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haddadnia\Documents\GitHub\RCM_data_concatinating\لیست تخصیص کارشناسان فنی و نظارت به تجهیزات\"/>
    </mc:Choice>
  </mc:AlternateContent>
  <xr:revisionPtr revIDLastSave="0" documentId="13_ncr:1_{C0098D29-A242-4560-91C9-EEFBB5D3D6E3}" xr6:coauthVersionLast="47" xr6:coauthVersionMax="47" xr10:uidLastSave="{00000000-0000-0000-0000-000000000000}"/>
  <bookViews>
    <workbookView xWindow="-120" yWindow="-120" windowWidth="29040" windowHeight="15840" tabRatio="728" activeTab="5" xr2:uid="{00000000-000D-0000-FFFF-FFFF00000000}"/>
  </bookViews>
  <sheets>
    <sheet name="کارشناس دفترفنی سیستم ها" sheetId="14" r:id="rId1"/>
    <sheet name="کارشناس نظارت سیستم ها" sheetId="13" r:id="rId2"/>
    <sheet name="جدول اصلی" sheetId="3" r:id="rId3"/>
    <sheet name="Trade ID" sheetId="5" r:id="rId4"/>
    <sheet name="Position" sheetId="6" r:id="rId5"/>
    <sheet name="سیستم ID" sheetId="7" r:id="rId6"/>
    <sheet name="نهایی براساس سیستم" sheetId="8" r:id="rId7"/>
  </sheets>
  <externalReferences>
    <externalReference r:id="rId8"/>
  </externalReferences>
  <definedNames>
    <definedName name="_xlnm._FilterDatabase" localSheetId="4" hidden="1">Position!$A$1:$D$500</definedName>
    <definedName name="_xlnm._FilterDatabase" localSheetId="2" hidden="1">'جدول اصلی'!$A$1:$F$760</definedName>
    <definedName name="_xlnm._FilterDatabase" localSheetId="0" hidden="1">'کارشناس دفترفنی سیستم ها'!$A$1:$G$6447</definedName>
    <definedName name="_xlnm._FilterDatabase" localSheetId="1" hidden="1">'کارشناس نظارت سیستم ها'!$A$1:$G$9294</definedName>
    <definedName name="_xlnm._FilterDatabase" localSheetId="6" hidden="1">'نهایی براساس سیستم'!$A$1:$F$11936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210" i="13" l="1"/>
  <c r="E9294" i="13"/>
  <c r="C9294" i="13"/>
  <c r="E9293" i="13"/>
  <c r="C9293" i="13"/>
  <c r="E9292" i="13"/>
  <c r="C9292" i="13"/>
  <c r="E9291" i="13"/>
  <c r="C9291" i="13"/>
  <c r="E9290" i="13"/>
  <c r="C9290" i="13"/>
  <c r="E9289" i="13"/>
  <c r="C9289" i="13"/>
  <c r="E9288" i="13"/>
  <c r="C9288" i="13"/>
  <c r="E9287" i="13"/>
  <c r="C9287" i="13"/>
  <c r="E9286" i="13"/>
  <c r="C9286" i="13"/>
  <c r="E9285" i="13"/>
  <c r="C9285" i="13"/>
  <c r="E9284" i="13"/>
  <c r="C9284" i="13"/>
  <c r="E9283" i="13"/>
  <c r="C9283" i="13"/>
  <c r="E9282" i="13"/>
  <c r="C9282" i="13"/>
  <c r="E9281" i="13"/>
  <c r="C9281" i="13"/>
  <c r="E9280" i="13"/>
  <c r="C9280" i="13"/>
  <c r="E9279" i="13"/>
  <c r="C9279" i="13"/>
  <c r="E9278" i="13"/>
  <c r="C9278" i="13"/>
  <c r="E9277" i="13"/>
  <c r="C9277" i="13"/>
  <c r="E9276" i="13"/>
  <c r="C9276" i="13"/>
  <c r="E9275" i="13"/>
  <c r="C9275" i="13"/>
  <c r="E9274" i="13"/>
  <c r="C9274" i="13"/>
  <c r="E9273" i="13"/>
  <c r="C9273" i="13"/>
  <c r="E9272" i="13"/>
  <c r="C9272" i="13"/>
  <c r="E9271" i="13"/>
  <c r="C9271" i="13"/>
  <c r="E9270" i="13"/>
  <c r="C9270" i="13"/>
  <c r="E9269" i="13"/>
  <c r="C9269" i="13"/>
  <c r="E9268" i="13"/>
  <c r="C9268" i="13"/>
  <c r="E9267" i="13"/>
  <c r="C9267" i="13"/>
  <c r="E9266" i="13"/>
  <c r="C9266" i="13"/>
  <c r="E9265" i="13"/>
  <c r="C9265" i="13"/>
  <c r="E9264" i="13"/>
  <c r="C9264" i="13"/>
  <c r="E9263" i="13"/>
  <c r="C9263" i="13"/>
  <c r="E9262" i="13"/>
  <c r="C9262" i="13"/>
  <c r="E9261" i="13"/>
  <c r="C9261" i="13"/>
  <c r="E9260" i="13"/>
  <c r="C9260" i="13"/>
  <c r="E9259" i="13"/>
  <c r="C9259" i="13"/>
  <c r="E9258" i="13"/>
  <c r="C9258" i="13"/>
  <c r="E9257" i="13"/>
  <c r="C9257" i="13"/>
  <c r="E9256" i="13"/>
  <c r="C9256" i="13"/>
  <c r="E9255" i="13"/>
  <c r="C9255" i="13"/>
  <c r="E9254" i="13"/>
  <c r="C9254" i="13"/>
  <c r="E9253" i="13"/>
  <c r="C9253" i="13"/>
  <c r="E9252" i="13"/>
  <c r="C9252" i="13"/>
  <c r="E9251" i="13"/>
  <c r="C9251" i="13"/>
  <c r="E9250" i="13"/>
  <c r="C9250" i="13"/>
  <c r="E9249" i="13"/>
  <c r="C9249" i="13"/>
  <c r="E9248" i="13"/>
  <c r="C9248" i="13"/>
  <c r="E9247" i="13"/>
  <c r="C9247" i="13"/>
  <c r="E9246" i="13"/>
  <c r="C9246" i="13"/>
  <c r="E9245" i="13"/>
  <c r="C9245" i="13"/>
  <c r="E9244" i="13"/>
  <c r="C9244" i="13"/>
  <c r="E9243" i="13"/>
  <c r="C9243" i="13"/>
  <c r="E9242" i="13"/>
  <c r="C9242" i="13"/>
  <c r="E9241" i="13"/>
  <c r="C9241" i="13"/>
  <c r="E9240" i="13"/>
  <c r="C9240" i="13"/>
  <c r="E9239" i="13"/>
  <c r="C9239" i="13"/>
  <c r="E9238" i="13"/>
  <c r="C9238" i="13"/>
  <c r="E9237" i="13"/>
  <c r="C9237" i="13"/>
  <c r="E9236" i="13"/>
  <c r="C9236" i="13"/>
  <c r="E9235" i="13"/>
  <c r="C9235" i="13"/>
  <c r="E9234" i="13"/>
  <c r="C9234" i="13"/>
  <c r="E9233" i="13"/>
  <c r="C9233" i="13"/>
  <c r="E9232" i="13"/>
  <c r="C9232" i="13"/>
  <c r="E9231" i="13"/>
  <c r="C9231" i="13"/>
  <c r="E9230" i="13"/>
  <c r="C9230" i="13"/>
  <c r="E9229" i="13"/>
  <c r="C9229" i="13"/>
  <c r="E9228" i="13"/>
  <c r="C9228" i="13"/>
  <c r="E9227" i="13"/>
  <c r="C9227" i="13"/>
  <c r="E9226" i="13"/>
  <c r="C9226" i="13"/>
  <c r="E9225" i="13"/>
  <c r="C9225" i="13"/>
  <c r="E9224" i="13"/>
  <c r="C9224" i="13"/>
  <c r="E9223" i="13"/>
  <c r="C9223" i="13"/>
  <c r="E9222" i="13"/>
  <c r="C9222" i="13"/>
  <c r="E9221" i="13"/>
  <c r="C9221" i="13"/>
  <c r="E9220" i="13"/>
  <c r="C9220" i="13"/>
  <c r="E9219" i="13"/>
  <c r="C9219" i="13"/>
  <c r="E9218" i="13"/>
  <c r="C9218" i="13"/>
  <c r="E9217" i="13"/>
  <c r="C9217" i="13"/>
  <c r="E9216" i="13"/>
  <c r="C9216" i="13"/>
  <c r="E9215" i="13"/>
  <c r="C9215" i="13"/>
  <c r="E9214" i="13"/>
  <c r="C9214" i="13"/>
  <c r="E9213" i="13"/>
  <c r="C9213" i="13"/>
  <c r="E9212" i="13"/>
  <c r="C9212" i="13"/>
  <c r="E9211" i="13"/>
  <c r="C9211" i="13"/>
  <c r="E9210" i="13"/>
  <c r="C9210" i="13"/>
  <c r="E9209" i="13"/>
  <c r="C9209" i="13"/>
  <c r="E9208" i="13"/>
  <c r="C9208" i="13"/>
  <c r="E9207" i="13"/>
  <c r="C9207" i="13"/>
  <c r="E9206" i="13"/>
  <c r="C9206" i="13"/>
  <c r="E9205" i="13"/>
  <c r="C9205" i="13"/>
  <c r="E9204" i="13"/>
  <c r="C9204" i="13"/>
  <c r="E9203" i="13"/>
  <c r="C9203" i="13"/>
  <c r="E9202" i="13"/>
  <c r="C9202" i="13"/>
  <c r="E9201" i="13"/>
  <c r="C9201" i="13"/>
  <c r="E9200" i="13"/>
  <c r="C9200" i="13"/>
  <c r="E9199" i="13"/>
  <c r="C9199" i="13"/>
  <c r="E9198" i="13"/>
  <c r="C9198" i="13"/>
  <c r="E9197" i="13"/>
  <c r="C9197" i="13"/>
  <c r="E9196" i="13"/>
  <c r="C9196" i="13"/>
  <c r="E9195" i="13"/>
  <c r="C9195" i="13"/>
  <c r="E9194" i="13"/>
  <c r="C9194" i="13"/>
  <c r="E9193" i="13"/>
  <c r="C9193" i="13"/>
  <c r="E9192" i="13"/>
  <c r="C9192" i="13"/>
  <c r="E9191" i="13"/>
  <c r="C9191" i="13"/>
  <c r="E9190" i="13"/>
  <c r="C9190" i="13"/>
  <c r="E9189" i="13"/>
  <c r="C9189" i="13"/>
  <c r="E9188" i="13"/>
  <c r="C9188" i="13"/>
  <c r="E9187" i="13"/>
  <c r="C9187" i="13"/>
  <c r="E9186" i="13"/>
  <c r="C9186" i="13"/>
  <c r="E9185" i="13"/>
  <c r="C9185" i="13"/>
  <c r="E9184" i="13"/>
  <c r="C9184" i="13"/>
  <c r="E9183" i="13"/>
  <c r="C9183" i="13"/>
  <c r="E9182" i="13"/>
  <c r="C9182" i="13"/>
  <c r="E9181" i="13"/>
  <c r="C9181" i="13"/>
  <c r="E9180" i="13"/>
  <c r="C9180" i="13"/>
  <c r="E9179" i="13"/>
  <c r="C9179" i="13"/>
  <c r="E9178" i="13"/>
  <c r="C9178" i="13"/>
  <c r="E9177" i="13"/>
  <c r="C9177" i="13"/>
  <c r="E9176" i="13"/>
  <c r="C9176" i="13"/>
  <c r="E9175" i="13"/>
  <c r="C9175" i="13"/>
  <c r="E9174" i="13"/>
  <c r="C9174" i="13"/>
  <c r="E9173" i="13"/>
  <c r="C9173" i="13"/>
  <c r="E9172" i="13"/>
  <c r="C9172" i="13"/>
  <c r="E9171" i="13"/>
  <c r="C9171" i="13"/>
  <c r="E9170" i="13"/>
  <c r="C9170" i="13"/>
  <c r="E9169" i="13"/>
  <c r="C9169" i="13"/>
  <c r="E9168" i="13"/>
  <c r="C9168" i="13"/>
  <c r="E9167" i="13"/>
  <c r="C9167" i="13"/>
  <c r="E9166" i="13"/>
  <c r="C9166" i="13"/>
  <c r="E9165" i="13"/>
  <c r="C9165" i="13"/>
  <c r="E9164" i="13"/>
  <c r="C9164" i="13"/>
  <c r="E9163" i="13"/>
  <c r="C9163" i="13"/>
  <c r="E9162" i="13"/>
  <c r="C9162" i="13"/>
  <c r="E9161" i="13"/>
  <c r="C9161" i="13"/>
  <c r="E9160" i="13"/>
  <c r="C9160" i="13"/>
  <c r="E9159" i="13"/>
  <c r="C9159" i="13"/>
  <c r="E9158" i="13"/>
  <c r="C9158" i="13"/>
  <c r="E9157" i="13"/>
  <c r="C9157" i="13"/>
  <c r="E9156" i="13"/>
  <c r="C9156" i="13"/>
  <c r="E9155" i="13"/>
  <c r="C9155" i="13"/>
  <c r="E9154" i="13"/>
  <c r="C9154" i="13"/>
  <c r="E9153" i="13"/>
  <c r="C9153" i="13"/>
  <c r="E9152" i="13"/>
  <c r="C9152" i="13"/>
  <c r="E9151" i="13"/>
  <c r="C9151" i="13"/>
  <c r="E9150" i="13"/>
  <c r="C9150" i="13"/>
  <c r="E9149" i="13"/>
  <c r="C9149" i="13"/>
  <c r="E9148" i="13"/>
  <c r="C9148" i="13"/>
  <c r="E9147" i="13"/>
  <c r="C9147" i="13"/>
  <c r="E9146" i="13"/>
  <c r="C9146" i="13"/>
  <c r="E9145" i="13"/>
  <c r="C9145" i="13"/>
  <c r="E9144" i="13"/>
  <c r="C9144" i="13"/>
  <c r="E9143" i="13"/>
  <c r="C9143" i="13"/>
  <c r="E9142" i="13"/>
  <c r="C9142" i="13"/>
  <c r="E9141" i="13"/>
  <c r="C9141" i="13"/>
  <c r="E9140" i="13"/>
  <c r="C9140" i="13"/>
  <c r="E9139" i="13"/>
  <c r="C9139" i="13"/>
  <c r="E9138" i="13"/>
  <c r="C9138" i="13"/>
  <c r="E9137" i="13"/>
  <c r="C9137" i="13"/>
  <c r="E9136" i="13"/>
  <c r="C9136" i="13"/>
  <c r="E9135" i="13"/>
  <c r="C9135" i="13"/>
  <c r="E9134" i="13"/>
  <c r="C9134" i="13"/>
  <c r="E9133" i="13"/>
  <c r="C9133" i="13"/>
  <c r="E9132" i="13"/>
  <c r="C9132" i="13"/>
  <c r="E9131" i="13"/>
  <c r="C9131" i="13"/>
  <c r="E9130" i="13"/>
  <c r="C9130" i="13"/>
  <c r="E9129" i="13"/>
  <c r="C9129" i="13"/>
  <c r="E9128" i="13"/>
  <c r="C9128" i="13"/>
  <c r="E9127" i="13"/>
  <c r="C9127" i="13"/>
  <c r="E9126" i="13"/>
  <c r="C9126" i="13"/>
  <c r="E9125" i="13"/>
  <c r="C9125" i="13"/>
  <c r="E9124" i="13"/>
  <c r="C9124" i="13"/>
  <c r="E9123" i="13"/>
  <c r="C9123" i="13"/>
  <c r="E9122" i="13"/>
  <c r="C9122" i="13"/>
  <c r="E9121" i="13"/>
  <c r="C9121" i="13"/>
  <c r="E9120" i="13"/>
  <c r="C9120" i="13"/>
  <c r="E9119" i="13"/>
  <c r="C9119" i="13"/>
  <c r="E9118" i="13"/>
  <c r="C9118" i="13"/>
  <c r="E9117" i="13"/>
  <c r="C9117" i="13"/>
  <c r="E9116" i="13"/>
  <c r="C9116" i="13"/>
  <c r="E9115" i="13"/>
  <c r="C9115" i="13"/>
  <c r="E9114" i="13"/>
  <c r="C9114" i="13"/>
  <c r="E9113" i="13"/>
  <c r="C9113" i="13"/>
  <c r="E9112" i="13"/>
  <c r="C9112" i="13"/>
  <c r="E9111" i="13"/>
  <c r="C9111" i="13"/>
  <c r="E9110" i="13"/>
  <c r="C9110" i="13"/>
  <c r="E9109" i="13"/>
  <c r="C9109" i="13"/>
  <c r="E9108" i="13"/>
  <c r="C9108" i="13"/>
  <c r="E9107" i="13"/>
  <c r="C9107" i="13"/>
  <c r="E9106" i="13"/>
  <c r="C9106" i="13"/>
  <c r="E9105" i="13"/>
  <c r="C9105" i="13"/>
  <c r="E9104" i="13"/>
  <c r="C9104" i="13"/>
  <c r="E9103" i="13"/>
  <c r="C9103" i="13"/>
  <c r="E9102" i="13"/>
  <c r="C9102" i="13"/>
  <c r="E9101" i="13"/>
  <c r="C9101" i="13"/>
  <c r="E9100" i="13"/>
  <c r="C9100" i="13"/>
  <c r="E9099" i="13"/>
  <c r="C9099" i="13"/>
  <c r="E9098" i="13"/>
  <c r="C9098" i="13"/>
  <c r="E9097" i="13"/>
  <c r="C9097" i="13"/>
  <c r="E9096" i="13"/>
  <c r="C9096" i="13"/>
  <c r="E9095" i="13"/>
  <c r="C9095" i="13"/>
  <c r="E9094" i="13"/>
  <c r="C9094" i="13"/>
  <c r="E9093" i="13"/>
  <c r="C9093" i="13"/>
  <c r="E9092" i="13"/>
  <c r="C9092" i="13"/>
  <c r="E9091" i="13"/>
  <c r="C9091" i="13"/>
  <c r="E9090" i="13"/>
  <c r="C9090" i="13"/>
  <c r="E9089" i="13"/>
  <c r="C9089" i="13"/>
  <c r="E9088" i="13"/>
  <c r="C9088" i="13"/>
  <c r="E9087" i="13"/>
  <c r="C9087" i="13"/>
  <c r="E9086" i="13"/>
  <c r="C9086" i="13"/>
  <c r="E9085" i="13"/>
  <c r="C9085" i="13"/>
  <c r="E9084" i="13"/>
  <c r="C9084" i="13"/>
  <c r="E9083" i="13"/>
  <c r="C9083" i="13"/>
  <c r="E9082" i="13"/>
  <c r="C9082" i="13"/>
  <c r="E9081" i="13"/>
  <c r="C9081" i="13"/>
  <c r="E9080" i="13"/>
  <c r="C9080" i="13"/>
  <c r="E9079" i="13"/>
  <c r="C9079" i="13"/>
  <c r="E9078" i="13"/>
  <c r="C9078" i="13"/>
  <c r="E9077" i="13"/>
  <c r="C9077" i="13"/>
  <c r="E9076" i="13"/>
  <c r="C9076" i="13"/>
  <c r="E9075" i="13"/>
  <c r="C9075" i="13"/>
  <c r="E9074" i="13"/>
  <c r="C9074" i="13"/>
  <c r="E9073" i="13"/>
  <c r="C9073" i="13"/>
  <c r="E9072" i="13"/>
  <c r="C9072" i="13"/>
  <c r="E9071" i="13"/>
  <c r="C9071" i="13"/>
  <c r="E9070" i="13"/>
  <c r="C9070" i="13"/>
  <c r="E9069" i="13"/>
  <c r="C9069" i="13"/>
  <c r="E9068" i="13"/>
  <c r="C9068" i="13"/>
  <c r="E9067" i="13"/>
  <c r="C9067" i="13"/>
  <c r="E9066" i="13"/>
  <c r="C9066" i="13"/>
  <c r="E9065" i="13"/>
  <c r="C9065" i="13"/>
  <c r="E9064" i="13"/>
  <c r="C9064" i="13"/>
  <c r="E9063" i="13"/>
  <c r="C9063" i="13"/>
  <c r="E9062" i="13"/>
  <c r="C9062" i="13"/>
  <c r="E9061" i="13"/>
  <c r="C9061" i="13"/>
  <c r="E9060" i="13"/>
  <c r="C9060" i="13"/>
  <c r="E9059" i="13"/>
  <c r="C9059" i="13"/>
  <c r="E9058" i="13"/>
  <c r="C9058" i="13"/>
  <c r="E9057" i="13"/>
  <c r="C9057" i="13"/>
  <c r="E9056" i="13"/>
  <c r="C9056" i="13"/>
  <c r="E9055" i="13"/>
  <c r="C9055" i="13"/>
  <c r="E9054" i="13"/>
  <c r="C9054" i="13"/>
  <c r="E9053" i="13"/>
  <c r="C9053" i="13"/>
  <c r="E9052" i="13"/>
  <c r="C9052" i="13"/>
  <c r="E9051" i="13"/>
  <c r="C9051" i="13"/>
  <c r="E9050" i="13"/>
  <c r="C9050" i="13"/>
  <c r="E9049" i="13"/>
  <c r="C9049" i="13"/>
  <c r="E9048" i="13"/>
  <c r="C9048" i="13"/>
  <c r="E9047" i="13"/>
  <c r="C9047" i="13"/>
  <c r="E9046" i="13"/>
  <c r="C9046" i="13"/>
  <c r="E9045" i="13"/>
  <c r="C9045" i="13"/>
  <c r="E9044" i="13"/>
  <c r="C9044" i="13"/>
  <c r="E9043" i="13"/>
  <c r="C9043" i="13"/>
  <c r="E9042" i="13"/>
  <c r="C9042" i="13"/>
  <c r="E9041" i="13"/>
  <c r="C9041" i="13"/>
  <c r="E9040" i="13"/>
  <c r="C9040" i="13"/>
  <c r="E9039" i="13"/>
  <c r="C9039" i="13"/>
  <c r="E9038" i="13"/>
  <c r="C9038" i="13"/>
  <c r="E9037" i="13"/>
  <c r="C9037" i="13"/>
  <c r="E9036" i="13"/>
  <c r="C9036" i="13"/>
  <c r="E9035" i="13"/>
  <c r="C9035" i="13"/>
  <c r="E9034" i="13"/>
  <c r="C9034" i="13"/>
  <c r="E9033" i="13"/>
  <c r="C9033" i="13"/>
  <c r="E9032" i="13"/>
  <c r="C9032" i="13"/>
  <c r="E9031" i="13"/>
  <c r="C9031" i="13"/>
  <c r="E9030" i="13"/>
  <c r="C9030" i="13"/>
  <c r="E9029" i="13"/>
  <c r="C9029" i="13"/>
  <c r="E9028" i="13"/>
  <c r="C9028" i="13"/>
  <c r="E9027" i="13"/>
  <c r="C9027" i="13"/>
  <c r="E9026" i="13"/>
  <c r="C9026" i="13"/>
  <c r="E9025" i="13"/>
  <c r="C9025" i="13"/>
  <c r="E9024" i="13"/>
  <c r="C9024" i="13"/>
  <c r="E9023" i="13"/>
  <c r="C9023" i="13"/>
  <c r="E9022" i="13"/>
  <c r="C9022" i="13"/>
  <c r="E9021" i="13"/>
  <c r="C9021" i="13"/>
  <c r="E9020" i="13"/>
  <c r="C9020" i="13"/>
  <c r="E9019" i="13"/>
  <c r="C9019" i="13"/>
  <c r="E9018" i="13"/>
  <c r="C9018" i="13"/>
  <c r="E9017" i="13"/>
  <c r="C9017" i="13"/>
  <c r="E9016" i="13"/>
  <c r="C9016" i="13"/>
  <c r="E9015" i="13"/>
  <c r="C9015" i="13"/>
  <c r="E9014" i="13"/>
  <c r="C9014" i="13"/>
  <c r="E9013" i="13"/>
  <c r="C9013" i="13"/>
  <c r="E9012" i="13"/>
  <c r="C9012" i="13"/>
  <c r="E9011" i="13"/>
  <c r="C9011" i="13"/>
  <c r="E9010" i="13"/>
  <c r="C9010" i="13"/>
  <c r="E9009" i="13"/>
  <c r="C9009" i="13"/>
  <c r="E9008" i="13"/>
  <c r="C9008" i="13"/>
  <c r="E9007" i="13"/>
  <c r="C9007" i="13"/>
  <c r="E9006" i="13"/>
  <c r="C9006" i="13"/>
  <c r="E9005" i="13"/>
  <c r="C9005" i="13"/>
  <c r="E9004" i="13"/>
  <c r="C9004" i="13"/>
  <c r="E9003" i="13"/>
  <c r="C9003" i="13"/>
  <c r="E9002" i="13"/>
  <c r="C9002" i="13"/>
  <c r="E9001" i="13"/>
  <c r="C9001" i="13"/>
  <c r="E9000" i="13"/>
  <c r="C9000" i="13"/>
  <c r="E8999" i="13"/>
  <c r="C8999" i="13"/>
  <c r="E8998" i="13"/>
  <c r="C8998" i="13"/>
  <c r="E8997" i="13"/>
  <c r="C8997" i="13"/>
  <c r="E8996" i="13"/>
  <c r="C8996" i="13"/>
  <c r="E8995" i="13"/>
  <c r="C8995" i="13"/>
  <c r="E8994" i="13"/>
  <c r="C8994" i="13"/>
  <c r="E8993" i="13"/>
  <c r="C8993" i="13"/>
  <c r="E8992" i="13"/>
  <c r="C8992" i="13"/>
  <c r="E8991" i="13"/>
  <c r="C8991" i="13"/>
  <c r="E8990" i="13"/>
  <c r="C8990" i="13"/>
  <c r="E8989" i="13"/>
  <c r="C8989" i="13"/>
  <c r="E8988" i="13"/>
  <c r="C8988" i="13"/>
  <c r="E8987" i="13"/>
  <c r="C8987" i="13"/>
  <c r="E8986" i="13"/>
  <c r="C8986" i="13"/>
  <c r="E8985" i="13"/>
  <c r="C8985" i="13"/>
  <c r="E8984" i="13"/>
  <c r="C8984" i="13"/>
  <c r="E8983" i="13"/>
  <c r="C8983" i="13"/>
  <c r="E8982" i="13"/>
  <c r="C8982" i="13"/>
  <c r="E8981" i="13"/>
  <c r="C8981" i="13"/>
  <c r="E8980" i="13"/>
  <c r="C8980" i="13"/>
  <c r="E8979" i="13"/>
  <c r="C8979" i="13"/>
  <c r="E8978" i="13"/>
  <c r="C8978" i="13"/>
  <c r="E8977" i="13"/>
  <c r="C8977" i="13"/>
  <c r="E8976" i="13"/>
  <c r="C8976" i="13"/>
  <c r="E8975" i="13"/>
  <c r="C8975" i="13"/>
  <c r="E8974" i="13"/>
  <c r="C8974" i="13"/>
  <c r="E8973" i="13"/>
  <c r="C8973" i="13"/>
  <c r="E8972" i="13"/>
  <c r="C8972" i="13"/>
  <c r="E8971" i="13"/>
  <c r="C8971" i="13"/>
  <c r="E8970" i="13"/>
  <c r="C8970" i="13"/>
  <c r="E8969" i="13"/>
  <c r="C8969" i="13"/>
  <c r="E8968" i="13"/>
  <c r="C8968" i="13"/>
  <c r="E8967" i="13"/>
  <c r="C8967" i="13"/>
  <c r="E8966" i="13"/>
  <c r="C8966" i="13"/>
  <c r="E8965" i="13"/>
  <c r="C8965" i="13"/>
  <c r="E8964" i="13"/>
  <c r="C8964" i="13"/>
  <c r="E8963" i="13"/>
  <c r="C8963" i="13"/>
  <c r="E8962" i="13"/>
  <c r="C8962" i="13"/>
  <c r="E8961" i="13"/>
  <c r="C8961" i="13"/>
  <c r="E8960" i="13"/>
  <c r="C8960" i="13"/>
  <c r="E8959" i="13"/>
  <c r="C8959" i="13"/>
  <c r="E8958" i="13"/>
  <c r="C8958" i="13"/>
  <c r="E8957" i="13"/>
  <c r="C8957" i="13"/>
  <c r="E8956" i="13"/>
  <c r="C8956" i="13"/>
  <c r="E8955" i="13"/>
  <c r="C8955" i="13"/>
  <c r="E8954" i="13"/>
  <c r="C8954" i="13"/>
  <c r="E8953" i="13"/>
  <c r="C8953" i="13"/>
  <c r="E8952" i="13"/>
  <c r="C8952" i="13"/>
  <c r="E8951" i="13"/>
  <c r="C8951" i="13"/>
  <c r="E8950" i="13"/>
  <c r="C8950" i="13"/>
  <c r="E8949" i="13"/>
  <c r="C8949" i="13"/>
  <c r="E8948" i="13"/>
  <c r="C8948" i="13"/>
  <c r="E8947" i="13"/>
  <c r="C8947" i="13"/>
  <c r="E8946" i="13"/>
  <c r="C8946" i="13"/>
  <c r="E8945" i="13"/>
  <c r="C8945" i="13"/>
  <c r="E8944" i="13"/>
  <c r="C8944" i="13"/>
  <c r="E8943" i="13"/>
  <c r="C8943" i="13"/>
  <c r="E8942" i="13"/>
  <c r="C8942" i="13"/>
  <c r="E8941" i="13"/>
  <c r="C8941" i="13"/>
  <c r="E8940" i="13"/>
  <c r="C8940" i="13"/>
  <c r="E8939" i="13"/>
  <c r="C8939" i="13"/>
  <c r="E8938" i="13"/>
  <c r="C8938" i="13"/>
  <c r="E8937" i="13"/>
  <c r="C8937" i="13"/>
  <c r="E8936" i="13"/>
  <c r="C8936" i="13"/>
  <c r="E8935" i="13"/>
  <c r="C8935" i="13"/>
  <c r="E8934" i="13"/>
  <c r="C8934" i="13"/>
  <c r="E8933" i="13"/>
  <c r="C8933" i="13"/>
  <c r="E8932" i="13"/>
  <c r="C8932" i="13"/>
  <c r="E8931" i="13"/>
  <c r="C8931" i="13"/>
  <c r="E8930" i="13"/>
  <c r="C8930" i="13"/>
  <c r="E8929" i="13"/>
  <c r="C8929" i="13"/>
  <c r="E8928" i="13"/>
  <c r="C8928" i="13"/>
  <c r="E8927" i="13"/>
  <c r="C8927" i="13"/>
  <c r="E8926" i="13"/>
  <c r="C8926" i="13"/>
  <c r="E8925" i="13"/>
  <c r="C8925" i="13"/>
  <c r="E8924" i="13"/>
  <c r="C8924" i="13"/>
  <c r="E8923" i="13"/>
  <c r="C8923" i="13"/>
  <c r="E8922" i="13"/>
  <c r="C8922" i="13"/>
  <c r="E8921" i="13"/>
  <c r="C8921" i="13"/>
  <c r="E8920" i="13"/>
  <c r="C8920" i="13"/>
  <c r="E8919" i="13"/>
  <c r="C8919" i="13"/>
  <c r="E8918" i="13"/>
  <c r="C8918" i="13"/>
  <c r="E8917" i="13"/>
  <c r="C8917" i="13"/>
  <c r="E8916" i="13"/>
  <c r="C8916" i="13"/>
  <c r="E8915" i="13"/>
  <c r="C8915" i="13"/>
  <c r="E8914" i="13"/>
  <c r="C8914" i="13"/>
  <c r="E8913" i="13"/>
  <c r="C8913" i="13"/>
  <c r="E8912" i="13"/>
  <c r="C8912" i="13"/>
  <c r="E8911" i="13"/>
  <c r="C8911" i="13"/>
  <c r="E8910" i="13"/>
  <c r="C8910" i="13"/>
  <c r="E8909" i="13"/>
  <c r="C8909" i="13"/>
  <c r="E8908" i="13"/>
  <c r="C8908" i="13"/>
  <c r="E8907" i="13"/>
  <c r="C8907" i="13"/>
  <c r="E8906" i="13"/>
  <c r="C8906" i="13"/>
  <c r="E8905" i="13"/>
  <c r="C8905" i="13"/>
  <c r="E8904" i="13"/>
  <c r="C8904" i="13"/>
  <c r="E8903" i="13"/>
  <c r="C8903" i="13"/>
  <c r="E8902" i="13"/>
  <c r="C8902" i="13"/>
  <c r="E8901" i="13"/>
  <c r="C8901" i="13"/>
  <c r="E8900" i="13"/>
  <c r="C8900" i="13"/>
  <c r="E8899" i="13"/>
  <c r="C8899" i="13"/>
  <c r="E8898" i="13"/>
  <c r="C8898" i="13"/>
  <c r="E8897" i="13"/>
  <c r="C8897" i="13"/>
  <c r="E8896" i="13"/>
  <c r="C8896" i="13"/>
  <c r="E8895" i="13"/>
  <c r="C8895" i="13"/>
  <c r="E8894" i="13"/>
  <c r="C8894" i="13"/>
  <c r="E8893" i="13"/>
  <c r="C8893" i="13"/>
  <c r="E8892" i="13"/>
  <c r="C8892" i="13"/>
  <c r="E8891" i="13"/>
  <c r="C8891" i="13"/>
  <c r="E8890" i="13"/>
  <c r="C8890" i="13"/>
  <c r="E8889" i="13"/>
  <c r="C8889" i="13"/>
  <c r="E8888" i="13"/>
  <c r="C8888" i="13"/>
  <c r="E8887" i="13"/>
  <c r="C8887" i="13"/>
  <c r="E8886" i="13"/>
  <c r="C8886" i="13"/>
  <c r="E8885" i="13"/>
  <c r="C8885" i="13"/>
  <c r="E8884" i="13"/>
  <c r="C8884" i="13"/>
  <c r="E8883" i="13"/>
  <c r="C8883" i="13"/>
  <c r="E8882" i="13"/>
  <c r="C8882" i="13"/>
  <c r="E8881" i="13"/>
  <c r="C8881" i="13"/>
  <c r="E8880" i="13"/>
  <c r="C8880" i="13"/>
  <c r="E8879" i="13"/>
  <c r="C8879" i="13"/>
  <c r="E8878" i="13"/>
  <c r="C8878" i="13"/>
  <c r="E8877" i="13"/>
  <c r="C8877" i="13"/>
  <c r="E8876" i="13"/>
  <c r="C8876" i="13"/>
  <c r="E8875" i="13"/>
  <c r="C8875" i="13"/>
  <c r="E8874" i="13"/>
  <c r="C8874" i="13"/>
  <c r="E8873" i="13"/>
  <c r="C8873" i="13"/>
  <c r="E8872" i="13"/>
  <c r="C8872" i="13"/>
  <c r="E8871" i="13"/>
  <c r="C8871" i="13"/>
  <c r="E8870" i="13"/>
  <c r="C8870" i="13"/>
  <c r="E8869" i="13"/>
  <c r="C8869" i="13"/>
  <c r="E8868" i="13"/>
  <c r="C8868" i="13"/>
  <c r="E8867" i="13"/>
  <c r="C8867" i="13"/>
  <c r="E8866" i="13"/>
  <c r="C8866" i="13"/>
  <c r="E8865" i="13"/>
  <c r="C8865" i="13"/>
  <c r="E8864" i="13"/>
  <c r="C8864" i="13"/>
  <c r="E8863" i="13"/>
  <c r="C8863" i="13"/>
  <c r="E8862" i="13"/>
  <c r="C8862" i="13"/>
  <c r="E8861" i="13"/>
  <c r="C8861" i="13"/>
  <c r="E8860" i="13"/>
  <c r="C8860" i="13"/>
  <c r="E8859" i="13"/>
  <c r="C8859" i="13"/>
  <c r="E8858" i="13"/>
  <c r="C8858" i="13"/>
  <c r="E8857" i="13"/>
  <c r="C8857" i="13"/>
  <c r="E8856" i="13"/>
  <c r="C8856" i="13"/>
  <c r="E8855" i="13"/>
  <c r="C8855" i="13"/>
  <c r="E8854" i="13"/>
  <c r="C8854" i="13"/>
  <c r="E8853" i="13"/>
  <c r="C8853" i="13"/>
  <c r="E8852" i="13"/>
  <c r="C8852" i="13"/>
  <c r="E8851" i="13"/>
  <c r="C8851" i="13"/>
  <c r="E8850" i="13"/>
  <c r="C8850" i="13"/>
  <c r="E8849" i="13"/>
  <c r="C8849" i="13"/>
  <c r="E8848" i="13"/>
  <c r="C8848" i="13"/>
  <c r="E8847" i="13"/>
  <c r="C8847" i="13"/>
  <c r="E8846" i="13"/>
  <c r="C8846" i="13"/>
  <c r="E8845" i="13"/>
  <c r="C8845" i="13"/>
  <c r="E8844" i="13"/>
  <c r="C8844" i="13"/>
  <c r="E8843" i="13"/>
  <c r="C8843" i="13"/>
  <c r="E8842" i="13"/>
  <c r="C8842" i="13"/>
  <c r="E8841" i="13"/>
  <c r="C8841" i="13"/>
  <c r="E8840" i="13"/>
  <c r="C8840" i="13"/>
  <c r="E8839" i="13"/>
  <c r="C8839" i="13"/>
  <c r="E8838" i="13"/>
  <c r="C8838" i="13"/>
  <c r="E8837" i="13"/>
  <c r="C8837" i="13"/>
  <c r="E8836" i="13"/>
  <c r="C8836" i="13"/>
  <c r="E8835" i="13"/>
  <c r="C8835" i="13"/>
  <c r="E8834" i="13"/>
  <c r="C8834" i="13"/>
  <c r="E8833" i="13"/>
  <c r="C8833" i="13"/>
  <c r="E8832" i="13"/>
  <c r="C8832" i="13"/>
  <c r="E8831" i="13"/>
  <c r="C8831" i="13"/>
  <c r="E8830" i="13"/>
  <c r="C8830" i="13"/>
  <c r="E8829" i="13"/>
  <c r="C8829" i="13"/>
  <c r="E8828" i="13"/>
  <c r="C8828" i="13"/>
  <c r="E8827" i="13"/>
  <c r="C8827" i="13"/>
  <c r="E8826" i="13"/>
  <c r="C8826" i="13"/>
  <c r="E8825" i="13"/>
  <c r="C8825" i="13"/>
  <c r="E8824" i="13"/>
  <c r="C8824" i="13"/>
  <c r="E8823" i="13"/>
  <c r="C8823" i="13"/>
  <c r="E8822" i="13"/>
  <c r="C8822" i="13"/>
  <c r="E8821" i="13"/>
  <c r="C8821" i="13"/>
  <c r="E8820" i="13"/>
  <c r="C8820" i="13"/>
  <c r="E8819" i="13"/>
  <c r="C8819" i="13"/>
  <c r="E8818" i="13"/>
  <c r="C8818" i="13"/>
  <c r="E8817" i="13"/>
  <c r="C8817" i="13"/>
  <c r="E8816" i="13"/>
  <c r="C8816" i="13"/>
  <c r="E8815" i="13"/>
  <c r="C8815" i="13"/>
  <c r="E8814" i="13"/>
  <c r="C8814" i="13"/>
  <c r="E8813" i="13"/>
  <c r="C8813" i="13"/>
  <c r="E8812" i="13"/>
  <c r="C8812" i="13"/>
  <c r="E8811" i="13"/>
  <c r="C8811" i="13"/>
  <c r="E8810" i="13"/>
  <c r="C8810" i="13"/>
  <c r="E8809" i="13"/>
  <c r="C8809" i="13"/>
  <c r="E8808" i="13"/>
  <c r="C8808" i="13"/>
  <c r="E8807" i="13"/>
  <c r="C8807" i="13"/>
  <c r="E8806" i="13"/>
  <c r="C8806" i="13"/>
  <c r="E8805" i="13"/>
  <c r="C8805" i="13"/>
  <c r="E8804" i="13"/>
  <c r="C8804" i="13"/>
  <c r="E8803" i="13"/>
  <c r="C8803" i="13"/>
  <c r="E8802" i="13"/>
  <c r="C8802" i="13"/>
  <c r="E8801" i="13"/>
  <c r="C8801" i="13"/>
  <c r="E8800" i="13"/>
  <c r="C8800" i="13"/>
  <c r="E8799" i="13"/>
  <c r="C8799" i="13"/>
  <c r="E8798" i="13"/>
  <c r="C8798" i="13"/>
  <c r="E8797" i="13"/>
  <c r="C8797" i="13"/>
  <c r="E8796" i="13"/>
  <c r="C8796" i="13"/>
  <c r="E8795" i="13"/>
  <c r="C8795" i="13"/>
  <c r="E8794" i="13"/>
  <c r="C8794" i="13"/>
  <c r="E8793" i="13"/>
  <c r="C8793" i="13"/>
  <c r="E8792" i="13"/>
  <c r="C8792" i="13"/>
  <c r="E8791" i="13"/>
  <c r="C8791" i="13"/>
  <c r="E8790" i="13"/>
  <c r="C8790" i="13"/>
  <c r="E8789" i="13"/>
  <c r="C8789" i="13"/>
  <c r="E8788" i="13"/>
  <c r="C8788" i="13"/>
  <c r="E8787" i="13"/>
  <c r="C8787" i="13"/>
  <c r="E8786" i="13"/>
  <c r="C8786" i="13"/>
  <c r="E8785" i="13"/>
  <c r="C8785" i="13"/>
  <c r="E8784" i="13"/>
  <c r="C8784" i="13"/>
  <c r="E8783" i="13"/>
  <c r="C8783" i="13"/>
  <c r="E8782" i="13"/>
  <c r="C8782" i="13"/>
  <c r="E8781" i="13"/>
  <c r="C8781" i="13"/>
  <c r="E8780" i="13"/>
  <c r="C8780" i="13"/>
  <c r="E8779" i="13"/>
  <c r="C8779" i="13"/>
  <c r="E8778" i="13"/>
  <c r="C8778" i="13"/>
  <c r="E8777" i="13"/>
  <c r="C8777" i="13"/>
  <c r="E8776" i="13"/>
  <c r="C8776" i="13"/>
  <c r="E8775" i="13"/>
  <c r="C8775" i="13"/>
  <c r="E8774" i="13"/>
  <c r="C8774" i="13"/>
  <c r="E8773" i="13"/>
  <c r="C8773" i="13"/>
  <c r="E8772" i="13"/>
  <c r="C8772" i="13"/>
  <c r="E8771" i="13"/>
  <c r="C8771" i="13"/>
  <c r="E8770" i="13"/>
  <c r="C8770" i="13"/>
  <c r="E8769" i="13"/>
  <c r="C8769" i="13"/>
  <c r="E8768" i="13"/>
  <c r="C8768" i="13"/>
  <c r="E8767" i="13"/>
  <c r="C8767" i="13"/>
  <c r="E8766" i="13"/>
  <c r="C8766" i="13"/>
  <c r="E8765" i="13"/>
  <c r="C8765" i="13"/>
  <c r="E8764" i="13"/>
  <c r="C8764" i="13"/>
  <c r="E8763" i="13"/>
  <c r="C8763" i="13"/>
  <c r="E8762" i="13"/>
  <c r="C8762" i="13"/>
  <c r="E8761" i="13"/>
  <c r="C8761" i="13"/>
  <c r="E8760" i="13"/>
  <c r="C8760" i="13"/>
  <c r="E8759" i="13"/>
  <c r="C8759" i="13"/>
  <c r="E8758" i="13"/>
  <c r="C8758" i="13"/>
  <c r="E8757" i="13"/>
  <c r="C8757" i="13"/>
  <c r="E8756" i="13"/>
  <c r="C8756" i="13"/>
  <c r="E8755" i="13"/>
  <c r="C8755" i="13"/>
  <c r="E8754" i="13"/>
  <c r="C8754" i="13"/>
  <c r="E8753" i="13"/>
  <c r="C8753" i="13"/>
  <c r="E8752" i="13"/>
  <c r="C8752" i="13"/>
  <c r="E8751" i="13"/>
  <c r="C8751" i="13"/>
  <c r="E8750" i="13"/>
  <c r="C8750" i="13"/>
  <c r="E8749" i="13"/>
  <c r="C8749" i="13"/>
  <c r="E8748" i="13"/>
  <c r="C8748" i="13"/>
  <c r="E8747" i="13"/>
  <c r="C8747" i="13"/>
  <c r="E8746" i="13"/>
  <c r="C8746" i="13"/>
  <c r="E8745" i="13"/>
  <c r="C8745" i="13"/>
  <c r="E8744" i="13"/>
  <c r="C8744" i="13"/>
  <c r="E8743" i="13"/>
  <c r="C8743" i="13"/>
  <c r="E8742" i="13"/>
  <c r="C8742" i="13"/>
  <c r="E8741" i="13"/>
  <c r="C8741" i="13"/>
  <c r="E8740" i="13"/>
  <c r="C8740" i="13"/>
  <c r="E8739" i="13"/>
  <c r="C8739" i="13"/>
  <c r="E8738" i="13"/>
  <c r="C8738" i="13"/>
  <c r="E8737" i="13"/>
  <c r="C8737" i="13"/>
  <c r="E8736" i="13"/>
  <c r="C8736" i="13"/>
  <c r="E8735" i="13"/>
  <c r="C8735" i="13"/>
  <c r="E8734" i="13"/>
  <c r="C8734" i="13"/>
  <c r="E8733" i="13"/>
  <c r="C8733" i="13"/>
  <c r="E8732" i="13"/>
  <c r="C8732" i="13"/>
  <c r="E8731" i="13"/>
  <c r="C8731" i="13"/>
  <c r="E8730" i="13"/>
  <c r="C8730" i="13"/>
  <c r="E8729" i="13"/>
  <c r="C8729" i="13"/>
  <c r="E8728" i="13"/>
  <c r="C8728" i="13"/>
  <c r="E8727" i="13"/>
  <c r="C8727" i="13"/>
  <c r="E8726" i="13"/>
  <c r="C8726" i="13"/>
  <c r="E8725" i="13"/>
  <c r="C8725" i="13"/>
  <c r="E8724" i="13"/>
  <c r="C8724" i="13"/>
  <c r="E8723" i="13"/>
  <c r="C8723" i="13"/>
  <c r="E8722" i="13"/>
  <c r="C8722" i="13"/>
  <c r="E8721" i="13"/>
  <c r="C8721" i="13"/>
  <c r="E8720" i="13"/>
  <c r="C8720" i="13"/>
  <c r="E8719" i="13"/>
  <c r="C8719" i="13"/>
  <c r="E8718" i="13"/>
  <c r="C8718" i="13"/>
  <c r="E8717" i="13"/>
  <c r="C8717" i="13"/>
  <c r="E8716" i="13"/>
  <c r="C8716" i="13"/>
  <c r="E8715" i="13"/>
  <c r="C8715" i="13"/>
  <c r="E8714" i="13"/>
  <c r="C8714" i="13"/>
  <c r="E8713" i="13"/>
  <c r="C8713" i="13"/>
  <c r="E8712" i="13"/>
  <c r="C8712" i="13"/>
  <c r="E8711" i="13"/>
  <c r="C8711" i="13"/>
  <c r="E8710" i="13"/>
  <c r="C8710" i="13"/>
  <c r="E8709" i="13"/>
  <c r="C8709" i="13"/>
  <c r="E8708" i="13"/>
  <c r="C8708" i="13"/>
  <c r="E8707" i="13"/>
  <c r="C8707" i="13"/>
  <c r="E8706" i="13"/>
  <c r="C8706" i="13"/>
  <c r="E8705" i="13"/>
  <c r="C8705" i="13"/>
  <c r="E8704" i="13"/>
  <c r="C8704" i="13"/>
  <c r="E8703" i="13"/>
  <c r="C8703" i="13"/>
  <c r="E8702" i="13"/>
  <c r="C8702" i="13"/>
  <c r="E8701" i="13"/>
  <c r="C8701" i="13"/>
  <c r="E8700" i="13"/>
  <c r="C8700" i="13"/>
  <c r="E8699" i="13"/>
  <c r="C8699" i="13"/>
  <c r="E8698" i="13"/>
  <c r="C8698" i="13"/>
  <c r="E8697" i="13"/>
  <c r="C8697" i="13"/>
  <c r="E8696" i="13"/>
  <c r="C8696" i="13"/>
  <c r="E8695" i="13"/>
  <c r="C8695" i="13"/>
  <c r="E8694" i="13"/>
  <c r="C8694" i="13"/>
  <c r="E8693" i="13"/>
  <c r="C8693" i="13"/>
  <c r="E8692" i="13"/>
  <c r="C8692" i="13"/>
  <c r="E8691" i="13"/>
  <c r="C8691" i="13"/>
  <c r="E8690" i="13"/>
  <c r="C8690" i="13"/>
  <c r="E8689" i="13"/>
  <c r="C8689" i="13"/>
  <c r="E8688" i="13"/>
  <c r="C8688" i="13"/>
  <c r="E8687" i="13"/>
  <c r="C8687" i="13"/>
  <c r="E8686" i="13"/>
  <c r="C8686" i="13"/>
  <c r="E8685" i="13"/>
  <c r="C8685" i="13"/>
  <c r="E8684" i="13"/>
  <c r="C8684" i="13"/>
  <c r="E8683" i="13"/>
  <c r="C8683" i="13"/>
  <c r="E8682" i="13"/>
  <c r="C8682" i="13"/>
  <c r="E8681" i="13"/>
  <c r="C8681" i="13"/>
  <c r="E8680" i="13"/>
  <c r="C8680" i="13"/>
  <c r="E8679" i="13"/>
  <c r="C8679" i="13"/>
  <c r="E8678" i="13"/>
  <c r="C8678" i="13"/>
  <c r="E8677" i="13"/>
  <c r="C8677" i="13"/>
  <c r="E8676" i="13"/>
  <c r="C8676" i="13"/>
  <c r="E8675" i="13"/>
  <c r="C8675" i="13"/>
  <c r="E8674" i="13"/>
  <c r="C8674" i="13"/>
  <c r="E8673" i="13"/>
  <c r="C8673" i="13"/>
  <c r="E8672" i="13"/>
  <c r="C8672" i="13"/>
  <c r="E8671" i="13"/>
  <c r="C8671" i="13"/>
  <c r="E8670" i="13"/>
  <c r="C8670" i="13"/>
  <c r="E8669" i="13"/>
  <c r="C8669" i="13"/>
  <c r="E8668" i="13"/>
  <c r="C8668" i="13"/>
  <c r="E8667" i="13"/>
  <c r="C8667" i="13"/>
  <c r="E8666" i="13"/>
  <c r="C8666" i="13"/>
  <c r="E8665" i="13"/>
  <c r="C8665" i="13"/>
  <c r="E8664" i="13"/>
  <c r="C8664" i="13"/>
  <c r="E8663" i="13"/>
  <c r="C8663" i="13"/>
  <c r="E8662" i="13"/>
  <c r="C8662" i="13"/>
  <c r="E8661" i="13"/>
  <c r="C8661" i="13"/>
  <c r="E8660" i="13"/>
  <c r="C8660" i="13"/>
  <c r="E8659" i="13"/>
  <c r="C8659" i="13"/>
  <c r="E8658" i="13"/>
  <c r="C8658" i="13"/>
  <c r="E8657" i="13"/>
  <c r="C8657" i="13"/>
  <c r="E8656" i="13"/>
  <c r="C8656" i="13"/>
  <c r="E8655" i="13"/>
  <c r="C8655" i="13"/>
  <c r="E8654" i="13"/>
  <c r="C8654" i="13"/>
  <c r="E8653" i="13"/>
  <c r="C8653" i="13"/>
  <c r="E8652" i="13"/>
  <c r="C8652" i="13"/>
  <c r="E8651" i="13"/>
  <c r="C8651" i="13"/>
  <c r="E8650" i="13"/>
  <c r="C8650" i="13"/>
  <c r="E8649" i="13"/>
  <c r="C8649" i="13"/>
  <c r="E8648" i="13"/>
  <c r="C8648" i="13"/>
  <c r="E8647" i="13"/>
  <c r="C8647" i="13"/>
  <c r="E8646" i="13"/>
  <c r="C8646" i="13"/>
  <c r="E8645" i="13"/>
  <c r="C8645" i="13"/>
  <c r="E8644" i="13"/>
  <c r="C8644" i="13"/>
  <c r="E8643" i="13"/>
  <c r="C8643" i="13"/>
  <c r="E8642" i="13"/>
  <c r="C8642" i="13"/>
  <c r="E8641" i="13"/>
  <c r="C8641" i="13"/>
  <c r="E8640" i="13"/>
  <c r="C8640" i="13"/>
  <c r="E8639" i="13"/>
  <c r="C8639" i="13"/>
  <c r="E8638" i="13"/>
  <c r="C8638" i="13"/>
  <c r="E8637" i="13"/>
  <c r="C8637" i="13"/>
  <c r="E8636" i="13"/>
  <c r="C8636" i="13"/>
  <c r="E8635" i="13"/>
  <c r="C8635" i="13"/>
  <c r="E8634" i="13"/>
  <c r="C8634" i="13"/>
  <c r="E8633" i="13"/>
  <c r="C8633" i="13"/>
  <c r="E8632" i="13"/>
  <c r="C8632" i="13"/>
  <c r="E8631" i="13"/>
  <c r="C8631" i="13"/>
  <c r="E8630" i="13"/>
  <c r="C8630" i="13"/>
  <c r="E8629" i="13"/>
  <c r="C8629" i="13"/>
  <c r="E8628" i="13"/>
  <c r="C8628" i="13"/>
  <c r="E8627" i="13"/>
  <c r="C8627" i="13"/>
  <c r="E8626" i="13"/>
  <c r="C8626" i="13"/>
  <c r="E8625" i="13"/>
  <c r="C8625" i="13"/>
  <c r="E8624" i="13"/>
  <c r="C8624" i="13"/>
  <c r="E8623" i="13"/>
  <c r="C8623" i="13"/>
  <c r="E8622" i="13"/>
  <c r="C8622" i="13"/>
  <c r="E8621" i="13"/>
  <c r="C8621" i="13"/>
  <c r="E8620" i="13"/>
  <c r="C8620" i="13"/>
  <c r="E8619" i="13"/>
  <c r="C8619" i="13"/>
  <c r="E8618" i="13"/>
  <c r="C8618" i="13"/>
  <c r="E8617" i="13"/>
  <c r="C8617" i="13"/>
  <c r="E8616" i="13"/>
  <c r="C8616" i="13"/>
  <c r="E8615" i="13"/>
  <c r="C8615" i="13"/>
  <c r="E8614" i="13"/>
  <c r="C8614" i="13"/>
  <c r="E8613" i="13"/>
  <c r="C8613" i="13"/>
  <c r="E8612" i="13"/>
  <c r="C8612" i="13"/>
  <c r="E8611" i="13"/>
  <c r="C8611" i="13"/>
  <c r="E8610" i="13"/>
  <c r="C8610" i="13"/>
  <c r="E8609" i="13"/>
  <c r="C8609" i="13"/>
  <c r="E8608" i="13"/>
  <c r="C8608" i="13"/>
  <c r="E8607" i="13"/>
  <c r="C8607" i="13"/>
  <c r="E8606" i="13"/>
  <c r="C8606" i="13"/>
  <c r="E8605" i="13"/>
  <c r="C8605" i="13"/>
  <c r="E8604" i="13"/>
  <c r="C8604" i="13"/>
  <c r="E8603" i="13"/>
  <c r="C8603" i="13"/>
  <c r="E8602" i="13"/>
  <c r="C8602" i="13"/>
  <c r="E8601" i="13"/>
  <c r="C8601" i="13"/>
  <c r="E8600" i="13"/>
  <c r="C8600" i="13"/>
  <c r="E8599" i="13"/>
  <c r="C8599" i="13"/>
  <c r="E8598" i="13"/>
  <c r="C8598" i="13"/>
  <c r="E8597" i="13"/>
  <c r="C8597" i="13"/>
  <c r="E8596" i="13"/>
  <c r="C8596" i="13"/>
  <c r="E8595" i="13"/>
  <c r="C8595" i="13"/>
  <c r="E8594" i="13"/>
  <c r="C8594" i="13"/>
  <c r="E8593" i="13"/>
  <c r="C8593" i="13"/>
  <c r="E8592" i="13"/>
  <c r="C8592" i="13"/>
  <c r="E8591" i="13"/>
  <c r="C8591" i="13"/>
  <c r="E8590" i="13"/>
  <c r="C8590" i="13"/>
  <c r="E8589" i="13"/>
  <c r="C8589" i="13"/>
  <c r="E8588" i="13"/>
  <c r="C8588" i="13"/>
  <c r="E8587" i="13"/>
  <c r="C8587" i="13"/>
  <c r="E8586" i="13"/>
  <c r="C8586" i="13"/>
  <c r="E8585" i="13"/>
  <c r="C8585" i="13"/>
  <c r="E8584" i="13"/>
  <c r="C8584" i="13"/>
  <c r="E8583" i="13"/>
  <c r="C8583" i="13"/>
  <c r="E8582" i="13"/>
  <c r="C8582" i="13"/>
  <c r="E8581" i="13"/>
  <c r="C8581" i="13"/>
  <c r="E8580" i="13"/>
  <c r="C8580" i="13"/>
  <c r="E8579" i="13"/>
  <c r="C8579" i="13"/>
  <c r="E8578" i="13"/>
  <c r="C8578" i="13"/>
  <c r="E8577" i="13"/>
  <c r="C8577" i="13"/>
  <c r="E8576" i="13"/>
  <c r="C8576" i="13"/>
  <c r="E8575" i="13"/>
  <c r="C8575" i="13"/>
  <c r="E8574" i="13"/>
  <c r="C8574" i="13"/>
  <c r="E8573" i="13"/>
  <c r="C8573" i="13"/>
  <c r="E8572" i="13"/>
  <c r="C8572" i="13"/>
  <c r="E8571" i="13"/>
  <c r="C8571" i="13"/>
  <c r="E8570" i="13"/>
  <c r="C8570" i="13"/>
  <c r="E8569" i="13"/>
  <c r="C8569" i="13"/>
  <c r="E8568" i="13"/>
  <c r="C8568" i="13"/>
  <c r="E8567" i="13"/>
  <c r="C8567" i="13"/>
  <c r="E8566" i="13"/>
  <c r="C8566" i="13"/>
  <c r="E8565" i="13"/>
  <c r="C8565" i="13"/>
  <c r="E8564" i="13"/>
  <c r="C8564" i="13"/>
  <c r="E8563" i="13"/>
  <c r="C8563" i="13"/>
  <c r="E8562" i="13"/>
  <c r="C8562" i="13"/>
  <c r="E8561" i="13"/>
  <c r="C8561" i="13"/>
  <c r="E8560" i="13"/>
  <c r="C8560" i="13"/>
  <c r="E8559" i="13"/>
  <c r="C8559" i="13"/>
  <c r="E8558" i="13"/>
  <c r="C8558" i="13"/>
  <c r="E8557" i="13"/>
  <c r="C8557" i="13"/>
  <c r="E8556" i="13"/>
  <c r="C8556" i="13"/>
  <c r="E8555" i="13"/>
  <c r="C8555" i="13"/>
  <c r="E8554" i="13"/>
  <c r="C8554" i="13"/>
  <c r="E8553" i="13"/>
  <c r="C8553" i="13"/>
  <c r="E8552" i="13"/>
  <c r="C8552" i="13"/>
  <c r="E8551" i="13"/>
  <c r="C8551" i="13"/>
  <c r="E8550" i="13"/>
  <c r="C8550" i="13"/>
  <c r="E8549" i="13"/>
  <c r="C8549" i="13"/>
  <c r="E8548" i="13"/>
  <c r="C8548" i="13"/>
  <c r="E8547" i="13"/>
  <c r="C8547" i="13"/>
  <c r="E8546" i="13"/>
  <c r="C8546" i="13"/>
  <c r="E8545" i="13"/>
  <c r="C8545" i="13"/>
  <c r="E8544" i="13"/>
  <c r="C8544" i="13"/>
  <c r="E8543" i="13"/>
  <c r="C8543" i="13"/>
  <c r="E8542" i="13"/>
  <c r="C8542" i="13"/>
  <c r="E8541" i="13"/>
  <c r="C8541" i="13"/>
  <c r="E8540" i="13"/>
  <c r="C8540" i="13"/>
  <c r="E8539" i="13"/>
  <c r="C8539" i="13"/>
  <c r="E8538" i="13"/>
  <c r="C8538" i="13"/>
  <c r="E8537" i="13"/>
  <c r="C8537" i="13"/>
  <c r="E8536" i="13"/>
  <c r="C8536" i="13"/>
  <c r="E8535" i="13"/>
  <c r="C8535" i="13"/>
  <c r="E8534" i="13"/>
  <c r="C8534" i="13"/>
  <c r="E8533" i="13"/>
  <c r="C8533" i="13"/>
  <c r="E8532" i="13"/>
  <c r="C8532" i="13"/>
  <c r="E8531" i="13"/>
  <c r="C8531" i="13"/>
  <c r="E8530" i="13"/>
  <c r="C8530" i="13"/>
  <c r="E8529" i="13"/>
  <c r="C8529" i="13"/>
  <c r="E8528" i="13"/>
  <c r="C8528" i="13"/>
  <c r="E8527" i="13"/>
  <c r="C8527" i="13"/>
  <c r="E8526" i="13"/>
  <c r="C8526" i="13"/>
  <c r="E8525" i="13"/>
  <c r="C8525" i="13"/>
  <c r="E8524" i="13"/>
  <c r="C8524" i="13"/>
  <c r="E8523" i="13"/>
  <c r="C8523" i="13"/>
  <c r="E8522" i="13"/>
  <c r="C8522" i="13"/>
  <c r="E8521" i="13"/>
  <c r="C8521" i="13"/>
  <c r="E8520" i="13"/>
  <c r="C8520" i="13"/>
  <c r="E8519" i="13"/>
  <c r="C8519" i="13"/>
  <c r="E8518" i="13"/>
  <c r="C8518" i="13"/>
  <c r="E8517" i="13"/>
  <c r="C8517" i="13"/>
  <c r="E8516" i="13"/>
  <c r="C8516" i="13"/>
  <c r="E8515" i="13"/>
  <c r="C8515" i="13"/>
  <c r="E8514" i="13"/>
  <c r="C8514" i="13"/>
  <c r="E8513" i="13"/>
  <c r="C8513" i="13"/>
  <c r="E8512" i="13"/>
  <c r="C8512" i="13"/>
  <c r="E8511" i="13"/>
  <c r="C8511" i="13"/>
  <c r="E8510" i="13"/>
  <c r="C8510" i="13"/>
  <c r="E8509" i="13"/>
  <c r="C8509" i="13"/>
  <c r="E8508" i="13"/>
  <c r="C8508" i="13"/>
  <c r="E8507" i="13"/>
  <c r="C8507" i="13"/>
  <c r="E8506" i="13"/>
  <c r="C8506" i="13"/>
  <c r="E8505" i="13"/>
  <c r="C8505" i="13"/>
  <c r="E8504" i="13"/>
  <c r="C8504" i="13"/>
  <c r="E8503" i="13"/>
  <c r="C8503" i="13"/>
  <c r="E8502" i="13"/>
  <c r="C8502" i="13"/>
  <c r="E8501" i="13"/>
  <c r="C8501" i="13"/>
  <c r="E8500" i="13"/>
  <c r="C8500" i="13"/>
  <c r="E8499" i="13"/>
  <c r="C8499" i="13"/>
  <c r="E8498" i="13"/>
  <c r="C8498" i="13"/>
  <c r="E8497" i="13"/>
  <c r="C8497" i="13"/>
  <c r="E8496" i="13"/>
  <c r="C8496" i="13"/>
  <c r="E8495" i="13"/>
  <c r="C8495" i="13"/>
  <c r="E8494" i="13"/>
  <c r="C8494" i="13"/>
  <c r="E8493" i="13"/>
  <c r="C8493" i="13"/>
  <c r="E8492" i="13"/>
  <c r="C8492" i="13"/>
  <c r="E8491" i="13"/>
  <c r="C8491" i="13"/>
  <c r="E8490" i="13"/>
  <c r="C8490" i="13"/>
  <c r="E8489" i="13"/>
  <c r="C8489" i="13"/>
  <c r="E8488" i="13"/>
  <c r="C8488" i="13"/>
  <c r="E8487" i="13"/>
  <c r="C8487" i="13"/>
  <c r="E8486" i="13"/>
  <c r="C8486" i="13"/>
  <c r="E8485" i="13"/>
  <c r="C8485" i="13"/>
  <c r="E8484" i="13"/>
  <c r="C8484" i="13"/>
  <c r="E8483" i="13"/>
  <c r="C8483" i="13"/>
  <c r="E8482" i="13"/>
  <c r="C8482" i="13"/>
  <c r="E8481" i="13"/>
  <c r="C8481" i="13"/>
  <c r="E8480" i="13"/>
  <c r="C8480" i="13"/>
  <c r="E8479" i="13"/>
  <c r="C8479" i="13"/>
  <c r="E8478" i="13"/>
  <c r="C8478" i="13"/>
  <c r="E8477" i="13"/>
  <c r="C8477" i="13"/>
  <c r="E8476" i="13"/>
  <c r="C8476" i="13"/>
  <c r="E8475" i="13"/>
  <c r="C8475" i="13"/>
  <c r="E8474" i="13"/>
  <c r="C8474" i="13"/>
  <c r="E8473" i="13"/>
  <c r="C8473" i="13"/>
  <c r="E8472" i="13"/>
  <c r="C8472" i="13"/>
  <c r="E8471" i="13"/>
  <c r="C8471" i="13"/>
  <c r="E8470" i="13"/>
  <c r="C8470" i="13"/>
  <c r="E8469" i="13"/>
  <c r="C8469" i="13"/>
  <c r="E8468" i="13"/>
  <c r="C8468" i="13"/>
  <c r="E8467" i="13"/>
  <c r="C8467" i="13"/>
  <c r="E8466" i="13"/>
  <c r="C8466" i="13"/>
  <c r="E8465" i="13"/>
  <c r="C8465" i="13"/>
  <c r="E8464" i="13"/>
  <c r="C8464" i="13"/>
  <c r="E8463" i="13"/>
  <c r="C8463" i="13"/>
  <c r="E8462" i="13"/>
  <c r="C8462" i="13"/>
  <c r="E8461" i="13"/>
  <c r="C8461" i="13"/>
  <c r="E8460" i="13"/>
  <c r="C8460" i="13"/>
  <c r="E8459" i="13"/>
  <c r="C8459" i="13"/>
  <c r="E8458" i="13"/>
  <c r="C8458" i="13"/>
  <c r="E8457" i="13"/>
  <c r="C8457" i="13"/>
  <c r="E8456" i="13"/>
  <c r="C8456" i="13"/>
  <c r="E8455" i="13"/>
  <c r="C8455" i="13"/>
  <c r="E8454" i="13"/>
  <c r="C8454" i="13"/>
  <c r="E8453" i="13"/>
  <c r="C8453" i="13"/>
  <c r="E8452" i="13"/>
  <c r="C8452" i="13"/>
  <c r="E8451" i="13"/>
  <c r="C8451" i="13"/>
  <c r="E8450" i="13"/>
  <c r="C8450" i="13"/>
  <c r="E8449" i="13"/>
  <c r="C8449" i="13"/>
  <c r="E8448" i="13"/>
  <c r="C8448" i="13"/>
  <c r="E8447" i="13"/>
  <c r="C8447" i="13"/>
  <c r="E8446" i="13"/>
  <c r="C8446" i="13"/>
  <c r="E8445" i="13"/>
  <c r="C8445" i="13"/>
  <c r="E8444" i="13"/>
  <c r="C8444" i="13"/>
  <c r="E8443" i="13"/>
  <c r="C8443" i="13"/>
  <c r="E8442" i="13"/>
  <c r="C8442" i="13"/>
  <c r="E8441" i="13"/>
  <c r="C8441" i="13"/>
  <c r="E8440" i="13"/>
  <c r="C8440" i="13"/>
  <c r="E8439" i="13"/>
  <c r="C8439" i="13"/>
  <c r="E8438" i="13"/>
  <c r="C8438" i="13"/>
  <c r="E8437" i="13"/>
  <c r="C8437" i="13"/>
  <c r="E8436" i="13"/>
  <c r="C8436" i="13"/>
  <c r="E8435" i="13"/>
  <c r="C8435" i="13"/>
  <c r="E8434" i="13"/>
  <c r="C8434" i="13"/>
  <c r="E8433" i="13"/>
  <c r="C8433" i="13"/>
  <c r="E8432" i="13"/>
  <c r="C8432" i="13"/>
  <c r="E8431" i="13"/>
  <c r="C8431" i="13"/>
  <c r="E8430" i="13"/>
  <c r="C8430" i="13"/>
  <c r="E8429" i="13"/>
  <c r="C8429" i="13"/>
  <c r="E8428" i="13"/>
  <c r="C8428" i="13"/>
  <c r="E8427" i="13"/>
  <c r="C8427" i="13"/>
  <c r="E8426" i="13"/>
  <c r="C8426" i="13"/>
  <c r="E8425" i="13"/>
  <c r="C8425" i="13"/>
  <c r="E8424" i="13"/>
  <c r="C8424" i="13"/>
  <c r="E8423" i="13"/>
  <c r="C8423" i="13"/>
  <c r="E8422" i="13"/>
  <c r="C8422" i="13"/>
  <c r="E8421" i="13"/>
  <c r="C8421" i="13"/>
  <c r="E8420" i="13"/>
  <c r="C8420" i="13"/>
  <c r="E8419" i="13"/>
  <c r="C8419" i="13"/>
  <c r="E8418" i="13"/>
  <c r="C8418" i="13"/>
  <c r="E8417" i="13"/>
  <c r="C8417" i="13"/>
  <c r="E8416" i="13"/>
  <c r="C8416" i="13"/>
  <c r="E8415" i="13"/>
  <c r="C8415" i="13"/>
  <c r="E8414" i="13"/>
  <c r="C8414" i="13"/>
  <c r="E8413" i="13"/>
  <c r="C8413" i="13"/>
  <c r="E8412" i="13"/>
  <c r="C8412" i="13"/>
  <c r="E8411" i="13"/>
  <c r="C8411" i="13"/>
  <c r="E8410" i="13"/>
  <c r="C8410" i="13"/>
  <c r="E8409" i="13"/>
  <c r="C8409" i="13"/>
  <c r="E8408" i="13"/>
  <c r="C8408" i="13"/>
  <c r="E8407" i="13"/>
  <c r="C8407" i="13"/>
  <c r="E8406" i="13"/>
  <c r="C8406" i="13"/>
  <c r="E8405" i="13"/>
  <c r="C8405" i="13"/>
  <c r="E8404" i="13"/>
  <c r="C8404" i="13"/>
  <c r="E8403" i="13"/>
  <c r="C8403" i="13"/>
  <c r="E8402" i="13"/>
  <c r="C8402" i="13"/>
  <c r="E8401" i="13"/>
  <c r="C8401" i="13"/>
  <c r="E8400" i="13"/>
  <c r="C8400" i="13"/>
  <c r="E8399" i="13"/>
  <c r="C8399" i="13"/>
  <c r="E8398" i="13"/>
  <c r="C8398" i="13"/>
  <c r="E8397" i="13"/>
  <c r="C8397" i="13"/>
  <c r="E8396" i="13"/>
  <c r="C8396" i="13"/>
  <c r="E8395" i="13"/>
  <c r="C8395" i="13"/>
  <c r="E8394" i="13"/>
  <c r="C8394" i="13"/>
  <c r="E8393" i="13"/>
  <c r="C8393" i="13"/>
  <c r="E8392" i="13"/>
  <c r="C8392" i="13"/>
  <c r="E8391" i="13"/>
  <c r="C8391" i="13"/>
  <c r="E8390" i="13"/>
  <c r="C8390" i="13"/>
  <c r="E8389" i="13"/>
  <c r="C8389" i="13"/>
  <c r="E8388" i="13"/>
  <c r="C8388" i="13"/>
  <c r="E8387" i="13"/>
  <c r="C8387" i="13"/>
  <c r="E8386" i="13"/>
  <c r="C8386" i="13"/>
  <c r="E8385" i="13"/>
  <c r="C8385" i="13"/>
  <c r="E8384" i="13"/>
  <c r="C8384" i="13"/>
  <c r="E8383" i="13"/>
  <c r="C8383" i="13"/>
  <c r="E8382" i="13"/>
  <c r="C8382" i="13"/>
  <c r="E8381" i="13"/>
  <c r="C8381" i="13"/>
  <c r="E8380" i="13"/>
  <c r="C8380" i="13"/>
  <c r="E8379" i="13"/>
  <c r="C8379" i="13"/>
  <c r="E8378" i="13"/>
  <c r="C8378" i="13"/>
  <c r="E8377" i="13"/>
  <c r="C8377" i="13"/>
  <c r="E8376" i="13"/>
  <c r="C8376" i="13"/>
  <c r="E8375" i="13"/>
  <c r="C8375" i="13"/>
  <c r="E8374" i="13"/>
  <c r="C8374" i="13"/>
  <c r="E8373" i="13"/>
  <c r="C8373" i="13"/>
  <c r="E8372" i="13"/>
  <c r="C8372" i="13"/>
  <c r="E8371" i="13"/>
  <c r="C8371" i="13"/>
  <c r="E8370" i="13"/>
  <c r="C8370" i="13"/>
  <c r="E8369" i="13"/>
  <c r="C8369" i="13"/>
  <c r="E8368" i="13"/>
  <c r="C8368" i="13"/>
  <c r="E8367" i="13"/>
  <c r="C8367" i="13"/>
  <c r="E8366" i="13"/>
  <c r="C8366" i="13"/>
  <c r="E8365" i="13"/>
  <c r="C8365" i="13"/>
  <c r="E8364" i="13"/>
  <c r="C8364" i="13"/>
  <c r="E8363" i="13"/>
  <c r="C8363" i="13"/>
  <c r="E8362" i="13"/>
  <c r="C8362" i="13"/>
  <c r="E8361" i="13"/>
  <c r="C8361" i="13"/>
  <c r="E8360" i="13"/>
  <c r="C8360" i="13"/>
  <c r="E8359" i="13"/>
  <c r="C8359" i="13"/>
  <c r="E8358" i="13"/>
  <c r="C8358" i="13"/>
  <c r="E8357" i="13"/>
  <c r="C8357" i="13"/>
  <c r="E8356" i="13"/>
  <c r="C8356" i="13"/>
  <c r="E8355" i="13"/>
  <c r="C8355" i="13"/>
  <c r="E8354" i="13"/>
  <c r="C8354" i="13"/>
  <c r="E8353" i="13"/>
  <c r="C8353" i="13"/>
  <c r="E8352" i="13"/>
  <c r="C8352" i="13"/>
  <c r="E8351" i="13"/>
  <c r="C8351" i="13"/>
  <c r="E8350" i="13"/>
  <c r="C8350" i="13"/>
  <c r="E8349" i="13"/>
  <c r="C8349" i="13"/>
  <c r="E8348" i="13"/>
  <c r="C8348" i="13"/>
  <c r="E8347" i="13"/>
  <c r="C8347" i="13"/>
  <c r="E8346" i="13"/>
  <c r="C8346" i="13"/>
  <c r="E8345" i="13"/>
  <c r="C8345" i="13"/>
  <c r="E8344" i="13"/>
  <c r="C8344" i="13"/>
  <c r="E8343" i="13"/>
  <c r="C8343" i="13"/>
  <c r="E8342" i="13"/>
  <c r="C8342" i="13"/>
  <c r="E8341" i="13"/>
  <c r="C8341" i="13"/>
  <c r="E8340" i="13"/>
  <c r="C8340" i="13"/>
  <c r="E8339" i="13"/>
  <c r="C8339" i="13"/>
  <c r="E8338" i="13"/>
  <c r="C8338" i="13"/>
  <c r="E8337" i="13"/>
  <c r="C8337" i="13"/>
  <c r="E8336" i="13"/>
  <c r="C8336" i="13"/>
  <c r="E8335" i="13"/>
  <c r="C8335" i="13"/>
  <c r="E8334" i="13"/>
  <c r="C8334" i="13"/>
  <c r="E8333" i="13"/>
  <c r="C8333" i="13"/>
  <c r="E8332" i="13"/>
  <c r="C8332" i="13"/>
  <c r="E8331" i="13"/>
  <c r="C8331" i="13"/>
  <c r="E8330" i="13"/>
  <c r="C8330" i="13"/>
  <c r="E8329" i="13"/>
  <c r="C8329" i="13"/>
  <c r="E8328" i="13"/>
  <c r="C8328" i="13"/>
  <c r="E8327" i="13"/>
  <c r="C8327" i="13"/>
  <c r="E8326" i="13"/>
  <c r="C8326" i="13"/>
  <c r="E8325" i="13"/>
  <c r="C8325" i="13"/>
  <c r="E8324" i="13"/>
  <c r="C8324" i="13"/>
  <c r="E8323" i="13"/>
  <c r="C8323" i="13"/>
  <c r="E8322" i="13"/>
  <c r="C8322" i="13"/>
  <c r="E8321" i="13"/>
  <c r="C8321" i="13"/>
  <c r="E8320" i="13"/>
  <c r="C8320" i="13"/>
  <c r="E8319" i="13"/>
  <c r="C8319" i="13"/>
  <c r="E8318" i="13"/>
  <c r="C8318" i="13"/>
  <c r="E8317" i="13"/>
  <c r="C8317" i="13"/>
  <c r="E8316" i="13"/>
  <c r="C8316" i="13"/>
  <c r="E8315" i="13"/>
  <c r="C8315" i="13"/>
  <c r="E8314" i="13"/>
  <c r="C8314" i="13"/>
  <c r="E8313" i="13"/>
  <c r="C8313" i="13"/>
  <c r="E8312" i="13"/>
  <c r="C8312" i="13"/>
  <c r="E8311" i="13"/>
  <c r="C8311" i="13"/>
  <c r="E8310" i="13"/>
  <c r="C8310" i="13"/>
  <c r="E8309" i="13"/>
  <c r="C8309" i="13"/>
  <c r="E8308" i="13"/>
  <c r="C8308" i="13"/>
  <c r="E8307" i="13"/>
  <c r="C8307" i="13"/>
  <c r="E8306" i="13"/>
  <c r="C8306" i="13"/>
  <c r="E8305" i="13"/>
  <c r="C8305" i="13"/>
  <c r="E8304" i="13"/>
  <c r="C8304" i="13"/>
  <c r="E8303" i="13"/>
  <c r="C8303" i="13"/>
  <c r="E8302" i="13"/>
  <c r="C8302" i="13"/>
  <c r="E8301" i="13"/>
  <c r="C8301" i="13"/>
  <c r="E8300" i="13"/>
  <c r="C8300" i="13"/>
  <c r="E8299" i="13"/>
  <c r="C8299" i="13"/>
  <c r="E8298" i="13"/>
  <c r="C8298" i="13"/>
  <c r="E8297" i="13"/>
  <c r="C8297" i="13"/>
  <c r="E8296" i="13"/>
  <c r="C8296" i="13"/>
  <c r="E8295" i="13"/>
  <c r="C8295" i="13"/>
  <c r="E8294" i="13"/>
  <c r="C8294" i="13"/>
  <c r="E8293" i="13"/>
  <c r="C8293" i="13"/>
  <c r="E8292" i="13"/>
  <c r="C8292" i="13"/>
  <c r="E8291" i="13"/>
  <c r="C8291" i="13"/>
  <c r="E8290" i="13"/>
  <c r="C8290" i="13"/>
  <c r="E8289" i="13"/>
  <c r="C8289" i="13"/>
  <c r="E8288" i="13"/>
  <c r="C8288" i="13"/>
  <c r="E8287" i="13"/>
  <c r="C8287" i="13"/>
  <c r="E8286" i="13"/>
  <c r="C8286" i="13"/>
  <c r="E8285" i="13"/>
  <c r="C8285" i="13"/>
  <c r="E8284" i="13"/>
  <c r="C8284" i="13"/>
  <c r="E8283" i="13"/>
  <c r="C8283" i="13"/>
  <c r="E8282" i="13"/>
  <c r="C8282" i="13"/>
  <c r="E8281" i="13"/>
  <c r="C8281" i="13"/>
  <c r="E8280" i="13"/>
  <c r="C8280" i="13"/>
  <c r="E8279" i="13"/>
  <c r="C8279" i="13"/>
  <c r="E8278" i="13"/>
  <c r="C8278" i="13"/>
  <c r="E8277" i="13"/>
  <c r="C8277" i="13"/>
  <c r="E8276" i="13"/>
  <c r="C8276" i="13"/>
  <c r="E8275" i="13"/>
  <c r="C8275" i="13"/>
  <c r="E8274" i="13"/>
  <c r="C8274" i="13"/>
  <c r="E8273" i="13"/>
  <c r="C8273" i="13"/>
  <c r="E8272" i="13"/>
  <c r="C8272" i="13"/>
  <c r="E8271" i="13"/>
  <c r="C8271" i="13"/>
  <c r="E8270" i="13"/>
  <c r="C8270" i="13"/>
  <c r="E8269" i="13"/>
  <c r="C8269" i="13"/>
  <c r="E8268" i="13"/>
  <c r="C8268" i="13"/>
  <c r="E8267" i="13"/>
  <c r="C8267" i="13"/>
  <c r="E8266" i="13"/>
  <c r="C8266" i="13"/>
  <c r="E8265" i="13"/>
  <c r="C8265" i="13"/>
  <c r="E8264" i="13"/>
  <c r="C8264" i="13"/>
  <c r="E8263" i="13"/>
  <c r="C8263" i="13"/>
  <c r="E8262" i="13"/>
  <c r="C8262" i="13"/>
  <c r="E8261" i="13"/>
  <c r="C8261" i="13"/>
  <c r="E8260" i="13"/>
  <c r="C8260" i="13"/>
  <c r="E8259" i="13"/>
  <c r="C8259" i="13"/>
  <c r="E8258" i="13"/>
  <c r="C8258" i="13"/>
  <c r="E8257" i="13"/>
  <c r="C8257" i="13"/>
  <c r="E8256" i="13"/>
  <c r="C8256" i="13"/>
  <c r="E8255" i="13"/>
  <c r="C8255" i="13"/>
  <c r="E8254" i="13"/>
  <c r="C8254" i="13"/>
  <c r="E8253" i="13"/>
  <c r="C8253" i="13"/>
  <c r="E8252" i="13"/>
  <c r="C8252" i="13"/>
  <c r="E8251" i="13"/>
  <c r="C8251" i="13"/>
  <c r="E8250" i="13"/>
  <c r="C8250" i="13"/>
  <c r="E8249" i="13"/>
  <c r="C8249" i="13"/>
  <c r="E8248" i="13"/>
  <c r="C8248" i="13"/>
  <c r="E8247" i="13"/>
  <c r="C8247" i="13"/>
  <c r="E8246" i="13"/>
  <c r="C8246" i="13"/>
  <c r="E8245" i="13"/>
  <c r="C8245" i="13"/>
  <c r="E8244" i="13"/>
  <c r="C8244" i="13"/>
  <c r="E8243" i="13"/>
  <c r="C8243" i="13"/>
  <c r="E8242" i="13"/>
  <c r="C8242" i="13"/>
  <c r="E8241" i="13"/>
  <c r="C8241" i="13"/>
  <c r="E8240" i="13"/>
  <c r="C8240" i="13"/>
  <c r="E8239" i="13"/>
  <c r="C8239" i="13"/>
  <c r="E8238" i="13"/>
  <c r="C8238" i="13"/>
  <c r="E8237" i="13"/>
  <c r="C8237" i="13"/>
  <c r="E8236" i="13"/>
  <c r="C8236" i="13"/>
  <c r="E8235" i="13"/>
  <c r="C8235" i="13"/>
  <c r="E8234" i="13"/>
  <c r="C8234" i="13"/>
  <c r="E8233" i="13"/>
  <c r="C8233" i="13"/>
  <c r="E8232" i="13"/>
  <c r="C8232" i="13"/>
  <c r="E8231" i="13"/>
  <c r="C8231" i="13"/>
  <c r="E8230" i="13"/>
  <c r="C8230" i="13"/>
  <c r="E8229" i="13"/>
  <c r="C8229" i="13"/>
  <c r="E8228" i="13"/>
  <c r="C8228" i="13"/>
  <c r="E8227" i="13"/>
  <c r="C8227" i="13"/>
  <c r="E8226" i="13"/>
  <c r="C8226" i="13"/>
  <c r="E8225" i="13"/>
  <c r="C8225" i="13"/>
  <c r="E8224" i="13"/>
  <c r="C8224" i="13"/>
  <c r="E8223" i="13"/>
  <c r="C8223" i="13"/>
  <c r="E8222" i="13"/>
  <c r="C8222" i="13"/>
  <c r="E8221" i="13"/>
  <c r="C8221" i="13"/>
  <c r="E8220" i="13"/>
  <c r="C8220" i="13"/>
  <c r="E8219" i="13"/>
  <c r="C8219" i="13"/>
  <c r="E8218" i="13"/>
  <c r="C8218" i="13"/>
  <c r="E8217" i="13"/>
  <c r="C8217" i="13"/>
  <c r="E8216" i="13"/>
  <c r="C8216" i="13"/>
  <c r="E8215" i="13"/>
  <c r="C8215" i="13"/>
  <c r="E8214" i="13"/>
  <c r="C8214" i="13"/>
  <c r="E8213" i="13"/>
  <c r="C8213" i="13"/>
  <c r="E8212" i="13"/>
  <c r="C8212" i="13"/>
  <c r="E8211" i="13"/>
  <c r="C8211" i="13"/>
  <c r="C8210" i="13"/>
  <c r="E1088" i="14" l="1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1209" i="14"/>
  <c r="E1210" i="14"/>
  <c r="E1211" i="14"/>
  <c r="E1212" i="14"/>
  <c r="E1213" i="14"/>
  <c r="E1214" i="14"/>
  <c r="E1215" i="14"/>
  <c r="E1216" i="14"/>
  <c r="E1217" i="14"/>
  <c r="E1218" i="14"/>
  <c r="E1219" i="14"/>
  <c r="E1220" i="14"/>
  <c r="E1221" i="14"/>
  <c r="E1222" i="14"/>
  <c r="E1223" i="14"/>
  <c r="E1224" i="14"/>
  <c r="E1225" i="14"/>
  <c r="E1226" i="14"/>
  <c r="E1227" i="14"/>
  <c r="E1228" i="14"/>
  <c r="E1229" i="14"/>
  <c r="E1230" i="14"/>
  <c r="E1231" i="14"/>
  <c r="E1232" i="14"/>
  <c r="E1233" i="14"/>
  <c r="E1234" i="14"/>
  <c r="E1235" i="14"/>
  <c r="E1236" i="14"/>
  <c r="E1237" i="14"/>
  <c r="E1238" i="14"/>
  <c r="E1239" i="14"/>
  <c r="E1240" i="14"/>
  <c r="E1241" i="14"/>
  <c r="E1242" i="14"/>
  <c r="E1243" i="14"/>
  <c r="E1244" i="14"/>
  <c r="E1245" i="14"/>
  <c r="E1246" i="14"/>
  <c r="E1247" i="14"/>
  <c r="E1248" i="14"/>
  <c r="E1249" i="14"/>
  <c r="E1250" i="14"/>
  <c r="E1251" i="14"/>
  <c r="E1252" i="14"/>
  <c r="E1253" i="14"/>
  <c r="E1254" i="14"/>
  <c r="E1255" i="14"/>
  <c r="E1256" i="14"/>
  <c r="E1257" i="14"/>
  <c r="E1258" i="14"/>
  <c r="E1259" i="14"/>
  <c r="E1260" i="14"/>
  <c r="E1261" i="14"/>
  <c r="E1262" i="14"/>
  <c r="E1263" i="14"/>
  <c r="E1264" i="14"/>
  <c r="E1265" i="14"/>
  <c r="E1266" i="14"/>
  <c r="E1267" i="14"/>
  <c r="E1268" i="14"/>
  <c r="E1269" i="14"/>
  <c r="E1270" i="14"/>
  <c r="E1271" i="14"/>
  <c r="E1272" i="14"/>
  <c r="E1273" i="14"/>
  <c r="E1274" i="14"/>
  <c r="E1275" i="14"/>
  <c r="E1276" i="14"/>
  <c r="E1277" i="14"/>
  <c r="E1278" i="14"/>
  <c r="E1279" i="14"/>
  <c r="E1280" i="14"/>
  <c r="E1281" i="14"/>
  <c r="E1282" i="14"/>
  <c r="E1283" i="14"/>
  <c r="E1284" i="14"/>
  <c r="E1285" i="14"/>
  <c r="E1286" i="14"/>
  <c r="E1287" i="14"/>
  <c r="E1288" i="14"/>
  <c r="E1289" i="14"/>
  <c r="E1290" i="14"/>
  <c r="E1291" i="14"/>
  <c r="E1292" i="14"/>
  <c r="E1293" i="14"/>
  <c r="E1294" i="14"/>
  <c r="E1295" i="14"/>
  <c r="E1296" i="14"/>
  <c r="E1297" i="14"/>
  <c r="E1298" i="14"/>
  <c r="E1299" i="14"/>
  <c r="E1300" i="14"/>
  <c r="E1301" i="14"/>
  <c r="E1302" i="14"/>
  <c r="E1303" i="14"/>
  <c r="E1304" i="14"/>
  <c r="E1305" i="14"/>
  <c r="E1306" i="14"/>
  <c r="E1307" i="14"/>
  <c r="E1308" i="14"/>
  <c r="E1309" i="14"/>
  <c r="E1310" i="14"/>
  <c r="E1311" i="14"/>
  <c r="E1312" i="14"/>
  <c r="E1313" i="14"/>
  <c r="E1314" i="14"/>
  <c r="E1315" i="14"/>
  <c r="E1316" i="14"/>
  <c r="E1317" i="14"/>
  <c r="E1318" i="14"/>
  <c r="E1319" i="14"/>
  <c r="E1320" i="14"/>
  <c r="E1321" i="14"/>
  <c r="E1322" i="14"/>
  <c r="E1323" i="14"/>
  <c r="E1324" i="14"/>
  <c r="E1325" i="14"/>
  <c r="E1326" i="14"/>
  <c r="E1327" i="14"/>
  <c r="E1328" i="14"/>
  <c r="E1329" i="14"/>
  <c r="E1330" i="14"/>
  <c r="E1331" i="14"/>
  <c r="E1332" i="14"/>
  <c r="E1333" i="14"/>
  <c r="E1334" i="14"/>
  <c r="E1335" i="14"/>
  <c r="E1336" i="14"/>
  <c r="E1337" i="14"/>
  <c r="E1338" i="14"/>
  <c r="E1339" i="14"/>
  <c r="E1340" i="14"/>
  <c r="E1341" i="14"/>
  <c r="E1342" i="14"/>
  <c r="E1343" i="14"/>
  <c r="E1344" i="14"/>
  <c r="E1345" i="14"/>
  <c r="E1346" i="14"/>
  <c r="E1347" i="14"/>
  <c r="E1348" i="14"/>
  <c r="E1349" i="14"/>
  <c r="E1350" i="14"/>
  <c r="E1351" i="14"/>
  <c r="E1352" i="14"/>
  <c r="E1353" i="14"/>
  <c r="E1354" i="14"/>
  <c r="E1355" i="14"/>
  <c r="E1356" i="14"/>
  <c r="E1357" i="14"/>
  <c r="E1358" i="14"/>
  <c r="E1359" i="14"/>
  <c r="E1360" i="14"/>
  <c r="E1361" i="14"/>
  <c r="E1362" i="14"/>
  <c r="E1363" i="14"/>
  <c r="E1364" i="14"/>
  <c r="E1365" i="14"/>
  <c r="E1366" i="14"/>
  <c r="E1367" i="14"/>
  <c r="E1368" i="14"/>
  <c r="E1369" i="14"/>
  <c r="E1370" i="14"/>
  <c r="E1371" i="14"/>
  <c r="E1372" i="14"/>
  <c r="E1373" i="14"/>
  <c r="E1374" i="14"/>
  <c r="E1375" i="14"/>
  <c r="E1376" i="14"/>
  <c r="E1377" i="14"/>
  <c r="E1378" i="14"/>
  <c r="E1379" i="14"/>
  <c r="E1380" i="14"/>
  <c r="E1381" i="14"/>
  <c r="E1382" i="14"/>
  <c r="E1383" i="14"/>
  <c r="E1384" i="14"/>
  <c r="E1385" i="14"/>
  <c r="E1386" i="14"/>
  <c r="E1387" i="14"/>
  <c r="E1388" i="14"/>
  <c r="E1389" i="14"/>
  <c r="E1390" i="14"/>
  <c r="E1391" i="14"/>
  <c r="E1392" i="14"/>
  <c r="E1393" i="14"/>
  <c r="E1394" i="14"/>
  <c r="E1395" i="14"/>
  <c r="E1396" i="14"/>
  <c r="E1397" i="14"/>
  <c r="E1398" i="14"/>
  <c r="E1399" i="14"/>
  <c r="E1400" i="14"/>
  <c r="E1401" i="14"/>
  <c r="E1402" i="14"/>
  <c r="E1403" i="14"/>
  <c r="E1404" i="14"/>
  <c r="E1405" i="14"/>
  <c r="E1406" i="14"/>
  <c r="E1407" i="14"/>
  <c r="E1408" i="14"/>
  <c r="E1409" i="14"/>
  <c r="E1410" i="14"/>
  <c r="E1411" i="14"/>
  <c r="E1412" i="14"/>
  <c r="E1413" i="14"/>
  <c r="E1414" i="14"/>
  <c r="E1415" i="14"/>
  <c r="E1416" i="14"/>
  <c r="E1417" i="14"/>
  <c r="E1418" i="14"/>
  <c r="E1419" i="14"/>
  <c r="E1420" i="14"/>
  <c r="E1421" i="14"/>
  <c r="E1422" i="14"/>
  <c r="E1423" i="14"/>
  <c r="E1424" i="14"/>
  <c r="E1425" i="14"/>
  <c r="E1426" i="14"/>
  <c r="E1427" i="14"/>
  <c r="E1428" i="14"/>
  <c r="E1429" i="14"/>
  <c r="E1430" i="14"/>
  <c r="E1431" i="14"/>
  <c r="E1432" i="14"/>
  <c r="E1433" i="14"/>
  <c r="E1434" i="14"/>
  <c r="E1435" i="14"/>
  <c r="E1436" i="14"/>
  <c r="E1437" i="14"/>
  <c r="E1438" i="14"/>
  <c r="E1439" i="14"/>
  <c r="E1440" i="14"/>
  <c r="E1441" i="14"/>
  <c r="E1442" i="14"/>
  <c r="E1443" i="14"/>
  <c r="E1444" i="14"/>
  <c r="E1445" i="14"/>
  <c r="E1446" i="14"/>
  <c r="E1447" i="14"/>
  <c r="E1448" i="14"/>
  <c r="E1449" i="14"/>
  <c r="E1450" i="14"/>
  <c r="E1451" i="14"/>
  <c r="E1452" i="14"/>
  <c r="E1453" i="14"/>
  <c r="E1454" i="14"/>
  <c r="E1455" i="14"/>
  <c r="E1456" i="14"/>
  <c r="E1457" i="14"/>
  <c r="E1458" i="14"/>
  <c r="E1459" i="14"/>
  <c r="E1460" i="14"/>
  <c r="E1461" i="14"/>
  <c r="E1462" i="14"/>
  <c r="E1463" i="14"/>
  <c r="E1464" i="14"/>
  <c r="E1465" i="14"/>
  <c r="E1466" i="14"/>
  <c r="E1467" i="14"/>
  <c r="E1468" i="14"/>
  <c r="E1469" i="14"/>
  <c r="E1470" i="14"/>
  <c r="E1471" i="14"/>
  <c r="E1472" i="14"/>
  <c r="E1473" i="14"/>
  <c r="E1474" i="14"/>
  <c r="E1475" i="14"/>
  <c r="E1476" i="14"/>
  <c r="E1477" i="14"/>
  <c r="E1478" i="14"/>
  <c r="E1479" i="14"/>
  <c r="E1480" i="14"/>
  <c r="E1481" i="14"/>
  <c r="E1482" i="14"/>
  <c r="E1483" i="14"/>
  <c r="E1484" i="14"/>
  <c r="E1485" i="14"/>
  <c r="E1486" i="14"/>
  <c r="E1487" i="14"/>
  <c r="E1488" i="14"/>
  <c r="E1489" i="14"/>
  <c r="E1490" i="14"/>
  <c r="E1491" i="14"/>
  <c r="E1492" i="14"/>
  <c r="E1493" i="14"/>
  <c r="E1494" i="14"/>
  <c r="E1495" i="14"/>
  <c r="E1496" i="14"/>
  <c r="E1497" i="14"/>
  <c r="E1498" i="14"/>
  <c r="E1499" i="14"/>
  <c r="E1500" i="14"/>
  <c r="E1501" i="14"/>
  <c r="E1502" i="14"/>
  <c r="E1503" i="14"/>
  <c r="E1504" i="14"/>
  <c r="E1505" i="14"/>
  <c r="E1506" i="14"/>
  <c r="E1507" i="14"/>
  <c r="E1508" i="14"/>
  <c r="E1509" i="14"/>
  <c r="E1510" i="14"/>
  <c r="E1511" i="14"/>
  <c r="E1512" i="14"/>
  <c r="E1513" i="14"/>
  <c r="E1514" i="14"/>
  <c r="E1515" i="14"/>
  <c r="E1516" i="14"/>
  <c r="E1517" i="14"/>
  <c r="E1518" i="14"/>
  <c r="E1519" i="14"/>
  <c r="E1520" i="14"/>
  <c r="E1521" i="14"/>
  <c r="E1522" i="14"/>
  <c r="E1523" i="14"/>
  <c r="E1524" i="14"/>
  <c r="E1525" i="14"/>
  <c r="E1526" i="14"/>
  <c r="E1527" i="14"/>
  <c r="E1528" i="14"/>
  <c r="E1529" i="14"/>
  <c r="E1530" i="14"/>
  <c r="E1531" i="14"/>
  <c r="E1532" i="14"/>
  <c r="E1533" i="14"/>
  <c r="E1534" i="14"/>
  <c r="E1535" i="14"/>
  <c r="E1536" i="14"/>
  <c r="E1537" i="14"/>
  <c r="E1538" i="14"/>
  <c r="E1539" i="14"/>
  <c r="E1540" i="14"/>
  <c r="E1541" i="14"/>
  <c r="E1542" i="14"/>
  <c r="E1543" i="14"/>
  <c r="E1544" i="14"/>
  <c r="E1545" i="14"/>
  <c r="E1546" i="14"/>
  <c r="E1547" i="14"/>
  <c r="E1548" i="14"/>
  <c r="E1549" i="14"/>
  <c r="E1550" i="14"/>
  <c r="E1551" i="14"/>
  <c r="E1552" i="14"/>
  <c r="E1553" i="14"/>
  <c r="E1554" i="14"/>
  <c r="E1555" i="14"/>
  <c r="E1556" i="14"/>
  <c r="E1557" i="14"/>
  <c r="E1558" i="14"/>
  <c r="E1559" i="14"/>
  <c r="E1560" i="14"/>
  <c r="E1561" i="14"/>
  <c r="E1562" i="14"/>
  <c r="E1563" i="14"/>
  <c r="E1564" i="14"/>
  <c r="E1565" i="14"/>
  <c r="E1566" i="14"/>
  <c r="E1567" i="14"/>
  <c r="E1568" i="14"/>
  <c r="E1569" i="14"/>
  <c r="E1570" i="14"/>
  <c r="E1571" i="14"/>
  <c r="E1572" i="14"/>
  <c r="E1573" i="14"/>
  <c r="E1574" i="14"/>
  <c r="E1575" i="14"/>
  <c r="E1576" i="14"/>
  <c r="E1577" i="14"/>
  <c r="E1578" i="14"/>
  <c r="E1579" i="14"/>
  <c r="E1580" i="14"/>
  <c r="E1581" i="14"/>
  <c r="E1582" i="14"/>
  <c r="E1583" i="14"/>
  <c r="E1584" i="14"/>
  <c r="E1585" i="14"/>
  <c r="E1586" i="14"/>
  <c r="E1587" i="14"/>
  <c r="E1588" i="14"/>
  <c r="E1589" i="14"/>
  <c r="E1590" i="14"/>
  <c r="E1591" i="14"/>
  <c r="E1592" i="14"/>
  <c r="E1593" i="14"/>
  <c r="E1594" i="14"/>
  <c r="E1595" i="14"/>
  <c r="E1596" i="14"/>
  <c r="E1597" i="14"/>
  <c r="E1598" i="14"/>
  <c r="E1599" i="14"/>
  <c r="E1600" i="14"/>
  <c r="E1601" i="14"/>
  <c r="E1602" i="14"/>
  <c r="E1603" i="14"/>
  <c r="E1604" i="14"/>
  <c r="E1605" i="14"/>
  <c r="E1606" i="14"/>
  <c r="E1607" i="14"/>
  <c r="E1608" i="14"/>
  <c r="E1609" i="14"/>
  <c r="E1610" i="14"/>
  <c r="E1611" i="14"/>
  <c r="E1612" i="14"/>
  <c r="E1613" i="14"/>
  <c r="E1614" i="14"/>
  <c r="E1615" i="14"/>
  <c r="E1616" i="14"/>
  <c r="E1617" i="14"/>
  <c r="E1618" i="14"/>
  <c r="E1619" i="14"/>
  <c r="E1620" i="14"/>
  <c r="E1621" i="14"/>
  <c r="E1622" i="14"/>
  <c r="E1623" i="14"/>
  <c r="E1624" i="14"/>
  <c r="E1625" i="14"/>
  <c r="E1626" i="14"/>
  <c r="E1627" i="14"/>
  <c r="E1628" i="14"/>
  <c r="E1629" i="14"/>
  <c r="E1630" i="14"/>
  <c r="E1631" i="14"/>
  <c r="E1632" i="14"/>
  <c r="E1633" i="14"/>
  <c r="E1634" i="14"/>
  <c r="E1635" i="14"/>
  <c r="E1636" i="14"/>
  <c r="E1637" i="14"/>
  <c r="E1638" i="14"/>
  <c r="E1639" i="14"/>
  <c r="E1640" i="14"/>
  <c r="E1641" i="14"/>
  <c r="E1642" i="14"/>
  <c r="E1643" i="14"/>
  <c r="E1644" i="14"/>
  <c r="E1645" i="14"/>
  <c r="E1646" i="14"/>
  <c r="E1647" i="14"/>
  <c r="E1648" i="14"/>
  <c r="E1649" i="14"/>
  <c r="E1650" i="14"/>
  <c r="E1651" i="14"/>
  <c r="E1652" i="14"/>
  <c r="E1653" i="14"/>
  <c r="E1654" i="14"/>
  <c r="E1655" i="14"/>
  <c r="E1656" i="14"/>
  <c r="E1657" i="14"/>
  <c r="E1658" i="14"/>
  <c r="E1659" i="14"/>
  <c r="E1660" i="14"/>
  <c r="E1661" i="14"/>
  <c r="E1662" i="14"/>
  <c r="E1663" i="14"/>
  <c r="E1664" i="14"/>
  <c r="E1665" i="14"/>
  <c r="E1666" i="14"/>
  <c r="E1667" i="14"/>
  <c r="E1668" i="14"/>
  <c r="E1669" i="14"/>
  <c r="E1670" i="14"/>
  <c r="E1671" i="14"/>
  <c r="E1672" i="14"/>
  <c r="E1673" i="14"/>
  <c r="E1674" i="14"/>
  <c r="E1675" i="14"/>
  <c r="E1676" i="14"/>
  <c r="E1677" i="14"/>
  <c r="E1678" i="14"/>
  <c r="E1679" i="14"/>
  <c r="E1680" i="14"/>
  <c r="E1681" i="14"/>
  <c r="E1682" i="14"/>
  <c r="E1683" i="14"/>
  <c r="E1684" i="14"/>
  <c r="E1685" i="14"/>
  <c r="E1686" i="14"/>
  <c r="E1687" i="14"/>
  <c r="E1688" i="14"/>
  <c r="E1689" i="14"/>
  <c r="E1690" i="14"/>
  <c r="E1691" i="14"/>
  <c r="E1692" i="14"/>
  <c r="E1693" i="14"/>
  <c r="E1694" i="14"/>
  <c r="E1695" i="14"/>
  <c r="E1696" i="14"/>
  <c r="E1697" i="14"/>
  <c r="E1698" i="14"/>
  <c r="E1699" i="14"/>
  <c r="E1700" i="14"/>
  <c r="E1701" i="14"/>
  <c r="E1702" i="14"/>
  <c r="E1703" i="14"/>
  <c r="E1704" i="14"/>
  <c r="E1705" i="14"/>
  <c r="E1706" i="14"/>
  <c r="E1707" i="14"/>
  <c r="E1708" i="14"/>
  <c r="E1709" i="14"/>
  <c r="E1710" i="14"/>
  <c r="E1711" i="14"/>
  <c r="E1712" i="14"/>
  <c r="E1713" i="14"/>
  <c r="E1714" i="14"/>
  <c r="E1715" i="14"/>
  <c r="E1716" i="14"/>
  <c r="E1717" i="14"/>
  <c r="E1718" i="14"/>
  <c r="E1719" i="14"/>
  <c r="E1720" i="14"/>
  <c r="E1721" i="14"/>
  <c r="E1722" i="14"/>
  <c r="E1723" i="14"/>
  <c r="E1724" i="14"/>
  <c r="E1725" i="14"/>
  <c r="E1726" i="14"/>
  <c r="E1727" i="14"/>
  <c r="E1728" i="14"/>
  <c r="E1729" i="14"/>
  <c r="E1730" i="14"/>
  <c r="E1731" i="14"/>
  <c r="E1732" i="14"/>
  <c r="E1733" i="14"/>
  <c r="E1734" i="14"/>
  <c r="E1735" i="14"/>
  <c r="E1736" i="14"/>
  <c r="E1737" i="14"/>
  <c r="E1738" i="14"/>
  <c r="E1739" i="14"/>
  <c r="E1740" i="14"/>
  <c r="E1741" i="14"/>
  <c r="E1742" i="14"/>
  <c r="E1743" i="14"/>
  <c r="E1744" i="14"/>
  <c r="E1745" i="14"/>
  <c r="E1746" i="14"/>
  <c r="E1747" i="14"/>
  <c r="E1748" i="14"/>
  <c r="E1749" i="14"/>
  <c r="E1750" i="14"/>
  <c r="E1751" i="14"/>
  <c r="E1752" i="14"/>
  <c r="E1753" i="14"/>
  <c r="E1754" i="14"/>
  <c r="E1755" i="14"/>
  <c r="E1756" i="14"/>
  <c r="E1757" i="14"/>
  <c r="E1758" i="14"/>
  <c r="E1759" i="14"/>
  <c r="E1760" i="14"/>
  <c r="E1761" i="14"/>
  <c r="E1762" i="14"/>
  <c r="E1763" i="14"/>
  <c r="E1764" i="14"/>
  <c r="E1765" i="14"/>
  <c r="E1766" i="14"/>
  <c r="E1767" i="14"/>
  <c r="E1768" i="14"/>
  <c r="E1769" i="14"/>
  <c r="E1770" i="14"/>
  <c r="E1771" i="14"/>
  <c r="E1772" i="14"/>
  <c r="E1773" i="14"/>
  <c r="E1774" i="14"/>
  <c r="E1775" i="14"/>
  <c r="E1776" i="14"/>
  <c r="E1777" i="14"/>
  <c r="E1778" i="14"/>
  <c r="E1779" i="14"/>
  <c r="E1780" i="14"/>
  <c r="E1781" i="14"/>
  <c r="E1782" i="14"/>
  <c r="E1783" i="14"/>
  <c r="E1784" i="14"/>
  <c r="E1785" i="14"/>
  <c r="E1786" i="14"/>
  <c r="E1787" i="14"/>
  <c r="E1788" i="14"/>
  <c r="E1789" i="14"/>
  <c r="E1790" i="14"/>
  <c r="E1791" i="14"/>
  <c r="E1792" i="14"/>
  <c r="E1793" i="14"/>
  <c r="E1794" i="14"/>
  <c r="E1795" i="14"/>
  <c r="E1796" i="14"/>
  <c r="E1797" i="14"/>
  <c r="E1798" i="14"/>
  <c r="E1799" i="14"/>
  <c r="E1800" i="14"/>
  <c r="E1801" i="14"/>
  <c r="E1802" i="14"/>
  <c r="E1803" i="14"/>
  <c r="E1804" i="14"/>
  <c r="E1805" i="14"/>
  <c r="E1806" i="14"/>
  <c r="E1807" i="14"/>
  <c r="E1808" i="14"/>
  <c r="E1809" i="14"/>
  <c r="E1810" i="14"/>
  <c r="E1811" i="14"/>
  <c r="E1812" i="14"/>
  <c r="E1813" i="14"/>
  <c r="E1814" i="14"/>
  <c r="E1815" i="14"/>
  <c r="E1816" i="14"/>
  <c r="E1817" i="14"/>
  <c r="E1818" i="14"/>
  <c r="E1819" i="14"/>
  <c r="E1820" i="14"/>
  <c r="E1821" i="14"/>
  <c r="E1822" i="14"/>
  <c r="E1823" i="14"/>
  <c r="E1824" i="14"/>
  <c r="E1825" i="14"/>
  <c r="E1826" i="14"/>
  <c r="E1827" i="14"/>
  <c r="E1828" i="14"/>
  <c r="E1829" i="14"/>
  <c r="E1830" i="14"/>
  <c r="E1831" i="14"/>
  <c r="E1832" i="14"/>
  <c r="E1833" i="14"/>
  <c r="E1834" i="14"/>
  <c r="E1835" i="14"/>
  <c r="E1836" i="14"/>
  <c r="E1837" i="14"/>
  <c r="E1838" i="14"/>
  <c r="E1839" i="14"/>
  <c r="E1840" i="14"/>
  <c r="E1841" i="14"/>
  <c r="E1842" i="14"/>
  <c r="E1843" i="14"/>
  <c r="E1844" i="14"/>
  <c r="E1845" i="14"/>
  <c r="E1846" i="14"/>
  <c r="E1847" i="14"/>
  <c r="E1848" i="14"/>
  <c r="E1849" i="14"/>
  <c r="E1850" i="14"/>
  <c r="E1851" i="14"/>
  <c r="E1852" i="14"/>
  <c r="E1853" i="14"/>
  <c r="E1854" i="14"/>
  <c r="E1855" i="14"/>
  <c r="E1856" i="14"/>
  <c r="E1857" i="14"/>
  <c r="E1858" i="14"/>
  <c r="E1859" i="14"/>
  <c r="E1860" i="14"/>
  <c r="E1861" i="14"/>
  <c r="E1862" i="14"/>
  <c r="E1863" i="14"/>
  <c r="E1864" i="14"/>
  <c r="E1865" i="14"/>
  <c r="E1866" i="14"/>
  <c r="E1867" i="14"/>
  <c r="E1868" i="14"/>
  <c r="E1869" i="14"/>
  <c r="E1870" i="14"/>
  <c r="E1871" i="14"/>
  <c r="E1872" i="14"/>
  <c r="E1873" i="14"/>
  <c r="E1874" i="14"/>
  <c r="E1875" i="14"/>
  <c r="E1876" i="14"/>
  <c r="E1877" i="14"/>
  <c r="E1878" i="14"/>
  <c r="E1879" i="14"/>
  <c r="E1880" i="14"/>
  <c r="E1881" i="14"/>
  <c r="E1882" i="14"/>
  <c r="E1883" i="14"/>
  <c r="E1884" i="14"/>
  <c r="E1885" i="14"/>
  <c r="E1886" i="14"/>
  <c r="E1887" i="14"/>
  <c r="E1888" i="14"/>
  <c r="E1889" i="14"/>
  <c r="E1890" i="14"/>
  <c r="E1891" i="14"/>
  <c r="E1892" i="14"/>
  <c r="E1893" i="14"/>
  <c r="E1894" i="14"/>
  <c r="E1895" i="14"/>
  <c r="E1896" i="14"/>
  <c r="E1897" i="14"/>
  <c r="E1898" i="14"/>
  <c r="E1899" i="14"/>
  <c r="E1900" i="14"/>
  <c r="E1901" i="14"/>
  <c r="E1902" i="14"/>
  <c r="E1903" i="14"/>
  <c r="E1904" i="14"/>
  <c r="E1905" i="14"/>
  <c r="E1906" i="14"/>
  <c r="E1907" i="14"/>
  <c r="E1908" i="14"/>
  <c r="E1909" i="14"/>
  <c r="E1910" i="14"/>
  <c r="E1911" i="14"/>
  <c r="E1912" i="14"/>
  <c r="E1913" i="14"/>
  <c r="E1914" i="14"/>
  <c r="E1915" i="14"/>
  <c r="E1916" i="14"/>
  <c r="E1917" i="14"/>
  <c r="E1918" i="14"/>
  <c r="E1919" i="14"/>
  <c r="E1920" i="14"/>
  <c r="E1921" i="14"/>
  <c r="E1922" i="14"/>
  <c r="E1923" i="14"/>
  <c r="E1924" i="14"/>
  <c r="E1925" i="14"/>
  <c r="E1926" i="14"/>
  <c r="E1927" i="14"/>
  <c r="E1928" i="14"/>
  <c r="E1929" i="14"/>
  <c r="E1930" i="14"/>
  <c r="E1931" i="14"/>
  <c r="E1932" i="14"/>
  <c r="E1933" i="14"/>
  <c r="E1934" i="14"/>
  <c r="E1935" i="14"/>
  <c r="E1936" i="14"/>
  <c r="E1937" i="14"/>
  <c r="E1938" i="14"/>
  <c r="E1939" i="14"/>
  <c r="E1940" i="14"/>
  <c r="E1941" i="14"/>
  <c r="E1942" i="14"/>
  <c r="E1943" i="14"/>
  <c r="E1944" i="14"/>
  <c r="E1945" i="14"/>
  <c r="E1946" i="14"/>
  <c r="E1947" i="14"/>
  <c r="E1948" i="14"/>
  <c r="E1949" i="14"/>
  <c r="E1950" i="14"/>
  <c r="E1951" i="14"/>
  <c r="E1952" i="14"/>
  <c r="E1953" i="14"/>
  <c r="E1954" i="14"/>
  <c r="E1955" i="14"/>
  <c r="E1956" i="14"/>
  <c r="E1957" i="14"/>
  <c r="E1958" i="14"/>
  <c r="E1959" i="14"/>
  <c r="E1960" i="14"/>
  <c r="E1961" i="14"/>
  <c r="E1962" i="14"/>
  <c r="E1963" i="14"/>
  <c r="E1964" i="14"/>
  <c r="E1965" i="14"/>
  <c r="E1966" i="14"/>
  <c r="E1967" i="14"/>
  <c r="E1968" i="14"/>
  <c r="E1969" i="14"/>
  <c r="E1970" i="14"/>
  <c r="E1971" i="14"/>
  <c r="E1972" i="14"/>
  <c r="E1973" i="14"/>
  <c r="E1974" i="14"/>
  <c r="E1975" i="14"/>
  <c r="E1976" i="14"/>
  <c r="E1977" i="14"/>
  <c r="E1978" i="14"/>
  <c r="E1979" i="14"/>
  <c r="E1980" i="14"/>
  <c r="E1981" i="14"/>
  <c r="E1982" i="14"/>
  <c r="E1983" i="14"/>
  <c r="E1984" i="14"/>
  <c r="E1985" i="14"/>
  <c r="E1986" i="14"/>
  <c r="E1987" i="14"/>
  <c r="E1988" i="14"/>
  <c r="E1989" i="14"/>
  <c r="E1990" i="14"/>
  <c r="E1991" i="14"/>
  <c r="E1992" i="14"/>
  <c r="E1993" i="14"/>
  <c r="E1994" i="14"/>
  <c r="E1995" i="14"/>
  <c r="E1996" i="14"/>
  <c r="E1997" i="14"/>
  <c r="E1998" i="14"/>
  <c r="E1999" i="14"/>
  <c r="E2000" i="14"/>
  <c r="E2001" i="14"/>
  <c r="E2002" i="14"/>
  <c r="E2003" i="14"/>
  <c r="E2004" i="14"/>
  <c r="E2005" i="14"/>
  <c r="E2006" i="14"/>
  <c r="E2007" i="14"/>
  <c r="E2008" i="14"/>
  <c r="E2009" i="14"/>
  <c r="E2010" i="14"/>
  <c r="E2011" i="14"/>
  <c r="E2012" i="14"/>
  <c r="E2013" i="14"/>
  <c r="E2014" i="14"/>
  <c r="E2015" i="14"/>
  <c r="E2016" i="14"/>
  <c r="E2017" i="14"/>
  <c r="E2018" i="14"/>
  <c r="E2019" i="14"/>
  <c r="E2020" i="14"/>
  <c r="E2021" i="14"/>
  <c r="E2022" i="14"/>
  <c r="E2023" i="14"/>
  <c r="E2024" i="14"/>
  <c r="E2025" i="14"/>
  <c r="E2026" i="14"/>
  <c r="E2027" i="14"/>
  <c r="E2028" i="14"/>
  <c r="E2029" i="14"/>
  <c r="E2030" i="14"/>
  <c r="E2031" i="14"/>
  <c r="E2032" i="14"/>
  <c r="E2033" i="14"/>
  <c r="E2034" i="14"/>
  <c r="E2035" i="14"/>
  <c r="E2036" i="14"/>
  <c r="E2037" i="14"/>
  <c r="E2038" i="14"/>
  <c r="E2039" i="14"/>
  <c r="E2040" i="14"/>
  <c r="E2041" i="14"/>
  <c r="E2042" i="14"/>
  <c r="E2043" i="14"/>
  <c r="E2044" i="14"/>
  <c r="E2045" i="14"/>
  <c r="E2046" i="14"/>
  <c r="E2047" i="14"/>
  <c r="E2048" i="14"/>
  <c r="E2049" i="14"/>
  <c r="E2050" i="14"/>
  <c r="E2051" i="14"/>
  <c r="E2052" i="14"/>
  <c r="E2053" i="14"/>
  <c r="E2054" i="14"/>
  <c r="E2055" i="14"/>
  <c r="E2056" i="14"/>
  <c r="E2057" i="14"/>
  <c r="E2058" i="14"/>
  <c r="E2059" i="14"/>
  <c r="E2060" i="14"/>
  <c r="E2061" i="14"/>
  <c r="E2062" i="14"/>
  <c r="E2063" i="14"/>
  <c r="E2064" i="14"/>
  <c r="E2065" i="14"/>
  <c r="E2066" i="14"/>
  <c r="E2067" i="14"/>
  <c r="E2068" i="14"/>
  <c r="E2069" i="14"/>
  <c r="E2070" i="14"/>
  <c r="E2071" i="14"/>
  <c r="E2072" i="14"/>
  <c r="E2073" i="14"/>
  <c r="E2074" i="14"/>
  <c r="E2075" i="14"/>
  <c r="E2076" i="14"/>
  <c r="E2077" i="14"/>
  <c r="E2078" i="14"/>
  <c r="E2079" i="14"/>
  <c r="E2080" i="14"/>
  <c r="E2081" i="14"/>
  <c r="E2082" i="14"/>
  <c r="E2083" i="14"/>
  <c r="E2084" i="14"/>
  <c r="E2085" i="14"/>
  <c r="E2086" i="14"/>
  <c r="E2087" i="14"/>
  <c r="E2088" i="14"/>
  <c r="E2089" i="14"/>
  <c r="E2090" i="14"/>
  <c r="E2091" i="14"/>
  <c r="E2092" i="14"/>
  <c r="E2093" i="14"/>
  <c r="E2094" i="14"/>
  <c r="E2095" i="14"/>
  <c r="E2096" i="14"/>
  <c r="E2097" i="14"/>
  <c r="E2098" i="14"/>
  <c r="E2099" i="14"/>
  <c r="E2100" i="14"/>
  <c r="E2101" i="14"/>
  <c r="E2102" i="14"/>
  <c r="E2103" i="14"/>
  <c r="E2104" i="14"/>
  <c r="E2105" i="14"/>
  <c r="E2106" i="14"/>
  <c r="E2107" i="14"/>
  <c r="E2108" i="14"/>
  <c r="E2109" i="14"/>
  <c r="E2110" i="14"/>
  <c r="E2111" i="14"/>
  <c r="E2112" i="14"/>
  <c r="E2113" i="14"/>
  <c r="E2114" i="14"/>
  <c r="E2115" i="14"/>
  <c r="E2116" i="14"/>
  <c r="E2117" i="14"/>
  <c r="E2118" i="14"/>
  <c r="E2119" i="14"/>
  <c r="E2120" i="14"/>
  <c r="E2121" i="14"/>
  <c r="E2122" i="14"/>
  <c r="E2123" i="14"/>
  <c r="E2124" i="14"/>
  <c r="E2125" i="14"/>
  <c r="E2126" i="14"/>
  <c r="E2127" i="14"/>
  <c r="E2128" i="14"/>
  <c r="E2129" i="14"/>
  <c r="E2130" i="14"/>
  <c r="E2131" i="14"/>
  <c r="E2132" i="14"/>
  <c r="E2133" i="14"/>
  <c r="E2134" i="14"/>
  <c r="E2135" i="14"/>
  <c r="E2136" i="14"/>
  <c r="E2137" i="14"/>
  <c r="E2138" i="14"/>
  <c r="E2139" i="14"/>
  <c r="E2140" i="14"/>
  <c r="E2141" i="14"/>
  <c r="E2142" i="14"/>
  <c r="E2143" i="14"/>
  <c r="E2144" i="14"/>
  <c r="E2145" i="14"/>
  <c r="E2146" i="14"/>
  <c r="E2147" i="14"/>
  <c r="E2148" i="14"/>
  <c r="E2149" i="14"/>
  <c r="E2150" i="14"/>
  <c r="E2151" i="14"/>
  <c r="E2152" i="14"/>
  <c r="E2153" i="14"/>
  <c r="E2154" i="14"/>
  <c r="E2155" i="14"/>
  <c r="E2156" i="14"/>
  <c r="E2157" i="14"/>
  <c r="E2158" i="14"/>
  <c r="E2159" i="14"/>
  <c r="E2160" i="14"/>
  <c r="E2161" i="14"/>
  <c r="E2162" i="14"/>
  <c r="E2163" i="14"/>
  <c r="E2164" i="14"/>
  <c r="E2165" i="14"/>
  <c r="E2166" i="14"/>
  <c r="E2167" i="14"/>
  <c r="E2168" i="14"/>
  <c r="E2169" i="14"/>
  <c r="E2170" i="14"/>
  <c r="E2171" i="14"/>
  <c r="E2172" i="14"/>
  <c r="E2173" i="14"/>
  <c r="E2174" i="14"/>
  <c r="E2175" i="14"/>
  <c r="E2176" i="14"/>
  <c r="E2177" i="14"/>
  <c r="E2178" i="14"/>
  <c r="E2179" i="14"/>
  <c r="E2180" i="14"/>
  <c r="E2181" i="14"/>
  <c r="E2182" i="14"/>
  <c r="E2183" i="14"/>
  <c r="E2184" i="14"/>
  <c r="E2185" i="14"/>
  <c r="E2186" i="14"/>
  <c r="E2187" i="14"/>
  <c r="E2188" i="14"/>
  <c r="E2189" i="14"/>
  <c r="E2190" i="14"/>
  <c r="E2191" i="14"/>
  <c r="E2192" i="14"/>
  <c r="E2193" i="14"/>
  <c r="E2194" i="14"/>
  <c r="E2195" i="14"/>
  <c r="E2196" i="14"/>
  <c r="E2197" i="14"/>
  <c r="E2198" i="14"/>
  <c r="E2199" i="14"/>
  <c r="E2200" i="14"/>
  <c r="E2201" i="14"/>
  <c r="E2202" i="14"/>
  <c r="E2203" i="14"/>
  <c r="E2204" i="14"/>
  <c r="E2205" i="14"/>
  <c r="E2206" i="14"/>
  <c r="E2207" i="14"/>
  <c r="E2208" i="14"/>
  <c r="E2209" i="14"/>
  <c r="E2210" i="14"/>
  <c r="E2211" i="14"/>
  <c r="E2212" i="14"/>
  <c r="E2213" i="14"/>
  <c r="E2214" i="14"/>
  <c r="E2215" i="14"/>
  <c r="E2216" i="14"/>
  <c r="E2217" i="14"/>
  <c r="E2218" i="14"/>
  <c r="E2219" i="14"/>
  <c r="E2220" i="14"/>
  <c r="E2221" i="14"/>
  <c r="E2222" i="14"/>
  <c r="E2223" i="14"/>
  <c r="E2224" i="14"/>
  <c r="E2225" i="14"/>
  <c r="E2226" i="14"/>
  <c r="E2227" i="14"/>
  <c r="E2228" i="14"/>
  <c r="E2229" i="14"/>
  <c r="E2230" i="14"/>
  <c r="E2231" i="14"/>
  <c r="E2232" i="14"/>
  <c r="E2233" i="14"/>
  <c r="E2234" i="14"/>
  <c r="E2235" i="14"/>
  <c r="E2236" i="14"/>
  <c r="E2237" i="14"/>
  <c r="E2238" i="14"/>
  <c r="E2239" i="14"/>
  <c r="E2240" i="14"/>
  <c r="E2241" i="14"/>
  <c r="E2242" i="14"/>
  <c r="E2243" i="14"/>
  <c r="E2244" i="14"/>
  <c r="E2245" i="14"/>
  <c r="E2246" i="14"/>
  <c r="E2247" i="14"/>
  <c r="E2248" i="14"/>
  <c r="E2249" i="14"/>
  <c r="E2250" i="14"/>
  <c r="E2251" i="14"/>
  <c r="E2252" i="14"/>
  <c r="E2253" i="14"/>
  <c r="E2254" i="14"/>
  <c r="E2255" i="14"/>
  <c r="E2256" i="14"/>
  <c r="E2257" i="14"/>
  <c r="E2258" i="14"/>
  <c r="E2259" i="14"/>
  <c r="E2260" i="14"/>
  <c r="E2261" i="14"/>
  <c r="E2262" i="14"/>
  <c r="E2263" i="14"/>
  <c r="E2264" i="14"/>
  <c r="E2265" i="14"/>
  <c r="E2266" i="14"/>
  <c r="E2267" i="14"/>
  <c r="E2268" i="14"/>
  <c r="E2269" i="14"/>
  <c r="E2270" i="14"/>
  <c r="E2271" i="14"/>
  <c r="E2272" i="14"/>
  <c r="E2273" i="14"/>
  <c r="E2274" i="14"/>
  <c r="E2275" i="14"/>
  <c r="E2276" i="14"/>
  <c r="E2277" i="14"/>
  <c r="E2278" i="14"/>
  <c r="E2279" i="14"/>
  <c r="E2280" i="14"/>
  <c r="E2281" i="14"/>
  <c r="E2282" i="14"/>
  <c r="E2283" i="14"/>
  <c r="E2284" i="14"/>
  <c r="E2285" i="14"/>
  <c r="E2286" i="14"/>
  <c r="E2287" i="14"/>
  <c r="E2288" i="14"/>
  <c r="E2289" i="14"/>
  <c r="E2290" i="14"/>
  <c r="E2291" i="14"/>
  <c r="E2292" i="14"/>
  <c r="E2293" i="14"/>
  <c r="E2294" i="14"/>
  <c r="E2295" i="14"/>
  <c r="E2296" i="14"/>
  <c r="E2297" i="14"/>
  <c r="E2298" i="14"/>
  <c r="E2299" i="14"/>
  <c r="E2300" i="14"/>
  <c r="E2301" i="14"/>
  <c r="E2302" i="14"/>
  <c r="E2303" i="14"/>
  <c r="E2304" i="14"/>
  <c r="E2305" i="14"/>
  <c r="E2306" i="14"/>
  <c r="E2307" i="14"/>
  <c r="E2308" i="14"/>
  <c r="E2309" i="14"/>
  <c r="E2310" i="14"/>
  <c r="E2311" i="14"/>
  <c r="E2312" i="14"/>
  <c r="E2313" i="14"/>
  <c r="E2314" i="14"/>
  <c r="E2315" i="14"/>
  <c r="E2316" i="14"/>
  <c r="E2317" i="14"/>
  <c r="E2318" i="14"/>
  <c r="E2319" i="14"/>
  <c r="E2320" i="14"/>
  <c r="E2321" i="14"/>
  <c r="E2322" i="14"/>
  <c r="E2323" i="14"/>
  <c r="E2324" i="14"/>
  <c r="E2325" i="14"/>
  <c r="E2326" i="14"/>
  <c r="E2327" i="14"/>
  <c r="E2328" i="14"/>
  <c r="E2329" i="14"/>
  <c r="E2330" i="14"/>
  <c r="E2331" i="14"/>
  <c r="E2332" i="14"/>
  <c r="E2333" i="14"/>
  <c r="E2334" i="14"/>
  <c r="E2335" i="14"/>
  <c r="E2336" i="14"/>
  <c r="E2337" i="14"/>
  <c r="E2338" i="14"/>
  <c r="E2339" i="14"/>
  <c r="E2340" i="14"/>
  <c r="E2341" i="14"/>
  <c r="E2342" i="14"/>
  <c r="E2343" i="14"/>
  <c r="E2344" i="14"/>
  <c r="E2345" i="14"/>
  <c r="E2346" i="14"/>
  <c r="E2347" i="14"/>
  <c r="E2348" i="14"/>
  <c r="E2349" i="14"/>
  <c r="E2350" i="14"/>
  <c r="E2351" i="14"/>
  <c r="E2352" i="14"/>
  <c r="E2353" i="14"/>
  <c r="E2354" i="14"/>
  <c r="E2355" i="14"/>
  <c r="E2356" i="14"/>
  <c r="E2357" i="14"/>
  <c r="E2358" i="14"/>
  <c r="E2359" i="14"/>
  <c r="E2360" i="14"/>
  <c r="E2361" i="14"/>
  <c r="E2362" i="14"/>
  <c r="E2363" i="14"/>
  <c r="E2364" i="14"/>
  <c r="E2365" i="14"/>
  <c r="E2366" i="14"/>
  <c r="E2367" i="14"/>
  <c r="E2368" i="14"/>
  <c r="E2369" i="14"/>
  <c r="E2370" i="14"/>
  <c r="E2371" i="14"/>
  <c r="E2372" i="14"/>
  <c r="E2373" i="14"/>
  <c r="E2374" i="14"/>
  <c r="E2375" i="14"/>
  <c r="E2376" i="14"/>
  <c r="E2377" i="14"/>
  <c r="E2378" i="14"/>
  <c r="E2379" i="14"/>
  <c r="E2380" i="14"/>
  <c r="E2381" i="14"/>
  <c r="E2382" i="14"/>
  <c r="E2383" i="14"/>
  <c r="E2384" i="14"/>
  <c r="E2385" i="14"/>
  <c r="E2386" i="14"/>
  <c r="E2387" i="14"/>
  <c r="E2388" i="14"/>
  <c r="E2389" i="14"/>
  <c r="E2390" i="14"/>
  <c r="E2391" i="14"/>
  <c r="E2392" i="14"/>
  <c r="E2393" i="14"/>
  <c r="E2394" i="14"/>
  <c r="E2395" i="14"/>
  <c r="E2396" i="14"/>
  <c r="E2397" i="14"/>
  <c r="E2398" i="14"/>
  <c r="E2399" i="14"/>
  <c r="E2400" i="14"/>
  <c r="E2401" i="14"/>
  <c r="E2402" i="14"/>
  <c r="E2403" i="14"/>
  <c r="E2404" i="14"/>
  <c r="E2405" i="14"/>
  <c r="E2406" i="14"/>
  <c r="E2407" i="14"/>
  <c r="E2408" i="14"/>
  <c r="E2409" i="14"/>
  <c r="E2410" i="14"/>
  <c r="E2411" i="14"/>
  <c r="E2412" i="14"/>
  <c r="E2413" i="14"/>
  <c r="E2414" i="14"/>
  <c r="E2415" i="14"/>
  <c r="E2416" i="14"/>
  <c r="E2417" i="14"/>
  <c r="E2418" i="14"/>
  <c r="E2419" i="14"/>
  <c r="E2420" i="14"/>
  <c r="E2421" i="14"/>
  <c r="E2422" i="14"/>
  <c r="E2423" i="14"/>
  <c r="E2424" i="14"/>
  <c r="E2425" i="14"/>
  <c r="E2426" i="14"/>
  <c r="E2427" i="14"/>
  <c r="E2428" i="14"/>
  <c r="E2429" i="14"/>
  <c r="E2430" i="14"/>
  <c r="E2431" i="14"/>
  <c r="E2432" i="14"/>
  <c r="E2433" i="14"/>
  <c r="E2434" i="14"/>
  <c r="E2435" i="14"/>
  <c r="E2436" i="14"/>
  <c r="E2437" i="14"/>
  <c r="E2438" i="14"/>
  <c r="E2439" i="14"/>
  <c r="E2440" i="14"/>
  <c r="E2441" i="14"/>
  <c r="E2442" i="14"/>
  <c r="E2443" i="14"/>
  <c r="E2444" i="14"/>
  <c r="E2445" i="14"/>
  <c r="E2446" i="14"/>
  <c r="E2447" i="14"/>
  <c r="E2448" i="14"/>
  <c r="E2449" i="14"/>
  <c r="E2450" i="14"/>
  <c r="E2451" i="14"/>
  <c r="E2452" i="14"/>
  <c r="E2453" i="14"/>
  <c r="E2454" i="14"/>
  <c r="E2455" i="14"/>
  <c r="E2456" i="14"/>
  <c r="E2457" i="14"/>
  <c r="E2458" i="14"/>
  <c r="E2459" i="14"/>
  <c r="E2460" i="14"/>
  <c r="E2461" i="14"/>
  <c r="E2462" i="14"/>
  <c r="E2463" i="14"/>
  <c r="E2464" i="14"/>
  <c r="E2465" i="14"/>
  <c r="E2466" i="14"/>
  <c r="E2467" i="14"/>
  <c r="E2468" i="14"/>
  <c r="E2469" i="14"/>
  <c r="E2470" i="14"/>
  <c r="E2471" i="14"/>
  <c r="E2472" i="14"/>
  <c r="E2473" i="14"/>
  <c r="E2474" i="14"/>
  <c r="E2475" i="14"/>
  <c r="E2476" i="14"/>
  <c r="E2477" i="14"/>
  <c r="E2478" i="14"/>
  <c r="E2479" i="14"/>
  <c r="E2480" i="14"/>
  <c r="E2481" i="14"/>
  <c r="E2482" i="14"/>
  <c r="E2483" i="14"/>
  <c r="E2484" i="14"/>
  <c r="E2485" i="14"/>
  <c r="E2486" i="14"/>
  <c r="E2487" i="14"/>
  <c r="E2488" i="14"/>
  <c r="E2489" i="14"/>
  <c r="E2490" i="14"/>
  <c r="E2491" i="14"/>
  <c r="E2492" i="14"/>
  <c r="E2493" i="14"/>
  <c r="E2494" i="14"/>
  <c r="E2495" i="14"/>
  <c r="E2496" i="14"/>
  <c r="E2497" i="14"/>
  <c r="E2498" i="14"/>
  <c r="E2499" i="14"/>
  <c r="E2500" i="14"/>
  <c r="E2501" i="14"/>
  <c r="E2502" i="14"/>
  <c r="E2503" i="14"/>
  <c r="E2504" i="14"/>
  <c r="E2505" i="14"/>
  <c r="E2506" i="14"/>
  <c r="E2507" i="14"/>
  <c r="E2508" i="14"/>
  <c r="E2509" i="14"/>
  <c r="E2510" i="14"/>
  <c r="E2511" i="14"/>
  <c r="E2512" i="14"/>
  <c r="E2513" i="14"/>
  <c r="E2514" i="14"/>
  <c r="E2515" i="14"/>
  <c r="E2516" i="14"/>
  <c r="E2517" i="14"/>
  <c r="E2518" i="14"/>
  <c r="E2519" i="14"/>
  <c r="E2520" i="14"/>
  <c r="E2521" i="14"/>
  <c r="E2522" i="14"/>
  <c r="E2523" i="14"/>
  <c r="E2524" i="14"/>
  <c r="E2525" i="14"/>
  <c r="E2526" i="14"/>
  <c r="E2527" i="14"/>
  <c r="E2528" i="14"/>
  <c r="E2529" i="14"/>
  <c r="E2530" i="14"/>
  <c r="E2531" i="14"/>
  <c r="E2532" i="14"/>
  <c r="E2533" i="14"/>
  <c r="E2534" i="14"/>
  <c r="E2535" i="14"/>
  <c r="E2536" i="14"/>
  <c r="E2537" i="14"/>
  <c r="E2538" i="14"/>
  <c r="E2539" i="14"/>
  <c r="E2540" i="14"/>
  <c r="E2541" i="14"/>
  <c r="E2542" i="14"/>
  <c r="E2543" i="14"/>
  <c r="E2544" i="14"/>
  <c r="E2545" i="14"/>
  <c r="E2546" i="14"/>
  <c r="E2547" i="14"/>
  <c r="E2548" i="14"/>
  <c r="E2549" i="14"/>
  <c r="E2550" i="14"/>
  <c r="E2551" i="14"/>
  <c r="E2552" i="14"/>
  <c r="E2553" i="14"/>
  <c r="E2554" i="14"/>
  <c r="E2555" i="14"/>
  <c r="E2556" i="14"/>
  <c r="E2557" i="14"/>
  <c r="E2558" i="14"/>
  <c r="E2559" i="14"/>
  <c r="E2560" i="14"/>
  <c r="E2561" i="14"/>
  <c r="E2562" i="14"/>
  <c r="E2563" i="14"/>
  <c r="E2564" i="14"/>
  <c r="E2565" i="14"/>
  <c r="E2566" i="14"/>
  <c r="E2567" i="14"/>
  <c r="E2568" i="14"/>
  <c r="E2569" i="14"/>
  <c r="E2570" i="14"/>
  <c r="E2571" i="14"/>
  <c r="E2572" i="14"/>
  <c r="E2573" i="14"/>
  <c r="E2574" i="14"/>
  <c r="E2575" i="14"/>
  <c r="E2576" i="14"/>
  <c r="E2577" i="14"/>
  <c r="E2578" i="14"/>
  <c r="E2579" i="14"/>
  <c r="E2580" i="14"/>
  <c r="E2581" i="14"/>
  <c r="E2582" i="14"/>
  <c r="E2583" i="14"/>
  <c r="E2584" i="14"/>
  <c r="E2585" i="14"/>
  <c r="E2586" i="14"/>
  <c r="E2587" i="14"/>
  <c r="E2588" i="14"/>
  <c r="E2589" i="14"/>
  <c r="E2590" i="14"/>
  <c r="E2591" i="14"/>
  <c r="E2592" i="14"/>
  <c r="E2593" i="14"/>
  <c r="E2594" i="14"/>
  <c r="E2595" i="14"/>
  <c r="E2596" i="14"/>
  <c r="E2597" i="14"/>
  <c r="E2598" i="14"/>
  <c r="E2599" i="14"/>
  <c r="E2600" i="14"/>
  <c r="E2601" i="14"/>
  <c r="E2602" i="14"/>
  <c r="E2603" i="14"/>
  <c r="E2604" i="14"/>
  <c r="E2605" i="14"/>
  <c r="E2606" i="14"/>
  <c r="E2607" i="14"/>
  <c r="E2608" i="14"/>
  <c r="E2609" i="14"/>
  <c r="E2610" i="14"/>
  <c r="E2611" i="14"/>
  <c r="E2612" i="14"/>
  <c r="E2613" i="14"/>
  <c r="E2614" i="14"/>
  <c r="E2615" i="14"/>
  <c r="E2616" i="14"/>
  <c r="E2617" i="14"/>
  <c r="E2618" i="14"/>
  <c r="E2619" i="14"/>
  <c r="E2620" i="14"/>
  <c r="E2621" i="14"/>
  <c r="E2622" i="14"/>
  <c r="E2623" i="14"/>
  <c r="E2624" i="14"/>
  <c r="E2625" i="14"/>
  <c r="E2626" i="14"/>
  <c r="E2627" i="14"/>
  <c r="E2628" i="14"/>
  <c r="E2629" i="14"/>
  <c r="E2630" i="14"/>
  <c r="E2631" i="14"/>
  <c r="E2632" i="14"/>
  <c r="E2633" i="14"/>
  <c r="E2634" i="14"/>
  <c r="E2635" i="14"/>
  <c r="E2636" i="14"/>
  <c r="E2637" i="14"/>
  <c r="E2638" i="14"/>
  <c r="E2639" i="14"/>
  <c r="E2640" i="14"/>
  <c r="E2641" i="14"/>
  <c r="E2642" i="14"/>
  <c r="E2643" i="14"/>
  <c r="E2644" i="14"/>
  <c r="E2645" i="14"/>
  <c r="E2646" i="14"/>
  <c r="E2647" i="14"/>
  <c r="E2648" i="14"/>
  <c r="E2649" i="14"/>
  <c r="E2650" i="14"/>
  <c r="E2651" i="14"/>
  <c r="E2652" i="14"/>
  <c r="E2653" i="14"/>
  <c r="E2654" i="14"/>
  <c r="E2655" i="14"/>
  <c r="E2656" i="14"/>
  <c r="E2657" i="14"/>
  <c r="E2658" i="14"/>
  <c r="E2659" i="14"/>
  <c r="E2660" i="14"/>
  <c r="E2661" i="14"/>
  <c r="E2662" i="14"/>
  <c r="E2663" i="14"/>
  <c r="E2664" i="14"/>
  <c r="E2665" i="14"/>
  <c r="E2666" i="14"/>
  <c r="E2667" i="14"/>
  <c r="E2668" i="14"/>
  <c r="E2669" i="14"/>
  <c r="E2670" i="14"/>
  <c r="E2671" i="14"/>
  <c r="E2672" i="14"/>
  <c r="E2673" i="14"/>
  <c r="E2674" i="14"/>
  <c r="E2675" i="14"/>
  <c r="E2676" i="14"/>
  <c r="E2677" i="14"/>
  <c r="E2678" i="14"/>
  <c r="E2679" i="14"/>
  <c r="E2680" i="14"/>
  <c r="E2681" i="14"/>
  <c r="E2682" i="14"/>
  <c r="E2683" i="14"/>
  <c r="E2684" i="14"/>
  <c r="E2685" i="14"/>
  <c r="E2686" i="14"/>
  <c r="E2687" i="14"/>
  <c r="E2688" i="14"/>
  <c r="E2689" i="14"/>
  <c r="E2690" i="14"/>
  <c r="E2691" i="14"/>
  <c r="E2692" i="14"/>
  <c r="E2693" i="14"/>
  <c r="E2694" i="14"/>
  <c r="E2695" i="14"/>
  <c r="E2696" i="14"/>
  <c r="E2697" i="14"/>
  <c r="E2698" i="14"/>
  <c r="E2699" i="14"/>
  <c r="E2700" i="14"/>
  <c r="E2701" i="14"/>
  <c r="E2702" i="14"/>
  <c r="E2703" i="14"/>
  <c r="E2704" i="14"/>
  <c r="E2705" i="14"/>
  <c r="E2706" i="14"/>
  <c r="E2707" i="14"/>
  <c r="E2708" i="14"/>
  <c r="E2709" i="14"/>
  <c r="E2710" i="14"/>
  <c r="E2711" i="14"/>
  <c r="E2712" i="14"/>
  <c r="E2713" i="14"/>
  <c r="E2714" i="14"/>
  <c r="E2715" i="14"/>
  <c r="E2716" i="14"/>
  <c r="E2717" i="14"/>
  <c r="E2718" i="14"/>
  <c r="E2719" i="14"/>
  <c r="E2720" i="14"/>
  <c r="E2721" i="14"/>
  <c r="E2722" i="14"/>
  <c r="E2723" i="14"/>
  <c r="E2724" i="14"/>
  <c r="E2725" i="14"/>
  <c r="E2726" i="14"/>
  <c r="E2727" i="14"/>
  <c r="E2728" i="14"/>
  <c r="E2729" i="14"/>
  <c r="E2730" i="14"/>
  <c r="E2731" i="14"/>
  <c r="E2732" i="14"/>
  <c r="E2733" i="14"/>
  <c r="E2734" i="14"/>
  <c r="E2735" i="14"/>
  <c r="E2736" i="14"/>
  <c r="E2737" i="14"/>
  <c r="E2738" i="14"/>
  <c r="E2739" i="14"/>
  <c r="E2740" i="14"/>
  <c r="E2741" i="14"/>
  <c r="E2742" i="14"/>
  <c r="E2743" i="14"/>
  <c r="E2744" i="14"/>
  <c r="E2745" i="14"/>
  <c r="E2746" i="14"/>
  <c r="E2747" i="14"/>
  <c r="E2748" i="14"/>
  <c r="E2749" i="14"/>
  <c r="E2750" i="14"/>
  <c r="E2751" i="14"/>
  <c r="E2752" i="14"/>
  <c r="E2753" i="14"/>
  <c r="E2754" i="14"/>
  <c r="E2755" i="14"/>
  <c r="E2756" i="14"/>
  <c r="E2757" i="14"/>
  <c r="E2758" i="14"/>
  <c r="E2759" i="14"/>
  <c r="E2760" i="14"/>
  <c r="E2761" i="14"/>
  <c r="E2762" i="14"/>
  <c r="E2763" i="14"/>
  <c r="E2764" i="14"/>
  <c r="E2765" i="14"/>
  <c r="E2766" i="14"/>
  <c r="E2767" i="14"/>
  <c r="E2768" i="14"/>
  <c r="E2769" i="14"/>
  <c r="E2770" i="14"/>
  <c r="E2771" i="14"/>
  <c r="E2772" i="14"/>
  <c r="E2773" i="14"/>
  <c r="E2774" i="14"/>
  <c r="E2775" i="14"/>
  <c r="E2776" i="14"/>
  <c r="E2777" i="14"/>
  <c r="E2778" i="14"/>
  <c r="E2779" i="14"/>
  <c r="E2780" i="14"/>
  <c r="E2781" i="14"/>
  <c r="E2782" i="14"/>
  <c r="E2783" i="14"/>
  <c r="E2784" i="14"/>
  <c r="E2785" i="14"/>
  <c r="E2786" i="14"/>
  <c r="E2787" i="14"/>
  <c r="E2788" i="14"/>
  <c r="E2789" i="14"/>
  <c r="E2790" i="14"/>
  <c r="E2791" i="14"/>
  <c r="E2792" i="14"/>
  <c r="E2793" i="14"/>
  <c r="E2794" i="14"/>
  <c r="E2795" i="14"/>
  <c r="E2796" i="14"/>
  <c r="E2797" i="14"/>
  <c r="E2798" i="14"/>
  <c r="E2799" i="14"/>
  <c r="E2800" i="14"/>
  <c r="E2801" i="14"/>
  <c r="E2802" i="14"/>
  <c r="E2803" i="14"/>
  <c r="E2804" i="14"/>
  <c r="E2805" i="14"/>
  <c r="E2806" i="14"/>
  <c r="E2807" i="14"/>
  <c r="E2808" i="14"/>
  <c r="E2809" i="14"/>
  <c r="E2810" i="14"/>
  <c r="E2811" i="14"/>
  <c r="E2812" i="14"/>
  <c r="E2813" i="14"/>
  <c r="E2814" i="14"/>
  <c r="E2815" i="14"/>
  <c r="E2816" i="14"/>
  <c r="E2817" i="14"/>
  <c r="E2818" i="14"/>
  <c r="E2819" i="14"/>
  <c r="E2820" i="14"/>
  <c r="E2821" i="14"/>
  <c r="E2822" i="14"/>
  <c r="E2823" i="14"/>
  <c r="E2824" i="14"/>
  <c r="E2825" i="14"/>
  <c r="E2826" i="14"/>
  <c r="E2827" i="14"/>
  <c r="E2828" i="14"/>
  <c r="E2829" i="14"/>
  <c r="E2830" i="14"/>
  <c r="E2831" i="14"/>
  <c r="E2832" i="14"/>
  <c r="E2833" i="14"/>
  <c r="E2834" i="14"/>
  <c r="E2835" i="14"/>
  <c r="E2836" i="14"/>
  <c r="E2837" i="14"/>
  <c r="E2838" i="14"/>
  <c r="E2839" i="14"/>
  <c r="E2840" i="14"/>
  <c r="E2841" i="14"/>
  <c r="E2842" i="14"/>
  <c r="E2843" i="14"/>
  <c r="E2844" i="14"/>
  <c r="E2845" i="14"/>
  <c r="E2846" i="14"/>
  <c r="E2847" i="14"/>
  <c r="E2848" i="14"/>
  <c r="E2849" i="14"/>
  <c r="E2850" i="14"/>
  <c r="E2851" i="14"/>
  <c r="E2852" i="14"/>
  <c r="E2853" i="14"/>
  <c r="E2854" i="14"/>
  <c r="E2855" i="14"/>
  <c r="E2856" i="14"/>
  <c r="E2857" i="14"/>
  <c r="E2858" i="14"/>
  <c r="E2859" i="14"/>
  <c r="E2860" i="14"/>
  <c r="E2861" i="14"/>
  <c r="E2862" i="14"/>
  <c r="E2863" i="14"/>
  <c r="E2864" i="14"/>
  <c r="E2865" i="14"/>
  <c r="E2866" i="14"/>
  <c r="E2867" i="14"/>
  <c r="E2868" i="14"/>
  <c r="E2869" i="14"/>
  <c r="E2870" i="14"/>
  <c r="E2871" i="14"/>
  <c r="E2872" i="14"/>
  <c r="E2873" i="14"/>
  <c r="E2874" i="14"/>
  <c r="E2875" i="14"/>
  <c r="E2876" i="14"/>
  <c r="E2877" i="14"/>
  <c r="E2878" i="14"/>
  <c r="E2879" i="14"/>
  <c r="E2880" i="14"/>
  <c r="E2881" i="14"/>
  <c r="E2882" i="14"/>
  <c r="E2883" i="14"/>
  <c r="E2884" i="14"/>
  <c r="E2885" i="14"/>
  <c r="E2886" i="14"/>
  <c r="E2887" i="14"/>
  <c r="E2888" i="14"/>
  <c r="E2889" i="14"/>
  <c r="E2890" i="14"/>
  <c r="E2891" i="14"/>
  <c r="E2892" i="14"/>
  <c r="E2893" i="14"/>
  <c r="E2894" i="14"/>
  <c r="E2895" i="14"/>
  <c r="E2896" i="14"/>
  <c r="E2897" i="14"/>
  <c r="E2898" i="14"/>
  <c r="E2899" i="14"/>
  <c r="E2900" i="14"/>
  <c r="E2901" i="14"/>
  <c r="E2902" i="14"/>
  <c r="E2903" i="14"/>
  <c r="E2904" i="14"/>
  <c r="E2905" i="14"/>
  <c r="E2906" i="14"/>
  <c r="E2907" i="14"/>
  <c r="E2908" i="14"/>
  <c r="E2909" i="14"/>
  <c r="E2910" i="14"/>
  <c r="E2911" i="14"/>
  <c r="E2912" i="14"/>
  <c r="E2913" i="14"/>
  <c r="E2914" i="14"/>
  <c r="E2915" i="14"/>
  <c r="E2916" i="14"/>
  <c r="E2917" i="14"/>
  <c r="E2918" i="14"/>
  <c r="E2919" i="14"/>
  <c r="E2920" i="14"/>
  <c r="E2921" i="14"/>
  <c r="E2922" i="14"/>
  <c r="E2923" i="14"/>
  <c r="E2924" i="14"/>
  <c r="E2925" i="14"/>
  <c r="E2926" i="14"/>
  <c r="E2927" i="14"/>
  <c r="E2928" i="14"/>
  <c r="E2929" i="14"/>
  <c r="E2930" i="14"/>
  <c r="E2931" i="14"/>
  <c r="E2932" i="14"/>
  <c r="E2933" i="14"/>
  <c r="E2934" i="14"/>
  <c r="E2935" i="14"/>
  <c r="E2936" i="14"/>
  <c r="E2937" i="14"/>
  <c r="E2938" i="14"/>
  <c r="E2939" i="14"/>
  <c r="E2940" i="14"/>
  <c r="E2941" i="14"/>
  <c r="E2942" i="14"/>
  <c r="E2943" i="14"/>
  <c r="E2944" i="14"/>
  <c r="E2945" i="14"/>
  <c r="E2946" i="14"/>
  <c r="E2947" i="14"/>
  <c r="E2948" i="14"/>
  <c r="E2949" i="14"/>
  <c r="E2950" i="14"/>
  <c r="E2951" i="14"/>
  <c r="E2952" i="14"/>
  <c r="E2953" i="14"/>
  <c r="E2954" i="14"/>
  <c r="E2955" i="14"/>
  <c r="E2956" i="14"/>
  <c r="E2957" i="14"/>
  <c r="E2958" i="14"/>
  <c r="E2959" i="14"/>
  <c r="E2960" i="14"/>
  <c r="E2961" i="14"/>
  <c r="E2962" i="14"/>
  <c r="E2963" i="14"/>
  <c r="E2964" i="14"/>
  <c r="E2965" i="14"/>
  <c r="E2966" i="14"/>
  <c r="E2967" i="14"/>
  <c r="E2968" i="14"/>
  <c r="E2969" i="14"/>
  <c r="E2970" i="14"/>
  <c r="E2971" i="14"/>
  <c r="E2972" i="14"/>
  <c r="E2973" i="14"/>
  <c r="E2974" i="14"/>
  <c r="E2975" i="14"/>
  <c r="E2976" i="14"/>
  <c r="E2977" i="14"/>
  <c r="E2978" i="14"/>
  <c r="E2979" i="14"/>
  <c r="E2980" i="14"/>
  <c r="E2981" i="14"/>
  <c r="E2982" i="14"/>
  <c r="E2983" i="14"/>
  <c r="E2984" i="14"/>
  <c r="E2985" i="14"/>
  <c r="E2986" i="14"/>
  <c r="E2987" i="14"/>
  <c r="E2988" i="14"/>
  <c r="E2989" i="14"/>
  <c r="E2990" i="14"/>
  <c r="E2991" i="14"/>
  <c r="E2992" i="14"/>
  <c r="E2993" i="14"/>
  <c r="E2994" i="14"/>
  <c r="E2995" i="14"/>
  <c r="E2996" i="14"/>
  <c r="E2997" i="14"/>
  <c r="E2998" i="14"/>
  <c r="E2999" i="14"/>
  <c r="E3000" i="14"/>
  <c r="E3001" i="14"/>
  <c r="E3002" i="14"/>
  <c r="E3003" i="14"/>
  <c r="E3004" i="14"/>
  <c r="E3005" i="14"/>
  <c r="E3006" i="14"/>
  <c r="E3007" i="14"/>
  <c r="E3008" i="14"/>
  <c r="E3009" i="14"/>
  <c r="E3010" i="14"/>
  <c r="E3011" i="14"/>
  <c r="E3012" i="14"/>
  <c r="E3013" i="14"/>
  <c r="E3014" i="14"/>
  <c r="E3015" i="14"/>
  <c r="E3016" i="14"/>
  <c r="E3017" i="14"/>
  <c r="E3018" i="14"/>
  <c r="E3019" i="14"/>
  <c r="E3020" i="14"/>
  <c r="E3021" i="14"/>
  <c r="E3022" i="14"/>
  <c r="E3023" i="14"/>
  <c r="E3024" i="14"/>
  <c r="E3025" i="14"/>
  <c r="E3026" i="14"/>
  <c r="E3027" i="14"/>
  <c r="E3028" i="14"/>
  <c r="E3029" i="14"/>
  <c r="E3030" i="14"/>
  <c r="E3031" i="14"/>
  <c r="E3032" i="14"/>
  <c r="E3033" i="14"/>
  <c r="E3034" i="14"/>
  <c r="E3035" i="14"/>
  <c r="E3036" i="14"/>
  <c r="E3037" i="14"/>
  <c r="E3038" i="14"/>
  <c r="E3039" i="14"/>
  <c r="E3040" i="14"/>
  <c r="E3041" i="14"/>
  <c r="E3042" i="14"/>
  <c r="E3043" i="14"/>
  <c r="E3044" i="14"/>
  <c r="E3045" i="14"/>
  <c r="E3046" i="14"/>
  <c r="E3047" i="14"/>
  <c r="E3048" i="14"/>
  <c r="E3049" i="14"/>
  <c r="E3050" i="14"/>
  <c r="E3051" i="14"/>
  <c r="E3052" i="14"/>
  <c r="E3053" i="14"/>
  <c r="E3054" i="14"/>
  <c r="E3055" i="14"/>
  <c r="E3056" i="14"/>
  <c r="E3057" i="14"/>
  <c r="E3058" i="14"/>
  <c r="E3059" i="14"/>
  <c r="E3060" i="14"/>
  <c r="E3061" i="14"/>
  <c r="E3062" i="14"/>
  <c r="E3063" i="14"/>
  <c r="E3064" i="14"/>
  <c r="E3065" i="14"/>
  <c r="E3066" i="14"/>
  <c r="E3067" i="14"/>
  <c r="E3068" i="14"/>
  <c r="E3069" i="14"/>
  <c r="E3070" i="14"/>
  <c r="E3071" i="14"/>
  <c r="E3072" i="14"/>
  <c r="E3073" i="14"/>
  <c r="E3074" i="14"/>
  <c r="E3075" i="14"/>
  <c r="E3076" i="14"/>
  <c r="E3077" i="14"/>
  <c r="E3078" i="14"/>
  <c r="E3079" i="14"/>
  <c r="E3080" i="14"/>
  <c r="E3081" i="14"/>
  <c r="E3082" i="14"/>
  <c r="E3083" i="14"/>
  <c r="E3084" i="14"/>
  <c r="E3085" i="14"/>
  <c r="E3086" i="14"/>
  <c r="E3087" i="14"/>
  <c r="E3088" i="14"/>
  <c r="E3089" i="14"/>
  <c r="E3090" i="14"/>
  <c r="E3091" i="14"/>
  <c r="E3092" i="14"/>
  <c r="E3093" i="14"/>
  <c r="E3094" i="14"/>
  <c r="E3095" i="14"/>
  <c r="E3096" i="14"/>
  <c r="E3097" i="14"/>
  <c r="E3098" i="14"/>
  <c r="E3099" i="14"/>
  <c r="E3100" i="14"/>
  <c r="E3101" i="14"/>
  <c r="E3102" i="14"/>
  <c r="E3103" i="14"/>
  <c r="E3104" i="14"/>
  <c r="E3105" i="14"/>
  <c r="E3106" i="14"/>
  <c r="E3107" i="14"/>
  <c r="E3108" i="14"/>
  <c r="E3109" i="14"/>
  <c r="E3110" i="14"/>
  <c r="E3111" i="14"/>
  <c r="E3112" i="14"/>
  <c r="E3113" i="14"/>
  <c r="E3114" i="14"/>
  <c r="E3115" i="14"/>
  <c r="E3116" i="14"/>
  <c r="E3117" i="14"/>
  <c r="E3118" i="14"/>
  <c r="E3119" i="14"/>
  <c r="E3120" i="14"/>
  <c r="E3121" i="14"/>
  <c r="E3122" i="14"/>
  <c r="E3123" i="14"/>
  <c r="E3124" i="14"/>
  <c r="E3125" i="14"/>
  <c r="E3126" i="14"/>
  <c r="E3127" i="14"/>
  <c r="E3128" i="14"/>
  <c r="E3129" i="14"/>
  <c r="E3130" i="14"/>
  <c r="E3131" i="14"/>
  <c r="E3132" i="14"/>
  <c r="E3133" i="14"/>
  <c r="E3134" i="14"/>
  <c r="E3135" i="14"/>
  <c r="E3136" i="14"/>
  <c r="E3137" i="14"/>
  <c r="E3138" i="14"/>
  <c r="E3139" i="14"/>
  <c r="E3140" i="14"/>
  <c r="E3141" i="14"/>
  <c r="E3142" i="14"/>
  <c r="E3143" i="14"/>
  <c r="E3144" i="14"/>
  <c r="E3145" i="14"/>
  <c r="E3146" i="14"/>
  <c r="E3147" i="14"/>
  <c r="E3148" i="14"/>
  <c r="E3149" i="14"/>
  <c r="E3150" i="14"/>
  <c r="E3151" i="14"/>
  <c r="E3152" i="14"/>
  <c r="E3153" i="14"/>
  <c r="E3154" i="14"/>
  <c r="E3155" i="14"/>
  <c r="E3156" i="14"/>
  <c r="E3157" i="14"/>
  <c r="E3158" i="14"/>
  <c r="E3159" i="14"/>
  <c r="E3160" i="14"/>
  <c r="E3161" i="14"/>
  <c r="E3162" i="14"/>
  <c r="E3163" i="14"/>
  <c r="E3164" i="14"/>
  <c r="E3165" i="14"/>
  <c r="E3166" i="14"/>
  <c r="E3167" i="14"/>
  <c r="E3168" i="14"/>
  <c r="E3169" i="14"/>
  <c r="E3170" i="14"/>
  <c r="E3171" i="14"/>
  <c r="E3172" i="14"/>
  <c r="E3173" i="14"/>
  <c r="E3174" i="14"/>
  <c r="E3175" i="14"/>
  <c r="E3176" i="14"/>
  <c r="E3177" i="14"/>
  <c r="E3178" i="14"/>
  <c r="E3179" i="14"/>
  <c r="E3180" i="14"/>
  <c r="E3181" i="14"/>
  <c r="E3182" i="14"/>
  <c r="E3183" i="14"/>
  <c r="E3184" i="14"/>
  <c r="E3185" i="14"/>
  <c r="E3186" i="14"/>
  <c r="E3187" i="14"/>
  <c r="E3188" i="14"/>
  <c r="E3189" i="14"/>
  <c r="E3190" i="14"/>
  <c r="E3191" i="14"/>
  <c r="E3192" i="14"/>
  <c r="E3193" i="14"/>
  <c r="E3194" i="14"/>
  <c r="E3195" i="14"/>
  <c r="E3196" i="14"/>
  <c r="E3197" i="14"/>
  <c r="E3198" i="14"/>
  <c r="E3199" i="14"/>
  <c r="E3200" i="14"/>
  <c r="E3201" i="14"/>
  <c r="E3202" i="14"/>
  <c r="E3203" i="14"/>
  <c r="E3204" i="14"/>
  <c r="E3205" i="14"/>
  <c r="E3206" i="14"/>
  <c r="E3207" i="14"/>
  <c r="E3208" i="14"/>
  <c r="E3209" i="14"/>
  <c r="E3210" i="14"/>
  <c r="E3211" i="14"/>
  <c r="E3212" i="14"/>
  <c r="E3213" i="14"/>
  <c r="E3214" i="14"/>
  <c r="E3215" i="14"/>
  <c r="E3216" i="14"/>
  <c r="E3217" i="14"/>
  <c r="E3218" i="14"/>
  <c r="E3219" i="14"/>
  <c r="E3220" i="14"/>
  <c r="E3221" i="14"/>
  <c r="E3222" i="14"/>
  <c r="E3223" i="14"/>
  <c r="E3224" i="14"/>
  <c r="E3225" i="14"/>
  <c r="E3226" i="14"/>
  <c r="E3227" i="14"/>
  <c r="E3228" i="14"/>
  <c r="E3229" i="14"/>
  <c r="E3230" i="14"/>
  <c r="E3231" i="14"/>
  <c r="E3232" i="14"/>
  <c r="E3233" i="14"/>
  <c r="E3234" i="14"/>
  <c r="E3235" i="14"/>
  <c r="E3236" i="14"/>
  <c r="E3237" i="14"/>
  <c r="E3238" i="14"/>
  <c r="E3239" i="14"/>
  <c r="E3240" i="14"/>
  <c r="E3241" i="14"/>
  <c r="E3242" i="14"/>
  <c r="E3243" i="14"/>
  <c r="E3244" i="14"/>
  <c r="E3245" i="14"/>
  <c r="E3246" i="14"/>
  <c r="E3247" i="14"/>
  <c r="E3248" i="14"/>
  <c r="E3249" i="14"/>
  <c r="E3250" i="14"/>
  <c r="E3251" i="14"/>
  <c r="E3252" i="14"/>
  <c r="E3253" i="14"/>
  <c r="E3254" i="14"/>
  <c r="E3255" i="14"/>
  <c r="E3256" i="14"/>
  <c r="E3257" i="14"/>
  <c r="E3258" i="14"/>
  <c r="E3259" i="14"/>
  <c r="E3260" i="14"/>
  <c r="E3261" i="14"/>
  <c r="E3262" i="14"/>
  <c r="E3263" i="14"/>
  <c r="E3264" i="14"/>
  <c r="E3265" i="14"/>
  <c r="E3266" i="14"/>
  <c r="E3267" i="14"/>
  <c r="E3268" i="14"/>
  <c r="E3269" i="14"/>
  <c r="E3270" i="14"/>
  <c r="E3271" i="14"/>
  <c r="E3272" i="14"/>
  <c r="E3273" i="14"/>
  <c r="E3274" i="14"/>
  <c r="E3275" i="14"/>
  <c r="E3276" i="14"/>
  <c r="E3277" i="14"/>
  <c r="E3278" i="14"/>
  <c r="E3279" i="14"/>
  <c r="E3280" i="14"/>
  <c r="E3281" i="14"/>
  <c r="E3282" i="14"/>
  <c r="E3283" i="14"/>
  <c r="E3284" i="14"/>
  <c r="E3285" i="14"/>
  <c r="E3286" i="14"/>
  <c r="E3287" i="14"/>
  <c r="E3288" i="14"/>
  <c r="E3289" i="14"/>
  <c r="E3290" i="14"/>
  <c r="E3291" i="14"/>
  <c r="E3292" i="14"/>
  <c r="E3293" i="14"/>
  <c r="E3294" i="14"/>
  <c r="E3295" i="14"/>
  <c r="E3296" i="14"/>
  <c r="E3297" i="14"/>
  <c r="E3298" i="14"/>
  <c r="E3299" i="14"/>
  <c r="E3300" i="14"/>
  <c r="E3301" i="14"/>
  <c r="E3302" i="14"/>
  <c r="E3303" i="14"/>
  <c r="E3304" i="14"/>
  <c r="E3305" i="14"/>
  <c r="E3306" i="14"/>
  <c r="E3307" i="14"/>
  <c r="E3308" i="14"/>
  <c r="E3309" i="14"/>
  <c r="E3310" i="14"/>
  <c r="E3311" i="14"/>
  <c r="E3312" i="14"/>
  <c r="E3313" i="14"/>
  <c r="E3314" i="14"/>
  <c r="E3315" i="14"/>
  <c r="E3316" i="14"/>
  <c r="E3317" i="14"/>
  <c r="E3318" i="14"/>
  <c r="E3319" i="14"/>
  <c r="E3320" i="14"/>
  <c r="E3321" i="14"/>
  <c r="E3322" i="14"/>
  <c r="E3323" i="14"/>
  <c r="E3324" i="14"/>
  <c r="E3325" i="14"/>
  <c r="E3326" i="14"/>
  <c r="E3327" i="14"/>
  <c r="E3328" i="14"/>
  <c r="E3329" i="14"/>
  <c r="E3330" i="14"/>
  <c r="E3331" i="14"/>
  <c r="E3332" i="14"/>
  <c r="E3333" i="14"/>
  <c r="E3334" i="14"/>
  <c r="E3335" i="14"/>
  <c r="E3336" i="14"/>
  <c r="E3337" i="14"/>
  <c r="E3338" i="14"/>
  <c r="E3339" i="14"/>
  <c r="E3340" i="14"/>
  <c r="E3341" i="14"/>
  <c r="E3342" i="14"/>
  <c r="E3343" i="14"/>
  <c r="E3344" i="14"/>
  <c r="E3345" i="14"/>
  <c r="E3346" i="14"/>
  <c r="E3347" i="14"/>
  <c r="E3348" i="14"/>
  <c r="E3349" i="14"/>
  <c r="E3350" i="14"/>
  <c r="E3351" i="14"/>
  <c r="E3352" i="14"/>
  <c r="E3353" i="14"/>
  <c r="E3354" i="14"/>
  <c r="E3355" i="14"/>
  <c r="E3356" i="14"/>
  <c r="E3357" i="14"/>
  <c r="E3358" i="14"/>
  <c r="E3359" i="14"/>
  <c r="E3360" i="14"/>
  <c r="E3361" i="14"/>
  <c r="E3362" i="14"/>
  <c r="E3363" i="14"/>
  <c r="E3364" i="14"/>
  <c r="E3365" i="14"/>
  <c r="E3366" i="14"/>
  <c r="E3367" i="14"/>
  <c r="E3368" i="14"/>
  <c r="E3369" i="14"/>
  <c r="E3370" i="14"/>
  <c r="E3371" i="14"/>
  <c r="E3372" i="14"/>
  <c r="E3373" i="14"/>
  <c r="E3374" i="14"/>
  <c r="E3375" i="14"/>
  <c r="E3376" i="14"/>
  <c r="E3377" i="14"/>
  <c r="E3378" i="14"/>
  <c r="E3379" i="14"/>
  <c r="E3380" i="14"/>
  <c r="E3381" i="14"/>
  <c r="E3382" i="14"/>
  <c r="E3383" i="14"/>
  <c r="E3384" i="14"/>
  <c r="E3385" i="14"/>
  <c r="E3386" i="14"/>
  <c r="E3387" i="14"/>
  <c r="E3388" i="14"/>
  <c r="E3389" i="14"/>
  <c r="E3390" i="14"/>
  <c r="E3391" i="14"/>
  <c r="E3392" i="14"/>
  <c r="E3393" i="14"/>
  <c r="E3394" i="14"/>
  <c r="E3395" i="14"/>
  <c r="E3396" i="14"/>
  <c r="E3397" i="14"/>
  <c r="E3398" i="14"/>
  <c r="E3399" i="14"/>
  <c r="E3400" i="14"/>
  <c r="E3401" i="14"/>
  <c r="E3402" i="14"/>
  <c r="E3403" i="14"/>
  <c r="E3404" i="14"/>
  <c r="E3405" i="14"/>
  <c r="E3406" i="14"/>
  <c r="E3407" i="14"/>
  <c r="E3408" i="14"/>
  <c r="E3409" i="14"/>
  <c r="E3410" i="14"/>
  <c r="E3411" i="14"/>
  <c r="E3412" i="14"/>
  <c r="E3413" i="14"/>
  <c r="E3414" i="14"/>
  <c r="E3415" i="14"/>
  <c r="E3416" i="14"/>
  <c r="E3417" i="14"/>
  <c r="E3418" i="14"/>
  <c r="E3419" i="14"/>
  <c r="E3420" i="14"/>
  <c r="E3421" i="14"/>
  <c r="E3422" i="14"/>
  <c r="E3423" i="14"/>
  <c r="E3424" i="14"/>
  <c r="E3425" i="14"/>
  <c r="E3426" i="14"/>
  <c r="E3427" i="14"/>
  <c r="E3428" i="14"/>
  <c r="E3429" i="14"/>
  <c r="E3430" i="14"/>
  <c r="E3431" i="14"/>
  <c r="E3432" i="14"/>
  <c r="E3433" i="14"/>
  <c r="E3434" i="14"/>
  <c r="E3435" i="14"/>
  <c r="E3436" i="14"/>
  <c r="E3437" i="14"/>
  <c r="E3438" i="14"/>
  <c r="E3439" i="14"/>
  <c r="E3440" i="14"/>
  <c r="E3441" i="14"/>
  <c r="E3442" i="14"/>
  <c r="E3443" i="14"/>
  <c r="E3444" i="14"/>
  <c r="E3445" i="14"/>
  <c r="E3446" i="14"/>
  <c r="E3447" i="14"/>
  <c r="E3448" i="14"/>
  <c r="E3449" i="14"/>
  <c r="E3450" i="14"/>
  <c r="E3451" i="14"/>
  <c r="E3452" i="14"/>
  <c r="E3453" i="14"/>
  <c r="E3454" i="14"/>
  <c r="E3455" i="14"/>
  <c r="E3456" i="14"/>
  <c r="E3457" i="14"/>
  <c r="E3458" i="14"/>
  <c r="E3459" i="14"/>
  <c r="E3460" i="14"/>
  <c r="E3461" i="14"/>
  <c r="E3462" i="14"/>
  <c r="E3463" i="14"/>
  <c r="E3464" i="14"/>
  <c r="E3465" i="14"/>
  <c r="E3466" i="14"/>
  <c r="E3467" i="14"/>
  <c r="E3468" i="14"/>
  <c r="E3469" i="14"/>
  <c r="E3470" i="14"/>
  <c r="E3471" i="14"/>
  <c r="E3472" i="14"/>
  <c r="E3473" i="14"/>
  <c r="E3474" i="14"/>
  <c r="E3475" i="14"/>
  <c r="E3476" i="14"/>
  <c r="E3477" i="14"/>
  <c r="E3478" i="14"/>
  <c r="E3479" i="14"/>
  <c r="E3480" i="14"/>
  <c r="E3481" i="14"/>
  <c r="E3482" i="14"/>
  <c r="E3483" i="14"/>
  <c r="E3484" i="14"/>
  <c r="E3485" i="14"/>
  <c r="E3486" i="14"/>
  <c r="E3487" i="14"/>
  <c r="E3488" i="14"/>
  <c r="E3489" i="14"/>
  <c r="E3490" i="14"/>
  <c r="E3491" i="14"/>
  <c r="E3492" i="14"/>
  <c r="E3493" i="14"/>
  <c r="E3494" i="14"/>
  <c r="E3495" i="14"/>
  <c r="E3496" i="14"/>
  <c r="E3497" i="14"/>
  <c r="E3498" i="14"/>
  <c r="E3499" i="14"/>
  <c r="E3500" i="14"/>
  <c r="E3501" i="14"/>
  <c r="E3502" i="14"/>
  <c r="E3503" i="14"/>
  <c r="E3504" i="14"/>
  <c r="E3505" i="14"/>
  <c r="E3506" i="14"/>
  <c r="E3507" i="14"/>
  <c r="E3508" i="14"/>
  <c r="E3509" i="14"/>
  <c r="E3510" i="14"/>
  <c r="E3511" i="14"/>
  <c r="E3512" i="14"/>
  <c r="E3513" i="14"/>
  <c r="E3514" i="14"/>
  <c r="E3515" i="14"/>
  <c r="E3516" i="14"/>
  <c r="E3517" i="14"/>
  <c r="E3518" i="14"/>
  <c r="E3519" i="14"/>
  <c r="E3520" i="14"/>
  <c r="E3521" i="14"/>
  <c r="E3522" i="14"/>
  <c r="E3523" i="14"/>
  <c r="E3524" i="14"/>
  <c r="E3525" i="14"/>
  <c r="E3526" i="14"/>
  <c r="E3527" i="14"/>
  <c r="E3528" i="14"/>
  <c r="E3529" i="14"/>
  <c r="E3530" i="14"/>
  <c r="E3531" i="14"/>
  <c r="E3532" i="14"/>
  <c r="E3533" i="14"/>
  <c r="E3534" i="14"/>
  <c r="E3535" i="14"/>
  <c r="E3536" i="14"/>
  <c r="E3537" i="14"/>
  <c r="E3538" i="14"/>
  <c r="E3539" i="14"/>
  <c r="E3540" i="14"/>
  <c r="E3541" i="14"/>
  <c r="E3542" i="14"/>
  <c r="E3543" i="14"/>
  <c r="E3544" i="14"/>
  <c r="E3545" i="14"/>
  <c r="E3546" i="14"/>
  <c r="E3547" i="14"/>
  <c r="E3548" i="14"/>
  <c r="E3549" i="14"/>
  <c r="E3550" i="14"/>
  <c r="E3551" i="14"/>
  <c r="E3552" i="14"/>
  <c r="E3553" i="14"/>
  <c r="E3554" i="14"/>
  <c r="E3555" i="14"/>
  <c r="E3556" i="14"/>
  <c r="E3557" i="14"/>
  <c r="E3558" i="14"/>
  <c r="E3559" i="14"/>
  <c r="E3560" i="14"/>
  <c r="E3561" i="14"/>
  <c r="E3562" i="14"/>
  <c r="E3563" i="14"/>
  <c r="E3564" i="14"/>
  <c r="E3565" i="14"/>
  <c r="E3566" i="14"/>
  <c r="E3567" i="14"/>
  <c r="E3568" i="14"/>
  <c r="E3569" i="14"/>
  <c r="E3570" i="14"/>
  <c r="E3571" i="14"/>
  <c r="E3572" i="14"/>
  <c r="E3573" i="14"/>
  <c r="E3574" i="14"/>
  <c r="E3575" i="14"/>
  <c r="E3576" i="14"/>
  <c r="E3577" i="14"/>
  <c r="E3578" i="14"/>
  <c r="E3579" i="14"/>
  <c r="E3580" i="14"/>
  <c r="E3581" i="14"/>
  <c r="E3582" i="14"/>
  <c r="E3583" i="14"/>
  <c r="E3584" i="14"/>
  <c r="E3585" i="14"/>
  <c r="E3586" i="14"/>
  <c r="E3587" i="14"/>
  <c r="E3588" i="14"/>
  <c r="E3589" i="14"/>
  <c r="E3590" i="14"/>
  <c r="E3591" i="14"/>
  <c r="E3592" i="14"/>
  <c r="E3593" i="14"/>
  <c r="E3594" i="14"/>
  <c r="E3595" i="14"/>
  <c r="E3596" i="14"/>
  <c r="E3597" i="14"/>
  <c r="E3598" i="14"/>
  <c r="E3599" i="14"/>
  <c r="E3600" i="14"/>
  <c r="E3601" i="14"/>
  <c r="E3602" i="14"/>
  <c r="E3603" i="14"/>
  <c r="E3604" i="14"/>
  <c r="E3605" i="14"/>
  <c r="E3606" i="14"/>
  <c r="E3607" i="14"/>
  <c r="E3608" i="14"/>
  <c r="E3609" i="14"/>
  <c r="E3610" i="14"/>
  <c r="E3611" i="14"/>
  <c r="E3612" i="14"/>
  <c r="E3613" i="14"/>
  <c r="E3614" i="14"/>
  <c r="E3615" i="14"/>
  <c r="E3616" i="14"/>
  <c r="E3617" i="14"/>
  <c r="E3618" i="14"/>
  <c r="E3619" i="14"/>
  <c r="E3620" i="14"/>
  <c r="E3621" i="14"/>
  <c r="E3622" i="14"/>
  <c r="E3623" i="14"/>
  <c r="E3624" i="14"/>
  <c r="E3625" i="14"/>
  <c r="E3626" i="14"/>
  <c r="E3627" i="14"/>
  <c r="E3628" i="14"/>
  <c r="E3629" i="14"/>
  <c r="E3630" i="14"/>
  <c r="E3631" i="14"/>
  <c r="E3632" i="14"/>
  <c r="E3633" i="14"/>
  <c r="E3634" i="14"/>
  <c r="E3635" i="14"/>
  <c r="E3636" i="14"/>
  <c r="E3637" i="14"/>
  <c r="E3638" i="14"/>
  <c r="E3639" i="14"/>
  <c r="E3640" i="14"/>
  <c r="E3641" i="14"/>
  <c r="E3642" i="14"/>
  <c r="E3643" i="14"/>
  <c r="E3644" i="14"/>
  <c r="E3645" i="14"/>
  <c r="E3646" i="14"/>
  <c r="E3647" i="14"/>
  <c r="E3648" i="14"/>
  <c r="E3649" i="14"/>
  <c r="E3650" i="14"/>
  <c r="E3651" i="14"/>
  <c r="E3652" i="14"/>
  <c r="E3653" i="14"/>
  <c r="E3654" i="14"/>
  <c r="E3655" i="14"/>
  <c r="E3656" i="14"/>
  <c r="E3657" i="14"/>
  <c r="E3658" i="14"/>
  <c r="E3659" i="14"/>
  <c r="E3660" i="14"/>
  <c r="E3661" i="14"/>
  <c r="E3662" i="14"/>
  <c r="E3663" i="14"/>
  <c r="E3664" i="14"/>
  <c r="E3665" i="14"/>
  <c r="E3666" i="14"/>
  <c r="E3667" i="14"/>
  <c r="E3668" i="14"/>
  <c r="E3669" i="14"/>
  <c r="E3670" i="14"/>
  <c r="E3671" i="14"/>
  <c r="E3672" i="14"/>
  <c r="E3673" i="14"/>
  <c r="E3674" i="14"/>
  <c r="E3675" i="14"/>
  <c r="E3676" i="14"/>
  <c r="E3677" i="14"/>
  <c r="E3678" i="14"/>
  <c r="E3679" i="14"/>
  <c r="E3680" i="14"/>
  <c r="E3681" i="14"/>
  <c r="E3682" i="14"/>
  <c r="E3683" i="14"/>
  <c r="E3684" i="14"/>
  <c r="E3685" i="14"/>
  <c r="E3686" i="14"/>
  <c r="E3687" i="14"/>
  <c r="E3688" i="14"/>
  <c r="E3689" i="14"/>
  <c r="E3690" i="14"/>
  <c r="E3691" i="14"/>
  <c r="E3692" i="14"/>
  <c r="E3693" i="14"/>
  <c r="E3694" i="14"/>
  <c r="E3695" i="14"/>
  <c r="E3696" i="14"/>
  <c r="E3697" i="14"/>
  <c r="E3698" i="14"/>
  <c r="E3699" i="14"/>
  <c r="E3700" i="14"/>
  <c r="E3701" i="14"/>
  <c r="E3702" i="14"/>
  <c r="E3703" i="14"/>
  <c r="E3704" i="14"/>
  <c r="E3705" i="14"/>
  <c r="E3706" i="14"/>
  <c r="E3707" i="14"/>
  <c r="E3708" i="14"/>
  <c r="E3709" i="14"/>
  <c r="E3710" i="14"/>
  <c r="E3711" i="14"/>
  <c r="E3712" i="14"/>
  <c r="E3713" i="14"/>
  <c r="E3714" i="14"/>
  <c r="E3715" i="14"/>
  <c r="E3716" i="14"/>
  <c r="E3717" i="14"/>
  <c r="E3718" i="14"/>
  <c r="E3719" i="14"/>
  <c r="E3720" i="14"/>
  <c r="E3721" i="14"/>
  <c r="E3722" i="14"/>
  <c r="E3723" i="14"/>
  <c r="E3724" i="14"/>
  <c r="E3725" i="14"/>
  <c r="E3726" i="14"/>
  <c r="E3727" i="14"/>
  <c r="E3728" i="14"/>
  <c r="E3729" i="14"/>
  <c r="E3730" i="14"/>
  <c r="E3731" i="14"/>
  <c r="E3732" i="14"/>
  <c r="E3733" i="14"/>
  <c r="E3734" i="14"/>
  <c r="E3735" i="14"/>
  <c r="E3736" i="14"/>
  <c r="E3737" i="14"/>
  <c r="E3738" i="14"/>
  <c r="E3739" i="14"/>
  <c r="E3740" i="14"/>
  <c r="E3741" i="14"/>
  <c r="E3742" i="14"/>
  <c r="E3743" i="14"/>
  <c r="E3744" i="14"/>
  <c r="E3745" i="14"/>
  <c r="E3746" i="14"/>
  <c r="E3747" i="14"/>
  <c r="E3748" i="14"/>
  <c r="E3749" i="14"/>
  <c r="E3750" i="14"/>
  <c r="E3751" i="14"/>
  <c r="E3752" i="14"/>
  <c r="E3753" i="14"/>
  <c r="E3754" i="14"/>
  <c r="E3755" i="14"/>
  <c r="E3756" i="14"/>
  <c r="E3757" i="14"/>
  <c r="E3758" i="14"/>
  <c r="E3759" i="14"/>
  <c r="E3760" i="14"/>
  <c r="E3761" i="14"/>
  <c r="E3762" i="14"/>
  <c r="E3763" i="14"/>
  <c r="E3764" i="14"/>
  <c r="E3765" i="14"/>
  <c r="E3766" i="14"/>
  <c r="E3767" i="14"/>
  <c r="E3768" i="14"/>
  <c r="E3769" i="14"/>
  <c r="E3770" i="14"/>
  <c r="E3771" i="14"/>
  <c r="E3772" i="14"/>
  <c r="E3773" i="14"/>
  <c r="E3774" i="14"/>
  <c r="E3775" i="14"/>
  <c r="E3776" i="14"/>
  <c r="E3777" i="14"/>
  <c r="E3778" i="14"/>
  <c r="E3779" i="14"/>
  <c r="E3780" i="14"/>
  <c r="E3781" i="14"/>
  <c r="E3782" i="14"/>
  <c r="E3783" i="14"/>
  <c r="E3784" i="14"/>
  <c r="E3785" i="14"/>
  <c r="E3786" i="14"/>
  <c r="E3787" i="14"/>
  <c r="E3788" i="14"/>
  <c r="E3789" i="14"/>
  <c r="E3790" i="14"/>
  <c r="E3791" i="14"/>
  <c r="E3792" i="14"/>
  <c r="E3793" i="14"/>
  <c r="E3794" i="14"/>
  <c r="E3795" i="14"/>
  <c r="E3796" i="14"/>
  <c r="E3797" i="14"/>
  <c r="E3798" i="14"/>
  <c r="E3799" i="14"/>
  <c r="E3800" i="14"/>
  <c r="E3801" i="14"/>
  <c r="E3802" i="14"/>
  <c r="E3803" i="14"/>
  <c r="E3804" i="14"/>
  <c r="E3805" i="14"/>
  <c r="E3806" i="14"/>
  <c r="E3807" i="14"/>
  <c r="E3808" i="14"/>
  <c r="E3809" i="14"/>
  <c r="E3810" i="14"/>
  <c r="E3811" i="14"/>
  <c r="E3812" i="14"/>
  <c r="E3813" i="14"/>
  <c r="E3814" i="14"/>
  <c r="E3815" i="14"/>
  <c r="E3816" i="14"/>
  <c r="E3817" i="14"/>
  <c r="E3818" i="14"/>
  <c r="E3819" i="14"/>
  <c r="E3820" i="14"/>
  <c r="E3821" i="14"/>
  <c r="E3822" i="14"/>
  <c r="E3823" i="14"/>
  <c r="E3824" i="14"/>
  <c r="E3825" i="14"/>
  <c r="E3826" i="14"/>
  <c r="E3827" i="14"/>
  <c r="E3828" i="14"/>
  <c r="E3829" i="14"/>
  <c r="E3830" i="14"/>
  <c r="E3831" i="14"/>
  <c r="E3832" i="14"/>
  <c r="E3833" i="14"/>
  <c r="E3834" i="14"/>
  <c r="E3835" i="14"/>
  <c r="E3836" i="14"/>
  <c r="E3837" i="14"/>
  <c r="E3838" i="14"/>
  <c r="E3839" i="14"/>
  <c r="E3840" i="14"/>
  <c r="E3841" i="14"/>
  <c r="E3842" i="14"/>
  <c r="E3843" i="14"/>
  <c r="E3844" i="14"/>
  <c r="E3845" i="14"/>
  <c r="E3846" i="14"/>
  <c r="E3847" i="14"/>
  <c r="E3848" i="14"/>
  <c r="E3849" i="14"/>
  <c r="E3850" i="14"/>
  <c r="E3851" i="14"/>
  <c r="E3852" i="14"/>
  <c r="E3853" i="14"/>
  <c r="E3854" i="14"/>
  <c r="E3855" i="14"/>
  <c r="E3856" i="14"/>
  <c r="E3857" i="14"/>
  <c r="E3858" i="14"/>
  <c r="E3859" i="14"/>
  <c r="E3860" i="14"/>
  <c r="E3861" i="14"/>
  <c r="E3862" i="14"/>
  <c r="E3863" i="14"/>
  <c r="E3864" i="14"/>
  <c r="E3865" i="14"/>
  <c r="E3866" i="14"/>
  <c r="E3867" i="14"/>
  <c r="E3868" i="14"/>
  <c r="E3869" i="14"/>
  <c r="E3870" i="14"/>
  <c r="E3871" i="14"/>
  <c r="E3872" i="14"/>
  <c r="E3873" i="14"/>
  <c r="E3874" i="14"/>
  <c r="E3875" i="14"/>
  <c r="E3876" i="14"/>
  <c r="E3877" i="14"/>
  <c r="E3878" i="14"/>
  <c r="E3879" i="14"/>
  <c r="E3880" i="14"/>
  <c r="E3881" i="14"/>
  <c r="E3882" i="14"/>
  <c r="E3883" i="14"/>
  <c r="E3884" i="14"/>
  <c r="E3885" i="14"/>
  <c r="E3886" i="14"/>
  <c r="E3887" i="14"/>
  <c r="E3888" i="14"/>
  <c r="E3889" i="14"/>
  <c r="E3890" i="14"/>
  <c r="E3891" i="14"/>
  <c r="E3892" i="14"/>
  <c r="E3893" i="14"/>
  <c r="E3894" i="14"/>
  <c r="E3895" i="14"/>
  <c r="E3896" i="14"/>
  <c r="E3897" i="14"/>
  <c r="E3898" i="14"/>
  <c r="E3899" i="14"/>
  <c r="E3900" i="14"/>
  <c r="E3901" i="14"/>
  <c r="E3902" i="14"/>
  <c r="E3903" i="14"/>
  <c r="E3904" i="14"/>
  <c r="E3905" i="14"/>
  <c r="E3906" i="14"/>
  <c r="E3907" i="14"/>
  <c r="E3908" i="14"/>
  <c r="E3909" i="14"/>
  <c r="E3910" i="14"/>
  <c r="E3911" i="14"/>
  <c r="E3912" i="14"/>
  <c r="E3913" i="14"/>
  <c r="E3914" i="14"/>
  <c r="E3915" i="14"/>
  <c r="E3916" i="14"/>
  <c r="E3917" i="14"/>
  <c r="E3918" i="14"/>
  <c r="E3919" i="14"/>
  <c r="E3920" i="14"/>
  <c r="E3921" i="14"/>
  <c r="E3922" i="14"/>
  <c r="E3923" i="14"/>
  <c r="E3924" i="14"/>
  <c r="E3925" i="14"/>
  <c r="E3926" i="14"/>
  <c r="E3927" i="14"/>
  <c r="E3928" i="14"/>
  <c r="E3929" i="14"/>
  <c r="E3930" i="14"/>
  <c r="E3931" i="14"/>
  <c r="E3932" i="14"/>
  <c r="E3933" i="14"/>
  <c r="E3934" i="14"/>
  <c r="E3935" i="14"/>
  <c r="E3936" i="14"/>
  <c r="E3937" i="14"/>
  <c r="E3938" i="14"/>
  <c r="E3939" i="14"/>
  <c r="E3940" i="14"/>
  <c r="E3941" i="14"/>
  <c r="E3942" i="14"/>
  <c r="E3943" i="14"/>
  <c r="E3944" i="14"/>
  <c r="E3945" i="14"/>
  <c r="E3946" i="14"/>
  <c r="E3947" i="14"/>
  <c r="E3948" i="14"/>
  <c r="E3949" i="14"/>
  <c r="E3950" i="14"/>
  <c r="E3951" i="14"/>
  <c r="E3952" i="14"/>
  <c r="E3953" i="14"/>
  <c r="E3954" i="14"/>
  <c r="E3955" i="14"/>
  <c r="E3956" i="14"/>
  <c r="E3957" i="14"/>
  <c r="E3958" i="14"/>
  <c r="E3959" i="14"/>
  <c r="E3960" i="14"/>
  <c r="E3961" i="14"/>
  <c r="E3962" i="14"/>
  <c r="E3963" i="14"/>
  <c r="E3964" i="14"/>
  <c r="E3965" i="14"/>
  <c r="E3966" i="14"/>
  <c r="E3967" i="14"/>
  <c r="E3968" i="14"/>
  <c r="E3969" i="14"/>
  <c r="E3970" i="14"/>
  <c r="E3971" i="14"/>
  <c r="E3972" i="14"/>
  <c r="E3973" i="14"/>
  <c r="E3974" i="14"/>
  <c r="E3975" i="14"/>
  <c r="E3976" i="14"/>
  <c r="E3977" i="14"/>
  <c r="E3978" i="14"/>
  <c r="E3979" i="14"/>
  <c r="E3980" i="14"/>
  <c r="E3981" i="14"/>
  <c r="E3982" i="14"/>
  <c r="E3983" i="14"/>
  <c r="E3984" i="14"/>
  <c r="E3985" i="14"/>
  <c r="E3986" i="14"/>
  <c r="E3987" i="14"/>
  <c r="E3988" i="14"/>
  <c r="E3989" i="14"/>
  <c r="E3990" i="14"/>
  <c r="E3991" i="14"/>
  <c r="E3992" i="14"/>
  <c r="E3993" i="14"/>
  <c r="E3994" i="14"/>
  <c r="E3995" i="14"/>
  <c r="E3996" i="14"/>
  <c r="E3997" i="14"/>
  <c r="E3998" i="14"/>
  <c r="E3999" i="14"/>
  <c r="E4000" i="14"/>
  <c r="E4001" i="14"/>
  <c r="E4002" i="14"/>
  <c r="E4003" i="14"/>
  <c r="E4004" i="14"/>
  <c r="E4005" i="14"/>
  <c r="E4006" i="14"/>
  <c r="E4007" i="14"/>
  <c r="E4008" i="14"/>
  <c r="E4009" i="14"/>
  <c r="E4010" i="14"/>
  <c r="E4011" i="14"/>
  <c r="E4012" i="14"/>
  <c r="E4013" i="14"/>
  <c r="E4014" i="14"/>
  <c r="E4015" i="14"/>
  <c r="E4016" i="14"/>
  <c r="E4017" i="14"/>
  <c r="E4018" i="14"/>
  <c r="E4019" i="14"/>
  <c r="E4020" i="14"/>
  <c r="E4021" i="14"/>
  <c r="E4022" i="14"/>
  <c r="E4023" i="14"/>
  <c r="E4024" i="14"/>
  <c r="E4025" i="14"/>
  <c r="E4026" i="14"/>
  <c r="E4027" i="14"/>
  <c r="E4028" i="14"/>
  <c r="E4029" i="14"/>
  <c r="E4030" i="14"/>
  <c r="E4031" i="14"/>
  <c r="E4032" i="14"/>
  <c r="E4033" i="14"/>
  <c r="E4034" i="14"/>
  <c r="E4035" i="14"/>
  <c r="E4036" i="14"/>
  <c r="E4037" i="14"/>
  <c r="E4038" i="14"/>
  <c r="E4039" i="14"/>
  <c r="E4040" i="14"/>
  <c r="E4041" i="14"/>
  <c r="E4042" i="14"/>
  <c r="E4043" i="14"/>
  <c r="E4044" i="14"/>
  <c r="E4045" i="14"/>
  <c r="E4046" i="14"/>
  <c r="E4047" i="14"/>
  <c r="E4048" i="14"/>
  <c r="E4049" i="14"/>
  <c r="E4050" i="14"/>
  <c r="E4051" i="14"/>
  <c r="E4052" i="14"/>
  <c r="E4053" i="14"/>
  <c r="E4054" i="14"/>
  <c r="E4055" i="14"/>
  <c r="E4056" i="14"/>
  <c r="E4057" i="14"/>
  <c r="E4058" i="14"/>
  <c r="E4059" i="14"/>
  <c r="E4060" i="14"/>
  <c r="E4061" i="14"/>
  <c r="E4062" i="14"/>
  <c r="E4063" i="14"/>
  <c r="E4064" i="14"/>
  <c r="E4065" i="14"/>
  <c r="E4066" i="14"/>
  <c r="E4067" i="14"/>
  <c r="E4068" i="14"/>
  <c r="E4069" i="14"/>
  <c r="E4070" i="14"/>
  <c r="E4071" i="14"/>
  <c r="E4072" i="14"/>
  <c r="E4073" i="14"/>
  <c r="E4074" i="14"/>
  <c r="E4075" i="14"/>
  <c r="E4076" i="14"/>
  <c r="E4077" i="14"/>
  <c r="E4078" i="14"/>
  <c r="E4079" i="14"/>
  <c r="E4080" i="14"/>
  <c r="E4081" i="14"/>
  <c r="E4082" i="14"/>
  <c r="E4083" i="14"/>
  <c r="E4084" i="14"/>
  <c r="E4085" i="14"/>
  <c r="E4086" i="14"/>
  <c r="E4087" i="14"/>
  <c r="E4088" i="14"/>
  <c r="E4089" i="14"/>
  <c r="E4090" i="14"/>
  <c r="E4091" i="14"/>
  <c r="E4092" i="14"/>
  <c r="E4093" i="14"/>
  <c r="E4094" i="14"/>
  <c r="E4095" i="14"/>
  <c r="E4096" i="14"/>
  <c r="E4097" i="14"/>
  <c r="E4098" i="14"/>
  <c r="E4099" i="14"/>
  <c r="E4100" i="14"/>
  <c r="E4101" i="14"/>
  <c r="E4102" i="14"/>
  <c r="E4103" i="14"/>
  <c r="E4104" i="14"/>
  <c r="E4105" i="14"/>
  <c r="E4106" i="14"/>
  <c r="E4107" i="14"/>
  <c r="E4108" i="14"/>
  <c r="E4109" i="14"/>
  <c r="E4110" i="14"/>
  <c r="E4111" i="14"/>
  <c r="E4112" i="14"/>
  <c r="E4113" i="14"/>
  <c r="E4114" i="14"/>
  <c r="E4115" i="14"/>
  <c r="E4116" i="14"/>
  <c r="E4117" i="14"/>
  <c r="E4118" i="14"/>
  <c r="E4119" i="14"/>
  <c r="E4120" i="14"/>
  <c r="E4121" i="14"/>
  <c r="E4122" i="14"/>
  <c r="E4123" i="14"/>
  <c r="E4124" i="14"/>
  <c r="E4125" i="14"/>
  <c r="E4126" i="14"/>
  <c r="E4127" i="14"/>
  <c r="E4128" i="14"/>
  <c r="E4129" i="14"/>
  <c r="E4130" i="14"/>
  <c r="E4131" i="14"/>
  <c r="E4132" i="14"/>
  <c r="E4133" i="14"/>
  <c r="E4134" i="14"/>
  <c r="E4135" i="14"/>
  <c r="E4136" i="14"/>
  <c r="E4137" i="14"/>
  <c r="E4138" i="14"/>
  <c r="E4139" i="14"/>
  <c r="E4140" i="14"/>
  <c r="E4141" i="14"/>
  <c r="E4142" i="14"/>
  <c r="E4143" i="14"/>
  <c r="E4144" i="14"/>
  <c r="E4145" i="14"/>
  <c r="E4146" i="14"/>
  <c r="E4147" i="14"/>
  <c r="E4148" i="14"/>
  <c r="E4149" i="14"/>
  <c r="E4150" i="14"/>
  <c r="E4151" i="14"/>
  <c r="E4152" i="14"/>
  <c r="E4153" i="14"/>
  <c r="E4154" i="14"/>
  <c r="E4155" i="14"/>
  <c r="E4156" i="14"/>
  <c r="E4157" i="14"/>
  <c r="E4158" i="14"/>
  <c r="E4159" i="14"/>
  <c r="E4160" i="14"/>
  <c r="E4161" i="14"/>
  <c r="E4162" i="14"/>
  <c r="E4163" i="14"/>
  <c r="E4164" i="14"/>
  <c r="E4165" i="14"/>
  <c r="E4166" i="14"/>
  <c r="E4167" i="14"/>
  <c r="E4168" i="14"/>
  <c r="E4169" i="14"/>
  <c r="E4170" i="14"/>
  <c r="E4171" i="14"/>
  <c r="E4172" i="14"/>
  <c r="E4173" i="14"/>
  <c r="E4174" i="14"/>
  <c r="E4175" i="14"/>
  <c r="E4176" i="14"/>
  <c r="E4177" i="14"/>
  <c r="E4178" i="14"/>
  <c r="E4179" i="14"/>
  <c r="E4180" i="14"/>
  <c r="E4181" i="14"/>
  <c r="E4182" i="14"/>
  <c r="E4183" i="14"/>
  <c r="E4184" i="14"/>
  <c r="E4185" i="14"/>
  <c r="E4186" i="14"/>
  <c r="E4187" i="14"/>
  <c r="E4188" i="14"/>
  <c r="E4189" i="14"/>
  <c r="E4190" i="14"/>
  <c r="E4191" i="14"/>
  <c r="E4192" i="14"/>
  <c r="E4193" i="14"/>
  <c r="E4194" i="14"/>
  <c r="E4195" i="14"/>
  <c r="E4196" i="14"/>
  <c r="E4197" i="14"/>
  <c r="E4198" i="14"/>
  <c r="E4199" i="14"/>
  <c r="E4200" i="14"/>
  <c r="E4201" i="14"/>
  <c r="E4202" i="14"/>
  <c r="E4203" i="14"/>
  <c r="E4204" i="14"/>
  <c r="E4205" i="14"/>
  <c r="E4206" i="14"/>
  <c r="E4207" i="14"/>
  <c r="E4208" i="14"/>
  <c r="E4209" i="14"/>
  <c r="E4210" i="14"/>
  <c r="E4211" i="14"/>
  <c r="E4212" i="14"/>
  <c r="E4213" i="14"/>
  <c r="E4214" i="14"/>
  <c r="E4215" i="14"/>
  <c r="E4216" i="14"/>
  <c r="E4217" i="14"/>
  <c r="E4218" i="14"/>
  <c r="E4219" i="14"/>
  <c r="E4220" i="14"/>
  <c r="E4221" i="14"/>
  <c r="E4222" i="14"/>
  <c r="E4223" i="14"/>
  <c r="E4224" i="14"/>
  <c r="E4225" i="14"/>
  <c r="E4226" i="14"/>
  <c r="E4227" i="14"/>
  <c r="E4228" i="14"/>
  <c r="E4229" i="14"/>
  <c r="E4230" i="14"/>
  <c r="E4231" i="14"/>
  <c r="E4232" i="14"/>
  <c r="E4233" i="14"/>
  <c r="E4234" i="14"/>
  <c r="E4235" i="14"/>
  <c r="E4236" i="14"/>
  <c r="E4237" i="14"/>
  <c r="E4238" i="14"/>
  <c r="E4239" i="14"/>
  <c r="E4240" i="14"/>
  <c r="E4241" i="14"/>
  <c r="E4242" i="14"/>
  <c r="E4243" i="14"/>
  <c r="E4244" i="14"/>
  <c r="E4245" i="14"/>
  <c r="E4246" i="14"/>
  <c r="E4247" i="14"/>
  <c r="E4248" i="14"/>
  <c r="E4249" i="14"/>
  <c r="E4250" i="14"/>
  <c r="E4251" i="14"/>
  <c r="E4252" i="14"/>
  <c r="E4253" i="14"/>
  <c r="E4254" i="14"/>
  <c r="E4255" i="14"/>
  <c r="E4256" i="14"/>
  <c r="E4257" i="14"/>
  <c r="E4258" i="14"/>
  <c r="E4259" i="14"/>
  <c r="E4260" i="14"/>
  <c r="E4261" i="14"/>
  <c r="E4262" i="14"/>
  <c r="E4263" i="14"/>
  <c r="E4264" i="14"/>
  <c r="E4265" i="14"/>
  <c r="E4266" i="14"/>
  <c r="E4267" i="14"/>
  <c r="E4268" i="14"/>
  <c r="E4269" i="14"/>
  <c r="E4270" i="14"/>
  <c r="E4271" i="14"/>
  <c r="E4272" i="14"/>
  <c r="E4273" i="14"/>
  <c r="E4274" i="14"/>
  <c r="E4275" i="14"/>
  <c r="E4276" i="14"/>
  <c r="E4277" i="14"/>
  <c r="E4278" i="14"/>
  <c r="E4279" i="14"/>
  <c r="E4280" i="14"/>
  <c r="E4281" i="14"/>
  <c r="E4282" i="14"/>
  <c r="E4283" i="14"/>
  <c r="E4284" i="14"/>
  <c r="E4285" i="14"/>
  <c r="E4286" i="14"/>
  <c r="E4287" i="14"/>
  <c r="E4288" i="14"/>
  <c r="E4289" i="14"/>
  <c r="E4290" i="14"/>
  <c r="E4291" i="14"/>
  <c r="E4292" i="14"/>
  <c r="E4293" i="14"/>
  <c r="E4294" i="14"/>
  <c r="E4295" i="14"/>
  <c r="E4296" i="14"/>
  <c r="E4297" i="14"/>
  <c r="E4298" i="14"/>
  <c r="E4299" i="14"/>
  <c r="E4300" i="14"/>
  <c r="E4301" i="14"/>
  <c r="E4302" i="14"/>
  <c r="E4303" i="14"/>
  <c r="E4304" i="14"/>
  <c r="E4305" i="14"/>
  <c r="E4306" i="14"/>
  <c r="E4307" i="14"/>
  <c r="E4308" i="14"/>
  <c r="E4309" i="14"/>
  <c r="E4310" i="14"/>
  <c r="E4311" i="14"/>
  <c r="E4312" i="14"/>
  <c r="E4313" i="14"/>
  <c r="E4314" i="14"/>
  <c r="E4315" i="14"/>
  <c r="E4316" i="14"/>
  <c r="E4317" i="14"/>
  <c r="E4318" i="14"/>
  <c r="E4319" i="14"/>
  <c r="E4320" i="14"/>
  <c r="E4321" i="14"/>
  <c r="E4322" i="14"/>
  <c r="E4323" i="14"/>
  <c r="E4324" i="14"/>
  <c r="E4325" i="14"/>
  <c r="E4326" i="14"/>
  <c r="E4327" i="14"/>
  <c r="E4328" i="14"/>
  <c r="E4329" i="14"/>
  <c r="E4330" i="14"/>
  <c r="E4331" i="14"/>
  <c r="E4332" i="14"/>
  <c r="E4333" i="14"/>
  <c r="E4334" i="14"/>
  <c r="E4335" i="14"/>
  <c r="E4336" i="14"/>
  <c r="E4337" i="14"/>
  <c r="E4338" i="14"/>
  <c r="E4339" i="14"/>
  <c r="E4340" i="14"/>
  <c r="E4341" i="14"/>
  <c r="E4342" i="14"/>
  <c r="E4343" i="14"/>
  <c r="E4344" i="14"/>
  <c r="E4345" i="14"/>
  <c r="E4346" i="14"/>
  <c r="E4347" i="14"/>
  <c r="E4348" i="14"/>
  <c r="E4349" i="14"/>
  <c r="E4350" i="14"/>
  <c r="E4351" i="14"/>
  <c r="E4352" i="14"/>
  <c r="E4353" i="14"/>
  <c r="E4354" i="14"/>
  <c r="E4355" i="14"/>
  <c r="E4356" i="14"/>
  <c r="E4357" i="14"/>
  <c r="E4358" i="14"/>
  <c r="E4359" i="14"/>
  <c r="E4360" i="14"/>
  <c r="E4361" i="14"/>
  <c r="E4362" i="14"/>
  <c r="E4363" i="14"/>
  <c r="E4364" i="14"/>
  <c r="E4365" i="14"/>
  <c r="E4366" i="14"/>
  <c r="E4367" i="14"/>
  <c r="E4368" i="14"/>
  <c r="E4369" i="14"/>
  <c r="E4370" i="14"/>
  <c r="E4371" i="14"/>
  <c r="E4372" i="14"/>
  <c r="E4373" i="14"/>
  <c r="E4374" i="14"/>
  <c r="E4375" i="14"/>
  <c r="E4376" i="14"/>
  <c r="E4377" i="14"/>
  <c r="E4378" i="14"/>
  <c r="E4379" i="14"/>
  <c r="E4380" i="14"/>
  <c r="E4381" i="14"/>
  <c r="E4382" i="14"/>
  <c r="E4383" i="14"/>
  <c r="E4384" i="14"/>
  <c r="E4385" i="14"/>
  <c r="E4386" i="14"/>
  <c r="E4387" i="14"/>
  <c r="E4388" i="14"/>
  <c r="E4389" i="14"/>
  <c r="E4390" i="14"/>
  <c r="E4391" i="14"/>
  <c r="E4392" i="14"/>
  <c r="E4393" i="14"/>
  <c r="E4394" i="14"/>
  <c r="E4395" i="14"/>
  <c r="E4396" i="14"/>
  <c r="E4397" i="14"/>
  <c r="E4398" i="14"/>
  <c r="E4399" i="14"/>
  <c r="E4400" i="14"/>
  <c r="E4401" i="14"/>
  <c r="E4402" i="14"/>
  <c r="E4403" i="14"/>
  <c r="E4404" i="14"/>
  <c r="E4405" i="14"/>
  <c r="E4406" i="14"/>
  <c r="E4407" i="14"/>
  <c r="E4408" i="14"/>
  <c r="E4409" i="14"/>
  <c r="E4410" i="14"/>
  <c r="E4411" i="14"/>
  <c r="E4412" i="14"/>
  <c r="E4413" i="14"/>
  <c r="E4414" i="14"/>
  <c r="E4415" i="14"/>
  <c r="E4416" i="14"/>
  <c r="E4417" i="14"/>
  <c r="E4418" i="14"/>
  <c r="E4419" i="14"/>
  <c r="E4420" i="14"/>
  <c r="E4421" i="14"/>
  <c r="E4422" i="14"/>
  <c r="E4423" i="14"/>
  <c r="E4424" i="14"/>
  <c r="E4425" i="14"/>
  <c r="E4426" i="14"/>
  <c r="E4427" i="14"/>
  <c r="E4428" i="14"/>
  <c r="E4429" i="14"/>
  <c r="E4430" i="14"/>
  <c r="E4431" i="14"/>
  <c r="E4432" i="14"/>
  <c r="E4433" i="14"/>
  <c r="E4434" i="14"/>
  <c r="E4435" i="14"/>
  <c r="E4436" i="14"/>
  <c r="E4437" i="14"/>
  <c r="E4438" i="14"/>
  <c r="E4439" i="14"/>
  <c r="E4440" i="14"/>
  <c r="E4441" i="14"/>
  <c r="E4442" i="14"/>
  <c r="E4443" i="14"/>
  <c r="E4444" i="14"/>
  <c r="E4445" i="14"/>
  <c r="E4446" i="14"/>
  <c r="E4447" i="14"/>
  <c r="E4448" i="14"/>
  <c r="E4449" i="14"/>
  <c r="E4450" i="14"/>
  <c r="E4451" i="14"/>
  <c r="E4452" i="14"/>
  <c r="E4453" i="14"/>
  <c r="E4454" i="14"/>
  <c r="E4455" i="14"/>
  <c r="E4456" i="14"/>
  <c r="E4457" i="14"/>
  <c r="E4458" i="14"/>
  <c r="E4459" i="14"/>
  <c r="E4460" i="14"/>
  <c r="E4461" i="14"/>
  <c r="E4462" i="14"/>
  <c r="E4463" i="14"/>
  <c r="E4464" i="14"/>
  <c r="E4465" i="14"/>
  <c r="E4466" i="14"/>
  <c r="E4467" i="14"/>
  <c r="E4468" i="14"/>
  <c r="E4469" i="14"/>
  <c r="E4470" i="14"/>
  <c r="E4471" i="14"/>
  <c r="E4472" i="14"/>
  <c r="E4473" i="14"/>
  <c r="E4474" i="14"/>
  <c r="E4475" i="14"/>
  <c r="E4476" i="14"/>
  <c r="E4477" i="14"/>
  <c r="E4478" i="14"/>
  <c r="E4479" i="14"/>
  <c r="E4480" i="14"/>
  <c r="E4481" i="14"/>
  <c r="E4482" i="14"/>
  <c r="E4483" i="14"/>
  <c r="E4484" i="14"/>
  <c r="E4485" i="14"/>
  <c r="E4486" i="14"/>
  <c r="E4487" i="14"/>
  <c r="E4488" i="14"/>
  <c r="E4489" i="14"/>
  <c r="E4490" i="14"/>
  <c r="E4491" i="14"/>
  <c r="E4492" i="14"/>
  <c r="E4493" i="14"/>
  <c r="E4494" i="14"/>
  <c r="E4495" i="14"/>
  <c r="E4496" i="14"/>
  <c r="E4497" i="14"/>
  <c r="E4498" i="14"/>
  <c r="E4499" i="14"/>
  <c r="E4500" i="14"/>
  <c r="E4501" i="14"/>
  <c r="E4502" i="14"/>
  <c r="E4503" i="14"/>
  <c r="E4504" i="14"/>
  <c r="E4505" i="14"/>
  <c r="E4506" i="14"/>
  <c r="E4507" i="14"/>
  <c r="E4508" i="14"/>
  <c r="E4509" i="14"/>
  <c r="E4510" i="14"/>
  <c r="E4511" i="14"/>
  <c r="E4512" i="14"/>
  <c r="E4513" i="14"/>
  <c r="E4514" i="14"/>
  <c r="E4515" i="14"/>
  <c r="E4516" i="14"/>
  <c r="E4517" i="14"/>
  <c r="E4518" i="14"/>
  <c r="E4519" i="14"/>
  <c r="E4520" i="14"/>
  <c r="E4521" i="14"/>
  <c r="E4522" i="14"/>
  <c r="E4523" i="14"/>
  <c r="E4524" i="14"/>
  <c r="E4525" i="14"/>
  <c r="E4526" i="14"/>
  <c r="E4527" i="14"/>
  <c r="E4528" i="14"/>
  <c r="E4529" i="14"/>
  <c r="E4530" i="14"/>
  <c r="E4531" i="14"/>
  <c r="E4532" i="14"/>
  <c r="E4533" i="14"/>
  <c r="E4534" i="14"/>
  <c r="E4535" i="14"/>
  <c r="E4536" i="14"/>
  <c r="E4537" i="14"/>
  <c r="E4538" i="14"/>
  <c r="E4539" i="14"/>
  <c r="E4540" i="14"/>
  <c r="E4541" i="14"/>
  <c r="E4542" i="14"/>
  <c r="E4543" i="14"/>
  <c r="E4544" i="14"/>
  <c r="E4545" i="14"/>
  <c r="E4546" i="14"/>
  <c r="E4547" i="14"/>
  <c r="E4548" i="14"/>
  <c r="E4549" i="14"/>
  <c r="E4550" i="14"/>
  <c r="E4551" i="14"/>
  <c r="E4552" i="14"/>
  <c r="E4553" i="14"/>
  <c r="E4554" i="14"/>
  <c r="E4555" i="14"/>
  <c r="E4556" i="14"/>
  <c r="E4557" i="14"/>
  <c r="E4558" i="14"/>
  <c r="E4559" i="14"/>
  <c r="E4560" i="14"/>
  <c r="E4561" i="14"/>
  <c r="E4562" i="14"/>
  <c r="E4563" i="14"/>
  <c r="E4564" i="14"/>
  <c r="E4565" i="14"/>
  <c r="E4566" i="14"/>
  <c r="E4567" i="14"/>
  <c r="E4568" i="14"/>
  <c r="E4569" i="14"/>
  <c r="E4570" i="14"/>
  <c r="E4571" i="14"/>
  <c r="E4572" i="14"/>
  <c r="E4573" i="14"/>
  <c r="E4574" i="14"/>
  <c r="E4575" i="14"/>
  <c r="E4576" i="14"/>
  <c r="E4577" i="14"/>
  <c r="E4578" i="14"/>
  <c r="E4579" i="14"/>
  <c r="E4580" i="14"/>
  <c r="E4581" i="14"/>
  <c r="E4582" i="14"/>
  <c r="E4583" i="14"/>
  <c r="E4584" i="14"/>
  <c r="E4585" i="14"/>
  <c r="E4586" i="14"/>
  <c r="E4587" i="14"/>
  <c r="E4588" i="14"/>
  <c r="E4589" i="14"/>
  <c r="E4590" i="14"/>
  <c r="E4591" i="14"/>
  <c r="E4592" i="14"/>
  <c r="E4593" i="14"/>
  <c r="E4594" i="14"/>
  <c r="E4595" i="14"/>
  <c r="E4596" i="14"/>
  <c r="E4597" i="14"/>
  <c r="E4598" i="14"/>
  <c r="E4599" i="14"/>
  <c r="E4600" i="14"/>
  <c r="E4601" i="14"/>
  <c r="E4602" i="14"/>
  <c r="E4603" i="14"/>
  <c r="E4604" i="14"/>
  <c r="E4605" i="14"/>
  <c r="E4606" i="14"/>
  <c r="E4607" i="14"/>
  <c r="E4608" i="14"/>
  <c r="E4609" i="14"/>
  <c r="E4610" i="14"/>
  <c r="E4611" i="14"/>
  <c r="E4612" i="14"/>
  <c r="E4613" i="14"/>
  <c r="E4614" i="14"/>
  <c r="E4615" i="14"/>
  <c r="E4616" i="14"/>
  <c r="E4617" i="14"/>
  <c r="E4618" i="14"/>
  <c r="E4619" i="14"/>
  <c r="E4620" i="14"/>
  <c r="E4621" i="14"/>
  <c r="E4622" i="14"/>
  <c r="E4623" i="14"/>
  <c r="E4624" i="14"/>
  <c r="E4625" i="14"/>
  <c r="E4626" i="14"/>
  <c r="E4627" i="14"/>
  <c r="E4628" i="14"/>
  <c r="E4629" i="14"/>
  <c r="E4630" i="14"/>
  <c r="E4631" i="14"/>
  <c r="E4632" i="14"/>
  <c r="E4633" i="14"/>
  <c r="E4634" i="14"/>
  <c r="E4635" i="14"/>
  <c r="E4636" i="14"/>
  <c r="E4637" i="14"/>
  <c r="E4638" i="14"/>
  <c r="E4639" i="14"/>
  <c r="E4640" i="14"/>
  <c r="E4641" i="14"/>
  <c r="E4642" i="14"/>
  <c r="E4643" i="14"/>
  <c r="E4644" i="14"/>
  <c r="E4645" i="14"/>
  <c r="E4646" i="14"/>
  <c r="E4647" i="14"/>
  <c r="E4648" i="14"/>
  <c r="E4649" i="14"/>
  <c r="E4650" i="14"/>
  <c r="E4651" i="14"/>
  <c r="E4652" i="14"/>
  <c r="E4653" i="14"/>
  <c r="E4654" i="14"/>
  <c r="E4655" i="14"/>
  <c r="E4656" i="14"/>
  <c r="E4657" i="14"/>
  <c r="E4658" i="14"/>
  <c r="E4659" i="14"/>
  <c r="E4660" i="14"/>
  <c r="E4661" i="14"/>
  <c r="E4662" i="14"/>
  <c r="E4663" i="14"/>
  <c r="E4664" i="14"/>
  <c r="E4665" i="14"/>
  <c r="E4666" i="14"/>
  <c r="E4667" i="14"/>
  <c r="E4668" i="14"/>
  <c r="E4669" i="14"/>
  <c r="E4670" i="14"/>
  <c r="E4671" i="14"/>
  <c r="E4672" i="14"/>
  <c r="E4673" i="14"/>
  <c r="E4674" i="14"/>
  <c r="E4675" i="14"/>
  <c r="E4676" i="14"/>
  <c r="E4677" i="14"/>
  <c r="E4678" i="14"/>
  <c r="E4679" i="14"/>
  <c r="E4680" i="14"/>
  <c r="E4681" i="14"/>
  <c r="E4682" i="14"/>
  <c r="E4683" i="14"/>
  <c r="E4684" i="14"/>
  <c r="E4685" i="14"/>
  <c r="E4686" i="14"/>
  <c r="E4687" i="14"/>
  <c r="E4688" i="14"/>
  <c r="E4689" i="14"/>
  <c r="E4690" i="14"/>
  <c r="E4691" i="14"/>
  <c r="E4692" i="14"/>
  <c r="E4693" i="14"/>
  <c r="E4694" i="14"/>
  <c r="E4695" i="14"/>
  <c r="E4696" i="14"/>
  <c r="E4697" i="14"/>
  <c r="E4698" i="14"/>
  <c r="E4699" i="14"/>
  <c r="E4700" i="14"/>
  <c r="E4701" i="14"/>
  <c r="E4702" i="14"/>
  <c r="E4703" i="14"/>
  <c r="E4704" i="14"/>
  <c r="E4705" i="14"/>
  <c r="E4706" i="14"/>
  <c r="E4707" i="14"/>
  <c r="E4708" i="14"/>
  <c r="E4709" i="14"/>
  <c r="E4710" i="14"/>
  <c r="E4711" i="14"/>
  <c r="E4712" i="14"/>
  <c r="E4713" i="14"/>
  <c r="E4714" i="14"/>
  <c r="E4715" i="14"/>
  <c r="E4716" i="14"/>
  <c r="E4717" i="14"/>
  <c r="E4718" i="14"/>
  <c r="E4719" i="14"/>
  <c r="E4720" i="14"/>
  <c r="E4721" i="14"/>
  <c r="E4722" i="14"/>
  <c r="E4723" i="14"/>
  <c r="E4724" i="14"/>
  <c r="E4725" i="14"/>
  <c r="E4726" i="14"/>
  <c r="E4727" i="14"/>
  <c r="E4728" i="14"/>
  <c r="E4729" i="14"/>
  <c r="E4730" i="14"/>
  <c r="E4731" i="14"/>
  <c r="E4732" i="14"/>
  <c r="E4733" i="14"/>
  <c r="E4734" i="14"/>
  <c r="E4735" i="14"/>
  <c r="E4736" i="14"/>
  <c r="E4737" i="14"/>
  <c r="E4738" i="14"/>
  <c r="E4739" i="14"/>
  <c r="E4740" i="14"/>
  <c r="E4741" i="14"/>
  <c r="E4742" i="14"/>
  <c r="E4743" i="14"/>
  <c r="E4744" i="14"/>
  <c r="E4745" i="14"/>
  <c r="E4746" i="14"/>
  <c r="E4747" i="14"/>
  <c r="E4748" i="14"/>
  <c r="E4749" i="14"/>
  <c r="E4750" i="14"/>
  <c r="E4751" i="14"/>
  <c r="E4752" i="14"/>
  <c r="E4753" i="14"/>
  <c r="E4754" i="14"/>
  <c r="E4755" i="14"/>
  <c r="E4756" i="14"/>
  <c r="E4757" i="14"/>
  <c r="E4758" i="14"/>
  <c r="E4759" i="14"/>
  <c r="E4760" i="14"/>
  <c r="E4761" i="14"/>
  <c r="E4762" i="14"/>
  <c r="E4763" i="14"/>
  <c r="E4764" i="14"/>
  <c r="E4765" i="14"/>
  <c r="E4766" i="14"/>
  <c r="E4767" i="14"/>
  <c r="E4768" i="14"/>
  <c r="E4769" i="14"/>
  <c r="E4770" i="14"/>
  <c r="E4771" i="14"/>
  <c r="E4772" i="14"/>
  <c r="E4773" i="14"/>
  <c r="E4774" i="14"/>
  <c r="E4775" i="14"/>
  <c r="E4776" i="14"/>
  <c r="E4777" i="14"/>
  <c r="E4778" i="14"/>
  <c r="E4779" i="14"/>
  <c r="E4780" i="14"/>
  <c r="E4781" i="14"/>
  <c r="E4782" i="14"/>
  <c r="E4783" i="14"/>
  <c r="E4784" i="14"/>
  <c r="E4785" i="14"/>
  <c r="E4786" i="14"/>
  <c r="E4787" i="14"/>
  <c r="E4788" i="14"/>
  <c r="E4789" i="14"/>
  <c r="E4790" i="14"/>
  <c r="E4791" i="14"/>
  <c r="E4792" i="14"/>
  <c r="E4793" i="14"/>
  <c r="E4794" i="14"/>
  <c r="E4795" i="14"/>
  <c r="E4796" i="14"/>
  <c r="E4797" i="14"/>
  <c r="E4798" i="14"/>
  <c r="E4799" i="14"/>
  <c r="E4800" i="14"/>
  <c r="E4801" i="14"/>
  <c r="E4802" i="14"/>
  <c r="E4803" i="14"/>
  <c r="E4804" i="14"/>
  <c r="E4805" i="14"/>
  <c r="E4806" i="14"/>
  <c r="E4807" i="14"/>
  <c r="E4808" i="14"/>
  <c r="E4809" i="14"/>
  <c r="E4810" i="14"/>
  <c r="E4811" i="14"/>
  <c r="E4812" i="14"/>
  <c r="E4813" i="14"/>
  <c r="E4814" i="14"/>
  <c r="E4815" i="14"/>
  <c r="E4816" i="14"/>
  <c r="E4817" i="14"/>
  <c r="E4818" i="14"/>
  <c r="E4819" i="14"/>
  <c r="E4820" i="14"/>
  <c r="E4821" i="14"/>
  <c r="E4822" i="14"/>
  <c r="E4823" i="14"/>
  <c r="E4824" i="14"/>
  <c r="E4825" i="14"/>
  <c r="E4826" i="14"/>
  <c r="E4827" i="14"/>
  <c r="E4828" i="14"/>
  <c r="E4829" i="14"/>
  <c r="E4830" i="14"/>
  <c r="E4831" i="14"/>
  <c r="E4832" i="14"/>
  <c r="E4833" i="14"/>
  <c r="E4834" i="14"/>
  <c r="E4835" i="14"/>
  <c r="E4836" i="14"/>
  <c r="E4837" i="14"/>
  <c r="E4838" i="14"/>
  <c r="E4839" i="14"/>
  <c r="E4840" i="14"/>
  <c r="E4841" i="14"/>
  <c r="E4842" i="14"/>
  <c r="E4843" i="14"/>
  <c r="E4844" i="14"/>
  <c r="E4845" i="14"/>
  <c r="E4846" i="14"/>
  <c r="E4847" i="14"/>
  <c r="E4848" i="14"/>
  <c r="E4849" i="14"/>
  <c r="E4850" i="14"/>
  <c r="E4851" i="14"/>
  <c r="E4852" i="14"/>
  <c r="E4853" i="14"/>
  <c r="E4854" i="14"/>
  <c r="E4855" i="14"/>
  <c r="E4856" i="14"/>
  <c r="E4857" i="14"/>
  <c r="E4858" i="14"/>
  <c r="E4859" i="14"/>
  <c r="E4860" i="14"/>
  <c r="E4861" i="14"/>
  <c r="E4862" i="14"/>
  <c r="E4863" i="14"/>
  <c r="E4864" i="14"/>
  <c r="E4865" i="14"/>
  <c r="E4866" i="14"/>
  <c r="E4867" i="14"/>
  <c r="E4868" i="14"/>
  <c r="E4869" i="14"/>
  <c r="E4870" i="14"/>
  <c r="E4871" i="14"/>
  <c r="E4872" i="14"/>
  <c r="E4873" i="14"/>
  <c r="E4874" i="14"/>
  <c r="E4875" i="14"/>
  <c r="E4876" i="14"/>
  <c r="E4877" i="14"/>
  <c r="E4878" i="14"/>
  <c r="E4879" i="14"/>
  <c r="E4880" i="14"/>
  <c r="E4881" i="14"/>
  <c r="E4882" i="14"/>
  <c r="E4883" i="14"/>
  <c r="E4884" i="14"/>
  <c r="E4885" i="14"/>
  <c r="E4886" i="14"/>
  <c r="E4887" i="14"/>
  <c r="E4888" i="14"/>
  <c r="E4889" i="14"/>
  <c r="E4890" i="14"/>
  <c r="E4891" i="14"/>
  <c r="E4892" i="14"/>
  <c r="E4893" i="14"/>
  <c r="E4894" i="14"/>
  <c r="E4895" i="14"/>
  <c r="E4896" i="14"/>
  <c r="E4897" i="14"/>
  <c r="E4898" i="14"/>
  <c r="E4899" i="14"/>
  <c r="E4900" i="14"/>
  <c r="E4901" i="14"/>
  <c r="E4902" i="14"/>
  <c r="E4903" i="14"/>
  <c r="E4904" i="14"/>
  <c r="E4905" i="14"/>
  <c r="E4906" i="14"/>
  <c r="E4907" i="14"/>
  <c r="E4908" i="14"/>
  <c r="E4909" i="14"/>
  <c r="E4910" i="14"/>
  <c r="E4911" i="14"/>
  <c r="E4912" i="14"/>
  <c r="E4913" i="14"/>
  <c r="E4914" i="14"/>
  <c r="E4915" i="14"/>
  <c r="E4916" i="14"/>
  <c r="E4917" i="14"/>
  <c r="E4918" i="14"/>
  <c r="E4919" i="14"/>
  <c r="E4920" i="14"/>
  <c r="E4921" i="14"/>
  <c r="E4922" i="14"/>
  <c r="E4923" i="14"/>
  <c r="E4924" i="14"/>
  <c r="E4925" i="14"/>
  <c r="E4926" i="14"/>
  <c r="E4927" i="14"/>
  <c r="E4928" i="14"/>
  <c r="E4929" i="14"/>
  <c r="E4930" i="14"/>
  <c r="E4931" i="14"/>
  <c r="E4932" i="14"/>
  <c r="E4933" i="14"/>
  <c r="E4934" i="14"/>
  <c r="E4935" i="14"/>
  <c r="E4936" i="14"/>
  <c r="E4937" i="14"/>
  <c r="E4938" i="14"/>
  <c r="E4939" i="14"/>
  <c r="E4940" i="14"/>
  <c r="E4941" i="14"/>
  <c r="E4942" i="14"/>
  <c r="E4943" i="14"/>
  <c r="E4944" i="14"/>
  <c r="E4945" i="14"/>
  <c r="E4946" i="14"/>
  <c r="E4947" i="14"/>
  <c r="E4948" i="14"/>
  <c r="E4949" i="14"/>
  <c r="E4950" i="14"/>
  <c r="E4951" i="14"/>
  <c r="E4952" i="14"/>
  <c r="E4953" i="14"/>
  <c r="E4954" i="14"/>
  <c r="E4955" i="14"/>
  <c r="E4956" i="14"/>
  <c r="E4957" i="14"/>
  <c r="E4958" i="14"/>
  <c r="E4959" i="14"/>
  <c r="E4960" i="14"/>
  <c r="E4961" i="14"/>
  <c r="E4962" i="14"/>
  <c r="E4963" i="14"/>
  <c r="E4964" i="14"/>
  <c r="E4965" i="14"/>
  <c r="E4966" i="14"/>
  <c r="E4967" i="14"/>
  <c r="E4968" i="14"/>
  <c r="E4969" i="14"/>
  <c r="E4970" i="14"/>
  <c r="E4971" i="14"/>
  <c r="E4972" i="14"/>
  <c r="E4973" i="14"/>
  <c r="E4974" i="14"/>
  <c r="E4975" i="14"/>
  <c r="E4976" i="14"/>
  <c r="E4977" i="14"/>
  <c r="E4978" i="14"/>
  <c r="E4979" i="14"/>
  <c r="E4980" i="14"/>
  <c r="E4981" i="14"/>
  <c r="E4982" i="14"/>
  <c r="E4983" i="14"/>
  <c r="E4984" i="14"/>
  <c r="E4985" i="14"/>
  <c r="E4986" i="14"/>
  <c r="E4987" i="14"/>
  <c r="E4988" i="14"/>
  <c r="E4989" i="14"/>
  <c r="E4990" i="14"/>
  <c r="E4991" i="14"/>
  <c r="E4992" i="14"/>
  <c r="E4993" i="14"/>
  <c r="E4994" i="14"/>
  <c r="E4995" i="14"/>
  <c r="E4996" i="14"/>
  <c r="E4997" i="14"/>
  <c r="E4998" i="14"/>
  <c r="E4999" i="14"/>
  <c r="E5000" i="14"/>
  <c r="E5001" i="14"/>
  <c r="E5002" i="14"/>
  <c r="E5003" i="14"/>
  <c r="E5004" i="14"/>
  <c r="E5005" i="14"/>
  <c r="E5006" i="14"/>
  <c r="E5007" i="14"/>
  <c r="E5008" i="14"/>
  <c r="E5009" i="14"/>
  <c r="E5010" i="14"/>
  <c r="E5011" i="14"/>
  <c r="E5012" i="14"/>
  <c r="E5013" i="14"/>
  <c r="E5014" i="14"/>
  <c r="E5015" i="14"/>
  <c r="E5016" i="14"/>
  <c r="E5017" i="14"/>
  <c r="E5018" i="14"/>
  <c r="E5019" i="14"/>
  <c r="E5020" i="14"/>
  <c r="E5021" i="14"/>
  <c r="E5022" i="14"/>
  <c r="E5023" i="14"/>
  <c r="E5024" i="14"/>
  <c r="E5025" i="14"/>
  <c r="E5026" i="14"/>
  <c r="E5027" i="14"/>
  <c r="E5028" i="14"/>
  <c r="E5029" i="14"/>
  <c r="E5030" i="14"/>
  <c r="E5031" i="14"/>
  <c r="E5032" i="14"/>
  <c r="E5033" i="14"/>
  <c r="E5034" i="14"/>
  <c r="E5035" i="14"/>
  <c r="E5036" i="14"/>
  <c r="E5037" i="14"/>
  <c r="E5038" i="14"/>
  <c r="E5039" i="14"/>
  <c r="E5040" i="14"/>
  <c r="E5041" i="14"/>
  <c r="E5042" i="14"/>
  <c r="E5043" i="14"/>
  <c r="E5044" i="14"/>
  <c r="E5045" i="14"/>
  <c r="E5046" i="14"/>
  <c r="E5047" i="14"/>
  <c r="E5048" i="14"/>
  <c r="E5049" i="14"/>
  <c r="E5050" i="14"/>
  <c r="E5051" i="14"/>
  <c r="E5052" i="14"/>
  <c r="E5053" i="14"/>
  <c r="E5054" i="14"/>
  <c r="E5055" i="14"/>
  <c r="E5056" i="14"/>
  <c r="E5057" i="14"/>
  <c r="E5058" i="14"/>
  <c r="E5059" i="14"/>
  <c r="E5060" i="14"/>
  <c r="E5061" i="14"/>
  <c r="E5062" i="14"/>
  <c r="E5063" i="14"/>
  <c r="E5064" i="14"/>
  <c r="E5065" i="14"/>
  <c r="E5066" i="14"/>
  <c r="E5067" i="14"/>
  <c r="E5068" i="14"/>
  <c r="E5069" i="14"/>
  <c r="E5070" i="14"/>
  <c r="E5071" i="14"/>
  <c r="E5072" i="14"/>
  <c r="E5073" i="14"/>
  <c r="E5074" i="14"/>
  <c r="E5075" i="14"/>
  <c r="E5076" i="14"/>
  <c r="E5077" i="14"/>
  <c r="E5078" i="14"/>
  <c r="E5079" i="14"/>
  <c r="E5080" i="14"/>
  <c r="E5081" i="14"/>
  <c r="E5082" i="14"/>
  <c r="E5083" i="14"/>
  <c r="E5084" i="14"/>
  <c r="E5085" i="14"/>
  <c r="E5086" i="14"/>
  <c r="E5087" i="14"/>
  <c r="E5088" i="14"/>
  <c r="E5089" i="14"/>
  <c r="E5090" i="14"/>
  <c r="E5091" i="14"/>
  <c r="E5092" i="14"/>
  <c r="E5093" i="14"/>
  <c r="E5094" i="14"/>
  <c r="E5095" i="14"/>
  <c r="E5096" i="14"/>
  <c r="E5097" i="14"/>
  <c r="E5098" i="14"/>
  <c r="E5099" i="14"/>
  <c r="E5100" i="14"/>
  <c r="E5101" i="14"/>
  <c r="E5102" i="14"/>
  <c r="E5103" i="14"/>
  <c r="E5104" i="14"/>
  <c r="E5105" i="14"/>
  <c r="E5106" i="14"/>
  <c r="E5107" i="14"/>
  <c r="E5108" i="14"/>
  <c r="E5109" i="14"/>
  <c r="E5110" i="14"/>
  <c r="E5111" i="14"/>
  <c r="E5112" i="14"/>
  <c r="E5113" i="14"/>
  <c r="E5114" i="14"/>
  <c r="E5115" i="14"/>
  <c r="E5116" i="14"/>
  <c r="E5117" i="14"/>
  <c r="E5118" i="14"/>
  <c r="E5119" i="14"/>
  <c r="E5120" i="14"/>
  <c r="E5121" i="14"/>
  <c r="E5122" i="14"/>
  <c r="E5123" i="14"/>
  <c r="E5124" i="14"/>
  <c r="E5125" i="14"/>
  <c r="E5126" i="14"/>
  <c r="E5127" i="14"/>
  <c r="E5128" i="14"/>
  <c r="E5129" i="14"/>
  <c r="E5130" i="14"/>
  <c r="E5131" i="14"/>
  <c r="E5132" i="14"/>
  <c r="E5133" i="14"/>
  <c r="E5134" i="14"/>
  <c r="E5135" i="14"/>
  <c r="E5136" i="14"/>
  <c r="E5137" i="14"/>
  <c r="E5138" i="14"/>
  <c r="E5139" i="14"/>
  <c r="E5140" i="14"/>
  <c r="E5141" i="14"/>
  <c r="E5142" i="14"/>
  <c r="E5143" i="14"/>
  <c r="E5144" i="14"/>
  <c r="E5145" i="14"/>
  <c r="E5146" i="14"/>
  <c r="E5147" i="14"/>
  <c r="E5148" i="14"/>
  <c r="E5149" i="14"/>
  <c r="E5150" i="14"/>
  <c r="E5151" i="14"/>
  <c r="E5152" i="14"/>
  <c r="E5153" i="14"/>
  <c r="E5154" i="14"/>
  <c r="E5155" i="14"/>
  <c r="E5156" i="14"/>
  <c r="E5157" i="14"/>
  <c r="E5158" i="14"/>
  <c r="E5159" i="14"/>
  <c r="E5160" i="14"/>
  <c r="E5161" i="14"/>
  <c r="E5162" i="14"/>
  <c r="E5163" i="14"/>
  <c r="E5164" i="14"/>
  <c r="E5165" i="14"/>
  <c r="E5166" i="14"/>
  <c r="E5167" i="14"/>
  <c r="E5168" i="14"/>
  <c r="E5169" i="14"/>
  <c r="E5170" i="14"/>
  <c r="E5171" i="14"/>
  <c r="E5172" i="14"/>
  <c r="E5173" i="14"/>
  <c r="E5174" i="14"/>
  <c r="E5175" i="14"/>
  <c r="E5176" i="14"/>
  <c r="E5177" i="14"/>
  <c r="E5178" i="14"/>
  <c r="E5179" i="14"/>
  <c r="E5180" i="14"/>
  <c r="E5181" i="14"/>
  <c r="E5182" i="14"/>
  <c r="E5183" i="14"/>
  <c r="E5184" i="14"/>
  <c r="E5185" i="14"/>
  <c r="E5186" i="14"/>
  <c r="E5187" i="14"/>
  <c r="E5188" i="14"/>
  <c r="E5189" i="14"/>
  <c r="E5190" i="14"/>
  <c r="E5191" i="14"/>
  <c r="E5192" i="14"/>
  <c r="E5193" i="14"/>
  <c r="E5194" i="14"/>
  <c r="E5195" i="14"/>
  <c r="E5196" i="14"/>
  <c r="E5197" i="14"/>
  <c r="E5198" i="14"/>
  <c r="E5199" i="14"/>
  <c r="E5200" i="14"/>
  <c r="E5201" i="14"/>
  <c r="E5202" i="14"/>
  <c r="E5203" i="14"/>
  <c r="E5204" i="14"/>
  <c r="E5205" i="14"/>
  <c r="E5206" i="14"/>
  <c r="E5207" i="14"/>
  <c r="E5208" i="14"/>
  <c r="E5209" i="14"/>
  <c r="E5210" i="14"/>
  <c r="E5211" i="14"/>
  <c r="E5212" i="14"/>
  <c r="E5213" i="14"/>
  <c r="E5214" i="14"/>
  <c r="E5215" i="14"/>
  <c r="E5216" i="14"/>
  <c r="E5217" i="14"/>
  <c r="E5218" i="14"/>
  <c r="E5219" i="14"/>
  <c r="E5220" i="14"/>
  <c r="E5221" i="14"/>
  <c r="E5222" i="14"/>
  <c r="E5223" i="14"/>
  <c r="E5224" i="14"/>
  <c r="E5225" i="14"/>
  <c r="E5226" i="14"/>
  <c r="E5227" i="14"/>
  <c r="E5228" i="14"/>
  <c r="E5229" i="14"/>
  <c r="E5230" i="14"/>
  <c r="E5231" i="14"/>
  <c r="E5232" i="14"/>
  <c r="E5233" i="14"/>
  <c r="E5234" i="14"/>
  <c r="E5235" i="14"/>
  <c r="E5236" i="14"/>
  <c r="E5237" i="14"/>
  <c r="E5238" i="14"/>
  <c r="E5239" i="14"/>
  <c r="E5240" i="14"/>
  <c r="E5241" i="14"/>
  <c r="E5242" i="14"/>
  <c r="E5243" i="14"/>
  <c r="E5244" i="14"/>
  <c r="E5245" i="14"/>
  <c r="E5246" i="14"/>
  <c r="E5247" i="14"/>
  <c r="E5248" i="14"/>
  <c r="E5249" i="14"/>
  <c r="E5250" i="14"/>
  <c r="E5251" i="14"/>
  <c r="E5252" i="14"/>
  <c r="E5253" i="14"/>
  <c r="E5254" i="14"/>
  <c r="E5255" i="14"/>
  <c r="E5256" i="14"/>
  <c r="E5257" i="14"/>
  <c r="E5258" i="14"/>
  <c r="E5259" i="14"/>
  <c r="E5260" i="14"/>
  <c r="E5261" i="14"/>
  <c r="E5262" i="14"/>
  <c r="E5263" i="14"/>
  <c r="E5264" i="14"/>
  <c r="E5265" i="14"/>
  <c r="E5266" i="14"/>
  <c r="E5267" i="14"/>
  <c r="E5268" i="14"/>
  <c r="E5269" i="14"/>
  <c r="E5270" i="14"/>
  <c r="E5271" i="14"/>
  <c r="E5272" i="14"/>
  <c r="E5273" i="14"/>
  <c r="E5274" i="14"/>
  <c r="E5275" i="14"/>
  <c r="E5276" i="14"/>
  <c r="E5277" i="14"/>
  <c r="E5278" i="14"/>
  <c r="E5279" i="14"/>
  <c r="E5280" i="14"/>
  <c r="E5281" i="14"/>
  <c r="E5282" i="14"/>
  <c r="E5283" i="14"/>
  <c r="E5284" i="14"/>
  <c r="E5285" i="14"/>
  <c r="E5286" i="14"/>
  <c r="E5287" i="14"/>
  <c r="E5288" i="14"/>
  <c r="E5289" i="14"/>
  <c r="E5290" i="14"/>
  <c r="E5291" i="14"/>
  <c r="E5292" i="14"/>
  <c r="E5293" i="14"/>
  <c r="E5294" i="14"/>
  <c r="E5295" i="14"/>
  <c r="E5296" i="14"/>
  <c r="E5297" i="14"/>
  <c r="E5298" i="14"/>
  <c r="E5299" i="14"/>
  <c r="E5300" i="14"/>
  <c r="E5301" i="14"/>
  <c r="E5302" i="14"/>
  <c r="E5303" i="14"/>
  <c r="E5304" i="14"/>
  <c r="E5305" i="14"/>
  <c r="E5306" i="14"/>
  <c r="E5307" i="14"/>
  <c r="E5308" i="14"/>
  <c r="E5309" i="14"/>
  <c r="E5310" i="14"/>
  <c r="E5311" i="14"/>
  <c r="E5312" i="14"/>
  <c r="E5313" i="14"/>
  <c r="E5314" i="14"/>
  <c r="E5315" i="14"/>
  <c r="E5316" i="14"/>
  <c r="E5317" i="14"/>
  <c r="E5318" i="14"/>
  <c r="E5319" i="14"/>
  <c r="E5320" i="14"/>
  <c r="E5321" i="14"/>
  <c r="E5322" i="14"/>
  <c r="E5323" i="14"/>
  <c r="E5324" i="14"/>
  <c r="E5325" i="14"/>
  <c r="E5326" i="14"/>
  <c r="E5327" i="14"/>
  <c r="E5328" i="14"/>
  <c r="E5329" i="14"/>
  <c r="E5330" i="14"/>
  <c r="E5331" i="14"/>
  <c r="E5332" i="14"/>
  <c r="E5333" i="14"/>
  <c r="E5334" i="14"/>
  <c r="E5335" i="14"/>
  <c r="E5336" i="14"/>
  <c r="E5337" i="14"/>
  <c r="E5338" i="14"/>
  <c r="E5339" i="14"/>
  <c r="E5340" i="14"/>
  <c r="E5341" i="14"/>
  <c r="E5342" i="14"/>
  <c r="E5343" i="14"/>
  <c r="E5344" i="14"/>
  <c r="E5345" i="14"/>
  <c r="E5346" i="14"/>
  <c r="E5347" i="14"/>
  <c r="E5348" i="14"/>
  <c r="E5349" i="14"/>
  <c r="E5350" i="14"/>
  <c r="E5351" i="14"/>
  <c r="E5352" i="14"/>
  <c r="E5353" i="14"/>
  <c r="E5354" i="14"/>
  <c r="E5355" i="14"/>
  <c r="E5356" i="14"/>
  <c r="E5357" i="14"/>
  <c r="E5358" i="14"/>
  <c r="E5359" i="14"/>
  <c r="E5360" i="14"/>
  <c r="E5361" i="14"/>
  <c r="E5362" i="14"/>
  <c r="E5363" i="14"/>
  <c r="E5364" i="14"/>
  <c r="E5365" i="14"/>
  <c r="E5366" i="14"/>
  <c r="E5367" i="14"/>
  <c r="E5368" i="14"/>
  <c r="E5369" i="14"/>
  <c r="E5370" i="14"/>
  <c r="E5371" i="14"/>
  <c r="E5372" i="14"/>
  <c r="E5373" i="14"/>
  <c r="E5374" i="14"/>
  <c r="E5375" i="14"/>
  <c r="E5376" i="14"/>
  <c r="E5377" i="14"/>
  <c r="E5378" i="14"/>
  <c r="E5379" i="14"/>
  <c r="E5380" i="14"/>
  <c r="E5381" i="14"/>
  <c r="E5382" i="14"/>
  <c r="E5383" i="14"/>
  <c r="E5384" i="14"/>
  <c r="E5385" i="14"/>
  <c r="E5386" i="14"/>
  <c r="E5387" i="14"/>
  <c r="E5388" i="14"/>
  <c r="E5389" i="14"/>
  <c r="E5390" i="14"/>
  <c r="E5391" i="14"/>
  <c r="E5392" i="14"/>
  <c r="E5393" i="14"/>
  <c r="E5394" i="14"/>
  <c r="E5395" i="14"/>
  <c r="E5396" i="14"/>
  <c r="E5397" i="14"/>
  <c r="E5398" i="14"/>
  <c r="E5399" i="14"/>
  <c r="E5400" i="14"/>
  <c r="E5401" i="14"/>
  <c r="E5402" i="14"/>
  <c r="E5403" i="14"/>
  <c r="E5404" i="14"/>
  <c r="E5405" i="14"/>
  <c r="E5406" i="14"/>
  <c r="E5407" i="14"/>
  <c r="E5408" i="14"/>
  <c r="E5409" i="14"/>
  <c r="E5410" i="14"/>
  <c r="E5411" i="14"/>
  <c r="E5412" i="14"/>
  <c r="E5413" i="14"/>
  <c r="E5414" i="14"/>
  <c r="E5415" i="14"/>
  <c r="E5416" i="14"/>
  <c r="E5417" i="14"/>
  <c r="E5418" i="14"/>
  <c r="E5419" i="14"/>
  <c r="E5420" i="14"/>
  <c r="E5421" i="14"/>
  <c r="E5422" i="14"/>
  <c r="E5423" i="14"/>
  <c r="E5424" i="14"/>
  <c r="E5425" i="14"/>
  <c r="E5426" i="14"/>
  <c r="E5427" i="14"/>
  <c r="E5428" i="14"/>
  <c r="E5429" i="14"/>
  <c r="E5430" i="14"/>
  <c r="E5431" i="14"/>
  <c r="E5432" i="14"/>
  <c r="E5433" i="14"/>
  <c r="E5434" i="14"/>
  <c r="E5435" i="14"/>
  <c r="E5436" i="14"/>
  <c r="E5437" i="14"/>
  <c r="E5438" i="14"/>
  <c r="E5439" i="14"/>
  <c r="E5440" i="14"/>
  <c r="E5441" i="14"/>
  <c r="E5442" i="14"/>
  <c r="E5443" i="14"/>
  <c r="E5444" i="14"/>
  <c r="E5445" i="14"/>
  <c r="E5446" i="14"/>
  <c r="E5447" i="14"/>
  <c r="E5448" i="14"/>
  <c r="E5449" i="14"/>
  <c r="E5450" i="14"/>
  <c r="E5451" i="14"/>
  <c r="E5452" i="14"/>
  <c r="E5453" i="14"/>
  <c r="E5454" i="14"/>
  <c r="E5455" i="14"/>
  <c r="E5456" i="14"/>
  <c r="E5457" i="14"/>
  <c r="E5458" i="14"/>
  <c r="E5459" i="14"/>
  <c r="E5460" i="14"/>
  <c r="E5461" i="14"/>
  <c r="E5462" i="14"/>
  <c r="E5463" i="14"/>
  <c r="E5464" i="14"/>
  <c r="E5465" i="14"/>
  <c r="E5466" i="14"/>
  <c r="E5467" i="14"/>
  <c r="E5468" i="14"/>
  <c r="E5469" i="14"/>
  <c r="E5470" i="14"/>
  <c r="E5471" i="14"/>
  <c r="E5472" i="14"/>
  <c r="E5473" i="14"/>
  <c r="E5474" i="14"/>
  <c r="E5475" i="14"/>
  <c r="E5476" i="14"/>
  <c r="E5477" i="14"/>
  <c r="E5478" i="14"/>
  <c r="E5479" i="14"/>
  <c r="E5480" i="14"/>
  <c r="E5481" i="14"/>
  <c r="E5482" i="14"/>
  <c r="E5483" i="14"/>
  <c r="E5484" i="14"/>
  <c r="E5485" i="14"/>
  <c r="E5486" i="14"/>
  <c r="E5487" i="14"/>
  <c r="E5488" i="14"/>
  <c r="E5489" i="14"/>
  <c r="E5490" i="14"/>
  <c r="E5491" i="14"/>
  <c r="E5492" i="14"/>
  <c r="E5493" i="14"/>
  <c r="E5494" i="14"/>
  <c r="E5495" i="14"/>
  <c r="E5496" i="14"/>
  <c r="E5497" i="14"/>
  <c r="E5498" i="14"/>
  <c r="E5499" i="14"/>
  <c r="E5500" i="14"/>
  <c r="E5501" i="14"/>
  <c r="E5502" i="14"/>
  <c r="E5503" i="14"/>
  <c r="E5504" i="14"/>
  <c r="E5505" i="14"/>
  <c r="E5506" i="14"/>
  <c r="E5507" i="14"/>
  <c r="E5508" i="14"/>
  <c r="E5509" i="14"/>
  <c r="E5510" i="14"/>
  <c r="E5511" i="14"/>
  <c r="E5512" i="14"/>
  <c r="E5513" i="14"/>
  <c r="E5514" i="14"/>
  <c r="E5515" i="14"/>
  <c r="E5516" i="14"/>
  <c r="E5517" i="14"/>
  <c r="E5518" i="14"/>
  <c r="E5519" i="14"/>
  <c r="E5520" i="14"/>
  <c r="E5521" i="14"/>
  <c r="E5522" i="14"/>
  <c r="E5523" i="14"/>
  <c r="E5524" i="14"/>
  <c r="E5525" i="14"/>
  <c r="E5526" i="14"/>
  <c r="E5527" i="14"/>
  <c r="E5528" i="14"/>
  <c r="E5529" i="14"/>
  <c r="E5530" i="14"/>
  <c r="E5531" i="14"/>
  <c r="E5532" i="14"/>
  <c r="E5533" i="14"/>
  <c r="E5534" i="14"/>
  <c r="E5535" i="14"/>
  <c r="E5536" i="14"/>
  <c r="E5537" i="14"/>
  <c r="E5538" i="14"/>
  <c r="E5539" i="14"/>
  <c r="E5540" i="14"/>
  <c r="E5541" i="14"/>
  <c r="E5542" i="14"/>
  <c r="E5543" i="14"/>
  <c r="E5544" i="14"/>
  <c r="E5545" i="14"/>
  <c r="E5546" i="14"/>
  <c r="E5547" i="14"/>
  <c r="E5548" i="14"/>
  <c r="E5549" i="14"/>
  <c r="E5550" i="14"/>
  <c r="E5551" i="14"/>
  <c r="E5552" i="14"/>
  <c r="E5553" i="14"/>
  <c r="E5554" i="14"/>
  <c r="E5555" i="14"/>
  <c r="E5556" i="14"/>
  <c r="E5557" i="14"/>
  <c r="E5558" i="14"/>
  <c r="E5559" i="14"/>
  <c r="E5560" i="14"/>
  <c r="E5561" i="14"/>
  <c r="E5562" i="14"/>
  <c r="E5563" i="14"/>
  <c r="E5564" i="14"/>
  <c r="E5565" i="14"/>
  <c r="E5566" i="14"/>
  <c r="E5567" i="14"/>
  <c r="E5568" i="14"/>
  <c r="E5569" i="14"/>
  <c r="E5570" i="14"/>
  <c r="E5571" i="14"/>
  <c r="E5572" i="14"/>
  <c r="E5573" i="14"/>
  <c r="E5574" i="14"/>
  <c r="E5575" i="14"/>
  <c r="E5576" i="14"/>
  <c r="E5577" i="14"/>
  <c r="E5578" i="14"/>
  <c r="E5579" i="14"/>
  <c r="E5580" i="14"/>
  <c r="E5581" i="14"/>
  <c r="E5582" i="14"/>
  <c r="E5583" i="14"/>
  <c r="E5584" i="14"/>
  <c r="E5585" i="14"/>
  <c r="E5586" i="14"/>
  <c r="E5587" i="14"/>
  <c r="E5588" i="14"/>
  <c r="E5589" i="14"/>
  <c r="E5590" i="14"/>
  <c r="E5591" i="14"/>
  <c r="E5592" i="14"/>
  <c r="E5593" i="14"/>
  <c r="E5594" i="14"/>
  <c r="E5595" i="14"/>
  <c r="E5596" i="14"/>
  <c r="E5597" i="14"/>
  <c r="E5598" i="14"/>
  <c r="E5599" i="14"/>
  <c r="E5600" i="14"/>
  <c r="E5601" i="14"/>
  <c r="E5602" i="14"/>
  <c r="E5603" i="14"/>
  <c r="E5604" i="14"/>
  <c r="E5605" i="14"/>
  <c r="E5606" i="14"/>
  <c r="E5607" i="14"/>
  <c r="E5608" i="14"/>
  <c r="E5609" i="14"/>
  <c r="E5610" i="14"/>
  <c r="E5611" i="14"/>
  <c r="E5612" i="14"/>
  <c r="E5613" i="14"/>
  <c r="E5614" i="14"/>
  <c r="E5615" i="14"/>
  <c r="E5616" i="14"/>
  <c r="E5617" i="14"/>
  <c r="E5618" i="14"/>
  <c r="E5619" i="14"/>
  <c r="E5620" i="14"/>
  <c r="E5621" i="14"/>
  <c r="E5622" i="14"/>
  <c r="E5623" i="14"/>
  <c r="E5624" i="14"/>
  <c r="E5625" i="14"/>
  <c r="E5626" i="14"/>
  <c r="E5627" i="14"/>
  <c r="E5628" i="14"/>
  <c r="E5629" i="14"/>
  <c r="E5630" i="14"/>
  <c r="E5631" i="14"/>
  <c r="E5632" i="14"/>
  <c r="E5633" i="14"/>
  <c r="E5634" i="14"/>
  <c r="E5635" i="14"/>
  <c r="E5636" i="14"/>
  <c r="E5637" i="14"/>
  <c r="E5638" i="14"/>
  <c r="E5639" i="14"/>
  <c r="E5640" i="14"/>
  <c r="E5641" i="14"/>
  <c r="E5642" i="14"/>
  <c r="E5643" i="14"/>
  <c r="E5644" i="14"/>
  <c r="E5645" i="14"/>
  <c r="E5646" i="14"/>
  <c r="E5647" i="14"/>
  <c r="E5648" i="14"/>
  <c r="E5649" i="14"/>
  <c r="E5650" i="14"/>
  <c r="E5651" i="14"/>
  <c r="E5652" i="14"/>
  <c r="E5653" i="14"/>
  <c r="E5654" i="14"/>
  <c r="E5655" i="14"/>
  <c r="E5656" i="14"/>
  <c r="E5657" i="14"/>
  <c r="E5658" i="14"/>
  <c r="E5659" i="14"/>
  <c r="E5660" i="14"/>
  <c r="E5661" i="14"/>
  <c r="E5662" i="14"/>
  <c r="E5663" i="14"/>
  <c r="E5664" i="14"/>
  <c r="E5665" i="14"/>
  <c r="E5666" i="14"/>
  <c r="E5667" i="14"/>
  <c r="E5668" i="14"/>
  <c r="E5669" i="14"/>
  <c r="E5670" i="14"/>
  <c r="E5671" i="14"/>
  <c r="E5672" i="14"/>
  <c r="E5673" i="14"/>
  <c r="E5674" i="14"/>
  <c r="E5675" i="14"/>
  <c r="E5676" i="14"/>
  <c r="E5677" i="14"/>
  <c r="E5678" i="14"/>
  <c r="E5679" i="14"/>
  <c r="E5680" i="14"/>
  <c r="E5681" i="14"/>
  <c r="E5682" i="14"/>
  <c r="E5683" i="14"/>
  <c r="E5684" i="14"/>
  <c r="E5685" i="14"/>
  <c r="E5686" i="14"/>
  <c r="E5687" i="14"/>
  <c r="E5688" i="14"/>
  <c r="E5689" i="14"/>
  <c r="E5690" i="14"/>
  <c r="E5691" i="14"/>
  <c r="E5692" i="14"/>
  <c r="E5693" i="14"/>
  <c r="E5694" i="14"/>
  <c r="E5695" i="14"/>
  <c r="E5696" i="14"/>
  <c r="E5697" i="14"/>
  <c r="E5698" i="14"/>
  <c r="E5699" i="14"/>
  <c r="E5700" i="14"/>
  <c r="E5701" i="14"/>
  <c r="E5702" i="14"/>
  <c r="E5703" i="14"/>
  <c r="E5704" i="14"/>
  <c r="E5705" i="14"/>
  <c r="E5706" i="14"/>
  <c r="E5707" i="14"/>
  <c r="E5708" i="14"/>
  <c r="E5709" i="14"/>
  <c r="E5710" i="14"/>
  <c r="E5711" i="14"/>
  <c r="E5712" i="14"/>
  <c r="E5713" i="14"/>
  <c r="E5714" i="14"/>
  <c r="E5715" i="14"/>
  <c r="E5716" i="14"/>
  <c r="E5717" i="14"/>
  <c r="E5718" i="14"/>
  <c r="E5719" i="14"/>
  <c r="E5720" i="14"/>
  <c r="E5721" i="14"/>
  <c r="E5722" i="14"/>
  <c r="E5723" i="14"/>
  <c r="E5724" i="14"/>
  <c r="E5725" i="14"/>
  <c r="E5726" i="14"/>
  <c r="E5727" i="14"/>
  <c r="E5728" i="14"/>
  <c r="E5729" i="14"/>
  <c r="E5730" i="14"/>
  <c r="E5731" i="14"/>
  <c r="E5732" i="14"/>
  <c r="E5733" i="14"/>
  <c r="E5734" i="14"/>
  <c r="E5735" i="14"/>
  <c r="E5736" i="14"/>
  <c r="E5737" i="14"/>
  <c r="E5738" i="14"/>
  <c r="E5739" i="14"/>
  <c r="E5740" i="14"/>
  <c r="E5741" i="14"/>
  <c r="E5742" i="14"/>
  <c r="E5743" i="14"/>
  <c r="E5744" i="14"/>
  <c r="E5745" i="14"/>
  <c r="E5746" i="14"/>
  <c r="E5747" i="14"/>
  <c r="E5748" i="14"/>
  <c r="E5749" i="14"/>
  <c r="E5750" i="14"/>
  <c r="E5751" i="14"/>
  <c r="E5752" i="14"/>
  <c r="E5753" i="14"/>
  <c r="E5754" i="14"/>
  <c r="E5755" i="14"/>
  <c r="E5756" i="14"/>
  <c r="E5757" i="14"/>
  <c r="E5758" i="14"/>
  <c r="E5759" i="14"/>
  <c r="E5760" i="14"/>
  <c r="E5761" i="14"/>
  <c r="E5762" i="14"/>
  <c r="E5763" i="14"/>
  <c r="E5764" i="14"/>
  <c r="E5765" i="14"/>
  <c r="E5766" i="14"/>
  <c r="E5767" i="14"/>
  <c r="E5768" i="14"/>
  <c r="E5769" i="14"/>
  <c r="E5770" i="14"/>
  <c r="E5771" i="14"/>
  <c r="E5772" i="14"/>
  <c r="E5773" i="14"/>
  <c r="E5774" i="14"/>
  <c r="E5775" i="14"/>
  <c r="E5776" i="14"/>
  <c r="E5777" i="14"/>
  <c r="E5778" i="14"/>
  <c r="E5779" i="14"/>
  <c r="E5780" i="14"/>
  <c r="E5781" i="14"/>
  <c r="E5782" i="14"/>
  <c r="E5783" i="14"/>
  <c r="E5784" i="14"/>
  <c r="E5785" i="14"/>
  <c r="E5786" i="14"/>
  <c r="E5787" i="14"/>
  <c r="E5788" i="14"/>
  <c r="E5789" i="14"/>
  <c r="E5790" i="14"/>
  <c r="E5791" i="14"/>
  <c r="E5792" i="14"/>
  <c r="E5793" i="14"/>
  <c r="E5794" i="14"/>
  <c r="E5795" i="14"/>
  <c r="E5796" i="14"/>
  <c r="E5797" i="14"/>
  <c r="E5798" i="14"/>
  <c r="E5799" i="14"/>
  <c r="E5800" i="14"/>
  <c r="E5801" i="14"/>
  <c r="E5802" i="14"/>
  <c r="E5803" i="14"/>
  <c r="E5804" i="14"/>
  <c r="E5805" i="14"/>
  <c r="E5806" i="14"/>
  <c r="E5807" i="14"/>
  <c r="E5808" i="14"/>
  <c r="E5809" i="14"/>
  <c r="E5810" i="14"/>
  <c r="E5811" i="14"/>
  <c r="E5812" i="14"/>
  <c r="E5813" i="14"/>
  <c r="E5814" i="14"/>
  <c r="E5815" i="14"/>
  <c r="E5816" i="14"/>
  <c r="E5817" i="14"/>
  <c r="E5818" i="14"/>
  <c r="E5819" i="14"/>
  <c r="E5820" i="14"/>
  <c r="E5821" i="14"/>
  <c r="E5822" i="14"/>
  <c r="E5823" i="14"/>
  <c r="E5824" i="14"/>
  <c r="E5825" i="14"/>
  <c r="E5826" i="14"/>
  <c r="E5827" i="14"/>
  <c r="E5828" i="14"/>
  <c r="E5829" i="14"/>
  <c r="E5830" i="14"/>
  <c r="E5831" i="14"/>
  <c r="E5832" i="14"/>
  <c r="E5833" i="14"/>
  <c r="E5834" i="14"/>
  <c r="E5835" i="14"/>
  <c r="E5836" i="14"/>
  <c r="E5837" i="14"/>
  <c r="E5838" i="14"/>
  <c r="E5839" i="14"/>
  <c r="E5840" i="14"/>
  <c r="E5841" i="14"/>
  <c r="E5842" i="14"/>
  <c r="E5843" i="14"/>
  <c r="E5844" i="14"/>
  <c r="E5845" i="14"/>
  <c r="E5846" i="14"/>
  <c r="E5847" i="14"/>
  <c r="E5848" i="14"/>
  <c r="E5849" i="14"/>
  <c r="E5850" i="14"/>
  <c r="E5851" i="14"/>
  <c r="E5852" i="14"/>
  <c r="E5853" i="14"/>
  <c r="E5854" i="14"/>
  <c r="E5855" i="14"/>
  <c r="E5856" i="14"/>
  <c r="E5857" i="14"/>
  <c r="E5858" i="14"/>
  <c r="E5859" i="14"/>
  <c r="E5860" i="14"/>
  <c r="E5861" i="14"/>
  <c r="E5862" i="14"/>
  <c r="E5863" i="14"/>
  <c r="E5864" i="14"/>
  <c r="E5865" i="14"/>
  <c r="E5866" i="14"/>
  <c r="E5867" i="14"/>
  <c r="E5868" i="14"/>
  <c r="E5869" i="14"/>
  <c r="E5870" i="14"/>
  <c r="E5871" i="14"/>
  <c r="E5872" i="14"/>
  <c r="E5873" i="14"/>
  <c r="E5874" i="14"/>
  <c r="E5875" i="14"/>
  <c r="E5876" i="14"/>
  <c r="E5877" i="14"/>
  <c r="E5878" i="14"/>
  <c r="E5879" i="14"/>
  <c r="E5880" i="14"/>
  <c r="E5881" i="14"/>
  <c r="E5882" i="14"/>
  <c r="E5883" i="14"/>
  <c r="E5884" i="14"/>
  <c r="E5885" i="14"/>
  <c r="E5886" i="14"/>
  <c r="E5887" i="14"/>
  <c r="E5888" i="14"/>
  <c r="E5889" i="14"/>
  <c r="E5890" i="14"/>
  <c r="E5891" i="14"/>
  <c r="E5892" i="14"/>
  <c r="E5893" i="14"/>
  <c r="E5894" i="14"/>
  <c r="E5895" i="14"/>
  <c r="E5896" i="14"/>
  <c r="E5897" i="14"/>
  <c r="E5898" i="14"/>
  <c r="E5899" i="14"/>
  <c r="E5900" i="14"/>
  <c r="E5901" i="14"/>
  <c r="E5902" i="14"/>
  <c r="E5903" i="14"/>
  <c r="E5904" i="14"/>
  <c r="E5905" i="14"/>
  <c r="E5906" i="14"/>
  <c r="E5907" i="14"/>
  <c r="E5908" i="14"/>
  <c r="E5909" i="14"/>
  <c r="E5910" i="14"/>
  <c r="E5911" i="14"/>
  <c r="E5912" i="14"/>
  <c r="E5913" i="14"/>
  <c r="E5914" i="14"/>
  <c r="E5915" i="14"/>
  <c r="E5916" i="14"/>
  <c r="E5917" i="14"/>
  <c r="E5918" i="14"/>
  <c r="E5919" i="14"/>
  <c r="E5920" i="14"/>
  <c r="E5921" i="14"/>
  <c r="E5922" i="14"/>
  <c r="E5923" i="14"/>
  <c r="E5924" i="14"/>
  <c r="E5925" i="14"/>
  <c r="E5926" i="14"/>
  <c r="E5927" i="14"/>
  <c r="E5928" i="14"/>
  <c r="E5929" i="14"/>
  <c r="E5930" i="14"/>
  <c r="E5931" i="14"/>
  <c r="E5932" i="14"/>
  <c r="E5933" i="14"/>
  <c r="E5934" i="14"/>
  <c r="E5935" i="14"/>
  <c r="E5936" i="14"/>
  <c r="E5937" i="14"/>
  <c r="E5938" i="14"/>
  <c r="E5939" i="14"/>
  <c r="E5940" i="14"/>
  <c r="E5941" i="14"/>
  <c r="E5942" i="14"/>
  <c r="E5943" i="14"/>
  <c r="E5944" i="14"/>
  <c r="E5945" i="14"/>
  <c r="E5946" i="14"/>
  <c r="E5947" i="14"/>
  <c r="E5948" i="14"/>
  <c r="E5949" i="14"/>
  <c r="E5950" i="14"/>
  <c r="E5951" i="14"/>
  <c r="E5952" i="14"/>
  <c r="E5953" i="14"/>
  <c r="E5954" i="14"/>
  <c r="E5955" i="14"/>
  <c r="E5956" i="14"/>
  <c r="E5957" i="14"/>
  <c r="E5958" i="14"/>
  <c r="E5959" i="14"/>
  <c r="E5960" i="14"/>
  <c r="E5961" i="14"/>
  <c r="E5962" i="14"/>
  <c r="E5963" i="14"/>
  <c r="E5964" i="14"/>
  <c r="E5965" i="14"/>
  <c r="E5966" i="14"/>
  <c r="E5967" i="14"/>
  <c r="E5968" i="14"/>
  <c r="E5969" i="14"/>
  <c r="E5970" i="14"/>
  <c r="E5971" i="14"/>
  <c r="E5972" i="14"/>
  <c r="E5973" i="14"/>
  <c r="E5974" i="14"/>
  <c r="E5975" i="14"/>
  <c r="E5976" i="14"/>
  <c r="E5977" i="14"/>
  <c r="E5978" i="14"/>
  <c r="E5979" i="14"/>
  <c r="E5980" i="14"/>
  <c r="E5981" i="14"/>
  <c r="E5982" i="14"/>
  <c r="E5983" i="14"/>
  <c r="E5984" i="14"/>
  <c r="E5985" i="14"/>
  <c r="E5986" i="14"/>
  <c r="E5987" i="14"/>
  <c r="E5988" i="14"/>
  <c r="E5989" i="14"/>
  <c r="E5990" i="14"/>
  <c r="E5991" i="14"/>
  <c r="E5992" i="14"/>
  <c r="E5993" i="14"/>
  <c r="E5994" i="14"/>
  <c r="E5995" i="14"/>
  <c r="E5996" i="14"/>
  <c r="E5997" i="14"/>
  <c r="E5998" i="14"/>
  <c r="E5999" i="14"/>
  <c r="E6000" i="14"/>
  <c r="E6001" i="14"/>
  <c r="E6002" i="14"/>
  <c r="E6003" i="14"/>
  <c r="E6004" i="14"/>
  <c r="E6005" i="14"/>
  <c r="E6006" i="14"/>
  <c r="E6007" i="14"/>
  <c r="E6008" i="14"/>
  <c r="E6009" i="14"/>
  <c r="E6010" i="14"/>
  <c r="E6011" i="14"/>
  <c r="E6012" i="14"/>
  <c r="E6013" i="14"/>
  <c r="E6014" i="14"/>
  <c r="E6015" i="14"/>
  <c r="E6016" i="14"/>
  <c r="E6017" i="14"/>
  <c r="E6018" i="14"/>
  <c r="E6019" i="14"/>
  <c r="E6020" i="14"/>
  <c r="E6021" i="14"/>
  <c r="E6022" i="14"/>
  <c r="E6023" i="14"/>
  <c r="E6024" i="14"/>
  <c r="E6025" i="14"/>
  <c r="E6026" i="14"/>
  <c r="E6027" i="14"/>
  <c r="E6028" i="14"/>
  <c r="E6029" i="14"/>
  <c r="E6030" i="14"/>
  <c r="E6031" i="14"/>
  <c r="E6032" i="14"/>
  <c r="E6033" i="14"/>
  <c r="E6034" i="14"/>
  <c r="E6035" i="14"/>
  <c r="E6036" i="14"/>
  <c r="E6037" i="14"/>
  <c r="E6038" i="14"/>
  <c r="E6039" i="14"/>
  <c r="E6040" i="14"/>
  <c r="E6041" i="14"/>
  <c r="E6042" i="14"/>
  <c r="E6043" i="14"/>
  <c r="E6044" i="14"/>
  <c r="E6045" i="14"/>
  <c r="E6046" i="14"/>
  <c r="E6047" i="14"/>
  <c r="E6048" i="14"/>
  <c r="E6049" i="14"/>
  <c r="E6050" i="14"/>
  <c r="E6051" i="14"/>
  <c r="E6052" i="14"/>
  <c r="E6053" i="14"/>
  <c r="E6054" i="14"/>
  <c r="E6055" i="14"/>
  <c r="E6056" i="14"/>
  <c r="E6057" i="14"/>
  <c r="E6058" i="14"/>
  <c r="E6059" i="14"/>
  <c r="E6060" i="14"/>
  <c r="E6061" i="14"/>
  <c r="E6062" i="14"/>
  <c r="E6063" i="14"/>
  <c r="E6064" i="14"/>
  <c r="E6065" i="14"/>
  <c r="E6066" i="14"/>
  <c r="E6067" i="14"/>
  <c r="E6068" i="14"/>
  <c r="E6069" i="14"/>
  <c r="E6070" i="14"/>
  <c r="E6071" i="14"/>
  <c r="E6072" i="14"/>
  <c r="E6073" i="14"/>
  <c r="E6074" i="14"/>
  <c r="E6075" i="14"/>
  <c r="E6076" i="14"/>
  <c r="E6077" i="14"/>
  <c r="E6078" i="14"/>
  <c r="E6079" i="14"/>
  <c r="E6080" i="14"/>
  <c r="E6081" i="14"/>
  <c r="E6082" i="14"/>
  <c r="E6083" i="14"/>
  <c r="E6084" i="14"/>
  <c r="E6085" i="14"/>
  <c r="E6086" i="14"/>
  <c r="E6087" i="14"/>
  <c r="E6088" i="14"/>
  <c r="E6089" i="14"/>
  <c r="E6090" i="14"/>
  <c r="E6091" i="14"/>
  <c r="E6092" i="14"/>
  <c r="E6093" i="14"/>
  <c r="E6094" i="14"/>
  <c r="E6095" i="14"/>
  <c r="E6096" i="14"/>
  <c r="E6097" i="14"/>
  <c r="E6098" i="14"/>
  <c r="E6099" i="14"/>
  <c r="E6100" i="14"/>
  <c r="E6101" i="14"/>
  <c r="E6102" i="14"/>
  <c r="E6103" i="14"/>
  <c r="E6104" i="14"/>
  <c r="E6105" i="14"/>
  <c r="E6106" i="14"/>
  <c r="E6107" i="14"/>
  <c r="E6108" i="14"/>
  <c r="E6109" i="14"/>
  <c r="E6110" i="14"/>
  <c r="E6111" i="14"/>
  <c r="E6112" i="14"/>
  <c r="E6113" i="14"/>
  <c r="E6114" i="14"/>
  <c r="E6115" i="14"/>
  <c r="E6116" i="14"/>
  <c r="E6117" i="14"/>
  <c r="E6118" i="14"/>
  <c r="E6119" i="14"/>
  <c r="E6120" i="14"/>
  <c r="E6121" i="14"/>
  <c r="E6122" i="14"/>
  <c r="E6123" i="14"/>
  <c r="E6124" i="14"/>
  <c r="E6125" i="14"/>
  <c r="E6126" i="14"/>
  <c r="E6127" i="14"/>
  <c r="E6128" i="14"/>
  <c r="E6129" i="14"/>
  <c r="E6130" i="14"/>
  <c r="E6131" i="14"/>
  <c r="E6132" i="14"/>
  <c r="E6133" i="14"/>
  <c r="E6134" i="14"/>
  <c r="E6135" i="14"/>
  <c r="E6136" i="14"/>
  <c r="E6137" i="14"/>
  <c r="E6138" i="14"/>
  <c r="E6139" i="14"/>
  <c r="E6140" i="14"/>
  <c r="E6141" i="14"/>
  <c r="E6142" i="14"/>
  <c r="E6143" i="14"/>
  <c r="E6144" i="14"/>
  <c r="E6145" i="14"/>
  <c r="E6146" i="14"/>
  <c r="E6147" i="14"/>
  <c r="E6148" i="14"/>
  <c r="E6149" i="14"/>
  <c r="E6150" i="14"/>
  <c r="E6151" i="14"/>
  <c r="E6152" i="14"/>
  <c r="E6153" i="14"/>
  <c r="E6154" i="14"/>
  <c r="E6155" i="14"/>
  <c r="E6156" i="14"/>
  <c r="E6157" i="14"/>
  <c r="E6158" i="14"/>
  <c r="E6159" i="14"/>
  <c r="E6160" i="14"/>
  <c r="E6161" i="14"/>
  <c r="E6162" i="14"/>
  <c r="E6163" i="14"/>
  <c r="E6164" i="14"/>
  <c r="E6165" i="14"/>
  <c r="E6166" i="14"/>
  <c r="E6167" i="14"/>
  <c r="E6168" i="14"/>
  <c r="E6169" i="14"/>
  <c r="E6170" i="14"/>
  <c r="E6171" i="14"/>
  <c r="E6172" i="14"/>
  <c r="E6173" i="14"/>
  <c r="E6174" i="14"/>
  <c r="E6175" i="14"/>
  <c r="E6176" i="14"/>
  <c r="E6177" i="14"/>
  <c r="E6178" i="14"/>
  <c r="E6179" i="14"/>
  <c r="E6180" i="14"/>
  <c r="E6181" i="14"/>
  <c r="E6182" i="14"/>
  <c r="E6183" i="14"/>
  <c r="E6184" i="14"/>
  <c r="E6185" i="14"/>
  <c r="E6186" i="14"/>
  <c r="E6187" i="14"/>
  <c r="E6188" i="14"/>
  <c r="E6189" i="14"/>
  <c r="E6190" i="14"/>
  <c r="E6191" i="14"/>
  <c r="E6192" i="14"/>
  <c r="E6193" i="14"/>
  <c r="E6194" i="14"/>
  <c r="E6195" i="14"/>
  <c r="E6196" i="14"/>
  <c r="E6197" i="14"/>
  <c r="E6198" i="14"/>
  <c r="E6199" i="14"/>
  <c r="E6200" i="14"/>
  <c r="E6201" i="14"/>
  <c r="E6202" i="14"/>
  <c r="E6203" i="14"/>
  <c r="E6204" i="14"/>
  <c r="E6205" i="14"/>
  <c r="E6206" i="14"/>
  <c r="E6207" i="14"/>
  <c r="E6208" i="14"/>
  <c r="E6209" i="14"/>
  <c r="E6210" i="14"/>
  <c r="E6211" i="14"/>
  <c r="E6212" i="14"/>
  <c r="E6213" i="14"/>
  <c r="E6214" i="14"/>
  <c r="E6215" i="14"/>
  <c r="E6216" i="14"/>
  <c r="E6217" i="14"/>
  <c r="E6218" i="14"/>
  <c r="E6219" i="14"/>
  <c r="E6220" i="14"/>
  <c r="E6221" i="14"/>
  <c r="E6222" i="14"/>
  <c r="E6223" i="14"/>
  <c r="E6224" i="14"/>
  <c r="E6225" i="14"/>
  <c r="E6226" i="14"/>
  <c r="E6227" i="14"/>
  <c r="E6228" i="14"/>
  <c r="E6229" i="14"/>
  <c r="E6230" i="14"/>
  <c r="E6231" i="14"/>
  <c r="E6232" i="14"/>
  <c r="E6233" i="14"/>
  <c r="E6234" i="14"/>
  <c r="E6235" i="14"/>
  <c r="E6236" i="14"/>
  <c r="E6237" i="14"/>
  <c r="E6238" i="14"/>
  <c r="E6239" i="14"/>
  <c r="E6240" i="14"/>
  <c r="E6241" i="14"/>
  <c r="E6242" i="14"/>
  <c r="E6243" i="14"/>
  <c r="E6244" i="14"/>
  <c r="E6245" i="14"/>
  <c r="E6246" i="14"/>
  <c r="E6247" i="14"/>
  <c r="E6248" i="14"/>
  <c r="E6249" i="14"/>
  <c r="E6250" i="14"/>
  <c r="E6251" i="14"/>
  <c r="E6252" i="14"/>
  <c r="E6253" i="14"/>
  <c r="E6254" i="14"/>
  <c r="E6255" i="14"/>
  <c r="E6256" i="14"/>
  <c r="E6257" i="14"/>
  <c r="E6258" i="14"/>
  <c r="E6259" i="14"/>
  <c r="E6260" i="14"/>
  <c r="E6261" i="14"/>
  <c r="E6262" i="14"/>
  <c r="E6263" i="14"/>
  <c r="E6264" i="14"/>
  <c r="E6265" i="14"/>
  <c r="E6266" i="14"/>
  <c r="E6267" i="14"/>
  <c r="E6268" i="14"/>
  <c r="E6269" i="14"/>
  <c r="E6270" i="14"/>
  <c r="E6271" i="14"/>
  <c r="E6272" i="14"/>
  <c r="E6273" i="14"/>
  <c r="E6274" i="14"/>
  <c r="E6275" i="14"/>
  <c r="E6276" i="14"/>
  <c r="E6277" i="14"/>
  <c r="E6278" i="14"/>
  <c r="E6279" i="14"/>
  <c r="E6280" i="14"/>
  <c r="E6281" i="14"/>
  <c r="E6282" i="14"/>
  <c r="E6283" i="14"/>
  <c r="E6284" i="14"/>
  <c r="E6285" i="14"/>
  <c r="E6286" i="14"/>
  <c r="E6287" i="14"/>
  <c r="E6288" i="14"/>
  <c r="E6289" i="14"/>
  <c r="E6290" i="14"/>
  <c r="E6291" i="14"/>
  <c r="E6292" i="14"/>
  <c r="E6293" i="14"/>
  <c r="E6294" i="14"/>
  <c r="E6295" i="14"/>
  <c r="E6296" i="14"/>
  <c r="E6297" i="14"/>
  <c r="E6298" i="14"/>
  <c r="E6299" i="14"/>
  <c r="E6300" i="14"/>
  <c r="E6301" i="14"/>
  <c r="E6302" i="14"/>
  <c r="E6303" i="14"/>
  <c r="E6304" i="14"/>
  <c r="E6305" i="14"/>
  <c r="E6306" i="14"/>
  <c r="E6307" i="14"/>
  <c r="E6308" i="14"/>
  <c r="E6309" i="14"/>
  <c r="E6310" i="14"/>
  <c r="E6311" i="14"/>
  <c r="E6312" i="14"/>
  <c r="E6313" i="14"/>
  <c r="E6314" i="14"/>
  <c r="E6315" i="14"/>
  <c r="E6316" i="14"/>
  <c r="E6317" i="14"/>
  <c r="E6318" i="14"/>
  <c r="E6319" i="14"/>
  <c r="E6320" i="14"/>
  <c r="E6321" i="14"/>
  <c r="E6322" i="14"/>
  <c r="E6323" i="14"/>
  <c r="E6324" i="14"/>
  <c r="E6325" i="14"/>
  <c r="E6326" i="14"/>
  <c r="E6327" i="14"/>
  <c r="E6328" i="14"/>
  <c r="E6329" i="14"/>
  <c r="E6330" i="14"/>
  <c r="E6331" i="14"/>
  <c r="E6332" i="14"/>
  <c r="E6333" i="14"/>
  <c r="E6334" i="14"/>
  <c r="E6335" i="14"/>
  <c r="E6336" i="14"/>
  <c r="E6337" i="14"/>
  <c r="E6338" i="14"/>
  <c r="E6339" i="14"/>
  <c r="E6340" i="14"/>
  <c r="E6341" i="14"/>
  <c r="E6342" i="14"/>
  <c r="E6343" i="14"/>
  <c r="E6344" i="14"/>
  <c r="E6345" i="14"/>
  <c r="E6346" i="14"/>
  <c r="E6347" i="14"/>
  <c r="E6348" i="14"/>
  <c r="E6349" i="14"/>
  <c r="E6350" i="14"/>
  <c r="E6351" i="14"/>
  <c r="E6352" i="14"/>
  <c r="E6353" i="14"/>
  <c r="E6354" i="14"/>
  <c r="E6355" i="14"/>
  <c r="E6356" i="14"/>
  <c r="E6357" i="14"/>
  <c r="E6358" i="14"/>
  <c r="E6359" i="14"/>
  <c r="E6360" i="14"/>
  <c r="E6361" i="14"/>
  <c r="E6362" i="14"/>
  <c r="E6363" i="14"/>
  <c r="E6364" i="14"/>
  <c r="E6365" i="14"/>
  <c r="E6366" i="14"/>
  <c r="E6367" i="14"/>
  <c r="E6368" i="14"/>
  <c r="E6369" i="14"/>
  <c r="E6370" i="14"/>
  <c r="E6371" i="14"/>
  <c r="E6372" i="14"/>
  <c r="E6373" i="14"/>
  <c r="E6374" i="14"/>
  <c r="E6375" i="14"/>
  <c r="E6376" i="14"/>
  <c r="E6377" i="14"/>
  <c r="E6378" i="14"/>
  <c r="E6379" i="14"/>
  <c r="E6380" i="14"/>
  <c r="E6381" i="14"/>
  <c r="E6382" i="14"/>
  <c r="E6383" i="14"/>
  <c r="E6384" i="14"/>
  <c r="E6385" i="14"/>
  <c r="E6386" i="14"/>
  <c r="E6387" i="14"/>
  <c r="E6388" i="14"/>
  <c r="E6389" i="14"/>
  <c r="E6390" i="14"/>
  <c r="E6391" i="14"/>
  <c r="E6392" i="14"/>
  <c r="E6393" i="14"/>
  <c r="E6394" i="14"/>
  <c r="E6395" i="14"/>
  <c r="E6396" i="14"/>
  <c r="E6397" i="14"/>
  <c r="E6398" i="14"/>
  <c r="E6399" i="14"/>
  <c r="E6400" i="14"/>
  <c r="E6401" i="14"/>
  <c r="E6402" i="14"/>
  <c r="E6403" i="14"/>
  <c r="E6404" i="14"/>
  <c r="E6405" i="14"/>
  <c r="E6406" i="14"/>
  <c r="E6407" i="14"/>
  <c r="E6408" i="14"/>
  <c r="E6409" i="14"/>
  <c r="E6410" i="14"/>
  <c r="E6411" i="14"/>
  <c r="E6412" i="14"/>
  <c r="E6413" i="14"/>
  <c r="E6414" i="14"/>
  <c r="E6415" i="14"/>
  <c r="E6416" i="14"/>
  <c r="E6417" i="14"/>
  <c r="E6418" i="14"/>
  <c r="E6419" i="14"/>
  <c r="E6420" i="14"/>
  <c r="E6421" i="14"/>
  <c r="E6422" i="14"/>
  <c r="E6423" i="14"/>
  <c r="E6424" i="14"/>
  <c r="E6425" i="14"/>
  <c r="E6426" i="14"/>
  <c r="E6427" i="14"/>
  <c r="E6428" i="14"/>
  <c r="E6429" i="14"/>
  <c r="E6430" i="14"/>
  <c r="E6431" i="14"/>
  <c r="E6432" i="14"/>
  <c r="E6433" i="14"/>
  <c r="E6434" i="14"/>
  <c r="E6435" i="14"/>
  <c r="E6436" i="14"/>
  <c r="E6437" i="14"/>
  <c r="E6438" i="14"/>
  <c r="E6439" i="14"/>
  <c r="E6440" i="14"/>
  <c r="E6441" i="14"/>
  <c r="E6442" i="14"/>
  <c r="E6443" i="14"/>
  <c r="E6444" i="14"/>
  <c r="E6445" i="14"/>
  <c r="E6446" i="14"/>
  <c r="E6447" i="14"/>
  <c r="E1087" i="14"/>
  <c r="C6447" i="14"/>
  <c r="C6446" i="14"/>
  <c r="C6445" i="14"/>
  <c r="C6444" i="14"/>
  <c r="C6443" i="14"/>
  <c r="C6442" i="14"/>
  <c r="C6441" i="14"/>
  <c r="C6440" i="14"/>
  <c r="C6439" i="14"/>
  <c r="C6438" i="14"/>
  <c r="C6437" i="14"/>
  <c r="C6436" i="14"/>
  <c r="C6435" i="14"/>
  <c r="C6434" i="14"/>
  <c r="C6433" i="14"/>
  <c r="C6432" i="14"/>
  <c r="C6431" i="14"/>
  <c r="C6430" i="14"/>
  <c r="C6429" i="14"/>
  <c r="C6428" i="14"/>
  <c r="C6427" i="14"/>
  <c r="C6426" i="14"/>
  <c r="C6425" i="14"/>
  <c r="C6424" i="14"/>
  <c r="C6423" i="14"/>
  <c r="C6422" i="14"/>
  <c r="C6421" i="14"/>
  <c r="C6420" i="14"/>
  <c r="C6419" i="14"/>
  <c r="C6418" i="14"/>
  <c r="C6417" i="14"/>
  <c r="C6416" i="14"/>
  <c r="C6415" i="14"/>
  <c r="C6414" i="14"/>
  <c r="C6413" i="14"/>
  <c r="C6412" i="14"/>
  <c r="C6411" i="14"/>
  <c r="C6410" i="14"/>
  <c r="C6409" i="14"/>
  <c r="C6408" i="14"/>
  <c r="C6407" i="14"/>
  <c r="C6406" i="14"/>
  <c r="C6405" i="14"/>
  <c r="C6404" i="14"/>
  <c r="C6403" i="14"/>
  <c r="C6402" i="14"/>
  <c r="C6401" i="14"/>
  <c r="C6400" i="14"/>
  <c r="C6399" i="14"/>
  <c r="C6398" i="14"/>
  <c r="C6397" i="14"/>
  <c r="C6396" i="14"/>
  <c r="C6395" i="14"/>
  <c r="C6394" i="14"/>
  <c r="C6393" i="14"/>
  <c r="C6392" i="14"/>
  <c r="C6391" i="14"/>
  <c r="C6390" i="14"/>
  <c r="C6389" i="14"/>
  <c r="C6388" i="14"/>
  <c r="C6387" i="14"/>
  <c r="C6386" i="14"/>
  <c r="C6385" i="14"/>
  <c r="C6384" i="14"/>
  <c r="C6383" i="14"/>
  <c r="C6382" i="14"/>
  <c r="C6381" i="14"/>
  <c r="C6380" i="14"/>
  <c r="C6379" i="14"/>
  <c r="C6378" i="14"/>
  <c r="C6377" i="14"/>
  <c r="C6376" i="14"/>
  <c r="C6375" i="14"/>
  <c r="C6374" i="14"/>
  <c r="C6373" i="14"/>
  <c r="C6372" i="14"/>
  <c r="C6371" i="14"/>
  <c r="C6370" i="14"/>
  <c r="C6369" i="14"/>
  <c r="C6368" i="14"/>
  <c r="C6367" i="14"/>
  <c r="C6366" i="14"/>
  <c r="C6365" i="14"/>
  <c r="C6364" i="14"/>
  <c r="C6363" i="14"/>
  <c r="C6362" i="14"/>
  <c r="C6361" i="14"/>
  <c r="C6360" i="14"/>
  <c r="C6359" i="14"/>
  <c r="C6358" i="14"/>
  <c r="C6357" i="14"/>
  <c r="C6356" i="14"/>
  <c r="C6355" i="14"/>
  <c r="C6354" i="14"/>
  <c r="C6353" i="14"/>
  <c r="C6352" i="14"/>
  <c r="C6351" i="14"/>
  <c r="C6350" i="14"/>
  <c r="C6349" i="14"/>
  <c r="C6348" i="14"/>
  <c r="C6347" i="14"/>
  <c r="C6346" i="14"/>
  <c r="C6345" i="14"/>
  <c r="C6344" i="14"/>
  <c r="C6343" i="14"/>
  <c r="C6342" i="14"/>
  <c r="C6341" i="14"/>
  <c r="C6340" i="14"/>
  <c r="C6339" i="14"/>
  <c r="C6338" i="14"/>
  <c r="C6337" i="14"/>
  <c r="C6336" i="14"/>
  <c r="C6335" i="14"/>
  <c r="C6334" i="14"/>
  <c r="C6333" i="14"/>
  <c r="C6332" i="14"/>
  <c r="C6331" i="14"/>
  <c r="C6330" i="14"/>
  <c r="C6329" i="14"/>
  <c r="C6328" i="14"/>
  <c r="C6327" i="14"/>
  <c r="C6326" i="14"/>
  <c r="C6325" i="14"/>
  <c r="C6324" i="14"/>
  <c r="C6323" i="14"/>
  <c r="C6322" i="14"/>
  <c r="C6321" i="14"/>
  <c r="C6320" i="14"/>
  <c r="C6319" i="14"/>
  <c r="C6318" i="14"/>
  <c r="C6317" i="14"/>
  <c r="C6316" i="14"/>
  <c r="C6315" i="14"/>
  <c r="C6314" i="14"/>
  <c r="C6313" i="14"/>
  <c r="C6312" i="14"/>
  <c r="C6311" i="14"/>
  <c r="C6310" i="14"/>
  <c r="C6309" i="14"/>
  <c r="C6308" i="14"/>
  <c r="C6307" i="14"/>
  <c r="C6306" i="14"/>
  <c r="C6305" i="14"/>
  <c r="C6304" i="14"/>
  <c r="C6303" i="14"/>
  <c r="C6302" i="14"/>
  <c r="C6301" i="14"/>
  <c r="C6300" i="14"/>
  <c r="C6299" i="14"/>
  <c r="C6298" i="14"/>
  <c r="C6297" i="14"/>
  <c r="C6296" i="14"/>
  <c r="C6295" i="14"/>
  <c r="C6294" i="14"/>
  <c r="C6293" i="14"/>
  <c r="C6292" i="14"/>
  <c r="C6291" i="14"/>
  <c r="C6290" i="14"/>
  <c r="C6289" i="14"/>
  <c r="C6288" i="14"/>
  <c r="C6287" i="14"/>
  <c r="C6286" i="14"/>
  <c r="C6285" i="14"/>
  <c r="C6284" i="14"/>
  <c r="C6283" i="14"/>
  <c r="C6282" i="14"/>
  <c r="C6281" i="14"/>
  <c r="C6280" i="14"/>
  <c r="C6279" i="14"/>
  <c r="C6278" i="14"/>
  <c r="C6277" i="14"/>
  <c r="C6276" i="14"/>
  <c r="C6275" i="14"/>
  <c r="C6274" i="14"/>
  <c r="C6273" i="14"/>
  <c r="C6272" i="14"/>
  <c r="C6271" i="14"/>
  <c r="C6270" i="14"/>
  <c r="C6269" i="14"/>
  <c r="C6268" i="14"/>
  <c r="C6267" i="14"/>
  <c r="C6266" i="14"/>
  <c r="C6265" i="14"/>
  <c r="C6264" i="14"/>
  <c r="C6263" i="14"/>
  <c r="C6262" i="14"/>
  <c r="C6261" i="14"/>
  <c r="C6260" i="14"/>
  <c r="C6259" i="14"/>
  <c r="C6258" i="14"/>
  <c r="C6257" i="14"/>
  <c r="C6256" i="14"/>
  <c r="C6255" i="14"/>
  <c r="C6254" i="14"/>
  <c r="C6253" i="14"/>
  <c r="C6252" i="14"/>
  <c r="C6251" i="14"/>
  <c r="C6250" i="14"/>
  <c r="C6249" i="14"/>
  <c r="C6248" i="14"/>
  <c r="C6247" i="14"/>
  <c r="C6246" i="14"/>
  <c r="C6245" i="14"/>
  <c r="C6244" i="14"/>
  <c r="C6243" i="14"/>
  <c r="C6242" i="14"/>
  <c r="C6241" i="14"/>
  <c r="C6240" i="14"/>
  <c r="C6239" i="14"/>
  <c r="C6238" i="14"/>
  <c r="C6237" i="14"/>
  <c r="C6236" i="14"/>
  <c r="C6235" i="14"/>
  <c r="C6234" i="14"/>
  <c r="C6233" i="14"/>
  <c r="C6232" i="14"/>
  <c r="C6231" i="14"/>
  <c r="C6230" i="14"/>
  <c r="C6229" i="14"/>
  <c r="C6228" i="14"/>
  <c r="C6227" i="14"/>
  <c r="C6226" i="14"/>
  <c r="C6225" i="14"/>
  <c r="C6224" i="14"/>
  <c r="C6223" i="14"/>
  <c r="C6222" i="14"/>
  <c r="C6221" i="14"/>
  <c r="C6220" i="14"/>
  <c r="C6219" i="14"/>
  <c r="C6218" i="14"/>
  <c r="C6217" i="14"/>
  <c r="C6216" i="14"/>
  <c r="C6215" i="14"/>
  <c r="C6214" i="14"/>
  <c r="C6213" i="14"/>
  <c r="C6212" i="14"/>
  <c r="C6211" i="14"/>
  <c r="C6210" i="14"/>
  <c r="C6209" i="14"/>
  <c r="C6208" i="14"/>
  <c r="C6207" i="14"/>
  <c r="C6206" i="14"/>
  <c r="C6205" i="14"/>
  <c r="C6204" i="14"/>
  <c r="C6203" i="14"/>
  <c r="C6202" i="14"/>
  <c r="C6201" i="14"/>
  <c r="C6200" i="14"/>
  <c r="C6199" i="14"/>
  <c r="C6198" i="14"/>
  <c r="C6197" i="14"/>
  <c r="C6196" i="14"/>
  <c r="C6195" i="14"/>
  <c r="C6194" i="14"/>
  <c r="C6193" i="14"/>
  <c r="C6192" i="14"/>
  <c r="C6191" i="14"/>
  <c r="C6190" i="14"/>
  <c r="C6189" i="14"/>
  <c r="C6188" i="14"/>
  <c r="C6187" i="14"/>
  <c r="C6186" i="14"/>
  <c r="C6185" i="14"/>
  <c r="C6184" i="14"/>
  <c r="C6183" i="14"/>
  <c r="C6182" i="14"/>
  <c r="C6181" i="14"/>
  <c r="C6180" i="14"/>
  <c r="C6179" i="14"/>
  <c r="C6178" i="14"/>
  <c r="C6177" i="14"/>
  <c r="C6176" i="14"/>
  <c r="C6175" i="14"/>
  <c r="C6174" i="14"/>
  <c r="C6173" i="14"/>
  <c r="C6172" i="14"/>
  <c r="C6171" i="14"/>
  <c r="C6170" i="14"/>
  <c r="C6169" i="14"/>
  <c r="C6168" i="14"/>
  <c r="C6167" i="14"/>
  <c r="C6166" i="14"/>
  <c r="C6165" i="14"/>
  <c r="C6164" i="14"/>
  <c r="C6163" i="14"/>
  <c r="C6162" i="14"/>
  <c r="C6161" i="14"/>
  <c r="C6160" i="14"/>
  <c r="C6159" i="14"/>
  <c r="C6158" i="14"/>
  <c r="C6157" i="14"/>
  <c r="C6156" i="14"/>
  <c r="C6155" i="14"/>
  <c r="C6154" i="14"/>
  <c r="C6153" i="14"/>
  <c r="C6152" i="14"/>
  <c r="C6151" i="14"/>
  <c r="C6150" i="14"/>
  <c r="C6149" i="14"/>
  <c r="C6148" i="14"/>
  <c r="C6147" i="14"/>
  <c r="C6146" i="14"/>
  <c r="C6145" i="14"/>
  <c r="C6144" i="14"/>
  <c r="C6143" i="14"/>
  <c r="C6142" i="14"/>
  <c r="C6141" i="14"/>
  <c r="C6140" i="14"/>
  <c r="C6139" i="14"/>
  <c r="C6138" i="14"/>
  <c r="C6137" i="14"/>
  <c r="C6136" i="14"/>
  <c r="C6135" i="14"/>
  <c r="C6134" i="14"/>
  <c r="C6133" i="14"/>
  <c r="C6132" i="14"/>
  <c r="C6131" i="14"/>
  <c r="C6130" i="14"/>
  <c r="C6129" i="14"/>
  <c r="C6128" i="14"/>
  <c r="C6127" i="14"/>
  <c r="C6126" i="14"/>
  <c r="C6125" i="14"/>
  <c r="C6124" i="14"/>
  <c r="C6123" i="14"/>
  <c r="C6122" i="14"/>
  <c r="C6121" i="14"/>
  <c r="C6120" i="14"/>
  <c r="C6119" i="14"/>
  <c r="C6118" i="14"/>
  <c r="C6117" i="14"/>
  <c r="C6116" i="14"/>
  <c r="C6115" i="14"/>
  <c r="C6114" i="14"/>
  <c r="C6113" i="14"/>
  <c r="C6112" i="14"/>
  <c r="C6111" i="14"/>
  <c r="C6110" i="14"/>
  <c r="C6109" i="14"/>
  <c r="C6108" i="14"/>
  <c r="C6107" i="14"/>
  <c r="C6106" i="14"/>
  <c r="C6105" i="14"/>
  <c r="C6104" i="14"/>
  <c r="C6103" i="14"/>
  <c r="C6102" i="14"/>
  <c r="C6101" i="14"/>
  <c r="C6100" i="14"/>
  <c r="C6099" i="14"/>
  <c r="C6098" i="14"/>
  <c r="C6097" i="14"/>
  <c r="C6096" i="14"/>
  <c r="C6095" i="14"/>
  <c r="C6094" i="14"/>
  <c r="C6093" i="14"/>
  <c r="C6092" i="14"/>
  <c r="C6091" i="14"/>
  <c r="C6090" i="14"/>
  <c r="C6089" i="14"/>
  <c r="C6088" i="14"/>
  <c r="C6087" i="14"/>
  <c r="C6086" i="14"/>
  <c r="C6085" i="14"/>
  <c r="C6084" i="14"/>
  <c r="C6083" i="14"/>
  <c r="C6082" i="14"/>
  <c r="C6081" i="14"/>
  <c r="C6080" i="14"/>
  <c r="C6079" i="14"/>
  <c r="C6078" i="14"/>
  <c r="C6077" i="14"/>
  <c r="C6076" i="14"/>
  <c r="C6075" i="14"/>
  <c r="C6074" i="14"/>
  <c r="C6073" i="14"/>
  <c r="C6072" i="14"/>
  <c r="C6071" i="14"/>
  <c r="C6070" i="14"/>
  <c r="C6069" i="14"/>
  <c r="C6068" i="14"/>
  <c r="C6067" i="14"/>
  <c r="C6066" i="14"/>
  <c r="C6065" i="14"/>
  <c r="C6064" i="14"/>
  <c r="C6063" i="14"/>
  <c r="C6062" i="14"/>
  <c r="C6061" i="14"/>
  <c r="C6060" i="14"/>
  <c r="C6059" i="14"/>
  <c r="C6058" i="14"/>
  <c r="C6057" i="14"/>
  <c r="C6056" i="14"/>
  <c r="C6055" i="14"/>
  <c r="C6054" i="14"/>
  <c r="C6053" i="14"/>
  <c r="C6052" i="14"/>
  <c r="C6051" i="14"/>
  <c r="C6050" i="14"/>
  <c r="C6049" i="14"/>
  <c r="C6048" i="14"/>
  <c r="C6047" i="14"/>
  <c r="C6046" i="14"/>
  <c r="C6045" i="14"/>
  <c r="C6044" i="14"/>
  <c r="C6043" i="14"/>
  <c r="C6042" i="14"/>
  <c r="C6041" i="14"/>
  <c r="C6040" i="14"/>
  <c r="C6039" i="14"/>
  <c r="C6038" i="14"/>
  <c r="C6037" i="14"/>
  <c r="C6036" i="14"/>
  <c r="C6035" i="14"/>
  <c r="C6034" i="14"/>
  <c r="C6033" i="14"/>
  <c r="C6032" i="14"/>
  <c r="C6031" i="14"/>
  <c r="C6030" i="14"/>
  <c r="C6029" i="14"/>
  <c r="C6028" i="14"/>
  <c r="C6027" i="14"/>
  <c r="C6026" i="14"/>
  <c r="C6025" i="14"/>
  <c r="C6024" i="14"/>
  <c r="C6023" i="14"/>
  <c r="C6022" i="14"/>
  <c r="C6021" i="14"/>
  <c r="C6020" i="14"/>
  <c r="C6019" i="14"/>
  <c r="C6018" i="14"/>
  <c r="C6017" i="14"/>
  <c r="C6016" i="14"/>
  <c r="C6015" i="14"/>
  <c r="C6014" i="14"/>
  <c r="C6013" i="14"/>
  <c r="C6012" i="14"/>
  <c r="C6011" i="14"/>
  <c r="C6010" i="14"/>
  <c r="C6009" i="14"/>
  <c r="C6008" i="14"/>
  <c r="C6007" i="14"/>
  <c r="C6006" i="14"/>
  <c r="C6005" i="14"/>
  <c r="C6004" i="14"/>
  <c r="C6003" i="14"/>
  <c r="C6002" i="14"/>
  <c r="C6001" i="14"/>
  <c r="C6000" i="14"/>
  <c r="C5999" i="14"/>
  <c r="C5998" i="14"/>
  <c r="C5997" i="14"/>
  <c r="C5996" i="14"/>
  <c r="C5995" i="14"/>
  <c r="C5994" i="14"/>
  <c r="C5993" i="14"/>
  <c r="C5992" i="14"/>
  <c r="C5991" i="14"/>
  <c r="C5990" i="14"/>
  <c r="C5989" i="14"/>
  <c r="C5988" i="14"/>
  <c r="C5987" i="14"/>
  <c r="C5986" i="14"/>
  <c r="C5985" i="14"/>
  <c r="C5984" i="14"/>
  <c r="C5983" i="14"/>
  <c r="C5982" i="14"/>
  <c r="C5981" i="14"/>
  <c r="C5980" i="14"/>
  <c r="C5979" i="14"/>
  <c r="C5978" i="14"/>
  <c r="C5977" i="14"/>
  <c r="C5976" i="14"/>
  <c r="C5975" i="14"/>
  <c r="C5974" i="14"/>
  <c r="C5973" i="14"/>
  <c r="C5972" i="14"/>
  <c r="C5971" i="14"/>
  <c r="C5970" i="14"/>
  <c r="C5969" i="14"/>
  <c r="C5968" i="14"/>
  <c r="C5967" i="14"/>
  <c r="C5966" i="14"/>
  <c r="C5965" i="14"/>
  <c r="C5964" i="14"/>
  <c r="C5963" i="14"/>
  <c r="C5962" i="14"/>
  <c r="C5961" i="14"/>
  <c r="C5960" i="14"/>
  <c r="C5959" i="14"/>
  <c r="C5958" i="14"/>
  <c r="C5957" i="14"/>
  <c r="C5956" i="14"/>
  <c r="C5955" i="14"/>
  <c r="C5954" i="14"/>
  <c r="C5953" i="14"/>
  <c r="C5952" i="14"/>
  <c r="C5951" i="14"/>
  <c r="C5950" i="14"/>
  <c r="C5949" i="14"/>
  <c r="C5948" i="14"/>
  <c r="C5947" i="14"/>
  <c r="C5946" i="14"/>
  <c r="C5945" i="14"/>
  <c r="C5944" i="14"/>
  <c r="C5943" i="14"/>
  <c r="C5942" i="14"/>
  <c r="C5941" i="14"/>
  <c r="C5940" i="14"/>
  <c r="C5939" i="14"/>
  <c r="C5938" i="14"/>
  <c r="C5937" i="14"/>
  <c r="C5936" i="14"/>
  <c r="C5935" i="14"/>
  <c r="C5934" i="14"/>
  <c r="C5933" i="14"/>
  <c r="C5932" i="14"/>
  <c r="C5931" i="14"/>
  <c r="C5930" i="14"/>
  <c r="C5929" i="14"/>
  <c r="C5928" i="14"/>
  <c r="C5927" i="14"/>
  <c r="C5926" i="14"/>
  <c r="C5925" i="14"/>
  <c r="C5924" i="14"/>
  <c r="C5923" i="14"/>
  <c r="C5922" i="14"/>
  <c r="C5921" i="14"/>
  <c r="C5920" i="14"/>
  <c r="C5919" i="14"/>
  <c r="C5918" i="14"/>
  <c r="C5917" i="14"/>
  <c r="C5916" i="14"/>
  <c r="C5915" i="14"/>
  <c r="C5914" i="14"/>
  <c r="C5913" i="14"/>
  <c r="C5912" i="14"/>
  <c r="C5911" i="14"/>
  <c r="C5910" i="14"/>
  <c r="C5909" i="14"/>
  <c r="C5908" i="14"/>
  <c r="C5907" i="14"/>
  <c r="C5906" i="14"/>
  <c r="C5905" i="14"/>
  <c r="C5904" i="14"/>
  <c r="C5903" i="14"/>
  <c r="C5902" i="14"/>
  <c r="C5901" i="14"/>
  <c r="C5900" i="14"/>
  <c r="C5899" i="14"/>
  <c r="C5898" i="14"/>
  <c r="C5897" i="14"/>
  <c r="C5896" i="14"/>
  <c r="C5895" i="14"/>
  <c r="C5894" i="14"/>
  <c r="C5893" i="14"/>
  <c r="C5892" i="14"/>
  <c r="C5891" i="14"/>
  <c r="C5890" i="14"/>
  <c r="C5889" i="14"/>
  <c r="C5888" i="14"/>
  <c r="C5887" i="14"/>
  <c r="C5886" i="14"/>
  <c r="C5885" i="14"/>
  <c r="C5884" i="14"/>
  <c r="C5883" i="14"/>
  <c r="C5882" i="14"/>
  <c r="C5881" i="14"/>
  <c r="C5880" i="14"/>
  <c r="C5879" i="14"/>
  <c r="C5878" i="14"/>
  <c r="C5877" i="14"/>
  <c r="C5876" i="14"/>
  <c r="C5875" i="14"/>
  <c r="C5874" i="14"/>
  <c r="C5873" i="14"/>
  <c r="C5872" i="14"/>
  <c r="C5871" i="14"/>
  <c r="C5870" i="14"/>
  <c r="C5869" i="14"/>
  <c r="C5868" i="14"/>
  <c r="C5867" i="14"/>
  <c r="C5866" i="14"/>
  <c r="C5865" i="14"/>
  <c r="C5864" i="14"/>
  <c r="C5863" i="14"/>
  <c r="C5862" i="14"/>
  <c r="C5861" i="14"/>
  <c r="C5860" i="14"/>
  <c r="C5859" i="14"/>
  <c r="C5858" i="14"/>
  <c r="C5857" i="14"/>
  <c r="C5856" i="14"/>
  <c r="C5855" i="14"/>
  <c r="C5854" i="14"/>
  <c r="C5853" i="14"/>
  <c r="C5852" i="14"/>
  <c r="C5851" i="14"/>
  <c r="C5850" i="14"/>
  <c r="C5849" i="14"/>
  <c r="C5848" i="14"/>
  <c r="C5847" i="14"/>
  <c r="C5846" i="14"/>
  <c r="C5845" i="14"/>
  <c r="C5844" i="14"/>
  <c r="C5843" i="14"/>
  <c r="C5842" i="14"/>
  <c r="C5841" i="14"/>
  <c r="C5840" i="14"/>
  <c r="C5839" i="14"/>
  <c r="C5838" i="14"/>
  <c r="C5837" i="14"/>
  <c r="C5836" i="14"/>
  <c r="C5835" i="14"/>
  <c r="C5834" i="14"/>
  <c r="C5833" i="14"/>
  <c r="C5832" i="14"/>
  <c r="C5831" i="14"/>
  <c r="C5830" i="14"/>
  <c r="C5829" i="14"/>
  <c r="C5828" i="14"/>
  <c r="C5827" i="14"/>
  <c r="C5826" i="14"/>
  <c r="C5825" i="14"/>
  <c r="C5824" i="14"/>
  <c r="C5823" i="14"/>
  <c r="C5822" i="14"/>
  <c r="C5821" i="14"/>
  <c r="C5820" i="14"/>
  <c r="C5819" i="14"/>
  <c r="C5818" i="14"/>
  <c r="C5817" i="14"/>
  <c r="C5816" i="14"/>
  <c r="C5815" i="14"/>
  <c r="C5814" i="14"/>
  <c r="C5813" i="14"/>
  <c r="C5812" i="14"/>
  <c r="C5811" i="14"/>
  <c r="C5810" i="14"/>
  <c r="C5809" i="14"/>
  <c r="C5808" i="14"/>
  <c r="C5807" i="14"/>
  <c r="C5806" i="14"/>
  <c r="C5805" i="14"/>
  <c r="C5804" i="14"/>
  <c r="C5803" i="14"/>
  <c r="C5802" i="14"/>
  <c r="C5801" i="14"/>
  <c r="C5800" i="14"/>
  <c r="C5799" i="14"/>
  <c r="C5798" i="14"/>
  <c r="C5797" i="14"/>
  <c r="C5796" i="14"/>
  <c r="C5795" i="14"/>
  <c r="C5794" i="14"/>
  <c r="C5793" i="14"/>
  <c r="C5792" i="14"/>
  <c r="C5791" i="14"/>
  <c r="C5790" i="14"/>
  <c r="C5789" i="14"/>
  <c r="C5788" i="14"/>
  <c r="C5787" i="14"/>
  <c r="C5786" i="14"/>
  <c r="C5785" i="14"/>
  <c r="C5784" i="14"/>
  <c r="C5783" i="14"/>
  <c r="C5782" i="14"/>
  <c r="C5781" i="14"/>
  <c r="C5780" i="14"/>
  <c r="C5779" i="14"/>
  <c r="C5778" i="14"/>
  <c r="C5777" i="14"/>
  <c r="C5776" i="14"/>
  <c r="C5775" i="14"/>
  <c r="C5774" i="14"/>
  <c r="C5773" i="14"/>
  <c r="C5772" i="14"/>
  <c r="C5771" i="14"/>
  <c r="C5770" i="14"/>
  <c r="C5769" i="14"/>
  <c r="C5768" i="14"/>
  <c r="C5767" i="14"/>
  <c r="C5766" i="14"/>
  <c r="C5765" i="14"/>
  <c r="C5764" i="14"/>
  <c r="C5763" i="14"/>
  <c r="C5762" i="14"/>
  <c r="C5761" i="14"/>
  <c r="C5760" i="14"/>
  <c r="C5759" i="14"/>
  <c r="C5758" i="14"/>
  <c r="C5757" i="14"/>
  <c r="C5756" i="14"/>
  <c r="C5755" i="14"/>
  <c r="C5754" i="14"/>
  <c r="C5753" i="14"/>
  <c r="C5752" i="14"/>
  <c r="C5751" i="14"/>
  <c r="C5750" i="14"/>
  <c r="C5749" i="14"/>
  <c r="C5748" i="14"/>
  <c r="C5747" i="14"/>
  <c r="C5746" i="14"/>
  <c r="C5745" i="14"/>
  <c r="C5744" i="14"/>
  <c r="C5743" i="14"/>
  <c r="C5742" i="14"/>
  <c r="C5741" i="14"/>
  <c r="C5740" i="14"/>
  <c r="C5739" i="14"/>
  <c r="C5738" i="14"/>
  <c r="C5737" i="14"/>
  <c r="C5736" i="14"/>
  <c r="C5735" i="14"/>
  <c r="C5734" i="14"/>
  <c r="C5733" i="14"/>
  <c r="C5732" i="14"/>
  <c r="C5731" i="14"/>
  <c r="C5730" i="14"/>
  <c r="C5729" i="14"/>
  <c r="C5728" i="14"/>
  <c r="C5727" i="14"/>
  <c r="C5726" i="14"/>
  <c r="C5725" i="14"/>
  <c r="C5724" i="14"/>
  <c r="C5723" i="14"/>
  <c r="C5722" i="14"/>
  <c r="C5721" i="14"/>
  <c r="C5720" i="14"/>
  <c r="C5719" i="14"/>
  <c r="C5718" i="14"/>
  <c r="C5717" i="14"/>
  <c r="C5716" i="14"/>
  <c r="C5715" i="14"/>
  <c r="C5714" i="14"/>
  <c r="C5713" i="14"/>
  <c r="C5712" i="14"/>
  <c r="C5711" i="14"/>
  <c r="C5710" i="14"/>
  <c r="C5709" i="14"/>
  <c r="C5708" i="14"/>
  <c r="C5707" i="14"/>
  <c r="C5706" i="14"/>
  <c r="C5705" i="14"/>
  <c r="C5704" i="14"/>
  <c r="C5703" i="14"/>
  <c r="C5702" i="14"/>
  <c r="C5701" i="14"/>
  <c r="C5700" i="14"/>
  <c r="C5699" i="14"/>
  <c r="C5698" i="14"/>
  <c r="C5697" i="14"/>
  <c r="C5696" i="14"/>
  <c r="C5695" i="14"/>
  <c r="C5694" i="14"/>
  <c r="C5693" i="14"/>
  <c r="C5692" i="14"/>
  <c r="C5691" i="14"/>
  <c r="C5690" i="14"/>
  <c r="C5689" i="14"/>
  <c r="C5688" i="14"/>
  <c r="C5687" i="14"/>
  <c r="C5686" i="14"/>
  <c r="C5685" i="14"/>
  <c r="C5684" i="14"/>
  <c r="C5683" i="14"/>
  <c r="C5682" i="14"/>
  <c r="C5681" i="14"/>
  <c r="C5680" i="14"/>
  <c r="C5679" i="14"/>
  <c r="C5678" i="14"/>
  <c r="C5677" i="14"/>
  <c r="C5676" i="14"/>
  <c r="C5675" i="14"/>
  <c r="C5674" i="14"/>
  <c r="C5673" i="14"/>
  <c r="C5672" i="14"/>
  <c r="C5671" i="14"/>
  <c r="C5670" i="14"/>
  <c r="C5669" i="14"/>
  <c r="C5668" i="14"/>
  <c r="C5667" i="14"/>
  <c r="C5666" i="14"/>
  <c r="C5665" i="14"/>
  <c r="C5664" i="14"/>
  <c r="C5663" i="14"/>
  <c r="C5662" i="14"/>
  <c r="C5661" i="14"/>
  <c r="C5660" i="14"/>
  <c r="C5659" i="14"/>
  <c r="C5658" i="14"/>
  <c r="C5657" i="14"/>
  <c r="C5656" i="14"/>
  <c r="C5655" i="14"/>
  <c r="C5654" i="14"/>
  <c r="C5653" i="14"/>
  <c r="C5652" i="14"/>
  <c r="C5651" i="14"/>
  <c r="C5650" i="14"/>
  <c r="C5649" i="14"/>
  <c r="C5648" i="14"/>
  <c r="C5647" i="14"/>
  <c r="C5646" i="14"/>
  <c r="C5645" i="14"/>
  <c r="C5644" i="14"/>
  <c r="C5643" i="14"/>
  <c r="C5642" i="14"/>
  <c r="C5641" i="14"/>
  <c r="C5640" i="14"/>
  <c r="C5639" i="14"/>
  <c r="C5638" i="14"/>
  <c r="C5637" i="14"/>
  <c r="C5636" i="14"/>
  <c r="C5635" i="14"/>
  <c r="C5634" i="14"/>
  <c r="C5633" i="14"/>
  <c r="C5632" i="14"/>
  <c r="C5631" i="14"/>
  <c r="C5630" i="14"/>
  <c r="C5629" i="14"/>
  <c r="C5628" i="14"/>
  <c r="C5627" i="14"/>
  <c r="C5626" i="14"/>
  <c r="C5625" i="14"/>
  <c r="C5624" i="14"/>
  <c r="C5623" i="14"/>
  <c r="C5622" i="14"/>
  <c r="C5621" i="14"/>
  <c r="C5620" i="14"/>
  <c r="C5619" i="14"/>
  <c r="C5618" i="14"/>
  <c r="C5617" i="14"/>
  <c r="C5616" i="14"/>
  <c r="C5615" i="14"/>
  <c r="C5614" i="14"/>
  <c r="C5613" i="14"/>
  <c r="C5612" i="14"/>
  <c r="C5611" i="14"/>
  <c r="C5610" i="14"/>
  <c r="C5609" i="14"/>
  <c r="C5608" i="14"/>
  <c r="C5607" i="14"/>
  <c r="C5606" i="14"/>
  <c r="C5605" i="14"/>
  <c r="C5604" i="14"/>
  <c r="C5603" i="14"/>
  <c r="C5602" i="14"/>
  <c r="C5601" i="14"/>
  <c r="C5600" i="14"/>
  <c r="C5599" i="14"/>
  <c r="C5598" i="14"/>
  <c r="C5597" i="14"/>
  <c r="C5596" i="14"/>
  <c r="C5595" i="14"/>
  <c r="C5594" i="14"/>
  <c r="C5593" i="14"/>
  <c r="C5592" i="14"/>
  <c r="C5591" i="14"/>
  <c r="C5590" i="14"/>
  <c r="C5589" i="14"/>
  <c r="C5588" i="14"/>
  <c r="C5587" i="14"/>
  <c r="C5586" i="14"/>
  <c r="C5585" i="14"/>
  <c r="C5584" i="14"/>
  <c r="C5583" i="14"/>
  <c r="C5582" i="14"/>
  <c r="C5581" i="14"/>
  <c r="C5580" i="14"/>
  <c r="C5579" i="14"/>
  <c r="C5578" i="14"/>
  <c r="C5577" i="14"/>
  <c r="C5576" i="14"/>
  <c r="C5575" i="14"/>
  <c r="C5574" i="14"/>
  <c r="C5573" i="14"/>
  <c r="C5572" i="14"/>
  <c r="C5571" i="14"/>
  <c r="C5570" i="14"/>
  <c r="C5569" i="14"/>
  <c r="C5568" i="14"/>
  <c r="C5567" i="14"/>
  <c r="C5566" i="14"/>
  <c r="C5565" i="14"/>
  <c r="C5564" i="14"/>
  <c r="C5563" i="14"/>
  <c r="C5562" i="14"/>
  <c r="C5561" i="14"/>
  <c r="C5560" i="14"/>
  <c r="C5559" i="14"/>
  <c r="C5558" i="14"/>
  <c r="C5557" i="14"/>
  <c r="C5556" i="14"/>
  <c r="C5555" i="14"/>
  <c r="C5554" i="14"/>
  <c r="C5553" i="14"/>
  <c r="C5552" i="14"/>
  <c r="C5551" i="14"/>
  <c r="C5550" i="14"/>
  <c r="C5549" i="14"/>
  <c r="C5548" i="14"/>
  <c r="C5547" i="14"/>
  <c r="C5546" i="14"/>
  <c r="C5545" i="14"/>
  <c r="C5544" i="14"/>
  <c r="C5543" i="14"/>
  <c r="C5542" i="14"/>
  <c r="C5541" i="14"/>
  <c r="C5540" i="14"/>
  <c r="C5539" i="14"/>
  <c r="C5538" i="14"/>
  <c r="C5537" i="14"/>
  <c r="C5536" i="14"/>
  <c r="C5535" i="14"/>
  <c r="C5534" i="14"/>
  <c r="C5533" i="14"/>
  <c r="C5532" i="14"/>
  <c r="C5531" i="14"/>
  <c r="C5530" i="14"/>
  <c r="C5529" i="14"/>
  <c r="C5528" i="14"/>
  <c r="C5527" i="14"/>
  <c r="C5526" i="14"/>
  <c r="C5525" i="14"/>
  <c r="C5524" i="14"/>
  <c r="C5523" i="14"/>
  <c r="C5522" i="14"/>
  <c r="C5521" i="14"/>
  <c r="C5520" i="14"/>
  <c r="C5519" i="14"/>
  <c r="C5518" i="14"/>
  <c r="C5517" i="14"/>
  <c r="C5516" i="14"/>
  <c r="C5515" i="14"/>
  <c r="C5514" i="14"/>
  <c r="C5513" i="14"/>
  <c r="C5512" i="14"/>
  <c r="C5511" i="14"/>
  <c r="C5510" i="14"/>
  <c r="C5509" i="14"/>
  <c r="C5508" i="14"/>
  <c r="C5507" i="14"/>
  <c r="C5506" i="14"/>
  <c r="C5505" i="14"/>
  <c r="C5504" i="14"/>
  <c r="C5503" i="14"/>
  <c r="C5502" i="14"/>
  <c r="C5501" i="14"/>
  <c r="C5500" i="14"/>
  <c r="C5499" i="14"/>
  <c r="C5498" i="14"/>
  <c r="C5497" i="14"/>
  <c r="C5496" i="14"/>
  <c r="C5495" i="14"/>
  <c r="C5494" i="14"/>
  <c r="C5493" i="14"/>
  <c r="C5492" i="14"/>
  <c r="C5491" i="14"/>
  <c r="C5490" i="14"/>
  <c r="C5489" i="14"/>
  <c r="C5488" i="14"/>
  <c r="C5487" i="14"/>
  <c r="C5486" i="14"/>
  <c r="C5485" i="14"/>
  <c r="C5484" i="14"/>
  <c r="C5483" i="14"/>
  <c r="C5482" i="14"/>
  <c r="C5481" i="14"/>
  <c r="C5480" i="14"/>
  <c r="C5479" i="14"/>
  <c r="C5478" i="14"/>
  <c r="C5477" i="14"/>
  <c r="C5476" i="14"/>
  <c r="C5475" i="14"/>
  <c r="C5474" i="14"/>
  <c r="C5473" i="14"/>
  <c r="C5472" i="14"/>
  <c r="C5471" i="14"/>
  <c r="C5470" i="14"/>
  <c r="C5469" i="14"/>
  <c r="C5468" i="14"/>
  <c r="C5467" i="14"/>
  <c r="C5466" i="14"/>
  <c r="C5465" i="14"/>
  <c r="C5464" i="14"/>
  <c r="C5463" i="14"/>
  <c r="C5462" i="14"/>
  <c r="C5461" i="14"/>
  <c r="C5460" i="14"/>
  <c r="C5459" i="14"/>
  <c r="C5458" i="14"/>
  <c r="C5457" i="14"/>
  <c r="C5456" i="14"/>
  <c r="C5455" i="14"/>
  <c r="C5454" i="14"/>
  <c r="C5453" i="14"/>
  <c r="C5452" i="14"/>
  <c r="C5451" i="14"/>
  <c r="C5450" i="14"/>
  <c r="C5449" i="14"/>
  <c r="C5448" i="14"/>
  <c r="C5447" i="14"/>
  <c r="C5446" i="14"/>
  <c r="C5445" i="14"/>
  <c r="C5444" i="14"/>
  <c r="C5443" i="14"/>
  <c r="C5442" i="14"/>
  <c r="C5441" i="14"/>
  <c r="C5440" i="14"/>
  <c r="C5439" i="14"/>
  <c r="C5438" i="14"/>
  <c r="C5437" i="14"/>
  <c r="C5436" i="14"/>
  <c r="C5435" i="14"/>
  <c r="C5434" i="14"/>
  <c r="C5433" i="14"/>
  <c r="C5432" i="14"/>
  <c r="C5431" i="14"/>
  <c r="C5430" i="14"/>
  <c r="C5429" i="14"/>
  <c r="C5428" i="14"/>
  <c r="C5427" i="14"/>
  <c r="C5426" i="14"/>
  <c r="C5425" i="14"/>
  <c r="C5424" i="14"/>
  <c r="C5423" i="14"/>
  <c r="C5422" i="14"/>
  <c r="C5421" i="14"/>
  <c r="C5420" i="14"/>
  <c r="C5419" i="14"/>
  <c r="C5418" i="14"/>
  <c r="C5417" i="14"/>
  <c r="C5416" i="14"/>
  <c r="C5415" i="14"/>
  <c r="C5414" i="14"/>
  <c r="C5413" i="14"/>
  <c r="C5412" i="14"/>
  <c r="C5411" i="14"/>
  <c r="C5410" i="14"/>
  <c r="C5409" i="14"/>
  <c r="C5408" i="14"/>
  <c r="C5407" i="14"/>
  <c r="C5406" i="14"/>
  <c r="C5405" i="14"/>
  <c r="C5404" i="14"/>
  <c r="C5403" i="14"/>
  <c r="C5402" i="14"/>
  <c r="C5401" i="14"/>
  <c r="C5400" i="14"/>
  <c r="C5399" i="14"/>
  <c r="C5398" i="14"/>
  <c r="C5397" i="14"/>
  <c r="C5396" i="14"/>
  <c r="C5395" i="14"/>
  <c r="C5394" i="14"/>
  <c r="C5393" i="14"/>
  <c r="C5392" i="14"/>
  <c r="C5391" i="14"/>
  <c r="C5390" i="14"/>
  <c r="C5389" i="14"/>
  <c r="C5388" i="14"/>
  <c r="C5387" i="14"/>
  <c r="C5386" i="14"/>
  <c r="C5385" i="14"/>
  <c r="C5384" i="14"/>
  <c r="C5383" i="14"/>
  <c r="C5382" i="14"/>
  <c r="C5381" i="14"/>
  <c r="C5380" i="14"/>
  <c r="C5379" i="14"/>
  <c r="C5378" i="14"/>
  <c r="C5377" i="14"/>
  <c r="C5376" i="14"/>
  <c r="C5375" i="14"/>
  <c r="C5374" i="14"/>
  <c r="C5373" i="14"/>
  <c r="C5372" i="14"/>
  <c r="C5371" i="14"/>
  <c r="C5370" i="14"/>
  <c r="C5369" i="14"/>
  <c r="C5368" i="14"/>
  <c r="C5367" i="14"/>
  <c r="C5366" i="14"/>
  <c r="C5365" i="14"/>
  <c r="C5364" i="14"/>
  <c r="C5363" i="14"/>
  <c r="G4278" i="14"/>
  <c r="G4279" i="14"/>
  <c r="G4280" i="14"/>
  <c r="G4281" i="14"/>
  <c r="G4282" i="14"/>
  <c r="G4283" i="14"/>
  <c r="G4284" i="14"/>
  <c r="G4285" i="14"/>
  <c r="G4286" i="14"/>
  <c r="G4287" i="14"/>
  <c r="G4288" i="14"/>
  <c r="G4289" i="14"/>
  <c r="G4290" i="14"/>
  <c r="G4291" i="14"/>
  <c r="G4292" i="14"/>
  <c r="G4293" i="14"/>
  <c r="G4294" i="14"/>
  <c r="G4295" i="14"/>
  <c r="G4296" i="14"/>
  <c r="G4297" i="14"/>
  <c r="G4298" i="14"/>
  <c r="G4299" i="14"/>
  <c r="G4300" i="14"/>
  <c r="G4301" i="14"/>
  <c r="G4302" i="14"/>
  <c r="G4303" i="14"/>
  <c r="G4304" i="14"/>
  <c r="G4305" i="14"/>
  <c r="G4306" i="14"/>
  <c r="G4307" i="14"/>
  <c r="G4308" i="14"/>
  <c r="G4309" i="14"/>
  <c r="G4310" i="14"/>
  <c r="G4311" i="14"/>
  <c r="G4312" i="14"/>
  <c r="G4313" i="14"/>
  <c r="G4314" i="14"/>
  <c r="G4315" i="14"/>
  <c r="G4316" i="14"/>
  <c r="G4317" i="14"/>
  <c r="G4318" i="14"/>
  <c r="G4319" i="14"/>
  <c r="G4320" i="14"/>
  <c r="G4321" i="14"/>
  <c r="G4322" i="14"/>
  <c r="G4323" i="14"/>
  <c r="G4324" i="14"/>
  <c r="G4325" i="14"/>
  <c r="G4326" i="14"/>
  <c r="G4327" i="14"/>
  <c r="G4328" i="14"/>
  <c r="G4329" i="14"/>
  <c r="G4330" i="14"/>
  <c r="G4331" i="14"/>
  <c r="G4332" i="14"/>
  <c r="G4333" i="14"/>
  <c r="G4334" i="14"/>
  <c r="G4335" i="14"/>
  <c r="G4336" i="14"/>
  <c r="G4337" i="14"/>
  <c r="G4338" i="14"/>
  <c r="G4339" i="14"/>
  <c r="G4340" i="14"/>
  <c r="G4341" i="14"/>
  <c r="G4342" i="14"/>
  <c r="G4343" i="14"/>
  <c r="G4344" i="14"/>
  <c r="G4345" i="14"/>
  <c r="G4346" i="14"/>
  <c r="G4347" i="14"/>
  <c r="G4348" i="14"/>
  <c r="G4349" i="14"/>
  <c r="G4350" i="14"/>
  <c r="G4351" i="14"/>
  <c r="G4352" i="14"/>
  <c r="G4353" i="14"/>
  <c r="G4354" i="14"/>
  <c r="G4355" i="14"/>
  <c r="G4356" i="14"/>
  <c r="G4357" i="14"/>
  <c r="G4358" i="14"/>
  <c r="G4359" i="14"/>
  <c r="G4360" i="14"/>
  <c r="G4361" i="14"/>
  <c r="G4362" i="14"/>
  <c r="G4363" i="14"/>
  <c r="G4364" i="14"/>
  <c r="G4365" i="14"/>
  <c r="G4366" i="14"/>
  <c r="G4367" i="14"/>
  <c r="G4368" i="14"/>
  <c r="G4369" i="14"/>
  <c r="G4370" i="14"/>
  <c r="G4371" i="14"/>
  <c r="G4372" i="14"/>
  <c r="G4373" i="14"/>
  <c r="G4374" i="14"/>
  <c r="G4375" i="14"/>
  <c r="G4376" i="14"/>
  <c r="G4377" i="14"/>
  <c r="G4378" i="14"/>
  <c r="G4379" i="14"/>
  <c r="G4380" i="14"/>
  <c r="G4381" i="14"/>
  <c r="G4382" i="14"/>
  <c r="G4383" i="14"/>
  <c r="G4384" i="14"/>
  <c r="G4385" i="14"/>
  <c r="G4386" i="14"/>
  <c r="G4387" i="14"/>
  <c r="G4388" i="14"/>
  <c r="G4389" i="14"/>
  <c r="G4390" i="14"/>
  <c r="G4391" i="14"/>
  <c r="G4392" i="14"/>
  <c r="G4393" i="14"/>
  <c r="G4394" i="14"/>
  <c r="G4395" i="14"/>
  <c r="G4396" i="14"/>
  <c r="G4397" i="14"/>
  <c r="G4398" i="14"/>
  <c r="G4399" i="14"/>
  <c r="G4400" i="14"/>
  <c r="G4401" i="14"/>
  <c r="G4402" i="14"/>
  <c r="G4403" i="14"/>
  <c r="G4404" i="14"/>
  <c r="G4405" i="14"/>
  <c r="G4406" i="14"/>
  <c r="G4407" i="14"/>
  <c r="G4408" i="14"/>
  <c r="G4409" i="14"/>
  <c r="G4410" i="14"/>
  <c r="G4411" i="14"/>
  <c r="G4412" i="14"/>
  <c r="G4413" i="14"/>
  <c r="G4414" i="14"/>
  <c r="G4415" i="14"/>
  <c r="G4416" i="14"/>
  <c r="G4417" i="14"/>
  <c r="G4418" i="14"/>
  <c r="G4419" i="14"/>
  <c r="G4420" i="14"/>
  <c r="G4421" i="14"/>
  <c r="G4422" i="14"/>
  <c r="G4423" i="14"/>
  <c r="G4424" i="14"/>
  <c r="G4425" i="14"/>
  <c r="G4426" i="14"/>
  <c r="G4427" i="14"/>
  <c r="G4428" i="14"/>
  <c r="G4429" i="14"/>
  <c r="G4430" i="14"/>
  <c r="G4431" i="14"/>
  <c r="G4432" i="14"/>
  <c r="G4433" i="14"/>
  <c r="G4434" i="14"/>
  <c r="G4435" i="14"/>
  <c r="G4436" i="14"/>
  <c r="G4437" i="14"/>
  <c r="G4438" i="14"/>
  <c r="G4439" i="14"/>
  <c r="G4440" i="14"/>
  <c r="G4441" i="14"/>
  <c r="G4442" i="14"/>
  <c r="G4443" i="14"/>
  <c r="G4444" i="14"/>
  <c r="G4445" i="14"/>
  <c r="G4446" i="14"/>
  <c r="G4447" i="14"/>
  <c r="G4448" i="14"/>
  <c r="G4449" i="14"/>
  <c r="G4450" i="14"/>
  <c r="G4451" i="14"/>
  <c r="G4452" i="14"/>
  <c r="G4453" i="14"/>
  <c r="G4454" i="14"/>
  <c r="G4455" i="14"/>
  <c r="G4456" i="14"/>
  <c r="G4457" i="14"/>
  <c r="G4458" i="14"/>
  <c r="G4459" i="14"/>
  <c r="G4460" i="14"/>
  <c r="G4461" i="14"/>
  <c r="G4462" i="14"/>
  <c r="G4463" i="14"/>
  <c r="G4464" i="14"/>
  <c r="G4465" i="14"/>
  <c r="G4466" i="14"/>
  <c r="G4467" i="14"/>
  <c r="G4468" i="14"/>
  <c r="G4469" i="14"/>
  <c r="G4470" i="14"/>
  <c r="G4471" i="14"/>
  <c r="G4472" i="14"/>
  <c r="G4473" i="14"/>
  <c r="G4474" i="14"/>
  <c r="G4475" i="14"/>
  <c r="G4476" i="14"/>
  <c r="G4477" i="14"/>
  <c r="G4478" i="14"/>
  <c r="G4479" i="14"/>
  <c r="G4480" i="14"/>
  <c r="G4481" i="14"/>
  <c r="G4482" i="14"/>
  <c r="G4483" i="14"/>
  <c r="G4484" i="14"/>
  <c r="G4485" i="14"/>
  <c r="G4486" i="14"/>
  <c r="G4487" i="14"/>
  <c r="G4488" i="14"/>
  <c r="G4489" i="14"/>
  <c r="G4490" i="14"/>
  <c r="G4491" i="14"/>
  <c r="G4492" i="14"/>
  <c r="G4493" i="14"/>
  <c r="G4494" i="14"/>
  <c r="G4495" i="14"/>
  <c r="G4496" i="14"/>
  <c r="G4497" i="14"/>
  <c r="G4498" i="14"/>
  <c r="G4499" i="14"/>
  <c r="G4500" i="14"/>
  <c r="G4501" i="14"/>
  <c r="G4502" i="14"/>
  <c r="G4503" i="14"/>
  <c r="G4504" i="14"/>
  <c r="G4505" i="14"/>
  <c r="G4506" i="14"/>
  <c r="G4507" i="14"/>
  <c r="G4508" i="14"/>
  <c r="G4509" i="14"/>
  <c r="G4510" i="14"/>
  <c r="G4511" i="14"/>
  <c r="G4512" i="14"/>
  <c r="G4513" i="14"/>
  <c r="G4514" i="14"/>
  <c r="G4515" i="14"/>
  <c r="G4516" i="14"/>
  <c r="G4517" i="14"/>
  <c r="G4518" i="14"/>
  <c r="G4519" i="14"/>
  <c r="G4520" i="14"/>
  <c r="G4521" i="14"/>
  <c r="G4522" i="14"/>
  <c r="G4523" i="14"/>
  <c r="G4524" i="14"/>
  <c r="G4525" i="14"/>
  <c r="G4526" i="14"/>
  <c r="G4527" i="14"/>
  <c r="G4528" i="14"/>
  <c r="G4529" i="14"/>
  <c r="G4530" i="14"/>
  <c r="G4531" i="14"/>
  <c r="G4532" i="14"/>
  <c r="G4533" i="14"/>
  <c r="G4534" i="14"/>
  <c r="G4535" i="14"/>
  <c r="G4536" i="14"/>
  <c r="G4537" i="14"/>
  <c r="G4538" i="14"/>
  <c r="G4539" i="14"/>
  <c r="G4540" i="14"/>
  <c r="G4541" i="14"/>
  <c r="G4542" i="14"/>
  <c r="G4543" i="14"/>
  <c r="G4544" i="14"/>
  <c r="G4545" i="14"/>
  <c r="G4546" i="14"/>
  <c r="G4547" i="14"/>
  <c r="G4548" i="14"/>
  <c r="G4549" i="14"/>
  <c r="G4550" i="14"/>
  <c r="G4551" i="14"/>
  <c r="G4552" i="14"/>
  <c r="G4553" i="14"/>
  <c r="G4554" i="14"/>
  <c r="G4555" i="14"/>
  <c r="G4556" i="14"/>
  <c r="G4557" i="14"/>
  <c r="G4558" i="14"/>
  <c r="G4559" i="14"/>
  <c r="G4560" i="14"/>
  <c r="G4561" i="14"/>
  <c r="G4562" i="14"/>
  <c r="G4563" i="14"/>
  <c r="G4564" i="14"/>
  <c r="G4565" i="14"/>
  <c r="G4566" i="14"/>
  <c r="G4567" i="14"/>
  <c r="G4568" i="14"/>
  <c r="G4569" i="14"/>
  <c r="G4570" i="14"/>
  <c r="G4571" i="14"/>
  <c r="G4572" i="14"/>
  <c r="G4573" i="14"/>
  <c r="G4574" i="14"/>
  <c r="G4575" i="14"/>
  <c r="G4576" i="14"/>
  <c r="G4577" i="14"/>
  <c r="G4578" i="14"/>
  <c r="G4579" i="14"/>
  <c r="G4580" i="14"/>
  <c r="G4581" i="14"/>
  <c r="G4582" i="14"/>
  <c r="G4583" i="14"/>
  <c r="G4584" i="14"/>
  <c r="G4585" i="14"/>
  <c r="G4586" i="14"/>
  <c r="G4587" i="14"/>
  <c r="G4588" i="14"/>
  <c r="G4589" i="14"/>
  <c r="G4590" i="14"/>
  <c r="G4591" i="14"/>
  <c r="G4592" i="14"/>
  <c r="G4593" i="14"/>
  <c r="G4594" i="14"/>
  <c r="G4595" i="14"/>
  <c r="G4596" i="14"/>
  <c r="G4597" i="14"/>
  <c r="G4598" i="14"/>
  <c r="G4599" i="14"/>
  <c r="G4600" i="14"/>
  <c r="G4601" i="14"/>
  <c r="G4602" i="14"/>
  <c r="G4603" i="14"/>
  <c r="G4604" i="14"/>
  <c r="G4605" i="14"/>
  <c r="G4606" i="14"/>
  <c r="G4607" i="14"/>
  <c r="G4608" i="14"/>
  <c r="G4609" i="14"/>
  <c r="G4610" i="14"/>
  <c r="G4611" i="14"/>
  <c r="G4612" i="14"/>
  <c r="G4613" i="14"/>
  <c r="G4614" i="14"/>
  <c r="G4615" i="14"/>
  <c r="G4616" i="14"/>
  <c r="G4617" i="14"/>
  <c r="G4618" i="14"/>
  <c r="G4619" i="14"/>
  <c r="G4620" i="14"/>
  <c r="G4621" i="14"/>
  <c r="G4622" i="14"/>
  <c r="G4623" i="14"/>
  <c r="G4624" i="14"/>
  <c r="G4625" i="14"/>
  <c r="G4626" i="14"/>
  <c r="G4627" i="14"/>
  <c r="G4628" i="14"/>
  <c r="G4629" i="14"/>
  <c r="G4630" i="14"/>
  <c r="G4631" i="14"/>
  <c r="G4632" i="14"/>
  <c r="G4633" i="14"/>
  <c r="G4634" i="14"/>
  <c r="G4635" i="14"/>
  <c r="G4636" i="14"/>
  <c r="G4637" i="14"/>
  <c r="G4638" i="14"/>
  <c r="G4639" i="14"/>
  <c r="G4640" i="14"/>
  <c r="G4641" i="14"/>
  <c r="G4642" i="14"/>
  <c r="G4643" i="14"/>
  <c r="G4644" i="14"/>
  <c r="G4645" i="14"/>
  <c r="G4646" i="14"/>
  <c r="G4647" i="14"/>
  <c r="G4648" i="14"/>
  <c r="G4649" i="14"/>
  <c r="G4650" i="14"/>
  <c r="G4651" i="14"/>
  <c r="G4652" i="14"/>
  <c r="G4653" i="14"/>
  <c r="G4654" i="14"/>
  <c r="G4655" i="14"/>
  <c r="G4656" i="14"/>
  <c r="G4657" i="14"/>
  <c r="G4658" i="14"/>
  <c r="G4659" i="14"/>
  <c r="G4660" i="14"/>
  <c r="G4661" i="14"/>
  <c r="G4662" i="14"/>
  <c r="G4663" i="14"/>
  <c r="G4664" i="14"/>
  <c r="G4665" i="14"/>
  <c r="G4666" i="14"/>
  <c r="G4667" i="14"/>
  <c r="G4668" i="14"/>
  <c r="G4669" i="14"/>
  <c r="G4670" i="14"/>
  <c r="G4671" i="14"/>
  <c r="G4672" i="14"/>
  <c r="G4673" i="14"/>
  <c r="G4674" i="14"/>
  <c r="G4675" i="14"/>
  <c r="G4676" i="14"/>
  <c r="G4677" i="14"/>
  <c r="G4678" i="14"/>
  <c r="G4679" i="14"/>
  <c r="G4680" i="14"/>
  <c r="G4681" i="14"/>
  <c r="G4682" i="14"/>
  <c r="G4683" i="14"/>
  <c r="G4684" i="14"/>
  <c r="G4685" i="14"/>
  <c r="G4686" i="14"/>
  <c r="G4687" i="14"/>
  <c r="G4688" i="14"/>
  <c r="G4689" i="14"/>
  <c r="G4690" i="14"/>
  <c r="G4691" i="14"/>
  <c r="G4692" i="14"/>
  <c r="G4693" i="14"/>
  <c r="G4694" i="14"/>
  <c r="G4695" i="14"/>
  <c r="G4696" i="14"/>
  <c r="G4697" i="14"/>
  <c r="G4698" i="14"/>
  <c r="G4699" i="14"/>
  <c r="G4700" i="14"/>
  <c r="G4701" i="14"/>
  <c r="G4702" i="14"/>
  <c r="G4703" i="14"/>
  <c r="G4704" i="14"/>
  <c r="G4705" i="14"/>
  <c r="G4706" i="14"/>
  <c r="G4707" i="14"/>
  <c r="G4708" i="14"/>
  <c r="G4709" i="14"/>
  <c r="G4710" i="14"/>
  <c r="G4711" i="14"/>
  <c r="G4712" i="14"/>
  <c r="G4713" i="14"/>
  <c r="G4714" i="14"/>
  <c r="G4715" i="14"/>
  <c r="G4716" i="14"/>
  <c r="G4717" i="14"/>
  <c r="G4718" i="14"/>
  <c r="G4719" i="14"/>
  <c r="G4720" i="14"/>
  <c r="G4721" i="14"/>
  <c r="G4722" i="14"/>
  <c r="G4723" i="14"/>
  <c r="G4724" i="14"/>
  <c r="G4725" i="14"/>
  <c r="G4726" i="14"/>
  <c r="G4727" i="14"/>
  <c r="G4728" i="14"/>
  <c r="G4729" i="14"/>
  <c r="G4730" i="14"/>
  <c r="G4731" i="14"/>
  <c r="G4732" i="14"/>
  <c r="G4733" i="14"/>
  <c r="G4734" i="14"/>
  <c r="G4735" i="14"/>
  <c r="G4736" i="14"/>
  <c r="G4737" i="14"/>
  <c r="G4738" i="14"/>
  <c r="G4739" i="14"/>
  <c r="G4740" i="14"/>
  <c r="G4741" i="14"/>
  <c r="G4742" i="14"/>
  <c r="G4743" i="14"/>
  <c r="G4744" i="14"/>
  <c r="G4745" i="14"/>
  <c r="G4746" i="14"/>
  <c r="G4747" i="14"/>
  <c r="G4748" i="14"/>
  <c r="G4749" i="14"/>
  <c r="G4750" i="14"/>
  <c r="G4751" i="14"/>
  <c r="G4752" i="14"/>
  <c r="G4753" i="14"/>
  <c r="G4754" i="14"/>
  <c r="G4755" i="14"/>
  <c r="G4756" i="14"/>
  <c r="G4757" i="14"/>
  <c r="G4758" i="14"/>
  <c r="G4759" i="14"/>
  <c r="G4760" i="14"/>
  <c r="G4761" i="14"/>
  <c r="G4762" i="14"/>
  <c r="G4763" i="14"/>
  <c r="G4764" i="14"/>
  <c r="G4765" i="14"/>
  <c r="G4766" i="14"/>
  <c r="G4767" i="14"/>
  <c r="G4768" i="14"/>
  <c r="G4769" i="14"/>
  <c r="G4770" i="14"/>
  <c r="G4771" i="14"/>
  <c r="G4772" i="14"/>
  <c r="G4773" i="14"/>
  <c r="G4774" i="14"/>
  <c r="G4775" i="14"/>
  <c r="G4776" i="14"/>
  <c r="G4777" i="14"/>
  <c r="G4778" i="14"/>
  <c r="G4779" i="14"/>
  <c r="G4780" i="14"/>
  <c r="G4781" i="14"/>
  <c r="G4782" i="14"/>
  <c r="G4783" i="14"/>
  <c r="G4784" i="14"/>
  <c r="G4785" i="14"/>
  <c r="G4786" i="14"/>
  <c r="G4787" i="14"/>
  <c r="G4788" i="14"/>
  <c r="G4789" i="14"/>
  <c r="G4790" i="14"/>
  <c r="G4791" i="14"/>
  <c r="G4792" i="14"/>
  <c r="G4793" i="14"/>
  <c r="G4794" i="14"/>
  <c r="G4795" i="14"/>
  <c r="G4796" i="14"/>
  <c r="G4797" i="14"/>
  <c r="G4798" i="14"/>
  <c r="G4799" i="14"/>
  <c r="G4800" i="14"/>
  <c r="G4801" i="14"/>
  <c r="G4802" i="14"/>
  <c r="G4803" i="14"/>
  <c r="G4804" i="14"/>
  <c r="G4805" i="14"/>
  <c r="G4806" i="14"/>
  <c r="G4807" i="14"/>
  <c r="G4808" i="14"/>
  <c r="G4809" i="14"/>
  <c r="G4810" i="14"/>
  <c r="G4811" i="14"/>
  <c r="G4812" i="14"/>
  <c r="G4813" i="14"/>
  <c r="G4814" i="14"/>
  <c r="G4815" i="14"/>
  <c r="G4816" i="14"/>
  <c r="G4817" i="14"/>
  <c r="G4818" i="14"/>
  <c r="G4819" i="14"/>
  <c r="G4820" i="14"/>
  <c r="G4821" i="14"/>
  <c r="G4822" i="14"/>
  <c r="G4823" i="14"/>
  <c r="G4824" i="14"/>
  <c r="G4825" i="14"/>
  <c r="G4826" i="14"/>
  <c r="G4827" i="14"/>
  <c r="G4828" i="14"/>
  <c r="G4829" i="14"/>
  <c r="G4830" i="14"/>
  <c r="G4831" i="14"/>
  <c r="G4832" i="14"/>
  <c r="G4833" i="14"/>
  <c r="G4834" i="14"/>
  <c r="G4835" i="14"/>
  <c r="G4836" i="14"/>
  <c r="G4837" i="14"/>
  <c r="G4838" i="14"/>
  <c r="G4839" i="14"/>
  <c r="G4840" i="14"/>
  <c r="G4841" i="14"/>
  <c r="G4842" i="14"/>
  <c r="G4843" i="14"/>
  <c r="G4844" i="14"/>
  <c r="G4845" i="14"/>
  <c r="G4846" i="14"/>
  <c r="G4847" i="14"/>
  <c r="G4848" i="14"/>
  <c r="G4849" i="14"/>
  <c r="G4850" i="14"/>
  <c r="G4851" i="14"/>
  <c r="G4852" i="14"/>
  <c r="G4853" i="14"/>
  <c r="G4854" i="14"/>
  <c r="G4855" i="14"/>
  <c r="G4856" i="14"/>
  <c r="G4857" i="14"/>
  <c r="G4858" i="14"/>
  <c r="G4859" i="14"/>
  <c r="G4860" i="14"/>
  <c r="G4861" i="14"/>
  <c r="G4862" i="14"/>
  <c r="G4863" i="14"/>
  <c r="G4864" i="14"/>
  <c r="G4865" i="14"/>
  <c r="G4866" i="14"/>
  <c r="G4867" i="14"/>
  <c r="G4868" i="14"/>
  <c r="G4869" i="14"/>
  <c r="G4870" i="14"/>
  <c r="G4871" i="14"/>
  <c r="G4872" i="14"/>
  <c r="G4873" i="14"/>
  <c r="G4874" i="14"/>
  <c r="G4875" i="14"/>
  <c r="G4876" i="14"/>
  <c r="G4877" i="14"/>
  <c r="G4878" i="14"/>
  <c r="G4879" i="14"/>
  <c r="G4880" i="14"/>
  <c r="G4881" i="14"/>
  <c r="G4882" i="14"/>
  <c r="G4883" i="14"/>
  <c r="G4884" i="14"/>
  <c r="G4885" i="14"/>
  <c r="G4886" i="14"/>
  <c r="G4887" i="14"/>
  <c r="G4888" i="14"/>
  <c r="G4889" i="14"/>
  <c r="G4890" i="14"/>
  <c r="G4891" i="14"/>
  <c r="G4892" i="14"/>
  <c r="G4893" i="14"/>
  <c r="G4894" i="14"/>
  <c r="G4895" i="14"/>
  <c r="G4896" i="14"/>
  <c r="G4897" i="14"/>
  <c r="G4898" i="14"/>
  <c r="G4899" i="14"/>
  <c r="G4900" i="14"/>
  <c r="G4901" i="14"/>
  <c r="G4902" i="14"/>
  <c r="G4903" i="14"/>
  <c r="G4904" i="14"/>
  <c r="G4905" i="14"/>
  <c r="G4906" i="14"/>
  <c r="G4907" i="14"/>
  <c r="G4908" i="14"/>
  <c r="G4909" i="14"/>
  <c r="G4910" i="14"/>
  <c r="G4911" i="14"/>
  <c r="G4912" i="14"/>
  <c r="G4913" i="14"/>
  <c r="G4914" i="14"/>
  <c r="G4915" i="14"/>
  <c r="G4916" i="14"/>
  <c r="G4917" i="14"/>
  <c r="G4918" i="14"/>
  <c r="G4919" i="14"/>
  <c r="G4920" i="14"/>
  <c r="G4921" i="14"/>
  <c r="G4922" i="14"/>
  <c r="G4923" i="14"/>
  <c r="G4924" i="14"/>
  <c r="G4925" i="14"/>
  <c r="G4926" i="14"/>
  <c r="G4927" i="14"/>
  <c r="G4928" i="14"/>
  <c r="G4929" i="14"/>
  <c r="G4930" i="14"/>
  <c r="G4931" i="14"/>
  <c r="G4932" i="14"/>
  <c r="G4933" i="14"/>
  <c r="G4934" i="14"/>
  <c r="G4935" i="14"/>
  <c r="G4936" i="14"/>
  <c r="G4937" i="14"/>
  <c r="G4938" i="14"/>
  <c r="G4939" i="14"/>
  <c r="G4940" i="14"/>
  <c r="G4941" i="14"/>
  <c r="G4942" i="14"/>
  <c r="G4943" i="14"/>
  <c r="G4944" i="14"/>
  <c r="G4945" i="14"/>
  <c r="G4946" i="14"/>
  <c r="G4947" i="14"/>
  <c r="G4948" i="14"/>
  <c r="G4949" i="14"/>
  <c r="G4950" i="14"/>
  <c r="G4951" i="14"/>
  <c r="G4952" i="14"/>
  <c r="G4953" i="14"/>
  <c r="G4954" i="14"/>
  <c r="G4955" i="14"/>
  <c r="G4956" i="14"/>
  <c r="G4957" i="14"/>
  <c r="G4958" i="14"/>
  <c r="G4959" i="14"/>
  <c r="G4960" i="14"/>
  <c r="G4961" i="14"/>
  <c r="G4962" i="14"/>
  <c r="G4963" i="14"/>
  <c r="G4964" i="14"/>
  <c r="G4965" i="14"/>
  <c r="G4966" i="14"/>
  <c r="G4967" i="14"/>
  <c r="G4968" i="14"/>
  <c r="G4969" i="14"/>
  <c r="G4970" i="14"/>
  <c r="G4971" i="14"/>
  <c r="G4972" i="14"/>
  <c r="G4973" i="14"/>
  <c r="G4974" i="14"/>
  <c r="G4975" i="14"/>
  <c r="G4976" i="14"/>
  <c r="G4977" i="14"/>
  <c r="G4978" i="14"/>
  <c r="G4979" i="14"/>
  <c r="G4980" i="14"/>
  <c r="G4981" i="14"/>
  <c r="G4982" i="14"/>
  <c r="G4983" i="14"/>
  <c r="G4984" i="14"/>
  <c r="G4985" i="14"/>
  <c r="G4986" i="14"/>
  <c r="G4987" i="14"/>
  <c r="G4988" i="14"/>
  <c r="G4989" i="14"/>
  <c r="G4990" i="14"/>
  <c r="G4991" i="14"/>
  <c r="G4992" i="14"/>
  <c r="G4993" i="14"/>
  <c r="G4994" i="14"/>
  <c r="G4995" i="14"/>
  <c r="G4996" i="14"/>
  <c r="G4997" i="14"/>
  <c r="G4998" i="14"/>
  <c r="G4999" i="14"/>
  <c r="G5000" i="14"/>
  <c r="G5001" i="14"/>
  <c r="G5002" i="14"/>
  <c r="G5003" i="14"/>
  <c r="G5004" i="14"/>
  <c r="G5005" i="14"/>
  <c r="G5006" i="14"/>
  <c r="G5007" i="14"/>
  <c r="G5008" i="14"/>
  <c r="G5009" i="14"/>
  <c r="G5010" i="14"/>
  <c r="G5011" i="14"/>
  <c r="G5012" i="14"/>
  <c r="G5013" i="14"/>
  <c r="G5014" i="14"/>
  <c r="G5015" i="14"/>
  <c r="G5016" i="14"/>
  <c r="G5017" i="14"/>
  <c r="G5018" i="14"/>
  <c r="G5019" i="14"/>
  <c r="G5020" i="14"/>
  <c r="G5021" i="14"/>
  <c r="G5022" i="14"/>
  <c r="G5023" i="14"/>
  <c r="G5024" i="14"/>
  <c r="G5025" i="14"/>
  <c r="G5026" i="14"/>
  <c r="G5027" i="14"/>
  <c r="G5028" i="14"/>
  <c r="G5029" i="14"/>
  <c r="G5030" i="14"/>
  <c r="G5031" i="14"/>
  <c r="G5032" i="14"/>
  <c r="G5033" i="14"/>
  <c r="G5034" i="14"/>
  <c r="G5035" i="14"/>
  <c r="G5036" i="14"/>
  <c r="G5037" i="14"/>
  <c r="G5038" i="14"/>
  <c r="G5039" i="14"/>
  <c r="G5040" i="14"/>
  <c r="G5041" i="14"/>
  <c r="G5042" i="14"/>
  <c r="G5043" i="14"/>
  <c r="G5044" i="14"/>
  <c r="G5045" i="14"/>
  <c r="G5046" i="14"/>
  <c r="G5047" i="14"/>
  <c r="G5048" i="14"/>
  <c r="G5049" i="14"/>
  <c r="G5050" i="14"/>
  <c r="G5051" i="14"/>
  <c r="G5052" i="14"/>
  <c r="G5053" i="14"/>
  <c r="G5054" i="14"/>
  <c r="G5055" i="14"/>
  <c r="G5056" i="14"/>
  <c r="G5057" i="14"/>
  <c r="G5058" i="14"/>
  <c r="G5059" i="14"/>
  <c r="G5060" i="14"/>
  <c r="G5061" i="14"/>
  <c r="G5062" i="14"/>
  <c r="G5063" i="14"/>
  <c r="G5064" i="14"/>
  <c r="G5065" i="14"/>
  <c r="G5066" i="14"/>
  <c r="G5067" i="14"/>
  <c r="G5068" i="14"/>
  <c r="G5069" i="14"/>
  <c r="G5070" i="14"/>
  <c r="G5071" i="14"/>
  <c r="G5072" i="14"/>
  <c r="G5073" i="14"/>
  <c r="G5074" i="14"/>
  <c r="G5075" i="14"/>
  <c r="G5076" i="14"/>
  <c r="G5077" i="14"/>
  <c r="G5078" i="14"/>
  <c r="G5079" i="14"/>
  <c r="G5080" i="14"/>
  <c r="G5081" i="14"/>
  <c r="G5082" i="14"/>
  <c r="G5083" i="14"/>
  <c r="G5084" i="14"/>
  <c r="G5085" i="14"/>
  <c r="G5086" i="14"/>
  <c r="G5087" i="14"/>
  <c r="G5088" i="14"/>
  <c r="G5089" i="14"/>
  <c r="G5090" i="14"/>
  <c r="G5091" i="14"/>
  <c r="G5092" i="14"/>
  <c r="G5093" i="14"/>
  <c r="G5094" i="14"/>
  <c r="G5095" i="14"/>
  <c r="G5096" i="14"/>
  <c r="G5097" i="14"/>
  <c r="G5098" i="14"/>
  <c r="G5099" i="14"/>
  <c r="G5100" i="14"/>
  <c r="G5101" i="14"/>
  <c r="G5102" i="14"/>
  <c r="G5103" i="14"/>
  <c r="G5104" i="14"/>
  <c r="G5105" i="14"/>
  <c r="G5106" i="14"/>
  <c r="G5107" i="14"/>
  <c r="G5108" i="14"/>
  <c r="G5109" i="14"/>
  <c r="G5110" i="14"/>
  <c r="G5111" i="14"/>
  <c r="G5112" i="14"/>
  <c r="G5113" i="14"/>
  <c r="G5114" i="14"/>
  <c r="G5115" i="14"/>
  <c r="G5116" i="14"/>
  <c r="G5117" i="14"/>
  <c r="G5118" i="14"/>
  <c r="G5119" i="14"/>
  <c r="G5120" i="14"/>
  <c r="G5121" i="14"/>
  <c r="G5122" i="14"/>
  <c r="G5123" i="14"/>
  <c r="G5124" i="14"/>
  <c r="G5125" i="14"/>
  <c r="G5126" i="14"/>
  <c r="G5127" i="14"/>
  <c r="G5128" i="14"/>
  <c r="G5129" i="14"/>
  <c r="G5130" i="14"/>
  <c r="G5131" i="14"/>
  <c r="G5132" i="14"/>
  <c r="G5133" i="14"/>
  <c r="G5134" i="14"/>
  <c r="G5135" i="14"/>
  <c r="G5136" i="14"/>
  <c r="G5137" i="14"/>
  <c r="G5138" i="14"/>
  <c r="G5139" i="14"/>
  <c r="G5140" i="14"/>
  <c r="G5141" i="14"/>
  <c r="G5142" i="14"/>
  <c r="G5143" i="14"/>
  <c r="G5144" i="14"/>
  <c r="G5145" i="14"/>
  <c r="G5146" i="14"/>
  <c r="G5147" i="14"/>
  <c r="G5148" i="14"/>
  <c r="G5149" i="14"/>
  <c r="G5150" i="14"/>
  <c r="G5151" i="14"/>
  <c r="G5152" i="14"/>
  <c r="G5153" i="14"/>
  <c r="G5154" i="14"/>
  <c r="G5155" i="14"/>
  <c r="G5156" i="14"/>
  <c r="G5157" i="14"/>
  <c r="G5158" i="14"/>
  <c r="G5159" i="14"/>
  <c r="G5160" i="14"/>
  <c r="G5161" i="14"/>
  <c r="G5162" i="14"/>
  <c r="G5163" i="14"/>
  <c r="G5164" i="14"/>
  <c r="G5165" i="14"/>
  <c r="G5166" i="14"/>
  <c r="G5167" i="14"/>
  <c r="G5168" i="14"/>
  <c r="G5169" i="14"/>
  <c r="G5170" i="14"/>
  <c r="G5171" i="14"/>
  <c r="G5172" i="14"/>
  <c r="G5173" i="14"/>
  <c r="G5174" i="14"/>
  <c r="G5175" i="14"/>
  <c r="G5176" i="14"/>
  <c r="G5177" i="14"/>
  <c r="G5178" i="14"/>
  <c r="G5179" i="14"/>
  <c r="G5180" i="14"/>
  <c r="G5181" i="14"/>
  <c r="G5182" i="14"/>
  <c r="G5183" i="14"/>
  <c r="G5184" i="14"/>
  <c r="G5185" i="14"/>
  <c r="G5186" i="14"/>
  <c r="G5187" i="14"/>
  <c r="G5188" i="14"/>
  <c r="G5189" i="14"/>
  <c r="G5190" i="14"/>
  <c r="G5191" i="14"/>
  <c r="G5192" i="14"/>
  <c r="G5193" i="14"/>
  <c r="G5194" i="14"/>
  <c r="G5195" i="14"/>
  <c r="G5196" i="14"/>
  <c r="G5197" i="14"/>
  <c r="G5198" i="14"/>
  <c r="G5199" i="14"/>
  <c r="G5200" i="14"/>
  <c r="G5201" i="14"/>
  <c r="G5202" i="14"/>
  <c r="G5203" i="14"/>
  <c r="G5204" i="14"/>
  <c r="G5205" i="14"/>
  <c r="G5206" i="14"/>
  <c r="G5207" i="14"/>
  <c r="G5208" i="14"/>
  <c r="G5209" i="14"/>
  <c r="G5210" i="14"/>
  <c r="G5211" i="14"/>
  <c r="G5212" i="14"/>
  <c r="G5213" i="14"/>
  <c r="G5214" i="14"/>
  <c r="G5215" i="14"/>
  <c r="G5216" i="14"/>
  <c r="G5217" i="14"/>
  <c r="G5218" i="14"/>
  <c r="G5219" i="14"/>
  <c r="G5220" i="14"/>
  <c r="G5221" i="14"/>
  <c r="G5222" i="14"/>
  <c r="G5223" i="14"/>
  <c r="G5224" i="14"/>
  <c r="G5225" i="14"/>
  <c r="G5226" i="14"/>
  <c r="G5227" i="14"/>
  <c r="G5228" i="14"/>
  <c r="G5229" i="14"/>
  <c r="G5230" i="14"/>
  <c r="G5231" i="14"/>
  <c r="G5232" i="14"/>
  <c r="G5233" i="14"/>
  <c r="G5234" i="14"/>
  <c r="G5235" i="14"/>
  <c r="G5236" i="14"/>
  <c r="G5237" i="14"/>
  <c r="G5238" i="14"/>
  <c r="G5239" i="14"/>
  <c r="G5240" i="14"/>
  <c r="G5241" i="14"/>
  <c r="G5242" i="14"/>
  <c r="G5243" i="14"/>
  <c r="G5244" i="14"/>
  <c r="G5245" i="14"/>
  <c r="G5246" i="14"/>
  <c r="G5247" i="14"/>
  <c r="G5248" i="14"/>
  <c r="G5249" i="14"/>
  <c r="G5250" i="14"/>
  <c r="G5251" i="14"/>
  <c r="G5252" i="14"/>
  <c r="G5253" i="14"/>
  <c r="G5254" i="14"/>
  <c r="G5255" i="14"/>
  <c r="G5256" i="14"/>
  <c r="G5257" i="14"/>
  <c r="G5258" i="14"/>
  <c r="G5259" i="14"/>
  <c r="G5260" i="14"/>
  <c r="G5261" i="14"/>
  <c r="G5262" i="14"/>
  <c r="G5263" i="14"/>
  <c r="G5264" i="14"/>
  <c r="G5265" i="14"/>
  <c r="G5266" i="14"/>
  <c r="G5267" i="14"/>
  <c r="G5268" i="14"/>
  <c r="G5269" i="14"/>
  <c r="G5270" i="14"/>
  <c r="G5271" i="14"/>
  <c r="G5272" i="14"/>
  <c r="G5273" i="14"/>
  <c r="G5274" i="14"/>
  <c r="G5275" i="14"/>
  <c r="G5276" i="14"/>
  <c r="G5277" i="14"/>
  <c r="G5278" i="14"/>
  <c r="G5279" i="14"/>
  <c r="G5280" i="14"/>
  <c r="G5281" i="14"/>
  <c r="G5282" i="14"/>
  <c r="G5283" i="14"/>
  <c r="G5284" i="14"/>
  <c r="G5285" i="14"/>
  <c r="G5286" i="14"/>
  <c r="G5287" i="14"/>
  <c r="G5288" i="14"/>
  <c r="G5289" i="14"/>
  <c r="G5290" i="14"/>
  <c r="G5291" i="14"/>
  <c r="G5292" i="14"/>
  <c r="G5293" i="14"/>
  <c r="G5294" i="14"/>
  <c r="G5295" i="14"/>
  <c r="G5296" i="14"/>
  <c r="G5297" i="14"/>
  <c r="G5298" i="14"/>
  <c r="G5299" i="14"/>
  <c r="G5300" i="14"/>
  <c r="G5301" i="14"/>
  <c r="G5302" i="14"/>
  <c r="G5303" i="14"/>
  <c r="G5304" i="14"/>
  <c r="G5305" i="14"/>
  <c r="G5306" i="14"/>
  <c r="G5307" i="14"/>
  <c r="G5308" i="14"/>
  <c r="G5309" i="14"/>
  <c r="G5310" i="14"/>
  <c r="G5311" i="14"/>
  <c r="G5312" i="14"/>
  <c r="G5313" i="14"/>
  <c r="G5314" i="14"/>
  <c r="G5315" i="14"/>
  <c r="G5316" i="14"/>
  <c r="G5317" i="14"/>
  <c r="G5318" i="14"/>
  <c r="G5319" i="14"/>
  <c r="G5320" i="14"/>
  <c r="G5321" i="14"/>
  <c r="G5322" i="14"/>
  <c r="G5323" i="14"/>
  <c r="G5324" i="14"/>
  <c r="G5325" i="14"/>
  <c r="G5326" i="14"/>
  <c r="G5327" i="14"/>
  <c r="G5328" i="14"/>
  <c r="G5329" i="14"/>
  <c r="G5330" i="14"/>
  <c r="G5331" i="14"/>
  <c r="G5332" i="14"/>
  <c r="G5333" i="14"/>
  <c r="G5334" i="14"/>
  <c r="G5335" i="14"/>
  <c r="G5336" i="14"/>
  <c r="G5337" i="14"/>
  <c r="G5338" i="14"/>
  <c r="G5339" i="14"/>
  <c r="G5340" i="14"/>
  <c r="G5341" i="14"/>
  <c r="G5342" i="14"/>
  <c r="G5343" i="14"/>
  <c r="G5344" i="14"/>
  <c r="G5345" i="14"/>
  <c r="G5346" i="14"/>
  <c r="G5347" i="14"/>
  <c r="G5348" i="14"/>
  <c r="G5349" i="14"/>
  <c r="G5350" i="14"/>
  <c r="G5351" i="14"/>
  <c r="G5352" i="14"/>
  <c r="G5353" i="14"/>
  <c r="G5354" i="14"/>
  <c r="G5355" i="14"/>
  <c r="G5356" i="14"/>
  <c r="G5357" i="14"/>
  <c r="G5358" i="14"/>
  <c r="G5359" i="14"/>
  <c r="G5360" i="14"/>
  <c r="G5361" i="14"/>
  <c r="G5362" i="14"/>
  <c r="C5362" i="14"/>
  <c r="C5361" i="14"/>
  <c r="C5360" i="14"/>
  <c r="C5359" i="14"/>
  <c r="C5358" i="14"/>
  <c r="C5357" i="14"/>
  <c r="C5356" i="14"/>
  <c r="C5355" i="14"/>
  <c r="C5354" i="14"/>
  <c r="C5353" i="14"/>
  <c r="C5352" i="14"/>
  <c r="C5351" i="14"/>
  <c r="C5350" i="14"/>
  <c r="C5349" i="14"/>
  <c r="C5348" i="14"/>
  <c r="C5347" i="14"/>
  <c r="C5346" i="14"/>
  <c r="C5345" i="14"/>
  <c r="C5344" i="14"/>
  <c r="C5343" i="14"/>
  <c r="C5342" i="14"/>
  <c r="C5341" i="14"/>
  <c r="C5340" i="14"/>
  <c r="C5339" i="14"/>
  <c r="C5338" i="14"/>
  <c r="C5337" i="14"/>
  <c r="C5336" i="14"/>
  <c r="C5335" i="14"/>
  <c r="C5334" i="14"/>
  <c r="C5333" i="14"/>
  <c r="C5332" i="14"/>
  <c r="C5331" i="14"/>
  <c r="C5330" i="14"/>
  <c r="C5329" i="14"/>
  <c r="C5328" i="14"/>
  <c r="C5327" i="14"/>
  <c r="C5326" i="14"/>
  <c r="C5325" i="14"/>
  <c r="C5324" i="14"/>
  <c r="C5323" i="14"/>
  <c r="C5322" i="14"/>
  <c r="C5321" i="14"/>
  <c r="C5320" i="14"/>
  <c r="C5319" i="14"/>
  <c r="C5318" i="14"/>
  <c r="C5317" i="14"/>
  <c r="C5316" i="14"/>
  <c r="C5315" i="14"/>
  <c r="C5314" i="14"/>
  <c r="C5313" i="14"/>
  <c r="C5312" i="14"/>
  <c r="C5311" i="14"/>
  <c r="C5310" i="14"/>
  <c r="C5309" i="14"/>
  <c r="C5308" i="14"/>
  <c r="C5307" i="14"/>
  <c r="C5306" i="14"/>
  <c r="C5305" i="14"/>
  <c r="C5304" i="14"/>
  <c r="C5303" i="14"/>
  <c r="C5302" i="14"/>
  <c r="C5301" i="14"/>
  <c r="C5300" i="14"/>
  <c r="C5299" i="14"/>
  <c r="C5298" i="14"/>
  <c r="C5297" i="14"/>
  <c r="C5296" i="14"/>
  <c r="C5295" i="14"/>
  <c r="C5294" i="14"/>
  <c r="C5293" i="14"/>
  <c r="C5292" i="14"/>
  <c r="C5291" i="14"/>
  <c r="C5290" i="14"/>
  <c r="C5289" i="14"/>
  <c r="C5288" i="14"/>
  <c r="C5287" i="14"/>
  <c r="C5286" i="14"/>
  <c r="C5285" i="14"/>
  <c r="C5284" i="14"/>
  <c r="C5283" i="14"/>
  <c r="C5282" i="14"/>
  <c r="C5281" i="14"/>
  <c r="C5280" i="14"/>
  <c r="C5279" i="14"/>
  <c r="C5278" i="14"/>
  <c r="C5277" i="14"/>
  <c r="C5276" i="14"/>
  <c r="C5275" i="14"/>
  <c r="C5274" i="14"/>
  <c r="C5273" i="14"/>
  <c r="C5272" i="14"/>
  <c r="C5271" i="14"/>
  <c r="C5270" i="14"/>
  <c r="C5269" i="14"/>
  <c r="C5268" i="14"/>
  <c r="C5267" i="14"/>
  <c r="C5266" i="14"/>
  <c r="C5265" i="14"/>
  <c r="C5264" i="14"/>
  <c r="C5263" i="14"/>
  <c r="C5262" i="14"/>
  <c r="C5261" i="14"/>
  <c r="C5260" i="14"/>
  <c r="C5259" i="14"/>
  <c r="C5258" i="14"/>
  <c r="C5257" i="14"/>
  <c r="C5256" i="14"/>
  <c r="C5255" i="14"/>
  <c r="C5254" i="14"/>
  <c r="C5253" i="14"/>
  <c r="C5252" i="14"/>
  <c r="C5251" i="14"/>
  <c r="C5250" i="14"/>
  <c r="C5249" i="14"/>
  <c r="C5248" i="14"/>
  <c r="C5247" i="14"/>
  <c r="C5246" i="14"/>
  <c r="C5245" i="14"/>
  <c r="C5244" i="14"/>
  <c r="C5243" i="14"/>
  <c r="C5242" i="14"/>
  <c r="C5241" i="14"/>
  <c r="C5240" i="14"/>
  <c r="C5239" i="14"/>
  <c r="C5238" i="14"/>
  <c r="C5237" i="14"/>
  <c r="C5236" i="14"/>
  <c r="C5235" i="14"/>
  <c r="C5234" i="14"/>
  <c r="C5233" i="14"/>
  <c r="C5232" i="14"/>
  <c r="C5231" i="14"/>
  <c r="C5230" i="14"/>
  <c r="C5229" i="14"/>
  <c r="C5228" i="14"/>
  <c r="C5227" i="14"/>
  <c r="C5226" i="14"/>
  <c r="C5225" i="14"/>
  <c r="C5224" i="14"/>
  <c r="C5223" i="14"/>
  <c r="C5222" i="14"/>
  <c r="C5221" i="14"/>
  <c r="C5220" i="14"/>
  <c r="C5219" i="14"/>
  <c r="C5218" i="14"/>
  <c r="C5217" i="14"/>
  <c r="C5216" i="14"/>
  <c r="C5215" i="14"/>
  <c r="C5214" i="14"/>
  <c r="C5213" i="14"/>
  <c r="C5212" i="14"/>
  <c r="C5211" i="14"/>
  <c r="C5210" i="14"/>
  <c r="C5209" i="14"/>
  <c r="C5208" i="14"/>
  <c r="C5207" i="14"/>
  <c r="C5206" i="14"/>
  <c r="C5205" i="14"/>
  <c r="C5204" i="14"/>
  <c r="C5203" i="14"/>
  <c r="C5202" i="14"/>
  <c r="C5201" i="14"/>
  <c r="C5200" i="14"/>
  <c r="C5199" i="14"/>
  <c r="C5198" i="14"/>
  <c r="C5197" i="14"/>
  <c r="C5196" i="14"/>
  <c r="C5195" i="14"/>
  <c r="C5194" i="14"/>
  <c r="C5193" i="14"/>
  <c r="C5192" i="14"/>
  <c r="C5191" i="14"/>
  <c r="C5190" i="14"/>
  <c r="C5189" i="14"/>
  <c r="C5188" i="14"/>
  <c r="C5187" i="14"/>
  <c r="C5186" i="14"/>
  <c r="C5185" i="14"/>
  <c r="C5184" i="14"/>
  <c r="C5183" i="14"/>
  <c r="C5182" i="14"/>
  <c r="C5181" i="14"/>
  <c r="C5180" i="14"/>
  <c r="C5179" i="14"/>
  <c r="C5178" i="14"/>
  <c r="C5177" i="14"/>
  <c r="C5176" i="14"/>
  <c r="C5175" i="14"/>
  <c r="C5174" i="14"/>
  <c r="C5173" i="14"/>
  <c r="C5172" i="14"/>
  <c r="C5171" i="14"/>
  <c r="C5170" i="14"/>
  <c r="C5169" i="14"/>
  <c r="C5168" i="14"/>
  <c r="C5167" i="14"/>
  <c r="C5166" i="14"/>
  <c r="C5165" i="14"/>
  <c r="C5164" i="14"/>
  <c r="C5163" i="14"/>
  <c r="C5162" i="14"/>
  <c r="C5161" i="14"/>
  <c r="C5160" i="14"/>
  <c r="C5159" i="14"/>
  <c r="C5158" i="14"/>
  <c r="C5157" i="14"/>
  <c r="C5156" i="14"/>
  <c r="C5155" i="14"/>
  <c r="C5154" i="14"/>
  <c r="C5153" i="14"/>
  <c r="C5152" i="14"/>
  <c r="C5151" i="14"/>
  <c r="C5150" i="14"/>
  <c r="C5149" i="14"/>
  <c r="C5148" i="14"/>
  <c r="C5147" i="14"/>
  <c r="C5146" i="14"/>
  <c r="C5145" i="14"/>
  <c r="C5144" i="14"/>
  <c r="C5143" i="14"/>
  <c r="C5142" i="14"/>
  <c r="C5141" i="14"/>
  <c r="C5140" i="14"/>
  <c r="C5139" i="14"/>
  <c r="C5138" i="14"/>
  <c r="C5137" i="14"/>
  <c r="C5136" i="14"/>
  <c r="C5135" i="14"/>
  <c r="C5134" i="14"/>
  <c r="C5133" i="14"/>
  <c r="C5132" i="14"/>
  <c r="C5131" i="14"/>
  <c r="C5130" i="14"/>
  <c r="C5129" i="14"/>
  <c r="C5128" i="14"/>
  <c r="C5127" i="14"/>
  <c r="C5126" i="14"/>
  <c r="C5125" i="14"/>
  <c r="C5124" i="14"/>
  <c r="C5123" i="14"/>
  <c r="C5122" i="14"/>
  <c r="C5121" i="14"/>
  <c r="C5120" i="14"/>
  <c r="C5119" i="14"/>
  <c r="C5118" i="14"/>
  <c r="C5117" i="14"/>
  <c r="C5116" i="14"/>
  <c r="C5115" i="14"/>
  <c r="C5114" i="14"/>
  <c r="C5113" i="14"/>
  <c r="C5112" i="14"/>
  <c r="C5111" i="14"/>
  <c r="C5110" i="14"/>
  <c r="C5109" i="14"/>
  <c r="C5108" i="14"/>
  <c r="C5107" i="14"/>
  <c r="C5106" i="14"/>
  <c r="C5105" i="14"/>
  <c r="C5104" i="14"/>
  <c r="C5103" i="14"/>
  <c r="C5102" i="14"/>
  <c r="C5101" i="14"/>
  <c r="C5100" i="14"/>
  <c r="C5099" i="14"/>
  <c r="C5098" i="14"/>
  <c r="C5097" i="14"/>
  <c r="C5096" i="14"/>
  <c r="C5095" i="14"/>
  <c r="C5094" i="14"/>
  <c r="C5093" i="14"/>
  <c r="C5092" i="14"/>
  <c r="C5091" i="14"/>
  <c r="C5090" i="14"/>
  <c r="C5089" i="14"/>
  <c r="C5088" i="14"/>
  <c r="C5087" i="14"/>
  <c r="C5086" i="14"/>
  <c r="C5085" i="14"/>
  <c r="C5084" i="14"/>
  <c r="C5083" i="14"/>
  <c r="C5082" i="14"/>
  <c r="C5081" i="14"/>
  <c r="C5080" i="14"/>
  <c r="C5079" i="14"/>
  <c r="C5078" i="14"/>
  <c r="C5077" i="14"/>
  <c r="C5076" i="14"/>
  <c r="C5075" i="14"/>
  <c r="C5074" i="14"/>
  <c r="C5073" i="14"/>
  <c r="C5072" i="14"/>
  <c r="C5071" i="14"/>
  <c r="C5070" i="14"/>
  <c r="C5069" i="14"/>
  <c r="C5068" i="14"/>
  <c r="C5067" i="14"/>
  <c r="C5066" i="14"/>
  <c r="C5065" i="14"/>
  <c r="C5064" i="14"/>
  <c r="C5063" i="14"/>
  <c r="C5062" i="14"/>
  <c r="C5061" i="14"/>
  <c r="C5060" i="14"/>
  <c r="C5059" i="14"/>
  <c r="C5058" i="14"/>
  <c r="C5057" i="14"/>
  <c r="C5056" i="14"/>
  <c r="C5055" i="14"/>
  <c r="C5054" i="14"/>
  <c r="C5053" i="14"/>
  <c r="C5052" i="14"/>
  <c r="C5051" i="14"/>
  <c r="C5050" i="14"/>
  <c r="C5049" i="14"/>
  <c r="C5048" i="14"/>
  <c r="C5047" i="14"/>
  <c r="C5046" i="14"/>
  <c r="C5045" i="14"/>
  <c r="C5044" i="14"/>
  <c r="C5043" i="14"/>
  <c r="C5042" i="14"/>
  <c r="C5041" i="14"/>
  <c r="C5040" i="14"/>
  <c r="C5039" i="14"/>
  <c r="C5038" i="14"/>
  <c r="C5037" i="14"/>
  <c r="C5036" i="14"/>
  <c r="C5035" i="14"/>
  <c r="C5034" i="14"/>
  <c r="C5033" i="14"/>
  <c r="C5032" i="14"/>
  <c r="C5031" i="14"/>
  <c r="C5030" i="14"/>
  <c r="C5029" i="14"/>
  <c r="C5028" i="14"/>
  <c r="C5027" i="14"/>
  <c r="C5026" i="14"/>
  <c r="C5025" i="14"/>
  <c r="C5024" i="14"/>
  <c r="C5023" i="14"/>
  <c r="C5022" i="14"/>
  <c r="C5021" i="14"/>
  <c r="C5020" i="14"/>
  <c r="C5019" i="14"/>
  <c r="C5018" i="14"/>
  <c r="C5017" i="14"/>
  <c r="C5016" i="14"/>
  <c r="C5015" i="14"/>
  <c r="C5014" i="14"/>
  <c r="C5013" i="14"/>
  <c r="C5012" i="14"/>
  <c r="C5011" i="14"/>
  <c r="C5010" i="14"/>
  <c r="C5009" i="14"/>
  <c r="C5008" i="14"/>
  <c r="C5007" i="14"/>
  <c r="C5006" i="14"/>
  <c r="C5005" i="14"/>
  <c r="C5004" i="14"/>
  <c r="C5003" i="14"/>
  <c r="C5002" i="14"/>
  <c r="C5001" i="14"/>
  <c r="C5000" i="14"/>
  <c r="C4999" i="14"/>
  <c r="C4998" i="14"/>
  <c r="C4997" i="14"/>
  <c r="C4996" i="14"/>
  <c r="C4995" i="14"/>
  <c r="C4994" i="14"/>
  <c r="C4993" i="14"/>
  <c r="C4992" i="14"/>
  <c r="C4991" i="14"/>
  <c r="C4990" i="14"/>
  <c r="C4989" i="14"/>
  <c r="C4988" i="14"/>
  <c r="C4987" i="14"/>
  <c r="C4986" i="14"/>
  <c r="C4985" i="14"/>
  <c r="C4984" i="14"/>
  <c r="C4983" i="14"/>
  <c r="C4982" i="14"/>
  <c r="C4981" i="14"/>
  <c r="C4980" i="14"/>
  <c r="C4979" i="14"/>
  <c r="C4978" i="14"/>
  <c r="C4977" i="14"/>
  <c r="C4976" i="14"/>
  <c r="C4975" i="14"/>
  <c r="C4974" i="14"/>
  <c r="C4973" i="14"/>
  <c r="C4972" i="14"/>
  <c r="C4971" i="14"/>
  <c r="C4970" i="14"/>
  <c r="C4969" i="14"/>
  <c r="C4968" i="14"/>
  <c r="C4967" i="14"/>
  <c r="C4966" i="14"/>
  <c r="C4965" i="14"/>
  <c r="C4964" i="14"/>
  <c r="C4963" i="14"/>
  <c r="C4962" i="14"/>
  <c r="C4961" i="14"/>
  <c r="C4960" i="14"/>
  <c r="C4959" i="14"/>
  <c r="C4958" i="14"/>
  <c r="C4957" i="14"/>
  <c r="C4956" i="14"/>
  <c r="C4955" i="14"/>
  <c r="C4954" i="14"/>
  <c r="C4953" i="14"/>
  <c r="C4952" i="14"/>
  <c r="C4951" i="14"/>
  <c r="C4950" i="14"/>
  <c r="C4949" i="14"/>
  <c r="C4948" i="14"/>
  <c r="C4947" i="14"/>
  <c r="C4946" i="14"/>
  <c r="C4945" i="14"/>
  <c r="C4944" i="14"/>
  <c r="C4943" i="14"/>
  <c r="C4942" i="14"/>
  <c r="C4941" i="14"/>
  <c r="C4940" i="14"/>
  <c r="C4939" i="14"/>
  <c r="C4938" i="14"/>
  <c r="C4937" i="14"/>
  <c r="C4936" i="14"/>
  <c r="C4935" i="14"/>
  <c r="C4934" i="14"/>
  <c r="C4933" i="14"/>
  <c r="C4932" i="14"/>
  <c r="C4931" i="14"/>
  <c r="C4930" i="14"/>
  <c r="C4929" i="14"/>
  <c r="C4928" i="14"/>
  <c r="C4927" i="14"/>
  <c r="C4926" i="14"/>
  <c r="C4925" i="14"/>
  <c r="C4924" i="14"/>
  <c r="C4923" i="14"/>
  <c r="C4922" i="14"/>
  <c r="C4921" i="14"/>
  <c r="C4920" i="14"/>
  <c r="C4919" i="14"/>
  <c r="C4918" i="14"/>
  <c r="C4917" i="14"/>
  <c r="C4916" i="14"/>
  <c r="C4915" i="14"/>
  <c r="C4914" i="14"/>
  <c r="C4913" i="14"/>
  <c r="C4912" i="14"/>
  <c r="C4911" i="14"/>
  <c r="C4910" i="14"/>
  <c r="C4909" i="14"/>
  <c r="C4908" i="14"/>
  <c r="C4907" i="14"/>
  <c r="C4906" i="14"/>
  <c r="C4905" i="14"/>
  <c r="C4904" i="14"/>
  <c r="C4903" i="14"/>
  <c r="C4902" i="14"/>
  <c r="C4901" i="14"/>
  <c r="C4900" i="14"/>
  <c r="C4899" i="14"/>
  <c r="C4898" i="14"/>
  <c r="C4897" i="14"/>
  <c r="C4896" i="14"/>
  <c r="C4895" i="14"/>
  <c r="C4894" i="14"/>
  <c r="C4893" i="14"/>
  <c r="C4892" i="14"/>
  <c r="C4891" i="14"/>
  <c r="C4890" i="14"/>
  <c r="C4889" i="14"/>
  <c r="C4888" i="14"/>
  <c r="C4887" i="14"/>
  <c r="C4886" i="14"/>
  <c r="C4885" i="14"/>
  <c r="C4884" i="14"/>
  <c r="C4883" i="14"/>
  <c r="C4882" i="14"/>
  <c r="C4881" i="14"/>
  <c r="C4880" i="14"/>
  <c r="C4879" i="14"/>
  <c r="C4878" i="14"/>
  <c r="C4877" i="14"/>
  <c r="C4876" i="14"/>
  <c r="C4875" i="14"/>
  <c r="C4874" i="14"/>
  <c r="C4873" i="14"/>
  <c r="C4872" i="14"/>
  <c r="C4871" i="14"/>
  <c r="C4870" i="14"/>
  <c r="C4869" i="14"/>
  <c r="C4868" i="14"/>
  <c r="C4867" i="14"/>
  <c r="C4866" i="14"/>
  <c r="C4865" i="14"/>
  <c r="C4864" i="14"/>
  <c r="C4863" i="14"/>
  <c r="C4862" i="14"/>
  <c r="C4861" i="14"/>
  <c r="C4860" i="14"/>
  <c r="C4859" i="14"/>
  <c r="C4858" i="14"/>
  <c r="C4857" i="14"/>
  <c r="C4856" i="14"/>
  <c r="C4855" i="14"/>
  <c r="C4854" i="14"/>
  <c r="C4853" i="14"/>
  <c r="C4852" i="14"/>
  <c r="C4851" i="14"/>
  <c r="C4850" i="14"/>
  <c r="C4849" i="14"/>
  <c r="C4848" i="14"/>
  <c r="C4847" i="14"/>
  <c r="C4846" i="14"/>
  <c r="C4845" i="14"/>
  <c r="C4844" i="14"/>
  <c r="C4843" i="14"/>
  <c r="C4842" i="14"/>
  <c r="C4841" i="14"/>
  <c r="C4840" i="14"/>
  <c r="C4839" i="14"/>
  <c r="C4838" i="14"/>
  <c r="C4837" i="14"/>
  <c r="C4836" i="14"/>
  <c r="C4835" i="14"/>
  <c r="C4834" i="14"/>
  <c r="C4833" i="14"/>
  <c r="C4832" i="14"/>
  <c r="C4831" i="14"/>
  <c r="C4830" i="14"/>
  <c r="C4829" i="14"/>
  <c r="C4828" i="14"/>
  <c r="C4827" i="14"/>
  <c r="C4826" i="14"/>
  <c r="C4825" i="14"/>
  <c r="C4824" i="14"/>
  <c r="C4823" i="14"/>
  <c r="C4822" i="14"/>
  <c r="C4821" i="14"/>
  <c r="C4820" i="14"/>
  <c r="C4819" i="14"/>
  <c r="C4818" i="14"/>
  <c r="C4817" i="14"/>
  <c r="C4816" i="14"/>
  <c r="C4815" i="14"/>
  <c r="C4814" i="14"/>
  <c r="C4813" i="14"/>
  <c r="C4812" i="14"/>
  <c r="C4811" i="14"/>
  <c r="C4810" i="14"/>
  <c r="C4809" i="14"/>
  <c r="C4808" i="14"/>
  <c r="C4807" i="14"/>
  <c r="C4806" i="14"/>
  <c r="C4805" i="14"/>
  <c r="C4804" i="14"/>
  <c r="C4803" i="14"/>
  <c r="C4802" i="14"/>
  <c r="C4801" i="14"/>
  <c r="C4800" i="14"/>
  <c r="C4799" i="14"/>
  <c r="C4798" i="14"/>
  <c r="C4797" i="14"/>
  <c r="C4796" i="14"/>
  <c r="C4795" i="14"/>
  <c r="C4794" i="14"/>
  <c r="C4793" i="14"/>
  <c r="C4792" i="14"/>
  <c r="C4791" i="14"/>
  <c r="C4790" i="14"/>
  <c r="C4789" i="14"/>
  <c r="C4788" i="14"/>
  <c r="C4787" i="14"/>
  <c r="C4786" i="14"/>
  <c r="C4785" i="14"/>
  <c r="C4784" i="14"/>
  <c r="C4783" i="14"/>
  <c r="C4782" i="14"/>
  <c r="C4781" i="14"/>
  <c r="C4780" i="14"/>
  <c r="C4779" i="14"/>
  <c r="C4778" i="14"/>
  <c r="C4777" i="14"/>
  <c r="C4776" i="14"/>
  <c r="C4775" i="14"/>
  <c r="C4774" i="14"/>
  <c r="C4773" i="14"/>
  <c r="C4772" i="14"/>
  <c r="C4771" i="14"/>
  <c r="C4770" i="14"/>
  <c r="C4769" i="14"/>
  <c r="C4768" i="14"/>
  <c r="C4767" i="14"/>
  <c r="C4766" i="14"/>
  <c r="C4765" i="14"/>
  <c r="C4764" i="14"/>
  <c r="C4763" i="14"/>
  <c r="C4762" i="14"/>
  <c r="C4761" i="14"/>
  <c r="C4760" i="14"/>
  <c r="C4759" i="14"/>
  <c r="C4758" i="14"/>
  <c r="C4757" i="14"/>
  <c r="C4756" i="14"/>
  <c r="C4755" i="14"/>
  <c r="C4754" i="14"/>
  <c r="C4753" i="14"/>
  <c r="C4752" i="14"/>
  <c r="C4751" i="14"/>
  <c r="C4750" i="14"/>
  <c r="C4749" i="14"/>
  <c r="C4748" i="14"/>
  <c r="C4747" i="14"/>
  <c r="C4746" i="14"/>
  <c r="C4745" i="14"/>
  <c r="C4744" i="14"/>
  <c r="C4743" i="14"/>
  <c r="C4742" i="14"/>
  <c r="C4741" i="14"/>
  <c r="C4740" i="14"/>
  <c r="C4739" i="14"/>
  <c r="C4738" i="14"/>
  <c r="C4737" i="14"/>
  <c r="C4736" i="14"/>
  <c r="C4735" i="14"/>
  <c r="C4734" i="14"/>
  <c r="C4733" i="14"/>
  <c r="C4732" i="14"/>
  <c r="C4731" i="14"/>
  <c r="C4730" i="14"/>
  <c r="C4729" i="14"/>
  <c r="C4728" i="14"/>
  <c r="C4727" i="14"/>
  <c r="C4726" i="14"/>
  <c r="C4725" i="14"/>
  <c r="C4724" i="14"/>
  <c r="C4723" i="14"/>
  <c r="C4722" i="14"/>
  <c r="C4721" i="14"/>
  <c r="C4720" i="14"/>
  <c r="C4719" i="14"/>
  <c r="C4718" i="14"/>
  <c r="C4717" i="14"/>
  <c r="C4716" i="14"/>
  <c r="C4715" i="14"/>
  <c r="C4714" i="14"/>
  <c r="C4713" i="14"/>
  <c r="C4712" i="14"/>
  <c r="C4711" i="14"/>
  <c r="C4710" i="14"/>
  <c r="C4709" i="14"/>
  <c r="C4708" i="14"/>
  <c r="C4707" i="14"/>
  <c r="C4706" i="14"/>
  <c r="C4705" i="14"/>
  <c r="C4704" i="14"/>
  <c r="C4703" i="14"/>
  <c r="C4702" i="14"/>
  <c r="C4701" i="14"/>
  <c r="C4700" i="14"/>
  <c r="C4699" i="14"/>
  <c r="C4698" i="14"/>
  <c r="C4697" i="14"/>
  <c r="C4696" i="14"/>
  <c r="C4695" i="14"/>
  <c r="C4694" i="14"/>
  <c r="C4693" i="14"/>
  <c r="C4692" i="14"/>
  <c r="C4691" i="14"/>
  <c r="C4690" i="14"/>
  <c r="C4689" i="14"/>
  <c r="C4688" i="14"/>
  <c r="C4687" i="14"/>
  <c r="C4686" i="14"/>
  <c r="C4685" i="14"/>
  <c r="C4684" i="14"/>
  <c r="C4683" i="14"/>
  <c r="C4682" i="14"/>
  <c r="C4681" i="14"/>
  <c r="C4680" i="14"/>
  <c r="C4679" i="14"/>
  <c r="C4678" i="14"/>
  <c r="C4677" i="14"/>
  <c r="C4676" i="14"/>
  <c r="C4675" i="14"/>
  <c r="C4674" i="14"/>
  <c r="C4673" i="14"/>
  <c r="C4672" i="14"/>
  <c r="C4671" i="14"/>
  <c r="C4670" i="14"/>
  <c r="C4669" i="14"/>
  <c r="C4668" i="14"/>
  <c r="C4667" i="14"/>
  <c r="C4666" i="14"/>
  <c r="C4665" i="14"/>
  <c r="C4664" i="14"/>
  <c r="C4663" i="14"/>
  <c r="C4662" i="14"/>
  <c r="C4661" i="14"/>
  <c r="C4660" i="14"/>
  <c r="C4659" i="14"/>
  <c r="C4658" i="14"/>
  <c r="C4657" i="14"/>
  <c r="C4656" i="14"/>
  <c r="C4655" i="14"/>
  <c r="C4654" i="14"/>
  <c r="C4653" i="14"/>
  <c r="C4652" i="14"/>
  <c r="C4651" i="14"/>
  <c r="C4650" i="14"/>
  <c r="C4649" i="14"/>
  <c r="C4648" i="14"/>
  <c r="C4647" i="14"/>
  <c r="C4646" i="14"/>
  <c r="C4645" i="14"/>
  <c r="C4644" i="14"/>
  <c r="C4643" i="14"/>
  <c r="C4642" i="14"/>
  <c r="C4641" i="14"/>
  <c r="C4640" i="14"/>
  <c r="C4639" i="14"/>
  <c r="C4638" i="14"/>
  <c r="C4637" i="14"/>
  <c r="C4636" i="14"/>
  <c r="C4635" i="14"/>
  <c r="C4634" i="14"/>
  <c r="C4633" i="14"/>
  <c r="C4632" i="14"/>
  <c r="C4631" i="14"/>
  <c r="C4630" i="14"/>
  <c r="C4629" i="14"/>
  <c r="C4628" i="14"/>
  <c r="C4627" i="14"/>
  <c r="C4626" i="14"/>
  <c r="C4625" i="14"/>
  <c r="C4624" i="14"/>
  <c r="C4623" i="14"/>
  <c r="C4622" i="14"/>
  <c r="C4621" i="14"/>
  <c r="C4620" i="14"/>
  <c r="C4619" i="14"/>
  <c r="C4618" i="14"/>
  <c r="C4617" i="14"/>
  <c r="C4616" i="14"/>
  <c r="C4615" i="14"/>
  <c r="C4614" i="14"/>
  <c r="C4613" i="14"/>
  <c r="C4612" i="14"/>
  <c r="C4611" i="14"/>
  <c r="C4610" i="14"/>
  <c r="C4609" i="14"/>
  <c r="C4608" i="14"/>
  <c r="C4607" i="14"/>
  <c r="C4606" i="14"/>
  <c r="C4605" i="14"/>
  <c r="C4604" i="14"/>
  <c r="C4603" i="14"/>
  <c r="C4602" i="14"/>
  <c r="C4601" i="14"/>
  <c r="C4600" i="14"/>
  <c r="C4599" i="14"/>
  <c r="C4598" i="14"/>
  <c r="C4597" i="14"/>
  <c r="C4596" i="14"/>
  <c r="C4595" i="14"/>
  <c r="C4594" i="14"/>
  <c r="C4593" i="14"/>
  <c r="C4592" i="14"/>
  <c r="C4591" i="14"/>
  <c r="C4590" i="14"/>
  <c r="C4589" i="14"/>
  <c r="C4588" i="14"/>
  <c r="C4587" i="14"/>
  <c r="C4586" i="14"/>
  <c r="C4585" i="14"/>
  <c r="C4584" i="14"/>
  <c r="C4583" i="14"/>
  <c r="C4582" i="14"/>
  <c r="C4581" i="14"/>
  <c r="C4580" i="14"/>
  <c r="C4579" i="14"/>
  <c r="C4578" i="14"/>
  <c r="C4577" i="14"/>
  <c r="C4576" i="14"/>
  <c r="C4575" i="14"/>
  <c r="C4574" i="14"/>
  <c r="C4573" i="14"/>
  <c r="C4572" i="14"/>
  <c r="C4571" i="14"/>
  <c r="C4570" i="14"/>
  <c r="C4569" i="14"/>
  <c r="C4568" i="14"/>
  <c r="C4567" i="14"/>
  <c r="C4566" i="14"/>
  <c r="C4565" i="14"/>
  <c r="C4564" i="14"/>
  <c r="C4563" i="14"/>
  <c r="C4562" i="14"/>
  <c r="C4561" i="14"/>
  <c r="C4560" i="14"/>
  <c r="C4559" i="14"/>
  <c r="C4558" i="14"/>
  <c r="C4557" i="14"/>
  <c r="C4556" i="14"/>
  <c r="C4555" i="14"/>
  <c r="C4554" i="14"/>
  <c r="C4553" i="14"/>
  <c r="C4552" i="14"/>
  <c r="C4551" i="14"/>
  <c r="C4550" i="14"/>
  <c r="C4549" i="14"/>
  <c r="C4548" i="14"/>
  <c r="C4547" i="14"/>
  <c r="C4546" i="14"/>
  <c r="C4545" i="14"/>
  <c r="C4544" i="14"/>
  <c r="C4543" i="14"/>
  <c r="C4542" i="14"/>
  <c r="C4541" i="14"/>
  <c r="C4540" i="14"/>
  <c r="C4539" i="14"/>
  <c r="C4538" i="14"/>
  <c r="C4537" i="14"/>
  <c r="C4536" i="14"/>
  <c r="C4535" i="14"/>
  <c r="C4534" i="14"/>
  <c r="C4533" i="14"/>
  <c r="C4532" i="14"/>
  <c r="C4531" i="14"/>
  <c r="C4530" i="14"/>
  <c r="C4529" i="14"/>
  <c r="C4528" i="14"/>
  <c r="C4527" i="14"/>
  <c r="C4526" i="14"/>
  <c r="C4525" i="14"/>
  <c r="C4524" i="14"/>
  <c r="C4523" i="14"/>
  <c r="C4522" i="14"/>
  <c r="C4521" i="14"/>
  <c r="C4520" i="14"/>
  <c r="C4519" i="14"/>
  <c r="C4518" i="14"/>
  <c r="C4517" i="14"/>
  <c r="C4516" i="14"/>
  <c r="C4515" i="14"/>
  <c r="C4514" i="14"/>
  <c r="C4513" i="14"/>
  <c r="C4512" i="14"/>
  <c r="C4511" i="14"/>
  <c r="C4510" i="14"/>
  <c r="C4509" i="14"/>
  <c r="C4508" i="14"/>
  <c r="C4507" i="14"/>
  <c r="C4506" i="14"/>
  <c r="C4505" i="14"/>
  <c r="C4504" i="14"/>
  <c r="C4503" i="14"/>
  <c r="C4502" i="14"/>
  <c r="C4501" i="14"/>
  <c r="C4500" i="14"/>
  <c r="C4499" i="14"/>
  <c r="C4498" i="14"/>
  <c r="C4497" i="14"/>
  <c r="C4496" i="14"/>
  <c r="C4495" i="14"/>
  <c r="C4494" i="14"/>
  <c r="C4493" i="14"/>
  <c r="C4492" i="14"/>
  <c r="C4491" i="14"/>
  <c r="C4490" i="14"/>
  <c r="C4489" i="14"/>
  <c r="C4488" i="14"/>
  <c r="C4487" i="14"/>
  <c r="C4486" i="14"/>
  <c r="C4485" i="14"/>
  <c r="C4484" i="14"/>
  <c r="C4483" i="14"/>
  <c r="C4482" i="14"/>
  <c r="C4481" i="14"/>
  <c r="C4480" i="14"/>
  <c r="C4479" i="14"/>
  <c r="C4478" i="14"/>
  <c r="C4477" i="14"/>
  <c r="C4476" i="14"/>
  <c r="C4475" i="14"/>
  <c r="C4474" i="14"/>
  <c r="C4473" i="14"/>
  <c r="C4472" i="14"/>
  <c r="C4471" i="14"/>
  <c r="C4470" i="14"/>
  <c r="C4469" i="14"/>
  <c r="C4468" i="14"/>
  <c r="C4467" i="14"/>
  <c r="C4466" i="14"/>
  <c r="C4465" i="14"/>
  <c r="C4464" i="14"/>
  <c r="C4463" i="14"/>
  <c r="C4462" i="14"/>
  <c r="C4461" i="14"/>
  <c r="C4460" i="14"/>
  <c r="C4459" i="14"/>
  <c r="C4458" i="14"/>
  <c r="C4457" i="14"/>
  <c r="C4456" i="14"/>
  <c r="C4455" i="14"/>
  <c r="C4454" i="14"/>
  <c r="C4453" i="14"/>
  <c r="C4452" i="14"/>
  <c r="C4451" i="14"/>
  <c r="C4450" i="14"/>
  <c r="C4449" i="14"/>
  <c r="C4448" i="14"/>
  <c r="C4447" i="14"/>
  <c r="C4446" i="14"/>
  <c r="C4445" i="14"/>
  <c r="C4444" i="14"/>
  <c r="C4443" i="14"/>
  <c r="C4442" i="14"/>
  <c r="C4441" i="14"/>
  <c r="C4440" i="14"/>
  <c r="C4439" i="14"/>
  <c r="C4438" i="14"/>
  <c r="C4437" i="14"/>
  <c r="C4436" i="14"/>
  <c r="C4435" i="14"/>
  <c r="C4434" i="14"/>
  <c r="C4433" i="14"/>
  <c r="C4432" i="14"/>
  <c r="C4431" i="14"/>
  <c r="C4430" i="14"/>
  <c r="C4429" i="14"/>
  <c r="C4428" i="14"/>
  <c r="C4427" i="14"/>
  <c r="C4426" i="14"/>
  <c r="C4425" i="14"/>
  <c r="C4424" i="14"/>
  <c r="C4423" i="14"/>
  <c r="C4422" i="14"/>
  <c r="C4421" i="14"/>
  <c r="C4420" i="14"/>
  <c r="C4419" i="14"/>
  <c r="C4418" i="14"/>
  <c r="C4417" i="14"/>
  <c r="C4416" i="14"/>
  <c r="C4415" i="14"/>
  <c r="C4414" i="14"/>
  <c r="C4413" i="14"/>
  <c r="C4412" i="14"/>
  <c r="C4411" i="14"/>
  <c r="C4410" i="14"/>
  <c r="C4409" i="14"/>
  <c r="C4408" i="14"/>
  <c r="C4407" i="14"/>
  <c r="C4406" i="14"/>
  <c r="C4405" i="14"/>
  <c r="C4404" i="14"/>
  <c r="C4403" i="14"/>
  <c r="C4402" i="14"/>
  <c r="C4401" i="14"/>
  <c r="C4400" i="14"/>
  <c r="C4399" i="14"/>
  <c r="C4398" i="14"/>
  <c r="C4397" i="14"/>
  <c r="C4396" i="14"/>
  <c r="C4395" i="14"/>
  <c r="C4394" i="14"/>
  <c r="C4393" i="14"/>
  <c r="C4392" i="14"/>
  <c r="C4391" i="14"/>
  <c r="C4390" i="14"/>
  <c r="C4389" i="14"/>
  <c r="C4388" i="14"/>
  <c r="C4387" i="14"/>
  <c r="C4386" i="14"/>
  <c r="C4385" i="14"/>
  <c r="C4384" i="14"/>
  <c r="C4383" i="14"/>
  <c r="C4382" i="14"/>
  <c r="C4381" i="14"/>
  <c r="C4380" i="14"/>
  <c r="C4379" i="14"/>
  <c r="C4378" i="14"/>
  <c r="C4377" i="14"/>
  <c r="C4376" i="14"/>
  <c r="C4375" i="14"/>
  <c r="C4374" i="14"/>
  <c r="C4373" i="14"/>
  <c r="C4372" i="14"/>
  <c r="C4371" i="14"/>
  <c r="C4370" i="14"/>
  <c r="C4369" i="14"/>
  <c r="C4368" i="14"/>
  <c r="C4367" i="14"/>
  <c r="C4366" i="14"/>
  <c r="C4365" i="14"/>
  <c r="C4364" i="14"/>
  <c r="C4363" i="14"/>
  <c r="C4362" i="14"/>
  <c r="C4361" i="14"/>
  <c r="C4360" i="14"/>
  <c r="C4359" i="14"/>
  <c r="C4358" i="14"/>
  <c r="C4357" i="14"/>
  <c r="C4356" i="14"/>
  <c r="C4355" i="14"/>
  <c r="C4354" i="14"/>
  <c r="C4353" i="14"/>
  <c r="C4352" i="14"/>
  <c r="C4351" i="14"/>
  <c r="C4350" i="14"/>
  <c r="C4349" i="14"/>
  <c r="C4348" i="14"/>
  <c r="C4347" i="14"/>
  <c r="C4346" i="14"/>
  <c r="C4345" i="14"/>
  <c r="C4344" i="14"/>
  <c r="C4343" i="14"/>
  <c r="C4342" i="14"/>
  <c r="C4341" i="14"/>
  <c r="C4340" i="14"/>
  <c r="C4339" i="14"/>
  <c r="C4338" i="14"/>
  <c r="C4337" i="14"/>
  <c r="C4336" i="14"/>
  <c r="C4335" i="14"/>
  <c r="C4334" i="14"/>
  <c r="C4333" i="14"/>
  <c r="C4332" i="14"/>
  <c r="C4331" i="14"/>
  <c r="C4330" i="14"/>
  <c r="C4329" i="14"/>
  <c r="C4328" i="14"/>
  <c r="C4327" i="14"/>
  <c r="C4326" i="14"/>
  <c r="C4325" i="14"/>
  <c r="C4324" i="14"/>
  <c r="C4323" i="14"/>
  <c r="C4322" i="14"/>
  <c r="C4321" i="14"/>
  <c r="C4320" i="14"/>
  <c r="C4319" i="14"/>
  <c r="C4318" i="14"/>
  <c r="C4317" i="14"/>
  <c r="C4316" i="14"/>
  <c r="C4315" i="14"/>
  <c r="C4314" i="14"/>
  <c r="C4313" i="14"/>
  <c r="C4312" i="14"/>
  <c r="C4311" i="14"/>
  <c r="C4310" i="14"/>
  <c r="C4309" i="14"/>
  <c r="C4308" i="14"/>
  <c r="C4307" i="14"/>
  <c r="C4306" i="14"/>
  <c r="C4305" i="14"/>
  <c r="C4304" i="14"/>
  <c r="C4303" i="14"/>
  <c r="C4302" i="14"/>
  <c r="C4301" i="14"/>
  <c r="C4300" i="14"/>
  <c r="C4299" i="14"/>
  <c r="C4298" i="14"/>
  <c r="C4297" i="14"/>
  <c r="C4296" i="14"/>
  <c r="C4295" i="14"/>
  <c r="C4294" i="14"/>
  <c r="C4293" i="14"/>
  <c r="C4292" i="14"/>
  <c r="C4291" i="14"/>
  <c r="C4290" i="14"/>
  <c r="C4289" i="14"/>
  <c r="C4288" i="14"/>
  <c r="C4287" i="14"/>
  <c r="C4286" i="14"/>
  <c r="C4285" i="14"/>
  <c r="C4284" i="14"/>
  <c r="C4283" i="14"/>
  <c r="C4282" i="14"/>
  <c r="C4281" i="14"/>
  <c r="C4280" i="14"/>
  <c r="C4279" i="14"/>
  <c r="C4278" i="14"/>
  <c r="G3194" i="14"/>
  <c r="G3195" i="14"/>
  <c r="G3196" i="14"/>
  <c r="G3197" i="14"/>
  <c r="G3198" i="14"/>
  <c r="G3199" i="14"/>
  <c r="G3200" i="14"/>
  <c r="G3201" i="14"/>
  <c r="G3202" i="14"/>
  <c r="G3203" i="14"/>
  <c r="G3204" i="14"/>
  <c r="G3205" i="14"/>
  <c r="G3206" i="14"/>
  <c r="G3207" i="14"/>
  <c r="G3208" i="14"/>
  <c r="G3209" i="14"/>
  <c r="G3210" i="14"/>
  <c r="G3211" i="14"/>
  <c r="G3212" i="14"/>
  <c r="G3213" i="14"/>
  <c r="G3214" i="14"/>
  <c r="G3215" i="14"/>
  <c r="G3216" i="14"/>
  <c r="G3217" i="14"/>
  <c r="G3218" i="14"/>
  <c r="G3219" i="14"/>
  <c r="G3220" i="14"/>
  <c r="G3221" i="14"/>
  <c r="G3222" i="14"/>
  <c r="G3223" i="14"/>
  <c r="G3224" i="14"/>
  <c r="G3225" i="14"/>
  <c r="G3226" i="14"/>
  <c r="G3227" i="14"/>
  <c r="G3228" i="14"/>
  <c r="G3229" i="14"/>
  <c r="G3230" i="14"/>
  <c r="G3231" i="14"/>
  <c r="G3232" i="14"/>
  <c r="G3233" i="14"/>
  <c r="G3234" i="14"/>
  <c r="G3235" i="14"/>
  <c r="G3236" i="14"/>
  <c r="G3237" i="14"/>
  <c r="G3238" i="14"/>
  <c r="G3239" i="14"/>
  <c r="G3240" i="14"/>
  <c r="G3241" i="14"/>
  <c r="G3242" i="14"/>
  <c r="G3243" i="14"/>
  <c r="G3244" i="14"/>
  <c r="G3245" i="14"/>
  <c r="G3246" i="14"/>
  <c r="G3247" i="14"/>
  <c r="G3248" i="14"/>
  <c r="G3249" i="14"/>
  <c r="G3250" i="14"/>
  <c r="G3251" i="14"/>
  <c r="G3252" i="14"/>
  <c r="G3253" i="14"/>
  <c r="G3254" i="14"/>
  <c r="G3255" i="14"/>
  <c r="G3256" i="14"/>
  <c r="G3257" i="14"/>
  <c r="G3258" i="14"/>
  <c r="G3259" i="14"/>
  <c r="G3260" i="14"/>
  <c r="G3261" i="14"/>
  <c r="G3262" i="14"/>
  <c r="G3263" i="14"/>
  <c r="G3264" i="14"/>
  <c r="G3265" i="14"/>
  <c r="G3266" i="14"/>
  <c r="G3267" i="14"/>
  <c r="G3268" i="14"/>
  <c r="G3269" i="14"/>
  <c r="G3270" i="14"/>
  <c r="G3271" i="14"/>
  <c r="G3272" i="14"/>
  <c r="G3273" i="14"/>
  <c r="G3274" i="14"/>
  <c r="G3275" i="14"/>
  <c r="G3276" i="14"/>
  <c r="G3277" i="14"/>
  <c r="G3278" i="14"/>
  <c r="G3279" i="14"/>
  <c r="G3280" i="14"/>
  <c r="G3281" i="14"/>
  <c r="G3282" i="14"/>
  <c r="G3283" i="14"/>
  <c r="G3284" i="14"/>
  <c r="G3285" i="14"/>
  <c r="G3286" i="14"/>
  <c r="G3287" i="14"/>
  <c r="G3288" i="14"/>
  <c r="G3289" i="14"/>
  <c r="G3290" i="14"/>
  <c r="G3291" i="14"/>
  <c r="G3292" i="14"/>
  <c r="G3293" i="14"/>
  <c r="G3294" i="14"/>
  <c r="G3295" i="14"/>
  <c r="G3296" i="14"/>
  <c r="G3297" i="14"/>
  <c r="G3298" i="14"/>
  <c r="G3299" i="14"/>
  <c r="G3300" i="14"/>
  <c r="G3301" i="14"/>
  <c r="G3302" i="14"/>
  <c r="G3303" i="14"/>
  <c r="G3304" i="14"/>
  <c r="G3305" i="14"/>
  <c r="G3306" i="14"/>
  <c r="G3307" i="14"/>
  <c r="G3308" i="14"/>
  <c r="G3309" i="14"/>
  <c r="G3310" i="14"/>
  <c r="G3311" i="14"/>
  <c r="G3312" i="14"/>
  <c r="G3313" i="14"/>
  <c r="G3314" i="14"/>
  <c r="G3315" i="14"/>
  <c r="G3316" i="14"/>
  <c r="G3317" i="14"/>
  <c r="G3318" i="14"/>
  <c r="G3319" i="14"/>
  <c r="G3320" i="14"/>
  <c r="G3321" i="14"/>
  <c r="G3322" i="14"/>
  <c r="G3323" i="14"/>
  <c r="G3324" i="14"/>
  <c r="G3325" i="14"/>
  <c r="G3326" i="14"/>
  <c r="G3327" i="14"/>
  <c r="G3328" i="14"/>
  <c r="G3329" i="14"/>
  <c r="G3330" i="14"/>
  <c r="G3331" i="14"/>
  <c r="G3332" i="14"/>
  <c r="G3333" i="14"/>
  <c r="G3334" i="14"/>
  <c r="G3335" i="14"/>
  <c r="G3336" i="14"/>
  <c r="G3337" i="14"/>
  <c r="G3338" i="14"/>
  <c r="G3339" i="14"/>
  <c r="G3340" i="14"/>
  <c r="G3341" i="14"/>
  <c r="G3342" i="14"/>
  <c r="G3343" i="14"/>
  <c r="G3344" i="14"/>
  <c r="G3345" i="14"/>
  <c r="G3346" i="14"/>
  <c r="G3347" i="14"/>
  <c r="G3348" i="14"/>
  <c r="G3349" i="14"/>
  <c r="G3350" i="14"/>
  <c r="G3351" i="14"/>
  <c r="G3352" i="14"/>
  <c r="G3353" i="14"/>
  <c r="G3354" i="14"/>
  <c r="G3355" i="14"/>
  <c r="G3356" i="14"/>
  <c r="G3357" i="14"/>
  <c r="G3358" i="14"/>
  <c r="G3359" i="14"/>
  <c r="G3360" i="14"/>
  <c r="G3361" i="14"/>
  <c r="G3362" i="14"/>
  <c r="G3363" i="14"/>
  <c r="G3364" i="14"/>
  <c r="G3365" i="14"/>
  <c r="G3366" i="14"/>
  <c r="G3367" i="14"/>
  <c r="G3368" i="14"/>
  <c r="G3369" i="14"/>
  <c r="G3370" i="14"/>
  <c r="G3371" i="14"/>
  <c r="G3372" i="14"/>
  <c r="G3373" i="14"/>
  <c r="G3374" i="14"/>
  <c r="G3375" i="14"/>
  <c r="G3376" i="14"/>
  <c r="G3377" i="14"/>
  <c r="G3378" i="14"/>
  <c r="G3379" i="14"/>
  <c r="G3380" i="14"/>
  <c r="G3381" i="14"/>
  <c r="G3382" i="14"/>
  <c r="G3383" i="14"/>
  <c r="G3384" i="14"/>
  <c r="G3385" i="14"/>
  <c r="G3386" i="14"/>
  <c r="G3387" i="14"/>
  <c r="G3388" i="14"/>
  <c r="G3389" i="14"/>
  <c r="G3390" i="14"/>
  <c r="G3391" i="14"/>
  <c r="G3392" i="14"/>
  <c r="G3393" i="14"/>
  <c r="G3394" i="14"/>
  <c r="G3395" i="14"/>
  <c r="G3396" i="14"/>
  <c r="G3397" i="14"/>
  <c r="G3398" i="14"/>
  <c r="G3399" i="14"/>
  <c r="G3400" i="14"/>
  <c r="G3401" i="14"/>
  <c r="G3402" i="14"/>
  <c r="G3403" i="14"/>
  <c r="G3404" i="14"/>
  <c r="G3405" i="14"/>
  <c r="G3406" i="14"/>
  <c r="G3407" i="14"/>
  <c r="G3408" i="14"/>
  <c r="G3409" i="14"/>
  <c r="G3410" i="14"/>
  <c r="G3411" i="14"/>
  <c r="G3412" i="14"/>
  <c r="G3413" i="14"/>
  <c r="G3414" i="14"/>
  <c r="G3415" i="14"/>
  <c r="G3416" i="14"/>
  <c r="G3417" i="14"/>
  <c r="G3418" i="14"/>
  <c r="G3419" i="14"/>
  <c r="G3420" i="14"/>
  <c r="G3421" i="14"/>
  <c r="G3422" i="14"/>
  <c r="G3423" i="14"/>
  <c r="G3424" i="14"/>
  <c r="G3425" i="14"/>
  <c r="G3426" i="14"/>
  <c r="G3427" i="14"/>
  <c r="G3428" i="14"/>
  <c r="G3429" i="14"/>
  <c r="G3430" i="14"/>
  <c r="G3431" i="14"/>
  <c r="G3432" i="14"/>
  <c r="G3433" i="14"/>
  <c r="G3434" i="14"/>
  <c r="G3435" i="14"/>
  <c r="G3436" i="14"/>
  <c r="G3437" i="14"/>
  <c r="G3438" i="14"/>
  <c r="G3439" i="14"/>
  <c r="G3440" i="14"/>
  <c r="G3441" i="14"/>
  <c r="G3442" i="14"/>
  <c r="G3443" i="14"/>
  <c r="G3444" i="14"/>
  <c r="G3445" i="14"/>
  <c r="G3446" i="14"/>
  <c r="G3447" i="14"/>
  <c r="G3448" i="14"/>
  <c r="G3449" i="14"/>
  <c r="G3450" i="14"/>
  <c r="G3451" i="14"/>
  <c r="G3452" i="14"/>
  <c r="G3453" i="14"/>
  <c r="G3454" i="14"/>
  <c r="G3455" i="14"/>
  <c r="G3456" i="14"/>
  <c r="G3457" i="14"/>
  <c r="G3458" i="14"/>
  <c r="G3459" i="14"/>
  <c r="G3460" i="14"/>
  <c r="G3461" i="14"/>
  <c r="G3462" i="14"/>
  <c r="G3463" i="14"/>
  <c r="G3464" i="14"/>
  <c r="G3465" i="14"/>
  <c r="G3466" i="14"/>
  <c r="G3467" i="14"/>
  <c r="G3468" i="14"/>
  <c r="G3469" i="14"/>
  <c r="G3470" i="14"/>
  <c r="G3471" i="14"/>
  <c r="G3472" i="14"/>
  <c r="G3473" i="14"/>
  <c r="G3474" i="14"/>
  <c r="G3475" i="14"/>
  <c r="G3476" i="14"/>
  <c r="G3477" i="14"/>
  <c r="G3478" i="14"/>
  <c r="G3479" i="14"/>
  <c r="G3480" i="14"/>
  <c r="G3481" i="14"/>
  <c r="G3482" i="14"/>
  <c r="G3483" i="14"/>
  <c r="G3484" i="14"/>
  <c r="G3485" i="14"/>
  <c r="G3486" i="14"/>
  <c r="G3487" i="14"/>
  <c r="G3488" i="14"/>
  <c r="G3489" i="14"/>
  <c r="G3490" i="14"/>
  <c r="G3491" i="14"/>
  <c r="G3492" i="14"/>
  <c r="G3493" i="14"/>
  <c r="G3494" i="14"/>
  <c r="G3495" i="14"/>
  <c r="G3496" i="14"/>
  <c r="G3497" i="14"/>
  <c r="G3498" i="14"/>
  <c r="G3499" i="14"/>
  <c r="G3500" i="14"/>
  <c r="G3501" i="14"/>
  <c r="G3502" i="14"/>
  <c r="G3503" i="14"/>
  <c r="G3504" i="14"/>
  <c r="G3505" i="14"/>
  <c r="G3506" i="14"/>
  <c r="G3507" i="14"/>
  <c r="G3508" i="14"/>
  <c r="G3509" i="14"/>
  <c r="G3510" i="14"/>
  <c r="G3511" i="14"/>
  <c r="G3512" i="14"/>
  <c r="G3513" i="14"/>
  <c r="G3514" i="14"/>
  <c r="G3515" i="14"/>
  <c r="G3516" i="14"/>
  <c r="G3517" i="14"/>
  <c r="G3518" i="14"/>
  <c r="G3519" i="14"/>
  <c r="G3520" i="14"/>
  <c r="G3521" i="14"/>
  <c r="G3522" i="14"/>
  <c r="G3523" i="14"/>
  <c r="G3524" i="14"/>
  <c r="G3525" i="14"/>
  <c r="G3526" i="14"/>
  <c r="G3527" i="14"/>
  <c r="G3528" i="14"/>
  <c r="G3529" i="14"/>
  <c r="G3530" i="14"/>
  <c r="G3531" i="14"/>
  <c r="G3532" i="14"/>
  <c r="G3533" i="14"/>
  <c r="G3534" i="14"/>
  <c r="G3535" i="14"/>
  <c r="G3536" i="14"/>
  <c r="G3537" i="14"/>
  <c r="G3538" i="14"/>
  <c r="G3539" i="14"/>
  <c r="G3540" i="14"/>
  <c r="G3541" i="14"/>
  <c r="G3542" i="14"/>
  <c r="G3543" i="14"/>
  <c r="G3544" i="14"/>
  <c r="G3545" i="14"/>
  <c r="G3546" i="14"/>
  <c r="G3547" i="14"/>
  <c r="G3548" i="14"/>
  <c r="G3549" i="14"/>
  <c r="G3550" i="14"/>
  <c r="G3551" i="14"/>
  <c r="G3552" i="14"/>
  <c r="G3553" i="14"/>
  <c r="G3554" i="14"/>
  <c r="G3555" i="14"/>
  <c r="G3556" i="14"/>
  <c r="G3557" i="14"/>
  <c r="G3558" i="14"/>
  <c r="G3559" i="14"/>
  <c r="G3560" i="14"/>
  <c r="G3561" i="14"/>
  <c r="G3562" i="14"/>
  <c r="G3563" i="14"/>
  <c r="G3564" i="14"/>
  <c r="G3565" i="14"/>
  <c r="G3566" i="14"/>
  <c r="G3567" i="14"/>
  <c r="G3568" i="14"/>
  <c r="G3569" i="14"/>
  <c r="G3570" i="14"/>
  <c r="G3571" i="14"/>
  <c r="G3572" i="14"/>
  <c r="G3573" i="14"/>
  <c r="G3574" i="14"/>
  <c r="G3575" i="14"/>
  <c r="G3576" i="14"/>
  <c r="G3577" i="14"/>
  <c r="G3578" i="14"/>
  <c r="G3579" i="14"/>
  <c r="G3580" i="14"/>
  <c r="G3581" i="14"/>
  <c r="G3582" i="14"/>
  <c r="G3583" i="14"/>
  <c r="G3584" i="14"/>
  <c r="G3585" i="14"/>
  <c r="G3586" i="14"/>
  <c r="G3587" i="14"/>
  <c r="G3588" i="14"/>
  <c r="G3589" i="14"/>
  <c r="G3590" i="14"/>
  <c r="G3591" i="14"/>
  <c r="G3592" i="14"/>
  <c r="G3593" i="14"/>
  <c r="G3594" i="14"/>
  <c r="G3595" i="14"/>
  <c r="G3596" i="14"/>
  <c r="G3597" i="14"/>
  <c r="G3598" i="14"/>
  <c r="G3599" i="14"/>
  <c r="G3600" i="14"/>
  <c r="G3601" i="14"/>
  <c r="G3602" i="14"/>
  <c r="G3603" i="14"/>
  <c r="G3604" i="14"/>
  <c r="G3605" i="14"/>
  <c r="G3606" i="14"/>
  <c r="G3607" i="14"/>
  <c r="G3608" i="14"/>
  <c r="G3609" i="14"/>
  <c r="G3610" i="14"/>
  <c r="G3611" i="14"/>
  <c r="G3612" i="14"/>
  <c r="G3613" i="14"/>
  <c r="G3614" i="14"/>
  <c r="G3615" i="14"/>
  <c r="G3616" i="14"/>
  <c r="G3617" i="14"/>
  <c r="G3618" i="14"/>
  <c r="G3619" i="14"/>
  <c r="G3620" i="14"/>
  <c r="G3621" i="14"/>
  <c r="G3622" i="14"/>
  <c r="G3623" i="14"/>
  <c r="G3624" i="14"/>
  <c r="G3625" i="14"/>
  <c r="G3626" i="14"/>
  <c r="G3627" i="14"/>
  <c r="G3628" i="14"/>
  <c r="G3629" i="14"/>
  <c r="G3630" i="14"/>
  <c r="G3631" i="14"/>
  <c r="G3632" i="14"/>
  <c r="G3633" i="14"/>
  <c r="G3634" i="14"/>
  <c r="G3635" i="14"/>
  <c r="G3636" i="14"/>
  <c r="G3637" i="14"/>
  <c r="G3638" i="14"/>
  <c r="G3639" i="14"/>
  <c r="G3640" i="14"/>
  <c r="G3641" i="14"/>
  <c r="G3642" i="14"/>
  <c r="G3643" i="14"/>
  <c r="G3644" i="14"/>
  <c r="G3645" i="14"/>
  <c r="G3646" i="14"/>
  <c r="G3647" i="14"/>
  <c r="G3648" i="14"/>
  <c r="G3649" i="14"/>
  <c r="G3650" i="14"/>
  <c r="G3651" i="14"/>
  <c r="G3652" i="14"/>
  <c r="G3653" i="14"/>
  <c r="G3654" i="14"/>
  <c r="G3655" i="14"/>
  <c r="G3656" i="14"/>
  <c r="G3657" i="14"/>
  <c r="G3658" i="14"/>
  <c r="G3659" i="14"/>
  <c r="G3660" i="14"/>
  <c r="G3661" i="14"/>
  <c r="G3662" i="14"/>
  <c r="G3663" i="14"/>
  <c r="G3664" i="14"/>
  <c r="G3665" i="14"/>
  <c r="G3666" i="14"/>
  <c r="G3667" i="14"/>
  <c r="G3668" i="14"/>
  <c r="G3669" i="14"/>
  <c r="G3670" i="14"/>
  <c r="G3671" i="14"/>
  <c r="G3672" i="14"/>
  <c r="G3673" i="14"/>
  <c r="G3674" i="14"/>
  <c r="G3675" i="14"/>
  <c r="G3676" i="14"/>
  <c r="G3677" i="14"/>
  <c r="G3678" i="14"/>
  <c r="G3679" i="14"/>
  <c r="G3680" i="14"/>
  <c r="G3681" i="14"/>
  <c r="G3682" i="14"/>
  <c r="G3683" i="14"/>
  <c r="G3684" i="14"/>
  <c r="G3685" i="14"/>
  <c r="G3686" i="14"/>
  <c r="G3687" i="14"/>
  <c r="G3688" i="14"/>
  <c r="G3689" i="14"/>
  <c r="G3690" i="14"/>
  <c r="G3691" i="14"/>
  <c r="G3692" i="14"/>
  <c r="G3693" i="14"/>
  <c r="G3694" i="14"/>
  <c r="G3695" i="14"/>
  <c r="G3696" i="14"/>
  <c r="G3697" i="14"/>
  <c r="G3698" i="14"/>
  <c r="G3699" i="14"/>
  <c r="G3700" i="14"/>
  <c r="G3701" i="14"/>
  <c r="G3702" i="14"/>
  <c r="G3703" i="14"/>
  <c r="G3704" i="14"/>
  <c r="G3705" i="14"/>
  <c r="G3706" i="14"/>
  <c r="G3707" i="14"/>
  <c r="G3708" i="14"/>
  <c r="G3709" i="14"/>
  <c r="G3710" i="14"/>
  <c r="G3711" i="14"/>
  <c r="G3712" i="14"/>
  <c r="G3713" i="14"/>
  <c r="G3714" i="14"/>
  <c r="G3715" i="14"/>
  <c r="G3716" i="14"/>
  <c r="G3717" i="14"/>
  <c r="G3718" i="14"/>
  <c r="G3719" i="14"/>
  <c r="G3720" i="14"/>
  <c r="G3721" i="14"/>
  <c r="G3722" i="14"/>
  <c r="G3723" i="14"/>
  <c r="G3724" i="14"/>
  <c r="G3725" i="14"/>
  <c r="G3726" i="14"/>
  <c r="G3727" i="14"/>
  <c r="G3728" i="14"/>
  <c r="G3729" i="14"/>
  <c r="G3730" i="14"/>
  <c r="G3731" i="14"/>
  <c r="G3732" i="14"/>
  <c r="G3733" i="14"/>
  <c r="G3734" i="14"/>
  <c r="G3735" i="14"/>
  <c r="G3736" i="14"/>
  <c r="G3737" i="14"/>
  <c r="G3738" i="14"/>
  <c r="G3739" i="14"/>
  <c r="G3740" i="14"/>
  <c r="G3741" i="14"/>
  <c r="G3742" i="14"/>
  <c r="G3743" i="14"/>
  <c r="G3744" i="14"/>
  <c r="G3745" i="14"/>
  <c r="G3746" i="14"/>
  <c r="G3747" i="14"/>
  <c r="G3748" i="14"/>
  <c r="G3749" i="14"/>
  <c r="G3750" i="14"/>
  <c r="G3751" i="14"/>
  <c r="G3752" i="14"/>
  <c r="G3753" i="14"/>
  <c r="G3754" i="14"/>
  <c r="G3755" i="14"/>
  <c r="G3756" i="14"/>
  <c r="G3757" i="14"/>
  <c r="G3758" i="14"/>
  <c r="G3759" i="14"/>
  <c r="G3760" i="14"/>
  <c r="G3761" i="14"/>
  <c r="G3762" i="14"/>
  <c r="G3763" i="14"/>
  <c r="G3764" i="14"/>
  <c r="G3765" i="14"/>
  <c r="G3766" i="14"/>
  <c r="G3767" i="14"/>
  <c r="G3768" i="14"/>
  <c r="G3769" i="14"/>
  <c r="G3770" i="14"/>
  <c r="G3771" i="14"/>
  <c r="G3772" i="14"/>
  <c r="G3773" i="14"/>
  <c r="G3774" i="14"/>
  <c r="G3775" i="14"/>
  <c r="G3776" i="14"/>
  <c r="G3777" i="14"/>
  <c r="G3778" i="14"/>
  <c r="G3779" i="14"/>
  <c r="G3780" i="14"/>
  <c r="G3781" i="14"/>
  <c r="G3782" i="14"/>
  <c r="G3783" i="14"/>
  <c r="G3784" i="14"/>
  <c r="G3785" i="14"/>
  <c r="G3786" i="14"/>
  <c r="G3787" i="14"/>
  <c r="G3788" i="14"/>
  <c r="G3789" i="14"/>
  <c r="G3790" i="14"/>
  <c r="G3791" i="14"/>
  <c r="G3792" i="14"/>
  <c r="G3793" i="14"/>
  <c r="G3794" i="14"/>
  <c r="G3795" i="14"/>
  <c r="G3796" i="14"/>
  <c r="G3797" i="14"/>
  <c r="G3798" i="14"/>
  <c r="G3799" i="14"/>
  <c r="G3800" i="14"/>
  <c r="G3801" i="14"/>
  <c r="G3802" i="14"/>
  <c r="G3803" i="14"/>
  <c r="G3804" i="14"/>
  <c r="G3805" i="14"/>
  <c r="G3806" i="14"/>
  <c r="G3807" i="14"/>
  <c r="G3808" i="14"/>
  <c r="G3809" i="14"/>
  <c r="G3810" i="14"/>
  <c r="G3811" i="14"/>
  <c r="G3812" i="14"/>
  <c r="G3813" i="14"/>
  <c r="G3814" i="14"/>
  <c r="G3815" i="14"/>
  <c r="G3816" i="14"/>
  <c r="G3817" i="14"/>
  <c r="G3818" i="14"/>
  <c r="G3819" i="14"/>
  <c r="G3820" i="14"/>
  <c r="G3821" i="14"/>
  <c r="G3822" i="14"/>
  <c r="G3823" i="14"/>
  <c r="G3824" i="14"/>
  <c r="G3825" i="14"/>
  <c r="G3826" i="14"/>
  <c r="G3827" i="14"/>
  <c r="G3828" i="14"/>
  <c r="G3829" i="14"/>
  <c r="G3830" i="14"/>
  <c r="G3831" i="14"/>
  <c r="G3832" i="14"/>
  <c r="G3833" i="14"/>
  <c r="G3834" i="14"/>
  <c r="G3835" i="14"/>
  <c r="G3836" i="14"/>
  <c r="G3837" i="14"/>
  <c r="G3838" i="14"/>
  <c r="G3839" i="14"/>
  <c r="G3840" i="14"/>
  <c r="G3841" i="14"/>
  <c r="G3842" i="14"/>
  <c r="G3843" i="14"/>
  <c r="G3844" i="14"/>
  <c r="G3845" i="14"/>
  <c r="G3846" i="14"/>
  <c r="G3847" i="14"/>
  <c r="G3848" i="14"/>
  <c r="G3849" i="14"/>
  <c r="G3850" i="14"/>
  <c r="G3851" i="14"/>
  <c r="G3852" i="14"/>
  <c r="G3853" i="14"/>
  <c r="G3854" i="14"/>
  <c r="G3855" i="14"/>
  <c r="G3856" i="14"/>
  <c r="G3857" i="14"/>
  <c r="G3858" i="14"/>
  <c r="G3859" i="14"/>
  <c r="G3860" i="14"/>
  <c r="G3861" i="14"/>
  <c r="G3862" i="14"/>
  <c r="G3863" i="14"/>
  <c r="G3864" i="14"/>
  <c r="G3865" i="14"/>
  <c r="G3866" i="14"/>
  <c r="G3867" i="14"/>
  <c r="G3868" i="14"/>
  <c r="G3869" i="14"/>
  <c r="G3870" i="14"/>
  <c r="G3871" i="14"/>
  <c r="G3872" i="14"/>
  <c r="G3873" i="14"/>
  <c r="G3874" i="14"/>
  <c r="G3875" i="14"/>
  <c r="G3876" i="14"/>
  <c r="G3877" i="14"/>
  <c r="G3878" i="14"/>
  <c r="G3879" i="14"/>
  <c r="G3880" i="14"/>
  <c r="G3881" i="14"/>
  <c r="G3882" i="14"/>
  <c r="G3883" i="14"/>
  <c r="G3884" i="14"/>
  <c r="G3885" i="14"/>
  <c r="G3886" i="14"/>
  <c r="G3887" i="14"/>
  <c r="G3888" i="14"/>
  <c r="G3889" i="14"/>
  <c r="G3890" i="14"/>
  <c r="G3891" i="14"/>
  <c r="G3892" i="14"/>
  <c r="G3893" i="14"/>
  <c r="G3894" i="14"/>
  <c r="G3895" i="14"/>
  <c r="G3896" i="14"/>
  <c r="G3897" i="14"/>
  <c r="G3898" i="14"/>
  <c r="G3899" i="14"/>
  <c r="G3900" i="14"/>
  <c r="G3901" i="14"/>
  <c r="G3902" i="14"/>
  <c r="G3903" i="14"/>
  <c r="G3904" i="14"/>
  <c r="G3905" i="14"/>
  <c r="G3906" i="14"/>
  <c r="G3907" i="14"/>
  <c r="G3908" i="14"/>
  <c r="G3909" i="14"/>
  <c r="G3910" i="14"/>
  <c r="G3911" i="14"/>
  <c r="G3912" i="14"/>
  <c r="G3913" i="14"/>
  <c r="G3914" i="14"/>
  <c r="G3915" i="14"/>
  <c r="G3916" i="14"/>
  <c r="G3917" i="14"/>
  <c r="G3918" i="14"/>
  <c r="G3919" i="14"/>
  <c r="G3920" i="14"/>
  <c r="G3921" i="14"/>
  <c r="G3922" i="14"/>
  <c r="G3923" i="14"/>
  <c r="G3924" i="14"/>
  <c r="G3925" i="14"/>
  <c r="G3926" i="14"/>
  <c r="G3927" i="14"/>
  <c r="G3928" i="14"/>
  <c r="G3929" i="14"/>
  <c r="G3930" i="14"/>
  <c r="G3931" i="14"/>
  <c r="G3932" i="14"/>
  <c r="G3933" i="14"/>
  <c r="G3934" i="14"/>
  <c r="G3935" i="14"/>
  <c r="G3936" i="14"/>
  <c r="G3937" i="14"/>
  <c r="G3938" i="14"/>
  <c r="G3939" i="14"/>
  <c r="G3940" i="14"/>
  <c r="G3941" i="14"/>
  <c r="G3942" i="14"/>
  <c r="G3943" i="14"/>
  <c r="G3944" i="14"/>
  <c r="G3945" i="14"/>
  <c r="G3946" i="14"/>
  <c r="G3947" i="14"/>
  <c r="G3948" i="14"/>
  <c r="G3949" i="14"/>
  <c r="G3950" i="14"/>
  <c r="G3951" i="14"/>
  <c r="G3952" i="14"/>
  <c r="G3953" i="14"/>
  <c r="G3954" i="14"/>
  <c r="G3955" i="14"/>
  <c r="G3956" i="14"/>
  <c r="G3957" i="14"/>
  <c r="G3958" i="14"/>
  <c r="G3959" i="14"/>
  <c r="G3960" i="14"/>
  <c r="G3961" i="14"/>
  <c r="G3962" i="14"/>
  <c r="G3963" i="14"/>
  <c r="G3964" i="14"/>
  <c r="G3965" i="14"/>
  <c r="G3966" i="14"/>
  <c r="G3967" i="14"/>
  <c r="G3968" i="14"/>
  <c r="G3969" i="14"/>
  <c r="G3970" i="14"/>
  <c r="G3971" i="14"/>
  <c r="G3972" i="14"/>
  <c r="G3973" i="14"/>
  <c r="G3974" i="14"/>
  <c r="G3975" i="14"/>
  <c r="G3976" i="14"/>
  <c r="G3977" i="14"/>
  <c r="G3978" i="14"/>
  <c r="G3979" i="14"/>
  <c r="G3980" i="14"/>
  <c r="G3981" i="14"/>
  <c r="G3982" i="14"/>
  <c r="G3983" i="14"/>
  <c r="G3984" i="14"/>
  <c r="G3985" i="14"/>
  <c r="G3986" i="14"/>
  <c r="G3987" i="14"/>
  <c r="G3988" i="14"/>
  <c r="G3989" i="14"/>
  <c r="G3990" i="14"/>
  <c r="G3991" i="14"/>
  <c r="G3992" i="14"/>
  <c r="G3993" i="14"/>
  <c r="G3994" i="14"/>
  <c r="G3995" i="14"/>
  <c r="G3996" i="14"/>
  <c r="G3997" i="14"/>
  <c r="G3998" i="14"/>
  <c r="G3999" i="14"/>
  <c r="G4000" i="14"/>
  <c r="G4001" i="14"/>
  <c r="G4002" i="14"/>
  <c r="G4003" i="14"/>
  <c r="G4004" i="14"/>
  <c r="G4005" i="14"/>
  <c r="G4006" i="14"/>
  <c r="G4007" i="14"/>
  <c r="G4008" i="14"/>
  <c r="G4009" i="14"/>
  <c r="G4010" i="14"/>
  <c r="G4011" i="14"/>
  <c r="G4012" i="14"/>
  <c r="G4013" i="14"/>
  <c r="G4014" i="14"/>
  <c r="G4015" i="14"/>
  <c r="G4016" i="14"/>
  <c r="G4017" i="14"/>
  <c r="G4018" i="14"/>
  <c r="G4019" i="14"/>
  <c r="G4020" i="14"/>
  <c r="G4021" i="14"/>
  <c r="G4022" i="14"/>
  <c r="G4023" i="14"/>
  <c r="G4024" i="14"/>
  <c r="G4025" i="14"/>
  <c r="G4026" i="14"/>
  <c r="G4027" i="14"/>
  <c r="G4028" i="14"/>
  <c r="G4029" i="14"/>
  <c r="G4030" i="14"/>
  <c r="G4031" i="14"/>
  <c r="G4032" i="14"/>
  <c r="G4033" i="14"/>
  <c r="G4034" i="14"/>
  <c r="G4035" i="14"/>
  <c r="G4036" i="14"/>
  <c r="G4037" i="14"/>
  <c r="G4038" i="14"/>
  <c r="G4039" i="14"/>
  <c r="G4040" i="14"/>
  <c r="G4041" i="14"/>
  <c r="G4042" i="14"/>
  <c r="G4043" i="14"/>
  <c r="G4044" i="14"/>
  <c r="G4045" i="14"/>
  <c r="G4046" i="14"/>
  <c r="G4047" i="14"/>
  <c r="G4048" i="14"/>
  <c r="G4049" i="14"/>
  <c r="G4050" i="14"/>
  <c r="G4051" i="14"/>
  <c r="G4052" i="14"/>
  <c r="G4053" i="14"/>
  <c r="G4054" i="14"/>
  <c r="G4055" i="14"/>
  <c r="G4056" i="14"/>
  <c r="G4057" i="14"/>
  <c r="G4058" i="14"/>
  <c r="G4059" i="14"/>
  <c r="G4060" i="14"/>
  <c r="G4061" i="14"/>
  <c r="G4062" i="14"/>
  <c r="G4063" i="14"/>
  <c r="G4064" i="14"/>
  <c r="G4065" i="14"/>
  <c r="G4066" i="14"/>
  <c r="G4067" i="14"/>
  <c r="G4068" i="14"/>
  <c r="G4069" i="14"/>
  <c r="G4070" i="14"/>
  <c r="G4071" i="14"/>
  <c r="G4072" i="14"/>
  <c r="G4073" i="14"/>
  <c r="G4074" i="14"/>
  <c r="G4075" i="14"/>
  <c r="G4076" i="14"/>
  <c r="G4077" i="14"/>
  <c r="G4078" i="14"/>
  <c r="G4079" i="14"/>
  <c r="G4080" i="14"/>
  <c r="G4081" i="14"/>
  <c r="G4082" i="14"/>
  <c r="G4083" i="14"/>
  <c r="G4084" i="14"/>
  <c r="G4085" i="14"/>
  <c r="G4086" i="14"/>
  <c r="G4087" i="14"/>
  <c r="G4088" i="14"/>
  <c r="G4089" i="14"/>
  <c r="G4090" i="14"/>
  <c r="G4091" i="14"/>
  <c r="G4092" i="14"/>
  <c r="G4093" i="14"/>
  <c r="G4094" i="14"/>
  <c r="G4095" i="14"/>
  <c r="G4096" i="14"/>
  <c r="G4097" i="14"/>
  <c r="G4098" i="14"/>
  <c r="G4099" i="14"/>
  <c r="G4100" i="14"/>
  <c r="G4101" i="14"/>
  <c r="G4102" i="14"/>
  <c r="G4103" i="14"/>
  <c r="G4104" i="14"/>
  <c r="G4105" i="14"/>
  <c r="G4106" i="14"/>
  <c r="G4107" i="14"/>
  <c r="G4108" i="14"/>
  <c r="G4109" i="14"/>
  <c r="G4110" i="14"/>
  <c r="G4111" i="14"/>
  <c r="G4112" i="14"/>
  <c r="G4113" i="14"/>
  <c r="G4114" i="14"/>
  <c r="G4115" i="14"/>
  <c r="G4116" i="14"/>
  <c r="G4117" i="14"/>
  <c r="G4118" i="14"/>
  <c r="G4119" i="14"/>
  <c r="G4120" i="14"/>
  <c r="G4121" i="14"/>
  <c r="G4122" i="14"/>
  <c r="G4123" i="14"/>
  <c r="G4124" i="14"/>
  <c r="G4125" i="14"/>
  <c r="G4126" i="14"/>
  <c r="G4127" i="14"/>
  <c r="G4128" i="14"/>
  <c r="G4129" i="14"/>
  <c r="G4130" i="14"/>
  <c r="G4131" i="14"/>
  <c r="G4132" i="14"/>
  <c r="G4133" i="14"/>
  <c r="G4134" i="14"/>
  <c r="G4135" i="14"/>
  <c r="G4136" i="14"/>
  <c r="G4137" i="14"/>
  <c r="G4138" i="14"/>
  <c r="G4139" i="14"/>
  <c r="G4140" i="14"/>
  <c r="G4141" i="14"/>
  <c r="G4142" i="14"/>
  <c r="G4143" i="14"/>
  <c r="G4144" i="14"/>
  <c r="G4145" i="14"/>
  <c r="G4146" i="14"/>
  <c r="G4147" i="14"/>
  <c r="G4148" i="14"/>
  <c r="G4149" i="14"/>
  <c r="G4150" i="14"/>
  <c r="G4151" i="14"/>
  <c r="G4152" i="14"/>
  <c r="G4153" i="14"/>
  <c r="G4154" i="14"/>
  <c r="G4155" i="14"/>
  <c r="G4156" i="14"/>
  <c r="G4157" i="14"/>
  <c r="G4158" i="14"/>
  <c r="G4159" i="14"/>
  <c r="G4160" i="14"/>
  <c r="G4161" i="14"/>
  <c r="G4162" i="14"/>
  <c r="G4163" i="14"/>
  <c r="G4164" i="14"/>
  <c r="G4165" i="14"/>
  <c r="G4166" i="14"/>
  <c r="G4167" i="14"/>
  <c r="G4168" i="14"/>
  <c r="G4169" i="14"/>
  <c r="G4170" i="14"/>
  <c r="G4171" i="14"/>
  <c r="G4172" i="14"/>
  <c r="G4173" i="14"/>
  <c r="G4174" i="14"/>
  <c r="G4175" i="14"/>
  <c r="G4176" i="14"/>
  <c r="G4177" i="14"/>
  <c r="G4178" i="14"/>
  <c r="G4179" i="14"/>
  <c r="G4180" i="14"/>
  <c r="G4181" i="14"/>
  <c r="G4182" i="14"/>
  <c r="G4183" i="14"/>
  <c r="G4184" i="14"/>
  <c r="G4185" i="14"/>
  <c r="G4186" i="14"/>
  <c r="G4187" i="14"/>
  <c r="G4188" i="14"/>
  <c r="G4189" i="14"/>
  <c r="G4190" i="14"/>
  <c r="G4191" i="14"/>
  <c r="G4192" i="14"/>
  <c r="G4193" i="14"/>
  <c r="G4194" i="14"/>
  <c r="G4195" i="14"/>
  <c r="G4196" i="14"/>
  <c r="G4197" i="14"/>
  <c r="G4198" i="14"/>
  <c r="G4199" i="14"/>
  <c r="G4200" i="14"/>
  <c r="G4201" i="14"/>
  <c r="G4202" i="14"/>
  <c r="G4203" i="14"/>
  <c r="G4204" i="14"/>
  <c r="G4205" i="14"/>
  <c r="G4206" i="14"/>
  <c r="G4207" i="14"/>
  <c r="G4208" i="14"/>
  <c r="G4209" i="14"/>
  <c r="G4210" i="14"/>
  <c r="G4211" i="14"/>
  <c r="G4212" i="14"/>
  <c r="G4213" i="14"/>
  <c r="G4214" i="14"/>
  <c r="G4215" i="14"/>
  <c r="G4216" i="14"/>
  <c r="G4217" i="14"/>
  <c r="G4218" i="14"/>
  <c r="G4219" i="14"/>
  <c r="G4220" i="14"/>
  <c r="G4221" i="14"/>
  <c r="G4222" i="14"/>
  <c r="G4223" i="14"/>
  <c r="G4224" i="14"/>
  <c r="G4225" i="14"/>
  <c r="G4226" i="14"/>
  <c r="G4227" i="14"/>
  <c r="G4228" i="14"/>
  <c r="G4229" i="14"/>
  <c r="G4230" i="14"/>
  <c r="G4231" i="14"/>
  <c r="G4232" i="14"/>
  <c r="G4233" i="14"/>
  <c r="G4234" i="14"/>
  <c r="G4235" i="14"/>
  <c r="G4236" i="14"/>
  <c r="G4237" i="14"/>
  <c r="G4238" i="14"/>
  <c r="G4239" i="14"/>
  <c r="G4240" i="14"/>
  <c r="G4241" i="14"/>
  <c r="G4242" i="14"/>
  <c r="G4243" i="14"/>
  <c r="G4244" i="14"/>
  <c r="G4245" i="14"/>
  <c r="G4246" i="14"/>
  <c r="G4247" i="14"/>
  <c r="G4248" i="14"/>
  <c r="G4249" i="14"/>
  <c r="G4250" i="14"/>
  <c r="G4251" i="14"/>
  <c r="G4252" i="14"/>
  <c r="G4253" i="14"/>
  <c r="G4254" i="14"/>
  <c r="G4255" i="14"/>
  <c r="G4256" i="14"/>
  <c r="G4257" i="14"/>
  <c r="G4258" i="14"/>
  <c r="G4259" i="14"/>
  <c r="G4260" i="14"/>
  <c r="G4261" i="14"/>
  <c r="G4262" i="14"/>
  <c r="G4263" i="14"/>
  <c r="G4264" i="14"/>
  <c r="G4265" i="14"/>
  <c r="G4266" i="14"/>
  <c r="G4267" i="14"/>
  <c r="G4268" i="14"/>
  <c r="G4269" i="14"/>
  <c r="G4270" i="14"/>
  <c r="G4271" i="14"/>
  <c r="G4272" i="14"/>
  <c r="G4273" i="14"/>
  <c r="G4274" i="14"/>
  <c r="G4275" i="14"/>
  <c r="G4276" i="14"/>
  <c r="G4277" i="14"/>
  <c r="G3193" i="14"/>
  <c r="C4277" i="14"/>
  <c r="C4276" i="14"/>
  <c r="C4275" i="14"/>
  <c r="C4274" i="14"/>
  <c r="C4273" i="14"/>
  <c r="C4272" i="14"/>
  <c r="C4271" i="14"/>
  <c r="C4270" i="14"/>
  <c r="C4269" i="14"/>
  <c r="C4268" i="14"/>
  <c r="C4267" i="14"/>
  <c r="C4266" i="14"/>
  <c r="C4265" i="14"/>
  <c r="C4264" i="14"/>
  <c r="C4263" i="14"/>
  <c r="C4262" i="14"/>
  <c r="C4261" i="14"/>
  <c r="C4260" i="14"/>
  <c r="C4259" i="14"/>
  <c r="C4258" i="14"/>
  <c r="C4257" i="14"/>
  <c r="C4256" i="14"/>
  <c r="C4255" i="14"/>
  <c r="C4254" i="14"/>
  <c r="C4253" i="14"/>
  <c r="C4252" i="14"/>
  <c r="C4251" i="14"/>
  <c r="C4250" i="14"/>
  <c r="C4249" i="14"/>
  <c r="C4248" i="14"/>
  <c r="C4247" i="14"/>
  <c r="C4246" i="14"/>
  <c r="C4245" i="14"/>
  <c r="C4244" i="14"/>
  <c r="C4243" i="14"/>
  <c r="C4242" i="14"/>
  <c r="C4241" i="14"/>
  <c r="C4240" i="14"/>
  <c r="C4239" i="14"/>
  <c r="C4238" i="14"/>
  <c r="C4237" i="14"/>
  <c r="C4236" i="14"/>
  <c r="C4235" i="14"/>
  <c r="C4234" i="14"/>
  <c r="C4233" i="14"/>
  <c r="C4232" i="14"/>
  <c r="C4231" i="14"/>
  <c r="C4230" i="14"/>
  <c r="C4229" i="14"/>
  <c r="C4228" i="14"/>
  <c r="C4227" i="14"/>
  <c r="C4226" i="14"/>
  <c r="C4225" i="14"/>
  <c r="C4224" i="14"/>
  <c r="C4223" i="14"/>
  <c r="C4222" i="14"/>
  <c r="C4221" i="14"/>
  <c r="C4220" i="14"/>
  <c r="C4219" i="14"/>
  <c r="C4218" i="14"/>
  <c r="C4217" i="14"/>
  <c r="C4216" i="14"/>
  <c r="C4215" i="14"/>
  <c r="C4214" i="14"/>
  <c r="C4213" i="14"/>
  <c r="C4212" i="14"/>
  <c r="C4211" i="14"/>
  <c r="C4210" i="14"/>
  <c r="C4209" i="14"/>
  <c r="C4208" i="14"/>
  <c r="C4207" i="14"/>
  <c r="C4206" i="14"/>
  <c r="C4205" i="14"/>
  <c r="C4204" i="14"/>
  <c r="C4203" i="14"/>
  <c r="C4202" i="14"/>
  <c r="C4201" i="14"/>
  <c r="C4200" i="14"/>
  <c r="C4199" i="14"/>
  <c r="C4198" i="14"/>
  <c r="C4197" i="14"/>
  <c r="C4196" i="14"/>
  <c r="C4195" i="14"/>
  <c r="C4194" i="14"/>
  <c r="C4193" i="14"/>
  <c r="C4192" i="14"/>
  <c r="C4191" i="14"/>
  <c r="C4190" i="14"/>
  <c r="C4189" i="14"/>
  <c r="C4188" i="14"/>
  <c r="C4187" i="14"/>
  <c r="C4186" i="14"/>
  <c r="C4185" i="14"/>
  <c r="C4184" i="14"/>
  <c r="C4183" i="14"/>
  <c r="C4182" i="14"/>
  <c r="C4181" i="14"/>
  <c r="C4180" i="14"/>
  <c r="C4179" i="14"/>
  <c r="C4178" i="14"/>
  <c r="C4177" i="14"/>
  <c r="C4176" i="14"/>
  <c r="C4175" i="14"/>
  <c r="C4174" i="14"/>
  <c r="C4173" i="14"/>
  <c r="C4172" i="14"/>
  <c r="C4171" i="14"/>
  <c r="C4170" i="14"/>
  <c r="C4169" i="14"/>
  <c r="C4168" i="14"/>
  <c r="C4167" i="14"/>
  <c r="C4166" i="14"/>
  <c r="C4165" i="14"/>
  <c r="C4164" i="14"/>
  <c r="C4163" i="14"/>
  <c r="C4162" i="14"/>
  <c r="C4161" i="14"/>
  <c r="C4160" i="14"/>
  <c r="C4159" i="14"/>
  <c r="C4158" i="14"/>
  <c r="C4157" i="14"/>
  <c r="C4156" i="14"/>
  <c r="C4155" i="14"/>
  <c r="C4154" i="14"/>
  <c r="C4153" i="14"/>
  <c r="C4152" i="14"/>
  <c r="C4151" i="14"/>
  <c r="C4150" i="14"/>
  <c r="C4149" i="14"/>
  <c r="C4148" i="14"/>
  <c r="C4147" i="14"/>
  <c r="C4146" i="14"/>
  <c r="C4145" i="14"/>
  <c r="C4144" i="14"/>
  <c r="C4143" i="14"/>
  <c r="C4142" i="14"/>
  <c r="C4141" i="14"/>
  <c r="C4140" i="14"/>
  <c r="C4139" i="14"/>
  <c r="C4138" i="14"/>
  <c r="C4137" i="14"/>
  <c r="C4136" i="14"/>
  <c r="C4135" i="14"/>
  <c r="C4134" i="14"/>
  <c r="C4133" i="14"/>
  <c r="C4132" i="14"/>
  <c r="C4131" i="14"/>
  <c r="C4130" i="14"/>
  <c r="C4129" i="14"/>
  <c r="C4128" i="14"/>
  <c r="C4127" i="14"/>
  <c r="C4126" i="14"/>
  <c r="C4125" i="14"/>
  <c r="C4124" i="14"/>
  <c r="C4123" i="14"/>
  <c r="C4122" i="14"/>
  <c r="C4121" i="14"/>
  <c r="C4120" i="14"/>
  <c r="C4119" i="14"/>
  <c r="C4118" i="14"/>
  <c r="C4117" i="14"/>
  <c r="C4116" i="14"/>
  <c r="C4115" i="14"/>
  <c r="C4114" i="14"/>
  <c r="C4113" i="14"/>
  <c r="C4112" i="14"/>
  <c r="C4111" i="14"/>
  <c r="C4110" i="14"/>
  <c r="C4109" i="14"/>
  <c r="C4108" i="14"/>
  <c r="C4107" i="14"/>
  <c r="C4106" i="14"/>
  <c r="C4105" i="14"/>
  <c r="C4104" i="14"/>
  <c r="C4103" i="14"/>
  <c r="C4102" i="14"/>
  <c r="C4101" i="14"/>
  <c r="C4100" i="14"/>
  <c r="C4099" i="14"/>
  <c r="C4098" i="14"/>
  <c r="C4097" i="14"/>
  <c r="C4096" i="14"/>
  <c r="C4095" i="14"/>
  <c r="C4094" i="14"/>
  <c r="C4093" i="14"/>
  <c r="C4092" i="14"/>
  <c r="C4091" i="14"/>
  <c r="C4090" i="14"/>
  <c r="C4089" i="14"/>
  <c r="C4088" i="14"/>
  <c r="C4087" i="14"/>
  <c r="C4086" i="14"/>
  <c r="C4085" i="14"/>
  <c r="C4084" i="14"/>
  <c r="C4083" i="14"/>
  <c r="C4082" i="14"/>
  <c r="C4081" i="14"/>
  <c r="C4080" i="14"/>
  <c r="C4079" i="14"/>
  <c r="C4078" i="14"/>
  <c r="C4077" i="14"/>
  <c r="C4076" i="14"/>
  <c r="C4075" i="14"/>
  <c r="C4074" i="14"/>
  <c r="C4073" i="14"/>
  <c r="C4072" i="14"/>
  <c r="C4071" i="14"/>
  <c r="C4070" i="14"/>
  <c r="C4069" i="14"/>
  <c r="C4068" i="14"/>
  <c r="C4067" i="14"/>
  <c r="C4066" i="14"/>
  <c r="C4065" i="14"/>
  <c r="C4064" i="14"/>
  <c r="C4063" i="14"/>
  <c r="C4062" i="14"/>
  <c r="C4061" i="14"/>
  <c r="C4060" i="14"/>
  <c r="C4059" i="14"/>
  <c r="C4058" i="14"/>
  <c r="C4057" i="14"/>
  <c r="C4056" i="14"/>
  <c r="C4055" i="14"/>
  <c r="C4054" i="14"/>
  <c r="C4053" i="14"/>
  <c r="C4052" i="14"/>
  <c r="C4051" i="14"/>
  <c r="C4050" i="14"/>
  <c r="C4049" i="14"/>
  <c r="C4048" i="14"/>
  <c r="C4047" i="14"/>
  <c r="C4046" i="14"/>
  <c r="C4045" i="14"/>
  <c r="C4044" i="14"/>
  <c r="C4043" i="14"/>
  <c r="C4042" i="14"/>
  <c r="C4041" i="14"/>
  <c r="C4040" i="14"/>
  <c r="C4039" i="14"/>
  <c r="C4038" i="14"/>
  <c r="C4037" i="14"/>
  <c r="C4036" i="14"/>
  <c r="C4035" i="14"/>
  <c r="C4034" i="14"/>
  <c r="C4033" i="14"/>
  <c r="C4032" i="14"/>
  <c r="C4031" i="14"/>
  <c r="C4030" i="14"/>
  <c r="C4029" i="14"/>
  <c r="C4028" i="14"/>
  <c r="C4027" i="14"/>
  <c r="C4026" i="14"/>
  <c r="C4025" i="14"/>
  <c r="C4024" i="14"/>
  <c r="C4023" i="14"/>
  <c r="C4022" i="14"/>
  <c r="C4021" i="14"/>
  <c r="C4020" i="14"/>
  <c r="C4019" i="14"/>
  <c r="C4018" i="14"/>
  <c r="C4017" i="14"/>
  <c r="C4016" i="14"/>
  <c r="C4015" i="14"/>
  <c r="C4014" i="14"/>
  <c r="C4013" i="14"/>
  <c r="C4012" i="14"/>
  <c r="C4011" i="14"/>
  <c r="C4010" i="14"/>
  <c r="C4009" i="14"/>
  <c r="C4008" i="14"/>
  <c r="C4007" i="14"/>
  <c r="C4006" i="14"/>
  <c r="C4005" i="14"/>
  <c r="C4004" i="14"/>
  <c r="C4003" i="14"/>
  <c r="C4002" i="14"/>
  <c r="C4001" i="14"/>
  <c r="C4000" i="14"/>
  <c r="C3999" i="14"/>
  <c r="C3998" i="14"/>
  <c r="C3997" i="14"/>
  <c r="C3996" i="14"/>
  <c r="C3995" i="14"/>
  <c r="C3994" i="14"/>
  <c r="C3993" i="14"/>
  <c r="C3992" i="14"/>
  <c r="C3991" i="14"/>
  <c r="C3990" i="14"/>
  <c r="C3989" i="14"/>
  <c r="C3988" i="14"/>
  <c r="C3987" i="14"/>
  <c r="C3986" i="14"/>
  <c r="C3985" i="14"/>
  <c r="C3984" i="14"/>
  <c r="C3983" i="14"/>
  <c r="C3982" i="14"/>
  <c r="C3981" i="14"/>
  <c r="C3980" i="14"/>
  <c r="C3979" i="14"/>
  <c r="C3978" i="14"/>
  <c r="C3977" i="14"/>
  <c r="C3976" i="14"/>
  <c r="C3975" i="14"/>
  <c r="C3974" i="14"/>
  <c r="C3973" i="14"/>
  <c r="C3972" i="14"/>
  <c r="C3971" i="14"/>
  <c r="C3970" i="14"/>
  <c r="C3969" i="14"/>
  <c r="C3968" i="14"/>
  <c r="C3967" i="14"/>
  <c r="C3966" i="14"/>
  <c r="C3965" i="14"/>
  <c r="C3964" i="14"/>
  <c r="C3963" i="14"/>
  <c r="C3962" i="14"/>
  <c r="C3961" i="14"/>
  <c r="C3960" i="14"/>
  <c r="C3959" i="14"/>
  <c r="C3958" i="14"/>
  <c r="C3957" i="14"/>
  <c r="C3956" i="14"/>
  <c r="C3955" i="14"/>
  <c r="C3954" i="14"/>
  <c r="C3953" i="14"/>
  <c r="C3952" i="14"/>
  <c r="C3951" i="14"/>
  <c r="C3950" i="14"/>
  <c r="C3949" i="14"/>
  <c r="C3948" i="14"/>
  <c r="C3947" i="14"/>
  <c r="C3946" i="14"/>
  <c r="C3945" i="14"/>
  <c r="C3944" i="14"/>
  <c r="C3943" i="14"/>
  <c r="C3942" i="14"/>
  <c r="C3941" i="14"/>
  <c r="C3940" i="14"/>
  <c r="C3939" i="14"/>
  <c r="C3938" i="14"/>
  <c r="C3937" i="14"/>
  <c r="C3936" i="14"/>
  <c r="C3935" i="14"/>
  <c r="C3934" i="14"/>
  <c r="C3933" i="14"/>
  <c r="C3932" i="14"/>
  <c r="C3931" i="14"/>
  <c r="C3930" i="14"/>
  <c r="C3929" i="14"/>
  <c r="C3928" i="14"/>
  <c r="C3927" i="14"/>
  <c r="C3926" i="14"/>
  <c r="C3925" i="14"/>
  <c r="C3924" i="14"/>
  <c r="C3923" i="14"/>
  <c r="C3922" i="14"/>
  <c r="C3921" i="14"/>
  <c r="C3920" i="14"/>
  <c r="C3919" i="14"/>
  <c r="C3918" i="14"/>
  <c r="C3917" i="14"/>
  <c r="C3916" i="14"/>
  <c r="C3915" i="14"/>
  <c r="C3914" i="14"/>
  <c r="C3913" i="14"/>
  <c r="C3912" i="14"/>
  <c r="C3911" i="14"/>
  <c r="C3910" i="14"/>
  <c r="C3909" i="14"/>
  <c r="C3908" i="14"/>
  <c r="C3907" i="14"/>
  <c r="C3906" i="14"/>
  <c r="C3905" i="14"/>
  <c r="C3904" i="14"/>
  <c r="C3903" i="14"/>
  <c r="C3902" i="14"/>
  <c r="C3901" i="14"/>
  <c r="C3900" i="14"/>
  <c r="C3899" i="14"/>
  <c r="C3898" i="14"/>
  <c r="C3897" i="14"/>
  <c r="C3896" i="14"/>
  <c r="C3895" i="14"/>
  <c r="C3894" i="14"/>
  <c r="C3893" i="14"/>
  <c r="C3892" i="14"/>
  <c r="C3891" i="14"/>
  <c r="C3890" i="14"/>
  <c r="C3889" i="14"/>
  <c r="C3888" i="14"/>
  <c r="C3887" i="14"/>
  <c r="C3886" i="14"/>
  <c r="C3885" i="14"/>
  <c r="C3884" i="14"/>
  <c r="C3883" i="14"/>
  <c r="C3882" i="14"/>
  <c r="C3881" i="14"/>
  <c r="C3880" i="14"/>
  <c r="C3879" i="14"/>
  <c r="C3878" i="14"/>
  <c r="C3877" i="14"/>
  <c r="C3876" i="14"/>
  <c r="C3875" i="14"/>
  <c r="C3874" i="14"/>
  <c r="C3873" i="14"/>
  <c r="C3872" i="14"/>
  <c r="C3871" i="14"/>
  <c r="C3870" i="14"/>
  <c r="C3869" i="14"/>
  <c r="C3868" i="14"/>
  <c r="C3867" i="14"/>
  <c r="C3866" i="14"/>
  <c r="C3865" i="14"/>
  <c r="C3864" i="14"/>
  <c r="C3863" i="14"/>
  <c r="C3862" i="14"/>
  <c r="C3861" i="14"/>
  <c r="C3860" i="14"/>
  <c r="C3859" i="14"/>
  <c r="C3858" i="14"/>
  <c r="C3857" i="14"/>
  <c r="C3856" i="14"/>
  <c r="C3855" i="14"/>
  <c r="C3854" i="14"/>
  <c r="C3853" i="14"/>
  <c r="C3852" i="14"/>
  <c r="C3851" i="14"/>
  <c r="C3850" i="14"/>
  <c r="C3849" i="14"/>
  <c r="C3848" i="14"/>
  <c r="C3847" i="14"/>
  <c r="C3846" i="14"/>
  <c r="C3845" i="14"/>
  <c r="C3844" i="14"/>
  <c r="C3843" i="14"/>
  <c r="C3842" i="14"/>
  <c r="C3841" i="14"/>
  <c r="C3840" i="14"/>
  <c r="C3839" i="14"/>
  <c r="C3838" i="14"/>
  <c r="C3837" i="14"/>
  <c r="C3836" i="14"/>
  <c r="C3835" i="14"/>
  <c r="C3834" i="14"/>
  <c r="C3833" i="14"/>
  <c r="C3832" i="14"/>
  <c r="C3831" i="14"/>
  <c r="C3830" i="14"/>
  <c r="C3829" i="14"/>
  <c r="C3828" i="14"/>
  <c r="C3827" i="14"/>
  <c r="C3826" i="14"/>
  <c r="C3825" i="14"/>
  <c r="C3824" i="14"/>
  <c r="C3823" i="14"/>
  <c r="C3822" i="14"/>
  <c r="C3821" i="14"/>
  <c r="C3820" i="14"/>
  <c r="C3819" i="14"/>
  <c r="C3818" i="14"/>
  <c r="C3817" i="14"/>
  <c r="C3816" i="14"/>
  <c r="C3815" i="14"/>
  <c r="C3814" i="14"/>
  <c r="C3813" i="14"/>
  <c r="C3812" i="14"/>
  <c r="C3811" i="14"/>
  <c r="C3810" i="14"/>
  <c r="C3809" i="14"/>
  <c r="C3808" i="14"/>
  <c r="C3807" i="14"/>
  <c r="C3806" i="14"/>
  <c r="C3805" i="14"/>
  <c r="C3804" i="14"/>
  <c r="C3803" i="14"/>
  <c r="C3802" i="14"/>
  <c r="C3801" i="14"/>
  <c r="C3800" i="14"/>
  <c r="C3799" i="14"/>
  <c r="C3798" i="14"/>
  <c r="C3797" i="14"/>
  <c r="C3796" i="14"/>
  <c r="C3795" i="14"/>
  <c r="C3794" i="14"/>
  <c r="C3793" i="14"/>
  <c r="C3792" i="14"/>
  <c r="C3791" i="14"/>
  <c r="C3790" i="14"/>
  <c r="C3789" i="14"/>
  <c r="C3788" i="14"/>
  <c r="C3787" i="14"/>
  <c r="C3786" i="14"/>
  <c r="C3785" i="14"/>
  <c r="C3784" i="14"/>
  <c r="C3783" i="14"/>
  <c r="C3782" i="14"/>
  <c r="C3781" i="14"/>
  <c r="C3780" i="14"/>
  <c r="C3779" i="14"/>
  <c r="C3778" i="14"/>
  <c r="C3777" i="14"/>
  <c r="C3776" i="14"/>
  <c r="C3775" i="14"/>
  <c r="C3774" i="14"/>
  <c r="C3773" i="14"/>
  <c r="C3772" i="14"/>
  <c r="C3771" i="14"/>
  <c r="C3770" i="14"/>
  <c r="C3769" i="14"/>
  <c r="C3768" i="14"/>
  <c r="C3767" i="14"/>
  <c r="C3766" i="14"/>
  <c r="C3765" i="14"/>
  <c r="C3764" i="14"/>
  <c r="C3763" i="14"/>
  <c r="C3762" i="14"/>
  <c r="C3761" i="14"/>
  <c r="C3760" i="14"/>
  <c r="C3759" i="14"/>
  <c r="C3758" i="14"/>
  <c r="C3757" i="14"/>
  <c r="C3756" i="14"/>
  <c r="C3755" i="14"/>
  <c r="C3754" i="14"/>
  <c r="C3753" i="14"/>
  <c r="C3752" i="14"/>
  <c r="C3751" i="14"/>
  <c r="C3750" i="14"/>
  <c r="C3749" i="14"/>
  <c r="C3748" i="14"/>
  <c r="C3747" i="14"/>
  <c r="C3746" i="14"/>
  <c r="C3745" i="14"/>
  <c r="C3744" i="14"/>
  <c r="C3743" i="14"/>
  <c r="C3742" i="14"/>
  <c r="C3741" i="14"/>
  <c r="C3740" i="14"/>
  <c r="C3739" i="14"/>
  <c r="C3738" i="14"/>
  <c r="C3737" i="14"/>
  <c r="C3736" i="14"/>
  <c r="C3735" i="14"/>
  <c r="C3734" i="14"/>
  <c r="C3733" i="14"/>
  <c r="C3732" i="14"/>
  <c r="C3731" i="14"/>
  <c r="C3730" i="14"/>
  <c r="C3729" i="14"/>
  <c r="C3728" i="14"/>
  <c r="C3727" i="14"/>
  <c r="C3726" i="14"/>
  <c r="C3725" i="14"/>
  <c r="C3724" i="14"/>
  <c r="C3723" i="14"/>
  <c r="C3722" i="14"/>
  <c r="C3721" i="14"/>
  <c r="C3720" i="14"/>
  <c r="C3719" i="14"/>
  <c r="C3718" i="14"/>
  <c r="C3717" i="14"/>
  <c r="C3716" i="14"/>
  <c r="C3715" i="14"/>
  <c r="C3714" i="14"/>
  <c r="C3713" i="14"/>
  <c r="C3712" i="14"/>
  <c r="C3711" i="14"/>
  <c r="C3710" i="14"/>
  <c r="C3709" i="14"/>
  <c r="C3708" i="14"/>
  <c r="C3707" i="14"/>
  <c r="C3706" i="14"/>
  <c r="C3705" i="14"/>
  <c r="C3704" i="14"/>
  <c r="C3703" i="14"/>
  <c r="C3702" i="14"/>
  <c r="C3701" i="14"/>
  <c r="C3700" i="14"/>
  <c r="C3699" i="14"/>
  <c r="C3698" i="14"/>
  <c r="C3697" i="14"/>
  <c r="C3696" i="14"/>
  <c r="C3695" i="14"/>
  <c r="C3694" i="14"/>
  <c r="C3693" i="14"/>
  <c r="C3692" i="14"/>
  <c r="C3691" i="14"/>
  <c r="C3690" i="14"/>
  <c r="C3689" i="14"/>
  <c r="C3688" i="14"/>
  <c r="C3687" i="14"/>
  <c r="C3686" i="14"/>
  <c r="C3685" i="14"/>
  <c r="C3684" i="14"/>
  <c r="C3683" i="14"/>
  <c r="C3682" i="14"/>
  <c r="C3681" i="14"/>
  <c r="C3680" i="14"/>
  <c r="C3679" i="14"/>
  <c r="C3678" i="14"/>
  <c r="C3677" i="14"/>
  <c r="C3676" i="14"/>
  <c r="C3675" i="14"/>
  <c r="C3674" i="14"/>
  <c r="C3673" i="14"/>
  <c r="C3672" i="14"/>
  <c r="C3671" i="14"/>
  <c r="C3670" i="14"/>
  <c r="C3669" i="14"/>
  <c r="C3668" i="14"/>
  <c r="C3667" i="14"/>
  <c r="C3666" i="14"/>
  <c r="C3665" i="14"/>
  <c r="C3664" i="14"/>
  <c r="C3663" i="14"/>
  <c r="C3662" i="14"/>
  <c r="C3661" i="14"/>
  <c r="C3660" i="14"/>
  <c r="C3659" i="14"/>
  <c r="C3658" i="14"/>
  <c r="C3657" i="14"/>
  <c r="C3656" i="14"/>
  <c r="C3655" i="14"/>
  <c r="C3654" i="14"/>
  <c r="C3653" i="14"/>
  <c r="C3652" i="14"/>
  <c r="C3651" i="14"/>
  <c r="C3650" i="14"/>
  <c r="C3649" i="14"/>
  <c r="C3648" i="14"/>
  <c r="C3647" i="14"/>
  <c r="C3646" i="14"/>
  <c r="C3645" i="14"/>
  <c r="C3644" i="14"/>
  <c r="C3643" i="14"/>
  <c r="C3642" i="14"/>
  <c r="C3641" i="14"/>
  <c r="C3640" i="14"/>
  <c r="C3639" i="14"/>
  <c r="C3638" i="14"/>
  <c r="C3637" i="14"/>
  <c r="C3636" i="14"/>
  <c r="C3635" i="14"/>
  <c r="C3634" i="14"/>
  <c r="C3633" i="14"/>
  <c r="C3632" i="14"/>
  <c r="C3631" i="14"/>
  <c r="C3630" i="14"/>
  <c r="C3629" i="14"/>
  <c r="C3628" i="14"/>
  <c r="C3627" i="14"/>
  <c r="C3626" i="14"/>
  <c r="C3625" i="14"/>
  <c r="C3624" i="14"/>
  <c r="C3623" i="14"/>
  <c r="C3622" i="14"/>
  <c r="C3621" i="14"/>
  <c r="C3620" i="14"/>
  <c r="C3619" i="14"/>
  <c r="C3618" i="14"/>
  <c r="C3617" i="14"/>
  <c r="C3616" i="14"/>
  <c r="C3615" i="14"/>
  <c r="C3614" i="14"/>
  <c r="C3613" i="14"/>
  <c r="C3612" i="14"/>
  <c r="C3611" i="14"/>
  <c r="C3610" i="14"/>
  <c r="C3609" i="14"/>
  <c r="C3608" i="14"/>
  <c r="C3607" i="14"/>
  <c r="C3606" i="14"/>
  <c r="C3605" i="14"/>
  <c r="C3604" i="14"/>
  <c r="C3603" i="14"/>
  <c r="C3602" i="14"/>
  <c r="C3601" i="14"/>
  <c r="C3600" i="14"/>
  <c r="C3599" i="14"/>
  <c r="C3598" i="14"/>
  <c r="C3597" i="14"/>
  <c r="C3596" i="14"/>
  <c r="C3595" i="14"/>
  <c r="C3594" i="14"/>
  <c r="C3593" i="14"/>
  <c r="C3592" i="14"/>
  <c r="C3591" i="14"/>
  <c r="C3590" i="14"/>
  <c r="C3589" i="14"/>
  <c r="C3588" i="14"/>
  <c r="C3587" i="14"/>
  <c r="C3586" i="14"/>
  <c r="C3585" i="14"/>
  <c r="C3584" i="14"/>
  <c r="C3583" i="14"/>
  <c r="C3582" i="14"/>
  <c r="C3581" i="14"/>
  <c r="C3580" i="14"/>
  <c r="C3579" i="14"/>
  <c r="C3578" i="14"/>
  <c r="C3577" i="14"/>
  <c r="C3576" i="14"/>
  <c r="C3575" i="14"/>
  <c r="C3574" i="14"/>
  <c r="C3573" i="14"/>
  <c r="C3572" i="14"/>
  <c r="C3571" i="14"/>
  <c r="C3570" i="14"/>
  <c r="C3569" i="14"/>
  <c r="C3568" i="14"/>
  <c r="C3567" i="14"/>
  <c r="C3566" i="14"/>
  <c r="C3565" i="14"/>
  <c r="C3564" i="14"/>
  <c r="C3563" i="14"/>
  <c r="C3562" i="14"/>
  <c r="C3561" i="14"/>
  <c r="C3560" i="14"/>
  <c r="C3559" i="14"/>
  <c r="C3558" i="14"/>
  <c r="C3557" i="14"/>
  <c r="C3556" i="14"/>
  <c r="C3555" i="14"/>
  <c r="C3554" i="14"/>
  <c r="C3553" i="14"/>
  <c r="C3552" i="14"/>
  <c r="C3551" i="14"/>
  <c r="C3550" i="14"/>
  <c r="C3549" i="14"/>
  <c r="C3548" i="14"/>
  <c r="C3547" i="14"/>
  <c r="C3546" i="14"/>
  <c r="C3545" i="14"/>
  <c r="C3544" i="14"/>
  <c r="C3543" i="14"/>
  <c r="C3542" i="14"/>
  <c r="C3541" i="14"/>
  <c r="C3540" i="14"/>
  <c r="C3539" i="14"/>
  <c r="C3538" i="14"/>
  <c r="C3537" i="14"/>
  <c r="C3536" i="14"/>
  <c r="C3535" i="14"/>
  <c r="C3534" i="14"/>
  <c r="C3533" i="14"/>
  <c r="C3532" i="14"/>
  <c r="C3531" i="14"/>
  <c r="C3530" i="14"/>
  <c r="C3529" i="14"/>
  <c r="C3528" i="14"/>
  <c r="C3527" i="14"/>
  <c r="C3526" i="14"/>
  <c r="C3525" i="14"/>
  <c r="C3524" i="14"/>
  <c r="C3523" i="14"/>
  <c r="C3522" i="14"/>
  <c r="C3521" i="14"/>
  <c r="C3520" i="14"/>
  <c r="C3519" i="14"/>
  <c r="C3518" i="14"/>
  <c r="C3517" i="14"/>
  <c r="C3516" i="14"/>
  <c r="C3515" i="14"/>
  <c r="C3514" i="14"/>
  <c r="C3513" i="14"/>
  <c r="C3512" i="14"/>
  <c r="C3511" i="14"/>
  <c r="C3510" i="14"/>
  <c r="C3509" i="14"/>
  <c r="C3508" i="14"/>
  <c r="C3507" i="14"/>
  <c r="C3506" i="14"/>
  <c r="C3505" i="14"/>
  <c r="C3504" i="14"/>
  <c r="C3503" i="14"/>
  <c r="C3502" i="14"/>
  <c r="C3501" i="14"/>
  <c r="C3500" i="14"/>
  <c r="C3499" i="14"/>
  <c r="C3498" i="14"/>
  <c r="C3497" i="14"/>
  <c r="C3496" i="14"/>
  <c r="C3495" i="14"/>
  <c r="C3494" i="14"/>
  <c r="C3493" i="14"/>
  <c r="C3492" i="14"/>
  <c r="C3491" i="14"/>
  <c r="C3490" i="14"/>
  <c r="C3489" i="14"/>
  <c r="C3488" i="14"/>
  <c r="C3487" i="14"/>
  <c r="C3486" i="14"/>
  <c r="C3485" i="14"/>
  <c r="C3484" i="14"/>
  <c r="C3483" i="14"/>
  <c r="C3482" i="14"/>
  <c r="C3481" i="14"/>
  <c r="C3480" i="14"/>
  <c r="C3479" i="14"/>
  <c r="C3478" i="14"/>
  <c r="C3477" i="14"/>
  <c r="C3476" i="14"/>
  <c r="C3475" i="14"/>
  <c r="C3474" i="14"/>
  <c r="C3473" i="14"/>
  <c r="C3472" i="14"/>
  <c r="C3471" i="14"/>
  <c r="C3470" i="14"/>
  <c r="C3469" i="14"/>
  <c r="C3468" i="14"/>
  <c r="C3467" i="14"/>
  <c r="C3466" i="14"/>
  <c r="C3465" i="14"/>
  <c r="C3464" i="14"/>
  <c r="C3463" i="14"/>
  <c r="C3462" i="14"/>
  <c r="C3461" i="14"/>
  <c r="C3460" i="14"/>
  <c r="C3459" i="14"/>
  <c r="C3458" i="14"/>
  <c r="C3457" i="14"/>
  <c r="C3456" i="14"/>
  <c r="C3455" i="14"/>
  <c r="C3454" i="14"/>
  <c r="C3453" i="14"/>
  <c r="C3452" i="14"/>
  <c r="C3451" i="14"/>
  <c r="C3450" i="14"/>
  <c r="C3449" i="14"/>
  <c r="C3448" i="14"/>
  <c r="C3447" i="14"/>
  <c r="C3446" i="14"/>
  <c r="C3445" i="14"/>
  <c r="C3444" i="14"/>
  <c r="C3443" i="14"/>
  <c r="C3442" i="14"/>
  <c r="C3441" i="14"/>
  <c r="C3440" i="14"/>
  <c r="C3439" i="14"/>
  <c r="C3438" i="14"/>
  <c r="C3437" i="14"/>
  <c r="C3436" i="14"/>
  <c r="C3435" i="14"/>
  <c r="C3434" i="14"/>
  <c r="C3433" i="14"/>
  <c r="C3432" i="14"/>
  <c r="C3431" i="14"/>
  <c r="C3430" i="14"/>
  <c r="C3429" i="14"/>
  <c r="C3428" i="14"/>
  <c r="C3427" i="14"/>
  <c r="C3426" i="14"/>
  <c r="C3425" i="14"/>
  <c r="C3424" i="14"/>
  <c r="C3423" i="14"/>
  <c r="C3422" i="14"/>
  <c r="C3421" i="14"/>
  <c r="C3420" i="14"/>
  <c r="C3419" i="14"/>
  <c r="C3418" i="14"/>
  <c r="C3417" i="14"/>
  <c r="C3416" i="14"/>
  <c r="C3415" i="14"/>
  <c r="C3414" i="14"/>
  <c r="C3413" i="14"/>
  <c r="C3412" i="14"/>
  <c r="C3411" i="14"/>
  <c r="C3410" i="14"/>
  <c r="C3409" i="14"/>
  <c r="C3408" i="14"/>
  <c r="C3407" i="14"/>
  <c r="C3406" i="14"/>
  <c r="C3405" i="14"/>
  <c r="C3404" i="14"/>
  <c r="C3403" i="14"/>
  <c r="C3402" i="14"/>
  <c r="C3401" i="14"/>
  <c r="C3400" i="14"/>
  <c r="C3399" i="14"/>
  <c r="C3398" i="14"/>
  <c r="C3397" i="14"/>
  <c r="C3396" i="14"/>
  <c r="C3395" i="14"/>
  <c r="C3394" i="14"/>
  <c r="C3393" i="14"/>
  <c r="C3392" i="14"/>
  <c r="C3391" i="14"/>
  <c r="C3390" i="14"/>
  <c r="C3389" i="14"/>
  <c r="C3388" i="14"/>
  <c r="C3387" i="14"/>
  <c r="C3386" i="14"/>
  <c r="C3385" i="14"/>
  <c r="C3384" i="14"/>
  <c r="C3383" i="14"/>
  <c r="C3382" i="14"/>
  <c r="C3381" i="14"/>
  <c r="C3380" i="14"/>
  <c r="C3379" i="14"/>
  <c r="C3378" i="14"/>
  <c r="C3377" i="14"/>
  <c r="C3376" i="14"/>
  <c r="C3375" i="14"/>
  <c r="C3374" i="14"/>
  <c r="C3373" i="14"/>
  <c r="C3372" i="14"/>
  <c r="C3371" i="14"/>
  <c r="C3370" i="14"/>
  <c r="C3369" i="14"/>
  <c r="C3368" i="14"/>
  <c r="C3367" i="14"/>
  <c r="C3366" i="14"/>
  <c r="C3365" i="14"/>
  <c r="C3364" i="14"/>
  <c r="C3363" i="14"/>
  <c r="C3362" i="14"/>
  <c r="C3361" i="14"/>
  <c r="C3360" i="14"/>
  <c r="C3359" i="14"/>
  <c r="C3358" i="14"/>
  <c r="C3357" i="14"/>
  <c r="C3356" i="14"/>
  <c r="C3355" i="14"/>
  <c r="C3354" i="14"/>
  <c r="C3353" i="14"/>
  <c r="C3352" i="14"/>
  <c r="C3351" i="14"/>
  <c r="C3350" i="14"/>
  <c r="C3349" i="14"/>
  <c r="C3348" i="14"/>
  <c r="C3347" i="14"/>
  <c r="C3346" i="14"/>
  <c r="C3345" i="14"/>
  <c r="C3344" i="14"/>
  <c r="C3343" i="14"/>
  <c r="C3342" i="14"/>
  <c r="C3341" i="14"/>
  <c r="C3340" i="14"/>
  <c r="C3339" i="14"/>
  <c r="C3338" i="14"/>
  <c r="C3337" i="14"/>
  <c r="C3336" i="14"/>
  <c r="C3335" i="14"/>
  <c r="C3334" i="14"/>
  <c r="C3333" i="14"/>
  <c r="C3332" i="14"/>
  <c r="C3331" i="14"/>
  <c r="C3330" i="14"/>
  <c r="C3329" i="14"/>
  <c r="C3328" i="14"/>
  <c r="C3327" i="14"/>
  <c r="C3326" i="14"/>
  <c r="C3325" i="14"/>
  <c r="C3324" i="14"/>
  <c r="C3323" i="14"/>
  <c r="C3322" i="14"/>
  <c r="C3321" i="14"/>
  <c r="C3320" i="14"/>
  <c r="C3319" i="14"/>
  <c r="C3318" i="14"/>
  <c r="C3317" i="14"/>
  <c r="C3316" i="14"/>
  <c r="C3315" i="14"/>
  <c r="C3314" i="14"/>
  <c r="C3313" i="14"/>
  <c r="C3312" i="14"/>
  <c r="C3311" i="14"/>
  <c r="C3310" i="14"/>
  <c r="C3309" i="14"/>
  <c r="C3308" i="14"/>
  <c r="C3307" i="14"/>
  <c r="C3306" i="14"/>
  <c r="C3305" i="14"/>
  <c r="C3304" i="14"/>
  <c r="C3303" i="14"/>
  <c r="C3302" i="14"/>
  <c r="C3301" i="14"/>
  <c r="C3300" i="14"/>
  <c r="C3299" i="14"/>
  <c r="C3298" i="14"/>
  <c r="C3297" i="14"/>
  <c r="C3296" i="14"/>
  <c r="C3295" i="14"/>
  <c r="C3294" i="14"/>
  <c r="C3293" i="14"/>
  <c r="C3292" i="14"/>
  <c r="C3291" i="14"/>
  <c r="C3290" i="14"/>
  <c r="C3289" i="14"/>
  <c r="C3288" i="14"/>
  <c r="C3287" i="14"/>
  <c r="C3286" i="14"/>
  <c r="C3285" i="14"/>
  <c r="C3284" i="14"/>
  <c r="C3283" i="14"/>
  <c r="C3282" i="14"/>
  <c r="C3281" i="14"/>
  <c r="C3280" i="14"/>
  <c r="C3279" i="14"/>
  <c r="C3278" i="14"/>
  <c r="C3277" i="14"/>
  <c r="C3276" i="14"/>
  <c r="C3275" i="14"/>
  <c r="C3274" i="14"/>
  <c r="C3273" i="14"/>
  <c r="C3272" i="14"/>
  <c r="C3271" i="14"/>
  <c r="C3270" i="14"/>
  <c r="C3269" i="14"/>
  <c r="C3268" i="14"/>
  <c r="C3267" i="14"/>
  <c r="C3266" i="14"/>
  <c r="C3265" i="14"/>
  <c r="C3264" i="14"/>
  <c r="C3263" i="14"/>
  <c r="C3262" i="14"/>
  <c r="C3261" i="14"/>
  <c r="C3260" i="14"/>
  <c r="C3259" i="14"/>
  <c r="C3258" i="14"/>
  <c r="C3257" i="14"/>
  <c r="C3256" i="14"/>
  <c r="C3255" i="14"/>
  <c r="C3254" i="14"/>
  <c r="C3253" i="14"/>
  <c r="C3252" i="14"/>
  <c r="C3251" i="14"/>
  <c r="C3250" i="14"/>
  <c r="C3249" i="14"/>
  <c r="C3248" i="14"/>
  <c r="C3247" i="14"/>
  <c r="C3246" i="14"/>
  <c r="C3245" i="14"/>
  <c r="C3244" i="14"/>
  <c r="C3243" i="14"/>
  <c r="C3242" i="14"/>
  <c r="C3241" i="14"/>
  <c r="C3240" i="14"/>
  <c r="C3239" i="14"/>
  <c r="C3238" i="14"/>
  <c r="C3237" i="14"/>
  <c r="C3236" i="14"/>
  <c r="C3235" i="14"/>
  <c r="C3234" i="14"/>
  <c r="C3233" i="14"/>
  <c r="C3232" i="14"/>
  <c r="C3231" i="14"/>
  <c r="C3230" i="14"/>
  <c r="C3229" i="14"/>
  <c r="C3228" i="14"/>
  <c r="C3227" i="14"/>
  <c r="C3226" i="14"/>
  <c r="C3225" i="14"/>
  <c r="C3224" i="14"/>
  <c r="C3223" i="14"/>
  <c r="C3222" i="14"/>
  <c r="C3221" i="14"/>
  <c r="C3220" i="14"/>
  <c r="C3219" i="14"/>
  <c r="C3218" i="14"/>
  <c r="C3217" i="14"/>
  <c r="C3216" i="14"/>
  <c r="C3215" i="14"/>
  <c r="C3214" i="14"/>
  <c r="C3213" i="14"/>
  <c r="C3212" i="14"/>
  <c r="C3211" i="14"/>
  <c r="C3210" i="14"/>
  <c r="C3209" i="14"/>
  <c r="C3208" i="14"/>
  <c r="C3207" i="14"/>
  <c r="C3206" i="14"/>
  <c r="C3205" i="14"/>
  <c r="C3204" i="14"/>
  <c r="C3203" i="14"/>
  <c r="C3202" i="14"/>
  <c r="C3201" i="14"/>
  <c r="C3200" i="14"/>
  <c r="C3199" i="14"/>
  <c r="C3198" i="14"/>
  <c r="C3197" i="14"/>
  <c r="C3196" i="14"/>
  <c r="C3195" i="14"/>
  <c r="C3194" i="14"/>
  <c r="C3193" i="14"/>
  <c r="G3192" i="14"/>
  <c r="C3192" i="14"/>
  <c r="G3191" i="14"/>
  <c r="C3191" i="14"/>
  <c r="G3190" i="14"/>
  <c r="C3190" i="14"/>
  <c r="G3189" i="14"/>
  <c r="C3189" i="14"/>
  <c r="G3188" i="14"/>
  <c r="C3188" i="14"/>
  <c r="G3187" i="14"/>
  <c r="C3187" i="14"/>
  <c r="G3186" i="14"/>
  <c r="C3186" i="14"/>
  <c r="G3185" i="14"/>
  <c r="C3185" i="14"/>
  <c r="G3184" i="14"/>
  <c r="C3184" i="14"/>
  <c r="G3183" i="14"/>
  <c r="C3183" i="14"/>
  <c r="G3182" i="14"/>
  <c r="C3182" i="14"/>
  <c r="G3181" i="14"/>
  <c r="C3181" i="14"/>
  <c r="G3180" i="14"/>
  <c r="C3180" i="14"/>
  <c r="G3179" i="14"/>
  <c r="C3179" i="14"/>
  <c r="G3178" i="14"/>
  <c r="C3178" i="14"/>
  <c r="G3177" i="14"/>
  <c r="C3177" i="14"/>
  <c r="G3176" i="14"/>
  <c r="C3176" i="14"/>
  <c r="G3175" i="14"/>
  <c r="C3175" i="14"/>
  <c r="G3174" i="14"/>
  <c r="C3174" i="14"/>
  <c r="G3173" i="14"/>
  <c r="C3173" i="14"/>
  <c r="G3172" i="14"/>
  <c r="C3172" i="14"/>
  <c r="G3171" i="14"/>
  <c r="C3171" i="14"/>
  <c r="G3170" i="14"/>
  <c r="C3170" i="14"/>
  <c r="G3169" i="14"/>
  <c r="C3169" i="14"/>
  <c r="G3168" i="14"/>
  <c r="C3168" i="14"/>
  <c r="G3167" i="14"/>
  <c r="C3167" i="14"/>
  <c r="G3166" i="14"/>
  <c r="C3166" i="14"/>
  <c r="G3165" i="14"/>
  <c r="C3165" i="14"/>
  <c r="G3164" i="14"/>
  <c r="C3164" i="14"/>
  <c r="G3163" i="14"/>
  <c r="C3163" i="14"/>
  <c r="G3162" i="14"/>
  <c r="C3162" i="14"/>
  <c r="G3161" i="14"/>
  <c r="C3161" i="14"/>
  <c r="G3160" i="14"/>
  <c r="C3160" i="14"/>
  <c r="G3159" i="14"/>
  <c r="C3159" i="14"/>
  <c r="G3158" i="14"/>
  <c r="C3158" i="14"/>
  <c r="G3157" i="14"/>
  <c r="C3157" i="14"/>
  <c r="G3156" i="14"/>
  <c r="C3156" i="14"/>
  <c r="G3155" i="14"/>
  <c r="C3155" i="14"/>
  <c r="G3154" i="14"/>
  <c r="C3154" i="14"/>
  <c r="G3153" i="14"/>
  <c r="C3153" i="14"/>
  <c r="G3152" i="14"/>
  <c r="C3152" i="14"/>
  <c r="G3151" i="14"/>
  <c r="C3151" i="14"/>
  <c r="G3150" i="14"/>
  <c r="C3150" i="14"/>
  <c r="G3149" i="14"/>
  <c r="C3149" i="14"/>
  <c r="G3148" i="14"/>
  <c r="C3148" i="14"/>
  <c r="G3147" i="14"/>
  <c r="C3147" i="14"/>
  <c r="G3146" i="14"/>
  <c r="C3146" i="14"/>
  <c r="G3145" i="14"/>
  <c r="C3145" i="14"/>
  <c r="G3144" i="14"/>
  <c r="C3144" i="14"/>
  <c r="G3143" i="14"/>
  <c r="C3143" i="14"/>
  <c r="G3142" i="14"/>
  <c r="C3142" i="14"/>
  <c r="G3141" i="14"/>
  <c r="C3141" i="14"/>
  <c r="G3140" i="14"/>
  <c r="C3140" i="14"/>
  <c r="G3139" i="14"/>
  <c r="C3139" i="14"/>
  <c r="G3138" i="14"/>
  <c r="C3138" i="14"/>
  <c r="G3137" i="14"/>
  <c r="C3137" i="14"/>
  <c r="G3136" i="14"/>
  <c r="C3136" i="14"/>
  <c r="G3135" i="14"/>
  <c r="C3135" i="14"/>
  <c r="G3134" i="14"/>
  <c r="C3134" i="14"/>
  <c r="G3133" i="14"/>
  <c r="C3133" i="14"/>
  <c r="G3132" i="14"/>
  <c r="C3132" i="14"/>
  <c r="G3131" i="14"/>
  <c r="C3131" i="14"/>
  <c r="G3130" i="14"/>
  <c r="C3130" i="14"/>
  <c r="G3129" i="14"/>
  <c r="C3129" i="14"/>
  <c r="G3128" i="14"/>
  <c r="C3128" i="14"/>
  <c r="G3127" i="14"/>
  <c r="C3127" i="14"/>
  <c r="G3126" i="14"/>
  <c r="C3126" i="14"/>
  <c r="G3125" i="14"/>
  <c r="C3125" i="14"/>
  <c r="G3124" i="14"/>
  <c r="C3124" i="14"/>
  <c r="G3123" i="14"/>
  <c r="C3123" i="14"/>
  <c r="G3122" i="14"/>
  <c r="C3122" i="14"/>
  <c r="G3121" i="14"/>
  <c r="C3121" i="14"/>
  <c r="G3120" i="14"/>
  <c r="C3120" i="14"/>
  <c r="G3119" i="14"/>
  <c r="C3119" i="14"/>
  <c r="G3118" i="14"/>
  <c r="C3118" i="14"/>
  <c r="G3117" i="14"/>
  <c r="C3117" i="14"/>
  <c r="G3116" i="14"/>
  <c r="C3116" i="14"/>
  <c r="G3115" i="14"/>
  <c r="C3115" i="14"/>
  <c r="G3114" i="14"/>
  <c r="C3114" i="14"/>
  <c r="G3113" i="14"/>
  <c r="C3113" i="14"/>
  <c r="G3112" i="14"/>
  <c r="C3112" i="14"/>
  <c r="G3111" i="14"/>
  <c r="C3111" i="14"/>
  <c r="G3110" i="14"/>
  <c r="C3110" i="14"/>
  <c r="G3109" i="14"/>
  <c r="C3109" i="14"/>
  <c r="G3108" i="14"/>
  <c r="C3108" i="14"/>
  <c r="G3107" i="14"/>
  <c r="C3107" i="14"/>
  <c r="G3106" i="14"/>
  <c r="C3106" i="14"/>
  <c r="G3105" i="14"/>
  <c r="C3105" i="14"/>
  <c r="G3104" i="14"/>
  <c r="C3104" i="14"/>
  <c r="G3103" i="14"/>
  <c r="C3103" i="14"/>
  <c r="G3102" i="14"/>
  <c r="C3102" i="14"/>
  <c r="G3101" i="14"/>
  <c r="C3101" i="14"/>
  <c r="G3100" i="14"/>
  <c r="C3100" i="14"/>
  <c r="G3099" i="14"/>
  <c r="C3099" i="14"/>
  <c r="G3098" i="14"/>
  <c r="C3098" i="14"/>
  <c r="G3097" i="14"/>
  <c r="C3097" i="14"/>
  <c r="G3096" i="14"/>
  <c r="C3096" i="14"/>
  <c r="G3095" i="14"/>
  <c r="C3095" i="14"/>
  <c r="G3094" i="14"/>
  <c r="C3094" i="14"/>
  <c r="G3093" i="14"/>
  <c r="C3093" i="14"/>
  <c r="G3092" i="14"/>
  <c r="C3092" i="14"/>
  <c r="G3091" i="14"/>
  <c r="C3091" i="14"/>
  <c r="G3090" i="14"/>
  <c r="C3090" i="14"/>
  <c r="G3089" i="14"/>
  <c r="C3089" i="14"/>
  <c r="G3088" i="14"/>
  <c r="C3088" i="14"/>
  <c r="G3087" i="14"/>
  <c r="C3087" i="14"/>
  <c r="G3086" i="14"/>
  <c r="C3086" i="14"/>
  <c r="G3085" i="14"/>
  <c r="C3085" i="14"/>
  <c r="G3084" i="14"/>
  <c r="C3084" i="14"/>
  <c r="G3083" i="14"/>
  <c r="C3083" i="14"/>
  <c r="G3082" i="14"/>
  <c r="C3082" i="14"/>
  <c r="G3081" i="14"/>
  <c r="C3081" i="14"/>
  <c r="G3080" i="14"/>
  <c r="C3080" i="14"/>
  <c r="G3079" i="14"/>
  <c r="C3079" i="14"/>
  <c r="G3078" i="14"/>
  <c r="C3078" i="14"/>
  <c r="G3077" i="14"/>
  <c r="C3077" i="14"/>
  <c r="G3076" i="14"/>
  <c r="C3076" i="14"/>
  <c r="G3075" i="14"/>
  <c r="C3075" i="14"/>
  <c r="G3074" i="14"/>
  <c r="C3074" i="14"/>
  <c r="G3073" i="14"/>
  <c r="C3073" i="14"/>
  <c r="G3072" i="14"/>
  <c r="C3072" i="14"/>
  <c r="G3071" i="14"/>
  <c r="C3071" i="14"/>
  <c r="G3070" i="14"/>
  <c r="C3070" i="14"/>
  <c r="G3069" i="14"/>
  <c r="C3069" i="14"/>
  <c r="G3068" i="14"/>
  <c r="C3068" i="14"/>
  <c r="G3067" i="14"/>
  <c r="C3067" i="14"/>
  <c r="G3066" i="14"/>
  <c r="C3066" i="14"/>
  <c r="G3065" i="14"/>
  <c r="C3065" i="14"/>
  <c r="G3064" i="14"/>
  <c r="C3064" i="14"/>
  <c r="G3063" i="14"/>
  <c r="C3063" i="14"/>
  <c r="G3062" i="14"/>
  <c r="C3062" i="14"/>
  <c r="G3061" i="14"/>
  <c r="C3061" i="14"/>
  <c r="G3060" i="14"/>
  <c r="C3060" i="14"/>
  <c r="G3059" i="14"/>
  <c r="C3059" i="14"/>
  <c r="G3058" i="14"/>
  <c r="C3058" i="14"/>
  <c r="G3057" i="14"/>
  <c r="C3057" i="14"/>
  <c r="G3056" i="14"/>
  <c r="C3056" i="14"/>
  <c r="G3055" i="14"/>
  <c r="C3055" i="14"/>
  <c r="G3054" i="14"/>
  <c r="C3054" i="14"/>
  <c r="G3053" i="14"/>
  <c r="C3053" i="14"/>
  <c r="G3052" i="14"/>
  <c r="C3052" i="14"/>
  <c r="G3051" i="14"/>
  <c r="C3051" i="14"/>
  <c r="G3050" i="14"/>
  <c r="C3050" i="14"/>
  <c r="G3049" i="14"/>
  <c r="C3049" i="14"/>
  <c r="G3048" i="14"/>
  <c r="C3048" i="14"/>
  <c r="G3047" i="14"/>
  <c r="C3047" i="14"/>
  <c r="G3046" i="14"/>
  <c r="C3046" i="14"/>
  <c r="G3045" i="14"/>
  <c r="C3045" i="14"/>
  <c r="G3044" i="14"/>
  <c r="C3044" i="14"/>
  <c r="G3043" i="14"/>
  <c r="C3043" i="14"/>
  <c r="G3042" i="14"/>
  <c r="C3042" i="14"/>
  <c r="G3041" i="14"/>
  <c r="C3041" i="14"/>
  <c r="G3040" i="14"/>
  <c r="C3040" i="14"/>
  <c r="G3039" i="14"/>
  <c r="C3039" i="14"/>
  <c r="G3038" i="14"/>
  <c r="C3038" i="14"/>
  <c r="G3037" i="14"/>
  <c r="C3037" i="14"/>
  <c r="G3036" i="14"/>
  <c r="C3036" i="14"/>
  <c r="G3035" i="14"/>
  <c r="C3035" i="14"/>
  <c r="G3034" i="14"/>
  <c r="C3034" i="14"/>
  <c r="G3033" i="14"/>
  <c r="C3033" i="14"/>
  <c r="G3032" i="14"/>
  <c r="C3032" i="14"/>
  <c r="G3031" i="14"/>
  <c r="C3031" i="14"/>
  <c r="G3030" i="14"/>
  <c r="C3030" i="14"/>
  <c r="G3029" i="14"/>
  <c r="C3029" i="14"/>
  <c r="G3028" i="14"/>
  <c r="C3028" i="14"/>
  <c r="G3027" i="14"/>
  <c r="C3027" i="14"/>
  <c r="G3026" i="14"/>
  <c r="C3026" i="14"/>
  <c r="G3025" i="14"/>
  <c r="C3025" i="14"/>
  <c r="G3024" i="14"/>
  <c r="C3024" i="14"/>
  <c r="G3023" i="14"/>
  <c r="C3023" i="14"/>
  <c r="G3022" i="14"/>
  <c r="C3022" i="14"/>
  <c r="G3021" i="14"/>
  <c r="C3021" i="14"/>
  <c r="G3020" i="14"/>
  <c r="C3020" i="14"/>
  <c r="G3019" i="14"/>
  <c r="C3019" i="14"/>
  <c r="G3018" i="14"/>
  <c r="C3018" i="14"/>
  <c r="G3017" i="14"/>
  <c r="C3017" i="14"/>
  <c r="G3016" i="14"/>
  <c r="C3016" i="14"/>
  <c r="G3015" i="14"/>
  <c r="C3015" i="14"/>
  <c r="G3014" i="14"/>
  <c r="C3014" i="14"/>
  <c r="G3013" i="14"/>
  <c r="C3013" i="14"/>
  <c r="G3012" i="14"/>
  <c r="C3012" i="14"/>
  <c r="G3011" i="14"/>
  <c r="C3011" i="14"/>
  <c r="G3010" i="14"/>
  <c r="C3010" i="14"/>
  <c r="G3009" i="14"/>
  <c r="C3009" i="14"/>
  <c r="G3008" i="14"/>
  <c r="C3008" i="14"/>
  <c r="G3007" i="14"/>
  <c r="C3007" i="14"/>
  <c r="G3006" i="14"/>
  <c r="C3006" i="14"/>
  <c r="G3005" i="14"/>
  <c r="C3005" i="14"/>
  <c r="G3004" i="14"/>
  <c r="C3004" i="14"/>
  <c r="G3003" i="14"/>
  <c r="C3003" i="14"/>
  <c r="G3002" i="14"/>
  <c r="C3002" i="14"/>
  <c r="G3001" i="14"/>
  <c r="C3001" i="14"/>
  <c r="G3000" i="14"/>
  <c r="C3000" i="14"/>
  <c r="G2999" i="14"/>
  <c r="C2999" i="14"/>
  <c r="G2998" i="14"/>
  <c r="C2998" i="14"/>
  <c r="G2997" i="14"/>
  <c r="C2997" i="14"/>
  <c r="G2996" i="14"/>
  <c r="C2996" i="14"/>
  <c r="G2995" i="14"/>
  <c r="C2995" i="14"/>
  <c r="G2994" i="14"/>
  <c r="C2994" i="14"/>
  <c r="G2993" i="14"/>
  <c r="C2993" i="14"/>
  <c r="G2992" i="14"/>
  <c r="C2992" i="14"/>
  <c r="G2991" i="14"/>
  <c r="C2991" i="14"/>
  <c r="G2990" i="14"/>
  <c r="C2990" i="14"/>
  <c r="G2989" i="14"/>
  <c r="C2989" i="14"/>
  <c r="G2988" i="14"/>
  <c r="C2988" i="14"/>
  <c r="G2987" i="14"/>
  <c r="C2987" i="14"/>
  <c r="G2986" i="14"/>
  <c r="C2986" i="14"/>
  <c r="G2985" i="14"/>
  <c r="C2985" i="14"/>
  <c r="G2984" i="14"/>
  <c r="C2984" i="14"/>
  <c r="G2983" i="14"/>
  <c r="C2983" i="14"/>
  <c r="G2982" i="14"/>
  <c r="C2982" i="14"/>
  <c r="G2981" i="14"/>
  <c r="C2981" i="14"/>
  <c r="G2980" i="14"/>
  <c r="C2980" i="14"/>
  <c r="G2979" i="14"/>
  <c r="C2979" i="14"/>
  <c r="G2978" i="14"/>
  <c r="C2978" i="14"/>
  <c r="G2977" i="14"/>
  <c r="C2977" i="14"/>
  <c r="G2976" i="14"/>
  <c r="C2976" i="14"/>
  <c r="G2975" i="14"/>
  <c r="C2975" i="14"/>
  <c r="G2974" i="14"/>
  <c r="C2974" i="14"/>
  <c r="G2973" i="14"/>
  <c r="C2973" i="14"/>
  <c r="G2972" i="14"/>
  <c r="C2972" i="14"/>
  <c r="G2971" i="14"/>
  <c r="C2971" i="14"/>
  <c r="G2970" i="14"/>
  <c r="C2970" i="14"/>
  <c r="G2969" i="14"/>
  <c r="C2969" i="14"/>
  <c r="G2968" i="14"/>
  <c r="C2968" i="14"/>
  <c r="G2967" i="14"/>
  <c r="C2967" i="14"/>
  <c r="G2966" i="14"/>
  <c r="C2966" i="14"/>
  <c r="G2965" i="14"/>
  <c r="C2965" i="14"/>
  <c r="G2964" i="14"/>
  <c r="C2964" i="14"/>
  <c r="G2963" i="14"/>
  <c r="C2963" i="14"/>
  <c r="G2962" i="14"/>
  <c r="C2962" i="14"/>
  <c r="G2961" i="14"/>
  <c r="C2961" i="14"/>
  <c r="G2960" i="14"/>
  <c r="C2960" i="14"/>
  <c r="G2959" i="14"/>
  <c r="C2959" i="14"/>
  <c r="G2958" i="14"/>
  <c r="C2958" i="14"/>
  <c r="G2957" i="14"/>
  <c r="C2957" i="14"/>
  <c r="G2956" i="14"/>
  <c r="C2956" i="14"/>
  <c r="G2955" i="14"/>
  <c r="C2955" i="14"/>
  <c r="G2954" i="14"/>
  <c r="C2954" i="14"/>
  <c r="G2953" i="14"/>
  <c r="C2953" i="14"/>
  <c r="G2952" i="14"/>
  <c r="C2952" i="14"/>
  <c r="G2951" i="14"/>
  <c r="C2951" i="14"/>
  <c r="G2950" i="14"/>
  <c r="C2950" i="14"/>
  <c r="G2949" i="14"/>
  <c r="C2949" i="14"/>
  <c r="G2948" i="14"/>
  <c r="C2948" i="14"/>
  <c r="G2947" i="14"/>
  <c r="C2947" i="14"/>
  <c r="G2946" i="14"/>
  <c r="C2946" i="14"/>
  <c r="G2945" i="14"/>
  <c r="C2945" i="14"/>
  <c r="G2944" i="14"/>
  <c r="C2944" i="14"/>
  <c r="G2943" i="14"/>
  <c r="C2943" i="14"/>
  <c r="G2942" i="14"/>
  <c r="C2942" i="14"/>
  <c r="G2941" i="14"/>
  <c r="C2941" i="14"/>
  <c r="G2940" i="14"/>
  <c r="C2940" i="14"/>
  <c r="G2939" i="14"/>
  <c r="C2939" i="14"/>
  <c r="G2938" i="14"/>
  <c r="C2938" i="14"/>
  <c r="G2937" i="14"/>
  <c r="C2937" i="14"/>
  <c r="G2936" i="14"/>
  <c r="C2936" i="14"/>
  <c r="G2935" i="14"/>
  <c r="C2935" i="14"/>
  <c r="G2934" i="14"/>
  <c r="C2934" i="14"/>
  <c r="G2933" i="14"/>
  <c r="C2933" i="14"/>
  <c r="G2932" i="14"/>
  <c r="C2932" i="14"/>
  <c r="G2931" i="14"/>
  <c r="C2931" i="14"/>
  <c r="G2930" i="14"/>
  <c r="C2930" i="14"/>
  <c r="G2929" i="14"/>
  <c r="C2929" i="14"/>
  <c r="G2928" i="14"/>
  <c r="C2928" i="14"/>
  <c r="G2927" i="14"/>
  <c r="C2927" i="14"/>
  <c r="G2926" i="14"/>
  <c r="C2926" i="14"/>
  <c r="G2925" i="14"/>
  <c r="C2925" i="14"/>
  <c r="G2924" i="14"/>
  <c r="C2924" i="14"/>
  <c r="G2923" i="14"/>
  <c r="C2923" i="14"/>
  <c r="G2922" i="14"/>
  <c r="C2922" i="14"/>
  <c r="G2921" i="14"/>
  <c r="C2921" i="14"/>
  <c r="G2920" i="14"/>
  <c r="C2920" i="14"/>
  <c r="G2919" i="14"/>
  <c r="C2919" i="14"/>
  <c r="G2918" i="14"/>
  <c r="C2918" i="14"/>
  <c r="G2917" i="14"/>
  <c r="C2917" i="14"/>
  <c r="G2916" i="14"/>
  <c r="C2916" i="14"/>
  <c r="G2915" i="14"/>
  <c r="C2915" i="14"/>
  <c r="G2914" i="14"/>
  <c r="C2914" i="14"/>
  <c r="G2913" i="14"/>
  <c r="C2913" i="14"/>
  <c r="G2912" i="14"/>
  <c r="C2912" i="14"/>
  <c r="G2911" i="14"/>
  <c r="C2911" i="14"/>
  <c r="G2910" i="14"/>
  <c r="C2910" i="14"/>
  <c r="G2909" i="14"/>
  <c r="C2909" i="14"/>
  <c r="G2908" i="14"/>
  <c r="C2908" i="14"/>
  <c r="G2907" i="14"/>
  <c r="C2907" i="14"/>
  <c r="G2906" i="14"/>
  <c r="C2906" i="14"/>
  <c r="G2905" i="14"/>
  <c r="C2905" i="14"/>
  <c r="G2904" i="14"/>
  <c r="C2904" i="14"/>
  <c r="G2903" i="14"/>
  <c r="C2903" i="14"/>
  <c r="G2902" i="14"/>
  <c r="C2902" i="14"/>
  <c r="G2901" i="14"/>
  <c r="C2901" i="14"/>
  <c r="G2900" i="14"/>
  <c r="C2900" i="14"/>
  <c r="G2899" i="14"/>
  <c r="C2899" i="14"/>
  <c r="G2898" i="14"/>
  <c r="C2898" i="14"/>
  <c r="G2897" i="14"/>
  <c r="C2897" i="14"/>
  <c r="G2896" i="14"/>
  <c r="C2896" i="14"/>
  <c r="G2895" i="14"/>
  <c r="C2895" i="14"/>
  <c r="G2894" i="14"/>
  <c r="C2894" i="14"/>
  <c r="G2893" i="14"/>
  <c r="C2893" i="14"/>
  <c r="G2892" i="14"/>
  <c r="C2892" i="14"/>
  <c r="G2891" i="14"/>
  <c r="C2891" i="14"/>
  <c r="G2890" i="14"/>
  <c r="C2890" i="14"/>
  <c r="G2889" i="14"/>
  <c r="C2889" i="14"/>
  <c r="G2888" i="14"/>
  <c r="C2888" i="14"/>
  <c r="G2887" i="14"/>
  <c r="C2887" i="14"/>
  <c r="G2886" i="14"/>
  <c r="C2886" i="14"/>
  <c r="G2885" i="14"/>
  <c r="C2885" i="14"/>
  <c r="G2884" i="14"/>
  <c r="C2884" i="14"/>
  <c r="G2883" i="14"/>
  <c r="C2883" i="14"/>
  <c r="G2882" i="14"/>
  <c r="C2882" i="14"/>
  <c r="G2881" i="14"/>
  <c r="C2881" i="14"/>
  <c r="G2880" i="14"/>
  <c r="C2880" i="14"/>
  <c r="G2879" i="14"/>
  <c r="C2879" i="14"/>
  <c r="G2878" i="14"/>
  <c r="C2878" i="14"/>
  <c r="G2877" i="14"/>
  <c r="C2877" i="14"/>
  <c r="G2876" i="14"/>
  <c r="C2876" i="14"/>
  <c r="G2875" i="14"/>
  <c r="C2875" i="14"/>
  <c r="G2874" i="14"/>
  <c r="C2874" i="14"/>
  <c r="G2873" i="14"/>
  <c r="C2873" i="14"/>
  <c r="G2872" i="14"/>
  <c r="C2872" i="14"/>
  <c r="G2871" i="14"/>
  <c r="C2871" i="14"/>
  <c r="G2870" i="14"/>
  <c r="C2870" i="14"/>
  <c r="G2869" i="14"/>
  <c r="C2869" i="14"/>
  <c r="G2868" i="14"/>
  <c r="C2868" i="14"/>
  <c r="G2867" i="14"/>
  <c r="C2867" i="14"/>
  <c r="G2866" i="14"/>
  <c r="C2866" i="14"/>
  <c r="G2865" i="14"/>
  <c r="C2865" i="14"/>
  <c r="G2864" i="14"/>
  <c r="C2864" i="14"/>
  <c r="G2863" i="14"/>
  <c r="C2863" i="14"/>
  <c r="G2862" i="14"/>
  <c r="C2862" i="14"/>
  <c r="G2861" i="14"/>
  <c r="C2861" i="14"/>
  <c r="G2860" i="14"/>
  <c r="C2860" i="14"/>
  <c r="G2859" i="14"/>
  <c r="C2859" i="14"/>
  <c r="G2858" i="14"/>
  <c r="C2858" i="14"/>
  <c r="G2857" i="14"/>
  <c r="C2857" i="14"/>
  <c r="G2856" i="14"/>
  <c r="C2856" i="14"/>
  <c r="G2855" i="14"/>
  <c r="C2855" i="14"/>
  <c r="G2854" i="14"/>
  <c r="C2854" i="14"/>
  <c r="G2853" i="14"/>
  <c r="C2853" i="14"/>
  <c r="G2852" i="14"/>
  <c r="C2852" i="14"/>
  <c r="G2851" i="14"/>
  <c r="C2851" i="14"/>
  <c r="G2850" i="14"/>
  <c r="C2850" i="14"/>
  <c r="G2849" i="14"/>
  <c r="C2849" i="14"/>
  <c r="G2848" i="14"/>
  <c r="C2848" i="14"/>
  <c r="G2847" i="14"/>
  <c r="C2847" i="14"/>
  <c r="G2846" i="14"/>
  <c r="C2846" i="14"/>
  <c r="G2845" i="14"/>
  <c r="C2845" i="14"/>
  <c r="G2844" i="14"/>
  <c r="C2844" i="14"/>
  <c r="G2843" i="14"/>
  <c r="C2843" i="14"/>
  <c r="G2842" i="14"/>
  <c r="C2842" i="14"/>
  <c r="G2841" i="14"/>
  <c r="C2841" i="14"/>
  <c r="G2840" i="14"/>
  <c r="C2840" i="14"/>
  <c r="G2839" i="14"/>
  <c r="C2839" i="14"/>
  <c r="G2838" i="14"/>
  <c r="C2838" i="14"/>
  <c r="G2837" i="14"/>
  <c r="C2837" i="14"/>
  <c r="G2836" i="14"/>
  <c r="C2836" i="14"/>
  <c r="G2835" i="14"/>
  <c r="C2835" i="14"/>
  <c r="G2834" i="14"/>
  <c r="C2834" i="14"/>
  <c r="G2833" i="14"/>
  <c r="C2833" i="14"/>
  <c r="G2832" i="14"/>
  <c r="C2832" i="14"/>
  <c r="G2831" i="14"/>
  <c r="C2831" i="14"/>
  <c r="G2830" i="14"/>
  <c r="C2830" i="14"/>
  <c r="G2829" i="14"/>
  <c r="C2829" i="14"/>
  <c r="G2828" i="14"/>
  <c r="C2828" i="14"/>
  <c r="G2827" i="14"/>
  <c r="C2827" i="14"/>
  <c r="G2826" i="14"/>
  <c r="C2826" i="14"/>
  <c r="G2825" i="14"/>
  <c r="C2825" i="14"/>
  <c r="G2824" i="14"/>
  <c r="C2824" i="14"/>
  <c r="G2823" i="14"/>
  <c r="C2823" i="14"/>
  <c r="G2822" i="14"/>
  <c r="C2822" i="14"/>
  <c r="G2821" i="14"/>
  <c r="C2821" i="14"/>
  <c r="G2820" i="14"/>
  <c r="C2820" i="14"/>
  <c r="G2819" i="14"/>
  <c r="C2819" i="14"/>
  <c r="G2818" i="14"/>
  <c r="C2818" i="14"/>
  <c r="G2817" i="14"/>
  <c r="C2817" i="14"/>
  <c r="G2816" i="14"/>
  <c r="C2816" i="14"/>
  <c r="G2815" i="14"/>
  <c r="C2815" i="14"/>
  <c r="G2814" i="14"/>
  <c r="C2814" i="14"/>
  <c r="G2813" i="14"/>
  <c r="C2813" i="14"/>
  <c r="G2812" i="14"/>
  <c r="C2812" i="14"/>
  <c r="G2811" i="14"/>
  <c r="C2811" i="14"/>
  <c r="G2810" i="14"/>
  <c r="C2810" i="14"/>
  <c r="G2809" i="14"/>
  <c r="C2809" i="14"/>
  <c r="G2808" i="14"/>
  <c r="C2808" i="14"/>
  <c r="G2807" i="14"/>
  <c r="C2807" i="14"/>
  <c r="G2806" i="14"/>
  <c r="C2806" i="14"/>
  <c r="G2805" i="14"/>
  <c r="C2805" i="14"/>
  <c r="G2804" i="14"/>
  <c r="C2804" i="14"/>
  <c r="G2803" i="14"/>
  <c r="C2803" i="14"/>
  <c r="G2802" i="14"/>
  <c r="C2802" i="14"/>
  <c r="G2801" i="14"/>
  <c r="C2801" i="14"/>
  <c r="G2800" i="14"/>
  <c r="C2800" i="14"/>
  <c r="G2799" i="14"/>
  <c r="C2799" i="14"/>
  <c r="G2798" i="14"/>
  <c r="C2798" i="14"/>
  <c r="G2797" i="14"/>
  <c r="C2797" i="14"/>
  <c r="G2796" i="14"/>
  <c r="C2796" i="14"/>
  <c r="G2795" i="14"/>
  <c r="C2795" i="14"/>
  <c r="G2794" i="14"/>
  <c r="C2794" i="14"/>
  <c r="G2793" i="14"/>
  <c r="C2793" i="14"/>
  <c r="G2792" i="14"/>
  <c r="C2792" i="14"/>
  <c r="G2791" i="14"/>
  <c r="C2791" i="14"/>
  <c r="G2790" i="14"/>
  <c r="C2790" i="14"/>
  <c r="G2789" i="14"/>
  <c r="C2789" i="14"/>
  <c r="G2788" i="14"/>
  <c r="C2788" i="14"/>
  <c r="G2787" i="14"/>
  <c r="C2787" i="14"/>
  <c r="G2786" i="14"/>
  <c r="C2786" i="14"/>
  <c r="G2785" i="14"/>
  <c r="C2785" i="14"/>
  <c r="G2784" i="14"/>
  <c r="C2784" i="14"/>
  <c r="G2783" i="14"/>
  <c r="C2783" i="14"/>
  <c r="G2782" i="14"/>
  <c r="C2782" i="14"/>
  <c r="G2781" i="14"/>
  <c r="C2781" i="14"/>
  <c r="G2780" i="14"/>
  <c r="C2780" i="14"/>
  <c r="G2779" i="14"/>
  <c r="C2779" i="14"/>
  <c r="G2778" i="14"/>
  <c r="C2778" i="14"/>
  <c r="G2777" i="14"/>
  <c r="C2777" i="14"/>
  <c r="G2776" i="14"/>
  <c r="C2776" i="14"/>
  <c r="G2775" i="14"/>
  <c r="C2775" i="14"/>
  <c r="G2774" i="14"/>
  <c r="C2774" i="14"/>
  <c r="G2773" i="14"/>
  <c r="C2773" i="14"/>
  <c r="G2772" i="14"/>
  <c r="C2772" i="14"/>
  <c r="G2771" i="14"/>
  <c r="C2771" i="14"/>
  <c r="G2770" i="14"/>
  <c r="C2770" i="14"/>
  <c r="G2769" i="14"/>
  <c r="C2769" i="14"/>
  <c r="G2768" i="14"/>
  <c r="C2768" i="14"/>
  <c r="G2767" i="14"/>
  <c r="C2767" i="14"/>
  <c r="G2766" i="14"/>
  <c r="C2766" i="14"/>
  <c r="G2765" i="14"/>
  <c r="C2765" i="14"/>
  <c r="G2764" i="14"/>
  <c r="C2764" i="14"/>
  <c r="G2763" i="14"/>
  <c r="C2763" i="14"/>
  <c r="G2762" i="14"/>
  <c r="C2762" i="14"/>
  <c r="G2761" i="14"/>
  <c r="C2761" i="14"/>
  <c r="G2760" i="14"/>
  <c r="C2760" i="14"/>
  <c r="G2759" i="14"/>
  <c r="C2759" i="14"/>
  <c r="G2758" i="14"/>
  <c r="C2758" i="14"/>
  <c r="G2757" i="14"/>
  <c r="C2757" i="14"/>
  <c r="G2756" i="14"/>
  <c r="C2756" i="14"/>
  <c r="G2755" i="14"/>
  <c r="C2755" i="14"/>
  <c r="G2754" i="14"/>
  <c r="C2754" i="14"/>
  <c r="G2753" i="14"/>
  <c r="C2753" i="14"/>
  <c r="G2752" i="14"/>
  <c r="C2752" i="14"/>
  <c r="G2751" i="14"/>
  <c r="C2751" i="14"/>
  <c r="G2750" i="14"/>
  <c r="C2750" i="14"/>
  <c r="G2749" i="14"/>
  <c r="C2749" i="14"/>
  <c r="G2748" i="14"/>
  <c r="C2748" i="14"/>
  <c r="G2747" i="14"/>
  <c r="C2747" i="14"/>
  <c r="G2746" i="14"/>
  <c r="C2746" i="14"/>
  <c r="G2745" i="14"/>
  <c r="C2745" i="14"/>
  <c r="G2744" i="14"/>
  <c r="C2744" i="14"/>
  <c r="G2743" i="14"/>
  <c r="C2743" i="14"/>
  <c r="G2742" i="14"/>
  <c r="C2742" i="14"/>
  <c r="G2741" i="14"/>
  <c r="C2741" i="14"/>
  <c r="G2740" i="14"/>
  <c r="C2740" i="14"/>
  <c r="G2739" i="14"/>
  <c r="C2739" i="14"/>
  <c r="G2738" i="14"/>
  <c r="C2738" i="14"/>
  <c r="G2737" i="14"/>
  <c r="C2737" i="14"/>
  <c r="G2736" i="14"/>
  <c r="C2736" i="14"/>
  <c r="G2735" i="14"/>
  <c r="C2735" i="14"/>
  <c r="G2734" i="14"/>
  <c r="C2734" i="14"/>
  <c r="G2733" i="14"/>
  <c r="C2733" i="14"/>
  <c r="G2732" i="14"/>
  <c r="C2732" i="14"/>
  <c r="G2731" i="14"/>
  <c r="C2731" i="14"/>
  <c r="G2730" i="14"/>
  <c r="C2730" i="14"/>
  <c r="G2729" i="14"/>
  <c r="C2729" i="14"/>
  <c r="G2728" i="14"/>
  <c r="C2728" i="14"/>
  <c r="G2727" i="14"/>
  <c r="C2727" i="14"/>
  <c r="G2726" i="14"/>
  <c r="C2726" i="14"/>
  <c r="G2725" i="14"/>
  <c r="C2725" i="14"/>
  <c r="G2724" i="14"/>
  <c r="C2724" i="14"/>
  <c r="G2723" i="14"/>
  <c r="C2723" i="14"/>
  <c r="G2722" i="14"/>
  <c r="C2722" i="14"/>
  <c r="G2721" i="14"/>
  <c r="C2721" i="14"/>
  <c r="G2720" i="14"/>
  <c r="C2720" i="14"/>
  <c r="G2719" i="14"/>
  <c r="C2719" i="14"/>
  <c r="G2718" i="14"/>
  <c r="C2718" i="14"/>
  <c r="G2717" i="14"/>
  <c r="C2717" i="14"/>
  <c r="G2716" i="14"/>
  <c r="C2716" i="14"/>
  <c r="G2715" i="14"/>
  <c r="C2715" i="14"/>
  <c r="G2714" i="14"/>
  <c r="C2714" i="14"/>
  <c r="G2713" i="14"/>
  <c r="C2713" i="14"/>
  <c r="G2712" i="14"/>
  <c r="C2712" i="14"/>
  <c r="G2711" i="14"/>
  <c r="C2711" i="14"/>
  <c r="G2710" i="14"/>
  <c r="C2710" i="14"/>
  <c r="G2709" i="14"/>
  <c r="C2709" i="14"/>
  <c r="G2708" i="14"/>
  <c r="C2708" i="14"/>
  <c r="G2707" i="14"/>
  <c r="C2707" i="14"/>
  <c r="G2706" i="14"/>
  <c r="C2706" i="14"/>
  <c r="G2705" i="14"/>
  <c r="C2705" i="14"/>
  <c r="G2704" i="14"/>
  <c r="C2704" i="14"/>
  <c r="G2703" i="14"/>
  <c r="C2703" i="14"/>
  <c r="G2702" i="14"/>
  <c r="C2702" i="14"/>
  <c r="G2701" i="14"/>
  <c r="C2701" i="14"/>
  <c r="G2700" i="14"/>
  <c r="C2700" i="14"/>
  <c r="G2699" i="14"/>
  <c r="C2699" i="14"/>
  <c r="G2698" i="14"/>
  <c r="C2698" i="14"/>
  <c r="G2697" i="14"/>
  <c r="C2697" i="14"/>
  <c r="G2696" i="14"/>
  <c r="C2696" i="14"/>
  <c r="G2695" i="14"/>
  <c r="C2695" i="14"/>
  <c r="G2694" i="14"/>
  <c r="C2694" i="14"/>
  <c r="G2693" i="14"/>
  <c r="C2693" i="14"/>
  <c r="G2692" i="14"/>
  <c r="C2692" i="14"/>
  <c r="G2691" i="14"/>
  <c r="C2691" i="14"/>
  <c r="G2690" i="14"/>
  <c r="C2690" i="14"/>
  <c r="G2689" i="14"/>
  <c r="C2689" i="14"/>
  <c r="G2688" i="14"/>
  <c r="C2688" i="14"/>
  <c r="G2687" i="14"/>
  <c r="C2687" i="14"/>
  <c r="G2686" i="14"/>
  <c r="C2686" i="14"/>
  <c r="G2685" i="14"/>
  <c r="C2685" i="14"/>
  <c r="G2684" i="14"/>
  <c r="C2684" i="14"/>
  <c r="G2683" i="14"/>
  <c r="C2683" i="14"/>
  <c r="G2682" i="14"/>
  <c r="C2682" i="14"/>
  <c r="G2681" i="14"/>
  <c r="C2681" i="14"/>
  <c r="G2680" i="14"/>
  <c r="C2680" i="14"/>
  <c r="G2679" i="14"/>
  <c r="C2679" i="14"/>
  <c r="G2678" i="14"/>
  <c r="C2678" i="14"/>
  <c r="G2677" i="14"/>
  <c r="C2677" i="14"/>
  <c r="G2676" i="14"/>
  <c r="C2676" i="14"/>
  <c r="G2675" i="14"/>
  <c r="C2675" i="14"/>
  <c r="G2674" i="14"/>
  <c r="C2674" i="14"/>
  <c r="G2673" i="14"/>
  <c r="C2673" i="14"/>
  <c r="G2672" i="14"/>
  <c r="C2672" i="14"/>
  <c r="G2671" i="14"/>
  <c r="C2671" i="14"/>
  <c r="G2670" i="14"/>
  <c r="C2670" i="14"/>
  <c r="G2669" i="14"/>
  <c r="C2669" i="14"/>
  <c r="G2668" i="14"/>
  <c r="C2668" i="14"/>
  <c r="G2667" i="14"/>
  <c r="C2667" i="14"/>
  <c r="G2666" i="14"/>
  <c r="C2666" i="14"/>
  <c r="G2665" i="14"/>
  <c r="C2665" i="14"/>
  <c r="G2664" i="14"/>
  <c r="C2664" i="14"/>
  <c r="G2663" i="14"/>
  <c r="C2663" i="14"/>
  <c r="G2662" i="14"/>
  <c r="C2662" i="14"/>
  <c r="G2661" i="14"/>
  <c r="C2661" i="14"/>
  <c r="G2660" i="14"/>
  <c r="C2660" i="14"/>
  <c r="G2659" i="14"/>
  <c r="C2659" i="14"/>
  <c r="G2658" i="14"/>
  <c r="C2658" i="14"/>
  <c r="G2657" i="14"/>
  <c r="C2657" i="14"/>
  <c r="G2656" i="14"/>
  <c r="C2656" i="14"/>
  <c r="G2655" i="14"/>
  <c r="C2655" i="14"/>
  <c r="G2654" i="14"/>
  <c r="C2654" i="14"/>
  <c r="G2653" i="14"/>
  <c r="C2653" i="14"/>
  <c r="G2652" i="14"/>
  <c r="C2652" i="14"/>
  <c r="G2651" i="14"/>
  <c r="C2651" i="14"/>
  <c r="G2650" i="14"/>
  <c r="C2650" i="14"/>
  <c r="G2649" i="14"/>
  <c r="C2649" i="14"/>
  <c r="G2648" i="14"/>
  <c r="C2648" i="14"/>
  <c r="G2647" i="14"/>
  <c r="C2647" i="14"/>
  <c r="G2646" i="14"/>
  <c r="C2646" i="14"/>
  <c r="G2645" i="14"/>
  <c r="C2645" i="14"/>
  <c r="G2644" i="14"/>
  <c r="C2644" i="14"/>
  <c r="G2643" i="14"/>
  <c r="C2643" i="14"/>
  <c r="G2642" i="14"/>
  <c r="C2642" i="14"/>
  <c r="G2641" i="14"/>
  <c r="C2641" i="14"/>
  <c r="G2640" i="14"/>
  <c r="C2640" i="14"/>
  <c r="G2639" i="14"/>
  <c r="C2639" i="14"/>
  <c r="G2638" i="14"/>
  <c r="C2638" i="14"/>
  <c r="G2637" i="14"/>
  <c r="C2637" i="14"/>
  <c r="G2636" i="14"/>
  <c r="C2636" i="14"/>
  <c r="G2635" i="14"/>
  <c r="C2635" i="14"/>
  <c r="G2634" i="14"/>
  <c r="C2634" i="14"/>
  <c r="G2633" i="14"/>
  <c r="C2633" i="14"/>
  <c r="G2632" i="14"/>
  <c r="C2632" i="14"/>
  <c r="G2631" i="14"/>
  <c r="C2631" i="14"/>
  <c r="G2630" i="14"/>
  <c r="C2630" i="14"/>
  <c r="G2629" i="14"/>
  <c r="C2629" i="14"/>
  <c r="G2628" i="14"/>
  <c r="C2628" i="14"/>
  <c r="G2627" i="14"/>
  <c r="C2627" i="14"/>
  <c r="G2626" i="14"/>
  <c r="C2626" i="14"/>
  <c r="G2625" i="14"/>
  <c r="C2625" i="14"/>
  <c r="G2624" i="14"/>
  <c r="C2624" i="14"/>
  <c r="G2623" i="14"/>
  <c r="C2623" i="14"/>
  <c r="G2622" i="14"/>
  <c r="C2622" i="14"/>
  <c r="G2621" i="14"/>
  <c r="C2621" i="14"/>
  <c r="G2620" i="14"/>
  <c r="C2620" i="14"/>
  <c r="G2619" i="14"/>
  <c r="C2619" i="14"/>
  <c r="G2618" i="14"/>
  <c r="C2618" i="14"/>
  <c r="G2617" i="14"/>
  <c r="C2617" i="14"/>
  <c r="G2616" i="14"/>
  <c r="C2616" i="14"/>
  <c r="G2615" i="14"/>
  <c r="C2615" i="14"/>
  <c r="G2614" i="14"/>
  <c r="C2614" i="14"/>
  <c r="G2613" i="14"/>
  <c r="C2613" i="14"/>
  <c r="G2612" i="14"/>
  <c r="C2612" i="14"/>
  <c r="G2611" i="14"/>
  <c r="C2611" i="14"/>
  <c r="G2610" i="14"/>
  <c r="C2610" i="14"/>
  <c r="G2609" i="14"/>
  <c r="C2609" i="14"/>
  <c r="G2608" i="14"/>
  <c r="C2608" i="14"/>
  <c r="G2607" i="14"/>
  <c r="C2607" i="14"/>
  <c r="G2606" i="14"/>
  <c r="C2606" i="14"/>
  <c r="G2605" i="14"/>
  <c r="C2605" i="14"/>
  <c r="G2604" i="14"/>
  <c r="C2604" i="14"/>
  <c r="G2603" i="14"/>
  <c r="C2603" i="14"/>
  <c r="G2602" i="14"/>
  <c r="C2602" i="14"/>
  <c r="G2601" i="14"/>
  <c r="C2601" i="14"/>
  <c r="G2600" i="14"/>
  <c r="C2600" i="14"/>
  <c r="G2599" i="14"/>
  <c r="C2599" i="14"/>
  <c r="G2598" i="14"/>
  <c r="C2598" i="14"/>
  <c r="G2597" i="14"/>
  <c r="C2597" i="14"/>
  <c r="G2596" i="14"/>
  <c r="C2596" i="14"/>
  <c r="G2595" i="14"/>
  <c r="C2595" i="14"/>
  <c r="G2594" i="14"/>
  <c r="C2594" i="14"/>
  <c r="G2593" i="14"/>
  <c r="C2593" i="14"/>
  <c r="G2592" i="14"/>
  <c r="C2592" i="14"/>
  <c r="G2591" i="14"/>
  <c r="C2591" i="14"/>
  <c r="G2590" i="14"/>
  <c r="C2590" i="14"/>
  <c r="G2589" i="14"/>
  <c r="C2589" i="14"/>
  <c r="G2588" i="14"/>
  <c r="C2588" i="14"/>
  <c r="G2587" i="14"/>
  <c r="C2587" i="14"/>
  <c r="G2586" i="14"/>
  <c r="C2586" i="14"/>
  <c r="G2585" i="14"/>
  <c r="C2585" i="14"/>
  <c r="G2584" i="14"/>
  <c r="C2584" i="14"/>
  <c r="G2583" i="14"/>
  <c r="C2583" i="14"/>
  <c r="G2582" i="14"/>
  <c r="C2582" i="14"/>
  <c r="G2581" i="14"/>
  <c r="C2581" i="14"/>
  <c r="G2580" i="14"/>
  <c r="C2580" i="14"/>
  <c r="G2579" i="14"/>
  <c r="C2579" i="14"/>
  <c r="G2578" i="14"/>
  <c r="C2578" i="14"/>
  <c r="G2577" i="14"/>
  <c r="C2577" i="14"/>
  <c r="G2576" i="14"/>
  <c r="C2576" i="14"/>
  <c r="G2575" i="14"/>
  <c r="C2575" i="14"/>
  <c r="G2574" i="14"/>
  <c r="C2574" i="14"/>
  <c r="G2573" i="14"/>
  <c r="C2573" i="14"/>
  <c r="G2572" i="14"/>
  <c r="C2572" i="14"/>
  <c r="G2571" i="14"/>
  <c r="C2571" i="14"/>
  <c r="G2570" i="14"/>
  <c r="C2570" i="14"/>
  <c r="G2569" i="14"/>
  <c r="C2569" i="14"/>
  <c r="G2568" i="14"/>
  <c r="C2568" i="14"/>
  <c r="G2567" i="14"/>
  <c r="C2567" i="14"/>
  <c r="G2566" i="14"/>
  <c r="C2566" i="14"/>
  <c r="G2565" i="14"/>
  <c r="C2565" i="14"/>
  <c r="G2564" i="14"/>
  <c r="C2564" i="14"/>
  <c r="G2563" i="14"/>
  <c r="C2563" i="14"/>
  <c r="G2562" i="14"/>
  <c r="C2562" i="14"/>
  <c r="G2561" i="14"/>
  <c r="C2561" i="14"/>
  <c r="G2560" i="14"/>
  <c r="C2560" i="14"/>
  <c r="G2559" i="14"/>
  <c r="C2559" i="14"/>
  <c r="G2558" i="14"/>
  <c r="C2558" i="14"/>
  <c r="G2557" i="14"/>
  <c r="C2557" i="14"/>
  <c r="G2556" i="14"/>
  <c r="C2556" i="14"/>
  <c r="G2555" i="14"/>
  <c r="C2555" i="14"/>
  <c r="G2554" i="14"/>
  <c r="C2554" i="14"/>
  <c r="G2553" i="14"/>
  <c r="C2553" i="14"/>
  <c r="G2552" i="14"/>
  <c r="C2552" i="14"/>
  <c r="G2551" i="14"/>
  <c r="C2551" i="14"/>
  <c r="G2550" i="14"/>
  <c r="C2550" i="14"/>
  <c r="G2549" i="14"/>
  <c r="C2549" i="14"/>
  <c r="G2548" i="14"/>
  <c r="C2548" i="14"/>
  <c r="G2547" i="14"/>
  <c r="C2547" i="14"/>
  <c r="G2546" i="14"/>
  <c r="C2546" i="14"/>
  <c r="G2545" i="14"/>
  <c r="C2545" i="14"/>
  <c r="G2544" i="14"/>
  <c r="C2544" i="14"/>
  <c r="G2543" i="14"/>
  <c r="C2543" i="14"/>
  <c r="G2542" i="14"/>
  <c r="C2542" i="14"/>
  <c r="G2541" i="14"/>
  <c r="C2541" i="14"/>
  <c r="G2540" i="14"/>
  <c r="C2540" i="14"/>
  <c r="G2539" i="14"/>
  <c r="C2539" i="14"/>
  <c r="G2538" i="14"/>
  <c r="C2538" i="14"/>
  <c r="G2537" i="14"/>
  <c r="C2537" i="14"/>
  <c r="G2536" i="14"/>
  <c r="C2536" i="14"/>
  <c r="G2535" i="14"/>
  <c r="C2535" i="14"/>
  <c r="G2534" i="14"/>
  <c r="C2534" i="14"/>
  <c r="G2533" i="14"/>
  <c r="C2533" i="14"/>
  <c r="G2532" i="14"/>
  <c r="C2532" i="14"/>
  <c r="G2531" i="14"/>
  <c r="C2531" i="14"/>
  <c r="G2530" i="14"/>
  <c r="C2530" i="14"/>
  <c r="G2529" i="14"/>
  <c r="C2529" i="14"/>
  <c r="G2528" i="14"/>
  <c r="C2528" i="14"/>
  <c r="G2527" i="14"/>
  <c r="C2527" i="14"/>
  <c r="G2526" i="14"/>
  <c r="C2526" i="14"/>
  <c r="G2525" i="14"/>
  <c r="C2525" i="14"/>
  <c r="G2524" i="14"/>
  <c r="C2524" i="14"/>
  <c r="G2523" i="14"/>
  <c r="C2523" i="14"/>
  <c r="G2522" i="14"/>
  <c r="C2522" i="14"/>
  <c r="G2521" i="14"/>
  <c r="C2521" i="14"/>
  <c r="G2520" i="14"/>
  <c r="C2520" i="14"/>
  <c r="G2519" i="14"/>
  <c r="C2519" i="14"/>
  <c r="G2518" i="14"/>
  <c r="C2518" i="14"/>
  <c r="G2517" i="14"/>
  <c r="C2517" i="14"/>
  <c r="G2516" i="14"/>
  <c r="C2516" i="14"/>
  <c r="G2515" i="14"/>
  <c r="C2515" i="14"/>
  <c r="G2514" i="14"/>
  <c r="C2514" i="14"/>
  <c r="G2513" i="14"/>
  <c r="C2513" i="14"/>
  <c r="G2512" i="14"/>
  <c r="C2512" i="14"/>
  <c r="G2511" i="14"/>
  <c r="C2511" i="14"/>
  <c r="G2510" i="14"/>
  <c r="C2510" i="14"/>
  <c r="G2509" i="14"/>
  <c r="C2509" i="14"/>
  <c r="G2508" i="14"/>
  <c r="C2508" i="14"/>
  <c r="G2507" i="14"/>
  <c r="C2507" i="14"/>
  <c r="G2506" i="14"/>
  <c r="C2506" i="14"/>
  <c r="G2505" i="14"/>
  <c r="C2505" i="14"/>
  <c r="G2504" i="14"/>
  <c r="C2504" i="14"/>
  <c r="G2503" i="14"/>
  <c r="C2503" i="14"/>
  <c r="G2502" i="14"/>
  <c r="C2502" i="14"/>
  <c r="G2501" i="14"/>
  <c r="C2501" i="14"/>
  <c r="G2500" i="14"/>
  <c r="C2500" i="14"/>
  <c r="G2499" i="14"/>
  <c r="C2499" i="14"/>
  <c r="G2498" i="14"/>
  <c r="C2498" i="14"/>
  <c r="G2497" i="14"/>
  <c r="C2497" i="14"/>
  <c r="G2496" i="14"/>
  <c r="C2496" i="14"/>
  <c r="G2495" i="14"/>
  <c r="C2495" i="14"/>
  <c r="G2494" i="14"/>
  <c r="C2494" i="14"/>
  <c r="G2493" i="14"/>
  <c r="C2493" i="14"/>
  <c r="G2492" i="14"/>
  <c r="C2492" i="14"/>
  <c r="G2491" i="14"/>
  <c r="C2491" i="14"/>
  <c r="G2490" i="14"/>
  <c r="C2490" i="14"/>
  <c r="G2489" i="14"/>
  <c r="C2489" i="14"/>
  <c r="G2488" i="14"/>
  <c r="C2488" i="14"/>
  <c r="G2487" i="14"/>
  <c r="C2487" i="14"/>
  <c r="G2486" i="14"/>
  <c r="C2486" i="14"/>
  <c r="G2485" i="14"/>
  <c r="C2485" i="14"/>
  <c r="G2484" i="14"/>
  <c r="C2484" i="14"/>
  <c r="G2483" i="14"/>
  <c r="C2483" i="14"/>
  <c r="G2482" i="14"/>
  <c r="C2482" i="14"/>
  <c r="G2481" i="14"/>
  <c r="C2481" i="14"/>
  <c r="G2480" i="14"/>
  <c r="C2480" i="14"/>
  <c r="G2479" i="14"/>
  <c r="C2479" i="14"/>
  <c r="G2478" i="14"/>
  <c r="C2478" i="14"/>
  <c r="G2477" i="14"/>
  <c r="C2477" i="14"/>
  <c r="G2476" i="14"/>
  <c r="C2476" i="14"/>
  <c r="G2475" i="14"/>
  <c r="C2475" i="14"/>
  <c r="G2474" i="14"/>
  <c r="C2474" i="14"/>
  <c r="G2473" i="14"/>
  <c r="C2473" i="14"/>
  <c r="G2472" i="14"/>
  <c r="C2472" i="14"/>
  <c r="G2471" i="14"/>
  <c r="C2471" i="14"/>
  <c r="G2470" i="14"/>
  <c r="C2470" i="14"/>
  <c r="G2469" i="14"/>
  <c r="C2469" i="14"/>
  <c r="G2468" i="14"/>
  <c r="C2468" i="14"/>
  <c r="G2467" i="14"/>
  <c r="C2467" i="14"/>
  <c r="G2466" i="14"/>
  <c r="C2466" i="14"/>
  <c r="G2465" i="14"/>
  <c r="C2465" i="14"/>
  <c r="G2464" i="14"/>
  <c r="C2464" i="14"/>
  <c r="G2463" i="14"/>
  <c r="C2463" i="14"/>
  <c r="G2462" i="14"/>
  <c r="C2462" i="14"/>
  <c r="G2461" i="14"/>
  <c r="C2461" i="14"/>
  <c r="G2460" i="14"/>
  <c r="C2460" i="14"/>
  <c r="G2459" i="14"/>
  <c r="C2459" i="14"/>
  <c r="G2458" i="14"/>
  <c r="C2458" i="14"/>
  <c r="G2457" i="14"/>
  <c r="C2457" i="14"/>
  <c r="G2456" i="14"/>
  <c r="C2456" i="14"/>
  <c r="G2455" i="14"/>
  <c r="C2455" i="14"/>
  <c r="G2454" i="14"/>
  <c r="C2454" i="14"/>
  <c r="G2453" i="14"/>
  <c r="C2453" i="14"/>
  <c r="G2452" i="14"/>
  <c r="C2452" i="14"/>
  <c r="G2451" i="14"/>
  <c r="C2451" i="14"/>
  <c r="G2450" i="14"/>
  <c r="C2450" i="14"/>
  <c r="G2449" i="14"/>
  <c r="C2449" i="14"/>
  <c r="G2448" i="14"/>
  <c r="C2448" i="14"/>
  <c r="G2447" i="14"/>
  <c r="C2447" i="14"/>
  <c r="G2446" i="14"/>
  <c r="C2446" i="14"/>
  <c r="G2445" i="14"/>
  <c r="C2445" i="14"/>
  <c r="G2444" i="14"/>
  <c r="C2444" i="14"/>
  <c r="G2443" i="14"/>
  <c r="C2443" i="14"/>
  <c r="G2442" i="14"/>
  <c r="C2442" i="14"/>
  <c r="G2441" i="14"/>
  <c r="C2441" i="14"/>
  <c r="G2440" i="14"/>
  <c r="C2440" i="14"/>
  <c r="G2439" i="14"/>
  <c r="C2439" i="14"/>
  <c r="G2438" i="14"/>
  <c r="C2438" i="14"/>
  <c r="G2437" i="14"/>
  <c r="C2437" i="14"/>
  <c r="G2436" i="14"/>
  <c r="C2436" i="14"/>
  <c r="G2435" i="14"/>
  <c r="C2435" i="14"/>
  <c r="G2434" i="14"/>
  <c r="C2434" i="14"/>
  <c r="G2433" i="14"/>
  <c r="C2433" i="14"/>
  <c r="G2432" i="14"/>
  <c r="C2432" i="14"/>
  <c r="G2431" i="14"/>
  <c r="C2431" i="14"/>
  <c r="G2430" i="14"/>
  <c r="C2430" i="14"/>
  <c r="G2429" i="14"/>
  <c r="C2429" i="14"/>
  <c r="G2428" i="14"/>
  <c r="C2428" i="14"/>
  <c r="G2427" i="14"/>
  <c r="C2427" i="14"/>
  <c r="G2426" i="14"/>
  <c r="C2426" i="14"/>
  <c r="G2425" i="14"/>
  <c r="C2425" i="14"/>
  <c r="G2424" i="14"/>
  <c r="C2424" i="14"/>
  <c r="G2423" i="14"/>
  <c r="C2423" i="14"/>
  <c r="G2422" i="14"/>
  <c r="C2422" i="14"/>
  <c r="G2421" i="14"/>
  <c r="C2421" i="14"/>
  <c r="G2420" i="14"/>
  <c r="C2420" i="14"/>
  <c r="G2419" i="14"/>
  <c r="C2419" i="14"/>
  <c r="G2418" i="14"/>
  <c r="C2418" i="14"/>
  <c r="G2417" i="14"/>
  <c r="C2417" i="14"/>
  <c r="G2416" i="14"/>
  <c r="C2416" i="14"/>
  <c r="G2415" i="14"/>
  <c r="C2415" i="14"/>
  <c r="G2414" i="14"/>
  <c r="C2414" i="14"/>
  <c r="G2413" i="14"/>
  <c r="C2413" i="14"/>
  <c r="G2412" i="14"/>
  <c r="C2412" i="14"/>
  <c r="G2411" i="14"/>
  <c r="C2411" i="14"/>
  <c r="G2410" i="14"/>
  <c r="C2410" i="14"/>
  <c r="G2409" i="14"/>
  <c r="C2409" i="14"/>
  <c r="G2408" i="14"/>
  <c r="C2408" i="14"/>
  <c r="G2407" i="14"/>
  <c r="C2407" i="14"/>
  <c r="G2406" i="14"/>
  <c r="C2406" i="14"/>
  <c r="G2405" i="14"/>
  <c r="C2405" i="14"/>
  <c r="G2404" i="14"/>
  <c r="C2404" i="14"/>
  <c r="G2403" i="14"/>
  <c r="C2403" i="14"/>
  <c r="G2402" i="14"/>
  <c r="C2402" i="14"/>
  <c r="G2401" i="14"/>
  <c r="C2401" i="14"/>
  <c r="G2400" i="14"/>
  <c r="C2400" i="14"/>
  <c r="G2399" i="14"/>
  <c r="C2399" i="14"/>
  <c r="G2398" i="14"/>
  <c r="C2398" i="14"/>
  <c r="G2397" i="14"/>
  <c r="C2397" i="14"/>
  <c r="G2396" i="14"/>
  <c r="C2396" i="14"/>
  <c r="G2395" i="14"/>
  <c r="C2395" i="14"/>
  <c r="G2394" i="14"/>
  <c r="C2394" i="14"/>
  <c r="G2393" i="14"/>
  <c r="C2393" i="14"/>
  <c r="G2392" i="14"/>
  <c r="C2392" i="14"/>
  <c r="G2391" i="14"/>
  <c r="C2391" i="14"/>
  <c r="G2390" i="14"/>
  <c r="C2390" i="14"/>
  <c r="G2389" i="14"/>
  <c r="C2389" i="14"/>
  <c r="G2388" i="14"/>
  <c r="C2388" i="14"/>
  <c r="G2387" i="14"/>
  <c r="C2387" i="14"/>
  <c r="G2386" i="14"/>
  <c r="C2386" i="14"/>
  <c r="G2385" i="14"/>
  <c r="C2385" i="14"/>
  <c r="G2384" i="14"/>
  <c r="C2384" i="14"/>
  <c r="G2383" i="14"/>
  <c r="C2383" i="14"/>
  <c r="G2382" i="14"/>
  <c r="C2382" i="14"/>
  <c r="G2381" i="14"/>
  <c r="C2381" i="14"/>
  <c r="G2380" i="14"/>
  <c r="C2380" i="14"/>
  <c r="G2379" i="14"/>
  <c r="C2379" i="14"/>
  <c r="G2378" i="14"/>
  <c r="C2378" i="14"/>
  <c r="G2377" i="14"/>
  <c r="C2377" i="14"/>
  <c r="G2376" i="14"/>
  <c r="C2376" i="14"/>
  <c r="G2375" i="14"/>
  <c r="C2375" i="14"/>
  <c r="G2374" i="14"/>
  <c r="C2374" i="14"/>
  <c r="G2373" i="14"/>
  <c r="C2373" i="14"/>
  <c r="G2372" i="14"/>
  <c r="C2372" i="14"/>
  <c r="G2371" i="14"/>
  <c r="C2371" i="14"/>
  <c r="G2370" i="14"/>
  <c r="C2370" i="14"/>
  <c r="G2369" i="14"/>
  <c r="C2369" i="14"/>
  <c r="G2368" i="14"/>
  <c r="C2368" i="14"/>
  <c r="G2367" i="14"/>
  <c r="C2367" i="14"/>
  <c r="G2366" i="14"/>
  <c r="C2366" i="14"/>
  <c r="G2365" i="14"/>
  <c r="C2365" i="14"/>
  <c r="G2364" i="14"/>
  <c r="C2364" i="14"/>
  <c r="G2363" i="14"/>
  <c r="C2363" i="14"/>
  <c r="G2362" i="14"/>
  <c r="C2362" i="14"/>
  <c r="G2361" i="14"/>
  <c r="C2361" i="14"/>
  <c r="G2360" i="14"/>
  <c r="C2360" i="14"/>
  <c r="G2359" i="14"/>
  <c r="C2359" i="14"/>
  <c r="G2358" i="14"/>
  <c r="C2358" i="14"/>
  <c r="G2357" i="14"/>
  <c r="C2357" i="14"/>
  <c r="G2356" i="14"/>
  <c r="C2356" i="14"/>
  <c r="G2355" i="14"/>
  <c r="C2355" i="14"/>
  <c r="G2354" i="14"/>
  <c r="C2354" i="14"/>
  <c r="G2353" i="14"/>
  <c r="C2353" i="14"/>
  <c r="G2352" i="14"/>
  <c r="C2352" i="14"/>
  <c r="G2351" i="14"/>
  <c r="C2351" i="14"/>
  <c r="G2350" i="14"/>
  <c r="C2350" i="14"/>
  <c r="G2349" i="14"/>
  <c r="C2349" i="14"/>
  <c r="G2348" i="14"/>
  <c r="C2348" i="14"/>
  <c r="G2347" i="14"/>
  <c r="C2347" i="14"/>
  <c r="G2346" i="14"/>
  <c r="C2346" i="14"/>
  <c r="G2345" i="14"/>
  <c r="C2345" i="14"/>
  <c r="G2344" i="14"/>
  <c r="C2344" i="14"/>
  <c r="G2343" i="14"/>
  <c r="C2343" i="14"/>
  <c r="G2342" i="14"/>
  <c r="C2342" i="14"/>
  <c r="G2341" i="14"/>
  <c r="C2341" i="14"/>
  <c r="G2340" i="14"/>
  <c r="C2340" i="14"/>
  <c r="G2339" i="14"/>
  <c r="C2339" i="14"/>
  <c r="G2338" i="14"/>
  <c r="C2338" i="14"/>
  <c r="G2337" i="14"/>
  <c r="C2337" i="14"/>
  <c r="G2336" i="14"/>
  <c r="C2336" i="14"/>
  <c r="G2335" i="14"/>
  <c r="C2335" i="14"/>
  <c r="G2334" i="14"/>
  <c r="C2334" i="14"/>
  <c r="G2333" i="14"/>
  <c r="C2333" i="14"/>
  <c r="G2332" i="14"/>
  <c r="C2332" i="14"/>
  <c r="G2331" i="14"/>
  <c r="C2331" i="14"/>
  <c r="G2330" i="14"/>
  <c r="C2330" i="14"/>
  <c r="G2329" i="14"/>
  <c r="C2329" i="14"/>
  <c r="G2328" i="14"/>
  <c r="C2328" i="14"/>
  <c r="G2327" i="14"/>
  <c r="C2327" i="14"/>
  <c r="G2326" i="14"/>
  <c r="C2326" i="14"/>
  <c r="G2325" i="14"/>
  <c r="C2325" i="14"/>
  <c r="G2324" i="14"/>
  <c r="C2324" i="14"/>
  <c r="G2323" i="14"/>
  <c r="C2323" i="14"/>
  <c r="G2322" i="14"/>
  <c r="C2322" i="14"/>
  <c r="G2321" i="14"/>
  <c r="C2321" i="14"/>
  <c r="G2320" i="14"/>
  <c r="C2320" i="14"/>
  <c r="G2319" i="14"/>
  <c r="C2319" i="14"/>
  <c r="G2318" i="14"/>
  <c r="C2318" i="14"/>
  <c r="G2317" i="14"/>
  <c r="C2317" i="14"/>
  <c r="G2316" i="14"/>
  <c r="C2316" i="14"/>
  <c r="G2315" i="14"/>
  <c r="C2315" i="14"/>
  <c r="G2314" i="14"/>
  <c r="C2314" i="14"/>
  <c r="G2313" i="14"/>
  <c r="C2313" i="14"/>
  <c r="G2312" i="14"/>
  <c r="C2312" i="14"/>
  <c r="G2311" i="14"/>
  <c r="C2311" i="14"/>
  <c r="G2310" i="14"/>
  <c r="C2310" i="14"/>
  <c r="G2309" i="14"/>
  <c r="C2309" i="14"/>
  <c r="G2308" i="14"/>
  <c r="C2308" i="14"/>
  <c r="G2307" i="14"/>
  <c r="C2307" i="14"/>
  <c r="G2306" i="14"/>
  <c r="C2306" i="14"/>
  <c r="G2305" i="14"/>
  <c r="C2305" i="14"/>
  <c r="G2304" i="14"/>
  <c r="C2304" i="14"/>
  <c r="G2303" i="14"/>
  <c r="C2303" i="14"/>
  <c r="G2302" i="14"/>
  <c r="C2302" i="14"/>
  <c r="G2301" i="14"/>
  <c r="C2301" i="14"/>
  <c r="G2300" i="14"/>
  <c r="C2300" i="14"/>
  <c r="G2299" i="14"/>
  <c r="C2299" i="14"/>
  <c r="G2298" i="14"/>
  <c r="C2298" i="14"/>
  <c r="G2297" i="14"/>
  <c r="C2297" i="14"/>
  <c r="G2296" i="14"/>
  <c r="C2296" i="14"/>
  <c r="G2295" i="14"/>
  <c r="C2295" i="14"/>
  <c r="G2294" i="14"/>
  <c r="C2294" i="14"/>
  <c r="G2293" i="14"/>
  <c r="C2293" i="14"/>
  <c r="G2292" i="14"/>
  <c r="C2292" i="14"/>
  <c r="G2291" i="14"/>
  <c r="C2291" i="14"/>
  <c r="G2290" i="14"/>
  <c r="C2290" i="14"/>
  <c r="G2289" i="14"/>
  <c r="C2289" i="14"/>
  <c r="G2288" i="14"/>
  <c r="C2288" i="14"/>
  <c r="G2287" i="14"/>
  <c r="C2287" i="14"/>
  <c r="G2286" i="14"/>
  <c r="C2286" i="14"/>
  <c r="G2285" i="14"/>
  <c r="C2285" i="14"/>
  <c r="G2284" i="14"/>
  <c r="C2284" i="14"/>
  <c r="G2283" i="14"/>
  <c r="C2283" i="14"/>
  <c r="G2282" i="14"/>
  <c r="C2282" i="14"/>
  <c r="G2281" i="14"/>
  <c r="C2281" i="14"/>
  <c r="G2280" i="14"/>
  <c r="C2280" i="14"/>
  <c r="G2279" i="14"/>
  <c r="C2279" i="14"/>
  <c r="G2278" i="14"/>
  <c r="C2278" i="14"/>
  <c r="G2277" i="14"/>
  <c r="C2277" i="14"/>
  <c r="G2276" i="14"/>
  <c r="C2276" i="14"/>
  <c r="G2275" i="14"/>
  <c r="C2275" i="14"/>
  <c r="G2274" i="14"/>
  <c r="C2274" i="14"/>
  <c r="G2273" i="14"/>
  <c r="C2273" i="14"/>
  <c r="G2272" i="14"/>
  <c r="C2272" i="14"/>
  <c r="G2271" i="14"/>
  <c r="C2271" i="14"/>
  <c r="G2270" i="14"/>
  <c r="C2270" i="14"/>
  <c r="G2269" i="14"/>
  <c r="C2269" i="14"/>
  <c r="G2268" i="14"/>
  <c r="C2268" i="14"/>
  <c r="G2267" i="14"/>
  <c r="C2267" i="14"/>
  <c r="G2266" i="14"/>
  <c r="C2266" i="14"/>
  <c r="G2265" i="14"/>
  <c r="C2265" i="14"/>
  <c r="G2264" i="14"/>
  <c r="C2264" i="14"/>
  <c r="G2263" i="14"/>
  <c r="C2263" i="14"/>
  <c r="G2262" i="14"/>
  <c r="C2262" i="14"/>
  <c r="G2261" i="14"/>
  <c r="C2261" i="14"/>
  <c r="G2260" i="14"/>
  <c r="C2260" i="14"/>
  <c r="G2259" i="14"/>
  <c r="C2259" i="14"/>
  <c r="G2258" i="14"/>
  <c r="C2258" i="14"/>
  <c r="G2257" i="14"/>
  <c r="C2257" i="14"/>
  <c r="G2256" i="14"/>
  <c r="C2256" i="14"/>
  <c r="G2255" i="14"/>
  <c r="C2255" i="14"/>
  <c r="G2254" i="14"/>
  <c r="C2254" i="14"/>
  <c r="G2253" i="14"/>
  <c r="C2253" i="14"/>
  <c r="G2252" i="14"/>
  <c r="C2252" i="14"/>
  <c r="G2251" i="14"/>
  <c r="C2251" i="14"/>
  <c r="G2250" i="14"/>
  <c r="C2250" i="14"/>
  <c r="G2249" i="14"/>
  <c r="C2249" i="14"/>
  <c r="G2248" i="14"/>
  <c r="C2248" i="14"/>
  <c r="G2247" i="14"/>
  <c r="C2247" i="14"/>
  <c r="G2246" i="14"/>
  <c r="C2246" i="14"/>
  <c r="G2245" i="14"/>
  <c r="C2245" i="14"/>
  <c r="G2244" i="14"/>
  <c r="C2244" i="14"/>
  <c r="G2243" i="14"/>
  <c r="C2243" i="14"/>
  <c r="G2242" i="14"/>
  <c r="C2242" i="14"/>
  <c r="G2241" i="14"/>
  <c r="C2241" i="14"/>
  <c r="G2240" i="14"/>
  <c r="C2240" i="14"/>
  <c r="G2239" i="14"/>
  <c r="C2239" i="14"/>
  <c r="G2238" i="14"/>
  <c r="C2238" i="14"/>
  <c r="G2237" i="14"/>
  <c r="C2237" i="14"/>
  <c r="G2236" i="14"/>
  <c r="C2236" i="14"/>
  <c r="G2235" i="14"/>
  <c r="C2235" i="14"/>
  <c r="G2234" i="14"/>
  <c r="C2234" i="14"/>
  <c r="G2233" i="14"/>
  <c r="C2233" i="14"/>
  <c r="G2232" i="14"/>
  <c r="C2232" i="14"/>
  <c r="G2231" i="14"/>
  <c r="C2231" i="14"/>
  <c r="G2230" i="14"/>
  <c r="C2230" i="14"/>
  <c r="G2229" i="14"/>
  <c r="C2229" i="14"/>
  <c r="G2228" i="14"/>
  <c r="C2228" i="14"/>
  <c r="G2227" i="14"/>
  <c r="C2227" i="14"/>
  <c r="G2226" i="14"/>
  <c r="C2226" i="14"/>
  <c r="G2225" i="14"/>
  <c r="C2225" i="14"/>
  <c r="G2224" i="14"/>
  <c r="C2224" i="14"/>
  <c r="G2223" i="14"/>
  <c r="C2223" i="14"/>
  <c r="G2222" i="14"/>
  <c r="C2222" i="14"/>
  <c r="G2221" i="14"/>
  <c r="C2221" i="14"/>
  <c r="G2220" i="14"/>
  <c r="C2220" i="14"/>
  <c r="G2219" i="14"/>
  <c r="C2219" i="14"/>
  <c r="G2218" i="14"/>
  <c r="C2218" i="14"/>
  <c r="G2217" i="14"/>
  <c r="C2217" i="14"/>
  <c r="G2216" i="14"/>
  <c r="C2216" i="14"/>
  <c r="G2215" i="14"/>
  <c r="C2215" i="14"/>
  <c r="G2214" i="14"/>
  <c r="C2214" i="14"/>
  <c r="G2213" i="14"/>
  <c r="C2213" i="14"/>
  <c r="G2212" i="14"/>
  <c r="C2212" i="14"/>
  <c r="G2211" i="14"/>
  <c r="C2211" i="14"/>
  <c r="G2210" i="14"/>
  <c r="C2210" i="14"/>
  <c r="G2209" i="14"/>
  <c r="C2209" i="14"/>
  <c r="G2208" i="14"/>
  <c r="C2208" i="14"/>
  <c r="G2207" i="14"/>
  <c r="C2207" i="14"/>
  <c r="G2206" i="14"/>
  <c r="C2206" i="14"/>
  <c r="G2205" i="14"/>
  <c r="C2205" i="14"/>
  <c r="G2204" i="14"/>
  <c r="C2204" i="14"/>
  <c r="G2203" i="14"/>
  <c r="C2203" i="14"/>
  <c r="G2202" i="14"/>
  <c r="C2202" i="14"/>
  <c r="G2201" i="14"/>
  <c r="C2201" i="14"/>
  <c r="G2200" i="14"/>
  <c r="C2200" i="14"/>
  <c r="G2199" i="14"/>
  <c r="C2199" i="14"/>
  <c r="G2198" i="14"/>
  <c r="C2198" i="14"/>
  <c r="G2197" i="14"/>
  <c r="C2197" i="14"/>
  <c r="G2196" i="14"/>
  <c r="C2196" i="14"/>
  <c r="G2195" i="14"/>
  <c r="C2195" i="14"/>
  <c r="G2194" i="14"/>
  <c r="C2194" i="14"/>
  <c r="G2193" i="14"/>
  <c r="C2193" i="14"/>
  <c r="G2192" i="14"/>
  <c r="C2192" i="14"/>
  <c r="G2191" i="14"/>
  <c r="C2191" i="14"/>
  <c r="G2190" i="14"/>
  <c r="C2190" i="14"/>
  <c r="G2189" i="14"/>
  <c r="C2189" i="14"/>
  <c r="G2188" i="14"/>
  <c r="C2188" i="14"/>
  <c r="G2187" i="14"/>
  <c r="C2187" i="14"/>
  <c r="G2186" i="14"/>
  <c r="C2186" i="14"/>
  <c r="G2185" i="14"/>
  <c r="C2185" i="14"/>
  <c r="G2184" i="14"/>
  <c r="C2184" i="14"/>
  <c r="G2183" i="14"/>
  <c r="C2183" i="14"/>
  <c r="G2182" i="14"/>
  <c r="C2182" i="14"/>
  <c r="G2181" i="14"/>
  <c r="C2181" i="14"/>
  <c r="G2180" i="14"/>
  <c r="C2180" i="14"/>
  <c r="G2179" i="14"/>
  <c r="C2179" i="14"/>
  <c r="G2178" i="14"/>
  <c r="C2178" i="14"/>
  <c r="G2177" i="14"/>
  <c r="C2177" i="14"/>
  <c r="G2176" i="14"/>
  <c r="C2176" i="14"/>
  <c r="G2175" i="14"/>
  <c r="C2175" i="14"/>
  <c r="G2174" i="14"/>
  <c r="C2174" i="14"/>
  <c r="G2173" i="14"/>
  <c r="C2173" i="14"/>
  <c r="G2172" i="14"/>
  <c r="C2172" i="14"/>
  <c r="G2171" i="14"/>
  <c r="C2171" i="14"/>
  <c r="G2170" i="14"/>
  <c r="C2170" i="14"/>
  <c r="G2169" i="14"/>
  <c r="C2169" i="14"/>
  <c r="G2168" i="14"/>
  <c r="C2168" i="14"/>
  <c r="G2167" i="14"/>
  <c r="C2167" i="14"/>
  <c r="G2166" i="14"/>
  <c r="C2166" i="14"/>
  <c r="G2165" i="14"/>
  <c r="C2165" i="14"/>
  <c r="G2164" i="14"/>
  <c r="C2164" i="14"/>
  <c r="G2163" i="14"/>
  <c r="C2163" i="14"/>
  <c r="G2162" i="14"/>
  <c r="C2162" i="14"/>
  <c r="G2161" i="14"/>
  <c r="C2161" i="14"/>
  <c r="G2160" i="14"/>
  <c r="C2160" i="14"/>
  <c r="G2159" i="14"/>
  <c r="C2159" i="14"/>
  <c r="G2158" i="14"/>
  <c r="C2158" i="14"/>
  <c r="G2157" i="14"/>
  <c r="C2157" i="14"/>
  <c r="G2156" i="14"/>
  <c r="C2156" i="14"/>
  <c r="G2155" i="14"/>
  <c r="C2155" i="14"/>
  <c r="G2154" i="14"/>
  <c r="C2154" i="14"/>
  <c r="G2153" i="14"/>
  <c r="C2153" i="14"/>
  <c r="G2152" i="14"/>
  <c r="C2152" i="14"/>
  <c r="G2151" i="14"/>
  <c r="C2151" i="14"/>
  <c r="G2150" i="14"/>
  <c r="C2150" i="14"/>
  <c r="G2149" i="14"/>
  <c r="C2149" i="14"/>
  <c r="G2148" i="14"/>
  <c r="C2148" i="14"/>
  <c r="G2147" i="14"/>
  <c r="C2147" i="14"/>
  <c r="G2146" i="14"/>
  <c r="C2146" i="14"/>
  <c r="G2145" i="14"/>
  <c r="C2145" i="14"/>
  <c r="G2144" i="14"/>
  <c r="C2144" i="14"/>
  <c r="G2143" i="14"/>
  <c r="C2143" i="14"/>
  <c r="G2142" i="14"/>
  <c r="C2142" i="14"/>
  <c r="G2141" i="14"/>
  <c r="C2141" i="14"/>
  <c r="G2140" i="14"/>
  <c r="C2140" i="14"/>
  <c r="G2139" i="14"/>
  <c r="C2139" i="14"/>
  <c r="G2138" i="14"/>
  <c r="C2138" i="14"/>
  <c r="G2137" i="14"/>
  <c r="C2137" i="14"/>
  <c r="G2136" i="14"/>
  <c r="C2136" i="14"/>
  <c r="G2135" i="14"/>
  <c r="C2135" i="14"/>
  <c r="G2134" i="14"/>
  <c r="C2134" i="14"/>
  <c r="G2133" i="14"/>
  <c r="C2133" i="14"/>
  <c r="G2132" i="14"/>
  <c r="C2132" i="14"/>
  <c r="G2131" i="14"/>
  <c r="C2131" i="14"/>
  <c r="G2130" i="14"/>
  <c r="C2130" i="14"/>
  <c r="G2129" i="14"/>
  <c r="C2129" i="14"/>
  <c r="G2128" i="14"/>
  <c r="C2128" i="14"/>
  <c r="G2127" i="14"/>
  <c r="C2127" i="14"/>
  <c r="G2126" i="14"/>
  <c r="C2126" i="14"/>
  <c r="G2125" i="14"/>
  <c r="C2125" i="14"/>
  <c r="G2124" i="14"/>
  <c r="C2124" i="14"/>
  <c r="G2123" i="14"/>
  <c r="C2123" i="14"/>
  <c r="G2122" i="14"/>
  <c r="C2122" i="14"/>
  <c r="G2121" i="14"/>
  <c r="C2121" i="14"/>
  <c r="G2120" i="14"/>
  <c r="C2120" i="14"/>
  <c r="G2119" i="14"/>
  <c r="C2119" i="14"/>
  <c r="G2118" i="14"/>
  <c r="C2118" i="14"/>
  <c r="G2117" i="14"/>
  <c r="C2117" i="14"/>
  <c r="G2116" i="14"/>
  <c r="C2116" i="14"/>
  <c r="G2115" i="14"/>
  <c r="C2115" i="14"/>
  <c r="G2114" i="14"/>
  <c r="C2114" i="14"/>
  <c r="G2113" i="14"/>
  <c r="C2113" i="14"/>
  <c r="G2112" i="14"/>
  <c r="C2112" i="14"/>
  <c r="G2111" i="14"/>
  <c r="C2111" i="14"/>
  <c r="G2110" i="14"/>
  <c r="C2110" i="14"/>
  <c r="G2109" i="14"/>
  <c r="C2109" i="14"/>
  <c r="G2108" i="14"/>
  <c r="C2108" i="14"/>
  <c r="G2107" i="14"/>
  <c r="C2107" i="14"/>
  <c r="G2106" i="14"/>
  <c r="C2106" i="14"/>
  <c r="G2105" i="14"/>
  <c r="C2105" i="14"/>
  <c r="G2104" i="14"/>
  <c r="C2104" i="14"/>
  <c r="G2103" i="14"/>
  <c r="C2103" i="14"/>
  <c r="G2102" i="14"/>
  <c r="C2102" i="14"/>
  <c r="G2101" i="14"/>
  <c r="C2101" i="14"/>
  <c r="G2100" i="14"/>
  <c r="C2100" i="14"/>
  <c r="G2099" i="14"/>
  <c r="C2099" i="14"/>
  <c r="G2098" i="14"/>
  <c r="C2098" i="14"/>
  <c r="G2097" i="14"/>
  <c r="C2097" i="14"/>
  <c r="G2096" i="14"/>
  <c r="C2096" i="14"/>
  <c r="G2095" i="14"/>
  <c r="C2095" i="14"/>
  <c r="G2094" i="14"/>
  <c r="C2094" i="14"/>
  <c r="G2093" i="14"/>
  <c r="C2093" i="14"/>
  <c r="G2092" i="14"/>
  <c r="C2092" i="14"/>
  <c r="G2091" i="14"/>
  <c r="C2091" i="14"/>
  <c r="G2090" i="14"/>
  <c r="C2090" i="14"/>
  <c r="G2089" i="14"/>
  <c r="C2089" i="14"/>
  <c r="G2088" i="14"/>
  <c r="C2088" i="14"/>
  <c r="G2087" i="14"/>
  <c r="C2087" i="14"/>
  <c r="G2086" i="14"/>
  <c r="C2086" i="14"/>
  <c r="G2085" i="14"/>
  <c r="C2085" i="14"/>
  <c r="G2084" i="14"/>
  <c r="C2084" i="14"/>
  <c r="G2083" i="14"/>
  <c r="C2083" i="14"/>
  <c r="G2082" i="14"/>
  <c r="C2082" i="14"/>
  <c r="G2081" i="14"/>
  <c r="C2081" i="14"/>
  <c r="G2080" i="14"/>
  <c r="C2080" i="14"/>
  <c r="G2079" i="14"/>
  <c r="C2079" i="14"/>
  <c r="G2078" i="14"/>
  <c r="C2078" i="14"/>
  <c r="G2077" i="14"/>
  <c r="C2077" i="14"/>
  <c r="G2076" i="14"/>
  <c r="C2076" i="14"/>
  <c r="G2075" i="14"/>
  <c r="C2075" i="14"/>
  <c r="G2074" i="14"/>
  <c r="C2074" i="14"/>
  <c r="G2073" i="14"/>
  <c r="C2073" i="14"/>
  <c r="G2072" i="14"/>
  <c r="C2072" i="14"/>
  <c r="G2071" i="14"/>
  <c r="C2071" i="14"/>
  <c r="G2070" i="14"/>
  <c r="C2070" i="14"/>
  <c r="G2069" i="14"/>
  <c r="C2069" i="14"/>
  <c r="G2068" i="14"/>
  <c r="C2068" i="14"/>
  <c r="G2067" i="14"/>
  <c r="C2067" i="14"/>
  <c r="G2066" i="14"/>
  <c r="C2066" i="14"/>
  <c r="G2065" i="14"/>
  <c r="C2065" i="14"/>
  <c r="G2064" i="14"/>
  <c r="C2064" i="14"/>
  <c r="G2063" i="14"/>
  <c r="C2063" i="14"/>
  <c r="G2062" i="14"/>
  <c r="C2062" i="14"/>
  <c r="G2061" i="14"/>
  <c r="C2061" i="14"/>
  <c r="G2060" i="14"/>
  <c r="C2060" i="14"/>
  <c r="G2059" i="14"/>
  <c r="C2059" i="14"/>
  <c r="G2058" i="14"/>
  <c r="C2058" i="14"/>
  <c r="G2057" i="14"/>
  <c r="C2057" i="14"/>
  <c r="G2056" i="14"/>
  <c r="C2056" i="14"/>
  <c r="G2055" i="14"/>
  <c r="C2055" i="14"/>
  <c r="G2054" i="14"/>
  <c r="C2054" i="14"/>
  <c r="G2053" i="14"/>
  <c r="C2053" i="14"/>
  <c r="G2052" i="14"/>
  <c r="C2052" i="14"/>
  <c r="G2051" i="14"/>
  <c r="C2051" i="14"/>
  <c r="G2050" i="14"/>
  <c r="C2050" i="14"/>
  <c r="G2049" i="14"/>
  <c r="C2049" i="14"/>
  <c r="G2048" i="14"/>
  <c r="C2048" i="14"/>
  <c r="G2047" i="14"/>
  <c r="C2047" i="14"/>
  <c r="G2046" i="14"/>
  <c r="C2046" i="14"/>
  <c r="G2045" i="14"/>
  <c r="C2045" i="14"/>
  <c r="G2044" i="14"/>
  <c r="C2044" i="14"/>
  <c r="G2043" i="14"/>
  <c r="C2043" i="14"/>
  <c r="G2042" i="14"/>
  <c r="C2042" i="14"/>
  <c r="G2041" i="14"/>
  <c r="C2041" i="14"/>
  <c r="G2040" i="14"/>
  <c r="C2040" i="14"/>
  <c r="G2039" i="14"/>
  <c r="C2039" i="14"/>
  <c r="G2038" i="14"/>
  <c r="C2038" i="14"/>
  <c r="G2037" i="14"/>
  <c r="C2037" i="14"/>
  <c r="G2036" i="14"/>
  <c r="C2036" i="14"/>
  <c r="G2035" i="14"/>
  <c r="C2035" i="14"/>
  <c r="G2034" i="14"/>
  <c r="C2034" i="14"/>
  <c r="G2033" i="14"/>
  <c r="C2033" i="14"/>
  <c r="G2032" i="14"/>
  <c r="C2032" i="14"/>
  <c r="G2031" i="14"/>
  <c r="C2031" i="14"/>
  <c r="G2030" i="14"/>
  <c r="C2030" i="14"/>
  <c r="G2029" i="14"/>
  <c r="C2029" i="14"/>
  <c r="G2028" i="14"/>
  <c r="C2028" i="14"/>
  <c r="G2027" i="14"/>
  <c r="C2027" i="14"/>
  <c r="G2026" i="14"/>
  <c r="C2026" i="14"/>
  <c r="G2025" i="14"/>
  <c r="C2025" i="14"/>
  <c r="G2024" i="14"/>
  <c r="C2024" i="14"/>
  <c r="G2023" i="14"/>
  <c r="C2023" i="14"/>
  <c r="G2022" i="14"/>
  <c r="C2022" i="14"/>
  <c r="G2021" i="14"/>
  <c r="C2021" i="14"/>
  <c r="G2020" i="14"/>
  <c r="C2020" i="14"/>
  <c r="G2019" i="14"/>
  <c r="C2019" i="14"/>
  <c r="G2018" i="14"/>
  <c r="C2018" i="14"/>
  <c r="G2017" i="14"/>
  <c r="C2017" i="14"/>
  <c r="G2016" i="14"/>
  <c r="C2016" i="14"/>
  <c r="G2015" i="14"/>
  <c r="C2015" i="14"/>
  <c r="G2014" i="14"/>
  <c r="C2014" i="14"/>
  <c r="G2013" i="14"/>
  <c r="C2013" i="14"/>
  <c r="G2012" i="14"/>
  <c r="C2012" i="14"/>
  <c r="G2011" i="14"/>
  <c r="C2011" i="14"/>
  <c r="G2010" i="14"/>
  <c r="C2010" i="14"/>
  <c r="G2009" i="14"/>
  <c r="C2009" i="14"/>
  <c r="G2008" i="14"/>
  <c r="C2008" i="14"/>
  <c r="G2007" i="14"/>
  <c r="C2007" i="14"/>
  <c r="G2006" i="14"/>
  <c r="C2006" i="14"/>
  <c r="G2005" i="14"/>
  <c r="C2005" i="14"/>
  <c r="G2004" i="14"/>
  <c r="C2004" i="14"/>
  <c r="G2003" i="14"/>
  <c r="C2003" i="14"/>
  <c r="G2002" i="14"/>
  <c r="C2002" i="14"/>
  <c r="G2001" i="14"/>
  <c r="C2001" i="14"/>
  <c r="G2000" i="14"/>
  <c r="C2000" i="14"/>
  <c r="G1999" i="14"/>
  <c r="C1999" i="14"/>
  <c r="G1998" i="14"/>
  <c r="C1998" i="14"/>
  <c r="G1997" i="14"/>
  <c r="C1997" i="14"/>
  <c r="G1996" i="14"/>
  <c r="C1996" i="14"/>
  <c r="G1995" i="14"/>
  <c r="C1995" i="14"/>
  <c r="G1994" i="14"/>
  <c r="C1994" i="14"/>
  <c r="G1993" i="14"/>
  <c r="C1993" i="14"/>
  <c r="G1992" i="14"/>
  <c r="C1992" i="14"/>
  <c r="G1991" i="14"/>
  <c r="C1991" i="14"/>
  <c r="G1990" i="14"/>
  <c r="C1990" i="14"/>
  <c r="G1989" i="14"/>
  <c r="C1989" i="14"/>
  <c r="G1988" i="14"/>
  <c r="C1988" i="14"/>
  <c r="G1987" i="14"/>
  <c r="C1987" i="14"/>
  <c r="G1986" i="14"/>
  <c r="C1986" i="14"/>
  <c r="G1985" i="14"/>
  <c r="C1985" i="14"/>
  <c r="G1984" i="14"/>
  <c r="C1984" i="14"/>
  <c r="G1983" i="14"/>
  <c r="C1983" i="14"/>
  <c r="G1982" i="14"/>
  <c r="C1982" i="14"/>
  <c r="G1981" i="14"/>
  <c r="C1981" i="14"/>
  <c r="G1980" i="14"/>
  <c r="C1980" i="14"/>
  <c r="G1979" i="14"/>
  <c r="C1979" i="14"/>
  <c r="G1978" i="14"/>
  <c r="C1978" i="14"/>
  <c r="G1977" i="14"/>
  <c r="C1977" i="14"/>
  <c r="G1976" i="14"/>
  <c r="C1976" i="14"/>
  <c r="G1975" i="14"/>
  <c r="C1975" i="14"/>
  <c r="G1974" i="14"/>
  <c r="C1974" i="14"/>
  <c r="G1973" i="14"/>
  <c r="C1973" i="14"/>
  <c r="G1972" i="14"/>
  <c r="C1972" i="14"/>
  <c r="G1971" i="14"/>
  <c r="C1971" i="14"/>
  <c r="G1970" i="14"/>
  <c r="C1970" i="14"/>
  <c r="G1969" i="14"/>
  <c r="C1969" i="14"/>
  <c r="G1968" i="14"/>
  <c r="C1968" i="14"/>
  <c r="G1967" i="14"/>
  <c r="C1967" i="14"/>
  <c r="G1966" i="14"/>
  <c r="C1966" i="14"/>
  <c r="G1965" i="14"/>
  <c r="C1965" i="14"/>
  <c r="G1964" i="14"/>
  <c r="C1964" i="14"/>
  <c r="G1963" i="14"/>
  <c r="C1963" i="14"/>
  <c r="G1962" i="14"/>
  <c r="C1962" i="14"/>
  <c r="G1961" i="14"/>
  <c r="C1961" i="14"/>
  <c r="G1960" i="14"/>
  <c r="C1960" i="14"/>
  <c r="G1959" i="14"/>
  <c r="C1959" i="14"/>
  <c r="G1958" i="14"/>
  <c r="C1958" i="14"/>
  <c r="G1957" i="14"/>
  <c r="C1957" i="14"/>
  <c r="G1956" i="14"/>
  <c r="C1956" i="14"/>
  <c r="G1955" i="14"/>
  <c r="C1955" i="14"/>
  <c r="G1954" i="14"/>
  <c r="C1954" i="14"/>
  <c r="G1953" i="14"/>
  <c r="C1953" i="14"/>
  <c r="G1952" i="14"/>
  <c r="C1952" i="14"/>
  <c r="G1951" i="14"/>
  <c r="C1951" i="14"/>
  <c r="G1950" i="14"/>
  <c r="C1950" i="14"/>
  <c r="G1949" i="14"/>
  <c r="C1949" i="14"/>
  <c r="G1948" i="14"/>
  <c r="C1948" i="14"/>
  <c r="G1947" i="14"/>
  <c r="C1947" i="14"/>
  <c r="G1946" i="14"/>
  <c r="C1946" i="14"/>
  <c r="G1945" i="14"/>
  <c r="C1945" i="14"/>
  <c r="G1944" i="14"/>
  <c r="C1944" i="14"/>
  <c r="G1943" i="14"/>
  <c r="C1943" i="14"/>
  <c r="G1942" i="14"/>
  <c r="C1942" i="14"/>
  <c r="G1941" i="14"/>
  <c r="C1941" i="14"/>
  <c r="G1940" i="14"/>
  <c r="C1940" i="14"/>
  <c r="G1939" i="14"/>
  <c r="C1939" i="14"/>
  <c r="G1938" i="14"/>
  <c r="C1938" i="14"/>
  <c r="G1937" i="14"/>
  <c r="C1937" i="14"/>
  <c r="G1936" i="14"/>
  <c r="C1936" i="14"/>
  <c r="G1935" i="14"/>
  <c r="C1935" i="14"/>
  <c r="G1934" i="14"/>
  <c r="C1934" i="14"/>
  <c r="G1933" i="14"/>
  <c r="C1933" i="14"/>
  <c r="G1932" i="14"/>
  <c r="C1932" i="14"/>
  <c r="G1931" i="14"/>
  <c r="C1931" i="14"/>
  <c r="G1930" i="14"/>
  <c r="C1930" i="14"/>
  <c r="G1929" i="14"/>
  <c r="C1929" i="14"/>
  <c r="G1928" i="14"/>
  <c r="C1928" i="14"/>
  <c r="G1927" i="14"/>
  <c r="C1927" i="14"/>
  <c r="G1926" i="14"/>
  <c r="C1926" i="14"/>
  <c r="G1925" i="14"/>
  <c r="C1925" i="14"/>
  <c r="G1924" i="14"/>
  <c r="C1924" i="14"/>
  <c r="G1923" i="14"/>
  <c r="C1923" i="14"/>
  <c r="G1922" i="14"/>
  <c r="C1922" i="14"/>
  <c r="G1921" i="14"/>
  <c r="C1921" i="14"/>
  <c r="G1920" i="14"/>
  <c r="C1920" i="14"/>
  <c r="G1919" i="14"/>
  <c r="C1919" i="14"/>
  <c r="G1918" i="14"/>
  <c r="C1918" i="14"/>
  <c r="G1917" i="14"/>
  <c r="C1917" i="14"/>
  <c r="G1916" i="14"/>
  <c r="C1916" i="14"/>
  <c r="G1915" i="14"/>
  <c r="C1915" i="14"/>
  <c r="G1914" i="14"/>
  <c r="C1914" i="14"/>
  <c r="G1913" i="14"/>
  <c r="C1913" i="14"/>
  <c r="G1912" i="14"/>
  <c r="C1912" i="14"/>
  <c r="G1911" i="14"/>
  <c r="C1911" i="14"/>
  <c r="G1910" i="14"/>
  <c r="C1910" i="14"/>
  <c r="G1909" i="14"/>
  <c r="C1909" i="14"/>
  <c r="G1908" i="14"/>
  <c r="C1908" i="14"/>
  <c r="G1907" i="14"/>
  <c r="C1907" i="14"/>
  <c r="G1906" i="14"/>
  <c r="C1906" i="14"/>
  <c r="G1905" i="14"/>
  <c r="C1905" i="14"/>
  <c r="G1904" i="14"/>
  <c r="C1904" i="14"/>
  <c r="G1903" i="14"/>
  <c r="C1903" i="14"/>
  <c r="G1902" i="14"/>
  <c r="C1902" i="14"/>
  <c r="G1901" i="14"/>
  <c r="C1901" i="14"/>
  <c r="G1900" i="14"/>
  <c r="C1900" i="14"/>
  <c r="G1899" i="14"/>
  <c r="C1899" i="14"/>
  <c r="G1898" i="14"/>
  <c r="C1898" i="14"/>
  <c r="G1897" i="14"/>
  <c r="C1897" i="14"/>
  <c r="G1896" i="14"/>
  <c r="C1896" i="14"/>
  <c r="G1895" i="14"/>
  <c r="C1895" i="14"/>
  <c r="G1894" i="14"/>
  <c r="C1894" i="14"/>
  <c r="G1893" i="14"/>
  <c r="C1893" i="14"/>
  <c r="G1892" i="14"/>
  <c r="C1892" i="14"/>
  <c r="G1891" i="14"/>
  <c r="C1891" i="14"/>
  <c r="G1890" i="14"/>
  <c r="C1890" i="14"/>
  <c r="G1889" i="14"/>
  <c r="C1889" i="14"/>
  <c r="G1888" i="14"/>
  <c r="C1888" i="14"/>
  <c r="G1887" i="14"/>
  <c r="C1887" i="14"/>
  <c r="G1886" i="14"/>
  <c r="C1886" i="14"/>
  <c r="G1885" i="14"/>
  <c r="C1885" i="14"/>
  <c r="G1884" i="14"/>
  <c r="C1884" i="14"/>
  <c r="G1883" i="14"/>
  <c r="C1883" i="14"/>
  <c r="G1882" i="14"/>
  <c r="C1882" i="14"/>
  <c r="G1881" i="14"/>
  <c r="C1881" i="14"/>
  <c r="G1880" i="14"/>
  <c r="C1880" i="14"/>
  <c r="G1879" i="14"/>
  <c r="C1879" i="14"/>
  <c r="G1878" i="14"/>
  <c r="C1878" i="14"/>
  <c r="G1877" i="14"/>
  <c r="C1877" i="14"/>
  <c r="G1876" i="14"/>
  <c r="C1876" i="14"/>
  <c r="G1875" i="14"/>
  <c r="C1875" i="14"/>
  <c r="G1874" i="14"/>
  <c r="C1874" i="14"/>
  <c r="G1873" i="14"/>
  <c r="C1873" i="14"/>
  <c r="G1872" i="14"/>
  <c r="C1872" i="14"/>
  <c r="G1871" i="14"/>
  <c r="C1871" i="14"/>
  <c r="G1870" i="14"/>
  <c r="C1870" i="14"/>
  <c r="G1869" i="14"/>
  <c r="C1869" i="14"/>
  <c r="G1868" i="14"/>
  <c r="C1868" i="14"/>
  <c r="G1867" i="14"/>
  <c r="C1867" i="14"/>
  <c r="G1866" i="14"/>
  <c r="C1866" i="14"/>
  <c r="G1865" i="14"/>
  <c r="C1865" i="14"/>
  <c r="G1864" i="14"/>
  <c r="C1864" i="14"/>
  <c r="G1863" i="14"/>
  <c r="C1863" i="14"/>
  <c r="G1862" i="14"/>
  <c r="C1862" i="14"/>
  <c r="G1861" i="14"/>
  <c r="C1861" i="14"/>
  <c r="G1860" i="14"/>
  <c r="C1860" i="14"/>
  <c r="G1859" i="14"/>
  <c r="C1859" i="14"/>
  <c r="G1858" i="14"/>
  <c r="C1858" i="14"/>
  <c r="G1857" i="14"/>
  <c r="C1857" i="14"/>
  <c r="G1856" i="14"/>
  <c r="C1856" i="14"/>
  <c r="G1855" i="14"/>
  <c r="C1855" i="14"/>
  <c r="G1854" i="14"/>
  <c r="C1854" i="14"/>
  <c r="G1853" i="14"/>
  <c r="C1853" i="14"/>
  <c r="G1852" i="14"/>
  <c r="C1852" i="14"/>
  <c r="G1851" i="14"/>
  <c r="C1851" i="14"/>
  <c r="G1850" i="14"/>
  <c r="C1850" i="14"/>
  <c r="G1849" i="14"/>
  <c r="C1849" i="14"/>
  <c r="G1848" i="14"/>
  <c r="C1848" i="14"/>
  <c r="G1847" i="14"/>
  <c r="C1847" i="14"/>
  <c r="G1846" i="14"/>
  <c r="C1846" i="14"/>
  <c r="G1845" i="14"/>
  <c r="C1845" i="14"/>
  <c r="G1844" i="14"/>
  <c r="C1844" i="14"/>
  <c r="G1843" i="14"/>
  <c r="C1843" i="14"/>
  <c r="G1842" i="14"/>
  <c r="C1842" i="14"/>
  <c r="G1841" i="14"/>
  <c r="C1841" i="14"/>
  <c r="G1840" i="14"/>
  <c r="C1840" i="14"/>
  <c r="G1839" i="14"/>
  <c r="C1839" i="14"/>
  <c r="G1838" i="14"/>
  <c r="C1838" i="14"/>
  <c r="G1837" i="14"/>
  <c r="C1837" i="14"/>
  <c r="G1836" i="14"/>
  <c r="C1836" i="14"/>
  <c r="G1835" i="14"/>
  <c r="C1835" i="14"/>
  <c r="G1834" i="14"/>
  <c r="C1834" i="14"/>
  <c r="G1833" i="14"/>
  <c r="C1833" i="14"/>
  <c r="G1832" i="14"/>
  <c r="C1832" i="14"/>
  <c r="G1831" i="14"/>
  <c r="C1831" i="14"/>
  <c r="G1830" i="14"/>
  <c r="C1830" i="14"/>
  <c r="G1829" i="14"/>
  <c r="C1829" i="14"/>
  <c r="G1828" i="14"/>
  <c r="C1828" i="14"/>
  <c r="G1827" i="14"/>
  <c r="C1827" i="14"/>
  <c r="G1826" i="14"/>
  <c r="C1826" i="14"/>
  <c r="G1825" i="14"/>
  <c r="C1825" i="14"/>
  <c r="G1824" i="14"/>
  <c r="C1824" i="14"/>
  <c r="G1823" i="14"/>
  <c r="C1823" i="14"/>
  <c r="G1822" i="14"/>
  <c r="C1822" i="14"/>
  <c r="G1821" i="14"/>
  <c r="C1821" i="14"/>
  <c r="G1820" i="14"/>
  <c r="C1820" i="14"/>
  <c r="G1819" i="14"/>
  <c r="C1819" i="14"/>
  <c r="G1818" i="14"/>
  <c r="C1818" i="14"/>
  <c r="G1817" i="14"/>
  <c r="C1817" i="14"/>
  <c r="G1816" i="14"/>
  <c r="C1816" i="14"/>
  <c r="G1815" i="14"/>
  <c r="C1815" i="14"/>
  <c r="G1814" i="14"/>
  <c r="C1814" i="14"/>
  <c r="G1813" i="14"/>
  <c r="C1813" i="14"/>
  <c r="G1812" i="14"/>
  <c r="C1812" i="14"/>
  <c r="G1811" i="14"/>
  <c r="C1811" i="14"/>
  <c r="G1810" i="14"/>
  <c r="C1810" i="14"/>
  <c r="G1809" i="14"/>
  <c r="C1809" i="14"/>
  <c r="G1808" i="14"/>
  <c r="C1808" i="14"/>
  <c r="G1807" i="14"/>
  <c r="C1807" i="14"/>
  <c r="G1806" i="14"/>
  <c r="C1806" i="14"/>
  <c r="G1805" i="14"/>
  <c r="C1805" i="14"/>
  <c r="G1804" i="14"/>
  <c r="C1804" i="14"/>
  <c r="G1803" i="14"/>
  <c r="C1803" i="14"/>
  <c r="G1802" i="14"/>
  <c r="C1802" i="14"/>
  <c r="G1801" i="14"/>
  <c r="C1801" i="14"/>
  <c r="G1800" i="14"/>
  <c r="C1800" i="14"/>
  <c r="G1799" i="14"/>
  <c r="C1799" i="14"/>
  <c r="G1798" i="14"/>
  <c r="C1798" i="14"/>
  <c r="G1797" i="14"/>
  <c r="C1797" i="14"/>
  <c r="G1796" i="14"/>
  <c r="C1796" i="14"/>
  <c r="G1795" i="14"/>
  <c r="C1795" i="14"/>
  <c r="G1794" i="14"/>
  <c r="C1794" i="14"/>
  <c r="G1793" i="14"/>
  <c r="C1793" i="14"/>
  <c r="G1792" i="14"/>
  <c r="C1792" i="14"/>
  <c r="G1791" i="14"/>
  <c r="C1791" i="14"/>
  <c r="G1790" i="14"/>
  <c r="C1790" i="14"/>
  <c r="G1789" i="14"/>
  <c r="C1789" i="14"/>
  <c r="G1788" i="14"/>
  <c r="C1788" i="14"/>
  <c r="G1787" i="14"/>
  <c r="C1787" i="14"/>
  <c r="G1786" i="14"/>
  <c r="C1786" i="14"/>
  <c r="G1785" i="14"/>
  <c r="C1785" i="14"/>
  <c r="G1784" i="14"/>
  <c r="C1784" i="14"/>
  <c r="G1783" i="14"/>
  <c r="C1783" i="14"/>
  <c r="G1782" i="14"/>
  <c r="C1782" i="14"/>
  <c r="G1781" i="14"/>
  <c r="C1781" i="14"/>
  <c r="G1780" i="14"/>
  <c r="C1780" i="14"/>
  <c r="G1779" i="14"/>
  <c r="C1779" i="14"/>
  <c r="G1778" i="14"/>
  <c r="C1778" i="14"/>
  <c r="G1777" i="14"/>
  <c r="C1777" i="14"/>
  <c r="G1776" i="14"/>
  <c r="C1776" i="14"/>
  <c r="G1775" i="14"/>
  <c r="C1775" i="14"/>
  <c r="G1774" i="14"/>
  <c r="C1774" i="14"/>
  <c r="G1773" i="14"/>
  <c r="C1773" i="14"/>
  <c r="G1772" i="14"/>
  <c r="C1772" i="14"/>
  <c r="G1771" i="14"/>
  <c r="C1771" i="14"/>
  <c r="G1770" i="14"/>
  <c r="C1770" i="14"/>
  <c r="G1769" i="14"/>
  <c r="C1769" i="14"/>
  <c r="G1768" i="14"/>
  <c r="C1768" i="14"/>
  <c r="G1767" i="14"/>
  <c r="C1767" i="14"/>
  <c r="G1766" i="14"/>
  <c r="C1766" i="14"/>
  <c r="G1765" i="14"/>
  <c r="C1765" i="14"/>
  <c r="G1764" i="14"/>
  <c r="C1764" i="14"/>
  <c r="G1763" i="14"/>
  <c r="C1763" i="14"/>
  <c r="G1762" i="14"/>
  <c r="C1762" i="14"/>
  <c r="G1761" i="14"/>
  <c r="C1761" i="14"/>
  <c r="G1760" i="14"/>
  <c r="C1760" i="14"/>
  <c r="G1759" i="14"/>
  <c r="C1759" i="14"/>
  <c r="G1758" i="14"/>
  <c r="C1758" i="14"/>
  <c r="G1757" i="14"/>
  <c r="C1757" i="14"/>
  <c r="G1756" i="14"/>
  <c r="C1756" i="14"/>
  <c r="G1755" i="14"/>
  <c r="C1755" i="14"/>
  <c r="G1754" i="14"/>
  <c r="C1754" i="14"/>
  <c r="G1753" i="14"/>
  <c r="C1753" i="14"/>
  <c r="G1752" i="14"/>
  <c r="C1752" i="14"/>
  <c r="G1751" i="14"/>
  <c r="C1751" i="14"/>
  <c r="G1750" i="14"/>
  <c r="C1750" i="14"/>
  <c r="G1749" i="14"/>
  <c r="C1749" i="14"/>
  <c r="G1748" i="14"/>
  <c r="C1748" i="14"/>
  <c r="G1747" i="14"/>
  <c r="C1747" i="14"/>
  <c r="G1746" i="14"/>
  <c r="C1746" i="14"/>
  <c r="G1745" i="14"/>
  <c r="C1745" i="14"/>
  <c r="G1744" i="14"/>
  <c r="C1744" i="14"/>
  <c r="G1743" i="14"/>
  <c r="C1743" i="14"/>
  <c r="G1742" i="14"/>
  <c r="C1742" i="14"/>
  <c r="G1741" i="14"/>
  <c r="C1741" i="14"/>
  <c r="G1740" i="14"/>
  <c r="C1740" i="14"/>
  <c r="G1739" i="14"/>
  <c r="C1739" i="14"/>
  <c r="G1738" i="14"/>
  <c r="C1738" i="14"/>
  <c r="G1737" i="14"/>
  <c r="C1737" i="14"/>
  <c r="G1736" i="14"/>
  <c r="C1736" i="14"/>
  <c r="G1735" i="14"/>
  <c r="C1735" i="14"/>
  <c r="G1734" i="14"/>
  <c r="C1734" i="14"/>
  <c r="G1733" i="14"/>
  <c r="C1733" i="14"/>
  <c r="G1732" i="14"/>
  <c r="C1732" i="14"/>
  <c r="G1731" i="14"/>
  <c r="C1731" i="14"/>
  <c r="G1730" i="14"/>
  <c r="C1730" i="14"/>
  <c r="G1729" i="14"/>
  <c r="C1729" i="14"/>
  <c r="G1728" i="14"/>
  <c r="C1728" i="14"/>
  <c r="G1727" i="14"/>
  <c r="C1727" i="14"/>
  <c r="G1726" i="14"/>
  <c r="C1726" i="14"/>
  <c r="G1725" i="14"/>
  <c r="C1725" i="14"/>
  <c r="G1724" i="14"/>
  <c r="C1724" i="14"/>
  <c r="G1723" i="14"/>
  <c r="C1723" i="14"/>
  <c r="G1722" i="14"/>
  <c r="C1722" i="14"/>
  <c r="G1721" i="14"/>
  <c r="C1721" i="14"/>
  <c r="G1720" i="14"/>
  <c r="C1720" i="14"/>
  <c r="G1719" i="14"/>
  <c r="C1719" i="14"/>
  <c r="G1718" i="14"/>
  <c r="C1718" i="14"/>
  <c r="G1717" i="14"/>
  <c r="C1717" i="14"/>
  <c r="G1716" i="14"/>
  <c r="C1716" i="14"/>
  <c r="G1715" i="14"/>
  <c r="C1715" i="14"/>
  <c r="G1714" i="14"/>
  <c r="C1714" i="14"/>
  <c r="G1713" i="14"/>
  <c r="C1713" i="14"/>
  <c r="G1712" i="14"/>
  <c r="C1712" i="14"/>
  <c r="G1711" i="14"/>
  <c r="C1711" i="14"/>
  <c r="G1710" i="14"/>
  <c r="C1710" i="14"/>
  <c r="G1709" i="14"/>
  <c r="C1709" i="14"/>
  <c r="G1708" i="14"/>
  <c r="C1708" i="14"/>
  <c r="G1707" i="14"/>
  <c r="C1707" i="14"/>
  <c r="G1706" i="14"/>
  <c r="C1706" i="14"/>
  <c r="G1705" i="14"/>
  <c r="C1705" i="14"/>
  <c r="G1704" i="14"/>
  <c r="C1704" i="14"/>
  <c r="G1703" i="14"/>
  <c r="C1703" i="14"/>
  <c r="G1702" i="14"/>
  <c r="C1702" i="14"/>
  <c r="G1701" i="14"/>
  <c r="C1701" i="14"/>
  <c r="G1700" i="14"/>
  <c r="C1700" i="14"/>
  <c r="G1699" i="14"/>
  <c r="C1699" i="14"/>
  <c r="G1698" i="14"/>
  <c r="C1698" i="14"/>
  <c r="G1697" i="14"/>
  <c r="C1697" i="14"/>
  <c r="G1696" i="14"/>
  <c r="C1696" i="14"/>
  <c r="G1695" i="14"/>
  <c r="C1695" i="14"/>
  <c r="G1694" i="14"/>
  <c r="C1694" i="14"/>
  <c r="G1693" i="14"/>
  <c r="C1693" i="14"/>
  <c r="G1692" i="14"/>
  <c r="C1692" i="14"/>
  <c r="G1691" i="14"/>
  <c r="C1691" i="14"/>
  <c r="G1690" i="14"/>
  <c r="C1690" i="14"/>
  <c r="G1689" i="14"/>
  <c r="C1689" i="14"/>
  <c r="G1688" i="14"/>
  <c r="C1688" i="14"/>
  <c r="G1687" i="14"/>
  <c r="C1687" i="14"/>
  <c r="G1686" i="14"/>
  <c r="C1686" i="14"/>
  <c r="G1685" i="14"/>
  <c r="C1685" i="14"/>
  <c r="G1684" i="14"/>
  <c r="C1684" i="14"/>
  <c r="G1683" i="14"/>
  <c r="C1683" i="14"/>
  <c r="G1682" i="14"/>
  <c r="C1682" i="14"/>
  <c r="G1681" i="14"/>
  <c r="C1681" i="14"/>
  <c r="G1680" i="14"/>
  <c r="C1680" i="14"/>
  <c r="G1679" i="14"/>
  <c r="C1679" i="14"/>
  <c r="G1678" i="14"/>
  <c r="C1678" i="14"/>
  <c r="G1677" i="14"/>
  <c r="C1677" i="14"/>
  <c r="G1676" i="14"/>
  <c r="C1676" i="14"/>
  <c r="G1675" i="14"/>
  <c r="C1675" i="14"/>
  <c r="G1674" i="14"/>
  <c r="C1674" i="14"/>
  <c r="G1673" i="14"/>
  <c r="C1673" i="14"/>
  <c r="G1672" i="14"/>
  <c r="C1672" i="14"/>
  <c r="G1671" i="14"/>
  <c r="C1671" i="14"/>
  <c r="G1670" i="14"/>
  <c r="C1670" i="14"/>
  <c r="G1669" i="14"/>
  <c r="C1669" i="14"/>
  <c r="G1668" i="14"/>
  <c r="C1668" i="14"/>
  <c r="G1667" i="14"/>
  <c r="C1667" i="14"/>
  <c r="G1666" i="14"/>
  <c r="C1666" i="14"/>
  <c r="G1665" i="14"/>
  <c r="C1665" i="14"/>
  <c r="G1664" i="14"/>
  <c r="C1664" i="14"/>
  <c r="G1663" i="14"/>
  <c r="C1663" i="14"/>
  <c r="G1662" i="14"/>
  <c r="C1662" i="14"/>
  <c r="G1661" i="14"/>
  <c r="C1661" i="14"/>
  <c r="G1660" i="14"/>
  <c r="C1660" i="14"/>
  <c r="G1659" i="14"/>
  <c r="C1659" i="14"/>
  <c r="G1658" i="14"/>
  <c r="C1658" i="14"/>
  <c r="G1657" i="14"/>
  <c r="C1657" i="14"/>
  <c r="G1656" i="14"/>
  <c r="C1656" i="14"/>
  <c r="G1655" i="14"/>
  <c r="C1655" i="14"/>
  <c r="G1654" i="14"/>
  <c r="C1654" i="14"/>
  <c r="G1653" i="14"/>
  <c r="C1653" i="14"/>
  <c r="G1652" i="14"/>
  <c r="C1652" i="14"/>
  <c r="G1651" i="14"/>
  <c r="C1651" i="14"/>
  <c r="G1650" i="14"/>
  <c r="C1650" i="14"/>
  <c r="G1649" i="14"/>
  <c r="C1649" i="14"/>
  <c r="G1648" i="14"/>
  <c r="C1648" i="14"/>
  <c r="G1647" i="14"/>
  <c r="C1647" i="14"/>
  <c r="G1646" i="14"/>
  <c r="C1646" i="14"/>
  <c r="G1645" i="14"/>
  <c r="C1645" i="14"/>
  <c r="G1644" i="14"/>
  <c r="C1644" i="14"/>
  <c r="G1643" i="14"/>
  <c r="C1643" i="14"/>
  <c r="G1642" i="14"/>
  <c r="C1642" i="14"/>
  <c r="G1641" i="14"/>
  <c r="C1641" i="14"/>
  <c r="G1640" i="14"/>
  <c r="C1640" i="14"/>
  <c r="G1639" i="14"/>
  <c r="C1639" i="14"/>
  <c r="G1638" i="14"/>
  <c r="C1638" i="14"/>
  <c r="G1637" i="14"/>
  <c r="C1637" i="14"/>
  <c r="G1636" i="14"/>
  <c r="C1636" i="14"/>
  <c r="G1635" i="14"/>
  <c r="C1635" i="14"/>
  <c r="G1634" i="14"/>
  <c r="C1634" i="14"/>
  <c r="G1633" i="14"/>
  <c r="C1633" i="14"/>
  <c r="G1632" i="14"/>
  <c r="C1632" i="14"/>
  <c r="G1631" i="14"/>
  <c r="C1631" i="14"/>
  <c r="G1630" i="14"/>
  <c r="C1630" i="14"/>
  <c r="G1629" i="14"/>
  <c r="C1629" i="14"/>
  <c r="G1628" i="14"/>
  <c r="C1628" i="14"/>
  <c r="G1627" i="14"/>
  <c r="C1627" i="14"/>
  <c r="G1626" i="14"/>
  <c r="C1626" i="14"/>
  <c r="G1625" i="14"/>
  <c r="C1625" i="14"/>
  <c r="G1624" i="14"/>
  <c r="C1624" i="14"/>
  <c r="G1623" i="14"/>
  <c r="C1623" i="14"/>
  <c r="G1622" i="14"/>
  <c r="C1622" i="14"/>
  <c r="G1621" i="14"/>
  <c r="C1621" i="14"/>
  <c r="G1620" i="14"/>
  <c r="C1620" i="14"/>
  <c r="G1619" i="14"/>
  <c r="C1619" i="14"/>
  <c r="G1618" i="14"/>
  <c r="C1618" i="14"/>
  <c r="G1617" i="14"/>
  <c r="C1617" i="14"/>
  <c r="G1616" i="14"/>
  <c r="C1616" i="14"/>
  <c r="G1615" i="14"/>
  <c r="C1615" i="14"/>
  <c r="G1614" i="14"/>
  <c r="C1614" i="14"/>
  <c r="G1613" i="14"/>
  <c r="C1613" i="14"/>
  <c r="G1612" i="14"/>
  <c r="C1612" i="14"/>
  <c r="G1611" i="14"/>
  <c r="C1611" i="14"/>
  <c r="G1610" i="14"/>
  <c r="C1610" i="14"/>
  <c r="G1609" i="14"/>
  <c r="C1609" i="14"/>
  <c r="G1608" i="14"/>
  <c r="C1608" i="14"/>
  <c r="G1607" i="14"/>
  <c r="C1607" i="14"/>
  <c r="G1606" i="14"/>
  <c r="C1606" i="14"/>
  <c r="G1605" i="14"/>
  <c r="C1605" i="14"/>
  <c r="G1604" i="14"/>
  <c r="C1604" i="14"/>
  <c r="G1603" i="14"/>
  <c r="C1603" i="14"/>
  <c r="G1602" i="14"/>
  <c r="C1602" i="14"/>
  <c r="G1601" i="14"/>
  <c r="C1601" i="14"/>
  <c r="G1600" i="14"/>
  <c r="C1600" i="14"/>
  <c r="G1599" i="14"/>
  <c r="C1599" i="14"/>
  <c r="G1598" i="14"/>
  <c r="C1598" i="14"/>
  <c r="G1597" i="14"/>
  <c r="C1597" i="14"/>
  <c r="G1596" i="14"/>
  <c r="C1596" i="14"/>
  <c r="G1595" i="14"/>
  <c r="C1595" i="14"/>
  <c r="G1594" i="14"/>
  <c r="C1594" i="14"/>
  <c r="G1593" i="14"/>
  <c r="C1593" i="14"/>
  <c r="G1592" i="14"/>
  <c r="C1592" i="14"/>
  <c r="G1591" i="14"/>
  <c r="C1591" i="14"/>
  <c r="G1590" i="14"/>
  <c r="C1590" i="14"/>
  <c r="G1589" i="14"/>
  <c r="C1589" i="14"/>
  <c r="G1588" i="14"/>
  <c r="C1588" i="14"/>
  <c r="G1587" i="14"/>
  <c r="C1587" i="14"/>
  <c r="G1586" i="14"/>
  <c r="C1586" i="14"/>
  <c r="G1585" i="14"/>
  <c r="C1585" i="14"/>
  <c r="G1584" i="14"/>
  <c r="C1584" i="14"/>
  <c r="G1583" i="14"/>
  <c r="C1583" i="14"/>
  <c r="G1582" i="14"/>
  <c r="C1582" i="14"/>
  <c r="G1581" i="14"/>
  <c r="C1581" i="14"/>
  <c r="G1580" i="14"/>
  <c r="C1580" i="14"/>
  <c r="G1579" i="14"/>
  <c r="C1579" i="14"/>
  <c r="G1578" i="14"/>
  <c r="C1578" i="14"/>
  <c r="G1577" i="14"/>
  <c r="C1577" i="14"/>
  <c r="G1576" i="14"/>
  <c r="C1576" i="14"/>
  <c r="G1575" i="14"/>
  <c r="C1575" i="14"/>
  <c r="G1574" i="14"/>
  <c r="C1574" i="14"/>
  <c r="G1573" i="14"/>
  <c r="C1573" i="14"/>
  <c r="G1572" i="14"/>
  <c r="C1572" i="14"/>
  <c r="G1571" i="14"/>
  <c r="C1571" i="14"/>
  <c r="G1570" i="14"/>
  <c r="C1570" i="14"/>
  <c r="G1569" i="14"/>
  <c r="C1569" i="14"/>
  <c r="G1568" i="14"/>
  <c r="C1568" i="14"/>
  <c r="G1567" i="14"/>
  <c r="C1567" i="14"/>
  <c r="G1566" i="14"/>
  <c r="C1566" i="14"/>
  <c r="G1565" i="14"/>
  <c r="C1565" i="14"/>
  <c r="G1564" i="14"/>
  <c r="C1564" i="14"/>
  <c r="G1563" i="14"/>
  <c r="C1563" i="14"/>
  <c r="G1562" i="14"/>
  <c r="C1562" i="14"/>
  <c r="G1561" i="14"/>
  <c r="C1561" i="14"/>
  <c r="G1560" i="14"/>
  <c r="C1560" i="14"/>
  <c r="G1559" i="14"/>
  <c r="C1559" i="14"/>
  <c r="G1558" i="14"/>
  <c r="C1558" i="14"/>
  <c r="G1557" i="14"/>
  <c r="C1557" i="14"/>
  <c r="G1556" i="14"/>
  <c r="C1556" i="14"/>
  <c r="G1555" i="14"/>
  <c r="C1555" i="14"/>
  <c r="G1554" i="14"/>
  <c r="C1554" i="14"/>
  <c r="G1553" i="14"/>
  <c r="C1553" i="14"/>
  <c r="G1552" i="14"/>
  <c r="C1552" i="14"/>
  <c r="G1551" i="14"/>
  <c r="C1551" i="14"/>
  <c r="G1550" i="14"/>
  <c r="C1550" i="14"/>
  <c r="G1549" i="14"/>
  <c r="C1549" i="14"/>
  <c r="G1548" i="14"/>
  <c r="C1548" i="14"/>
  <c r="G1547" i="14"/>
  <c r="C1547" i="14"/>
  <c r="G1546" i="14"/>
  <c r="C1546" i="14"/>
  <c r="G1545" i="14"/>
  <c r="C1545" i="14"/>
  <c r="G1544" i="14"/>
  <c r="C1544" i="14"/>
  <c r="G1543" i="14"/>
  <c r="C1543" i="14"/>
  <c r="G1542" i="14"/>
  <c r="C1542" i="14"/>
  <c r="G1541" i="14"/>
  <c r="C1541" i="14"/>
  <c r="G1540" i="14"/>
  <c r="C1540" i="14"/>
  <c r="G1539" i="14"/>
  <c r="C1539" i="14"/>
  <c r="G1538" i="14"/>
  <c r="C1538" i="14"/>
  <c r="G1537" i="14"/>
  <c r="C1537" i="14"/>
  <c r="G1536" i="14"/>
  <c r="C1536" i="14"/>
  <c r="G1535" i="14"/>
  <c r="C1535" i="14"/>
  <c r="G1534" i="14"/>
  <c r="C1534" i="14"/>
  <c r="G1533" i="14"/>
  <c r="C1533" i="14"/>
  <c r="G1532" i="14"/>
  <c r="C1532" i="14"/>
  <c r="G1531" i="14"/>
  <c r="C1531" i="14"/>
  <c r="G1530" i="14"/>
  <c r="C1530" i="14"/>
  <c r="G1529" i="14"/>
  <c r="C1529" i="14"/>
  <c r="G1528" i="14"/>
  <c r="C1528" i="14"/>
  <c r="G1527" i="14"/>
  <c r="C1527" i="14"/>
  <c r="G1526" i="14"/>
  <c r="C1526" i="14"/>
  <c r="G1525" i="14"/>
  <c r="C1525" i="14"/>
  <c r="G1524" i="14"/>
  <c r="C1524" i="14"/>
  <c r="G1523" i="14"/>
  <c r="C1523" i="14"/>
  <c r="G1522" i="14"/>
  <c r="C1522" i="14"/>
  <c r="G1521" i="14"/>
  <c r="C1521" i="14"/>
  <c r="G1520" i="14"/>
  <c r="C1520" i="14"/>
  <c r="G1519" i="14"/>
  <c r="C1519" i="14"/>
  <c r="G1518" i="14"/>
  <c r="C1518" i="14"/>
  <c r="G1517" i="14"/>
  <c r="C1517" i="14"/>
  <c r="G1516" i="14"/>
  <c r="C1516" i="14"/>
  <c r="G1515" i="14"/>
  <c r="C1515" i="14"/>
  <c r="G1514" i="14"/>
  <c r="C1514" i="14"/>
  <c r="G1513" i="14"/>
  <c r="C1513" i="14"/>
  <c r="G1512" i="14"/>
  <c r="C1512" i="14"/>
  <c r="G1511" i="14"/>
  <c r="C1511" i="14"/>
  <c r="G1510" i="14"/>
  <c r="C1510" i="14"/>
  <c r="G1509" i="14"/>
  <c r="C1509" i="14"/>
  <c r="G1508" i="14"/>
  <c r="C1508" i="14"/>
  <c r="G1507" i="14"/>
  <c r="C1507" i="14"/>
  <c r="G1506" i="14"/>
  <c r="C1506" i="14"/>
  <c r="G1505" i="14"/>
  <c r="C1505" i="14"/>
  <c r="G1504" i="14"/>
  <c r="C1504" i="14"/>
  <c r="G1503" i="14"/>
  <c r="C1503" i="14"/>
  <c r="G1502" i="14"/>
  <c r="C1502" i="14"/>
  <c r="G1501" i="14"/>
  <c r="C1501" i="14"/>
  <c r="G1500" i="14"/>
  <c r="C1500" i="14"/>
  <c r="G1499" i="14"/>
  <c r="C1499" i="14"/>
  <c r="G1498" i="14"/>
  <c r="C1498" i="14"/>
  <c r="G1497" i="14"/>
  <c r="C1497" i="14"/>
  <c r="G1496" i="14"/>
  <c r="C1496" i="14"/>
  <c r="G1495" i="14"/>
  <c r="C1495" i="14"/>
  <c r="G1494" i="14"/>
  <c r="C1494" i="14"/>
  <c r="G1493" i="14"/>
  <c r="C1493" i="14"/>
  <c r="G1492" i="14"/>
  <c r="C1492" i="14"/>
  <c r="G1491" i="14"/>
  <c r="C1491" i="14"/>
  <c r="G1490" i="14"/>
  <c r="C1490" i="14"/>
  <c r="G1489" i="14"/>
  <c r="C1489" i="14"/>
  <c r="G1488" i="14"/>
  <c r="C1488" i="14"/>
  <c r="G1487" i="14"/>
  <c r="C1487" i="14"/>
  <c r="G1486" i="14"/>
  <c r="C1486" i="14"/>
  <c r="G1485" i="14"/>
  <c r="C1485" i="14"/>
  <c r="G1484" i="14"/>
  <c r="C1484" i="14"/>
  <c r="G1483" i="14"/>
  <c r="C1483" i="14"/>
  <c r="G1482" i="14"/>
  <c r="C1482" i="14"/>
  <c r="G1481" i="14"/>
  <c r="C1481" i="14"/>
  <c r="G1480" i="14"/>
  <c r="C1480" i="14"/>
  <c r="G1479" i="14"/>
  <c r="C1479" i="14"/>
  <c r="G1478" i="14"/>
  <c r="C1478" i="14"/>
  <c r="G1477" i="14"/>
  <c r="C1477" i="14"/>
  <c r="G1476" i="14"/>
  <c r="C1476" i="14"/>
  <c r="G1475" i="14"/>
  <c r="C1475" i="14"/>
  <c r="G1474" i="14"/>
  <c r="C1474" i="14"/>
  <c r="G1473" i="14"/>
  <c r="C1473" i="14"/>
  <c r="G1472" i="14"/>
  <c r="C1472" i="14"/>
  <c r="G1471" i="14"/>
  <c r="C1471" i="14"/>
  <c r="G1470" i="14"/>
  <c r="C1470" i="14"/>
  <c r="G1469" i="14"/>
  <c r="C1469" i="14"/>
  <c r="G1468" i="14"/>
  <c r="C1468" i="14"/>
  <c r="G1467" i="14"/>
  <c r="C1467" i="14"/>
  <c r="G1466" i="14"/>
  <c r="C1466" i="14"/>
  <c r="G1465" i="14"/>
  <c r="C1465" i="14"/>
  <c r="G1464" i="14"/>
  <c r="C1464" i="14"/>
  <c r="G1463" i="14"/>
  <c r="C1463" i="14"/>
  <c r="G1462" i="14"/>
  <c r="C1462" i="14"/>
  <c r="G1461" i="14"/>
  <c r="C1461" i="14"/>
  <c r="G1460" i="14"/>
  <c r="C1460" i="14"/>
  <c r="G1459" i="14"/>
  <c r="C1459" i="14"/>
  <c r="G1458" i="14"/>
  <c r="C1458" i="14"/>
  <c r="G1457" i="14"/>
  <c r="C1457" i="14"/>
  <c r="G1456" i="14"/>
  <c r="C1456" i="14"/>
  <c r="G1455" i="14"/>
  <c r="C1455" i="14"/>
  <c r="G1454" i="14"/>
  <c r="C1454" i="14"/>
  <c r="G1453" i="14"/>
  <c r="C1453" i="14"/>
  <c r="G1452" i="14"/>
  <c r="C1452" i="14"/>
  <c r="G1451" i="14"/>
  <c r="C1451" i="14"/>
  <c r="G1450" i="14"/>
  <c r="C1450" i="14"/>
  <c r="G1449" i="14"/>
  <c r="C1449" i="14"/>
  <c r="G1448" i="14"/>
  <c r="C1448" i="14"/>
  <c r="G1447" i="14"/>
  <c r="C1447" i="14"/>
  <c r="G1446" i="14"/>
  <c r="C1446" i="14"/>
  <c r="G1445" i="14"/>
  <c r="C1445" i="14"/>
  <c r="G1444" i="14"/>
  <c r="C1444" i="14"/>
  <c r="G1443" i="14"/>
  <c r="C1443" i="14"/>
  <c r="G1442" i="14"/>
  <c r="C1442" i="14"/>
  <c r="G1441" i="14"/>
  <c r="C1441" i="14"/>
  <c r="G1440" i="14"/>
  <c r="C1440" i="14"/>
  <c r="G1439" i="14"/>
  <c r="C1439" i="14"/>
  <c r="G1438" i="14"/>
  <c r="C1438" i="14"/>
  <c r="G1437" i="14"/>
  <c r="C1437" i="14"/>
  <c r="G1436" i="14"/>
  <c r="C1436" i="14"/>
  <c r="G1435" i="14"/>
  <c r="C1435" i="14"/>
  <c r="G1434" i="14"/>
  <c r="C1434" i="14"/>
  <c r="G1433" i="14"/>
  <c r="C1433" i="14"/>
  <c r="G1432" i="14"/>
  <c r="C1432" i="14"/>
  <c r="G1431" i="14"/>
  <c r="C1431" i="14"/>
  <c r="G1430" i="14"/>
  <c r="C1430" i="14"/>
  <c r="G1429" i="14"/>
  <c r="C1429" i="14"/>
  <c r="G1428" i="14"/>
  <c r="C1428" i="14"/>
  <c r="G1427" i="14"/>
  <c r="C1427" i="14"/>
  <c r="G1426" i="14"/>
  <c r="C1426" i="14"/>
  <c r="G1425" i="14"/>
  <c r="C1425" i="14"/>
  <c r="G1424" i="14"/>
  <c r="C1424" i="14"/>
  <c r="G1423" i="14"/>
  <c r="C1423" i="14"/>
  <c r="G1422" i="14"/>
  <c r="C1422" i="14"/>
  <c r="G1421" i="14"/>
  <c r="C1421" i="14"/>
  <c r="G1420" i="14"/>
  <c r="C1420" i="14"/>
  <c r="G1419" i="14"/>
  <c r="C1419" i="14"/>
  <c r="G1418" i="14"/>
  <c r="C1418" i="14"/>
  <c r="G1417" i="14"/>
  <c r="C1417" i="14"/>
  <c r="G1416" i="14"/>
  <c r="C1416" i="14"/>
  <c r="G1415" i="14"/>
  <c r="C1415" i="14"/>
  <c r="G1414" i="14"/>
  <c r="C1414" i="14"/>
  <c r="G1413" i="14"/>
  <c r="C1413" i="14"/>
  <c r="G1412" i="14"/>
  <c r="C1412" i="14"/>
  <c r="G1411" i="14"/>
  <c r="C1411" i="14"/>
  <c r="G1410" i="14"/>
  <c r="C1410" i="14"/>
  <c r="G1409" i="14"/>
  <c r="C1409" i="14"/>
  <c r="G1408" i="14"/>
  <c r="C1408" i="14"/>
  <c r="G1407" i="14"/>
  <c r="C1407" i="14"/>
  <c r="G1406" i="14"/>
  <c r="C1406" i="14"/>
  <c r="G1405" i="14"/>
  <c r="C1405" i="14"/>
  <c r="G1404" i="14"/>
  <c r="C1404" i="14"/>
  <c r="G1403" i="14"/>
  <c r="C1403" i="14"/>
  <c r="G1402" i="14"/>
  <c r="C1402" i="14"/>
  <c r="G1401" i="14"/>
  <c r="C1401" i="14"/>
  <c r="G1400" i="14"/>
  <c r="C1400" i="14"/>
  <c r="G1399" i="14"/>
  <c r="C1399" i="14"/>
  <c r="G1398" i="14"/>
  <c r="C1398" i="14"/>
  <c r="G1397" i="14"/>
  <c r="C1397" i="14"/>
  <c r="G1396" i="14"/>
  <c r="C1396" i="14"/>
  <c r="G1395" i="14"/>
  <c r="C1395" i="14"/>
  <c r="G1394" i="14"/>
  <c r="C1394" i="14"/>
  <c r="G1393" i="14"/>
  <c r="C1393" i="14"/>
  <c r="G1392" i="14"/>
  <c r="C1392" i="14"/>
  <c r="G1391" i="14"/>
  <c r="C1391" i="14"/>
  <c r="G1390" i="14"/>
  <c r="C1390" i="14"/>
  <c r="G1389" i="14"/>
  <c r="C1389" i="14"/>
  <c r="G1388" i="14"/>
  <c r="C1388" i="14"/>
  <c r="G1387" i="14"/>
  <c r="C1387" i="14"/>
  <c r="G1386" i="14"/>
  <c r="C1386" i="14"/>
  <c r="G1385" i="14"/>
  <c r="C1385" i="14"/>
  <c r="G1384" i="14"/>
  <c r="C1384" i="14"/>
  <c r="G1383" i="14"/>
  <c r="C1383" i="14"/>
  <c r="G1382" i="14"/>
  <c r="C1382" i="14"/>
  <c r="G1381" i="14"/>
  <c r="C1381" i="14"/>
  <c r="G1380" i="14"/>
  <c r="C1380" i="14"/>
  <c r="G1379" i="14"/>
  <c r="C1379" i="14"/>
  <c r="G1378" i="14"/>
  <c r="C1378" i="14"/>
  <c r="G1377" i="14"/>
  <c r="C1377" i="14"/>
  <c r="G1376" i="14"/>
  <c r="C1376" i="14"/>
  <c r="G1375" i="14"/>
  <c r="C1375" i="14"/>
  <c r="G1374" i="14"/>
  <c r="C1374" i="14"/>
  <c r="G1373" i="14"/>
  <c r="C1373" i="14"/>
  <c r="G1372" i="14"/>
  <c r="C1372" i="14"/>
  <c r="G1371" i="14"/>
  <c r="C1371" i="14"/>
  <c r="G1370" i="14"/>
  <c r="C1370" i="14"/>
  <c r="G1369" i="14"/>
  <c r="C1369" i="14"/>
  <c r="G1368" i="14"/>
  <c r="C1368" i="14"/>
  <c r="G1367" i="14"/>
  <c r="C1367" i="14"/>
  <c r="G1366" i="14"/>
  <c r="C1366" i="14"/>
  <c r="G1365" i="14"/>
  <c r="C1365" i="14"/>
  <c r="G1364" i="14"/>
  <c r="C1364" i="14"/>
  <c r="G1363" i="14"/>
  <c r="C1363" i="14"/>
  <c r="G1362" i="14"/>
  <c r="C1362" i="14"/>
  <c r="G1361" i="14"/>
  <c r="C1361" i="14"/>
  <c r="G1360" i="14"/>
  <c r="C1360" i="14"/>
  <c r="G1359" i="14"/>
  <c r="C1359" i="14"/>
  <c r="G1358" i="14"/>
  <c r="C1358" i="14"/>
  <c r="G1357" i="14"/>
  <c r="C1357" i="14"/>
  <c r="G1356" i="14"/>
  <c r="C1356" i="14"/>
  <c r="G1355" i="14"/>
  <c r="C1355" i="14"/>
  <c r="G1354" i="14"/>
  <c r="C1354" i="14"/>
  <c r="G1353" i="14"/>
  <c r="C1353" i="14"/>
  <c r="G1352" i="14"/>
  <c r="C1352" i="14"/>
  <c r="G1351" i="14"/>
  <c r="C1351" i="14"/>
  <c r="G1350" i="14"/>
  <c r="C1350" i="14"/>
  <c r="G1349" i="14"/>
  <c r="C1349" i="14"/>
  <c r="G1348" i="14"/>
  <c r="C1348" i="14"/>
  <c r="G1347" i="14"/>
  <c r="C1347" i="14"/>
  <c r="G1346" i="14"/>
  <c r="C1346" i="14"/>
  <c r="G1345" i="14"/>
  <c r="C1345" i="14"/>
  <c r="G1344" i="14"/>
  <c r="C1344" i="14"/>
  <c r="G1343" i="14"/>
  <c r="C1343" i="14"/>
  <c r="G1342" i="14"/>
  <c r="C1342" i="14"/>
  <c r="G1341" i="14"/>
  <c r="C1341" i="14"/>
  <c r="G1340" i="14"/>
  <c r="C1340" i="14"/>
  <c r="G1339" i="14"/>
  <c r="C1339" i="14"/>
  <c r="G1338" i="14"/>
  <c r="C1338" i="14"/>
  <c r="G1337" i="14"/>
  <c r="C1337" i="14"/>
  <c r="G1336" i="14"/>
  <c r="C1336" i="14"/>
  <c r="G1335" i="14"/>
  <c r="C1335" i="14"/>
  <c r="G1334" i="14"/>
  <c r="C1334" i="14"/>
  <c r="G1333" i="14"/>
  <c r="C1333" i="14"/>
  <c r="G1332" i="14"/>
  <c r="C1332" i="14"/>
  <c r="G1331" i="14"/>
  <c r="C1331" i="14"/>
  <c r="G1330" i="14"/>
  <c r="C1330" i="14"/>
  <c r="G1329" i="14"/>
  <c r="C1329" i="14"/>
  <c r="G1328" i="14"/>
  <c r="C1328" i="14"/>
  <c r="G1327" i="14"/>
  <c r="C1327" i="14"/>
  <c r="G1326" i="14"/>
  <c r="C1326" i="14"/>
  <c r="G1325" i="14"/>
  <c r="C1325" i="14"/>
  <c r="G1324" i="14"/>
  <c r="C1324" i="14"/>
  <c r="G1323" i="14"/>
  <c r="C1323" i="14"/>
  <c r="G1322" i="14"/>
  <c r="C1322" i="14"/>
  <c r="G1321" i="14"/>
  <c r="C1321" i="14"/>
  <c r="G1320" i="14"/>
  <c r="C1320" i="14"/>
  <c r="G1319" i="14"/>
  <c r="C1319" i="14"/>
  <c r="G1318" i="14"/>
  <c r="C1318" i="14"/>
  <c r="G1317" i="14"/>
  <c r="C1317" i="14"/>
  <c r="G1316" i="14"/>
  <c r="C1316" i="14"/>
  <c r="G1315" i="14"/>
  <c r="C1315" i="14"/>
  <c r="G1314" i="14"/>
  <c r="C1314" i="14"/>
  <c r="G1313" i="14"/>
  <c r="C1313" i="14"/>
  <c r="G1312" i="14"/>
  <c r="C1312" i="14"/>
  <c r="G1311" i="14"/>
  <c r="C1311" i="14"/>
  <c r="G1310" i="14"/>
  <c r="C1310" i="14"/>
  <c r="G1309" i="14"/>
  <c r="C1309" i="14"/>
  <c r="G1308" i="14"/>
  <c r="C1308" i="14"/>
  <c r="G1307" i="14"/>
  <c r="C1307" i="14"/>
  <c r="G1306" i="14"/>
  <c r="C1306" i="14"/>
  <c r="G1305" i="14"/>
  <c r="C1305" i="14"/>
  <c r="G1304" i="14"/>
  <c r="C1304" i="14"/>
  <c r="G1303" i="14"/>
  <c r="C1303" i="14"/>
  <c r="G1302" i="14"/>
  <c r="C1302" i="14"/>
  <c r="G1301" i="14"/>
  <c r="C1301" i="14"/>
  <c r="G1300" i="14"/>
  <c r="C1300" i="14"/>
  <c r="G1299" i="14"/>
  <c r="C1299" i="14"/>
  <c r="G1298" i="14"/>
  <c r="C1298" i="14"/>
  <c r="G1297" i="14"/>
  <c r="C1297" i="14"/>
  <c r="G1296" i="14"/>
  <c r="C1296" i="14"/>
  <c r="G1295" i="14"/>
  <c r="C1295" i="14"/>
  <c r="G1294" i="14"/>
  <c r="C1294" i="14"/>
  <c r="G1293" i="14"/>
  <c r="C1293" i="14"/>
  <c r="G1292" i="14"/>
  <c r="C1292" i="14"/>
  <c r="G1291" i="14"/>
  <c r="C1291" i="14"/>
  <c r="G1290" i="14"/>
  <c r="C1290" i="14"/>
  <c r="G1289" i="14"/>
  <c r="C1289" i="14"/>
  <c r="G1288" i="14"/>
  <c r="C1288" i="14"/>
  <c r="G1287" i="14"/>
  <c r="C1287" i="14"/>
  <c r="G1286" i="14"/>
  <c r="C1286" i="14"/>
  <c r="G1285" i="14"/>
  <c r="C1285" i="14"/>
  <c r="G1284" i="14"/>
  <c r="C1284" i="14"/>
  <c r="G1283" i="14"/>
  <c r="C1283" i="14"/>
  <c r="G1282" i="14"/>
  <c r="C1282" i="14"/>
  <c r="G1281" i="14"/>
  <c r="C1281" i="14"/>
  <c r="G1280" i="14"/>
  <c r="C1280" i="14"/>
  <c r="G1279" i="14"/>
  <c r="C1279" i="14"/>
  <c r="G1278" i="14"/>
  <c r="C1278" i="14"/>
  <c r="G1277" i="14"/>
  <c r="C1277" i="14"/>
  <c r="G1276" i="14"/>
  <c r="C1276" i="14"/>
  <c r="G1275" i="14"/>
  <c r="C1275" i="14"/>
  <c r="G1274" i="14"/>
  <c r="C1274" i="14"/>
  <c r="G1273" i="14"/>
  <c r="C1273" i="14"/>
  <c r="G1272" i="14"/>
  <c r="C1272" i="14"/>
  <c r="G1271" i="14"/>
  <c r="C1271" i="14"/>
  <c r="G1270" i="14"/>
  <c r="C1270" i="14"/>
  <c r="G1269" i="14"/>
  <c r="C1269" i="14"/>
  <c r="G1268" i="14"/>
  <c r="C1268" i="14"/>
  <c r="G1267" i="14"/>
  <c r="C1267" i="14"/>
  <c r="G1266" i="14"/>
  <c r="C1266" i="14"/>
  <c r="G1265" i="14"/>
  <c r="C1265" i="14"/>
  <c r="G1264" i="14"/>
  <c r="C1264" i="14"/>
  <c r="G1263" i="14"/>
  <c r="C1263" i="14"/>
  <c r="G1262" i="14"/>
  <c r="C1262" i="14"/>
  <c r="G1261" i="14"/>
  <c r="C1261" i="14"/>
  <c r="G1260" i="14"/>
  <c r="C1260" i="14"/>
  <c r="G1259" i="14"/>
  <c r="C1259" i="14"/>
  <c r="G1258" i="14"/>
  <c r="C1258" i="14"/>
  <c r="G1257" i="14"/>
  <c r="C1257" i="14"/>
  <c r="G1256" i="14"/>
  <c r="C1256" i="14"/>
  <c r="G1255" i="14"/>
  <c r="C1255" i="14"/>
  <c r="G1254" i="14"/>
  <c r="C1254" i="14"/>
  <c r="G1253" i="14"/>
  <c r="C1253" i="14"/>
  <c r="G1252" i="14"/>
  <c r="C1252" i="14"/>
  <c r="G1251" i="14"/>
  <c r="C1251" i="14"/>
  <c r="G1250" i="14"/>
  <c r="C1250" i="14"/>
  <c r="G1249" i="14"/>
  <c r="C1249" i="14"/>
  <c r="G1248" i="14"/>
  <c r="C1248" i="14"/>
  <c r="G1247" i="14"/>
  <c r="C1247" i="14"/>
  <c r="G1246" i="14"/>
  <c r="C1246" i="14"/>
  <c r="G1245" i="14"/>
  <c r="C1245" i="14"/>
  <c r="G1244" i="14"/>
  <c r="C1244" i="14"/>
  <c r="G1243" i="14"/>
  <c r="C1243" i="14"/>
  <c r="G1242" i="14"/>
  <c r="C1242" i="14"/>
  <c r="G1241" i="14"/>
  <c r="C1241" i="14"/>
  <c r="G1240" i="14"/>
  <c r="C1240" i="14"/>
  <c r="G1239" i="14"/>
  <c r="C1239" i="14"/>
  <c r="G1238" i="14"/>
  <c r="C1238" i="14"/>
  <c r="G1237" i="14"/>
  <c r="C1237" i="14"/>
  <c r="G1236" i="14"/>
  <c r="C1236" i="14"/>
  <c r="G1235" i="14"/>
  <c r="C1235" i="14"/>
  <c r="G1234" i="14"/>
  <c r="C1234" i="14"/>
  <c r="G1233" i="14"/>
  <c r="C1233" i="14"/>
  <c r="G1232" i="14"/>
  <c r="C1232" i="14"/>
  <c r="G1231" i="14"/>
  <c r="C1231" i="14"/>
  <c r="G1230" i="14"/>
  <c r="C1230" i="14"/>
  <c r="G1229" i="14"/>
  <c r="C1229" i="14"/>
  <c r="G1228" i="14"/>
  <c r="C1228" i="14"/>
  <c r="G1227" i="14"/>
  <c r="C1227" i="14"/>
  <c r="G1226" i="14"/>
  <c r="C1226" i="14"/>
  <c r="G1225" i="14"/>
  <c r="C1225" i="14"/>
  <c r="G1224" i="14"/>
  <c r="C1224" i="14"/>
  <c r="G1223" i="14"/>
  <c r="C1223" i="14"/>
  <c r="G1222" i="14"/>
  <c r="C1222" i="14"/>
  <c r="G1221" i="14"/>
  <c r="C1221" i="14"/>
  <c r="G1220" i="14"/>
  <c r="C1220" i="14"/>
  <c r="G1219" i="14"/>
  <c r="C1219" i="14"/>
  <c r="G1218" i="14"/>
  <c r="C1218" i="14"/>
  <c r="G1217" i="14"/>
  <c r="C1217" i="14"/>
  <c r="G1216" i="14"/>
  <c r="C1216" i="14"/>
  <c r="G1215" i="14"/>
  <c r="C1215" i="14"/>
  <c r="G1214" i="14"/>
  <c r="C1214" i="14"/>
  <c r="G1213" i="14"/>
  <c r="C1213" i="14"/>
  <c r="G1212" i="14"/>
  <c r="C1212" i="14"/>
  <c r="G1211" i="14"/>
  <c r="C1211" i="14"/>
  <c r="G1210" i="14"/>
  <c r="C1210" i="14"/>
  <c r="G1209" i="14"/>
  <c r="C1209" i="14"/>
  <c r="G1208" i="14"/>
  <c r="C1208" i="14"/>
  <c r="G1207" i="14"/>
  <c r="C1207" i="14"/>
  <c r="G1206" i="14"/>
  <c r="C1206" i="14"/>
  <c r="G1205" i="14"/>
  <c r="C1205" i="14"/>
  <c r="G1204" i="14"/>
  <c r="C1204" i="14"/>
  <c r="G1203" i="14"/>
  <c r="C1203" i="14"/>
  <c r="G1202" i="14"/>
  <c r="C1202" i="14"/>
  <c r="G1201" i="14"/>
  <c r="C1201" i="14"/>
  <c r="G1200" i="14"/>
  <c r="C1200" i="14"/>
  <c r="G1199" i="14"/>
  <c r="C1199" i="14"/>
  <c r="G1198" i="14"/>
  <c r="C1198" i="14"/>
  <c r="G1197" i="14"/>
  <c r="C1197" i="14"/>
  <c r="G1196" i="14"/>
  <c r="C1196" i="14"/>
  <c r="G1195" i="14"/>
  <c r="C1195" i="14"/>
  <c r="G1194" i="14"/>
  <c r="C1194" i="14"/>
  <c r="G1193" i="14"/>
  <c r="C1193" i="14"/>
  <c r="G1192" i="14"/>
  <c r="C1192" i="14"/>
  <c r="G1191" i="14"/>
  <c r="C1191" i="14"/>
  <c r="G1190" i="14"/>
  <c r="C1190" i="14"/>
  <c r="G1189" i="14"/>
  <c r="C1189" i="14"/>
  <c r="G1188" i="14"/>
  <c r="C1188" i="14"/>
  <c r="G1187" i="14"/>
  <c r="C1187" i="14"/>
  <c r="G1186" i="14"/>
  <c r="C1186" i="14"/>
  <c r="G1185" i="14"/>
  <c r="C1185" i="14"/>
  <c r="G1184" i="14"/>
  <c r="C1184" i="14"/>
  <c r="G1183" i="14"/>
  <c r="C1183" i="14"/>
  <c r="G1182" i="14"/>
  <c r="C1182" i="14"/>
  <c r="G1181" i="14"/>
  <c r="C1181" i="14"/>
  <c r="G1180" i="14"/>
  <c r="C1180" i="14"/>
  <c r="G1179" i="14"/>
  <c r="C1179" i="14"/>
  <c r="G1178" i="14"/>
  <c r="C1178" i="14"/>
  <c r="G1177" i="14"/>
  <c r="C1177" i="14"/>
  <c r="G1176" i="14"/>
  <c r="C1176" i="14"/>
  <c r="G1175" i="14"/>
  <c r="C1175" i="14"/>
  <c r="G1174" i="14"/>
  <c r="C1174" i="14"/>
  <c r="G1173" i="14"/>
  <c r="C1173" i="14"/>
  <c r="G1172" i="14"/>
  <c r="C1172" i="14"/>
  <c r="G1171" i="14"/>
  <c r="C1171" i="14"/>
  <c r="G1170" i="14"/>
  <c r="C1170" i="14"/>
  <c r="G1169" i="14"/>
  <c r="C1169" i="14"/>
  <c r="G1168" i="14"/>
  <c r="C1168" i="14"/>
  <c r="G1167" i="14"/>
  <c r="C1167" i="14"/>
  <c r="G1166" i="14"/>
  <c r="C1166" i="14"/>
  <c r="G1165" i="14"/>
  <c r="C1165" i="14"/>
  <c r="G1164" i="14"/>
  <c r="C1164" i="14"/>
  <c r="G1163" i="14"/>
  <c r="C1163" i="14"/>
  <c r="G1162" i="14"/>
  <c r="C1162" i="14"/>
  <c r="G1161" i="14"/>
  <c r="C1161" i="14"/>
  <c r="G1160" i="14"/>
  <c r="C1160" i="14"/>
  <c r="G1159" i="14"/>
  <c r="C1159" i="14"/>
  <c r="G1158" i="14"/>
  <c r="C1158" i="14"/>
  <c r="G1157" i="14"/>
  <c r="C1157" i="14"/>
  <c r="G1156" i="14"/>
  <c r="C1156" i="14"/>
  <c r="G1155" i="14"/>
  <c r="C1155" i="14"/>
  <c r="G1154" i="14"/>
  <c r="C1154" i="14"/>
  <c r="G1153" i="14"/>
  <c r="C1153" i="14"/>
  <c r="G1152" i="14"/>
  <c r="C1152" i="14"/>
  <c r="G1151" i="14"/>
  <c r="C1151" i="14"/>
  <c r="G1150" i="14"/>
  <c r="C1150" i="14"/>
  <c r="G1149" i="14"/>
  <c r="C1149" i="14"/>
  <c r="G1148" i="14"/>
  <c r="C1148" i="14"/>
  <c r="G1147" i="14"/>
  <c r="C1147" i="14"/>
  <c r="G1146" i="14"/>
  <c r="C1146" i="14"/>
  <c r="G1145" i="14"/>
  <c r="C1145" i="14"/>
  <c r="G1144" i="14"/>
  <c r="C1144" i="14"/>
  <c r="G1143" i="14"/>
  <c r="C1143" i="14"/>
  <c r="G1142" i="14"/>
  <c r="C1142" i="14"/>
  <c r="G1141" i="14"/>
  <c r="C1141" i="14"/>
  <c r="G1140" i="14"/>
  <c r="C1140" i="14"/>
  <c r="G1139" i="14"/>
  <c r="C1139" i="14"/>
  <c r="G1138" i="14"/>
  <c r="C1138" i="14"/>
  <c r="G1137" i="14"/>
  <c r="C1137" i="14"/>
  <c r="G1136" i="14"/>
  <c r="C1136" i="14"/>
  <c r="G1135" i="14"/>
  <c r="C1135" i="14"/>
  <c r="G1134" i="14"/>
  <c r="C1134" i="14"/>
  <c r="G1133" i="14"/>
  <c r="C1133" i="14"/>
  <c r="G1132" i="14"/>
  <c r="C1132" i="14"/>
  <c r="G1131" i="14"/>
  <c r="C1131" i="14"/>
  <c r="G1130" i="14"/>
  <c r="C1130" i="14"/>
  <c r="G1129" i="14"/>
  <c r="C1129" i="14"/>
  <c r="G1128" i="14"/>
  <c r="C1128" i="14"/>
  <c r="G1127" i="14"/>
  <c r="C1127" i="14"/>
  <c r="G1126" i="14"/>
  <c r="C1126" i="14"/>
  <c r="G1125" i="14"/>
  <c r="C1125" i="14"/>
  <c r="G1124" i="14"/>
  <c r="C1124" i="14"/>
  <c r="G1123" i="14"/>
  <c r="C1123" i="14"/>
  <c r="G1122" i="14"/>
  <c r="C1122" i="14"/>
  <c r="G1121" i="14"/>
  <c r="C1121" i="14"/>
  <c r="G1120" i="14"/>
  <c r="C1120" i="14"/>
  <c r="G1119" i="14"/>
  <c r="C1119" i="14"/>
  <c r="G1118" i="14"/>
  <c r="C1118" i="14"/>
  <c r="G1117" i="14"/>
  <c r="C1117" i="14"/>
  <c r="G1116" i="14"/>
  <c r="C1116" i="14"/>
  <c r="G1115" i="14"/>
  <c r="C1115" i="14"/>
  <c r="G1114" i="14"/>
  <c r="C1114" i="14"/>
  <c r="G1113" i="14"/>
  <c r="C1113" i="14"/>
  <c r="G1112" i="14"/>
  <c r="C1112" i="14"/>
  <c r="G1111" i="14"/>
  <c r="C1111" i="14"/>
  <c r="G1110" i="14"/>
  <c r="C1110" i="14"/>
  <c r="G1109" i="14"/>
  <c r="C1109" i="14"/>
  <c r="G1108" i="14"/>
  <c r="C1108" i="14"/>
  <c r="G1107" i="14"/>
  <c r="C1107" i="14"/>
  <c r="G1106" i="14"/>
  <c r="C1106" i="14"/>
  <c r="G1105" i="14"/>
  <c r="C1105" i="14"/>
  <c r="G1104" i="14"/>
  <c r="C1104" i="14"/>
  <c r="G1103" i="14"/>
  <c r="C1103" i="14"/>
  <c r="G1102" i="14"/>
  <c r="C1102" i="14"/>
  <c r="G1101" i="14"/>
  <c r="C1101" i="14"/>
  <c r="G1100" i="14"/>
  <c r="C1100" i="14"/>
  <c r="G1099" i="14"/>
  <c r="C1099" i="14"/>
  <c r="G1098" i="14"/>
  <c r="C1098" i="14"/>
  <c r="G1097" i="14"/>
  <c r="C1097" i="14"/>
  <c r="G1096" i="14"/>
  <c r="C1096" i="14"/>
  <c r="G1095" i="14"/>
  <c r="C1095" i="14"/>
  <c r="G1094" i="14"/>
  <c r="C1094" i="14"/>
  <c r="G1093" i="14"/>
  <c r="C1093" i="14"/>
  <c r="G1092" i="14"/>
  <c r="C1092" i="14"/>
  <c r="G1091" i="14"/>
  <c r="C1091" i="14"/>
  <c r="G1090" i="14"/>
  <c r="C1090" i="14"/>
  <c r="G1089" i="14"/>
  <c r="C1089" i="14"/>
  <c r="G1088" i="14"/>
  <c r="C1088" i="14"/>
  <c r="G1087" i="14"/>
  <c r="C1087" i="14"/>
  <c r="C8209" i="13" l="1"/>
  <c r="C8208" i="13"/>
  <c r="C8207" i="13"/>
  <c r="C8206" i="13"/>
  <c r="C8205" i="13"/>
  <c r="C8204" i="13"/>
  <c r="C8203" i="13"/>
  <c r="C8202" i="13"/>
  <c r="C8201" i="13"/>
  <c r="C8200" i="13"/>
  <c r="C8199" i="13"/>
  <c r="C8198" i="13"/>
  <c r="C8197" i="13"/>
  <c r="C8196" i="13"/>
  <c r="C8195" i="13"/>
  <c r="C8194" i="13"/>
  <c r="C8193" i="13"/>
  <c r="C8192" i="13"/>
  <c r="C8191" i="13"/>
  <c r="C8190" i="13"/>
  <c r="C8189" i="13"/>
  <c r="C8188" i="13"/>
  <c r="C8187" i="13"/>
  <c r="C8186" i="13"/>
  <c r="C8185" i="13"/>
  <c r="C8184" i="13"/>
  <c r="C8183" i="13"/>
  <c r="C8182" i="13"/>
  <c r="C8181" i="13"/>
  <c r="C8180" i="13"/>
  <c r="C8179" i="13"/>
  <c r="C8178" i="13"/>
  <c r="C8177" i="13"/>
  <c r="C8176" i="13"/>
  <c r="C8175" i="13"/>
  <c r="C8174" i="13"/>
  <c r="C8173" i="13"/>
  <c r="C8172" i="13"/>
  <c r="C8171" i="13"/>
  <c r="C8170" i="13"/>
  <c r="C8169" i="13"/>
  <c r="C8168" i="13"/>
  <c r="C8167" i="13"/>
  <c r="C8166" i="13"/>
  <c r="C8165" i="13"/>
  <c r="C8164" i="13"/>
  <c r="C8163" i="13"/>
  <c r="C8162" i="13"/>
  <c r="C8161" i="13"/>
  <c r="C8160" i="13"/>
  <c r="C8159" i="13"/>
  <c r="C8158" i="13"/>
  <c r="C8157" i="13"/>
  <c r="C8156" i="13"/>
  <c r="C8155" i="13"/>
  <c r="C8154" i="13"/>
  <c r="C8153" i="13"/>
  <c r="C8152" i="13"/>
  <c r="C8151" i="13"/>
  <c r="C8150" i="13"/>
  <c r="C8149" i="13"/>
  <c r="C8148" i="13"/>
  <c r="C8147" i="13"/>
  <c r="C8146" i="13"/>
  <c r="C8145" i="13"/>
  <c r="C8144" i="13"/>
  <c r="C8143" i="13"/>
  <c r="C8142" i="13"/>
  <c r="C8141" i="13"/>
  <c r="C8140" i="13"/>
  <c r="C8139" i="13"/>
  <c r="C8138" i="13"/>
  <c r="C8137" i="13"/>
  <c r="C8136" i="13"/>
  <c r="C8135" i="13"/>
  <c r="C8134" i="13"/>
  <c r="C8133" i="13"/>
  <c r="C8132" i="13"/>
  <c r="C8131" i="13"/>
  <c r="C8130" i="13"/>
  <c r="C8129" i="13"/>
  <c r="C8128" i="13"/>
  <c r="C8127" i="13"/>
  <c r="C8126" i="13"/>
  <c r="C8125" i="13"/>
  <c r="C8124" i="13"/>
  <c r="C8123" i="13"/>
  <c r="C8122" i="13"/>
  <c r="C8121" i="13"/>
  <c r="C8120" i="13"/>
  <c r="C8119" i="13"/>
  <c r="C8118" i="13"/>
  <c r="C8117" i="13"/>
  <c r="C8116" i="13"/>
  <c r="C8115" i="13"/>
  <c r="C8114" i="13"/>
  <c r="C8113" i="13"/>
  <c r="C8112" i="13"/>
  <c r="C8111" i="13"/>
  <c r="C8110" i="13"/>
  <c r="C8109" i="13"/>
  <c r="C8108" i="13"/>
  <c r="C8107" i="13"/>
  <c r="C8106" i="13"/>
  <c r="C8105" i="13"/>
  <c r="C8104" i="13"/>
  <c r="C8103" i="13"/>
  <c r="C8102" i="13"/>
  <c r="C8101" i="13"/>
  <c r="C8100" i="13"/>
  <c r="C8099" i="13"/>
  <c r="C8098" i="13"/>
  <c r="C8097" i="13"/>
  <c r="C8096" i="13"/>
  <c r="C8095" i="13"/>
  <c r="C8094" i="13"/>
  <c r="C8093" i="13"/>
  <c r="C8092" i="13"/>
  <c r="C8091" i="13"/>
  <c r="C8090" i="13"/>
  <c r="C8089" i="13"/>
  <c r="C8088" i="13"/>
  <c r="C8087" i="13"/>
  <c r="C8086" i="13"/>
  <c r="C8085" i="13"/>
  <c r="C8084" i="13"/>
  <c r="C8083" i="13"/>
  <c r="C8082" i="13"/>
  <c r="C8081" i="13"/>
  <c r="C8080" i="13"/>
  <c r="C8079" i="13"/>
  <c r="C8078" i="13"/>
  <c r="C8077" i="13"/>
  <c r="C8076" i="13"/>
  <c r="C8075" i="13"/>
  <c r="C8074" i="13"/>
  <c r="C8073" i="13"/>
  <c r="C8072" i="13"/>
  <c r="C8071" i="13"/>
  <c r="C8070" i="13"/>
  <c r="C8069" i="13"/>
  <c r="C8068" i="13"/>
  <c r="C8067" i="13"/>
  <c r="C8066" i="13"/>
  <c r="C8065" i="13"/>
  <c r="C8064" i="13"/>
  <c r="C8063" i="13"/>
  <c r="C8062" i="13"/>
  <c r="C8061" i="13"/>
  <c r="C8060" i="13"/>
  <c r="C8059" i="13"/>
  <c r="C8058" i="13"/>
  <c r="C8057" i="13"/>
  <c r="C8056" i="13"/>
  <c r="C8055" i="13"/>
  <c r="C8054" i="13"/>
  <c r="C8053" i="13"/>
  <c r="C8052" i="13"/>
  <c r="C8051" i="13"/>
  <c r="C8050" i="13"/>
  <c r="C8049" i="13"/>
  <c r="C8048" i="13"/>
  <c r="C8047" i="13"/>
  <c r="C8046" i="13"/>
  <c r="C8045" i="13"/>
  <c r="C8044" i="13"/>
  <c r="C8043" i="13"/>
  <c r="C8042" i="13"/>
  <c r="C8041" i="13"/>
  <c r="C8040" i="13"/>
  <c r="C8039" i="13"/>
  <c r="C8038" i="13"/>
  <c r="C8037" i="13"/>
  <c r="C8036" i="13"/>
  <c r="C8035" i="13"/>
  <c r="C8034" i="13"/>
  <c r="C8033" i="13"/>
  <c r="C8032" i="13"/>
  <c r="C8031" i="13"/>
  <c r="C8030" i="13"/>
  <c r="C8029" i="13"/>
  <c r="C8028" i="13"/>
  <c r="C8027" i="13"/>
  <c r="C8026" i="13"/>
  <c r="C8025" i="13"/>
  <c r="C8024" i="13"/>
  <c r="C8023" i="13"/>
  <c r="C8022" i="13"/>
  <c r="C8021" i="13"/>
  <c r="C8020" i="13"/>
  <c r="C8019" i="13"/>
  <c r="C8018" i="13"/>
  <c r="C8017" i="13"/>
  <c r="C8016" i="13"/>
  <c r="C8015" i="13"/>
  <c r="C8014" i="13"/>
  <c r="C8013" i="13"/>
  <c r="C8012" i="13"/>
  <c r="C8011" i="13"/>
  <c r="C8010" i="13"/>
  <c r="C8009" i="13"/>
  <c r="C8008" i="13"/>
  <c r="C8007" i="13"/>
  <c r="C8006" i="13"/>
  <c r="C8005" i="13"/>
  <c r="C8004" i="13"/>
  <c r="C8003" i="13"/>
  <c r="C8002" i="13"/>
  <c r="C8001" i="13"/>
  <c r="C8000" i="13"/>
  <c r="C7999" i="13"/>
  <c r="C7998" i="13"/>
  <c r="C7997" i="13"/>
  <c r="C7996" i="13"/>
  <c r="C7995" i="13"/>
  <c r="C7994" i="13"/>
  <c r="C7993" i="13"/>
  <c r="C7992" i="13"/>
  <c r="C7991" i="13"/>
  <c r="C7990" i="13"/>
  <c r="C7989" i="13"/>
  <c r="C7988" i="13"/>
  <c r="C7987" i="13"/>
  <c r="C7986" i="13"/>
  <c r="C7985" i="13"/>
  <c r="C7984" i="13"/>
  <c r="C7983" i="13"/>
  <c r="C7982" i="13"/>
  <c r="C7981" i="13"/>
  <c r="C7980" i="13"/>
  <c r="C7979" i="13"/>
  <c r="C7978" i="13"/>
  <c r="C7977" i="13"/>
  <c r="C7976" i="13"/>
  <c r="C7975" i="13"/>
  <c r="C7974" i="13"/>
  <c r="C7973" i="13"/>
  <c r="C7972" i="13"/>
  <c r="C7971" i="13"/>
  <c r="C7970" i="13"/>
  <c r="C7969" i="13"/>
  <c r="C7968" i="13"/>
  <c r="C7967" i="13"/>
  <c r="C7966" i="13"/>
  <c r="C7965" i="13"/>
  <c r="C7964" i="13"/>
  <c r="C7963" i="13"/>
  <c r="C7962" i="13"/>
  <c r="C7961" i="13"/>
  <c r="C7960" i="13"/>
  <c r="C7959" i="13"/>
  <c r="C7958" i="13"/>
  <c r="C7957" i="13"/>
  <c r="C7956" i="13"/>
  <c r="C7955" i="13"/>
  <c r="C7954" i="13"/>
  <c r="C7953" i="13"/>
  <c r="C7952" i="13"/>
  <c r="C7951" i="13"/>
  <c r="C7950" i="13"/>
  <c r="C7949" i="13"/>
  <c r="C7948" i="13"/>
  <c r="C7947" i="13"/>
  <c r="C7946" i="13"/>
  <c r="C7945" i="13"/>
  <c r="C7944" i="13"/>
  <c r="C7943" i="13"/>
  <c r="C7942" i="13"/>
  <c r="C7941" i="13"/>
  <c r="C7940" i="13"/>
  <c r="C7939" i="13"/>
  <c r="C7938" i="13"/>
  <c r="C7937" i="13"/>
  <c r="C7936" i="13"/>
  <c r="C7935" i="13"/>
  <c r="C7934" i="13"/>
  <c r="C7933" i="13"/>
  <c r="C7932" i="13"/>
  <c r="C7931" i="13"/>
  <c r="C7930" i="13"/>
  <c r="C7929" i="13"/>
  <c r="C7928" i="13"/>
  <c r="C7927" i="13"/>
  <c r="C7926" i="13"/>
  <c r="C7925" i="13"/>
  <c r="C7924" i="13"/>
  <c r="C7923" i="13"/>
  <c r="C7922" i="13"/>
  <c r="C7921" i="13"/>
  <c r="C7920" i="13"/>
  <c r="C7919" i="13"/>
  <c r="C7918" i="13"/>
  <c r="C7917" i="13"/>
  <c r="C7916" i="13"/>
  <c r="C7915" i="13"/>
  <c r="C7914" i="13"/>
  <c r="C7913" i="13"/>
  <c r="C7912" i="13"/>
  <c r="C7911" i="13"/>
  <c r="C7910" i="13"/>
  <c r="C7909" i="13"/>
  <c r="C7908" i="13"/>
  <c r="C7907" i="13"/>
  <c r="C7906" i="13"/>
  <c r="C7905" i="13"/>
  <c r="C7904" i="13"/>
  <c r="C7903" i="13"/>
  <c r="C7902" i="13"/>
  <c r="C7901" i="13"/>
  <c r="C7900" i="13"/>
  <c r="C7899" i="13"/>
  <c r="C7898" i="13"/>
  <c r="C7897" i="13"/>
  <c r="C7896" i="13"/>
  <c r="C7895" i="13"/>
  <c r="C7894" i="13"/>
  <c r="C7893" i="13"/>
  <c r="C7892" i="13"/>
  <c r="C7891" i="13"/>
  <c r="C7890" i="13"/>
  <c r="C7889" i="13"/>
  <c r="C7888" i="13"/>
  <c r="C7887" i="13"/>
  <c r="C7886" i="13"/>
  <c r="C7885" i="13"/>
  <c r="C7884" i="13"/>
  <c r="C7883" i="13"/>
  <c r="C7882" i="13"/>
  <c r="C7881" i="13"/>
  <c r="C7880" i="13"/>
  <c r="C7879" i="13"/>
  <c r="C7878" i="13"/>
  <c r="C7877" i="13"/>
  <c r="C7876" i="13"/>
  <c r="C7875" i="13"/>
  <c r="C7874" i="13"/>
  <c r="C7873" i="13"/>
  <c r="C7872" i="13"/>
  <c r="C7871" i="13"/>
  <c r="C7870" i="13"/>
  <c r="C7869" i="13"/>
  <c r="C7868" i="13"/>
  <c r="C7867" i="13"/>
  <c r="C7866" i="13"/>
  <c r="C7865" i="13"/>
  <c r="C7864" i="13"/>
  <c r="C7863" i="13"/>
  <c r="C7862" i="13"/>
  <c r="C7861" i="13"/>
  <c r="C7860" i="13"/>
  <c r="C7859" i="13"/>
  <c r="C7858" i="13"/>
  <c r="C7857" i="13"/>
  <c r="C7856" i="13"/>
  <c r="C7855" i="13"/>
  <c r="C7854" i="13"/>
  <c r="C7853" i="13"/>
  <c r="C7852" i="13"/>
  <c r="C7851" i="13"/>
  <c r="C7850" i="13"/>
  <c r="C7849" i="13"/>
  <c r="C7848" i="13"/>
  <c r="C7847" i="13"/>
  <c r="C7846" i="13"/>
  <c r="C7845" i="13"/>
  <c r="C7844" i="13"/>
  <c r="C7843" i="13"/>
  <c r="C7842" i="13"/>
  <c r="C7841" i="13"/>
  <c r="C7840" i="13"/>
  <c r="C7839" i="13"/>
  <c r="C7838" i="13"/>
  <c r="C7837" i="13"/>
  <c r="C7836" i="13"/>
  <c r="C7835" i="13"/>
  <c r="C7834" i="13"/>
  <c r="C7833" i="13"/>
  <c r="C7832" i="13"/>
  <c r="C7831" i="13"/>
  <c r="C7830" i="13"/>
  <c r="C7829" i="13"/>
  <c r="C7828" i="13"/>
  <c r="C7827" i="13"/>
  <c r="C7826" i="13"/>
  <c r="C7825" i="13"/>
  <c r="C7824" i="13"/>
  <c r="C7823" i="13"/>
  <c r="C7822" i="13"/>
  <c r="C7821" i="13"/>
  <c r="C7820" i="13"/>
  <c r="C7819" i="13"/>
  <c r="C7818" i="13"/>
  <c r="C7817" i="13"/>
  <c r="C7816" i="13"/>
  <c r="C7815" i="13"/>
  <c r="C7814" i="13"/>
  <c r="C7813" i="13"/>
  <c r="C7812" i="13"/>
  <c r="C7811" i="13"/>
  <c r="C7810" i="13"/>
  <c r="C7809" i="13"/>
  <c r="C7808" i="13"/>
  <c r="C7807" i="13"/>
  <c r="C7806" i="13"/>
  <c r="C7805" i="13"/>
  <c r="C7804" i="13"/>
  <c r="C7803" i="13"/>
  <c r="C7802" i="13"/>
  <c r="C7801" i="13"/>
  <c r="C7800" i="13"/>
  <c r="C7799" i="13"/>
  <c r="C7798" i="13"/>
  <c r="C7797" i="13"/>
  <c r="C7796" i="13"/>
  <c r="C7795" i="13"/>
  <c r="C7794" i="13"/>
  <c r="C7793" i="13"/>
  <c r="C7792" i="13"/>
  <c r="C7791" i="13"/>
  <c r="C7790" i="13"/>
  <c r="C7789" i="13"/>
  <c r="C7788" i="13"/>
  <c r="C7787" i="13"/>
  <c r="C7786" i="13"/>
  <c r="C7785" i="13"/>
  <c r="C7784" i="13"/>
  <c r="C7783" i="13"/>
  <c r="C7782" i="13"/>
  <c r="C7781" i="13"/>
  <c r="C7780" i="13"/>
  <c r="C7779" i="13"/>
  <c r="C7778" i="13"/>
  <c r="C7777" i="13"/>
  <c r="C7776" i="13"/>
  <c r="C7775" i="13"/>
  <c r="C7774" i="13"/>
  <c r="C7773" i="13"/>
  <c r="C7772" i="13"/>
  <c r="C7771" i="13"/>
  <c r="C7770" i="13"/>
  <c r="C7769" i="13"/>
  <c r="C7768" i="13"/>
  <c r="C7767" i="13"/>
  <c r="C7766" i="13"/>
  <c r="C7765" i="13"/>
  <c r="C7764" i="13"/>
  <c r="C7763" i="13"/>
  <c r="C7762" i="13"/>
  <c r="C7761" i="13"/>
  <c r="C7760" i="13"/>
  <c r="C7759" i="13"/>
  <c r="C7758" i="13"/>
  <c r="C7757" i="13"/>
  <c r="C7756" i="13"/>
  <c r="C7755" i="13"/>
  <c r="C7754" i="13"/>
  <c r="C7753" i="13"/>
  <c r="C7752" i="13"/>
  <c r="C7751" i="13"/>
  <c r="C7750" i="13"/>
  <c r="C7749" i="13"/>
  <c r="C7748" i="13"/>
  <c r="C7747" i="13"/>
  <c r="C7746" i="13"/>
  <c r="C7745" i="13"/>
  <c r="C7744" i="13"/>
  <c r="C7743" i="13"/>
  <c r="C7742" i="13"/>
  <c r="C7741" i="13"/>
  <c r="C7740" i="13"/>
  <c r="C7739" i="13"/>
  <c r="C7738" i="13"/>
  <c r="C7737" i="13"/>
  <c r="C7736" i="13"/>
  <c r="C7735" i="13"/>
  <c r="C7734" i="13"/>
  <c r="C7733" i="13"/>
  <c r="C7732" i="13"/>
  <c r="C7731" i="13"/>
  <c r="C7730" i="13"/>
  <c r="C7729" i="13"/>
  <c r="C7728" i="13"/>
  <c r="C7727" i="13"/>
  <c r="C7726" i="13"/>
  <c r="C7725" i="13"/>
  <c r="C7724" i="13"/>
  <c r="C7723" i="13"/>
  <c r="C7722" i="13"/>
  <c r="C7721" i="13"/>
  <c r="C7720" i="13"/>
  <c r="C7719" i="13"/>
  <c r="C7718" i="13"/>
  <c r="C7717" i="13"/>
  <c r="C7716" i="13"/>
  <c r="C7715" i="13"/>
  <c r="C7714" i="13"/>
  <c r="C7713" i="13"/>
  <c r="C7712" i="13"/>
  <c r="C7711" i="13"/>
  <c r="C7710" i="13"/>
  <c r="C7709" i="13"/>
  <c r="C7708" i="13"/>
  <c r="C7707" i="13"/>
  <c r="C7706" i="13"/>
  <c r="C7705" i="13"/>
  <c r="C7704" i="13"/>
  <c r="C7703" i="13"/>
  <c r="C7702" i="13"/>
  <c r="C7701" i="13"/>
  <c r="C7700" i="13"/>
  <c r="C7699" i="13"/>
  <c r="C7698" i="13"/>
  <c r="C7697" i="13"/>
  <c r="C7696" i="13"/>
  <c r="C7695" i="13"/>
  <c r="C7694" i="13"/>
  <c r="C7693" i="13"/>
  <c r="C7692" i="13"/>
  <c r="C7691" i="13"/>
  <c r="C7690" i="13"/>
  <c r="C7689" i="13"/>
  <c r="C7688" i="13"/>
  <c r="C7687" i="13"/>
  <c r="C7686" i="13"/>
  <c r="C7685" i="13"/>
  <c r="C7684" i="13"/>
  <c r="C7683" i="13"/>
  <c r="C7682" i="13"/>
  <c r="C7681" i="13"/>
  <c r="C7680" i="13"/>
  <c r="C7679" i="13"/>
  <c r="C7678" i="13"/>
  <c r="C7677" i="13"/>
  <c r="C7676" i="13"/>
  <c r="C7675" i="13"/>
  <c r="C7674" i="13"/>
  <c r="C7673" i="13"/>
  <c r="C7672" i="13"/>
  <c r="C7671" i="13"/>
  <c r="C7670" i="13"/>
  <c r="C7669" i="13"/>
  <c r="C7668" i="13"/>
  <c r="C7667" i="13"/>
  <c r="C7666" i="13"/>
  <c r="C7665" i="13"/>
  <c r="C7664" i="13"/>
  <c r="C7663" i="13"/>
  <c r="C7662" i="13"/>
  <c r="C7661" i="13"/>
  <c r="C7660" i="13"/>
  <c r="C7659" i="13"/>
  <c r="C7658" i="13"/>
  <c r="C7657" i="13"/>
  <c r="C7656" i="13"/>
  <c r="C7655" i="13"/>
  <c r="C7654" i="13"/>
  <c r="C7653" i="13"/>
  <c r="C7652" i="13"/>
  <c r="C7651" i="13"/>
  <c r="C7650" i="13"/>
  <c r="C7649" i="13"/>
  <c r="C7648" i="13"/>
  <c r="C7647" i="13"/>
  <c r="C7646" i="13"/>
  <c r="C7645" i="13"/>
  <c r="C7644" i="13"/>
  <c r="C7643" i="13"/>
  <c r="C7642" i="13"/>
  <c r="C7641" i="13"/>
  <c r="C7640" i="13"/>
  <c r="C7639" i="13"/>
  <c r="C7638" i="13"/>
  <c r="C7637" i="13"/>
  <c r="C7636" i="13"/>
  <c r="C7635" i="13"/>
  <c r="C7634" i="13"/>
  <c r="C7633" i="13"/>
  <c r="C7632" i="13"/>
  <c r="C7631" i="13"/>
  <c r="C7630" i="13"/>
  <c r="C7629" i="13"/>
  <c r="C7628" i="13"/>
  <c r="C7627" i="13"/>
  <c r="C7626" i="13"/>
  <c r="C7625" i="13"/>
  <c r="C7624" i="13"/>
  <c r="C7623" i="13"/>
  <c r="C7622" i="13"/>
  <c r="C7621" i="13"/>
  <c r="C7620" i="13"/>
  <c r="C7619" i="13"/>
  <c r="C7618" i="13"/>
  <c r="C7617" i="13"/>
  <c r="C7616" i="13"/>
  <c r="C7615" i="13"/>
  <c r="C7614" i="13"/>
  <c r="C7613" i="13"/>
  <c r="C7612" i="13"/>
  <c r="C7611" i="13"/>
  <c r="C7610" i="13"/>
  <c r="C7609" i="13"/>
  <c r="C7608" i="13"/>
  <c r="C7607" i="13"/>
  <c r="C7606" i="13"/>
  <c r="C7605" i="13"/>
  <c r="C7604" i="13"/>
  <c r="C7603" i="13"/>
  <c r="C7602" i="13"/>
  <c r="C7601" i="13"/>
  <c r="C7600" i="13"/>
  <c r="C7599" i="13"/>
  <c r="C7598" i="13"/>
  <c r="C7597" i="13"/>
  <c r="C7596" i="13"/>
  <c r="C7595" i="13"/>
  <c r="C7594" i="13"/>
  <c r="C7593" i="13"/>
  <c r="C7592" i="13"/>
  <c r="C7591" i="13"/>
  <c r="C7590" i="13"/>
  <c r="C7589" i="13"/>
  <c r="C7588" i="13"/>
  <c r="C7587" i="13"/>
  <c r="C7586" i="13"/>
  <c r="C7585" i="13"/>
  <c r="C7584" i="13"/>
  <c r="C7583" i="13"/>
  <c r="C7582" i="13"/>
  <c r="C7581" i="13"/>
  <c r="C7580" i="13"/>
  <c r="C7579" i="13"/>
  <c r="C7578" i="13"/>
  <c r="C7577" i="13"/>
  <c r="C7576" i="13"/>
  <c r="C7575" i="13"/>
  <c r="C7574" i="13"/>
  <c r="C7573" i="13"/>
  <c r="C7572" i="13"/>
  <c r="C7571" i="13"/>
  <c r="C7570" i="13"/>
  <c r="C7569" i="13"/>
  <c r="C7568" i="13"/>
  <c r="C7567" i="13"/>
  <c r="C7566" i="13"/>
  <c r="C7565" i="13"/>
  <c r="C7564" i="13"/>
  <c r="C7563" i="13"/>
  <c r="C7562" i="13"/>
  <c r="C7561" i="13"/>
  <c r="C7560" i="13"/>
  <c r="C7559" i="13"/>
  <c r="C7558" i="13"/>
  <c r="C7557" i="13"/>
  <c r="C7556" i="13"/>
  <c r="C7555" i="13"/>
  <c r="C7554" i="13"/>
  <c r="C7553" i="13"/>
  <c r="C7552" i="13"/>
  <c r="C7551" i="13"/>
  <c r="C7550" i="13"/>
  <c r="C7549" i="13"/>
  <c r="C7548" i="13"/>
  <c r="C7547" i="13"/>
  <c r="C7546" i="13"/>
  <c r="C7545" i="13"/>
  <c r="C7544" i="13"/>
  <c r="C7543" i="13"/>
  <c r="C7542" i="13"/>
  <c r="C7541" i="13"/>
  <c r="C7540" i="13"/>
  <c r="C7539" i="13"/>
  <c r="C7538" i="13"/>
  <c r="C7537" i="13"/>
  <c r="C7536" i="13"/>
  <c r="C7535" i="13"/>
  <c r="C7534" i="13"/>
  <c r="C7533" i="13"/>
  <c r="C7532" i="13"/>
  <c r="C7531" i="13"/>
  <c r="C7530" i="13"/>
  <c r="C7529" i="13"/>
  <c r="C7528" i="13"/>
  <c r="C7527" i="13"/>
  <c r="C7526" i="13"/>
  <c r="C7525" i="13"/>
  <c r="C7524" i="13"/>
  <c r="C7523" i="13"/>
  <c r="C7522" i="13"/>
  <c r="C7521" i="13"/>
  <c r="C7520" i="13"/>
  <c r="C7519" i="13"/>
  <c r="C7518" i="13"/>
  <c r="C7517" i="13"/>
  <c r="C7516" i="13"/>
  <c r="C7515" i="13"/>
  <c r="C7514" i="13"/>
  <c r="C7513" i="13"/>
  <c r="C7512" i="13"/>
  <c r="C7511" i="13"/>
  <c r="C7510" i="13"/>
  <c r="C7509" i="13"/>
  <c r="C7508" i="13"/>
  <c r="C7507" i="13"/>
  <c r="C7506" i="13"/>
  <c r="C7505" i="13"/>
  <c r="C7504" i="13"/>
  <c r="C7503" i="13"/>
  <c r="C7502" i="13"/>
  <c r="C7501" i="13"/>
  <c r="C7500" i="13"/>
  <c r="C7499" i="13"/>
  <c r="C7498" i="13"/>
  <c r="C7497" i="13"/>
  <c r="C7496" i="13"/>
  <c r="C7495" i="13"/>
  <c r="C7494" i="13"/>
  <c r="C7493" i="13"/>
  <c r="C7492" i="13"/>
  <c r="C7491" i="13"/>
  <c r="C7490" i="13"/>
  <c r="C7489" i="13"/>
  <c r="C7488" i="13"/>
  <c r="C7487" i="13"/>
  <c r="C7486" i="13"/>
  <c r="C7485" i="13"/>
  <c r="C7484" i="13"/>
  <c r="C7483" i="13"/>
  <c r="C7482" i="13"/>
  <c r="C7481" i="13"/>
  <c r="C7480" i="13"/>
  <c r="C7479" i="13"/>
  <c r="C7478" i="13"/>
  <c r="C7477" i="13"/>
  <c r="C7476" i="13"/>
  <c r="C7475" i="13"/>
  <c r="C7474" i="13"/>
  <c r="C7473" i="13"/>
  <c r="C7472" i="13"/>
  <c r="C7471" i="13"/>
  <c r="C7470" i="13"/>
  <c r="C7469" i="13"/>
  <c r="C7468" i="13"/>
  <c r="C7467" i="13"/>
  <c r="C7466" i="13"/>
  <c r="C7465" i="13"/>
  <c r="C7464" i="13"/>
  <c r="C7463" i="13"/>
  <c r="C7462" i="13"/>
  <c r="C7461" i="13"/>
  <c r="C7460" i="13"/>
  <c r="C7459" i="13"/>
  <c r="C7458" i="13"/>
  <c r="C7457" i="13"/>
  <c r="C7456" i="13"/>
  <c r="C7455" i="13"/>
  <c r="C7454" i="13"/>
  <c r="C7453" i="13"/>
  <c r="C7452" i="13"/>
  <c r="C7451" i="13"/>
  <c r="C7450" i="13"/>
  <c r="C7449" i="13"/>
  <c r="C7448" i="13"/>
  <c r="C7447" i="13"/>
  <c r="C7446" i="13"/>
  <c r="C7445" i="13"/>
  <c r="C7444" i="13"/>
  <c r="C7443" i="13"/>
  <c r="C7442" i="13"/>
  <c r="C7441" i="13"/>
  <c r="C7440" i="13"/>
  <c r="C7439" i="13"/>
  <c r="C7438" i="13"/>
  <c r="C7437" i="13"/>
  <c r="C7436" i="13"/>
  <c r="C7435" i="13"/>
  <c r="C7434" i="13"/>
  <c r="C7433" i="13"/>
  <c r="C7432" i="13"/>
  <c r="C7431" i="13"/>
  <c r="C7430" i="13"/>
  <c r="C7429" i="13"/>
  <c r="C7428" i="13"/>
  <c r="C7427" i="13"/>
  <c r="C7426" i="13"/>
  <c r="C7425" i="13"/>
  <c r="C7424" i="13"/>
  <c r="C7423" i="13"/>
  <c r="C7422" i="13"/>
  <c r="C7421" i="13"/>
  <c r="C7420" i="13"/>
  <c r="C7419" i="13"/>
  <c r="C7418" i="13"/>
  <c r="C7417" i="13"/>
  <c r="C7416" i="13"/>
  <c r="C7415" i="13"/>
  <c r="C7414" i="13"/>
  <c r="C7413" i="13"/>
  <c r="C7412" i="13"/>
  <c r="C7411" i="13"/>
  <c r="C7410" i="13"/>
  <c r="C7409" i="13"/>
  <c r="C7408" i="13"/>
  <c r="C7407" i="13"/>
  <c r="C7406" i="13"/>
  <c r="C7405" i="13"/>
  <c r="C7404" i="13"/>
  <c r="C7403" i="13"/>
  <c r="C7402" i="13"/>
  <c r="C7401" i="13"/>
  <c r="C7400" i="13"/>
  <c r="C7399" i="13"/>
  <c r="C7398" i="13"/>
  <c r="C7397" i="13"/>
  <c r="C7396" i="13"/>
  <c r="C7395" i="13"/>
  <c r="C7394" i="13"/>
  <c r="C7393" i="13"/>
  <c r="C7392" i="13"/>
  <c r="C7391" i="13"/>
  <c r="C7390" i="13"/>
  <c r="C7389" i="13"/>
  <c r="C7388" i="13"/>
  <c r="C7387" i="13"/>
  <c r="C7386" i="13"/>
  <c r="C7385" i="13"/>
  <c r="C7384" i="13"/>
  <c r="C7383" i="13"/>
  <c r="C7382" i="13"/>
  <c r="C7381" i="13"/>
  <c r="C7380" i="13"/>
  <c r="C7379" i="13"/>
  <c r="C7378" i="13"/>
  <c r="C7377" i="13"/>
  <c r="C7376" i="13"/>
  <c r="C7375" i="13"/>
  <c r="C7374" i="13"/>
  <c r="C7373" i="13"/>
  <c r="C7372" i="13"/>
  <c r="C7371" i="13"/>
  <c r="C7370" i="13"/>
  <c r="C7369" i="13"/>
  <c r="C7368" i="13"/>
  <c r="C7367" i="13"/>
  <c r="C7366" i="13"/>
  <c r="C7365" i="13"/>
  <c r="C7364" i="13"/>
  <c r="C7363" i="13"/>
  <c r="C7362" i="13"/>
  <c r="C7361" i="13"/>
  <c r="C7360" i="13"/>
  <c r="C7359" i="13"/>
  <c r="C7358" i="13"/>
  <c r="C7357" i="13"/>
  <c r="C7356" i="13"/>
  <c r="C7355" i="13"/>
  <c r="C7354" i="13"/>
  <c r="C7353" i="13"/>
  <c r="C7352" i="13"/>
  <c r="C7351" i="13"/>
  <c r="C7350" i="13"/>
  <c r="C7349" i="13"/>
  <c r="C7348" i="13"/>
  <c r="C7347" i="13"/>
  <c r="C7346" i="13"/>
  <c r="C7345" i="13"/>
  <c r="C7344" i="13"/>
  <c r="C7343" i="13"/>
  <c r="C7342" i="13"/>
  <c r="C7341" i="13"/>
  <c r="C7340" i="13"/>
  <c r="C7339" i="13"/>
  <c r="C7338" i="13"/>
  <c r="C7337" i="13"/>
  <c r="C7336" i="13"/>
  <c r="C7335" i="13"/>
  <c r="C7334" i="13"/>
  <c r="C7333" i="13"/>
  <c r="C7332" i="13"/>
  <c r="C7331" i="13"/>
  <c r="C7330" i="13"/>
  <c r="C7329" i="13"/>
  <c r="C7328" i="13"/>
  <c r="C7327" i="13"/>
  <c r="C7326" i="13"/>
  <c r="C7325" i="13"/>
  <c r="C7324" i="13"/>
  <c r="C7323" i="13"/>
  <c r="C7322" i="13"/>
  <c r="C7321" i="13"/>
  <c r="C7320" i="13"/>
  <c r="C7319" i="13"/>
  <c r="C7318" i="13"/>
  <c r="C7317" i="13"/>
  <c r="C7316" i="13"/>
  <c r="C7315" i="13"/>
  <c r="C7314" i="13"/>
  <c r="C7313" i="13"/>
  <c r="C7312" i="13"/>
  <c r="C7311" i="13"/>
  <c r="C7310" i="13"/>
  <c r="C7309" i="13"/>
  <c r="C7308" i="13"/>
  <c r="C7307" i="13"/>
  <c r="C7306" i="13"/>
  <c r="C7305" i="13"/>
  <c r="C7304" i="13"/>
  <c r="C7303" i="13"/>
  <c r="C7302" i="13"/>
  <c r="C7301" i="13"/>
  <c r="C7300" i="13"/>
  <c r="C7299" i="13"/>
  <c r="C7298" i="13"/>
  <c r="C7297" i="13"/>
  <c r="C7296" i="13"/>
  <c r="C7295" i="13"/>
  <c r="C7294" i="13"/>
  <c r="C7293" i="13"/>
  <c r="C7292" i="13"/>
  <c r="C7291" i="13"/>
  <c r="C7290" i="13"/>
  <c r="C7289" i="13"/>
  <c r="C7288" i="13"/>
  <c r="C7287" i="13"/>
  <c r="C7286" i="13"/>
  <c r="C7285" i="13"/>
  <c r="C7284" i="13"/>
  <c r="C7283" i="13"/>
  <c r="C7282" i="13"/>
  <c r="C7281" i="13"/>
  <c r="C7280" i="13"/>
  <c r="C7279" i="13"/>
  <c r="C7278" i="13"/>
  <c r="C7277" i="13"/>
  <c r="C7276" i="13"/>
  <c r="C7275" i="13"/>
  <c r="C7274" i="13"/>
  <c r="C7273" i="13"/>
  <c r="C7272" i="13"/>
  <c r="C7271" i="13"/>
  <c r="C7270" i="13"/>
  <c r="C7269" i="13"/>
  <c r="C7268" i="13"/>
  <c r="C7267" i="13"/>
  <c r="C7266" i="13"/>
  <c r="C7265" i="13"/>
  <c r="C7264" i="13"/>
  <c r="C7263" i="13"/>
  <c r="C7262" i="13"/>
  <c r="C7261" i="13"/>
  <c r="C7260" i="13"/>
  <c r="C7259" i="13"/>
  <c r="C7258" i="13"/>
  <c r="C7257" i="13"/>
  <c r="C7256" i="13"/>
  <c r="C7255" i="13"/>
  <c r="C7254" i="13"/>
  <c r="C7253" i="13"/>
  <c r="C7252" i="13"/>
  <c r="C7251" i="13"/>
  <c r="C7250" i="13"/>
  <c r="C7249" i="13"/>
  <c r="C7248" i="13"/>
  <c r="C7247" i="13"/>
  <c r="C7246" i="13"/>
  <c r="C7245" i="13"/>
  <c r="C7244" i="13"/>
  <c r="C7243" i="13"/>
  <c r="C7242" i="13"/>
  <c r="C7241" i="13"/>
  <c r="C7240" i="13"/>
  <c r="C7239" i="13"/>
  <c r="C7238" i="13"/>
  <c r="C7237" i="13"/>
  <c r="C7236" i="13"/>
  <c r="C7235" i="13"/>
  <c r="C7234" i="13"/>
  <c r="C7233" i="13"/>
  <c r="C7232" i="13"/>
  <c r="C7231" i="13"/>
  <c r="C7230" i="13"/>
  <c r="C7229" i="13"/>
  <c r="C7228" i="13"/>
  <c r="C7227" i="13"/>
  <c r="C7226" i="13"/>
  <c r="C7225" i="13"/>
  <c r="C7224" i="13"/>
  <c r="C7223" i="13"/>
  <c r="C7222" i="13"/>
  <c r="C7221" i="13"/>
  <c r="C7220" i="13"/>
  <c r="C7219" i="13"/>
  <c r="C7218" i="13"/>
  <c r="C7217" i="13"/>
  <c r="C7216" i="13"/>
  <c r="C7215" i="13"/>
  <c r="C7214" i="13"/>
  <c r="C7213" i="13"/>
  <c r="C7212" i="13"/>
  <c r="C7211" i="13"/>
  <c r="C7210" i="13"/>
  <c r="C7209" i="13"/>
  <c r="C7208" i="13"/>
  <c r="C7207" i="13"/>
  <c r="C7206" i="13"/>
  <c r="C7205" i="13"/>
  <c r="C7204" i="13"/>
  <c r="C7203" i="13"/>
  <c r="C7202" i="13"/>
  <c r="C7201" i="13"/>
  <c r="C7200" i="13"/>
  <c r="C7199" i="13"/>
  <c r="C7198" i="13"/>
  <c r="C7197" i="13"/>
  <c r="C7196" i="13"/>
  <c r="C7195" i="13"/>
  <c r="C7194" i="13"/>
  <c r="C7193" i="13"/>
  <c r="C7192" i="13"/>
  <c r="C7191" i="13"/>
  <c r="C7190" i="13"/>
  <c r="C7189" i="13"/>
  <c r="C7188" i="13"/>
  <c r="C7187" i="13"/>
  <c r="C7186" i="13"/>
  <c r="C7185" i="13"/>
  <c r="C7184" i="13"/>
  <c r="C7183" i="13"/>
  <c r="C7182" i="13"/>
  <c r="C7181" i="13"/>
  <c r="C7180" i="13"/>
  <c r="C7179" i="13"/>
  <c r="C7178" i="13"/>
  <c r="C7177" i="13"/>
  <c r="C7176" i="13"/>
  <c r="C7175" i="13"/>
  <c r="C7174" i="13"/>
  <c r="C7173" i="13"/>
  <c r="C7172" i="13"/>
  <c r="C7171" i="13"/>
  <c r="C7170" i="13"/>
  <c r="C7169" i="13"/>
  <c r="C7168" i="13"/>
  <c r="C7167" i="13"/>
  <c r="C7166" i="13"/>
  <c r="C7165" i="13"/>
  <c r="C7164" i="13"/>
  <c r="C7163" i="13"/>
  <c r="C7162" i="13"/>
  <c r="C7161" i="13"/>
  <c r="C7160" i="13"/>
  <c r="C7159" i="13"/>
  <c r="C7158" i="13"/>
  <c r="C7157" i="13"/>
  <c r="C7156" i="13"/>
  <c r="C7155" i="13"/>
  <c r="C7154" i="13"/>
  <c r="C7153" i="13"/>
  <c r="C7152" i="13"/>
  <c r="C7151" i="13"/>
  <c r="C7150" i="13"/>
  <c r="C7149" i="13"/>
  <c r="C7148" i="13"/>
  <c r="C7147" i="13"/>
  <c r="C7146" i="13"/>
  <c r="C7145" i="13"/>
  <c r="C7144" i="13"/>
  <c r="C7143" i="13"/>
  <c r="C7142" i="13"/>
  <c r="C7141" i="13"/>
  <c r="C7140" i="13"/>
  <c r="C7139" i="13"/>
  <c r="C7138" i="13"/>
  <c r="C7137" i="13"/>
  <c r="C7136" i="13"/>
  <c r="C7135" i="13"/>
  <c r="C7134" i="13"/>
  <c r="C7133" i="13"/>
  <c r="C7132" i="13"/>
  <c r="C7131" i="13"/>
  <c r="C7130" i="13"/>
  <c r="C7129" i="13"/>
  <c r="C7128" i="13"/>
  <c r="C7127" i="13"/>
  <c r="C7126" i="13"/>
  <c r="C7125" i="13"/>
  <c r="C7124" i="13"/>
  <c r="C7123" i="13"/>
  <c r="C7122" i="13"/>
  <c r="C7121" i="13"/>
  <c r="C7120" i="13"/>
  <c r="C7119" i="13"/>
  <c r="C7118" i="13"/>
  <c r="C7117" i="13"/>
  <c r="C7116" i="13"/>
  <c r="C7115" i="13"/>
  <c r="C7114" i="13"/>
  <c r="C7113" i="13"/>
  <c r="C7112" i="13"/>
  <c r="C7111" i="13"/>
  <c r="C7110" i="13"/>
  <c r="C7109" i="13"/>
  <c r="C7108" i="13"/>
  <c r="C7107" i="13"/>
  <c r="C7106" i="13"/>
  <c r="C7105" i="13"/>
  <c r="C7104" i="13"/>
  <c r="C7103" i="13"/>
  <c r="C7102" i="13"/>
  <c r="C7101" i="13"/>
  <c r="C7100" i="13"/>
  <c r="C7099" i="13"/>
  <c r="C7098" i="13"/>
  <c r="C7097" i="13"/>
  <c r="C7096" i="13"/>
  <c r="C7095" i="13"/>
  <c r="C7094" i="13"/>
  <c r="C7093" i="13"/>
  <c r="C7092" i="13"/>
  <c r="C7091" i="13"/>
  <c r="C7090" i="13"/>
  <c r="C7089" i="13"/>
  <c r="C7088" i="13"/>
  <c r="C7087" i="13"/>
  <c r="C7086" i="13"/>
  <c r="C7085" i="13"/>
  <c r="C7084" i="13"/>
  <c r="C7083" i="13"/>
  <c r="C7082" i="13"/>
  <c r="C7081" i="13"/>
  <c r="C7080" i="13"/>
  <c r="C7079" i="13"/>
  <c r="C7078" i="13"/>
  <c r="C7077" i="13"/>
  <c r="C7076" i="13"/>
  <c r="C7075" i="13"/>
  <c r="C7074" i="13"/>
  <c r="C7073" i="13"/>
  <c r="C7072" i="13"/>
  <c r="C7071" i="13"/>
  <c r="C7070" i="13"/>
  <c r="C7069" i="13"/>
  <c r="C7068" i="13"/>
  <c r="C7067" i="13"/>
  <c r="C7066" i="13"/>
  <c r="C7065" i="13"/>
  <c r="C7064" i="13"/>
  <c r="C7063" i="13"/>
  <c r="C7062" i="13"/>
  <c r="C7061" i="13"/>
  <c r="C7060" i="13"/>
  <c r="C7059" i="13"/>
  <c r="C7058" i="13"/>
  <c r="C7057" i="13"/>
  <c r="C7056" i="13"/>
  <c r="C7055" i="13"/>
  <c r="C7054" i="13"/>
  <c r="C7053" i="13"/>
  <c r="C7052" i="13"/>
  <c r="C7051" i="13"/>
  <c r="C7050" i="13"/>
  <c r="C7049" i="13"/>
  <c r="C7048" i="13"/>
  <c r="C7047" i="13"/>
  <c r="C7046" i="13"/>
  <c r="C7045" i="13"/>
  <c r="C7044" i="13"/>
  <c r="C7043" i="13"/>
  <c r="C7042" i="13"/>
  <c r="C7041" i="13"/>
  <c r="C7040" i="13"/>
  <c r="C7039" i="13"/>
  <c r="C7038" i="13"/>
  <c r="C7037" i="13"/>
  <c r="C7036" i="13"/>
  <c r="C7035" i="13"/>
  <c r="C7034" i="13"/>
  <c r="C7033" i="13"/>
  <c r="C7032" i="13"/>
  <c r="C7031" i="13"/>
  <c r="C7030" i="13"/>
  <c r="C7029" i="13"/>
  <c r="C7028" i="13"/>
  <c r="C7027" i="13"/>
  <c r="C7026" i="13"/>
  <c r="C7025" i="13"/>
  <c r="C7024" i="13"/>
  <c r="C7023" i="13"/>
  <c r="C7022" i="13"/>
  <c r="C7021" i="13"/>
  <c r="C7020" i="13"/>
  <c r="C7019" i="13"/>
  <c r="C7018" i="13"/>
  <c r="C7017" i="13"/>
  <c r="C7016" i="13"/>
  <c r="C7015" i="13"/>
  <c r="C7014" i="13"/>
  <c r="C7013" i="13"/>
  <c r="C7012" i="13"/>
  <c r="C7011" i="13"/>
  <c r="C7010" i="13"/>
  <c r="C7009" i="13"/>
  <c r="C7008" i="13"/>
  <c r="C7007" i="13"/>
  <c r="C7006" i="13"/>
  <c r="C7005" i="13"/>
  <c r="C7004" i="13"/>
  <c r="C7003" i="13"/>
  <c r="C7002" i="13"/>
  <c r="C7001" i="13"/>
  <c r="C7000" i="13"/>
  <c r="C6999" i="13"/>
  <c r="C6998" i="13"/>
  <c r="C6997" i="13"/>
  <c r="C6996" i="13"/>
  <c r="C6995" i="13"/>
  <c r="C6994" i="13"/>
  <c r="C6993" i="13"/>
  <c r="C6992" i="13"/>
  <c r="C6991" i="13"/>
  <c r="C6990" i="13"/>
  <c r="C6989" i="13"/>
  <c r="C6988" i="13"/>
  <c r="C6987" i="13"/>
  <c r="C6986" i="13"/>
  <c r="C6985" i="13"/>
  <c r="C6984" i="13"/>
  <c r="C6983" i="13"/>
  <c r="C6982" i="13"/>
  <c r="C6981" i="13"/>
  <c r="C6980" i="13"/>
  <c r="C6979" i="13"/>
  <c r="C6978" i="13"/>
  <c r="C6977" i="13"/>
  <c r="C6976" i="13"/>
  <c r="C6975" i="13"/>
  <c r="C6974" i="13"/>
  <c r="C6973" i="13"/>
  <c r="C6972" i="13"/>
  <c r="C6971" i="13"/>
  <c r="C6970" i="13"/>
  <c r="C6969" i="13"/>
  <c r="C6968" i="13"/>
  <c r="C6967" i="13"/>
  <c r="C6966" i="13"/>
  <c r="C6965" i="13"/>
  <c r="C6964" i="13"/>
  <c r="C6963" i="13"/>
  <c r="C6962" i="13"/>
  <c r="C6961" i="13"/>
  <c r="C6960" i="13"/>
  <c r="C6959" i="13"/>
  <c r="C6958" i="13"/>
  <c r="C6957" i="13"/>
  <c r="C6956" i="13"/>
  <c r="C6955" i="13"/>
  <c r="C6954" i="13"/>
  <c r="C6953" i="13"/>
  <c r="C6952" i="13"/>
  <c r="C6951" i="13"/>
  <c r="C6950" i="13"/>
  <c r="C6949" i="13"/>
  <c r="C6948" i="13"/>
  <c r="C6947" i="13"/>
  <c r="C6946" i="13"/>
  <c r="C6945" i="13"/>
  <c r="C6944" i="13"/>
  <c r="C6943" i="13"/>
  <c r="C6942" i="13"/>
  <c r="C6941" i="13"/>
  <c r="C6940" i="13"/>
  <c r="C6939" i="13"/>
  <c r="C6938" i="13"/>
  <c r="C6937" i="13"/>
  <c r="C6936" i="13"/>
  <c r="C6935" i="13"/>
  <c r="C6934" i="13"/>
  <c r="C6933" i="13"/>
  <c r="C6932" i="13"/>
  <c r="C6931" i="13"/>
  <c r="C6930" i="13"/>
  <c r="C6929" i="13"/>
  <c r="C6928" i="13"/>
  <c r="C6927" i="13"/>
  <c r="C6926" i="13"/>
  <c r="C6925" i="13"/>
  <c r="C6924" i="13"/>
  <c r="C6923" i="13"/>
  <c r="C6922" i="13"/>
  <c r="C6921" i="13"/>
  <c r="C6920" i="13"/>
  <c r="C6919" i="13"/>
  <c r="C6918" i="13"/>
  <c r="C6917" i="13"/>
  <c r="C6916" i="13"/>
  <c r="C6915" i="13"/>
  <c r="C6914" i="13"/>
  <c r="C6913" i="13"/>
  <c r="C6912" i="13"/>
  <c r="C6911" i="13"/>
  <c r="C6910" i="13"/>
  <c r="C6909" i="13"/>
  <c r="C6908" i="13"/>
  <c r="C6907" i="13"/>
  <c r="C6906" i="13"/>
  <c r="C6905" i="13"/>
  <c r="C6904" i="13"/>
  <c r="C6903" i="13"/>
  <c r="C6902" i="13"/>
  <c r="C6901" i="13"/>
  <c r="C6900" i="13"/>
  <c r="C6899" i="13"/>
  <c r="C6898" i="13"/>
  <c r="C6897" i="13"/>
  <c r="C6896" i="13"/>
  <c r="C6895" i="13"/>
  <c r="C6894" i="13"/>
  <c r="C6893" i="13"/>
  <c r="C6892" i="13"/>
  <c r="C6891" i="13"/>
  <c r="C6890" i="13"/>
  <c r="C6889" i="13"/>
  <c r="C6888" i="13"/>
  <c r="C6887" i="13"/>
  <c r="C6886" i="13"/>
  <c r="C6885" i="13"/>
  <c r="C6884" i="13"/>
  <c r="C6883" i="13"/>
  <c r="C6882" i="13"/>
  <c r="C6881" i="13"/>
  <c r="C6880" i="13"/>
  <c r="C6879" i="13"/>
  <c r="C6878" i="13"/>
  <c r="C6877" i="13"/>
  <c r="C6876" i="13"/>
  <c r="C6875" i="13"/>
  <c r="C6874" i="13"/>
  <c r="C6873" i="13"/>
  <c r="C6872" i="13"/>
  <c r="C6871" i="13"/>
  <c r="C6870" i="13"/>
  <c r="C6869" i="13"/>
  <c r="C6868" i="13"/>
  <c r="C6867" i="13"/>
  <c r="C6866" i="13"/>
  <c r="C6865" i="13"/>
  <c r="C6864" i="13"/>
  <c r="C6863" i="13"/>
  <c r="C6862" i="13"/>
  <c r="C6861" i="13"/>
  <c r="C6860" i="13"/>
  <c r="C6859" i="13"/>
  <c r="C6858" i="13"/>
  <c r="C6857" i="13"/>
  <c r="C6856" i="13"/>
  <c r="C6855" i="13"/>
  <c r="C6854" i="13"/>
  <c r="C6853" i="13"/>
  <c r="C6852" i="13"/>
  <c r="C6851" i="13"/>
  <c r="C6850" i="13"/>
  <c r="C6849" i="13"/>
  <c r="C6848" i="13"/>
  <c r="C6847" i="13"/>
  <c r="C6846" i="13"/>
  <c r="C6845" i="13"/>
  <c r="C6844" i="13"/>
  <c r="C6843" i="13"/>
  <c r="C6842" i="13"/>
  <c r="C6841" i="13"/>
  <c r="C6840" i="13"/>
  <c r="C6839" i="13"/>
  <c r="C6838" i="13"/>
  <c r="C6837" i="13"/>
  <c r="C6836" i="13"/>
  <c r="C6835" i="13"/>
  <c r="C6834" i="13"/>
  <c r="C6833" i="13"/>
  <c r="C6832" i="13"/>
  <c r="C6831" i="13"/>
  <c r="C6830" i="13"/>
  <c r="C6829" i="13"/>
  <c r="C6828" i="13"/>
  <c r="C6827" i="13"/>
  <c r="C6826" i="13"/>
  <c r="C6825" i="13"/>
  <c r="C6824" i="13"/>
  <c r="C6823" i="13"/>
  <c r="C6822" i="13"/>
  <c r="C6821" i="13"/>
  <c r="C6820" i="13"/>
  <c r="C6819" i="13"/>
  <c r="C6818" i="13"/>
  <c r="C6817" i="13"/>
  <c r="C6816" i="13"/>
  <c r="C6815" i="13"/>
  <c r="C6814" i="13"/>
  <c r="C6813" i="13"/>
  <c r="C6812" i="13"/>
  <c r="C6811" i="13"/>
  <c r="C6810" i="13"/>
  <c r="C6809" i="13"/>
  <c r="C6808" i="13"/>
  <c r="C6807" i="13"/>
  <c r="C6806" i="13"/>
  <c r="C6805" i="13"/>
  <c r="C6804" i="13"/>
  <c r="C6803" i="13"/>
  <c r="C6802" i="13"/>
  <c r="C6801" i="13"/>
  <c r="C6800" i="13"/>
  <c r="C6799" i="13"/>
  <c r="C6798" i="13"/>
  <c r="C6797" i="13"/>
  <c r="C6796" i="13"/>
  <c r="C6795" i="13"/>
  <c r="C6794" i="13"/>
  <c r="C6793" i="13"/>
  <c r="C6792" i="13"/>
  <c r="C6791" i="13"/>
  <c r="C6790" i="13"/>
  <c r="C6789" i="13"/>
  <c r="C6788" i="13"/>
  <c r="C6787" i="13"/>
  <c r="C6786" i="13"/>
  <c r="C6785" i="13"/>
  <c r="C6784" i="13"/>
  <c r="C6783" i="13"/>
  <c r="C6782" i="13"/>
  <c r="C6781" i="13"/>
  <c r="C6780" i="13"/>
  <c r="C6779" i="13"/>
  <c r="C6778" i="13"/>
  <c r="C6777" i="13"/>
  <c r="C6776" i="13"/>
  <c r="C6775" i="13"/>
  <c r="C6774" i="13"/>
  <c r="C6773" i="13"/>
  <c r="C6772" i="13"/>
  <c r="C6771" i="13"/>
  <c r="C6770" i="13"/>
  <c r="C6769" i="13"/>
  <c r="C6768" i="13"/>
  <c r="C6767" i="13"/>
  <c r="C6766" i="13"/>
  <c r="C6765" i="13"/>
  <c r="C6764" i="13"/>
  <c r="C6763" i="13"/>
  <c r="C6762" i="13"/>
  <c r="C6761" i="13"/>
  <c r="C6760" i="13"/>
  <c r="C6759" i="13"/>
  <c r="C6758" i="13"/>
  <c r="C6757" i="13"/>
  <c r="C6756" i="13"/>
  <c r="C6755" i="13"/>
  <c r="C6754" i="13"/>
  <c r="C6753" i="13"/>
  <c r="C6752" i="13"/>
  <c r="C6751" i="13"/>
  <c r="C6750" i="13"/>
  <c r="C6749" i="13"/>
  <c r="C6748" i="13"/>
  <c r="C6747" i="13"/>
  <c r="C6746" i="13"/>
  <c r="C6745" i="13"/>
  <c r="C6744" i="13"/>
  <c r="C6743" i="13"/>
  <c r="C6742" i="13"/>
  <c r="C6741" i="13"/>
  <c r="C6740" i="13"/>
  <c r="C6739" i="13"/>
  <c r="C6738" i="13"/>
  <c r="C6737" i="13"/>
  <c r="C6736" i="13"/>
  <c r="C6735" i="13"/>
  <c r="C6734" i="13"/>
  <c r="C6733" i="13"/>
  <c r="C6732" i="13"/>
  <c r="C6731" i="13"/>
  <c r="C6730" i="13"/>
  <c r="C6729" i="13"/>
  <c r="C6728" i="13"/>
  <c r="C6727" i="13"/>
  <c r="C6726" i="13"/>
  <c r="C6725" i="13"/>
  <c r="C6724" i="13"/>
  <c r="C6723" i="13"/>
  <c r="C6722" i="13"/>
  <c r="C6721" i="13"/>
  <c r="C6720" i="13"/>
  <c r="C6719" i="13"/>
  <c r="C6718" i="13"/>
  <c r="C6717" i="13"/>
  <c r="C6716" i="13"/>
  <c r="C6715" i="13"/>
  <c r="C6714" i="13"/>
  <c r="C6713" i="13"/>
  <c r="C6712" i="13"/>
  <c r="C6711" i="13"/>
  <c r="C6710" i="13"/>
  <c r="C6709" i="13"/>
  <c r="C6708" i="13"/>
  <c r="C6707" i="13"/>
  <c r="C6706" i="13"/>
  <c r="C6705" i="13"/>
  <c r="C6704" i="13"/>
  <c r="C6703" i="13"/>
  <c r="C6702" i="13"/>
  <c r="C6701" i="13"/>
  <c r="C6700" i="13"/>
  <c r="C6699" i="13"/>
  <c r="C6698" i="13"/>
  <c r="C6697" i="13"/>
  <c r="C6696" i="13"/>
  <c r="C6695" i="13"/>
  <c r="C6694" i="13"/>
  <c r="C6693" i="13"/>
  <c r="C6692" i="13"/>
  <c r="C6691" i="13"/>
  <c r="C6690" i="13"/>
  <c r="C6689" i="13"/>
  <c r="C6688" i="13"/>
  <c r="C6687" i="13"/>
  <c r="C6686" i="13"/>
  <c r="C6685" i="13"/>
  <c r="C6684" i="13"/>
  <c r="C6683" i="13"/>
  <c r="C6682" i="13"/>
  <c r="C6681" i="13"/>
  <c r="C6680" i="13"/>
  <c r="C6679" i="13"/>
  <c r="C6678" i="13"/>
  <c r="C6677" i="13"/>
  <c r="C6676" i="13"/>
  <c r="C6675" i="13"/>
  <c r="C6674" i="13"/>
  <c r="C6673" i="13"/>
  <c r="C6672" i="13"/>
  <c r="C6671" i="13"/>
  <c r="C6670" i="13"/>
  <c r="C6669" i="13"/>
  <c r="C6668" i="13"/>
  <c r="C6667" i="13"/>
  <c r="C6666" i="13"/>
  <c r="C6665" i="13"/>
  <c r="C6664" i="13"/>
  <c r="C6663" i="13"/>
  <c r="C6662" i="13"/>
  <c r="C6661" i="13"/>
  <c r="C6660" i="13"/>
  <c r="C6659" i="13"/>
  <c r="C6658" i="13"/>
  <c r="C6657" i="13"/>
  <c r="C6656" i="13"/>
  <c r="C6655" i="13"/>
  <c r="C6654" i="13"/>
  <c r="C6653" i="13"/>
  <c r="C6652" i="13"/>
  <c r="C6651" i="13"/>
  <c r="C6650" i="13"/>
  <c r="C6649" i="13"/>
  <c r="C6648" i="13"/>
  <c r="C6647" i="13"/>
  <c r="C6646" i="13"/>
  <c r="C6645" i="13"/>
  <c r="C6644" i="13"/>
  <c r="C6643" i="13"/>
  <c r="C6642" i="13"/>
  <c r="C6641" i="13"/>
  <c r="C6640" i="13"/>
  <c r="C6639" i="13"/>
  <c r="C6638" i="13"/>
  <c r="C6637" i="13"/>
  <c r="C6636" i="13"/>
  <c r="C6635" i="13"/>
  <c r="C6634" i="13"/>
  <c r="C6633" i="13"/>
  <c r="C6632" i="13"/>
  <c r="C6631" i="13"/>
  <c r="C6630" i="13"/>
  <c r="C6629" i="13"/>
  <c r="C6628" i="13"/>
  <c r="C6627" i="13"/>
  <c r="C6626" i="13"/>
  <c r="C6625" i="13"/>
  <c r="C6624" i="13"/>
  <c r="C6623" i="13"/>
  <c r="C6622" i="13"/>
  <c r="C6621" i="13"/>
  <c r="C6620" i="13"/>
  <c r="C6619" i="13"/>
  <c r="C6618" i="13"/>
  <c r="C6617" i="13"/>
  <c r="C6616" i="13"/>
  <c r="C6615" i="13"/>
  <c r="C6614" i="13"/>
  <c r="C6613" i="13"/>
  <c r="C6612" i="13"/>
  <c r="C6611" i="13"/>
  <c r="C6610" i="13"/>
  <c r="C6609" i="13"/>
  <c r="C6608" i="13"/>
  <c r="C6607" i="13"/>
  <c r="C6606" i="13"/>
  <c r="C6605" i="13"/>
  <c r="C6604" i="13"/>
  <c r="C6603" i="13"/>
  <c r="C6602" i="13"/>
  <c r="C6601" i="13"/>
  <c r="C6600" i="13"/>
  <c r="C6599" i="13"/>
  <c r="C6598" i="13"/>
  <c r="C6597" i="13"/>
  <c r="C6596" i="13"/>
  <c r="C6595" i="13"/>
  <c r="C6594" i="13"/>
  <c r="C6593" i="13"/>
  <c r="C6592" i="13"/>
  <c r="C6591" i="13"/>
  <c r="C6590" i="13"/>
  <c r="C6589" i="13"/>
  <c r="C6588" i="13"/>
  <c r="C6587" i="13"/>
  <c r="C6586" i="13"/>
  <c r="C6585" i="13"/>
  <c r="C6584" i="13"/>
  <c r="C6583" i="13"/>
  <c r="C6582" i="13"/>
  <c r="C6581" i="13"/>
  <c r="C6580" i="13"/>
  <c r="C6579" i="13"/>
  <c r="C6578" i="13"/>
  <c r="C6577" i="13"/>
  <c r="C6576" i="13"/>
  <c r="C6575" i="13"/>
  <c r="C6574" i="13"/>
  <c r="C6573" i="13"/>
  <c r="C6572" i="13"/>
  <c r="C6571" i="13"/>
  <c r="C6570" i="13"/>
  <c r="C6569" i="13"/>
  <c r="C6568" i="13"/>
  <c r="C6567" i="13"/>
  <c r="C6566" i="13"/>
  <c r="C6565" i="13"/>
  <c r="C6564" i="13"/>
  <c r="C6563" i="13"/>
  <c r="C6562" i="13"/>
  <c r="C6561" i="13"/>
  <c r="C6560" i="13"/>
  <c r="C6559" i="13"/>
  <c r="C6558" i="13"/>
  <c r="C6557" i="13"/>
  <c r="C6556" i="13"/>
  <c r="C6555" i="13"/>
  <c r="C6554" i="13"/>
  <c r="C6553" i="13"/>
  <c r="C6552" i="13"/>
  <c r="C6551" i="13"/>
  <c r="C6550" i="13"/>
  <c r="C6549" i="13"/>
  <c r="C6548" i="13"/>
  <c r="C6547" i="13"/>
  <c r="C6546" i="13"/>
  <c r="C6545" i="13"/>
  <c r="C6544" i="13"/>
  <c r="C6543" i="13"/>
  <c r="C6542" i="13"/>
  <c r="C6541" i="13"/>
  <c r="C6540" i="13"/>
  <c r="C6539" i="13"/>
  <c r="C6538" i="13"/>
  <c r="C6537" i="13"/>
  <c r="C6536" i="13"/>
  <c r="C6535" i="13"/>
  <c r="C6534" i="13"/>
  <c r="C6533" i="13"/>
  <c r="C6532" i="13"/>
  <c r="C6531" i="13"/>
  <c r="C6530" i="13"/>
  <c r="C6529" i="13"/>
  <c r="C6528" i="13"/>
  <c r="C6527" i="13"/>
  <c r="C6526" i="13"/>
  <c r="C6525" i="13"/>
  <c r="C6524" i="13"/>
  <c r="C6523" i="13"/>
  <c r="C6522" i="13"/>
  <c r="C6521" i="13"/>
  <c r="C6520" i="13"/>
  <c r="C6519" i="13"/>
  <c r="C6518" i="13"/>
  <c r="C6517" i="13"/>
  <c r="C6516" i="13"/>
  <c r="C6515" i="13"/>
  <c r="C6514" i="13"/>
  <c r="C6513" i="13"/>
  <c r="C6512" i="13"/>
  <c r="C6511" i="13"/>
  <c r="C6510" i="13"/>
  <c r="C6509" i="13"/>
  <c r="C6508" i="13"/>
  <c r="C6507" i="13"/>
  <c r="C6506" i="13"/>
  <c r="C6505" i="13"/>
  <c r="C6504" i="13"/>
  <c r="C6503" i="13"/>
  <c r="C6502" i="13"/>
  <c r="C6501" i="13"/>
  <c r="C6500" i="13"/>
  <c r="C6499" i="13"/>
  <c r="C6498" i="13"/>
  <c r="C6497" i="13"/>
  <c r="C6496" i="13"/>
  <c r="C6495" i="13"/>
  <c r="C6494" i="13"/>
  <c r="C6493" i="13"/>
  <c r="C6492" i="13"/>
  <c r="C6491" i="13"/>
  <c r="C6490" i="13"/>
  <c r="C6489" i="13"/>
  <c r="C6488" i="13"/>
  <c r="C6487" i="13"/>
  <c r="C6486" i="13"/>
  <c r="C6485" i="13"/>
  <c r="C6484" i="13"/>
  <c r="C6483" i="13"/>
  <c r="C6482" i="13"/>
  <c r="C6481" i="13"/>
  <c r="C6480" i="13"/>
  <c r="C6479" i="13"/>
  <c r="C6478" i="13"/>
  <c r="C6477" i="13"/>
  <c r="C6476" i="13"/>
  <c r="C6475" i="13"/>
  <c r="C6474" i="13"/>
  <c r="C6473" i="13"/>
  <c r="C6472" i="13"/>
  <c r="C6471" i="13"/>
  <c r="C6470" i="13"/>
  <c r="C6469" i="13"/>
  <c r="C6468" i="13"/>
  <c r="C6467" i="13"/>
  <c r="C6466" i="13"/>
  <c r="C6465" i="13"/>
  <c r="C6464" i="13"/>
  <c r="C6463" i="13"/>
  <c r="C6462" i="13"/>
  <c r="C6461" i="13"/>
  <c r="C6460" i="13"/>
  <c r="C6459" i="13"/>
  <c r="C6458" i="13"/>
  <c r="C6457" i="13"/>
  <c r="C6456" i="13"/>
  <c r="C6455" i="13"/>
  <c r="C6454" i="13"/>
  <c r="C6453" i="13"/>
  <c r="C6452" i="13"/>
  <c r="C6451" i="13"/>
  <c r="C6450" i="13"/>
  <c r="C6449" i="13"/>
  <c r="C6448" i="13"/>
  <c r="C6447" i="13"/>
  <c r="C6446" i="13"/>
  <c r="C6445" i="13"/>
  <c r="C6444" i="13"/>
  <c r="C6443" i="13"/>
  <c r="C6442" i="13"/>
  <c r="C6441" i="13"/>
  <c r="C6440" i="13"/>
  <c r="C6439" i="13"/>
  <c r="C6438" i="13"/>
  <c r="C6437" i="13"/>
  <c r="C6436" i="13"/>
  <c r="C6435" i="13"/>
  <c r="C6434" i="13"/>
  <c r="C6433" i="13"/>
  <c r="C6432" i="13"/>
  <c r="C6431" i="13"/>
  <c r="C6430" i="13"/>
  <c r="C6429" i="13"/>
  <c r="C6428" i="13"/>
  <c r="C6427" i="13"/>
  <c r="C6426" i="13"/>
  <c r="C6425" i="13"/>
  <c r="C6424" i="13"/>
  <c r="C6423" i="13"/>
  <c r="C6422" i="13"/>
  <c r="C6421" i="13"/>
  <c r="C6420" i="13"/>
  <c r="C6419" i="13"/>
  <c r="C6418" i="13"/>
  <c r="C6417" i="13"/>
  <c r="C6416" i="13"/>
  <c r="C6415" i="13"/>
  <c r="C6414" i="13"/>
  <c r="C6413" i="13"/>
  <c r="C6412" i="13"/>
  <c r="C6411" i="13"/>
  <c r="C6410" i="13"/>
  <c r="C6409" i="13"/>
  <c r="C6408" i="13"/>
  <c r="C6407" i="13"/>
  <c r="C6406" i="13"/>
  <c r="C6405" i="13"/>
  <c r="C6404" i="13"/>
  <c r="C6403" i="13"/>
  <c r="C6402" i="13"/>
  <c r="C6401" i="13"/>
  <c r="C6400" i="13"/>
  <c r="C6399" i="13"/>
  <c r="C6398" i="13"/>
  <c r="C6397" i="13"/>
  <c r="C6396" i="13"/>
  <c r="C6395" i="13"/>
  <c r="C6394" i="13"/>
  <c r="C6393" i="13"/>
  <c r="C6392" i="13"/>
  <c r="C6391" i="13"/>
  <c r="C6390" i="13"/>
  <c r="C6389" i="13"/>
  <c r="C6388" i="13"/>
  <c r="C6387" i="13"/>
  <c r="C6386" i="13"/>
  <c r="C6385" i="13"/>
  <c r="C6384" i="13"/>
  <c r="C6383" i="13"/>
  <c r="C6382" i="13"/>
  <c r="C6381" i="13"/>
  <c r="C6380" i="13"/>
  <c r="C6379" i="13"/>
  <c r="C6378" i="13"/>
  <c r="C6377" i="13"/>
  <c r="C6376" i="13"/>
  <c r="C6375" i="13"/>
  <c r="C6374" i="13"/>
  <c r="C6373" i="13"/>
  <c r="C6372" i="13"/>
  <c r="C6371" i="13"/>
  <c r="C6370" i="13"/>
  <c r="C6369" i="13"/>
  <c r="C6368" i="13"/>
  <c r="C6367" i="13"/>
  <c r="C6366" i="13"/>
  <c r="C6365" i="13"/>
  <c r="C6364" i="13"/>
  <c r="C6363" i="13"/>
  <c r="C6362" i="13"/>
  <c r="C6361" i="13"/>
  <c r="C6360" i="13"/>
  <c r="C6359" i="13"/>
  <c r="C6358" i="13"/>
  <c r="C6357" i="13"/>
  <c r="C6356" i="13"/>
  <c r="C6355" i="13"/>
  <c r="C6354" i="13"/>
  <c r="C6353" i="13"/>
  <c r="C6352" i="13"/>
  <c r="C6351" i="13"/>
  <c r="C6350" i="13"/>
  <c r="C6349" i="13"/>
  <c r="C6348" i="13"/>
  <c r="C6347" i="13"/>
  <c r="C6346" i="13"/>
  <c r="C6345" i="13"/>
  <c r="C6344" i="13"/>
  <c r="C6343" i="13"/>
  <c r="C6342" i="13"/>
  <c r="C6341" i="13"/>
  <c r="C6340" i="13"/>
  <c r="C6339" i="13"/>
  <c r="C6338" i="13"/>
  <c r="C6337" i="13"/>
  <c r="C6336" i="13"/>
  <c r="C6335" i="13"/>
  <c r="C6334" i="13"/>
  <c r="C6333" i="13"/>
  <c r="C6332" i="13"/>
  <c r="C6331" i="13"/>
  <c r="C6330" i="13"/>
  <c r="C6329" i="13"/>
  <c r="C6328" i="13"/>
  <c r="C6327" i="13"/>
  <c r="C6326" i="13"/>
  <c r="C6325" i="13"/>
  <c r="C6324" i="13"/>
  <c r="C6323" i="13"/>
  <c r="C6322" i="13"/>
  <c r="C6321" i="13"/>
  <c r="C6320" i="13"/>
  <c r="C6319" i="13"/>
  <c r="C6318" i="13"/>
  <c r="C6317" i="13"/>
  <c r="C6316" i="13"/>
  <c r="C6315" i="13"/>
  <c r="C6314" i="13"/>
  <c r="C6313" i="13"/>
  <c r="C6312" i="13"/>
  <c r="C6311" i="13"/>
  <c r="C6310" i="13"/>
  <c r="C6309" i="13"/>
  <c r="C6308" i="13"/>
  <c r="C6307" i="13"/>
  <c r="C6306" i="13"/>
  <c r="C6305" i="13"/>
  <c r="C6304" i="13"/>
  <c r="C6303" i="13"/>
  <c r="C6302" i="13"/>
  <c r="C6301" i="13"/>
  <c r="C6300" i="13"/>
  <c r="C6299" i="13"/>
  <c r="C6298" i="13"/>
  <c r="C6297" i="13"/>
  <c r="C6296" i="13"/>
  <c r="C6295" i="13"/>
  <c r="C6294" i="13"/>
  <c r="C6293" i="13"/>
  <c r="C6292" i="13"/>
  <c r="C6291" i="13"/>
  <c r="C6290" i="13"/>
  <c r="C6289" i="13"/>
  <c r="C6288" i="13"/>
  <c r="C6287" i="13"/>
  <c r="C6286" i="13"/>
  <c r="C6285" i="13"/>
  <c r="C6284" i="13"/>
  <c r="C6283" i="13"/>
  <c r="C6282" i="13"/>
  <c r="C6281" i="13"/>
  <c r="C6280" i="13"/>
  <c r="C6279" i="13"/>
  <c r="C6278" i="13"/>
  <c r="C6277" i="13"/>
  <c r="C6276" i="13"/>
  <c r="C6275" i="13"/>
  <c r="C6274" i="13"/>
  <c r="C6273" i="13"/>
  <c r="C6272" i="13"/>
  <c r="C6271" i="13"/>
  <c r="C6270" i="13"/>
  <c r="C6269" i="13"/>
  <c r="C6268" i="13"/>
  <c r="C6267" i="13"/>
  <c r="C6266" i="13"/>
  <c r="C6265" i="13"/>
  <c r="C6264" i="13"/>
  <c r="C6263" i="13"/>
  <c r="C6262" i="13"/>
  <c r="C6261" i="13"/>
  <c r="C6260" i="13"/>
  <c r="C6259" i="13"/>
  <c r="C6258" i="13"/>
  <c r="C6257" i="13"/>
  <c r="C6256" i="13"/>
  <c r="C6255" i="13"/>
  <c r="C6254" i="13"/>
  <c r="C6253" i="13"/>
  <c r="C6252" i="13"/>
  <c r="C6251" i="13"/>
  <c r="C6250" i="13"/>
  <c r="C6249" i="13"/>
  <c r="C6248" i="13"/>
  <c r="C6247" i="13"/>
  <c r="C6246" i="13"/>
  <c r="C6245" i="13"/>
  <c r="C6244" i="13"/>
  <c r="C6243" i="13"/>
  <c r="C6242" i="13"/>
  <c r="C6241" i="13"/>
  <c r="C6240" i="13"/>
  <c r="C6239" i="13"/>
  <c r="C6238" i="13"/>
  <c r="C6237" i="13"/>
  <c r="C6236" i="13"/>
  <c r="C6235" i="13"/>
  <c r="C6234" i="13"/>
  <c r="C6233" i="13"/>
  <c r="C6232" i="13"/>
  <c r="C6231" i="13"/>
  <c r="C6230" i="13"/>
  <c r="C6229" i="13"/>
  <c r="C6228" i="13"/>
  <c r="C6227" i="13"/>
  <c r="C6226" i="13"/>
  <c r="C6225" i="13"/>
  <c r="C6224" i="13"/>
  <c r="C6223" i="13"/>
  <c r="C6222" i="13"/>
  <c r="C6221" i="13"/>
  <c r="C6220" i="13"/>
  <c r="C6219" i="13"/>
  <c r="C6218" i="13"/>
  <c r="C6217" i="13"/>
  <c r="C6216" i="13"/>
  <c r="C6215" i="13"/>
  <c r="C6214" i="13"/>
  <c r="C6213" i="13"/>
  <c r="C6212" i="13"/>
  <c r="C6211" i="13"/>
  <c r="C6210" i="13"/>
  <c r="C6209" i="13"/>
  <c r="C6208" i="13"/>
  <c r="C6207" i="13"/>
  <c r="C6206" i="13"/>
  <c r="C6205" i="13"/>
  <c r="C6204" i="13"/>
  <c r="C6203" i="13"/>
  <c r="C6202" i="13"/>
  <c r="C6201" i="13"/>
  <c r="C6200" i="13"/>
  <c r="C6199" i="13"/>
  <c r="C6198" i="13"/>
  <c r="C6197" i="13"/>
  <c r="C6196" i="13"/>
  <c r="C6195" i="13"/>
  <c r="C6194" i="13"/>
  <c r="C6193" i="13"/>
  <c r="C6192" i="13"/>
  <c r="C6191" i="13"/>
  <c r="C6190" i="13"/>
  <c r="C6189" i="13"/>
  <c r="C6188" i="13"/>
  <c r="C6187" i="13"/>
  <c r="C6186" i="13"/>
  <c r="C6185" i="13"/>
  <c r="C6184" i="13"/>
  <c r="C6183" i="13"/>
  <c r="C6182" i="13"/>
  <c r="C6181" i="13"/>
  <c r="C6180" i="13"/>
  <c r="C6179" i="13"/>
  <c r="C6178" i="13"/>
  <c r="C6177" i="13"/>
  <c r="C6176" i="13"/>
  <c r="C6175" i="13"/>
  <c r="C6174" i="13"/>
  <c r="C6173" i="13"/>
  <c r="C6172" i="13"/>
  <c r="C6171" i="13"/>
  <c r="C6170" i="13"/>
  <c r="C6169" i="13"/>
  <c r="C6168" i="13"/>
  <c r="C6167" i="13"/>
  <c r="C6166" i="13"/>
  <c r="C6165" i="13"/>
  <c r="C6164" i="13"/>
  <c r="C6163" i="13"/>
  <c r="C6162" i="13"/>
  <c r="C6161" i="13"/>
  <c r="C6160" i="13"/>
  <c r="C6159" i="13"/>
  <c r="C6158" i="13"/>
  <c r="C6157" i="13"/>
  <c r="C6156" i="13"/>
  <c r="C6155" i="13"/>
  <c r="C6154" i="13"/>
  <c r="C6153" i="13"/>
  <c r="C6152" i="13"/>
  <c r="C6151" i="13"/>
  <c r="C6150" i="13"/>
  <c r="C6149" i="13"/>
  <c r="C6148" i="13"/>
  <c r="C6147" i="13"/>
  <c r="C6146" i="13"/>
  <c r="C6145" i="13"/>
  <c r="C6144" i="13"/>
  <c r="C6143" i="13"/>
  <c r="C6142" i="13"/>
  <c r="C6141" i="13"/>
  <c r="C6140" i="13"/>
  <c r="C6139" i="13"/>
  <c r="C6138" i="13"/>
  <c r="C6137" i="13"/>
  <c r="C6136" i="13"/>
  <c r="C6135" i="13"/>
  <c r="C6134" i="13"/>
  <c r="C6133" i="13"/>
  <c r="C6132" i="13"/>
  <c r="C6131" i="13"/>
  <c r="C6130" i="13"/>
  <c r="C6129" i="13"/>
  <c r="C6128" i="13"/>
  <c r="C6127" i="13"/>
  <c r="C6126" i="13"/>
  <c r="C6125" i="13"/>
  <c r="C6124" i="13"/>
  <c r="C6123" i="13"/>
  <c r="C6122" i="13"/>
  <c r="C6121" i="13"/>
  <c r="C6120" i="13"/>
  <c r="C6119" i="13"/>
  <c r="C6118" i="13"/>
  <c r="C6117" i="13"/>
  <c r="C6116" i="13"/>
  <c r="C6115" i="13"/>
  <c r="C6114" i="13"/>
  <c r="C6113" i="13"/>
  <c r="C6112" i="13"/>
  <c r="C6111" i="13"/>
  <c r="C6110" i="13"/>
  <c r="C6109" i="13"/>
  <c r="C6108" i="13"/>
  <c r="C6107" i="13"/>
  <c r="C6106" i="13"/>
  <c r="C6105" i="13"/>
  <c r="C6104" i="13"/>
  <c r="C6103" i="13"/>
  <c r="C6102" i="13"/>
  <c r="C6101" i="13"/>
  <c r="C6100" i="13"/>
  <c r="C6099" i="13"/>
  <c r="C6098" i="13"/>
  <c r="C6097" i="13"/>
  <c r="C6096" i="13"/>
  <c r="C6095" i="13"/>
  <c r="C6094" i="13"/>
  <c r="C6093" i="13"/>
  <c r="C6092" i="13"/>
  <c r="C6091" i="13"/>
  <c r="C6090" i="13"/>
  <c r="C6089" i="13"/>
  <c r="C6088" i="13"/>
  <c r="C6087" i="13"/>
  <c r="C6086" i="13"/>
  <c r="C6085" i="13"/>
  <c r="C6084" i="13"/>
  <c r="C6083" i="13"/>
  <c r="C6082" i="13"/>
  <c r="C6081" i="13"/>
  <c r="C6080" i="13"/>
  <c r="C6079" i="13"/>
  <c r="C6078" i="13"/>
  <c r="C6077" i="13"/>
  <c r="C6076" i="13"/>
  <c r="C6075" i="13"/>
  <c r="C6074" i="13"/>
  <c r="C6073" i="13"/>
  <c r="C6072" i="13"/>
  <c r="C6071" i="13"/>
  <c r="C6070" i="13"/>
  <c r="C6069" i="13"/>
  <c r="C6068" i="13"/>
  <c r="C6067" i="13"/>
  <c r="C6066" i="13"/>
  <c r="C6065" i="13"/>
  <c r="C6064" i="13"/>
  <c r="C6063" i="13"/>
  <c r="C6062" i="13"/>
  <c r="C6061" i="13"/>
  <c r="C6060" i="13"/>
  <c r="C6059" i="13"/>
  <c r="C6058" i="13"/>
  <c r="C6057" i="13"/>
  <c r="C6056" i="13"/>
  <c r="C6055" i="13"/>
  <c r="C6054" i="13"/>
  <c r="C6053" i="13"/>
  <c r="C6052" i="13"/>
  <c r="C6051" i="13"/>
  <c r="C6050" i="13"/>
  <c r="C6049" i="13"/>
  <c r="C6048" i="13"/>
  <c r="C6047" i="13"/>
  <c r="C6046" i="13"/>
  <c r="C6045" i="13"/>
  <c r="C6044" i="13"/>
  <c r="C6043" i="13"/>
  <c r="C6042" i="13"/>
  <c r="C6041" i="13"/>
  <c r="C6040" i="13"/>
  <c r="C6039" i="13"/>
  <c r="C6038" i="13"/>
  <c r="C6037" i="13"/>
  <c r="C6036" i="13"/>
  <c r="C6035" i="13"/>
  <c r="C6034" i="13"/>
  <c r="C6033" i="13"/>
  <c r="C6032" i="13"/>
  <c r="C6031" i="13"/>
  <c r="C6030" i="13"/>
  <c r="C6029" i="13"/>
  <c r="C6028" i="13"/>
  <c r="C6027" i="13"/>
  <c r="C6026" i="13"/>
  <c r="C6025" i="13"/>
  <c r="C6024" i="13"/>
  <c r="C6023" i="13"/>
  <c r="C6022" i="13"/>
  <c r="C6021" i="13"/>
  <c r="C6020" i="13"/>
  <c r="C6019" i="13"/>
  <c r="C6018" i="13"/>
  <c r="C6017" i="13"/>
  <c r="C6016" i="13"/>
  <c r="C6015" i="13"/>
  <c r="C6014" i="13"/>
  <c r="C6013" i="13"/>
  <c r="C6012" i="13"/>
  <c r="C6011" i="13"/>
  <c r="C6010" i="13"/>
  <c r="C6009" i="13"/>
  <c r="C6008" i="13"/>
  <c r="C6007" i="13"/>
  <c r="C6006" i="13"/>
  <c r="C6005" i="13"/>
  <c r="C6004" i="13"/>
  <c r="C6003" i="13"/>
  <c r="C6002" i="13"/>
  <c r="C6001" i="13"/>
  <c r="C6000" i="13"/>
  <c r="C5999" i="13"/>
  <c r="C5998" i="13"/>
  <c r="C5997" i="13"/>
  <c r="C5996" i="13"/>
  <c r="C5995" i="13"/>
  <c r="C5994" i="13"/>
  <c r="C5993" i="13"/>
  <c r="C5992" i="13"/>
  <c r="C5991" i="13"/>
  <c r="C5990" i="13"/>
  <c r="C5989" i="13"/>
  <c r="C5988" i="13"/>
  <c r="C5987" i="13"/>
  <c r="C5986" i="13"/>
  <c r="C5985" i="13"/>
  <c r="C5984" i="13"/>
  <c r="C5983" i="13"/>
  <c r="C5982" i="13"/>
  <c r="C5981" i="13"/>
  <c r="C5980" i="13"/>
  <c r="C5979" i="13"/>
  <c r="C5978" i="13"/>
  <c r="C5977" i="13"/>
  <c r="C5976" i="13"/>
  <c r="C5975" i="13"/>
  <c r="C5974" i="13"/>
  <c r="C5973" i="13"/>
  <c r="C5972" i="13"/>
  <c r="C5971" i="13"/>
  <c r="C5970" i="13"/>
  <c r="C5969" i="13"/>
  <c r="C5968" i="13"/>
  <c r="C5967" i="13"/>
  <c r="C5966" i="13"/>
  <c r="C5965" i="13"/>
  <c r="C5964" i="13"/>
  <c r="C5963" i="13"/>
  <c r="C5962" i="13"/>
  <c r="C5961" i="13"/>
  <c r="C5960" i="13"/>
  <c r="C5959" i="13"/>
  <c r="C5958" i="13"/>
  <c r="C5957" i="13"/>
  <c r="C5956" i="13"/>
  <c r="C5955" i="13"/>
  <c r="C5954" i="13"/>
  <c r="C5953" i="13"/>
  <c r="C5952" i="13"/>
  <c r="C5951" i="13"/>
  <c r="C5950" i="13"/>
  <c r="C5949" i="13"/>
  <c r="C5948" i="13"/>
  <c r="C5947" i="13"/>
  <c r="C5946" i="13"/>
  <c r="C5945" i="13"/>
  <c r="C5944" i="13"/>
  <c r="C5943" i="13"/>
  <c r="C5942" i="13"/>
  <c r="C5941" i="13"/>
  <c r="C5940" i="13"/>
  <c r="C5939" i="13"/>
  <c r="C5938" i="13"/>
  <c r="C5937" i="13"/>
  <c r="C5936" i="13"/>
  <c r="C5935" i="13"/>
  <c r="C5934" i="13"/>
  <c r="C5933" i="13"/>
  <c r="C5932" i="13"/>
  <c r="C5931" i="13"/>
  <c r="C5930" i="13"/>
  <c r="C5929" i="13"/>
  <c r="C5928" i="13"/>
  <c r="C5927" i="13"/>
  <c r="C5926" i="13"/>
  <c r="C5925" i="13"/>
  <c r="C5924" i="13"/>
  <c r="C5923" i="13"/>
  <c r="C5922" i="13"/>
  <c r="C5921" i="13"/>
  <c r="C5920" i="13"/>
  <c r="C5919" i="13"/>
  <c r="C5918" i="13"/>
  <c r="C5917" i="13"/>
  <c r="C5916" i="13"/>
  <c r="C5915" i="13"/>
  <c r="C5914" i="13"/>
  <c r="C5913" i="13"/>
  <c r="C5912" i="13"/>
  <c r="C5911" i="13"/>
  <c r="C5910" i="13"/>
  <c r="C5909" i="13"/>
  <c r="C5908" i="13"/>
  <c r="C5907" i="13"/>
  <c r="C5906" i="13"/>
  <c r="C5905" i="13"/>
  <c r="C5904" i="13"/>
  <c r="C5903" i="13"/>
  <c r="C5902" i="13"/>
  <c r="C5901" i="13"/>
  <c r="C5900" i="13"/>
  <c r="C5899" i="13"/>
  <c r="C5898" i="13"/>
  <c r="C5897" i="13"/>
  <c r="C5896" i="13"/>
  <c r="C5895" i="13"/>
  <c r="C5894" i="13"/>
  <c r="C5893" i="13"/>
  <c r="C5892" i="13"/>
  <c r="C5891" i="13"/>
  <c r="C5890" i="13"/>
  <c r="C5889" i="13"/>
  <c r="C5888" i="13"/>
  <c r="C5887" i="13"/>
  <c r="C5886" i="13"/>
  <c r="C5885" i="13"/>
  <c r="C5884" i="13"/>
  <c r="C5883" i="13"/>
  <c r="C5882" i="13"/>
  <c r="C5881" i="13"/>
  <c r="C5880" i="13"/>
  <c r="C5879" i="13"/>
  <c r="C5878" i="13"/>
  <c r="C5877" i="13"/>
  <c r="C5876" i="13"/>
  <c r="C5875" i="13"/>
  <c r="C5874" i="13"/>
  <c r="C5873" i="13"/>
  <c r="C5872" i="13"/>
  <c r="C5871" i="13"/>
  <c r="C5870" i="13"/>
  <c r="C5869" i="13"/>
  <c r="C5868" i="13"/>
  <c r="C5867" i="13"/>
  <c r="C5866" i="13"/>
  <c r="C5865" i="13"/>
  <c r="C5864" i="13"/>
  <c r="C5863" i="13"/>
  <c r="C5862" i="13"/>
  <c r="C5861" i="13"/>
  <c r="C5860" i="13"/>
  <c r="C5859" i="13"/>
  <c r="C5858" i="13"/>
  <c r="C5857" i="13"/>
  <c r="C5856" i="13"/>
  <c r="C5855" i="13"/>
  <c r="C5854" i="13"/>
  <c r="C5853" i="13"/>
  <c r="C5852" i="13"/>
  <c r="C5851" i="13"/>
  <c r="C5850" i="13"/>
  <c r="C5849" i="13"/>
  <c r="C5848" i="13"/>
  <c r="C5847" i="13"/>
  <c r="C5846" i="13"/>
  <c r="C5845" i="13"/>
  <c r="C5844" i="13"/>
  <c r="C5843" i="13"/>
  <c r="C5842" i="13"/>
  <c r="C5841" i="13"/>
  <c r="C5840" i="13"/>
  <c r="C5839" i="13"/>
  <c r="C5838" i="13"/>
  <c r="C5837" i="13"/>
  <c r="C5836" i="13"/>
  <c r="C5835" i="13"/>
  <c r="C5834" i="13"/>
  <c r="C5833" i="13"/>
  <c r="C5832" i="13"/>
  <c r="C5831" i="13"/>
  <c r="C5830" i="13"/>
  <c r="C5829" i="13"/>
  <c r="C5828" i="13"/>
  <c r="C5827" i="13"/>
  <c r="C5826" i="13"/>
  <c r="C5825" i="13"/>
  <c r="C5824" i="13"/>
  <c r="C5823" i="13"/>
  <c r="C5822" i="13"/>
  <c r="C5821" i="13"/>
  <c r="C5820" i="13"/>
  <c r="C5819" i="13"/>
  <c r="C5818" i="13"/>
  <c r="C5817" i="13"/>
  <c r="C5816" i="13"/>
  <c r="C5815" i="13"/>
  <c r="C5814" i="13"/>
  <c r="C5813" i="13"/>
  <c r="C5812" i="13"/>
  <c r="C5811" i="13"/>
  <c r="C5810" i="13"/>
  <c r="C5809" i="13"/>
  <c r="C5808" i="13"/>
  <c r="C5807" i="13"/>
  <c r="C5806" i="13"/>
  <c r="C5805" i="13"/>
  <c r="C5804" i="13"/>
  <c r="C5803" i="13"/>
  <c r="C5802" i="13"/>
  <c r="C5801" i="13"/>
  <c r="C5800" i="13"/>
  <c r="C5799" i="13"/>
  <c r="C5798" i="13"/>
  <c r="C5797" i="13"/>
  <c r="C5796" i="13"/>
  <c r="C5795" i="13"/>
  <c r="C5794" i="13"/>
  <c r="C5793" i="13"/>
  <c r="C5792" i="13"/>
  <c r="C5791" i="13"/>
  <c r="C5790" i="13"/>
  <c r="C5789" i="13"/>
  <c r="C5788" i="13"/>
  <c r="C5787" i="13"/>
  <c r="C5786" i="13"/>
  <c r="C5785" i="13"/>
  <c r="C5784" i="13"/>
  <c r="C5783" i="13"/>
  <c r="C5782" i="13"/>
  <c r="C5781" i="13"/>
  <c r="C5780" i="13"/>
  <c r="C5779" i="13"/>
  <c r="C5778" i="13"/>
  <c r="C5777" i="13"/>
  <c r="C5776" i="13"/>
  <c r="C5775" i="13"/>
  <c r="C5774" i="13"/>
  <c r="C5773" i="13"/>
  <c r="C5772" i="13"/>
  <c r="C5771" i="13"/>
  <c r="C5770" i="13"/>
  <c r="C5769" i="13"/>
  <c r="C5768" i="13"/>
  <c r="C5767" i="13"/>
  <c r="C5766" i="13"/>
  <c r="C5765" i="13"/>
  <c r="C5764" i="13"/>
  <c r="C5763" i="13"/>
  <c r="C5762" i="13"/>
  <c r="C5761" i="13"/>
  <c r="C5760" i="13"/>
  <c r="C5759" i="13"/>
  <c r="C5758" i="13"/>
  <c r="C5757" i="13"/>
  <c r="C5756" i="13"/>
  <c r="C5755" i="13"/>
  <c r="C5754" i="13"/>
  <c r="C5753" i="13"/>
  <c r="C5752" i="13"/>
  <c r="C5751" i="13"/>
  <c r="C5750" i="13"/>
  <c r="C5749" i="13"/>
  <c r="C5748" i="13"/>
  <c r="C5747" i="13"/>
  <c r="C5746" i="13"/>
  <c r="C5745" i="13"/>
  <c r="C5744" i="13"/>
  <c r="C5743" i="13"/>
  <c r="C5742" i="13"/>
  <c r="C5741" i="13"/>
  <c r="C5740" i="13"/>
  <c r="C5739" i="13"/>
  <c r="C5738" i="13"/>
  <c r="C5737" i="13"/>
  <c r="C5736" i="13"/>
  <c r="C5735" i="13"/>
  <c r="C5734" i="13"/>
  <c r="C5733" i="13"/>
  <c r="C5732" i="13"/>
  <c r="C5731" i="13"/>
  <c r="C5730" i="13"/>
  <c r="C5729" i="13"/>
  <c r="C5728" i="13"/>
  <c r="C5727" i="13"/>
  <c r="C5726" i="13"/>
  <c r="C5725" i="13"/>
  <c r="C5724" i="13"/>
  <c r="C5723" i="13"/>
  <c r="C5722" i="13"/>
  <c r="C5721" i="13"/>
  <c r="C5720" i="13"/>
  <c r="C5719" i="13"/>
  <c r="C5718" i="13"/>
  <c r="C5717" i="13"/>
  <c r="C5716" i="13"/>
  <c r="C5715" i="13"/>
  <c r="C5714" i="13"/>
  <c r="C5713" i="13"/>
  <c r="C5712" i="13"/>
  <c r="C5711" i="13"/>
  <c r="C5710" i="13"/>
  <c r="C5709" i="13"/>
  <c r="C5708" i="13"/>
  <c r="C5707" i="13"/>
  <c r="C5706" i="13"/>
  <c r="C5705" i="13"/>
  <c r="C5704" i="13"/>
  <c r="C5703" i="13"/>
  <c r="C5702" i="13"/>
  <c r="C5701" i="13"/>
  <c r="C5700" i="13"/>
  <c r="C5699" i="13"/>
  <c r="C5698" i="13"/>
  <c r="C5697" i="13"/>
  <c r="C5696" i="13"/>
  <c r="C5695" i="13"/>
  <c r="C5694" i="13"/>
  <c r="C5693" i="13"/>
  <c r="C5692" i="13"/>
  <c r="C5691" i="13"/>
  <c r="C5690" i="13"/>
  <c r="C5689" i="13"/>
  <c r="C5688" i="13"/>
  <c r="C5687" i="13"/>
  <c r="C5686" i="13"/>
  <c r="C5685" i="13"/>
  <c r="C5684" i="13"/>
  <c r="C5683" i="13"/>
  <c r="C5682" i="13"/>
  <c r="C5681" i="13"/>
  <c r="C5680" i="13"/>
  <c r="C5679" i="13"/>
  <c r="C5678" i="13"/>
  <c r="C5677" i="13"/>
  <c r="C5676" i="13"/>
  <c r="C5675" i="13"/>
  <c r="C5674" i="13"/>
  <c r="C5673" i="13"/>
  <c r="C5672" i="13"/>
  <c r="C5671" i="13"/>
  <c r="C5670" i="13"/>
  <c r="C5669" i="13"/>
  <c r="C5668" i="13"/>
  <c r="C5667" i="13"/>
  <c r="C5666" i="13"/>
  <c r="C5665" i="13"/>
  <c r="C5664" i="13"/>
  <c r="C5663" i="13"/>
  <c r="C5662" i="13"/>
  <c r="C5661" i="13"/>
  <c r="C5660" i="13"/>
  <c r="C5659" i="13"/>
  <c r="C5658" i="13"/>
  <c r="C5657" i="13"/>
  <c r="C5656" i="13"/>
  <c r="C5655" i="13"/>
  <c r="C5654" i="13"/>
  <c r="C5653" i="13"/>
  <c r="C5652" i="13"/>
  <c r="C5651" i="13"/>
  <c r="C5650" i="13"/>
  <c r="C5649" i="13"/>
  <c r="C5648" i="13"/>
  <c r="C5647" i="13"/>
  <c r="C5646" i="13"/>
  <c r="C5645" i="13"/>
  <c r="C5644" i="13"/>
  <c r="C5643" i="13"/>
  <c r="C5642" i="13"/>
  <c r="C5641" i="13"/>
  <c r="C5640" i="13"/>
  <c r="C5639" i="13"/>
  <c r="C5638" i="13"/>
  <c r="C5637" i="13"/>
  <c r="C5636" i="13"/>
  <c r="C5635" i="13"/>
  <c r="C5634" i="13"/>
  <c r="C5633" i="13"/>
  <c r="C5632" i="13"/>
  <c r="C5631" i="13"/>
  <c r="C5630" i="13"/>
  <c r="C5629" i="13"/>
  <c r="C5628" i="13"/>
  <c r="C5627" i="13"/>
  <c r="C5626" i="13"/>
  <c r="C5625" i="13"/>
  <c r="C5624" i="13"/>
  <c r="C5623" i="13"/>
  <c r="C5622" i="13"/>
  <c r="C5621" i="13"/>
  <c r="C5620" i="13"/>
  <c r="C5619" i="13"/>
  <c r="C5618" i="13"/>
  <c r="C5617" i="13"/>
  <c r="C5616" i="13"/>
  <c r="C5615" i="13"/>
  <c r="C5614" i="13"/>
  <c r="C5613" i="13"/>
  <c r="C5612" i="13"/>
  <c r="C5611" i="13"/>
  <c r="C5610" i="13"/>
  <c r="C5609" i="13"/>
  <c r="C5608" i="13"/>
  <c r="C5607" i="13"/>
  <c r="C5606" i="13"/>
  <c r="C5605" i="13"/>
  <c r="C5604" i="13"/>
  <c r="C5603" i="13"/>
  <c r="C5602" i="13"/>
  <c r="C5601" i="13"/>
  <c r="C5600" i="13"/>
  <c r="C5599" i="13"/>
  <c r="C5598" i="13"/>
  <c r="C5597" i="13"/>
  <c r="C5596" i="13"/>
  <c r="C5595" i="13"/>
  <c r="C5594" i="13"/>
  <c r="C5593" i="13"/>
  <c r="C5592" i="13"/>
  <c r="C5591" i="13"/>
  <c r="C5590" i="13"/>
  <c r="C5589" i="13"/>
  <c r="C5588" i="13"/>
  <c r="C5587" i="13"/>
  <c r="C5586" i="13"/>
  <c r="C5585" i="13"/>
  <c r="C5584" i="13"/>
  <c r="C5583" i="13"/>
  <c r="C5582" i="13"/>
  <c r="C5581" i="13"/>
  <c r="C5580" i="13"/>
  <c r="C5579" i="13"/>
  <c r="C5578" i="13"/>
  <c r="C5577" i="13"/>
  <c r="C5576" i="13"/>
  <c r="C5575" i="13"/>
  <c r="C5574" i="13"/>
  <c r="C5573" i="13"/>
  <c r="C5572" i="13"/>
  <c r="C5571" i="13"/>
  <c r="C5570" i="13"/>
  <c r="C5569" i="13"/>
  <c r="C5568" i="13"/>
  <c r="C5567" i="13"/>
  <c r="C5566" i="13"/>
  <c r="C5565" i="13"/>
  <c r="C5564" i="13"/>
  <c r="C5563" i="13"/>
  <c r="C5562" i="13"/>
  <c r="C5561" i="13"/>
  <c r="C5560" i="13"/>
  <c r="C5559" i="13"/>
  <c r="C5558" i="13"/>
  <c r="C5557" i="13"/>
  <c r="C5556" i="13"/>
  <c r="C5555" i="13"/>
  <c r="C5554" i="13"/>
  <c r="C5553" i="13"/>
  <c r="C5552" i="13"/>
  <c r="C5551" i="13"/>
  <c r="C5550" i="13"/>
  <c r="C5549" i="13"/>
  <c r="C5548" i="13"/>
  <c r="C5547" i="13"/>
  <c r="C5546" i="13"/>
  <c r="C5545" i="13"/>
  <c r="C5544" i="13"/>
  <c r="C5543" i="13"/>
  <c r="C5542" i="13"/>
  <c r="C5541" i="13"/>
  <c r="C5540" i="13"/>
  <c r="C5539" i="13"/>
  <c r="C5538" i="13"/>
  <c r="C5537" i="13"/>
  <c r="C5536" i="13"/>
  <c r="C5535" i="13"/>
  <c r="C5534" i="13"/>
  <c r="C5533" i="13"/>
  <c r="C5532" i="13"/>
  <c r="C5531" i="13"/>
  <c r="C5530" i="13"/>
  <c r="C5529" i="13"/>
  <c r="C5528" i="13"/>
  <c r="C5527" i="13"/>
  <c r="C5526" i="13"/>
  <c r="C5525" i="13"/>
  <c r="C5524" i="13"/>
  <c r="C5523" i="13"/>
  <c r="C5522" i="13"/>
  <c r="C5521" i="13"/>
  <c r="C5520" i="13"/>
  <c r="C5519" i="13"/>
  <c r="C5518" i="13"/>
  <c r="C5517" i="13"/>
  <c r="C5516" i="13"/>
  <c r="C5515" i="13"/>
  <c r="C5514" i="13"/>
  <c r="C5513" i="13"/>
  <c r="C5512" i="13"/>
  <c r="C5511" i="13"/>
  <c r="C5510" i="13"/>
  <c r="C5509" i="13"/>
  <c r="C5508" i="13"/>
  <c r="C5507" i="13"/>
  <c r="C5506" i="13"/>
  <c r="C5505" i="13"/>
  <c r="C5504" i="13"/>
  <c r="C5503" i="13"/>
  <c r="C5502" i="13"/>
  <c r="C5501" i="13"/>
  <c r="C5500" i="13"/>
  <c r="C5499" i="13"/>
  <c r="C5498" i="13"/>
  <c r="C5497" i="13"/>
  <c r="C5496" i="13"/>
  <c r="C5495" i="13"/>
  <c r="C5494" i="13"/>
  <c r="C5493" i="13"/>
  <c r="C5492" i="13"/>
  <c r="C5491" i="13"/>
  <c r="C5490" i="13"/>
  <c r="C5489" i="13"/>
  <c r="C5488" i="13"/>
  <c r="C5487" i="13"/>
  <c r="C5486" i="13"/>
  <c r="C5485" i="13"/>
  <c r="C5484" i="13"/>
  <c r="C5483" i="13"/>
  <c r="C5482" i="13"/>
  <c r="C5481" i="13"/>
  <c r="C5480" i="13"/>
  <c r="C5479" i="13"/>
  <c r="C5478" i="13"/>
  <c r="C5477" i="13"/>
  <c r="C5476" i="13"/>
  <c r="C5475" i="13"/>
  <c r="C5474" i="13"/>
  <c r="C5473" i="13"/>
  <c r="C5472" i="13"/>
  <c r="C5471" i="13"/>
  <c r="C5470" i="13"/>
  <c r="C5469" i="13"/>
  <c r="C5468" i="13"/>
  <c r="C5467" i="13"/>
  <c r="C5466" i="13"/>
  <c r="C5465" i="13"/>
  <c r="C5464" i="13"/>
  <c r="C5463" i="13"/>
  <c r="C5462" i="13"/>
  <c r="C5461" i="13"/>
  <c r="C5460" i="13"/>
  <c r="C5459" i="13"/>
  <c r="C5458" i="13"/>
  <c r="C5457" i="13"/>
  <c r="C5456" i="13"/>
  <c r="C5455" i="13"/>
  <c r="C5454" i="13"/>
  <c r="C5453" i="13"/>
  <c r="C5452" i="13"/>
  <c r="C5451" i="13"/>
  <c r="C5450" i="13"/>
  <c r="C5449" i="13"/>
  <c r="C5448" i="13"/>
  <c r="C5447" i="13"/>
  <c r="C5446" i="13"/>
  <c r="C5445" i="13"/>
  <c r="C5444" i="13"/>
  <c r="C5443" i="13"/>
  <c r="C5442" i="13"/>
  <c r="C5441" i="13"/>
  <c r="C5440" i="13"/>
  <c r="C5439" i="13"/>
  <c r="C5438" i="13"/>
  <c r="C5437" i="13"/>
  <c r="C5436" i="13"/>
  <c r="C5435" i="13"/>
  <c r="C5434" i="13"/>
  <c r="C5433" i="13"/>
  <c r="C5432" i="13"/>
  <c r="C5431" i="13"/>
  <c r="C5430" i="13"/>
  <c r="C5429" i="13"/>
  <c r="C5428" i="13"/>
  <c r="C5427" i="13"/>
  <c r="C5426" i="13"/>
  <c r="C5425" i="13"/>
  <c r="C5424" i="13"/>
  <c r="C5423" i="13"/>
  <c r="C5422" i="13"/>
  <c r="C5421" i="13"/>
  <c r="C5420" i="13"/>
  <c r="C5419" i="13"/>
  <c r="C5418" i="13"/>
  <c r="C5417" i="13"/>
  <c r="C5416" i="13"/>
  <c r="C5415" i="13"/>
  <c r="C5414" i="13"/>
  <c r="C5413" i="13"/>
  <c r="C5412" i="13"/>
  <c r="C5411" i="13"/>
  <c r="C5410" i="13"/>
  <c r="C5409" i="13"/>
  <c r="C5408" i="13"/>
  <c r="C5407" i="13"/>
  <c r="C5406" i="13"/>
  <c r="C5405" i="13"/>
  <c r="C5404" i="13"/>
  <c r="C5403" i="13"/>
  <c r="C5402" i="13"/>
  <c r="C5401" i="13"/>
  <c r="C5400" i="13"/>
  <c r="C5399" i="13"/>
  <c r="C5398" i="13"/>
  <c r="C5397" i="13"/>
  <c r="C5396" i="13"/>
  <c r="C5395" i="13"/>
  <c r="C5394" i="13"/>
  <c r="C5393" i="13"/>
  <c r="C5392" i="13"/>
  <c r="C5391" i="13"/>
  <c r="C5390" i="13"/>
  <c r="C5389" i="13"/>
  <c r="C5388" i="13"/>
  <c r="C5387" i="13"/>
  <c r="C5386" i="13"/>
  <c r="C5385" i="13"/>
  <c r="C5384" i="13"/>
  <c r="C5383" i="13"/>
  <c r="C5382" i="13"/>
  <c r="C5381" i="13"/>
  <c r="C5380" i="13"/>
  <c r="C5379" i="13"/>
  <c r="C5378" i="13"/>
  <c r="C5377" i="13"/>
  <c r="C5376" i="13"/>
  <c r="C5375" i="13"/>
  <c r="C5374" i="13"/>
  <c r="C5373" i="13"/>
  <c r="C5372" i="13"/>
  <c r="C5371" i="13"/>
  <c r="C5370" i="13"/>
  <c r="C5369" i="13"/>
  <c r="C5368" i="13"/>
  <c r="C5367" i="13"/>
  <c r="C5366" i="13"/>
  <c r="C5365" i="13"/>
  <c r="C5364" i="13"/>
  <c r="C5363" i="13"/>
  <c r="C5362" i="13"/>
  <c r="C5361" i="13"/>
  <c r="C5360" i="13"/>
  <c r="C5359" i="13"/>
  <c r="C5358" i="13"/>
  <c r="C5357" i="13"/>
  <c r="C5356" i="13"/>
  <c r="C5355" i="13"/>
  <c r="C5354" i="13"/>
  <c r="C5353" i="13"/>
  <c r="C5352" i="13"/>
  <c r="C5351" i="13"/>
  <c r="C5350" i="13"/>
  <c r="C5349" i="13"/>
  <c r="C5348" i="13"/>
  <c r="C5347" i="13"/>
  <c r="C5346" i="13"/>
  <c r="C5345" i="13"/>
  <c r="C5344" i="13"/>
  <c r="C5343" i="13"/>
  <c r="C5342" i="13"/>
  <c r="C5341" i="13"/>
  <c r="C5340" i="13"/>
  <c r="C5339" i="13"/>
  <c r="C5338" i="13"/>
  <c r="C5337" i="13"/>
  <c r="C5336" i="13"/>
  <c r="C5335" i="13"/>
  <c r="C5334" i="13"/>
  <c r="C5333" i="13"/>
  <c r="C5332" i="13"/>
  <c r="C5331" i="13"/>
  <c r="C5330" i="13"/>
  <c r="C5329" i="13"/>
  <c r="C5328" i="13"/>
  <c r="C5327" i="13"/>
  <c r="C5326" i="13"/>
  <c r="C5325" i="13"/>
  <c r="C5324" i="13"/>
  <c r="C5323" i="13"/>
  <c r="C5322" i="13"/>
  <c r="C5321" i="13"/>
  <c r="C5320" i="13"/>
  <c r="C5319" i="13"/>
  <c r="C5318" i="13"/>
  <c r="C5317" i="13"/>
  <c r="C5316" i="13"/>
  <c r="C5315" i="13"/>
  <c r="C5314" i="13"/>
  <c r="C5313" i="13"/>
  <c r="C5312" i="13"/>
  <c r="C5311" i="13"/>
  <c r="C5310" i="13"/>
  <c r="C5309" i="13"/>
  <c r="C5308" i="13"/>
  <c r="C5307" i="13"/>
  <c r="C5306" i="13"/>
  <c r="C5305" i="13"/>
  <c r="C5304" i="13"/>
  <c r="C5303" i="13"/>
  <c r="C5302" i="13"/>
  <c r="C5301" i="13"/>
  <c r="C5300" i="13"/>
  <c r="C5299" i="13"/>
  <c r="C5298" i="13"/>
  <c r="C5297" i="13"/>
  <c r="C5296" i="13"/>
  <c r="C5295" i="13"/>
  <c r="C5294" i="13"/>
  <c r="C5293" i="13"/>
  <c r="C5292" i="13"/>
  <c r="C5291" i="13"/>
  <c r="C5290" i="13"/>
  <c r="C5289" i="13"/>
  <c r="C5288" i="13"/>
  <c r="C5287" i="13"/>
  <c r="C5286" i="13"/>
  <c r="C5285" i="13"/>
  <c r="C5284" i="13"/>
  <c r="C5283" i="13"/>
  <c r="C5282" i="13"/>
  <c r="C5281" i="13"/>
  <c r="C5280" i="13"/>
  <c r="C5279" i="13"/>
  <c r="C5278" i="13"/>
  <c r="C5277" i="13"/>
  <c r="C5276" i="13"/>
  <c r="C5275" i="13"/>
  <c r="C5274" i="13"/>
  <c r="C5273" i="13"/>
  <c r="C5272" i="13"/>
  <c r="C5271" i="13"/>
  <c r="C5270" i="13"/>
  <c r="C5269" i="13"/>
  <c r="C5268" i="13"/>
  <c r="C5267" i="13"/>
  <c r="C5266" i="13"/>
  <c r="C5265" i="13"/>
  <c r="C5264" i="13"/>
  <c r="C5263" i="13"/>
  <c r="C5262" i="13"/>
  <c r="C5261" i="13"/>
  <c r="C5260" i="13"/>
  <c r="C5259" i="13"/>
  <c r="C5258" i="13"/>
  <c r="C5257" i="13"/>
  <c r="C5256" i="13"/>
  <c r="C5255" i="13"/>
  <c r="C5254" i="13"/>
  <c r="C5253" i="13"/>
  <c r="C5252" i="13"/>
  <c r="C5251" i="13"/>
  <c r="C5250" i="13"/>
  <c r="C5249" i="13"/>
  <c r="C5248" i="13"/>
  <c r="C5247" i="13"/>
  <c r="C5246" i="13"/>
  <c r="C5245" i="13"/>
  <c r="C5244" i="13"/>
  <c r="C5243" i="13"/>
  <c r="C5242" i="13"/>
  <c r="C5241" i="13"/>
  <c r="C5240" i="13"/>
  <c r="C5239" i="13"/>
  <c r="C5238" i="13"/>
  <c r="C5237" i="13"/>
  <c r="C5236" i="13"/>
  <c r="C5235" i="13"/>
  <c r="C5234" i="13"/>
  <c r="C5233" i="13"/>
  <c r="C5232" i="13"/>
  <c r="C5231" i="13"/>
  <c r="C5230" i="13"/>
  <c r="C5229" i="13"/>
  <c r="C5228" i="13"/>
  <c r="C5227" i="13"/>
  <c r="C5226" i="13"/>
  <c r="C5225" i="13"/>
  <c r="C5224" i="13"/>
  <c r="C5223" i="13"/>
  <c r="C5222" i="13"/>
  <c r="C5221" i="13"/>
  <c r="C5220" i="13"/>
  <c r="C5219" i="13"/>
  <c r="C5218" i="13"/>
  <c r="C5217" i="13"/>
  <c r="C5216" i="13"/>
  <c r="C5215" i="13"/>
  <c r="C5214" i="13"/>
  <c r="C5213" i="13"/>
  <c r="C5212" i="13"/>
  <c r="C5211" i="13"/>
  <c r="C5210" i="13"/>
  <c r="C5209" i="13"/>
  <c r="C5208" i="13"/>
  <c r="C5207" i="13"/>
  <c r="C5206" i="13"/>
  <c r="C5205" i="13"/>
  <c r="C5204" i="13"/>
  <c r="C5203" i="13"/>
  <c r="C5202" i="13"/>
  <c r="C5201" i="13"/>
  <c r="C5200" i="13"/>
  <c r="C5199" i="13"/>
  <c r="C5198" i="13"/>
  <c r="C5197" i="13"/>
  <c r="C5196" i="13"/>
  <c r="C5195" i="13"/>
  <c r="C5194" i="13"/>
  <c r="C5193" i="13"/>
  <c r="C5192" i="13"/>
  <c r="C5191" i="13"/>
  <c r="C5190" i="13"/>
  <c r="C5189" i="13"/>
  <c r="C5188" i="13"/>
  <c r="C5187" i="13"/>
  <c r="C5186" i="13"/>
  <c r="C5185" i="13"/>
  <c r="C5184" i="13"/>
  <c r="C5183" i="13"/>
  <c r="C5182" i="13"/>
  <c r="C5181" i="13"/>
  <c r="C5180" i="13"/>
  <c r="C5179" i="13"/>
  <c r="C5178" i="13"/>
  <c r="C5177" i="13"/>
  <c r="C5176" i="13"/>
  <c r="C5175" i="13"/>
  <c r="C5174" i="13"/>
  <c r="C5173" i="13"/>
  <c r="C5172" i="13"/>
  <c r="C5171" i="13"/>
  <c r="C5170" i="13"/>
  <c r="C5169" i="13"/>
  <c r="C5168" i="13"/>
  <c r="C5167" i="13"/>
  <c r="C5166" i="13"/>
  <c r="C5165" i="13"/>
  <c r="C5164" i="13"/>
  <c r="C5163" i="13"/>
  <c r="C5162" i="13"/>
  <c r="C5161" i="13"/>
  <c r="C5160" i="13"/>
  <c r="C5159" i="13"/>
  <c r="C5158" i="13"/>
  <c r="C5157" i="13"/>
  <c r="C5156" i="13"/>
  <c r="C5155" i="13"/>
  <c r="C5154" i="13"/>
  <c r="C5153" i="13"/>
  <c r="C5152" i="13"/>
  <c r="C5151" i="13"/>
  <c r="C5150" i="13"/>
  <c r="C5149" i="13"/>
  <c r="C5148" i="13"/>
  <c r="C5147" i="13"/>
  <c r="C5146" i="13"/>
  <c r="C5145" i="13"/>
  <c r="C5144" i="13"/>
  <c r="C5143" i="13"/>
  <c r="C5142" i="13"/>
  <c r="C5141" i="13"/>
  <c r="C5140" i="13"/>
  <c r="C5139" i="13"/>
  <c r="C5138" i="13"/>
  <c r="C5137" i="13"/>
  <c r="C5136" i="13"/>
  <c r="C5135" i="13"/>
  <c r="C5134" i="13"/>
  <c r="C5133" i="13"/>
  <c r="C5132" i="13"/>
  <c r="C5131" i="13"/>
  <c r="C5130" i="13"/>
  <c r="C5129" i="13"/>
  <c r="C5128" i="13"/>
  <c r="C5127" i="13"/>
  <c r="C5126" i="13"/>
  <c r="C5125" i="13"/>
  <c r="C5124" i="13"/>
  <c r="C5123" i="13"/>
  <c r="C5122" i="13"/>
  <c r="C5121" i="13"/>
  <c r="C5120" i="13"/>
  <c r="C5119" i="13"/>
  <c r="C5118" i="13"/>
  <c r="C5117" i="13"/>
  <c r="C5116" i="13"/>
  <c r="C5115" i="13"/>
  <c r="C5114" i="13"/>
  <c r="C5113" i="13"/>
  <c r="C5112" i="13"/>
  <c r="C5111" i="13"/>
  <c r="C5110" i="13"/>
  <c r="C5109" i="13"/>
  <c r="C5108" i="13"/>
  <c r="C5107" i="13"/>
  <c r="C5106" i="13"/>
  <c r="C5105" i="13"/>
  <c r="C5104" i="13"/>
  <c r="C5103" i="13"/>
  <c r="C5102" i="13"/>
  <c r="C5101" i="13"/>
  <c r="C5100" i="13"/>
  <c r="C5099" i="13"/>
  <c r="C5098" i="13"/>
  <c r="C5097" i="13"/>
  <c r="C5096" i="13"/>
  <c r="C5095" i="13"/>
  <c r="C5094" i="13"/>
  <c r="C5093" i="13"/>
  <c r="C5092" i="13"/>
  <c r="C5091" i="13"/>
  <c r="C5090" i="13"/>
  <c r="C5089" i="13"/>
  <c r="C5088" i="13"/>
  <c r="C5087" i="13"/>
  <c r="C5086" i="13"/>
  <c r="C5085" i="13"/>
  <c r="C5084" i="13"/>
  <c r="C5083" i="13"/>
  <c r="C5082" i="13"/>
  <c r="C5081" i="13"/>
  <c r="C5080" i="13"/>
  <c r="C5079" i="13"/>
  <c r="C5078" i="13"/>
  <c r="C5077" i="13"/>
  <c r="C5076" i="13"/>
  <c r="C5075" i="13"/>
  <c r="C5074" i="13"/>
  <c r="C5073" i="13"/>
  <c r="C5072" i="13"/>
  <c r="C5071" i="13"/>
  <c r="C5070" i="13"/>
  <c r="C5069" i="13"/>
  <c r="C5068" i="13"/>
  <c r="C5067" i="13"/>
  <c r="C5066" i="13"/>
  <c r="C5065" i="13"/>
  <c r="C5064" i="13"/>
  <c r="C5063" i="13"/>
  <c r="C5062" i="13"/>
  <c r="C5061" i="13"/>
  <c r="C5060" i="13"/>
  <c r="C5059" i="13"/>
  <c r="C5058" i="13"/>
  <c r="C5057" i="13"/>
  <c r="C5056" i="13"/>
  <c r="C5055" i="13"/>
  <c r="C5054" i="13"/>
  <c r="C5053" i="13"/>
  <c r="C5052" i="13"/>
  <c r="C5051" i="13"/>
  <c r="C5050" i="13"/>
  <c r="C5049" i="13"/>
  <c r="C5048" i="13"/>
  <c r="C5047" i="13"/>
  <c r="C5046" i="13"/>
  <c r="C5045" i="13"/>
  <c r="C5044" i="13"/>
  <c r="C5043" i="13"/>
  <c r="C5042" i="13"/>
  <c r="C5041" i="13"/>
  <c r="C5040" i="13"/>
  <c r="C5039" i="13"/>
  <c r="C5038" i="13"/>
  <c r="C5037" i="13"/>
  <c r="C5036" i="13"/>
  <c r="C5035" i="13"/>
  <c r="C5034" i="13"/>
  <c r="C5033" i="13"/>
  <c r="C5032" i="13"/>
  <c r="C5031" i="13"/>
  <c r="C5030" i="13"/>
  <c r="C5029" i="13"/>
  <c r="C5028" i="13"/>
  <c r="C5027" i="13"/>
  <c r="C5026" i="13"/>
  <c r="C5025" i="13"/>
  <c r="C5024" i="13"/>
  <c r="C5023" i="13"/>
  <c r="C5022" i="13"/>
  <c r="C5021" i="13"/>
  <c r="C5020" i="13"/>
  <c r="C5019" i="13"/>
  <c r="C5018" i="13"/>
  <c r="C5017" i="13"/>
  <c r="C5016" i="13"/>
  <c r="C5015" i="13"/>
  <c r="C5014" i="13"/>
  <c r="C5013" i="13"/>
  <c r="C5012" i="13"/>
  <c r="C5011" i="13"/>
  <c r="C5010" i="13"/>
  <c r="C5009" i="13"/>
  <c r="C5008" i="13"/>
  <c r="C5007" i="13"/>
  <c r="C5006" i="13"/>
  <c r="C5005" i="13"/>
  <c r="C5004" i="13"/>
  <c r="C5003" i="13"/>
  <c r="C5002" i="13"/>
  <c r="C5001" i="13"/>
  <c r="C5000" i="13"/>
  <c r="C4999" i="13"/>
  <c r="C4998" i="13"/>
  <c r="C4997" i="13"/>
  <c r="C4996" i="13"/>
  <c r="C4995" i="13"/>
  <c r="C4994" i="13"/>
  <c r="C4993" i="13"/>
  <c r="C4992" i="13"/>
  <c r="C4991" i="13"/>
  <c r="C4990" i="13"/>
  <c r="C4989" i="13"/>
  <c r="C4988" i="13"/>
  <c r="C4987" i="13"/>
  <c r="C4986" i="13"/>
  <c r="C4985" i="13"/>
  <c r="C4984" i="13"/>
  <c r="C4983" i="13"/>
  <c r="C4982" i="13"/>
  <c r="C4981" i="13"/>
  <c r="C4980" i="13"/>
  <c r="C4979" i="13"/>
  <c r="C4978" i="13"/>
  <c r="C4977" i="13"/>
  <c r="C4976" i="13"/>
  <c r="C4975" i="13"/>
  <c r="C4974" i="13"/>
  <c r="C4973" i="13"/>
  <c r="C4972" i="13"/>
  <c r="C4971" i="13"/>
  <c r="C4970" i="13"/>
  <c r="C4969" i="13"/>
  <c r="C4968" i="13"/>
  <c r="C4967" i="13"/>
  <c r="C4966" i="13"/>
  <c r="C4965" i="13"/>
  <c r="C4964" i="13"/>
  <c r="C4963" i="13"/>
  <c r="C4962" i="13"/>
  <c r="C4961" i="13"/>
  <c r="C4960" i="13"/>
  <c r="C4959" i="13"/>
  <c r="C4958" i="13"/>
  <c r="C4957" i="13"/>
  <c r="C4956" i="13"/>
  <c r="C4955" i="13"/>
  <c r="C4954" i="13"/>
  <c r="C4953" i="13"/>
  <c r="C4952" i="13"/>
  <c r="C4951" i="13"/>
  <c r="C4950" i="13"/>
  <c r="C4949" i="13"/>
  <c r="C4948" i="13"/>
  <c r="C4947" i="13"/>
  <c r="C4946" i="13"/>
  <c r="C4945" i="13"/>
  <c r="C4944" i="13"/>
  <c r="C4943" i="13"/>
  <c r="C4942" i="13"/>
  <c r="C4941" i="13"/>
  <c r="C4940" i="13"/>
  <c r="C4939" i="13"/>
  <c r="C4938" i="13"/>
  <c r="C4937" i="13"/>
  <c r="C4936" i="13"/>
  <c r="C4935" i="13"/>
  <c r="C4934" i="13"/>
  <c r="C4933" i="13"/>
  <c r="C4932" i="13"/>
  <c r="C4931" i="13"/>
  <c r="C4930" i="13"/>
  <c r="C4929" i="13"/>
  <c r="C4928" i="13"/>
  <c r="C4927" i="13"/>
  <c r="C4926" i="13"/>
  <c r="C4925" i="13"/>
  <c r="C4924" i="13"/>
  <c r="C4923" i="13"/>
  <c r="C4922" i="13"/>
  <c r="C4921" i="13"/>
  <c r="C4920" i="13"/>
  <c r="C4919" i="13"/>
  <c r="C4918" i="13"/>
  <c r="C4917" i="13"/>
  <c r="C4916" i="13"/>
  <c r="C4915" i="13"/>
  <c r="C4914" i="13"/>
  <c r="C4913" i="13"/>
  <c r="C4912" i="13"/>
  <c r="C4911" i="13"/>
  <c r="C4910" i="13"/>
  <c r="C4909" i="13"/>
  <c r="C4908" i="13"/>
  <c r="C4907" i="13"/>
  <c r="C4906" i="13"/>
  <c r="C4905" i="13"/>
  <c r="C4904" i="13"/>
  <c r="C4903" i="13"/>
  <c r="C4902" i="13"/>
  <c r="C4901" i="13"/>
  <c r="C4900" i="13"/>
  <c r="C4899" i="13"/>
  <c r="C4898" i="13"/>
  <c r="C4897" i="13"/>
  <c r="C4896" i="13"/>
  <c r="C4895" i="13"/>
  <c r="C4894" i="13"/>
  <c r="C4893" i="13"/>
  <c r="C4892" i="13"/>
  <c r="C4891" i="13"/>
  <c r="C4890" i="13"/>
  <c r="C4889" i="13"/>
  <c r="C4888" i="13"/>
  <c r="C4887" i="13"/>
  <c r="C4886" i="13"/>
  <c r="C4885" i="13"/>
  <c r="C4884" i="13"/>
  <c r="C4883" i="13"/>
  <c r="C4882" i="13"/>
  <c r="C4881" i="13"/>
  <c r="C4880" i="13"/>
  <c r="C4879" i="13"/>
  <c r="C4878" i="13"/>
  <c r="C4877" i="13"/>
  <c r="C4876" i="13"/>
  <c r="C4875" i="13"/>
  <c r="C4874" i="13"/>
  <c r="C4873" i="13"/>
  <c r="C4872" i="13"/>
  <c r="C4871" i="13"/>
  <c r="C4870" i="13"/>
  <c r="C4869" i="13"/>
  <c r="C4868" i="13"/>
  <c r="C4867" i="13"/>
  <c r="C4866" i="13"/>
  <c r="C4865" i="13"/>
  <c r="C4864" i="13"/>
  <c r="C4863" i="13"/>
  <c r="C4862" i="13"/>
  <c r="C4861" i="13"/>
  <c r="C4860" i="13"/>
  <c r="C4859" i="13"/>
  <c r="C4858" i="13"/>
  <c r="C4857" i="13"/>
  <c r="C4856" i="13"/>
  <c r="C4855" i="13"/>
  <c r="C4854" i="13"/>
  <c r="C4853" i="13"/>
  <c r="C4852" i="13"/>
  <c r="C4851" i="13"/>
  <c r="C4850" i="13"/>
  <c r="C4849" i="13"/>
  <c r="C4848" i="13"/>
  <c r="C4847" i="13"/>
  <c r="C4846" i="13"/>
  <c r="C4845" i="13"/>
  <c r="C4844" i="13"/>
  <c r="C4843" i="13"/>
  <c r="C4842" i="13"/>
  <c r="C4841" i="13"/>
  <c r="C4840" i="13"/>
  <c r="C4839" i="13"/>
  <c r="C4838" i="13"/>
  <c r="C4837" i="13"/>
  <c r="C4836" i="13"/>
  <c r="C4835" i="13"/>
  <c r="C4834" i="13"/>
  <c r="C4833" i="13"/>
  <c r="C4832" i="13"/>
  <c r="C4831" i="13"/>
  <c r="C4830" i="13"/>
  <c r="C4829" i="13"/>
  <c r="C4828" i="13"/>
  <c r="C4827" i="13"/>
  <c r="C4826" i="13"/>
  <c r="C4825" i="13"/>
  <c r="C4824" i="13"/>
  <c r="C4823" i="13"/>
  <c r="C4822" i="13"/>
  <c r="C4821" i="13"/>
  <c r="C4820" i="13"/>
  <c r="C4819" i="13"/>
  <c r="C4818" i="13"/>
  <c r="C4817" i="13"/>
  <c r="C4816" i="13"/>
  <c r="C4815" i="13"/>
  <c r="C4814" i="13"/>
  <c r="C4813" i="13"/>
  <c r="C4812" i="13"/>
  <c r="C4811" i="13"/>
  <c r="C4810" i="13"/>
  <c r="C4809" i="13"/>
  <c r="C4808" i="13"/>
  <c r="C4807" i="13"/>
  <c r="C4806" i="13"/>
  <c r="C4805" i="13"/>
  <c r="C4804" i="13"/>
  <c r="C4803" i="13"/>
  <c r="C4802" i="13"/>
  <c r="C4801" i="13"/>
  <c r="C4800" i="13"/>
  <c r="C4799" i="13"/>
  <c r="C4798" i="13"/>
  <c r="C4797" i="13"/>
  <c r="C4796" i="13"/>
  <c r="C4795" i="13"/>
  <c r="C4794" i="13"/>
  <c r="C4793" i="13"/>
  <c r="C4792" i="13"/>
  <c r="C4791" i="13"/>
  <c r="C4790" i="13"/>
  <c r="C4789" i="13"/>
  <c r="C4788" i="13"/>
  <c r="C4787" i="13"/>
  <c r="C4786" i="13"/>
  <c r="C4785" i="13"/>
  <c r="C4784" i="13"/>
  <c r="C4783" i="13"/>
  <c r="C4782" i="13"/>
  <c r="C4781" i="13"/>
  <c r="C4780" i="13"/>
  <c r="C4779" i="13"/>
  <c r="C4778" i="13"/>
  <c r="C4777" i="13"/>
  <c r="C4776" i="13"/>
  <c r="C4775" i="13"/>
  <c r="C4774" i="13"/>
  <c r="C4773" i="13"/>
  <c r="C4772" i="13"/>
  <c r="C4771" i="13"/>
  <c r="C4770" i="13"/>
  <c r="C4769" i="13"/>
  <c r="C4768" i="13"/>
  <c r="C4767" i="13"/>
  <c r="C4766" i="13"/>
  <c r="C4765" i="13"/>
  <c r="C4764" i="13"/>
  <c r="C4763" i="13"/>
  <c r="C4762" i="13"/>
  <c r="C4761" i="13"/>
  <c r="C4760" i="13"/>
  <c r="C4759" i="13"/>
  <c r="C4758" i="13"/>
  <c r="C4757" i="13"/>
  <c r="C4756" i="13"/>
  <c r="C4755" i="13"/>
  <c r="C4754" i="13"/>
  <c r="C4753" i="13"/>
  <c r="C4752" i="13"/>
  <c r="C4751" i="13"/>
  <c r="C4750" i="13"/>
  <c r="C4749" i="13"/>
  <c r="C4748" i="13"/>
  <c r="C4747" i="13"/>
  <c r="C4746" i="13"/>
  <c r="C4745" i="13"/>
  <c r="C4744" i="13"/>
  <c r="C4743" i="13"/>
  <c r="C4742" i="13"/>
  <c r="C4741" i="13"/>
  <c r="C4740" i="13"/>
  <c r="C4739" i="13"/>
  <c r="C4738" i="13"/>
  <c r="C4737" i="13"/>
  <c r="C4736" i="13"/>
  <c r="C4735" i="13"/>
  <c r="C4734" i="13"/>
  <c r="C4733" i="13"/>
  <c r="C4732" i="13"/>
  <c r="C4731" i="13"/>
  <c r="C4730" i="13"/>
  <c r="C4729" i="13"/>
  <c r="C4728" i="13"/>
  <c r="C4727" i="13"/>
  <c r="C4726" i="13"/>
  <c r="C4725" i="13"/>
  <c r="C4724" i="13"/>
  <c r="C4723" i="13"/>
  <c r="C4722" i="13"/>
  <c r="C4721" i="13"/>
  <c r="C4720" i="13"/>
  <c r="C4719" i="13"/>
  <c r="C4718" i="13"/>
  <c r="C4717" i="13"/>
  <c r="C4716" i="13"/>
  <c r="C4715" i="13"/>
  <c r="C4714" i="13"/>
  <c r="C4713" i="13"/>
  <c r="C4712" i="13"/>
  <c r="C4711" i="13"/>
  <c r="C4710" i="13"/>
  <c r="C4709" i="13"/>
  <c r="C4708" i="13"/>
  <c r="C4707" i="13"/>
  <c r="C4706" i="13"/>
  <c r="C4705" i="13"/>
  <c r="C4704" i="13"/>
  <c r="C4703" i="13"/>
  <c r="C4702" i="13"/>
  <c r="C4701" i="13"/>
  <c r="C4700" i="13"/>
  <c r="C4699" i="13"/>
  <c r="C4698" i="13"/>
  <c r="C4697" i="13"/>
  <c r="C4696" i="13"/>
  <c r="C4695" i="13"/>
  <c r="C4694" i="13"/>
  <c r="C4693" i="13"/>
  <c r="C4692" i="13"/>
  <c r="C4691" i="13"/>
  <c r="C4690" i="13"/>
  <c r="C4689" i="13"/>
  <c r="C4688" i="13"/>
  <c r="C4687" i="13"/>
  <c r="C4686" i="13"/>
  <c r="C4685" i="13"/>
  <c r="C4684" i="13"/>
  <c r="C4683" i="13"/>
  <c r="C4682" i="13"/>
  <c r="C4681" i="13"/>
  <c r="C4680" i="13"/>
  <c r="C4679" i="13"/>
  <c r="C4678" i="13"/>
  <c r="C4677" i="13"/>
  <c r="C4676" i="13"/>
  <c r="C4675" i="13"/>
  <c r="C4674" i="13"/>
  <c r="C4673" i="13"/>
  <c r="C4672" i="13"/>
  <c r="C4671" i="13"/>
  <c r="C4670" i="13"/>
  <c r="C4669" i="13"/>
  <c r="C4668" i="13"/>
  <c r="C4667" i="13"/>
  <c r="C4666" i="13"/>
  <c r="C4665" i="13"/>
  <c r="C4664" i="13"/>
  <c r="C4663" i="13"/>
  <c r="C4662" i="13"/>
  <c r="C4661" i="13"/>
  <c r="C4660" i="13"/>
  <c r="C4659" i="13"/>
  <c r="C4658" i="13"/>
  <c r="C4657" i="13"/>
  <c r="C4656" i="13"/>
  <c r="C4655" i="13"/>
  <c r="C4654" i="13"/>
  <c r="C4653" i="13"/>
  <c r="C4652" i="13"/>
  <c r="C4651" i="13"/>
  <c r="C4650" i="13"/>
  <c r="C4649" i="13"/>
  <c r="C4648" i="13"/>
  <c r="C4647" i="13"/>
  <c r="C4646" i="13"/>
  <c r="C4645" i="13"/>
  <c r="C4644" i="13"/>
  <c r="C4643" i="13"/>
  <c r="C4642" i="13"/>
  <c r="C4641" i="13"/>
  <c r="C4640" i="13"/>
  <c r="C4639" i="13"/>
  <c r="C4638" i="13"/>
  <c r="C4637" i="13"/>
  <c r="C4636" i="13"/>
  <c r="C4635" i="13"/>
  <c r="C4634" i="13"/>
  <c r="C4633" i="13"/>
  <c r="C4632" i="13"/>
  <c r="C4631" i="13"/>
  <c r="C4630" i="13"/>
  <c r="C4629" i="13"/>
  <c r="C4628" i="13"/>
  <c r="C4627" i="13"/>
  <c r="C4626" i="13"/>
  <c r="C4625" i="13"/>
  <c r="C4624" i="13"/>
  <c r="C4623" i="13"/>
  <c r="C4622" i="13"/>
  <c r="C4621" i="13"/>
  <c r="C4620" i="13"/>
  <c r="C4619" i="13"/>
  <c r="C4618" i="13"/>
  <c r="C4617" i="13"/>
  <c r="C4616" i="13"/>
  <c r="C4615" i="13"/>
  <c r="C4614" i="13"/>
  <c r="C4613" i="13"/>
  <c r="C4612" i="13"/>
  <c r="C4611" i="13"/>
  <c r="C4610" i="13"/>
  <c r="C4609" i="13"/>
  <c r="C4608" i="13"/>
  <c r="C4607" i="13"/>
  <c r="C4606" i="13"/>
  <c r="C4605" i="13"/>
  <c r="C4604" i="13"/>
  <c r="C4603" i="13"/>
  <c r="C4602" i="13"/>
  <c r="C4601" i="13"/>
  <c r="C4600" i="13"/>
  <c r="C4599" i="13"/>
  <c r="C4598" i="13"/>
  <c r="C4597" i="13"/>
  <c r="C4596" i="13"/>
  <c r="C4595" i="13"/>
  <c r="C4594" i="13"/>
  <c r="C4593" i="13"/>
  <c r="C4592" i="13"/>
  <c r="C4591" i="13"/>
  <c r="C4590" i="13"/>
  <c r="C4589" i="13"/>
  <c r="C4588" i="13"/>
  <c r="C4587" i="13"/>
  <c r="C4586" i="13"/>
  <c r="C4585" i="13"/>
  <c r="C4584" i="13"/>
  <c r="C4583" i="13"/>
  <c r="C4582" i="13"/>
  <c r="C4581" i="13"/>
  <c r="C4580" i="13"/>
  <c r="C4579" i="13"/>
  <c r="C4578" i="13"/>
  <c r="C4577" i="13"/>
  <c r="C4576" i="13"/>
  <c r="C4575" i="13"/>
  <c r="C4574" i="13"/>
  <c r="C4573" i="13"/>
  <c r="C4572" i="13"/>
  <c r="C4571" i="13"/>
  <c r="C4570" i="13"/>
  <c r="C4569" i="13"/>
  <c r="C4568" i="13"/>
  <c r="C4567" i="13"/>
  <c r="C4566" i="13"/>
  <c r="C4565" i="13"/>
  <c r="C4564" i="13"/>
  <c r="C4563" i="13"/>
  <c r="C4562" i="13"/>
  <c r="C4561" i="13"/>
  <c r="C4560" i="13"/>
  <c r="C4559" i="13"/>
  <c r="C4558" i="13"/>
  <c r="C4557" i="13"/>
  <c r="C4556" i="13"/>
  <c r="C4555" i="13"/>
  <c r="C4554" i="13"/>
  <c r="C4553" i="13"/>
  <c r="C4552" i="13"/>
  <c r="C4551" i="13"/>
  <c r="C4550" i="13"/>
  <c r="C4549" i="13"/>
  <c r="C4548" i="13"/>
  <c r="C4547" i="13"/>
  <c r="C4546" i="13"/>
  <c r="C4545" i="13"/>
  <c r="C4544" i="13"/>
  <c r="C4543" i="13"/>
  <c r="C4542" i="13"/>
  <c r="C4541" i="13"/>
  <c r="C4540" i="13"/>
  <c r="C4539" i="13"/>
  <c r="C4538" i="13"/>
  <c r="C4537" i="13"/>
  <c r="C4536" i="13"/>
  <c r="C4535" i="13"/>
  <c r="C4534" i="13"/>
  <c r="C4533" i="13"/>
  <c r="C4532" i="13"/>
  <c r="C4531" i="13"/>
  <c r="C4530" i="13"/>
  <c r="C4529" i="13"/>
  <c r="C4528" i="13"/>
  <c r="C4527" i="13"/>
  <c r="C4526" i="13"/>
  <c r="C4525" i="13"/>
  <c r="C4524" i="13"/>
  <c r="C4523" i="13"/>
  <c r="C4522" i="13"/>
  <c r="C4521" i="13"/>
  <c r="C4520" i="13"/>
  <c r="C4519" i="13"/>
  <c r="C4518" i="13"/>
  <c r="C4517" i="13"/>
  <c r="C4516" i="13"/>
  <c r="C4515" i="13"/>
  <c r="C4514" i="13"/>
  <c r="C4513" i="13"/>
  <c r="C4512" i="13"/>
  <c r="C4511" i="13"/>
  <c r="C4510" i="13"/>
  <c r="C4509" i="13"/>
  <c r="C4508" i="13"/>
  <c r="C4507" i="13"/>
  <c r="C4506" i="13"/>
  <c r="C4505" i="13"/>
  <c r="C4504" i="13"/>
  <c r="C4503" i="13"/>
  <c r="C4502" i="13"/>
  <c r="C4501" i="13"/>
  <c r="C4500" i="13"/>
  <c r="C4499" i="13"/>
  <c r="C4498" i="13"/>
  <c r="C4497" i="13"/>
  <c r="C4496" i="13"/>
  <c r="C4495" i="13"/>
  <c r="C4494" i="13"/>
  <c r="C4493" i="13"/>
  <c r="C4492" i="13"/>
  <c r="C4491" i="13"/>
  <c r="C4490" i="13"/>
  <c r="C4489" i="13"/>
  <c r="C4488" i="13"/>
  <c r="C4487" i="13"/>
  <c r="C4486" i="13"/>
  <c r="C4485" i="13"/>
  <c r="C4484" i="13"/>
  <c r="C4483" i="13"/>
  <c r="C4482" i="13"/>
  <c r="C4481" i="13"/>
  <c r="C4480" i="13"/>
  <c r="C4479" i="13"/>
  <c r="C4478" i="13"/>
  <c r="C4477" i="13"/>
  <c r="C4476" i="13"/>
  <c r="C4475" i="13"/>
  <c r="C4474" i="13"/>
  <c r="C4473" i="13"/>
  <c r="C4472" i="13"/>
  <c r="C4471" i="13"/>
  <c r="C4470" i="13"/>
  <c r="C4469" i="13"/>
  <c r="C4468" i="13"/>
  <c r="C4467" i="13"/>
  <c r="C4466" i="13"/>
  <c r="C4465" i="13"/>
  <c r="C4464" i="13"/>
  <c r="C4463" i="13"/>
  <c r="C4462" i="13"/>
  <c r="C4461" i="13"/>
  <c r="C4460" i="13"/>
  <c r="C4459" i="13"/>
  <c r="C4458" i="13"/>
  <c r="C4457" i="13"/>
  <c r="C4456" i="13"/>
  <c r="C4455" i="13"/>
  <c r="C4454" i="13"/>
  <c r="C4453" i="13"/>
  <c r="C4452" i="13"/>
  <c r="C4451" i="13"/>
  <c r="C4450" i="13"/>
  <c r="C4449" i="13"/>
  <c r="C4448" i="13"/>
  <c r="C4447" i="13"/>
  <c r="C4446" i="13"/>
  <c r="C4445" i="13"/>
  <c r="C4444" i="13"/>
  <c r="C4443" i="13"/>
  <c r="C4442" i="13"/>
  <c r="C4441" i="13"/>
  <c r="C4440" i="13"/>
  <c r="C4439" i="13"/>
  <c r="C4438" i="13"/>
  <c r="C4437" i="13"/>
  <c r="C4436" i="13"/>
  <c r="C4435" i="13"/>
  <c r="C4434" i="13"/>
  <c r="C4433" i="13"/>
  <c r="C4432" i="13"/>
  <c r="C4431" i="13"/>
  <c r="C4430" i="13"/>
  <c r="C4429" i="13"/>
  <c r="C4428" i="13"/>
  <c r="C4427" i="13"/>
  <c r="C4426" i="13"/>
  <c r="C4425" i="13"/>
  <c r="C4424" i="13"/>
  <c r="C4423" i="13"/>
  <c r="C4422" i="13"/>
  <c r="C4421" i="13"/>
  <c r="C4420" i="13"/>
  <c r="C4419" i="13"/>
  <c r="C4418" i="13"/>
  <c r="C4417" i="13"/>
  <c r="C4416" i="13"/>
  <c r="C4415" i="13"/>
  <c r="C4414" i="13"/>
  <c r="C4413" i="13"/>
  <c r="C4412" i="13"/>
  <c r="C4411" i="13"/>
  <c r="C4410" i="13"/>
  <c r="C4409" i="13"/>
  <c r="C4408" i="13"/>
  <c r="C4407" i="13"/>
  <c r="C4406" i="13"/>
  <c r="C4405" i="13"/>
  <c r="C4404" i="13"/>
  <c r="C4403" i="13"/>
  <c r="C4402" i="13"/>
  <c r="C4401" i="13"/>
  <c r="C4400" i="13"/>
  <c r="C4399" i="13"/>
  <c r="C4398" i="13"/>
  <c r="C4397" i="13"/>
  <c r="C4396" i="13"/>
  <c r="C4395" i="13"/>
  <c r="C4394" i="13"/>
  <c r="C4393" i="13"/>
  <c r="C4392" i="13"/>
  <c r="C4391" i="13"/>
  <c r="C4390" i="13"/>
  <c r="C4389" i="13"/>
  <c r="C4388" i="13"/>
  <c r="C4387" i="13"/>
  <c r="C4386" i="13"/>
  <c r="C4385" i="13"/>
  <c r="C4384" i="13"/>
  <c r="C4383" i="13"/>
  <c r="C4382" i="13"/>
  <c r="C4381" i="13"/>
  <c r="C4380" i="13"/>
  <c r="C4379" i="13"/>
  <c r="C4378" i="13"/>
  <c r="C4377" i="13"/>
  <c r="C4376" i="13"/>
  <c r="C4375" i="13"/>
  <c r="C4374" i="13"/>
  <c r="C4373" i="13"/>
  <c r="C4372" i="13"/>
  <c r="C4371" i="13"/>
  <c r="C4370" i="13"/>
  <c r="C4369" i="13"/>
  <c r="C4368" i="13"/>
  <c r="C4367" i="13"/>
  <c r="C4366" i="13"/>
  <c r="C4365" i="13"/>
  <c r="C4364" i="13"/>
  <c r="C4363" i="13"/>
  <c r="C4362" i="13"/>
  <c r="C4361" i="13"/>
  <c r="C4360" i="13"/>
  <c r="C4359" i="13"/>
  <c r="C4358" i="13"/>
  <c r="C4357" i="13"/>
  <c r="C4356" i="13"/>
  <c r="C4355" i="13"/>
  <c r="C4354" i="13"/>
  <c r="C4353" i="13"/>
  <c r="C4352" i="13"/>
  <c r="C4351" i="13"/>
  <c r="C4350" i="13"/>
  <c r="C4349" i="13"/>
  <c r="C4348" i="13"/>
  <c r="C4347" i="13"/>
  <c r="C4346" i="13"/>
  <c r="C4345" i="13"/>
  <c r="C4344" i="13"/>
  <c r="C4343" i="13"/>
  <c r="C4342" i="13"/>
  <c r="C4341" i="13"/>
  <c r="C4340" i="13"/>
  <c r="C4339" i="13"/>
  <c r="C4338" i="13"/>
  <c r="C4337" i="13"/>
  <c r="C4336" i="13"/>
  <c r="C4335" i="13"/>
  <c r="C4334" i="13"/>
  <c r="C4333" i="13"/>
  <c r="C4332" i="13"/>
  <c r="C4331" i="13"/>
  <c r="C4330" i="13"/>
  <c r="C4329" i="13"/>
  <c r="C4328" i="13"/>
  <c r="C4327" i="13"/>
  <c r="C4326" i="13"/>
  <c r="C4325" i="13"/>
  <c r="C4324" i="13"/>
  <c r="C4323" i="13"/>
  <c r="C4322" i="13"/>
  <c r="C4321" i="13"/>
  <c r="C4320" i="13"/>
  <c r="C4319" i="13"/>
  <c r="C4318" i="13"/>
  <c r="C4317" i="13"/>
  <c r="C4316" i="13"/>
  <c r="C4315" i="13"/>
  <c r="C4314" i="13"/>
  <c r="C4313" i="13"/>
  <c r="C4312" i="13"/>
  <c r="C4311" i="13"/>
  <c r="C4310" i="13"/>
  <c r="C4309" i="13"/>
  <c r="C4308" i="13"/>
  <c r="C4307" i="13"/>
  <c r="C4306" i="13"/>
  <c r="C4305" i="13"/>
  <c r="C4304" i="13"/>
  <c r="C4303" i="13"/>
  <c r="C4302" i="13"/>
  <c r="C4301" i="13"/>
  <c r="C4300" i="13"/>
  <c r="C4299" i="13"/>
  <c r="C4298" i="13"/>
  <c r="C4297" i="13"/>
  <c r="C4296" i="13"/>
  <c r="C4295" i="13"/>
  <c r="C4294" i="13"/>
  <c r="C4293" i="13"/>
  <c r="C4292" i="13"/>
  <c r="C4291" i="13"/>
  <c r="C4290" i="13"/>
  <c r="C4289" i="13"/>
  <c r="C4288" i="13"/>
  <c r="C4287" i="13"/>
  <c r="C4286" i="13"/>
  <c r="C4285" i="13"/>
  <c r="C4284" i="13"/>
  <c r="C4283" i="13"/>
  <c r="C4282" i="13"/>
  <c r="C4281" i="13"/>
  <c r="C4280" i="13"/>
  <c r="C4279" i="13"/>
  <c r="C4278" i="13"/>
  <c r="C4277" i="13"/>
  <c r="C4276" i="13"/>
  <c r="C4275" i="13"/>
  <c r="C4274" i="13"/>
  <c r="C4273" i="13"/>
  <c r="C4272" i="13"/>
  <c r="C4271" i="13"/>
  <c r="C4270" i="13"/>
  <c r="C4269" i="13"/>
  <c r="C4268" i="13"/>
  <c r="C4267" i="13"/>
  <c r="C4266" i="13"/>
  <c r="C4265" i="13"/>
  <c r="C4264" i="13"/>
  <c r="C4263" i="13"/>
  <c r="C4262" i="13"/>
  <c r="C4261" i="13"/>
  <c r="C4260" i="13"/>
  <c r="C4259" i="13"/>
  <c r="C4258" i="13"/>
  <c r="C4257" i="13"/>
  <c r="C4256" i="13"/>
  <c r="C4255" i="13"/>
  <c r="C4254" i="13"/>
  <c r="C4253" i="13"/>
  <c r="C4252" i="13"/>
  <c r="C4251" i="13"/>
  <c r="C4250" i="13"/>
  <c r="C4249" i="13"/>
  <c r="C4248" i="13"/>
  <c r="C4247" i="13"/>
  <c r="C4246" i="13"/>
  <c r="C4245" i="13"/>
  <c r="C4244" i="13"/>
  <c r="C4243" i="13"/>
  <c r="C4242" i="13"/>
  <c r="C4241" i="13"/>
  <c r="C4240" i="13"/>
  <c r="C4239" i="13"/>
  <c r="C4238" i="13"/>
  <c r="C4237" i="13"/>
  <c r="C4236" i="13"/>
  <c r="C4235" i="13"/>
  <c r="C4234" i="13"/>
  <c r="C4233" i="13"/>
  <c r="C4232" i="13"/>
  <c r="C4231" i="13"/>
  <c r="C4230" i="13"/>
  <c r="C4229" i="13"/>
  <c r="C4228" i="13"/>
  <c r="C4227" i="13"/>
  <c r="C4226" i="13"/>
  <c r="C4225" i="13"/>
  <c r="C4224" i="13"/>
  <c r="C4223" i="13"/>
  <c r="C4222" i="13"/>
  <c r="C4221" i="13"/>
  <c r="C4220" i="13"/>
  <c r="C4219" i="13"/>
  <c r="C4218" i="13"/>
  <c r="C4217" i="13"/>
  <c r="C4216" i="13"/>
  <c r="C4215" i="13"/>
  <c r="C4214" i="13"/>
  <c r="C4213" i="13"/>
  <c r="C4212" i="13"/>
  <c r="C4211" i="13"/>
  <c r="C4210" i="13"/>
  <c r="C4209" i="13"/>
  <c r="C4208" i="13"/>
  <c r="C4207" i="13"/>
  <c r="C4206" i="13"/>
  <c r="C4205" i="13"/>
  <c r="C4204" i="13"/>
  <c r="C4203" i="13"/>
  <c r="C4202" i="13"/>
  <c r="C4201" i="13"/>
  <c r="C4200" i="13"/>
  <c r="C4199" i="13"/>
  <c r="C4198" i="13"/>
  <c r="C4197" i="13"/>
  <c r="C4196" i="13"/>
  <c r="C4195" i="13"/>
  <c r="C4194" i="13"/>
  <c r="C4193" i="13"/>
  <c r="C4192" i="13"/>
  <c r="C4191" i="13"/>
  <c r="C4190" i="13"/>
  <c r="C4189" i="13"/>
  <c r="C4188" i="13"/>
  <c r="C4187" i="13"/>
  <c r="C4186" i="13"/>
  <c r="C4185" i="13"/>
  <c r="C4184" i="13"/>
  <c r="C4183" i="13"/>
  <c r="C4182" i="13"/>
  <c r="C4181" i="13"/>
  <c r="C4180" i="13"/>
  <c r="C4179" i="13"/>
  <c r="C4178" i="13"/>
  <c r="C4177" i="13"/>
  <c r="C4176" i="13"/>
  <c r="C4175" i="13"/>
  <c r="C4174" i="13"/>
  <c r="C4173" i="13"/>
  <c r="C4172" i="13"/>
  <c r="C4171" i="13"/>
  <c r="C4170" i="13"/>
  <c r="C4169" i="13"/>
  <c r="C4168" i="13"/>
  <c r="C4167" i="13"/>
  <c r="C4166" i="13"/>
  <c r="C4165" i="13"/>
  <c r="C4164" i="13"/>
  <c r="C4163" i="13"/>
  <c r="C4162" i="13"/>
  <c r="C4161" i="13"/>
  <c r="C4160" i="13"/>
  <c r="C4159" i="13"/>
  <c r="C4158" i="13"/>
  <c r="C4157" i="13"/>
  <c r="C4156" i="13"/>
  <c r="C4155" i="13"/>
  <c r="C4154" i="13"/>
  <c r="C4153" i="13"/>
  <c r="C4152" i="13"/>
  <c r="C4151" i="13"/>
  <c r="C4150" i="13"/>
  <c r="C4149" i="13"/>
  <c r="C4148" i="13"/>
  <c r="C4147" i="13"/>
  <c r="C4146" i="13"/>
  <c r="C4145" i="13"/>
  <c r="C4144" i="13"/>
  <c r="C4143" i="13"/>
  <c r="C4142" i="13"/>
  <c r="C4141" i="13"/>
  <c r="C4140" i="13"/>
  <c r="C4139" i="13"/>
  <c r="C4138" i="13"/>
  <c r="C4137" i="13"/>
  <c r="C4136" i="13"/>
  <c r="C4135" i="13"/>
  <c r="C4134" i="13"/>
  <c r="C4133" i="13"/>
  <c r="C4132" i="13"/>
  <c r="C4131" i="13"/>
  <c r="C4130" i="13"/>
  <c r="C4129" i="13"/>
  <c r="C4128" i="13"/>
  <c r="C4127" i="13"/>
  <c r="C4126" i="13"/>
  <c r="C4125" i="13"/>
  <c r="C4124" i="13"/>
  <c r="C4123" i="13"/>
  <c r="C4122" i="13"/>
  <c r="C4121" i="13"/>
  <c r="C4120" i="13"/>
  <c r="C4119" i="13"/>
  <c r="C4118" i="13"/>
  <c r="C4117" i="13"/>
  <c r="C4116" i="13"/>
  <c r="C4115" i="13"/>
  <c r="C4114" i="13"/>
  <c r="C4113" i="13"/>
  <c r="C4112" i="13"/>
  <c r="C4111" i="13"/>
  <c r="C4110" i="13"/>
  <c r="C4109" i="13"/>
  <c r="C4108" i="13"/>
  <c r="C4107" i="13"/>
  <c r="C4106" i="13"/>
  <c r="C4105" i="13"/>
  <c r="C4104" i="13"/>
  <c r="C4103" i="13"/>
  <c r="C4102" i="13"/>
  <c r="C4101" i="13"/>
  <c r="C4100" i="13"/>
  <c r="C4099" i="13"/>
  <c r="C4098" i="13"/>
  <c r="C4097" i="13"/>
  <c r="C4096" i="13"/>
  <c r="C4095" i="13"/>
  <c r="C4094" i="13"/>
  <c r="C4093" i="13"/>
  <c r="C4092" i="13"/>
  <c r="C4091" i="13"/>
  <c r="C4090" i="13"/>
  <c r="C4089" i="13"/>
  <c r="C4088" i="13"/>
  <c r="C4087" i="13"/>
  <c r="C4086" i="13"/>
  <c r="C4085" i="13"/>
  <c r="C4084" i="13"/>
  <c r="C4083" i="13"/>
  <c r="C4082" i="13"/>
  <c r="C4081" i="13"/>
  <c r="C4080" i="13"/>
  <c r="C4079" i="13"/>
  <c r="C4078" i="13"/>
  <c r="C4077" i="13"/>
  <c r="C4076" i="13"/>
  <c r="C4075" i="13"/>
  <c r="C4074" i="13"/>
  <c r="C4073" i="13"/>
  <c r="C4072" i="13"/>
  <c r="C4071" i="13"/>
  <c r="C4070" i="13"/>
  <c r="C4069" i="13"/>
  <c r="C4068" i="13"/>
  <c r="C4067" i="13"/>
  <c r="C4066" i="13"/>
  <c r="C4065" i="13"/>
  <c r="C4064" i="13"/>
  <c r="C4063" i="13"/>
  <c r="C4062" i="13"/>
  <c r="C4061" i="13"/>
  <c r="C4060" i="13"/>
  <c r="C4059" i="13"/>
  <c r="C4058" i="13"/>
  <c r="C4057" i="13"/>
  <c r="C4056" i="13"/>
  <c r="C4055" i="13"/>
  <c r="C4054" i="13"/>
  <c r="C4053" i="13"/>
  <c r="C4052" i="13"/>
  <c r="C4051" i="13"/>
  <c r="C4050" i="13"/>
  <c r="C4049" i="13"/>
  <c r="C4048" i="13"/>
  <c r="C4047" i="13"/>
  <c r="C4046" i="13"/>
  <c r="C4045" i="13"/>
  <c r="C4044" i="13"/>
  <c r="C4043" i="13"/>
  <c r="C4042" i="13"/>
  <c r="C4041" i="13"/>
  <c r="C4040" i="13"/>
  <c r="C4039" i="13"/>
  <c r="C4038" i="13"/>
  <c r="C4037" i="13"/>
  <c r="C4036" i="13"/>
  <c r="C4035" i="13"/>
  <c r="C4034" i="13"/>
  <c r="C4033" i="13"/>
  <c r="C4032" i="13"/>
  <c r="C4031" i="13"/>
  <c r="C4030" i="13"/>
  <c r="C4029" i="13"/>
  <c r="C4028" i="13"/>
  <c r="C4027" i="13"/>
  <c r="C4026" i="13"/>
  <c r="C4025" i="13"/>
  <c r="C4024" i="13"/>
  <c r="C4023" i="13"/>
  <c r="C4022" i="13"/>
  <c r="C4021" i="13"/>
  <c r="C4020" i="13"/>
  <c r="C4019" i="13"/>
  <c r="C4018" i="13"/>
  <c r="C4017" i="13"/>
  <c r="C4016" i="13"/>
  <c r="C4015" i="13"/>
  <c r="C4014" i="13"/>
  <c r="C4013" i="13"/>
  <c r="C4012" i="13"/>
  <c r="C4011" i="13"/>
  <c r="C4010" i="13"/>
  <c r="C4009" i="13"/>
  <c r="C4008" i="13"/>
  <c r="C4007" i="13"/>
  <c r="C4006" i="13"/>
  <c r="C4005" i="13"/>
  <c r="C4004" i="13"/>
  <c r="C4003" i="13"/>
  <c r="C4002" i="13"/>
  <c r="C4001" i="13"/>
  <c r="C4000" i="13"/>
  <c r="C3999" i="13"/>
  <c r="C3998" i="13"/>
  <c r="C3997" i="13"/>
  <c r="C3996" i="13"/>
  <c r="C3995" i="13"/>
  <c r="C3994" i="13"/>
  <c r="C3993" i="13"/>
  <c r="C3992" i="13"/>
  <c r="C3991" i="13"/>
  <c r="C3990" i="13"/>
  <c r="C3989" i="13"/>
  <c r="C3988" i="13"/>
  <c r="C3987" i="13"/>
  <c r="C3986" i="13"/>
  <c r="C3985" i="13"/>
  <c r="C3984" i="13"/>
  <c r="C3983" i="13"/>
  <c r="C3982" i="13"/>
  <c r="C3981" i="13"/>
  <c r="C3980" i="13"/>
  <c r="C3979" i="13"/>
  <c r="C3978" i="13"/>
  <c r="C3977" i="13"/>
  <c r="C3976" i="13"/>
  <c r="C3975" i="13"/>
  <c r="C3974" i="13"/>
  <c r="C3973" i="13"/>
  <c r="C3972" i="13"/>
  <c r="C3971" i="13"/>
  <c r="C3970" i="13"/>
  <c r="C3969" i="13"/>
  <c r="C3968" i="13"/>
  <c r="C3967" i="13"/>
  <c r="C3966" i="13"/>
  <c r="C3965" i="13"/>
  <c r="C3964" i="13"/>
  <c r="C3963" i="13"/>
  <c r="C3962" i="13"/>
  <c r="C3961" i="13"/>
  <c r="C3960" i="13"/>
  <c r="C3959" i="13"/>
  <c r="C3958" i="13"/>
  <c r="C3957" i="13"/>
  <c r="C3956" i="13"/>
  <c r="C3955" i="13"/>
  <c r="C3954" i="13"/>
  <c r="C3953" i="13"/>
  <c r="C3952" i="13"/>
  <c r="C3951" i="13"/>
  <c r="C3950" i="13"/>
  <c r="C3949" i="13"/>
  <c r="C3948" i="13"/>
  <c r="C3947" i="13"/>
  <c r="C3946" i="13"/>
  <c r="C3945" i="13"/>
  <c r="C3944" i="13"/>
  <c r="C3943" i="13"/>
  <c r="C3942" i="13"/>
  <c r="C3941" i="13"/>
  <c r="C3940" i="13"/>
  <c r="C3939" i="13"/>
  <c r="C3938" i="13"/>
  <c r="C3937" i="13"/>
  <c r="C3936" i="13"/>
  <c r="C3935" i="13"/>
  <c r="C3934" i="13"/>
  <c r="C3933" i="13"/>
  <c r="C3932" i="13"/>
  <c r="C3931" i="13"/>
  <c r="C3930" i="13"/>
  <c r="C3929" i="13"/>
  <c r="C3928" i="13"/>
  <c r="C3927" i="13"/>
  <c r="C3926" i="13"/>
  <c r="C3925" i="13"/>
  <c r="C3924" i="13"/>
  <c r="C3923" i="13"/>
  <c r="C3922" i="13"/>
  <c r="C3921" i="13"/>
  <c r="C3920" i="13"/>
  <c r="C3919" i="13"/>
  <c r="C3918" i="13"/>
  <c r="C3917" i="13"/>
  <c r="C3916" i="13"/>
  <c r="C3915" i="13"/>
  <c r="C3914" i="13"/>
  <c r="C3913" i="13"/>
  <c r="C3912" i="13"/>
  <c r="C3911" i="13"/>
  <c r="C3910" i="13"/>
  <c r="C3909" i="13"/>
  <c r="C3908" i="13"/>
  <c r="C3907" i="13"/>
  <c r="C3906" i="13"/>
  <c r="C3905" i="13"/>
  <c r="C3904" i="13"/>
  <c r="C3903" i="13"/>
  <c r="C3902" i="13"/>
  <c r="C3901" i="13"/>
  <c r="C3900" i="13"/>
  <c r="C3899" i="13"/>
  <c r="C3898" i="13"/>
  <c r="C3897" i="13"/>
  <c r="C3896" i="13"/>
  <c r="C3895" i="13"/>
  <c r="C3894" i="13"/>
  <c r="C3893" i="13"/>
  <c r="C3892" i="13"/>
  <c r="C3891" i="13"/>
  <c r="C3890" i="13"/>
  <c r="C3889" i="13"/>
  <c r="C3888" i="13"/>
  <c r="C3887" i="13"/>
  <c r="C3886" i="13"/>
  <c r="C3885" i="13"/>
  <c r="C3884" i="13"/>
  <c r="C3883" i="13"/>
  <c r="C3882" i="13"/>
  <c r="C3881" i="13"/>
  <c r="C3880" i="13"/>
  <c r="C3879" i="13"/>
  <c r="C3878" i="13"/>
  <c r="C3877" i="13"/>
  <c r="C3876" i="13"/>
  <c r="C3875" i="13"/>
  <c r="C3874" i="13"/>
  <c r="C3873" i="13"/>
  <c r="C3872" i="13"/>
  <c r="C3871" i="13"/>
  <c r="C3870" i="13"/>
  <c r="C3869" i="13"/>
  <c r="C3868" i="13"/>
  <c r="C3867" i="13"/>
  <c r="C3866" i="13"/>
  <c r="C3865" i="13"/>
  <c r="C3864" i="13"/>
  <c r="C3863" i="13"/>
  <c r="C3862" i="13"/>
  <c r="C3861" i="13"/>
  <c r="C3860" i="13"/>
  <c r="C3859" i="13"/>
  <c r="C3858" i="13"/>
  <c r="C3857" i="13"/>
  <c r="C3856" i="13"/>
  <c r="C3855" i="13"/>
  <c r="C3854" i="13"/>
  <c r="C3853" i="13"/>
  <c r="C3852" i="13"/>
  <c r="C3851" i="13"/>
  <c r="C3850" i="13"/>
  <c r="C3849" i="13"/>
  <c r="C3848" i="13"/>
  <c r="C3847" i="13"/>
  <c r="C3846" i="13"/>
  <c r="C3845" i="13"/>
  <c r="C3844" i="13"/>
  <c r="C3843" i="13"/>
  <c r="C3842" i="13"/>
  <c r="C3841" i="13"/>
  <c r="C3840" i="13"/>
  <c r="C3839" i="13"/>
  <c r="C3838" i="13"/>
  <c r="C3837" i="13"/>
  <c r="C3836" i="13"/>
  <c r="C3835" i="13"/>
  <c r="C3834" i="13"/>
  <c r="C3833" i="13"/>
  <c r="C3832" i="13"/>
  <c r="C3831" i="13"/>
  <c r="C3830" i="13"/>
  <c r="C3829" i="13"/>
  <c r="C3828" i="13"/>
  <c r="C3827" i="13"/>
  <c r="C3826" i="13"/>
  <c r="C3825" i="13"/>
  <c r="C3824" i="13"/>
  <c r="C3823" i="13"/>
  <c r="C3822" i="13"/>
  <c r="C3821" i="13"/>
  <c r="C3820" i="13"/>
  <c r="C3819" i="13"/>
  <c r="C3818" i="13"/>
  <c r="C3817" i="13"/>
  <c r="C3816" i="13"/>
  <c r="C3815" i="13"/>
  <c r="C3814" i="13"/>
  <c r="C3813" i="13"/>
  <c r="C3812" i="13"/>
  <c r="C3811" i="13"/>
  <c r="C3810" i="13"/>
  <c r="C3809" i="13"/>
  <c r="C3808" i="13"/>
  <c r="C3807" i="13"/>
  <c r="C3806" i="13"/>
  <c r="C3805" i="13"/>
  <c r="C3804" i="13"/>
  <c r="C3803" i="13"/>
  <c r="C3802" i="13"/>
  <c r="C3801" i="13"/>
  <c r="C3800" i="13"/>
  <c r="C3799" i="13"/>
  <c r="C3798" i="13"/>
  <c r="C3797" i="13"/>
  <c r="C3796" i="13"/>
  <c r="C3795" i="13"/>
  <c r="C3794" i="13"/>
  <c r="C3793" i="13"/>
  <c r="C3792" i="13"/>
  <c r="C3791" i="13"/>
  <c r="C3790" i="13"/>
  <c r="C3789" i="13"/>
  <c r="C3788" i="13"/>
  <c r="C3787" i="13"/>
  <c r="C3786" i="13"/>
  <c r="C3785" i="13"/>
  <c r="C3784" i="13"/>
  <c r="C3783" i="13"/>
  <c r="C3782" i="13"/>
  <c r="C3781" i="13"/>
  <c r="C3780" i="13"/>
  <c r="C3779" i="13"/>
  <c r="C3778" i="13"/>
  <c r="C3777" i="13"/>
  <c r="C3776" i="13"/>
  <c r="C3775" i="13"/>
  <c r="C3774" i="13"/>
  <c r="C3773" i="13"/>
  <c r="C3772" i="13"/>
  <c r="C3771" i="13"/>
  <c r="C3770" i="13"/>
  <c r="C3769" i="13"/>
  <c r="C3768" i="13"/>
  <c r="C3767" i="13"/>
  <c r="C3766" i="13"/>
  <c r="C3765" i="13"/>
  <c r="C3764" i="13"/>
  <c r="C3763" i="13"/>
  <c r="C3762" i="13"/>
  <c r="C3761" i="13"/>
  <c r="C3760" i="13"/>
  <c r="C3759" i="13"/>
  <c r="C3758" i="13"/>
  <c r="C3757" i="13"/>
  <c r="C3756" i="13"/>
  <c r="C3755" i="13"/>
  <c r="C3754" i="13"/>
  <c r="C3753" i="13"/>
  <c r="C3752" i="13"/>
  <c r="C3751" i="13"/>
  <c r="C3750" i="13"/>
  <c r="C3749" i="13"/>
  <c r="C3748" i="13"/>
  <c r="C3747" i="13"/>
  <c r="C3746" i="13"/>
  <c r="C3745" i="13"/>
  <c r="C3744" i="13"/>
  <c r="C3743" i="13"/>
  <c r="C3742" i="13"/>
  <c r="C3741" i="13"/>
  <c r="C3740" i="13"/>
  <c r="C3739" i="13"/>
  <c r="C3738" i="13"/>
  <c r="C3737" i="13"/>
  <c r="C3736" i="13"/>
  <c r="C3735" i="13"/>
  <c r="C3734" i="13"/>
  <c r="C3733" i="13"/>
  <c r="C3732" i="13"/>
  <c r="C3731" i="13"/>
  <c r="C3730" i="13"/>
  <c r="C3729" i="13"/>
  <c r="C3728" i="13"/>
  <c r="C3727" i="13"/>
  <c r="C3726" i="13"/>
  <c r="C3725" i="13"/>
  <c r="C3724" i="13"/>
  <c r="C3723" i="13"/>
  <c r="C3722" i="13"/>
  <c r="C3721" i="13"/>
  <c r="C3720" i="13"/>
  <c r="C3719" i="13"/>
  <c r="C3718" i="13"/>
  <c r="C3717" i="13"/>
  <c r="C3716" i="13"/>
  <c r="C3715" i="13"/>
  <c r="C3714" i="13"/>
  <c r="C3713" i="13"/>
  <c r="C3712" i="13"/>
  <c r="C3711" i="13"/>
  <c r="C3710" i="13"/>
  <c r="C3709" i="13"/>
  <c r="C3708" i="13"/>
  <c r="C3707" i="13"/>
  <c r="C3706" i="13"/>
  <c r="C3705" i="13"/>
  <c r="C3704" i="13"/>
  <c r="C3703" i="13"/>
  <c r="C3702" i="13"/>
  <c r="C3701" i="13"/>
  <c r="C3700" i="13"/>
  <c r="C3699" i="13"/>
  <c r="C3698" i="13"/>
  <c r="C3697" i="13"/>
  <c r="C3696" i="13"/>
  <c r="C3695" i="13"/>
  <c r="C3694" i="13"/>
  <c r="C3693" i="13"/>
  <c r="C3692" i="13"/>
  <c r="C3691" i="13"/>
  <c r="C3690" i="13"/>
  <c r="C3689" i="13"/>
  <c r="C3688" i="13"/>
  <c r="C3687" i="13"/>
  <c r="C3686" i="13"/>
  <c r="C3685" i="13"/>
  <c r="C3684" i="13"/>
  <c r="C3683" i="13"/>
  <c r="C3682" i="13"/>
  <c r="C3681" i="13"/>
  <c r="C3680" i="13"/>
  <c r="C3679" i="13"/>
  <c r="C3678" i="13"/>
  <c r="C3677" i="13"/>
  <c r="C3676" i="13"/>
  <c r="C3675" i="13"/>
  <c r="C3674" i="13"/>
  <c r="C3673" i="13"/>
  <c r="C3672" i="13"/>
  <c r="C3671" i="13"/>
  <c r="C3670" i="13"/>
  <c r="C3669" i="13"/>
  <c r="C3668" i="13"/>
  <c r="C3667" i="13"/>
  <c r="C3666" i="13"/>
  <c r="C3665" i="13"/>
  <c r="C3664" i="13"/>
  <c r="C3663" i="13"/>
  <c r="C3662" i="13"/>
  <c r="C3661" i="13"/>
  <c r="C3660" i="13"/>
  <c r="C3659" i="13"/>
  <c r="C3658" i="13"/>
  <c r="C3657" i="13"/>
  <c r="C3656" i="13"/>
  <c r="C3655" i="13"/>
  <c r="C3654" i="13"/>
  <c r="C3653" i="13"/>
  <c r="C3652" i="13"/>
  <c r="C3651" i="13"/>
  <c r="C3650" i="13"/>
  <c r="C3649" i="13"/>
  <c r="C3648" i="13"/>
  <c r="C3647" i="13"/>
  <c r="C3646" i="13"/>
  <c r="C3645" i="13"/>
  <c r="C3644" i="13"/>
  <c r="C3643" i="13"/>
  <c r="C3642" i="13"/>
  <c r="C3641" i="13"/>
  <c r="C3640" i="13"/>
  <c r="C3639" i="13"/>
  <c r="C3638" i="13"/>
  <c r="C3637" i="13"/>
  <c r="C3636" i="13"/>
  <c r="C3635" i="13"/>
  <c r="C3634" i="13"/>
  <c r="C3633" i="13"/>
  <c r="C3632" i="13"/>
  <c r="C3631" i="13"/>
  <c r="C3630" i="13"/>
  <c r="C3629" i="13"/>
  <c r="C3628" i="13"/>
  <c r="C3627" i="13"/>
  <c r="C3626" i="13"/>
  <c r="C3625" i="13"/>
  <c r="C3624" i="13"/>
  <c r="C3623" i="13"/>
  <c r="C3622" i="13"/>
  <c r="C3621" i="13"/>
  <c r="C3620" i="13"/>
  <c r="C3619" i="13"/>
  <c r="C3618" i="13"/>
  <c r="C3617" i="13"/>
  <c r="C3616" i="13"/>
  <c r="C3615" i="13"/>
  <c r="C3614" i="13"/>
  <c r="C3613" i="13"/>
  <c r="C3612" i="13"/>
  <c r="C3611" i="13"/>
  <c r="C3610" i="13"/>
  <c r="C3609" i="13"/>
  <c r="C3608" i="13"/>
  <c r="C3607" i="13"/>
  <c r="C3606" i="13"/>
  <c r="C3605" i="13"/>
  <c r="C3604" i="13"/>
  <c r="C3603" i="13"/>
  <c r="C3602" i="13"/>
  <c r="C3601" i="13"/>
  <c r="C3600" i="13"/>
  <c r="C3599" i="13"/>
  <c r="C3598" i="13"/>
  <c r="C3597" i="13"/>
  <c r="C3596" i="13"/>
  <c r="C3595" i="13"/>
  <c r="C3594" i="13"/>
  <c r="C3593" i="13"/>
  <c r="C3592" i="13"/>
  <c r="C3591" i="13"/>
  <c r="C3590" i="13"/>
  <c r="C3589" i="13"/>
  <c r="C3588" i="13"/>
  <c r="C3587" i="13"/>
  <c r="C3586" i="13"/>
  <c r="C3585" i="13"/>
  <c r="C3584" i="13"/>
  <c r="C3583" i="13"/>
  <c r="C3582" i="13"/>
  <c r="C3581" i="13"/>
  <c r="C3580" i="13"/>
  <c r="C3579" i="13"/>
  <c r="C3578" i="13"/>
  <c r="C3577" i="13"/>
  <c r="C3576" i="13"/>
  <c r="C3575" i="13"/>
  <c r="C3574" i="13"/>
  <c r="C3573" i="13"/>
  <c r="C3572" i="13"/>
  <c r="C3571" i="13"/>
  <c r="C3570" i="13"/>
  <c r="C3569" i="13"/>
  <c r="C3568" i="13"/>
  <c r="C3567" i="13"/>
  <c r="C3566" i="13"/>
  <c r="C3565" i="13"/>
  <c r="C3564" i="13"/>
  <c r="C3563" i="13"/>
  <c r="C3562" i="13"/>
  <c r="C3561" i="13"/>
  <c r="C3560" i="13"/>
  <c r="C3559" i="13"/>
  <c r="C3558" i="13"/>
  <c r="C3557" i="13"/>
  <c r="C3556" i="13"/>
  <c r="C3555" i="13"/>
  <c r="C3554" i="13"/>
  <c r="C3553" i="13"/>
  <c r="C3552" i="13"/>
  <c r="C3551" i="13"/>
  <c r="C3550" i="13"/>
  <c r="C3549" i="13"/>
  <c r="C3548" i="13"/>
  <c r="C3547" i="13"/>
  <c r="C3546" i="13"/>
  <c r="C3545" i="13"/>
  <c r="C3544" i="13"/>
  <c r="C3543" i="13"/>
  <c r="C3542" i="13"/>
  <c r="C3541" i="13"/>
  <c r="C3540" i="13"/>
  <c r="C3539" i="13"/>
  <c r="C3538" i="13"/>
  <c r="C3537" i="13"/>
  <c r="C3536" i="13"/>
  <c r="C3535" i="13"/>
  <c r="C3534" i="13"/>
  <c r="C3533" i="13"/>
  <c r="C3532" i="13"/>
  <c r="C3531" i="13"/>
  <c r="C3530" i="13"/>
  <c r="C3529" i="13"/>
  <c r="C3528" i="13"/>
  <c r="C3527" i="13"/>
  <c r="C3526" i="13"/>
  <c r="C3525" i="13"/>
  <c r="C3524" i="13"/>
  <c r="C3523" i="13"/>
  <c r="C3522" i="13"/>
  <c r="C3521" i="13"/>
  <c r="C3520" i="13"/>
  <c r="C3519" i="13"/>
  <c r="C3518" i="13"/>
  <c r="C3517" i="13"/>
  <c r="C3516" i="13"/>
  <c r="C3515" i="13"/>
  <c r="C3514" i="13"/>
  <c r="C3513" i="13"/>
  <c r="C3512" i="13"/>
  <c r="C3511" i="13"/>
  <c r="C3510" i="13"/>
  <c r="C3509" i="13"/>
  <c r="C3508" i="13"/>
  <c r="C3507" i="13"/>
  <c r="C3506" i="13"/>
  <c r="C3505" i="13"/>
  <c r="C3504" i="13"/>
  <c r="C3503" i="13"/>
  <c r="C3502" i="13"/>
  <c r="C3501" i="13"/>
  <c r="C3500" i="13"/>
  <c r="C3499" i="13"/>
  <c r="C3498" i="13"/>
  <c r="C3497" i="13"/>
  <c r="C3496" i="13"/>
  <c r="C3495" i="13"/>
  <c r="C3494" i="13"/>
  <c r="C3493" i="13"/>
  <c r="C3492" i="13"/>
  <c r="C3491" i="13"/>
  <c r="C3490" i="13"/>
  <c r="C3489" i="13"/>
  <c r="C3488" i="13"/>
  <c r="C3487" i="13"/>
  <c r="C3486" i="13"/>
  <c r="C3485" i="13"/>
  <c r="C3484" i="13"/>
  <c r="C3483" i="13"/>
  <c r="C3482" i="13"/>
  <c r="C3481" i="13"/>
  <c r="C3480" i="13"/>
  <c r="C3479" i="13"/>
  <c r="C3478" i="13"/>
  <c r="C3477" i="13"/>
  <c r="C3476" i="13"/>
  <c r="C3475" i="13"/>
  <c r="C3474" i="13"/>
  <c r="C3473" i="13"/>
  <c r="C3472" i="13"/>
  <c r="C3471" i="13"/>
  <c r="C3470" i="13"/>
  <c r="C3469" i="13"/>
  <c r="C3468" i="13"/>
  <c r="C3467" i="13"/>
  <c r="C3466" i="13"/>
  <c r="C3465" i="13"/>
  <c r="C3464" i="13"/>
  <c r="C3463" i="13"/>
  <c r="C3462" i="13"/>
  <c r="C3461" i="13"/>
  <c r="C3460" i="13"/>
  <c r="C3459" i="13"/>
  <c r="C3458" i="13"/>
  <c r="C3457" i="13"/>
  <c r="C3456" i="13"/>
  <c r="C3455" i="13"/>
  <c r="C3454" i="13"/>
  <c r="C3453" i="13"/>
  <c r="C3452" i="13"/>
  <c r="C3451" i="13"/>
  <c r="C3450" i="13"/>
  <c r="C3449" i="13"/>
  <c r="C3448" i="13"/>
  <c r="C3447" i="13"/>
  <c r="C3446" i="13"/>
  <c r="C3445" i="13"/>
  <c r="C3444" i="13"/>
  <c r="C3443" i="13"/>
  <c r="C3442" i="13"/>
  <c r="C3441" i="13"/>
  <c r="C3440" i="13"/>
  <c r="C3439" i="13"/>
  <c r="C3438" i="13"/>
  <c r="C3437" i="13"/>
  <c r="C3436" i="13"/>
  <c r="C3435" i="13"/>
  <c r="C3434" i="13"/>
  <c r="C3433" i="13"/>
  <c r="C3432" i="13"/>
  <c r="C3431" i="13"/>
  <c r="C3430" i="13"/>
  <c r="C3429" i="13"/>
  <c r="C3428" i="13"/>
  <c r="C3427" i="13"/>
  <c r="C3426" i="13"/>
  <c r="C3425" i="13"/>
  <c r="C3424" i="13"/>
  <c r="C3423" i="13"/>
  <c r="C3422" i="13"/>
  <c r="C3421" i="13"/>
  <c r="C3420" i="13"/>
  <c r="C3419" i="13"/>
  <c r="C3418" i="13"/>
  <c r="C3417" i="13"/>
  <c r="C3416" i="13"/>
  <c r="C3415" i="13"/>
  <c r="C3414" i="13"/>
  <c r="C3413" i="13"/>
  <c r="C3412" i="13"/>
  <c r="C3411" i="13"/>
  <c r="C3410" i="13"/>
  <c r="C3409" i="13"/>
  <c r="C3408" i="13"/>
  <c r="C3407" i="13"/>
  <c r="C3406" i="13"/>
  <c r="C3405" i="13"/>
  <c r="C3404" i="13"/>
  <c r="C3403" i="13"/>
  <c r="C3402" i="13"/>
  <c r="C3401" i="13"/>
  <c r="C3400" i="13"/>
  <c r="C3399" i="13"/>
  <c r="C3398" i="13"/>
  <c r="C3397" i="13"/>
  <c r="C3396" i="13"/>
  <c r="C3395" i="13"/>
  <c r="C3394" i="13"/>
  <c r="C3393" i="13"/>
  <c r="C3392" i="13"/>
  <c r="C3391" i="13"/>
  <c r="C3390" i="13"/>
  <c r="C3389" i="13"/>
  <c r="C3388" i="13"/>
  <c r="C3387" i="13"/>
  <c r="C3386" i="13"/>
  <c r="C3385" i="13"/>
  <c r="C3384" i="13"/>
  <c r="C3383" i="13"/>
  <c r="C3382" i="13"/>
  <c r="C3381" i="13"/>
  <c r="C3380" i="13"/>
  <c r="C3379" i="13"/>
  <c r="C3378" i="13"/>
  <c r="C3377" i="13"/>
  <c r="C3376" i="13"/>
  <c r="C3375" i="13"/>
  <c r="C3374" i="13"/>
  <c r="C3373" i="13"/>
  <c r="C3372" i="13"/>
  <c r="C3371" i="13"/>
  <c r="C3370" i="13"/>
  <c r="C3369" i="13"/>
  <c r="C3368" i="13"/>
  <c r="C3367" i="13"/>
  <c r="C3366" i="13"/>
  <c r="C3365" i="13"/>
  <c r="C3364" i="13"/>
  <c r="C3363" i="13"/>
  <c r="C3362" i="13"/>
  <c r="C3361" i="13"/>
  <c r="C3360" i="13"/>
  <c r="C3359" i="13"/>
  <c r="C3358" i="13"/>
  <c r="C3357" i="13"/>
  <c r="C3356" i="13"/>
  <c r="C3355" i="13"/>
  <c r="C3354" i="13"/>
  <c r="C3353" i="13"/>
  <c r="C3352" i="13"/>
  <c r="C3351" i="13"/>
  <c r="C3350" i="13"/>
  <c r="C3349" i="13"/>
  <c r="C3348" i="13"/>
  <c r="C3347" i="13"/>
  <c r="C3346" i="13"/>
  <c r="C3345" i="13"/>
  <c r="C3344" i="13"/>
  <c r="C3343" i="13"/>
  <c r="C3342" i="13"/>
  <c r="C3341" i="13"/>
  <c r="C3340" i="13"/>
  <c r="C3339" i="13"/>
  <c r="C3338" i="13"/>
  <c r="C3337" i="13"/>
  <c r="C3336" i="13"/>
  <c r="C3335" i="13"/>
  <c r="C3334" i="13"/>
  <c r="C3333" i="13"/>
  <c r="C3332" i="13"/>
  <c r="C3331" i="13"/>
  <c r="C3330" i="13"/>
  <c r="C3329" i="13"/>
  <c r="C3328" i="13"/>
  <c r="C3327" i="13"/>
  <c r="C3326" i="13"/>
  <c r="C3325" i="13"/>
  <c r="C3324" i="13"/>
  <c r="C3323" i="13"/>
  <c r="C3322" i="13"/>
  <c r="C3321" i="13"/>
  <c r="C3320" i="13"/>
  <c r="C3319" i="13"/>
  <c r="C3318" i="13"/>
  <c r="C3317" i="13"/>
  <c r="C3316" i="13"/>
  <c r="C3315" i="13"/>
  <c r="C3314" i="13"/>
  <c r="C3313" i="13"/>
  <c r="C3312" i="13"/>
  <c r="C3311" i="13"/>
  <c r="C3310" i="13"/>
  <c r="C3309" i="13"/>
  <c r="C3308" i="13"/>
  <c r="C3307" i="13"/>
  <c r="C3306" i="13"/>
  <c r="C3305" i="13"/>
  <c r="C3304" i="13"/>
  <c r="C3303" i="13"/>
  <c r="C3302" i="13"/>
  <c r="C3301" i="13"/>
  <c r="C3300" i="13"/>
  <c r="C3299" i="13"/>
  <c r="C3298" i="13"/>
  <c r="C3297" i="13"/>
  <c r="C3296" i="13"/>
  <c r="C3295" i="13"/>
  <c r="C3294" i="13"/>
  <c r="C3293" i="13"/>
  <c r="C3292" i="13"/>
  <c r="C3291" i="13"/>
  <c r="C3290" i="13"/>
  <c r="C3289" i="13"/>
  <c r="C3288" i="13"/>
  <c r="C3287" i="13"/>
  <c r="C3286" i="13"/>
  <c r="C3285" i="13"/>
  <c r="C3284" i="13"/>
  <c r="C3283" i="13"/>
  <c r="C3282" i="13"/>
  <c r="C3281" i="13"/>
  <c r="C3280" i="13"/>
  <c r="C3279" i="13"/>
  <c r="C3278" i="13"/>
  <c r="C3277" i="13"/>
  <c r="C3276" i="13"/>
  <c r="C3275" i="13"/>
  <c r="C3274" i="13"/>
  <c r="C3273" i="13"/>
  <c r="C3272" i="13"/>
  <c r="C3271" i="13"/>
  <c r="C3270" i="13"/>
  <c r="C3269" i="13"/>
  <c r="C3268" i="13"/>
  <c r="C3267" i="13"/>
  <c r="C3266" i="13"/>
  <c r="C3265" i="13"/>
  <c r="C3264" i="13"/>
  <c r="C3263" i="13"/>
  <c r="C3262" i="13"/>
  <c r="C3261" i="13"/>
  <c r="C3260" i="13"/>
  <c r="C3259" i="13"/>
  <c r="C3258" i="13"/>
  <c r="C3257" i="13"/>
  <c r="C3256" i="13"/>
  <c r="C3255" i="13"/>
  <c r="C3254" i="13"/>
  <c r="C3253" i="13"/>
  <c r="C3252" i="13"/>
  <c r="C3251" i="13"/>
  <c r="C3250" i="13"/>
  <c r="C3249" i="13"/>
  <c r="C3248" i="13"/>
  <c r="C3247" i="13"/>
  <c r="C3246" i="13"/>
  <c r="C3245" i="13"/>
  <c r="C3244" i="13"/>
  <c r="C3243" i="13"/>
  <c r="C3242" i="13"/>
  <c r="C3241" i="13"/>
  <c r="C3240" i="13"/>
  <c r="C3239" i="13"/>
  <c r="C3238" i="13"/>
  <c r="C3237" i="13"/>
  <c r="C3236" i="13"/>
  <c r="C3235" i="13"/>
  <c r="C3234" i="13"/>
  <c r="C3233" i="13"/>
  <c r="C3232" i="13"/>
  <c r="C3231" i="13"/>
  <c r="C3230" i="13"/>
  <c r="C3229" i="13"/>
  <c r="C3228" i="13"/>
  <c r="C3227" i="13"/>
  <c r="C3226" i="13"/>
  <c r="C3225" i="13"/>
  <c r="C3224" i="13"/>
  <c r="C3223" i="13"/>
  <c r="C3222" i="13"/>
  <c r="C3221" i="13"/>
  <c r="C3220" i="13"/>
  <c r="C3219" i="13"/>
  <c r="C3218" i="13"/>
  <c r="C3217" i="13"/>
  <c r="C3216" i="13"/>
  <c r="C3215" i="13"/>
  <c r="C3214" i="13"/>
  <c r="C3213" i="13"/>
  <c r="C3212" i="13"/>
  <c r="C3211" i="13"/>
  <c r="C3210" i="13"/>
  <c r="C3209" i="13"/>
  <c r="C3208" i="13"/>
  <c r="C3207" i="13"/>
  <c r="C3206" i="13"/>
  <c r="C3205" i="13"/>
  <c r="C3204" i="13"/>
  <c r="C3203" i="13"/>
  <c r="C3202" i="13"/>
  <c r="C3201" i="13"/>
  <c r="C3200" i="13"/>
  <c r="C3199" i="13"/>
  <c r="C3198" i="13"/>
  <c r="C3197" i="13"/>
  <c r="C3196" i="13"/>
  <c r="C3195" i="13"/>
  <c r="C3194" i="13"/>
  <c r="C3193" i="13"/>
  <c r="C3192" i="13"/>
  <c r="C3191" i="13"/>
  <c r="C3190" i="13"/>
  <c r="C3189" i="13"/>
  <c r="C3188" i="13"/>
  <c r="C3187" i="13"/>
  <c r="C3186" i="13"/>
  <c r="C3185" i="13"/>
  <c r="C3184" i="13"/>
  <c r="C3183" i="13"/>
  <c r="C3182" i="13"/>
  <c r="C3181" i="13"/>
  <c r="C3180" i="13"/>
  <c r="C3179" i="13"/>
  <c r="C3178" i="13"/>
  <c r="C3177" i="13"/>
  <c r="C3176" i="13"/>
  <c r="C3175" i="13"/>
  <c r="C3174" i="13"/>
  <c r="C3173" i="13"/>
  <c r="C3172" i="13"/>
  <c r="C3171" i="13"/>
  <c r="C3170" i="13"/>
  <c r="C3169" i="13"/>
  <c r="C3168" i="13"/>
  <c r="C3167" i="13"/>
  <c r="C3166" i="13"/>
  <c r="C3165" i="13"/>
  <c r="C3164" i="13"/>
  <c r="C3163" i="13"/>
  <c r="C3162" i="13"/>
  <c r="C3161" i="13"/>
  <c r="C3160" i="13"/>
  <c r="C3159" i="13"/>
  <c r="C3158" i="13"/>
  <c r="C3157" i="13"/>
  <c r="C3156" i="13"/>
  <c r="C3155" i="13"/>
  <c r="C3154" i="13"/>
  <c r="C3153" i="13"/>
  <c r="C3152" i="13"/>
  <c r="C3151" i="13"/>
  <c r="C3150" i="13"/>
  <c r="C3149" i="13"/>
  <c r="C3148" i="13"/>
  <c r="C3147" i="13"/>
  <c r="C3146" i="13"/>
  <c r="C3145" i="13"/>
  <c r="C3144" i="13"/>
  <c r="C3143" i="13"/>
  <c r="C3142" i="13"/>
  <c r="C3141" i="13"/>
  <c r="C3140" i="13"/>
  <c r="C3139" i="13"/>
  <c r="C3138" i="13"/>
  <c r="C3137" i="13"/>
  <c r="C3136" i="13"/>
  <c r="C3135" i="13"/>
  <c r="C3134" i="13"/>
  <c r="C3133" i="13"/>
  <c r="C3132" i="13"/>
  <c r="C3131" i="13"/>
  <c r="C3130" i="13"/>
  <c r="C3129" i="13"/>
  <c r="C3128" i="13"/>
  <c r="C3127" i="13"/>
  <c r="C3126" i="13"/>
  <c r="C3125" i="13"/>
  <c r="C3124" i="13"/>
  <c r="C3123" i="13"/>
  <c r="C3122" i="13"/>
  <c r="C3121" i="13"/>
  <c r="C3120" i="13"/>
  <c r="C3119" i="13"/>
  <c r="C3118" i="13"/>
  <c r="C3117" i="13"/>
  <c r="C3116" i="13"/>
  <c r="C3115" i="13"/>
  <c r="C3114" i="13"/>
  <c r="C3113" i="13"/>
  <c r="C3112" i="13"/>
  <c r="C3111" i="13"/>
  <c r="C3110" i="13"/>
  <c r="C3109" i="13"/>
  <c r="C3108" i="13"/>
  <c r="C3107" i="13"/>
  <c r="C3106" i="13"/>
  <c r="C3105" i="13"/>
  <c r="C3104" i="13"/>
  <c r="C3103" i="13"/>
  <c r="C3102" i="13"/>
  <c r="C3101" i="13"/>
  <c r="C3100" i="13"/>
  <c r="C3099" i="13"/>
  <c r="C3098" i="13"/>
  <c r="C3097" i="13"/>
  <c r="C3096" i="13"/>
  <c r="C3095" i="13"/>
  <c r="C3094" i="13"/>
  <c r="C3093" i="13"/>
  <c r="C3092" i="13"/>
  <c r="C3091" i="13"/>
  <c r="C3090" i="13"/>
  <c r="C3089" i="13"/>
  <c r="C3088" i="13"/>
  <c r="C3087" i="13"/>
  <c r="C3086" i="13"/>
  <c r="C3085" i="13"/>
  <c r="C3084" i="13"/>
  <c r="C3083" i="13"/>
  <c r="C3082" i="13"/>
  <c r="C3081" i="13"/>
  <c r="C3080" i="13"/>
  <c r="C3079" i="13"/>
  <c r="C3078" i="13"/>
  <c r="C3077" i="13"/>
  <c r="C3076" i="13"/>
  <c r="C3075" i="13"/>
  <c r="C3074" i="13"/>
  <c r="C3073" i="13"/>
  <c r="C3072" i="13"/>
  <c r="C3071" i="13"/>
  <c r="C3070" i="13"/>
  <c r="C3069" i="13"/>
  <c r="C3068" i="13"/>
  <c r="C3067" i="13"/>
  <c r="C3066" i="13"/>
  <c r="C3065" i="13"/>
  <c r="C3064" i="13"/>
  <c r="C3063" i="13"/>
  <c r="C3062" i="13"/>
  <c r="C3061" i="13"/>
  <c r="C3060" i="13"/>
  <c r="C3059" i="13"/>
  <c r="C3058" i="13"/>
  <c r="C3057" i="13"/>
  <c r="C3056" i="13"/>
  <c r="C3055" i="13"/>
  <c r="C3054" i="13"/>
  <c r="C3053" i="13"/>
  <c r="C3052" i="13"/>
  <c r="C3051" i="13"/>
  <c r="C3050" i="13"/>
  <c r="C3049" i="13"/>
  <c r="C3048" i="13"/>
  <c r="C3047" i="13"/>
  <c r="C3046" i="13"/>
  <c r="C3045" i="13"/>
  <c r="C3044" i="13"/>
  <c r="C3043" i="13"/>
  <c r="C3042" i="13"/>
  <c r="C3041" i="13"/>
  <c r="C3040" i="13"/>
  <c r="C3039" i="13"/>
  <c r="C3038" i="13"/>
  <c r="C3037" i="13"/>
  <c r="C3036" i="13"/>
  <c r="C3035" i="13"/>
  <c r="C3034" i="13"/>
  <c r="C3033" i="13"/>
  <c r="C3032" i="13"/>
  <c r="C3031" i="13"/>
  <c r="C3030" i="13"/>
  <c r="C3029" i="13"/>
  <c r="C3028" i="13"/>
  <c r="C3027" i="13"/>
  <c r="C3026" i="13"/>
  <c r="C3025" i="13"/>
  <c r="C3024" i="13"/>
  <c r="C3023" i="13"/>
  <c r="C3022" i="13"/>
  <c r="C3021" i="13"/>
  <c r="C3020" i="13"/>
  <c r="C3019" i="13"/>
  <c r="C3018" i="13"/>
  <c r="C3017" i="13"/>
  <c r="C3016" i="13"/>
  <c r="C3015" i="13"/>
  <c r="C3014" i="13"/>
  <c r="C3013" i="13"/>
  <c r="C3012" i="13"/>
  <c r="C3011" i="13"/>
  <c r="C3010" i="13"/>
  <c r="C3009" i="13"/>
  <c r="C3008" i="13"/>
  <c r="C3007" i="13"/>
  <c r="C3006" i="13"/>
  <c r="C3005" i="13"/>
  <c r="C3004" i="13"/>
  <c r="C3003" i="13"/>
  <c r="C3002" i="13"/>
  <c r="C3001" i="13"/>
  <c r="C3000" i="13"/>
  <c r="C2999" i="13"/>
  <c r="C2998" i="13"/>
  <c r="C2997" i="13"/>
  <c r="C2996" i="13"/>
  <c r="C2995" i="13"/>
  <c r="C2994" i="13"/>
  <c r="C2993" i="13"/>
  <c r="C2992" i="13"/>
  <c r="C2991" i="13"/>
  <c r="C2990" i="13"/>
  <c r="C2989" i="13"/>
  <c r="C2988" i="13"/>
  <c r="C2987" i="13"/>
  <c r="C2986" i="13"/>
  <c r="C2985" i="13"/>
  <c r="C2984" i="13"/>
  <c r="C2983" i="13"/>
  <c r="C2982" i="13"/>
  <c r="C2981" i="13"/>
  <c r="C2980" i="13"/>
  <c r="C2979" i="13"/>
  <c r="C2978" i="13"/>
  <c r="C2977" i="13"/>
  <c r="C2976" i="13"/>
  <c r="C2975" i="13"/>
  <c r="C2974" i="13"/>
  <c r="C2973" i="13"/>
  <c r="C2972" i="13"/>
  <c r="C2971" i="13"/>
  <c r="C2970" i="13"/>
  <c r="C2969" i="13"/>
  <c r="C2968" i="13"/>
  <c r="C2967" i="13"/>
  <c r="C2966" i="13"/>
  <c r="C2965" i="13"/>
  <c r="C2964" i="13"/>
  <c r="C2963" i="13"/>
  <c r="C2962" i="13"/>
  <c r="C2961" i="13"/>
  <c r="C2960" i="13"/>
  <c r="C2959" i="13"/>
  <c r="C2958" i="13"/>
  <c r="C2957" i="13"/>
  <c r="C2956" i="13"/>
  <c r="C2955" i="13"/>
  <c r="C2954" i="13"/>
  <c r="C2953" i="13"/>
  <c r="C2952" i="13"/>
  <c r="C2951" i="13"/>
  <c r="C2950" i="13"/>
  <c r="C2949" i="13"/>
  <c r="C2948" i="13"/>
  <c r="C2947" i="13"/>
  <c r="C2946" i="13"/>
  <c r="C2945" i="13"/>
  <c r="C2944" i="13"/>
  <c r="C2943" i="13"/>
  <c r="C2942" i="13"/>
  <c r="C2941" i="13"/>
  <c r="C2940" i="13"/>
  <c r="C2939" i="13"/>
  <c r="C2938" i="13"/>
  <c r="C2937" i="13"/>
  <c r="C2936" i="13"/>
  <c r="C2935" i="13"/>
  <c r="C2934" i="13"/>
  <c r="C2933" i="13"/>
  <c r="C2932" i="13"/>
  <c r="C2931" i="13"/>
  <c r="C2930" i="13"/>
  <c r="C2929" i="13"/>
  <c r="C2928" i="13"/>
  <c r="C2927" i="13"/>
  <c r="C2926" i="13"/>
  <c r="C2925" i="13"/>
  <c r="C2924" i="13"/>
  <c r="C2923" i="13"/>
  <c r="C2922" i="13"/>
  <c r="C2921" i="13"/>
  <c r="C2920" i="13"/>
  <c r="C2919" i="13"/>
  <c r="C2918" i="13"/>
  <c r="C2917" i="13"/>
  <c r="C2916" i="13"/>
  <c r="C2915" i="13"/>
  <c r="C2914" i="13"/>
  <c r="C2913" i="13"/>
  <c r="C2912" i="13"/>
  <c r="C2911" i="13"/>
  <c r="C2910" i="13"/>
  <c r="C2909" i="13"/>
  <c r="C2908" i="13"/>
  <c r="C2907" i="13"/>
  <c r="C2906" i="13"/>
  <c r="C2905" i="13"/>
  <c r="C2904" i="13"/>
  <c r="C2903" i="13"/>
  <c r="C2902" i="13"/>
  <c r="C2901" i="13"/>
  <c r="C2900" i="13"/>
  <c r="C2899" i="13"/>
  <c r="C2898" i="13"/>
  <c r="C2897" i="13"/>
  <c r="C2896" i="13"/>
  <c r="C2895" i="13"/>
  <c r="C2894" i="13"/>
  <c r="C2893" i="13"/>
  <c r="C2892" i="13"/>
  <c r="C2891" i="13"/>
  <c r="C2890" i="13"/>
  <c r="C2889" i="13"/>
  <c r="C2888" i="13"/>
  <c r="C2887" i="13"/>
  <c r="C2886" i="13"/>
  <c r="C2885" i="13"/>
  <c r="C2884" i="13"/>
  <c r="C2883" i="13"/>
  <c r="C2882" i="13"/>
  <c r="C2881" i="13"/>
  <c r="C2880" i="13"/>
  <c r="C2879" i="13"/>
  <c r="C2878" i="13"/>
  <c r="C2877" i="13"/>
  <c r="C2876" i="13"/>
  <c r="C2875" i="13"/>
  <c r="C2874" i="13"/>
  <c r="C2873" i="13"/>
  <c r="C2872" i="13"/>
  <c r="C2871" i="13"/>
  <c r="C2870" i="13"/>
  <c r="C2869" i="13"/>
  <c r="C2868" i="13"/>
  <c r="C2867" i="13"/>
  <c r="C2866" i="13"/>
  <c r="C2865" i="13"/>
  <c r="C2864" i="13"/>
  <c r="C2863" i="13"/>
  <c r="C2862" i="13"/>
  <c r="C2861" i="13"/>
  <c r="C2860" i="13"/>
  <c r="C2859" i="13"/>
  <c r="C2858" i="13"/>
  <c r="C2857" i="13"/>
  <c r="C2856" i="13"/>
  <c r="C2855" i="13"/>
  <c r="C2854" i="13"/>
  <c r="C2853" i="13"/>
  <c r="C2852" i="13"/>
  <c r="C2851" i="13"/>
  <c r="C2850" i="13"/>
  <c r="C2849" i="13"/>
  <c r="C2848" i="13"/>
  <c r="C2847" i="13"/>
  <c r="C2846" i="13"/>
  <c r="C2845" i="13"/>
  <c r="C2844" i="13"/>
  <c r="C2843" i="13"/>
  <c r="C2842" i="13"/>
  <c r="C2841" i="13"/>
  <c r="C2840" i="13"/>
  <c r="C2839" i="13"/>
  <c r="C2838" i="13"/>
  <c r="C2837" i="13"/>
  <c r="C2836" i="13"/>
  <c r="C2835" i="13"/>
  <c r="C2834" i="13"/>
  <c r="C2833" i="13"/>
  <c r="C2832" i="13"/>
  <c r="C2831" i="13"/>
  <c r="C2830" i="13"/>
  <c r="C2829" i="13"/>
  <c r="C2828" i="13"/>
  <c r="C2827" i="13"/>
  <c r="C2826" i="13"/>
  <c r="C2825" i="13"/>
  <c r="C2824" i="13"/>
  <c r="C2823" i="13"/>
  <c r="C2822" i="13"/>
  <c r="C2821" i="13"/>
  <c r="C2820" i="13"/>
  <c r="C2819" i="13"/>
  <c r="C2818" i="13"/>
  <c r="C2817" i="13"/>
  <c r="C2816" i="13"/>
  <c r="C2815" i="13"/>
  <c r="C2814" i="13"/>
  <c r="C2813" i="13"/>
  <c r="C2812" i="13"/>
  <c r="C2811" i="13"/>
  <c r="C2810" i="13"/>
  <c r="C2809" i="13"/>
  <c r="C2808" i="13"/>
  <c r="C2807" i="13"/>
  <c r="C2806" i="13"/>
  <c r="C2805" i="13"/>
  <c r="C2804" i="13"/>
  <c r="C2803" i="13"/>
  <c r="C2802" i="13"/>
  <c r="C2801" i="13"/>
  <c r="C2800" i="13"/>
  <c r="C2799" i="13"/>
  <c r="C2798" i="13"/>
  <c r="C2797" i="13"/>
  <c r="C2796" i="13"/>
  <c r="C2795" i="13"/>
  <c r="C2794" i="13"/>
  <c r="C2793" i="13"/>
  <c r="C2792" i="13"/>
  <c r="C2791" i="13"/>
  <c r="C2790" i="13"/>
  <c r="C2789" i="13"/>
  <c r="C2788" i="13"/>
  <c r="C2787" i="13"/>
  <c r="C2786" i="13"/>
  <c r="C2785" i="13"/>
  <c r="C2784" i="13"/>
  <c r="C2783" i="13"/>
  <c r="C2782" i="13"/>
  <c r="C2781" i="13"/>
  <c r="C2780" i="13"/>
  <c r="C2779" i="13"/>
  <c r="C2778" i="13"/>
  <c r="C2777" i="13"/>
  <c r="C2776" i="13"/>
  <c r="C2775" i="13"/>
  <c r="C2774" i="13"/>
  <c r="C2773" i="13"/>
  <c r="C2772" i="13"/>
  <c r="C2771" i="13"/>
  <c r="C2770" i="13"/>
  <c r="C2769" i="13"/>
  <c r="C2768" i="13"/>
  <c r="C2767" i="13"/>
  <c r="C2766" i="13"/>
  <c r="C2765" i="13"/>
  <c r="C2764" i="13"/>
  <c r="C2763" i="13"/>
  <c r="C2762" i="13"/>
  <c r="C2761" i="13"/>
  <c r="C2760" i="13"/>
  <c r="C2759" i="13"/>
  <c r="C2758" i="13"/>
  <c r="C2757" i="13"/>
  <c r="C2756" i="13"/>
  <c r="C2755" i="13"/>
  <c r="C2754" i="13"/>
  <c r="C2753" i="13"/>
  <c r="C2752" i="13"/>
  <c r="C2751" i="13"/>
  <c r="C2750" i="13"/>
  <c r="C2749" i="13"/>
  <c r="C2748" i="13"/>
  <c r="C2747" i="13"/>
  <c r="C2746" i="13"/>
  <c r="C2745" i="13"/>
  <c r="C2744" i="13"/>
  <c r="C2743" i="13"/>
  <c r="C2742" i="13"/>
  <c r="C2741" i="13"/>
  <c r="C2740" i="13"/>
  <c r="C2739" i="13"/>
  <c r="C2738" i="13"/>
  <c r="C2737" i="13"/>
  <c r="C2736" i="13"/>
  <c r="C2735" i="13"/>
  <c r="C2734" i="13"/>
  <c r="C2733" i="13"/>
  <c r="C2732" i="13"/>
  <c r="C2731" i="13"/>
  <c r="C2730" i="13"/>
  <c r="C2729" i="13"/>
  <c r="C2728" i="13"/>
  <c r="C2727" i="13"/>
  <c r="C2726" i="13"/>
  <c r="C2725" i="13"/>
  <c r="C2724" i="13"/>
  <c r="C2723" i="13"/>
  <c r="C2722" i="13"/>
  <c r="C2721" i="13"/>
  <c r="C2720" i="13"/>
  <c r="C2719" i="13"/>
  <c r="C2718" i="13"/>
  <c r="C2717" i="13"/>
  <c r="C2716" i="13"/>
  <c r="C2715" i="13"/>
  <c r="C2714" i="13"/>
  <c r="C2713" i="13"/>
  <c r="C2712" i="13"/>
  <c r="C2711" i="13"/>
  <c r="C2710" i="13"/>
  <c r="C2709" i="13"/>
  <c r="C2708" i="13"/>
  <c r="C2707" i="13"/>
  <c r="C2706" i="13"/>
  <c r="C2705" i="13"/>
  <c r="C2704" i="13"/>
  <c r="C2703" i="13"/>
  <c r="C2702" i="13"/>
  <c r="C2701" i="13"/>
  <c r="C2700" i="13"/>
  <c r="C2699" i="13"/>
  <c r="C2698" i="13"/>
  <c r="C2697" i="13"/>
  <c r="C2696" i="13"/>
  <c r="C2695" i="13"/>
  <c r="C2694" i="13"/>
  <c r="C2693" i="13"/>
  <c r="C2692" i="13"/>
  <c r="C2691" i="13"/>
  <c r="C2690" i="13"/>
  <c r="C2689" i="13"/>
  <c r="C2688" i="13"/>
  <c r="C2687" i="13"/>
  <c r="C2686" i="13"/>
  <c r="C2685" i="13"/>
  <c r="C2684" i="13"/>
  <c r="C2683" i="13"/>
  <c r="C2682" i="13"/>
  <c r="C2681" i="13"/>
  <c r="C2680" i="13"/>
  <c r="C2679" i="13"/>
  <c r="C2678" i="13"/>
  <c r="C2677" i="13"/>
  <c r="C2676" i="13"/>
  <c r="C2675" i="13"/>
  <c r="C2674" i="13"/>
  <c r="C2673" i="13"/>
  <c r="C2672" i="13"/>
  <c r="C2671" i="13"/>
  <c r="C2670" i="13"/>
  <c r="C2669" i="13"/>
  <c r="C2668" i="13"/>
  <c r="C2667" i="13"/>
  <c r="C2666" i="13"/>
  <c r="C2665" i="13"/>
  <c r="C2664" i="13"/>
  <c r="C2663" i="13"/>
  <c r="C2662" i="13"/>
  <c r="C2661" i="13"/>
  <c r="C2660" i="13"/>
  <c r="C2659" i="13"/>
  <c r="C2658" i="13"/>
  <c r="C2657" i="13"/>
  <c r="C2656" i="13"/>
  <c r="C2655" i="13"/>
  <c r="C2654" i="13"/>
  <c r="C2653" i="13"/>
  <c r="C2652" i="13"/>
  <c r="C2651" i="13"/>
  <c r="C2650" i="13"/>
  <c r="C2649" i="13"/>
  <c r="C2648" i="13"/>
  <c r="C2647" i="13"/>
  <c r="C2646" i="13"/>
  <c r="C2645" i="13"/>
  <c r="C2644" i="13"/>
  <c r="C2643" i="13"/>
  <c r="C2642" i="13"/>
  <c r="C2641" i="13"/>
  <c r="C2640" i="13"/>
  <c r="C2639" i="13"/>
  <c r="C2638" i="13"/>
  <c r="C2637" i="13"/>
  <c r="C2636" i="13"/>
  <c r="C2635" i="13"/>
  <c r="C2634" i="13"/>
  <c r="C2633" i="13"/>
  <c r="C2632" i="13"/>
  <c r="C2631" i="13"/>
  <c r="C2630" i="13"/>
  <c r="C2629" i="13"/>
  <c r="C2628" i="13"/>
  <c r="C2627" i="13"/>
  <c r="C2626" i="13"/>
  <c r="C2625" i="13"/>
  <c r="C2624" i="13"/>
  <c r="C2623" i="13"/>
  <c r="C2622" i="13"/>
  <c r="C2621" i="13"/>
  <c r="C2620" i="13"/>
  <c r="C2619" i="13"/>
  <c r="C2618" i="13"/>
  <c r="C2617" i="13"/>
  <c r="C2616" i="13"/>
  <c r="C2615" i="13"/>
  <c r="C2614" i="13"/>
  <c r="C2613" i="13"/>
  <c r="C2612" i="13"/>
  <c r="C2611" i="13"/>
  <c r="C2610" i="13"/>
  <c r="C2609" i="13"/>
  <c r="C2608" i="13"/>
  <c r="C2607" i="13"/>
  <c r="C2606" i="13"/>
  <c r="C2605" i="13"/>
  <c r="C2604" i="13"/>
  <c r="C2603" i="13"/>
  <c r="C2602" i="13"/>
  <c r="C2601" i="13"/>
  <c r="C2600" i="13"/>
  <c r="C2599" i="13"/>
  <c r="C2598" i="13"/>
  <c r="C2597" i="13"/>
  <c r="C2596" i="13"/>
  <c r="C2595" i="13"/>
  <c r="C2594" i="13"/>
  <c r="C2593" i="13"/>
  <c r="C2592" i="13"/>
  <c r="C2591" i="13"/>
  <c r="C2590" i="13"/>
  <c r="C2589" i="13"/>
  <c r="C2588" i="13"/>
  <c r="C2587" i="13"/>
  <c r="C2586" i="13"/>
  <c r="C2585" i="13"/>
  <c r="C2584" i="13"/>
  <c r="C2583" i="13"/>
  <c r="C2582" i="13"/>
  <c r="C2581" i="13"/>
  <c r="C2580" i="13"/>
  <c r="C2579" i="13"/>
  <c r="C2578" i="13"/>
  <c r="C2577" i="13"/>
  <c r="C2576" i="13"/>
  <c r="C2575" i="13"/>
  <c r="C2574" i="13"/>
  <c r="C2573" i="13"/>
  <c r="C2572" i="13"/>
  <c r="C2571" i="13"/>
  <c r="C2570" i="13"/>
  <c r="C2569" i="13"/>
  <c r="C2568" i="13"/>
  <c r="C2567" i="13"/>
  <c r="C2566" i="13"/>
  <c r="C2565" i="13"/>
  <c r="C2564" i="13"/>
  <c r="C2563" i="13"/>
  <c r="C2562" i="13"/>
  <c r="C2561" i="13"/>
  <c r="C2560" i="13"/>
  <c r="C2559" i="13"/>
  <c r="C2558" i="13"/>
  <c r="C2557" i="13"/>
  <c r="C2556" i="13"/>
  <c r="C2555" i="13"/>
  <c r="C2554" i="13"/>
  <c r="C2553" i="13"/>
  <c r="C2552" i="13"/>
  <c r="C2551" i="13"/>
  <c r="C2550" i="13"/>
  <c r="C2549" i="13"/>
  <c r="C2548" i="13"/>
  <c r="C2547" i="13"/>
  <c r="C2546" i="13"/>
  <c r="C2545" i="13"/>
  <c r="C2544" i="13"/>
  <c r="C2543" i="13"/>
  <c r="C2542" i="13"/>
  <c r="C2541" i="13"/>
  <c r="C2540" i="13"/>
  <c r="C2539" i="13"/>
  <c r="C2538" i="13"/>
  <c r="C2537" i="13"/>
  <c r="C2536" i="13"/>
  <c r="C2535" i="13"/>
  <c r="C2534" i="13"/>
  <c r="C2533" i="13"/>
  <c r="C2532" i="13"/>
  <c r="C2531" i="13"/>
  <c r="C2530" i="13"/>
  <c r="C2529" i="13"/>
  <c r="C2528" i="13"/>
  <c r="C2527" i="13"/>
  <c r="C2526" i="13"/>
  <c r="C2525" i="13"/>
  <c r="C2524" i="13"/>
  <c r="C2523" i="13"/>
  <c r="C2522" i="13"/>
  <c r="C2521" i="13"/>
  <c r="C2520" i="13"/>
  <c r="C2519" i="13"/>
  <c r="C2518" i="13"/>
  <c r="C2517" i="13"/>
  <c r="C2516" i="13"/>
  <c r="C2515" i="13"/>
  <c r="C2514" i="13"/>
  <c r="C2513" i="13"/>
  <c r="C2512" i="13"/>
  <c r="C2511" i="13"/>
  <c r="C2510" i="13"/>
  <c r="C2509" i="13"/>
  <c r="C2508" i="13"/>
  <c r="C2507" i="13"/>
  <c r="C2506" i="13"/>
  <c r="C2505" i="13"/>
  <c r="C2504" i="13"/>
  <c r="C2503" i="13"/>
  <c r="C2502" i="13"/>
  <c r="C2501" i="13"/>
  <c r="C2500" i="13"/>
  <c r="C2499" i="13"/>
  <c r="C2498" i="13"/>
  <c r="C2497" i="13"/>
  <c r="C2496" i="13"/>
  <c r="C2495" i="13"/>
  <c r="C2494" i="13"/>
  <c r="C2493" i="13"/>
  <c r="C2492" i="13"/>
  <c r="C2491" i="13"/>
  <c r="C2490" i="13"/>
  <c r="C2489" i="13"/>
  <c r="C2488" i="13"/>
  <c r="C2487" i="13"/>
  <c r="C2486" i="13"/>
  <c r="C2485" i="13"/>
  <c r="C2484" i="13"/>
  <c r="C2483" i="13"/>
  <c r="C2482" i="13"/>
  <c r="C2481" i="13"/>
  <c r="C2480" i="13"/>
  <c r="C2479" i="13"/>
  <c r="C2478" i="13"/>
  <c r="C2477" i="13"/>
  <c r="C2476" i="13"/>
  <c r="C2475" i="13"/>
  <c r="C2474" i="13"/>
  <c r="C2473" i="13"/>
  <c r="C2472" i="13"/>
  <c r="C2471" i="13"/>
  <c r="C2470" i="13"/>
  <c r="C2469" i="13"/>
  <c r="C2468" i="13"/>
  <c r="C2467" i="13"/>
  <c r="C2466" i="13"/>
  <c r="C2465" i="13"/>
  <c r="C2464" i="13"/>
  <c r="C2463" i="13"/>
  <c r="C2462" i="13"/>
  <c r="C2461" i="13"/>
  <c r="C2460" i="13"/>
  <c r="C2459" i="13"/>
  <c r="C2458" i="13"/>
  <c r="C2457" i="13"/>
  <c r="C2456" i="13"/>
  <c r="C2455" i="13"/>
  <c r="C2454" i="13"/>
  <c r="C2453" i="13"/>
  <c r="C2452" i="13"/>
  <c r="C2451" i="13"/>
  <c r="C2450" i="13"/>
  <c r="C2449" i="13"/>
  <c r="C2448" i="13"/>
  <c r="C2447" i="13"/>
  <c r="C2446" i="13"/>
  <c r="C2445" i="13"/>
  <c r="C2444" i="13"/>
  <c r="C2443" i="13"/>
  <c r="C2442" i="13"/>
  <c r="C2441" i="13"/>
  <c r="C2440" i="13"/>
  <c r="C2439" i="13"/>
  <c r="C2438" i="13"/>
  <c r="C2437" i="13"/>
  <c r="C2436" i="13"/>
  <c r="C2435" i="13"/>
  <c r="C2434" i="13"/>
  <c r="C2433" i="13"/>
  <c r="C2432" i="13"/>
  <c r="C2431" i="13"/>
  <c r="C2430" i="13"/>
  <c r="C2429" i="13"/>
  <c r="C2428" i="13"/>
  <c r="C2427" i="13"/>
  <c r="C2426" i="13"/>
  <c r="C2425" i="13"/>
  <c r="C2424" i="13"/>
  <c r="C2423" i="13"/>
  <c r="C2422" i="13"/>
  <c r="C2421" i="13"/>
  <c r="C2420" i="13"/>
  <c r="C2419" i="13"/>
  <c r="C2418" i="13"/>
  <c r="C2417" i="13"/>
  <c r="C2416" i="13"/>
  <c r="C2415" i="13"/>
  <c r="C2414" i="13"/>
  <c r="C2413" i="13"/>
  <c r="C2412" i="13"/>
  <c r="C2411" i="13"/>
  <c r="C2410" i="13"/>
  <c r="C2409" i="13"/>
  <c r="C2408" i="13"/>
  <c r="C2407" i="13"/>
  <c r="C2406" i="13"/>
  <c r="C2405" i="13"/>
  <c r="C2404" i="13"/>
  <c r="C2403" i="13"/>
  <c r="C2402" i="13"/>
  <c r="C2401" i="13"/>
  <c r="C2400" i="13"/>
  <c r="C2399" i="13"/>
  <c r="C2398" i="13"/>
  <c r="C2397" i="13"/>
  <c r="C2396" i="13"/>
  <c r="C2395" i="13"/>
  <c r="C2394" i="13"/>
  <c r="C2393" i="13"/>
  <c r="C2392" i="13"/>
  <c r="C2391" i="13"/>
  <c r="C2390" i="13"/>
  <c r="C2389" i="13"/>
  <c r="C2388" i="13"/>
  <c r="C2387" i="13"/>
  <c r="C2386" i="13"/>
  <c r="C2385" i="13"/>
  <c r="C2384" i="13"/>
  <c r="C2383" i="13"/>
  <c r="C2382" i="13"/>
  <c r="C2381" i="13"/>
  <c r="C2380" i="13"/>
  <c r="C2379" i="13"/>
  <c r="C2378" i="13"/>
  <c r="C2377" i="13"/>
  <c r="C2376" i="13"/>
  <c r="C2375" i="13"/>
  <c r="C2374" i="13"/>
  <c r="C2373" i="13"/>
  <c r="C2372" i="13"/>
  <c r="C2371" i="13"/>
  <c r="C2370" i="13"/>
  <c r="C2369" i="13"/>
  <c r="C2368" i="13"/>
  <c r="C2367" i="13"/>
  <c r="C2366" i="13"/>
  <c r="C2365" i="13"/>
  <c r="C2364" i="13"/>
  <c r="C2363" i="13"/>
  <c r="C2362" i="13"/>
  <c r="C2361" i="13"/>
  <c r="C2360" i="13"/>
  <c r="C2359" i="13"/>
  <c r="C2358" i="13"/>
  <c r="C2357" i="13"/>
  <c r="C2356" i="13"/>
  <c r="C2355" i="13"/>
  <c r="C2354" i="13"/>
  <c r="C2353" i="13"/>
  <c r="C2352" i="13"/>
  <c r="C2351" i="13"/>
  <c r="C2350" i="13"/>
  <c r="C2349" i="13"/>
  <c r="C2348" i="13"/>
  <c r="C2347" i="13"/>
  <c r="C2346" i="13"/>
  <c r="C2345" i="13"/>
  <c r="C2344" i="13"/>
  <c r="C2343" i="13"/>
  <c r="C2342" i="13"/>
  <c r="C2341" i="13"/>
  <c r="C2340" i="13"/>
  <c r="C2339" i="13"/>
  <c r="C2338" i="13"/>
  <c r="C2337" i="13"/>
  <c r="C2336" i="13"/>
  <c r="C2335" i="13"/>
  <c r="C2334" i="13"/>
  <c r="C2333" i="13"/>
  <c r="C2332" i="13"/>
  <c r="C2331" i="13"/>
  <c r="C2330" i="13"/>
  <c r="C2329" i="13"/>
  <c r="C2328" i="13"/>
  <c r="C2327" i="13"/>
  <c r="C2326" i="13"/>
  <c r="C2325" i="13"/>
  <c r="C2324" i="13"/>
  <c r="C2323" i="13"/>
  <c r="C2322" i="13"/>
  <c r="C2321" i="13"/>
  <c r="C2320" i="13"/>
  <c r="C2319" i="13"/>
  <c r="C2318" i="13"/>
  <c r="C2317" i="13"/>
  <c r="C2316" i="13"/>
  <c r="C2315" i="13"/>
  <c r="C2314" i="13"/>
  <c r="C2313" i="13"/>
  <c r="C2312" i="13"/>
  <c r="C2311" i="13"/>
  <c r="C2310" i="13"/>
  <c r="C2309" i="13"/>
  <c r="C2308" i="13"/>
  <c r="C2307" i="13"/>
  <c r="C2306" i="13"/>
  <c r="C2305" i="13"/>
  <c r="C2304" i="13"/>
  <c r="C2303" i="13"/>
  <c r="C2302" i="13"/>
  <c r="C2301" i="13"/>
  <c r="C2300" i="13"/>
  <c r="C2299" i="13"/>
  <c r="C2298" i="13"/>
  <c r="C2297" i="13"/>
  <c r="C2296" i="13"/>
  <c r="C2295" i="13"/>
  <c r="C2294" i="13"/>
  <c r="C2293" i="13"/>
  <c r="C2292" i="13"/>
  <c r="C2291" i="13"/>
  <c r="C2290" i="13"/>
  <c r="C2289" i="13"/>
  <c r="C2288" i="13"/>
  <c r="C2287" i="13"/>
  <c r="C2286" i="13"/>
  <c r="C2285" i="13"/>
  <c r="C2284" i="13"/>
  <c r="C2283" i="13"/>
  <c r="C2282" i="13"/>
  <c r="C2281" i="13"/>
  <c r="C2280" i="13"/>
  <c r="C2279" i="13"/>
  <c r="C2278" i="13"/>
  <c r="C2277" i="13"/>
  <c r="C2276" i="13"/>
  <c r="C2275" i="13"/>
  <c r="C2274" i="13"/>
  <c r="C2273" i="13"/>
  <c r="C2272" i="13"/>
  <c r="C2271" i="13"/>
  <c r="C2270" i="13"/>
  <c r="C2269" i="13"/>
  <c r="C2268" i="13"/>
  <c r="C2267" i="13"/>
  <c r="C2266" i="13"/>
  <c r="C2265" i="13"/>
  <c r="C2264" i="13"/>
  <c r="C2263" i="13"/>
  <c r="C2262" i="13"/>
  <c r="C2261" i="13"/>
  <c r="C2260" i="13"/>
  <c r="C2259" i="13"/>
  <c r="C2258" i="13"/>
  <c r="C2257" i="13"/>
  <c r="C2256" i="13"/>
  <c r="C2255" i="13"/>
  <c r="C2254" i="13"/>
  <c r="C2253" i="13"/>
  <c r="C2252" i="13"/>
  <c r="C2251" i="13"/>
  <c r="C2250" i="13"/>
  <c r="C2249" i="13"/>
  <c r="C2248" i="13"/>
  <c r="C2247" i="13"/>
  <c r="C2246" i="13"/>
  <c r="C2245" i="13"/>
  <c r="C2244" i="13"/>
  <c r="C2243" i="13"/>
  <c r="C2242" i="13"/>
  <c r="C2241" i="13"/>
  <c r="C2240" i="13"/>
  <c r="C2239" i="13"/>
  <c r="C2238" i="13"/>
  <c r="C2237" i="13"/>
  <c r="C2236" i="13"/>
  <c r="C2235" i="13"/>
  <c r="C2234" i="13"/>
  <c r="C2233" i="13"/>
  <c r="C2232" i="13"/>
  <c r="C2231" i="13"/>
  <c r="C2230" i="13"/>
  <c r="C2229" i="13"/>
  <c r="C2228" i="13"/>
  <c r="C2227" i="13"/>
  <c r="C2226" i="13"/>
  <c r="C2225" i="13"/>
  <c r="C2224" i="13"/>
  <c r="C2223" i="13"/>
  <c r="C2222" i="13"/>
  <c r="C2221" i="13"/>
  <c r="C2220" i="13"/>
  <c r="C2219" i="13"/>
  <c r="C2218" i="13"/>
  <c r="C2217" i="13"/>
  <c r="C2216" i="13"/>
  <c r="C2215" i="13"/>
  <c r="C2214" i="13"/>
  <c r="C2213" i="13"/>
  <c r="C2212" i="13"/>
  <c r="C2211" i="13"/>
  <c r="C2210" i="13"/>
  <c r="C2209" i="13"/>
  <c r="C2208" i="13"/>
  <c r="C2207" i="13"/>
  <c r="C2206" i="13"/>
  <c r="C2205" i="13"/>
  <c r="C2204" i="13"/>
  <c r="C2203" i="13"/>
  <c r="C2202" i="13"/>
  <c r="C2201" i="13"/>
  <c r="C2200" i="13"/>
  <c r="C2199" i="13"/>
  <c r="C2198" i="13"/>
  <c r="C2197" i="13"/>
  <c r="C2196" i="13"/>
  <c r="C2195" i="13"/>
  <c r="C2194" i="13"/>
  <c r="C2193" i="13"/>
  <c r="C2192" i="13"/>
  <c r="C2191" i="13"/>
  <c r="C2190" i="13"/>
  <c r="C2189" i="13"/>
  <c r="C2188" i="13"/>
  <c r="C2187" i="13"/>
  <c r="C2186" i="13"/>
  <c r="C2185" i="13"/>
  <c r="C2184" i="13"/>
  <c r="C2183" i="13"/>
  <c r="C2182" i="13"/>
  <c r="C2181" i="13"/>
  <c r="C2180" i="13"/>
  <c r="C2179" i="13"/>
  <c r="C2178" i="13"/>
  <c r="C2177" i="13"/>
  <c r="C2176" i="13"/>
  <c r="C2175" i="13"/>
  <c r="C2174" i="13"/>
  <c r="C2173" i="13"/>
  <c r="C2172" i="13"/>
  <c r="C2171" i="13"/>
  <c r="C2170" i="13"/>
  <c r="C2169" i="13"/>
  <c r="C2168" i="13"/>
  <c r="C2167" i="13"/>
  <c r="C2166" i="13"/>
  <c r="C2165" i="13"/>
  <c r="C2164" i="13"/>
  <c r="C2163" i="13"/>
  <c r="C2162" i="13"/>
  <c r="C2161" i="13"/>
  <c r="C2160" i="13"/>
  <c r="C2159" i="13"/>
  <c r="C2158" i="13"/>
  <c r="C2157" i="13"/>
  <c r="C2156" i="13"/>
  <c r="C2155" i="13"/>
  <c r="C2154" i="13"/>
  <c r="C2153" i="13"/>
  <c r="C2152" i="13"/>
  <c r="C2151" i="13"/>
  <c r="C2150" i="13"/>
  <c r="C2149" i="13"/>
  <c r="C2148" i="13"/>
  <c r="C2147" i="13"/>
  <c r="C2146" i="13"/>
  <c r="C2145" i="13"/>
  <c r="C2144" i="13"/>
  <c r="C2143" i="13"/>
  <c r="C2142" i="13"/>
  <c r="C2141" i="13"/>
  <c r="C2140" i="13"/>
  <c r="C2139" i="13"/>
  <c r="C2138" i="13"/>
  <c r="C2137" i="13"/>
  <c r="C2136" i="13"/>
  <c r="C2135" i="13"/>
  <c r="C2134" i="13"/>
  <c r="C2133" i="13"/>
  <c r="C2132" i="13"/>
  <c r="C2131" i="13"/>
  <c r="C2130" i="13"/>
  <c r="C2129" i="13"/>
  <c r="C2128" i="13"/>
  <c r="C2127" i="13"/>
  <c r="C2126" i="13"/>
  <c r="C2125" i="13"/>
  <c r="C2124" i="13"/>
  <c r="C2123" i="13"/>
  <c r="C2122" i="13"/>
  <c r="C2121" i="13"/>
  <c r="C2120" i="13"/>
  <c r="C2119" i="13"/>
  <c r="C2118" i="13"/>
  <c r="C2117" i="13"/>
  <c r="C2116" i="13"/>
  <c r="C2115" i="13"/>
  <c r="C2114" i="13"/>
  <c r="C2113" i="13"/>
  <c r="C2112" i="13"/>
  <c r="C2111" i="13"/>
  <c r="C2110" i="13"/>
  <c r="C2109" i="13"/>
  <c r="C2108" i="13"/>
  <c r="C2107" i="13"/>
  <c r="C2106" i="13"/>
  <c r="C2105" i="13"/>
  <c r="C2104" i="13"/>
  <c r="C2103" i="13"/>
  <c r="C2102" i="13"/>
  <c r="C2101" i="13"/>
  <c r="C2100" i="13"/>
  <c r="C2099" i="13"/>
  <c r="C2098" i="13"/>
  <c r="C2097" i="13"/>
  <c r="C2096" i="13"/>
  <c r="C2095" i="13"/>
  <c r="C2094" i="13"/>
  <c r="C2093" i="13"/>
  <c r="C2092" i="13"/>
  <c r="C2091" i="13"/>
  <c r="C2090" i="13"/>
  <c r="C2089" i="13"/>
  <c r="C2088" i="13"/>
  <c r="C2087" i="13"/>
  <c r="C2086" i="13"/>
  <c r="C2085" i="13"/>
  <c r="C2084" i="13"/>
  <c r="C2083" i="13"/>
  <c r="C2082" i="13"/>
  <c r="C2081" i="13"/>
  <c r="C2080" i="13"/>
  <c r="C2079" i="13"/>
  <c r="C2078" i="13"/>
  <c r="C2077" i="13"/>
  <c r="C2076" i="13"/>
  <c r="C2075" i="13"/>
  <c r="C2074" i="13"/>
  <c r="C2073" i="13"/>
  <c r="C2072" i="13"/>
  <c r="C2071" i="13"/>
  <c r="C2070" i="13"/>
  <c r="C2069" i="13"/>
  <c r="C2068" i="13"/>
  <c r="C2067" i="13"/>
  <c r="C2066" i="13"/>
  <c r="C2065" i="13"/>
  <c r="C2064" i="13"/>
  <c r="C2063" i="13"/>
  <c r="C2062" i="13"/>
  <c r="C2061" i="13"/>
  <c r="C2060" i="13"/>
  <c r="C2059" i="13"/>
  <c r="C2058" i="13"/>
  <c r="C2057" i="13"/>
  <c r="C2056" i="13"/>
  <c r="C2055" i="13"/>
  <c r="C2054" i="13"/>
  <c r="C2053" i="13"/>
  <c r="C2052" i="13"/>
  <c r="C2051" i="13"/>
  <c r="C2050" i="13"/>
  <c r="C2049" i="13"/>
  <c r="C2048" i="13"/>
  <c r="C2047" i="13"/>
  <c r="C2046" i="13"/>
  <c r="C2045" i="13"/>
  <c r="C2044" i="13"/>
  <c r="C2043" i="13"/>
  <c r="C2042" i="13"/>
  <c r="C2041" i="13"/>
  <c r="C2040" i="13"/>
  <c r="C2039" i="13"/>
  <c r="C2038" i="13"/>
  <c r="C2037" i="13"/>
  <c r="C2036" i="13"/>
  <c r="C2035" i="13"/>
  <c r="C2034" i="13"/>
  <c r="C2033" i="13"/>
  <c r="C2032" i="13"/>
  <c r="C2031" i="13"/>
  <c r="C2030" i="13"/>
  <c r="C2029" i="13"/>
  <c r="C2028" i="13"/>
  <c r="C2027" i="13"/>
  <c r="C2026" i="13"/>
  <c r="C2025" i="13"/>
  <c r="C2024" i="13"/>
  <c r="C2023" i="13"/>
  <c r="C2022" i="13"/>
  <c r="C2021" i="13"/>
  <c r="C2020" i="13"/>
  <c r="C2019" i="13"/>
  <c r="C2018" i="13"/>
  <c r="C2017" i="13"/>
  <c r="C2016" i="13"/>
  <c r="C2015" i="13"/>
  <c r="C2014" i="13"/>
  <c r="C2013" i="13"/>
  <c r="C2012" i="13"/>
  <c r="C2011" i="13"/>
  <c r="C2010" i="13"/>
  <c r="C2009" i="13"/>
  <c r="C2008" i="13"/>
  <c r="C2007" i="13"/>
  <c r="C2006" i="13"/>
  <c r="C2005" i="13"/>
  <c r="C2004" i="13"/>
  <c r="C2003" i="13"/>
  <c r="C2002" i="13"/>
  <c r="C2001" i="13"/>
  <c r="C2000" i="13"/>
  <c r="C1999" i="13"/>
  <c r="C1998" i="13"/>
  <c r="C1997" i="13"/>
  <c r="C1996" i="13"/>
  <c r="C1995" i="13"/>
  <c r="C1994" i="13"/>
  <c r="C1993" i="13"/>
  <c r="C1992" i="13"/>
  <c r="C1991" i="13"/>
  <c r="C1990" i="13"/>
  <c r="C1989" i="13"/>
  <c r="C1988" i="13"/>
  <c r="C1987" i="13"/>
  <c r="C1986" i="13"/>
  <c r="C1985" i="13"/>
  <c r="C1984" i="13"/>
  <c r="C1983" i="13"/>
  <c r="C1982" i="13"/>
  <c r="C1981" i="13"/>
  <c r="C1980" i="13"/>
  <c r="C1979" i="13"/>
  <c r="C1978" i="13"/>
  <c r="C1977" i="13"/>
  <c r="C1976" i="13"/>
  <c r="C1975" i="13"/>
  <c r="C1974" i="13"/>
  <c r="C1973" i="13"/>
  <c r="C1972" i="13"/>
  <c r="C1971" i="13"/>
  <c r="C1970" i="13"/>
  <c r="C1969" i="13"/>
  <c r="C1968" i="13"/>
  <c r="C1967" i="13"/>
  <c r="C1966" i="13"/>
  <c r="C1965" i="13"/>
  <c r="C1964" i="13"/>
  <c r="C1963" i="13"/>
  <c r="C1962" i="13"/>
  <c r="C1961" i="13"/>
  <c r="C1960" i="13"/>
  <c r="C1959" i="13"/>
  <c r="C1958" i="13"/>
  <c r="C1957" i="13"/>
  <c r="C1956" i="13"/>
  <c r="C1955" i="13"/>
  <c r="C1954" i="13"/>
  <c r="C1953" i="13"/>
  <c r="C1952" i="13"/>
  <c r="C1951" i="13"/>
  <c r="C1950" i="13"/>
  <c r="C1949" i="13"/>
  <c r="C1948" i="13"/>
  <c r="C1947" i="13"/>
  <c r="C1946" i="13"/>
  <c r="C1945" i="13"/>
  <c r="C1944" i="13"/>
  <c r="C1943" i="13"/>
  <c r="C1942" i="13"/>
  <c r="C1941" i="13"/>
  <c r="C1940" i="13"/>
  <c r="C1939" i="13"/>
  <c r="C1938" i="13"/>
  <c r="C1937" i="13"/>
  <c r="C1936" i="13"/>
  <c r="C1935" i="13"/>
  <c r="C1934" i="13"/>
  <c r="C1933" i="13"/>
  <c r="C1932" i="13"/>
  <c r="C1931" i="13"/>
  <c r="C1930" i="13"/>
  <c r="C1929" i="13"/>
  <c r="C1928" i="13"/>
  <c r="C1927" i="13"/>
  <c r="C1926" i="13"/>
  <c r="C1925" i="13"/>
  <c r="C1924" i="13"/>
  <c r="C1923" i="13"/>
  <c r="C1922" i="13"/>
  <c r="C1921" i="13"/>
  <c r="C1920" i="13"/>
  <c r="C1919" i="13"/>
  <c r="C1918" i="13"/>
  <c r="C1917" i="13"/>
  <c r="C1916" i="13"/>
  <c r="C1915" i="13"/>
  <c r="C1914" i="13"/>
  <c r="C1913" i="13"/>
  <c r="C1912" i="13"/>
  <c r="C1911" i="13"/>
  <c r="C1910" i="13"/>
  <c r="C1909" i="13"/>
  <c r="C1908" i="13"/>
  <c r="C1907" i="13"/>
  <c r="C1906" i="13"/>
  <c r="C1905" i="13"/>
  <c r="C1904" i="13"/>
  <c r="C1903" i="13"/>
  <c r="C1902" i="13"/>
  <c r="C1901" i="13"/>
  <c r="C1900" i="13"/>
  <c r="C1899" i="13"/>
  <c r="C1898" i="13"/>
  <c r="C1897" i="13"/>
  <c r="C1896" i="13"/>
  <c r="C1895" i="13"/>
  <c r="C1894" i="13"/>
  <c r="C1893" i="13"/>
  <c r="C1892" i="13"/>
  <c r="C1891" i="13"/>
  <c r="C1890" i="13"/>
  <c r="C1889" i="13"/>
  <c r="C1888" i="13"/>
  <c r="C1887" i="13"/>
  <c r="C1886" i="13"/>
  <c r="C1885" i="13"/>
  <c r="C1884" i="13"/>
  <c r="C1883" i="13"/>
  <c r="C1882" i="13"/>
  <c r="C1881" i="13"/>
  <c r="C1880" i="13"/>
  <c r="C1879" i="13"/>
  <c r="C1878" i="13"/>
  <c r="C1877" i="13"/>
  <c r="C1876" i="13"/>
  <c r="C1875" i="13"/>
  <c r="C1874" i="13"/>
  <c r="C1873" i="13"/>
  <c r="C1872" i="13"/>
  <c r="C1871" i="13"/>
  <c r="C1870" i="13"/>
  <c r="C1869" i="13"/>
  <c r="C1868" i="13"/>
  <c r="C1867" i="13"/>
  <c r="C1866" i="13"/>
  <c r="C1865" i="13"/>
  <c r="C1864" i="13"/>
  <c r="C1863" i="13"/>
  <c r="C1862" i="13"/>
  <c r="C1861" i="13"/>
  <c r="C1860" i="13"/>
  <c r="C1859" i="13"/>
  <c r="C1858" i="13"/>
  <c r="C1857" i="13"/>
  <c r="C1856" i="13"/>
  <c r="C1855" i="13"/>
  <c r="C1854" i="13"/>
  <c r="C1853" i="13"/>
  <c r="C1852" i="13"/>
  <c r="C1851" i="13"/>
  <c r="C1850" i="13"/>
  <c r="C1849" i="13"/>
  <c r="C1848" i="13"/>
  <c r="C1847" i="13"/>
  <c r="C1846" i="13"/>
  <c r="C1845" i="13"/>
  <c r="C1844" i="13"/>
  <c r="C1843" i="13"/>
  <c r="C1842" i="13"/>
  <c r="C1841" i="13"/>
  <c r="C1840" i="13"/>
  <c r="C1839" i="13"/>
  <c r="C1838" i="13"/>
  <c r="C1837" i="13"/>
  <c r="C1836" i="13"/>
  <c r="C1835" i="13"/>
  <c r="C1834" i="13"/>
  <c r="C1833" i="13"/>
  <c r="C1832" i="13"/>
  <c r="C1831" i="13"/>
  <c r="C1830" i="13"/>
  <c r="C1829" i="13"/>
  <c r="C1828" i="13"/>
  <c r="C1827" i="13"/>
  <c r="C1826" i="13"/>
  <c r="C1825" i="13"/>
  <c r="C1824" i="13"/>
  <c r="C1823" i="13"/>
  <c r="C1822" i="13"/>
  <c r="C1821" i="13"/>
  <c r="C1820" i="13"/>
  <c r="C1819" i="13"/>
  <c r="C1818" i="13"/>
  <c r="C1817" i="13"/>
  <c r="C1816" i="13"/>
  <c r="C1815" i="13"/>
  <c r="C1814" i="13"/>
  <c r="C1813" i="13"/>
  <c r="C1812" i="13"/>
  <c r="C1811" i="13"/>
  <c r="C1810" i="13"/>
  <c r="C1809" i="13"/>
  <c r="C1808" i="13"/>
  <c r="C1807" i="13"/>
  <c r="C1806" i="13"/>
  <c r="C1805" i="13"/>
  <c r="C1804" i="13"/>
  <c r="C1803" i="13"/>
  <c r="C1802" i="13"/>
  <c r="C1801" i="13"/>
  <c r="C1800" i="13"/>
  <c r="C1799" i="13"/>
  <c r="C1798" i="13"/>
  <c r="C1797" i="13"/>
  <c r="C1796" i="13"/>
  <c r="C1795" i="13"/>
  <c r="C1794" i="13"/>
  <c r="C1793" i="13"/>
  <c r="C1792" i="13"/>
  <c r="C1791" i="13"/>
  <c r="C1790" i="13"/>
  <c r="C1789" i="13"/>
  <c r="C1788" i="13"/>
  <c r="C1787" i="13"/>
  <c r="C1786" i="13"/>
  <c r="C1785" i="13"/>
  <c r="C1784" i="13"/>
  <c r="C1783" i="13"/>
  <c r="C1782" i="13"/>
  <c r="C1781" i="13"/>
  <c r="C1780" i="13"/>
  <c r="C1779" i="13"/>
  <c r="C1778" i="13"/>
  <c r="C1777" i="13"/>
  <c r="C1776" i="13"/>
  <c r="C1775" i="13"/>
  <c r="C1774" i="13"/>
  <c r="C1773" i="13"/>
  <c r="C1772" i="13"/>
  <c r="C1771" i="13"/>
  <c r="C1770" i="13"/>
  <c r="C1769" i="13"/>
  <c r="C1768" i="13"/>
  <c r="C1767" i="13"/>
  <c r="C1766" i="13"/>
  <c r="C1765" i="13"/>
  <c r="C1764" i="13"/>
  <c r="C1763" i="13"/>
  <c r="C1762" i="13"/>
  <c r="C1761" i="13"/>
  <c r="C1760" i="13"/>
  <c r="C1759" i="13"/>
  <c r="C1758" i="13"/>
  <c r="C1757" i="13"/>
  <c r="C1756" i="13"/>
  <c r="C1755" i="13"/>
  <c r="C1754" i="13"/>
  <c r="C1753" i="13"/>
  <c r="C1752" i="13"/>
  <c r="C1751" i="13"/>
  <c r="C1750" i="13"/>
  <c r="C1749" i="13"/>
  <c r="C1748" i="13"/>
  <c r="C1747" i="13"/>
  <c r="C1746" i="13"/>
  <c r="C1745" i="13"/>
  <c r="C1744" i="13"/>
  <c r="C1743" i="13"/>
  <c r="C1742" i="13"/>
  <c r="C1741" i="13"/>
  <c r="C1740" i="13"/>
  <c r="C1739" i="13"/>
  <c r="C1738" i="13"/>
  <c r="C1737" i="13"/>
  <c r="C1736" i="13"/>
  <c r="C1735" i="13"/>
  <c r="C1734" i="13"/>
  <c r="C1733" i="13"/>
  <c r="C1732" i="13"/>
  <c r="C1731" i="13"/>
  <c r="C1730" i="13"/>
  <c r="C1729" i="13"/>
  <c r="C1728" i="13"/>
  <c r="C1727" i="13"/>
  <c r="C1726" i="13"/>
  <c r="C1725" i="13"/>
  <c r="C1724" i="13"/>
  <c r="C1723" i="13"/>
  <c r="C1722" i="13"/>
  <c r="C1721" i="13"/>
  <c r="C1720" i="13"/>
  <c r="C1719" i="13"/>
  <c r="C1718" i="13"/>
  <c r="C1717" i="13"/>
  <c r="C1716" i="13"/>
  <c r="C1715" i="13"/>
  <c r="C1714" i="13"/>
  <c r="C1713" i="13"/>
  <c r="C1712" i="13"/>
  <c r="C1711" i="13"/>
  <c r="C1710" i="13"/>
  <c r="C1709" i="13"/>
  <c r="C1708" i="13"/>
  <c r="C1707" i="13"/>
  <c r="C1706" i="13"/>
  <c r="C1705" i="13"/>
  <c r="C1704" i="13"/>
  <c r="C1703" i="13"/>
  <c r="C1702" i="13"/>
  <c r="C1701" i="13"/>
  <c r="C1700" i="13"/>
  <c r="C1699" i="13"/>
  <c r="C1698" i="13"/>
  <c r="C1697" i="13"/>
  <c r="C1696" i="13"/>
  <c r="C1695" i="13"/>
  <c r="C1694" i="13"/>
  <c r="C1693" i="13"/>
  <c r="C1692" i="13"/>
  <c r="C1691" i="13"/>
  <c r="C1690" i="13"/>
  <c r="C1689" i="13"/>
  <c r="C1688" i="13"/>
  <c r="C1687" i="13"/>
  <c r="C1686" i="13"/>
  <c r="C1685" i="13"/>
  <c r="C1684" i="13"/>
  <c r="C1683" i="13"/>
  <c r="C1682" i="13"/>
  <c r="C1681" i="13"/>
  <c r="C1680" i="13"/>
  <c r="C1679" i="13"/>
  <c r="C1678" i="13"/>
  <c r="C1677" i="13"/>
  <c r="C1676" i="13"/>
  <c r="C1675" i="13"/>
  <c r="C1674" i="13"/>
  <c r="C1673" i="13"/>
  <c r="C1672" i="13"/>
  <c r="C1671" i="13"/>
  <c r="C1670" i="13"/>
  <c r="C1669" i="13"/>
  <c r="C1668" i="13"/>
  <c r="C1667" i="13"/>
  <c r="C1666" i="13"/>
  <c r="C1665" i="13"/>
  <c r="C1664" i="13"/>
  <c r="C1663" i="13"/>
  <c r="C1662" i="13"/>
  <c r="C1661" i="13"/>
  <c r="C1660" i="13"/>
  <c r="C1659" i="13"/>
  <c r="C1658" i="13"/>
  <c r="C1657" i="13"/>
  <c r="C1656" i="13"/>
  <c r="C1655" i="13"/>
  <c r="C1654" i="13"/>
  <c r="C1653" i="13"/>
  <c r="C1652" i="13"/>
  <c r="C1651" i="13"/>
  <c r="C1650" i="13"/>
  <c r="C1649" i="13"/>
  <c r="C1648" i="13"/>
  <c r="C1647" i="13"/>
  <c r="C1646" i="13"/>
  <c r="C1645" i="13"/>
  <c r="C1644" i="13"/>
  <c r="C1643" i="13"/>
  <c r="C1642" i="13"/>
  <c r="C1641" i="13"/>
  <c r="C1640" i="13"/>
  <c r="C1639" i="13"/>
  <c r="C1638" i="13"/>
  <c r="C1637" i="13"/>
  <c r="C1636" i="13"/>
  <c r="C1635" i="13"/>
  <c r="C1634" i="13"/>
  <c r="C1633" i="13"/>
  <c r="C1632" i="13"/>
  <c r="C1631" i="13"/>
  <c r="C1630" i="13"/>
  <c r="C1629" i="13"/>
  <c r="C1628" i="13"/>
  <c r="C1627" i="13"/>
  <c r="C1626" i="13"/>
  <c r="C1625" i="13"/>
  <c r="C1624" i="13"/>
  <c r="C1623" i="13"/>
  <c r="C1622" i="13"/>
  <c r="C1621" i="13"/>
  <c r="C1620" i="13"/>
  <c r="C1619" i="13"/>
  <c r="C1618" i="13"/>
  <c r="C1617" i="13"/>
  <c r="C1616" i="13"/>
  <c r="C1615" i="13"/>
  <c r="C1614" i="13"/>
  <c r="C1613" i="13"/>
  <c r="C1612" i="13"/>
  <c r="C1611" i="13"/>
  <c r="C1610" i="13"/>
  <c r="C1609" i="13"/>
  <c r="C1608" i="13"/>
  <c r="C1607" i="13"/>
  <c r="C1606" i="13"/>
  <c r="C1605" i="13"/>
  <c r="C1604" i="13"/>
  <c r="C1603" i="13"/>
  <c r="C1602" i="13"/>
  <c r="C1601" i="13"/>
  <c r="C1600" i="13"/>
  <c r="C1599" i="13"/>
  <c r="C1598" i="13"/>
  <c r="C1597" i="13"/>
  <c r="C1596" i="13"/>
  <c r="C1595" i="13"/>
  <c r="C1594" i="13"/>
  <c r="C1593" i="13"/>
  <c r="C1592" i="13"/>
  <c r="C1591" i="13"/>
  <c r="C1590" i="13"/>
  <c r="C1589" i="13"/>
  <c r="C1588" i="13"/>
  <c r="C1587" i="13"/>
  <c r="C1586" i="13"/>
  <c r="C1585" i="13"/>
  <c r="C1584" i="13"/>
  <c r="C1583" i="13"/>
  <c r="C1582" i="13"/>
  <c r="C1581" i="13"/>
  <c r="C1580" i="13"/>
  <c r="C1579" i="13"/>
  <c r="C1578" i="13"/>
  <c r="C1577" i="13"/>
  <c r="C1576" i="13"/>
  <c r="C1575" i="13"/>
  <c r="C1574" i="13"/>
  <c r="C1573" i="13"/>
  <c r="C1572" i="13"/>
  <c r="C1571" i="13"/>
  <c r="C1570" i="13"/>
  <c r="C1569" i="13"/>
  <c r="C1568" i="13"/>
  <c r="C1567" i="13"/>
  <c r="C1566" i="13"/>
  <c r="C1565" i="13"/>
  <c r="C1564" i="13"/>
  <c r="C1563" i="13"/>
  <c r="C1562" i="13"/>
  <c r="C1561" i="13"/>
  <c r="C1560" i="13"/>
  <c r="C1559" i="13"/>
  <c r="C1558" i="13"/>
  <c r="C1557" i="13"/>
  <c r="C1556" i="13"/>
  <c r="C1555" i="13"/>
  <c r="C1554" i="13"/>
  <c r="C1553" i="13"/>
  <c r="C1552" i="13"/>
  <c r="C1551" i="13"/>
  <c r="C1550" i="13"/>
  <c r="C1549" i="13"/>
  <c r="C1548" i="13"/>
  <c r="C1547" i="13"/>
  <c r="C1546" i="13"/>
  <c r="C1545" i="13"/>
  <c r="C1544" i="13"/>
  <c r="C1543" i="13"/>
  <c r="C1542" i="13"/>
  <c r="C1541" i="13"/>
  <c r="C1540" i="13"/>
  <c r="C1539" i="13"/>
  <c r="C1538" i="13"/>
  <c r="C1537" i="13"/>
  <c r="C1536" i="13"/>
  <c r="C1535" i="13"/>
  <c r="C1534" i="13"/>
  <c r="C1533" i="13"/>
  <c r="C1532" i="13"/>
  <c r="C1531" i="13"/>
  <c r="C1530" i="13"/>
  <c r="C1529" i="13"/>
  <c r="C1528" i="13"/>
  <c r="C1527" i="13"/>
  <c r="C1526" i="13"/>
  <c r="C1525" i="13"/>
  <c r="C1524" i="13"/>
  <c r="C1523" i="13"/>
  <c r="C1522" i="13"/>
  <c r="C1521" i="13"/>
  <c r="C1520" i="13"/>
  <c r="C1519" i="13"/>
  <c r="C1518" i="13"/>
  <c r="C1517" i="13"/>
  <c r="C1516" i="13"/>
  <c r="C1515" i="13"/>
  <c r="C1514" i="13"/>
  <c r="C1513" i="13"/>
  <c r="C1512" i="13"/>
  <c r="C1511" i="13"/>
  <c r="C1510" i="13"/>
  <c r="C1509" i="13"/>
  <c r="C1508" i="13"/>
  <c r="C1507" i="13"/>
  <c r="C1506" i="13"/>
  <c r="C1505" i="13"/>
  <c r="C1504" i="13"/>
  <c r="C1503" i="13"/>
  <c r="C1502" i="13"/>
  <c r="C1501" i="13"/>
  <c r="C1500" i="13"/>
  <c r="C1499" i="13"/>
  <c r="C1498" i="13"/>
  <c r="C1497" i="13"/>
  <c r="C1496" i="13"/>
  <c r="C1495" i="13"/>
  <c r="C1494" i="13"/>
  <c r="C1493" i="13"/>
  <c r="C1492" i="13"/>
  <c r="C1491" i="13"/>
  <c r="C1490" i="13"/>
  <c r="C1489" i="13"/>
  <c r="C1488" i="13"/>
  <c r="C1487" i="13"/>
  <c r="C1486" i="13"/>
  <c r="C1485" i="13"/>
  <c r="C1484" i="13"/>
  <c r="C1483" i="13"/>
  <c r="C1482" i="13"/>
  <c r="C1481" i="13"/>
  <c r="C1480" i="13"/>
  <c r="C1479" i="13"/>
  <c r="C1478" i="13"/>
  <c r="C1477" i="13"/>
  <c r="C1476" i="13"/>
  <c r="C1475" i="13"/>
  <c r="C1474" i="13"/>
  <c r="C1473" i="13"/>
  <c r="C1472" i="13"/>
  <c r="C1471" i="13"/>
  <c r="C1470" i="13"/>
  <c r="C1469" i="13"/>
  <c r="C1468" i="13"/>
  <c r="C1467" i="13"/>
  <c r="C1466" i="13"/>
  <c r="C1465" i="13"/>
  <c r="C1464" i="13"/>
  <c r="C1463" i="13"/>
  <c r="C1462" i="13"/>
  <c r="C1461" i="13"/>
  <c r="C1460" i="13"/>
  <c r="C1459" i="13"/>
  <c r="C1458" i="13"/>
  <c r="C1457" i="13"/>
  <c r="C1456" i="13"/>
  <c r="C1455" i="13"/>
  <c r="C1454" i="13"/>
  <c r="C1453" i="13"/>
  <c r="C1452" i="13"/>
  <c r="C1451" i="13"/>
  <c r="C1450" i="13"/>
  <c r="C1449" i="13"/>
  <c r="C1448" i="13"/>
  <c r="C1447" i="13"/>
  <c r="C1446" i="13"/>
  <c r="C1445" i="13"/>
  <c r="C1444" i="13"/>
  <c r="C1443" i="13"/>
  <c r="C1442" i="13"/>
  <c r="C1441" i="13"/>
  <c r="C1440" i="13"/>
  <c r="C1439" i="13"/>
  <c r="C1438" i="13"/>
  <c r="C1437" i="13"/>
  <c r="C1436" i="13"/>
  <c r="C1435" i="13"/>
  <c r="C1434" i="13"/>
  <c r="C1433" i="13"/>
  <c r="C1432" i="13"/>
  <c r="C1431" i="13"/>
  <c r="C1430" i="13"/>
  <c r="C1429" i="13"/>
  <c r="C1428" i="13"/>
  <c r="C1427" i="13"/>
  <c r="C1426" i="13"/>
  <c r="C1425" i="13"/>
  <c r="C1424" i="13"/>
  <c r="C1423" i="13"/>
  <c r="C1422" i="13"/>
  <c r="C1421" i="13"/>
  <c r="C1420" i="13"/>
  <c r="C1419" i="13"/>
  <c r="C1418" i="13"/>
  <c r="C1417" i="13"/>
  <c r="C1416" i="13"/>
  <c r="C1415" i="13"/>
  <c r="C1414" i="13"/>
  <c r="C1413" i="13"/>
  <c r="C1412" i="13"/>
  <c r="C1411" i="13"/>
  <c r="C1410" i="13"/>
  <c r="C1409" i="13"/>
  <c r="C1408" i="13"/>
  <c r="C1407" i="13"/>
  <c r="C1406" i="13"/>
  <c r="C1405" i="13"/>
  <c r="C1404" i="13"/>
  <c r="C1403" i="13"/>
  <c r="C1402" i="13"/>
  <c r="C1401" i="13"/>
  <c r="C1400" i="13"/>
  <c r="C1399" i="13"/>
  <c r="C1398" i="13"/>
  <c r="C1397" i="13"/>
  <c r="C1396" i="13"/>
  <c r="C1395" i="13"/>
  <c r="C1394" i="13"/>
  <c r="C1393" i="13"/>
  <c r="C1392" i="13"/>
  <c r="C1391" i="13"/>
  <c r="C1390" i="13"/>
  <c r="C1389" i="13"/>
  <c r="C1388" i="13"/>
  <c r="C1387" i="13"/>
  <c r="C1386" i="13"/>
  <c r="C1385" i="13"/>
  <c r="C1384" i="13"/>
  <c r="C1383" i="13"/>
  <c r="C1382" i="13"/>
  <c r="C1381" i="13"/>
  <c r="C1380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G1086" i="14" l="1"/>
  <c r="E1086" i="14"/>
  <c r="C1086" i="14"/>
  <c r="G1085" i="14"/>
  <c r="E1085" i="14"/>
  <c r="C1085" i="14"/>
  <c r="G1084" i="14"/>
  <c r="E1084" i="14"/>
  <c r="C1084" i="14"/>
  <c r="G1083" i="14"/>
  <c r="E1083" i="14"/>
  <c r="C1083" i="14"/>
  <c r="G1082" i="14"/>
  <c r="E1082" i="14"/>
  <c r="C1082" i="14"/>
  <c r="G1081" i="14"/>
  <c r="E1081" i="14"/>
  <c r="C1081" i="14"/>
  <c r="G1080" i="14"/>
  <c r="E1080" i="14"/>
  <c r="C1080" i="14"/>
  <c r="G1079" i="14"/>
  <c r="E1079" i="14"/>
  <c r="C1079" i="14"/>
  <c r="G1078" i="14"/>
  <c r="E1078" i="14"/>
  <c r="C1078" i="14"/>
  <c r="G1077" i="14"/>
  <c r="E1077" i="14"/>
  <c r="C1077" i="14"/>
  <c r="G1076" i="14"/>
  <c r="E1076" i="14"/>
  <c r="C1076" i="14"/>
  <c r="G1075" i="14"/>
  <c r="E1075" i="14"/>
  <c r="C1075" i="14"/>
  <c r="G1074" i="14"/>
  <c r="E1074" i="14"/>
  <c r="C1074" i="14"/>
  <c r="G1073" i="14"/>
  <c r="E1073" i="14"/>
  <c r="C1073" i="14"/>
  <c r="G1072" i="14"/>
  <c r="E1072" i="14"/>
  <c r="C1072" i="14"/>
  <c r="G1071" i="14"/>
  <c r="E1071" i="14"/>
  <c r="C1071" i="14"/>
  <c r="G1070" i="14"/>
  <c r="E1070" i="14"/>
  <c r="C1070" i="14"/>
  <c r="G1069" i="14"/>
  <c r="E1069" i="14"/>
  <c r="C1069" i="14"/>
  <c r="G1068" i="14"/>
  <c r="E1068" i="14"/>
  <c r="C1068" i="14"/>
  <c r="G1067" i="14"/>
  <c r="E1067" i="14"/>
  <c r="C1067" i="14"/>
  <c r="G1066" i="14"/>
  <c r="E1066" i="14"/>
  <c r="C1066" i="14"/>
  <c r="G1065" i="14"/>
  <c r="E1065" i="14"/>
  <c r="C1065" i="14"/>
  <c r="G1064" i="14"/>
  <c r="E1064" i="14"/>
  <c r="C1064" i="14"/>
  <c r="G1063" i="14"/>
  <c r="E1063" i="14"/>
  <c r="C1063" i="14"/>
  <c r="G1062" i="14"/>
  <c r="E1062" i="14"/>
  <c r="C1062" i="14"/>
  <c r="G1061" i="14"/>
  <c r="E1061" i="14"/>
  <c r="C1061" i="14"/>
  <c r="G1060" i="14"/>
  <c r="E1060" i="14"/>
  <c r="C1060" i="14"/>
  <c r="G1059" i="14"/>
  <c r="E1059" i="14"/>
  <c r="C1059" i="14"/>
  <c r="G1058" i="14"/>
  <c r="E1058" i="14"/>
  <c r="C1058" i="14"/>
  <c r="G1057" i="14"/>
  <c r="E1057" i="14"/>
  <c r="C1057" i="14"/>
  <c r="G1056" i="14"/>
  <c r="E1056" i="14"/>
  <c r="C1056" i="14"/>
  <c r="G1055" i="14"/>
  <c r="E1055" i="14"/>
  <c r="C1055" i="14"/>
  <c r="G1054" i="14"/>
  <c r="E1054" i="14"/>
  <c r="C1054" i="14"/>
  <c r="G1053" i="14"/>
  <c r="E1053" i="14"/>
  <c r="C1053" i="14"/>
  <c r="G1052" i="14"/>
  <c r="E1052" i="14"/>
  <c r="C1052" i="14"/>
  <c r="G1051" i="14"/>
  <c r="E1051" i="14"/>
  <c r="C1051" i="14"/>
  <c r="G1050" i="14"/>
  <c r="E1050" i="14"/>
  <c r="C1050" i="14"/>
  <c r="G1049" i="14"/>
  <c r="E1049" i="14"/>
  <c r="C1049" i="14"/>
  <c r="G1048" i="14"/>
  <c r="E1048" i="14"/>
  <c r="C1048" i="14"/>
  <c r="G1047" i="14"/>
  <c r="E1047" i="14"/>
  <c r="C1047" i="14"/>
  <c r="G1046" i="14"/>
  <c r="E1046" i="14"/>
  <c r="C1046" i="14"/>
  <c r="G1045" i="14"/>
  <c r="E1045" i="14"/>
  <c r="C1045" i="14"/>
  <c r="G1044" i="14"/>
  <c r="E1044" i="14"/>
  <c r="C1044" i="14"/>
  <c r="G1043" i="14"/>
  <c r="E1043" i="14"/>
  <c r="C1043" i="14"/>
  <c r="G1042" i="14"/>
  <c r="E1042" i="14"/>
  <c r="C1042" i="14"/>
  <c r="G1041" i="14"/>
  <c r="E1041" i="14"/>
  <c r="C1041" i="14"/>
  <c r="G1040" i="14"/>
  <c r="E1040" i="14"/>
  <c r="C1040" i="14"/>
  <c r="G1039" i="14"/>
  <c r="E1039" i="14"/>
  <c r="C1039" i="14"/>
  <c r="G1038" i="14"/>
  <c r="E1038" i="14"/>
  <c r="C1038" i="14"/>
  <c r="G1037" i="14"/>
  <c r="E1037" i="14"/>
  <c r="C1037" i="14"/>
  <c r="G1036" i="14"/>
  <c r="E1036" i="14"/>
  <c r="C1036" i="14"/>
  <c r="G1035" i="14"/>
  <c r="E1035" i="14"/>
  <c r="C1035" i="14"/>
  <c r="G1034" i="14"/>
  <c r="E1034" i="14"/>
  <c r="C1034" i="14"/>
  <c r="G1033" i="14"/>
  <c r="E1033" i="14"/>
  <c r="C1033" i="14"/>
  <c r="G1032" i="14"/>
  <c r="E1032" i="14"/>
  <c r="C1032" i="14"/>
  <c r="G1031" i="14"/>
  <c r="E1031" i="14"/>
  <c r="C1031" i="14"/>
  <c r="G1030" i="14"/>
  <c r="E1030" i="14"/>
  <c r="C1030" i="14"/>
  <c r="G1029" i="14"/>
  <c r="E1029" i="14"/>
  <c r="C1029" i="14"/>
  <c r="G1028" i="14"/>
  <c r="E1028" i="14"/>
  <c r="C1028" i="14"/>
  <c r="G1027" i="14"/>
  <c r="E1027" i="14"/>
  <c r="C1027" i="14"/>
  <c r="G1026" i="14"/>
  <c r="E1026" i="14"/>
  <c r="C1026" i="14"/>
  <c r="G1025" i="14"/>
  <c r="E1025" i="14"/>
  <c r="C1025" i="14"/>
  <c r="G1024" i="14"/>
  <c r="E1024" i="14"/>
  <c r="C1024" i="14"/>
  <c r="G1023" i="14"/>
  <c r="E1023" i="14"/>
  <c r="C1023" i="14"/>
  <c r="G1022" i="14"/>
  <c r="E1022" i="14"/>
  <c r="C1022" i="14"/>
  <c r="G1021" i="14"/>
  <c r="E1021" i="14"/>
  <c r="C1021" i="14"/>
  <c r="G1020" i="14"/>
  <c r="E1020" i="14"/>
  <c r="C1020" i="14"/>
  <c r="G1019" i="14"/>
  <c r="E1019" i="14"/>
  <c r="C1019" i="14"/>
  <c r="G1018" i="14"/>
  <c r="E1018" i="14"/>
  <c r="C1018" i="14"/>
  <c r="G1017" i="14"/>
  <c r="E1017" i="14"/>
  <c r="C1017" i="14"/>
  <c r="G1016" i="14"/>
  <c r="E1016" i="14"/>
  <c r="C1016" i="14"/>
  <c r="G1015" i="14"/>
  <c r="E1015" i="14"/>
  <c r="C1015" i="14"/>
  <c r="G1014" i="14"/>
  <c r="E1014" i="14"/>
  <c r="C1014" i="14"/>
  <c r="G1013" i="14"/>
  <c r="E1013" i="14"/>
  <c r="C1013" i="14"/>
  <c r="G1012" i="14"/>
  <c r="E1012" i="14"/>
  <c r="C1012" i="14"/>
  <c r="G1011" i="14"/>
  <c r="E1011" i="14"/>
  <c r="C1011" i="14"/>
  <c r="G1010" i="14"/>
  <c r="E1010" i="14"/>
  <c r="C1010" i="14"/>
  <c r="G1009" i="14"/>
  <c r="E1009" i="14"/>
  <c r="C1009" i="14"/>
  <c r="G1008" i="14"/>
  <c r="E1008" i="14"/>
  <c r="C1008" i="14"/>
  <c r="G1007" i="14"/>
  <c r="E1007" i="14"/>
  <c r="C1007" i="14"/>
  <c r="G1006" i="14"/>
  <c r="E1006" i="14"/>
  <c r="C1006" i="14"/>
  <c r="G1005" i="14"/>
  <c r="E1005" i="14"/>
  <c r="C1005" i="14"/>
  <c r="G1004" i="14"/>
  <c r="E1004" i="14"/>
  <c r="C1004" i="14"/>
  <c r="G1003" i="14"/>
  <c r="E1003" i="14"/>
  <c r="C1003" i="14"/>
  <c r="G1002" i="14"/>
  <c r="E1002" i="14"/>
  <c r="C1002" i="14"/>
  <c r="G1001" i="14"/>
  <c r="E1001" i="14"/>
  <c r="C1001" i="14"/>
  <c r="G1000" i="14"/>
  <c r="E1000" i="14"/>
  <c r="C1000" i="14"/>
  <c r="G999" i="14"/>
  <c r="E999" i="14"/>
  <c r="C999" i="14"/>
  <c r="G998" i="14"/>
  <c r="E998" i="14"/>
  <c r="C998" i="14"/>
  <c r="G997" i="14"/>
  <c r="E997" i="14"/>
  <c r="C997" i="14"/>
  <c r="G996" i="14"/>
  <c r="E996" i="14"/>
  <c r="C996" i="14"/>
  <c r="G995" i="14"/>
  <c r="E995" i="14"/>
  <c r="C995" i="14"/>
  <c r="G994" i="14"/>
  <c r="E994" i="14"/>
  <c r="C994" i="14"/>
  <c r="G993" i="14"/>
  <c r="E993" i="14"/>
  <c r="C993" i="14"/>
  <c r="G992" i="14"/>
  <c r="E992" i="14"/>
  <c r="C992" i="14"/>
  <c r="G991" i="14"/>
  <c r="E991" i="14"/>
  <c r="C991" i="14"/>
  <c r="G990" i="14"/>
  <c r="E990" i="14"/>
  <c r="C990" i="14"/>
  <c r="G989" i="14"/>
  <c r="E989" i="14"/>
  <c r="C989" i="14"/>
  <c r="G988" i="14"/>
  <c r="E988" i="14"/>
  <c r="C988" i="14"/>
  <c r="G987" i="14"/>
  <c r="E987" i="14"/>
  <c r="C987" i="14"/>
  <c r="G986" i="14"/>
  <c r="E986" i="14"/>
  <c r="C986" i="14"/>
  <c r="G985" i="14"/>
  <c r="E985" i="14"/>
  <c r="C985" i="14"/>
  <c r="G984" i="14"/>
  <c r="E984" i="14"/>
  <c r="C984" i="14"/>
  <c r="G983" i="14"/>
  <c r="E983" i="14"/>
  <c r="C983" i="14"/>
  <c r="G982" i="14"/>
  <c r="E982" i="14"/>
  <c r="C982" i="14"/>
  <c r="G981" i="14"/>
  <c r="E981" i="14"/>
  <c r="C981" i="14"/>
  <c r="G980" i="14"/>
  <c r="E980" i="14"/>
  <c r="C980" i="14"/>
  <c r="G979" i="14"/>
  <c r="E979" i="14"/>
  <c r="C979" i="14"/>
  <c r="G978" i="14"/>
  <c r="E978" i="14"/>
  <c r="C978" i="14"/>
  <c r="G977" i="14"/>
  <c r="E977" i="14"/>
  <c r="C977" i="14"/>
  <c r="G976" i="14"/>
  <c r="E976" i="14"/>
  <c r="C976" i="14"/>
  <c r="G975" i="14"/>
  <c r="E975" i="14"/>
  <c r="C975" i="14"/>
  <c r="G974" i="14"/>
  <c r="E974" i="14"/>
  <c r="C974" i="14"/>
  <c r="G973" i="14"/>
  <c r="E973" i="14"/>
  <c r="C973" i="14"/>
  <c r="G972" i="14"/>
  <c r="E972" i="14"/>
  <c r="C972" i="14"/>
  <c r="G971" i="14"/>
  <c r="E971" i="14"/>
  <c r="C971" i="14"/>
  <c r="G970" i="14"/>
  <c r="E970" i="14"/>
  <c r="C970" i="14"/>
  <c r="G969" i="14"/>
  <c r="E969" i="14"/>
  <c r="C969" i="14"/>
  <c r="G968" i="14"/>
  <c r="E968" i="14"/>
  <c r="C968" i="14"/>
  <c r="G967" i="14"/>
  <c r="E967" i="14"/>
  <c r="C967" i="14"/>
  <c r="G966" i="14"/>
  <c r="E966" i="14"/>
  <c r="C966" i="14"/>
  <c r="G965" i="14"/>
  <c r="E965" i="14"/>
  <c r="C965" i="14"/>
  <c r="G964" i="14"/>
  <c r="E964" i="14"/>
  <c r="C964" i="14"/>
  <c r="G963" i="14"/>
  <c r="E963" i="14"/>
  <c r="C963" i="14"/>
  <c r="G962" i="14"/>
  <c r="E962" i="14"/>
  <c r="C962" i="14"/>
  <c r="G961" i="14"/>
  <c r="E961" i="14"/>
  <c r="C961" i="14"/>
  <c r="G960" i="14"/>
  <c r="E960" i="14"/>
  <c r="C960" i="14"/>
  <c r="G959" i="14"/>
  <c r="E959" i="14"/>
  <c r="C959" i="14"/>
  <c r="G958" i="14"/>
  <c r="E958" i="14"/>
  <c r="C958" i="14"/>
  <c r="G957" i="14"/>
  <c r="E957" i="14"/>
  <c r="C957" i="14"/>
  <c r="G956" i="14"/>
  <c r="E956" i="14"/>
  <c r="C956" i="14"/>
  <c r="G955" i="14"/>
  <c r="E955" i="14"/>
  <c r="C955" i="14"/>
  <c r="G954" i="14"/>
  <c r="E954" i="14"/>
  <c r="C954" i="14"/>
  <c r="G953" i="14"/>
  <c r="E953" i="14"/>
  <c r="C953" i="14"/>
  <c r="G952" i="14"/>
  <c r="E952" i="14"/>
  <c r="C952" i="14"/>
  <c r="G951" i="14"/>
  <c r="E951" i="14"/>
  <c r="C951" i="14"/>
  <c r="G950" i="14"/>
  <c r="E950" i="14"/>
  <c r="C950" i="14"/>
  <c r="G949" i="14"/>
  <c r="E949" i="14"/>
  <c r="C949" i="14"/>
  <c r="G948" i="14"/>
  <c r="E948" i="14"/>
  <c r="C948" i="14"/>
  <c r="G947" i="14"/>
  <c r="E947" i="14"/>
  <c r="C947" i="14"/>
  <c r="G946" i="14"/>
  <c r="E946" i="14"/>
  <c r="C946" i="14"/>
  <c r="G945" i="14"/>
  <c r="E945" i="14"/>
  <c r="C945" i="14"/>
  <c r="G944" i="14"/>
  <c r="E944" i="14"/>
  <c r="C944" i="14"/>
  <c r="G943" i="14"/>
  <c r="E943" i="14"/>
  <c r="C943" i="14"/>
  <c r="G942" i="14"/>
  <c r="E942" i="14"/>
  <c r="C942" i="14"/>
  <c r="G941" i="14"/>
  <c r="E941" i="14"/>
  <c r="C941" i="14"/>
  <c r="G940" i="14"/>
  <c r="E940" i="14"/>
  <c r="C940" i="14"/>
  <c r="G939" i="14"/>
  <c r="E939" i="14"/>
  <c r="C939" i="14"/>
  <c r="G938" i="14"/>
  <c r="E938" i="14"/>
  <c r="C938" i="14"/>
  <c r="G937" i="14"/>
  <c r="E937" i="14"/>
  <c r="C937" i="14"/>
  <c r="G936" i="14"/>
  <c r="E936" i="14"/>
  <c r="C936" i="14"/>
  <c r="G935" i="14"/>
  <c r="E935" i="14"/>
  <c r="C935" i="14"/>
  <c r="G934" i="14"/>
  <c r="E934" i="14"/>
  <c r="C934" i="14"/>
  <c r="G933" i="14"/>
  <c r="E933" i="14"/>
  <c r="C933" i="14"/>
  <c r="G932" i="14"/>
  <c r="E932" i="14"/>
  <c r="C932" i="14"/>
  <c r="G931" i="14"/>
  <c r="E931" i="14"/>
  <c r="C931" i="14"/>
  <c r="G930" i="14"/>
  <c r="E930" i="14"/>
  <c r="C930" i="14"/>
  <c r="G929" i="14"/>
  <c r="E929" i="14"/>
  <c r="C929" i="14"/>
  <c r="G928" i="14"/>
  <c r="E928" i="14"/>
  <c r="C928" i="14"/>
  <c r="G927" i="14"/>
  <c r="E927" i="14"/>
  <c r="C927" i="14"/>
  <c r="G926" i="14"/>
  <c r="E926" i="14"/>
  <c r="C926" i="14"/>
  <c r="G925" i="14"/>
  <c r="E925" i="14"/>
  <c r="C925" i="14"/>
  <c r="G924" i="14"/>
  <c r="E924" i="14"/>
  <c r="C924" i="14"/>
  <c r="G923" i="14"/>
  <c r="E923" i="14"/>
  <c r="C923" i="14"/>
  <c r="G922" i="14"/>
  <c r="E922" i="14"/>
  <c r="C922" i="14"/>
  <c r="G921" i="14"/>
  <c r="E921" i="14"/>
  <c r="C921" i="14"/>
  <c r="G920" i="14"/>
  <c r="E920" i="14"/>
  <c r="C920" i="14"/>
  <c r="G919" i="14"/>
  <c r="E919" i="14"/>
  <c r="C919" i="14"/>
  <c r="G918" i="14"/>
  <c r="E918" i="14"/>
  <c r="C918" i="14"/>
  <c r="G917" i="14"/>
  <c r="E917" i="14"/>
  <c r="C917" i="14"/>
  <c r="G916" i="14"/>
  <c r="E916" i="14"/>
  <c r="C916" i="14"/>
  <c r="G915" i="14"/>
  <c r="E915" i="14"/>
  <c r="C915" i="14"/>
  <c r="G914" i="14"/>
  <c r="E914" i="14"/>
  <c r="C914" i="14"/>
  <c r="G913" i="14"/>
  <c r="E913" i="14"/>
  <c r="C913" i="14"/>
  <c r="G912" i="14"/>
  <c r="E912" i="14"/>
  <c r="C912" i="14"/>
  <c r="G911" i="14"/>
  <c r="E911" i="14"/>
  <c r="C911" i="14"/>
  <c r="G910" i="14"/>
  <c r="E910" i="14"/>
  <c r="C910" i="14"/>
  <c r="G909" i="14"/>
  <c r="E909" i="14"/>
  <c r="C909" i="14"/>
  <c r="G908" i="14"/>
  <c r="E908" i="14"/>
  <c r="C908" i="14"/>
  <c r="G907" i="14"/>
  <c r="E907" i="14"/>
  <c r="C907" i="14"/>
  <c r="G906" i="14"/>
  <c r="E906" i="14"/>
  <c r="C906" i="14"/>
  <c r="G905" i="14"/>
  <c r="E905" i="14"/>
  <c r="C905" i="14"/>
  <c r="G904" i="14"/>
  <c r="E904" i="14"/>
  <c r="C904" i="14"/>
  <c r="G903" i="14"/>
  <c r="E903" i="14"/>
  <c r="C903" i="14"/>
  <c r="G902" i="14"/>
  <c r="E902" i="14"/>
  <c r="C902" i="14"/>
  <c r="G901" i="14"/>
  <c r="E901" i="14"/>
  <c r="C901" i="14"/>
  <c r="G900" i="14"/>
  <c r="E900" i="14"/>
  <c r="C900" i="14"/>
  <c r="G899" i="14"/>
  <c r="E899" i="14"/>
  <c r="C899" i="14"/>
  <c r="G898" i="14"/>
  <c r="E898" i="14"/>
  <c r="C898" i="14"/>
  <c r="G897" i="14"/>
  <c r="E897" i="14"/>
  <c r="C897" i="14"/>
  <c r="G896" i="14"/>
  <c r="E896" i="14"/>
  <c r="C896" i="14"/>
  <c r="G895" i="14"/>
  <c r="E895" i="14"/>
  <c r="C895" i="14"/>
  <c r="G894" i="14"/>
  <c r="E894" i="14"/>
  <c r="C894" i="14"/>
  <c r="G893" i="14"/>
  <c r="E893" i="14"/>
  <c r="C893" i="14"/>
  <c r="G892" i="14"/>
  <c r="E892" i="14"/>
  <c r="C892" i="14"/>
  <c r="G891" i="14"/>
  <c r="E891" i="14"/>
  <c r="C891" i="14"/>
  <c r="G890" i="14"/>
  <c r="E890" i="14"/>
  <c r="C890" i="14"/>
  <c r="G889" i="14"/>
  <c r="E889" i="14"/>
  <c r="C889" i="14"/>
  <c r="G888" i="14"/>
  <c r="E888" i="14"/>
  <c r="C888" i="14"/>
  <c r="G887" i="14"/>
  <c r="E887" i="14"/>
  <c r="C887" i="14"/>
  <c r="G886" i="14"/>
  <c r="E886" i="14"/>
  <c r="C886" i="14"/>
  <c r="G885" i="14"/>
  <c r="E885" i="14"/>
  <c r="C885" i="14"/>
  <c r="G884" i="14"/>
  <c r="E884" i="14"/>
  <c r="C884" i="14"/>
  <c r="G883" i="14"/>
  <c r="E883" i="14"/>
  <c r="C883" i="14"/>
  <c r="G882" i="14"/>
  <c r="E882" i="14"/>
  <c r="C882" i="14"/>
  <c r="G881" i="14"/>
  <c r="E881" i="14"/>
  <c r="C881" i="14"/>
  <c r="G880" i="14"/>
  <c r="E880" i="14"/>
  <c r="C880" i="14"/>
  <c r="G879" i="14"/>
  <c r="E879" i="14"/>
  <c r="C879" i="14"/>
  <c r="G878" i="14"/>
  <c r="E878" i="14"/>
  <c r="C878" i="14"/>
  <c r="G877" i="14"/>
  <c r="E877" i="14"/>
  <c r="C877" i="14"/>
  <c r="G876" i="14"/>
  <c r="E876" i="14"/>
  <c r="C876" i="14"/>
  <c r="G875" i="14"/>
  <c r="E875" i="14"/>
  <c r="C875" i="14"/>
  <c r="G874" i="14"/>
  <c r="E874" i="14"/>
  <c r="C874" i="14"/>
  <c r="G873" i="14"/>
  <c r="E873" i="14"/>
  <c r="C873" i="14"/>
  <c r="G872" i="14"/>
  <c r="E872" i="14"/>
  <c r="C872" i="14"/>
  <c r="G871" i="14"/>
  <c r="E871" i="14"/>
  <c r="C871" i="14"/>
  <c r="G870" i="14"/>
  <c r="E870" i="14"/>
  <c r="C870" i="14"/>
  <c r="G869" i="14"/>
  <c r="E869" i="14"/>
  <c r="C869" i="14"/>
  <c r="G868" i="14"/>
  <c r="E868" i="14"/>
  <c r="C868" i="14"/>
  <c r="G867" i="14"/>
  <c r="E867" i="14"/>
  <c r="C867" i="14"/>
  <c r="G866" i="14"/>
  <c r="E866" i="14"/>
  <c r="C866" i="14"/>
  <c r="G865" i="14"/>
  <c r="E865" i="14"/>
  <c r="C865" i="14"/>
  <c r="G864" i="14"/>
  <c r="E864" i="14"/>
  <c r="C864" i="14"/>
  <c r="G863" i="14"/>
  <c r="E863" i="14"/>
  <c r="C863" i="14"/>
  <c r="G862" i="14"/>
  <c r="E862" i="14"/>
  <c r="C862" i="14"/>
  <c r="G861" i="14"/>
  <c r="E861" i="14"/>
  <c r="C861" i="14"/>
  <c r="G860" i="14"/>
  <c r="E860" i="14"/>
  <c r="C860" i="14"/>
  <c r="G859" i="14"/>
  <c r="E859" i="14"/>
  <c r="C859" i="14"/>
  <c r="G858" i="14"/>
  <c r="E858" i="14"/>
  <c r="C858" i="14"/>
  <c r="G857" i="14"/>
  <c r="E857" i="14"/>
  <c r="C857" i="14"/>
  <c r="G856" i="14"/>
  <c r="E856" i="14"/>
  <c r="C856" i="14"/>
  <c r="G855" i="14"/>
  <c r="E855" i="14"/>
  <c r="C855" i="14"/>
  <c r="G854" i="14"/>
  <c r="E854" i="14"/>
  <c r="C854" i="14"/>
  <c r="G853" i="14"/>
  <c r="E853" i="14"/>
  <c r="C853" i="14"/>
  <c r="G852" i="14"/>
  <c r="E852" i="14"/>
  <c r="C852" i="14"/>
  <c r="G851" i="14"/>
  <c r="E851" i="14"/>
  <c r="C851" i="14"/>
  <c r="G850" i="14"/>
  <c r="E850" i="14"/>
  <c r="C850" i="14"/>
  <c r="G849" i="14"/>
  <c r="E849" i="14"/>
  <c r="C849" i="14"/>
  <c r="G848" i="14"/>
  <c r="E848" i="14"/>
  <c r="C848" i="14"/>
  <c r="G847" i="14"/>
  <c r="E847" i="14"/>
  <c r="C847" i="14"/>
  <c r="G846" i="14"/>
  <c r="E846" i="14"/>
  <c r="C846" i="14"/>
  <c r="G845" i="14"/>
  <c r="E845" i="14"/>
  <c r="C845" i="14"/>
  <c r="G844" i="14"/>
  <c r="E844" i="14"/>
  <c r="C844" i="14"/>
  <c r="G843" i="14"/>
  <c r="E843" i="14"/>
  <c r="C843" i="14"/>
  <c r="G842" i="14"/>
  <c r="E842" i="14"/>
  <c r="C842" i="14"/>
  <c r="G841" i="14"/>
  <c r="E841" i="14"/>
  <c r="C841" i="14"/>
  <c r="G840" i="14"/>
  <c r="E840" i="14"/>
  <c r="C840" i="14"/>
  <c r="G839" i="14"/>
  <c r="E839" i="14"/>
  <c r="C839" i="14"/>
  <c r="G838" i="14"/>
  <c r="E838" i="14"/>
  <c r="C838" i="14"/>
  <c r="G837" i="14"/>
  <c r="E837" i="14"/>
  <c r="C837" i="14"/>
  <c r="G836" i="14"/>
  <c r="E836" i="14"/>
  <c r="C836" i="14"/>
  <c r="G835" i="14"/>
  <c r="E835" i="14"/>
  <c r="C835" i="14"/>
  <c r="G834" i="14"/>
  <c r="E834" i="14"/>
  <c r="C834" i="14"/>
  <c r="G833" i="14"/>
  <c r="E833" i="14"/>
  <c r="C833" i="14"/>
  <c r="G832" i="14"/>
  <c r="E832" i="14"/>
  <c r="C832" i="14"/>
  <c r="G831" i="14"/>
  <c r="E831" i="14"/>
  <c r="C831" i="14"/>
  <c r="G830" i="14"/>
  <c r="E830" i="14"/>
  <c r="C830" i="14"/>
  <c r="G829" i="14"/>
  <c r="E829" i="14"/>
  <c r="C829" i="14"/>
  <c r="G828" i="14"/>
  <c r="E828" i="14"/>
  <c r="C828" i="14"/>
  <c r="G827" i="14"/>
  <c r="E827" i="14"/>
  <c r="C827" i="14"/>
  <c r="G826" i="14"/>
  <c r="E826" i="14"/>
  <c r="C826" i="14"/>
  <c r="G825" i="14"/>
  <c r="E825" i="14"/>
  <c r="C825" i="14"/>
  <c r="G824" i="14"/>
  <c r="E824" i="14"/>
  <c r="C824" i="14"/>
  <c r="G823" i="14"/>
  <c r="E823" i="14"/>
  <c r="C823" i="14"/>
  <c r="G822" i="14"/>
  <c r="E822" i="14"/>
  <c r="C822" i="14"/>
  <c r="G821" i="14"/>
  <c r="E821" i="14"/>
  <c r="C821" i="14"/>
  <c r="G820" i="14"/>
  <c r="E820" i="14"/>
  <c r="C820" i="14"/>
  <c r="G819" i="14"/>
  <c r="E819" i="14"/>
  <c r="C819" i="14"/>
  <c r="G818" i="14"/>
  <c r="E818" i="14"/>
  <c r="C818" i="14"/>
  <c r="G817" i="14"/>
  <c r="E817" i="14"/>
  <c r="C817" i="14"/>
  <c r="G816" i="14"/>
  <c r="E816" i="14"/>
  <c r="C816" i="14"/>
  <c r="G815" i="14"/>
  <c r="E815" i="14"/>
  <c r="C815" i="14"/>
  <c r="G814" i="14"/>
  <c r="E814" i="14"/>
  <c r="C814" i="14"/>
  <c r="G813" i="14"/>
  <c r="E813" i="14"/>
  <c r="C813" i="14"/>
  <c r="G812" i="14"/>
  <c r="E812" i="14"/>
  <c r="C812" i="14"/>
  <c r="G811" i="14"/>
  <c r="E811" i="14"/>
  <c r="C811" i="14"/>
  <c r="G810" i="14"/>
  <c r="E810" i="14"/>
  <c r="C810" i="14"/>
  <c r="G809" i="14"/>
  <c r="E809" i="14"/>
  <c r="C809" i="14"/>
  <c r="G808" i="14"/>
  <c r="E808" i="14"/>
  <c r="C808" i="14"/>
  <c r="G807" i="14"/>
  <c r="E807" i="14"/>
  <c r="C807" i="14"/>
  <c r="G806" i="14"/>
  <c r="E806" i="14"/>
  <c r="C806" i="14"/>
  <c r="G805" i="14"/>
  <c r="E805" i="14"/>
  <c r="C805" i="14"/>
  <c r="G804" i="14"/>
  <c r="E804" i="14"/>
  <c r="C804" i="14"/>
  <c r="G803" i="14"/>
  <c r="E803" i="14"/>
  <c r="C803" i="14"/>
  <c r="G802" i="14"/>
  <c r="E802" i="14"/>
  <c r="C802" i="14"/>
  <c r="G801" i="14"/>
  <c r="E801" i="14"/>
  <c r="C801" i="14"/>
  <c r="G800" i="14"/>
  <c r="E800" i="14"/>
  <c r="C800" i="14"/>
  <c r="G799" i="14"/>
  <c r="E799" i="14"/>
  <c r="C799" i="14"/>
  <c r="G798" i="14"/>
  <c r="E798" i="14"/>
  <c r="C798" i="14"/>
  <c r="G797" i="14"/>
  <c r="E797" i="14"/>
  <c r="C797" i="14"/>
  <c r="G796" i="14"/>
  <c r="E796" i="14"/>
  <c r="C796" i="14"/>
  <c r="G795" i="14"/>
  <c r="E795" i="14"/>
  <c r="C795" i="14"/>
  <c r="G794" i="14"/>
  <c r="E794" i="14"/>
  <c r="C794" i="14"/>
  <c r="G793" i="14"/>
  <c r="E793" i="14"/>
  <c r="C793" i="14"/>
  <c r="G792" i="14"/>
  <c r="E792" i="14"/>
  <c r="C792" i="14"/>
  <c r="G791" i="14"/>
  <c r="E791" i="14"/>
  <c r="C791" i="14"/>
  <c r="G790" i="14"/>
  <c r="E790" i="14"/>
  <c r="C790" i="14"/>
  <c r="G789" i="14"/>
  <c r="E789" i="14"/>
  <c r="C789" i="14"/>
  <c r="G788" i="14"/>
  <c r="E788" i="14"/>
  <c r="C788" i="14"/>
  <c r="G787" i="14"/>
  <c r="E787" i="14"/>
  <c r="C787" i="14"/>
  <c r="G786" i="14"/>
  <c r="E786" i="14"/>
  <c r="C786" i="14"/>
  <c r="G785" i="14"/>
  <c r="E785" i="14"/>
  <c r="C785" i="14"/>
  <c r="G784" i="14"/>
  <c r="E784" i="14"/>
  <c r="C784" i="14"/>
  <c r="G783" i="14"/>
  <c r="E783" i="14"/>
  <c r="C783" i="14"/>
  <c r="G782" i="14"/>
  <c r="E782" i="14"/>
  <c r="C782" i="14"/>
  <c r="G781" i="14"/>
  <c r="E781" i="14"/>
  <c r="C781" i="14"/>
  <c r="G780" i="14"/>
  <c r="E780" i="14"/>
  <c r="C780" i="14"/>
  <c r="G779" i="14"/>
  <c r="E779" i="14"/>
  <c r="C779" i="14"/>
  <c r="G778" i="14"/>
  <c r="E778" i="14"/>
  <c r="C778" i="14"/>
  <c r="G777" i="14"/>
  <c r="E777" i="14"/>
  <c r="C777" i="14"/>
  <c r="G776" i="14"/>
  <c r="E776" i="14"/>
  <c r="C776" i="14"/>
  <c r="G775" i="14"/>
  <c r="E775" i="14"/>
  <c r="C775" i="14"/>
  <c r="G774" i="14"/>
  <c r="E774" i="14"/>
  <c r="C774" i="14"/>
  <c r="G773" i="14"/>
  <c r="E773" i="14"/>
  <c r="C773" i="14"/>
  <c r="G772" i="14"/>
  <c r="E772" i="14"/>
  <c r="C772" i="14"/>
  <c r="G771" i="14"/>
  <c r="E771" i="14"/>
  <c r="C771" i="14"/>
  <c r="G770" i="14"/>
  <c r="E770" i="14"/>
  <c r="C770" i="14"/>
  <c r="G769" i="14"/>
  <c r="E769" i="14"/>
  <c r="C769" i="14"/>
  <c r="G768" i="14"/>
  <c r="E768" i="14"/>
  <c r="C768" i="14"/>
  <c r="G767" i="14"/>
  <c r="E767" i="14"/>
  <c r="C767" i="14"/>
  <c r="G766" i="14"/>
  <c r="E766" i="14"/>
  <c r="C766" i="14"/>
  <c r="G765" i="14"/>
  <c r="E765" i="14"/>
  <c r="C765" i="14"/>
  <c r="G764" i="14"/>
  <c r="E764" i="14"/>
  <c r="C764" i="14"/>
  <c r="G763" i="14"/>
  <c r="E763" i="14"/>
  <c r="C763" i="14"/>
  <c r="G762" i="14"/>
  <c r="E762" i="14"/>
  <c r="C762" i="14"/>
  <c r="G761" i="14"/>
  <c r="E761" i="14"/>
  <c r="C761" i="14"/>
  <c r="G760" i="14"/>
  <c r="E760" i="14"/>
  <c r="C760" i="14"/>
  <c r="G759" i="14"/>
  <c r="E759" i="14"/>
  <c r="C759" i="14"/>
  <c r="G758" i="14"/>
  <c r="E758" i="14"/>
  <c r="C758" i="14"/>
  <c r="G757" i="14"/>
  <c r="E757" i="14"/>
  <c r="C757" i="14"/>
  <c r="G756" i="14"/>
  <c r="E756" i="14"/>
  <c r="C756" i="14"/>
  <c r="G755" i="14"/>
  <c r="E755" i="14"/>
  <c r="C755" i="14"/>
  <c r="G754" i="14"/>
  <c r="E754" i="14"/>
  <c r="C754" i="14"/>
  <c r="G753" i="14"/>
  <c r="E753" i="14"/>
  <c r="C753" i="14"/>
  <c r="G752" i="14"/>
  <c r="E752" i="14"/>
  <c r="C752" i="14"/>
  <c r="G751" i="14"/>
  <c r="E751" i="14"/>
  <c r="C751" i="14"/>
  <c r="G750" i="14"/>
  <c r="E750" i="14"/>
  <c r="C750" i="14"/>
  <c r="G749" i="14"/>
  <c r="E749" i="14"/>
  <c r="C749" i="14"/>
  <c r="G748" i="14"/>
  <c r="E748" i="14"/>
  <c r="C748" i="14"/>
  <c r="G747" i="14"/>
  <c r="E747" i="14"/>
  <c r="C747" i="14"/>
  <c r="G746" i="14"/>
  <c r="E746" i="14"/>
  <c r="C746" i="14"/>
  <c r="G745" i="14"/>
  <c r="E745" i="14"/>
  <c r="C745" i="14"/>
  <c r="G744" i="14"/>
  <c r="E744" i="14"/>
  <c r="C744" i="14"/>
  <c r="G743" i="14"/>
  <c r="E743" i="14"/>
  <c r="C743" i="14"/>
  <c r="G742" i="14"/>
  <c r="E742" i="14"/>
  <c r="C742" i="14"/>
  <c r="G741" i="14"/>
  <c r="E741" i="14"/>
  <c r="C741" i="14"/>
  <c r="G740" i="14"/>
  <c r="E740" i="14"/>
  <c r="C740" i="14"/>
  <c r="G739" i="14"/>
  <c r="E739" i="14"/>
  <c r="C739" i="14"/>
  <c r="G738" i="14"/>
  <c r="E738" i="14"/>
  <c r="C738" i="14"/>
  <c r="G737" i="14"/>
  <c r="E737" i="14"/>
  <c r="C737" i="14"/>
  <c r="G736" i="14"/>
  <c r="E736" i="14"/>
  <c r="C736" i="14"/>
  <c r="G735" i="14"/>
  <c r="E735" i="14"/>
  <c r="C735" i="14"/>
  <c r="G734" i="14"/>
  <c r="E734" i="14"/>
  <c r="C734" i="14"/>
  <c r="G733" i="14"/>
  <c r="E733" i="14"/>
  <c r="C733" i="14"/>
  <c r="G732" i="14"/>
  <c r="E732" i="14"/>
  <c r="C732" i="14"/>
  <c r="G731" i="14"/>
  <c r="E731" i="14"/>
  <c r="C731" i="14"/>
  <c r="G730" i="14"/>
  <c r="E730" i="14"/>
  <c r="C730" i="14"/>
  <c r="G729" i="14"/>
  <c r="E729" i="14"/>
  <c r="C729" i="14"/>
  <c r="G728" i="14"/>
  <c r="E728" i="14"/>
  <c r="C728" i="14"/>
  <c r="G727" i="14"/>
  <c r="E727" i="14"/>
  <c r="C727" i="14"/>
  <c r="G726" i="14"/>
  <c r="E726" i="14"/>
  <c r="C726" i="14"/>
  <c r="G725" i="14"/>
  <c r="E725" i="14"/>
  <c r="C725" i="14"/>
  <c r="G724" i="14"/>
  <c r="E724" i="14"/>
  <c r="C724" i="14"/>
  <c r="G723" i="14"/>
  <c r="E723" i="14"/>
  <c r="C723" i="14"/>
  <c r="G722" i="14"/>
  <c r="E722" i="14"/>
  <c r="C722" i="14"/>
  <c r="G721" i="14"/>
  <c r="E721" i="14"/>
  <c r="C721" i="14"/>
  <c r="G720" i="14"/>
  <c r="E720" i="14"/>
  <c r="C720" i="14"/>
  <c r="G719" i="14"/>
  <c r="E719" i="14"/>
  <c r="C719" i="14"/>
  <c r="G718" i="14"/>
  <c r="E718" i="14"/>
  <c r="C718" i="14"/>
  <c r="G717" i="14"/>
  <c r="E717" i="14"/>
  <c r="C717" i="14"/>
  <c r="G716" i="14"/>
  <c r="E716" i="14"/>
  <c r="C716" i="14"/>
  <c r="G715" i="14"/>
  <c r="E715" i="14"/>
  <c r="C715" i="14"/>
  <c r="G714" i="14"/>
  <c r="E714" i="14"/>
  <c r="C714" i="14"/>
  <c r="G713" i="14"/>
  <c r="E713" i="14"/>
  <c r="C713" i="14"/>
  <c r="G712" i="14"/>
  <c r="E712" i="14"/>
  <c r="C712" i="14"/>
  <c r="G711" i="14"/>
  <c r="E711" i="14"/>
  <c r="C711" i="14"/>
  <c r="G710" i="14"/>
  <c r="E710" i="14"/>
  <c r="C710" i="14"/>
  <c r="G709" i="14"/>
  <c r="E709" i="14"/>
  <c r="C709" i="14"/>
  <c r="G708" i="14"/>
  <c r="E708" i="14"/>
  <c r="C708" i="14"/>
  <c r="G707" i="14"/>
  <c r="E707" i="14"/>
  <c r="C707" i="14"/>
  <c r="G706" i="14"/>
  <c r="E706" i="14"/>
  <c r="C706" i="14"/>
  <c r="G705" i="14"/>
  <c r="E705" i="14"/>
  <c r="C705" i="14"/>
  <c r="G704" i="14"/>
  <c r="E704" i="14"/>
  <c r="C704" i="14"/>
  <c r="G703" i="14"/>
  <c r="E703" i="14"/>
  <c r="C703" i="14"/>
  <c r="G702" i="14"/>
  <c r="E702" i="14"/>
  <c r="C702" i="14"/>
  <c r="G701" i="14"/>
  <c r="E701" i="14"/>
  <c r="C701" i="14"/>
  <c r="G700" i="14"/>
  <c r="E700" i="14"/>
  <c r="C700" i="14"/>
  <c r="G699" i="14"/>
  <c r="E699" i="14"/>
  <c r="C699" i="14"/>
  <c r="G698" i="14"/>
  <c r="E698" i="14"/>
  <c r="C698" i="14"/>
  <c r="G697" i="14"/>
  <c r="E697" i="14"/>
  <c r="C697" i="14"/>
  <c r="G696" i="14"/>
  <c r="E696" i="14"/>
  <c r="C696" i="14"/>
  <c r="G695" i="14"/>
  <c r="E695" i="14"/>
  <c r="C695" i="14"/>
  <c r="G694" i="14"/>
  <c r="E694" i="14"/>
  <c r="C694" i="14"/>
  <c r="G693" i="14"/>
  <c r="E693" i="14"/>
  <c r="C693" i="14"/>
  <c r="G692" i="14"/>
  <c r="E692" i="14"/>
  <c r="C692" i="14"/>
  <c r="G691" i="14"/>
  <c r="E691" i="14"/>
  <c r="C691" i="14"/>
  <c r="G690" i="14"/>
  <c r="E690" i="14"/>
  <c r="C690" i="14"/>
  <c r="G689" i="14"/>
  <c r="E689" i="14"/>
  <c r="C689" i="14"/>
  <c r="G688" i="14"/>
  <c r="E688" i="14"/>
  <c r="C688" i="14"/>
  <c r="G687" i="14"/>
  <c r="E687" i="14"/>
  <c r="C687" i="14"/>
  <c r="G686" i="14"/>
  <c r="E686" i="14"/>
  <c r="C686" i="14"/>
  <c r="G685" i="14"/>
  <c r="E685" i="14"/>
  <c r="C685" i="14"/>
  <c r="G684" i="14"/>
  <c r="E684" i="14"/>
  <c r="C684" i="14"/>
  <c r="G683" i="14"/>
  <c r="E683" i="14"/>
  <c r="C683" i="14"/>
  <c r="G682" i="14"/>
  <c r="E682" i="14"/>
  <c r="C682" i="14"/>
  <c r="G681" i="14"/>
  <c r="E681" i="14"/>
  <c r="C681" i="14"/>
  <c r="G680" i="14"/>
  <c r="E680" i="14"/>
  <c r="C680" i="14"/>
  <c r="G679" i="14"/>
  <c r="E679" i="14"/>
  <c r="C679" i="14"/>
  <c r="G678" i="14"/>
  <c r="E678" i="14"/>
  <c r="C678" i="14"/>
  <c r="G677" i="14"/>
  <c r="E677" i="14"/>
  <c r="C677" i="14"/>
  <c r="G676" i="14"/>
  <c r="E676" i="14"/>
  <c r="C676" i="14"/>
  <c r="G675" i="14"/>
  <c r="E675" i="14"/>
  <c r="C675" i="14"/>
  <c r="G674" i="14"/>
  <c r="E674" i="14"/>
  <c r="C674" i="14"/>
  <c r="G673" i="14"/>
  <c r="E673" i="14"/>
  <c r="C673" i="14"/>
  <c r="G672" i="14"/>
  <c r="E672" i="14"/>
  <c r="C672" i="14"/>
  <c r="G671" i="14"/>
  <c r="E671" i="14"/>
  <c r="C671" i="14"/>
  <c r="G670" i="14"/>
  <c r="E670" i="14"/>
  <c r="C670" i="14"/>
  <c r="G669" i="14"/>
  <c r="E669" i="14"/>
  <c r="C669" i="14"/>
  <c r="G668" i="14"/>
  <c r="E668" i="14"/>
  <c r="C668" i="14"/>
  <c r="G667" i="14"/>
  <c r="E667" i="14"/>
  <c r="C667" i="14"/>
  <c r="G666" i="14"/>
  <c r="E666" i="14"/>
  <c r="C666" i="14"/>
  <c r="G665" i="14"/>
  <c r="E665" i="14"/>
  <c r="C665" i="14"/>
  <c r="G664" i="14"/>
  <c r="E664" i="14"/>
  <c r="C664" i="14"/>
  <c r="G663" i="14"/>
  <c r="E663" i="14"/>
  <c r="C663" i="14"/>
  <c r="G662" i="14"/>
  <c r="E662" i="14"/>
  <c r="C662" i="14"/>
  <c r="G661" i="14"/>
  <c r="E661" i="14"/>
  <c r="C661" i="14"/>
  <c r="G660" i="14"/>
  <c r="E660" i="14"/>
  <c r="C660" i="14"/>
  <c r="G659" i="14"/>
  <c r="E659" i="14"/>
  <c r="C659" i="14"/>
  <c r="G658" i="14"/>
  <c r="E658" i="14"/>
  <c r="C658" i="14"/>
  <c r="G657" i="14"/>
  <c r="E657" i="14"/>
  <c r="C657" i="14"/>
  <c r="G656" i="14"/>
  <c r="E656" i="14"/>
  <c r="C656" i="14"/>
  <c r="G655" i="14"/>
  <c r="E655" i="14"/>
  <c r="C655" i="14"/>
  <c r="G654" i="14"/>
  <c r="E654" i="14"/>
  <c r="C654" i="14"/>
  <c r="G653" i="14"/>
  <c r="E653" i="14"/>
  <c r="C653" i="14"/>
  <c r="G652" i="14"/>
  <c r="E652" i="14"/>
  <c r="C652" i="14"/>
  <c r="G651" i="14"/>
  <c r="E651" i="14"/>
  <c r="C651" i="14"/>
  <c r="G650" i="14"/>
  <c r="E650" i="14"/>
  <c r="C650" i="14"/>
  <c r="G649" i="14"/>
  <c r="E649" i="14"/>
  <c r="C649" i="14"/>
  <c r="G648" i="14"/>
  <c r="E648" i="14"/>
  <c r="C648" i="14"/>
  <c r="G647" i="14"/>
  <c r="E647" i="14"/>
  <c r="C647" i="14"/>
  <c r="G646" i="14"/>
  <c r="E646" i="14"/>
  <c r="C646" i="14"/>
  <c r="G645" i="14"/>
  <c r="E645" i="14"/>
  <c r="C645" i="14"/>
  <c r="G644" i="14"/>
  <c r="E644" i="14"/>
  <c r="C644" i="14"/>
  <c r="G643" i="14"/>
  <c r="E643" i="14"/>
  <c r="C643" i="14"/>
  <c r="G642" i="14"/>
  <c r="E642" i="14"/>
  <c r="C642" i="14"/>
  <c r="G641" i="14"/>
  <c r="E641" i="14"/>
  <c r="C641" i="14"/>
  <c r="G640" i="14"/>
  <c r="E640" i="14"/>
  <c r="C640" i="14"/>
  <c r="G639" i="14"/>
  <c r="E639" i="14"/>
  <c r="C639" i="14"/>
  <c r="G638" i="14"/>
  <c r="E638" i="14"/>
  <c r="C638" i="14"/>
  <c r="G637" i="14"/>
  <c r="E637" i="14"/>
  <c r="C637" i="14"/>
  <c r="G636" i="14"/>
  <c r="E636" i="14"/>
  <c r="C636" i="14"/>
  <c r="G635" i="14"/>
  <c r="E635" i="14"/>
  <c r="C635" i="14"/>
  <c r="G634" i="14"/>
  <c r="E634" i="14"/>
  <c r="C634" i="14"/>
  <c r="G633" i="14"/>
  <c r="E633" i="14"/>
  <c r="C633" i="14"/>
  <c r="G632" i="14"/>
  <c r="E632" i="14"/>
  <c r="C632" i="14"/>
  <c r="G631" i="14"/>
  <c r="E631" i="14"/>
  <c r="C631" i="14"/>
  <c r="G630" i="14"/>
  <c r="E630" i="14"/>
  <c r="C630" i="14"/>
  <c r="G629" i="14"/>
  <c r="E629" i="14"/>
  <c r="C629" i="14"/>
  <c r="G628" i="14"/>
  <c r="E628" i="14"/>
  <c r="C628" i="14"/>
  <c r="G627" i="14"/>
  <c r="E627" i="14"/>
  <c r="C627" i="14"/>
  <c r="G626" i="14"/>
  <c r="E626" i="14"/>
  <c r="C626" i="14"/>
  <c r="G625" i="14"/>
  <c r="E625" i="14"/>
  <c r="C625" i="14"/>
  <c r="G624" i="14"/>
  <c r="E624" i="14"/>
  <c r="C624" i="14"/>
  <c r="G623" i="14"/>
  <c r="E623" i="14"/>
  <c r="C623" i="14"/>
  <c r="G622" i="14"/>
  <c r="E622" i="14"/>
  <c r="C622" i="14"/>
  <c r="G621" i="14"/>
  <c r="E621" i="14"/>
  <c r="C621" i="14"/>
  <c r="G620" i="14"/>
  <c r="E620" i="14"/>
  <c r="C620" i="14"/>
  <c r="G619" i="14"/>
  <c r="E619" i="14"/>
  <c r="C619" i="14"/>
  <c r="G618" i="14"/>
  <c r="E618" i="14"/>
  <c r="C618" i="14"/>
  <c r="G617" i="14"/>
  <c r="E617" i="14"/>
  <c r="C617" i="14"/>
  <c r="G616" i="14"/>
  <c r="E616" i="14"/>
  <c r="C616" i="14"/>
  <c r="G615" i="14"/>
  <c r="E615" i="14"/>
  <c r="C615" i="14"/>
  <c r="G614" i="14"/>
  <c r="E614" i="14"/>
  <c r="C614" i="14"/>
  <c r="G613" i="14"/>
  <c r="E613" i="14"/>
  <c r="C613" i="14"/>
  <c r="G612" i="14"/>
  <c r="E612" i="14"/>
  <c r="C612" i="14"/>
  <c r="G611" i="14"/>
  <c r="E611" i="14"/>
  <c r="C611" i="14"/>
  <c r="G610" i="14"/>
  <c r="E610" i="14"/>
  <c r="C610" i="14"/>
  <c r="G609" i="14"/>
  <c r="E609" i="14"/>
  <c r="C609" i="14"/>
  <c r="G608" i="14"/>
  <c r="E608" i="14"/>
  <c r="C608" i="14"/>
  <c r="G607" i="14"/>
  <c r="E607" i="14"/>
  <c r="C607" i="14"/>
  <c r="G606" i="14"/>
  <c r="E606" i="14"/>
  <c r="C606" i="14"/>
  <c r="G605" i="14"/>
  <c r="E605" i="14"/>
  <c r="C605" i="14"/>
  <c r="G604" i="14"/>
  <c r="E604" i="14"/>
  <c r="C604" i="14"/>
  <c r="G603" i="14"/>
  <c r="E603" i="14"/>
  <c r="C603" i="14"/>
  <c r="G602" i="14"/>
  <c r="E602" i="14"/>
  <c r="C602" i="14"/>
  <c r="G601" i="14"/>
  <c r="E601" i="14"/>
  <c r="C601" i="14"/>
  <c r="G600" i="14"/>
  <c r="E600" i="14"/>
  <c r="C600" i="14"/>
  <c r="G599" i="14"/>
  <c r="E599" i="14"/>
  <c r="C599" i="14"/>
  <c r="G598" i="14"/>
  <c r="E598" i="14"/>
  <c r="C598" i="14"/>
  <c r="G597" i="14"/>
  <c r="E597" i="14"/>
  <c r="C597" i="14"/>
  <c r="G596" i="14"/>
  <c r="E596" i="14"/>
  <c r="C596" i="14"/>
  <c r="G595" i="14"/>
  <c r="E595" i="14"/>
  <c r="C595" i="14"/>
  <c r="G594" i="14"/>
  <c r="E594" i="14"/>
  <c r="C594" i="14"/>
  <c r="G593" i="14"/>
  <c r="E593" i="14"/>
  <c r="C593" i="14"/>
  <c r="G592" i="14"/>
  <c r="E592" i="14"/>
  <c r="C592" i="14"/>
  <c r="G591" i="14"/>
  <c r="E591" i="14"/>
  <c r="C591" i="14"/>
  <c r="G590" i="14"/>
  <c r="E590" i="14"/>
  <c r="C590" i="14"/>
  <c r="G589" i="14"/>
  <c r="E589" i="14"/>
  <c r="C589" i="14"/>
  <c r="G588" i="14"/>
  <c r="E588" i="14"/>
  <c r="C588" i="14"/>
  <c r="G587" i="14"/>
  <c r="E587" i="14"/>
  <c r="C587" i="14"/>
  <c r="G586" i="14"/>
  <c r="E586" i="14"/>
  <c r="C586" i="14"/>
  <c r="G585" i="14"/>
  <c r="E585" i="14"/>
  <c r="C585" i="14"/>
  <c r="G584" i="14"/>
  <c r="E584" i="14"/>
  <c r="C584" i="14"/>
  <c r="G583" i="14"/>
  <c r="E583" i="14"/>
  <c r="C583" i="14"/>
  <c r="G582" i="14"/>
  <c r="E582" i="14"/>
  <c r="C582" i="14"/>
  <c r="G581" i="14"/>
  <c r="E581" i="14"/>
  <c r="C581" i="14"/>
  <c r="G580" i="14"/>
  <c r="E580" i="14"/>
  <c r="C580" i="14"/>
  <c r="G579" i="14"/>
  <c r="E579" i="14"/>
  <c r="C579" i="14"/>
  <c r="G578" i="14"/>
  <c r="E578" i="14"/>
  <c r="C578" i="14"/>
  <c r="G577" i="14"/>
  <c r="E577" i="14"/>
  <c r="C577" i="14"/>
  <c r="G576" i="14"/>
  <c r="E576" i="14"/>
  <c r="C576" i="14"/>
  <c r="G575" i="14"/>
  <c r="E575" i="14"/>
  <c r="C575" i="14"/>
  <c r="G574" i="14"/>
  <c r="E574" i="14"/>
  <c r="C574" i="14"/>
  <c r="G573" i="14"/>
  <c r="E573" i="14"/>
  <c r="C573" i="14"/>
  <c r="G572" i="14"/>
  <c r="E572" i="14"/>
  <c r="C572" i="14"/>
  <c r="G571" i="14"/>
  <c r="E571" i="14"/>
  <c r="C571" i="14"/>
  <c r="G570" i="14"/>
  <c r="E570" i="14"/>
  <c r="C570" i="14"/>
  <c r="G569" i="14"/>
  <c r="E569" i="14"/>
  <c r="C569" i="14"/>
  <c r="G568" i="14"/>
  <c r="E568" i="14"/>
  <c r="C568" i="14"/>
  <c r="G567" i="14"/>
  <c r="E567" i="14"/>
  <c r="C567" i="14"/>
  <c r="G566" i="14"/>
  <c r="E566" i="14"/>
  <c r="C566" i="14"/>
  <c r="G565" i="14"/>
  <c r="E565" i="14"/>
  <c r="C565" i="14"/>
  <c r="G564" i="14"/>
  <c r="E564" i="14"/>
  <c r="C564" i="14"/>
  <c r="G563" i="14"/>
  <c r="E563" i="14"/>
  <c r="C563" i="14"/>
  <c r="G562" i="14"/>
  <c r="E562" i="14"/>
  <c r="C562" i="14"/>
  <c r="G561" i="14"/>
  <c r="E561" i="14"/>
  <c r="C561" i="14"/>
  <c r="G560" i="14"/>
  <c r="E560" i="14"/>
  <c r="C560" i="14"/>
  <c r="G559" i="14"/>
  <c r="E559" i="14"/>
  <c r="C559" i="14"/>
  <c r="G558" i="14"/>
  <c r="E558" i="14"/>
  <c r="C558" i="14"/>
  <c r="G557" i="14"/>
  <c r="E557" i="14"/>
  <c r="C557" i="14"/>
  <c r="G556" i="14"/>
  <c r="E556" i="14"/>
  <c r="C556" i="14"/>
  <c r="G555" i="14"/>
  <c r="E555" i="14"/>
  <c r="C555" i="14"/>
  <c r="G554" i="14"/>
  <c r="E554" i="14"/>
  <c r="C554" i="14"/>
  <c r="G553" i="14"/>
  <c r="E553" i="14"/>
  <c r="C553" i="14"/>
  <c r="G552" i="14"/>
  <c r="E552" i="14"/>
  <c r="C552" i="14"/>
  <c r="G551" i="14"/>
  <c r="E551" i="14"/>
  <c r="C551" i="14"/>
  <c r="G550" i="14"/>
  <c r="E550" i="14"/>
  <c r="C550" i="14"/>
  <c r="G549" i="14"/>
  <c r="E549" i="14"/>
  <c r="C549" i="14"/>
  <c r="G548" i="14"/>
  <c r="E548" i="14"/>
  <c r="C548" i="14"/>
  <c r="G547" i="14"/>
  <c r="E547" i="14"/>
  <c r="C547" i="14"/>
  <c r="G546" i="14"/>
  <c r="E546" i="14"/>
  <c r="C546" i="14"/>
  <c r="G545" i="14"/>
  <c r="E545" i="14"/>
  <c r="C545" i="14"/>
  <c r="G544" i="14"/>
  <c r="E544" i="14"/>
  <c r="C544" i="14"/>
  <c r="G543" i="14"/>
  <c r="E543" i="14"/>
  <c r="C543" i="14"/>
  <c r="G542" i="14"/>
  <c r="E542" i="14"/>
  <c r="C542" i="14"/>
  <c r="G541" i="14"/>
  <c r="E541" i="14"/>
  <c r="C541" i="14"/>
  <c r="G540" i="14"/>
  <c r="E540" i="14"/>
  <c r="C540" i="14"/>
  <c r="G539" i="14"/>
  <c r="E539" i="14"/>
  <c r="C539" i="14"/>
  <c r="G538" i="14"/>
  <c r="E538" i="14"/>
  <c r="C538" i="14"/>
  <c r="G537" i="14"/>
  <c r="E537" i="14"/>
  <c r="C537" i="14"/>
  <c r="G536" i="14"/>
  <c r="E536" i="14"/>
  <c r="C536" i="14"/>
  <c r="G535" i="14"/>
  <c r="E535" i="14"/>
  <c r="C535" i="14"/>
  <c r="G534" i="14"/>
  <c r="E534" i="14"/>
  <c r="C534" i="14"/>
  <c r="G533" i="14"/>
  <c r="E533" i="14"/>
  <c r="C533" i="14"/>
  <c r="G532" i="14"/>
  <c r="E532" i="14"/>
  <c r="C532" i="14"/>
  <c r="G531" i="14"/>
  <c r="E531" i="14"/>
  <c r="C531" i="14"/>
  <c r="G530" i="14"/>
  <c r="E530" i="14"/>
  <c r="C530" i="14"/>
  <c r="G529" i="14"/>
  <c r="E529" i="14"/>
  <c r="C529" i="14"/>
  <c r="G528" i="14"/>
  <c r="E528" i="14"/>
  <c r="C528" i="14"/>
  <c r="G527" i="14"/>
  <c r="E527" i="14"/>
  <c r="C527" i="14"/>
  <c r="G526" i="14"/>
  <c r="E526" i="14"/>
  <c r="C526" i="14"/>
  <c r="G525" i="14"/>
  <c r="E525" i="14"/>
  <c r="C525" i="14"/>
  <c r="G524" i="14"/>
  <c r="E524" i="14"/>
  <c r="C524" i="14"/>
  <c r="G523" i="14"/>
  <c r="E523" i="14"/>
  <c r="C523" i="14"/>
  <c r="G522" i="14"/>
  <c r="E522" i="14"/>
  <c r="C522" i="14"/>
  <c r="G521" i="14"/>
  <c r="E521" i="14"/>
  <c r="C521" i="14"/>
  <c r="G520" i="14"/>
  <c r="E520" i="14"/>
  <c r="C520" i="14"/>
  <c r="G519" i="14"/>
  <c r="E519" i="14"/>
  <c r="C519" i="14"/>
  <c r="G518" i="14"/>
  <c r="E518" i="14"/>
  <c r="C518" i="14"/>
  <c r="G517" i="14"/>
  <c r="E517" i="14"/>
  <c r="C517" i="14"/>
  <c r="G516" i="14"/>
  <c r="E516" i="14"/>
  <c r="C516" i="14"/>
  <c r="G515" i="14"/>
  <c r="E515" i="14"/>
  <c r="C515" i="14"/>
  <c r="G514" i="14"/>
  <c r="E514" i="14"/>
  <c r="C514" i="14"/>
  <c r="G513" i="14"/>
  <c r="E513" i="14"/>
  <c r="C513" i="14"/>
  <c r="G512" i="14"/>
  <c r="E512" i="14"/>
  <c r="C512" i="14"/>
  <c r="G511" i="14"/>
  <c r="E511" i="14"/>
  <c r="C511" i="14"/>
  <c r="G510" i="14"/>
  <c r="E510" i="14"/>
  <c r="C510" i="14"/>
  <c r="G509" i="14"/>
  <c r="E509" i="14"/>
  <c r="C509" i="14"/>
  <c r="G508" i="14"/>
  <c r="E508" i="14"/>
  <c r="C508" i="14"/>
  <c r="G507" i="14"/>
  <c r="E507" i="14"/>
  <c r="C507" i="14"/>
  <c r="G506" i="14"/>
  <c r="E506" i="14"/>
  <c r="C506" i="14"/>
  <c r="G505" i="14"/>
  <c r="E505" i="14"/>
  <c r="C505" i="14"/>
  <c r="G504" i="14"/>
  <c r="E504" i="14"/>
  <c r="C504" i="14"/>
  <c r="G503" i="14"/>
  <c r="E503" i="14"/>
  <c r="C503" i="14"/>
  <c r="G502" i="14"/>
  <c r="E502" i="14"/>
  <c r="C502" i="14"/>
  <c r="G501" i="14"/>
  <c r="E501" i="14"/>
  <c r="C501" i="14"/>
  <c r="G500" i="14"/>
  <c r="E500" i="14"/>
  <c r="C500" i="14"/>
  <c r="G499" i="14"/>
  <c r="E499" i="14"/>
  <c r="C499" i="14"/>
  <c r="G498" i="14"/>
  <c r="E498" i="14"/>
  <c r="C498" i="14"/>
  <c r="G497" i="14"/>
  <c r="E497" i="14"/>
  <c r="C497" i="14"/>
  <c r="G496" i="14"/>
  <c r="E496" i="14"/>
  <c r="C496" i="14"/>
  <c r="G495" i="14"/>
  <c r="E495" i="14"/>
  <c r="C495" i="14"/>
  <c r="G494" i="14"/>
  <c r="E494" i="14"/>
  <c r="C494" i="14"/>
  <c r="G493" i="14"/>
  <c r="E493" i="14"/>
  <c r="C493" i="14"/>
  <c r="G492" i="14"/>
  <c r="E492" i="14"/>
  <c r="C492" i="14"/>
  <c r="G491" i="14"/>
  <c r="E491" i="14"/>
  <c r="C491" i="14"/>
  <c r="G490" i="14"/>
  <c r="E490" i="14"/>
  <c r="C490" i="14"/>
  <c r="G489" i="14"/>
  <c r="E489" i="14"/>
  <c r="C489" i="14"/>
  <c r="G488" i="14"/>
  <c r="E488" i="14"/>
  <c r="C488" i="14"/>
  <c r="G487" i="14"/>
  <c r="E487" i="14"/>
  <c r="C487" i="14"/>
  <c r="G486" i="14"/>
  <c r="E486" i="14"/>
  <c r="C486" i="14"/>
  <c r="G485" i="14"/>
  <c r="E485" i="14"/>
  <c r="C485" i="14"/>
  <c r="G484" i="14"/>
  <c r="E484" i="14"/>
  <c r="C484" i="14"/>
  <c r="G483" i="14"/>
  <c r="E483" i="14"/>
  <c r="C483" i="14"/>
  <c r="G482" i="14"/>
  <c r="E482" i="14"/>
  <c r="C482" i="14"/>
  <c r="G481" i="14"/>
  <c r="E481" i="14"/>
  <c r="C481" i="14"/>
  <c r="G480" i="14"/>
  <c r="E480" i="14"/>
  <c r="C480" i="14"/>
  <c r="G479" i="14"/>
  <c r="E479" i="14"/>
  <c r="C479" i="14"/>
  <c r="G478" i="14"/>
  <c r="E478" i="14"/>
  <c r="C478" i="14"/>
  <c r="G477" i="14"/>
  <c r="E477" i="14"/>
  <c r="C477" i="14"/>
  <c r="G476" i="14"/>
  <c r="E476" i="14"/>
  <c r="C476" i="14"/>
  <c r="G475" i="14"/>
  <c r="E475" i="14"/>
  <c r="C475" i="14"/>
  <c r="G474" i="14"/>
  <c r="E474" i="14"/>
  <c r="C474" i="14"/>
  <c r="G473" i="14"/>
  <c r="E473" i="14"/>
  <c r="C473" i="14"/>
  <c r="G472" i="14"/>
  <c r="E472" i="14"/>
  <c r="C472" i="14"/>
  <c r="G471" i="14"/>
  <c r="E471" i="14"/>
  <c r="C471" i="14"/>
  <c r="G470" i="14"/>
  <c r="E470" i="14"/>
  <c r="C470" i="14"/>
  <c r="G469" i="14"/>
  <c r="E469" i="14"/>
  <c r="C469" i="14"/>
  <c r="G468" i="14"/>
  <c r="E468" i="14"/>
  <c r="C468" i="14"/>
  <c r="G467" i="14"/>
  <c r="E467" i="14"/>
  <c r="C467" i="14"/>
  <c r="G466" i="14"/>
  <c r="E466" i="14"/>
  <c r="C466" i="14"/>
  <c r="G465" i="14"/>
  <c r="E465" i="14"/>
  <c r="C465" i="14"/>
  <c r="G464" i="14"/>
  <c r="E464" i="14"/>
  <c r="C464" i="14"/>
  <c r="G463" i="14"/>
  <c r="E463" i="14"/>
  <c r="C463" i="14"/>
  <c r="G462" i="14"/>
  <c r="E462" i="14"/>
  <c r="C462" i="14"/>
  <c r="G461" i="14"/>
  <c r="E461" i="14"/>
  <c r="C461" i="14"/>
  <c r="G460" i="14"/>
  <c r="E460" i="14"/>
  <c r="C460" i="14"/>
  <c r="G459" i="14"/>
  <c r="E459" i="14"/>
  <c r="C459" i="14"/>
  <c r="G458" i="14"/>
  <c r="E458" i="14"/>
  <c r="C458" i="14"/>
  <c r="G457" i="14"/>
  <c r="E457" i="14"/>
  <c r="C457" i="14"/>
  <c r="G456" i="14"/>
  <c r="E456" i="14"/>
  <c r="C456" i="14"/>
  <c r="G455" i="14"/>
  <c r="E455" i="14"/>
  <c r="C455" i="14"/>
  <c r="G454" i="14"/>
  <c r="E454" i="14"/>
  <c r="C454" i="14"/>
  <c r="G453" i="14"/>
  <c r="E453" i="14"/>
  <c r="C453" i="14"/>
  <c r="G452" i="14"/>
  <c r="E452" i="14"/>
  <c r="C452" i="14"/>
  <c r="G451" i="14"/>
  <c r="E451" i="14"/>
  <c r="C451" i="14"/>
  <c r="G450" i="14"/>
  <c r="E450" i="14"/>
  <c r="C450" i="14"/>
  <c r="G449" i="14"/>
  <c r="E449" i="14"/>
  <c r="C449" i="14"/>
  <c r="G448" i="14"/>
  <c r="E448" i="14"/>
  <c r="C448" i="14"/>
  <c r="G447" i="14"/>
  <c r="E447" i="14"/>
  <c r="C447" i="14"/>
  <c r="G446" i="14"/>
  <c r="E446" i="14"/>
  <c r="C446" i="14"/>
  <c r="G445" i="14"/>
  <c r="E445" i="14"/>
  <c r="C445" i="14"/>
  <c r="G444" i="14"/>
  <c r="E444" i="14"/>
  <c r="C444" i="14"/>
  <c r="G443" i="14"/>
  <c r="E443" i="14"/>
  <c r="C443" i="14"/>
  <c r="G442" i="14"/>
  <c r="E442" i="14"/>
  <c r="C442" i="14"/>
  <c r="G441" i="14"/>
  <c r="E441" i="14"/>
  <c r="C441" i="14"/>
  <c r="G440" i="14"/>
  <c r="E440" i="14"/>
  <c r="C440" i="14"/>
  <c r="G439" i="14"/>
  <c r="E439" i="14"/>
  <c r="C439" i="14"/>
  <c r="G438" i="14"/>
  <c r="E438" i="14"/>
  <c r="C438" i="14"/>
  <c r="G437" i="14"/>
  <c r="E437" i="14"/>
  <c r="C437" i="14"/>
  <c r="G436" i="14"/>
  <c r="E436" i="14"/>
  <c r="C436" i="14"/>
  <c r="G435" i="14"/>
  <c r="E435" i="14"/>
  <c r="C435" i="14"/>
  <c r="G434" i="14"/>
  <c r="E434" i="14"/>
  <c r="C434" i="14"/>
  <c r="G433" i="14"/>
  <c r="E433" i="14"/>
  <c r="C433" i="14"/>
  <c r="G432" i="14"/>
  <c r="E432" i="14"/>
  <c r="C432" i="14"/>
  <c r="G431" i="14"/>
  <c r="E431" i="14"/>
  <c r="C431" i="14"/>
  <c r="G430" i="14"/>
  <c r="E430" i="14"/>
  <c r="C430" i="14"/>
  <c r="G429" i="14"/>
  <c r="E429" i="14"/>
  <c r="C429" i="14"/>
  <c r="G428" i="14"/>
  <c r="E428" i="14"/>
  <c r="C428" i="14"/>
  <c r="G427" i="14"/>
  <c r="E427" i="14"/>
  <c r="C427" i="14"/>
  <c r="G426" i="14"/>
  <c r="E426" i="14"/>
  <c r="C426" i="14"/>
  <c r="G425" i="14"/>
  <c r="E425" i="14"/>
  <c r="C425" i="14"/>
  <c r="G424" i="14"/>
  <c r="E424" i="14"/>
  <c r="C424" i="14"/>
  <c r="G423" i="14"/>
  <c r="E423" i="14"/>
  <c r="C423" i="14"/>
  <c r="G422" i="14"/>
  <c r="E422" i="14"/>
  <c r="C422" i="14"/>
  <c r="G421" i="14"/>
  <c r="E421" i="14"/>
  <c r="C421" i="14"/>
  <c r="G420" i="14"/>
  <c r="E420" i="14"/>
  <c r="C420" i="14"/>
  <c r="G419" i="14"/>
  <c r="E419" i="14"/>
  <c r="C419" i="14"/>
  <c r="G418" i="14"/>
  <c r="E418" i="14"/>
  <c r="C418" i="14"/>
  <c r="G417" i="14"/>
  <c r="E417" i="14"/>
  <c r="C417" i="14"/>
  <c r="G416" i="14"/>
  <c r="E416" i="14"/>
  <c r="C416" i="14"/>
  <c r="G415" i="14"/>
  <c r="E415" i="14"/>
  <c r="C415" i="14"/>
  <c r="G414" i="14"/>
  <c r="E414" i="14"/>
  <c r="C414" i="14"/>
  <c r="G413" i="14"/>
  <c r="E413" i="14"/>
  <c r="C413" i="14"/>
  <c r="G412" i="14"/>
  <c r="E412" i="14"/>
  <c r="C412" i="14"/>
  <c r="G411" i="14"/>
  <c r="E411" i="14"/>
  <c r="C411" i="14"/>
  <c r="G410" i="14"/>
  <c r="E410" i="14"/>
  <c r="C410" i="14"/>
  <c r="G409" i="14"/>
  <c r="E409" i="14"/>
  <c r="C409" i="14"/>
  <c r="G408" i="14"/>
  <c r="E408" i="14"/>
  <c r="C408" i="14"/>
  <c r="G407" i="14"/>
  <c r="E407" i="14"/>
  <c r="C407" i="14"/>
  <c r="G406" i="14"/>
  <c r="E406" i="14"/>
  <c r="C406" i="14"/>
  <c r="G405" i="14"/>
  <c r="E405" i="14"/>
  <c r="C405" i="14"/>
  <c r="G404" i="14"/>
  <c r="E404" i="14"/>
  <c r="C404" i="14"/>
  <c r="G403" i="14"/>
  <c r="E403" i="14"/>
  <c r="C403" i="14"/>
  <c r="G402" i="14"/>
  <c r="E402" i="14"/>
  <c r="C402" i="14"/>
  <c r="G401" i="14"/>
  <c r="E401" i="14"/>
  <c r="C401" i="14"/>
  <c r="G400" i="14"/>
  <c r="E400" i="14"/>
  <c r="C400" i="14"/>
  <c r="G399" i="14"/>
  <c r="E399" i="14"/>
  <c r="C399" i="14"/>
  <c r="G398" i="14"/>
  <c r="E398" i="14"/>
  <c r="C398" i="14"/>
  <c r="G397" i="14"/>
  <c r="E397" i="14"/>
  <c r="C397" i="14"/>
  <c r="G396" i="14"/>
  <c r="E396" i="14"/>
  <c r="C396" i="14"/>
  <c r="G395" i="14"/>
  <c r="E395" i="14"/>
  <c r="C395" i="14"/>
  <c r="G394" i="14"/>
  <c r="E394" i="14"/>
  <c r="C394" i="14"/>
  <c r="G393" i="14"/>
  <c r="E393" i="14"/>
  <c r="C393" i="14"/>
  <c r="G392" i="14"/>
  <c r="E392" i="14"/>
  <c r="C392" i="14"/>
  <c r="G391" i="14"/>
  <c r="E391" i="14"/>
  <c r="C391" i="14"/>
  <c r="G390" i="14"/>
  <c r="E390" i="14"/>
  <c r="C390" i="14"/>
  <c r="G389" i="14"/>
  <c r="E389" i="14"/>
  <c r="C389" i="14"/>
  <c r="G388" i="14"/>
  <c r="E388" i="14"/>
  <c r="C388" i="14"/>
  <c r="G387" i="14"/>
  <c r="E387" i="14"/>
  <c r="C387" i="14"/>
  <c r="G386" i="14"/>
  <c r="E386" i="14"/>
  <c r="C386" i="14"/>
  <c r="G385" i="14"/>
  <c r="E385" i="14"/>
  <c r="C385" i="14"/>
  <c r="G384" i="14"/>
  <c r="E384" i="14"/>
  <c r="C384" i="14"/>
  <c r="G383" i="14"/>
  <c r="E383" i="14"/>
  <c r="C383" i="14"/>
  <c r="G382" i="14"/>
  <c r="E382" i="14"/>
  <c r="C382" i="14"/>
  <c r="G381" i="14"/>
  <c r="E381" i="14"/>
  <c r="C381" i="14"/>
  <c r="G380" i="14"/>
  <c r="E380" i="14"/>
  <c r="C380" i="14"/>
  <c r="G379" i="14"/>
  <c r="E379" i="14"/>
  <c r="C379" i="14"/>
  <c r="G378" i="14"/>
  <c r="E378" i="14"/>
  <c r="C378" i="14"/>
  <c r="G377" i="14"/>
  <c r="E377" i="14"/>
  <c r="C377" i="14"/>
  <c r="G376" i="14"/>
  <c r="E376" i="14"/>
  <c r="C376" i="14"/>
  <c r="G375" i="14"/>
  <c r="E375" i="14"/>
  <c r="C375" i="14"/>
  <c r="G374" i="14"/>
  <c r="E374" i="14"/>
  <c r="C374" i="14"/>
  <c r="G373" i="14"/>
  <c r="E373" i="14"/>
  <c r="C373" i="14"/>
  <c r="G372" i="14"/>
  <c r="E372" i="14"/>
  <c r="C372" i="14"/>
  <c r="G371" i="14"/>
  <c r="E371" i="14"/>
  <c r="C371" i="14"/>
  <c r="G370" i="14"/>
  <c r="E370" i="14"/>
  <c r="C370" i="14"/>
  <c r="G369" i="14"/>
  <c r="E369" i="14"/>
  <c r="C369" i="14"/>
  <c r="G368" i="14"/>
  <c r="E368" i="14"/>
  <c r="C368" i="14"/>
  <c r="G367" i="14"/>
  <c r="E367" i="14"/>
  <c r="C367" i="14"/>
  <c r="G366" i="14"/>
  <c r="E366" i="14"/>
  <c r="C366" i="14"/>
  <c r="G365" i="14"/>
  <c r="E365" i="14"/>
  <c r="C365" i="14"/>
  <c r="G364" i="14"/>
  <c r="E364" i="14"/>
  <c r="C364" i="14"/>
  <c r="G363" i="14"/>
  <c r="E363" i="14"/>
  <c r="C363" i="14"/>
  <c r="G362" i="14"/>
  <c r="E362" i="14"/>
  <c r="C362" i="14"/>
  <c r="G361" i="14"/>
  <c r="E361" i="14"/>
  <c r="C361" i="14"/>
  <c r="G360" i="14"/>
  <c r="E360" i="14"/>
  <c r="C360" i="14"/>
  <c r="G359" i="14"/>
  <c r="E359" i="14"/>
  <c r="C359" i="14"/>
  <c r="G358" i="14"/>
  <c r="E358" i="14"/>
  <c r="C358" i="14"/>
  <c r="G357" i="14"/>
  <c r="E357" i="14"/>
  <c r="C357" i="14"/>
  <c r="G356" i="14"/>
  <c r="E356" i="14"/>
  <c r="C356" i="14"/>
  <c r="G355" i="14"/>
  <c r="E355" i="14"/>
  <c r="C355" i="14"/>
  <c r="G354" i="14"/>
  <c r="E354" i="14"/>
  <c r="C354" i="14"/>
  <c r="G353" i="14"/>
  <c r="E353" i="14"/>
  <c r="C353" i="14"/>
  <c r="G352" i="14"/>
  <c r="E352" i="14"/>
  <c r="C352" i="14"/>
  <c r="G351" i="14"/>
  <c r="E351" i="14"/>
  <c r="C351" i="14"/>
  <c r="G350" i="14"/>
  <c r="E350" i="14"/>
  <c r="C350" i="14"/>
  <c r="G349" i="14"/>
  <c r="E349" i="14"/>
  <c r="C349" i="14"/>
  <c r="G348" i="14"/>
  <c r="E348" i="14"/>
  <c r="C348" i="14"/>
  <c r="G347" i="14"/>
  <c r="E347" i="14"/>
  <c r="C347" i="14"/>
  <c r="G346" i="14"/>
  <c r="E346" i="14"/>
  <c r="C346" i="14"/>
  <c r="G345" i="14"/>
  <c r="E345" i="14"/>
  <c r="C345" i="14"/>
  <c r="G344" i="14"/>
  <c r="E344" i="14"/>
  <c r="C344" i="14"/>
  <c r="G343" i="14"/>
  <c r="E343" i="14"/>
  <c r="C343" i="14"/>
  <c r="G342" i="14"/>
  <c r="E342" i="14"/>
  <c r="C342" i="14"/>
  <c r="G341" i="14"/>
  <c r="E341" i="14"/>
  <c r="C341" i="14"/>
  <c r="G340" i="14"/>
  <c r="E340" i="14"/>
  <c r="C340" i="14"/>
  <c r="G339" i="14"/>
  <c r="E339" i="14"/>
  <c r="C339" i="14"/>
  <c r="G338" i="14"/>
  <c r="E338" i="14"/>
  <c r="C338" i="14"/>
  <c r="G337" i="14"/>
  <c r="E337" i="14"/>
  <c r="C337" i="14"/>
  <c r="G336" i="14"/>
  <c r="E336" i="14"/>
  <c r="C336" i="14"/>
  <c r="G335" i="14"/>
  <c r="E335" i="14"/>
  <c r="C335" i="14"/>
  <c r="G334" i="14"/>
  <c r="E334" i="14"/>
  <c r="C334" i="14"/>
  <c r="G333" i="14"/>
  <c r="E333" i="14"/>
  <c r="C333" i="14"/>
  <c r="G332" i="14"/>
  <c r="E332" i="14"/>
  <c r="C332" i="14"/>
  <c r="G331" i="14"/>
  <c r="E331" i="14"/>
  <c r="C331" i="14"/>
  <c r="G330" i="14"/>
  <c r="E330" i="14"/>
  <c r="C330" i="14"/>
  <c r="G329" i="14"/>
  <c r="E329" i="14"/>
  <c r="C329" i="14"/>
  <c r="G328" i="14"/>
  <c r="E328" i="14"/>
  <c r="C328" i="14"/>
  <c r="G327" i="14"/>
  <c r="E327" i="14"/>
  <c r="C327" i="14"/>
  <c r="G326" i="14"/>
  <c r="E326" i="14"/>
  <c r="C326" i="14"/>
  <c r="G325" i="14"/>
  <c r="E325" i="14"/>
  <c r="C325" i="14"/>
  <c r="G324" i="14"/>
  <c r="E324" i="14"/>
  <c r="C324" i="14"/>
  <c r="G323" i="14"/>
  <c r="E323" i="14"/>
  <c r="C323" i="14"/>
  <c r="G322" i="14"/>
  <c r="E322" i="14"/>
  <c r="C322" i="14"/>
  <c r="G321" i="14"/>
  <c r="E321" i="14"/>
  <c r="C321" i="14"/>
  <c r="G320" i="14"/>
  <c r="E320" i="14"/>
  <c r="C320" i="14"/>
  <c r="G319" i="14"/>
  <c r="E319" i="14"/>
  <c r="C319" i="14"/>
  <c r="G318" i="14"/>
  <c r="E318" i="14"/>
  <c r="C318" i="14"/>
  <c r="G317" i="14"/>
  <c r="E317" i="14"/>
  <c r="C317" i="14"/>
  <c r="G316" i="14"/>
  <c r="E316" i="14"/>
  <c r="C316" i="14"/>
  <c r="G315" i="14"/>
  <c r="E315" i="14"/>
  <c r="C315" i="14"/>
  <c r="G314" i="14"/>
  <c r="E314" i="14"/>
  <c r="C314" i="14"/>
  <c r="G313" i="14"/>
  <c r="E313" i="14"/>
  <c r="C313" i="14"/>
  <c r="G312" i="14"/>
  <c r="E312" i="14"/>
  <c r="C312" i="14"/>
  <c r="G311" i="14"/>
  <c r="E311" i="14"/>
  <c r="C311" i="14"/>
  <c r="G310" i="14"/>
  <c r="E310" i="14"/>
  <c r="C310" i="14"/>
  <c r="G309" i="14"/>
  <c r="E309" i="14"/>
  <c r="C309" i="14"/>
  <c r="G308" i="14"/>
  <c r="E308" i="14"/>
  <c r="C308" i="14"/>
  <c r="G307" i="14"/>
  <c r="E307" i="14"/>
  <c r="C307" i="14"/>
  <c r="G306" i="14"/>
  <c r="E306" i="14"/>
  <c r="C306" i="14"/>
  <c r="G305" i="14"/>
  <c r="E305" i="14"/>
  <c r="C305" i="14"/>
  <c r="G304" i="14"/>
  <c r="E304" i="14"/>
  <c r="C304" i="14"/>
  <c r="G303" i="14"/>
  <c r="E303" i="14"/>
  <c r="C303" i="14"/>
  <c r="G302" i="14"/>
  <c r="E302" i="14"/>
  <c r="C302" i="14"/>
  <c r="G301" i="14"/>
  <c r="E301" i="14"/>
  <c r="C301" i="14"/>
  <c r="G300" i="14"/>
  <c r="E300" i="14"/>
  <c r="C300" i="14"/>
  <c r="G299" i="14"/>
  <c r="E299" i="14"/>
  <c r="C299" i="14"/>
  <c r="G298" i="14"/>
  <c r="E298" i="14"/>
  <c r="C298" i="14"/>
  <c r="G297" i="14"/>
  <c r="E297" i="14"/>
  <c r="C297" i="14"/>
  <c r="G296" i="14"/>
  <c r="E296" i="14"/>
  <c r="C296" i="14"/>
  <c r="G295" i="14"/>
  <c r="E295" i="14"/>
  <c r="C295" i="14"/>
  <c r="G294" i="14"/>
  <c r="E294" i="14"/>
  <c r="C294" i="14"/>
  <c r="G293" i="14"/>
  <c r="E293" i="14"/>
  <c r="C293" i="14"/>
  <c r="G292" i="14"/>
  <c r="E292" i="14"/>
  <c r="C292" i="14"/>
  <c r="G291" i="14"/>
  <c r="E291" i="14"/>
  <c r="C291" i="14"/>
  <c r="G290" i="14"/>
  <c r="E290" i="14"/>
  <c r="C290" i="14"/>
  <c r="G289" i="14"/>
  <c r="E289" i="14"/>
  <c r="C289" i="14"/>
  <c r="G288" i="14"/>
  <c r="E288" i="14"/>
  <c r="C288" i="14"/>
  <c r="G287" i="14"/>
  <c r="E287" i="14"/>
  <c r="C287" i="14"/>
  <c r="G286" i="14"/>
  <c r="E286" i="14"/>
  <c r="C286" i="14"/>
  <c r="G285" i="14"/>
  <c r="E285" i="14"/>
  <c r="C285" i="14"/>
  <c r="G284" i="14"/>
  <c r="E284" i="14"/>
  <c r="C284" i="14"/>
  <c r="G283" i="14"/>
  <c r="E283" i="14"/>
  <c r="C283" i="14"/>
  <c r="G282" i="14"/>
  <c r="E282" i="14"/>
  <c r="C282" i="14"/>
  <c r="G281" i="14"/>
  <c r="E281" i="14"/>
  <c r="C281" i="14"/>
  <c r="G280" i="14"/>
  <c r="E280" i="14"/>
  <c r="C280" i="14"/>
  <c r="G279" i="14"/>
  <c r="E279" i="14"/>
  <c r="C279" i="14"/>
  <c r="G278" i="14"/>
  <c r="E278" i="14"/>
  <c r="C278" i="14"/>
  <c r="G277" i="14"/>
  <c r="E277" i="14"/>
  <c r="C277" i="14"/>
  <c r="G276" i="14"/>
  <c r="E276" i="14"/>
  <c r="C276" i="14"/>
  <c r="G275" i="14"/>
  <c r="E275" i="14"/>
  <c r="C275" i="14"/>
  <c r="G274" i="14"/>
  <c r="E274" i="14"/>
  <c r="C274" i="14"/>
  <c r="G273" i="14"/>
  <c r="E273" i="14"/>
  <c r="C273" i="14"/>
  <c r="G272" i="14"/>
  <c r="E272" i="14"/>
  <c r="C272" i="14"/>
  <c r="G271" i="14"/>
  <c r="E271" i="14"/>
  <c r="C271" i="14"/>
  <c r="G270" i="14"/>
  <c r="E270" i="14"/>
  <c r="C270" i="14"/>
  <c r="G269" i="14"/>
  <c r="E269" i="14"/>
  <c r="C269" i="14"/>
  <c r="G268" i="14"/>
  <c r="E268" i="14"/>
  <c r="C268" i="14"/>
  <c r="G267" i="14"/>
  <c r="E267" i="14"/>
  <c r="C267" i="14"/>
  <c r="G266" i="14"/>
  <c r="E266" i="14"/>
  <c r="C266" i="14"/>
  <c r="G265" i="14"/>
  <c r="E265" i="14"/>
  <c r="C265" i="14"/>
  <c r="G264" i="14"/>
  <c r="E264" i="14"/>
  <c r="C264" i="14"/>
  <c r="G263" i="14"/>
  <c r="E263" i="14"/>
  <c r="C263" i="14"/>
  <c r="G262" i="14"/>
  <c r="E262" i="14"/>
  <c r="C262" i="14"/>
  <c r="G261" i="14"/>
  <c r="E261" i="14"/>
  <c r="C261" i="14"/>
  <c r="G260" i="14"/>
  <c r="E260" i="14"/>
  <c r="C260" i="14"/>
  <c r="G259" i="14"/>
  <c r="E259" i="14"/>
  <c r="C259" i="14"/>
  <c r="G258" i="14"/>
  <c r="E258" i="14"/>
  <c r="C258" i="14"/>
  <c r="G257" i="14"/>
  <c r="E257" i="14"/>
  <c r="C257" i="14"/>
  <c r="G256" i="14"/>
  <c r="E256" i="14"/>
  <c r="C256" i="14"/>
  <c r="G255" i="14"/>
  <c r="E255" i="14"/>
  <c r="C255" i="14"/>
  <c r="G254" i="14"/>
  <c r="E254" i="14"/>
  <c r="C254" i="14"/>
  <c r="G253" i="14"/>
  <c r="E253" i="14"/>
  <c r="C253" i="14"/>
  <c r="G252" i="14"/>
  <c r="E252" i="14"/>
  <c r="C252" i="14"/>
  <c r="G251" i="14"/>
  <c r="E251" i="14"/>
  <c r="C251" i="14"/>
  <c r="G250" i="14"/>
  <c r="E250" i="14"/>
  <c r="C250" i="14"/>
  <c r="G249" i="14"/>
  <c r="E249" i="14"/>
  <c r="C249" i="14"/>
  <c r="G248" i="14"/>
  <c r="E248" i="14"/>
  <c r="C248" i="14"/>
  <c r="G247" i="14"/>
  <c r="E247" i="14"/>
  <c r="C247" i="14"/>
  <c r="G246" i="14"/>
  <c r="E246" i="14"/>
  <c r="C246" i="14"/>
  <c r="G245" i="14"/>
  <c r="E245" i="14"/>
  <c r="C245" i="14"/>
  <c r="G244" i="14"/>
  <c r="E244" i="14"/>
  <c r="C244" i="14"/>
  <c r="G243" i="14"/>
  <c r="E243" i="14"/>
  <c r="C243" i="14"/>
  <c r="G242" i="14"/>
  <c r="E242" i="14"/>
  <c r="C242" i="14"/>
  <c r="G241" i="14"/>
  <c r="E241" i="14"/>
  <c r="C241" i="14"/>
  <c r="G240" i="14"/>
  <c r="E240" i="14"/>
  <c r="C240" i="14"/>
  <c r="G239" i="14"/>
  <c r="E239" i="14"/>
  <c r="C239" i="14"/>
  <c r="G238" i="14"/>
  <c r="E238" i="14"/>
  <c r="C238" i="14"/>
  <c r="G237" i="14"/>
  <c r="E237" i="14"/>
  <c r="C237" i="14"/>
  <c r="G236" i="14"/>
  <c r="E236" i="14"/>
  <c r="C236" i="14"/>
  <c r="G235" i="14"/>
  <c r="E235" i="14"/>
  <c r="C235" i="14"/>
  <c r="G234" i="14"/>
  <c r="E234" i="14"/>
  <c r="C234" i="14"/>
  <c r="G233" i="14"/>
  <c r="E233" i="14"/>
  <c r="C233" i="14"/>
  <c r="G232" i="14"/>
  <c r="E232" i="14"/>
  <c r="C232" i="14"/>
  <c r="G231" i="14"/>
  <c r="E231" i="14"/>
  <c r="C231" i="14"/>
  <c r="G230" i="14"/>
  <c r="E230" i="14"/>
  <c r="C230" i="14"/>
  <c r="G229" i="14"/>
  <c r="E229" i="14"/>
  <c r="C229" i="14"/>
  <c r="G228" i="14"/>
  <c r="E228" i="14"/>
  <c r="C228" i="14"/>
  <c r="G227" i="14"/>
  <c r="E227" i="14"/>
  <c r="C227" i="14"/>
  <c r="G226" i="14"/>
  <c r="E226" i="14"/>
  <c r="C226" i="14"/>
  <c r="G225" i="14"/>
  <c r="E225" i="14"/>
  <c r="C225" i="14"/>
  <c r="G224" i="14"/>
  <c r="E224" i="14"/>
  <c r="C224" i="14"/>
  <c r="G223" i="14"/>
  <c r="E223" i="14"/>
  <c r="C223" i="14"/>
  <c r="G222" i="14"/>
  <c r="E222" i="14"/>
  <c r="C222" i="14"/>
  <c r="G221" i="14"/>
  <c r="E221" i="14"/>
  <c r="C221" i="14"/>
  <c r="G220" i="14"/>
  <c r="E220" i="14"/>
  <c r="C220" i="14"/>
  <c r="G219" i="14"/>
  <c r="E219" i="14"/>
  <c r="C219" i="14"/>
  <c r="G218" i="14"/>
  <c r="E218" i="14"/>
  <c r="C218" i="14"/>
  <c r="G217" i="14"/>
  <c r="E217" i="14"/>
  <c r="C217" i="14"/>
  <c r="G216" i="14"/>
  <c r="E216" i="14"/>
  <c r="C216" i="14"/>
  <c r="G215" i="14"/>
  <c r="E215" i="14"/>
  <c r="C215" i="14"/>
  <c r="G214" i="14"/>
  <c r="E214" i="14"/>
  <c r="C214" i="14"/>
  <c r="G213" i="14"/>
  <c r="E213" i="14"/>
  <c r="C213" i="14"/>
  <c r="G212" i="14"/>
  <c r="E212" i="14"/>
  <c r="C212" i="14"/>
  <c r="G211" i="14"/>
  <c r="E211" i="14"/>
  <c r="C211" i="14"/>
  <c r="G210" i="14"/>
  <c r="E210" i="14"/>
  <c r="C210" i="14"/>
  <c r="G209" i="14"/>
  <c r="E209" i="14"/>
  <c r="C209" i="14"/>
  <c r="G208" i="14"/>
  <c r="E208" i="14"/>
  <c r="C208" i="14"/>
  <c r="G207" i="14"/>
  <c r="E207" i="14"/>
  <c r="C207" i="14"/>
  <c r="G206" i="14"/>
  <c r="E206" i="14"/>
  <c r="C206" i="14"/>
  <c r="G205" i="14"/>
  <c r="E205" i="14"/>
  <c r="C205" i="14"/>
  <c r="G204" i="14"/>
  <c r="E204" i="14"/>
  <c r="C204" i="14"/>
  <c r="G203" i="14"/>
  <c r="E203" i="14"/>
  <c r="C203" i="14"/>
  <c r="G202" i="14"/>
  <c r="E202" i="14"/>
  <c r="C202" i="14"/>
  <c r="G201" i="14"/>
  <c r="E201" i="14"/>
  <c r="C201" i="14"/>
  <c r="G200" i="14"/>
  <c r="E200" i="14"/>
  <c r="C200" i="14"/>
  <c r="G199" i="14"/>
  <c r="E199" i="14"/>
  <c r="C199" i="14"/>
  <c r="G198" i="14"/>
  <c r="E198" i="14"/>
  <c r="C198" i="14"/>
  <c r="G197" i="14"/>
  <c r="E197" i="14"/>
  <c r="C197" i="14"/>
  <c r="G196" i="14"/>
  <c r="E196" i="14"/>
  <c r="C196" i="14"/>
  <c r="G195" i="14"/>
  <c r="E195" i="14"/>
  <c r="C195" i="14"/>
  <c r="G194" i="14"/>
  <c r="E194" i="14"/>
  <c r="C194" i="14"/>
  <c r="G193" i="14"/>
  <c r="E193" i="14"/>
  <c r="C193" i="14"/>
  <c r="G192" i="14"/>
  <c r="E192" i="14"/>
  <c r="C192" i="14"/>
  <c r="G191" i="14"/>
  <c r="E191" i="14"/>
  <c r="C191" i="14"/>
  <c r="G190" i="14"/>
  <c r="E190" i="14"/>
  <c r="C190" i="14"/>
  <c r="G189" i="14"/>
  <c r="E189" i="14"/>
  <c r="C189" i="14"/>
  <c r="G188" i="14"/>
  <c r="E188" i="14"/>
  <c r="C188" i="14"/>
  <c r="G187" i="14"/>
  <c r="E187" i="14"/>
  <c r="C187" i="14"/>
  <c r="G186" i="14"/>
  <c r="E186" i="14"/>
  <c r="C186" i="14"/>
  <c r="G185" i="14"/>
  <c r="E185" i="14"/>
  <c r="C185" i="14"/>
  <c r="G184" i="14"/>
  <c r="E184" i="14"/>
  <c r="C184" i="14"/>
  <c r="G183" i="14"/>
  <c r="E183" i="14"/>
  <c r="C183" i="14"/>
  <c r="G182" i="14"/>
  <c r="E182" i="14"/>
  <c r="C182" i="14"/>
  <c r="G181" i="14"/>
  <c r="E181" i="14"/>
  <c r="C181" i="14"/>
  <c r="G180" i="14"/>
  <c r="E180" i="14"/>
  <c r="C180" i="14"/>
  <c r="G179" i="14"/>
  <c r="E179" i="14"/>
  <c r="C179" i="14"/>
  <c r="G178" i="14"/>
  <c r="E178" i="14"/>
  <c r="C178" i="14"/>
  <c r="G177" i="14"/>
  <c r="E177" i="14"/>
  <c r="C177" i="14"/>
  <c r="G176" i="14"/>
  <c r="E176" i="14"/>
  <c r="C176" i="14"/>
  <c r="G175" i="14"/>
  <c r="E175" i="14"/>
  <c r="C175" i="14"/>
  <c r="G174" i="14"/>
  <c r="E174" i="14"/>
  <c r="C174" i="14"/>
  <c r="G173" i="14"/>
  <c r="E173" i="14"/>
  <c r="C173" i="14"/>
  <c r="G172" i="14"/>
  <c r="E172" i="14"/>
  <c r="C172" i="14"/>
  <c r="G171" i="14"/>
  <c r="E171" i="14"/>
  <c r="C171" i="14"/>
  <c r="G170" i="14"/>
  <c r="E170" i="14"/>
  <c r="C170" i="14"/>
  <c r="G169" i="14"/>
  <c r="E169" i="14"/>
  <c r="C169" i="14"/>
  <c r="G168" i="14"/>
  <c r="E168" i="14"/>
  <c r="C168" i="14"/>
  <c r="G167" i="14"/>
  <c r="E167" i="14"/>
  <c r="C167" i="14"/>
  <c r="G166" i="14"/>
  <c r="E166" i="14"/>
  <c r="C166" i="14"/>
  <c r="G165" i="14"/>
  <c r="E165" i="14"/>
  <c r="C165" i="14"/>
  <c r="G164" i="14"/>
  <c r="E164" i="14"/>
  <c r="C164" i="14"/>
  <c r="G163" i="14"/>
  <c r="E163" i="14"/>
  <c r="C163" i="14"/>
  <c r="G162" i="14"/>
  <c r="E162" i="14"/>
  <c r="C162" i="14"/>
  <c r="G161" i="14"/>
  <c r="E161" i="14"/>
  <c r="C161" i="14"/>
  <c r="G160" i="14"/>
  <c r="E160" i="14"/>
  <c r="C160" i="14"/>
  <c r="G159" i="14"/>
  <c r="E159" i="14"/>
  <c r="C159" i="14"/>
  <c r="G158" i="14"/>
  <c r="E158" i="14"/>
  <c r="C158" i="14"/>
  <c r="G157" i="14"/>
  <c r="E157" i="14"/>
  <c r="C157" i="14"/>
  <c r="G156" i="14"/>
  <c r="E156" i="14"/>
  <c r="C156" i="14"/>
  <c r="G155" i="14"/>
  <c r="E155" i="14"/>
  <c r="C155" i="14"/>
  <c r="G154" i="14"/>
  <c r="E154" i="14"/>
  <c r="C154" i="14"/>
  <c r="G153" i="14"/>
  <c r="E153" i="14"/>
  <c r="C153" i="14"/>
  <c r="G152" i="14"/>
  <c r="E152" i="14"/>
  <c r="C152" i="14"/>
  <c r="G151" i="14"/>
  <c r="E151" i="14"/>
  <c r="C151" i="14"/>
  <c r="G150" i="14"/>
  <c r="E150" i="14"/>
  <c r="C150" i="14"/>
  <c r="G149" i="14"/>
  <c r="E149" i="14"/>
  <c r="C149" i="14"/>
  <c r="G148" i="14"/>
  <c r="E148" i="14"/>
  <c r="C148" i="14"/>
  <c r="G147" i="14"/>
  <c r="E147" i="14"/>
  <c r="C147" i="14"/>
  <c r="G146" i="14"/>
  <c r="E146" i="14"/>
  <c r="C146" i="14"/>
  <c r="G145" i="14"/>
  <c r="E145" i="14"/>
  <c r="C145" i="14"/>
  <c r="G144" i="14"/>
  <c r="E144" i="14"/>
  <c r="C144" i="14"/>
  <c r="G143" i="14"/>
  <c r="E143" i="14"/>
  <c r="C143" i="14"/>
  <c r="G142" i="14"/>
  <c r="E142" i="14"/>
  <c r="C142" i="14"/>
  <c r="G141" i="14"/>
  <c r="E141" i="14"/>
  <c r="C141" i="14"/>
  <c r="G140" i="14"/>
  <c r="E140" i="14"/>
  <c r="C140" i="14"/>
  <c r="G139" i="14"/>
  <c r="E139" i="14"/>
  <c r="C139" i="14"/>
  <c r="G138" i="14"/>
  <c r="E138" i="14"/>
  <c r="C138" i="14"/>
  <c r="G137" i="14"/>
  <c r="E137" i="14"/>
  <c r="C137" i="14"/>
  <c r="G136" i="14"/>
  <c r="E136" i="14"/>
  <c r="C136" i="14"/>
  <c r="G135" i="14"/>
  <c r="E135" i="14"/>
  <c r="C135" i="14"/>
  <c r="G134" i="14"/>
  <c r="E134" i="14"/>
  <c r="C134" i="14"/>
  <c r="G133" i="14"/>
  <c r="E133" i="14"/>
  <c r="C133" i="14"/>
  <c r="G132" i="14"/>
  <c r="E132" i="14"/>
  <c r="C132" i="14"/>
  <c r="G131" i="14"/>
  <c r="E131" i="14"/>
  <c r="C131" i="14"/>
  <c r="G130" i="14"/>
  <c r="E130" i="14"/>
  <c r="C130" i="14"/>
  <c r="G129" i="14"/>
  <c r="E129" i="14"/>
  <c r="C129" i="14"/>
  <c r="G128" i="14"/>
  <c r="E128" i="14"/>
  <c r="C128" i="14"/>
  <c r="G127" i="14"/>
  <c r="E127" i="14"/>
  <c r="C127" i="14"/>
  <c r="G126" i="14"/>
  <c r="E126" i="14"/>
  <c r="C126" i="14"/>
  <c r="G125" i="14"/>
  <c r="E125" i="14"/>
  <c r="C125" i="14"/>
  <c r="G124" i="14"/>
  <c r="E124" i="14"/>
  <c r="C124" i="14"/>
  <c r="G123" i="14"/>
  <c r="E123" i="14"/>
  <c r="C123" i="14"/>
  <c r="G122" i="14"/>
  <c r="E122" i="14"/>
  <c r="C122" i="14"/>
  <c r="G121" i="14"/>
  <c r="E121" i="14"/>
  <c r="C121" i="14"/>
  <c r="G120" i="14"/>
  <c r="E120" i="14"/>
  <c r="C120" i="14"/>
  <c r="G119" i="14"/>
  <c r="E119" i="14"/>
  <c r="C119" i="14"/>
  <c r="G118" i="14"/>
  <c r="E118" i="14"/>
  <c r="C118" i="14"/>
  <c r="G117" i="14"/>
  <c r="E117" i="14"/>
  <c r="C117" i="14"/>
  <c r="G116" i="14"/>
  <c r="E116" i="14"/>
  <c r="C116" i="14"/>
  <c r="G115" i="14"/>
  <c r="E115" i="14"/>
  <c r="C115" i="14"/>
  <c r="G114" i="14"/>
  <c r="E114" i="14"/>
  <c r="C114" i="14"/>
  <c r="G113" i="14"/>
  <c r="E113" i="14"/>
  <c r="C113" i="14"/>
  <c r="G112" i="14"/>
  <c r="E112" i="14"/>
  <c r="C112" i="14"/>
  <c r="G111" i="14"/>
  <c r="E111" i="14"/>
  <c r="C111" i="14"/>
  <c r="G110" i="14"/>
  <c r="E110" i="14"/>
  <c r="C110" i="14"/>
  <c r="G109" i="14"/>
  <c r="E109" i="14"/>
  <c r="C109" i="14"/>
  <c r="G108" i="14"/>
  <c r="E108" i="14"/>
  <c r="C108" i="14"/>
  <c r="G107" i="14"/>
  <c r="E107" i="14"/>
  <c r="C107" i="14"/>
  <c r="G106" i="14"/>
  <c r="E106" i="14"/>
  <c r="C106" i="14"/>
  <c r="G105" i="14"/>
  <c r="E105" i="14"/>
  <c r="C105" i="14"/>
  <c r="G104" i="14"/>
  <c r="E104" i="14"/>
  <c r="C104" i="14"/>
  <c r="G103" i="14"/>
  <c r="E103" i="14"/>
  <c r="C103" i="14"/>
  <c r="G102" i="14"/>
  <c r="E102" i="14"/>
  <c r="C102" i="14"/>
  <c r="G101" i="14"/>
  <c r="E101" i="14"/>
  <c r="C101" i="14"/>
  <c r="G100" i="14"/>
  <c r="E100" i="14"/>
  <c r="C100" i="14"/>
  <c r="G99" i="14"/>
  <c r="E99" i="14"/>
  <c r="C99" i="14"/>
  <c r="G98" i="14"/>
  <c r="E98" i="14"/>
  <c r="C98" i="14"/>
  <c r="G97" i="14"/>
  <c r="E97" i="14"/>
  <c r="C97" i="14"/>
  <c r="G96" i="14"/>
  <c r="E96" i="14"/>
  <c r="C96" i="14"/>
  <c r="G95" i="14"/>
  <c r="E95" i="14"/>
  <c r="C95" i="14"/>
  <c r="G94" i="14"/>
  <c r="E94" i="14"/>
  <c r="C94" i="14"/>
  <c r="G93" i="14"/>
  <c r="E93" i="14"/>
  <c r="C93" i="14"/>
  <c r="G92" i="14"/>
  <c r="E92" i="14"/>
  <c r="C92" i="14"/>
  <c r="G91" i="14"/>
  <c r="E91" i="14"/>
  <c r="C91" i="14"/>
  <c r="G90" i="14"/>
  <c r="E90" i="14"/>
  <c r="C90" i="14"/>
  <c r="G89" i="14"/>
  <c r="E89" i="14"/>
  <c r="C89" i="14"/>
  <c r="G88" i="14"/>
  <c r="E88" i="14"/>
  <c r="C88" i="14"/>
  <c r="G87" i="14"/>
  <c r="E87" i="14"/>
  <c r="C87" i="14"/>
  <c r="G86" i="14"/>
  <c r="E86" i="14"/>
  <c r="C86" i="14"/>
  <c r="G85" i="14"/>
  <c r="E85" i="14"/>
  <c r="C85" i="14"/>
  <c r="G84" i="14"/>
  <c r="E84" i="14"/>
  <c r="C84" i="14"/>
  <c r="G83" i="14"/>
  <c r="E83" i="14"/>
  <c r="C83" i="14"/>
  <c r="G82" i="14"/>
  <c r="E82" i="14"/>
  <c r="C82" i="14"/>
  <c r="G81" i="14"/>
  <c r="E81" i="14"/>
  <c r="C81" i="14"/>
  <c r="G80" i="14"/>
  <c r="E80" i="14"/>
  <c r="C80" i="14"/>
  <c r="G79" i="14"/>
  <c r="E79" i="14"/>
  <c r="C79" i="14"/>
  <c r="G78" i="14"/>
  <c r="E78" i="14"/>
  <c r="C78" i="14"/>
  <c r="G77" i="14"/>
  <c r="E77" i="14"/>
  <c r="C77" i="14"/>
  <c r="G76" i="14"/>
  <c r="E76" i="14"/>
  <c r="C76" i="14"/>
  <c r="G75" i="14"/>
  <c r="E75" i="14"/>
  <c r="C75" i="14"/>
  <c r="G74" i="14"/>
  <c r="E74" i="14"/>
  <c r="C74" i="14"/>
  <c r="G73" i="14"/>
  <c r="E73" i="14"/>
  <c r="C73" i="14"/>
  <c r="G72" i="14"/>
  <c r="E72" i="14"/>
  <c r="C72" i="14"/>
  <c r="G71" i="14"/>
  <c r="E71" i="14"/>
  <c r="C71" i="14"/>
  <c r="G70" i="14"/>
  <c r="E70" i="14"/>
  <c r="C70" i="14"/>
  <c r="G69" i="14"/>
  <c r="E69" i="14"/>
  <c r="C69" i="14"/>
  <c r="G68" i="14"/>
  <c r="E68" i="14"/>
  <c r="C68" i="14"/>
  <c r="G67" i="14"/>
  <c r="E67" i="14"/>
  <c r="C67" i="14"/>
  <c r="G66" i="14"/>
  <c r="E66" i="14"/>
  <c r="C66" i="14"/>
  <c r="G65" i="14"/>
  <c r="E65" i="14"/>
  <c r="C65" i="14"/>
  <c r="G64" i="14"/>
  <c r="E64" i="14"/>
  <c r="C64" i="14"/>
  <c r="G63" i="14"/>
  <c r="E63" i="14"/>
  <c r="C63" i="14"/>
  <c r="G62" i="14"/>
  <c r="E62" i="14"/>
  <c r="C62" i="14"/>
  <c r="G61" i="14"/>
  <c r="E61" i="14"/>
  <c r="C61" i="14"/>
  <c r="G60" i="14"/>
  <c r="E60" i="14"/>
  <c r="C60" i="14"/>
  <c r="G59" i="14"/>
  <c r="E59" i="14"/>
  <c r="C59" i="14"/>
  <c r="G58" i="14"/>
  <c r="E58" i="14"/>
  <c r="C58" i="14"/>
  <c r="G57" i="14"/>
  <c r="E57" i="14"/>
  <c r="C57" i="14"/>
  <c r="G56" i="14"/>
  <c r="E56" i="14"/>
  <c r="C56" i="14"/>
  <c r="G55" i="14"/>
  <c r="E55" i="14"/>
  <c r="C55" i="14"/>
  <c r="G54" i="14"/>
  <c r="E54" i="14"/>
  <c r="C54" i="14"/>
  <c r="G53" i="14"/>
  <c r="E53" i="14"/>
  <c r="C53" i="14"/>
  <c r="G52" i="14"/>
  <c r="E52" i="14"/>
  <c r="C52" i="14"/>
  <c r="G51" i="14"/>
  <c r="E51" i="14"/>
  <c r="C51" i="14"/>
  <c r="G50" i="14"/>
  <c r="E50" i="14"/>
  <c r="C50" i="14"/>
  <c r="G49" i="14"/>
  <c r="E49" i="14"/>
  <c r="C49" i="14"/>
  <c r="G48" i="14"/>
  <c r="E48" i="14"/>
  <c r="C48" i="14"/>
  <c r="G47" i="14"/>
  <c r="E47" i="14"/>
  <c r="C47" i="14"/>
  <c r="G46" i="14"/>
  <c r="E46" i="14"/>
  <c r="C46" i="14"/>
  <c r="G45" i="14"/>
  <c r="E45" i="14"/>
  <c r="C45" i="14"/>
  <c r="G44" i="14"/>
  <c r="E44" i="14"/>
  <c r="C44" i="14"/>
  <c r="G43" i="14"/>
  <c r="E43" i="14"/>
  <c r="C43" i="14"/>
  <c r="G42" i="14"/>
  <c r="E42" i="14"/>
  <c r="C42" i="14"/>
  <c r="G41" i="14"/>
  <c r="E41" i="14"/>
  <c r="C41" i="14"/>
  <c r="G40" i="14"/>
  <c r="E40" i="14"/>
  <c r="C40" i="14"/>
  <c r="G39" i="14"/>
  <c r="E39" i="14"/>
  <c r="C39" i="14"/>
  <c r="G38" i="14"/>
  <c r="E38" i="14"/>
  <c r="C38" i="14"/>
  <c r="G37" i="14"/>
  <c r="E37" i="14"/>
  <c r="C37" i="14"/>
  <c r="G36" i="14"/>
  <c r="E36" i="14"/>
  <c r="C36" i="14"/>
  <c r="G35" i="14"/>
  <c r="E35" i="14"/>
  <c r="C35" i="14"/>
  <c r="G34" i="14"/>
  <c r="E34" i="14"/>
  <c r="C34" i="14"/>
  <c r="G33" i="14"/>
  <c r="E33" i="14"/>
  <c r="C33" i="14"/>
  <c r="G32" i="14"/>
  <c r="E32" i="14"/>
  <c r="C32" i="14"/>
  <c r="G31" i="14"/>
  <c r="E31" i="14"/>
  <c r="C31" i="14"/>
  <c r="G30" i="14"/>
  <c r="E30" i="14"/>
  <c r="C30" i="14"/>
  <c r="G29" i="14"/>
  <c r="E29" i="14"/>
  <c r="C29" i="14"/>
  <c r="G28" i="14"/>
  <c r="E28" i="14"/>
  <c r="C28" i="14"/>
  <c r="G27" i="14"/>
  <c r="E27" i="14"/>
  <c r="C27" i="14"/>
  <c r="G26" i="14"/>
  <c r="E26" i="14"/>
  <c r="C26" i="14"/>
  <c r="G25" i="14"/>
  <c r="E25" i="14"/>
  <c r="C25" i="14"/>
  <c r="G24" i="14"/>
  <c r="E24" i="14"/>
  <c r="C24" i="14"/>
  <c r="G23" i="14"/>
  <c r="E23" i="14"/>
  <c r="C23" i="14"/>
  <c r="G22" i="14"/>
  <c r="E22" i="14"/>
  <c r="C22" i="14"/>
  <c r="G21" i="14"/>
  <c r="E21" i="14"/>
  <c r="C21" i="14"/>
  <c r="G20" i="14"/>
  <c r="E20" i="14"/>
  <c r="C20" i="14"/>
  <c r="G19" i="14"/>
  <c r="E19" i="14"/>
  <c r="C19" i="14"/>
  <c r="G18" i="14"/>
  <c r="E18" i="14"/>
  <c r="C18" i="14"/>
  <c r="G17" i="14"/>
  <c r="E17" i="14"/>
  <c r="C17" i="14"/>
  <c r="G16" i="14"/>
  <c r="E16" i="14"/>
  <c r="C16" i="14"/>
  <c r="G15" i="14"/>
  <c r="E15" i="14"/>
  <c r="C15" i="14"/>
  <c r="G14" i="14"/>
  <c r="E14" i="14"/>
  <c r="C14" i="14"/>
  <c r="G13" i="14"/>
  <c r="E13" i="14"/>
  <c r="C13" i="14"/>
  <c r="G12" i="14"/>
  <c r="E12" i="14"/>
  <c r="C12" i="14"/>
  <c r="G11" i="14"/>
  <c r="E11" i="14"/>
  <c r="C11" i="14"/>
  <c r="G10" i="14"/>
  <c r="E10" i="14"/>
  <c r="C10" i="14"/>
  <c r="G9" i="14"/>
  <c r="E9" i="14"/>
  <c r="C9" i="14"/>
  <c r="G8" i="14"/>
  <c r="E8" i="14"/>
  <c r="C8" i="14"/>
  <c r="G7" i="14"/>
  <c r="E7" i="14"/>
  <c r="C7" i="14"/>
  <c r="G6" i="14"/>
  <c r="E6" i="14"/>
  <c r="C6" i="14"/>
  <c r="G5" i="14"/>
  <c r="E5" i="14"/>
  <c r="C5" i="14"/>
  <c r="G4" i="14"/>
  <c r="E4" i="14"/>
  <c r="C4" i="14"/>
  <c r="G3" i="14"/>
  <c r="E3" i="14"/>
  <c r="C3" i="14"/>
  <c r="G2" i="14"/>
  <c r="E2" i="14"/>
  <c r="C2" i="14"/>
  <c r="G1086" i="13"/>
  <c r="E1086" i="13"/>
  <c r="C1086" i="13"/>
  <c r="G1085" i="13"/>
  <c r="E1085" i="13"/>
  <c r="C1085" i="13"/>
  <c r="G1084" i="13"/>
  <c r="E1084" i="13"/>
  <c r="C1084" i="13"/>
  <c r="G1083" i="13"/>
  <c r="E1083" i="13"/>
  <c r="C1083" i="13"/>
  <c r="G1082" i="13"/>
  <c r="E1082" i="13"/>
  <c r="C1082" i="13"/>
  <c r="G1081" i="13"/>
  <c r="E1081" i="13"/>
  <c r="C1081" i="13"/>
  <c r="G1080" i="13"/>
  <c r="E1080" i="13"/>
  <c r="C1080" i="13"/>
  <c r="G1079" i="13"/>
  <c r="E1079" i="13"/>
  <c r="C1079" i="13"/>
  <c r="G1078" i="13"/>
  <c r="E1078" i="13"/>
  <c r="C1078" i="13"/>
  <c r="G1077" i="13"/>
  <c r="E1077" i="13"/>
  <c r="C1077" i="13"/>
  <c r="G1076" i="13"/>
  <c r="E1076" i="13"/>
  <c r="C1076" i="13"/>
  <c r="G1075" i="13"/>
  <c r="E1075" i="13"/>
  <c r="C1075" i="13"/>
  <c r="G1074" i="13"/>
  <c r="E1074" i="13"/>
  <c r="C1074" i="13"/>
  <c r="G1073" i="13"/>
  <c r="E1073" i="13"/>
  <c r="C1073" i="13"/>
  <c r="G1072" i="13"/>
  <c r="E1072" i="13"/>
  <c r="C1072" i="13"/>
  <c r="G1071" i="13"/>
  <c r="E1071" i="13"/>
  <c r="C1071" i="13"/>
  <c r="G1070" i="13"/>
  <c r="E1070" i="13"/>
  <c r="C1070" i="13"/>
  <c r="G1069" i="13"/>
  <c r="E1069" i="13"/>
  <c r="C1069" i="13"/>
  <c r="G1068" i="13"/>
  <c r="E1068" i="13"/>
  <c r="C1068" i="13"/>
  <c r="G1067" i="13"/>
  <c r="E1067" i="13"/>
  <c r="C1067" i="13"/>
  <c r="G1066" i="13"/>
  <c r="E1066" i="13"/>
  <c r="C1066" i="13"/>
  <c r="G1065" i="13"/>
  <c r="E1065" i="13"/>
  <c r="C1065" i="13"/>
  <c r="G1064" i="13"/>
  <c r="E1064" i="13"/>
  <c r="C1064" i="13"/>
  <c r="G1063" i="13"/>
  <c r="E1063" i="13"/>
  <c r="C1063" i="13"/>
  <c r="G1062" i="13"/>
  <c r="E1062" i="13"/>
  <c r="C1062" i="13"/>
  <c r="G1061" i="13"/>
  <c r="E1061" i="13"/>
  <c r="C1061" i="13"/>
  <c r="G1060" i="13"/>
  <c r="E1060" i="13"/>
  <c r="C1060" i="13"/>
  <c r="G1059" i="13"/>
  <c r="E1059" i="13"/>
  <c r="C1059" i="13"/>
  <c r="G1058" i="13"/>
  <c r="E1058" i="13"/>
  <c r="C1058" i="13"/>
  <c r="G1057" i="13"/>
  <c r="E1057" i="13"/>
  <c r="C1057" i="13"/>
  <c r="G1056" i="13"/>
  <c r="E1056" i="13"/>
  <c r="C1056" i="13"/>
  <c r="G1055" i="13"/>
  <c r="E1055" i="13"/>
  <c r="C1055" i="13"/>
  <c r="G1054" i="13"/>
  <c r="E1054" i="13"/>
  <c r="C1054" i="13"/>
  <c r="G1053" i="13"/>
  <c r="E1053" i="13"/>
  <c r="C1053" i="13"/>
  <c r="G1052" i="13"/>
  <c r="E1052" i="13"/>
  <c r="C1052" i="13"/>
  <c r="G1051" i="13"/>
  <c r="E1051" i="13"/>
  <c r="C1051" i="13"/>
  <c r="G1050" i="13"/>
  <c r="E1050" i="13"/>
  <c r="C1050" i="13"/>
  <c r="G1049" i="13"/>
  <c r="E1049" i="13"/>
  <c r="C1049" i="13"/>
  <c r="G1048" i="13"/>
  <c r="E1048" i="13"/>
  <c r="C1048" i="13"/>
  <c r="G1047" i="13"/>
  <c r="E1047" i="13"/>
  <c r="C1047" i="13"/>
  <c r="G1046" i="13"/>
  <c r="E1046" i="13"/>
  <c r="C1046" i="13"/>
  <c r="G1045" i="13"/>
  <c r="E1045" i="13"/>
  <c r="C1045" i="13"/>
  <c r="G1044" i="13"/>
  <c r="E1044" i="13"/>
  <c r="C1044" i="13"/>
  <c r="G1043" i="13"/>
  <c r="E1043" i="13"/>
  <c r="C1043" i="13"/>
  <c r="G1042" i="13"/>
  <c r="E1042" i="13"/>
  <c r="C1042" i="13"/>
  <c r="G1041" i="13"/>
  <c r="E1041" i="13"/>
  <c r="C1041" i="13"/>
  <c r="G1040" i="13"/>
  <c r="E1040" i="13"/>
  <c r="C1040" i="13"/>
  <c r="G1039" i="13"/>
  <c r="E1039" i="13"/>
  <c r="C1039" i="13"/>
  <c r="G1038" i="13"/>
  <c r="E1038" i="13"/>
  <c r="C1038" i="13"/>
  <c r="G1037" i="13"/>
  <c r="E1037" i="13"/>
  <c r="C1037" i="13"/>
  <c r="G1036" i="13"/>
  <c r="E1036" i="13"/>
  <c r="C1036" i="13"/>
  <c r="G1035" i="13"/>
  <c r="E1035" i="13"/>
  <c r="C1035" i="13"/>
  <c r="G1034" i="13"/>
  <c r="E1034" i="13"/>
  <c r="C1034" i="13"/>
  <c r="G1033" i="13"/>
  <c r="E1033" i="13"/>
  <c r="C1033" i="13"/>
  <c r="G1032" i="13"/>
  <c r="E1032" i="13"/>
  <c r="C1032" i="13"/>
  <c r="G1031" i="13"/>
  <c r="E1031" i="13"/>
  <c r="C1031" i="13"/>
  <c r="G1030" i="13"/>
  <c r="E1030" i="13"/>
  <c r="C1030" i="13"/>
  <c r="G1029" i="13"/>
  <c r="E1029" i="13"/>
  <c r="C1029" i="13"/>
  <c r="G1028" i="13"/>
  <c r="E1028" i="13"/>
  <c r="C1028" i="13"/>
  <c r="G1027" i="13"/>
  <c r="E1027" i="13"/>
  <c r="C1027" i="13"/>
  <c r="G1026" i="13"/>
  <c r="E1026" i="13"/>
  <c r="C1026" i="13"/>
  <c r="G1025" i="13"/>
  <c r="E1025" i="13"/>
  <c r="C1025" i="13"/>
  <c r="G1024" i="13"/>
  <c r="E1024" i="13"/>
  <c r="C1024" i="13"/>
  <c r="G1023" i="13"/>
  <c r="E1023" i="13"/>
  <c r="C1023" i="13"/>
  <c r="G1022" i="13"/>
  <c r="E1022" i="13"/>
  <c r="C1022" i="13"/>
  <c r="G1021" i="13"/>
  <c r="E1021" i="13"/>
  <c r="C1021" i="13"/>
  <c r="G1020" i="13"/>
  <c r="E1020" i="13"/>
  <c r="C1020" i="13"/>
  <c r="G1019" i="13"/>
  <c r="E1019" i="13"/>
  <c r="C1019" i="13"/>
  <c r="G1018" i="13"/>
  <c r="E1018" i="13"/>
  <c r="C1018" i="13"/>
  <c r="G1017" i="13"/>
  <c r="E1017" i="13"/>
  <c r="C1017" i="13"/>
  <c r="G1016" i="13"/>
  <c r="E1016" i="13"/>
  <c r="C1016" i="13"/>
  <c r="G1015" i="13"/>
  <c r="E1015" i="13"/>
  <c r="C1015" i="13"/>
  <c r="G1014" i="13"/>
  <c r="E1014" i="13"/>
  <c r="C1014" i="13"/>
  <c r="G1013" i="13"/>
  <c r="E1013" i="13"/>
  <c r="C1013" i="13"/>
  <c r="G1012" i="13"/>
  <c r="E1012" i="13"/>
  <c r="C1012" i="13"/>
  <c r="G1011" i="13"/>
  <c r="E1011" i="13"/>
  <c r="C1011" i="13"/>
  <c r="G1010" i="13"/>
  <c r="E1010" i="13"/>
  <c r="C1010" i="13"/>
  <c r="G1009" i="13"/>
  <c r="E1009" i="13"/>
  <c r="C1009" i="13"/>
  <c r="G1008" i="13"/>
  <c r="E1008" i="13"/>
  <c r="C1008" i="13"/>
  <c r="G1007" i="13"/>
  <c r="E1007" i="13"/>
  <c r="C1007" i="13"/>
  <c r="G1006" i="13"/>
  <c r="E1006" i="13"/>
  <c r="C1006" i="13"/>
  <c r="G1005" i="13"/>
  <c r="E1005" i="13"/>
  <c r="C1005" i="13"/>
  <c r="G1004" i="13"/>
  <c r="E1004" i="13"/>
  <c r="C1004" i="13"/>
  <c r="G1003" i="13"/>
  <c r="E1003" i="13"/>
  <c r="C1003" i="13"/>
  <c r="G1002" i="13"/>
  <c r="E1002" i="13"/>
  <c r="C1002" i="13"/>
  <c r="G1001" i="13"/>
  <c r="E1001" i="13"/>
  <c r="C1001" i="13"/>
  <c r="G1000" i="13"/>
  <c r="E1000" i="13"/>
  <c r="C1000" i="13"/>
  <c r="G999" i="13"/>
  <c r="E999" i="13"/>
  <c r="C999" i="13"/>
  <c r="G998" i="13"/>
  <c r="E998" i="13"/>
  <c r="C998" i="13"/>
  <c r="G997" i="13"/>
  <c r="E997" i="13"/>
  <c r="C997" i="13"/>
  <c r="G996" i="13"/>
  <c r="E996" i="13"/>
  <c r="C996" i="13"/>
  <c r="G995" i="13"/>
  <c r="E995" i="13"/>
  <c r="C995" i="13"/>
  <c r="G994" i="13"/>
  <c r="E994" i="13"/>
  <c r="C994" i="13"/>
  <c r="G993" i="13"/>
  <c r="E993" i="13"/>
  <c r="C993" i="13"/>
  <c r="G992" i="13"/>
  <c r="E992" i="13"/>
  <c r="C992" i="13"/>
  <c r="G991" i="13"/>
  <c r="E991" i="13"/>
  <c r="C991" i="13"/>
  <c r="G990" i="13"/>
  <c r="E990" i="13"/>
  <c r="C990" i="13"/>
  <c r="G989" i="13"/>
  <c r="E989" i="13"/>
  <c r="C989" i="13"/>
  <c r="G988" i="13"/>
  <c r="E988" i="13"/>
  <c r="C988" i="13"/>
  <c r="G987" i="13"/>
  <c r="E987" i="13"/>
  <c r="C987" i="13"/>
  <c r="G986" i="13"/>
  <c r="E986" i="13"/>
  <c r="C986" i="13"/>
  <c r="G985" i="13"/>
  <c r="E985" i="13"/>
  <c r="C985" i="13"/>
  <c r="G984" i="13"/>
  <c r="E984" i="13"/>
  <c r="C984" i="13"/>
  <c r="G983" i="13"/>
  <c r="E983" i="13"/>
  <c r="C983" i="13"/>
  <c r="G982" i="13"/>
  <c r="E982" i="13"/>
  <c r="C982" i="13"/>
  <c r="G981" i="13"/>
  <c r="E981" i="13"/>
  <c r="C981" i="13"/>
  <c r="G980" i="13"/>
  <c r="E980" i="13"/>
  <c r="C980" i="13"/>
  <c r="G979" i="13"/>
  <c r="E979" i="13"/>
  <c r="C979" i="13"/>
  <c r="G978" i="13"/>
  <c r="E978" i="13"/>
  <c r="C978" i="13"/>
  <c r="G977" i="13"/>
  <c r="E977" i="13"/>
  <c r="C977" i="13"/>
  <c r="G976" i="13"/>
  <c r="E976" i="13"/>
  <c r="C976" i="13"/>
  <c r="G975" i="13"/>
  <c r="E975" i="13"/>
  <c r="C975" i="13"/>
  <c r="G974" i="13"/>
  <c r="E974" i="13"/>
  <c r="C974" i="13"/>
  <c r="G973" i="13"/>
  <c r="E973" i="13"/>
  <c r="C973" i="13"/>
  <c r="G972" i="13"/>
  <c r="E972" i="13"/>
  <c r="C972" i="13"/>
  <c r="G971" i="13"/>
  <c r="E971" i="13"/>
  <c r="C971" i="13"/>
  <c r="G970" i="13"/>
  <c r="E970" i="13"/>
  <c r="C970" i="13"/>
  <c r="G969" i="13"/>
  <c r="E969" i="13"/>
  <c r="C969" i="13"/>
  <c r="G968" i="13"/>
  <c r="E968" i="13"/>
  <c r="C968" i="13"/>
  <c r="G967" i="13"/>
  <c r="E967" i="13"/>
  <c r="C967" i="13"/>
  <c r="G966" i="13"/>
  <c r="E966" i="13"/>
  <c r="C966" i="13"/>
  <c r="G965" i="13"/>
  <c r="E965" i="13"/>
  <c r="C965" i="13"/>
  <c r="G964" i="13"/>
  <c r="E964" i="13"/>
  <c r="C964" i="13"/>
  <c r="G963" i="13"/>
  <c r="E963" i="13"/>
  <c r="C963" i="13"/>
  <c r="G962" i="13"/>
  <c r="E962" i="13"/>
  <c r="C962" i="13"/>
  <c r="G961" i="13"/>
  <c r="E961" i="13"/>
  <c r="C961" i="13"/>
  <c r="G960" i="13"/>
  <c r="E960" i="13"/>
  <c r="C960" i="13"/>
  <c r="G959" i="13"/>
  <c r="E959" i="13"/>
  <c r="C959" i="13"/>
  <c r="G958" i="13"/>
  <c r="E958" i="13"/>
  <c r="C958" i="13"/>
  <c r="G957" i="13"/>
  <c r="E957" i="13"/>
  <c r="C957" i="13"/>
  <c r="G956" i="13"/>
  <c r="E956" i="13"/>
  <c r="C956" i="13"/>
  <c r="G955" i="13"/>
  <c r="E955" i="13"/>
  <c r="C955" i="13"/>
  <c r="G954" i="13"/>
  <c r="E954" i="13"/>
  <c r="C954" i="13"/>
  <c r="G953" i="13"/>
  <c r="E953" i="13"/>
  <c r="C953" i="13"/>
  <c r="G952" i="13"/>
  <c r="E952" i="13"/>
  <c r="C952" i="13"/>
  <c r="G951" i="13"/>
  <c r="E951" i="13"/>
  <c r="C951" i="13"/>
  <c r="G950" i="13"/>
  <c r="E950" i="13"/>
  <c r="C950" i="13"/>
  <c r="G949" i="13"/>
  <c r="E949" i="13"/>
  <c r="C949" i="13"/>
  <c r="G948" i="13"/>
  <c r="E948" i="13"/>
  <c r="C948" i="13"/>
  <c r="G947" i="13"/>
  <c r="E947" i="13"/>
  <c r="C947" i="13"/>
  <c r="G946" i="13"/>
  <c r="E946" i="13"/>
  <c r="C946" i="13"/>
  <c r="G945" i="13"/>
  <c r="E945" i="13"/>
  <c r="C945" i="13"/>
  <c r="G944" i="13"/>
  <c r="E944" i="13"/>
  <c r="C944" i="13"/>
  <c r="G943" i="13"/>
  <c r="E943" i="13"/>
  <c r="C943" i="13"/>
  <c r="G942" i="13"/>
  <c r="E942" i="13"/>
  <c r="C942" i="13"/>
  <c r="G941" i="13"/>
  <c r="E941" i="13"/>
  <c r="C941" i="13"/>
  <c r="G940" i="13"/>
  <c r="E940" i="13"/>
  <c r="C940" i="13"/>
  <c r="G939" i="13"/>
  <c r="E939" i="13"/>
  <c r="C939" i="13"/>
  <c r="G938" i="13"/>
  <c r="E938" i="13"/>
  <c r="C938" i="13"/>
  <c r="G937" i="13"/>
  <c r="E937" i="13"/>
  <c r="C937" i="13"/>
  <c r="G936" i="13"/>
  <c r="E936" i="13"/>
  <c r="C936" i="13"/>
  <c r="G935" i="13"/>
  <c r="E935" i="13"/>
  <c r="C935" i="13"/>
  <c r="G934" i="13"/>
  <c r="E934" i="13"/>
  <c r="C934" i="13"/>
  <c r="G933" i="13"/>
  <c r="E933" i="13"/>
  <c r="C933" i="13"/>
  <c r="G932" i="13"/>
  <c r="E932" i="13"/>
  <c r="C932" i="13"/>
  <c r="G931" i="13"/>
  <c r="E931" i="13"/>
  <c r="C931" i="13"/>
  <c r="G930" i="13"/>
  <c r="E930" i="13"/>
  <c r="C930" i="13"/>
  <c r="G929" i="13"/>
  <c r="E929" i="13"/>
  <c r="C929" i="13"/>
  <c r="G928" i="13"/>
  <c r="E928" i="13"/>
  <c r="C928" i="13"/>
  <c r="G927" i="13"/>
  <c r="E927" i="13"/>
  <c r="C927" i="13"/>
  <c r="G926" i="13"/>
  <c r="E926" i="13"/>
  <c r="C926" i="13"/>
  <c r="G925" i="13"/>
  <c r="E925" i="13"/>
  <c r="C925" i="13"/>
  <c r="G924" i="13"/>
  <c r="E924" i="13"/>
  <c r="C924" i="13"/>
  <c r="G923" i="13"/>
  <c r="E923" i="13"/>
  <c r="C923" i="13"/>
  <c r="G922" i="13"/>
  <c r="E922" i="13"/>
  <c r="C922" i="13"/>
  <c r="G921" i="13"/>
  <c r="E921" i="13"/>
  <c r="C921" i="13"/>
  <c r="G920" i="13"/>
  <c r="E920" i="13"/>
  <c r="C920" i="13"/>
  <c r="G919" i="13"/>
  <c r="E919" i="13"/>
  <c r="C919" i="13"/>
  <c r="G918" i="13"/>
  <c r="E918" i="13"/>
  <c r="C918" i="13"/>
  <c r="G917" i="13"/>
  <c r="E917" i="13"/>
  <c r="C917" i="13"/>
  <c r="G916" i="13"/>
  <c r="E916" i="13"/>
  <c r="C916" i="13"/>
  <c r="G915" i="13"/>
  <c r="E915" i="13"/>
  <c r="C915" i="13"/>
  <c r="G914" i="13"/>
  <c r="E914" i="13"/>
  <c r="C914" i="13"/>
  <c r="G913" i="13"/>
  <c r="E913" i="13"/>
  <c r="C913" i="13"/>
  <c r="G912" i="13"/>
  <c r="E912" i="13"/>
  <c r="C912" i="13"/>
  <c r="G911" i="13"/>
  <c r="E911" i="13"/>
  <c r="C911" i="13"/>
  <c r="G910" i="13"/>
  <c r="E910" i="13"/>
  <c r="C910" i="13"/>
  <c r="G909" i="13"/>
  <c r="E909" i="13"/>
  <c r="C909" i="13"/>
  <c r="G908" i="13"/>
  <c r="E908" i="13"/>
  <c r="C908" i="13"/>
  <c r="G907" i="13"/>
  <c r="E907" i="13"/>
  <c r="C907" i="13"/>
  <c r="G906" i="13"/>
  <c r="E906" i="13"/>
  <c r="C906" i="13"/>
  <c r="G905" i="13"/>
  <c r="E905" i="13"/>
  <c r="C905" i="13"/>
  <c r="G904" i="13"/>
  <c r="E904" i="13"/>
  <c r="C904" i="13"/>
  <c r="G903" i="13"/>
  <c r="E903" i="13"/>
  <c r="C903" i="13"/>
  <c r="G902" i="13"/>
  <c r="E902" i="13"/>
  <c r="C902" i="13"/>
  <c r="G901" i="13"/>
  <c r="E901" i="13"/>
  <c r="C901" i="13"/>
  <c r="G900" i="13"/>
  <c r="E900" i="13"/>
  <c r="C900" i="13"/>
  <c r="G899" i="13"/>
  <c r="E899" i="13"/>
  <c r="C899" i="13"/>
  <c r="G898" i="13"/>
  <c r="E898" i="13"/>
  <c r="C898" i="13"/>
  <c r="G897" i="13"/>
  <c r="E897" i="13"/>
  <c r="C897" i="13"/>
  <c r="G896" i="13"/>
  <c r="E896" i="13"/>
  <c r="C896" i="13"/>
  <c r="G895" i="13"/>
  <c r="E895" i="13"/>
  <c r="C895" i="13"/>
  <c r="G894" i="13"/>
  <c r="E894" i="13"/>
  <c r="C894" i="13"/>
  <c r="G893" i="13"/>
  <c r="E893" i="13"/>
  <c r="C893" i="13"/>
  <c r="G892" i="13"/>
  <c r="E892" i="13"/>
  <c r="C892" i="13"/>
  <c r="G891" i="13"/>
  <c r="E891" i="13"/>
  <c r="C891" i="13"/>
  <c r="G890" i="13"/>
  <c r="E890" i="13"/>
  <c r="C890" i="13"/>
  <c r="G889" i="13"/>
  <c r="E889" i="13"/>
  <c r="C889" i="13"/>
  <c r="G888" i="13"/>
  <c r="E888" i="13"/>
  <c r="C888" i="13"/>
  <c r="G887" i="13"/>
  <c r="E887" i="13"/>
  <c r="C887" i="13"/>
  <c r="G886" i="13"/>
  <c r="E886" i="13"/>
  <c r="C886" i="13"/>
  <c r="G885" i="13"/>
  <c r="E885" i="13"/>
  <c r="C885" i="13"/>
  <c r="G884" i="13"/>
  <c r="E884" i="13"/>
  <c r="C884" i="13"/>
  <c r="G883" i="13"/>
  <c r="E883" i="13"/>
  <c r="C883" i="13"/>
  <c r="G882" i="13"/>
  <c r="E882" i="13"/>
  <c r="C882" i="13"/>
  <c r="G881" i="13"/>
  <c r="E881" i="13"/>
  <c r="C881" i="13"/>
  <c r="G880" i="13"/>
  <c r="E880" i="13"/>
  <c r="C880" i="13"/>
  <c r="G879" i="13"/>
  <c r="E879" i="13"/>
  <c r="C879" i="13"/>
  <c r="G878" i="13"/>
  <c r="E878" i="13"/>
  <c r="C878" i="13"/>
  <c r="G877" i="13"/>
  <c r="E877" i="13"/>
  <c r="C877" i="13"/>
  <c r="G876" i="13"/>
  <c r="E876" i="13"/>
  <c r="C876" i="13"/>
  <c r="G875" i="13"/>
  <c r="E875" i="13"/>
  <c r="C875" i="13"/>
  <c r="G874" i="13"/>
  <c r="E874" i="13"/>
  <c r="C874" i="13"/>
  <c r="G873" i="13"/>
  <c r="E873" i="13"/>
  <c r="C873" i="13"/>
  <c r="G872" i="13"/>
  <c r="E872" i="13"/>
  <c r="C872" i="13"/>
  <c r="G871" i="13"/>
  <c r="E871" i="13"/>
  <c r="C871" i="13"/>
  <c r="G870" i="13"/>
  <c r="E870" i="13"/>
  <c r="C870" i="13"/>
  <c r="G869" i="13"/>
  <c r="E869" i="13"/>
  <c r="C869" i="13"/>
  <c r="G868" i="13"/>
  <c r="E868" i="13"/>
  <c r="C868" i="13"/>
  <c r="G867" i="13"/>
  <c r="E867" i="13"/>
  <c r="C867" i="13"/>
  <c r="G866" i="13"/>
  <c r="E866" i="13"/>
  <c r="C866" i="13"/>
  <c r="G865" i="13"/>
  <c r="E865" i="13"/>
  <c r="C865" i="13"/>
  <c r="G864" i="13"/>
  <c r="E864" i="13"/>
  <c r="C864" i="13"/>
  <c r="G863" i="13"/>
  <c r="E863" i="13"/>
  <c r="C863" i="13"/>
  <c r="G862" i="13"/>
  <c r="E862" i="13"/>
  <c r="C862" i="13"/>
  <c r="G861" i="13"/>
  <c r="E861" i="13"/>
  <c r="C861" i="13"/>
  <c r="G860" i="13"/>
  <c r="E860" i="13"/>
  <c r="C860" i="13"/>
  <c r="G859" i="13"/>
  <c r="E859" i="13"/>
  <c r="C859" i="13"/>
  <c r="G858" i="13"/>
  <c r="E858" i="13"/>
  <c r="C858" i="13"/>
  <c r="G857" i="13"/>
  <c r="E857" i="13"/>
  <c r="C857" i="13"/>
  <c r="G856" i="13"/>
  <c r="E856" i="13"/>
  <c r="C856" i="13"/>
  <c r="G855" i="13"/>
  <c r="E855" i="13"/>
  <c r="C855" i="13"/>
  <c r="G854" i="13"/>
  <c r="E854" i="13"/>
  <c r="C854" i="13"/>
  <c r="G853" i="13"/>
  <c r="E853" i="13"/>
  <c r="C853" i="13"/>
  <c r="G852" i="13"/>
  <c r="E852" i="13"/>
  <c r="C852" i="13"/>
  <c r="G851" i="13"/>
  <c r="E851" i="13"/>
  <c r="C851" i="13"/>
  <c r="G850" i="13"/>
  <c r="E850" i="13"/>
  <c r="C850" i="13"/>
  <c r="G849" i="13"/>
  <c r="E849" i="13"/>
  <c r="C849" i="13"/>
  <c r="G848" i="13"/>
  <c r="E848" i="13"/>
  <c r="C848" i="13"/>
  <c r="G847" i="13"/>
  <c r="E847" i="13"/>
  <c r="C847" i="13"/>
  <c r="G846" i="13"/>
  <c r="E846" i="13"/>
  <c r="C846" i="13"/>
  <c r="G845" i="13"/>
  <c r="E845" i="13"/>
  <c r="C845" i="13"/>
  <c r="G844" i="13"/>
  <c r="E844" i="13"/>
  <c r="C844" i="13"/>
  <c r="G843" i="13"/>
  <c r="E843" i="13"/>
  <c r="C843" i="13"/>
  <c r="G842" i="13"/>
  <c r="E842" i="13"/>
  <c r="C842" i="13"/>
  <c r="G841" i="13"/>
  <c r="E841" i="13"/>
  <c r="C841" i="13"/>
  <c r="G840" i="13"/>
  <c r="E840" i="13"/>
  <c r="C840" i="13"/>
  <c r="G839" i="13"/>
  <c r="E839" i="13"/>
  <c r="C839" i="13"/>
  <c r="G838" i="13"/>
  <c r="E838" i="13"/>
  <c r="C838" i="13"/>
  <c r="G837" i="13"/>
  <c r="E837" i="13"/>
  <c r="C837" i="13"/>
  <c r="G836" i="13"/>
  <c r="E836" i="13"/>
  <c r="C836" i="13"/>
  <c r="G835" i="13"/>
  <c r="E835" i="13"/>
  <c r="C835" i="13"/>
  <c r="G834" i="13"/>
  <c r="E834" i="13"/>
  <c r="C834" i="13"/>
  <c r="G833" i="13"/>
  <c r="E833" i="13"/>
  <c r="C833" i="13"/>
  <c r="G832" i="13"/>
  <c r="E832" i="13"/>
  <c r="C832" i="13"/>
  <c r="G831" i="13"/>
  <c r="E831" i="13"/>
  <c r="C831" i="13"/>
  <c r="G830" i="13"/>
  <c r="E830" i="13"/>
  <c r="C830" i="13"/>
  <c r="G829" i="13"/>
  <c r="E829" i="13"/>
  <c r="C829" i="13"/>
  <c r="G828" i="13"/>
  <c r="E828" i="13"/>
  <c r="C828" i="13"/>
  <c r="G827" i="13"/>
  <c r="E827" i="13"/>
  <c r="C827" i="13"/>
  <c r="G826" i="13"/>
  <c r="E826" i="13"/>
  <c r="C826" i="13"/>
  <c r="G825" i="13"/>
  <c r="E825" i="13"/>
  <c r="C825" i="13"/>
  <c r="G824" i="13"/>
  <c r="E824" i="13"/>
  <c r="C824" i="13"/>
  <c r="G823" i="13"/>
  <c r="E823" i="13"/>
  <c r="C823" i="13"/>
  <c r="G822" i="13"/>
  <c r="E822" i="13"/>
  <c r="C822" i="13"/>
  <c r="G821" i="13"/>
  <c r="E821" i="13"/>
  <c r="C821" i="13"/>
  <c r="G820" i="13"/>
  <c r="E820" i="13"/>
  <c r="C820" i="13"/>
  <c r="G819" i="13"/>
  <c r="E819" i="13"/>
  <c r="C819" i="13"/>
  <c r="G818" i="13"/>
  <c r="E818" i="13"/>
  <c r="C818" i="13"/>
  <c r="G817" i="13"/>
  <c r="E817" i="13"/>
  <c r="C817" i="13"/>
  <c r="G816" i="13"/>
  <c r="E816" i="13"/>
  <c r="C816" i="13"/>
  <c r="G815" i="13"/>
  <c r="E815" i="13"/>
  <c r="C815" i="13"/>
  <c r="G814" i="13"/>
  <c r="E814" i="13"/>
  <c r="C814" i="13"/>
  <c r="G813" i="13"/>
  <c r="E813" i="13"/>
  <c r="C813" i="13"/>
  <c r="G812" i="13"/>
  <c r="E812" i="13"/>
  <c r="C812" i="13"/>
  <c r="G811" i="13"/>
  <c r="E811" i="13"/>
  <c r="C811" i="13"/>
  <c r="G810" i="13"/>
  <c r="E810" i="13"/>
  <c r="C810" i="13"/>
  <c r="G809" i="13"/>
  <c r="E809" i="13"/>
  <c r="C809" i="13"/>
  <c r="G808" i="13"/>
  <c r="E808" i="13"/>
  <c r="C808" i="13"/>
  <c r="G807" i="13"/>
  <c r="E807" i="13"/>
  <c r="C807" i="13"/>
  <c r="G806" i="13"/>
  <c r="E806" i="13"/>
  <c r="C806" i="13"/>
  <c r="G805" i="13"/>
  <c r="E805" i="13"/>
  <c r="C805" i="13"/>
  <c r="G804" i="13"/>
  <c r="E804" i="13"/>
  <c r="C804" i="13"/>
  <c r="G803" i="13"/>
  <c r="E803" i="13"/>
  <c r="C803" i="13"/>
  <c r="G802" i="13"/>
  <c r="E802" i="13"/>
  <c r="C802" i="13"/>
  <c r="G801" i="13"/>
  <c r="E801" i="13"/>
  <c r="C801" i="13"/>
  <c r="G800" i="13"/>
  <c r="E800" i="13"/>
  <c r="C800" i="13"/>
  <c r="G799" i="13"/>
  <c r="E799" i="13"/>
  <c r="C799" i="13"/>
  <c r="G798" i="13"/>
  <c r="E798" i="13"/>
  <c r="C798" i="13"/>
  <c r="G797" i="13"/>
  <c r="E797" i="13"/>
  <c r="C797" i="13"/>
  <c r="G796" i="13"/>
  <c r="E796" i="13"/>
  <c r="C796" i="13"/>
  <c r="G795" i="13"/>
  <c r="E795" i="13"/>
  <c r="C795" i="13"/>
  <c r="G794" i="13"/>
  <c r="E794" i="13"/>
  <c r="C794" i="13"/>
  <c r="G793" i="13"/>
  <c r="E793" i="13"/>
  <c r="C793" i="13"/>
  <c r="G792" i="13"/>
  <c r="E792" i="13"/>
  <c r="C792" i="13"/>
  <c r="G791" i="13"/>
  <c r="E791" i="13"/>
  <c r="C791" i="13"/>
  <c r="G790" i="13"/>
  <c r="E790" i="13"/>
  <c r="C790" i="13"/>
  <c r="G789" i="13"/>
  <c r="E789" i="13"/>
  <c r="C789" i="13"/>
  <c r="G788" i="13"/>
  <c r="E788" i="13"/>
  <c r="C788" i="13"/>
  <c r="G787" i="13"/>
  <c r="E787" i="13"/>
  <c r="C787" i="13"/>
  <c r="G786" i="13"/>
  <c r="E786" i="13"/>
  <c r="C786" i="13"/>
  <c r="G785" i="13"/>
  <c r="E785" i="13"/>
  <c r="C785" i="13"/>
  <c r="G784" i="13"/>
  <c r="E784" i="13"/>
  <c r="C784" i="13"/>
  <c r="G783" i="13"/>
  <c r="E783" i="13"/>
  <c r="C783" i="13"/>
  <c r="G782" i="13"/>
  <c r="E782" i="13"/>
  <c r="C782" i="13"/>
  <c r="G781" i="13"/>
  <c r="E781" i="13"/>
  <c r="C781" i="13"/>
  <c r="G780" i="13"/>
  <c r="E780" i="13"/>
  <c r="C780" i="13"/>
  <c r="G779" i="13"/>
  <c r="E779" i="13"/>
  <c r="C779" i="13"/>
  <c r="G778" i="13"/>
  <c r="E778" i="13"/>
  <c r="C778" i="13"/>
  <c r="G777" i="13"/>
  <c r="E777" i="13"/>
  <c r="C777" i="13"/>
  <c r="G776" i="13"/>
  <c r="E776" i="13"/>
  <c r="C776" i="13"/>
  <c r="G775" i="13"/>
  <c r="E775" i="13"/>
  <c r="C775" i="13"/>
  <c r="G774" i="13"/>
  <c r="E774" i="13"/>
  <c r="C774" i="13"/>
  <c r="G773" i="13"/>
  <c r="E773" i="13"/>
  <c r="C773" i="13"/>
  <c r="G772" i="13"/>
  <c r="E772" i="13"/>
  <c r="C772" i="13"/>
  <c r="G771" i="13"/>
  <c r="E771" i="13"/>
  <c r="C771" i="13"/>
  <c r="G770" i="13"/>
  <c r="E770" i="13"/>
  <c r="C770" i="13"/>
  <c r="G769" i="13"/>
  <c r="E769" i="13"/>
  <c r="C769" i="13"/>
  <c r="G768" i="13"/>
  <c r="E768" i="13"/>
  <c r="C768" i="13"/>
  <c r="G767" i="13"/>
  <c r="E767" i="13"/>
  <c r="C767" i="13"/>
  <c r="G766" i="13"/>
  <c r="E766" i="13"/>
  <c r="C766" i="13"/>
  <c r="G765" i="13"/>
  <c r="E765" i="13"/>
  <c r="C765" i="13"/>
  <c r="G764" i="13"/>
  <c r="E764" i="13"/>
  <c r="C764" i="13"/>
  <c r="G763" i="13"/>
  <c r="E763" i="13"/>
  <c r="C763" i="13"/>
  <c r="G762" i="13"/>
  <c r="E762" i="13"/>
  <c r="C762" i="13"/>
  <c r="G761" i="13"/>
  <c r="E761" i="13"/>
  <c r="C761" i="13"/>
  <c r="G760" i="13"/>
  <c r="E760" i="13"/>
  <c r="C760" i="13"/>
  <c r="G759" i="13"/>
  <c r="E759" i="13"/>
  <c r="C759" i="13"/>
  <c r="G758" i="13"/>
  <c r="E758" i="13"/>
  <c r="C758" i="13"/>
  <c r="G757" i="13"/>
  <c r="E757" i="13"/>
  <c r="C757" i="13"/>
  <c r="G756" i="13"/>
  <c r="E756" i="13"/>
  <c r="C756" i="13"/>
  <c r="G755" i="13"/>
  <c r="E755" i="13"/>
  <c r="C755" i="13"/>
  <c r="G754" i="13"/>
  <c r="E754" i="13"/>
  <c r="C754" i="13"/>
  <c r="G753" i="13"/>
  <c r="E753" i="13"/>
  <c r="C753" i="13"/>
  <c r="G752" i="13"/>
  <c r="E752" i="13"/>
  <c r="C752" i="13"/>
  <c r="G751" i="13"/>
  <c r="E751" i="13"/>
  <c r="C751" i="13"/>
  <c r="G750" i="13"/>
  <c r="E750" i="13"/>
  <c r="C750" i="13"/>
  <c r="G749" i="13"/>
  <c r="E749" i="13"/>
  <c r="C749" i="13"/>
  <c r="G748" i="13"/>
  <c r="E748" i="13"/>
  <c r="C748" i="13"/>
  <c r="G747" i="13"/>
  <c r="E747" i="13"/>
  <c r="C747" i="13"/>
  <c r="G746" i="13"/>
  <c r="E746" i="13"/>
  <c r="C746" i="13"/>
  <c r="G745" i="13"/>
  <c r="E745" i="13"/>
  <c r="C745" i="13"/>
  <c r="G744" i="13"/>
  <c r="E744" i="13"/>
  <c r="C744" i="13"/>
  <c r="G743" i="13"/>
  <c r="E743" i="13"/>
  <c r="C743" i="13"/>
  <c r="G742" i="13"/>
  <c r="E742" i="13"/>
  <c r="C742" i="13"/>
  <c r="G741" i="13"/>
  <c r="E741" i="13"/>
  <c r="C741" i="13"/>
  <c r="G740" i="13"/>
  <c r="E740" i="13"/>
  <c r="C740" i="13"/>
  <c r="G739" i="13"/>
  <c r="E739" i="13"/>
  <c r="C739" i="13"/>
  <c r="G738" i="13"/>
  <c r="E738" i="13"/>
  <c r="C738" i="13"/>
  <c r="G737" i="13"/>
  <c r="E737" i="13"/>
  <c r="C737" i="13"/>
  <c r="G736" i="13"/>
  <c r="E736" i="13"/>
  <c r="C736" i="13"/>
  <c r="G735" i="13"/>
  <c r="E735" i="13"/>
  <c r="C735" i="13"/>
  <c r="G734" i="13"/>
  <c r="E734" i="13"/>
  <c r="C734" i="13"/>
  <c r="G733" i="13"/>
  <c r="E733" i="13"/>
  <c r="C733" i="13"/>
  <c r="G732" i="13"/>
  <c r="E732" i="13"/>
  <c r="C732" i="13"/>
  <c r="G731" i="13"/>
  <c r="E731" i="13"/>
  <c r="C731" i="13"/>
  <c r="G730" i="13"/>
  <c r="E730" i="13"/>
  <c r="C730" i="13"/>
  <c r="G729" i="13"/>
  <c r="E729" i="13"/>
  <c r="C729" i="13"/>
  <c r="G728" i="13"/>
  <c r="E728" i="13"/>
  <c r="C728" i="13"/>
  <c r="G727" i="13"/>
  <c r="E727" i="13"/>
  <c r="C727" i="13"/>
  <c r="G726" i="13"/>
  <c r="E726" i="13"/>
  <c r="C726" i="13"/>
  <c r="G725" i="13"/>
  <c r="E725" i="13"/>
  <c r="C725" i="13"/>
  <c r="G724" i="13"/>
  <c r="E724" i="13"/>
  <c r="C724" i="13"/>
  <c r="G723" i="13"/>
  <c r="E723" i="13"/>
  <c r="C723" i="13"/>
  <c r="G722" i="13"/>
  <c r="E722" i="13"/>
  <c r="C722" i="13"/>
  <c r="G721" i="13"/>
  <c r="E721" i="13"/>
  <c r="C721" i="13"/>
  <c r="G720" i="13"/>
  <c r="E720" i="13"/>
  <c r="C720" i="13"/>
  <c r="G719" i="13"/>
  <c r="E719" i="13"/>
  <c r="C719" i="13"/>
  <c r="G718" i="13"/>
  <c r="E718" i="13"/>
  <c r="C718" i="13"/>
  <c r="G717" i="13"/>
  <c r="E717" i="13"/>
  <c r="C717" i="13"/>
  <c r="G716" i="13"/>
  <c r="E716" i="13"/>
  <c r="C716" i="13"/>
  <c r="G715" i="13"/>
  <c r="E715" i="13"/>
  <c r="C715" i="13"/>
  <c r="G714" i="13"/>
  <c r="E714" i="13"/>
  <c r="C714" i="13"/>
  <c r="G713" i="13"/>
  <c r="E713" i="13"/>
  <c r="C713" i="13"/>
  <c r="G712" i="13"/>
  <c r="E712" i="13"/>
  <c r="C712" i="13"/>
  <c r="G711" i="13"/>
  <c r="E711" i="13"/>
  <c r="C711" i="13"/>
  <c r="G710" i="13"/>
  <c r="E710" i="13"/>
  <c r="C710" i="13"/>
  <c r="G709" i="13"/>
  <c r="E709" i="13"/>
  <c r="C709" i="13"/>
  <c r="G708" i="13"/>
  <c r="E708" i="13"/>
  <c r="C708" i="13"/>
  <c r="G707" i="13"/>
  <c r="E707" i="13"/>
  <c r="C707" i="13"/>
  <c r="G706" i="13"/>
  <c r="E706" i="13"/>
  <c r="C706" i="13"/>
  <c r="G705" i="13"/>
  <c r="E705" i="13"/>
  <c r="C705" i="13"/>
  <c r="G704" i="13"/>
  <c r="E704" i="13"/>
  <c r="C704" i="13"/>
  <c r="G703" i="13"/>
  <c r="E703" i="13"/>
  <c r="C703" i="13"/>
  <c r="G702" i="13"/>
  <c r="E702" i="13"/>
  <c r="C702" i="13"/>
  <c r="G701" i="13"/>
  <c r="E701" i="13"/>
  <c r="C701" i="13"/>
  <c r="G700" i="13"/>
  <c r="E700" i="13"/>
  <c r="C700" i="13"/>
  <c r="G699" i="13"/>
  <c r="E699" i="13"/>
  <c r="C699" i="13"/>
  <c r="G698" i="13"/>
  <c r="E698" i="13"/>
  <c r="C698" i="13"/>
  <c r="G697" i="13"/>
  <c r="E697" i="13"/>
  <c r="C697" i="13"/>
  <c r="G696" i="13"/>
  <c r="E696" i="13"/>
  <c r="C696" i="13"/>
  <c r="G695" i="13"/>
  <c r="E695" i="13"/>
  <c r="C695" i="13"/>
  <c r="G694" i="13"/>
  <c r="E694" i="13"/>
  <c r="C694" i="13"/>
  <c r="G693" i="13"/>
  <c r="E693" i="13"/>
  <c r="C693" i="13"/>
  <c r="G692" i="13"/>
  <c r="E692" i="13"/>
  <c r="C692" i="13"/>
  <c r="G691" i="13"/>
  <c r="E691" i="13"/>
  <c r="C691" i="13"/>
  <c r="G690" i="13"/>
  <c r="E690" i="13"/>
  <c r="C690" i="13"/>
  <c r="G689" i="13"/>
  <c r="E689" i="13"/>
  <c r="C689" i="13"/>
  <c r="G688" i="13"/>
  <c r="E688" i="13"/>
  <c r="C688" i="13"/>
  <c r="G687" i="13"/>
  <c r="E687" i="13"/>
  <c r="C687" i="13"/>
  <c r="G686" i="13"/>
  <c r="E686" i="13"/>
  <c r="C686" i="13"/>
  <c r="G685" i="13"/>
  <c r="E685" i="13"/>
  <c r="C685" i="13"/>
  <c r="G684" i="13"/>
  <c r="E684" i="13"/>
  <c r="C684" i="13"/>
  <c r="G683" i="13"/>
  <c r="E683" i="13"/>
  <c r="C683" i="13"/>
  <c r="G682" i="13"/>
  <c r="E682" i="13"/>
  <c r="C682" i="13"/>
  <c r="G681" i="13"/>
  <c r="E681" i="13"/>
  <c r="C681" i="13"/>
  <c r="G680" i="13"/>
  <c r="E680" i="13"/>
  <c r="C680" i="13"/>
  <c r="G679" i="13"/>
  <c r="E679" i="13"/>
  <c r="C679" i="13"/>
  <c r="G678" i="13"/>
  <c r="E678" i="13"/>
  <c r="C678" i="13"/>
  <c r="G677" i="13"/>
  <c r="E677" i="13"/>
  <c r="C677" i="13"/>
  <c r="G676" i="13"/>
  <c r="E676" i="13"/>
  <c r="C676" i="13"/>
  <c r="G675" i="13"/>
  <c r="E675" i="13"/>
  <c r="C675" i="13"/>
  <c r="G674" i="13"/>
  <c r="E674" i="13"/>
  <c r="C674" i="13"/>
  <c r="G673" i="13"/>
  <c r="E673" i="13"/>
  <c r="C673" i="13"/>
  <c r="G672" i="13"/>
  <c r="E672" i="13"/>
  <c r="C672" i="13"/>
  <c r="G671" i="13"/>
  <c r="E671" i="13"/>
  <c r="C671" i="13"/>
  <c r="G670" i="13"/>
  <c r="E670" i="13"/>
  <c r="C670" i="13"/>
  <c r="G669" i="13"/>
  <c r="E669" i="13"/>
  <c r="C669" i="13"/>
  <c r="G668" i="13"/>
  <c r="E668" i="13"/>
  <c r="C668" i="13"/>
  <c r="G667" i="13"/>
  <c r="E667" i="13"/>
  <c r="C667" i="13"/>
  <c r="G666" i="13"/>
  <c r="E666" i="13"/>
  <c r="C666" i="13"/>
  <c r="G665" i="13"/>
  <c r="E665" i="13"/>
  <c r="C665" i="13"/>
  <c r="G664" i="13"/>
  <c r="E664" i="13"/>
  <c r="C664" i="13"/>
  <c r="G663" i="13"/>
  <c r="E663" i="13"/>
  <c r="C663" i="13"/>
  <c r="G662" i="13"/>
  <c r="E662" i="13"/>
  <c r="C662" i="13"/>
  <c r="G661" i="13"/>
  <c r="E661" i="13"/>
  <c r="C661" i="13"/>
  <c r="G660" i="13"/>
  <c r="E660" i="13"/>
  <c r="C660" i="13"/>
  <c r="G659" i="13"/>
  <c r="E659" i="13"/>
  <c r="C659" i="13"/>
  <c r="G658" i="13"/>
  <c r="E658" i="13"/>
  <c r="C658" i="13"/>
  <c r="G657" i="13"/>
  <c r="E657" i="13"/>
  <c r="C657" i="13"/>
  <c r="G656" i="13"/>
  <c r="E656" i="13"/>
  <c r="C656" i="13"/>
  <c r="G655" i="13"/>
  <c r="E655" i="13"/>
  <c r="C655" i="13"/>
  <c r="G654" i="13"/>
  <c r="E654" i="13"/>
  <c r="C654" i="13"/>
  <c r="G653" i="13"/>
  <c r="E653" i="13"/>
  <c r="C653" i="13"/>
  <c r="G652" i="13"/>
  <c r="E652" i="13"/>
  <c r="C652" i="13"/>
  <c r="G651" i="13"/>
  <c r="E651" i="13"/>
  <c r="C651" i="13"/>
  <c r="G650" i="13"/>
  <c r="E650" i="13"/>
  <c r="C650" i="13"/>
  <c r="G649" i="13"/>
  <c r="E649" i="13"/>
  <c r="C649" i="13"/>
  <c r="G648" i="13"/>
  <c r="E648" i="13"/>
  <c r="C648" i="13"/>
  <c r="G647" i="13"/>
  <c r="E647" i="13"/>
  <c r="C647" i="13"/>
  <c r="G646" i="13"/>
  <c r="E646" i="13"/>
  <c r="C646" i="13"/>
  <c r="G645" i="13"/>
  <c r="E645" i="13"/>
  <c r="C645" i="13"/>
  <c r="G644" i="13"/>
  <c r="E644" i="13"/>
  <c r="C644" i="13"/>
  <c r="G643" i="13"/>
  <c r="E643" i="13"/>
  <c r="C643" i="13"/>
  <c r="G642" i="13"/>
  <c r="E642" i="13"/>
  <c r="C642" i="13"/>
  <c r="G641" i="13"/>
  <c r="E641" i="13"/>
  <c r="C641" i="13"/>
  <c r="G640" i="13"/>
  <c r="E640" i="13"/>
  <c r="C640" i="13"/>
  <c r="G639" i="13"/>
  <c r="E639" i="13"/>
  <c r="C639" i="13"/>
  <c r="G638" i="13"/>
  <c r="E638" i="13"/>
  <c r="C638" i="13"/>
  <c r="G637" i="13"/>
  <c r="E637" i="13"/>
  <c r="C637" i="13"/>
  <c r="G636" i="13"/>
  <c r="E636" i="13"/>
  <c r="C636" i="13"/>
  <c r="G635" i="13"/>
  <c r="E635" i="13"/>
  <c r="C635" i="13"/>
  <c r="G634" i="13"/>
  <c r="E634" i="13"/>
  <c r="C634" i="13"/>
  <c r="G633" i="13"/>
  <c r="E633" i="13"/>
  <c r="C633" i="13"/>
  <c r="G632" i="13"/>
  <c r="E632" i="13"/>
  <c r="C632" i="13"/>
  <c r="G631" i="13"/>
  <c r="E631" i="13"/>
  <c r="C631" i="13"/>
  <c r="G630" i="13"/>
  <c r="E630" i="13"/>
  <c r="C630" i="13"/>
  <c r="G629" i="13"/>
  <c r="E629" i="13"/>
  <c r="C629" i="13"/>
  <c r="G628" i="13"/>
  <c r="E628" i="13"/>
  <c r="C628" i="13"/>
  <c r="G627" i="13"/>
  <c r="E627" i="13"/>
  <c r="C627" i="13"/>
  <c r="G626" i="13"/>
  <c r="E626" i="13"/>
  <c r="C626" i="13"/>
  <c r="G625" i="13"/>
  <c r="E625" i="13"/>
  <c r="C625" i="13"/>
  <c r="G624" i="13"/>
  <c r="E624" i="13"/>
  <c r="C624" i="13"/>
  <c r="G623" i="13"/>
  <c r="E623" i="13"/>
  <c r="C623" i="13"/>
  <c r="G622" i="13"/>
  <c r="E622" i="13"/>
  <c r="C622" i="13"/>
  <c r="G621" i="13"/>
  <c r="E621" i="13"/>
  <c r="C621" i="13"/>
  <c r="G620" i="13"/>
  <c r="E620" i="13"/>
  <c r="C620" i="13"/>
  <c r="G619" i="13"/>
  <c r="E619" i="13"/>
  <c r="C619" i="13"/>
  <c r="G618" i="13"/>
  <c r="E618" i="13"/>
  <c r="C618" i="13"/>
  <c r="G617" i="13"/>
  <c r="E617" i="13"/>
  <c r="C617" i="13"/>
  <c r="G616" i="13"/>
  <c r="E616" i="13"/>
  <c r="C616" i="13"/>
  <c r="G615" i="13"/>
  <c r="E615" i="13"/>
  <c r="C615" i="13"/>
  <c r="G614" i="13"/>
  <c r="E614" i="13"/>
  <c r="C614" i="13"/>
  <c r="G613" i="13"/>
  <c r="E613" i="13"/>
  <c r="C613" i="13"/>
  <c r="G612" i="13"/>
  <c r="E612" i="13"/>
  <c r="C612" i="13"/>
  <c r="G611" i="13"/>
  <c r="E611" i="13"/>
  <c r="C611" i="13"/>
  <c r="G610" i="13"/>
  <c r="E610" i="13"/>
  <c r="C610" i="13"/>
  <c r="G609" i="13"/>
  <c r="E609" i="13"/>
  <c r="C609" i="13"/>
  <c r="G608" i="13"/>
  <c r="E608" i="13"/>
  <c r="C608" i="13"/>
  <c r="G607" i="13"/>
  <c r="E607" i="13"/>
  <c r="C607" i="13"/>
  <c r="G606" i="13"/>
  <c r="E606" i="13"/>
  <c r="C606" i="13"/>
  <c r="G605" i="13"/>
  <c r="E605" i="13"/>
  <c r="C605" i="13"/>
  <c r="G604" i="13"/>
  <c r="E604" i="13"/>
  <c r="C604" i="13"/>
  <c r="G603" i="13"/>
  <c r="E603" i="13"/>
  <c r="C603" i="13"/>
  <c r="G602" i="13"/>
  <c r="E602" i="13"/>
  <c r="C602" i="13"/>
  <c r="G601" i="13"/>
  <c r="E601" i="13"/>
  <c r="C601" i="13"/>
  <c r="G600" i="13"/>
  <c r="E600" i="13"/>
  <c r="C600" i="13"/>
  <c r="G599" i="13"/>
  <c r="E599" i="13"/>
  <c r="C599" i="13"/>
  <c r="G598" i="13"/>
  <c r="E598" i="13"/>
  <c r="C598" i="13"/>
  <c r="G597" i="13"/>
  <c r="E597" i="13"/>
  <c r="C597" i="13"/>
  <c r="G596" i="13"/>
  <c r="E596" i="13"/>
  <c r="C596" i="13"/>
  <c r="G595" i="13"/>
  <c r="E595" i="13"/>
  <c r="C595" i="13"/>
  <c r="G594" i="13"/>
  <c r="E594" i="13"/>
  <c r="C594" i="13"/>
  <c r="G593" i="13"/>
  <c r="E593" i="13"/>
  <c r="C593" i="13"/>
  <c r="G592" i="13"/>
  <c r="E592" i="13"/>
  <c r="C592" i="13"/>
  <c r="G591" i="13"/>
  <c r="E591" i="13"/>
  <c r="C591" i="13"/>
  <c r="G590" i="13"/>
  <c r="E590" i="13"/>
  <c r="C590" i="13"/>
  <c r="G589" i="13"/>
  <c r="E589" i="13"/>
  <c r="C589" i="13"/>
  <c r="G588" i="13"/>
  <c r="E588" i="13"/>
  <c r="C588" i="13"/>
  <c r="G587" i="13"/>
  <c r="E587" i="13"/>
  <c r="C587" i="13"/>
  <c r="G586" i="13"/>
  <c r="E586" i="13"/>
  <c r="C586" i="13"/>
  <c r="G585" i="13"/>
  <c r="E585" i="13"/>
  <c r="C585" i="13"/>
  <c r="G584" i="13"/>
  <c r="E584" i="13"/>
  <c r="C584" i="13"/>
  <c r="G583" i="13"/>
  <c r="E583" i="13"/>
  <c r="C583" i="13"/>
  <c r="G582" i="13"/>
  <c r="E582" i="13"/>
  <c r="C582" i="13"/>
  <c r="G581" i="13"/>
  <c r="E581" i="13"/>
  <c r="C581" i="13"/>
  <c r="G580" i="13"/>
  <c r="E580" i="13"/>
  <c r="C580" i="13"/>
  <c r="G579" i="13"/>
  <c r="E579" i="13"/>
  <c r="C579" i="13"/>
  <c r="G578" i="13"/>
  <c r="E578" i="13"/>
  <c r="C578" i="13"/>
  <c r="G577" i="13"/>
  <c r="E577" i="13"/>
  <c r="C577" i="13"/>
  <c r="G576" i="13"/>
  <c r="E576" i="13"/>
  <c r="C576" i="13"/>
  <c r="G575" i="13"/>
  <c r="E575" i="13"/>
  <c r="C575" i="13"/>
  <c r="G574" i="13"/>
  <c r="E574" i="13"/>
  <c r="C574" i="13"/>
  <c r="G573" i="13"/>
  <c r="E573" i="13"/>
  <c r="C573" i="13"/>
  <c r="G572" i="13"/>
  <c r="E572" i="13"/>
  <c r="C572" i="13"/>
  <c r="G571" i="13"/>
  <c r="E571" i="13"/>
  <c r="C571" i="13"/>
  <c r="G570" i="13"/>
  <c r="E570" i="13"/>
  <c r="C570" i="13"/>
  <c r="G569" i="13"/>
  <c r="E569" i="13"/>
  <c r="C569" i="13"/>
  <c r="G568" i="13"/>
  <c r="E568" i="13"/>
  <c r="C568" i="13"/>
  <c r="G567" i="13"/>
  <c r="E567" i="13"/>
  <c r="C567" i="13"/>
  <c r="G566" i="13"/>
  <c r="E566" i="13"/>
  <c r="C566" i="13"/>
  <c r="G565" i="13"/>
  <c r="E565" i="13"/>
  <c r="C565" i="13"/>
  <c r="G564" i="13"/>
  <c r="E564" i="13"/>
  <c r="C564" i="13"/>
  <c r="G563" i="13"/>
  <c r="E563" i="13"/>
  <c r="C563" i="13"/>
  <c r="G562" i="13"/>
  <c r="E562" i="13"/>
  <c r="C562" i="13"/>
  <c r="G561" i="13"/>
  <c r="E561" i="13"/>
  <c r="C561" i="13"/>
  <c r="G560" i="13"/>
  <c r="E560" i="13"/>
  <c r="C560" i="13"/>
  <c r="G559" i="13"/>
  <c r="E559" i="13"/>
  <c r="C559" i="13"/>
  <c r="G558" i="13"/>
  <c r="E558" i="13"/>
  <c r="C558" i="13"/>
  <c r="G557" i="13"/>
  <c r="E557" i="13"/>
  <c r="C557" i="13"/>
  <c r="G556" i="13"/>
  <c r="E556" i="13"/>
  <c r="C556" i="13"/>
  <c r="G555" i="13"/>
  <c r="E555" i="13"/>
  <c r="C555" i="13"/>
  <c r="G554" i="13"/>
  <c r="E554" i="13"/>
  <c r="C554" i="13"/>
  <c r="G553" i="13"/>
  <c r="E553" i="13"/>
  <c r="C553" i="13"/>
  <c r="G552" i="13"/>
  <c r="E552" i="13"/>
  <c r="C552" i="13"/>
  <c r="G551" i="13"/>
  <c r="E551" i="13"/>
  <c r="C551" i="13"/>
  <c r="G550" i="13"/>
  <c r="E550" i="13"/>
  <c r="C550" i="13"/>
  <c r="G549" i="13"/>
  <c r="E549" i="13"/>
  <c r="C549" i="13"/>
  <c r="G548" i="13"/>
  <c r="E548" i="13"/>
  <c r="C548" i="13"/>
  <c r="G547" i="13"/>
  <c r="E547" i="13"/>
  <c r="C547" i="13"/>
  <c r="G546" i="13"/>
  <c r="E546" i="13"/>
  <c r="C546" i="13"/>
  <c r="G545" i="13"/>
  <c r="E545" i="13"/>
  <c r="C545" i="13"/>
  <c r="G544" i="13"/>
  <c r="E544" i="13"/>
  <c r="C544" i="13"/>
  <c r="G543" i="13"/>
  <c r="E543" i="13"/>
  <c r="C543" i="13"/>
  <c r="G542" i="13"/>
  <c r="E542" i="13"/>
  <c r="C542" i="13"/>
  <c r="G541" i="13"/>
  <c r="E541" i="13"/>
  <c r="C541" i="13"/>
  <c r="G540" i="13"/>
  <c r="E540" i="13"/>
  <c r="C540" i="13"/>
  <c r="G539" i="13"/>
  <c r="E539" i="13"/>
  <c r="C539" i="13"/>
  <c r="G538" i="13"/>
  <c r="E538" i="13"/>
  <c r="C538" i="13"/>
  <c r="G537" i="13"/>
  <c r="E537" i="13"/>
  <c r="C537" i="13"/>
  <c r="G536" i="13"/>
  <c r="E536" i="13"/>
  <c r="C536" i="13"/>
  <c r="G535" i="13"/>
  <c r="E535" i="13"/>
  <c r="C535" i="13"/>
  <c r="G534" i="13"/>
  <c r="E534" i="13"/>
  <c r="C534" i="13"/>
  <c r="G533" i="13"/>
  <c r="E533" i="13"/>
  <c r="C533" i="13"/>
  <c r="G532" i="13"/>
  <c r="E532" i="13"/>
  <c r="C532" i="13"/>
  <c r="G531" i="13"/>
  <c r="E531" i="13"/>
  <c r="C531" i="13"/>
  <c r="G530" i="13"/>
  <c r="E530" i="13"/>
  <c r="C530" i="13"/>
  <c r="G529" i="13"/>
  <c r="E529" i="13"/>
  <c r="C529" i="13"/>
  <c r="G528" i="13"/>
  <c r="E528" i="13"/>
  <c r="C528" i="13"/>
  <c r="G527" i="13"/>
  <c r="E527" i="13"/>
  <c r="C527" i="13"/>
  <c r="G526" i="13"/>
  <c r="E526" i="13"/>
  <c r="C526" i="13"/>
  <c r="G525" i="13"/>
  <c r="E525" i="13"/>
  <c r="C525" i="13"/>
  <c r="G524" i="13"/>
  <c r="E524" i="13"/>
  <c r="C524" i="13"/>
  <c r="G523" i="13"/>
  <c r="E523" i="13"/>
  <c r="C523" i="13"/>
  <c r="G522" i="13"/>
  <c r="E522" i="13"/>
  <c r="C522" i="13"/>
  <c r="G521" i="13"/>
  <c r="E521" i="13"/>
  <c r="C521" i="13"/>
  <c r="G520" i="13"/>
  <c r="E520" i="13"/>
  <c r="C520" i="13"/>
  <c r="G519" i="13"/>
  <c r="E519" i="13"/>
  <c r="C519" i="13"/>
  <c r="G518" i="13"/>
  <c r="E518" i="13"/>
  <c r="C518" i="13"/>
  <c r="G517" i="13"/>
  <c r="E517" i="13"/>
  <c r="C517" i="13"/>
  <c r="G516" i="13"/>
  <c r="E516" i="13"/>
  <c r="C516" i="13"/>
  <c r="G515" i="13"/>
  <c r="E515" i="13"/>
  <c r="C515" i="13"/>
  <c r="G514" i="13"/>
  <c r="E514" i="13"/>
  <c r="C514" i="13"/>
  <c r="G513" i="13"/>
  <c r="E513" i="13"/>
  <c r="C513" i="13"/>
  <c r="G512" i="13"/>
  <c r="E512" i="13"/>
  <c r="C512" i="13"/>
  <c r="G511" i="13"/>
  <c r="E511" i="13"/>
  <c r="C511" i="13"/>
  <c r="G510" i="13"/>
  <c r="E510" i="13"/>
  <c r="C510" i="13"/>
  <c r="G509" i="13"/>
  <c r="E509" i="13"/>
  <c r="C509" i="13"/>
  <c r="G508" i="13"/>
  <c r="E508" i="13"/>
  <c r="C508" i="13"/>
  <c r="G507" i="13"/>
  <c r="E507" i="13"/>
  <c r="C507" i="13"/>
  <c r="G506" i="13"/>
  <c r="E506" i="13"/>
  <c r="C506" i="13"/>
  <c r="G505" i="13"/>
  <c r="E505" i="13"/>
  <c r="C505" i="13"/>
  <c r="G504" i="13"/>
  <c r="E504" i="13"/>
  <c r="C504" i="13"/>
  <c r="G503" i="13"/>
  <c r="E503" i="13"/>
  <c r="C503" i="13"/>
  <c r="G502" i="13"/>
  <c r="E502" i="13"/>
  <c r="C502" i="13"/>
  <c r="G501" i="13"/>
  <c r="E501" i="13"/>
  <c r="C501" i="13"/>
  <c r="G500" i="13"/>
  <c r="E500" i="13"/>
  <c r="C500" i="13"/>
  <c r="G499" i="13"/>
  <c r="E499" i="13"/>
  <c r="C499" i="13"/>
  <c r="G498" i="13"/>
  <c r="E498" i="13"/>
  <c r="C498" i="13"/>
  <c r="G497" i="13"/>
  <c r="E497" i="13"/>
  <c r="C497" i="13"/>
  <c r="G496" i="13"/>
  <c r="E496" i="13"/>
  <c r="C496" i="13"/>
  <c r="G495" i="13"/>
  <c r="E495" i="13"/>
  <c r="C495" i="13"/>
  <c r="G494" i="13"/>
  <c r="E494" i="13"/>
  <c r="C494" i="13"/>
  <c r="G493" i="13"/>
  <c r="E493" i="13"/>
  <c r="C493" i="13"/>
  <c r="G492" i="13"/>
  <c r="E492" i="13"/>
  <c r="C492" i="13"/>
  <c r="G491" i="13"/>
  <c r="E491" i="13"/>
  <c r="C491" i="13"/>
  <c r="G490" i="13"/>
  <c r="E490" i="13"/>
  <c r="C490" i="13"/>
  <c r="G489" i="13"/>
  <c r="E489" i="13"/>
  <c r="C489" i="13"/>
  <c r="G488" i="13"/>
  <c r="E488" i="13"/>
  <c r="C488" i="13"/>
  <c r="G487" i="13"/>
  <c r="E487" i="13"/>
  <c r="C487" i="13"/>
  <c r="G486" i="13"/>
  <c r="E486" i="13"/>
  <c r="C486" i="13"/>
  <c r="G485" i="13"/>
  <c r="E485" i="13"/>
  <c r="C485" i="13"/>
  <c r="G484" i="13"/>
  <c r="E484" i="13"/>
  <c r="C484" i="13"/>
  <c r="G483" i="13"/>
  <c r="E483" i="13"/>
  <c r="C483" i="13"/>
  <c r="G482" i="13"/>
  <c r="E482" i="13"/>
  <c r="C482" i="13"/>
  <c r="G481" i="13"/>
  <c r="E481" i="13"/>
  <c r="C481" i="13"/>
  <c r="G480" i="13"/>
  <c r="E480" i="13"/>
  <c r="C480" i="13"/>
  <c r="G479" i="13"/>
  <c r="E479" i="13"/>
  <c r="C479" i="13"/>
  <c r="G478" i="13"/>
  <c r="E478" i="13"/>
  <c r="C478" i="13"/>
  <c r="G477" i="13"/>
  <c r="E477" i="13"/>
  <c r="C477" i="13"/>
  <c r="G476" i="13"/>
  <c r="E476" i="13"/>
  <c r="C476" i="13"/>
  <c r="G475" i="13"/>
  <c r="E475" i="13"/>
  <c r="C475" i="13"/>
  <c r="G474" i="13"/>
  <c r="E474" i="13"/>
  <c r="C474" i="13"/>
  <c r="G473" i="13"/>
  <c r="E473" i="13"/>
  <c r="C473" i="13"/>
  <c r="G472" i="13"/>
  <c r="E472" i="13"/>
  <c r="C472" i="13"/>
  <c r="G471" i="13"/>
  <c r="E471" i="13"/>
  <c r="C471" i="13"/>
  <c r="G470" i="13"/>
  <c r="E470" i="13"/>
  <c r="C470" i="13"/>
  <c r="G469" i="13"/>
  <c r="E469" i="13"/>
  <c r="C469" i="13"/>
  <c r="G468" i="13"/>
  <c r="E468" i="13"/>
  <c r="C468" i="13"/>
  <c r="G467" i="13"/>
  <c r="E467" i="13"/>
  <c r="C467" i="13"/>
  <c r="G466" i="13"/>
  <c r="E466" i="13"/>
  <c r="C466" i="13"/>
  <c r="G465" i="13"/>
  <c r="E465" i="13"/>
  <c r="C465" i="13"/>
  <c r="G464" i="13"/>
  <c r="E464" i="13"/>
  <c r="C464" i="13"/>
  <c r="G463" i="13"/>
  <c r="E463" i="13"/>
  <c r="C463" i="13"/>
  <c r="G462" i="13"/>
  <c r="E462" i="13"/>
  <c r="C462" i="13"/>
  <c r="G461" i="13"/>
  <c r="E461" i="13"/>
  <c r="C461" i="13"/>
  <c r="G460" i="13"/>
  <c r="E460" i="13"/>
  <c r="C460" i="13"/>
  <c r="G459" i="13"/>
  <c r="E459" i="13"/>
  <c r="C459" i="13"/>
  <c r="G458" i="13"/>
  <c r="E458" i="13"/>
  <c r="C458" i="13"/>
  <c r="G457" i="13"/>
  <c r="E457" i="13"/>
  <c r="C457" i="13"/>
  <c r="G456" i="13"/>
  <c r="E456" i="13"/>
  <c r="C456" i="13"/>
  <c r="G455" i="13"/>
  <c r="E455" i="13"/>
  <c r="C455" i="13"/>
  <c r="G454" i="13"/>
  <c r="E454" i="13"/>
  <c r="C454" i="13"/>
  <c r="G453" i="13"/>
  <c r="E453" i="13"/>
  <c r="C453" i="13"/>
  <c r="G452" i="13"/>
  <c r="E452" i="13"/>
  <c r="C452" i="13"/>
  <c r="G451" i="13"/>
  <c r="E451" i="13"/>
  <c r="C451" i="13"/>
  <c r="G450" i="13"/>
  <c r="E450" i="13"/>
  <c r="C450" i="13"/>
  <c r="G449" i="13"/>
  <c r="E449" i="13"/>
  <c r="C449" i="13"/>
  <c r="G448" i="13"/>
  <c r="E448" i="13"/>
  <c r="C448" i="13"/>
  <c r="G447" i="13"/>
  <c r="E447" i="13"/>
  <c r="C447" i="13"/>
  <c r="G446" i="13"/>
  <c r="E446" i="13"/>
  <c r="C446" i="13"/>
  <c r="G445" i="13"/>
  <c r="E445" i="13"/>
  <c r="C445" i="13"/>
  <c r="G444" i="13"/>
  <c r="E444" i="13"/>
  <c r="C444" i="13"/>
  <c r="G443" i="13"/>
  <c r="E443" i="13"/>
  <c r="C443" i="13"/>
  <c r="G442" i="13"/>
  <c r="E442" i="13"/>
  <c r="C442" i="13"/>
  <c r="G441" i="13"/>
  <c r="E441" i="13"/>
  <c r="C441" i="13"/>
  <c r="G440" i="13"/>
  <c r="E440" i="13"/>
  <c r="C440" i="13"/>
  <c r="G439" i="13"/>
  <c r="E439" i="13"/>
  <c r="C439" i="13"/>
  <c r="G438" i="13"/>
  <c r="E438" i="13"/>
  <c r="C438" i="13"/>
  <c r="G437" i="13"/>
  <c r="E437" i="13"/>
  <c r="C437" i="13"/>
  <c r="G436" i="13"/>
  <c r="E436" i="13"/>
  <c r="C436" i="13"/>
  <c r="G435" i="13"/>
  <c r="E435" i="13"/>
  <c r="C435" i="13"/>
  <c r="G434" i="13"/>
  <c r="E434" i="13"/>
  <c r="C434" i="13"/>
  <c r="G433" i="13"/>
  <c r="E433" i="13"/>
  <c r="C433" i="13"/>
  <c r="G432" i="13"/>
  <c r="E432" i="13"/>
  <c r="C432" i="13"/>
  <c r="G431" i="13"/>
  <c r="E431" i="13"/>
  <c r="C431" i="13"/>
  <c r="G430" i="13"/>
  <c r="E430" i="13"/>
  <c r="C430" i="13"/>
  <c r="G429" i="13"/>
  <c r="E429" i="13"/>
  <c r="C429" i="13"/>
  <c r="G428" i="13"/>
  <c r="E428" i="13"/>
  <c r="C428" i="13"/>
  <c r="G427" i="13"/>
  <c r="E427" i="13"/>
  <c r="C427" i="13"/>
  <c r="G426" i="13"/>
  <c r="E426" i="13"/>
  <c r="C426" i="13"/>
  <c r="G425" i="13"/>
  <c r="E425" i="13"/>
  <c r="C425" i="13"/>
  <c r="G424" i="13"/>
  <c r="E424" i="13"/>
  <c r="C424" i="13"/>
  <c r="G423" i="13"/>
  <c r="E423" i="13"/>
  <c r="C423" i="13"/>
  <c r="G422" i="13"/>
  <c r="E422" i="13"/>
  <c r="C422" i="13"/>
  <c r="G421" i="13"/>
  <c r="E421" i="13"/>
  <c r="C421" i="13"/>
  <c r="G420" i="13"/>
  <c r="E420" i="13"/>
  <c r="C420" i="13"/>
  <c r="G419" i="13"/>
  <c r="E419" i="13"/>
  <c r="C419" i="13"/>
  <c r="G418" i="13"/>
  <c r="E418" i="13"/>
  <c r="C418" i="13"/>
  <c r="G417" i="13"/>
  <c r="E417" i="13"/>
  <c r="C417" i="13"/>
  <c r="G416" i="13"/>
  <c r="E416" i="13"/>
  <c r="C416" i="13"/>
  <c r="G415" i="13"/>
  <c r="E415" i="13"/>
  <c r="C415" i="13"/>
  <c r="G414" i="13"/>
  <c r="E414" i="13"/>
  <c r="C414" i="13"/>
  <c r="G413" i="13"/>
  <c r="E413" i="13"/>
  <c r="C413" i="13"/>
  <c r="G412" i="13"/>
  <c r="E412" i="13"/>
  <c r="C412" i="13"/>
  <c r="G411" i="13"/>
  <c r="E411" i="13"/>
  <c r="C411" i="13"/>
  <c r="G410" i="13"/>
  <c r="E410" i="13"/>
  <c r="C410" i="13"/>
  <c r="G409" i="13"/>
  <c r="E409" i="13"/>
  <c r="C409" i="13"/>
  <c r="G408" i="13"/>
  <c r="E408" i="13"/>
  <c r="C408" i="13"/>
  <c r="G407" i="13"/>
  <c r="E407" i="13"/>
  <c r="C407" i="13"/>
  <c r="G406" i="13"/>
  <c r="E406" i="13"/>
  <c r="C406" i="13"/>
  <c r="G405" i="13"/>
  <c r="E405" i="13"/>
  <c r="C405" i="13"/>
  <c r="G404" i="13"/>
  <c r="E404" i="13"/>
  <c r="C404" i="13"/>
  <c r="G403" i="13"/>
  <c r="E403" i="13"/>
  <c r="C403" i="13"/>
  <c r="G402" i="13"/>
  <c r="E402" i="13"/>
  <c r="C402" i="13"/>
  <c r="G401" i="13"/>
  <c r="E401" i="13"/>
  <c r="C401" i="13"/>
  <c r="G400" i="13"/>
  <c r="E400" i="13"/>
  <c r="C400" i="13"/>
  <c r="G399" i="13"/>
  <c r="E399" i="13"/>
  <c r="C399" i="13"/>
  <c r="G398" i="13"/>
  <c r="E398" i="13"/>
  <c r="C398" i="13"/>
  <c r="G397" i="13"/>
  <c r="E397" i="13"/>
  <c r="C397" i="13"/>
  <c r="G396" i="13"/>
  <c r="E396" i="13"/>
  <c r="C396" i="13"/>
  <c r="G395" i="13"/>
  <c r="E395" i="13"/>
  <c r="C395" i="13"/>
  <c r="G394" i="13"/>
  <c r="E394" i="13"/>
  <c r="C394" i="13"/>
  <c r="G393" i="13"/>
  <c r="E393" i="13"/>
  <c r="C393" i="13"/>
  <c r="G392" i="13"/>
  <c r="E392" i="13"/>
  <c r="C392" i="13"/>
  <c r="G391" i="13"/>
  <c r="E391" i="13"/>
  <c r="C391" i="13"/>
  <c r="G390" i="13"/>
  <c r="E390" i="13"/>
  <c r="C390" i="13"/>
  <c r="G389" i="13"/>
  <c r="E389" i="13"/>
  <c r="C389" i="13"/>
  <c r="G388" i="13"/>
  <c r="E388" i="13"/>
  <c r="C388" i="13"/>
  <c r="G387" i="13"/>
  <c r="E387" i="13"/>
  <c r="C387" i="13"/>
  <c r="G386" i="13"/>
  <c r="E386" i="13"/>
  <c r="C386" i="13"/>
  <c r="G385" i="13"/>
  <c r="E385" i="13"/>
  <c r="C385" i="13"/>
  <c r="G384" i="13"/>
  <c r="E384" i="13"/>
  <c r="C384" i="13"/>
  <c r="G383" i="13"/>
  <c r="E383" i="13"/>
  <c r="C383" i="13"/>
  <c r="G382" i="13"/>
  <c r="E382" i="13"/>
  <c r="C382" i="13"/>
  <c r="G381" i="13"/>
  <c r="E381" i="13"/>
  <c r="C381" i="13"/>
  <c r="G380" i="13"/>
  <c r="E380" i="13"/>
  <c r="C380" i="13"/>
  <c r="G379" i="13"/>
  <c r="E379" i="13"/>
  <c r="C379" i="13"/>
  <c r="G378" i="13"/>
  <c r="E378" i="13"/>
  <c r="C378" i="13"/>
  <c r="G377" i="13"/>
  <c r="E377" i="13"/>
  <c r="C377" i="13"/>
  <c r="G376" i="13"/>
  <c r="E376" i="13"/>
  <c r="C376" i="13"/>
  <c r="G375" i="13"/>
  <c r="E375" i="13"/>
  <c r="C375" i="13"/>
  <c r="G374" i="13"/>
  <c r="E374" i="13"/>
  <c r="C374" i="13"/>
  <c r="G373" i="13"/>
  <c r="E373" i="13"/>
  <c r="C373" i="13"/>
  <c r="G372" i="13"/>
  <c r="E372" i="13"/>
  <c r="C372" i="13"/>
  <c r="G371" i="13"/>
  <c r="E371" i="13"/>
  <c r="C371" i="13"/>
  <c r="G370" i="13"/>
  <c r="E370" i="13"/>
  <c r="C370" i="13"/>
  <c r="G369" i="13"/>
  <c r="E369" i="13"/>
  <c r="C369" i="13"/>
  <c r="G368" i="13"/>
  <c r="E368" i="13"/>
  <c r="C368" i="13"/>
  <c r="G367" i="13"/>
  <c r="E367" i="13"/>
  <c r="C367" i="13"/>
  <c r="G366" i="13"/>
  <c r="E366" i="13"/>
  <c r="C366" i="13"/>
  <c r="G365" i="13"/>
  <c r="E365" i="13"/>
  <c r="C365" i="13"/>
  <c r="G364" i="13"/>
  <c r="E364" i="13"/>
  <c r="C364" i="13"/>
  <c r="G363" i="13"/>
  <c r="E363" i="13"/>
  <c r="C363" i="13"/>
  <c r="G362" i="13"/>
  <c r="E362" i="13"/>
  <c r="C362" i="13"/>
  <c r="G361" i="13"/>
  <c r="E361" i="13"/>
  <c r="C361" i="13"/>
  <c r="G360" i="13"/>
  <c r="E360" i="13"/>
  <c r="C360" i="13"/>
  <c r="G359" i="13"/>
  <c r="E359" i="13"/>
  <c r="C359" i="13"/>
  <c r="G358" i="13"/>
  <c r="E358" i="13"/>
  <c r="C358" i="13"/>
  <c r="G357" i="13"/>
  <c r="E357" i="13"/>
  <c r="C357" i="13"/>
  <c r="G356" i="13"/>
  <c r="E356" i="13"/>
  <c r="C356" i="13"/>
  <c r="G355" i="13"/>
  <c r="E355" i="13"/>
  <c r="C355" i="13"/>
  <c r="G354" i="13"/>
  <c r="E354" i="13"/>
  <c r="C354" i="13"/>
  <c r="G353" i="13"/>
  <c r="E353" i="13"/>
  <c r="C353" i="13"/>
  <c r="G352" i="13"/>
  <c r="E352" i="13"/>
  <c r="C352" i="13"/>
  <c r="G351" i="13"/>
  <c r="E351" i="13"/>
  <c r="C351" i="13"/>
  <c r="G350" i="13"/>
  <c r="E350" i="13"/>
  <c r="C350" i="13"/>
  <c r="G349" i="13"/>
  <c r="E349" i="13"/>
  <c r="C349" i="13"/>
  <c r="G348" i="13"/>
  <c r="E348" i="13"/>
  <c r="C348" i="13"/>
  <c r="G347" i="13"/>
  <c r="E347" i="13"/>
  <c r="C347" i="13"/>
  <c r="G346" i="13"/>
  <c r="E346" i="13"/>
  <c r="C346" i="13"/>
  <c r="G345" i="13"/>
  <c r="E345" i="13"/>
  <c r="C345" i="13"/>
  <c r="G344" i="13"/>
  <c r="E344" i="13"/>
  <c r="C344" i="13"/>
  <c r="G343" i="13"/>
  <c r="E343" i="13"/>
  <c r="C343" i="13"/>
  <c r="G342" i="13"/>
  <c r="E342" i="13"/>
  <c r="C342" i="13"/>
  <c r="G341" i="13"/>
  <c r="E341" i="13"/>
  <c r="C341" i="13"/>
  <c r="G340" i="13"/>
  <c r="E340" i="13"/>
  <c r="C340" i="13"/>
  <c r="G339" i="13"/>
  <c r="E339" i="13"/>
  <c r="C339" i="13"/>
  <c r="G338" i="13"/>
  <c r="E338" i="13"/>
  <c r="C338" i="13"/>
  <c r="G337" i="13"/>
  <c r="E337" i="13"/>
  <c r="C337" i="13"/>
  <c r="G336" i="13"/>
  <c r="E336" i="13"/>
  <c r="C336" i="13"/>
  <c r="G335" i="13"/>
  <c r="E335" i="13"/>
  <c r="C335" i="13"/>
  <c r="G334" i="13"/>
  <c r="E334" i="13"/>
  <c r="C334" i="13"/>
  <c r="G333" i="13"/>
  <c r="E333" i="13"/>
  <c r="C333" i="13"/>
  <c r="G332" i="13"/>
  <c r="E332" i="13"/>
  <c r="C332" i="13"/>
  <c r="G331" i="13"/>
  <c r="E331" i="13"/>
  <c r="C331" i="13"/>
  <c r="G330" i="13"/>
  <c r="E330" i="13"/>
  <c r="C330" i="13"/>
  <c r="G329" i="13"/>
  <c r="E329" i="13"/>
  <c r="C329" i="13"/>
  <c r="G328" i="13"/>
  <c r="E328" i="13"/>
  <c r="C328" i="13"/>
  <c r="G327" i="13"/>
  <c r="E327" i="13"/>
  <c r="C327" i="13"/>
  <c r="G326" i="13"/>
  <c r="E326" i="13"/>
  <c r="C326" i="13"/>
  <c r="G325" i="13"/>
  <c r="E325" i="13"/>
  <c r="C325" i="13"/>
  <c r="G324" i="13"/>
  <c r="E324" i="13"/>
  <c r="C324" i="13"/>
  <c r="G323" i="13"/>
  <c r="E323" i="13"/>
  <c r="C323" i="13"/>
  <c r="G322" i="13"/>
  <c r="E322" i="13"/>
  <c r="C322" i="13"/>
  <c r="G321" i="13"/>
  <c r="E321" i="13"/>
  <c r="C321" i="13"/>
  <c r="G320" i="13"/>
  <c r="E320" i="13"/>
  <c r="C320" i="13"/>
  <c r="G319" i="13"/>
  <c r="E319" i="13"/>
  <c r="C319" i="13"/>
  <c r="G318" i="13"/>
  <c r="E318" i="13"/>
  <c r="C318" i="13"/>
  <c r="G317" i="13"/>
  <c r="E317" i="13"/>
  <c r="C317" i="13"/>
  <c r="G316" i="13"/>
  <c r="E316" i="13"/>
  <c r="C316" i="13"/>
  <c r="G315" i="13"/>
  <c r="E315" i="13"/>
  <c r="C315" i="13"/>
  <c r="G314" i="13"/>
  <c r="E314" i="13"/>
  <c r="C314" i="13"/>
  <c r="G313" i="13"/>
  <c r="E313" i="13"/>
  <c r="C313" i="13"/>
  <c r="G312" i="13"/>
  <c r="E312" i="13"/>
  <c r="C312" i="13"/>
  <c r="G311" i="13"/>
  <c r="E311" i="13"/>
  <c r="C311" i="13"/>
  <c r="G310" i="13"/>
  <c r="E310" i="13"/>
  <c r="C310" i="13"/>
  <c r="G309" i="13"/>
  <c r="E309" i="13"/>
  <c r="C309" i="13"/>
  <c r="G308" i="13"/>
  <c r="E308" i="13"/>
  <c r="C308" i="13"/>
  <c r="G307" i="13"/>
  <c r="E307" i="13"/>
  <c r="C307" i="13"/>
  <c r="G306" i="13"/>
  <c r="E306" i="13"/>
  <c r="C306" i="13"/>
  <c r="G305" i="13"/>
  <c r="E305" i="13"/>
  <c r="C305" i="13"/>
  <c r="G304" i="13"/>
  <c r="E304" i="13"/>
  <c r="C304" i="13"/>
  <c r="G303" i="13"/>
  <c r="E303" i="13"/>
  <c r="C303" i="13"/>
  <c r="G302" i="13"/>
  <c r="E302" i="13"/>
  <c r="C302" i="13"/>
  <c r="G301" i="13"/>
  <c r="E301" i="13"/>
  <c r="C301" i="13"/>
  <c r="G300" i="13"/>
  <c r="E300" i="13"/>
  <c r="C300" i="13"/>
  <c r="G299" i="13"/>
  <c r="E299" i="13"/>
  <c r="C299" i="13"/>
  <c r="G298" i="13"/>
  <c r="E298" i="13"/>
  <c r="C298" i="13"/>
  <c r="G297" i="13"/>
  <c r="E297" i="13"/>
  <c r="C297" i="13"/>
  <c r="G296" i="13"/>
  <c r="E296" i="13"/>
  <c r="C296" i="13"/>
  <c r="G295" i="13"/>
  <c r="E295" i="13"/>
  <c r="C295" i="13"/>
  <c r="G294" i="13"/>
  <c r="E294" i="13"/>
  <c r="C294" i="13"/>
  <c r="G293" i="13"/>
  <c r="E293" i="13"/>
  <c r="C293" i="13"/>
  <c r="G292" i="13"/>
  <c r="E292" i="13"/>
  <c r="C292" i="13"/>
  <c r="G291" i="13"/>
  <c r="E291" i="13"/>
  <c r="C291" i="13"/>
  <c r="G290" i="13"/>
  <c r="E290" i="13"/>
  <c r="C290" i="13"/>
  <c r="G289" i="13"/>
  <c r="E289" i="13"/>
  <c r="C289" i="13"/>
  <c r="G288" i="13"/>
  <c r="E288" i="13"/>
  <c r="C288" i="13"/>
  <c r="G287" i="13"/>
  <c r="E287" i="13"/>
  <c r="C287" i="13"/>
  <c r="G286" i="13"/>
  <c r="E286" i="13"/>
  <c r="C286" i="13"/>
  <c r="G285" i="13"/>
  <c r="E285" i="13"/>
  <c r="C285" i="13"/>
  <c r="G284" i="13"/>
  <c r="E284" i="13"/>
  <c r="C284" i="13"/>
  <c r="G283" i="13"/>
  <c r="E283" i="13"/>
  <c r="C283" i="13"/>
  <c r="G282" i="13"/>
  <c r="E282" i="13"/>
  <c r="C282" i="13"/>
  <c r="G281" i="13"/>
  <c r="E281" i="13"/>
  <c r="C281" i="13"/>
  <c r="G280" i="13"/>
  <c r="E280" i="13"/>
  <c r="C280" i="13"/>
  <c r="G279" i="13"/>
  <c r="E279" i="13"/>
  <c r="C279" i="13"/>
  <c r="G278" i="13"/>
  <c r="E278" i="13"/>
  <c r="C278" i="13"/>
  <c r="G277" i="13"/>
  <c r="E277" i="13"/>
  <c r="C277" i="13"/>
  <c r="G276" i="13"/>
  <c r="E276" i="13"/>
  <c r="C276" i="13"/>
  <c r="G275" i="13"/>
  <c r="E275" i="13"/>
  <c r="C275" i="13"/>
  <c r="G274" i="13"/>
  <c r="E274" i="13"/>
  <c r="C274" i="13"/>
  <c r="G273" i="13"/>
  <c r="E273" i="13"/>
  <c r="C273" i="13"/>
  <c r="G272" i="13"/>
  <c r="E272" i="13"/>
  <c r="C272" i="13"/>
  <c r="G271" i="13"/>
  <c r="E271" i="13"/>
  <c r="C271" i="13"/>
  <c r="G270" i="13"/>
  <c r="E270" i="13"/>
  <c r="C270" i="13"/>
  <c r="G269" i="13"/>
  <c r="E269" i="13"/>
  <c r="C269" i="13"/>
  <c r="G268" i="13"/>
  <c r="E268" i="13"/>
  <c r="C268" i="13"/>
  <c r="G267" i="13"/>
  <c r="E267" i="13"/>
  <c r="C267" i="13"/>
  <c r="G266" i="13"/>
  <c r="E266" i="13"/>
  <c r="C266" i="13"/>
  <c r="G265" i="13"/>
  <c r="E265" i="13"/>
  <c r="C265" i="13"/>
  <c r="G264" i="13"/>
  <c r="E264" i="13"/>
  <c r="C264" i="13"/>
  <c r="G263" i="13"/>
  <c r="E263" i="13"/>
  <c r="C263" i="13"/>
  <c r="G262" i="13"/>
  <c r="E262" i="13"/>
  <c r="C262" i="13"/>
  <c r="G261" i="13"/>
  <c r="E261" i="13"/>
  <c r="C261" i="13"/>
  <c r="G260" i="13"/>
  <c r="E260" i="13"/>
  <c r="C260" i="13"/>
  <c r="G259" i="13"/>
  <c r="E259" i="13"/>
  <c r="C259" i="13"/>
  <c r="G258" i="13"/>
  <c r="E258" i="13"/>
  <c r="C258" i="13"/>
  <c r="G257" i="13"/>
  <c r="E257" i="13"/>
  <c r="C257" i="13"/>
  <c r="G256" i="13"/>
  <c r="E256" i="13"/>
  <c r="C256" i="13"/>
  <c r="G255" i="13"/>
  <c r="E255" i="13"/>
  <c r="C255" i="13"/>
  <c r="G254" i="13"/>
  <c r="E254" i="13"/>
  <c r="C254" i="13"/>
  <c r="G253" i="13"/>
  <c r="E253" i="13"/>
  <c r="C253" i="13"/>
  <c r="G252" i="13"/>
  <c r="E252" i="13"/>
  <c r="C252" i="13"/>
  <c r="G251" i="13"/>
  <c r="E251" i="13"/>
  <c r="C251" i="13"/>
  <c r="G250" i="13"/>
  <c r="E250" i="13"/>
  <c r="C250" i="13"/>
  <c r="G249" i="13"/>
  <c r="E249" i="13"/>
  <c r="C249" i="13"/>
  <c r="G248" i="13"/>
  <c r="E248" i="13"/>
  <c r="C248" i="13"/>
  <c r="G247" i="13"/>
  <c r="E247" i="13"/>
  <c r="C247" i="13"/>
  <c r="G246" i="13"/>
  <c r="E246" i="13"/>
  <c r="C246" i="13"/>
  <c r="G245" i="13"/>
  <c r="E245" i="13"/>
  <c r="C245" i="13"/>
  <c r="G244" i="13"/>
  <c r="E244" i="13"/>
  <c r="C244" i="13"/>
  <c r="G243" i="13"/>
  <c r="E243" i="13"/>
  <c r="C243" i="13"/>
  <c r="G242" i="13"/>
  <c r="E242" i="13"/>
  <c r="C242" i="13"/>
  <c r="G241" i="13"/>
  <c r="E241" i="13"/>
  <c r="C241" i="13"/>
  <c r="G240" i="13"/>
  <c r="E240" i="13"/>
  <c r="C240" i="13"/>
  <c r="G239" i="13"/>
  <c r="E239" i="13"/>
  <c r="C239" i="13"/>
  <c r="G238" i="13"/>
  <c r="E238" i="13"/>
  <c r="C238" i="13"/>
  <c r="G237" i="13"/>
  <c r="E237" i="13"/>
  <c r="C237" i="13"/>
  <c r="G236" i="13"/>
  <c r="E236" i="13"/>
  <c r="C236" i="13"/>
  <c r="G235" i="13"/>
  <c r="E235" i="13"/>
  <c r="C235" i="13"/>
  <c r="G234" i="13"/>
  <c r="E234" i="13"/>
  <c r="C234" i="13"/>
  <c r="G233" i="13"/>
  <c r="E233" i="13"/>
  <c r="C233" i="13"/>
  <c r="G232" i="13"/>
  <c r="E232" i="13"/>
  <c r="C232" i="13"/>
  <c r="G231" i="13"/>
  <c r="E231" i="13"/>
  <c r="C231" i="13"/>
  <c r="G230" i="13"/>
  <c r="E230" i="13"/>
  <c r="C230" i="13"/>
  <c r="G229" i="13"/>
  <c r="E229" i="13"/>
  <c r="C229" i="13"/>
  <c r="G228" i="13"/>
  <c r="E228" i="13"/>
  <c r="C228" i="13"/>
  <c r="G227" i="13"/>
  <c r="E227" i="13"/>
  <c r="C227" i="13"/>
  <c r="G226" i="13"/>
  <c r="E226" i="13"/>
  <c r="C226" i="13"/>
  <c r="G225" i="13"/>
  <c r="E225" i="13"/>
  <c r="C225" i="13"/>
  <c r="G224" i="13"/>
  <c r="E224" i="13"/>
  <c r="C224" i="13"/>
  <c r="G223" i="13"/>
  <c r="E223" i="13"/>
  <c r="C223" i="13"/>
  <c r="G222" i="13"/>
  <c r="E222" i="13"/>
  <c r="C222" i="13"/>
  <c r="G221" i="13"/>
  <c r="E221" i="13"/>
  <c r="C221" i="13"/>
  <c r="G220" i="13"/>
  <c r="E220" i="13"/>
  <c r="C220" i="13"/>
  <c r="G219" i="13"/>
  <c r="E219" i="13"/>
  <c r="C219" i="13"/>
  <c r="G218" i="13"/>
  <c r="E218" i="13"/>
  <c r="C218" i="13"/>
  <c r="G217" i="13"/>
  <c r="E217" i="13"/>
  <c r="C217" i="13"/>
  <c r="G216" i="13"/>
  <c r="E216" i="13"/>
  <c r="C216" i="13"/>
  <c r="G215" i="13"/>
  <c r="E215" i="13"/>
  <c r="C215" i="13"/>
  <c r="G214" i="13"/>
  <c r="E214" i="13"/>
  <c r="C214" i="13"/>
  <c r="G213" i="13"/>
  <c r="E213" i="13"/>
  <c r="C213" i="13"/>
  <c r="G212" i="13"/>
  <c r="E212" i="13"/>
  <c r="C212" i="13"/>
  <c r="G211" i="13"/>
  <c r="E211" i="13"/>
  <c r="C211" i="13"/>
  <c r="G210" i="13"/>
  <c r="E210" i="13"/>
  <c r="C210" i="13"/>
  <c r="G209" i="13"/>
  <c r="E209" i="13"/>
  <c r="C209" i="13"/>
  <c r="G208" i="13"/>
  <c r="E208" i="13"/>
  <c r="C208" i="13"/>
  <c r="G207" i="13"/>
  <c r="E207" i="13"/>
  <c r="C207" i="13"/>
  <c r="G206" i="13"/>
  <c r="E206" i="13"/>
  <c r="C206" i="13"/>
  <c r="G205" i="13"/>
  <c r="E205" i="13"/>
  <c r="C205" i="13"/>
  <c r="G204" i="13"/>
  <c r="E204" i="13"/>
  <c r="C204" i="13"/>
  <c r="G203" i="13"/>
  <c r="E203" i="13"/>
  <c r="C203" i="13"/>
  <c r="G202" i="13"/>
  <c r="E202" i="13"/>
  <c r="C202" i="13"/>
  <c r="G201" i="13"/>
  <c r="E201" i="13"/>
  <c r="C201" i="13"/>
  <c r="G200" i="13"/>
  <c r="E200" i="13"/>
  <c r="C200" i="13"/>
  <c r="G199" i="13"/>
  <c r="E199" i="13"/>
  <c r="C199" i="13"/>
  <c r="G198" i="13"/>
  <c r="E198" i="13"/>
  <c r="C198" i="13"/>
  <c r="G197" i="13"/>
  <c r="E197" i="13"/>
  <c r="C197" i="13"/>
  <c r="G196" i="13"/>
  <c r="E196" i="13"/>
  <c r="C196" i="13"/>
  <c r="G195" i="13"/>
  <c r="E195" i="13"/>
  <c r="C195" i="13"/>
  <c r="G194" i="13"/>
  <c r="E194" i="13"/>
  <c r="C194" i="13"/>
  <c r="G193" i="13"/>
  <c r="E193" i="13"/>
  <c r="C193" i="13"/>
  <c r="G192" i="13"/>
  <c r="E192" i="13"/>
  <c r="C192" i="13"/>
  <c r="G191" i="13"/>
  <c r="E191" i="13"/>
  <c r="C191" i="13"/>
  <c r="G190" i="13"/>
  <c r="E190" i="13"/>
  <c r="C190" i="13"/>
  <c r="G189" i="13"/>
  <c r="E189" i="13"/>
  <c r="C189" i="13"/>
  <c r="G188" i="13"/>
  <c r="E188" i="13"/>
  <c r="C188" i="13"/>
  <c r="G187" i="13"/>
  <c r="E187" i="13"/>
  <c r="C187" i="13"/>
  <c r="G186" i="13"/>
  <c r="E186" i="13"/>
  <c r="C186" i="13"/>
  <c r="G185" i="13"/>
  <c r="E185" i="13"/>
  <c r="C185" i="13"/>
  <c r="G184" i="13"/>
  <c r="E184" i="13"/>
  <c r="C184" i="13"/>
  <c r="G183" i="13"/>
  <c r="E183" i="13"/>
  <c r="C183" i="13"/>
  <c r="G182" i="13"/>
  <c r="E182" i="13"/>
  <c r="C182" i="13"/>
  <c r="G181" i="13"/>
  <c r="E181" i="13"/>
  <c r="C181" i="13"/>
  <c r="G180" i="13"/>
  <c r="E180" i="13"/>
  <c r="C180" i="13"/>
  <c r="G179" i="13"/>
  <c r="E179" i="13"/>
  <c r="C179" i="13"/>
  <c r="G178" i="13"/>
  <c r="E178" i="13"/>
  <c r="C178" i="13"/>
  <c r="G177" i="13"/>
  <c r="E177" i="13"/>
  <c r="C177" i="13"/>
  <c r="G176" i="13"/>
  <c r="E176" i="13"/>
  <c r="C176" i="13"/>
  <c r="G175" i="13"/>
  <c r="E175" i="13"/>
  <c r="C175" i="13"/>
  <c r="G174" i="13"/>
  <c r="E174" i="13"/>
  <c r="C174" i="13"/>
  <c r="G173" i="13"/>
  <c r="E173" i="13"/>
  <c r="C173" i="13"/>
  <c r="G172" i="13"/>
  <c r="E172" i="13"/>
  <c r="C172" i="13"/>
  <c r="G171" i="13"/>
  <c r="E171" i="13"/>
  <c r="C171" i="13"/>
  <c r="G170" i="13"/>
  <c r="E170" i="13"/>
  <c r="C170" i="13"/>
  <c r="G169" i="13"/>
  <c r="E169" i="13"/>
  <c r="C169" i="13"/>
  <c r="G168" i="13"/>
  <c r="E168" i="13"/>
  <c r="C168" i="13"/>
  <c r="G167" i="13"/>
  <c r="E167" i="13"/>
  <c r="C167" i="13"/>
  <c r="G166" i="13"/>
  <c r="E166" i="13"/>
  <c r="C166" i="13"/>
  <c r="G165" i="13"/>
  <c r="E165" i="13"/>
  <c r="C165" i="13"/>
  <c r="G164" i="13"/>
  <c r="E164" i="13"/>
  <c r="C164" i="13"/>
  <c r="G163" i="13"/>
  <c r="E163" i="13"/>
  <c r="C163" i="13"/>
  <c r="G162" i="13"/>
  <c r="E162" i="13"/>
  <c r="C162" i="13"/>
  <c r="G161" i="13"/>
  <c r="E161" i="13"/>
  <c r="C161" i="13"/>
  <c r="G160" i="13"/>
  <c r="E160" i="13"/>
  <c r="C160" i="13"/>
  <c r="G159" i="13"/>
  <c r="E159" i="13"/>
  <c r="C159" i="13"/>
  <c r="G158" i="13"/>
  <c r="E158" i="13"/>
  <c r="C158" i="13"/>
  <c r="G157" i="13"/>
  <c r="E157" i="13"/>
  <c r="C157" i="13"/>
  <c r="G156" i="13"/>
  <c r="E156" i="13"/>
  <c r="C156" i="13"/>
  <c r="G155" i="13"/>
  <c r="E155" i="13"/>
  <c r="C155" i="13"/>
  <c r="G154" i="13"/>
  <c r="E154" i="13"/>
  <c r="C154" i="13"/>
  <c r="G153" i="13"/>
  <c r="E153" i="13"/>
  <c r="C153" i="13"/>
  <c r="G152" i="13"/>
  <c r="E152" i="13"/>
  <c r="C152" i="13"/>
  <c r="G151" i="13"/>
  <c r="E151" i="13"/>
  <c r="C151" i="13"/>
  <c r="G150" i="13"/>
  <c r="E150" i="13"/>
  <c r="C150" i="13"/>
  <c r="G149" i="13"/>
  <c r="E149" i="13"/>
  <c r="C149" i="13"/>
  <c r="G148" i="13"/>
  <c r="E148" i="13"/>
  <c r="C148" i="13"/>
  <c r="G147" i="13"/>
  <c r="E147" i="13"/>
  <c r="C147" i="13"/>
  <c r="G146" i="13"/>
  <c r="E146" i="13"/>
  <c r="C146" i="13"/>
  <c r="G145" i="13"/>
  <c r="E145" i="13"/>
  <c r="C145" i="13"/>
  <c r="G144" i="13"/>
  <c r="E144" i="13"/>
  <c r="C144" i="13"/>
  <c r="G143" i="13"/>
  <c r="E143" i="13"/>
  <c r="C143" i="13"/>
  <c r="G142" i="13"/>
  <c r="E142" i="13"/>
  <c r="C142" i="13"/>
  <c r="G141" i="13"/>
  <c r="E141" i="13"/>
  <c r="C141" i="13"/>
  <c r="G140" i="13"/>
  <c r="E140" i="13"/>
  <c r="C140" i="13"/>
  <c r="G139" i="13"/>
  <c r="E139" i="13"/>
  <c r="C139" i="13"/>
  <c r="G138" i="13"/>
  <c r="E138" i="13"/>
  <c r="C138" i="13"/>
  <c r="G137" i="13"/>
  <c r="E137" i="13"/>
  <c r="C137" i="13"/>
  <c r="G136" i="13"/>
  <c r="E136" i="13"/>
  <c r="C136" i="13"/>
  <c r="G135" i="13"/>
  <c r="E135" i="13"/>
  <c r="C135" i="13"/>
  <c r="G134" i="13"/>
  <c r="E134" i="13"/>
  <c r="C134" i="13"/>
  <c r="G133" i="13"/>
  <c r="E133" i="13"/>
  <c r="C133" i="13"/>
  <c r="G132" i="13"/>
  <c r="E132" i="13"/>
  <c r="C132" i="13"/>
  <c r="G131" i="13"/>
  <c r="E131" i="13"/>
  <c r="C131" i="13"/>
  <c r="G130" i="13"/>
  <c r="E130" i="13"/>
  <c r="C130" i="13"/>
  <c r="G129" i="13"/>
  <c r="E129" i="13"/>
  <c r="C129" i="13"/>
  <c r="G128" i="13"/>
  <c r="E128" i="13"/>
  <c r="C128" i="13"/>
  <c r="G127" i="13"/>
  <c r="E127" i="13"/>
  <c r="C127" i="13"/>
  <c r="G126" i="13"/>
  <c r="E126" i="13"/>
  <c r="C126" i="13"/>
  <c r="G125" i="13"/>
  <c r="E125" i="13"/>
  <c r="C125" i="13"/>
  <c r="G124" i="13"/>
  <c r="E124" i="13"/>
  <c r="C124" i="13"/>
  <c r="G123" i="13"/>
  <c r="E123" i="13"/>
  <c r="C123" i="13"/>
  <c r="G122" i="13"/>
  <c r="E122" i="13"/>
  <c r="C122" i="13"/>
  <c r="G121" i="13"/>
  <c r="E121" i="13"/>
  <c r="C121" i="13"/>
  <c r="G120" i="13"/>
  <c r="E120" i="13"/>
  <c r="C120" i="13"/>
  <c r="G119" i="13"/>
  <c r="E119" i="13"/>
  <c r="C119" i="13"/>
  <c r="G118" i="13"/>
  <c r="E118" i="13"/>
  <c r="C118" i="13"/>
  <c r="G117" i="13"/>
  <c r="E117" i="13"/>
  <c r="C117" i="13"/>
  <c r="G116" i="13"/>
  <c r="E116" i="13"/>
  <c r="C116" i="13"/>
  <c r="G115" i="13"/>
  <c r="E115" i="13"/>
  <c r="C115" i="13"/>
  <c r="G114" i="13"/>
  <c r="E114" i="13"/>
  <c r="C114" i="13"/>
  <c r="G113" i="13"/>
  <c r="E113" i="13"/>
  <c r="C113" i="13"/>
  <c r="G112" i="13"/>
  <c r="E112" i="13"/>
  <c r="C112" i="13"/>
  <c r="G111" i="13"/>
  <c r="E111" i="13"/>
  <c r="C111" i="13"/>
  <c r="G110" i="13"/>
  <c r="E110" i="13"/>
  <c r="C110" i="13"/>
  <c r="G109" i="13"/>
  <c r="E109" i="13"/>
  <c r="C109" i="13"/>
  <c r="G108" i="13"/>
  <c r="E108" i="13"/>
  <c r="C108" i="13"/>
  <c r="G107" i="13"/>
  <c r="E107" i="13"/>
  <c r="C107" i="13"/>
  <c r="G106" i="13"/>
  <c r="E106" i="13"/>
  <c r="C106" i="13"/>
  <c r="G105" i="13"/>
  <c r="E105" i="13"/>
  <c r="C105" i="13"/>
  <c r="G104" i="13"/>
  <c r="E104" i="13"/>
  <c r="C104" i="13"/>
  <c r="G103" i="13"/>
  <c r="E103" i="13"/>
  <c r="C103" i="13"/>
  <c r="G102" i="13"/>
  <c r="E102" i="13"/>
  <c r="C102" i="13"/>
  <c r="G101" i="13"/>
  <c r="E101" i="13"/>
  <c r="C101" i="13"/>
  <c r="G100" i="13"/>
  <c r="E100" i="13"/>
  <c r="C100" i="13"/>
  <c r="G99" i="13"/>
  <c r="E99" i="13"/>
  <c r="C99" i="13"/>
  <c r="G98" i="13"/>
  <c r="E98" i="13"/>
  <c r="C98" i="13"/>
  <c r="G97" i="13"/>
  <c r="E97" i="13"/>
  <c r="C97" i="13"/>
  <c r="G96" i="13"/>
  <c r="E96" i="13"/>
  <c r="C96" i="13"/>
  <c r="G95" i="13"/>
  <c r="E95" i="13"/>
  <c r="C95" i="13"/>
  <c r="G94" i="13"/>
  <c r="E94" i="13"/>
  <c r="C94" i="13"/>
  <c r="G93" i="13"/>
  <c r="E93" i="13"/>
  <c r="C93" i="13"/>
  <c r="G92" i="13"/>
  <c r="E92" i="13"/>
  <c r="C92" i="13"/>
  <c r="G91" i="13"/>
  <c r="E91" i="13"/>
  <c r="C91" i="13"/>
  <c r="G90" i="13"/>
  <c r="E90" i="13"/>
  <c r="C90" i="13"/>
  <c r="G89" i="13"/>
  <c r="E89" i="13"/>
  <c r="C89" i="13"/>
  <c r="G88" i="13"/>
  <c r="E88" i="13"/>
  <c r="C88" i="13"/>
  <c r="G87" i="13"/>
  <c r="E87" i="13"/>
  <c r="C87" i="13"/>
  <c r="G86" i="13"/>
  <c r="E86" i="13"/>
  <c r="C86" i="13"/>
  <c r="G85" i="13"/>
  <c r="E85" i="13"/>
  <c r="C85" i="13"/>
  <c r="G84" i="13"/>
  <c r="E84" i="13"/>
  <c r="C84" i="13"/>
  <c r="G83" i="13"/>
  <c r="E83" i="13"/>
  <c r="C83" i="13"/>
  <c r="G82" i="13"/>
  <c r="E82" i="13"/>
  <c r="C82" i="13"/>
  <c r="G81" i="13"/>
  <c r="E81" i="13"/>
  <c r="C81" i="13"/>
  <c r="G80" i="13"/>
  <c r="E80" i="13"/>
  <c r="C80" i="13"/>
  <c r="G79" i="13"/>
  <c r="E79" i="13"/>
  <c r="C79" i="13"/>
  <c r="G78" i="13"/>
  <c r="E78" i="13"/>
  <c r="C78" i="13"/>
  <c r="G77" i="13"/>
  <c r="E77" i="13"/>
  <c r="C77" i="13"/>
  <c r="G76" i="13"/>
  <c r="E76" i="13"/>
  <c r="C76" i="13"/>
  <c r="G75" i="13"/>
  <c r="E75" i="13"/>
  <c r="C75" i="13"/>
  <c r="G74" i="13"/>
  <c r="E74" i="13"/>
  <c r="C74" i="13"/>
  <c r="G73" i="13"/>
  <c r="E73" i="13"/>
  <c r="C73" i="13"/>
  <c r="G72" i="13"/>
  <c r="E72" i="13"/>
  <c r="C72" i="13"/>
  <c r="G71" i="13"/>
  <c r="E71" i="13"/>
  <c r="C71" i="13"/>
  <c r="G70" i="13"/>
  <c r="E70" i="13"/>
  <c r="C70" i="13"/>
  <c r="G69" i="13"/>
  <c r="E69" i="13"/>
  <c r="C69" i="13"/>
  <c r="G68" i="13"/>
  <c r="E68" i="13"/>
  <c r="C68" i="13"/>
  <c r="G67" i="13"/>
  <c r="E67" i="13"/>
  <c r="C67" i="13"/>
  <c r="G66" i="13"/>
  <c r="E66" i="13"/>
  <c r="C66" i="13"/>
  <c r="G65" i="13"/>
  <c r="E65" i="13"/>
  <c r="C65" i="13"/>
  <c r="G64" i="13"/>
  <c r="E64" i="13"/>
  <c r="C64" i="13"/>
  <c r="G63" i="13"/>
  <c r="E63" i="13"/>
  <c r="C63" i="13"/>
  <c r="G62" i="13"/>
  <c r="E62" i="13"/>
  <c r="C62" i="13"/>
  <c r="G61" i="13"/>
  <c r="E61" i="13"/>
  <c r="C61" i="13"/>
  <c r="G60" i="13"/>
  <c r="E60" i="13"/>
  <c r="C60" i="13"/>
  <c r="G59" i="13"/>
  <c r="E59" i="13"/>
  <c r="C59" i="13"/>
  <c r="G58" i="13"/>
  <c r="E58" i="13"/>
  <c r="C58" i="13"/>
  <c r="G57" i="13"/>
  <c r="E57" i="13"/>
  <c r="C57" i="13"/>
  <c r="G56" i="13"/>
  <c r="E56" i="13"/>
  <c r="C56" i="13"/>
  <c r="G55" i="13"/>
  <c r="E55" i="13"/>
  <c r="C55" i="13"/>
  <c r="G54" i="13"/>
  <c r="E54" i="13"/>
  <c r="C54" i="13"/>
  <c r="G53" i="13"/>
  <c r="E53" i="13"/>
  <c r="C53" i="13"/>
  <c r="G52" i="13"/>
  <c r="E52" i="13"/>
  <c r="C52" i="13"/>
  <c r="G51" i="13"/>
  <c r="E51" i="13"/>
  <c r="C51" i="13"/>
  <c r="G50" i="13"/>
  <c r="E50" i="13"/>
  <c r="C50" i="13"/>
  <c r="G49" i="13"/>
  <c r="E49" i="13"/>
  <c r="C49" i="13"/>
  <c r="G48" i="13"/>
  <c r="E48" i="13"/>
  <c r="C48" i="13"/>
  <c r="G47" i="13"/>
  <c r="E47" i="13"/>
  <c r="C47" i="13"/>
  <c r="G46" i="13"/>
  <c r="E46" i="13"/>
  <c r="C46" i="13"/>
  <c r="G45" i="13"/>
  <c r="E45" i="13"/>
  <c r="C45" i="13"/>
  <c r="G44" i="13"/>
  <c r="E44" i="13"/>
  <c r="C44" i="13"/>
  <c r="G43" i="13"/>
  <c r="E43" i="13"/>
  <c r="C43" i="13"/>
  <c r="G42" i="13"/>
  <c r="E42" i="13"/>
  <c r="C42" i="13"/>
  <c r="G41" i="13"/>
  <c r="E41" i="13"/>
  <c r="C41" i="13"/>
  <c r="G40" i="13"/>
  <c r="E40" i="13"/>
  <c r="C40" i="13"/>
  <c r="G39" i="13"/>
  <c r="E39" i="13"/>
  <c r="C39" i="13"/>
  <c r="G38" i="13"/>
  <c r="E38" i="13"/>
  <c r="C38" i="13"/>
  <c r="G37" i="13"/>
  <c r="E37" i="13"/>
  <c r="C37" i="13"/>
  <c r="G36" i="13"/>
  <c r="E36" i="13"/>
  <c r="C36" i="13"/>
  <c r="G35" i="13"/>
  <c r="E35" i="13"/>
  <c r="C35" i="13"/>
  <c r="G34" i="13"/>
  <c r="E34" i="13"/>
  <c r="C34" i="13"/>
  <c r="G33" i="13"/>
  <c r="E33" i="13"/>
  <c r="C33" i="13"/>
  <c r="G32" i="13"/>
  <c r="E32" i="13"/>
  <c r="C32" i="13"/>
  <c r="G31" i="13"/>
  <c r="E31" i="13"/>
  <c r="C31" i="13"/>
  <c r="G30" i="13"/>
  <c r="E30" i="13"/>
  <c r="C30" i="13"/>
  <c r="G29" i="13"/>
  <c r="E29" i="13"/>
  <c r="C29" i="13"/>
  <c r="G28" i="13"/>
  <c r="E28" i="13"/>
  <c r="C28" i="13"/>
  <c r="G27" i="13"/>
  <c r="E27" i="13"/>
  <c r="C27" i="13"/>
  <c r="G26" i="13"/>
  <c r="E26" i="13"/>
  <c r="C26" i="13"/>
  <c r="G25" i="13"/>
  <c r="E25" i="13"/>
  <c r="C25" i="13"/>
  <c r="G24" i="13"/>
  <c r="E24" i="13"/>
  <c r="C24" i="13"/>
  <c r="G23" i="13"/>
  <c r="E23" i="13"/>
  <c r="C23" i="13"/>
  <c r="G22" i="13"/>
  <c r="E22" i="13"/>
  <c r="C22" i="13"/>
  <c r="G21" i="13"/>
  <c r="E21" i="13"/>
  <c r="C21" i="13"/>
  <c r="G20" i="13"/>
  <c r="E20" i="13"/>
  <c r="C20" i="13"/>
  <c r="G19" i="13"/>
  <c r="E19" i="13"/>
  <c r="C19" i="13"/>
  <c r="G18" i="13"/>
  <c r="E18" i="13"/>
  <c r="C18" i="13"/>
  <c r="G17" i="13"/>
  <c r="E17" i="13"/>
  <c r="C17" i="13"/>
  <c r="G16" i="13"/>
  <c r="E16" i="13"/>
  <c r="C16" i="13"/>
  <c r="G15" i="13"/>
  <c r="E15" i="13"/>
  <c r="C15" i="13"/>
  <c r="G14" i="13"/>
  <c r="E14" i="13"/>
  <c r="C14" i="13"/>
  <c r="G13" i="13"/>
  <c r="E13" i="13"/>
  <c r="C13" i="13"/>
  <c r="G12" i="13"/>
  <c r="E12" i="13"/>
  <c r="C12" i="13"/>
  <c r="G11" i="13"/>
  <c r="E11" i="13"/>
  <c r="C11" i="13"/>
  <c r="G10" i="13"/>
  <c r="E10" i="13"/>
  <c r="C10" i="13"/>
  <c r="G9" i="13"/>
  <c r="E9" i="13"/>
  <c r="C9" i="13"/>
  <c r="G8" i="13"/>
  <c r="E8" i="13"/>
  <c r="C8" i="13"/>
  <c r="G7" i="13"/>
  <c r="E7" i="13"/>
  <c r="C7" i="13"/>
  <c r="G6" i="13"/>
  <c r="E6" i="13"/>
  <c r="C6" i="13"/>
  <c r="G5" i="13"/>
  <c r="E5" i="13"/>
  <c r="C5" i="13"/>
  <c r="G4" i="13"/>
  <c r="E4" i="13"/>
  <c r="C4" i="13"/>
  <c r="G3" i="13"/>
  <c r="E3" i="13"/>
  <c r="C3" i="13"/>
  <c r="G2" i="13"/>
  <c r="E2" i="13"/>
  <c r="C2" i="13"/>
  <c r="E1087" i="8" l="1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E9996" i="8"/>
  <c r="E9997" i="8"/>
  <c r="E9998" i="8"/>
  <c r="E9999" i="8"/>
  <c r="E10000" i="8"/>
  <c r="E10001" i="8"/>
  <c r="E10002" i="8"/>
  <c r="E10003" i="8"/>
  <c r="E10004" i="8"/>
  <c r="E10005" i="8"/>
  <c r="E10006" i="8"/>
  <c r="E10007" i="8"/>
  <c r="E10008" i="8"/>
  <c r="E10009" i="8"/>
  <c r="E10010" i="8"/>
  <c r="E10011" i="8"/>
  <c r="E10012" i="8"/>
  <c r="E10013" i="8"/>
  <c r="E10014" i="8"/>
  <c r="E10015" i="8"/>
  <c r="E10016" i="8"/>
  <c r="E10017" i="8"/>
  <c r="E10018" i="8"/>
  <c r="E10019" i="8"/>
  <c r="E10020" i="8"/>
  <c r="E10021" i="8"/>
  <c r="E10022" i="8"/>
  <c r="E10023" i="8"/>
  <c r="E10024" i="8"/>
  <c r="E10025" i="8"/>
  <c r="E10026" i="8"/>
  <c r="E10027" i="8"/>
  <c r="E10028" i="8"/>
  <c r="E10029" i="8"/>
  <c r="E10030" i="8"/>
  <c r="E10031" i="8"/>
  <c r="E10032" i="8"/>
  <c r="E10033" i="8"/>
  <c r="E10034" i="8"/>
  <c r="E10035" i="8"/>
  <c r="E10036" i="8"/>
  <c r="E10037" i="8"/>
  <c r="E10038" i="8"/>
  <c r="E10039" i="8"/>
  <c r="E10040" i="8"/>
  <c r="E10041" i="8"/>
  <c r="E10042" i="8"/>
  <c r="E10043" i="8"/>
  <c r="E10044" i="8"/>
  <c r="E10045" i="8"/>
  <c r="E10046" i="8"/>
  <c r="E10047" i="8"/>
  <c r="E10048" i="8"/>
  <c r="E10049" i="8"/>
  <c r="E10050" i="8"/>
  <c r="E10051" i="8"/>
  <c r="E10052" i="8"/>
  <c r="E10053" i="8"/>
  <c r="E10054" i="8"/>
  <c r="E10055" i="8"/>
  <c r="E10056" i="8"/>
  <c r="E10057" i="8"/>
  <c r="E10058" i="8"/>
  <c r="E10059" i="8"/>
  <c r="E10060" i="8"/>
  <c r="E10061" i="8"/>
  <c r="E10062" i="8"/>
  <c r="E10063" i="8"/>
  <c r="E10064" i="8"/>
  <c r="E10065" i="8"/>
  <c r="E10066" i="8"/>
  <c r="E10067" i="8"/>
  <c r="E10068" i="8"/>
  <c r="E10069" i="8"/>
  <c r="E10070" i="8"/>
  <c r="E10071" i="8"/>
  <c r="E10072" i="8"/>
  <c r="E10073" i="8"/>
  <c r="E10074" i="8"/>
  <c r="E10075" i="8"/>
  <c r="E10076" i="8"/>
  <c r="E10077" i="8"/>
  <c r="E10078" i="8"/>
  <c r="E10079" i="8"/>
  <c r="E10080" i="8"/>
  <c r="E10081" i="8"/>
  <c r="E10082" i="8"/>
  <c r="E10083" i="8"/>
  <c r="E10084" i="8"/>
  <c r="E10085" i="8"/>
  <c r="E10086" i="8"/>
  <c r="E10087" i="8"/>
  <c r="E10088" i="8"/>
  <c r="E10089" i="8"/>
  <c r="E10090" i="8"/>
  <c r="E10091" i="8"/>
  <c r="E10092" i="8"/>
  <c r="E10093" i="8"/>
  <c r="E10094" i="8"/>
  <c r="E10095" i="8"/>
  <c r="E10096" i="8"/>
  <c r="E10097" i="8"/>
  <c r="E10098" i="8"/>
  <c r="E10099" i="8"/>
  <c r="E10100" i="8"/>
  <c r="E10101" i="8"/>
  <c r="E10102" i="8"/>
  <c r="E10103" i="8"/>
  <c r="E10104" i="8"/>
  <c r="E10105" i="8"/>
  <c r="E10106" i="8"/>
  <c r="E10107" i="8"/>
  <c r="E10108" i="8"/>
  <c r="E10109" i="8"/>
  <c r="E10110" i="8"/>
  <c r="E10111" i="8"/>
  <c r="E10112" i="8"/>
  <c r="E10113" i="8"/>
  <c r="E10114" i="8"/>
  <c r="E10115" i="8"/>
  <c r="E10116" i="8"/>
  <c r="E10117" i="8"/>
  <c r="E10118" i="8"/>
  <c r="E10119" i="8"/>
  <c r="E10120" i="8"/>
  <c r="E10121" i="8"/>
  <c r="E10122" i="8"/>
  <c r="E10123" i="8"/>
  <c r="E10124" i="8"/>
  <c r="E10125" i="8"/>
  <c r="E10126" i="8"/>
  <c r="E10127" i="8"/>
  <c r="E10128" i="8"/>
  <c r="E10129" i="8"/>
  <c r="E10130" i="8"/>
  <c r="E10131" i="8"/>
  <c r="E10132" i="8"/>
  <c r="E10133" i="8"/>
  <c r="E10134" i="8"/>
  <c r="E10135" i="8"/>
  <c r="E10136" i="8"/>
  <c r="E10137" i="8"/>
  <c r="E10138" i="8"/>
  <c r="E10139" i="8"/>
  <c r="E10140" i="8"/>
  <c r="E10141" i="8"/>
  <c r="E10142" i="8"/>
  <c r="E10143" i="8"/>
  <c r="E10144" i="8"/>
  <c r="E10145" i="8"/>
  <c r="E10146" i="8"/>
  <c r="E10147" i="8"/>
  <c r="E10148" i="8"/>
  <c r="E10149" i="8"/>
  <c r="E10150" i="8"/>
  <c r="E10151" i="8"/>
  <c r="E10152" i="8"/>
  <c r="E10153" i="8"/>
  <c r="E10154" i="8"/>
  <c r="E10155" i="8"/>
  <c r="E10156" i="8"/>
  <c r="E10157" i="8"/>
  <c r="E10158" i="8"/>
  <c r="E10159" i="8"/>
  <c r="E10160" i="8"/>
  <c r="E10161" i="8"/>
  <c r="E10162" i="8"/>
  <c r="E10163" i="8"/>
  <c r="E10164" i="8"/>
  <c r="E10165" i="8"/>
  <c r="E10166" i="8"/>
  <c r="E10167" i="8"/>
  <c r="E10168" i="8"/>
  <c r="E10169" i="8"/>
  <c r="E10170" i="8"/>
  <c r="E10171" i="8"/>
  <c r="E10172" i="8"/>
  <c r="E10173" i="8"/>
  <c r="E10174" i="8"/>
  <c r="E10175" i="8"/>
  <c r="E10176" i="8"/>
  <c r="E10177" i="8"/>
  <c r="E10178" i="8"/>
  <c r="E10179" i="8"/>
  <c r="E10180" i="8"/>
  <c r="E10181" i="8"/>
  <c r="E10182" i="8"/>
  <c r="E10183" i="8"/>
  <c r="E10184" i="8"/>
  <c r="E10185" i="8"/>
  <c r="E10186" i="8"/>
  <c r="E10187" i="8"/>
  <c r="E10188" i="8"/>
  <c r="E10189" i="8"/>
  <c r="E10190" i="8"/>
  <c r="E10191" i="8"/>
  <c r="E10192" i="8"/>
  <c r="E10193" i="8"/>
  <c r="E10194" i="8"/>
  <c r="E10195" i="8"/>
  <c r="E10196" i="8"/>
  <c r="E10197" i="8"/>
  <c r="E10198" i="8"/>
  <c r="E10199" i="8"/>
  <c r="E10200" i="8"/>
  <c r="E10201" i="8"/>
  <c r="E10202" i="8"/>
  <c r="E10203" i="8"/>
  <c r="E10204" i="8"/>
  <c r="E10205" i="8"/>
  <c r="E10206" i="8"/>
  <c r="E10207" i="8"/>
  <c r="E10208" i="8"/>
  <c r="E10209" i="8"/>
  <c r="E10210" i="8"/>
  <c r="E10211" i="8"/>
  <c r="E10212" i="8"/>
  <c r="E10213" i="8"/>
  <c r="E10214" i="8"/>
  <c r="E10215" i="8"/>
  <c r="E10216" i="8"/>
  <c r="E10217" i="8"/>
  <c r="E10218" i="8"/>
  <c r="E10219" i="8"/>
  <c r="E10220" i="8"/>
  <c r="E10221" i="8"/>
  <c r="E10222" i="8"/>
  <c r="E10223" i="8"/>
  <c r="E10224" i="8"/>
  <c r="E10225" i="8"/>
  <c r="E10226" i="8"/>
  <c r="E10227" i="8"/>
  <c r="E10228" i="8"/>
  <c r="E10229" i="8"/>
  <c r="E10230" i="8"/>
  <c r="E10231" i="8"/>
  <c r="E10232" i="8"/>
  <c r="E10233" i="8"/>
  <c r="E10234" i="8"/>
  <c r="E10235" i="8"/>
  <c r="E10236" i="8"/>
  <c r="E10237" i="8"/>
  <c r="E10238" i="8"/>
  <c r="E10239" i="8"/>
  <c r="E10240" i="8"/>
  <c r="E10241" i="8"/>
  <c r="E10242" i="8"/>
  <c r="E10243" i="8"/>
  <c r="E10244" i="8"/>
  <c r="E10245" i="8"/>
  <c r="E10246" i="8"/>
  <c r="E10247" i="8"/>
  <c r="E10248" i="8"/>
  <c r="E10249" i="8"/>
  <c r="E10250" i="8"/>
  <c r="E10251" i="8"/>
  <c r="E10252" i="8"/>
  <c r="E10253" i="8"/>
  <c r="E10254" i="8"/>
  <c r="E10255" i="8"/>
  <c r="E10256" i="8"/>
  <c r="E10257" i="8"/>
  <c r="E10258" i="8"/>
  <c r="E10259" i="8"/>
  <c r="E10260" i="8"/>
  <c r="E10261" i="8"/>
  <c r="E10262" i="8"/>
  <c r="E10263" i="8"/>
  <c r="E10264" i="8"/>
  <c r="E10265" i="8"/>
  <c r="E10266" i="8"/>
  <c r="E10267" i="8"/>
  <c r="E10268" i="8"/>
  <c r="E10269" i="8"/>
  <c r="E10270" i="8"/>
  <c r="E10271" i="8"/>
  <c r="E10272" i="8"/>
  <c r="E10273" i="8"/>
  <c r="E10274" i="8"/>
  <c r="E10275" i="8"/>
  <c r="E10276" i="8"/>
  <c r="E10277" i="8"/>
  <c r="E10278" i="8"/>
  <c r="E10279" i="8"/>
  <c r="E10280" i="8"/>
  <c r="E10281" i="8"/>
  <c r="E10282" i="8"/>
  <c r="E10283" i="8"/>
  <c r="E10284" i="8"/>
  <c r="E10285" i="8"/>
  <c r="E10286" i="8"/>
  <c r="E10287" i="8"/>
  <c r="E10288" i="8"/>
  <c r="E10289" i="8"/>
  <c r="E10290" i="8"/>
  <c r="E10291" i="8"/>
  <c r="E10292" i="8"/>
  <c r="E10293" i="8"/>
  <c r="E10294" i="8"/>
  <c r="E10295" i="8"/>
  <c r="E10296" i="8"/>
  <c r="E10297" i="8"/>
  <c r="E10298" i="8"/>
  <c r="E10299" i="8"/>
  <c r="E10300" i="8"/>
  <c r="E10301" i="8"/>
  <c r="E10302" i="8"/>
  <c r="E10303" i="8"/>
  <c r="E10304" i="8"/>
  <c r="E10305" i="8"/>
  <c r="E10306" i="8"/>
  <c r="E10307" i="8"/>
  <c r="E10308" i="8"/>
  <c r="E10309" i="8"/>
  <c r="E10310" i="8"/>
  <c r="E10311" i="8"/>
  <c r="E10312" i="8"/>
  <c r="E10313" i="8"/>
  <c r="E10314" i="8"/>
  <c r="E10315" i="8"/>
  <c r="E10316" i="8"/>
  <c r="E10317" i="8"/>
  <c r="E10318" i="8"/>
  <c r="E10319" i="8"/>
  <c r="E10320" i="8"/>
  <c r="E10321" i="8"/>
  <c r="E10322" i="8"/>
  <c r="E10323" i="8"/>
  <c r="E10324" i="8"/>
  <c r="E10325" i="8"/>
  <c r="E10326" i="8"/>
  <c r="E10327" i="8"/>
  <c r="E10328" i="8"/>
  <c r="E10329" i="8"/>
  <c r="E10330" i="8"/>
  <c r="E10331" i="8"/>
  <c r="E10332" i="8"/>
  <c r="E10333" i="8"/>
  <c r="E10334" i="8"/>
  <c r="E10335" i="8"/>
  <c r="E10336" i="8"/>
  <c r="E10337" i="8"/>
  <c r="E10338" i="8"/>
  <c r="E10339" i="8"/>
  <c r="E10340" i="8"/>
  <c r="E10341" i="8"/>
  <c r="E10342" i="8"/>
  <c r="E10343" i="8"/>
  <c r="E10344" i="8"/>
  <c r="E10345" i="8"/>
  <c r="E10346" i="8"/>
  <c r="E10347" i="8"/>
  <c r="E10348" i="8"/>
  <c r="E10349" i="8"/>
  <c r="E10350" i="8"/>
  <c r="E10351" i="8"/>
  <c r="E10352" i="8"/>
  <c r="E10353" i="8"/>
  <c r="E10354" i="8"/>
  <c r="E10355" i="8"/>
  <c r="E10356" i="8"/>
  <c r="E10357" i="8"/>
  <c r="E10358" i="8"/>
  <c r="E10359" i="8"/>
  <c r="E10360" i="8"/>
  <c r="E10361" i="8"/>
  <c r="E10362" i="8"/>
  <c r="E10363" i="8"/>
  <c r="E10364" i="8"/>
  <c r="E10365" i="8"/>
  <c r="E10366" i="8"/>
  <c r="E10367" i="8"/>
  <c r="E10368" i="8"/>
  <c r="E10369" i="8"/>
  <c r="E10370" i="8"/>
  <c r="E10371" i="8"/>
  <c r="E10372" i="8"/>
  <c r="E10373" i="8"/>
  <c r="E10374" i="8"/>
  <c r="E10375" i="8"/>
  <c r="E10376" i="8"/>
  <c r="E10377" i="8"/>
  <c r="E10378" i="8"/>
  <c r="E10379" i="8"/>
  <c r="E10380" i="8"/>
  <c r="E10381" i="8"/>
  <c r="E10382" i="8"/>
  <c r="E10383" i="8"/>
  <c r="E10384" i="8"/>
  <c r="E10385" i="8"/>
  <c r="E10386" i="8"/>
  <c r="E10387" i="8"/>
  <c r="E10388" i="8"/>
  <c r="E10389" i="8"/>
  <c r="E10390" i="8"/>
  <c r="E10391" i="8"/>
  <c r="E10392" i="8"/>
  <c r="E10393" i="8"/>
  <c r="E10394" i="8"/>
  <c r="E10395" i="8"/>
  <c r="E10396" i="8"/>
  <c r="E10397" i="8"/>
  <c r="E10398" i="8"/>
  <c r="E10399" i="8"/>
  <c r="E10400" i="8"/>
  <c r="E10401" i="8"/>
  <c r="E10402" i="8"/>
  <c r="E10403" i="8"/>
  <c r="E10404" i="8"/>
  <c r="E10405" i="8"/>
  <c r="E10406" i="8"/>
  <c r="E10407" i="8"/>
  <c r="E10408" i="8"/>
  <c r="E10409" i="8"/>
  <c r="E10410" i="8"/>
  <c r="E10411" i="8"/>
  <c r="E10412" i="8"/>
  <c r="E10413" i="8"/>
  <c r="E10414" i="8"/>
  <c r="E10415" i="8"/>
  <c r="E10416" i="8"/>
  <c r="E10417" i="8"/>
  <c r="E10418" i="8"/>
  <c r="E10419" i="8"/>
  <c r="E10420" i="8"/>
  <c r="E10421" i="8"/>
  <c r="E10422" i="8"/>
  <c r="E10423" i="8"/>
  <c r="E10424" i="8"/>
  <c r="E10425" i="8"/>
  <c r="E10426" i="8"/>
  <c r="E10427" i="8"/>
  <c r="E10428" i="8"/>
  <c r="E10429" i="8"/>
  <c r="E10430" i="8"/>
  <c r="E10431" i="8"/>
  <c r="E10432" i="8"/>
  <c r="E10433" i="8"/>
  <c r="E10434" i="8"/>
  <c r="E10435" i="8"/>
  <c r="E10436" i="8"/>
  <c r="E10437" i="8"/>
  <c r="E10438" i="8"/>
  <c r="E10439" i="8"/>
  <c r="E10440" i="8"/>
  <c r="E10441" i="8"/>
  <c r="E10442" i="8"/>
  <c r="E10443" i="8"/>
  <c r="E10444" i="8"/>
  <c r="E10445" i="8"/>
  <c r="E10446" i="8"/>
  <c r="E10447" i="8"/>
  <c r="E10448" i="8"/>
  <c r="E10449" i="8"/>
  <c r="E10450" i="8"/>
  <c r="E10451" i="8"/>
  <c r="E10452" i="8"/>
  <c r="E10453" i="8"/>
  <c r="E10454" i="8"/>
  <c r="E10455" i="8"/>
  <c r="E10456" i="8"/>
  <c r="E10457" i="8"/>
  <c r="E10458" i="8"/>
  <c r="E10459" i="8"/>
  <c r="E10460" i="8"/>
  <c r="E10461" i="8"/>
  <c r="E10462" i="8"/>
  <c r="E10463" i="8"/>
  <c r="E10464" i="8"/>
  <c r="E10465" i="8"/>
  <c r="E10466" i="8"/>
  <c r="E10467" i="8"/>
  <c r="E10468" i="8"/>
  <c r="E10469" i="8"/>
  <c r="E10470" i="8"/>
  <c r="E10471" i="8"/>
  <c r="E10472" i="8"/>
  <c r="E10473" i="8"/>
  <c r="E10474" i="8"/>
  <c r="E10475" i="8"/>
  <c r="E10476" i="8"/>
  <c r="E10477" i="8"/>
  <c r="E10478" i="8"/>
  <c r="E10479" i="8"/>
  <c r="E10480" i="8"/>
  <c r="E10481" i="8"/>
  <c r="E10482" i="8"/>
  <c r="E10483" i="8"/>
  <c r="E10484" i="8"/>
  <c r="E10485" i="8"/>
  <c r="E10486" i="8"/>
  <c r="E10487" i="8"/>
  <c r="E10488" i="8"/>
  <c r="E10489" i="8"/>
  <c r="E10490" i="8"/>
  <c r="E10491" i="8"/>
  <c r="E10492" i="8"/>
  <c r="E10493" i="8"/>
  <c r="E10494" i="8"/>
  <c r="E10495" i="8"/>
  <c r="E10496" i="8"/>
  <c r="E10497" i="8"/>
  <c r="E10498" i="8"/>
  <c r="E10499" i="8"/>
  <c r="E10500" i="8"/>
  <c r="E10501" i="8"/>
  <c r="E10502" i="8"/>
  <c r="E10503" i="8"/>
  <c r="E10504" i="8"/>
  <c r="E10505" i="8"/>
  <c r="E10506" i="8"/>
  <c r="E10507" i="8"/>
  <c r="E10508" i="8"/>
  <c r="E10509" i="8"/>
  <c r="E10510" i="8"/>
  <c r="E10511" i="8"/>
  <c r="E10512" i="8"/>
  <c r="E10513" i="8"/>
  <c r="E10514" i="8"/>
  <c r="E10515" i="8"/>
  <c r="E10516" i="8"/>
  <c r="E10517" i="8"/>
  <c r="E10518" i="8"/>
  <c r="E10519" i="8"/>
  <c r="E10520" i="8"/>
  <c r="E10521" i="8"/>
  <c r="E10522" i="8"/>
  <c r="E10523" i="8"/>
  <c r="E10524" i="8"/>
  <c r="E10525" i="8"/>
  <c r="E10526" i="8"/>
  <c r="E10527" i="8"/>
  <c r="E10528" i="8"/>
  <c r="E10529" i="8"/>
  <c r="E10530" i="8"/>
  <c r="E10531" i="8"/>
  <c r="E10532" i="8"/>
  <c r="E10533" i="8"/>
  <c r="E10534" i="8"/>
  <c r="E10535" i="8"/>
  <c r="E10536" i="8"/>
  <c r="E10537" i="8"/>
  <c r="E10538" i="8"/>
  <c r="E10539" i="8"/>
  <c r="E10540" i="8"/>
  <c r="E10541" i="8"/>
  <c r="E10542" i="8"/>
  <c r="E10543" i="8"/>
  <c r="E10544" i="8"/>
  <c r="E10545" i="8"/>
  <c r="E10546" i="8"/>
  <c r="E10547" i="8"/>
  <c r="E10548" i="8"/>
  <c r="E10549" i="8"/>
  <c r="E10550" i="8"/>
  <c r="E10551" i="8"/>
  <c r="E10552" i="8"/>
  <c r="E10553" i="8"/>
  <c r="E10554" i="8"/>
  <c r="E10555" i="8"/>
  <c r="E10556" i="8"/>
  <c r="E10557" i="8"/>
  <c r="E10558" i="8"/>
  <c r="E10559" i="8"/>
  <c r="E10560" i="8"/>
  <c r="E10561" i="8"/>
  <c r="E10562" i="8"/>
  <c r="E10563" i="8"/>
  <c r="E10564" i="8"/>
  <c r="E10565" i="8"/>
  <c r="E10566" i="8"/>
  <c r="E10567" i="8"/>
  <c r="E10568" i="8"/>
  <c r="E10569" i="8"/>
  <c r="E10570" i="8"/>
  <c r="E10571" i="8"/>
  <c r="E10572" i="8"/>
  <c r="E10573" i="8"/>
  <c r="E10574" i="8"/>
  <c r="E10575" i="8"/>
  <c r="E10576" i="8"/>
  <c r="E10577" i="8"/>
  <c r="E10578" i="8"/>
  <c r="E10579" i="8"/>
  <c r="E10580" i="8"/>
  <c r="E10581" i="8"/>
  <c r="E10582" i="8"/>
  <c r="E10583" i="8"/>
  <c r="E10584" i="8"/>
  <c r="E10585" i="8"/>
  <c r="E10586" i="8"/>
  <c r="E10587" i="8"/>
  <c r="E10588" i="8"/>
  <c r="E10589" i="8"/>
  <c r="E10590" i="8"/>
  <c r="E10591" i="8"/>
  <c r="E10592" i="8"/>
  <c r="E10593" i="8"/>
  <c r="E10594" i="8"/>
  <c r="E10595" i="8"/>
  <c r="E10596" i="8"/>
  <c r="E10597" i="8"/>
  <c r="E10598" i="8"/>
  <c r="E10599" i="8"/>
  <c r="E10600" i="8"/>
  <c r="E10601" i="8"/>
  <c r="E10602" i="8"/>
  <c r="E10603" i="8"/>
  <c r="E10604" i="8"/>
  <c r="E10605" i="8"/>
  <c r="E10606" i="8"/>
  <c r="E10607" i="8"/>
  <c r="E10608" i="8"/>
  <c r="E10609" i="8"/>
  <c r="E10610" i="8"/>
  <c r="E10611" i="8"/>
  <c r="E10612" i="8"/>
  <c r="E10613" i="8"/>
  <c r="E10614" i="8"/>
  <c r="E10615" i="8"/>
  <c r="E10616" i="8"/>
  <c r="E10617" i="8"/>
  <c r="E10618" i="8"/>
  <c r="E10619" i="8"/>
  <c r="E10620" i="8"/>
  <c r="E10621" i="8"/>
  <c r="E10622" i="8"/>
  <c r="E10623" i="8"/>
  <c r="E10624" i="8"/>
  <c r="E10625" i="8"/>
  <c r="E10626" i="8"/>
  <c r="E10627" i="8"/>
  <c r="E10628" i="8"/>
  <c r="E10629" i="8"/>
  <c r="E10630" i="8"/>
  <c r="E10631" i="8"/>
  <c r="E10632" i="8"/>
  <c r="E10633" i="8"/>
  <c r="E10634" i="8"/>
  <c r="E10635" i="8"/>
  <c r="E10636" i="8"/>
  <c r="E10637" i="8"/>
  <c r="E10638" i="8"/>
  <c r="E10639" i="8"/>
  <c r="E10640" i="8"/>
  <c r="E10641" i="8"/>
  <c r="E10642" i="8"/>
  <c r="E10643" i="8"/>
  <c r="E10644" i="8"/>
  <c r="E10645" i="8"/>
  <c r="E10646" i="8"/>
  <c r="E10647" i="8"/>
  <c r="E10648" i="8"/>
  <c r="E10649" i="8"/>
  <c r="E10650" i="8"/>
  <c r="E10651" i="8"/>
  <c r="E10652" i="8"/>
  <c r="E10653" i="8"/>
  <c r="E10654" i="8"/>
  <c r="E10655" i="8"/>
  <c r="E10656" i="8"/>
  <c r="E10657" i="8"/>
  <c r="E10658" i="8"/>
  <c r="E10659" i="8"/>
  <c r="E10660" i="8"/>
  <c r="E10661" i="8"/>
  <c r="E10662" i="8"/>
  <c r="E10663" i="8"/>
  <c r="E10664" i="8"/>
  <c r="E10665" i="8"/>
  <c r="E10666" i="8"/>
  <c r="E10667" i="8"/>
  <c r="E10668" i="8"/>
  <c r="E10669" i="8"/>
  <c r="E10670" i="8"/>
  <c r="E10671" i="8"/>
  <c r="E10672" i="8"/>
  <c r="E10673" i="8"/>
  <c r="E10674" i="8"/>
  <c r="E10675" i="8"/>
  <c r="E10676" i="8"/>
  <c r="E10677" i="8"/>
  <c r="E10678" i="8"/>
  <c r="E10679" i="8"/>
  <c r="E10680" i="8"/>
  <c r="E10681" i="8"/>
  <c r="E10682" i="8"/>
  <c r="E10683" i="8"/>
  <c r="E10684" i="8"/>
  <c r="E10685" i="8"/>
  <c r="E10686" i="8"/>
  <c r="E10687" i="8"/>
  <c r="E10688" i="8"/>
  <c r="E10689" i="8"/>
  <c r="E10690" i="8"/>
  <c r="E10691" i="8"/>
  <c r="E10692" i="8"/>
  <c r="E10693" i="8"/>
  <c r="E10694" i="8"/>
  <c r="E10695" i="8"/>
  <c r="E10696" i="8"/>
  <c r="E10697" i="8"/>
  <c r="E10698" i="8"/>
  <c r="E10699" i="8"/>
  <c r="E10700" i="8"/>
  <c r="E10701" i="8"/>
  <c r="E10702" i="8"/>
  <c r="E10703" i="8"/>
  <c r="E10704" i="8"/>
  <c r="E10705" i="8"/>
  <c r="E10706" i="8"/>
  <c r="E10707" i="8"/>
  <c r="E10708" i="8"/>
  <c r="E10709" i="8"/>
  <c r="E10710" i="8"/>
  <c r="E10711" i="8"/>
  <c r="E10712" i="8"/>
  <c r="E10713" i="8"/>
  <c r="E10714" i="8"/>
  <c r="E10715" i="8"/>
  <c r="E10716" i="8"/>
  <c r="E10717" i="8"/>
  <c r="E10718" i="8"/>
  <c r="E10719" i="8"/>
  <c r="E10720" i="8"/>
  <c r="E10721" i="8"/>
  <c r="E10722" i="8"/>
  <c r="E10723" i="8"/>
  <c r="E10724" i="8"/>
  <c r="E10725" i="8"/>
  <c r="E10726" i="8"/>
  <c r="E10727" i="8"/>
  <c r="E10728" i="8"/>
  <c r="E10729" i="8"/>
  <c r="E10730" i="8"/>
  <c r="E10731" i="8"/>
  <c r="E10732" i="8"/>
  <c r="E10733" i="8"/>
  <c r="E10734" i="8"/>
  <c r="E10735" i="8"/>
  <c r="E10736" i="8"/>
  <c r="E10737" i="8"/>
  <c r="E10738" i="8"/>
  <c r="E10739" i="8"/>
  <c r="E10740" i="8"/>
  <c r="E10741" i="8"/>
  <c r="E10742" i="8"/>
  <c r="E10743" i="8"/>
  <c r="E10744" i="8"/>
  <c r="E10745" i="8"/>
  <c r="E10746" i="8"/>
  <c r="E10747" i="8"/>
  <c r="E10748" i="8"/>
  <c r="E10749" i="8"/>
  <c r="E10750" i="8"/>
  <c r="E10751" i="8"/>
  <c r="E10752" i="8"/>
  <c r="E10753" i="8"/>
  <c r="E10754" i="8"/>
  <c r="E10755" i="8"/>
  <c r="E10756" i="8"/>
  <c r="E10757" i="8"/>
  <c r="E10758" i="8"/>
  <c r="E10759" i="8"/>
  <c r="E10760" i="8"/>
  <c r="E10761" i="8"/>
  <c r="E10762" i="8"/>
  <c r="E10763" i="8"/>
  <c r="E10764" i="8"/>
  <c r="E10765" i="8"/>
  <c r="E10766" i="8"/>
  <c r="E10767" i="8"/>
  <c r="E10768" i="8"/>
  <c r="E10769" i="8"/>
  <c r="E10770" i="8"/>
  <c r="E10771" i="8"/>
  <c r="E10772" i="8"/>
  <c r="E10773" i="8"/>
  <c r="E10774" i="8"/>
  <c r="E10775" i="8"/>
  <c r="E10776" i="8"/>
  <c r="E10777" i="8"/>
  <c r="E10778" i="8"/>
  <c r="E10779" i="8"/>
  <c r="E10780" i="8"/>
  <c r="E10781" i="8"/>
  <c r="E10782" i="8"/>
  <c r="E10783" i="8"/>
  <c r="E10784" i="8"/>
  <c r="E10785" i="8"/>
  <c r="E10786" i="8"/>
  <c r="E10787" i="8"/>
  <c r="E10788" i="8"/>
  <c r="E10789" i="8"/>
  <c r="E10790" i="8"/>
  <c r="E10791" i="8"/>
  <c r="E10792" i="8"/>
  <c r="E10793" i="8"/>
  <c r="E10794" i="8"/>
  <c r="E10795" i="8"/>
  <c r="E10796" i="8"/>
  <c r="E10797" i="8"/>
  <c r="E10798" i="8"/>
  <c r="E10799" i="8"/>
  <c r="E10800" i="8"/>
  <c r="E10801" i="8"/>
  <c r="E10802" i="8"/>
  <c r="E10803" i="8"/>
  <c r="E10804" i="8"/>
  <c r="E10805" i="8"/>
  <c r="E10806" i="8"/>
  <c r="E10807" i="8"/>
  <c r="E10808" i="8"/>
  <c r="E10809" i="8"/>
  <c r="E10810" i="8"/>
  <c r="E10811" i="8"/>
  <c r="E10812" i="8"/>
  <c r="E10813" i="8"/>
  <c r="E10814" i="8"/>
  <c r="E10815" i="8"/>
  <c r="E10816" i="8"/>
  <c r="E10817" i="8"/>
  <c r="E10818" i="8"/>
  <c r="E10819" i="8"/>
  <c r="E10820" i="8"/>
  <c r="E10821" i="8"/>
  <c r="E10822" i="8"/>
  <c r="E10823" i="8"/>
  <c r="E10824" i="8"/>
  <c r="E10825" i="8"/>
  <c r="E10826" i="8"/>
  <c r="E10827" i="8"/>
  <c r="E10828" i="8"/>
  <c r="E10829" i="8"/>
  <c r="E10830" i="8"/>
  <c r="E10831" i="8"/>
  <c r="E10832" i="8"/>
  <c r="E10833" i="8"/>
  <c r="E10834" i="8"/>
  <c r="E10835" i="8"/>
  <c r="E10836" i="8"/>
  <c r="E10837" i="8"/>
  <c r="E10838" i="8"/>
  <c r="E10839" i="8"/>
  <c r="E10840" i="8"/>
  <c r="E10841" i="8"/>
  <c r="E10842" i="8"/>
  <c r="E10843" i="8"/>
  <c r="E10844" i="8"/>
  <c r="E10845" i="8"/>
  <c r="E10846" i="8"/>
  <c r="E10847" i="8"/>
  <c r="E10848" i="8"/>
  <c r="E10849" i="8"/>
  <c r="E10850" i="8"/>
  <c r="E10851" i="8"/>
  <c r="E10852" i="8"/>
  <c r="E10853" i="8"/>
  <c r="E10854" i="8"/>
  <c r="E10855" i="8"/>
  <c r="E10856" i="8"/>
  <c r="E10857" i="8"/>
  <c r="E10858" i="8"/>
  <c r="E10859" i="8"/>
  <c r="E10860" i="8"/>
  <c r="E10861" i="8"/>
  <c r="E10862" i="8"/>
  <c r="E10863" i="8"/>
  <c r="E10864" i="8"/>
  <c r="E10865" i="8"/>
  <c r="E10866" i="8"/>
  <c r="E10867" i="8"/>
  <c r="E10868" i="8"/>
  <c r="E10869" i="8"/>
  <c r="E10870" i="8"/>
  <c r="E10871" i="8"/>
  <c r="E10872" i="8"/>
  <c r="E10873" i="8"/>
  <c r="E10874" i="8"/>
  <c r="E10875" i="8"/>
  <c r="E10876" i="8"/>
  <c r="E10877" i="8"/>
  <c r="E10878" i="8"/>
  <c r="E10879" i="8"/>
  <c r="E10880" i="8"/>
  <c r="E10881" i="8"/>
  <c r="E10882" i="8"/>
  <c r="E10883" i="8"/>
  <c r="E10884" i="8"/>
  <c r="E10885" i="8"/>
  <c r="E10886" i="8"/>
  <c r="E10887" i="8"/>
  <c r="E10888" i="8"/>
  <c r="E10889" i="8"/>
  <c r="E10890" i="8"/>
  <c r="E10891" i="8"/>
  <c r="E10892" i="8"/>
  <c r="E10893" i="8"/>
  <c r="E10894" i="8"/>
  <c r="E10895" i="8"/>
  <c r="E10896" i="8"/>
  <c r="E10897" i="8"/>
  <c r="E10898" i="8"/>
  <c r="E10899" i="8"/>
  <c r="E10900" i="8"/>
  <c r="E10901" i="8"/>
  <c r="E10902" i="8"/>
  <c r="E10903" i="8"/>
  <c r="E10904" i="8"/>
  <c r="E10905" i="8"/>
  <c r="E10906" i="8"/>
  <c r="E10907" i="8"/>
  <c r="E10908" i="8"/>
  <c r="E10909" i="8"/>
  <c r="E10910" i="8"/>
  <c r="E10911" i="8"/>
  <c r="E10912" i="8"/>
  <c r="E10913" i="8"/>
  <c r="E10914" i="8"/>
  <c r="E10915" i="8"/>
  <c r="E10916" i="8"/>
  <c r="E10917" i="8"/>
  <c r="E10918" i="8"/>
  <c r="E10919" i="8"/>
  <c r="E10920" i="8"/>
  <c r="E10921" i="8"/>
  <c r="E10922" i="8"/>
  <c r="E10923" i="8"/>
  <c r="E10924" i="8"/>
  <c r="E10925" i="8"/>
  <c r="E10926" i="8"/>
  <c r="E10927" i="8"/>
  <c r="E10928" i="8"/>
  <c r="E10929" i="8"/>
  <c r="E10930" i="8"/>
  <c r="E10931" i="8"/>
  <c r="E10932" i="8"/>
  <c r="E10933" i="8"/>
  <c r="E10934" i="8"/>
  <c r="E10935" i="8"/>
  <c r="E10936" i="8"/>
  <c r="E10937" i="8"/>
  <c r="E10938" i="8"/>
  <c r="E10939" i="8"/>
  <c r="E10940" i="8"/>
  <c r="E10941" i="8"/>
  <c r="E10942" i="8"/>
  <c r="E10943" i="8"/>
  <c r="E10944" i="8"/>
  <c r="E10945" i="8"/>
  <c r="E10946" i="8"/>
  <c r="E10947" i="8"/>
  <c r="E10948" i="8"/>
  <c r="E10949" i="8"/>
  <c r="E10950" i="8"/>
  <c r="E10951" i="8"/>
  <c r="E10952" i="8"/>
  <c r="E10953" i="8"/>
  <c r="E10954" i="8"/>
  <c r="E10955" i="8"/>
  <c r="E10956" i="8"/>
  <c r="E10957" i="8"/>
  <c r="E10958" i="8"/>
  <c r="E10959" i="8"/>
  <c r="E10960" i="8"/>
  <c r="E10961" i="8"/>
  <c r="E10962" i="8"/>
  <c r="E10963" i="8"/>
  <c r="E10964" i="8"/>
  <c r="E10965" i="8"/>
  <c r="E10966" i="8"/>
  <c r="E10967" i="8"/>
  <c r="E10968" i="8"/>
  <c r="E10969" i="8"/>
  <c r="E10970" i="8"/>
  <c r="E10971" i="8"/>
  <c r="E10972" i="8"/>
  <c r="E10973" i="8"/>
  <c r="E10974" i="8"/>
  <c r="E10975" i="8"/>
  <c r="E10976" i="8"/>
  <c r="E10977" i="8"/>
  <c r="E10978" i="8"/>
  <c r="E10979" i="8"/>
  <c r="E10980" i="8"/>
  <c r="E10981" i="8"/>
  <c r="E10982" i="8"/>
  <c r="E10983" i="8"/>
  <c r="E10984" i="8"/>
  <c r="E10985" i="8"/>
  <c r="E10986" i="8"/>
  <c r="E10987" i="8"/>
  <c r="E10988" i="8"/>
  <c r="E10989" i="8"/>
  <c r="E10990" i="8"/>
  <c r="E10991" i="8"/>
  <c r="E10992" i="8"/>
  <c r="E10993" i="8"/>
  <c r="E10994" i="8"/>
  <c r="E10995" i="8"/>
  <c r="E10996" i="8"/>
  <c r="E10997" i="8"/>
  <c r="E10998" i="8"/>
  <c r="E10999" i="8"/>
  <c r="E11000" i="8"/>
  <c r="E11001" i="8"/>
  <c r="E11002" i="8"/>
  <c r="E11003" i="8"/>
  <c r="E11004" i="8"/>
  <c r="E11005" i="8"/>
  <c r="E11006" i="8"/>
  <c r="E11007" i="8"/>
  <c r="E11008" i="8"/>
  <c r="E11009" i="8"/>
  <c r="E11010" i="8"/>
  <c r="E11011" i="8"/>
  <c r="E11012" i="8"/>
  <c r="E11013" i="8"/>
  <c r="E11014" i="8"/>
  <c r="E11015" i="8"/>
  <c r="E11016" i="8"/>
  <c r="E11017" i="8"/>
  <c r="E11018" i="8"/>
  <c r="E11019" i="8"/>
  <c r="E11020" i="8"/>
  <c r="E11021" i="8"/>
  <c r="E11022" i="8"/>
  <c r="E11023" i="8"/>
  <c r="E11024" i="8"/>
  <c r="E11025" i="8"/>
  <c r="E11026" i="8"/>
  <c r="E11027" i="8"/>
  <c r="E11028" i="8"/>
  <c r="E11029" i="8"/>
  <c r="E11030" i="8"/>
  <c r="E11031" i="8"/>
  <c r="E11032" i="8"/>
  <c r="E11033" i="8"/>
  <c r="E11034" i="8"/>
  <c r="E11035" i="8"/>
  <c r="E11036" i="8"/>
  <c r="E11037" i="8"/>
  <c r="E11038" i="8"/>
  <c r="E11039" i="8"/>
  <c r="E11040" i="8"/>
  <c r="E11041" i="8"/>
  <c r="E11042" i="8"/>
  <c r="E11043" i="8"/>
  <c r="E11044" i="8"/>
  <c r="E11045" i="8"/>
  <c r="E11046" i="8"/>
  <c r="E11047" i="8"/>
  <c r="E11048" i="8"/>
  <c r="E11049" i="8"/>
  <c r="E11050" i="8"/>
  <c r="E11051" i="8"/>
  <c r="E11052" i="8"/>
  <c r="E11053" i="8"/>
  <c r="E11054" i="8"/>
  <c r="E11055" i="8"/>
  <c r="E11056" i="8"/>
  <c r="E11057" i="8"/>
  <c r="E11058" i="8"/>
  <c r="E11059" i="8"/>
  <c r="E11060" i="8"/>
  <c r="E11061" i="8"/>
  <c r="E11062" i="8"/>
  <c r="E11063" i="8"/>
  <c r="E11064" i="8"/>
  <c r="E11065" i="8"/>
  <c r="E11066" i="8"/>
  <c r="E11067" i="8"/>
  <c r="E11068" i="8"/>
  <c r="E11069" i="8"/>
  <c r="E11070" i="8"/>
  <c r="E11071" i="8"/>
  <c r="E11072" i="8"/>
  <c r="E11073" i="8"/>
  <c r="E11074" i="8"/>
  <c r="E11075" i="8"/>
  <c r="E11076" i="8"/>
  <c r="E11077" i="8"/>
  <c r="E11078" i="8"/>
  <c r="E11079" i="8"/>
  <c r="E11080" i="8"/>
  <c r="E11081" i="8"/>
  <c r="E11082" i="8"/>
  <c r="E11083" i="8"/>
  <c r="E11084" i="8"/>
  <c r="E11085" i="8"/>
  <c r="E11086" i="8"/>
  <c r="E11087" i="8"/>
  <c r="E11088" i="8"/>
  <c r="E11089" i="8"/>
  <c r="E11090" i="8"/>
  <c r="E11091" i="8"/>
  <c r="E11092" i="8"/>
  <c r="E11093" i="8"/>
  <c r="E11094" i="8"/>
  <c r="E11095" i="8"/>
  <c r="E11096" i="8"/>
  <c r="E11097" i="8"/>
  <c r="E11098" i="8"/>
  <c r="E11099" i="8"/>
  <c r="E11100" i="8"/>
  <c r="E11101" i="8"/>
  <c r="E11102" i="8"/>
  <c r="E11103" i="8"/>
  <c r="E11104" i="8"/>
  <c r="E11105" i="8"/>
  <c r="E11106" i="8"/>
  <c r="E11107" i="8"/>
  <c r="E11108" i="8"/>
  <c r="E11109" i="8"/>
  <c r="E11110" i="8"/>
  <c r="E11111" i="8"/>
  <c r="E11112" i="8"/>
  <c r="E11113" i="8"/>
  <c r="E11114" i="8"/>
  <c r="E11115" i="8"/>
  <c r="E11116" i="8"/>
  <c r="E11117" i="8"/>
  <c r="E11118" i="8"/>
  <c r="E11119" i="8"/>
  <c r="E11120" i="8"/>
  <c r="E11121" i="8"/>
  <c r="E11122" i="8"/>
  <c r="E11123" i="8"/>
  <c r="E11124" i="8"/>
  <c r="E11125" i="8"/>
  <c r="E11126" i="8"/>
  <c r="E11127" i="8"/>
  <c r="E11128" i="8"/>
  <c r="E11129" i="8"/>
  <c r="E11130" i="8"/>
  <c r="E11131" i="8"/>
  <c r="E11132" i="8"/>
  <c r="E11133" i="8"/>
  <c r="E11134" i="8"/>
  <c r="E11135" i="8"/>
  <c r="E11136" i="8"/>
  <c r="E11137" i="8"/>
  <c r="E11138" i="8"/>
  <c r="E11139" i="8"/>
  <c r="E11140" i="8"/>
  <c r="E11141" i="8"/>
  <c r="E11142" i="8"/>
  <c r="E11143" i="8"/>
  <c r="E11144" i="8"/>
  <c r="E11145" i="8"/>
  <c r="E11146" i="8"/>
  <c r="E11147" i="8"/>
  <c r="E11148" i="8"/>
  <c r="E11149" i="8"/>
  <c r="E11150" i="8"/>
  <c r="E11151" i="8"/>
  <c r="E11152" i="8"/>
  <c r="E11153" i="8"/>
  <c r="E11154" i="8"/>
  <c r="E11155" i="8"/>
  <c r="E11156" i="8"/>
  <c r="E11157" i="8"/>
  <c r="E11158" i="8"/>
  <c r="E11159" i="8"/>
  <c r="E11160" i="8"/>
  <c r="E11161" i="8"/>
  <c r="E11162" i="8"/>
  <c r="E11163" i="8"/>
  <c r="E11164" i="8"/>
  <c r="E11165" i="8"/>
  <c r="E11166" i="8"/>
  <c r="E11167" i="8"/>
  <c r="E11168" i="8"/>
  <c r="E11169" i="8"/>
  <c r="E11170" i="8"/>
  <c r="E11171" i="8"/>
  <c r="E11172" i="8"/>
  <c r="E11173" i="8"/>
  <c r="E11174" i="8"/>
  <c r="E11175" i="8"/>
  <c r="E11176" i="8"/>
  <c r="E11177" i="8"/>
  <c r="E11178" i="8"/>
  <c r="E11179" i="8"/>
  <c r="E11180" i="8"/>
  <c r="E11181" i="8"/>
  <c r="E11182" i="8"/>
  <c r="E11183" i="8"/>
  <c r="E11184" i="8"/>
  <c r="E11185" i="8"/>
  <c r="E11186" i="8"/>
  <c r="E11187" i="8"/>
  <c r="E11188" i="8"/>
  <c r="E11189" i="8"/>
  <c r="E11190" i="8"/>
  <c r="E11191" i="8"/>
  <c r="E11192" i="8"/>
  <c r="E11193" i="8"/>
  <c r="E11194" i="8"/>
  <c r="E11195" i="8"/>
  <c r="E11196" i="8"/>
  <c r="E11197" i="8"/>
  <c r="E11198" i="8"/>
  <c r="E11199" i="8"/>
  <c r="E11200" i="8"/>
  <c r="E11201" i="8"/>
  <c r="E11202" i="8"/>
  <c r="E11203" i="8"/>
  <c r="E11204" i="8"/>
  <c r="E11205" i="8"/>
  <c r="E11206" i="8"/>
  <c r="E11207" i="8"/>
  <c r="E11208" i="8"/>
  <c r="E11209" i="8"/>
  <c r="E11210" i="8"/>
  <c r="E11211" i="8"/>
  <c r="E11212" i="8"/>
  <c r="E11213" i="8"/>
  <c r="E11214" i="8"/>
  <c r="E11215" i="8"/>
  <c r="E11216" i="8"/>
  <c r="E11217" i="8"/>
  <c r="E11218" i="8"/>
  <c r="E11219" i="8"/>
  <c r="E11220" i="8"/>
  <c r="E11221" i="8"/>
  <c r="E11222" i="8"/>
  <c r="E11223" i="8"/>
  <c r="E11224" i="8"/>
  <c r="E11225" i="8"/>
  <c r="E11226" i="8"/>
  <c r="E11227" i="8"/>
  <c r="E11228" i="8"/>
  <c r="E11229" i="8"/>
  <c r="E11230" i="8"/>
  <c r="E11231" i="8"/>
  <c r="E11232" i="8"/>
  <c r="E11233" i="8"/>
  <c r="E11234" i="8"/>
  <c r="E11235" i="8"/>
  <c r="E11236" i="8"/>
  <c r="E11237" i="8"/>
  <c r="E11238" i="8"/>
  <c r="E11239" i="8"/>
  <c r="E11240" i="8"/>
  <c r="E11241" i="8"/>
  <c r="E11242" i="8"/>
  <c r="E11243" i="8"/>
  <c r="E11244" i="8"/>
  <c r="E11245" i="8"/>
  <c r="E11246" i="8"/>
  <c r="E11247" i="8"/>
  <c r="E11248" i="8"/>
  <c r="E11249" i="8"/>
  <c r="E11250" i="8"/>
  <c r="E11251" i="8"/>
  <c r="E11252" i="8"/>
  <c r="E11253" i="8"/>
  <c r="E11254" i="8"/>
  <c r="E11255" i="8"/>
  <c r="E11256" i="8"/>
  <c r="E11257" i="8"/>
  <c r="E11258" i="8"/>
  <c r="E11259" i="8"/>
  <c r="E11260" i="8"/>
  <c r="E11261" i="8"/>
  <c r="E11262" i="8"/>
  <c r="E11263" i="8"/>
  <c r="E11264" i="8"/>
  <c r="E11265" i="8"/>
  <c r="E11266" i="8"/>
  <c r="E11267" i="8"/>
  <c r="E11268" i="8"/>
  <c r="E11269" i="8"/>
  <c r="E11270" i="8"/>
  <c r="E11271" i="8"/>
  <c r="E11272" i="8"/>
  <c r="E11273" i="8"/>
  <c r="E11274" i="8"/>
  <c r="E11275" i="8"/>
  <c r="E11276" i="8"/>
  <c r="E11277" i="8"/>
  <c r="E11278" i="8"/>
  <c r="E11279" i="8"/>
  <c r="E11280" i="8"/>
  <c r="E11281" i="8"/>
  <c r="E11282" i="8"/>
  <c r="E11283" i="8"/>
  <c r="E11284" i="8"/>
  <c r="E11285" i="8"/>
  <c r="E11286" i="8"/>
  <c r="E11287" i="8"/>
  <c r="E11288" i="8"/>
  <c r="E11289" i="8"/>
  <c r="E11290" i="8"/>
  <c r="E11291" i="8"/>
  <c r="E11292" i="8"/>
  <c r="E11293" i="8"/>
  <c r="E11294" i="8"/>
  <c r="E11295" i="8"/>
  <c r="E11296" i="8"/>
  <c r="E11297" i="8"/>
  <c r="E11298" i="8"/>
  <c r="E11299" i="8"/>
  <c r="E11300" i="8"/>
  <c r="E11301" i="8"/>
  <c r="E11302" i="8"/>
  <c r="E11303" i="8"/>
  <c r="E11304" i="8"/>
  <c r="E11305" i="8"/>
  <c r="E11306" i="8"/>
  <c r="E11307" i="8"/>
  <c r="E11308" i="8"/>
  <c r="E11309" i="8"/>
  <c r="E11310" i="8"/>
  <c r="E11311" i="8"/>
  <c r="E11312" i="8"/>
  <c r="E11313" i="8"/>
  <c r="E11314" i="8"/>
  <c r="E11315" i="8"/>
  <c r="E11316" i="8"/>
  <c r="E11317" i="8"/>
  <c r="E11318" i="8"/>
  <c r="E11319" i="8"/>
  <c r="E11320" i="8"/>
  <c r="E11321" i="8"/>
  <c r="E11322" i="8"/>
  <c r="E11323" i="8"/>
  <c r="E11324" i="8"/>
  <c r="E11325" i="8"/>
  <c r="E11326" i="8"/>
  <c r="E11327" i="8"/>
  <c r="E11328" i="8"/>
  <c r="E11329" i="8"/>
  <c r="E11330" i="8"/>
  <c r="E11331" i="8"/>
  <c r="E11332" i="8"/>
  <c r="E11333" i="8"/>
  <c r="E11334" i="8"/>
  <c r="E11335" i="8"/>
  <c r="E11336" i="8"/>
  <c r="E11337" i="8"/>
  <c r="E11338" i="8"/>
  <c r="E11339" i="8"/>
  <c r="E11340" i="8"/>
  <c r="E11341" i="8"/>
  <c r="E11342" i="8"/>
  <c r="E11343" i="8"/>
  <c r="E11344" i="8"/>
  <c r="E11345" i="8"/>
  <c r="E11346" i="8"/>
  <c r="E11347" i="8"/>
  <c r="E11348" i="8"/>
  <c r="E11349" i="8"/>
  <c r="E11350" i="8"/>
  <c r="E11351" i="8"/>
  <c r="E11352" i="8"/>
  <c r="E11353" i="8"/>
  <c r="E11354" i="8"/>
  <c r="E11355" i="8"/>
  <c r="E11356" i="8"/>
  <c r="E11357" i="8"/>
  <c r="E11358" i="8"/>
  <c r="E11359" i="8"/>
  <c r="E11360" i="8"/>
  <c r="E11361" i="8"/>
  <c r="E11362" i="8"/>
  <c r="E11363" i="8"/>
  <c r="E11364" i="8"/>
  <c r="E11365" i="8"/>
  <c r="E11366" i="8"/>
  <c r="E11367" i="8"/>
  <c r="E11368" i="8"/>
  <c r="E11369" i="8"/>
  <c r="E11370" i="8"/>
  <c r="E11371" i="8"/>
  <c r="E11372" i="8"/>
  <c r="E11373" i="8"/>
  <c r="E11374" i="8"/>
  <c r="E11375" i="8"/>
  <c r="E11376" i="8"/>
  <c r="E11377" i="8"/>
  <c r="E11378" i="8"/>
  <c r="E11379" i="8"/>
  <c r="E11380" i="8"/>
  <c r="E11381" i="8"/>
  <c r="E11382" i="8"/>
  <c r="E11383" i="8"/>
  <c r="E11384" i="8"/>
  <c r="E11385" i="8"/>
  <c r="E11386" i="8"/>
  <c r="E11387" i="8"/>
  <c r="E11388" i="8"/>
  <c r="E11389" i="8"/>
  <c r="E11390" i="8"/>
  <c r="E11391" i="8"/>
  <c r="E11392" i="8"/>
  <c r="E11393" i="8"/>
  <c r="E11394" i="8"/>
  <c r="E11395" i="8"/>
  <c r="E11396" i="8"/>
  <c r="E11397" i="8"/>
  <c r="E11398" i="8"/>
  <c r="E11399" i="8"/>
  <c r="E11400" i="8"/>
  <c r="E11401" i="8"/>
  <c r="E11402" i="8"/>
  <c r="E11403" i="8"/>
  <c r="E11404" i="8"/>
  <c r="E11405" i="8"/>
  <c r="E11406" i="8"/>
  <c r="E11407" i="8"/>
  <c r="E11408" i="8"/>
  <c r="E11409" i="8"/>
  <c r="E11410" i="8"/>
  <c r="E11411" i="8"/>
  <c r="E11412" i="8"/>
  <c r="E11413" i="8"/>
  <c r="E11414" i="8"/>
  <c r="E11415" i="8"/>
  <c r="E11416" i="8"/>
  <c r="E11417" i="8"/>
  <c r="E11418" i="8"/>
  <c r="E11419" i="8"/>
  <c r="E11420" i="8"/>
  <c r="E11421" i="8"/>
  <c r="E11422" i="8"/>
  <c r="E11423" i="8"/>
  <c r="E11424" i="8"/>
  <c r="E11425" i="8"/>
  <c r="E11426" i="8"/>
  <c r="E11427" i="8"/>
  <c r="E11428" i="8"/>
  <c r="E11429" i="8"/>
  <c r="E11430" i="8"/>
  <c r="E11431" i="8"/>
  <c r="E11432" i="8"/>
  <c r="E11433" i="8"/>
  <c r="E11434" i="8"/>
  <c r="E11435" i="8"/>
  <c r="E11436" i="8"/>
  <c r="E11437" i="8"/>
  <c r="E11438" i="8"/>
  <c r="E11439" i="8"/>
  <c r="E11440" i="8"/>
  <c r="E11441" i="8"/>
  <c r="E11442" i="8"/>
  <c r="E11443" i="8"/>
  <c r="E11444" i="8"/>
  <c r="E11445" i="8"/>
  <c r="E11446" i="8"/>
  <c r="E11447" i="8"/>
  <c r="E11448" i="8"/>
  <c r="E11449" i="8"/>
  <c r="E11450" i="8"/>
  <c r="E11451" i="8"/>
  <c r="E11452" i="8"/>
  <c r="E11453" i="8"/>
  <c r="E11454" i="8"/>
  <c r="E11455" i="8"/>
  <c r="E11456" i="8"/>
  <c r="E11457" i="8"/>
  <c r="E11458" i="8"/>
  <c r="E11459" i="8"/>
  <c r="E11460" i="8"/>
  <c r="E11461" i="8"/>
  <c r="E11462" i="8"/>
  <c r="E11463" i="8"/>
  <c r="E11464" i="8"/>
  <c r="E11465" i="8"/>
  <c r="E11466" i="8"/>
  <c r="E11467" i="8"/>
  <c r="E11468" i="8"/>
  <c r="E11469" i="8"/>
  <c r="E11470" i="8"/>
  <c r="E11471" i="8"/>
  <c r="E11472" i="8"/>
  <c r="E11473" i="8"/>
  <c r="E11474" i="8"/>
  <c r="E11475" i="8"/>
  <c r="E11476" i="8"/>
  <c r="E11477" i="8"/>
  <c r="E11478" i="8"/>
  <c r="E11479" i="8"/>
  <c r="E11480" i="8"/>
  <c r="E11481" i="8"/>
  <c r="E11482" i="8"/>
  <c r="E11483" i="8"/>
  <c r="E11484" i="8"/>
  <c r="E11485" i="8"/>
  <c r="E11486" i="8"/>
  <c r="E11487" i="8"/>
  <c r="E11488" i="8"/>
  <c r="E11489" i="8"/>
  <c r="E11490" i="8"/>
  <c r="E11491" i="8"/>
  <c r="E11492" i="8"/>
  <c r="E11493" i="8"/>
  <c r="E11494" i="8"/>
  <c r="E11495" i="8"/>
  <c r="E11496" i="8"/>
  <c r="E11497" i="8"/>
  <c r="E11498" i="8"/>
  <c r="E11499" i="8"/>
  <c r="E11500" i="8"/>
  <c r="E11501" i="8"/>
  <c r="E11502" i="8"/>
  <c r="E11503" i="8"/>
  <c r="E11504" i="8"/>
  <c r="E11505" i="8"/>
  <c r="E11506" i="8"/>
  <c r="E11507" i="8"/>
  <c r="E11508" i="8"/>
  <c r="E11509" i="8"/>
  <c r="E11510" i="8"/>
  <c r="E11511" i="8"/>
  <c r="E11512" i="8"/>
  <c r="E11513" i="8"/>
  <c r="E11514" i="8"/>
  <c r="E11515" i="8"/>
  <c r="E11516" i="8"/>
  <c r="E11517" i="8"/>
  <c r="E11518" i="8"/>
  <c r="E11519" i="8"/>
  <c r="E11520" i="8"/>
  <c r="E11521" i="8"/>
  <c r="E11522" i="8"/>
  <c r="E11523" i="8"/>
  <c r="E11524" i="8"/>
  <c r="E11525" i="8"/>
  <c r="E11526" i="8"/>
  <c r="E11527" i="8"/>
  <c r="E11528" i="8"/>
  <c r="E11529" i="8"/>
  <c r="E11530" i="8"/>
  <c r="E11531" i="8"/>
  <c r="E11532" i="8"/>
  <c r="E11533" i="8"/>
  <c r="E11534" i="8"/>
  <c r="E11535" i="8"/>
  <c r="E11536" i="8"/>
  <c r="E11537" i="8"/>
  <c r="E11538" i="8"/>
  <c r="E11539" i="8"/>
  <c r="E11540" i="8"/>
  <c r="E11541" i="8"/>
  <c r="E11542" i="8"/>
  <c r="E11543" i="8"/>
  <c r="E11544" i="8"/>
  <c r="E11545" i="8"/>
  <c r="E11546" i="8"/>
  <c r="E11547" i="8"/>
  <c r="E11548" i="8"/>
  <c r="E11549" i="8"/>
  <c r="E11550" i="8"/>
  <c r="E11551" i="8"/>
  <c r="E11552" i="8"/>
  <c r="E11553" i="8"/>
  <c r="E11554" i="8"/>
  <c r="E11555" i="8"/>
  <c r="E11556" i="8"/>
  <c r="E11557" i="8"/>
  <c r="E11558" i="8"/>
  <c r="E11559" i="8"/>
  <c r="E11560" i="8"/>
  <c r="E11561" i="8"/>
  <c r="E11562" i="8"/>
  <c r="E11563" i="8"/>
  <c r="E11564" i="8"/>
  <c r="E11565" i="8"/>
  <c r="E11566" i="8"/>
  <c r="E11567" i="8"/>
  <c r="E11568" i="8"/>
  <c r="E11569" i="8"/>
  <c r="E11570" i="8"/>
  <c r="E11571" i="8"/>
  <c r="E11572" i="8"/>
  <c r="E11573" i="8"/>
  <c r="E11574" i="8"/>
  <c r="E11575" i="8"/>
  <c r="E11576" i="8"/>
  <c r="E11577" i="8"/>
  <c r="E11578" i="8"/>
  <c r="E11579" i="8"/>
  <c r="E11580" i="8"/>
  <c r="E11581" i="8"/>
  <c r="E11582" i="8"/>
  <c r="E11583" i="8"/>
  <c r="E11584" i="8"/>
  <c r="E11585" i="8"/>
  <c r="E11586" i="8"/>
  <c r="E11587" i="8"/>
  <c r="E11588" i="8"/>
  <c r="E11589" i="8"/>
  <c r="E11590" i="8"/>
  <c r="E11591" i="8"/>
  <c r="E11592" i="8"/>
  <c r="E11593" i="8"/>
  <c r="E11594" i="8"/>
  <c r="E11595" i="8"/>
  <c r="E11596" i="8"/>
  <c r="E11597" i="8"/>
  <c r="E11598" i="8"/>
  <c r="E11599" i="8"/>
  <c r="E11600" i="8"/>
  <c r="E11601" i="8"/>
  <c r="E11602" i="8"/>
  <c r="E11603" i="8"/>
  <c r="E11604" i="8"/>
  <c r="E11605" i="8"/>
  <c r="E11606" i="8"/>
  <c r="E11607" i="8"/>
  <c r="E11608" i="8"/>
  <c r="E11609" i="8"/>
  <c r="E11610" i="8"/>
  <c r="E11611" i="8"/>
  <c r="E11612" i="8"/>
  <c r="E11613" i="8"/>
  <c r="E11614" i="8"/>
  <c r="E11615" i="8"/>
  <c r="E11616" i="8"/>
  <c r="E11617" i="8"/>
  <c r="E11618" i="8"/>
  <c r="E11619" i="8"/>
  <c r="E11620" i="8"/>
  <c r="E11621" i="8"/>
  <c r="E11622" i="8"/>
  <c r="E11623" i="8"/>
  <c r="E11624" i="8"/>
  <c r="E11625" i="8"/>
  <c r="E11626" i="8"/>
  <c r="E11627" i="8"/>
  <c r="E11628" i="8"/>
  <c r="E11629" i="8"/>
  <c r="E11630" i="8"/>
  <c r="E11631" i="8"/>
  <c r="E11632" i="8"/>
  <c r="E11633" i="8"/>
  <c r="E11634" i="8"/>
  <c r="E11635" i="8"/>
  <c r="E11636" i="8"/>
  <c r="E11637" i="8"/>
  <c r="E11638" i="8"/>
  <c r="E11639" i="8"/>
  <c r="E11640" i="8"/>
  <c r="E11641" i="8"/>
  <c r="E11642" i="8"/>
  <c r="E11643" i="8"/>
  <c r="E11644" i="8"/>
  <c r="E11645" i="8"/>
  <c r="E11646" i="8"/>
  <c r="E11647" i="8"/>
  <c r="E11648" i="8"/>
  <c r="E11649" i="8"/>
  <c r="E11650" i="8"/>
  <c r="E11651" i="8"/>
  <c r="E11652" i="8"/>
  <c r="E11653" i="8"/>
  <c r="E11654" i="8"/>
  <c r="E11655" i="8"/>
  <c r="E11656" i="8"/>
  <c r="E11657" i="8"/>
  <c r="E11658" i="8"/>
  <c r="E11659" i="8"/>
  <c r="E11660" i="8"/>
  <c r="E11661" i="8"/>
  <c r="E11662" i="8"/>
  <c r="E11663" i="8"/>
  <c r="E11664" i="8"/>
  <c r="E11665" i="8"/>
  <c r="E11666" i="8"/>
  <c r="E11667" i="8"/>
  <c r="E11668" i="8"/>
  <c r="E11669" i="8"/>
  <c r="E11670" i="8"/>
  <c r="E11671" i="8"/>
  <c r="E11672" i="8"/>
  <c r="E11673" i="8"/>
  <c r="E11674" i="8"/>
  <c r="E11675" i="8"/>
  <c r="E11676" i="8"/>
  <c r="E11677" i="8"/>
  <c r="E11678" i="8"/>
  <c r="E11679" i="8"/>
  <c r="E11680" i="8"/>
  <c r="E11681" i="8"/>
  <c r="E11682" i="8"/>
  <c r="E11683" i="8"/>
  <c r="E11684" i="8"/>
  <c r="E11685" i="8"/>
  <c r="E11686" i="8"/>
  <c r="E11687" i="8"/>
  <c r="E11688" i="8"/>
  <c r="E11689" i="8"/>
  <c r="E11690" i="8"/>
  <c r="E11691" i="8"/>
  <c r="E11692" i="8"/>
  <c r="E11693" i="8"/>
  <c r="E11694" i="8"/>
  <c r="E11695" i="8"/>
  <c r="E11696" i="8"/>
  <c r="E11697" i="8"/>
  <c r="E11698" i="8"/>
  <c r="E11699" i="8"/>
  <c r="E11700" i="8"/>
  <c r="E11701" i="8"/>
  <c r="E11702" i="8"/>
  <c r="E11703" i="8"/>
  <c r="E11704" i="8"/>
  <c r="E11705" i="8"/>
  <c r="E11706" i="8"/>
  <c r="E11707" i="8"/>
  <c r="E11708" i="8"/>
  <c r="E11709" i="8"/>
  <c r="E11710" i="8"/>
  <c r="E11711" i="8"/>
  <c r="E11712" i="8"/>
  <c r="E11713" i="8"/>
  <c r="E11714" i="8"/>
  <c r="E11715" i="8"/>
  <c r="E11716" i="8"/>
  <c r="E11717" i="8"/>
  <c r="E11718" i="8"/>
  <c r="E11719" i="8"/>
  <c r="E11720" i="8"/>
  <c r="E11721" i="8"/>
  <c r="E11722" i="8"/>
  <c r="E11723" i="8"/>
  <c r="E11724" i="8"/>
  <c r="E11725" i="8"/>
  <c r="E11726" i="8"/>
  <c r="E11727" i="8"/>
  <c r="E11728" i="8"/>
  <c r="E11729" i="8"/>
  <c r="E11730" i="8"/>
  <c r="E11731" i="8"/>
  <c r="E11732" i="8"/>
  <c r="E11733" i="8"/>
  <c r="E11734" i="8"/>
  <c r="E11735" i="8"/>
  <c r="E11736" i="8"/>
  <c r="E11737" i="8"/>
  <c r="E11738" i="8"/>
  <c r="E11739" i="8"/>
  <c r="E11740" i="8"/>
  <c r="E11741" i="8"/>
  <c r="E11742" i="8"/>
  <c r="E11743" i="8"/>
  <c r="E11744" i="8"/>
  <c r="E11745" i="8"/>
  <c r="E11746" i="8"/>
  <c r="E11747" i="8"/>
  <c r="E11748" i="8"/>
  <c r="E11749" i="8"/>
  <c r="E11750" i="8"/>
  <c r="E11751" i="8"/>
  <c r="E11752" i="8"/>
  <c r="E11753" i="8"/>
  <c r="E11754" i="8"/>
  <c r="E11755" i="8"/>
  <c r="E11756" i="8"/>
  <c r="E11757" i="8"/>
  <c r="E11758" i="8"/>
  <c r="E11759" i="8"/>
  <c r="E11760" i="8"/>
  <c r="E11761" i="8"/>
  <c r="E11762" i="8"/>
  <c r="E11763" i="8"/>
  <c r="E11764" i="8"/>
  <c r="E11765" i="8"/>
  <c r="E11766" i="8"/>
  <c r="E11767" i="8"/>
  <c r="E11768" i="8"/>
  <c r="E11769" i="8"/>
  <c r="E11770" i="8"/>
  <c r="E11771" i="8"/>
  <c r="E11772" i="8"/>
  <c r="E11773" i="8"/>
  <c r="E11774" i="8"/>
  <c r="E11775" i="8"/>
  <c r="E11776" i="8"/>
  <c r="E11777" i="8"/>
  <c r="E11778" i="8"/>
  <c r="E11779" i="8"/>
  <c r="E11780" i="8"/>
  <c r="E11781" i="8"/>
  <c r="E11782" i="8"/>
  <c r="E11783" i="8"/>
  <c r="E11784" i="8"/>
  <c r="E11785" i="8"/>
  <c r="E11786" i="8"/>
  <c r="E11787" i="8"/>
  <c r="E11788" i="8"/>
  <c r="E11789" i="8"/>
  <c r="E11790" i="8"/>
  <c r="E11791" i="8"/>
  <c r="E11792" i="8"/>
  <c r="E11793" i="8"/>
  <c r="E11794" i="8"/>
  <c r="E11795" i="8"/>
  <c r="E11796" i="8"/>
  <c r="E11797" i="8"/>
  <c r="E11798" i="8"/>
  <c r="E11799" i="8"/>
  <c r="E11800" i="8"/>
  <c r="E11801" i="8"/>
  <c r="E11802" i="8"/>
  <c r="E11803" i="8"/>
  <c r="E11804" i="8"/>
  <c r="E11805" i="8"/>
  <c r="E11806" i="8"/>
  <c r="E11807" i="8"/>
  <c r="E11808" i="8"/>
  <c r="E11809" i="8"/>
  <c r="E11810" i="8"/>
  <c r="E11811" i="8"/>
  <c r="E11812" i="8"/>
  <c r="E11813" i="8"/>
  <c r="E11814" i="8"/>
  <c r="E11815" i="8"/>
  <c r="E11816" i="8"/>
  <c r="E11817" i="8"/>
  <c r="E11818" i="8"/>
  <c r="E11819" i="8"/>
  <c r="E11820" i="8"/>
  <c r="E11821" i="8"/>
  <c r="E11822" i="8"/>
  <c r="E11823" i="8"/>
  <c r="E11824" i="8"/>
  <c r="E11825" i="8"/>
  <c r="E11826" i="8"/>
  <c r="E11827" i="8"/>
  <c r="E11828" i="8"/>
  <c r="E11829" i="8"/>
  <c r="E11830" i="8"/>
  <c r="E11831" i="8"/>
  <c r="E11832" i="8"/>
  <c r="E11833" i="8"/>
  <c r="E11834" i="8"/>
  <c r="E11835" i="8"/>
  <c r="E11836" i="8"/>
  <c r="E11837" i="8"/>
  <c r="E11838" i="8"/>
  <c r="E11839" i="8"/>
  <c r="E11840" i="8"/>
  <c r="E11841" i="8"/>
  <c r="E11842" i="8"/>
  <c r="E11843" i="8"/>
  <c r="E11844" i="8"/>
  <c r="E11845" i="8"/>
  <c r="E11846" i="8"/>
  <c r="E11847" i="8"/>
  <c r="E11848" i="8"/>
  <c r="E11849" i="8"/>
  <c r="E11850" i="8"/>
  <c r="E11851" i="8"/>
  <c r="E11852" i="8"/>
  <c r="E11853" i="8"/>
  <c r="E11854" i="8"/>
  <c r="E11855" i="8"/>
  <c r="E11856" i="8"/>
  <c r="E11857" i="8"/>
  <c r="E11858" i="8"/>
  <c r="E11859" i="8"/>
  <c r="E11860" i="8"/>
  <c r="E11861" i="8"/>
  <c r="E11862" i="8"/>
  <c r="E11863" i="8"/>
  <c r="E11864" i="8"/>
  <c r="E11865" i="8"/>
  <c r="E11866" i="8"/>
  <c r="E11867" i="8"/>
  <c r="E11868" i="8"/>
  <c r="E11869" i="8"/>
  <c r="E11870" i="8"/>
  <c r="E11871" i="8"/>
  <c r="E11872" i="8"/>
  <c r="E11873" i="8"/>
  <c r="E11874" i="8"/>
  <c r="E11875" i="8"/>
  <c r="E11876" i="8"/>
  <c r="E11877" i="8"/>
  <c r="E11878" i="8"/>
  <c r="E11879" i="8"/>
  <c r="E11880" i="8"/>
  <c r="E11881" i="8"/>
  <c r="E11882" i="8"/>
  <c r="E11883" i="8"/>
  <c r="E11884" i="8"/>
  <c r="E11885" i="8"/>
  <c r="E11886" i="8"/>
  <c r="E11887" i="8"/>
  <c r="E11888" i="8"/>
  <c r="E11889" i="8"/>
  <c r="E11890" i="8"/>
  <c r="E11891" i="8"/>
  <c r="E11892" i="8"/>
  <c r="E11893" i="8"/>
  <c r="E11894" i="8"/>
  <c r="E11895" i="8"/>
  <c r="E11896" i="8"/>
  <c r="E11897" i="8"/>
  <c r="E11898" i="8"/>
  <c r="E11899" i="8"/>
  <c r="E11900" i="8"/>
  <c r="E11901" i="8"/>
  <c r="E11902" i="8"/>
  <c r="E11903" i="8"/>
  <c r="E11904" i="8"/>
  <c r="E11905" i="8"/>
  <c r="E11906" i="8"/>
  <c r="E11907" i="8"/>
  <c r="E11908" i="8"/>
  <c r="E11909" i="8"/>
  <c r="E11910" i="8"/>
  <c r="E11911" i="8"/>
  <c r="E11912" i="8"/>
  <c r="E11913" i="8"/>
  <c r="E11914" i="8"/>
  <c r="E11915" i="8"/>
  <c r="E11916" i="8"/>
  <c r="E11917" i="8"/>
  <c r="E11918" i="8"/>
  <c r="E11919" i="8"/>
  <c r="E11920" i="8"/>
  <c r="E11921" i="8"/>
  <c r="E11922" i="8"/>
  <c r="E11923" i="8"/>
  <c r="E11924" i="8"/>
  <c r="E11925" i="8"/>
  <c r="E11926" i="8"/>
  <c r="E11927" i="8"/>
  <c r="E11928" i="8"/>
  <c r="E11929" i="8"/>
  <c r="E11930" i="8"/>
  <c r="E11931" i="8"/>
  <c r="E11932" i="8"/>
  <c r="E11933" i="8"/>
  <c r="E11934" i="8"/>
  <c r="E11935" i="8"/>
  <c r="E1193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7949" i="8"/>
  <c r="C7950" i="8"/>
  <c r="C7951" i="8"/>
  <c r="C7952" i="8"/>
  <c r="C7953" i="8"/>
  <c r="C7954" i="8"/>
  <c r="C7955" i="8"/>
  <c r="C7956" i="8"/>
  <c r="C7957" i="8"/>
  <c r="C7958" i="8"/>
  <c r="C7959" i="8"/>
  <c r="C7960" i="8"/>
  <c r="C7961" i="8"/>
  <c r="C7962" i="8"/>
  <c r="C7963" i="8"/>
  <c r="C7964" i="8"/>
  <c r="C7965" i="8"/>
  <c r="C7966" i="8"/>
  <c r="C7967" i="8"/>
  <c r="C7968" i="8"/>
  <c r="C7969" i="8"/>
  <c r="C7970" i="8"/>
  <c r="C7971" i="8"/>
  <c r="C7972" i="8"/>
  <c r="C7973" i="8"/>
  <c r="C7974" i="8"/>
  <c r="C7975" i="8"/>
  <c r="C7976" i="8"/>
  <c r="C7977" i="8"/>
  <c r="C7978" i="8"/>
  <c r="C7979" i="8"/>
  <c r="C7980" i="8"/>
  <c r="C7981" i="8"/>
  <c r="C7982" i="8"/>
  <c r="C7983" i="8"/>
  <c r="C7984" i="8"/>
  <c r="C7985" i="8"/>
  <c r="C7986" i="8"/>
  <c r="C7987" i="8"/>
  <c r="C7988" i="8"/>
  <c r="C7989" i="8"/>
  <c r="C7990" i="8"/>
  <c r="C7991" i="8"/>
  <c r="C7992" i="8"/>
  <c r="C7993" i="8"/>
  <c r="C7994" i="8"/>
  <c r="C7995" i="8"/>
  <c r="C7996" i="8"/>
  <c r="C7997" i="8"/>
  <c r="C7998" i="8"/>
  <c r="C7999" i="8"/>
  <c r="C8000" i="8"/>
  <c r="C8001" i="8"/>
  <c r="C8002" i="8"/>
  <c r="C8003" i="8"/>
  <c r="C8004" i="8"/>
  <c r="C8005" i="8"/>
  <c r="C8006" i="8"/>
  <c r="C8007" i="8"/>
  <c r="C8008" i="8"/>
  <c r="C8009" i="8"/>
  <c r="C8010" i="8"/>
  <c r="C8011" i="8"/>
  <c r="C8012" i="8"/>
  <c r="C8013" i="8"/>
  <c r="C8014" i="8"/>
  <c r="C8015" i="8"/>
  <c r="C8016" i="8"/>
  <c r="C8017" i="8"/>
  <c r="C8018" i="8"/>
  <c r="C8019" i="8"/>
  <c r="C8020" i="8"/>
  <c r="C8021" i="8"/>
  <c r="C8022" i="8"/>
  <c r="C8023" i="8"/>
  <c r="C8024" i="8"/>
  <c r="C8025" i="8"/>
  <c r="C8026" i="8"/>
  <c r="C8027" i="8"/>
  <c r="C8028" i="8"/>
  <c r="C8029" i="8"/>
  <c r="C8030" i="8"/>
  <c r="C8031" i="8"/>
  <c r="C8032" i="8"/>
  <c r="C8033" i="8"/>
  <c r="C8034" i="8"/>
  <c r="C8035" i="8"/>
  <c r="C8036" i="8"/>
  <c r="C8037" i="8"/>
  <c r="C8038" i="8"/>
  <c r="C8039" i="8"/>
  <c r="C8040" i="8"/>
  <c r="C8041" i="8"/>
  <c r="C8042" i="8"/>
  <c r="C8043" i="8"/>
  <c r="C8044" i="8"/>
  <c r="C8045" i="8"/>
  <c r="C8046" i="8"/>
  <c r="C8047" i="8"/>
  <c r="C8048" i="8"/>
  <c r="C8049" i="8"/>
  <c r="C8050" i="8"/>
  <c r="C8051" i="8"/>
  <c r="C8052" i="8"/>
  <c r="C8053" i="8"/>
  <c r="C8054" i="8"/>
  <c r="C8055" i="8"/>
  <c r="C8056" i="8"/>
  <c r="C8057" i="8"/>
  <c r="C8058" i="8"/>
  <c r="C8059" i="8"/>
  <c r="C8060" i="8"/>
  <c r="C8061" i="8"/>
  <c r="C8062" i="8"/>
  <c r="C8063" i="8"/>
  <c r="C8064" i="8"/>
  <c r="C8065" i="8"/>
  <c r="C8066" i="8"/>
  <c r="C8067" i="8"/>
  <c r="C8068" i="8"/>
  <c r="C8069" i="8"/>
  <c r="C8070" i="8"/>
  <c r="C8071" i="8"/>
  <c r="C8072" i="8"/>
  <c r="C8073" i="8"/>
  <c r="C8074" i="8"/>
  <c r="C8075" i="8"/>
  <c r="C8076" i="8"/>
  <c r="C8077" i="8"/>
  <c r="C8078" i="8"/>
  <c r="C8079" i="8"/>
  <c r="C8080" i="8"/>
  <c r="C8081" i="8"/>
  <c r="C8082" i="8"/>
  <c r="C8083" i="8"/>
  <c r="C8084" i="8"/>
  <c r="C8085" i="8"/>
  <c r="C8086" i="8"/>
  <c r="C8087" i="8"/>
  <c r="C8088" i="8"/>
  <c r="C8089" i="8"/>
  <c r="C8090" i="8"/>
  <c r="C8091" i="8"/>
  <c r="C8092" i="8"/>
  <c r="C8093" i="8"/>
  <c r="C8094" i="8"/>
  <c r="C8095" i="8"/>
  <c r="C8096" i="8"/>
  <c r="C8097" i="8"/>
  <c r="C8098" i="8"/>
  <c r="C8099" i="8"/>
  <c r="C8100" i="8"/>
  <c r="C8101" i="8"/>
  <c r="C8102" i="8"/>
  <c r="C8103" i="8"/>
  <c r="C8104" i="8"/>
  <c r="C8105" i="8"/>
  <c r="C8106" i="8"/>
  <c r="C8107" i="8"/>
  <c r="C8108" i="8"/>
  <c r="C8109" i="8"/>
  <c r="C8110" i="8"/>
  <c r="C8111" i="8"/>
  <c r="C8112" i="8"/>
  <c r="C8113" i="8"/>
  <c r="C8114" i="8"/>
  <c r="C8115" i="8"/>
  <c r="C8116" i="8"/>
  <c r="C8117" i="8"/>
  <c r="C8118" i="8"/>
  <c r="C8119" i="8"/>
  <c r="C8120" i="8"/>
  <c r="C8121" i="8"/>
  <c r="C8122" i="8"/>
  <c r="C8123" i="8"/>
  <c r="C8124" i="8"/>
  <c r="C8125" i="8"/>
  <c r="C8126" i="8"/>
  <c r="C8127" i="8"/>
  <c r="C8128" i="8"/>
  <c r="C8129" i="8"/>
  <c r="C8130" i="8"/>
  <c r="C8131" i="8"/>
  <c r="C8132" i="8"/>
  <c r="C8133" i="8"/>
  <c r="C8134" i="8"/>
  <c r="C8135" i="8"/>
  <c r="C8136" i="8"/>
  <c r="C8137" i="8"/>
  <c r="C8138" i="8"/>
  <c r="C8139" i="8"/>
  <c r="C8140" i="8"/>
  <c r="C8141" i="8"/>
  <c r="C8142" i="8"/>
  <c r="C8143" i="8"/>
  <c r="C8144" i="8"/>
  <c r="C8145" i="8"/>
  <c r="C8146" i="8"/>
  <c r="C8147" i="8"/>
  <c r="C8148" i="8"/>
  <c r="C8149" i="8"/>
  <c r="C8150" i="8"/>
  <c r="C8151" i="8"/>
  <c r="C8152" i="8"/>
  <c r="C8153" i="8"/>
  <c r="C8154" i="8"/>
  <c r="C8155" i="8"/>
  <c r="C8156" i="8"/>
  <c r="C8157" i="8"/>
  <c r="C8158" i="8"/>
  <c r="C8159" i="8"/>
  <c r="C8160" i="8"/>
  <c r="C8161" i="8"/>
  <c r="C8162" i="8"/>
  <c r="C8163" i="8"/>
  <c r="C8164" i="8"/>
  <c r="C8165" i="8"/>
  <c r="C8166" i="8"/>
  <c r="C8167" i="8"/>
  <c r="C8168" i="8"/>
  <c r="C8169" i="8"/>
  <c r="C8170" i="8"/>
  <c r="C8171" i="8"/>
  <c r="C8172" i="8"/>
  <c r="C8173" i="8"/>
  <c r="C8174" i="8"/>
  <c r="C8175" i="8"/>
  <c r="C8176" i="8"/>
  <c r="C8177" i="8"/>
  <c r="C8178" i="8"/>
  <c r="C8179" i="8"/>
  <c r="C8180" i="8"/>
  <c r="C8181" i="8"/>
  <c r="C8182" i="8"/>
  <c r="C8183" i="8"/>
  <c r="C8184" i="8"/>
  <c r="C8185" i="8"/>
  <c r="C8186" i="8"/>
  <c r="C8187" i="8"/>
  <c r="C8188" i="8"/>
  <c r="C8189" i="8"/>
  <c r="C8190" i="8"/>
  <c r="C8191" i="8"/>
  <c r="C8192" i="8"/>
  <c r="C8193" i="8"/>
  <c r="C8194" i="8"/>
  <c r="C8195" i="8"/>
  <c r="C8196" i="8"/>
  <c r="C8197" i="8"/>
  <c r="C8198" i="8"/>
  <c r="C8199" i="8"/>
  <c r="C8200" i="8"/>
  <c r="C8201" i="8"/>
  <c r="C8202" i="8"/>
  <c r="C8203" i="8"/>
  <c r="C8204" i="8"/>
  <c r="C8205" i="8"/>
  <c r="C8206" i="8"/>
  <c r="C8207" i="8"/>
  <c r="C8208" i="8"/>
  <c r="C8209" i="8"/>
  <c r="C8210" i="8"/>
  <c r="C8211" i="8"/>
  <c r="C8212" i="8"/>
  <c r="C8213" i="8"/>
  <c r="C8214" i="8"/>
  <c r="C8215" i="8"/>
  <c r="C8216" i="8"/>
  <c r="C8217" i="8"/>
  <c r="C8218" i="8"/>
  <c r="C8219" i="8"/>
  <c r="C8220" i="8"/>
  <c r="C8221" i="8"/>
  <c r="C8222" i="8"/>
  <c r="C8223" i="8"/>
  <c r="C8224" i="8"/>
  <c r="C8225" i="8"/>
  <c r="C8226" i="8"/>
  <c r="C8227" i="8"/>
  <c r="C8228" i="8"/>
  <c r="C8229" i="8"/>
  <c r="C8230" i="8"/>
  <c r="C8231" i="8"/>
  <c r="C8232" i="8"/>
  <c r="C8233" i="8"/>
  <c r="C8234" i="8"/>
  <c r="C8235" i="8"/>
  <c r="C8236" i="8"/>
  <c r="C8237" i="8"/>
  <c r="C8238" i="8"/>
  <c r="C8239" i="8"/>
  <c r="C8240" i="8"/>
  <c r="C8241" i="8"/>
  <c r="C8242" i="8"/>
  <c r="C8243" i="8"/>
  <c r="C8244" i="8"/>
  <c r="C8245" i="8"/>
  <c r="C8246" i="8"/>
  <c r="C8247" i="8"/>
  <c r="C8248" i="8"/>
  <c r="C8249" i="8"/>
  <c r="C8250" i="8"/>
  <c r="C8251" i="8"/>
  <c r="C8252" i="8"/>
  <c r="C8253" i="8"/>
  <c r="C8254" i="8"/>
  <c r="C8255" i="8"/>
  <c r="C8256" i="8"/>
  <c r="C8257" i="8"/>
  <c r="C8258" i="8"/>
  <c r="C8259" i="8"/>
  <c r="C8260" i="8"/>
  <c r="C8261" i="8"/>
  <c r="C8262" i="8"/>
  <c r="C8263" i="8"/>
  <c r="C8264" i="8"/>
  <c r="C8265" i="8"/>
  <c r="C8266" i="8"/>
  <c r="C8267" i="8"/>
  <c r="C8268" i="8"/>
  <c r="C8269" i="8"/>
  <c r="C8270" i="8"/>
  <c r="C8271" i="8"/>
  <c r="C8272" i="8"/>
  <c r="C8273" i="8"/>
  <c r="C8274" i="8"/>
  <c r="C8275" i="8"/>
  <c r="C8276" i="8"/>
  <c r="C8277" i="8"/>
  <c r="C8278" i="8"/>
  <c r="C8279" i="8"/>
  <c r="C8280" i="8"/>
  <c r="C8281" i="8"/>
  <c r="C8282" i="8"/>
  <c r="C8283" i="8"/>
  <c r="C8284" i="8"/>
  <c r="C8285" i="8"/>
  <c r="C8286" i="8"/>
  <c r="C8287" i="8"/>
  <c r="C8288" i="8"/>
  <c r="C8289" i="8"/>
  <c r="C8290" i="8"/>
  <c r="C8291" i="8"/>
  <c r="C8292" i="8"/>
  <c r="C8293" i="8"/>
  <c r="C8294" i="8"/>
  <c r="C8295" i="8"/>
  <c r="C8296" i="8"/>
  <c r="C8297" i="8"/>
  <c r="C8298" i="8"/>
  <c r="C8299" i="8"/>
  <c r="C8300" i="8"/>
  <c r="C8301" i="8"/>
  <c r="C8302" i="8"/>
  <c r="C8303" i="8"/>
  <c r="C8304" i="8"/>
  <c r="C8305" i="8"/>
  <c r="C8306" i="8"/>
  <c r="C8307" i="8"/>
  <c r="C8308" i="8"/>
  <c r="C8309" i="8"/>
  <c r="C8310" i="8"/>
  <c r="C8311" i="8"/>
  <c r="C8312" i="8"/>
  <c r="C8313" i="8"/>
  <c r="C8314" i="8"/>
  <c r="C8315" i="8"/>
  <c r="C8316" i="8"/>
  <c r="C8317" i="8"/>
  <c r="C8318" i="8"/>
  <c r="C8319" i="8"/>
  <c r="C8320" i="8"/>
  <c r="C8321" i="8"/>
  <c r="C8322" i="8"/>
  <c r="C8323" i="8"/>
  <c r="C8324" i="8"/>
  <c r="C8325" i="8"/>
  <c r="C8326" i="8"/>
  <c r="C8327" i="8"/>
  <c r="C8328" i="8"/>
  <c r="C8329" i="8"/>
  <c r="C8330" i="8"/>
  <c r="C8331" i="8"/>
  <c r="C8332" i="8"/>
  <c r="C8333" i="8"/>
  <c r="C8334" i="8"/>
  <c r="C8335" i="8"/>
  <c r="C8336" i="8"/>
  <c r="C8337" i="8"/>
  <c r="C8338" i="8"/>
  <c r="C8339" i="8"/>
  <c r="C8340" i="8"/>
  <c r="C8341" i="8"/>
  <c r="C8342" i="8"/>
  <c r="C8343" i="8"/>
  <c r="C8344" i="8"/>
  <c r="C8345" i="8"/>
  <c r="C8346" i="8"/>
  <c r="C8347" i="8"/>
  <c r="C8348" i="8"/>
  <c r="C8349" i="8"/>
  <c r="C8350" i="8"/>
  <c r="C8351" i="8"/>
  <c r="C8352" i="8"/>
  <c r="C8353" i="8"/>
  <c r="C8354" i="8"/>
  <c r="C8355" i="8"/>
  <c r="C8356" i="8"/>
  <c r="C8357" i="8"/>
  <c r="C8358" i="8"/>
  <c r="C8359" i="8"/>
  <c r="C8360" i="8"/>
  <c r="C8361" i="8"/>
  <c r="C8362" i="8"/>
  <c r="C8363" i="8"/>
  <c r="C8364" i="8"/>
  <c r="C8365" i="8"/>
  <c r="C8366" i="8"/>
  <c r="C8367" i="8"/>
  <c r="C8368" i="8"/>
  <c r="C8369" i="8"/>
  <c r="C8370" i="8"/>
  <c r="C8371" i="8"/>
  <c r="C8372" i="8"/>
  <c r="C8373" i="8"/>
  <c r="C8374" i="8"/>
  <c r="C8375" i="8"/>
  <c r="C8376" i="8"/>
  <c r="C8377" i="8"/>
  <c r="C8378" i="8"/>
  <c r="C8379" i="8"/>
  <c r="C8380" i="8"/>
  <c r="C8381" i="8"/>
  <c r="C8382" i="8"/>
  <c r="C8383" i="8"/>
  <c r="C8384" i="8"/>
  <c r="C8385" i="8"/>
  <c r="C8386" i="8"/>
  <c r="C8387" i="8"/>
  <c r="C8388" i="8"/>
  <c r="C8389" i="8"/>
  <c r="C8390" i="8"/>
  <c r="C8391" i="8"/>
  <c r="C8392" i="8"/>
  <c r="C8393" i="8"/>
  <c r="C8394" i="8"/>
  <c r="C8395" i="8"/>
  <c r="C8396" i="8"/>
  <c r="C8397" i="8"/>
  <c r="C8398" i="8"/>
  <c r="C8399" i="8"/>
  <c r="C8400" i="8"/>
  <c r="C8401" i="8"/>
  <c r="C8402" i="8"/>
  <c r="C8403" i="8"/>
  <c r="C8404" i="8"/>
  <c r="C8405" i="8"/>
  <c r="C8406" i="8"/>
  <c r="C8407" i="8"/>
  <c r="C8408" i="8"/>
  <c r="C8409" i="8"/>
  <c r="C8410" i="8"/>
  <c r="C8411" i="8"/>
  <c r="C8412" i="8"/>
  <c r="C8413" i="8"/>
  <c r="C8414" i="8"/>
  <c r="C8415" i="8"/>
  <c r="C8416" i="8"/>
  <c r="C8417" i="8"/>
  <c r="C8418" i="8"/>
  <c r="C8419" i="8"/>
  <c r="C8420" i="8"/>
  <c r="C8421" i="8"/>
  <c r="C8422" i="8"/>
  <c r="C8423" i="8"/>
  <c r="C8424" i="8"/>
  <c r="C8425" i="8"/>
  <c r="C8426" i="8"/>
  <c r="C8427" i="8"/>
  <c r="C8428" i="8"/>
  <c r="C8429" i="8"/>
  <c r="C8430" i="8"/>
  <c r="C8431" i="8"/>
  <c r="C8432" i="8"/>
  <c r="C8433" i="8"/>
  <c r="C8434" i="8"/>
  <c r="C8435" i="8"/>
  <c r="C8436" i="8"/>
  <c r="C8437" i="8"/>
  <c r="C8438" i="8"/>
  <c r="C8439" i="8"/>
  <c r="C8440" i="8"/>
  <c r="C8441" i="8"/>
  <c r="C8442" i="8"/>
  <c r="C8443" i="8"/>
  <c r="C8444" i="8"/>
  <c r="C8445" i="8"/>
  <c r="C8446" i="8"/>
  <c r="C8447" i="8"/>
  <c r="C8448" i="8"/>
  <c r="C8449" i="8"/>
  <c r="C8450" i="8"/>
  <c r="C8451" i="8"/>
  <c r="C8452" i="8"/>
  <c r="C8453" i="8"/>
  <c r="C8454" i="8"/>
  <c r="C8455" i="8"/>
  <c r="C8456" i="8"/>
  <c r="C8457" i="8"/>
  <c r="C8458" i="8"/>
  <c r="C8459" i="8"/>
  <c r="C8460" i="8"/>
  <c r="C8461" i="8"/>
  <c r="C8462" i="8"/>
  <c r="C8463" i="8"/>
  <c r="C8464" i="8"/>
  <c r="C8465" i="8"/>
  <c r="C8466" i="8"/>
  <c r="C8467" i="8"/>
  <c r="C8468" i="8"/>
  <c r="C8469" i="8"/>
  <c r="C8470" i="8"/>
  <c r="C8471" i="8"/>
  <c r="C8472" i="8"/>
  <c r="C8473" i="8"/>
  <c r="C8474" i="8"/>
  <c r="C8475" i="8"/>
  <c r="C8476" i="8"/>
  <c r="C8477" i="8"/>
  <c r="C8478" i="8"/>
  <c r="C8479" i="8"/>
  <c r="C8480" i="8"/>
  <c r="C8481" i="8"/>
  <c r="C8482" i="8"/>
  <c r="C8483" i="8"/>
  <c r="C8484" i="8"/>
  <c r="C8485" i="8"/>
  <c r="C8486" i="8"/>
  <c r="C8487" i="8"/>
  <c r="C8488" i="8"/>
  <c r="C8489" i="8"/>
  <c r="C8490" i="8"/>
  <c r="C8491" i="8"/>
  <c r="C8492" i="8"/>
  <c r="C8493" i="8"/>
  <c r="C8494" i="8"/>
  <c r="C8495" i="8"/>
  <c r="C8496" i="8"/>
  <c r="C8497" i="8"/>
  <c r="C8498" i="8"/>
  <c r="C8499" i="8"/>
  <c r="C8500" i="8"/>
  <c r="C8501" i="8"/>
  <c r="C8502" i="8"/>
  <c r="C8503" i="8"/>
  <c r="C8504" i="8"/>
  <c r="C8505" i="8"/>
  <c r="C8506" i="8"/>
  <c r="C8507" i="8"/>
  <c r="C8508" i="8"/>
  <c r="C8509" i="8"/>
  <c r="C8510" i="8"/>
  <c r="C8511" i="8"/>
  <c r="C8512" i="8"/>
  <c r="C8513" i="8"/>
  <c r="C8514" i="8"/>
  <c r="C8515" i="8"/>
  <c r="C8516" i="8"/>
  <c r="C8517" i="8"/>
  <c r="C8518" i="8"/>
  <c r="C8519" i="8"/>
  <c r="C8520" i="8"/>
  <c r="C8521" i="8"/>
  <c r="C8522" i="8"/>
  <c r="C8523" i="8"/>
  <c r="C8524" i="8"/>
  <c r="C8525" i="8"/>
  <c r="C8526" i="8"/>
  <c r="C8527" i="8"/>
  <c r="C8528" i="8"/>
  <c r="C8529" i="8"/>
  <c r="C8530" i="8"/>
  <c r="C8531" i="8"/>
  <c r="C8532" i="8"/>
  <c r="C8533" i="8"/>
  <c r="C8534" i="8"/>
  <c r="C8535" i="8"/>
  <c r="C8536" i="8"/>
  <c r="C8537" i="8"/>
  <c r="C8538" i="8"/>
  <c r="C8539" i="8"/>
  <c r="C8540" i="8"/>
  <c r="C8541" i="8"/>
  <c r="C8542" i="8"/>
  <c r="C8543" i="8"/>
  <c r="C8544" i="8"/>
  <c r="C8545" i="8"/>
  <c r="C8546" i="8"/>
  <c r="C8547" i="8"/>
  <c r="C8548" i="8"/>
  <c r="C8549" i="8"/>
  <c r="C8550" i="8"/>
  <c r="C8551" i="8"/>
  <c r="C8552" i="8"/>
  <c r="C8553" i="8"/>
  <c r="C8554" i="8"/>
  <c r="C8555" i="8"/>
  <c r="C8556" i="8"/>
  <c r="C8557" i="8"/>
  <c r="C8558" i="8"/>
  <c r="C8559" i="8"/>
  <c r="C8560" i="8"/>
  <c r="C8561" i="8"/>
  <c r="C8562" i="8"/>
  <c r="C8563" i="8"/>
  <c r="C8564" i="8"/>
  <c r="C8565" i="8"/>
  <c r="C8566" i="8"/>
  <c r="C8567" i="8"/>
  <c r="C8568" i="8"/>
  <c r="C8569" i="8"/>
  <c r="C8570" i="8"/>
  <c r="C8571" i="8"/>
  <c r="C8572" i="8"/>
  <c r="C8573" i="8"/>
  <c r="C8574" i="8"/>
  <c r="C8575" i="8"/>
  <c r="C8576" i="8"/>
  <c r="C8577" i="8"/>
  <c r="C8578" i="8"/>
  <c r="C8579" i="8"/>
  <c r="C8580" i="8"/>
  <c r="C8581" i="8"/>
  <c r="C8582" i="8"/>
  <c r="C8583" i="8"/>
  <c r="C8584" i="8"/>
  <c r="C8585" i="8"/>
  <c r="C8586" i="8"/>
  <c r="C8587" i="8"/>
  <c r="C8588" i="8"/>
  <c r="C8589" i="8"/>
  <c r="C8590" i="8"/>
  <c r="C8591" i="8"/>
  <c r="C8592" i="8"/>
  <c r="C8593" i="8"/>
  <c r="C8594" i="8"/>
  <c r="C8595" i="8"/>
  <c r="C8596" i="8"/>
  <c r="C8597" i="8"/>
  <c r="C8598" i="8"/>
  <c r="C8599" i="8"/>
  <c r="C8600" i="8"/>
  <c r="C8601" i="8"/>
  <c r="C8602" i="8"/>
  <c r="C8603" i="8"/>
  <c r="C8604" i="8"/>
  <c r="C8605" i="8"/>
  <c r="C8606" i="8"/>
  <c r="C8607" i="8"/>
  <c r="C8608" i="8"/>
  <c r="C8609" i="8"/>
  <c r="C8610" i="8"/>
  <c r="C8611" i="8"/>
  <c r="C8612" i="8"/>
  <c r="C8613" i="8"/>
  <c r="C8614" i="8"/>
  <c r="C8615" i="8"/>
  <c r="C8616" i="8"/>
  <c r="C8617" i="8"/>
  <c r="C8618" i="8"/>
  <c r="C8619" i="8"/>
  <c r="C8620" i="8"/>
  <c r="C8621" i="8"/>
  <c r="C8622" i="8"/>
  <c r="C8623" i="8"/>
  <c r="C8624" i="8"/>
  <c r="C8625" i="8"/>
  <c r="C8626" i="8"/>
  <c r="C8627" i="8"/>
  <c r="C8628" i="8"/>
  <c r="C8629" i="8"/>
  <c r="C8630" i="8"/>
  <c r="C8631" i="8"/>
  <c r="C8632" i="8"/>
  <c r="C8633" i="8"/>
  <c r="C8634" i="8"/>
  <c r="C8635" i="8"/>
  <c r="C8636" i="8"/>
  <c r="C8637" i="8"/>
  <c r="C8638" i="8"/>
  <c r="C8639" i="8"/>
  <c r="C8640" i="8"/>
  <c r="C8641" i="8"/>
  <c r="C8642" i="8"/>
  <c r="C8643" i="8"/>
  <c r="C8644" i="8"/>
  <c r="C8645" i="8"/>
  <c r="C8646" i="8"/>
  <c r="C8647" i="8"/>
  <c r="C8648" i="8"/>
  <c r="C8649" i="8"/>
  <c r="C8650" i="8"/>
  <c r="C8651" i="8"/>
  <c r="C8652" i="8"/>
  <c r="C8653" i="8"/>
  <c r="C8654" i="8"/>
  <c r="C8655" i="8"/>
  <c r="C8656" i="8"/>
  <c r="C8657" i="8"/>
  <c r="C8658" i="8"/>
  <c r="C8659" i="8"/>
  <c r="C8660" i="8"/>
  <c r="C8661" i="8"/>
  <c r="C8662" i="8"/>
  <c r="C8663" i="8"/>
  <c r="C8664" i="8"/>
  <c r="C8665" i="8"/>
  <c r="C8666" i="8"/>
  <c r="C8667" i="8"/>
  <c r="C8668" i="8"/>
  <c r="C8669" i="8"/>
  <c r="C8670" i="8"/>
  <c r="C8671" i="8"/>
  <c r="C8672" i="8"/>
  <c r="C8673" i="8"/>
  <c r="C8674" i="8"/>
  <c r="C8675" i="8"/>
  <c r="C8676" i="8"/>
  <c r="C8677" i="8"/>
  <c r="C8678" i="8"/>
  <c r="C8679" i="8"/>
  <c r="C8680" i="8"/>
  <c r="C8681" i="8"/>
  <c r="C8682" i="8"/>
  <c r="C8683" i="8"/>
  <c r="C8684" i="8"/>
  <c r="C8685" i="8"/>
  <c r="C8686" i="8"/>
  <c r="C8687" i="8"/>
  <c r="C8688" i="8"/>
  <c r="C8689" i="8"/>
  <c r="C8690" i="8"/>
  <c r="C8691" i="8"/>
  <c r="C8692" i="8"/>
  <c r="C8693" i="8"/>
  <c r="C8694" i="8"/>
  <c r="C8695" i="8"/>
  <c r="C8696" i="8"/>
  <c r="C8697" i="8"/>
  <c r="C8698" i="8"/>
  <c r="C8699" i="8"/>
  <c r="C8700" i="8"/>
  <c r="C8701" i="8"/>
  <c r="C8702" i="8"/>
  <c r="C8703" i="8"/>
  <c r="C8704" i="8"/>
  <c r="C8705" i="8"/>
  <c r="C8706" i="8"/>
  <c r="C8707" i="8"/>
  <c r="C8708" i="8"/>
  <c r="C8709" i="8"/>
  <c r="C8710" i="8"/>
  <c r="C8711" i="8"/>
  <c r="C8712" i="8"/>
  <c r="C8713" i="8"/>
  <c r="C8714" i="8"/>
  <c r="C8715" i="8"/>
  <c r="C8716" i="8"/>
  <c r="C8717" i="8"/>
  <c r="C8718" i="8"/>
  <c r="C8719" i="8"/>
  <c r="C8720" i="8"/>
  <c r="C8721" i="8"/>
  <c r="C8722" i="8"/>
  <c r="C8723" i="8"/>
  <c r="C8724" i="8"/>
  <c r="C8725" i="8"/>
  <c r="C8726" i="8"/>
  <c r="C8727" i="8"/>
  <c r="C8728" i="8"/>
  <c r="C8729" i="8"/>
  <c r="C8730" i="8"/>
  <c r="C8731" i="8"/>
  <c r="C8732" i="8"/>
  <c r="C8733" i="8"/>
  <c r="C8734" i="8"/>
  <c r="C8735" i="8"/>
  <c r="C8736" i="8"/>
  <c r="C8737" i="8"/>
  <c r="C8738" i="8"/>
  <c r="C8739" i="8"/>
  <c r="C8740" i="8"/>
  <c r="C8741" i="8"/>
  <c r="C8742" i="8"/>
  <c r="C8743" i="8"/>
  <c r="C8744" i="8"/>
  <c r="C8745" i="8"/>
  <c r="C8746" i="8"/>
  <c r="C8747" i="8"/>
  <c r="C8748" i="8"/>
  <c r="C8749" i="8"/>
  <c r="C8750" i="8"/>
  <c r="C8751" i="8"/>
  <c r="C8752" i="8"/>
  <c r="C8753" i="8"/>
  <c r="C8754" i="8"/>
  <c r="C8755" i="8"/>
  <c r="C8756" i="8"/>
  <c r="C8757" i="8"/>
  <c r="C8758" i="8"/>
  <c r="C8759" i="8"/>
  <c r="C8760" i="8"/>
  <c r="C8761" i="8"/>
  <c r="C8762" i="8"/>
  <c r="C8763" i="8"/>
  <c r="C8764" i="8"/>
  <c r="C8765" i="8"/>
  <c r="C8766" i="8"/>
  <c r="C8767" i="8"/>
  <c r="C8768" i="8"/>
  <c r="C8769" i="8"/>
  <c r="C8770" i="8"/>
  <c r="C8771" i="8"/>
  <c r="C8772" i="8"/>
  <c r="C8773" i="8"/>
  <c r="C8774" i="8"/>
  <c r="C8775" i="8"/>
  <c r="C8776" i="8"/>
  <c r="C8777" i="8"/>
  <c r="C8778" i="8"/>
  <c r="C8779" i="8"/>
  <c r="C8780" i="8"/>
  <c r="C8781" i="8"/>
  <c r="C8782" i="8"/>
  <c r="C8783" i="8"/>
  <c r="C8784" i="8"/>
  <c r="C8785" i="8"/>
  <c r="C8786" i="8"/>
  <c r="C8787" i="8"/>
  <c r="C8788" i="8"/>
  <c r="C8789" i="8"/>
  <c r="C8790" i="8"/>
  <c r="C8791" i="8"/>
  <c r="C8792" i="8"/>
  <c r="C8793" i="8"/>
  <c r="C8794" i="8"/>
  <c r="C8795" i="8"/>
  <c r="C8796" i="8"/>
  <c r="C8797" i="8"/>
  <c r="C8798" i="8"/>
  <c r="C8799" i="8"/>
  <c r="C8800" i="8"/>
  <c r="C8801" i="8"/>
  <c r="C8802" i="8"/>
  <c r="C8803" i="8"/>
  <c r="C8804" i="8"/>
  <c r="C8805" i="8"/>
  <c r="C8806" i="8"/>
  <c r="C8807" i="8"/>
  <c r="C8808" i="8"/>
  <c r="C8809" i="8"/>
  <c r="C8810" i="8"/>
  <c r="C8811" i="8"/>
  <c r="C8812" i="8"/>
  <c r="C8813" i="8"/>
  <c r="C8814" i="8"/>
  <c r="C8815" i="8"/>
  <c r="C8816" i="8"/>
  <c r="C8817" i="8"/>
  <c r="C8818" i="8"/>
  <c r="C8819" i="8"/>
  <c r="C8820" i="8"/>
  <c r="C8821" i="8"/>
  <c r="C8822" i="8"/>
  <c r="C8823" i="8"/>
  <c r="C8824" i="8"/>
  <c r="C8825" i="8"/>
  <c r="C8826" i="8"/>
  <c r="C8827" i="8"/>
  <c r="C8828" i="8"/>
  <c r="C8829" i="8"/>
  <c r="C8830" i="8"/>
  <c r="C8831" i="8"/>
  <c r="C8832" i="8"/>
  <c r="C8833" i="8"/>
  <c r="C8834" i="8"/>
  <c r="C8835" i="8"/>
  <c r="C8836" i="8"/>
  <c r="C8837" i="8"/>
  <c r="C8838" i="8"/>
  <c r="C8839" i="8"/>
  <c r="C8840" i="8"/>
  <c r="C8841" i="8"/>
  <c r="C8842" i="8"/>
  <c r="C8843" i="8"/>
  <c r="C8844" i="8"/>
  <c r="C8845" i="8"/>
  <c r="C8846" i="8"/>
  <c r="C8847" i="8"/>
  <c r="C8848" i="8"/>
  <c r="C8849" i="8"/>
  <c r="C8850" i="8"/>
  <c r="C8851" i="8"/>
  <c r="C8852" i="8"/>
  <c r="C8853" i="8"/>
  <c r="C8854" i="8"/>
  <c r="C8855" i="8"/>
  <c r="C8856" i="8"/>
  <c r="C8857" i="8"/>
  <c r="C8858" i="8"/>
  <c r="C8859" i="8"/>
  <c r="C8860" i="8"/>
  <c r="C8861" i="8"/>
  <c r="C8862" i="8"/>
  <c r="C8863" i="8"/>
  <c r="C8864" i="8"/>
  <c r="C8865" i="8"/>
  <c r="C8866" i="8"/>
  <c r="C8867" i="8"/>
  <c r="C8868" i="8"/>
  <c r="C8869" i="8"/>
  <c r="C8870" i="8"/>
  <c r="C8871" i="8"/>
  <c r="C8872" i="8"/>
  <c r="C8873" i="8"/>
  <c r="C8874" i="8"/>
  <c r="C8875" i="8"/>
  <c r="C8876" i="8"/>
  <c r="C8877" i="8"/>
  <c r="C8878" i="8"/>
  <c r="C8879" i="8"/>
  <c r="C8880" i="8"/>
  <c r="C8881" i="8"/>
  <c r="C8882" i="8"/>
  <c r="C8883" i="8"/>
  <c r="C8884" i="8"/>
  <c r="C8885" i="8"/>
  <c r="C8886" i="8"/>
  <c r="C8887" i="8"/>
  <c r="C8888" i="8"/>
  <c r="C8889" i="8"/>
  <c r="C8890" i="8"/>
  <c r="C8891" i="8"/>
  <c r="C8892" i="8"/>
  <c r="C8893" i="8"/>
  <c r="C8894" i="8"/>
  <c r="C8895" i="8"/>
  <c r="C8896" i="8"/>
  <c r="C8897" i="8"/>
  <c r="C8898" i="8"/>
  <c r="C8899" i="8"/>
  <c r="C8900" i="8"/>
  <c r="C8901" i="8"/>
  <c r="C8902" i="8"/>
  <c r="C8903" i="8"/>
  <c r="C8904" i="8"/>
  <c r="C8905" i="8"/>
  <c r="C8906" i="8"/>
  <c r="C8907" i="8"/>
  <c r="C8908" i="8"/>
  <c r="C8909" i="8"/>
  <c r="C8910" i="8"/>
  <c r="C8911" i="8"/>
  <c r="C8912" i="8"/>
  <c r="C8913" i="8"/>
  <c r="C8914" i="8"/>
  <c r="C8915" i="8"/>
  <c r="C8916" i="8"/>
  <c r="C8917" i="8"/>
  <c r="C8918" i="8"/>
  <c r="C8919" i="8"/>
  <c r="C8920" i="8"/>
  <c r="C8921" i="8"/>
  <c r="C8922" i="8"/>
  <c r="C8923" i="8"/>
  <c r="C8924" i="8"/>
  <c r="C8925" i="8"/>
  <c r="C8926" i="8"/>
  <c r="C8927" i="8"/>
  <c r="C8928" i="8"/>
  <c r="C8929" i="8"/>
  <c r="C8930" i="8"/>
  <c r="C8931" i="8"/>
  <c r="C8932" i="8"/>
  <c r="C8933" i="8"/>
  <c r="C8934" i="8"/>
  <c r="C8935" i="8"/>
  <c r="C8936" i="8"/>
  <c r="C8937" i="8"/>
  <c r="C8938" i="8"/>
  <c r="C8939" i="8"/>
  <c r="C8940" i="8"/>
  <c r="C8941" i="8"/>
  <c r="C8942" i="8"/>
  <c r="C8943" i="8"/>
  <c r="C8944" i="8"/>
  <c r="C8945" i="8"/>
  <c r="C8946" i="8"/>
  <c r="C8947" i="8"/>
  <c r="C8948" i="8"/>
  <c r="C8949" i="8"/>
  <c r="C8950" i="8"/>
  <c r="C8951" i="8"/>
  <c r="C8952" i="8"/>
  <c r="C8953" i="8"/>
  <c r="C8954" i="8"/>
  <c r="C8955" i="8"/>
  <c r="C8956" i="8"/>
  <c r="C8957" i="8"/>
  <c r="C8958" i="8"/>
  <c r="C8959" i="8"/>
  <c r="C8960" i="8"/>
  <c r="C8961" i="8"/>
  <c r="C8962" i="8"/>
  <c r="C8963" i="8"/>
  <c r="C8964" i="8"/>
  <c r="C8965" i="8"/>
  <c r="C8966" i="8"/>
  <c r="C8967" i="8"/>
  <c r="C8968" i="8"/>
  <c r="C8969" i="8"/>
  <c r="C8970" i="8"/>
  <c r="C8971" i="8"/>
  <c r="C8972" i="8"/>
  <c r="C8973" i="8"/>
  <c r="C8974" i="8"/>
  <c r="C8975" i="8"/>
  <c r="C8976" i="8"/>
  <c r="C8977" i="8"/>
  <c r="C8978" i="8"/>
  <c r="C8979" i="8"/>
  <c r="C8980" i="8"/>
  <c r="C8981" i="8"/>
  <c r="C8982" i="8"/>
  <c r="C8983" i="8"/>
  <c r="C8984" i="8"/>
  <c r="C8985" i="8"/>
  <c r="C8986" i="8"/>
  <c r="C8987" i="8"/>
  <c r="C8988" i="8"/>
  <c r="C8989" i="8"/>
  <c r="C8990" i="8"/>
  <c r="C8991" i="8"/>
  <c r="C8992" i="8"/>
  <c r="C8993" i="8"/>
  <c r="C8994" i="8"/>
  <c r="C8995" i="8"/>
  <c r="C8996" i="8"/>
  <c r="C8997" i="8"/>
  <c r="C8998" i="8"/>
  <c r="C8999" i="8"/>
  <c r="C9000" i="8"/>
  <c r="C9001" i="8"/>
  <c r="C9002" i="8"/>
  <c r="C9003" i="8"/>
  <c r="C9004" i="8"/>
  <c r="C9005" i="8"/>
  <c r="C9006" i="8"/>
  <c r="C9007" i="8"/>
  <c r="C9008" i="8"/>
  <c r="C9009" i="8"/>
  <c r="C9010" i="8"/>
  <c r="C9011" i="8"/>
  <c r="C9012" i="8"/>
  <c r="C9013" i="8"/>
  <c r="C9014" i="8"/>
  <c r="C9015" i="8"/>
  <c r="C9016" i="8"/>
  <c r="C9017" i="8"/>
  <c r="C9018" i="8"/>
  <c r="C9019" i="8"/>
  <c r="C9020" i="8"/>
  <c r="C9021" i="8"/>
  <c r="C9022" i="8"/>
  <c r="C9023" i="8"/>
  <c r="C9024" i="8"/>
  <c r="C9025" i="8"/>
  <c r="C9026" i="8"/>
  <c r="C9027" i="8"/>
  <c r="C9028" i="8"/>
  <c r="C9029" i="8"/>
  <c r="C9030" i="8"/>
  <c r="C9031" i="8"/>
  <c r="C9032" i="8"/>
  <c r="C9033" i="8"/>
  <c r="C9034" i="8"/>
  <c r="C9035" i="8"/>
  <c r="C9036" i="8"/>
  <c r="C9037" i="8"/>
  <c r="C9038" i="8"/>
  <c r="C9039" i="8"/>
  <c r="C9040" i="8"/>
  <c r="C9041" i="8"/>
  <c r="C9042" i="8"/>
  <c r="C9043" i="8"/>
  <c r="C9044" i="8"/>
  <c r="C9045" i="8"/>
  <c r="C9046" i="8"/>
  <c r="C9047" i="8"/>
  <c r="C9048" i="8"/>
  <c r="C9049" i="8"/>
  <c r="C9050" i="8"/>
  <c r="C9051" i="8"/>
  <c r="C9052" i="8"/>
  <c r="C9053" i="8"/>
  <c r="C9054" i="8"/>
  <c r="C9055" i="8"/>
  <c r="C9056" i="8"/>
  <c r="C9057" i="8"/>
  <c r="C9058" i="8"/>
  <c r="C9059" i="8"/>
  <c r="C9060" i="8"/>
  <c r="C9061" i="8"/>
  <c r="C9062" i="8"/>
  <c r="C9063" i="8"/>
  <c r="C9064" i="8"/>
  <c r="C9065" i="8"/>
  <c r="C9066" i="8"/>
  <c r="C9067" i="8"/>
  <c r="C9068" i="8"/>
  <c r="C9069" i="8"/>
  <c r="C9070" i="8"/>
  <c r="C9071" i="8"/>
  <c r="C9072" i="8"/>
  <c r="C9073" i="8"/>
  <c r="C9074" i="8"/>
  <c r="C9075" i="8"/>
  <c r="C9076" i="8"/>
  <c r="C9077" i="8"/>
  <c r="C9078" i="8"/>
  <c r="C9079" i="8"/>
  <c r="C9080" i="8"/>
  <c r="C9081" i="8"/>
  <c r="C9082" i="8"/>
  <c r="C9083" i="8"/>
  <c r="C9084" i="8"/>
  <c r="C9085" i="8"/>
  <c r="C9086" i="8"/>
  <c r="C9087" i="8"/>
  <c r="C9088" i="8"/>
  <c r="C9089" i="8"/>
  <c r="C9090" i="8"/>
  <c r="C9091" i="8"/>
  <c r="C9092" i="8"/>
  <c r="C9093" i="8"/>
  <c r="C9094" i="8"/>
  <c r="C9095" i="8"/>
  <c r="C9096" i="8"/>
  <c r="C9097" i="8"/>
  <c r="C9098" i="8"/>
  <c r="C9099" i="8"/>
  <c r="C9100" i="8"/>
  <c r="C9101" i="8"/>
  <c r="C9102" i="8"/>
  <c r="C9103" i="8"/>
  <c r="C9104" i="8"/>
  <c r="C9105" i="8"/>
  <c r="C9106" i="8"/>
  <c r="C9107" i="8"/>
  <c r="C9108" i="8"/>
  <c r="C9109" i="8"/>
  <c r="C9110" i="8"/>
  <c r="C9111" i="8"/>
  <c r="C9112" i="8"/>
  <c r="C9113" i="8"/>
  <c r="C9114" i="8"/>
  <c r="C9115" i="8"/>
  <c r="C9116" i="8"/>
  <c r="C9117" i="8"/>
  <c r="C9118" i="8"/>
  <c r="C9119" i="8"/>
  <c r="C9120" i="8"/>
  <c r="C9121" i="8"/>
  <c r="C9122" i="8"/>
  <c r="C9123" i="8"/>
  <c r="C9124" i="8"/>
  <c r="C9125" i="8"/>
  <c r="C9126" i="8"/>
  <c r="C9127" i="8"/>
  <c r="C9128" i="8"/>
  <c r="C9129" i="8"/>
  <c r="C9130" i="8"/>
  <c r="C9131" i="8"/>
  <c r="C9132" i="8"/>
  <c r="C9133" i="8"/>
  <c r="C9134" i="8"/>
  <c r="C9135" i="8"/>
  <c r="C9136" i="8"/>
  <c r="C9137" i="8"/>
  <c r="C9138" i="8"/>
  <c r="C9139" i="8"/>
  <c r="C9140" i="8"/>
  <c r="C9141" i="8"/>
  <c r="C9142" i="8"/>
  <c r="C9143" i="8"/>
  <c r="C9144" i="8"/>
  <c r="C9145" i="8"/>
  <c r="C9146" i="8"/>
  <c r="C9147" i="8"/>
  <c r="C9148" i="8"/>
  <c r="C9149" i="8"/>
  <c r="C9150" i="8"/>
  <c r="C9151" i="8"/>
  <c r="C9152" i="8"/>
  <c r="C9153" i="8"/>
  <c r="C9154" i="8"/>
  <c r="C9155" i="8"/>
  <c r="C9156" i="8"/>
  <c r="C9157" i="8"/>
  <c r="C9158" i="8"/>
  <c r="C9159" i="8"/>
  <c r="C9160" i="8"/>
  <c r="C9161" i="8"/>
  <c r="C9162" i="8"/>
  <c r="C9163" i="8"/>
  <c r="C9164" i="8"/>
  <c r="C9165" i="8"/>
  <c r="C9166" i="8"/>
  <c r="C9167" i="8"/>
  <c r="C9168" i="8"/>
  <c r="C9169" i="8"/>
  <c r="C9170" i="8"/>
  <c r="C9171" i="8"/>
  <c r="C9172" i="8"/>
  <c r="C9173" i="8"/>
  <c r="C9174" i="8"/>
  <c r="C9175" i="8"/>
  <c r="C9176" i="8"/>
  <c r="C9177" i="8"/>
  <c r="C9178" i="8"/>
  <c r="C9179" i="8"/>
  <c r="C9180" i="8"/>
  <c r="C9181" i="8"/>
  <c r="C9182" i="8"/>
  <c r="C9183" i="8"/>
  <c r="C9184" i="8"/>
  <c r="C9185" i="8"/>
  <c r="C9186" i="8"/>
  <c r="C9187" i="8"/>
  <c r="C9188" i="8"/>
  <c r="C9189" i="8"/>
  <c r="C9190" i="8"/>
  <c r="C9191" i="8"/>
  <c r="C9192" i="8"/>
  <c r="C9193" i="8"/>
  <c r="C9194" i="8"/>
  <c r="C9195" i="8"/>
  <c r="C9196" i="8"/>
  <c r="C9197" i="8"/>
  <c r="C9198" i="8"/>
  <c r="C9199" i="8"/>
  <c r="C9200" i="8"/>
  <c r="C9201" i="8"/>
  <c r="C9202" i="8"/>
  <c r="C9203" i="8"/>
  <c r="C9204" i="8"/>
  <c r="C9205" i="8"/>
  <c r="C9206" i="8"/>
  <c r="C9207" i="8"/>
  <c r="C9208" i="8"/>
  <c r="C9209" i="8"/>
  <c r="C9210" i="8"/>
  <c r="C9211" i="8"/>
  <c r="C9212" i="8"/>
  <c r="C9213" i="8"/>
  <c r="C9214" i="8"/>
  <c r="C9215" i="8"/>
  <c r="C9216" i="8"/>
  <c r="C9217" i="8"/>
  <c r="C9218" i="8"/>
  <c r="C9219" i="8"/>
  <c r="C9220" i="8"/>
  <c r="C9221" i="8"/>
  <c r="C9222" i="8"/>
  <c r="C9223" i="8"/>
  <c r="C9224" i="8"/>
  <c r="C9225" i="8"/>
  <c r="C9226" i="8"/>
  <c r="C9227" i="8"/>
  <c r="C9228" i="8"/>
  <c r="C9229" i="8"/>
  <c r="C9230" i="8"/>
  <c r="C9231" i="8"/>
  <c r="C9232" i="8"/>
  <c r="C9233" i="8"/>
  <c r="C9234" i="8"/>
  <c r="C9235" i="8"/>
  <c r="C9236" i="8"/>
  <c r="C9237" i="8"/>
  <c r="C9238" i="8"/>
  <c r="C9239" i="8"/>
  <c r="C9240" i="8"/>
  <c r="C9241" i="8"/>
  <c r="C9242" i="8"/>
  <c r="C9243" i="8"/>
  <c r="C9244" i="8"/>
  <c r="C9245" i="8"/>
  <c r="C9246" i="8"/>
  <c r="C9247" i="8"/>
  <c r="C9248" i="8"/>
  <c r="C9249" i="8"/>
  <c r="C9250" i="8"/>
  <c r="C9251" i="8"/>
  <c r="C9252" i="8"/>
  <c r="C9253" i="8"/>
  <c r="C9254" i="8"/>
  <c r="C9255" i="8"/>
  <c r="C9256" i="8"/>
  <c r="C9257" i="8"/>
  <c r="C9258" i="8"/>
  <c r="C9259" i="8"/>
  <c r="C9260" i="8"/>
  <c r="C9261" i="8"/>
  <c r="C9262" i="8"/>
  <c r="C9263" i="8"/>
  <c r="C9264" i="8"/>
  <c r="C9265" i="8"/>
  <c r="C9266" i="8"/>
  <c r="C9267" i="8"/>
  <c r="C9268" i="8"/>
  <c r="C9269" i="8"/>
  <c r="C9270" i="8"/>
  <c r="C9271" i="8"/>
  <c r="C9272" i="8"/>
  <c r="C9273" i="8"/>
  <c r="C9274" i="8"/>
  <c r="C9275" i="8"/>
  <c r="C9276" i="8"/>
  <c r="C9277" i="8"/>
  <c r="C9278" i="8"/>
  <c r="C9279" i="8"/>
  <c r="C9280" i="8"/>
  <c r="C9281" i="8"/>
  <c r="C9282" i="8"/>
  <c r="C9283" i="8"/>
  <c r="C9284" i="8"/>
  <c r="C9285" i="8"/>
  <c r="C9286" i="8"/>
  <c r="C9287" i="8"/>
  <c r="C9288" i="8"/>
  <c r="C9289" i="8"/>
  <c r="C9290" i="8"/>
  <c r="C9291" i="8"/>
  <c r="C9292" i="8"/>
  <c r="C9293" i="8"/>
  <c r="C9294" i="8"/>
  <c r="C9295" i="8"/>
  <c r="C9296" i="8"/>
  <c r="C9297" i="8"/>
  <c r="C9298" i="8"/>
  <c r="C9299" i="8"/>
  <c r="C9300" i="8"/>
  <c r="C9301" i="8"/>
  <c r="C9302" i="8"/>
  <c r="C9303" i="8"/>
  <c r="C9304" i="8"/>
  <c r="C9305" i="8"/>
  <c r="C9306" i="8"/>
  <c r="C9307" i="8"/>
  <c r="C9308" i="8"/>
  <c r="C9309" i="8"/>
  <c r="C9310" i="8"/>
  <c r="C9311" i="8"/>
  <c r="C9312" i="8"/>
  <c r="C9313" i="8"/>
  <c r="C9314" i="8"/>
  <c r="C9315" i="8"/>
  <c r="C9316" i="8"/>
  <c r="C9317" i="8"/>
  <c r="C9318" i="8"/>
  <c r="C9319" i="8"/>
  <c r="C9320" i="8"/>
  <c r="C9321" i="8"/>
  <c r="C9322" i="8"/>
  <c r="C9323" i="8"/>
  <c r="C9324" i="8"/>
  <c r="C9325" i="8"/>
  <c r="C9326" i="8"/>
  <c r="C9327" i="8"/>
  <c r="C9328" i="8"/>
  <c r="C9329" i="8"/>
  <c r="C9330" i="8"/>
  <c r="C9331" i="8"/>
  <c r="C9332" i="8"/>
  <c r="C9333" i="8"/>
  <c r="C9334" i="8"/>
  <c r="C9335" i="8"/>
  <c r="C9336" i="8"/>
  <c r="C9337" i="8"/>
  <c r="C9338" i="8"/>
  <c r="C9339" i="8"/>
  <c r="C9340" i="8"/>
  <c r="C9341" i="8"/>
  <c r="C9342" i="8"/>
  <c r="C9343" i="8"/>
  <c r="C9344" i="8"/>
  <c r="C9345" i="8"/>
  <c r="C9346" i="8"/>
  <c r="C9347" i="8"/>
  <c r="C9348" i="8"/>
  <c r="C9349" i="8"/>
  <c r="C9350" i="8"/>
  <c r="C9351" i="8"/>
  <c r="C9352" i="8"/>
  <c r="C9353" i="8"/>
  <c r="C9354" i="8"/>
  <c r="C9355" i="8"/>
  <c r="C9356" i="8"/>
  <c r="C9357" i="8"/>
  <c r="C9358" i="8"/>
  <c r="C9359" i="8"/>
  <c r="C9360" i="8"/>
  <c r="C9361" i="8"/>
  <c r="C9362" i="8"/>
  <c r="C9363" i="8"/>
  <c r="C9364" i="8"/>
  <c r="C9365" i="8"/>
  <c r="C9366" i="8"/>
  <c r="C9367" i="8"/>
  <c r="C9368" i="8"/>
  <c r="C9369" i="8"/>
  <c r="C9370" i="8"/>
  <c r="C9371" i="8"/>
  <c r="C9372" i="8"/>
  <c r="C9373" i="8"/>
  <c r="C9374" i="8"/>
  <c r="C9375" i="8"/>
  <c r="C9376" i="8"/>
  <c r="C9377" i="8"/>
  <c r="C9378" i="8"/>
  <c r="C9379" i="8"/>
  <c r="C9380" i="8"/>
  <c r="C9381" i="8"/>
  <c r="C9382" i="8"/>
  <c r="C9383" i="8"/>
  <c r="C9384" i="8"/>
  <c r="C9385" i="8"/>
  <c r="C9386" i="8"/>
  <c r="C9387" i="8"/>
  <c r="C9388" i="8"/>
  <c r="C9389" i="8"/>
  <c r="C9390" i="8"/>
  <c r="C9391" i="8"/>
  <c r="C9392" i="8"/>
  <c r="C9393" i="8"/>
  <c r="C9394" i="8"/>
  <c r="C9395" i="8"/>
  <c r="C9396" i="8"/>
  <c r="C9397" i="8"/>
  <c r="C9398" i="8"/>
  <c r="C9399" i="8"/>
  <c r="C9400" i="8"/>
  <c r="C9401" i="8"/>
  <c r="C9402" i="8"/>
  <c r="C9403" i="8"/>
  <c r="C9404" i="8"/>
  <c r="C9405" i="8"/>
  <c r="C9406" i="8"/>
  <c r="C9407" i="8"/>
  <c r="C9408" i="8"/>
  <c r="C9409" i="8"/>
  <c r="C9410" i="8"/>
  <c r="C9411" i="8"/>
  <c r="C9412" i="8"/>
  <c r="C9413" i="8"/>
  <c r="C9414" i="8"/>
  <c r="C9415" i="8"/>
  <c r="C9416" i="8"/>
  <c r="C9417" i="8"/>
  <c r="C9418" i="8"/>
  <c r="C9419" i="8"/>
  <c r="C9420" i="8"/>
  <c r="C9421" i="8"/>
  <c r="C9422" i="8"/>
  <c r="C9423" i="8"/>
  <c r="C9424" i="8"/>
  <c r="C9425" i="8"/>
  <c r="C9426" i="8"/>
  <c r="C9427" i="8"/>
  <c r="C9428" i="8"/>
  <c r="C9429" i="8"/>
  <c r="C9430" i="8"/>
  <c r="C9431" i="8"/>
  <c r="C9432" i="8"/>
  <c r="C9433" i="8"/>
  <c r="C9434" i="8"/>
  <c r="C9435" i="8"/>
  <c r="C9436" i="8"/>
  <c r="C9437" i="8"/>
  <c r="C9438" i="8"/>
  <c r="C9439" i="8"/>
  <c r="C9440" i="8"/>
  <c r="C9441" i="8"/>
  <c r="C9442" i="8"/>
  <c r="C9443" i="8"/>
  <c r="C9444" i="8"/>
  <c r="C9445" i="8"/>
  <c r="C9446" i="8"/>
  <c r="C9447" i="8"/>
  <c r="C9448" i="8"/>
  <c r="C9449" i="8"/>
  <c r="C9450" i="8"/>
  <c r="C9451" i="8"/>
  <c r="C9452" i="8"/>
  <c r="C9453" i="8"/>
  <c r="C9454" i="8"/>
  <c r="C9455" i="8"/>
  <c r="C9456" i="8"/>
  <c r="C9457" i="8"/>
  <c r="C9458" i="8"/>
  <c r="C9459" i="8"/>
  <c r="C9460" i="8"/>
  <c r="C9461" i="8"/>
  <c r="C9462" i="8"/>
  <c r="C9463" i="8"/>
  <c r="C9464" i="8"/>
  <c r="C9465" i="8"/>
  <c r="C9466" i="8"/>
  <c r="C9467" i="8"/>
  <c r="C9468" i="8"/>
  <c r="C9469" i="8"/>
  <c r="C9470" i="8"/>
  <c r="C9471" i="8"/>
  <c r="C9472" i="8"/>
  <c r="C9473" i="8"/>
  <c r="C9474" i="8"/>
  <c r="C9475" i="8"/>
  <c r="C9476" i="8"/>
  <c r="C9477" i="8"/>
  <c r="C9478" i="8"/>
  <c r="C9479" i="8"/>
  <c r="C9480" i="8"/>
  <c r="C9481" i="8"/>
  <c r="C9482" i="8"/>
  <c r="C9483" i="8"/>
  <c r="C9484" i="8"/>
  <c r="C9485" i="8"/>
  <c r="C9486" i="8"/>
  <c r="C9487" i="8"/>
  <c r="C9488" i="8"/>
  <c r="C9489" i="8"/>
  <c r="C9490" i="8"/>
  <c r="C9491" i="8"/>
  <c r="C9492" i="8"/>
  <c r="C9493" i="8"/>
  <c r="C9494" i="8"/>
  <c r="C9495" i="8"/>
  <c r="C9496" i="8"/>
  <c r="C9497" i="8"/>
  <c r="C9498" i="8"/>
  <c r="C9499" i="8"/>
  <c r="C9500" i="8"/>
  <c r="C9501" i="8"/>
  <c r="C9502" i="8"/>
  <c r="C9503" i="8"/>
  <c r="C9504" i="8"/>
  <c r="C9505" i="8"/>
  <c r="C9506" i="8"/>
  <c r="C9507" i="8"/>
  <c r="C9508" i="8"/>
  <c r="C9509" i="8"/>
  <c r="C9510" i="8"/>
  <c r="C9511" i="8"/>
  <c r="C9512" i="8"/>
  <c r="C9513" i="8"/>
  <c r="C9514" i="8"/>
  <c r="C9515" i="8"/>
  <c r="C9516" i="8"/>
  <c r="C9517" i="8"/>
  <c r="C9518" i="8"/>
  <c r="C9519" i="8"/>
  <c r="C9520" i="8"/>
  <c r="C9521" i="8"/>
  <c r="C9522" i="8"/>
  <c r="C9523" i="8"/>
  <c r="C9524" i="8"/>
  <c r="C9525" i="8"/>
  <c r="C9526" i="8"/>
  <c r="C9527" i="8"/>
  <c r="C9528" i="8"/>
  <c r="C9529" i="8"/>
  <c r="C9530" i="8"/>
  <c r="C9531" i="8"/>
  <c r="C9532" i="8"/>
  <c r="C9533" i="8"/>
  <c r="C9534" i="8"/>
  <c r="C9535" i="8"/>
  <c r="C9536" i="8"/>
  <c r="C9537" i="8"/>
  <c r="C9538" i="8"/>
  <c r="C9539" i="8"/>
  <c r="C9540" i="8"/>
  <c r="C9541" i="8"/>
  <c r="C9542" i="8"/>
  <c r="C9543" i="8"/>
  <c r="C9544" i="8"/>
  <c r="C9545" i="8"/>
  <c r="C9546" i="8"/>
  <c r="C9547" i="8"/>
  <c r="C9548" i="8"/>
  <c r="C9549" i="8"/>
  <c r="C9550" i="8"/>
  <c r="C9551" i="8"/>
  <c r="C9552" i="8"/>
  <c r="C9553" i="8"/>
  <c r="C9554" i="8"/>
  <c r="C9555" i="8"/>
  <c r="C9556" i="8"/>
  <c r="C9557" i="8"/>
  <c r="C9558" i="8"/>
  <c r="C9559" i="8"/>
  <c r="C9560" i="8"/>
  <c r="C9561" i="8"/>
  <c r="C9562" i="8"/>
  <c r="C9563" i="8"/>
  <c r="C9564" i="8"/>
  <c r="C9565" i="8"/>
  <c r="C9566" i="8"/>
  <c r="C9567" i="8"/>
  <c r="C9568" i="8"/>
  <c r="C9569" i="8"/>
  <c r="C9570" i="8"/>
  <c r="C9571" i="8"/>
  <c r="C9572" i="8"/>
  <c r="C9573" i="8"/>
  <c r="C9574" i="8"/>
  <c r="C9575" i="8"/>
  <c r="C9576" i="8"/>
  <c r="C9577" i="8"/>
  <c r="C9578" i="8"/>
  <c r="C9579" i="8"/>
  <c r="C9580" i="8"/>
  <c r="C9581" i="8"/>
  <c r="C9582" i="8"/>
  <c r="C9583" i="8"/>
  <c r="C9584" i="8"/>
  <c r="C9585" i="8"/>
  <c r="C9586" i="8"/>
  <c r="C9587" i="8"/>
  <c r="C9588" i="8"/>
  <c r="C9589" i="8"/>
  <c r="C9590" i="8"/>
  <c r="C9591" i="8"/>
  <c r="C9592" i="8"/>
  <c r="C9593" i="8"/>
  <c r="C9594" i="8"/>
  <c r="C9595" i="8"/>
  <c r="C9596" i="8"/>
  <c r="C9597" i="8"/>
  <c r="C9598" i="8"/>
  <c r="C9599" i="8"/>
  <c r="C9600" i="8"/>
  <c r="C9601" i="8"/>
  <c r="C9602" i="8"/>
  <c r="C9603" i="8"/>
  <c r="C9604" i="8"/>
  <c r="C9605" i="8"/>
  <c r="C9606" i="8"/>
  <c r="C9607" i="8"/>
  <c r="C9608" i="8"/>
  <c r="C9609" i="8"/>
  <c r="C9610" i="8"/>
  <c r="C9611" i="8"/>
  <c r="C9612" i="8"/>
  <c r="C9613" i="8"/>
  <c r="C9614" i="8"/>
  <c r="C9615" i="8"/>
  <c r="C9616" i="8"/>
  <c r="C9617" i="8"/>
  <c r="C9618" i="8"/>
  <c r="C9619" i="8"/>
  <c r="C9620" i="8"/>
  <c r="C9621" i="8"/>
  <c r="C9622" i="8"/>
  <c r="C9623" i="8"/>
  <c r="C9624" i="8"/>
  <c r="C9625" i="8"/>
  <c r="C9626" i="8"/>
  <c r="C9627" i="8"/>
  <c r="C9628" i="8"/>
  <c r="C9629" i="8"/>
  <c r="C9630" i="8"/>
  <c r="C9631" i="8"/>
  <c r="C9632" i="8"/>
  <c r="C9633" i="8"/>
  <c r="C9634" i="8"/>
  <c r="C9635" i="8"/>
  <c r="C9636" i="8"/>
  <c r="C9637" i="8"/>
  <c r="C9638" i="8"/>
  <c r="C9639" i="8"/>
  <c r="C9640" i="8"/>
  <c r="C9641" i="8"/>
  <c r="C9642" i="8"/>
  <c r="C9643" i="8"/>
  <c r="C9644" i="8"/>
  <c r="C9645" i="8"/>
  <c r="C9646" i="8"/>
  <c r="C9647" i="8"/>
  <c r="C9648" i="8"/>
  <c r="C9649" i="8"/>
  <c r="C9650" i="8"/>
  <c r="C9651" i="8"/>
  <c r="C9652" i="8"/>
  <c r="C9653" i="8"/>
  <c r="C9654" i="8"/>
  <c r="C9655" i="8"/>
  <c r="C9656" i="8"/>
  <c r="C9657" i="8"/>
  <c r="C9658" i="8"/>
  <c r="C9659" i="8"/>
  <c r="C9660" i="8"/>
  <c r="C9661" i="8"/>
  <c r="C9662" i="8"/>
  <c r="C9663" i="8"/>
  <c r="C9664" i="8"/>
  <c r="C9665" i="8"/>
  <c r="C9666" i="8"/>
  <c r="C9667" i="8"/>
  <c r="C9668" i="8"/>
  <c r="C9669" i="8"/>
  <c r="C9670" i="8"/>
  <c r="C9671" i="8"/>
  <c r="C9672" i="8"/>
  <c r="C9673" i="8"/>
  <c r="C9674" i="8"/>
  <c r="C9675" i="8"/>
  <c r="C9676" i="8"/>
  <c r="C9677" i="8"/>
  <c r="C9678" i="8"/>
  <c r="C9679" i="8"/>
  <c r="C9680" i="8"/>
  <c r="C9681" i="8"/>
  <c r="C9682" i="8"/>
  <c r="C9683" i="8"/>
  <c r="C9684" i="8"/>
  <c r="C9685" i="8"/>
  <c r="C9686" i="8"/>
  <c r="C9687" i="8"/>
  <c r="C9688" i="8"/>
  <c r="C9689" i="8"/>
  <c r="C9690" i="8"/>
  <c r="C9691" i="8"/>
  <c r="C9692" i="8"/>
  <c r="C9693" i="8"/>
  <c r="C9694" i="8"/>
  <c r="C9695" i="8"/>
  <c r="C9696" i="8"/>
  <c r="C9697" i="8"/>
  <c r="C9698" i="8"/>
  <c r="C9699" i="8"/>
  <c r="C9700" i="8"/>
  <c r="C9701" i="8"/>
  <c r="C9702" i="8"/>
  <c r="C9703" i="8"/>
  <c r="C9704" i="8"/>
  <c r="C9705" i="8"/>
  <c r="C9706" i="8"/>
  <c r="C9707" i="8"/>
  <c r="C9708" i="8"/>
  <c r="C9709" i="8"/>
  <c r="C9710" i="8"/>
  <c r="C9711" i="8"/>
  <c r="C9712" i="8"/>
  <c r="C9713" i="8"/>
  <c r="C9714" i="8"/>
  <c r="C9715" i="8"/>
  <c r="C9716" i="8"/>
  <c r="C9717" i="8"/>
  <c r="C9718" i="8"/>
  <c r="C9719" i="8"/>
  <c r="C9720" i="8"/>
  <c r="C9721" i="8"/>
  <c r="C9722" i="8"/>
  <c r="C9723" i="8"/>
  <c r="C9724" i="8"/>
  <c r="C9725" i="8"/>
  <c r="C9726" i="8"/>
  <c r="C9727" i="8"/>
  <c r="C9728" i="8"/>
  <c r="C9729" i="8"/>
  <c r="C9730" i="8"/>
  <c r="C9731" i="8"/>
  <c r="C9732" i="8"/>
  <c r="C9733" i="8"/>
  <c r="C9734" i="8"/>
  <c r="C9735" i="8"/>
  <c r="C9736" i="8"/>
  <c r="C9737" i="8"/>
  <c r="C9738" i="8"/>
  <c r="C9739" i="8"/>
  <c r="C9740" i="8"/>
  <c r="C9741" i="8"/>
  <c r="C9742" i="8"/>
  <c r="C9743" i="8"/>
  <c r="C9744" i="8"/>
  <c r="C9745" i="8"/>
  <c r="C9746" i="8"/>
  <c r="C9747" i="8"/>
  <c r="C9748" i="8"/>
  <c r="C9749" i="8"/>
  <c r="C9750" i="8"/>
  <c r="C9751" i="8"/>
  <c r="C9752" i="8"/>
  <c r="C9753" i="8"/>
  <c r="C9754" i="8"/>
  <c r="C9755" i="8"/>
  <c r="C9756" i="8"/>
  <c r="C9757" i="8"/>
  <c r="C9758" i="8"/>
  <c r="C9759" i="8"/>
  <c r="C9760" i="8"/>
  <c r="C9761" i="8"/>
  <c r="C9762" i="8"/>
  <c r="C9763" i="8"/>
  <c r="C9764" i="8"/>
  <c r="C9765" i="8"/>
  <c r="C9766" i="8"/>
  <c r="C9767" i="8"/>
  <c r="C9768" i="8"/>
  <c r="C9769" i="8"/>
  <c r="C9770" i="8"/>
  <c r="C9771" i="8"/>
  <c r="C9772" i="8"/>
  <c r="C9773" i="8"/>
  <c r="C9774" i="8"/>
  <c r="C9775" i="8"/>
  <c r="C9776" i="8"/>
  <c r="C9777" i="8"/>
  <c r="C9778" i="8"/>
  <c r="C9779" i="8"/>
  <c r="C9780" i="8"/>
  <c r="C9781" i="8"/>
  <c r="C9782" i="8"/>
  <c r="C9783" i="8"/>
  <c r="C9784" i="8"/>
  <c r="C9785" i="8"/>
  <c r="C9786" i="8"/>
  <c r="C9787" i="8"/>
  <c r="C9788" i="8"/>
  <c r="C9789" i="8"/>
  <c r="C9790" i="8"/>
  <c r="C9791" i="8"/>
  <c r="C9792" i="8"/>
  <c r="C9793" i="8"/>
  <c r="C9794" i="8"/>
  <c r="C9795" i="8"/>
  <c r="C9796" i="8"/>
  <c r="C9797" i="8"/>
  <c r="C9798" i="8"/>
  <c r="C9799" i="8"/>
  <c r="C9800" i="8"/>
  <c r="C9801" i="8"/>
  <c r="C9802" i="8"/>
  <c r="C9803" i="8"/>
  <c r="C9804" i="8"/>
  <c r="C9805" i="8"/>
  <c r="C9806" i="8"/>
  <c r="C9807" i="8"/>
  <c r="C9808" i="8"/>
  <c r="C9809" i="8"/>
  <c r="C9810" i="8"/>
  <c r="C9811" i="8"/>
  <c r="C9812" i="8"/>
  <c r="C9813" i="8"/>
  <c r="C9814" i="8"/>
  <c r="C9815" i="8"/>
  <c r="C9816" i="8"/>
  <c r="C9817" i="8"/>
  <c r="C9818" i="8"/>
  <c r="C9819" i="8"/>
  <c r="C9820" i="8"/>
  <c r="C9821" i="8"/>
  <c r="C9822" i="8"/>
  <c r="C9823" i="8"/>
  <c r="C9824" i="8"/>
  <c r="C9825" i="8"/>
  <c r="C9826" i="8"/>
  <c r="C9827" i="8"/>
  <c r="C9828" i="8"/>
  <c r="C9829" i="8"/>
  <c r="C9830" i="8"/>
  <c r="C9831" i="8"/>
  <c r="C9832" i="8"/>
  <c r="C9833" i="8"/>
  <c r="C9834" i="8"/>
  <c r="C9835" i="8"/>
  <c r="C9836" i="8"/>
  <c r="C9837" i="8"/>
  <c r="C9838" i="8"/>
  <c r="C9839" i="8"/>
  <c r="C9840" i="8"/>
  <c r="C9841" i="8"/>
  <c r="C9842" i="8"/>
  <c r="C9843" i="8"/>
  <c r="C9844" i="8"/>
  <c r="C9845" i="8"/>
  <c r="C9846" i="8"/>
  <c r="C9847" i="8"/>
  <c r="C9848" i="8"/>
  <c r="C9849" i="8"/>
  <c r="C9850" i="8"/>
  <c r="C9851" i="8"/>
  <c r="C9852" i="8"/>
  <c r="C9853" i="8"/>
  <c r="C9854" i="8"/>
  <c r="C9855" i="8"/>
  <c r="C9856" i="8"/>
  <c r="C9857" i="8"/>
  <c r="C9858" i="8"/>
  <c r="C9859" i="8"/>
  <c r="C9860" i="8"/>
  <c r="C9861" i="8"/>
  <c r="C9862" i="8"/>
  <c r="C9863" i="8"/>
  <c r="C9864" i="8"/>
  <c r="C9865" i="8"/>
  <c r="C9866" i="8"/>
  <c r="C9867" i="8"/>
  <c r="C9868" i="8"/>
  <c r="C9869" i="8"/>
  <c r="C9870" i="8"/>
  <c r="C9871" i="8"/>
  <c r="C9872" i="8"/>
  <c r="C9873" i="8"/>
  <c r="C9874" i="8"/>
  <c r="C9875" i="8"/>
  <c r="C9876" i="8"/>
  <c r="C9877" i="8"/>
  <c r="C9878" i="8"/>
  <c r="C9879" i="8"/>
  <c r="C9880" i="8"/>
  <c r="C9881" i="8"/>
  <c r="C9882" i="8"/>
  <c r="C9883" i="8"/>
  <c r="C9884" i="8"/>
  <c r="C9885" i="8"/>
  <c r="C9886" i="8"/>
  <c r="C9887" i="8"/>
  <c r="C9888" i="8"/>
  <c r="C9889" i="8"/>
  <c r="C9890" i="8"/>
  <c r="C9891" i="8"/>
  <c r="C9892" i="8"/>
  <c r="C9893" i="8"/>
  <c r="C9894" i="8"/>
  <c r="C9895" i="8"/>
  <c r="C9896" i="8"/>
  <c r="C9897" i="8"/>
  <c r="C9898" i="8"/>
  <c r="C9899" i="8"/>
  <c r="C9900" i="8"/>
  <c r="C9901" i="8"/>
  <c r="C9902" i="8"/>
  <c r="C9903" i="8"/>
  <c r="C9904" i="8"/>
  <c r="C9905" i="8"/>
  <c r="C9906" i="8"/>
  <c r="C9907" i="8"/>
  <c r="C9908" i="8"/>
  <c r="C9909" i="8"/>
  <c r="C9910" i="8"/>
  <c r="C9911" i="8"/>
  <c r="C9912" i="8"/>
  <c r="C9913" i="8"/>
  <c r="C9914" i="8"/>
  <c r="C9915" i="8"/>
  <c r="C9916" i="8"/>
  <c r="C9917" i="8"/>
  <c r="C9918" i="8"/>
  <c r="C9919" i="8"/>
  <c r="C9920" i="8"/>
  <c r="C9921" i="8"/>
  <c r="C9922" i="8"/>
  <c r="C9923" i="8"/>
  <c r="C9924" i="8"/>
  <c r="C9925" i="8"/>
  <c r="C9926" i="8"/>
  <c r="C9927" i="8"/>
  <c r="C9928" i="8"/>
  <c r="C9929" i="8"/>
  <c r="C9930" i="8"/>
  <c r="C9931" i="8"/>
  <c r="C9932" i="8"/>
  <c r="C9933" i="8"/>
  <c r="C9934" i="8"/>
  <c r="C9935" i="8"/>
  <c r="C9936" i="8"/>
  <c r="C9937" i="8"/>
  <c r="C9938" i="8"/>
  <c r="C9939" i="8"/>
  <c r="C9940" i="8"/>
  <c r="C9941" i="8"/>
  <c r="C9942" i="8"/>
  <c r="C9943" i="8"/>
  <c r="C9944" i="8"/>
  <c r="C9945" i="8"/>
  <c r="C9946" i="8"/>
  <c r="C9947" i="8"/>
  <c r="C9948" i="8"/>
  <c r="C9949" i="8"/>
  <c r="C9950" i="8"/>
  <c r="C9951" i="8"/>
  <c r="C9952" i="8"/>
  <c r="C9953" i="8"/>
  <c r="C9954" i="8"/>
  <c r="C9955" i="8"/>
  <c r="C9956" i="8"/>
  <c r="C9957" i="8"/>
  <c r="C9958" i="8"/>
  <c r="C9959" i="8"/>
  <c r="C9960" i="8"/>
  <c r="C9961" i="8"/>
  <c r="C9962" i="8"/>
  <c r="C9963" i="8"/>
  <c r="C9964" i="8"/>
  <c r="C9965" i="8"/>
  <c r="C9966" i="8"/>
  <c r="C9967" i="8"/>
  <c r="C9968" i="8"/>
  <c r="C9969" i="8"/>
  <c r="C9970" i="8"/>
  <c r="C9971" i="8"/>
  <c r="C9972" i="8"/>
  <c r="C9973" i="8"/>
  <c r="C9974" i="8"/>
  <c r="C9975" i="8"/>
  <c r="C9976" i="8"/>
  <c r="C9977" i="8"/>
  <c r="C9978" i="8"/>
  <c r="C9979" i="8"/>
  <c r="C9980" i="8"/>
  <c r="C9981" i="8"/>
  <c r="C9982" i="8"/>
  <c r="C9983" i="8"/>
  <c r="C9984" i="8"/>
  <c r="C9985" i="8"/>
  <c r="C9986" i="8"/>
  <c r="C9987" i="8"/>
  <c r="C9988" i="8"/>
  <c r="C9989" i="8"/>
  <c r="C9990" i="8"/>
  <c r="C9991" i="8"/>
  <c r="C9992" i="8"/>
  <c r="C9993" i="8"/>
  <c r="C9994" i="8"/>
  <c r="C9995" i="8"/>
  <c r="C9996" i="8"/>
  <c r="C9997" i="8"/>
  <c r="C9998" i="8"/>
  <c r="C9999" i="8"/>
  <c r="C10000" i="8"/>
  <c r="C10001" i="8"/>
  <c r="C10002" i="8"/>
  <c r="C10003" i="8"/>
  <c r="C10004" i="8"/>
  <c r="C10005" i="8"/>
  <c r="C10006" i="8"/>
  <c r="C10007" i="8"/>
  <c r="C10008" i="8"/>
  <c r="C10009" i="8"/>
  <c r="C10010" i="8"/>
  <c r="C10011" i="8"/>
  <c r="C10012" i="8"/>
  <c r="C10013" i="8"/>
  <c r="C10014" i="8"/>
  <c r="C10015" i="8"/>
  <c r="C10016" i="8"/>
  <c r="C10017" i="8"/>
  <c r="C10018" i="8"/>
  <c r="C10019" i="8"/>
  <c r="C10020" i="8"/>
  <c r="C10021" i="8"/>
  <c r="C10022" i="8"/>
  <c r="C10023" i="8"/>
  <c r="C10024" i="8"/>
  <c r="C10025" i="8"/>
  <c r="C10026" i="8"/>
  <c r="C10027" i="8"/>
  <c r="C10028" i="8"/>
  <c r="C10029" i="8"/>
  <c r="C10030" i="8"/>
  <c r="C10031" i="8"/>
  <c r="C10032" i="8"/>
  <c r="C10033" i="8"/>
  <c r="C10034" i="8"/>
  <c r="C10035" i="8"/>
  <c r="C10036" i="8"/>
  <c r="C10037" i="8"/>
  <c r="C10038" i="8"/>
  <c r="C10039" i="8"/>
  <c r="C10040" i="8"/>
  <c r="C10041" i="8"/>
  <c r="C10042" i="8"/>
  <c r="C10043" i="8"/>
  <c r="C10044" i="8"/>
  <c r="C10045" i="8"/>
  <c r="C10046" i="8"/>
  <c r="C10047" i="8"/>
  <c r="C10048" i="8"/>
  <c r="C10049" i="8"/>
  <c r="C10050" i="8"/>
  <c r="C10051" i="8"/>
  <c r="C10052" i="8"/>
  <c r="C10053" i="8"/>
  <c r="C10054" i="8"/>
  <c r="C10055" i="8"/>
  <c r="C10056" i="8"/>
  <c r="C10057" i="8"/>
  <c r="C10058" i="8"/>
  <c r="C10059" i="8"/>
  <c r="C10060" i="8"/>
  <c r="C10061" i="8"/>
  <c r="C10062" i="8"/>
  <c r="C10063" i="8"/>
  <c r="C10064" i="8"/>
  <c r="C10065" i="8"/>
  <c r="C10066" i="8"/>
  <c r="C10067" i="8"/>
  <c r="C10068" i="8"/>
  <c r="C10069" i="8"/>
  <c r="C10070" i="8"/>
  <c r="C10071" i="8"/>
  <c r="C10072" i="8"/>
  <c r="C10073" i="8"/>
  <c r="C10074" i="8"/>
  <c r="C10075" i="8"/>
  <c r="C10076" i="8"/>
  <c r="C10077" i="8"/>
  <c r="C10078" i="8"/>
  <c r="C10079" i="8"/>
  <c r="C10080" i="8"/>
  <c r="C10081" i="8"/>
  <c r="C10082" i="8"/>
  <c r="C10083" i="8"/>
  <c r="C10084" i="8"/>
  <c r="C10085" i="8"/>
  <c r="C10086" i="8"/>
  <c r="C10087" i="8"/>
  <c r="C10088" i="8"/>
  <c r="C10089" i="8"/>
  <c r="C10090" i="8"/>
  <c r="C10091" i="8"/>
  <c r="C10092" i="8"/>
  <c r="C10093" i="8"/>
  <c r="C10094" i="8"/>
  <c r="C10095" i="8"/>
  <c r="C10096" i="8"/>
  <c r="C10097" i="8"/>
  <c r="C10098" i="8"/>
  <c r="C10099" i="8"/>
  <c r="C10100" i="8"/>
  <c r="C10101" i="8"/>
  <c r="C10102" i="8"/>
  <c r="C10103" i="8"/>
  <c r="C10104" i="8"/>
  <c r="C10105" i="8"/>
  <c r="C10106" i="8"/>
  <c r="C10107" i="8"/>
  <c r="C10108" i="8"/>
  <c r="C10109" i="8"/>
  <c r="C10110" i="8"/>
  <c r="C10111" i="8"/>
  <c r="C10112" i="8"/>
  <c r="C10113" i="8"/>
  <c r="C10114" i="8"/>
  <c r="C10115" i="8"/>
  <c r="C10116" i="8"/>
  <c r="C10117" i="8"/>
  <c r="C10118" i="8"/>
  <c r="C10119" i="8"/>
  <c r="C10120" i="8"/>
  <c r="C10121" i="8"/>
  <c r="C10122" i="8"/>
  <c r="C10123" i="8"/>
  <c r="C10124" i="8"/>
  <c r="C10125" i="8"/>
  <c r="C10126" i="8"/>
  <c r="C10127" i="8"/>
  <c r="C10128" i="8"/>
  <c r="C10129" i="8"/>
  <c r="C10130" i="8"/>
  <c r="C10131" i="8"/>
  <c r="C10132" i="8"/>
  <c r="C10133" i="8"/>
  <c r="C10134" i="8"/>
  <c r="C10135" i="8"/>
  <c r="C10136" i="8"/>
  <c r="C10137" i="8"/>
  <c r="C10138" i="8"/>
  <c r="C10139" i="8"/>
  <c r="C10140" i="8"/>
  <c r="C10141" i="8"/>
  <c r="C10142" i="8"/>
  <c r="C10143" i="8"/>
  <c r="C10144" i="8"/>
  <c r="C10145" i="8"/>
  <c r="C10146" i="8"/>
  <c r="C10147" i="8"/>
  <c r="C10148" i="8"/>
  <c r="C10149" i="8"/>
  <c r="C10150" i="8"/>
  <c r="C10151" i="8"/>
  <c r="C10152" i="8"/>
  <c r="C10153" i="8"/>
  <c r="C10154" i="8"/>
  <c r="C10155" i="8"/>
  <c r="C10156" i="8"/>
  <c r="C10157" i="8"/>
  <c r="C10158" i="8"/>
  <c r="C10159" i="8"/>
  <c r="C10160" i="8"/>
  <c r="C10161" i="8"/>
  <c r="C10162" i="8"/>
  <c r="C10163" i="8"/>
  <c r="C10164" i="8"/>
  <c r="C10165" i="8"/>
  <c r="C10166" i="8"/>
  <c r="C10167" i="8"/>
  <c r="C10168" i="8"/>
  <c r="C10169" i="8"/>
  <c r="C10170" i="8"/>
  <c r="C10171" i="8"/>
  <c r="C10172" i="8"/>
  <c r="C10173" i="8"/>
  <c r="C10174" i="8"/>
  <c r="C10175" i="8"/>
  <c r="C10176" i="8"/>
  <c r="C10177" i="8"/>
  <c r="C10178" i="8"/>
  <c r="C10179" i="8"/>
  <c r="C10180" i="8"/>
  <c r="C10181" i="8"/>
  <c r="C10182" i="8"/>
  <c r="C10183" i="8"/>
  <c r="C10184" i="8"/>
  <c r="C10185" i="8"/>
  <c r="C10186" i="8"/>
  <c r="C10187" i="8"/>
  <c r="C10188" i="8"/>
  <c r="C10189" i="8"/>
  <c r="C10190" i="8"/>
  <c r="C10191" i="8"/>
  <c r="C10192" i="8"/>
  <c r="C10193" i="8"/>
  <c r="C10194" i="8"/>
  <c r="C10195" i="8"/>
  <c r="C10196" i="8"/>
  <c r="C10197" i="8"/>
  <c r="C10198" i="8"/>
  <c r="C10199" i="8"/>
  <c r="C10200" i="8"/>
  <c r="C10201" i="8"/>
  <c r="C10202" i="8"/>
  <c r="C10203" i="8"/>
  <c r="C10204" i="8"/>
  <c r="C10205" i="8"/>
  <c r="C10206" i="8"/>
  <c r="C10207" i="8"/>
  <c r="C10208" i="8"/>
  <c r="C10209" i="8"/>
  <c r="C10210" i="8"/>
  <c r="C10211" i="8"/>
  <c r="C10212" i="8"/>
  <c r="C10213" i="8"/>
  <c r="C10214" i="8"/>
  <c r="C10215" i="8"/>
  <c r="C10216" i="8"/>
  <c r="C10217" i="8"/>
  <c r="C10218" i="8"/>
  <c r="C10219" i="8"/>
  <c r="C10220" i="8"/>
  <c r="C10221" i="8"/>
  <c r="C10222" i="8"/>
  <c r="C10223" i="8"/>
  <c r="C10224" i="8"/>
  <c r="C10225" i="8"/>
  <c r="C10226" i="8"/>
  <c r="C10227" i="8"/>
  <c r="C10228" i="8"/>
  <c r="C10229" i="8"/>
  <c r="C10230" i="8"/>
  <c r="C10231" i="8"/>
  <c r="C10232" i="8"/>
  <c r="C10233" i="8"/>
  <c r="C10234" i="8"/>
  <c r="C10235" i="8"/>
  <c r="C10236" i="8"/>
  <c r="C10237" i="8"/>
  <c r="C10238" i="8"/>
  <c r="C10239" i="8"/>
  <c r="C10240" i="8"/>
  <c r="C10241" i="8"/>
  <c r="C10242" i="8"/>
  <c r="C10243" i="8"/>
  <c r="C10244" i="8"/>
  <c r="C10245" i="8"/>
  <c r="C10246" i="8"/>
  <c r="C10247" i="8"/>
  <c r="C10248" i="8"/>
  <c r="C10249" i="8"/>
  <c r="C10250" i="8"/>
  <c r="C10251" i="8"/>
  <c r="C10252" i="8"/>
  <c r="C10253" i="8"/>
  <c r="C10254" i="8"/>
  <c r="C10255" i="8"/>
  <c r="C10256" i="8"/>
  <c r="C10257" i="8"/>
  <c r="C10258" i="8"/>
  <c r="C10259" i="8"/>
  <c r="C10260" i="8"/>
  <c r="C10261" i="8"/>
  <c r="C10262" i="8"/>
  <c r="C10263" i="8"/>
  <c r="C10264" i="8"/>
  <c r="C10265" i="8"/>
  <c r="C10266" i="8"/>
  <c r="C10267" i="8"/>
  <c r="C10268" i="8"/>
  <c r="C10269" i="8"/>
  <c r="C10270" i="8"/>
  <c r="C10271" i="8"/>
  <c r="C10272" i="8"/>
  <c r="C10273" i="8"/>
  <c r="C10274" i="8"/>
  <c r="C10275" i="8"/>
  <c r="C10276" i="8"/>
  <c r="C10277" i="8"/>
  <c r="C10278" i="8"/>
  <c r="C10279" i="8"/>
  <c r="C10280" i="8"/>
  <c r="C10281" i="8"/>
  <c r="C10282" i="8"/>
  <c r="C10283" i="8"/>
  <c r="C10284" i="8"/>
  <c r="C10285" i="8"/>
  <c r="C10286" i="8"/>
  <c r="C10287" i="8"/>
  <c r="C10288" i="8"/>
  <c r="C10289" i="8"/>
  <c r="C10290" i="8"/>
  <c r="C10291" i="8"/>
  <c r="C10292" i="8"/>
  <c r="C10293" i="8"/>
  <c r="C10294" i="8"/>
  <c r="C10295" i="8"/>
  <c r="C10296" i="8"/>
  <c r="C10297" i="8"/>
  <c r="C10298" i="8"/>
  <c r="C10299" i="8"/>
  <c r="C10300" i="8"/>
  <c r="C10301" i="8"/>
  <c r="C10302" i="8"/>
  <c r="C10303" i="8"/>
  <c r="C10304" i="8"/>
  <c r="C10305" i="8"/>
  <c r="C10306" i="8"/>
  <c r="C10307" i="8"/>
  <c r="C10308" i="8"/>
  <c r="C10309" i="8"/>
  <c r="C10310" i="8"/>
  <c r="C10311" i="8"/>
  <c r="C10312" i="8"/>
  <c r="C10313" i="8"/>
  <c r="C10314" i="8"/>
  <c r="C10315" i="8"/>
  <c r="C10316" i="8"/>
  <c r="C10317" i="8"/>
  <c r="C10318" i="8"/>
  <c r="C10319" i="8"/>
  <c r="C10320" i="8"/>
  <c r="C10321" i="8"/>
  <c r="C10322" i="8"/>
  <c r="C10323" i="8"/>
  <c r="C10324" i="8"/>
  <c r="C10325" i="8"/>
  <c r="C10326" i="8"/>
  <c r="C10327" i="8"/>
  <c r="C10328" i="8"/>
  <c r="C10329" i="8"/>
  <c r="C10330" i="8"/>
  <c r="C10331" i="8"/>
  <c r="C10332" i="8"/>
  <c r="C10333" i="8"/>
  <c r="C10334" i="8"/>
  <c r="C10335" i="8"/>
  <c r="C10336" i="8"/>
  <c r="C10337" i="8"/>
  <c r="C10338" i="8"/>
  <c r="C10339" i="8"/>
  <c r="C10340" i="8"/>
  <c r="C10341" i="8"/>
  <c r="C10342" i="8"/>
  <c r="C10343" i="8"/>
  <c r="C10344" i="8"/>
  <c r="C10345" i="8"/>
  <c r="C10346" i="8"/>
  <c r="C10347" i="8"/>
  <c r="C10348" i="8"/>
  <c r="C10349" i="8"/>
  <c r="C10350" i="8"/>
  <c r="C10351" i="8"/>
  <c r="C10352" i="8"/>
  <c r="C10353" i="8"/>
  <c r="C10354" i="8"/>
  <c r="C10355" i="8"/>
  <c r="C10356" i="8"/>
  <c r="C10357" i="8"/>
  <c r="C10358" i="8"/>
  <c r="C10359" i="8"/>
  <c r="C10360" i="8"/>
  <c r="C10361" i="8"/>
  <c r="C10362" i="8"/>
  <c r="C10363" i="8"/>
  <c r="C10364" i="8"/>
  <c r="C10365" i="8"/>
  <c r="C10366" i="8"/>
  <c r="C10367" i="8"/>
  <c r="C10368" i="8"/>
  <c r="C10369" i="8"/>
  <c r="C10370" i="8"/>
  <c r="C10371" i="8"/>
  <c r="C10372" i="8"/>
  <c r="C10373" i="8"/>
  <c r="C10374" i="8"/>
  <c r="C10375" i="8"/>
  <c r="C10376" i="8"/>
  <c r="C10377" i="8"/>
  <c r="C10378" i="8"/>
  <c r="C10379" i="8"/>
  <c r="C10380" i="8"/>
  <c r="C10381" i="8"/>
  <c r="C10382" i="8"/>
  <c r="C10383" i="8"/>
  <c r="C10384" i="8"/>
  <c r="C10385" i="8"/>
  <c r="C10386" i="8"/>
  <c r="C10387" i="8"/>
  <c r="C10388" i="8"/>
  <c r="C10389" i="8"/>
  <c r="C10390" i="8"/>
  <c r="C10391" i="8"/>
  <c r="C10392" i="8"/>
  <c r="C10393" i="8"/>
  <c r="C10394" i="8"/>
  <c r="C10395" i="8"/>
  <c r="C10396" i="8"/>
  <c r="C10397" i="8"/>
  <c r="C10398" i="8"/>
  <c r="C10399" i="8"/>
  <c r="C10400" i="8"/>
  <c r="C10401" i="8"/>
  <c r="C10402" i="8"/>
  <c r="C10403" i="8"/>
  <c r="C10404" i="8"/>
  <c r="C10405" i="8"/>
  <c r="C10406" i="8"/>
  <c r="C10407" i="8"/>
  <c r="C10408" i="8"/>
  <c r="C10409" i="8"/>
  <c r="C10410" i="8"/>
  <c r="C10411" i="8"/>
  <c r="C10412" i="8"/>
  <c r="C10413" i="8"/>
  <c r="C10414" i="8"/>
  <c r="C10415" i="8"/>
  <c r="C10416" i="8"/>
  <c r="C10417" i="8"/>
  <c r="C10418" i="8"/>
  <c r="C10419" i="8"/>
  <c r="C10420" i="8"/>
  <c r="C10421" i="8"/>
  <c r="C10422" i="8"/>
  <c r="C10423" i="8"/>
  <c r="C10424" i="8"/>
  <c r="C10425" i="8"/>
  <c r="C10426" i="8"/>
  <c r="C10427" i="8"/>
  <c r="C10428" i="8"/>
  <c r="C10429" i="8"/>
  <c r="C10430" i="8"/>
  <c r="C10431" i="8"/>
  <c r="C10432" i="8"/>
  <c r="C10433" i="8"/>
  <c r="C10434" i="8"/>
  <c r="C10435" i="8"/>
  <c r="C10436" i="8"/>
  <c r="C10437" i="8"/>
  <c r="C10438" i="8"/>
  <c r="C10439" i="8"/>
  <c r="C10440" i="8"/>
  <c r="C10441" i="8"/>
  <c r="C10442" i="8"/>
  <c r="C10443" i="8"/>
  <c r="C10444" i="8"/>
  <c r="C10445" i="8"/>
  <c r="C10446" i="8"/>
  <c r="C10447" i="8"/>
  <c r="C10448" i="8"/>
  <c r="C10449" i="8"/>
  <c r="C10450" i="8"/>
  <c r="C10451" i="8"/>
  <c r="C10452" i="8"/>
  <c r="C10453" i="8"/>
  <c r="C10454" i="8"/>
  <c r="C10455" i="8"/>
  <c r="C10456" i="8"/>
  <c r="C10457" i="8"/>
  <c r="C10458" i="8"/>
  <c r="C10459" i="8"/>
  <c r="C10460" i="8"/>
  <c r="C10461" i="8"/>
  <c r="C10462" i="8"/>
  <c r="C10463" i="8"/>
  <c r="C10464" i="8"/>
  <c r="C10465" i="8"/>
  <c r="C10466" i="8"/>
  <c r="C10467" i="8"/>
  <c r="C10468" i="8"/>
  <c r="C10469" i="8"/>
  <c r="C10470" i="8"/>
  <c r="C10471" i="8"/>
  <c r="C10472" i="8"/>
  <c r="C10473" i="8"/>
  <c r="C10474" i="8"/>
  <c r="C10475" i="8"/>
  <c r="C10476" i="8"/>
  <c r="C10477" i="8"/>
  <c r="C10478" i="8"/>
  <c r="C10479" i="8"/>
  <c r="C10480" i="8"/>
  <c r="C10481" i="8"/>
  <c r="C10482" i="8"/>
  <c r="C10483" i="8"/>
  <c r="C10484" i="8"/>
  <c r="C10485" i="8"/>
  <c r="C10486" i="8"/>
  <c r="C10487" i="8"/>
  <c r="C10488" i="8"/>
  <c r="C10489" i="8"/>
  <c r="C10490" i="8"/>
  <c r="C10491" i="8"/>
  <c r="C10492" i="8"/>
  <c r="C10493" i="8"/>
  <c r="C10494" i="8"/>
  <c r="C10495" i="8"/>
  <c r="C10496" i="8"/>
  <c r="C10497" i="8"/>
  <c r="C10498" i="8"/>
  <c r="C10499" i="8"/>
  <c r="C10500" i="8"/>
  <c r="C10501" i="8"/>
  <c r="C10502" i="8"/>
  <c r="C10503" i="8"/>
  <c r="C10504" i="8"/>
  <c r="C10505" i="8"/>
  <c r="C10506" i="8"/>
  <c r="C10507" i="8"/>
  <c r="C10508" i="8"/>
  <c r="C10509" i="8"/>
  <c r="C10510" i="8"/>
  <c r="C10511" i="8"/>
  <c r="C10512" i="8"/>
  <c r="C10513" i="8"/>
  <c r="C10514" i="8"/>
  <c r="C10515" i="8"/>
  <c r="C10516" i="8"/>
  <c r="C10517" i="8"/>
  <c r="C10518" i="8"/>
  <c r="C10519" i="8"/>
  <c r="C10520" i="8"/>
  <c r="C10521" i="8"/>
  <c r="C10522" i="8"/>
  <c r="C10523" i="8"/>
  <c r="C10524" i="8"/>
  <c r="C10525" i="8"/>
  <c r="C10526" i="8"/>
  <c r="C10527" i="8"/>
  <c r="C10528" i="8"/>
  <c r="C10529" i="8"/>
  <c r="C10530" i="8"/>
  <c r="C10531" i="8"/>
  <c r="C10532" i="8"/>
  <c r="C10533" i="8"/>
  <c r="C10534" i="8"/>
  <c r="C10535" i="8"/>
  <c r="C10536" i="8"/>
  <c r="C10537" i="8"/>
  <c r="C10538" i="8"/>
  <c r="C10539" i="8"/>
  <c r="C10540" i="8"/>
  <c r="C10541" i="8"/>
  <c r="C10542" i="8"/>
  <c r="C10543" i="8"/>
  <c r="C10544" i="8"/>
  <c r="C10545" i="8"/>
  <c r="C10546" i="8"/>
  <c r="C10547" i="8"/>
  <c r="C10548" i="8"/>
  <c r="C10549" i="8"/>
  <c r="C10550" i="8"/>
  <c r="C10551" i="8"/>
  <c r="C10552" i="8"/>
  <c r="C10553" i="8"/>
  <c r="C10554" i="8"/>
  <c r="C10555" i="8"/>
  <c r="C10556" i="8"/>
  <c r="C10557" i="8"/>
  <c r="C10558" i="8"/>
  <c r="C10559" i="8"/>
  <c r="C10560" i="8"/>
  <c r="C10561" i="8"/>
  <c r="C10562" i="8"/>
  <c r="C10563" i="8"/>
  <c r="C10564" i="8"/>
  <c r="C10565" i="8"/>
  <c r="C10566" i="8"/>
  <c r="C10567" i="8"/>
  <c r="C10568" i="8"/>
  <c r="C10569" i="8"/>
  <c r="C10570" i="8"/>
  <c r="C10571" i="8"/>
  <c r="C10572" i="8"/>
  <c r="C10573" i="8"/>
  <c r="C10574" i="8"/>
  <c r="C10575" i="8"/>
  <c r="C10576" i="8"/>
  <c r="C10577" i="8"/>
  <c r="C10578" i="8"/>
  <c r="C10579" i="8"/>
  <c r="C10580" i="8"/>
  <c r="C10581" i="8"/>
  <c r="C10582" i="8"/>
  <c r="C10583" i="8"/>
  <c r="C10584" i="8"/>
  <c r="C10585" i="8"/>
  <c r="C10586" i="8"/>
  <c r="C10587" i="8"/>
  <c r="C10588" i="8"/>
  <c r="C10589" i="8"/>
  <c r="C10590" i="8"/>
  <c r="C10591" i="8"/>
  <c r="C10592" i="8"/>
  <c r="C10593" i="8"/>
  <c r="C10594" i="8"/>
  <c r="C10595" i="8"/>
  <c r="C10596" i="8"/>
  <c r="C10597" i="8"/>
  <c r="C10598" i="8"/>
  <c r="C10599" i="8"/>
  <c r="C10600" i="8"/>
  <c r="C10601" i="8"/>
  <c r="C10602" i="8"/>
  <c r="C10603" i="8"/>
  <c r="C10604" i="8"/>
  <c r="C10605" i="8"/>
  <c r="C10606" i="8"/>
  <c r="C10607" i="8"/>
  <c r="C10608" i="8"/>
  <c r="C10609" i="8"/>
  <c r="C10610" i="8"/>
  <c r="C10611" i="8"/>
  <c r="C10612" i="8"/>
  <c r="C10613" i="8"/>
  <c r="C10614" i="8"/>
  <c r="C10615" i="8"/>
  <c r="C10616" i="8"/>
  <c r="C10617" i="8"/>
  <c r="C10618" i="8"/>
  <c r="C10619" i="8"/>
  <c r="C10620" i="8"/>
  <c r="C10621" i="8"/>
  <c r="C10622" i="8"/>
  <c r="C10623" i="8"/>
  <c r="C10624" i="8"/>
  <c r="C10625" i="8"/>
  <c r="C10626" i="8"/>
  <c r="C10627" i="8"/>
  <c r="C10628" i="8"/>
  <c r="C10629" i="8"/>
  <c r="C10630" i="8"/>
  <c r="C10631" i="8"/>
  <c r="C10632" i="8"/>
  <c r="C10633" i="8"/>
  <c r="C10634" i="8"/>
  <c r="C10635" i="8"/>
  <c r="C10636" i="8"/>
  <c r="C10637" i="8"/>
  <c r="C10638" i="8"/>
  <c r="C10639" i="8"/>
  <c r="C10640" i="8"/>
  <c r="C10641" i="8"/>
  <c r="C10642" i="8"/>
  <c r="C10643" i="8"/>
  <c r="C10644" i="8"/>
  <c r="C10645" i="8"/>
  <c r="C10646" i="8"/>
  <c r="C10647" i="8"/>
  <c r="C10648" i="8"/>
  <c r="C10649" i="8"/>
  <c r="C10650" i="8"/>
  <c r="C10651" i="8"/>
  <c r="C10652" i="8"/>
  <c r="C10653" i="8"/>
  <c r="C10654" i="8"/>
  <c r="C10655" i="8"/>
  <c r="C10656" i="8"/>
  <c r="C10657" i="8"/>
  <c r="C10658" i="8"/>
  <c r="C10659" i="8"/>
  <c r="C10660" i="8"/>
  <c r="C10661" i="8"/>
  <c r="C10662" i="8"/>
  <c r="C10663" i="8"/>
  <c r="C10664" i="8"/>
  <c r="C10665" i="8"/>
  <c r="C10666" i="8"/>
  <c r="C10667" i="8"/>
  <c r="C10668" i="8"/>
  <c r="C10669" i="8"/>
  <c r="C10670" i="8"/>
  <c r="C10671" i="8"/>
  <c r="C10672" i="8"/>
  <c r="C10673" i="8"/>
  <c r="C10674" i="8"/>
  <c r="C10675" i="8"/>
  <c r="C10676" i="8"/>
  <c r="C10677" i="8"/>
  <c r="C10678" i="8"/>
  <c r="C10679" i="8"/>
  <c r="C10680" i="8"/>
  <c r="C10681" i="8"/>
  <c r="C10682" i="8"/>
  <c r="C10683" i="8"/>
  <c r="C10684" i="8"/>
  <c r="C10685" i="8"/>
  <c r="C10686" i="8"/>
  <c r="C10687" i="8"/>
  <c r="C10688" i="8"/>
  <c r="C10689" i="8"/>
  <c r="C10690" i="8"/>
  <c r="C10691" i="8"/>
  <c r="C10692" i="8"/>
  <c r="C10693" i="8"/>
  <c r="C10694" i="8"/>
  <c r="C10695" i="8"/>
  <c r="C10696" i="8"/>
  <c r="C10697" i="8"/>
  <c r="C10698" i="8"/>
  <c r="C10699" i="8"/>
  <c r="C10700" i="8"/>
  <c r="C10701" i="8"/>
  <c r="C10702" i="8"/>
  <c r="C10703" i="8"/>
  <c r="C10704" i="8"/>
  <c r="C10705" i="8"/>
  <c r="C10706" i="8"/>
  <c r="C10707" i="8"/>
  <c r="C10708" i="8"/>
  <c r="C10709" i="8"/>
  <c r="C10710" i="8"/>
  <c r="C10711" i="8"/>
  <c r="C10712" i="8"/>
  <c r="C10713" i="8"/>
  <c r="C10714" i="8"/>
  <c r="C10715" i="8"/>
  <c r="C10716" i="8"/>
  <c r="C10717" i="8"/>
  <c r="C10718" i="8"/>
  <c r="C10719" i="8"/>
  <c r="C10720" i="8"/>
  <c r="C10721" i="8"/>
  <c r="C10722" i="8"/>
  <c r="C10723" i="8"/>
  <c r="C10724" i="8"/>
  <c r="C10725" i="8"/>
  <c r="C10726" i="8"/>
  <c r="C10727" i="8"/>
  <c r="C10728" i="8"/>
  <c r="C10729" i="8"/>
  <c r="C10730" i="8"/>
  <c r="C10731" i="8"/>
  <c r="C10732" i="8"/>
  <c r="C10733" i="8"/>
  <c r="C10734" i="8"/>
  <c r="C10735" i="8"/>
  <c r="C10736" i="8"/>
  <c r="C10737" i="8"/>
  <c r="C10738" i="8"/>
  <c r="C10739" i="8"/>
  <c r="C10740" i="8"/>
  <c r="C10741" i="8"/>
  <c r="C10742" i="8"/>
  <c r="C10743" i="8"/>
  <c r="C10744" i="8"/>
  <c r="C10745" i="8"/>
  <c r="C10746" i="8"/>
  <c r="C10747" i="8"/>
  <c r="C10748" i="8"/>
  <c r="C10749" i="8"/>
  <c r="C10750" i="8"/>
  <c r="C10751" i="8"/>
  <c r="C10752" i="8"/>
  <c r="C10753" i="8"/>
  <c r="C10754" i="8"/>
  <c r="C10755" i="8"/>
  <c r="C10756" i="8"/>
  <c r="C10757" i="8"/>
  <c r="C10758" i="8"/>
  <c r="C10759" i="8"/>
  <c r="C10760" i="8"/>
  <c r="C10761" i="8"/>
  <c r="C10762" i="8"/>
  <c r="C10763" i="8"/>
  <c r="C10764" i="8"/>
  <c r="C10765" i="8"/>
  <c r="C10766" i="8"/>
  <c r="C10767" i="8"/>
  <c r="C10768" i="8"/>
  <c r="C10769" i="8"/>
  <c r="C10770" i="8"/>
  <c r="C10771" i="8"/>
  <c r="C10772" i="8"/>
  <c r="C10773" i="8"/>
  <c r="C10774" i="8"/>
  <c r="C10775" i="8"/>
  <c r="C10776" i="8"/>
  <c r="C10777" i="8"/>
  <c r="C10778" i="8"/>
  <c r="C10779" i="8"/>
  <c r="C10780" i="8"/>
  <c r="C10781" i="8"/>
  <c r="C10782" i="8"/>
  <c r="C10783" i="8"/>
  <c r="C10784" i="8"/>
  <c r="C10785" i="8"/>
  <c r="C10786" i="8"/>
  <c r="C10787" i="8"/>
  <c r="C10788" i="8"/>
  <c r="C10789" i="8"/>
  <c r="C10790" i="8"/>
  <c r="C10791" i="8"/>
  <c r="C10792" i="8"/>
  <c r="C10793" i="8"/>
  <c r="C10794" i="8"/>
  <c r="C10795" i="8"/>
  <c r="C10796" i="8"/>
  <c r="C10797" i="8"/>
  <c r="C10798" i="8"/>
  <c r="C10799" i="8"/>
  <c r="C10800" i="8"/>
  <c r="C10801" i="8"/>
  <c r="C10802" i="8"/>
  <c r="C10803" i="8"/>
  <c r="C10804" i="8"/>
  <c r="C10805" i="8"/>
  <c r="C10806" i="8"/>
  <c r="C10807" i="8"/>
  <c r="C10808" i="8"/>
  <c r="C10809" i="8"/>
  <c r="C10810" i="8"/>
  <c r="C10811" i="8"/>
  <c r="C10812" i="8"/>
  <c r="C10813" i="8"/>
  <c r="C10814" i="8"/>
  <c r="C10815" i="8"/>
  <c r="C10816" i="8"/>
  <c r="C10817" i="8"/>
  <c r="C10818" i="8"/>
  <c r="C10819" i="8"/>
  <c r="C10820" i="8"/>
  <c r="C10821" i="8"/>
  <c r="C10822" i="8"/>
  <c r="C10823" i="8"/>
  <c r="C10824" i="8"/>
  <c r="C10825" i="8"/>
  <c r="C10826" i="8"/>
  <c r="C10827" i="8"/>
  <c r="C10828" i="8"/>
  <c r="C10829" i="8"/>
  <c r="C10830" i="8"/>
  <c r="C10831" i="8"/>
  <c r="C10832" i="8"/>
  <c r="C10833" i="8"/>
  <c r="C10834" i="8"/>
  <c r="C10835" i="8"/>
  <c r="C10836" i="8"/>
  <c r="C10837" i="8"/>
  <c r="C10838" i="8"/>
  <c r="C10839" i="8"/>
  <c r="C10840" i="8"/>
  <c r="C10841" i="8"/>
  <c r="C10842" i="8"/>
  <c r="C10843" i="8"/>
  <c r="C10844" i="8"/>
  <c r="C10845" i="8"/>
  <c r="C10846" i="8"/>
  <c r="C10847" i="8"/>
  <c r="C10848" i="8"/>
  <c r="C10849" i="8"/>
  <c r="C10850" i="8"/>
  <c r="C10851" i="8"/>
  <c r="C10852" i="8"/>
  <c r="C10853" i="8"/>
  <c r="C10854" i="8"/>
  <c r="C10855" i="8"/>
  <c r="C10856" i="8"/>
  <c r="C10857" i="8"/>
  <c r="C10858" i="8"/>
  <c r="C10859" i="8"/>
  <c r="C10860" i="8"/>
  <c r="C10861" i="8"/>
  <c r="C10862" i="8"/>
  <c r="C10863" i="8"/>
  <c r="C10864" i="8"/>
  <c r="C10865" i="8"/>
  <c r="C10866" i="8"/>
  <c r="C10867" i="8"/>
  <c r="C10868" i="8"/>
  <c r="C10869" i="8"/>
  <c r="C10870" i="8"/>
  <c r="C10871" i="8"/>
  <c r="C10872" i="8"/>
  <c r="C10873" i="8"/>
  <c r="C10874" i="8"/>
  <c r="C10875" i="8"/>
  <c r="C10876" i="8"/>
  <c r="C10877" i="8"/>
  <c r="C10878" i="8"/>
  <c r="C10879" i="8"/>
  <c r="C10880" i="8"/>
  <c r="C10881" i="8"/>
  <c r="C10882" i="8"/>
  <c r="C10883" i="8"/>
  <c r="C10884" i="8"/>
  <c r="C10885" i="8"/>
  <c r="C10886" i="8"/>
  <c r="C10887" i="8"/>
  <c r="C10888" i="8"/>
  <c r="C10889" i="8"/>
  <c r="C10890" i="8"/>
  <c r="C10891" i="8"/>
  <c r="C10892" i="8"/>
  <c r="C10893" i="8"/>
  <c r="C10894" i="8"/>
  <c r="C10895" i="8"/>
  <c r="C10896" i="8"/>
  <c r="C10897" i="8"/>
  <c r="C10898" i="8"/>
  <c r="C10899" i="8"/>
  <c r="C10900" i="8"/>
  <c r="C10901" i="8"/>
  <c r="C10902" i="8"/>
  <c r="C10903" i="8"/>
  <c r="C10904" i="8"/>
  <c r="C10905" i="8"/>
  <c r="C10906" i="8"/>
  <c r="C10907" i="8"/>
  <c r="C10908" i="8"/>
  <c r="C10909" i="8"/>
  <c r="C10910" i="8"/>
  <c r="C10911" i="8"/>
  <c r="C10912" i="8"/>
  <c r="C10913" i="8"/>
  <c r="C10914" i="8"/>
  <c r="C10915" i="8"/>
  <c r="C10916" i="8"/>
  <c r="C10917" i="8"/>
  <c r="C10918" i="8"/>
  <c r="C10919" i="8"/>
  <c r="C10920" i="8"/>
  <c r="C10921" i="8"/>
  <c r="C10922" i="8"/>
  <c r="C10923" i="8"/>
  <c r="C10924" i="8"/>
  <c r="C10925" i="8"/>
  <c r="C10926" i="8"/>
  <c r="C10927" i="8"/>
  <c r="C10928" i="8"/>
  <c r="C10929" i="8"/>
  <c r="C10930" i="8"/>
  <c r="C10931" i="8"/>
  <c r="C10932" i="8"/>
  <c r="C10933" i="8"/>
  <c r="C10934" i="8"/>
  <c r="C10935" i="8"/>
  <c r="C10936" i="8"/>
  <c r="C10937" i="8"/>
  <c r="C10938" i="8"/>
  <c r="C10939" i="8"/>
  <c r="C10940" i="8"/>
  <c r="C10941" i="8"/>
  <c r="C10942" i="8"/>
  <c r="C10943" i="8"/>
  <c r="C10944" i="8"/>
  <c r="C10945" i="8"/>
  <c r="C10946" i="8"/>
  <c r="C10947" i="8"/>
  <c r="C10948" i="8"/>
  <c r="C10949" i="8"/>
  <c r="C10950" i="8"/>
  <c r="C10951" i="8"/>
  <c r="C10952" i="8"/>
  <c r="C10953" i="8"/>
  <c r="C10954" i="8"/>
  <c r="C10955" i="8"/>
  <c r="C10956" i="8"/>
  <c r="C10957" i="8"/>
  <c r="C10958" i="8"/>
  <c r="C10959" i="8"/>
  <c r="C10960" i="8"/>
  <c r="C10961" i="8"/>
  <c r="C10962" i="8"/>
  <c r="C10963" i="8"/>
  <c r="C10964" i="8"/>
  <c r="C10965" i="8"/>
  <c r="C10966" i="8"/>
  <c r="C10967" i="8"/>
  <c r="C10968" i="8"/>
  <c r="C10969" i="8"/>
  <c r="C10970" i="8"/>
  <c r="C10971" i="8"/>
  <c r="C10972" i="8"/>
  <c r="C10973" i="8"/>
  <c r="C10974" i="8"/>
  <c r="C10975" i="8"/>
  <c r="C10976" i="8"/>
  <c r="C10977" i="8"/>
  <c r="C10978" i="8"/>
  <c r="C10979" i="8"/>
  <c r="C10980" i="8"/>
  <c r="C10981" i="8"/>
  <c r="C10982" i="8"/>
  <c r="C10983" i="8"/>
  <c r="C10984" i="8"/>
  <c r="C10985" i="8"/>
  <c r="C10986" i="8"/>
  <c r="C10987" i="8"/>
  <c r="C10988" i="8"/>
  <c r="C10989" i="8"/>
  <c r="C10990" i="8"/>
  <c r="C10991" i="8"/>
  <c r="C10992" i="8"/>
  <c r="C10993" i="8"/>
  <c r="C10994" i="8"/>
  <c r="C10995" i="8"/>
  <c r="C10996" i="8"/>
  <c r="C10997" i="8"/>
  <c r="C10998" i="8"/>
  <c r="C10999" i="8"/>
  <c r="C11000" i="8"/>
  <c r="C11001" i="8"/>
  <c r="C11002" i="8"/>
  <c r="C11003" i="8"/>
  <c r="C11004" i="8"/>
  <c r="C11005" i="8"/>
  <c r="C11006" i="8"/>
  <c r="C11007" i="8"/>
  <c r="C11008" i="8"/>
  <c r="C11009" i="8"/>
  <c r="C11010" i="8"/>
  <c r="C11011" i="8"/>
  <c r="C11012" i="8"/>
  <c r="C11013" i="8"/>
  <c r="C11014" i="8"/>
  <c r="C11015" i="8"/>
  <c r="C11016" i="8"/>
  <c r="C11017" i="8"/>
  <c r="C11018" i="8"/>
  <c r="C11019" i="8"/>
  <c r="C11020" i="8"/>
  <c r="C11021" i="8"/>
  <c r="C11022" i="8"/>
  <c r="C11023" i="8"/>
  <c r="C11024" i="8"/>
  <c r="C11025" i="8"/>
  <c r="C11026" i="8"/>
  <c r="C11027" i="8"/>
  <c r="C11028" i="8"/>
  <c r="C11029" i="8"/>
  <c r="C11030" i="8"/>
  <c r="C11031" i="8"/>
  <c r="C11032" i="8"/>
  <c r="C11033" i="8"/>
  <c r="C11034" i="8"/>
  <c r="C11035" i="8"/>
  <c r="C11036" i="8"/>
  <c r="C11037" i="8"/>
  <c r="C11038" i="8"/>
  <c r="C11039" i="8"/>
  <c r="C11040" i="8"/>
  <c r="C11041" i="8"/>
  <c r="C11042" i="8"/>
  <c r="C11043" i="8"/>
  <c r="C11044" i="8"/>
  <c r="C11045" i="8"/>
  <c r="C11046" i="8"/>
  <c r="C11047" i="8"/>
  <c r="C11048" i="8"/>
  <c r="C11049" i="8"/>
  <c r="C11050" i="8"/>
  <c r="C11051" i="8"/>
  <c r="C11052" i="8"/>
  <c r="C11053" i="8"/>
  <c r="C11054" i="8"/>
  <c r="C11055" i="8"/>
  <c r="C11056" i="8"/>
  <c r="C11057" i="8"/>
  <c r="C11058" i="8"/>
  <c r="C11059" i="8"/>
  <c r="C11060" i="8"/>
  <c r="C11061" i="8"/>
  <c r="C11062" i="8"/>
  <c r="C11063" i="8"/>
  <c r="C11064" i="8"/>
  <c r="C11065" i="8"/>
  <c r="C11066" i="8"/>
  <c r="C11067" i="8"/>
  <c r="C11068" i="8"/>
  <c r="C11069" i="8"/>
  <c r="C11070" i="8"/>
  <c r="C11071" i="8"/>
  <c r="C11072" i="8"/>
  <c r="C11073" i="8"/>
  <c r="C11074" i="8"/>
  <c r="C11075" i="8"/>
  <c r="C11076" i="8"/>
  <c r="C11077" i="8"/>
  <c r="C11078" i="8"/>
  <c r="C11079" i="8"/>
  <c r="C11080" i="8"/>
  <c r="C11081" i="8"/>
  <c r="C11082" i="8"/>
  <c r="C11083" i="8"/>
  <c r="C11084" i="8"/>
  <c r="C11085" i="8"/>
  <c r="C11086" i="8"/>
  <c r="C11087" i="8"/>
  <c r="C11088" i="8"/>
  <c r="C11089" i="8"/>
  <c r="C11090" i="8"/>
  <c r="C11091" i="8"/>
  <c r="C11092" i="8"/>
  <c r="C11093" i="8"/>
  <c r="C11094" i="8"/>
  <c r="C11095" i="8"/>
  <c r="C11096" i="8"/>
  <c r="C11097" i="8"/>
  <c r="C11098" i="8"/>
  <c r="C11099" i="8"/>
  <c r="C11100" i="8"/>
  <c r="C11101" i="8"/>
  <c r="C11102" i="8"/>
  <c r="C11103" i="8"/>
  <c r="C11104" i="8"/>
  <c r="C11105" i="8"/>
  <c r="C11106" i="8"/>
  <c r="C11107" i="8"/>
  <c r="C11108" i="8"/>
  <c r="C11109" i="8"/>
  <c r="C11110" i="8"/>
  <c r="C11111" i="8"/>
  <c r="C11112" i="8"/>
  <c r="C11113" i="8"/>
  <c r="C11114" i="8"/>
  <c r="C11115" i="8"/>
  <c r="C11116" i="8"/>
  <c r="C11117" i="8"/>
  <c r="C11118" i="8"/>
  <c r="C11119" i="8"/>
  <c r="C11120" i="8"/>
  <c r="C11121" i="8"/>
  <c r="C11122" i="8"/>
  <c r="C11123" i="8"/>
  <c r="C11124" i="8"/>
  <c r="C11125" i="8"/>
  <c r="C11126" i="8"/>
  <c r="C11127" i="8"/>
  <c r="C11128" i="8"/>
  <c r="C11129" i="8"/>
  <c r="C11130" i="8"/>
  <c r="C11131" i="8"/>
  <c r="C11132" i="8"/>
  <c r="C11133" i="8"/>
  <c r="C11134" i="8"/>
  <c r="C11135" i="8"/>
  <c r="C11136" i="8"/>
  <c r="C11137" i="8"/>
  <c r="C11138" i="8"/>
  <c r="C11139" i="8"/>
  <c r="C11140" i="8"/>
  <c r="C11141" i="8"/>
  <c r="C11142" i="8"/>
  <c r="C11143" i="8"/>
  <c r="C11144" i="8"/>
  <c r="C11145" i="8"/>
  <c r="C11146" i="8"/>
  <c r="C11147" i="8"/>
  <c r="C11148" i="8"/>
  <c r="C11149" i="8"/>
  <c r="C11150" i="8"/>
  <c r="C11151" i="8"/>
  <c r="C11152" i="8"/>
  <c r="C11153" i="8"/>
  <c r="C11154" i="8"/>
  <c r="C11155" i="8"/>
  <c r="C11156" i="8"/>
  <c r="C11157" i="8"/>
  <c r="C11158" i="8"/>
  <c r="C11159" i="8"/>
  <c r="C11160" i="8"/>
  <c r="C11161" i="8"/>
  <c r="C11162" i="8"/>
  <c r="C11163" i="8"/>
  <c r="C11164" i="8"/>
  <c r="C11165" i="8"/>
  <c r="C11166" i="8"/>
  <c r="C11167" i="8"/>
  <c r="C11168" i="8"/>
  <c r="C11169" i="8"/>
  <c r="C11170" i="8"/>
  <c r="C11171" i="8"/>
  <c r="C11172" i="8"/>
  <c r="C11173" i="8"/>
  <c r="C11174" i="8"/>
  <c r="C11175" i="8"/>
  <c r="C11176" i="8"/>
  <c r="C11177" i="8"/>
  <c r="C11178" i="8"/>
  <c r="C11179" i="8"/>
  <c r="C11180" i="8"/>
  <c r="C11181" i="8"/>
  <c r="C11182" i="8"/>
  <c r="C11183" i="8"/>
  <c r="C11184" i="8"/>
  <c r="C11185" i="8"/>
  <c r="C11186" i="8"/>
  <c r="C11187" i="8"/>
  <c r="C11188" i="8"/>
  <c r="C11189" i="8"/>
  <c r="C11190" i="8"/>
  <c r="C11191" i="8"/>
  <c r="C11192" i="8"/>
  <c r="C11193" i="8"/>
  <c r="C11194" i="8"/>
  <c r="C11195" i="8"/>
  <c r="C11196" i="8"/>
  <c r="C11197" i="8"/>
  <c r="C11198" i="8"/>
  <c r="C11199" i="8"/>
  <c r="C11200" i="8"/>
  <c r="C11201" i="8"/>
  <c r="C11202" i="8"/>
  <c r="C11203" i="8"/>
  <c r="C11204" i="8"/>
  <c r="C11205" i="8"/>
  <c r="C11206" i="8"/>
  <c r="C11207" i="8"/>
  <c r="C11208" i="8"/>
  <c r="C11209" i="8"/>
  <c r="C11210" i="8"/>
  <c r="C11211" i="8"/>
  <c r="C11212" i="8"/>
  <c r="C11213" i="8"/>
  <c r="C11214" i="8"/>
  <c r="C11215" i="8"/>
  <c r="C11216" i="8"/>
  <c r="C11217" i="8"/>
  <c r="C11218" i="8"/>
  <c r="C11219" i="8"/>
  <c r="C11220" i="8"/>
  <c r="C11221" i="8"/>
  <c r="C11222" i="8"/>
  <c r="C11223" i="8"/>
  <c r="C11224" i="8"/>
  <c r="C11225" i="8"/>
  <c r="C11226" i="8"/>
  <c r="C11227" i="8"/>
  <c r="C11228" i="8"/>
  <c r="C11229" i="8"/>
  <c r="C11230" i="8"/>
  <c r="C11231" i="8"/>
  <c r="C11232" i="8"/>
  <c r="C11233" i="8"/>
  <c r="C11234" i="8"/>
  <c r="C11235" i="8"/>
  <c r="C11236" i="8"/>
  <c r="C11237" i="8"/>
  <c r="C11238" i="8"/>
  <c r="C11239" i="8"/>
  <c r="C11240" i="8"/>
  <c r="C11241" i="8"/>
  <c r="C11242" i="8"/>
  <c r="C11243" i="8"/>
  <c r="C11244" i="8"/>
  <c r="C11245" i="8"/>
  <c r="C11246" i="8"/>
  <c r="C11247" i="8"/>
  <c r="C11248" i="8"/>
  <c r="C11249" i="8"/>
  <c r="C11250" i="8"/>
  <c r="C11251" i="8"/>
  <c r="C11252" i="8"/>
  <c r="C11253" i="8"/>
  <c r="C11254" i="8"/>
  <c r="C11255" i="8"/>
  <c r="C11256" i="8"/>
  <c r="C11257" i="8"/>
  <c r="C11258" i="8"/>
  <c r="C11259" i="8"/>
  <c r="C11260" i="8"/>
  <c r="C11261" i="8"/>
  <c r="C11262" i="8"/>
  <c r="C11263" i="8"/>
  <c r="C11264" i="8"/>
  <c r="C11265" i="8"/>
  <c r="C11266" i="8"/>
  <c r="C11267" i="8"/>
  <c r="C11268" i="8"/>
  <c r="C11269" i="8"/>
  <c r="C11270" i="8"/>
  <c r="C11271" i="8"/>
  <c r="C11272" i="8"/>
  <c r="C11273" i="8"/>
  <c r="C11274" i="8"/>
  <c r="C11275" i="8"/>
  <c r="C11276" i="8"/>
  <c r="C11277" i="8"/>
  <c r="C11278" i="8"/>
  <c r="C11279" i="8"/>
  <c r="C11280" i="8"/>
  <c r="C11281" i="8"/>
  <c r="C11282" i="8"/>
  <c r="C11283" i="8"/>
  <c r="C11284" i="8"/>
  <c r="C11285" i="8"/>
  <c r="C11286" i="8"/>
  <c r="C11287" i="8"/>
  <c r="C11288" i="8"/>
  <c r="C11289" i="8"/>
  <c r="C11290" i="8"/>
  <c r="C11291" i="8"/>
  <c r="C11292" i="8"/>
  <c r="C11293" i="8"/>
  <c r="C11294" i="8"/>
  <c r="C11295" i="8"/>
  <c r="C11296" i="8"/>
  <c r="C11297" i="8"/>
  <c r="C11298" i="8"/>
  <c r="C11299" i="8"/>
  <c r="C11300" i="8"/>
  <c r="C11301" i="8"/>
  <c r="C11302" i="8"/>
  <c r="C11303" i="8"/>
  <c r="C11304" i="8"/>
  <c r="C11305" i="8"/>
  <c r="C11306" i="8"/>
  <c r="C11307" i="8"/>
  <c r="C11308" i="8"/>
  <c r="C11309" i="8"/>
  <c r="C11310" i="8"/>
  <c r="C11311" i="8"/>
  <c r="C11312" i="8"/>
  <c r="C11313" i="8"/>
  <c r="C11314" i="8"/>
  <c r="C11315" i="8"/>
  <c r="C11316" i="8"/>
  <c r="C11317" i="8"/>
  <c r="C11318" i="8"/>
  <c r="C11319" i="8"/>
  <c r="C11320" i="8"/>
  <c r="C11321" i="8"/>
  <c r="C11322" i="8"/>
  <c r="C11323" i="8"/>
  <c r="C11324" i="8"/>
  <c r="C11325" i="8"/>
  <c r="C11326" i="8"/>
  <c r="C11327" i="8"/>
  <c r="C11328" i="8"/>
  <c r="C11329" i="8"/>
  <c r="C11330" i="8"/>
  <c r="C11331" i="8"/>
  <c r="C11332" i="8"/>
  <c r="C11333" i="8"/>
  <c r="C11334" i="8"/>
  <c r="C11335" i="8"/>
  <c r="C11336" i="8"/>
  <c r="C11337" i="8"/>
  <c r="C11338" i="8"/>
  <c r="C11339" i="8"/>
  <c r="C11340" i="8"/>
  <c r="C11341" i="8"/>
  <c r="C11342" i="8"/>
  <c r="C11343" i="8"/>
  <c r="C11344" i="8"/>
  <c r="C11345" i="8"/>
  <c r="C11346" i="8"/>
  <c r="C11347" i="8"/>
  <c r="C11348" i="8"/>
  <c r="C11349" i="8"/>
  <c r="C11350" i="8"/>
  <c r="C11351" i="8"/>
  <c r="C11352" i="8"/>
  <c r="C11353" i="8"/>
  <c r="C11354" i="8"/>
  <c r="C11355" i="8"/>
  <c r="C11356" i="8"/>
  <c r="C11357" i="8"/>
  <c r="C11358" i="8"/>
  <c r="C11359" i="8"/>
  <c r="C11360" i="8"/>
  <c r="C11361" i="8"/>
  <c r="C11362" i="8"/>
  <c r="C11363" i="8"/>
  <c r="C11364" i="8"/>
  <c r="C11365" i="8"/>
  <c r="C11366" i="8"/>
  <c r="C11367" i="8"/>
  <c r="C11368" i="8"/>
  <c r="C11369" i="8"/>
  <c r="C11370" i="8"/>
  <c r="C11371" i="8"/>
  <c r="C11372" i="8"/>
  <c r="C11373" i="8"/>
  <c r="C11374" i="8"/>
  <c r="C11375" i="8"/>
  <c r="C11376" i="8"/>
  <c r="C11377" i="8"/>
  <c r="C11378" i="8"/>
  <c r="C11379" i="8"/>
  <c r="C11380" i="8"/>
  <c r="C11381" i="8"/>
  <c r="C11382" i="8"/>
  <c r="C11383" i="8"/>
  <c r="C11384" i="8"/>
  <c r="C11385" i="8"/>
  <c r="C11386" i="8"/>
  <c r="C11387" i="8"/>
  <c r="C11388" i="8"/>
  <c r="C11389" i="8"/>
  <c r="C11390" i="8"/>
  <c r="C11391" i="8"/>
  <c r="C11392" i="8"/>
  <c r="C11393" i="8"/>
  <c r="C11394" i="8"/>
  <c r="C11395" i="8"/>
  <c r="C11396" i="8"/>
  <c r="C11397" i="8"/>
  <c r="C11398" i="8"/>
  <c r="C11399" i="8"/>
  <c r="C11400" i="8"/>
  <c r="C11401" i="8"/>
  <c r="C11402" i="8"/>
  <c r="C11403" i="8"/>
  <c r="C11404" i="8"/>
  <c r="C11405" i="8"/>
  <c r="C11406" i="8"/>
  <c r="C11407" i="8"/>
  <c r="C11408" i="8"/>
  <c r="C11409" i="8"/>
  <c r="C11410" i="8"/>
  <c r="C11411" i="8"/>
  <c r="C11412" i="8"/>
  <c r="C11413" i="8"/>
  <c r="C11414" i="8"/>
  <c r="C11415" i="8"/>
  <c r="C11416" i="8"/>
  <c r="C11417" i="8"/>
  <c r="C11418" i="8"/>
  <c r="C11419" i="8"/>
  <c r="C11420" i="8"/>
  <c r="C11421" i="8"/>
  <c r="C11422" i="8"/>
  <c r="C11423" i="8"/>
  <c r="C11424" i="8"/>
  <c r="C11425" i="8"/>
  <c r="C11426" i="8"/>
  <c r="C11427" i="8"/>
  <c r="C11428" i="8"/>
  <c r="C11429" i="8"/>
  <c r="C11430" i="8"/>
  <c r="C11431" i="8"/>
  <c r="C11432" i="8"/>
  <c r="C11433" i="8"/>
  <c r="C11434" i="8"/>
  <c r="C11435" i="8"/>
  <c r="C11436" i="8"/>
  <c r="C11437" i="8"/>
  <c r="C11438" i="8"/>
  <c r="C11439" i="8"/>
  <c r="C11440" i="8"/>
  <c r="C11441" i="8"/>
  <c r="C11442" i="8"/>
  <c r="C11443" i="8"/>
  <c r="C11444" i="8"/>
  <c r="C11445" i="8"/>
  <c r="C11446" i="8"/>
  <c r="C11447" i="8"/>
  <c r="C11448" i="8"/>
  <c r="C11449" i="8"/>
  <c r="C11450" i="8"/>
  <c r="C11451" i="8"/>
  <c r="C11452" i="8"/>
  <c r="C11453" i="8"/>
  <c r="C11454" i="8"/>
  <c r="C11455" i="8"/>
  <c r="C11456" i="8"/>
  <c r="C11457" i="8"/>
  <c r="C11458" i="8"/>
  <c r="C11459" i="8"/>
  <c r="C11460" i="8"/>
  <c r="C11461" i="8"/>
  <c r="C11462" i="8"/>
  <c r="C11463" i="8"/>
  <c r="C11464" i="8"/>
  <c r="C11465" i="8"/>
  <c r="C11466" i="8"/>
  <c r="C11467" i="8"/>
  <c r="C11468" i="8"/>
  <c r="C11469" i="8"/>
  <c r="C11470" i="8"/>
  <c r="C11471" i="8"/>
  <c r="C11472" i="8"/>
  <c r="C11473" i="8"/>
  <c r="C11474" i="8"/>
  <c r="C11475" i="8"/>
  <c r="C11476" i="8"/>
  <c r="C11477" i="8"/>
  <c r="C11478" i="8"/>
  <c r="C11479" i="8"/>
  <c r="C11480" i="8"/>
  <c r="C11481" i="8"/>
  <c r="C11482" i="8"/>
  <c r="C11483" i="8"/>
  <c r="C11484" i="8"/>
  <c r="C11485" i="8"/>
  <c r="C11486" i="8"/>
  <c r="C11487" i="8"/>
  <c r="C11488" i="8"/>
  <c r="C11489" i="8"/>
  <c r="C11490" i="8"/>
  <c r="C11491" i="8"/>
  <c r="C11492" i="8"/>
  <c r="C11493" i="8"/>
  <c r="C11494" i="8"/>
  <c r="C11495" i="8"/>
  <c r="C11496" i="8"/>
  <c r="C11497" i="8"/>
  <c r="C11498" i="8"/>
  <c r="C11499" i="8"/>
  <c r="C11500" i="8"/>
  <c r="C11501" i="8"/>
  <c r="C11502" i="8"/>
  <c r="C11503" i="8"/>
  <c r="C11504" i="8"/>
  <c r="C11505" i="8"/>
  <c r="C11506" i="8"/>
  <c r="C11507" i="8"/>
  <c r="C11508" i="8"/>
  <c r="C11509" i="8"/>
  <c r="C11510" i="8"/>
  <c r="C11511" i="8"/>
  <c r="C11512" i="8"/>
  <c r="C11513" i="8"/>
  <c r="C11514" i="8"/>
  <c r="C11515" i="8"/>
  <c r="C11516" i="8"/>
  <c r="C11517" i="8"/>
  <c r="C11518" i="8"/>
  <c r="C11519" i="8"/>
  <c r="C11520" i="8"/>
  <c r="C11521" i="8"/>
  <c r="C11522" i="8"/>
  <c r="C11523" i="8"/>
  <c r="C11524" i="8"/>
  <c r="C11525" i="8"/>
  <c r="C11526" i="8"/>
  <c r="C11527" i="8"/>
  <c r="C11528" i="8"/>
  <c r="C11529" i="8"/>
  <c r="C11530" i="8"/>
  <c r="C11531" i="8"/>
  <c r="C11532" i="8"/>
  <c r="C11533" i="8"/>
  <c r="C11534" i="8"/>
  <c r="C11535" i="8"/>
  <c r="C11536" i="8"/>
  <c r="C11537" i="8"/>
  <c r="C11538" i="8"/>
  <c r="C11539" i="8"/>
  <c r="C11540" i="8"/>
  <c r="C11541" i="8"/>
  <c r="C11542" i="8"/>
  <c r="C11543" i="8"/>
  <c r="C11544" i="8"/>
  <c r="C11545" i="8"/>
  <c r="C11546" i="8"/>
  <c r="C11547" i="8"/>
  <c r="C11548" i="8"/>
  <c r="C11549" i="8"/>
  <c r="C11550" i="8"/>
  <c r="C11551" i="8"/>
  <c r="C11552" i="8"/>
  <c r="C11553" i="8"/>
  <c r="C11554" i="8"/>
  <c r="C11555" i="8"/>
  <c r="C11556" i="8"/>
  <c r="C11557" i="8"/>
  <c r="C11558" i="8"/>
  <c r="C11559" i="8"/>
  <c r="C11560" i="8"/>
  <c r="C11561" i="8"/>
  <c r="C11562" i="8"/>
  <c r="C11563" i="8"/>
  <c r="C11564" i="8"/>
  <c r="C11565" i="8"/>
  <c r="C11566" i="8"/>
  <c r="C11567" i="8"/>
  <c r="C11568" i="8"/>
  <c r="C11569" i="8"/>
  <c r="C11570" i="8"/>
  <c r="C11571" i="8"/>
  <c r="C11572" i="8"/>
  <c r="C11573" i="8"/>
  <c r="C11574" i="8"/>
  <c r="C11575" i="8"/>
  <c r="C11576" i="8"/>
  <c r="C11577" i="8"/>
  <c r="C11578" i="8"/>
  <c r="C11579" i="8"/>
  <c r="C11580" i="8"/>
  <c r="C11581" i="8"/>
  <c r="C11582" i="8"/>
  <c r="C11583" i="8"/>
  <c r="C11584" i="8"/>
  <c r="C11585" i="8"/>
  <c r="C11586" i="8"/>
  <c r="C11587" i="8"/>
  <c r="C11588" i="8"/>
  <c r="C11589" i="8"/>
  <c r="C11590" i="8"/>
  <c r="C11591" i="8"/>
  <c r="C11592" i="8"/>
  <c r="C11593" i="8"/>
  <c r="C11594" i="8"/>
  <c r="C11595" i="8"/>
  <c r="C11596" i="8"/>
  <c r="C11597" i="8"/>
  <c r="C11598" i="8"/>
  <c r="C11599" i="8"/>
  <c r="C11600" i="8"/>
  <c r="C11601" i="8"/>
  <c r="C11602" i="8"/>
  <c r="C11603" i="8"/>
  <c r="C11604" i="8"/>
  <c r="C11605" i="8"/>
  <c r="C11606" i="8"/>
  <c r="C11607" i="8"/>
  <c r="C11608" i="8"/>
  <c r="C11609" i="8"/>
  <c r="C11610" i="8"/>
  <c r="C11611" i="8"/>
  <c r="C11612" i="8"/>
  <c r="C11613" i="8"/>
  <c r="C11614" i="8"/>
  <c r="C11615" i="8"/>
  <c r="C11616" i="8"/>
  <c r="C11617" i="8"/>
  <c r="C11618" i="8"/>
  <c r="C11619" i="8"/>
  <c r="C11620" i="8"/>
  <c r="C11621" i="8"/>
  <c r="C11622" i="8"/>
  <c r="C11623" i="8"/>
  <c r="C11624" i="8"/>
  <c r="C11625" i="8"/>
  <c r="C11626" i="8"/>
  <c r="C11627" i="8"/>
  <c r="C11628" i="8"/>
  <c r="C11629" i="8"/>
  <c r="C11630" i="8"/>
  <c r="C11631" i="8"/>
  <c r="C11632" i="8"/>
  <c r="C11633" i="8"/>
  <c r="C11634" i="8"/>
  <c r="C11635" i="8"/>
  <c r="C11636" i="8"/>
  <c r="C11637" i="8"/>
  <c r="C11638" i="8"/>
  <c r="C11639" i="8"/>
  <c r="C11640" i="8"/>
  <c r="C11641" i="8"/>
  <c r="C11642" i="8"/>
  <c r="C11643" i="8"/>
  <c r="C11644" i="8"/>
  <c r="C11645" i="8"/>
  <c r="C11646" i="8"/>
  <c r="C11647" i="8"/>
  <c r="C11648" i="8"/>
  <c r="C11649" i="8"/>
  <c r="C11650" i="8"/>
  <c r="C11651" i="8"/>
  <c r="C11652" i="8"/>
  <c r="C11653" i="8"/>
  <c r="C11654" i="8"/>
  <c r="C11655" i="8"/>
  <c r="C11656" i="8"/>
  <c r="C11657" i="8"/>
  <c r="C11658" i="8"/>
  <c r="C11659" i="8"/>
  <c r="C11660" i="8"/>
  <c r="C11661" i="8"/>
  <c r="C11662" i="8"/>
  <c r="C11663" i="8"/>
  <c r="C11664" i="8"/>
  <c r="C11665" i="8"/>
  <c r="C11666" i="8"/>
  <c r="C11667" i="8"/>
  <c r="C11668" i="8"/>
  <c r="C11669" i="8"/>
  <c r="C11670" i="8"/>
  <c r="C11671" i="8"/>
  <c r="C11672" i="8"/>
  <c r="C11673" i="8"/>
  <c r="C11674" i="8"/>
  <c r="C11675" i="8"/>
  <c r="C11676" i="8"/>
  <c r="C11677" i="8"/>
  <c r="C11678" i="8"/>
  <c r="C11679" i="8"/>
  <c r="C11680" i="8"/>
  <c r="C11681" i="8"/>
  <c r="C11682" i="8"/>
  <c r="C11683" i="8"/>
  <c r="C11684" i="8"/>
  <c r="C11685" i="8"/>
  <c r="C11686" i="8"/>
  <c r="C11687" i="8"/>
  <c r="C11688" i="8"/>
  <c r="C11689" i="8"/>
  <c r="C11690" i="8"/>
  <c r="C11691" i="8"/>
  <c r="C11692" i="8"/>
  <c r="C11693" i="8"/>
  <c r="C11694" i="8"/>
  <c r="C11695" i="8"/>
  <c r="C11696" i="8"/>
  <c r="C11697" i="8"/>
  <c r="C11698" i="8"/>
  <c r="C11699" i="8"/>
  <c r="C11700" i="8"/>
  <c r="C11701" i="8"/>
  <c r="C11702" i="8"/>
  <c r="C11703" i="8"/>
  <c r="C11704" i="8"/>
  <c r="C11705" i="8"/>
  <c r="C11706" i="8"/>
  <c r="C11707" i="8"/>
  <c r="C11708" i="8"/>
  <c r="C11709" i="8"/>
  <c r="C11710" i="8"/>
  <c r="C11711" i="8"/>
  <c r="C11712" i="8"/>
  <c r="C11713" i="8"/>
  <c r="C11714" i="8"/>
  <c r="C11715" i="8"/>
  <c r="C11716" i="8"/>
  <c r="C11717" i="8"/>
  <c r="C11718" i="8"/>
  <c r="C11719" i="8"/>
  <c r="C11720" i="8"/>
  <c r="C11721" i="8"/>
  <c r="C11722" i="8"/>
  <c r="C11723" i="8"/>
  <c r="C11724" i="8"/>
  <c r="C11725" i="8"/>
  <c r="C11726" i="8"/>
  <c r="C11727" i="8"/>
  <c r="C11728" i="8"/>
  <c r="C11729" i="8"/>
  <c r="C11730" i="8"/>
  <c r="C11731" i="8"/>
  <c r="C11732" i="8"/>
  <c r="C11733" i="8"/>
  <c r="C11734" i="8"/>
  <c r="C11735" i="8"/>
  <c r="C11736" i="8"/>
  <c r="C11737" i="8"/>
  <c r="C11738" i="8"/>
  <c r="C11739" i="8"/>
  <c r="C11740" i="8"/>
  <c r="C11741" i="8"/>
  <c r="C11742" i="8"/>
  <c r="C11743" i="8"/>
  <c r="C11744" i="8"/>
  <c r="C11745" i="8"/>
  <c r="C11746" i="8"/>
  <c r="C11747" i="8"/>
  <c r="C11748" i="8"/>
  <c r="C11749" i="8"/>
  <c r="C11750" i="8"/>
  <c r="C11751" i="8"/>
  <c r="C11752" i="8"/>
  <c r="C11753" i="8"/>
  <c r="C11754" i="8"/>
  <c r="C11755" i="8"/>
  <c r="C11756" i="8"/>
  <c r="C11757" i="8"/>
  <c r="C11758" i="8"/>
  <c r="C11759" i="8"/>
  <c r="C11760" i="8"/>
  <c r="C11761" i="8"/>
  <c r="C11762" i="8"/>
  <c r="C11763" i="8"/>
  <c r="C11764" i="8"/>
  <c r="C11765" i="8"/>
  <c r="C11766" i="8"/>
  <c r="C11767" i="8"/>
  <c r="C11768" i="8"/>
  <c r="C11769" i="8"/>
  <c r="C11770" i="8"/>
  <c r="C11771" i="8"/>
  <c r="C11772" i="8"/>
  <c r="C11773" i="8"/>
  <c r="C11774" i="8"/>
  <c r="C11775" i="8"/>
  <c r="C11776" i="8"/>
  <c r="C11777" i="8"/>
  <c r="C11778" i="8"/>
  <c r="C11779" i="8"/>
  <c r="C11780" i="8"/>
  <c r="C11781" i="8"/>
  <c r="C11782" i="8"/>
  <c r="C11783" i="8"/>
  <c r="C11784" i="8"/>
  <c r="C11785" i="8"/>
  <c r="C11786" i="8"/>
  <c r="C11787" i="8"/>
  <c r="C11788" i="8"/>
  <c r="C11789" i="8"/>
  <c r="C11790" i="8"/>
  <c r="C11791" i="8"/>
  <c r="C11792" i="8"/>
  <c r="C11793" i="8"/>
  <c r="C11794" i="8"/>
  <c r="C11795" i="8"/>
  <c r="C11796" i="8"/>
  <c r="C11797" i="8"/>
  <c r="C11798" i="8"/>
  <c r="C11799" i="8"/>
  <c r="C11800" i="8"/>
  <c r="C11801" i="8"/>
  <c r="C11802" i="8"/>
  <c r="C11803" i="8"/>
  <c r="C11804" i="8"/>
  <c r="C11805" i="8"/>
  <c r="C11806" i="8"/>
  <c r="C11807" i="8"/>
  <c r="C11808" i="8"/>
  <c r="C11809" i="8"/>
  <c r="C11810" i="8"/>
  <c r="C11811" i="8"/>
  <c r="C11812" i="8"/>
  <c r="C11813" i="8"/>
  <c r="C11814" i="8"/>
  <c r="C11815" i="8"/>
  <c r="C11816" i="8"/>
  <c r="C11817" i="8"/>
  <c r="C11818" i="8"/>
  <c r="C11819" i="8"/>
  <c r="C11820" i="8"/>
  <c r="C11821" i="8"/>
  <c r="C11822" i="8"/>
  <c r="C11823" i="8"/>
  <c r="C11824" i="8"/>
  <c r="C11825" i="8"/>
  <c r="C11826" i="8"/>
  <c r="C11827" i="8"/>
  <c r="C11828" i="8"/>
  <c r="C11829" i="8"/>
  <c r="C11830" i="8"/>
  <c r="C11831" i="8"/>
  <c r="C11832" i="8"/>
  <c r="C11833" i="8"/>
  <c r="C11834" i="8"/>
  <c r="C11835" i="8"/>
  <c r="C11836" i="8"/>
  <c r="C11837" i="8"/>
  <c r="C11838" i="8"/>
  <c r="C11839" i="8"/>
  <c r="C11840" i="8"/>
  <c r="C11841" i="8"/>
  <c r="C11842" i="8"/>
  <c r="C11843" i="8"/>
  <c r="C11844" i="8"/>
  <c r="C11845" i="8"/>
  <c r="C11846" i="8"/>
  <c r="C11847" i="8"/>
  <c r="C11848" i="8"/>
  <c r="C11849" i="8"/>
  <c r="C11850" i="8"/>
  <c r="C11851" i="8"/>
  <c r="C11852" i="8"/>
  <c r="C11853" i="8"/>
  <c r="C11854" i="8"/>
  <c r="C11855" i="8"/>
  <c r="C11856" i="8"/>
  <c r="C11857" i="8"/>
  <c r="C11858" i="8"/>
  <c r="C11859" i="8"/>
  <c r="C11860" i="8"/>
  <c r="C11861" i="8"/>
  <c r="C11862" i="8"/>
  <c r="C11863" i="8"/>
  <c r="C11864" i="8"/>
  <c r="C11865" i="8"/>
  <c r="C11866" i="8"/>
  <c r="C11867" i="8"/>
  <c r="C11868" i="8"/>
  <c r="C11869" i="8"/>
  <c r="C11870" i="8"/>
  <c r="C11871" i="8"/>
  <c r="C11872" i="8"/>
  <c r="C11873" i="8"/>
  <c r="C11874" i="8"/>
  <c r="C11875" i="8"/>
  <c r="C11876" i="8"/>
  <c r="C11877" i="8"/>
  <c r="C11878" i="8"/>
  <c r="C11879" i="8"/>
  <c r="C11880" i="8"/>
  <c r="C11881" i="8"/>
  <c r="C11882" i="8"/>
  <c r="C11883" i="8"/>
  <c r="C11884" i="8"/>
  <c r="C11885" i="8"/>
  <c r="C11886" i="8"/>
  <c r="C11887" i="8"/>
  <c r="C11888" i="8"/>
  <c r="C11889" i="8"/>
  <c r="C11890" i="8"/>
  <c r="C11891" i="8"/>
  <c r="C11892" i="8"/>
  <c r="C11893" i="8"/>
  <c r="C11894" i="8"/>
  <c r="C11895" i="8"/>
  <c r="C11896" i="8"/>
  <c r="C11897" i="8"/>
  <c r="C11898" i="8"/>
  <c r="C11899" i="8"/>
  <c r="C11900" i="8"/>
  <c r="C11901" i="8"/>
  <c r="C11902" i="8"/>
  <c r="C11903" i="8"/>
  <c r="C11904" i="8"/>
  <c r="C11905" i="8"/>
  <c r="C11906" i="8"/>
  <c r="C11907" i="8"/>
  <c r="C11908" i="8"/>
  <c r="C11909" i="8"/>
  <c r="C11910" i="8"/>
  <c r="C11911" i="8"/>
  <c r="C11912" i="8"/>
  <c r="C11913" i="8"/>
  <c r="C11914" i="8"/>
  <c r="C11915" i="8"/>
  <c r="C11916" i="8"/>
  <c r="C11917" i="8"/>
  <c r="C11918" i="8"/>
  <c r="C11919" i="8"/>
  <c r="C11920" i="8"/>
  <c r="C11921" i="8"/>
  <c r="C11922" i="8"/>
  <c r="C11923" i="8"/>
  <c r="C11924" i="8"/>
  <c r="C11925" i="8"/>
  <c r="C11926" i="8"/>
  <c r="C11927" i="8"/>
  <c r="C11928" i="8"/>
  <c r="C11929" i="8"/>
  <c r="C11930" i="8"/>
  <c r="C11931" i="8"/>
  <c r="C11932" i="8"/>
  <c r="C11933" i="8"/>
  <c r="C11934" i="8"/>
  <c r="C11935" i="8"/>
  <c r="C11936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2" i="8"/>
  <c r="F21" i="3" l="1"/>
  <c r="G21" i="3" s="1"/>
  <c r="F22" i="3"/>
  <c r="G22" i="3" s="1"/>
  <c r="F23" i="3"/>
  <c r="G23" i="3" s="1"/>
  <c r="F24" i="3"/>
  <c r="G24" i="3" s="1"/>
  <c r="F25" i="3"/>
  <c r="G25" i="3" s="1"/>
  <c r="F26" i="3"/>
  <c r="G26" i="3" s="1"/>
  <c r="F27" i="3"/>
  <c r="G27" i="3" s="1"/>
  <c r="F28" i="3"/>
  <c r="G28" i="3" s="1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 s="1"/>
  <c r="F35" i="3"/>
  <c r="G35" i="3" s="1"/>
  <c r="F36" i="3"/>
  <c r="G36" i="3" s="1"/>
  <c r="F37" i="3"/>
  <c r="G37" i="3" s="1"/>
  <c r="F38" i="3"/>
  <c r="G38" i="3" s="1"/>
  <c r="F39" i="3"/>
  <c r="G39" i="3" s="1"/>
  <c r="F40" i="3"/>
  <c r="G40" i="3" s="1"/>
  <c r="F41" i="3"/>
  <c r="G41" i="3" s="1"/>
  <c r="F42" i="3"/>
  <c r="G42" i="3" s="1"/>
  <c r="F43" i="3"/>
  <c r="G43" i="3" s="1"/>
  <c r="F44" i="3"/>
  <c r="G44" i="3" s="1"/>
  <c r="F45" i="3"/>
  <c r="G45" i="3" s="1"/>
  <c r="F46" i="3"/>
  <c r="G46" i="3" s="1"/>
  <c r="F47" i="3"/>
  <c r="G47" i="3" s="1"/>
  <c r="F48" i="3"/>
  <c r="G48" i="3" s="1"/>
  <c r="F49" i="3"/>
  <c r="G49" i="3" s="1"/>
  <c r="F50" i="3"/>
  <c r="G50" i="3" s="1"/>
  <c r="F51" i="3"/>
  <c r="G51" i="3" s="1"/>
  <c r="F52" i="3"/>
  <c r="G52" i="3" s="1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G100" i="3" s="1"/>
  <c r="F101" i="3"/>
  <c r="G101" i="3" s="1"/>
  <c r="F102" i="3"/>
  <c r="G102" i="3" s="1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119" i="3"/>
  <c r="G119" i="3" s="1"/>
  <c r="F120" i="3"/>
  <c r="G120" i="3" s="1"/>
  <c r="F121" i="3"/>
  <c r="G121" i="3" s="1"/>
  <c r="F122" i="3"/>
  <c r="G122" i="3" s="1"/>
  <c r="F123" i="3"/>
  <c r="G123" i="3" s="1"/>
  <c r="F124" i="3"/>
  <c r="G124" i="3" s="1"/>
  <c r="F125" i="3"/>
  <c r="G125" i="3" s="1"/>
  <c r="F126" i="3"/>
  <c r="G126" i="3" s="1"/>
  <c r="F127" i="3"/>
  <c r="G127" i="3" s="1"/>
  <c r="F128" i="3"/>
  <c r="G128" i="3" s="1"/>
  <c r="F129" i="3"/>
  <c r="G129" i="3" s="1"/>
  <c r="F130" i="3"/>
  <c r="G130" i="3" s="1"/>
  <c r="F131" i="3"/>
  <c r="G131" i="3" s="1"/>
  <c r="F132" i="3"/>
  <c r="G132" i="3" s="1"/>
  <c r="F133" i="3"/>
  <c r="G133" i="3" s="1"/>
  <c r="F134" i="3"/>
  <c r="G134" i="3" s="1"/>
  <c r="F135" i="3"/>
  <c r="G135" i="3" s="1"/>
  <c r="F136" i="3"/>
  <c r="G136" i="3" s="1"/>
  <c r="F137" i="3"/>
  <c r="G137" i="3" s="1"/>
  <c r="F138" i="3"/>
  <c r="G138" i="3" s="1"/>
  <c r="F139" i="3"/>
  <c r="G139" i="3" s="1"/>
  <c r="F140" i="3"/>
  <c r="G140" i="3" s="1"/>
  <c r="F141" i="3"/>
  <c r="G141" i="3" s="1"/>
  <c r="F142" i="3"/>
  <c r="G142" i="3" s="1"/>
  <c r="F143" i="3"/>
  <c r="G143" i="3" s="1"/>
  <c r="F144" i="3"/>
  <c r="G144" i="3" s="1"/>
  <c r="F145" i="3"/>
  <c r="G145" i="3" s="1"/>
  <c r="F146" i="3"/>
  <c r="G146" i="3" s="1"/>
  <c r="F147" i="3"/>
  <c r="G147" i="3" s="1"/>
  <c r="F148" i="3"/>
  <c r="G148" i="3" s="1"/>
  <c r="F149" i="3"/>
  <c r="G149" i="3" s="1"/>
  <c r="F150" i="3"/>
  <c r="G150" i="3" s="1"/>
  <c r="F151" i="3"/>
  <c r="G151" i="3" s="1"/>
  <c r="F152" i="3"/>
  <c r="G152" i="3" s="1"/>
  <c r="F153" i="3"/>
  <c r="G153" i="3" s="1"/>
  <c r="F154" i="3"/>
  <c r="G154" i="3" s="1"/>
  <c r="F155" i="3"/>
  <c r="G155" i="3" s="1"/>
  <c r="F156" i="3"/>
  <c r="G156" i="3" s="1"/>
  <c r="F157" i="3"/>
  <c r="G157" i="3" s="1"/>
  <c r="F158" i="3"/>
  <c r="G158" i="3" s="1"/>
  <c r="F159" i="3"/>
  <c r="G159" i="3" s="1"/>
  <c r="F160" i="3"/>
  <c r="G160" i="3" s="1"/>
  <c r="F161" i="3"/>
  <c r="G161" i="3" s="1"/>
  <c r="F162" i="3"/>
  <c r="G162" i="3" s="1"/>
  <c r="F163" i="3"/>
  <c r="G163" i="3" s="1"/>
  <c r="F164" i="3"/>
  <c r="G164" i="3" s="1"/>
  <c r="F165" i="3"/>
  <c r="G165" i="3" s="1"/>
  <c r="F166" i="3"/>
  <c r="G166" i="3" s="1"/>
  <c r="F167" i="3"/>
  <c r="G167" i="3" s="1"/>
  <c r="F168" i="3"/>
  <c r="G168" i="3" s="1"/>
  <c r="F169" i="3"/>
  <c r="G169" i="3" s="1"/>
  <c r="F170" i="3"/>
  <c r="G170" i="3" s="1"/>
  <c r="F171" i="3"/>
  <c r="G171" i="3" s="1"/>
  <c r="F172" i="3"/>
  <c r="G172" i="3" s="1"/>
  <c r="F173" i="3"/>
  <c r="G173" i="3" s="1"/>
  <c r="F174" i="3"/>
  <c r="G174" i="3" s="1"/>
  <c r="F175" i="3"/>
  <c r="G175" i="3" s="1"/>
  <c r="F176" i="3"/>
  <c r="G176" i="3" s="1"/>
  <c r="F177" i="3"/>
  <c r="G177" i="3" s="1"/>
  <c r="F178" i="3"/>
  <c r="G178" i="3" s="1"/>
  <c r="F179" i="3"/>
  <c r="G179" i="3" s="1"/>
  <c r="F180" i="3"/>
  <c r="G180" i="3" s="1"/>
  <c r="F181" i="3"/>
  <c r="G181" i="3" s="1"/>
  <c r="F182" i="3"/>
  <c r="G182" i="3" s="1"/>
  <c r="F183" i="3"/>
  <c r="G183" i="3" s="1"/>
  <c r="F184" i="3"/>
  <c r="G184" i="3" s="1"/>
  <c r="F185" i="3"/>
  <c r="G185" i="3" s="1"/>
  <c r="F186" i="3"/>
  <c r="G186" i="3" s="1"/>
  <c r="F187" i="3"/>
  <c r="G187" i="3" s="1"/>
  <c r="F188" i="3"/>
  <c r="G188" i="3" s="1"/>
  <c r="F189" i="3"/>
  <c r="G189" i="3" s="1"/>
  <c r="F190" i="3"/>
  <c r="G190" i="3" s="1"/>
  <c r="F191" i="3"/>
  <c r="G191" i="3" s="1"/>
  <c r="F192" i="3"/>
  <c r="G192" i="3" s="1"/>
  <c r="F193" i="3"/>
  <c r="G193" i="3" s="1"/>
  <c r="F194" i="3"/>
  <c r="G194" i="3" s="1"/>
  <c r="F195" i="3"/>
  <c r="G195" i="3" s="1"/>
  <c r="F196" i="3"/>
  <c r="G196" i="3" s="1"/>
  <c r="F197" i="3"/>
  <c r="G197" i="3" s="1"/>
  <c r="F198" i="3"/>
  <c r="G198" i="3" s="1"/>
  <c r="F199" i="3"/>
  <c r="G199" i="3" s="1"/>
  <c r="F200" i="3"/>
  <c r="G200" i="3" s="1"/>
  <c r="F201" i="3"/>
  <c r="G201" i="3" s="1"/>
  <c r="F202" i="3"/>
  <c r="G202" i="3" s="1"/>
  <c r="F203" i="3"/>
  <c r="G203" i="3" s="1"/>
  <c r="F204" i="3"/>
  <c r="G204" i="3" s="1"/>
  <c r="F205" i="3"/>
  <c r="G205" i="3" s="1"/>
  <c r="F206" i="3"/>
  <c r="G206" i="3" s="1"/>
  <c r="F207" i="3"/>
  <c r="G207" i="3" s="1"/>
  <c r="F208" i="3"/>
  <c r="G208" i="3" s="1"/>
  <c r="F209" i="3"/>
  <c r="G209" i="3" s="1"/>
  <c r="F210" i="3"/>
  <c r="G210" i="3" s="1"/>
  <c r="F211" i="3"/>
  <c r="G211" i="3" s="1"/>
  <c r="F212" i="3"/>
  <c r="G212" i="3" s="1"/>
  <c r="F213" i="3"/>
  <c r="G213" i="3" s="1"/>
  <c r="F214" i="3"/>
  <c r="G214" i="3" s="1"/>
  <c r="F215" i="3"/>
  <c r="G215" i="3" s="1"/>
  <c r="F216" i="3"/>
  <c r="G216" i="3" s="1"/>
  <c r="F217" i="3"/>
  <c r="G217" i="3" s="1"/>
  <c r="F218" i="3"/>
  <c r="G218" i="3" s="1"/>
  <c r="F219" i="3"/>
  <c r="G219" i="3" s="1"/>
  <c r="F220" i="3"/>
  <c r="G220" i="3" s="1"/>
  <c r="F221" i="3"/>
  <c r="G221" i="3" s="1"/>
  <c r="F222" i="3"/>
  <c r="G222" i="3" s="1"/>
  <c r="F223" i="3"/>
  <c r="G223" i="3" s="1"/>
  <c r="F224" i="3"/>
  <c r="G224" i="3" s="1"/>
  <c r="F225" i="3"/>
  <c r="G225" i="3" s="1"/>
  <c r="F226" i="3"/>
  <c r="G226" i="3" s="1"/>
  <c r="F227" i="3"/>
  <c r="G227" i="3" s="1"/>
  <c r="F228" i="3"/>
  <c r="G228" i="3" s="1"/>
  <c r="F229" i="3"/>
  <c r="G229" i="3" s="1"/>
  <c r="F230" i="3"/>
  <c r="G230" i="3" s="1"/>
  <c r="F231" i="3"/>
  <c r="G231" i="3" s="1"/>
  <c r="F232" i="3"/>
  <c r="G232" i="3" s="1"/>
  <c r="F233" i="3"/>
  <c r="G233" i="3" s="1"/>
  <c r="F234" i="3"/>
  <c r="G234" i="3" s="1"/>
  <c r="F235" i="3"/>
  <c r="G235" i="3" s="1"/>
  <c r="F236" i="3"/>
  <c r="G236" i="3" s="1"/>
  <c r="F237" i="3"/>
  <c r="G237" i="3" s="1"/>
  <c r="F238" i="3"/>
  <c r="G238" i="3" s="1"/>
  <c r="F239" i="3"/>
  <c r="G239" i="3" s="1"/>
  <c r="F240" i="3"/>
  <c r="G240" i="3" s="1"/>
  <c r="F241" i="3"/>
  <c r="G241" i="3" s="1"/>
  <c r="F242" i="3"/>
  <c r="G242" i="3" s="1"/>
  <c r="F243" i="3"/>
  <c r="G243" i="3" s="1"/>
  <c r="F244" i="3"/>
  <c r="G244" i="3" s="1"/>
  <c r="F245" i="3"/>
  <c r="G245" i="3" s="1"/>
  <c r="F246" i="3"/>
  <c r="G246" i="3" s="1"/>
  <c r="F247" i="3"/>
  <c r="G247" i="3" s="1"/>
  <c r="F248" i="3"/>
  <c r="G248" i="3" s="1"/>
  <c r="F249" i="3"/>
  <c r="G249" i="3" s="1"/>
  <c r="F250" i="3"/>
  <c r="G250" i="3" s="1"/>
  <c r="F251" i="3"/>
  <c r="G251" i="3" s="1"/>
  <c r="F252" i="3"/>
  <c r="G252" i="3" s="1"/>
  <c r="F253" i="3"/>
  <c r="G253" i="3" s="1"/>
  <c r="F254" i="3"/>
  <c r="G254" i="3" s="1"/>
  <c r="F255" i="3"/>
  <c r="G255" i="3" s="1"/>
  <c r="F256" i="3"/>
  <c r="G256" i="3" s="1"/>
  <c r="F257" i="3"/>
  <c r="G257" i="3" s="1"/>
  <c r="F258" i="3"/>
  <c r="G258" i="3" s="1"/>
  <c r="F259" i="3"/>
  <c r="G259" i="3" s="1"/>
  <c r="F260" i="3"/>
  <c r="G260" i="3" s="1"/>
  <c r="F261" i="3"/>
  <c r="G261" i="3" s="1"/>
  <c r="F262" i="3"/>
  <c r="G262" i="3" s="1"/>
  <c r="F263" i="3"/>
  <c r="G263" i="3" s="1"/>
  <c r="F264" i="3"/>
  <c r="G264" i="3" s="1"/>
  <c r="F265" i="3"/>
  <c r="G265" i="3" s="1"/>
  <c r="F266" i="3"/>
  <c r="G266" i="3" s="1"/>
  <c r="F267" i="3"/>
  <c r="G267" i="3" s="1"/>
  <c r="F268" i="3"/>
  <c r="G268" i="3" s="1"/>
  <c r="F269" i="3"/>
  <c r="G269" i="3" s="1"/>
  <c r="F270" i="3"/>
  <c r="G270" i="3" s="1"/>
  <c r="F271" i="3"/>
  <c r="G271" i="3" s="1"/>
  <c r="F272" i="3"/>
  <c r="G272" i="3" s="1"/>
  <c r="F273" i="3"/>
  <c r="G273" i="3" s="1"/>
  <c r="F274" i="3"/>
  <c r="G274" i="3" s="1"/>
  <c r="F275" i="3"/>
  <c r="G275" i="3" s="1"/>
  <c r="F276" i="3"/>
  <c r="G276" i="3" s="1"/>
  <c r="F277" i="3"/>
  <c r="G277" i="3" s="1"/>
  <c r="F278" i="3"/>
  <c r="G278" i="3" s="1"/>
  <c r="F279" i="3"/>
  <c r="G279" i="3" s="1"/>
  <c r="F280" i="3"/>
  <c r="G280" i="3" s="1"/>
  <c r="F281" i="3"/>
  <c r="G281" i="3" s="1"/>
  <c r="F282" i="3"/>
  <c r="G282" i="3" s="1"/>
  <c r="F283" i="3"/>
  <c r="G283" i="3" s="1"/>
  <c r="F284" i="3"/>
  <c r="G284" i="3" s="1"/>
  <c r="F285" i="3"/>
  <c r="G285" i="3" s="1"/>
  <c r="F286" i="3"/>
  <c r="G286" i="3" s="1"/>
  <c r="F287" i="3"/>
  <c r="G287" i="3" s="1"/>
  <c r="F288" i="3"/>
  <c r="G288" i="3" s="1"/>
  <c r="F289" i="3"/>
  <c r="G289" i="3" s="1"/>
  <c r="F290" i="3"/>
  <c r="G290" i="3" s="1"/>
  <c r="F291" i="3"/>
  <c r="G291" i="3" s="1"/>
  <c r="F292" i="3"/>
  <c r="G292" i="3" s="1"/>
  <c r="F293" i="3"/>
  <c r="G293" i="3" s="1"/>
  <c r="F294" i="3"/>
  <c r="G294" i="3" s="1"/>
  <c r="F295" i="3"/>
  <c r="G295" i="3" s="1"/>
  <c r="F296" i="3"/>
  <c r="G296" i="3" s="1"/>
  <c r="F297" i="3"/>
  <c r="G297" i="3" s="1"/>
  <c r="F298" i="3"/>
  <c r="G298" i="3" s="1"/>
  <c r="F299" i="3"/>
  <c r="G299" i="3" s="1"/>
  <c r="F300" i="3"/>
  <c r="G300" i="3" s="1"/>
  <c r="F301" i="3"/>
  <c r="G301" i="3" s="1"/>
  <c r="F302" i="3"/>
  <c r="G302" i="3" s="1"/>
  <c r="F303" i="3"/>
  <c r="G303" i="3" s="1"/>
  <c r="F304" i="3"/>
  <c r="G304" i="3" s="1"/>
  <c r="F305" i="3"/>
  <c r="G305" i="3" s="1"/>
  <c r="F306" i="3"/>
  <c r="G306" i="3" s="1"/>
  <c r="F307" i="3"/>
  <c r="G307" i="3" s="1"/>
  <c r="F308" i="3"/>
  <c r="G308" i="3" s="1"/>
  <c r="F309" i="3"/>
  <c r="G309" i="3" s="1"/>
  <c r="F310" i="3"/>
  <c r="G310" i="3" s="1"/>
  <c r="F311" i="3"/>
  <c r="G311" i="3" s="1"/>
  <c r="F312" i="3"/>
  <c r="G312" i="3" s="1"/>
  <c r="F313" i="3"/>
  <c r="G313" i="3" s="1"/>
  <c r="F314" i="3"/>
  <c r="G314" i="3" s="1"/>
  <c r="F315" i="3"/>
  <c r="G315" i="3" s="1"/>
  <c r="F316" i="3"/>
  <c r="G316" i="3" s="1"/>
  <c r="F317" i="3"/>
  <c r="G317" i="3" s="1"/>
  <c r="F318" i="3"/>
  <c r="G318" i="3" s="1"/>
  <c r="F319" i="3"/>
  <c r="G319" i="3" s="1"/>
  <c r="F320" i="3"/>
  <c r="G320" i="3" s="1"/>
  <c r="F321" i="3"/>
  <c r="G321" i="3" s="1"/>
  <c r="F322" i="3"/>
  <c r="G322" i="3" s="1"/>
  <c r="F323" i="3"/>
  <c r="G323" i="3" s="1"/>
  <c r="F324" i="3"/>
  <c r="G324" i="3" s="1"/>
  <c r="F325" i="3"/>
  <c r="G325" i="3" s="1"/>
  <c r="F326" i="3"/>
  <c r="G326" i="3" s="1"/>
  <c r="F327" i="3"/>
  <c r="G327" i="3" s="1"/>
  <c r="F328" i="3"/>
  <c r="G328" i="3" s="1"/>
  <c r="F329" i="3"/>
  <c r="G329" i="3" s="1"/>
  <c r="F330" i="3"/>
  <c r="G330" i="3" s="1"/>
  <c r="F331" i="3"/>
  <c r="G331" i="3" s="1"/>
  <c r="F332" i="3"/>
  <c r="G332" i="3" s="1"/>
  <c r="F333" i="3"/>
  <c r="G333" i="3" s="1"/>
  <c r="F334" i="3"/>
  <c r="G334" i="3" s="1"/>
  <c r="F335" i="3"/>
  <c r="G335" i="3" s="1"/>
  <c r="F336" i="3"/>
  <c r="G336" i="3" s="1"/>
  <c r="F337" i="3"/>
  <c r="G337" i="3" s="1"/>
  <c r="F338" i="3"/>
  <c r="G338" i="3" s="1"/>
  <c r="F339" i="3"/>
  <c r="G339" i="3" s="1"/>
  <c r="F340" i="3"/>
  <c r="G340" i="3" s="1"/>
  <c r="F341" i="3"/>
  <c r="G341" i="3" s="1"/>
  <c r="F342" i="3"/>
  <c r="G342" i="3" s="1"/>
  <c r="F343" i="3"/>
  <c r="G343" i="3" s="1"/>
  <c r="F344" i="3"/>
  <c r="G344" i="3" s="1"/>
  <c r="F345" i="3"/>
  <c r="G345" i="3" s="1"/>
  <c r="F346" i="3"/>
  <c r="G346" i="3" s="1"/>
  <c r="F347" i="3"/>
  <c r="G347" i="3" s="1"/>
  <c r="F348" i="3"/>
  <c r="G348" i="3" s="1"/>
  <c r="F349" i="3"/>
  <c r="G349" i="3" s="1"/>
  <c r="F350" i="3"/>
  <c r="G350" i="3" s="1"/>
  <c r="F351" i="3"/>
  <c r="G351" i="3" s="1"/>
  <c r="F352" i="3"/>
  <c r="G352" i="3" s="1"/>
  <c r="F353" i="3"/>
  <c r="G353" i="3" s="1"/>
  <c r="F354" i="3"/>
  <c r="G354" i="3" s="1"/>
  <c r="F355" i="3"/>
  <c r="G355" i="3" s="1"/>
  <c r="F356" i="3"/>
  <c r="G356" i="3" s="1"/>
  <c r="F357" i="3"/>
  <c r="G357" i="3" s="1"/>
  <c r="F358" i="3"/>
  <c r="G358" i="3" s="1"/>
  <c r="F359" i="3"/>
  <c r="G359" i="3" s="1"/>
  <c r="F360" i="3"/>
  <c r="G360" i="3" s="1"/>
  <c r="F361" i="3"/>
  <c r="G361" i="3" s="1"/>
  <c r="F362" i="3"/>
  <c r="G362" i="3" s="1"/>
  <c r="F363" i="3"/>
  <c r="G363" i="3" s="1"/>
  <c r="F364" i="3"/>
  <c r="G364" i="3" s="1"/>
  <c r="F365" i="3"/>
  <c r="G365" i="3" s="1"/>
  <c r="F366" i="3"/>
  <c r="G366" i="3" s="1"/>
  <c r="F367" i="3"/>
  <c r="G367" i="3" s="1"/>
  <c r="F368" i="3"/>
  <c r="G368" i="3" s="1"/>
  <c r="F369" i="3"/>
  <c r="G369" i="3" s="1"/>
  <c r="F370" i="3"/>
  <c r="G370" i="3" s="1"/>
  <c r="F371" i="3"/>
  <c r="G371" i="3" s="1"/>
  <c r="F372" i="3"/>
  <c r="G372" i="3" s="1"/>
  <c r="F373" i="3"/>
  <c r="G373" i="3" s="1"/>
  <c r="F374" i="3"/>
  <c r="G374" i="3" s="1"/>
  <c r="F375" i="3"/>
  <c r="G375" i="3" s="1"/>
  <c r="F376" i="3"/>
  <c r="G376" i="3" s="1"/>
  <c r="F377" i="3"/>
  <c r="G377" i="3" s="1"/>
  <c r="F378" i="3"/>
  <c r="G378" i="3" s="1"/>
  <c r="F379" i="3"/>
  <c r="G379" i="3" s="1"/>
  <c r="F380" i="3"/>
  <c r="G380" i="3" s="1"/>
  <c r="F381" i="3"/>
  <c r="G381" i="3" s="1"/>
  <c r="F382" i="3"/>
  <c r="G382" i="3" s="1"/>
  <c r="F383" i="3"/>
  <c r="G383" i="3" s="1"/>
  <c r="F384" i="3"/>
  <c r="G384" i="3" s="1"/>
  <c r="F385" i="3"/>
  <c r="G385" i="3" s="1"/>
  <c r="F386" i="3"/>
  <c r="G386" i="3" s="1"/>
  <c r="F387" i="3"/>
  <c r="G387" i="3" s="1"/>
  <c r="F388" i="3"/>
  <c r="G388" i="3" s="1"/>
  <c r="F389" i="3"/>
  <c r="G389" i="3" s="1"/>
  <c r="F390" i="3"/>
  <c r="G390" i="3" s="1"/>
  <c r="F391" i="3"/>
  <c r="G391" i="3" s="1"/>
  <c r="F392" i="3"/>
  <c r="G392" i="3" s="1"/>
  <c r="F393" i="3"/>
  <c r="G393" i="3" s="1"/>
  <c r="F394" i="3"/>
  <c r="G394" i="3" s="1"/>
  <c r="F395" i="3"/>
  <c r="G395" i="3" s="1"/>
  <c r="F396" i="3"/>
  <c r="G396" i="3" s="1"/>
  <c r="F397" i="3"/>
  <c r="G397" i="3" s="1"/>
  <c r="F398" i="3"/>
  <c r="G398" i="3" s="1"/>
  <c r="F399" i="3"/>
  <c r="G399" i="3" s="1"/>
  <c r="F400" i="3"/>
  <c r="G400" i="3" s="1"/>
  <c r="F401" i="3"/>
  <c r="G401" i="3" s="1"/>
  <c r="F402" i="3"/>
  <c r="G402" i="3" s="1"/>
  <c r="F403" i="3"/>
  <c r="G403" i="3" s="1"/>
  <c r="F404" i="3"/>
  <c r="G404" i="3" s="1"/>
  <c r="F405" i="3"/>
  <c r="G405" i="3" s="1"/>
  <c r="F406" i="3"/>
  <c r="G406" i="3" s="1"/>
  <c r="F407" i="3"/>
  <c r="G407" i="3" s="1"/>
  <c r="F408" i="3"/>
  <c r="G408" i="3" s="1"/>
  <c r="F409" i="3"/>
  <c r="G409" i="3" s="1"/>
  <c r="F410" i="3"/>
  <c r="G410" i="3" s="1"/>
  <c r="F411" i="3"/>
  <c r="G411" i="3" s="1"/>
  <c r="F412" i="3"/>
  <c r="G412" i="3" s="1"/>
  <c r="F413" i="3"/>
  <c r="G413" i="3" s="1"/>
  <c r="F414" i="3"/>
  <c r="G414" i="3" s="1"/>
  <c r="F415" i="3"/>
  <c r="G415" i="3" s="1"/>
  <c r="F416" i="3"/>
  <c r="G416" i="3" s="1"/>
  <c r="F417" i="3"/>
  <c r="G417" i="3" s="1"/>
  <c r="F418" i="3"/>
  <c r="G418" i="3" s="1"/>
  <c r="F419" i="3"/>
  <c r="G419" i="3" s="1"/>
  <c r="F420" i="3"/>
  <c r="G420" i="3" s="1"/>
  <c r="F421" i="3"/>
  <c r="G421" i="3" s="1"/>
  <c r="F422" i="3"/>
  <c r="G422" i="3" s="1"/>
  <c r="F423" i="3"/>
  <c r="G423" i="3" s="1"/>
  <c r="F424" i="3"/>
  <c r="G424" i="3" s="1"/>
  <c r="F425" i="3"/>
  <c r="G425" i="3" s="1"/>
  <c r="F426" i="3"/>
  <c r="G426" i="3" s="1"/>
  <c r="F427" i="3"/>
  <c r="G427" i="3" s="1"/>
  <c r="F428" i="3"/>
  <c r="G428" i="3" s="1"/>
  <c r="F429" i="3"/>
  <c r="G429" i="3" s="1"/>
  <c r="F430" i="3"/>
  <c r="G430" i="3" s="1"/>
  <c r="F431" i="3"/>
  <c r="G431" i="3" s="1"/>
  <c r="F432" i="3"/>
  <c r="G432" i="3" s="1"/>
  <c r="F433" i="3"/>
  <c r="G433" i="3" s="1"/>
  <c r="F434" i="3"/>
  <c r="G434" i="3" s="1"/>
  <c r="F435" i="3"/>
  <c r="G435" i="3" s="1"/>
  <c r="F436" i="3"/>
  <c r="G436" i="3" s="1"/>
  <c r="F437" i="3"/>
  <c r="G437" i="3" s="1"/>
  <c r="F438" i="3"/>
  <c r="G438" i="3" s="1"/>
  <c r="F439" i="3"/>
  <c r="G439" i="3" s="1"/>
  <c r="F440" i="3"/>
  <c r="G440" i="3" s="1"/>
  <c r="F441" i="3"/>
  <c r="G441" i="3" s="1"/>
  <c r="F442" i="3"/>
  <c r="G442" i="3" s="1"/>
  <c r="F443" i="3"/>
  <c r="G443" i="3" s="1"/>
  <c r="F444" i="3"/>
  <c r="G444" i="3" s="1"/>
  <c r="F445" i="3"/>
  <c r="G445" i="3" s="1"/>
  <c r="F446" i="3"/>
  <c r="G446" i="3" s="1"/>
  <c r="F447" i="3"/>
  <c r="G447" i="3" s="1"/>
  <c r="F448" i="3"/>
  <c r="G448" i="3" s="1"/>
  <c r="F449" i="3"/>
  <c r="G449" i="3" s="1"/>
  <c r="F450" i="3"/>
  <c r="G450" i="3" s="1"/>
  <c r="F451" i="3"/>
  <c r="G451" i="3" s="1"/>
  <c r="F452" i="3"/>
  <c r="G452" i="3" s="1"/>
  <c r="F453" i="3"/>
  <c r="G453" i="3" s="1"/>
  <c r="F454" i="3"/>
  <c r="G454" i="3" s="1"/>
  <c r="F455" i="3"/>
  <c r="G455" i="3" s="1"/>
  <c r="F456" i="3"/>
  <c r="G456" i="3" s="1"/>
  <c r="F457" i="3"/>
  <c r="G457" i="3" s="1"/>
  <c r="F458" i="3"/>
  <c r="G458" i="3" s="1"/>
  <c r="F459" i="3"/>
  <c r="G459" i="3" s="1"/>
  <c r="F460" i="3"/>
  <c r="G460" i="3" s="1"/>
  <c r="F461" i="3"/>
  <c r="G461" i="3" s="1"/>
  <c r="F462" i="3"/>
  <c r="G462" i="3" s="1"/>
  <c r="F463" i="3"/>
  <c r="G463" i="3" s="1"/>
  <c r="F464" i="3"/>
  <c r="G464" i="3" s="1"/>
  <c r="F465" i="3"/>
  <c r="G465" i="3" s="1"/>
  <c r="F466" i="3"/>
  <c r="G466" i="3" s="1"/>
  <c r="F467" i="3"/>
  <c r="G467" i="3" s="1"/>
  <c r="F468" i="3"/>
  <c r="G468" i="3" s="1"/>
  <c r="F469" i="3"/>
  <c r="G469" i="3" s="1"/>
  <c r="F470" i="3"/>
  <c r="G470" i="3" s="1"/>
  <c r="F471" i="3"/>
  <c r="G471" i="3" s="1"/>
  <c r="F472" i="3"/>
  <c r="G472" i="3" s="1"/>
  <c r="F473" i="3"/>
  <c r="G473" i="3" s="1"/>
  <c r="F474" i="3"/>
  <c r="G474" i="3" s="1"/>
  <c r="F475" i="3"/>
  <c r="G475" i="3" s="1"/>
  <c r="F476" i="3"/>
  <c r="G476" i="3" s="1"/>
  <c r="F477" i="3"/>
  <c r="G477" i="3" s="1"/>
  <c r="F478" i="3"/>
  <c r="G478" i="3" s="1"/>
  <c r="F479" i="3"/>
  <c r="G479" i="3" s="1"/>
  <c r="F480" i="3"/>
  <c r="G480" i="3" s="1"/>
  <c r="F481" i="3"/>
  <c r="G481" i="3" s="1"/>
  <c r="F482" i="3"/>
  <c r="G482" i="3" s="1"/>
  <c r="F483" i="3"/>
  <c r="G483" i="3" s="1"/>
  <c r="F484" i="3"/>
  <c r="G484" i="3" s="1"/>
  <c r="F485" i="3"/>
  <c r="G485" i="3" s="1"/>
  <c r="F486" i="3"/>
  <c r="G486" i="3" s="1"/>
  <c r="F487" i="3"/>
  <c r="G487" i="3" s="1"/>
  <c r="F488" i="3"/>
  <c r="G488" i="3" s="1"/>
  <c r="F489" i="3"/>
  <c r="G489" i="3" s="1"/>
  <c r="F490" i="3"/>
  <c r="G490" i="3" s="1"/>
  <c r="F491" i="3"/>
  <c r="G491" i="3" s="1"/>
  <c r="F492" i="3"/>
  <c r="G492" i="3" s="1"/>
  <c r="F493" i="3"/>
  <c r="G493" i="3" s="1"/>
  <c r="F494" i="3"/>
  <c r="G494" i="3" s="1"/>
  <c r="F495" i="3"/>
  <c r="G495" i="3" s="1"/>
  <c r="F496" i="3"/>
  <c r="G496" i="3" s="1"/>
  <c r="F497" i="3"/>
  <c r="G497" i="3" s="1"/>
  <c r="F498" i="3"/>
  <c r="G498" i="3" s="1"/>
  <c r="F499" i="3"/>
  <c r="G499" i="3" s="1"/>
  <c r="F500" i="3"/>
  <c r="G500" i="3" s="1"/>
  <c r="F501" i="3"/>
  <c r="G501" i="3" s="1"/>
  <c r="F502" i="3"/>
  <c r="G502" i="3" s="1"/>
  <c r="F503" i="3"/>
  <c r="G503" i="3" s="1"/>
  <c r="F504" i="3"/>
  <c r="G504" i="3" s="1"/>
  <c r="F505" i="3"/>
  <c r="G505" i="3" s="1"/>
  <c r="F506" i="3"/>
  <c r="G506" i="3" s="1"/>
  <c r="F507" i="3"/>
  <c r="G507" i="3" s="1"/>
  <c r="F508" i="3"/>
  <c r="G508" i="3" s="1"/>
  <c r="F509" i="3"/>
  <c r="G509" i="3" s="1"/>
  <c r="F510" i="3"/>
  <c r="G510" i="3" s="1"/>
  <c r="F511" i="3"/>
  <c r="G511" i="3" s="1"/>
  <c r="F512" i="3"/>
  <c r="G512" i="3" s="1"/>
  <c r="F513" i="3"/>
  <c r="G513" i="3" s="1"/>
  <c r="F514" i="3"/>
  <c r="G514" i="3" s="1"/>
  <c r="F515" i="3"/>
  <c r="G515" i="3" s="1"/>
  <c r="F516" i="3"/>
  <c r="G516" i="3" s="1"/>
  <c r="F517" i="3"/>
  <c r="G517" i="3" s="1"/>
  <c r="F518" i="3"/>
  <c r="G518" i="3" s="1"/>
  <c r="F519" i="3"/>
  <c r="G519" i="3" s="1"/>
  <c r="F520" i="3"/>
  <c r="G520" i="3" s="1"/>
  <c r="F521" i="3"/>
  <c r="G521" i="3" s="1"/>
  <c r="F522" i="3"/>
  <c r="G522" i="3" s="1"/>
  <c r="F523" i="3"/>
  <c r="G523" i="3" s="1"/>
  <c r="F524" i="3"/>
  <c r="G524" i="3" s="1"/>
  <c r="F525" i="3"/>
  <c r="G525" i="3" s="1"/>
  <c r="F526" i="3"/>
  <c r="G526" i="3" s="1"/>
  <c r="F527" i="3"/>
  <c r="G527" i="3" s="1"/>
  <c r="F528" i="3"/>
  <c r="G528" i="3" s="1"/>
  <c r="F529" i="3"/>
  <c r="G529" i="3" s="1"/>
  <c r="F530" i="3"/>
  <c r="G530" i="3" s="1"/>
  <c r="F531" i="3"/>
  <c r="G531" i="3" s="1"/>
  <c r="F532" i="3"/>
  <c r="G532" i="3" s="1"/>
  <c r="F533" i="3"/>
  <c r="G533" i="3" s="1"/>
  <c r="F534" i="3"/>
  <c r="G534" i="3" s="1"/>
  <c r="F535" i="3"/>
  <c r="G535" i="3" s="1"/>
  <c r="F536" i="3"/>
  <c r="G536" i="3" s="1"/>
  <c r="F537" i="3"/>
  <c r="G537" i="3" s="1"/>
  <c r="F538" i="3"/>
  <c r="G538" i="3" s="1"/>
  <c r="F539" i="3"/>
  <c r="G539" i="3" s="1"/>
  <c r="F540" i="3"/>
  <c r="G540" i="3" s="1"/>
  <c r="F541" i="3"/>
  <c r="G541" i="3" s="1"/>
  <c r="F542" i="3"/>
  <c r="G542" i="3" s="1"/>
  <c r="F543" i="3"/>
  <c r="G543" i="3" s="1"/>
  <c r="F544" i="3"/>
  <c r="G544" i="3" s="1"/>
  <c r="F545" i="3"/>
  <c r="G545" i="3" s="1"/>
  <c r="F546" i="3"/>
  <c r="G546" i="3" s="1"/>
  <c r="F547" i="3"/>
  <c r="G547" i="3" s="1"/>
  <c r="F548" i="3"/>
  <c r="G548" i="3" s="1"/>
  <c r="F549" i="3"/>
  <c r="G549" i="3" s="1"/>
  <c r="F550" i="3"/>
  <c r="G550" i="3" s="1"/>
  <c r="F551" i="3"/>
  <c r="G551" i="3" s="1"/>
  <c r="F552" i="3"/>
  <c r="G552" i="3" s="1"/>
  <c r="F553" i="3"/>
  <c r="G553" i="3" s="1"/>
  <c r="F554" i="3"/>
  <c r="G554" i="3" s="1"/>
  <c r="F555" i="3"/>
  <c r="G555" i="3" s="1"/>
  <c r="F556" i="3"/>
  <c r="G556" i="3" s="1"/>
  <c r="F557" i="3"/>
  <c r="G557" i="3" s="1"/>
  <c r="F558" i="3"/>
  <c r="G558" i="3" s="1"/>
  <c r="F559" i="3"/>
  <c r="G559" i="3" s="1"/>
  <c r="F560" i="3"/>
  <c r="G560" i="3" s="1"/>
  <c r="F561" i="3"/>
  <c r="G561" i="3" s="1"/>
  <c r="F562" i="3"/>
  <c r="G562" i="3" s="1"/>
  <c r="F563" i="3"/>
  <c r="G563" i="3" s="1"/>
  <c r="F564" i="3"/>
  <c r="G564" i="3" s="1"/>
  <c r="F565" i="3"/>
  <c r="G565" i="3" s="1"/>
  <c r="F566" i="3"/>
  <c r="G566" i="3" s="1"/>
  <c r="F567" i="3"/>
  <c r="G567" i="3" s="1"/>
  <c r="F568" i="3"/>
  <c r="G568" i="3" s="1"/>
  <c r="F569" i="3"/>
  <c r="G569" i="3" s="1"/>
  <c r="F570" i="3"/>
  <c r="G570" i="3" s="1"/>
  <c r="F571" i="3"/>
  <c r="G571" i="3" s="1"/>
  <c r="F572" i="3"/>
  <c r="G572" i="3" s="1"/>
  <c r="F573" i="3"/>
  <c r="G573" i="3" s="1"/>
  <c r="F574" i="3"/>
  <c r="G574" i="3" s="1"/>
  <c r="F575" i="3"/>
  <c r="G575" i="3" s="1"/>
  <c r="F576" i="3"/>
  <c r="G576" i="3" s="1"/>
  <c r="F577" i="3"/>
  <c r="G577" i="3" s="1"/>
  <c r="F578" i="3"/>
  <c r="G578" i="3" s="1"/>
  <c r="F579" i="3"/>
  <c r="G579" i="3" s="1"/>
  <c r="F580" i="3"/>
  <c r="G580" i="3" s="1"/>
  <c r="F581" i="3"/>
  <c r="G581" i="3" s="1"/>
  <c r="F582" i="3"/>
  <c r="G582" i="3" s="1"/>
  <c r="F583" i="3"/>
  <c r="G583" i="3" s="1"/>
  <c r="F584" i="3"/>
  <c r="G584" i="3" s="1"/>
  <c r="F585" i="3"/>
  <c r="G585" i="3" s="1"/>
  <c r="F586" i="3"/>
  <c r="G586" i="3" s="1"/>
  <c r="F587" i="3"/>
  <c r="G587" i="3" s="1"/>
  <c r="F588" i="3"/>
  <c r="G588" i="3" s="1"/>
  <c r="F589" i="3"/>
  <c r="G589" i="3" s="1"/>
  <c r="F590" i="3"/>
  <c r="G590" i="3" s="1"/>
  <c r="F591" i="3"/>
  <c r="G591" i="3" s="1"/>
  <c r="F592" i="3"/>
  <c r="G592" i="3" s="1"/>
  <c r="F593" i="3"/>
  <c r="G593" i="3" s="1"/>
  <c r="F594" i="3"/>
  <c r="G594" i="3" s="1"/>
  <c r="F595" i="3"/>
  <c r="G595" i="3" s="1"/>
  <c r="F596" i="3"/>
  <c r="G596" i="3" s="1"/>
  <c r="F597" i="3"/>
  <c r="G597" i="3" s="1"/>
  <c r="F598" i="3"/>
  <c r="G598" i="3" s="1"/>
  <c r="F599" i="3"/>
  <c r="G599" i="3" s="1"/>
  <c r="F600" i="3"/>
  <c r="G600" i="3" s="1"/>
  <c r="F601" i="3"/>
  <c r="G601" i="3" s="1"/>
  <c r="F602" i="3"/>
  <c r="G602" i="3" s="1"/>
  <c r="F603" i="3"/>
  <c r="G603" i="3" s="1"/>
  <c r="F604" i="3"/>
  <c r="G604" i="3" s="1"/>
  <c r="F605" i="3"/>
  <c r="G605" i="3" s="1"/>
  <c r="F606" i="3"/>
  <c r="G606" i="3" s="1"/>
  <c r="F607" i="3"/>
  <c r="G607" i="3" s="1"/>
  <c r="F608" i="3"/>
  <c r="G608" i="3" s="1"/>
  <c r="F609" i="3"/>
  <c r="G609" i="3" s="1"/>
  <c r="F610" i="3"/>
  <c r="G610" i="3" s="1"/>
  <c r="F611" i="3"/>
  <c r="G611" i="3" s="1"/>
  <c r="F612" i="3"/>
  <c r="G612" i="3" s="1"/>
  <c r="F613" i="3"/>
  <c r="G613" i="3" s="1"/>
  <c r="F614" i="3"/>
  <c r="G614" i="3" s="1"/>
  <c r="F615" i="3"/>
  <c r="G615" i="3" s="1"/>
  <c r="F616" i="3"/>
  <c r="G616" i="3" s="1"/>
  <c r="F617" i="3"/>
  <c r="G617" i="3" s="1"/>
  <c r="F618" i="3"/>
  <c r="G618" i="3" s="1"/>
  <c r="F619" i="3"/>
  <c r="G619" i="3" s="1"/>
  <c r="F620" i="3"/>
  <c r="G620" i="3" s="1"/>
  <c r="F621" i="3"/>
  <c r="G621" i="3" s="1"/>
  <c r="F622" i="3"/>
  <c r="G622" i="3" s="1"/>
  <c r="F623" i="3"/>
  <c r="G623" i="3" s="1"/>
  <c r="F624" i="3"/>
  <c r="G624" i="3" s="1"/>
  <c r="F625" i="3"/>
  <c r="G625" i="3" s="1"/>
  <c r="F626" i="3"/>
  <c r="G626" i="3" s="1"/>
  <c r="F627" i="3"/>
  <c r="G627" i="3" s="1"/>
  <c r="F628" i="3"/>
  <c r="G628" i="3" s="1"/>
  <c r="F629" i="3"/>
  <c r="G629" i="3" s="1"/>
  <c r="F630" i="3"/>
  <c r="G630" i="3" s="1"/>
  <c r="F631" i="3"/>
  <c r="G631" i="3" s="1"/>
  <c r="F632" i="3"/>
  <c r="G632" i="3" s="1"/>
  <c r="F633" i="3"/>
  <c r="G633" i="3" s="1"/>
  <c r="F634" i="3"/>
  <c r="G634" i="3" s="1"/>
  <c r="F635" i="3"/>
  <c r="G635" i="3" s="1"/>
  <c r="F636" i="3"/>
  <c r="G636" i="3" s="1"/>
  <c r="F637" i="3"/>
  <c r="G637" i="3" s="1"/>
  <c r="F638" i="3"/>
  <c r="G638" i="3" s="1"/>
  <c r="F639" i="3"/>
  <c r="G639" i="3" s="1"/>
  <c r="F640" i="3"/>
  <c r="G640" i="3" s="1"/>
  <c r="F641" i="3"/>
  <c r="G641" i="3" s="1"/>
  <c r="F642" i="3"/>
  <c r="G642" i="3" s="1"/>
  <c r="F643" i="3"/>
  <c r="G643" i="3" s="1"/>
  <c r="F644" i="3"/>
  <c r="G644" i="3" s="1"/>
  <c r="F645" i="3"/>
  <c r="G645" i="3" s="1"/>
  <c r="F646" i="3"/>
  <c r="G646" i="3" s="1"/>
  <c r="F647" i="3"/>
  <c r="G647" i="3" s="1"/>
  <c r="F648" i="3"/>
  <c r="G648" i="3" s="1"/>
  <c r="F649" i="3"/>
  <c r="G649" i="3" s="1"/>
  <c r="F650" i="3"/>
  <c r="G650" i="3" s="1"/>
  <c r="F651" i="3"/>
  <c r="G651" i="3" s="1"/>
  <c r="F652" i="3"/>
  <c r="G652" i="3" s="1"/>
  <c r="F653" i="3"/>
  <c r="G653" i="3" s="1"/>
  <c r="F654" i="3"/>
  <c r="G654" i="3" s="1"/>
  <c r="F655" i="3"/>
  <c r="G655" i="3" s="1"/>
  <c r="F656" i="3"/>
  <c r="G656" i="3" s="1"/>
  <c r="F657" i="3"/>
  <c r="G657" i="3" s="1"/>
  <c r="F658" i="3"/>
  <c r="G658" i="3" s="1"/>
  <c r="F659" i="3"/>
  <c r="G659" i="3" s="1"/>
  <c r="F660" i="3"/>
  <c r="G660" i="3" s="1"/>
  <c r="F661" i="3"/>
  <c r="G661" i="3" s="1"/>
  <c r="F662" i="3"/>
  <c r="G662" i="3" s="1"/>
  <c r="F663" i="3"/>
  <c r="G663" i="3" s="1"/>
  <c r="F664" i="3"/>
  <c r="G664" i="3" s="1"/>
  <c r="F665" i="3"/>
  <c r="G665" i="3" s="1"/>
  <c r="F666" i="3"/>
  <c r="G666" i="3" s="1"/>
  <c r="F667" i="3"/>
  <c r="G667" i="3" s="1"/>
  <c r="F668" i="3"/>
  <c r="G668" i="3" s="1"/>
  <c r="F669" i="3"/>
  <c r="G669" i="3" s="1"/>
  <c r="F670" i="3"/>
  <c r="G670" i="3" s="1"/>
  <c r="F671" i="3"/>
  <c r="G671" i="3" s="1"/>
  <c r="F672" i="3"/>
  <c r="G672" i="3" s="1"/>
  <c r="F673" i="3"/>
  <c r="G673" i="3" s="1"/>
  <c r="F674" i="3"/>
  <c r="G674" i="3" s="1"/>
  <c r="F675" i="3"/>
  <c r="G675" i="3" s="1"/>
  <c r="F676" i="3"/>
  <c r="G676" i="3" s="1"/>
  <c r="F677" i="3"/>
  <c r="G677" i="3" s="1"/>
  <c r="F678" i="3"/>
  <c r="G678" i="3" s="1"/>
  <c r="F679" i="3"/>
  <c r="G679" i="3" s="1"/>
  <c r="F680" i="3"/>
  <c r="G680" i="3" s="1"/>
  <c r="F681" i="3"/>
  <c r="G681" i="3" s="1"/>
  <c r="F682" i="3"/>
  <c r="G682" i="3" s="1"/>
  <c r="F683" i="3"/>
  <c r="G683" i="3" s="1"/>
  <c r="F684" i="3"/>
  <c r="G684" i="3" s="1"/>
  <c r="F685" i="3"/>
  <c r="G685" i="3" s="1"/>
  <c r="F686" i="3"/>
  <c r="G686" i="3" s="1"/>
  <c r="F687" i="3"/>
  <c r="G687" i="3" s="1"/>
  <c r="F688" i="3"/>
  <c r="G688" i="3" s="1"/>
  <c r="F689" i="3"/>
  <c r="G689" i="3" s="1"/>
  <c r="F690" i="3"/>
  <c r="G690" i="3" s="1"/>
  <c r="F691" i="3"/>
  <c r="G691" i="3" s="1"/>
  <c r="F692" i="3"/>
  <c r="G692" i="3" s="1"/>
  <c r="F693" i="3"/>
  <c r="G693" i="3" s="1"/>
  <c r="F694" i="3"/>
  <c r="G694" i="3" s="1"/>
  <c r="F695" i="3"/>
  <c r="G695" i="3" s="1"/>
  <c r="F696" i="3"/>
  <c r="G696" i="3" s="1"/>
  <c r="F697" i="3"/>
  <c r="G697" i="3" s="1"/>
  <c r="F698" i="3"/>
  <c r="G698" i="3" s="1"/>
  <c r="F699" i="3"/>
  <c r="G699" i="3" s="1"/>
  <c r="F700" i="3"/>
  <c r="G700" i="3" s="1"/>
  <c r="F701" i="3"/>
  <c r="G701" i="3" s="1"/>
  <c r="F702" i="3"/>
  <c r="G702" i="3" s="1"/>
  <c r="F703" i="3"/>
  <c r="G703" i="3" s="1"/>
  <c r="F704" i="3"/>
  <c r="G704" i="3" s="1"/>
  <c r="F705" i="3"/>
  <c r="G705" i="3" s="1"/>
  <c r="F706" i="3"/>
  <c r="G706" i="3" s="1"/>
  <c r="F707" i="3"/>
  <c r="G707" i="3" s="1"/>
  <c r="F708" i="3"/>
  <c r="G708" i="3" s="1"/>
  <c r="F709" i="3"/>
  <c r="G709" i="3" s="1"/>
  <c r="F710" i="3"/>
  <c r="G710" i="3" s="1"/>
  <c r="F711" i="3"/>
  <c r="G711" i="3" s="1"/>
  <c r="F712" i="3"/>
  <c r="G712" i="3" s="1"/>
  <c r="F713" i="3"/>
  <c r="G713" i="3" s="1"/>
  <c r="F714" i="3"/>
  <c r="G714" i="3" s="1"/>
  <c r="F715" i="3"/>
  <c r="G715" i="3" s="1"/>
  <c r="F716" i="3"/>
  <c r="G716" i="3" s="1"/>
  <c r="F717" i="3"/>
  <c r="G717" i="3" s="1"/>
  <c r="F718" i="3"/>
  <c r="G718" i="3" s="1"/>
  <c r="F719" i="3"/>
  <c r="G719" i="3" s="1"/>
  <c r="F720" i="3"/>
  <c r="G720" i="3" s="1"/>
  <c r="F721" i="3"/>
  <c r="G721" i="3" s="1"/>
  <c r="F722" i="3"/>
  <c r="G722" i="3" s="1"/>
  <c r="F723" i="3"/>
  <c r="G723" i="3" s="1"/>
  <c r="F724" i="3"/>
  <c r="G724" i="3" s="1"/>
  <c r="F725" i="3"/>
  <c r="G725" i="3" s="1"/>
  <c r="F726" i="3"/>
  <c r="G726" i="3" s="1"/>
  <c r="F727" i="3"/>
  <c r="G727" i="3" s="1"/>
  <c r="F728" i="3"/>
  <c r="G728" i="3" s="1"/>
  <c r="F729" i="3"/>
  <c r="G729" i="3" s="1"/>
  <c r="F730" i="3"/>
  <c r="G730" i="3" s="1"/>
  <c r="F731" i="3"/>
  <c r="G731" i="3" s="1"/>
  <c r="F732" i="3"/>
  <c r="G732" i="3" s="1"/>
  <c r="F733" i="3"/>
  <c r="G733" i="3" s="1"/>
  <c r="F734" i="3"/>
  <c r="G734" i="3" s="1"/>
  <c r="F735" i="3"/>
  <c r="G735" i="3" s="1"/>
  <c r="F736" i="3"/>
  <c r="G736" i="3" s="1"/>
  <c r="F737" i="3"/>
  <c r="G737" i="3" s="1"/>
  <c r="F738" i="3"/>
  <c r="G738" i="3" s="1"/>
  <c r="F739" i="3"/>
  <c r="G739" i="3" s="1"/>
  <c r="F740" i="3"/>
  <c r="G740" i="3" s="1"/>
  <c r="F741" i="3"/>
  <c r="G741" i="3" s="1"/>
  <c r="F742" i="3"/>
  <c r="G742" i="3" s="1"/>
  <c r="F743" i="3"/>
  <c r="G743" i="3" s="1"/>
  <c r="F744" i="3"/>
  <c r="G744" i="3" s="1"/>
  <c r="F745" i="3"/>
  <c r="G745" i="3" s="1"/>
  <c r="F746" i="3"/>
  <c r="G746" i="3" s="1"/>
  <c r="F747" i="3"/>
  <c r="G747" i="3" s="1"/>
  <c r="F748" i="3"/>
  <c r="G748" i="3" s="1"/>
  <c r="F749" i="3"/>
  <c r="G749" i="3" s="1"/>
  <c r="F750" i="3"/>
  <c r="G750" i="3" s="1"/>
  <c r="F751" i="3"/>
  <c r="G751" i="3" s="1"/>
  <c r="F752" i="3"/>
  <c r="G752" i="3" s="1"/>
  <c r="F753" i="3"/>
  <c r="G753" i="3" s="1"/>
  <c r="F754" i="3"/>
  <c r="G754" i="3" s="1"/>
  <c r="F755" i="3"/>
  <c r="G755" i="3" s="1"/>
  <c r="F756" i="3"/>
  <c r="G756" i="3" s="1"/>
  <c r="F757" i="3"/>
  <c r="G757" i="3" s="1"/>
  <c r="F758" i="3"/>
  <c r="G758" i="3" s="1"/>
  <c r="F759" i="3"/>
  <c r="G759" i="3" s="1"/>
  <c r="F760" i="3"/>
  <c r="G760" i="3" s="1"/>
  <c r="F18" i="3"/>
  <c r="G18" i="3" s="1"/>
  <c r="F19" i="3"/>
  <c r="G19" i="3" s="1"/>
  <c r="F20" i="3"/>
  <c r="G20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6" i="3"/>
  <c r="G6" i="3" s="1"/>
  <c r="F5" i="3"/>
  <c r="G5" i="3" s="1"/>
  <c r="F4" i="3"/>
  <c r="G4" i="3" s="1"/>
  <c r="F3" i="3"/>
  <c r="G3" i="3" s="1"/>
  <c r="F2" i="3"/>
  <c r="G2" i="3" s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2" i="3"/>
  <c r="K760" i="3" l="1"/>
  <c r="K758" i="3"/>
  <c r="K756" i="3"/>
  <c r="K754" i="3"/>
  <c r="K752" i="3"/>
  <c r="K750" i="3"/>
  <c r="K748" i="3"/>
  <c r="K746" i="3"/>
  <c r="K744" i="3"/>
  <c r="K742" i="3"/>
  <c r="K740" i="3"/>
  <c r="K738" i="3"/>
  <c r="K736" i="3"/>
  <c r="K734" i="3"/>
  <c r="K732" i="3"/>
  <c r="K730" i="3"/>
  <c r="K728" i="3"/>
  <c r="K726" i="3"/>
  <c r="K724" i="3"/>
  <c r="K722" i="3"/>
  <c r="K720" i="3"/>
  <c r="K718" i="3"/>
  <c r="K716" i="3"/>
  <c r="K714" i="3"/>
  <c r="K712" i="3"/>
  <c r="K710" i="3"/>
  <c r="K708" i="3"/>
  <c r="K706" i="3"/>
  <c r="K704" i="3"/>
  <c r="K702" i="3"/>
  <c r="K700" i="3"/>
  <c r="K698" i="3"/>
  <c r="K696" i="3"/>
  <c r="K694" i="3"/>
  <c r="K692" i="3"/>
  <c r="K690" i="3"/>
  <c r="K688" i="3"/>
  <c r="K686" i="3"/>
  <c r="K684" i="3"/>
  <c r="K682" i="3"/>
  <c r="K680" i="3"/>
  <c r="K678" i="3"/>
  <c r="K676" i="3"/>
  <c r="K674" i="3"/>
  <c r="K672" i="3"/>
  <c r="K670" i="3"/>
  <c r="K668" i="3"/>
  <c r="K666" i="3"/>
  <c r="K664" i="3"/>
  <c r="K662" i="3"/>
  <c r="K660" i="3"/>
  <c r="K658" i="3"/>
  <c r="K656" i="3"/>
  <c r="K654" i="3"/>
  <c r="K652" i="3"/>
  <c r="K650" i="3"/>
  <c r="K648" i="3"/>
  <c r="K646" i="3"/>
  <c r="K644" i="3"/>
  <c r="K642" i="3"/>
  <c r="K640" i="3"/>
  <c r="K638" i="3"/>
  <c r="K636" i="3"/>
  <c r="K634" i="3"/>
  <c r="K632" i="3"/>
  <c r="K630" i="3"/>
  <c r="K628" i="3"/>
  <c r="K626" i="3"/>
  <c r="K624" i="3"/>
  <c r="K622" i="3"/>
  <c r="K620" i="3"/>
  <c r="K618" i="3"/>
  <c r="K616" i="3"/>
  <c r="K614" i="3"/>
  <c r="K612" i="3"/>
  <c r="K610" i="3"/>
  <c r="K608" i="3"/>
  <c r="K606" i="3"/>
  <c r="K604" i="3"/>
  <c r="K602" i="3"/>
  <c r="K600" i="3"/>
  <c r="K598" i="3"/>
  <c r="K596" i="3"/>
  <c r="K594" i="3"/>
  <c r="K592" i="3"/>
  <c r="K590" i="3"/>
  <c r="K588" i="3"/>
  <c r="K586" i="3"/>
  <c r="K584" i="3"/>
  <c r="K582" i="3"/>
  <c r="K580" i="3"/>
  <c r="K578" i="3"/>
  <c r="K576" i="3"/>
  <c r="K574" i="3"/>
  <c r="K572" i="3"/>
  <c r="K570" i="3"/>
  <c r="K568" i="3"/>
  <c r="K566" i="3"/>
  <c r="K564" i="3"/>
  <c r="K562" i="3"/>
  <c r="K560" i="3"/>
  <c r="K558" i="3"/>
  <c r="K556" i="3"/>
  <c r="K554" i="3"/>
  <c r="K552" i="3"/>
  <c r="K550" i="3"/>
  <c r="K548" i="3"/>
  <c r="K546" i="3"/>
  <c r="K544" i="3"/>
  <c r="K542" i="3"/>
  <c r="K540" i="3"/>
  <c r="K538" i="3"/>
  <c r="K536" i="3"/>
  <c r="K534" i="3"/>
  <c r="K532" i="3"/>
  <c r="K530" i="3"/>
  <c r="K528" i="3"/>
  <c r="K526" i="3"/>
  <c r="K524" i="3"/>
  <c r="K522" i="3"/>
  <c r="K520" i="3"/>
  <c r="K518" i="3"/>
  <c r="K516" i="3"/>
  <c r="K514" i="3"/>
  <c r="K512" i="3"/>
  <c r="K510" i="3"/>
  <c r="K508" i="3"/>
  <c r="K506" i="3"/>
  <c r="K504" i="3"/>
  <c r="K502" i="3"/>
  <c r="K500" i="3"/>
  <c r="K498" i="3"/>
  <c r="K496" i="3"/>
  <c r="K494" i="3"/>
  <c r="K492" i="3"/>
  <c r="K490" i="3"/>
  <c r="K488" i="3"/>
  <c r="K486" i="3"/>
  <c r="K484" i="3"/>
  <c r="K482" i="3"/>
  <c r="K480" i="3"/>
  <c r="K478" i="3"/>
  <c r="K476" i="3"/>
  <c r="K474" i="3"/>
  <c r="K472" i="3"/>
  <c r="K470" i="3"/>
  <c r="K468" i="3"/>
  <c r="K466" i="3"/>
  <c r="K464" i="3"/>
  <c r="K462" i="3"/>
  <c r="K460" i="3"/>
  <c r="K458" i="3"/>
  <c r="K456" i="3"/>
  <c r="K454" i="3"/>
  <c r="K452" i="3"/>
  <c r="K450" i="3"/>
  <c r="K448" i="3"/>
  <c r="K446" i="3"/>
  <c r="K444" i="3"/>
  <c r="K442" i="3"/>
  <c r="K440" i="3"/>
  <c r="K438" i="3"/>
  <c r="K436" i="3"/>
  <c r="K434" i="3"/>
  <c r="K432" i="3"/>
  <c r="K430" i="3"/>
  <c r="K428" i="3"/>
  <c r="K426" i="3"/>
  <c r="K424" i="3"/>
  <c r="K422" i="3"/>
  <c r="K420" i="3"/>
  <c r="K418" i="3"/>
  <c r="K416" i="3"/>
  <c r="K414" i="3"/>
  <c r="K412" i="3"/>
  <c r="K410" i="3"/>
  <c r="K408" i="3"/>
  <c r="K406" i="3"/>
  <c r="K404" i="3"/>
  <c r="K402" i="3"/>
  <c r="K400" i="3"/>
  <c r="K398" i="3"/>
  <c r="K396" i="3"/>
  <c r="K394" i="3"/>
  <c r="K392" i="3"/>
  <c r="K390" i="3"/>
  <c r="K388" i="3"/>
  <c r="K386" i="3"/>
  <c r="K384" i="3"/>
  <c r="K382" i="3"/>
  <c r="K380" i="3"/>
  <c r="K378" i="3"/>
  <c r="K376" i="3"/>
  <c r="K374" i="3"/>
  <c r="K372" i="3"/>
  <c r="K370" i="3"/>
  <c r="K368" i="3"/>
  <c r="K366" i="3"/>
  <c r="K364" i="3"/>
  <c r="K362" i="3"/>
  <c r="K360" i="3"/>
  <c r="K358" i="3"/>
  <c r="K356" i="3"/>
  <c r="K354" i="3"/>
  <c r="K352" i="3"/>
  <c r="K350" i="3"/>
  <c r="K348" i="3"/>
  <c r="K346" i="3"/>
  <c r="K344" i="3"/>
  <c r="K342" i="3"/>
  <c r="K340" i="3"/>
  <c r="K338" i="3"/>
  <c r="K336" i="3"/>
  <c r="K334" i="3"/>
  <c r="K332" i="3"/>
  <c r="K330" i="3"/>
  <c r="K328" i="3"/>
  <c r="K326" i="3"/>
  <c r="K324" i="3"/>
  <c r="K322" i="3"/>
  <c r="K320" i="3"/>
  <c r="K318" i="3"/>
  <c r="K316" i="3"/>
  <c r="K314" i="3"/>
  <c r="K312" i="3"/>
  <c r="K310" i="3"/>
  <c r="K308" i="3"/>
  <c r="K306" i="3"/>
  <c r="K304" i="3"/>
  <c r="K302" i="3"/>
  <c r="K300" i="3"/>
  <c r="K298" i="3"/>
  <c r="K296" i="3"/>
  <c r="K294" i="3"/>
  <c r="K292" i="3"/>
  <c r="K290" i="3"/>
  <c r="K288" i="3"/>
  <c r="K286" i="3"/>
  <c r="K284" i="3"/>
  <c r="K282" i="3"/>
  <c r="K280" i="3"/>
  <c r="K278" i="3"/>
  <c r="K276" i="3"/>
  <c r="K274" i="3"/>
  <c r="K272" i="3"/>
  <c r="K270" i="3"/>
  <c r="K268" i="3"/>
  <c r="K266" i="3"/>
  <c r="K264" i="3"/>
  <c r="K262" i="3"/>
  <c r="K260" i="3"/>
  <c r="K258" i="3"/>
  <c r="K256" i="3"/>
  <c r="K254" i="3"/>
  <c r="K252" i="3"/>
  <c r="K250" i="3"/>
  <c r="K248" i="3"/>
  <c r="K246" i="3"/>
  <c r="K244" i="3"/>
  <c r="K242" i="3"/>
  <c r="K240" i="3"/>
  <c r="K238" i="3"/>
  <c r="K236" i="3"/>
  <c r="K234" i="3"/>
  <c r="K232" i="3"/>
  <c r="K230" i="3"/>
  <c r="K228" i="3"/>
  <c r="K226" i="3"/>
  <c r="K224" i="3"/>
  <c r="K222" i="3"/>
  <c r="K220" i="3"/>
  <c r="K218" i="3"/>
  <c r="K216" i="3"/>
  <c r="K214" i="3"/>
  <c r="K212" i="3"/>
  <c r="K210" i="3"/>
  <c r="K208" i="3"/>
  <c r="K206" i="3"/>
  <c r="K204" i="3"/>
  <c r="K202" i="3"/>
  <c r="K200" i="3"/>
  <c r="K198" i="3"/>
  <c r="K196" i="3"/>
  <c r="K194" i="3"/>
  <c r="K192" i="3"/>
  <c r="K190" i="3"/>
  <c r="K188" i="3"/>
  <c r="K186" i="3"/>
  <c r="K184" i="3"/>
  <c r="K182" i="3"/>
  <c r="K180" i="3"/>
  <c r="K178" i="3"/>
  <c r="K176" i="3"/>
  <c r="K174" i="3"/>
  <c r="K172" i="3"/>
  <c r="K170" i="3"/>
  <c r="K168" i="3"/>
  <c r="K166" i="3"/>
  <c r="K164" i="3"/>
  <c r="K162" i="3"/>
  <c r="K160" i="3"/>
  <c r="K158" i="3"/>
  <c r="K156" i="3"/>
  <c r="K154" i="3"/>
  <c r="K152" i="3"/>
  <c r="K150" i="3"/>
  <c r="K148" i="3"/>
  <c r="K146" i="3"/>
  <c r="K144" i="3"/>
  <c r="K142" i="3"/>
  <c r="K140" i="3"/>
  <c r="K138" i="3"/>
  <c r="K136" i="3"/>
  <c r="K134" i="3"/>
  <c r="K132" i="3"/>
  <c r="K130" i="3"/>
  <c r="K128" i="3"/>
  <c r="K126" i="3"/>
  <c r="K124" i="3"/>
  <c r="K122" i="3"/>
  <c r="K120" i="3"/>
  <c r="K118" i="3"/>
  <c r="K116" i="3"/>
  <c r="K114" i="3"/>
  <c r="K112" i="3"/>
  <c r="K110" i="3"/>
  <c r="K108" i="3"/>
  <c r="K106" i="3"/>
  <c r="K104" i="3"/>
  <c r="K102" i="3"/>
  <c r="K100" i="3"/>
  <c r="K98" i="3"/>
  <c r="K96" i="3"/>
  <c r="K94" i="3"/>
  <c r="K92" i="3"/>
  <c r="K90" i="3"/>
  <c r="K88" i="3"/>
  <c r="K86" i="3"/>
  <c r="K84" i="3"/>
  <c r="K82" i="3"/>
  <c r="K80" i="3"/>
  <c r="K78" i="3"/>
  <c r="K76" i="3"/>
  <c r="K74" i="3"/>
  <c r="K72" i="3"/>
  <c r="K70" i="3"/>
  <c r="K68" i="3"/>
  <c r="K66" i="3"/>
  <c r="K64" i="3"/>
  <c r="K62" i="3"/>
  <c r="K60" i="3"/>
  <c r="K58" i="3"/>
  <c r="K56" i="3"/>
  <c r="K54" i="3"/>
  <c r="K52" i="3"/>
  <c r="K50" i="3"/>
  <c r="K48" i="3"/>
  <c r="K46" i="3"/>
  <c r="K44" i="3"/>
  <c r="K42" i="3"/>
  <c r="K40" i="3"/>
  <c r="K38" i="3"/>
  <c r="K36" i="3"/>
  <c r="K34" i="3"/>
  <c r="K32" i="3"/>
  <c r="K30" i="3"/>
  <c r="K28" i="3"/>
  <c r="K26" i="3"/>
  <c r="K24" i="3"/>
  <c r="K22" i="3"/>
  <c r="K20" i="3"/>
  <c r="K18" i="3"/>
  <c r="K16" i="3"/>
  <c r="K14" i="3"/>
  <c r="K12" i="3"/>
  <c r="K10" i="3"/>
  <c r="K8" i="3"/>
  <c r="K6" i="3"/>
  <c r="K4" i="3"/>
  <c r="K2" i="3"/>
  <c r="K759" i="3"/>
  <c r="K757" i="3"/>
  <c r="K755" i="3"/>
  <c r="K753" i="3"/>
  <c r="K751" i="3"/>
  <c r="K749" i="3"/>
  <c r="K747" i="3"/>
  <c r="K745" i="3"/>
  <c r="K743" i="3"/>
  <c r="K741" i="3"/>
  <c r="K739" i="3"/>
  <c r="K737" i="3"/>
  <c r="K735" i="3"/>
  <c r="K733" i="3"/>
  <c r="K731" i="3"/>
  <c r="K729" i="3"/>
  <c r="K727" i="3"/>
  <c r="K725" i="3"/>
  <c r="K723" i="3"/>
  <c r="K721" i="3"/>
  <c r="K719" i="3"/>
  <c r="K717" i="3"/>
  <c r="K715" i="3"/>
  <c r="K713" i="3"/>
  <c r="K711" i="3"/>
  <c r="K709" i="3"/>
  <c r="K707" i="3"/>
  <c r="K705" i="3"/>
  <c r="K703" i="3"/>
  <c r="K701" i="3"/>
  <c r="K699" i="3"/>
  <c r="K697" i="3"/>
  <c r="K695" i="3"/>
  <c r="K693" i="3"/>
  <c r="K691" i="3"/>
  <c r="K689" i="3"/>
  <c r="K687" i="3"/>
  <c r="K685" i="3"/>
  <c r="K683" i="3"/>
  <c r="K681" i="3"/>
  <c r="K679" i="3"/>
  <c r="K677" i="3"/>
  <c r="K675" i="3"/>
  <c r="K673" i="3"/>
  <c r="K671" i="3"/>
  <c r="K669" i="3"/>
  <c r="K667" i="3"/>
  <c r="K665" i="3"/>
  <c r="K663" i="3"/>
  <c r="K661" i="3"/>
  <c r="K659" i="3"/>
  <c r="K657" i="3"/>
  <c r="K655" i="3"/>
  <c r="K653" i="3"/>
  <c r="K651" i="3"/>
  <c r="K649" i="3"/>
  <c r="K647" i="3"/>
  <c r="K645" i="3"/>
  <c r="K643" i="3"/>
  <c r="K641" i="3"/>
  <c r="K639" i="3"/>
  <c r="K637" i="3"/>
  <c r="K635" i="3"/>
  <c r="K633" i="3"/>
  <c r="K631" i="3"/>
  <c r="K629" i="3"/>
  <c r="K627" i="3"/>
  <c r="K625" i="3"/>
  <c r="K623" i="3"/>
  <c r="K621" i="3"/>
  <c r="K619" i="3"/>
  <c r="K617" i="3"/>
  <c r="K615" i="3"/>
  <c r="K613" i="3"/>
  <c r="K611" i="3"/>
  <c r="K609" i="3"/>
  <c r="K607" i="3"/>
  <c r="K605" i="3"/>
  <c r="K603" i="3"/>
  <c r="K601" i="3"/>
  <c r="K599" i="3"/>
  <c r="K597" i="3"/>
  <c r="K595" i="3"/>
  <c r="K593" i="3"/>
  <c r="K591" i="3"/>
  <c r="K589" i="3"/>
  <c r="K587" i="3"/>
  <c r="K585" i="3"/>
  <c r="K583" i="3"/>
  <c r="K581" i="3"/>
  <c r="K579" i="3"/>
  <c r="K577" i="3"/>
  <c r="K575" i="3"/>
  <c r="K573" i="3"/>
  <c r="K571" i="3"/>
  <c r="K569" i="3"/>
  <c r="K567" i="3"/>
  <c r="K565" i="3"/>
  <c r="K563" i="3"/>
  <c r="K561" i="3"/>
  <c r="K559" i="3"/>
  <c r="K557" i="3"/>
  <c r="K555" i="3"/>
  <c r="K553" i="3"/>
  <c r="K551" i="3"/>
  <c r="K549" i="3"/>
  <c r="K547" i="3"/>
  <c r="K545" i="3"/>
  <c r="K543" i="3"/>
  <c r="K541" i="3"/>
  <c r="K539" i="3"/>
  <c r="K537" i="3"/>
  <c r="K535" i="3"/>
  <c r="K533" i="3"/>
  <c r="K531" i="3"/>
  <c r="K529" i="3"/>
  <c r="K527" i="3"/>
  <c r="K525" i="3"/>
  <c r="K523" i="3"/>
  <c r="K521" i="3"/>
  <c r="K519" i="3"/>
  <c r="K517" i="3"/>
  <c r="K515" i="3"/>
  <c r="K513" i="3"/>
  <c r="K511" i="3"/>
  <c r="K509" i="3"/>
  <c r="K507" i="3"/>
  <c r="K505" i="3"/>
  <c r="K503" i="3"/>
  <c r="K501" i="3"/>
  <c r="K499" i="3"/>
  <c r="K497" i="3"/>
  <c r="K495" i="3"/>
  <c r="K493" i="3"/>
  <c r="K491" i="3"/>
  <c r="K489" i="3"/>
  <c r="K487" i="3"/>
  <c r="K485" i="3"/>
  <c r="K483" i="3"/>
  <c r="K481" i="3"/>
  <c r="K479" i="3"/>
  <c r="K477" i="3"/>
  <c r="K475" i="3"/>
  <c r="K473" i="3"/>
  <c r="K471" i="3"/>
  <c r="K469" i="3"/>
  <c r="K467" i="3"/>
  <c r="K465" i="3"/>
  <c r="K463" i="3"/>
  <c r="K461" i="3"/>
  <c r="K459" i="3"/>
  <c r="K457" i="3"/>
  <c r="K455" i="3"/>
  <c r="K453" i="3"/>
  <c r="K451" i="3"/>
  <c r="K449" i="3"/>
  <c r="K447" i="3"/>
  <c r="K445" i="3"/>
  <c r="K443" i="3"/>
  <c r="K441" i="3"/>
  <c r="K439" i="3"/>
  <c r="K437" i="3"/>
  <c r="K435" i="3"/>
  <c r="K433" i="3"/>
  <c r="K431" i="3"/>
  <c r="K429" i="3"/>
  <c r="K427" i="3"/>
  <c r="K425" i="3"/>
  <c r="K423" i="3"/>
  <c r="K421" i="3"/>
  <c r="K419" i="3"/>
  <c r="K417" i="3"/>
  <c r="K415" i="3"/>
  <c r="K413" i="3"/>
  <c r="K411" i="3"/>
  <c r="K409" i="3"/>
  <c r="K407" i="3"/>
  <c r="K405" i="3"/>
  <c r="K403" i="3"/>
  <c r="K401" i="3"/>
  <c r="K399" i="3"/>
  <c r="K397" i="3"/>
  <c r="K395" i="3"/>
  <c r="K393" i="3"/>
  <c r="K391" i="3"/>
  <c r="K389" i="3"/>
  <c r="K387" i="3"/>
  <c r="K385" i="3"/>
  <c r="K383" i="3"/>
  <c r="K381" i="3"/>
  <c r="K379" i="3"/>
  <c r="K377" i="3"/>
  <c r="K375" i="3"/>
  <c r="K373" i="3"/>
  <c r="K371" i="3"/>
  <c r="K369" i="3"/>
  <c r="K367" i="3"/>
  <c r="K365" i="3"/>
  <c r="K363" i="3"/>
  <c r="K361" i="3"/>
  <c r="K359" i="3"/>
  <c r="K357" i="3"/>
  <c r="K355" i="3"/>
  <c r="K353" i="3"/>
  <c r="K351" i="3"/>
  <c r="K349" i="3"/>
  <c r="K347" i="3"/>
  <c r="K345" i="3"/>
  <c r="K343" i="3"/>
  <c r="K341" i="3"/>
  <c r="K339" i="3"/>
  <c r="K337" i="3"/>
  <c r="K335" i="3"/>
  <c r="K333" i="3"/>
  <c r="K331" i="3"/>
  <c r="K329" i="3"/>
  <c r="K327" i="3"/>
  <c r="K325" i="3"/>
  <c r="K323" i="3"/>
  <c r="K321" i="3"/>
  <c r="K319" i="3"/>
  <c r="K317" i="3"/>
  <c r="K315" i="3"/>
  <c r="K313" i="3"/>
  <c r="K311" i="3"/>
  <c r="K309" i="3"/>
  <c r="K307" i="3"/>
  <c r="K305" i="3"/>
  <c r="K303" i="3"/>
  <c r="K301" i="3"/>
  <c r="K299" i="3"/>
  <c r="K297" i="3"/>
  <c r="K295" i="3"/>
  <c r="K293" i="3"/>
  <c r="K291" i="3"/>
  <c r="K289" i="3"/>
  <c r="K287" i="3"/>
  <c r="K285" i="3"/>
  <c r="K283" i="3"/>
  <c r="K281" i="3"/>
  <c r="K279" i="3"/>
  <c r="K277" i="3"/>
  <c r="K275" i="3"/>
  <c r="K273" i="3"/>
  <c r="K271" i="3"/>
  <c r="K269" i="3"/>
  <c r="K267" i="3"/>
  <c r="K265" i="3"/>
  <c r="K263" i="3"/>
  <c r="K261" i="3"/>
  <c r="K259" i="3"/>
  <c r="K257" i="3"/>
  <c r="K255" i="3"/>
  <c r="K253" i="3"/>
  <c r="K251" i="3"/>
  <c r="K249" i="3"/>
  <c r="K247" i="3"/>
  <c r="K245" i="3"/>
  <c r="K243" i="3"/>
  <c r="K241" i="3"/>
  <c r="K239" i="3"/>
  <c r="K237" i="3"/>
  <c r="K235" i="3"/>
  <c r="K233" i="3"/>
  <c r="K231" i="3"/>
  <c r="K229" i="3"/>
  <c r="K227" i="3"/>
  <c r="K225" i="3"/>
  <c r="K223" i="3"/>
  <c r="K221" i="3"/>
  <c r="K219" i="3"/>
  <c r="K217" i="3"/>
  <c r="K215" i="3"/>
  <c r="K213" i="3"/>
  <c r="K211" i="3"/>
  <c r="K209" i="3"/>
  <c r="K207" i="3"/>
  <c r="K205" i="3"/>
  <c r="K203" i="3"/>
  <c r="K201" i="3"/>
  <c r="K199" i="3"/>
  <c r="K197" i="3"/>
  <c r="K195" i="3"/>
  <c r="K193" i="3"/>
  <c r="K191" i="3"/>
  <c r="K189" i="3"/>
  <c r="K187" i="3"/>
  <c r="K185" i="3"/>
  <c r="K183" i="3"/>
  <c r="K181" i="3"/>
  <c r="K179" i="3"/>
  <c r="K177" i="3"/>
  <c r="K175" i="3"/>
  <c r="K173" i="3"/>
  <c r="K171" i="3"/>
  <c r="K169" i="3"/>
  <c r="K167" i="3"/>
  <c r="K165" i="3"/>
  <c r="K163" i="3"/>
  <c r="K161" i="3"/>
  <c r="K159" i="3"/>
  <c r="K157" i="3"/>
  <c r="K155" i="3"/>
  <c r="K153" i="3"/>
  <c r="K151" i="3"/>
  <c r="K149" i="3"/>
  <c r="K147" i="3"/>
  <c r="K145" i="3"/>
  <c r="K143" i="3"/>
  <c r="K141" i="3"/>
  <c r="K139" i="3"/>
  <c r="K137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K79" i="3"/>
  <c r="K77" i="3"/>
  <c r="K75" i="3"/>
  <c r="K73" i="3"/>
  <c r="K71" i="3"/>
  <c r="K69" i="3"/>
  <c r="K67" i="3"/>
  <c r="K65" i="3"/>
  <c r="K63" i="3"/>
  <c r="K61" i="3"/>
  <c r="K59" i="3"/>
  <c r="K57" i="3"/>
  <c r="K55" i="3"/>
  <c r="K53" i="3"/>
  <c r="K51" i="3"/>
  <c r="K49" i="3"/>
  <c r="K47" i="3"/>
  <c r="K45" i="3"/>
  <c r="K43" i="3"/>
  <c r="K41" i="3"/>
  <c r="K39" i="3"/>
  <c r="K37" i="3"/>
  <c r="K35" i="3"/>
  <c r="K33" i="3"/>
  <c r="K31" i="3"/>
  <c r="K29" i="3"/>
  <c r="K27" i="3"/>
  <c r="K25" i="3"/>
  <c r="K23" i="3"/>
  <c r="K21" i="3"/>
  <c r="K19" i="3"/>
  <c r="K17" i="3"/>
  <c r="K15" i="3"/>
  <c r="K13" i="3"/>
  <c r="K11" i="3"/>
  <c r="K9" i="3"/>
  <c r="K7" i="3"/>
  <c r="K5" i="3"/>
  <c r="K3" i="3"/>
</calcChain>
</file>

<file path=xl/sharedStrings.xml><?xml version="1.0" encoding="utf-8"?>
<sst xmlns="http://schemas.openxmlformats.org/spreadsheetml/2006/main" count="118660" uniqueCount="3828">
  <si>
    <t>Concentrate Receiving</t>
  </si>
  <si>
    <t>Concentrate Reclaiming</t>
  </si>
  <si>
    <t>Limestone Receiving</t>
  </si>
  <si>
    <t>Limestone Grinding</t>
  </si>
  <si>
    <t>Bentonite Receiving</t>
  </si>
  <si>
    <t>Blending</t>
  </si>
  <si>
    <t>Mixing</t>
  </si>
  <si>
    <t>Balling</t>
  </si>
  <si>
    <t>Off-size Reclaiming</t>
  </si>
  <si>
    <t>Drying &amp; Preheating</t>
  </si>
  <si>
    <t>Firing</t>
  </si>
  <si>
    <t>Heat-recouping &amp; Cooling</t>
  </si>
  <si>
    <t>Product Screening</t>
  </si>
  <si>
    <t>Product Stockpilling</t>
  </si>
  <si>
    <t>Product Reclaiming</t>
  </si>
  <si>
    <t>Undersize Reclaiming</t>
  </si>
  <si>
    <t>Grate Spillage Reclaiming</t>
  </si>
  <si>
    <t>Regrinding</t>
  </si>
  <si>
    <t>Spill Material Reclaiming</t>
  </si>
  <si>
    <t>Filtering</t>
  </si>
  <si>
    <t>Laboratory Equipment</t>
  </si>
  <si>
    <t>Mainenance Shop Equipment</t>
  </si>
  <si>
    <t>Water Distribution</t>
  </si>
  <si>
    <t>Cooling Water</t>
  </si>
  <si>
    <t>Potable Water</t>
  </si>
  <si>
    <t>Sewage Treatment</t>
  </si>
  <si>
    <t>Compressed Air</t>
  </si>
  <si>
    <t>Instrument Air</t>
  </si>
  <si>
    <t>Fire Protection</t>
  </si>
  <si>
    <t>ER00</t>
  </si>
  <si>
    <t>Electric Room 0</t>
  </si>
  <si>
    <t>ER01</t>
  </si>
  <si>
    <t>Electric Room 1</t>
  </si>
  <si>
    <t>ER02</t>
  </si>
  <si>
    <t>Electric Room 2</t>
  </si>
  <si>
    <t>ER03</t>
  </si>
  <si>
    <t>Electric Room 3</t>
  </si>
  <si>
    <t>ECCR</t>
  </si>
  <si>
    <t>Central Control Room</t>
  </si>
  <si>
    <t>Grinding / HPGR</t>
  </si>
  <si>
    <t>Truck Unloading</t>
  </si>
  <si>
    <t>Naoh Receiving</t>
  </si>
  <si>
    <t>Chunk Screening</t>
  </si>
  <si>
    <t>Raw Water</t>
  </si>
  <si>
    <t>ER04</t>
  </si>
  <si>
    <t>Electric Room 4</t>
  </si>
  <si>
    <t>ER31</t>
  </si>
  <si>
    <t>Wagon Dumper Electrical Room</t>
  </si>
  <si>
    <t>C200</t>
  </si>
  <si>
    <t>C310</t>
  </si>
  <si>
    <t>Pipe Rack</t>
  </si>
  <si>
    <t>C320</t>
  </si>
  <si>
    <t>Cable Duck Bank &amp; Cable Tunnels</t>
  </si>
  <si>
    <t>C330</t>
  </si>
  <si>
    <t>Outdoor Lighting</t>
  </si>
  <si>
    <t>C340</t>
  </si>
  <si>
    <t>Site Preparation</t>
  </si>
  <si>
    <t>C350</t>
  </si>
  <si>
    <t>Roads &amp; Paving</t>
  </si>
  <si>
    <t>C360</t>
  </si>
  <si>
    <t>Fence and Gate</t>
  </si>
  <si>
    <t>C370</t>
  </si>
  <si>
    <t>Stormwater Drainage</t>
  </si>
  <si>
    <t>C380</t>
  </si>
  <si>
    <t>Sewer</t>
  </si>
  <si>
    <t>C390</t>
  </si>
  <si>
    <t>Rail Way</t>
  </si>
  <si>
    <t>C410</t>
  </si>
  <si>
    <t>Office Building</t>
  </si>
  <si>
    <t>C420</t>
  </si>
  <si>
    <t>Gate House</t>
  </si>
  <si>
    <t>C430</t>
  </si>
  <si>
    <t>First Aid And Fire Station</t>
  </si>
  <si>
    <t>C440</t>
  </si>
  <si>
    <t>Change House</t>
  </si>
  <si>
    <t>C450</t>
  </si>
  <si>
    <t>Transport</t>
  </si>
  <si>
    <t>C500</t>
  </si>
  <si>
    <t>IT &amp; Telecommunications System</t>
  </si>
  <si>
    <t>سعید منصوریان</t>
  </si>
  <si>
    <t>حمید پاک نیا</t>
  </si>
  <si>
    <t>سید هاشم وشتانی</t>
  </si>
  <si>
    <t>سید محسن حسینی</t>
  </si>
  <si>
    <t>محمدرضا کارگر شورکی</t>
  </si>
  <si>
    <t>رضا زارعی</t>
  </si>
  <si>
    <t>احسان طبیبی</t>
  </si>
  <si>
    <t>احمد عزیزی</t>
  </si>
  <si>
    <t>مجتبی روئینیان</t>
  </si>
  <si>
    <t>محسن ابوئی اردکان</t>
  </si>
  <si>
    <t>کد محل استقرار</t>
  </si>
  <si>
    <t>سمت</t>
  </si>
  <si>
    <t>ID</t>
  </si>
  <si>
    <t>نوع کار</t>
  </si>
  <si>
    <t>برق</t>
  </si>
  <si>
    <t>اتوماسیون</t>
  </si>
  <si>
    <t>شبکه و IT</t>
  </si>
  <si>
    <t>C300</t>
  </si>
  <si>
    <t>C400</t>
  </si>
  <si>
    <t>CHIC</t>
  </si>
  <si>
    <t>ER</t>
  </si>
  <si>
    <t>Name</t>
  </si>
  <si>
    <t>39731D39-5280-45EA-A647-0ED6A1004AB3</t>
  </si>
  <si>
    <t>نسوز</t>
  </si>
  <si>
    <t>B398D37E-5E0C-4A6E-924F-12E4D245F4C9</t>
  </si>
  <si>
    <t>خدماتی</t>
  </si>
  <si>
    <t>ابزار دقیق</t>
  </si>
  <si>
    <t>BBFC342F-6CB5-4709-89C0-2D9476967387</t>
  </si>
  <si>
    <t>26759677-2DE5-4268-8C8B-3801A7D4C97D</t>
  </si>
  <si>
    <t>آزمایشگاه و کنترل فرآیند</t>
  </si>
  <si>
    <t>4A2D6064-858C-4D94-9530-38C2EE574B8D</t>
  </si>
  <si>
    <t>مکانیک</t>
  </si>
  <si>
    <t>8F03BD33-60AE-4959-A64A-9FA58263E40C</t>
  </si>
  <si>
    <t>تاسیسات/آبرسانی</t>
  </si>
  <si>
    <t>8A70945E-D4E3-47ED-96D7-A52544553E89</t>
  </si>
  <si>
    <t>هیدرولیک و روانکاری</t>
  </si>
  <si>
    <t>7C095E36-4F3F-4556-89EE-A76CB93D8FEE</t>
  </si>
  <si>
    <t>8AF9CC35-B938-4976-9C12-F05E1575BF7F</t>
  </si>
  <si>
    <t>عمرانی</t>
  </si>
  <si>
    <t>35A0CC31-B853-4CD0-A68E-F8564BAB3EA5</t>
  </si>
  <si>
    <t>8295e26c-139e-48e9-a379-2e66188e43d8</t>
  </si>
  <si>
    <t>سرپرست انتقال مواد</t>
  </si>
  <si>
    <t>NULL</t>
  </si>
  <si>
    <t>283cee17-d3be-4721-b056-4c5c81155280</t>
  </si>
  <si>
    <t>مسئول شیفت اطاق کنترل</t>
  </si>
  <si>
    <t>e39e2238-a8bf-430c-93d1-50230eb20134</t>
  </si>
  <si>
    <t>کاردان برنامه ریزی تعمیرات برق و ابزار دقیق</t>
  </si>
  <si>
    <t>1dfddc48-9cb8-4ef4-a0bf-5db122ada0f1</t>
  </si>
  <si>
    <t>اپراتور عملیات تولید</t>
  </si>
  <si>
    <t>c0352ee8-2914-4f22-b80f-003893dc0d13</t>
  </si>
  <si>
    <t>محمدعلی کمالی اردکانی</t>
  </si>
  <si>
    <t>5ad56fd3-8af8-461a-aa48-f7a97223df8a</t>
  </si>
  <si>
    <t>کارشناس بازرسی وبرنامه ریزی تعمیرات مکانیک</t>
  </si>
  <si>
    <t>b4c90384-ba56-4e5e-8b68-0196fa17879f</t>
  </si>
  <si>
    <t>ساسان فهیمی محمره ئی</t>
  </si>
  <si>
    <t>e84d5cb8-9b88-4010-a89b-67fbff735f4e</t>
  </si>
  <si>
    <t>اپراتور باسکول</t>
  </si>
  <si>
    <t>feaf3941-cfd3-4642-b005-01f7fc27a1c3</t>
  </si>
  <si>
    <t>جواد جوان</t>
  </si>
  <si>
    <t>d3e58c20-7f9c-485f-80c7-1d60222ae32f</t>
  </si>
  <si>
    <t>مدیر تعمیرات برق و ابزار دقیق</t>
  </si>
  <si>
    <t>db3f79aa-8dbe-48e9-ab6a-0220d061c1b0</t>
  </si>
  <si>
    <t>فرامرز مرتضی زاده</t>
  </si>
  <si>
    <t>86c955c1-9f94-4cb6-b935-27fd597a1422</t>
  </si>
  <si>
    <t>کاردان برنامه ریزی تعمیرات مکانیک</t>
  </si>
  <si>
    <t>a1698d65-f735-4099-a21c-04170388f2ea</t>
  </si>
  <si>
    <t>dbf025dd-4dd2-4c32-9192-a8adf57940ed</t>
  </si>
  <si>
    <t>it شبکه</t>
  </si>
  <si>
    <t>a284ae30-91f9-47c7-a4e5-046e32110948</t>
  </si>
  <si>
    <t>حامد عباسی</t>
  </si>
  <si>
    <t>e4b561db-5c11-43e1-b06a-e90ee616fb13</t>
  </si>
  <si>
    <t>متصدی انتظامات(حراست)</t>
  </si>
  <si>
    <t>53488b9d-e2f0-4519-8792-05e1dd74c737</t>
  </si>
  <si>
    <t>محمدرضا مجاور ترک آبادی</t>
  </si>
  <si>
    <t>72b37092-8417-4717-b550-a20b8e459e9e</t>
  </si>
  <si>
    <t>ناظر مکانیک</t>
  </si>
  <si>
    <t>551e2c10-6c77-4812-a55e-05f899f3f8c9</t>
  </si>
  <si>
    <t>حسن مروتی شریف آباد</t>
  </si>
  <si>
    <t>c46851ce-4f04-4a6b-b6ce-194b061cfb96</t>
  </si>
  <si>
    <t>تعمیرکار مکانیک</t>
  </si>
  <si>
    <t>96da9bcd-974d-4f80-aa25-05fad99294a6</t>
  </si>
  <si>
    <t>ابراهیم توکلی دارکانی</t>
  </si>
  <si>
    <t>0e5591cf-ef5a-4e4d-8365-9b383d80322b</t>
  </si>
  <si>
    <t>آزمایشگر فیزیک</t>
  </si>
  <si>
    <t>5cf6fe06-d75f-4d6e-99b2-05fcdc241f15</t>
  </si>
  <si>
    <t>حسن پورمداح اردکانی</t>
  </si>
  <si>
    <t>466c3e3f-fd3e-4b39-8780-fe8e4367f453</t>
  </si>
  <si>
    <t>نگهبان</t>
  </si>
  <si>
    <t>42ea7f25-09d4-48b0-94ab-06655ed811b6</t>
  </si>
  <si>
    <t>حسین مظفری</t>
  </si>
  <si>
    <t>3896d227-d02c-4f17-af50-60ff4abb8d49</t>
  </si>
  <si>
    <t>کارشناس برنامه ریزی تولید</t>
  </si>
  <si>
    <t>9e22bafe-004f-4d93-8085-07765f429fb7</t>
  </si>
  <si>
    <t>داود نصیری</t>
  </si>
  <si>
    <t>7feef0ec-8448-457b-adb9-bcbeadbb8f44</t>
  </si>
  <si>
    <t>82465efd-6aa1-47c8-892e-080bd6cb1552</t>
  </si>
  <si>
    <t>محمدکاظم محمدی</t>
  </si>
  <si>
    <t>595c62f0-562b-4c63-9f87-d9099a4f4c9b</t>
  </si>
  <si>
    <t>مدیر منابع انسانی و امور مالی</t>
  </si>
  <si>
    <t>cbee52b5-8fc4-43ec-bff2-087b484e87d8</t>
  </si>
  <si>
    <t>شروین شریفی بارفروش</t>
  </si>
  <si>
    <t>7c2f1673-dfa0-45d1-8cf1-a91973a9307f</t>
  </si>
  <si>
    <t>7e27f265-f183-4299-8575-089b4d0e1112</t>
  </si>
  <si>
    <t>علی نوروزی ترک آباد</t>
  </si>
  <si>
    <t>90a7c786-2fc8-4daa-889e-423f82e87d0c</t>
  </si>
  <si>
    <t>15c254f8-a368-4d18-9a09-091a5486602e</t>
  </si>
  <si>
    <t>محمد قاسمی مرغمیان</t>
  </si>
  <si>
    <t>8eb24c7b-2b45-4468-bdd9-ec4705d9a40a</t>
  </si>
  <si>
    <t>05c116ef-bf22-43a2-b45b-09872a017818</t>
  </si>
  <si>
    <t>مجید گل اردکانی</t>
  </si>
  <si>
    <t>dc1e1506-2d83-4f71-aed6-1a837a7e33da</t>
  </si>
  <si>
    <t>abfc5208-92b2-4a54-ab66-0a68d1002bb6</t>
  </si>
  <si>
    <t>مصطفی تحیتی اردکانی</t>
  </si>
  <si>
    <t>6fb4c257-cab9-4d7f-b990-ffe306d869fd</t>
  </si>
  <si>
    <t>کاردان کنترل فرآیند و کیفیت</t>
  </si>
  <si>
    <t>3dc64cf1-9a45-404c-b34e-0a73f6865b0b</t>
  </si>
  <si>
    <t>لیلا مولوی اردکانی</t>
  </si>
  <si>
    <t>2693f719-3c1b-4456-8fc2-07fc296a637d</t>
  </si>
  <si>
    <t>راننده آمبولانس و بهداشتیار</t>
  </si>
  <si>
    <t>133074bf-c2b7-405d-a826-0afd43f6e3f2</t>
  </si>
  <si>
    <t>علیرضا حمزه ای</t>
  </si>
  <si>
    <t>d5d1dd01-f46c-4a25-99b6-fdcf522f0ec6</t>
  </si>
  <si>
    <t>اپراتورآماده سازی و دریافت مواد</t>
  </si>
  <si>
    <t>4c092856-6f3b-427f-8ab1-0b15cdba21c7</t>
  </si>
  <si>
    <t>محمدرضا محیط اردکانی</t>
  </si>
  <si>
    <t>a348627c-d2fd-4e0c-a77f-26657912fbd7</t>
  </si>
  <si>
    <t>74d29adc-2845-4a16-a339-0b3bcf3b4245</t>
  </si>
  <si>
    <t>07862ed2-7af9-4b26-900e-b5ae07e37c9d</t>
  </si>
  <si>
    <t>کارشناس سفارشات CPG</t>
  </si>
  <si>
    <t>642511ab-2704-4cbd-860e-0ccb91b9a55a</t>
  </si>
  <si>
    <t>احسان واحدی</t>
  </si>
  <si>
    <t>1e5350f1-59d8-463c-8992-c619695e7ea5</t>
  </si>
  <si>
    <t>کارگرخدمات رفاهی</t>
  </si>
  <si>
    <t>c83c9baa-39a8-48e1-8888-0cec2c4a682c</t>
  </si>
  <si>
    <t>عیسی دهقانی</t>
  </si>
  <si>
    <t>3d71ab4d-dc02-4bdf-a548-59b4eb123d4f</t>
  </si>
  <si>
    <t>راننده خودرو صنعتی</t>
  </si>
  <si>
    <t>2ab8941d-e126-450f-91a6-0d3222ccf785</t>
  </si>
  <si>
    <t>مهدی پورقیومی خرانق</t>
  </si>
  <si>
    <t>6e354a3b-a03c-484d-86ed-1f61ca7223fa</t>
  </si>
  <si>
    <t>اپراتور انباشت و برداشت</t>
  </si>
  <si>
    <t>de82a5d6-83e5-40ff-81cd-0e86c5cf32dc</t>
  </si>
  <si>
    <t>محمود مرادی مزرعه نو</t>
  </si>
  <si>
    <t>62d12979-f550-4216-a8c1-b7a55be43f64</t>
  </si>
  <si>
    <t>سرپرست برنامه ریزی و مهندسی تعمیرات مکانیک</t>
  </si>
  <si>
    <t>f101cfe2-7bff-4ef2-aec1-0eb67a4a0e15</t>
  </si>
  <si>
    <t>نیرومند رئیسی</t>
  </si>
  <si>
    <t>1c868cae-75e4-41fd-a788-6386ec36e48f</t>
  </si>
  <si>
    <t>2af2d060-cb80-46d8-9e07-0f128434fbef</t>
  </si>
  <si>
    <t>مجید جعفری</t>
  </si>
  <si>
    <t>c0874430-3436-4cb7-9575-39837b1959e4</t>
  </si>
  <si>
    <t>نمونه بردار</t>
  </si>
  <si>
    <t>1fb36207-7e7b-49a2-9a22-0f7bb62c9cde</t>
  </si>
  <si>
    <t>مسلم چاه افضلی</t>
  </si>
  <si>
    <t>05876f7d-2ebe-4cde-a174-569979675aa0</t>
  </si>
  <si>
    <t>رئیس تعمیرات مکانیک</t>
  </si>
  <si>
    <t>1d917876-80d7-462b-a3e7-1037becb85a9</t>
  </si>
  <si>
    <t>محمد بنی جمالی</t>
  </si>
  <si>
    <t>59ed91e6-871b-492d-af76-36854eb9840a</t>
  </si>
  <si>
    <t>رئیس تعمیرات برق و ابزاردقیق</t>
  </si>
  <si>
    <t>5aafca5a-f4a8-4ba6-ae48-110a9a4a9fda</t>
  </si>
  <si>
    <t>رضا رزم آور</t>
  </si>
  <si>
    <t>dbef3b2d-7e5c-4988-8187-3ad2124c13af</t>
  </si>
  <si>
    <t>d9516031-0a99-49ab-97c0-1193139573a7</t>
  </si>
  <si>
    <t>مهدی صحرائی اردکانی</t>
  </si>
  <si>
    <t>671385dc-e8cd-44e4-82f1-0ea51da6e0e8</t>
  </si>
  <si>
    <t>5509ead5-a74d-4ec2-bb28-11a45f5fc1ff</t>
  </si>
  <si>
    <t>حسین کریمی عقدا</t>
  </si>
  <si>
    <t>47c3035c-250c-410b-8b8d-3c1d7dc2dab4</t>
  </si>
  <si>
    <t>سرپرست اتوماسیون صنعتی و ابزار دقیق</t>
  </si>
  <si>
    <t>a50a9446-e289-47c5-8346-11e769956ca5</t>
  </si>
  <si>
    <t>حمیدرضا کاظمی مغستان</t>
  </si>
  <si>
    <t>11b69301-19c4-4a62-b1b8-dbcb262c26fa</t>
  </si>
  <si>
    <t>مسئول خرید و تامین</t>
  </si>
  <si>
    <t>55017e73-6366-4188-b6be-1229e767bfea</t>
  </si>
  <si>
    <t>سید وحید امام حسینی اردکانی</t>
  </si>
  <si>
    <t>7fcf824c-f440-4ed2-bb65-db562f716efb</t>
  </si>
  <si>
    <t>سرگشت انتظامات</t>
  </si>
  <si>
    <t>54931cab-31af-47dd-aba1-12455d825797</t>
  </si>
  <si>
    <t>محمدرضا رضائی سهرفروزانی</t>
  </si>
  <si>
    <t>dadd2d9c-490b-4d4d-b0a6-ca3cf7e2b024</t>
  </si>
  <si>
    <t>ec1f9d1c-1066-43a3-9b49-128f0c837e4c</t>
  </si>
  <si>
    <t>حمیدرضا رفیعی مزرعه نو</t>
  </si>
  <si>
    <t>a8d223cd-2588-4c95-be24-0190219b0ac5</t>
  </si>
  <si>
    <t>مسئول شیفت تأسیسات صنعتی</t>
  </si>
  <si>
    <t>482f87a0-36a2-46fc-b267-12ec04d6c47c</t>
  </si>
  <si>
    <t>محمدقلی غیبی حاجیور</t>
  </si>
  <si>
    <t>ab5b3615-f416-450f-a166-4d00bcc4dc5d</t>
  </si>
  <si>
    <t>مدیر کارخانه</t>
  </si>
  <si>
    <t>4b454b5d-ed39-4465-bce7-13bee81c79d7</t>
  </si>
  <si>
    <t>عبدا.. کمالی</t>
  </si>
  <si>
    <t>7630d183-703a-4c0f-b157-de61baf00833</t>
  </si>
  <si>
    <t>متصدی خرید و تامین</t>
  </si>
  <si>
    <t>58597ae6-93e9-4aeb-9481-140f7c5a48bc</t>
  </si>
  <si>
    <t>سید جواد حیدری ترک آباد</t>
  </si>
  <si>
    <t>5d29fdbf-d167-434b-a239-ae938e52e241</t>
  </si>
  <si>
    <t>46223837-af87-4fff-9168-147128f533f6</t>
  </si>
  <si>
    <t>غلامرضا رضائی هفتادر</t>
  </si>
  <si>
    <t>d10064fe-6096-40be-b17d-0ba0ea1f05d5</t>
  </si>
  <si>
    <t>مسئول نظافت صنعتی</t>
  </si>
  <si>
    <t>e5ebe9e8-2d5a-4fe0-8120-6f4260ce7a7c</t>
  </si>
  <si>
    <t>f727282c-fc83-48c1-a229-1556421bffeb</t>
  </si>
  <si>
    <t>امیرحسین دینوی مزرعه نو</t>
  </si>
  <si>
    <t>c01bf0cd-37e0-4e66-9e20-82b7d828519f</t>
  </si>
  <si>
    <t>سرپرست شیفت عملیات تولید</t>
  </si>
  <si>
    <t>2952cf22-761a-490e-a7e9-165ee9dc711c</t>
  </si>
  <si>
    <t>محمدرضا عامری</t>
  </si>
  <si>
    <t>ed38f6ec-3a3a-474e-ac93-9686a40cd80b</t>
  </si>
  <si>
    <t>345f8367-59ed-418d-8c03-16b77d681757</t>
  </si>
  <si>
    <t>رضا ابوالحسنی شریف آبادی</t>
  </si>
  <si>
    <t>7de27289-2750-400c-872c-e4bd217269f2</t>
  </si>
  <si>
    <t>متصدی انتظامات</t>
  </si>
  <si>
    <t>d83f5acf-cfb3-44ff-bc61-16bfe5c8cde9</t>
  </si>
  <si>
    <t>اسحاق نصیری سلح چینی</t>
  </si>
  <si>
    <t>531962f3-d4e0-48ea-bb3b-00f9824bc342</t>
  </si>
  <si>
    <t>کارشناس برنامه ریزی خرید کالا و خدمات</t>
  </si>
  <si>
    <t>4a7e15af-62b5-489d-aea5-16e44122c2d5</t>
  </si>
  <si>
    <t>فرزانه قپانی</t>
  </si>
  <si>
    <t>ae3d0072-7805-4737-a706-3c94d3105721</t>
  </si>
  <si>
    <t>اپراتور استکر</t>
  </si>
  <si>
    <t>70071c01-f6fd-4fea-97ff-17c8385da8e3</t>
  </si>
  <si>
    <t>مجید قانعی اردکانی</t>
  </si>
  <si>
    <t>b0e4f2e3-1831-4470-9e3f-a655f03287d5</t>
  </si>
  <si>
    <t>5506cd35-53ed-4cdd-8704-181e27f6bb8f</t>
  </si>
  <si>
    <t>محمد کریمی عقدا</t>
  </si>
  <si>
    <t>c7bd3727-135b-4ab0-be16-71395cfe7ade</t>
  </si>
  <si>
    <t>efc6c3cf-100a-4e90-84b2-18aa0252988d</t>
  </si>
  <si>
    <t>محمد جهان بانی اردکانی</t>
  </si>
  <si>
    <t>dd41ac2f-f60d-497f-a030-7ad45e5c8605</t>
  </si>
  <si>
    <t>مسئول دفتر و دبیرخانه</t>
  </si>
  <si>
    <t>dffe99fa-3700-4d55-87b3-19404328ce16</t>
  </si>
  <si>
    <t>راوژ کابله سوری</t>
  </si>
  <si>
    <t>7b12d3ba-3c72-4617-884e-c6576bf10c1b</t>
  </si>
  <si>
    <t>b8203d3e-7627-4136-bda1-197c82364bf0</t>
  </si>
  <si>
    <t>اکبر مرتضائی هفتادر</t>
  </si>
  <si>
    <t>c8d05446-10ee-4778-93e4-dae4d77618b8</t>
  </si>
  <si>
    <t>سرپرست تعمیرات برق و ابزاردقیق</t>
  </si>
  <si>
    <t>075b2474-444c-4929-9d7b-1acbf840f48a</t>
  </si>
  <si>
    <t>حمیدرضا محمدی نژاد ساغندی</t>
  </si>
  <si>
    <t>5bacd74c-269b-46b6-9960-2e260bb3ecac</t>
  </si>
  <si>
    <t>رئیس کنترل کیفیت و آزمایشگاه</t>
  </si>
  <si>
    <t>af0a36af-1528-4eae-a7ad-1b4c9ffba081</t>
  </si>
  <si>
    <t>مهدی سلیمانی</t>
  </si>
  <si>
    <t>a46db4ed-4984-48a5-97ba-cccf61e58fc8</t>
  </si>
  <si>
    <t>c42170da-fc88-428d-87e2-1cb7265f949f</t>
  </si>
  <si>
    <t>محمدرضا هاتفی اردکانی</t>
  </si>
  <si>
    <t>122a4d34-c9a7-49b7-8b1f-f57564696288</t>
  </si>
  <si>
    <t>ac7fa211-ddb7-4d77-9c34-b6d8b0ffc6c7</t>
  </si>
  <si>
    <t>راننده خودرو سبک</t>
  </si>
  <si>
    <t>700da563-c0c7-402e-ade9-1d3e8e95ba4e</t>
  </si>
  <si>
    <t>مجید اشرف</t>
  </si>
  <si>
    <t>1d848230-816f-4e59-a223-12ada479cafd</t>
  </si>
  <si>
    <t>b617ff6d-eec0-43fa-9882-1dbe3d73a529</t>
  </si>
  <si>
    <t>مصطفی باقری بیداخویدی</t>
  </si>
  <si>
    <t>1d9de89b-bfd9-472b-9f3b-5ec6a4c8f66a</t>
  </si>
  <si>
    <t>انباردار</t>
  </si>
  <si>
    <t>2bde1462-b4ba-499f-9bc9-1e52f8fec039</t>
  </si>
  <si>
    <t>سیدروح اله نژاد تقوی</t>
  </si>
  <si>
    <t>78944bbe-00a5-44a0-b788-1678c9e732dc</t>
  </si>
  <si>
    <t>103aef87-7c60-4512-b557-1e6b20775bcf</t>
  </si>
  <si>
    <t>جواد افخمی عقدا</t>
  </si>
  <si>
    <t>7cfbe91b-188d-4d0c-a324-30926c0d1bc6</t>
  </si>
  <si>
    <t>c5cb4e6b-93cd-4d59-a666-387698aebc56</t>
  </si>
  <si>
    <t>b4c223ad-8922-475a-bbc7-3ae91f41b014</t>
  </si>
  <si>
    <t>c7620359-c9d6-4906-9ea3-1eb24afb4998</t>
  </si>
  <si>
    <t>حسین پارسائیان</t>
  </si>
  <si>
    <t>0ea2922e-66ab-4400-9c8b-29606d2c473d</t>
  </si>
  <si>
    <t>مسئول شیفت گندله سازی</t>
  </si>
  <si>
    <t>9761334d-0ff8-44e9-b96b-1f1fac119e34</t>
  </si>
  <si>
    <t>سید مصطفی شمس الدینی</t>
  </si>
  <si>
    <t>911de3cd-960b-4623-991a-588cdf927d99</t>
  </si>
  <si>
    <t>d0b2104c-4779-4030-8678-217e4092c14a</t>
  </si>
  <si>
    <t>مجتبی قاسمی بهابادی</t>
  </si>
  <si>
    <t>43fbefa6-facb-478c-88ec-7b7bcf67f83b</t>
  </si>
  <si>
    <t>کارشناس فرآیند تولید</t>
  </si>
  <si>
    <t>f8b9bfba-70d2-4ab0-b4fc-2276511b7d19</t>
  </si>
  <si>
    <t>منوچهر حاج میرزاعلیان</t>
  </si>
  <si>
    <t>2cff6d9e-539b-4044-9c39-ccfa17d65cf8</t>
  </si>
  <si>
    <t>تکنیسین اطاق کنترل تولید</t>
  </si>
  <si>
    <t>94b942da-2560-4496-8a5d-22b180136216</t>
  </si>
  <si>
    <t>حمیدرضا ثابتی</t>
  </si>
  <si>
    <t>9932d1b3-50d8-46cf-8b15-21abcede2b1e</t>
  </si>
  <si>
    <t>82510eae-8501-47aa-a3db-23a5cc1cd9f8</t>
  </si>
  <si>
    <t>ابراهیم شفیعی مزرعه نو</t>
  </si>
  <si>
    <t>ea9f21e7-8395-4d0a-af70-e9c4ea33bbbd</t>
  </si>
  <si>
    <t>12557738-5832-4b18-abda-23aa05bb2eae</t>
  </si>
  <si>
    <t>حامد زارع</t>
  </si>
  <si>
    <t>67cb6a45-9dcb-4360-a060-aa9105d697fe</t>
  </si>
  <si>
    <t>27921931-d5b3-4140-8652-23d3bcbf9629</t>
  </si>
  <si>
    <t>حسن فتاحی اردکانی</t>
  </si>
  <si>
    <t>cc4e992f-fe93-4b14-ac29-7ccf40421b9d</t>
  </si>
  <si>
    <t>523e77c2-ff3c-4d54-b76c-250916639230</t>
  </si>
  <si>
    <t>عیسی مرادی</t>
  </si>
  <si>
    <t>3c3d6c36-3050-42e7-a17c-00001de349c9</t>
  </si>
  <si>
    <t>02cbba90-46bb-41d0-a096-261e66a47bff</t>
  </si>
  <si>
    <t>محسن نصیری سروی</t>
  </si>
  <si>
    <t>173ff7b9-36a9-4e77-aff9-f2c7097ccfe5</t>
  </si>
  <si>
    <t>اپراتور مخزن متعادل کننده</t>
  </si>
  <si>
    <t>f1ee8eba-4021-4bc2-954c-272817924a59</t>
  </si>
  <si>
    <t>محمد حکیمی</t>
  </si>
  <si>
    <t>043fa20d-c70b-47d3-8291-8200d0fa8234</t>
  </si>
  <si>
    <t>1c5f0b1d-851f-4406-95a5-279c3567fda0</t>
  </si>
  <si>
    <t>آبتین واعظ نایینی</t>
  </si>
  <si>
    <t>57d2f3e0-8480-4d05-8389-0b9b6484e015</t>
  </si>
  <si>
    <t>cde6653f-8fe9-4d3c-b63d-27a715bfe9f7</t>
  </si>
  <si>
    <t>محمد صوفی</t>
  </si>
  <si>
    <t>c16cb423-5e3c-4557-bd35-684b677ba348</t>
  </si>
  <si>
    <t>eb1bdffd-d187-4b24-9265-291678b3364b</t>
  </si>
  <si>
    <t>علیرضا گلزاری عقدا</t>
  </si>
  <si>
    <t>33dc78f9-5cbb-403a-b3d0-b444827a4f6e</t>
  </si>
  <si>
    <t>متصدی انبار</t>
  </si>
  <si>
    <t>966785dd-ed18-4d4e-a792-29365b269f40</t>
  </si>
  <si>
    <t>علی اکبر ترابی</t>
  </si>
  <si>
    <t>07a822fb-442b-4c86-a755-a3f150f17d86</t>
  </si>
  <si>
    <t>مسئول شیفت تعمیرات مکانیک</t>
  </si>
  <si>
    <t>5b4bab69-c231-48f5-85b3-2a4a6a2f41d9</t>
  </si>
  <si>
    <t>اصغر پوررجبی فیروزآبادی</t>
  </si>
  <si>
    <t>7cc203b9-c8a1-4396-a773-2d39c5734b0c</t>
  </si>
  <si>
    <t>سرشیفت آماده سازی و دریافت مواد</t>
  </si>
  <si>
    <t>907592ce-52e0-49a8-83ff-2a6cbe8f2845</t>
  </si>
  <si>
    <t>حسین مسلمی اردکانی</t>
  </si>
  <si>
    <t>450ac127-c937-4220-a3bd-b4d68b7d751d</t>
  </si>
  <si>
    <t>3b9be177-a287-4bd8-992b-2b50eb6b3ef8</t>
  </si>
  <si>
    <t>جواد بهجتی اردکانی</t>
  </si>
  <si>
    <t>a7967a84-a6bf-423d-b4c7-f233f0a023b0</t>
  </si>
  <si>
    <t>7a39b1c0-1077-4df6-bfe0-2b75412a591e</t>
  </si>
  <si>
    <t>حسن هندیجانی</t>
  </si>
  <si>
    <t>a2d80f9a-16ae-48ec-824f-0ec64ed6a473</t>
  </si>
  <si>
    <t>a9473091-4664-4f45-81b7-2d4219df8417</t>
  </si>
  <si>
    <t>هادی رعیت زاده اردکانی</t>
  </si>
  <si>
    <t>a3a6bece-c894-4612-aea4-8a204e998f1b</t>
  </si>
  <si>
    <t>رئیس تاسیسات</t>
  </si>
  <si>
    <t>f30511e3-cea9-4fe9-82d1-2d615f0f4db7</t>
  </si>
  <si>
    <t>سید محسن موسوی</t>
  </si>
  <si>
    <t>5181e8c3-374d-45f4-9ef4-40dbcf4cd154</t>
  </si>
  <si>
    <t>کارگر انبار</t>
  </si>
  <si>
    <t>b8640921-d7e5-43ac-b11a-2e6db274f9f3</t>
  </si>
  <si>
    <t>حسین یزدانی</t>
  </si>
  <si>
    <t>2a04943b-d343-48ed-bf93-bbd40c14ec26</t>
  </si>
  <si>
    <t>اپراتور دوربین مداربسته</t>
  </si>
  <si>
    <t>40142385-ddb3-4af4-b17b-2e7ff0842bc1</t>
  </si>
  <si>
    <t>اصغر گلشنی</t>
  </si>
  <si>
    <t>cc443a9f-84a6-4685-b3a4-5509bb3a47f7</t>
  </si>
  <si>
    <t>472352bd-a3f8-4847-a33d-2ea369b50d97</t>
  </si>
  <si>
    <t>مصطفی پناهی</t>
  </si>
  <si>
    <t>831e198b-0c25-4649-b85b-52a051c737af</t>
  </si>
  <si>
    <t>5bac8152-1ed8-488d-8585-2ece5891093b</t>
  </si>
  <si>
    <t>مجتبی وطن خواه اردکانی</t>
  </si>
  <si>
    <t>1564d30c-ec13-4309-9c2a-8e62343e85af</t>
  </si>
  <si>
    <t>شیمیست</t>
  </si>
  <si>
    <t>dbd41221-bf32-46e2-86cc-2f238818b59a</t>
  </si>
  <si>
    <t>مصطفی مظفر</t>
  </si>
  <si>
    <t>c32ab6fe-8db2-457a-a718-9166761c2602</t>
  </si>
  <si>
    <t>1b968ded-892c-4d4c-ba06-2f6817a17084</t>
  </si>
  <si>
    <t>محمدهادی مهدوی</t>
  </si>
  <si>
    <t>165639f3-44a2-4933-9938-735308705c9f</t>
  </si>
  <si>
    <t>c0e94417-6015-4cf8-a963-2f6ae71f471f</t>
  </si>
  <si>
    <t>سید علی کمالی اردکانی</t>
  </si>
  <si>
    <t>f3d28121-7d6b-4987-83cd-822cbfa7411a</t>
  </si>
  <si>
    <t>ناظر برق و ابزار دقیق</t>
  </si>
  <si>
    <t>61145f6a-13a5-4fc0-b183-2fb5961030f5</t>
  </si>
  <si>
    <t>محمد کمالی اردکانی</t>
  </si>
  <si>
    <t>af0f67a2-8455-415f-9d3b-6ac6851a8354</t>
  </si>
  <si>
    <t>951ac1a0-1c14-4963-a7da-302da2d63243</t>
  </si>
  <si>
    <t>رحمان سرافراز اردکانی</t>
  </si>
  <si>
    <t>48aa2b9b-ea82-44ba-a53f-3bd1475108da</t>
  </si>
  <si>
    <t>سرشیفت انتقال مواد</t>
  </si>
  <si>
    <t>db8d3446-bacb-4787-ac69-3109b931ead5</t>
  </si>
  <si>
    <t>محمد میرزائی</t>
  </si>
  <si>
    <t>1c433ab2-da2b-48ef-a03c-530167844d4b</t>
  </si>
  <si>
    <t>بازرس فنی تعمیرات مکانیک</t>
  </si>
  <si>
    <t>460769d5-0497-446d-a4b8-3286b9f83f24</t>
  </si>
  <si>
    <t>سید داود سجادی فر</t>
  </si>
  <si>
    <t>e2aeea9d-a77a-43cf-8e1d-7bf8d73fc74e</t>
  </si>
  <si>
    <t>ریئس نت چادرملو (کارفرما)</t>
  </si>
  <si>
    <t>bb6df86c-4315-4ce5-a477-33316b3a7d2d</t>
  </si>
  <si>
    <t>کمال پورطحان اردکانی</t>
  </si>
  <si>
    <t>bf2271fc-0a05-464b-b817-308916dae89b</t>
  </si>
  <si>
    <t>3a6709bf-b096-4642-8e20-3352296161b0</t>
  </si>
  <si>
    <t>امیر رحمانی زاده اردکانی</t>
  </si>
  <si>
    <t>d372ba3d-1773-49a3-b01e-1682f56b1ffb</t>
  </si>
  <si>
    <t>تعمیرکار برق و ابزار دقیق</t>
  </si>
  <si>
    <t>083b3b02-f432-43fa-8e05-33a1de5d75ae</t>
  </si>
  <si>
    <t>کمال دهستانی اردکانی</t>
  </si>
  <si>
    <t>bd08237d-5f7b-4f5e-a6a0-9c05cd497de3</t>
  </si>
  <si>
    <t>63053111-aeea-4c55-ba90-34f77f6c9547</t>
  </si>
  <si>
    <t>احسان روئینیان</t>
  </si>
  <si>
    <t>337c05d2-6fcc-413b-945f-b79157aa3348</t>
  </si>
  <si>
    <t>5c251fb6-7bf6-4cd5-9cef-360b7d6778e2</t>
  </si>
  <si>
    <t>محمد سرافراز اردکانی</t>
  </si>
  <si>
    <t>94ae824a-3fde-40e8-bfad-e71767a0f8cf</t>
  </si>
  <si>
    <t>cfb9876c-a731-4632-89b1-36e1e3af5499</t>
  </si>
  <si>
    <t>محمد کارگر شورکی</t>
  </si>
  <si>
    <t>7eab3382-1cd5-4ce5-b7cb-7706fedc166f</t>
  </si>
  <si>
    <t>00a7de05-ed4f-49f2-94de-387e1a078b71</t>
  </si>
  <si>
    <t>جواد نصیری فخرآباد</t>
  </si>
  <si>
    <t>0ed3cee7-1eb8-4c91-8f4d-6e3de93e2790</t>
  </si>
  <si>
    <t>d2a178c0-2762-4acc-8ccb-38a006efd458</t>
  </si>
  <si>
    <t>کمال شکاری پور اردکانی</t>
  </si>
  <si>
    <t>aca2480d-4a14-4b50-be02-7d5462269c7a</t>
  </si>
  <si>
    <t>cba0abe6-6361-4d61-a6e6-38fecbde427d</t>
  </si>
  <si>
    <t>ابوالفضل کریمی</t>
  </si>
  <si>
    <t>17b0fe2c-acf3-4309-b710-6278354bfd52</t>
  </si>
  <si>
    <t>رئیس خدمات ایمنی و حفاظت فنی</t>
  </si>
  <si>
    <t>f9942be9-4a96-406f-9e50-3900fa148eb1</t>
  </si>
  <si>
    <t>احسان کریم نژاد</t>
  </si>
  <si>
    <t>1a586ca6-68f8-4cfc-8b02-e94f9a7792ba</t>
  </si>
  <si>
    <t>پزشک شیفت طب صنعتی و اورژانس</t>
  </si>
  <si>
    <t>1951bf9b-96c1-4af2-8de7-39485451d078</t>
  </si>
  <si>
    <t>محمدحسن منصوری</t>
  </si>
  <si>
    <t>fe700aae-6d97-4923-9617-0fa37c41170c</t>
  </si>
  <si>
    <t>2785b423-d7d7-42b6-885f-3b7bb01ce7b0</t>
  </si>
  <si>
    <t>550f9a5b-9bfb-4458-8f26-944f8f03aaab</t>
  </si>
  <si>
    <t>f3699fbd-4441-4642-a552-3c4ab0b39851</t>
  </si>
  <si>
    <t>محمدجواد مرادی مزرعه نو</t>
  </si>
  <si>
    <t>4d5d4546-35c8-483b-b0d7-6409d7452c42</t>
  </si>
  <si>
    <t>6d47df8f-e035-4746-b69f-3c4f2cae1c6b</t>
  </si>
  <si>
    <t>علیرضا عبادتی نیا</t>
  </si>
  <si>
    <t>09bcebb8-e1d6-4b34-a4a5-789b416154da</t>
  </si>
  <si>
    <t>e59f86c5-c80c-4487-b979-3cb374b0c2d3</t>
  </si>
  <si>
    <t>اسفندیار کرمی</t>
  </si>
  <si>
    <t>5f890b77-89e7-4367-a32d-718ecbfa0a72</t>
  </si>
  <si>
    <t>مسئول انبار</t>
  </si>
  <si>
    <t>9401777c-0500-4171-9a1b-3d756a82b7ae</t>
  </si>
  <si>
    <t>سید رضا میرحسینی اردکانی</t>
  </si>
  <si>
    <t>2a75e5e9-0f69-4558-a571-4021e4222eff</t>
  </si>
  <si>
    <t>6b970cc3-8b8a-4c77-90c1-3e377366b969</t>
  </si>
  <si>
    <t>فاطمه فضلی احمدآبادی</t>
  </si>
  <si>
    <t>fbb66afe-a4ef-47fb-b7fc-cd5dda75e7d8</t>
  </si>
  <si>
    <t>28231d94-2d7c-4bc7-8a58-3e74887ecc53</t>
  </si>
  <si>
    <t>رضا محیطی اردکانی</t>
  </si>
  <si>
    <t>6187938c-ebb3-4d39-b066-1c9875976f93</t>
  </si>
  <si>
    <t>a60eda37-7d54-43f9-95c2-3e74d3d516d1</t>
  </si>
  <si>
    <t>علی مهدی زاده اردکانی</t>
  </si>
  <si>
    <t>b79bf164-e9c4-448e-9bbe-8e922374bfa9</t>
  </si>
  <si>
    <t>21bf5d25-0f53-4ced-8db0-40fb3cd482e6</t>
  </si>
  <si>
    <t>آرش ملک فر</t>
  </si>
  <si>
    <t>215fbef4-8bd0-4747-a782-c2c62cb742e2</t>
  </si>
  <si>
    <t>سرپرست برنامه ریزی و مهندسی تعمیرات برق وابزاردقیق</t>
  </si>
  <si>
    <t>d078b388-8e9b-4a4a-8c21-410b4d48f970</t>
  </si>
  <si>
    <t>حسین اخیری اردکانی</t>
  </si>
  <si>
    <t>682eb835-7608-40c3-9865-088cef5dae47</t>
  </si>
  <si>
    <t>مسئول شیفت تعمیرات برق وابزاردقیق</t>
  </si>
  <si>
    <t>d8471c22-4f71-490c-92d7-4153bc405bee</t>
  </si>
  <si>
    <t>میثم امامی شمس آباد</t>
  </si>
  <si>
    <t>5d537943-079f-4ccd-9aeb-81bd2c2b2b76</t>
  </si>
  <si>
    <t>ae7ca1cc-1d85-4539-9496-4290454d53ab</t>
  </si>
  <si>
    <t>حمداله آیار</t>
  </si>
  <si>
    <t>2049d692-75a4-4a6e-9e3e-b7fe88539da0</t>
  </si>
  <si>
    <t>اپراتور آبرسانی</t>
  </si>
  <si>
    <t>cd3ee691-671d-4dea-828b-429d4f09673d</t>
  </si>
  <si>
    <t>احمد کمالی اردکانی</t>
  </si>
  <si>
    <t>65be792c-295a-4698-9a35-1f714e9cf1f1</t>
  </si>
  <si>
    <t>480d4451-4565-4aaa-a377-42e5992754a1</t>
  </si>
  <si>
    <t>امیر بیکی هفتادر</t>
  </si>
  <si>
    <t>a28462ef-9298-4a9b-9b3e-bf866a6b8b58</t>
  </si>
  <si>
    <t>کارشناس ایمنی و بهداشت حرفه ای</t>
  </si>
  <si>
    <t>9db36f45-e0ad-4c5c-98dc-42eae72e93c2</t>
  </si>
  <si>
    <t>علی باقری کوشکچه</t>
  </si>
  <si>
    <t>165c2ebe-4a42-446b-ba08-64655e3d2f0f</t>
  </si>
  <si>
    <t>25c8e11a-68d7-4686-b4b8-43dc544c66aa</t>
  </si>
  <si>
    <t>جواد رفیعی هفتادر</t>
  </si>
  <si>
    <t>b6c01869-bdae-40ec-b309-f8262be420c6</t>
  </si>
  <si>
    <t>رئیس عملیات تولید</t>
  </si>
  <si>
    <t>08b3c5db-1896-49a2-9185-440ccc9be812</t>
  </si>
  <si>
    <t>امیررضا ناجی مقدم</t>
  </si>
  <si>
    <t>de606de8-2c6b-483f-ae9b-28d7a4b9d983</t>
  </si>
  <si>
    <t>معاون بهره برداری</t>
  </si>
  <si>
    <t>df0ef25f-6950-4ae6-84fa-4416bcf41188</t>
  </si>
  <si>
    <t>محمد عظیمی</t>
  </si>
  <si>
    <t>e7d23974-b053-4e26-ba2d-345026a6c60a</t>
  </si>
  <si>
    <t>00d3abfb-33a2-4dee-bd22-4488a1fd2ae2</t>
  </si>
  <si>
    <t>0efff8c6-5518-4fc0-ab9d-04eebd9035df</t>
  </si>
  <si>
    <t>کارشناس بازرسی وبرنامه ریزی تعمیرات برق وابزاردقیق</t>
  </si>
  <si>
    <t>3f592cd5-9dbd-4022-8983-44e1b9dee960</t>
  </si>
  <si>
    <t>مهدی ناظمی زاده اردکانی</t>
  </si>
  <si>
    <t>f77073c3-8bf3-433c-95ed-d625787062f4</t>
  </si>
  <si>
    <t>4ebf4dd3-fb74-46a2-b231-46afd63adbee</t>
  </si>
  <si>
    <t>حسین محمدی هفتادر</t>
  </si>
  <si>
    <t>ce4efa06-1685-4609-abb1-6541773ee115</t>
  </si>
  <si>
    <t>8487ce80-244d-4d31-aee6-46de19cf1fc1</t>
  </si>
  <si>
    <t>ابوالفضل دهقانی احمدآبادی</t>
  </si>
  <si>
    <t>6761ea81-7274-4598-8365-1fe737c43204</t>
  </si>
  <si>
    <t>ce5b3e35-e103-498e-9e55-4726bd66ec15</t>
  </si>
  <si>
    <t>وحید شهابی زاد</t>
  </si>
  <si>
    <t>fdb621f4-8683-47af-b102-d9803331fe0f</t>
  </si>
  <si>
    <t>03b1ffc2-af73-4369-a5fa-478d4bf3a230</t>
  </si>
  <si>
    <t>هادی مسکائی</t>
  </si>
  <si>
    <t>a0283220-660d-4e20-8d87-a38bf2554d5e</t>
  </si>
  <si>
    <t>b220aed9-73d3-4180-88dd-4815bbb50f26</t>
  </si>
  <si>
    <t>حسین خلیلی صدرآباد</t>
  </si>
  <si>
    <t>d856f63c-c509-4f9d-b565-abfe5239c481</t>
  </si>
  <si>
    <t>8ff2c0e6-f8f1-4d97-9b4d-4855d9e2431a</t>
  </si>
  <si>
    <t>رضا فتاحی اردکانی</t>
  </si>
  <si>
    <t>ad423f95-42cd-40bf-a1e6-ac1e80c13299</t>
  </si>
  <si>
    <t>آتش نشان و خدمات ایمنی</t>
  </si>
  <si>
    <t>55264c8c-4dad-40b4-8645-487d01869242</t>
  </si>
  <si>
    <t>حسین قانعی اردکانی</t>
  </si>
  <si>
    <t>00173788-f97c-4c2c-b5d4-73685675bdc9</t>
  </si>
  <si>
    <t>c5a5bc2c-2068-497a-98e9-495866593f59</t>
  </si>
  <si>
    <t>امیرحسین فیاض</t>
  </si>
  <si>
    <t>fa1a1e91-8ab6-4d91-8586-bbba3adf1e21</t>
  </si>
  <si>
    <t>eefebc4c-8551-4be0-8a03-49c692ac2f96</t>
  </si>
  <si>
    <t>یاسر شریفی خرانق</t>
  </si>
  <si>
    <t>76fea94e-681d-4983-acd6-7c13fba6e1d4</t>
  </si>
  <si>
    <t>938fdeb0-08f3-453f-b5b7-4a829234b3c0</t>
  </si>
  <si>
    <t>عارف امامی شمس آباد</t>
  </si>
  <si>
    <t>20c6710b-c057-4c86-9d62-a197fbf15047</t>
  </si>
  <si>
    <t>f12f571f-cee7-4684-b83f-4aaefb884155</t>
  </si>
  <si>
    <t>سعید اسکندری</t>
  </si>
  <si>
    <t>c665f4a9-d72d-42b8-845f-827b5604ae55</t>
  </si>
  <si>
    <t>1af65510-e20a-472c-9210-4ab0536648e9</t>
  </si>
  <si>
    <t>رضا جعفری احمدآبادی</t>
  </si>
  <si>
    <t>831b3caa-3223-4b5e-82aa-2df0ead8588b</t>
  </si>
  <si>
    <t>a2794622-6d4c-4848-ade6-4adba30a4676</t>
  </si>
  <si>
    <t>قاسم رضائی هفتادر</t>
  </si>
  <si>
    <t>129e2802-3d29-47e1-850a-d8052991cfb8</t>
  </si>
  <si>
    <t>c2f01683-39c9-446a-8315-4b280329c7df</t>
  </si>
  <si>
    <t>هادی کمالی اردکانی</t>
  </si>
  <si>
    <t>852de045-c72e-4882-8222-ce14dca57c20</t>
  </si>
  <si>
    <t>2c6d310a-d9c4-47b8-a3b7-4b52b0927396</t>
  </si>
  <si>
    <t>رضا نصیری سروی</t>
  </si>
  <si>
    <t>3ee33b6f-557f-456e-b321-afbb88cac8dc</t>
  </si>
  <si>
    <t>e59fe399-aedd-45a2-b77f-4ba3db1cb804</t>
  </si>
  <si>
    <t>مهدی مذکوری اردکانی</t>
  </si>
  <si>
    <t>69b85f8e-da42-4461-a270-2e7e9c8f1b4c</t>
  </si>
  <si>
    <t>e44f2244-bc3e-47cf-b3eb-4bdaa2470555</t>
  </si>
  <si>
    <t>سید رضا طباطبائی اصل</t>
  </si>
  <si>
    <t>54e86e43-a2bc-4001-ac14-8ffa475bb6a5</t>
  </si>
  <si>
    <t>75a05442-a41a-4e0c-ab89-4c09e3649e23</t>
  </si>
  <si>
    <t>مهدی امیری هفتادر</t>
  </si>
  <si>
    <t>6803669d-b869-40a3-b261-f7833e8b1186</t>
  </si>
  <si>
    <t>13d2eb21-0037-4d20-a5fc-4c0e5fb44381</t>
  </si>
  <si>
    <t>آرمین بهزاد قویم پرور</t>
  </si>
  <si>
    <t>4bbb215c-e6cb-44f2-8815-fa6747c1886a</t>
  </si>
  <si>
    <t>d9a8ce28-f76b-4d52-98a4-4c86730599cb</t>
  </si>
  <si>
    <t>هادی مسعود</t>
  </si>
  <si>
    <t>ef6e85b3-7b67-4ddb-b4e6-f4349b396f6b</t>
  </si>
  <si>
    <t>3a775588-022c-4f25-a9b1-4c9c39e377e7</t>
  </si>
  <si>
    <t>مجتبی توانا خطیری</t>
  </si>
  <si>
    <t>9be339fd-9751-4ab9-9983-08ef4cd30fb1</t>
  </si>
  <si>
    <t>f6baf6f0-bfc5-4324-9270-4cff101aae0d</t>
  </si>
  <si>
    <t>هادی قلی پور اردکانی</t>
  </si>
  <si>
    <t>280300fb-bf47-4ba4-aa16-ac367a68a331</t>
  </si>
  <si>
    <t>6a3388e4-e07d-4478-a95a-4da593377ef1</t>
  </si>
  <si>
    <t>سید رضا طباطبائی عقدا</t>
  </si>
  <si>
    <t>333744bb-e45c-47ff-b47e-92ac7ad61e74</t>
  </si>
  <si>
    <t>e221ea8b-b51d-4930-9e30-4da90fe29de6</t>
  </si>
  <si>
    <t>عبدالرضا انصاری شریف آباد</t>
  </si>
  <si>
    <t>87e88cae-0d39-48bc-ab7b-8fff5925bbce</t>
  </si>
  <si>
    <t>de76270d-18cc-4d3f-ab34-4e094d75a6f3</t>
  </si>
  <si>
    <t>مهدی حکیمی</t>
  </si>
  <si>
    <t>6b4e0f19-d4a9-4920-bc0a-7140bdf9b9cb</t>
  </si>
  <si>
    <t>6b39defe-a1ef-41b1-b01c-4e60519fbd53</t>
  </si>
  <si>
    <t>داود طالبی برام</t>
  </si>
  <si>
    <t>02d01037-59e5-4353-93e4-26724ee4e652</t>
  </si>
  <si>
    <t>574dd19f-3593-443b-b2e9-4f15a4131544</t>
  </si>
  <si>
    <t>سید جواد میرقانعی اردکانی</t>
  </si>
  <si>
    <t>8f363028-df35-45b2-971c-b72f1090b5b0</t>
  </si>
  <si>
    <t>ea22eacb-abe6-4a91-93fd-4f68caa70d05</t>
  </si>
  <si>
    <t>علی بمان جعفری هفتادر</t>
  </si>
  <si>
    <t>8595be4a-9137-47d2-867d-e72c00eee089</t>
  </si>
  <si>
    <t>eeb3d324-f6cb-4354-be18-4fb7af9ed242</t>
  </si>
  <si>
    <t>احمد نصیری سروی</t>
  </si>
  <si>
    <t>a9cf1765-ef63-46c6-8a27-b87cced34b45</t>
  </si>
  <si>
    <t>48af9249-2aa6-42af-b47a-50cb79b4c4ca</t>
  </si>
  <si>
    <t>محمدحسین خدادادفر</t>
  </si>
  <si>
    <t>2e150aca-36b1-42c2-86c0-e62352dd1248</t>
  </si>
  <si>
    <t>مدیر سایت گندله سازی اردکان</t>
  </si>
  <si>
    <t>69a487f3-4bdc-4b16-bad0-50dd12332af4</t>
  </si>
  <si>
    <t>داریوش خادمی</t>
  </si>
  <si>
    <t>de5fa14c-8d79-455f-b526-f98a8d6dfe72</t>
  </si>
  <si>
    <t>ffaec850-c016-469b-a4d6-51de4fb8132e</t>
  </si>
  <si>
    <t>محمدهادی منصوری خواه</t>
  </si>
  <si>
    <t>73fe0423-143e-4ffb-bad9-e0f308e0eef9</t>
  </si>
  <si>
    <t>55907e37-2226-4638-a48e-520214dbc40b</t>
  </si>
  <si>
    <t>محسن پایدار اردکانی</t>
  </si>
  <si>
    <t>7163d3d8-33a2-4037-bbff-9855066f2c19</t>
  </si>
  <si>
    <t>cdfffa02-30c2-43ba-af55-525e0c86a822</t>
  </si>
  <si>
    <t>مهدی طلابی مزرعه نو</t>
  </si>
  <si>
    <t>4364abb5-05e7-442f-af75-5fe4b09a48a0</t>
  </si>
  <si>
    <t>5aefe541-17c3-4d2a-b706-53071b3af12e</t>
  </si>
  <si>
    <t>خلیل کریمی عقدا</t>
  </si>
  <si>
    <t>7c70790f-81e3-4efd-ae03-700d677984bd</t>
  </si>
  <si>
    <t>e32314a5-b625-4649-af67-535820adf030</t>
  </si>
  <si>
    <t>هادی حدادنیا</t>
  </si>
  <si>
    <t>fbc5d0d2-c614-4585-a989-c17375ae0c86</t>
  </si>
  <si>
    <t>2a3ad16b-ced1-4580-b5cf-535f5f9b90bb</t>
  </si>
  <si>
    <t>علی اصغر حسین زاده خلیل آبادی</t>
  </si>
  <si>
    <t>2c0199c9-70a2-4217-9d18-d4d78c9b3e5c</t>
  </si>
  <si>
    <t>adb4f165-8600-4d3a-acfe-53933db50e68</t>
  </si>
  <si>
    <t>حسین فتوحی اردکانی</t>
  </si>
  <si>
    <t>7461b706-7dcc-4acb-9c3d-640efd830315</t>
  </si>
  <si>
    <t>cc8ee4ab-7e35-4560-a82a-539390a610d8</t>
  </si>
  <si>
    <t>علیرضا رحیم نیاء اردکانی</t>
  </si>
  <si>
    <t>8844e8ce-8f44-4cd9-89e5-0eb5469f46dd</t>
  </si>
  <si>
    <t>d0c3033d-ee21-4a0a-9db8-54131736a82d</t>
  </si>
  <si>
    <t>حمید هاتفی اردکانی</t>
  </si>
  <si>
    <t>7bca86d9-b1ea-47e6-b025-ccc8a7a4d58c</t>
  </si>
  <si>
    <t>ada3d657-da2d-41c3-b7a8-54fcc0ebf78f</t>
  </si>
  <si>
    <t>محمدجواد قاسمی هفتادر</t>
  </si>
  <si>
    <t>616e9b9b-2cb8-4f8c-8164-68e0226aafab</t>
  </si>
  <si>
    <t>fa2efc7c-c3c4-4e4b-8ba8-550edc3c618a</t>
  </si>
  <si>
    <t>قاسم پوردهقانی اردکانی</t>
  </si>
  <si>
    <t>caecd0c9-4290-41c7-b453-73f6109bb41b</t>
  </si>
  <si>
    <t>مدیر کنترل فرآیند و کیفیت</t>
  </si>
  <si>
    <t>8e65db00-7a98-413c-90dc-555db0de256a</t>
  </si>
  <si>
    <t>علیرضا اکبریان</t>
  </si>
  <si>
    <t>8185a79f-2cf6-4d93-8f26-c51336313dad</t>
  </si>
  <si>
    <t>سرپرست خدمات عمومی</t>
  </si>
  <si>
    <t>efe362fb-657b-4898-8fa1-572b80a305ac</t>
  </si>
  <si>
    <t>رضا صداقت اردکانی</t>
  </si>
  <si>
    <t>a087aad2-7207-412d-ba43-4fa059d59c93</t>
  </si>
  <si>
    <t>56788ad6-baaa-48d1-ab49-57e83e73c281</t>
  </si>
  <si>
    <t>مهدی حسینی اردکانی</t>
  </si>
  <si>
    <t>c10b7f3c-b127-47c3-9d6f-a3b44306030a</t>
  </si>
  <si>
    <t>مدیر تولید</t>
  </si>
  <si>
    <t>3bd58ee3-6232-4a8b-81c8-5853f3f3a313</t>
  </si>
  <si>
    <t>اسماعیل هارونی</t>
  </si>
  <si>
    <t>bddab20a-16ce-404d-9064-86534dff61d1</t>
  </si>
  <si>
    <t>کارشناس مهندسی کنترل فرآیند وکیفیت</t>
  </si>
  <si>
    <t>00fefede-8a95-4cc1-8347-590c8418d142</t>
  </si>
  <si>
    <t>حبیب بهجتی اردکانی</t>
  </si>
  <si>
    <t>1ab43943-3339-416c-8bb3-d2c6b96afb7f</t>
  </si>
  <si>
    <t>0c1d82b4-9cd0-4641-9f8b-5a269ff965c4</t>
  </si>
  <si>
    <t>حسین رفیعی مزرعه نو</t>
  </si>
  <si>
    <t>dd40a0c4-794e-4b23-a75a-3b18d0a6cfa3</t>
  </si>
  <si>
    <t>تعمیرکار تاسیسات</t>
  </si>
  <si>
    <t>f48e3099-c82f-4681-9f69-5b2ebc0e1b7c</t>
  </si>
  <si>
    <t>محمدرضا دهقان</t>
  </si>
  <si>
    <t>f3387258-bb24-41ed-ad0e-c65bf3d1aeba</t>
  </si>
  <si>
    <t>کارشناس کالیبراسیون</t>
  </si>
  <si>
    <t>e3591c6b-80d4-429e-8282-5b8df13be423</t>
  </si>
  <si>
    <t>محمدجواد جعفری راد</t>
  </si>
  <si>
    <t>1955f5ff-ca28-4f79-8c59-e86059a435bb</t>
  </si>
  <si>
    <t>سرشیفت تخلیه مواد</t>
  </si>
  <si>
    <t>f4a65f24-8b3b-4cb3-9892-5b988f22bd8d</t>
  </si>
  <si>
    <t>محمدحسن ضیائی اردکانی</t>
  </si>
  <si>
    <t>e057c893-7b68-43b4-a53e-d3c99ed644d8</t>
  </si>
  <si>
    <t>کاردان حسابداری</t>
  </si>
  <si>
    <t>242ca3b8-2688-4b32-b1a4-5b9b16365399</t>
  </si>
  <si>
    <t>روح اله قانعی اردکان</t>
  </si>
  <si>
    <t>59088afb-0f17-4809-b35c-9e86c3a8dbb5</t>
  </si>
  <si>
    <t>43b1ff67-b28f-47a5-ba8c-5bc1154563ff</t>
  </si>
  <si>
    <t>مصطفی غفاری اردکانی</t>
  </si>
  <si>
    <t>a5c932c6-7ec7-4238-a4b3-c2e57d9749ec</t>
  </si>
  <si>
    <t>ناظر مکانیک کارفرما</t>
  </si>
  <si>
    <t>16378ed4-13c0-4811-b16d-5be268a9fc04</t>
  </si>
  <si>
    <t>محمد مهدی برخورداری</t>
  </si>
  <si>
    <t>1fad7a2f-8001-4928-9e8a-f696cb160de5</t>
  </si>
  <si>
    <t>e85a6c44-fd55-4518-b9a4-5c34ead10524</t>
  </si>
  <si>
    <t>رحمت اله عابدینی ارجنان</t>
  </si>
  <si>
    <t>77f6aa9b-17ee-4179-903f-435dfe0e0385</t>
  </si>
  <si>
    <t>سرپرست حفاظت فیزیکی مجتمع</t>
  </si>
  <si>
    <t>869bf51f-397a-4a05-b00e-5c87dbc4f386</t>
  </si>
  <si>
    <t>معین امامی شمس آباد</t>
  </si>
  <si>
    <t>49a9f5d5-5ee2-44ef-b77c-32ef1dd19caa</t>
  </si>
  <si>
    <t>508006df-d81c-43b2-813a-5cc1004366a3</t>
  </si>
  <si>
    <t>حمزه طالبیان عقداء</t>
  </si>
  <si>
    <t>382c2e80-5ceb-4209-aea1-a9878c39ad76</t>
  </si>
  <si>
    <t>رئیس خدمات پشتیبانی صنعتی</t>
  </si>
  <si>
    <t>61526d0e-8e91-490f-9843-5d3b1275241a</t>
  </si>
  <si>
    <t>abb0a299-9217-4eba-8d00-21b88f7bdb86</t>
  </si>
  <si>
    <t>638d570a-aa0e-48cc-843a-5d99cbfcf9f1</t>
  </si>
  <si>
    <t>محسن پورنجف زاده اردکانی</t>
  </si>
  <si>
    <t>3af81f11-6cbd-4fa6-84dc-20a86e5995f8</t>
  </si>
  <si>
    <t>e7313647-877c-4eb5-90ff-5dc0963d23c6</t>
  </si>
  <si>
    <t>حجت اله مسعود</t>
  </si>
  <si>
    <t>b6392ab5-32b7-46f5-8391-48e74879f0cf</t>
  </si>
  <si>
    <t>da69d9f7-1470-4e7c-9161-5e749072500c</t>
  </si>
  <si>
    <t>اکبر شهدادی</t>
  </si>
  <si>
    <t>7b3d4dfb-f519-4843-928a-50c3be52c985</t>
  </si>
  <si>
    <t>سرپرست حسابداری</t>
  </si>
  <si>
    <t>eb58cf3a-aa04-499c-8529-5ecdcb2f3bdf</t>
  </si>
  <si>
    <t>رضا ابومحمدی اردکانی</t>
  </si>
  <si>
    <t>e528acb2-27bb-4742-a2f2-07919384a7b9</t>
  </si>
  <si>
    <t>aab44eda-11ff-4e8c-8780-5f1005e5a590</t>
  </si>
  <si>
    <t>علی رضائی</t>
  </si>
  <si>
    <t>707c3903-d7ad-47b3-b13a-694e4feedcbf</t>
  </si>
  <si>
    <t>4cc46724-f0b9-4c29-b690-5fec39ac3308</t>
  </si>
  <si>
    <t>احمد خسروانجم</t>
  </si>
  <si>
    <t>de9fd85e-8a5a-4fe3-a237-e00400e4df3a</t>
  </si>
  <si>
    <t>c6f24a21-b08f-46fa-965a-604707492559</t>
  </si>
  <si>
    <t>علی اصغر سبحانی</t>
  </si>
  <si>
    <t>07c8dedb-ba88-41a2-b030-6449f5f0f07c</t>
  </si>
  <si>
    <t>71a247c6-6cce-434a-ae6c-6049fc7c719a</t>
  </si>
  <si>
    <t>علی قربانی</t>
  </si>
  <si>
    <t>1af4510e-b0bb-431e-a7f6-6d9410fcf8f3</t>
  </si>
  <si>
    <t>832e90d7-f053-4018-8166-609be449dfe8</t>
  </si>
  <si>
    <t>جواد مهدوی فخرآباد</t>
  </si>
  <si>
    <t>6703e836-b9d4-4451-966c-6c340ecd401e</t>
  </si>
  <si>
    <t>ca0d13ab-44a2-4e09-8097-60f8a2928366</t>
  </si>
  <si>
    <t>مهدی افخمی عقدا</t>
  </si>
  <si>
    <t>4e2fab0d-92f3-4f04-89eb-5359eaf109fa</t>
  </si>
  <si>
    <t>db2428bc-48a6-46c4-810e-61356b888e7e</t>
  </si>
  <si>
    <t>حبیب حبیبی احمدآبادی</t>
  </si>
  <si>
    <t>320c7064-bdad-4654-bf29-fb4a14dd9869</t>
  </si>
  <si>
    <t>9a5c7ae4-e5c2-41f4-a1c3-6138c2014d7f</t>
  </si>
  <si>
    <t>حبیب اله عباسی مزرعه میر</t>
  </si>
  <si>
    <t>0bc48afb-280a-4207-9ba4-542986cd2d47</t>
  </si>
  <si>
    <t>bce2557c-fa72-46e0-81b9-6225d8274d60</t>
  </si>
  <si>
    <t>سید حسین میرجعفری اردکانی</t>
  </si>
  <si>
    <t>f8b38666-6a70-4a95-9131-b0481a200892</t>
  </si>
  <si>
    <t>b6dbd264-05e0-4019-81b1-62360f0885e6</t>
  </si>
  <si>
    <t>مرتضی حیدر</t>
  </si>
  <si>
    <t>adc5cb58-f796-43dc-a5b5-baff23c1426d</t>
  </si>
  <si>
    <t>9e80219a-db58-4aa9-8311-626351e41ff7</t>
  </si>
  <si>
    <t>عباس طهماسبی آبدر</t>
  </si>
  <si>
    <t>efe5e764-2207-4567-8e45-6496e8d74e14</t>
  </si>
  <si>
    <t>6fccb1e1-9747-4bf5-9858-63192661547d</t>
  </si>
  <si>
    <t>علیرضا چاه متکی</t>
  </si>
  <si>
    <t>2854a2f9-f05d-4264-bb6f-06fe43c7d96f</t>
  </si>
  <si>
    <t>مسئول تأسیسات نیمه صنعتی</t>
  </si>
  <si>
    <t>477c0195-b443-43aa-81e6-638357cdf7b2</t>
  </si>
  <si>
    <t>ایمان حسنائی</t>
  </si>
  <si>
    <t>cf1033a2-824b-493c-860f-149afe0f5857</t>
  </si>
  <si>
    <t>c8457ac6-7cfc-4cc8-9508-6391aa40c42b</t>
  </si>
  <si>
    <t>سیدروح الله میرشمسی اردکانی</t>
  </si>
  <si>
    <t>8abbeb71-de82-47f2-9265-21f824515259</t>
  </si>
  <si>
    <t>سرپرست تعمیرات مکانیک</t>
  </si>
  <si>
    <t>cb8d252a-5b41-49da-b5ca-63ad70b5795a</t>
  </si>
  <si>
    <t>علی محمد مرادی پور</t>
  </si>
  <si>
    <t>940c580c-73bb-4dbe-88c6-9b3ec9088664</t>
  </si>
  <si>
    <t>b1260fbb-bbb7-4358-a177-643c1ff5264c</t>
  </si>
  <si>
    <t>آیت اله فهیمی عقدا</t>
  </si>
  <si>
    <t>4fc2c4d7-f07d-41a5-b5f5-0ba35f43e47b</t>
  </si>
  <si>
    <t>782bc2c2-09b6-4070-8a34-6476e6344ca6</t>
  </si>
  <si>
    <t>مصطفی افخمی عقدا</t>
  </si>
  <si>
    <t>93055c53-879f-4c69-9092-410c4dd99353</t>
  </si>
  <si>
    <t>مسئول شیفت کنترل کیفیت و آزمایشگاه</t>
  </si>
  <si>
    <t>d59d982b-ae4c-4f66-bf5a-65b1fcc07747</t>
  </si>
  <si>
    <t>محمدجواد قانع اردکانی</t>
  </si>
  <si>
    <t>cacf1086-1cd2-4b77-abae-157089e86f66</t>
  </si>
  <si>
    <t>234c71e2-8d6b-4c9c-8c0e-65e87971a10a</t>
  </si>
  <si>
    <t>مهدی انتظاریان اردکانی</t>
  </si>
  <si>
    <t>d24845a7-306d-423e-ac92-547f5a0dcf25</t>
  </si>
  <si>
    <t>e8069993-9a33-4e80-a582-66029e997a5d</t>
  </si>
  <si>
    <t>احمد مجاور ترک آبادی</t>
  </si>
  <si>
    <t>c9b554b2-0e6e-4f45-8340-ee3feb6a37c3</t>
  </si>
  <si>
    <t>35c8aa1f-6713-46cc-be69-662f13570e50</t>
  </si>
  <si>
    <t>علی محتاجی احمدآبادی</t>
  </si>
  <si>
    <t>bbeba2b1-0a86-405f-99c2-fa8b0f455cb9</t>
  </si>
  <si>
    <t>1d869aa6-3312-44a9-a935-678c17f84798</t>
  </si>
  <si>
    <t>محسن آسایش اردکانی</t>
  </si>
  <si>
    <t>7a87c901-8e09-4036-8a2a-7ac1d61e99c6</t>
  </si>
  <si>
    <t>a624c883-4f44-445c-8b18-67ca6dbed9c2</t>
  </si>
  <si>
    <t>مهدی ارشادی</t>
  </si>
  <si>
    <t>3567eeea-dba3-4106-a85b-fe53e17b2880</t>
  </si>
  <si>
    <t>36953dee-5d4a-4056-b83f-6830007ecc22</t>
  </si>
  <si>
    <t>مصطفی برقی اردکانی</t>
  </si>
  <si>
    <t>e32a0e9f-5839-4210-8da0-399443e6d5dc</t>
  </si>
  <si>
    <t>388ddee7-ae5f-4f47-a8b2-69568aac0e55</t>
  </si>
  <si>
    <t>ابوالفضل یعقوبی</t>
  </si>
  <si>
    <t>ca594a27-3cf8-4318-957b-cb16f21c7c44</t>
  </si>
  <si>
    <t>31dc9843-a0b9-46ad-9b17-6973bd146e6c</t>
  </si>
  <si>
    <t>احسان اله ذوالفقاری</t>
  </si>
  <si>
    <t>468ab5b0-19aa-4036-911d-c9606a48b60e</t>
  </si>
  <si>
    <t>15d8f63d-8ccd-499c-bfe5-69d33197c8e2</t>
  </si>
  <si>
    <t>ابراهیم محمدی احمد آبادی</t>
  </si>
  <si>
    <t>262d042d-8f73-4d0f-bea3-94a5dd234c05</t>
  </si>
  <si>
    <t>d7653a88-6de3-4a78-8469-6a04e1f6cdd3</t>
  </si>
  <si>
    <t>مجتبی سامعی</t>
  </si>
  <si>
    <t>29d0e884-8873-4235-a4b6-2ff0bc8bc3e4</t>
  </si>
  <si>
    <t>299478f5-cac7-4030-818b-6b34f24cbcfb</t>
  </si>
  <si>
    <t>محمد علی امامی میبدی</t>
  </si>
  <si>
    <t>600deaab-6c0e-4eb2-9745-8fdad223192e</t>
  </si>
  <si>
    <t>dfb28c59-109f-4e02-8966-6b58141e8b27</t>
  </si>
  <si>
    <t>وهب خانی</t>
  </si>
  <si>
    <t>444d7324-dcb7-4cb3-9c5a-84d1ff5a5148</t>
  </si>
  <si>
    <t>90f57884-47af-40bc-8a13-6b65dac202f4</t>
  </si>
  <si>
    <t>حمید فتوحی اردکانی</t>
  </si>
  <si>
    <t>90d267f0-aaf9-4c0a-86d2-00eeb6fdacf4</t>
  </si>
  <si>
    <t>9f1d1280-ef23-47ef-a2bc-6be5c7754c16</t>
  </si>
  <si>
    <t>محمد محمدی ترک آباد</t>
  </si>
  <si>
    <t>7bc3e3d2-e73c-4c3b-a548-cd3eca2fcc55</t>
  </si>
  <si>
    <t>44b20265-b0c3-4839-b61e-6c7118ebb7f2</t>
  </si>
  <si>
    <t>مصطفی حیدر</t>
  </si>
  <si>
    <t>fa7779a3-ffac-446f-ac94-c666aa7c0336</t>
  </si>
  <si>
    <t>0dd52964-3623-4ac7-ba95-6d10dc4cfc6c</t>
  </si>
  <si>
    <t>محمود صفری</t>
  </si>
  <si>
    <t>7160ec44-f2e5-41a9-aad8-726ee55cf3ba</t>
  </si>
  <si>
    <t>df71f0a7-21be-49f6-8e57-6d2126848496</t>
  </si>
  <si>
    <t>6cf15fe0-828a-4374-9c5c-9c475dee8494</t>
  </si>
  <si>
    <t>c983c59b-b77a-4cf3-ac46-6dea216fd5d6</t>
  </si>
  <si>
    <t>سید مجتبی طبائی عقدائی</t>
  </si>
  <si>
    <t>3337b84f-9aa2-4a58-8d16-12da4b5c59d8</t>
  </si>
  <si>
    <t>cce8aed8-6af5-4bf8-9667-6f86685b7055</t>
  </si>
  <si>
    <t>حسن محمدی ترک آباد</t>
  </si>
  <si>
    <t>67261c00-9f5d-4186-8278-28de0bc95282</t>
  </si>
  <si>
    <t>08f2e8fe-c82d-4987-831a-7029a2a9cc05</t>
  </si>
  <si>
    <t>ولی اله محمدی</t>
  </si>
  <si>
    <t>bf7d90dc-ebb9-43b0-ab8f-d786e4acde7e</t>
  </si>
  <si>
    <t>c380642e-b7b7-4234-995f-71046ddca532</t>
  </si>
  <si>
    <t>سعید مزیدی شرف آبادی</t>
  </si>
  <si>
    <t>0d0ec015-147c-4e9d-9425-5742a827e30b</t>
  </si>
  <si>
    <t>54a0f6a9-3af7-4c71-b67d-7137aa1bfee8</t>
  </si>
  <si>
    <t>امیر مهدی زاده اردکانی</t>
  </si>
  <si>
    <t>bd6d54ca-d811-4d01-8dc1-fd9af1162551</t>
  </si>
  <si>
    <t>8f8f6ab7-0536-4a22-9480-715925bb8f17</t>
  </si>
  <si>
    <t>حمید رضا زارع احمد آبادی</t>
  </si>
  <si>
    <t>57e6459a-c408-4a1d-8767-ecca9ded27b9</t>
  </si>
  <si>
    <t>118a87ab-fc7f-4463-949a-71b8d5940f35</t>
  </si>
  <si>
    <t>علی انصاری فر</t>
  </si>
  <si>
    <t>7d9fd316-ae4f-43a6-9ee4-814fd34f2d84</t>
  </si>
  <si>
    <t>33165f38-22bf-4ff0-a0ef-726bb175b682</t>
  </si>
  <si>
    <t>محمد حمید برزگر بفرویی</t>
  </si>
  <si>
    <t>933f123b-ed93-4d9e-9424-18ab48f2483c</t>
  </si>
  <si>
    <t>c6f52461-e9ff-40db-8bb1-72aae84a9f1e</t>
  </si>
  <si>
    <t>وحید ایزدی</t>
  </si>
  <si>
    <t>9a8a4edb-9e00-40af-bab8-c554c95914d2</t>
  </si>
  <si>
    <t>87012129-5c50-46cc-a3a6-72bedbba7b33</t>
  </si>
  <si>
    <t>ابوالفضل علی نژاد</t>
  </si>
  <si>
    <t>82da12f5-8fe6-461c-9158-e28a5b9e3ad8</t>
  </si>
  <si>
    <t>992edb2b-cc0a-4bc8-b505-73147a367bf4</t>
  </si>
  <si>
    <t>جلال افخمی عقدا</t>
  </si>
  <si>
    <t>45aa360e-ad3f-4128-8227-77971b60032b</t>
  </si>
  <si>
    <t>3c38fd0a-87ae-49b2-94b7-76ee24a333d1</t>
  </si>
  <si>
    <t>محمدحسین هاتفی اردکانی</t>
  </si>
  <si>
    <t>8a7d06b9-34e6-48bc-abbf-673da5a4a2f1</t>
  </si>
  <si>
    <t>سرشیفت حمل و بارگیری</t>
  </si>
  <si>
    <t>463bb2ec-ef21-4462-8588-76f8ccb3644a</t>
  </si>
  <si>
    <t>سید امیر طبائی عقدائی</t>
  </si>
  <si>
    <t>b663e549-6332-42da-bf07-afd351caf48d</t>
  </si>
  <si>
    <t>c2f07815-8281-4123-9dd5-775b33151e78</t>
  </si>
  <si>
    <t>محسن شرف الدینی ترک آباد</t>
  </si>
  <si>
    <t>1ae66ea4-82bc-440a-a2c8-bf90d10520f5</t>
  </si>
  <si>
    <t>049bd7d6-a594-414b-b334-7780f50af97f</t>
  </si>
  <si>
    <t>مجید شاکر اردکانی</t>
  </si>
  <si>
    <t>f8a7fd5c-7677-463c-b94f-38c34957cbfb</t>
  </si>
  <si>
    <t>16e5aeed-b23e-4e28-ac80-77832e060db6</t>
  </si>
  <si>
    <t>محمد خدائی</t>
  </si>
  <si>
    <t>e17c423f-26d4-4589-b153-77d97dc655b0</t>
  </si>
  <si>
    <t>84a7f361-2300-40c7-be43-77be4b6cfa84</t>
  </si>
  <si>
    <t>حسین کبیری</t>
  </si>
  <si>
    <t>89fc46a0-5107-4046-af6e-1e705765da21</t>
  </si>
  <si>
    <t>b174dab4-7fa4-4c07-966f-77dcc29af2e2</t>
  </si>
  <si>
    <t>صالح مرادپور رشیدی</t>
  </si>
  <si>
    <t>20ba5136-b4f5-4859-92d5-aa03f183ad9c</t>
  </si>
  <si>
    <t>3d9bccd6-8ac8-43c0-8a7c-7854e1ca7ab0</t>
  </si>
  <si>
    <t>حمید کریمی</t>
  </si>
  <si>
    <t>a64d54b0-9a51-4f7c-bfa1-afe1742a3b6c</t>
  </si>
  <si>
    <t>01db1ca5-e297-4f32-84cd-79be3b7ba507</t>
  </si>
  <si>
    <t>علی غیبی</t>
  </si>
  <si>
    <t>64611f7b-2ff6-44ea-a5d4-94e923afff99</t>
  </si>
  <si>
    <t>fcfc6578-5a89-48e6-8419-7b11c58bf308</t>
  </si>
  <si>
    <t>یاسر عبدالهی سروی</t>
  </si>
  <si>
    <t>505c7b6d-710b-42e6-aa26-168ed4d250be</t>
  </si>
  <si>
    <t>50bdedb3-afea-4b05-b4b1-7b3d9ea6daa0</t>
  </si>
  <si>
    <t>مجید اسلامی امیرآبادی</t>
  </si>
  <si>
    <t>63160704-f0e9-47ec-9619-8e0878d5d691</t>
  </si>
  <si>
    <t>1035d6f4-c8dc-4840-ab0e-7b7364579d43</t>
  </si>
  <si>
    <t>محمد دهستانی اردکانی</t>
  </si>
  <si>
    <t>d4e037cf-5927-4b55-93ab-6a94abe5e985</t>
  </si>
  <si>
    <t>7a6d0c0d-8126-4f32-8bc9-7bce52e04745</t>
  </si>
  <si>
    <t>حسینعلی بابائی چاه افضل</t>
  </si>
  <si>
    <t>ea34d7b5-8531-40f4-af06-6e3f9bb18de3</t>
  </si>
  <si>
    <t>52a936fb-82f3-45fd-8817-7c1601bed642</t>
  </si>
  <si>
    <t>یحیی حیدری ترک آباد</t>
  </si>
  <si>
    <t>0e23870b-13a5-45fb-bc6d-8de1e891c150</t>
  </si>
  <si>
    <t>abb30a62-c6d3-4d46-b6cf-7c537c084e27</t>
  </si>
  <si>
    <t>حامد حکیم زاده اردکان</t>
  </si>
  <si>
    <t>17952ae0-7036-4af7-8749-e8956a919411</t>
  </si>
  <si>
    <t>a4e1afc8-a9df-42ae-9dbe-7c582ca37b40</t>
  </si>
  <si>
    <t>شعبانعلی میرجانی سرو</t>
  </si>
  <si>
    <t>37765509-3e01-468b-84ad-61eba2769265</t>
  </si>
  <si>
    <t>f66fb2a3-40f8-4d91-a737-7c8e75c9461b</t>
  </si>
  <si>
    <t>اسماعیل امیری هفتادر</t>
  </si>
  <si>
    <t>ca06e6b7-6800-4c0c-af35-a8832fb697a1</t>
  </si>
  <si>
    <t>cac95ddc-ac6f-4243-8f8f-7ce6d82a9fad</t>
  </si>
  <si>
    <t>علی ادبی اردکانی</t>
  </si>
  <si>
    <t>999bf68b-0b98-4715-ad8c-d34aae05ac5a</t>
  </si>
  <si>
    <t>6e146e9e-b107-45d2-9e0c-f59301e370af</t>
  </si>
  <si>
    <t>7aa6ea95-7e45-4716-94bf-7d8dc73231fe</t>
  </si>
  <si>
    <t>مجید شجاعی باغینی</t>
  </si>
  <si>
    <t>c029e5bc-86f3-4477-9947-021cfa70e3e0</t>
  </si>
  <si>
    <t>3e8a858b-e5ba-4943-b20e-7e11b124c0c9</t>
  </si>
  <si>
    <t>حسین نوری احمدآبادی</t>
  </si>
  <si>
    <t>8c54a9bd-9088-4e80-a2e8-dc3973e12a64</t>
  </si>
  <si>
    <t>2bad27c4-e68d-4fcb-8f0d-7e148dceda56</t>
  </si>
  <si>
    <t>جعفر محمودی گاودار</t>
  </si>
  <si>
    <t>39d17607-5db2-47a7-86ce-0dae4a3db952</t>
  </si>
  <si>
    <t>8a6a84fd-2782-4a4a-9b99-7e7746d69fbd</t>
  </si>
  <si>
    <t>غلامرضا فاضلی شورکی</t>
  </si>
  <si>
    <t>e4a8bead-cced-4743-be47-1c6e8845cd1e</t>
  </si>
  <si>
    <t>2295d730-ede0-4bf1-a378-7fa430e5e366</t>
  </si>
  <si>
    <t>میرحامد انواری مومن</t>
  </si>
  <si>
    <t>c6ed20c6-9e0d-45bd-bde4-983f55ac3189</t>
  </si>
  <si>
    <t>مدیر تعمیرات مکانیک و تاسیسات</t>
  </si>
  <si>
    <t>beacbc4a-e380-4217-a138-8034588582dc</t>
  </si>
  <si>
    <t>سید حیدر علوی</t>
  </si>
  <si>
    <t>4413abb3-6451-4b8f-ac5a-a5a18bf2b1f4</t>
  </si>
  <si>
    <t>38c6fc6a-10d2-4b81-b27b-803fe8d2a5fe</t>
  </si>
  <si>
    <t>حمید احمدی فرد</t>
  </si>
  <si>
    <t>b4beb1df-54d1-4809-8542-26cb0b5ee6fe</t>
  </si>
  <si>
    <t>2bad1b2c-2742-4c0e-8728-80a9d61fb171</t>
  </si>
  <si>
    <t>حسین نظریان</t>
  </si>
  <si>
    <t>16e0a178-e992-4a9a-9ba6-1d72a5d35a6c</t>
  </si>
  <si>
    <t>e04efcab-a9fc-4c91-a949-80aba428be04</t>
  </si>
  <si>
    <t>عبداله محمدی هفتادر</t>
  </si>
  <si>
    <t>b534de3a-dd76-4271-bf6e-19d39b7f6297</t>
  </si>
  <si>
    <t>3c6e1b3e-43d6-4eea-888e-839bf755b581</t>
  </si>
  <si>
    <t>ابراهیم بابائی مزرعه نو</t>
  </si>
  <si>
    <t>281b1693-a583-4707-bc32-2199fe79e405</t>
  </si>
  <si>
    <t>7e713b98-8ac2-4df6-9a29-847143af533b</t>
  </si>
  <si>
    <t>سید محمدهانی موسوی بیوکی</t>
  </si>
  <si>
    <t>5e7a72f0-b8e5-418d-8ca7-e62d7651cb6a</t>
  </si>
  <si>
    <t>نگهبان رختکن</t>
  </si>
  <si>
    <t>44e625a8-affb-4a55-bd1d-854616299bc6</t>
  </si>
  <si>
    <t>حسین مرادی فر</t>
  </si>
  <si>
    <t>1321ee23-ce30-4fe6-8e7b-612135ad187e</t>
  </si>
  <si>
    <t>39ab321d-5d65-402a-8ff7-862f3bcefcf5</t>
  </si>
  <si>
    <t>مسلم عبدیانی</t>
  </si>
  <si>
    <t>60edd888-6694-4876-aa74-90fc843c5e6c</t>
  </si>
  <si>
    <t>56ae044f-2da8-4f4c-ad2f-864b8c9fde22</t>
  </si>
  <si>
    <t>حامی نداف بازارنو</t>
  </si>
  <si>
    <t>015820f7-e0f5-428e-8acc-fbdf5a54add4</t>
  </si>
  <si>
    <t>36d7aa3e-6318-4953-a6f1-86acb2939ec0</t>
  </si>
  <si>
    <t>علی قانعی اردکان</t>
  </si>
  <si>
    <t>44afe465-0de1-4fa2-804d-5737071d12b1</t>
  </si>
  <si>
    <t>f0106a62-bdb4-4c11-8026-86c23df50637</t>
  </si>
  <si>
    <t>فضل اله دهقانی احمدآبادی</t>
  </si>
  <si>
    <t>5856ede9-2f72-41b6-968b-66203974271d</t>
  </si>
  <si>
    <t>متصدی تامین خدمات و تعمیرات</t>
  </si>
  <si>
    <t>fdb2bdcc-3b7c-403e-a347-874a3593cc77</t>
  </si>
  <si>
    <t>محمد رجبی</t>
  </si>
  <si>
    <t>bf8f54d9-51b1-414e-ab55-1e0a68f81d47</t>
  </si>
  <si>
    <t>b781cb1e-349d-4d24-96fe-8800087cfd2f</t>
  </si>
  <si>
    <t>محمدرضا رفیعی مزرعه نو</t>
  </si>
  <si>
    <t>c1aa1af8-9265-4790-b6d7-d5bd66090526</t>
  </si>
  <si>
    <t>bc14d806-366e-4cf8-b9e3-88f026fa3055</t>
  </si>
  <si>
    <t>مرتضی شاکری اردکانی</t>
  </si>
  <si>
    <t>862ca3f3-e2bf-41b0-900e-5617e1128248</t>
  </si>
  <si>
    <t>c2fbc228-7c4f-4f2a-9833-88f64a0b7334</t>
  </si>
  <si>
    <t>مهدی نصیری سروی</t>
  </si>
  <si>
    <t>f5d45b80-7c97-4b46-a893-d8ef5af56068</t>
  </si>
  <si>
    <t>53216b98-440b-4635-aa82-891a0ed48902</t>
  </si>
  <si>
    <t>محمدرضا صباغیان اردکانی</t>
  </si>
  <si>
    <t>c1591853-6b2f-4618-b894-bd3e7dac3560</t>
  </si>
  <si>
    <t>7da243e9-084c-4579-8305-895e9edae22c</t>
  </si>
  <si>
    <t>ناصر نصیری عقدائی</t>
  </si>
  <si>
    <t>3df042fa-f67b-4ef3-8981-0974713dd89b</t>
  </si>
  <si>
    <t>رئیس امور نیروی انسانی و خدمات عمومی</t>
  </si>
  <si>
    <t>0b2041dc-b1dc-47ae-8029-899ba338d8b4</t>
  </si>
  <si>
    <t>حسین پرند</t>
  </si>
  <si>
    <t>b30bcf14-d411-439b-8565-0b7b14445b53</t>
  </si>
  <si>
    <t>a91c8c04-0cd8-4569-84cc-89f45e99226f</t>
  </si>
  <si>
    <t>روزبه بهبهانیان</t>
  </si>
  <si>
    <t>c6ba077f-6d5d-45bc-9322-f2fcf0b4e7b0</t>
  </si>
  <si>
    <t>a5edd56d-2911-4abf-8e62-8a38bf97d060</t>
  </si>
  <si>
    <t>سید مصطفی رفیعی صدرآباد</t>
  </si>
  <si>
    <t>db396800-edcc-4b56-a44d-f9bd9caa3d2b</t>
  </si>
  <si>
    <t>d7b38dfc-372e-4f46-bf0a-8a75e17245ac</t>
  </si>
  <si>
    <t>مهدی شاکر اردکانی</t>
  </si>
  <si>
    <t>5a247129-bf2f-4b5e-a3db-6a7e6ace6e75</t>
  </si>
  <si>
    <t>9699c73c-a64c-4c0b-8e5f-8a7a8605e594</t>
  </si>
  <si>
    <t>موسی شهسواری</t>
  </si>
  <si>
    <t>a6fa39c2-6ee2-4f7e-8108-1d6bfbc64500</t>
  </si>
  <si>
    <t>e4dfdd5c-a28f-4590-97c1-8b3e2fcdd15c</t>
  </si>
  <si>
    <t>محمدحسین بهجتی اردکانی</t>
  </si>
  <si>
    <t>a24f7bce-8d1c-4d16-9c08-18636682bb43</t>
  </si>
  <si>
    <t>7ea9f522-92ae-4832-9ed9-8b67623462fa</t>
  </si>
  <si>
    <t>مرتضی بابائیان عقدا</t>
  </si>
  <si>
    <t>a2a3d2b5-26fb-4e05-8534-971902841479</t>
  </si>
  <si>
    <t>398f346a-c6e8-488d-aebf-8bc9c0e4a80a</t>
  </si>
  <si>
    <t>ناصر نصیری پور</t>
  </si>
  <si>
    <t>b4bec8cf-217b-4724-96e4-c60adc74bb7d</t>
  </si>
  <si>
    <t>7fd095fa-4534-43ca-87d8-8c3a7e4e3eca</t>
  </si>
  <si>
    <t>سید اسماعیل عطری اردکانی</t>
  </si>
  <si>
    <t>21d53854-e9f9-4c8b-b917-437a66b7bbfd</t>
  </si>
  <si>
    <t>9a9e2239-d392-432e-b907-8ca30d3c3a73</t>
  </si>
  <si>
    <t>حسین مقنی عقدائی</t>
  </si>
  <si>
    <t>7125662f-8917-4496-be00-2847fd029244</t>
  </si>
  <si>
    <t>3fd90edf-5926-40c0-adba-8d8aefffceed</t>
  </si>
  <si>
    <t>اسماعیل جلالپور</t>
  </si>
  <si>
    <t>9683ac15-aee1-478c-a6b1-17af7d16f8a5</t>
  </si>
  <si>
    <t>f4a43b2b-eff5-4990-bd50-8e213e8e4a3a</t>
  </si>
  <si>
    <t>رضا رستمعلی</t>
  </si>
  <si>
    <t>6c574144-8878-46e0-bee2-1b33de3a3222</t>
  </si>
  <si>
    <t>cea43d59-5a87-4f91-b2ec-8e74e3dec207</t>
  </si>
  <si>
    <t>محمدمهدی خدایی</t>
  </si>
  <si>
    <t>d86ce140-adfe-4071-b385-733b00e14a40</t>
  </si>
  <si>
    <t>58894605-5b3d-448d-95cd-8e7d6830d4cf</t>
  </si>
  <si>
    <t>سید جمال موسوی کذابچه</t>
  </si>
  <si>
    <t>6bd8f3ff-df56-448a-afcc-2dc065ddff61</t>
  </si>
  <si>
    <t>اپراتور چاه آب شور</t>
  </si>
  <si>
    <t>734e3c65-7800-455f-b813-8f7e146dae93</t>
  </si>
  <si>
    <t>صفرعلی محمدی ترک آباد</t>
  </si>
  <si>
    <t>f0eec56e-d6c2-446d-8d85-0578e0759890</t>
  </si>
  <si>
    <t>b9f68d74-3c0e-42ae-8e99-90270fb8744b</t>
  </si>
  <si>
    <t>حمیدرضا بابائی مزرعه نو</t>
  </si>
  <si>
    <t>47da14d9-0d9a-45c3-be10-1c08d0a2ea54</t>
  </si>
  <si>
    <t>805e1859-aac4-4b76-891b-90d4233b5dcb</t>
  </si>
  <si>
    <t>علی حسن نژادمری</t>
  </si>
  <si>
    <t>03c4da7f-e4bc-4aad-b328-eb9af56887e6</t>
  </si>
  <si>
    <t>5d8beff0-a44a-40f0-b746-917988bbdec2</t>
  </si>
  <si>
    <t>زین العابدین سرافراز اردکانی</t>
  </si>
  <si>
    <t>70362541-6400-4068-be36-bbed7f9edb70</t>
  </si>
  <si>
    <t>38c904be-f8af-4310-b336-91c5bbb17787</t>
  </si>
  <si>
    <t>حمید وثوقی</t>
  </si>
  <si>
    <t>5b1f0592-00be-463d-9acb-0816f1d80e2d</t>
  </si>
  <si>
    <t>702487f8-136d-434b-b4d5-91d4b721696c</t>
  </si>
  <si>
    <t>علی کیکوهی</t>
  </si>
  <si>
    <t>37d5618d-fa7a-42b1-892f-29ad973846c1</t>
  </si>
  <si>
    <t>8868613e-9d0f-4a8a-bdaa-925645596e04</t>
  </si>
  <si>
    <t>علی سرافراز اردکانی</t>
  </si>
  <si>
    <t>43d3c5fc-dd67-4558-adc9-20ec79d39fd8</t>
  </si>
  <si>
    <t>32408ae1-f816-4207-a3d1-931f9b168c81</t>
  </si>
  <si>
    <t>سید حسین طبائی عقدائی</t>
  </si>
  <si>
    <t>855ba470-5ed7-4caf-b16b-ec83580438b4</t>
  </si>
  <si>
    <t>e6bbc024-0469-4e79-bcb0-93c1e21f2410</t>
  </si>
  <si>
    <t>مهربان لریان</t>
  </si>
  <si>
    <t>ec3cda49-5f3d-4c0e-b834-94368e9479f1</t>
  </si>
  <si>
    <t>سرپرست کارگزینی</t>
  </si>
  <si>
    <t>287b78b0-ecaf-4021-80bd-947100be90ea</t>
  </si>
  <si>
    <t>جواد ابراهیمیان اردکانی</t>
  </si>
  <si>
    <t>2ac7d323-0036-47be-8b33-0988c9af7f80</t>
  </si>
  <si>
    <t>95f4e3eb-5117-44b8-9159-94bb26b8f6fa</t>
  </si>
  <si>
    <t>علی دهستانی اردکانی</t>
  </si>
  <si>
    <t>1e2c5224-3bed-41ce-9d2c-89d663732353</t>
  </si>
  <si>
    <t>b73e86df-753e-42f8-8d01-05f83242e06e</t>
  </si>
  <si>
    <t>f59c6d9f-878f-4d0c-ab9f-993cf4792c0e</t>
  </si>
  <si>
    <t>امیدرضا جلال</t>
  </si>
  <si>
    <t>522a685b-9201-4d66-835c-7ace79c406bd</t>
  </si>
  <si>
    <t>c7a6837d-871a-4fe0-a540-999b7e3b03f4</t>
  </si>
  <si>
    <t>هادی افخمی عقدا</t>
  </si>
  <si>
    <t>d77ebf15-9cb2-4ece-a0a0-e3c2fb7b0b2c</t>
  </si>
  <si>
    <t>84d0eb8f-34be-4188-bb1e-99ba5f2938d4</t>
  </si>
  <si>
    <t>محمدرضا حیدری</t>
  </si>
  <si>
    <t>02dac37f-6cf9-4e67-a20c-3d59b8065af7</t>
  </si>
  <si>
    <t>5af8e4d4-7aa5-431c-bcde-99cf3f0107f5</t>
  </si>
  <si>
    <t>جواد داعی انارکی</t>
  </si>
  <si>
    <t>438f1c44-3e4a-4e18-917b-12058ba777d6</t>
  </si>
  <si>
    <t>db05d9dc-2324-464b-bdf0-9ad54dc0c6d0</t>
  </si>
  <si>
    <t>علی مرادی مزرعه نو</t>
  </si>
  <si>
    <t>56594dbe-bf38-4b1a-97de-872c70490f53</t>
  </si>
  <si>
    <t>e53cef31-d70e-470c-8acd-333070aabd64</t>
  </si>
  <si>
    <t>d157cb5e-0ace-4b7e-b966-9b32706beb4c</t>
  </si>
  <si>
    <t>حمیده جلیل پور اردکانی</t>
  </si>
  <si>
    <t>f301fdf1-ba81-42d1-930f-8096d2e5fe50</t>
  </si>
  <si>
    <t>426359bb-145c-4a2f-a61b-9cb55a985143</t>
  </si>
  <si>
    <t>حمید قاسمی میدان قلعه</t>
  </si>
  <si>
    <t>044746b5-f653-41db-b136-e607ed9f785a</t>
  </si>
  <si>
    <t>173a84db-ebb8-439b-9015-9ce478a8db2c</t>
  </si>
  <si>
    <t>مهدی مرادی مزرعه نو</t>
  </si>
  <si>
    <t>ed07839f-f6a4-45e2-a797-8c520a453ce0</t>
  </si>
  <si>
    <t>7f336926-9672-4b41-9708-9dcd3406c923</t>
  </si>
  <si>
    <t>محمد مرادی مزرعه نو</t>
  </si>
  <si>
    <t>8c2c374e-ef33-4f02-b0ee-4827fee88f3d</t>
  </si>
  <si>
    <t>cbfab1e3-3787-4076-9948-9e5a793b5f70</t>
  </si>
  <si>
    <t>محمد رضا جعفری نعیمی</t>
  </si>
  <si>
    <t>26a6e7de-2b3c-465b-9738-77cd4bbd9296</t>
  </si>
  <si>
    <t>26f3080e-83f4-4494-b273-9e9605e02f04</t>
  </si>
  <si>
    <t>محمدعلی احسانی اردکانی</t>
  </si>
  <si>
    <t>37eba238-acc8-47a3-8d19-6eb5aaff97ab</t>
  </si>
  <si>
    <t>e6c980fe-d1a9-406e-8576-a0f7e686b94e</t>
  </si>
  <si>
    <t>622918cb-1382-4033-8569-9ff0291c46f0</t>
  </si>
  <si>
    <t>fd3962d9-d952-478f-822e-a148985531f6</t>
  </si>
  <si>
    <t>ابوالفضل نصیری فخرآباد</t>
  </si>
  <si>
    <t>7bd39659-5c07-4f15-95c7-8c2c099d0f49</t>
  </si>
  <si>
    <t>fef7fcc8-26ef-4686-a03e-a16e0799958d</t>
  </si>
  <si>
    <t>حسین گلزاری عقدا</t>
  </si>
  <si>
    <t>5fdf0eec-a5ea-4494-99f0-34050ba5e7ea</t>
  </si>
  <si>
    <t>5f8a1a57-5113-42f4-9124-a3e6f7993643</t>
  </si>
  <si>
    <t>محمد علی فتاحی اردکانی</t>
  </si>
  <si>
    <t>3a46adce-62bb-4fed-af06-df5b9cfbfd6b</t>
  </si>
  <si>
    <t>653627ca-a4cc-4833-ad9f-a48d9c971ac5</t>
  </si>
  <si>
    <t>سیدعبداله طباطبائی سروی</t>
  </si>
  <si>
    <t>2d55851b-ccff-438c-b415-a7d9e72388b0</t>
  </si>
  <si>
    <t>34ea1a2f-e261-4f28-b767-a4d3a99e716e</t>
  </si>
  <si>
    <t>سید علی طبائی اردکانی</t>
  </si>
  <si>
    <t>279b9b70-6e7c-4912-a6be-cbc976b6a8d6</t>
  </si>
  <si>
    <t>6a0edec3-8efc-4f07-8631-a528f301fee2</t>
  </si>
  <si>
    <t>حسن خدائی</t>
  </si>
  <si>
    <t>d656c28a-f24d-4751-892c-874520dcc129</t>
  </si>
  <si>
    <t>7c6fa7c1-b31e-45ed-b996-a52efaba25bb</t>
  </si>
  <si>
    <t>5de30d16-5290-4920-9acf-05989149a1e5</t>
  </si>
  <si>
    <t>96a07420-1699-49d9-8dfc-a61c94c1355a</t>
  </si>
  <si>
    <t>محمدحسین شاکر اردکانی</t>
  </si>
  <si>
    <t>a1bff414-e710-4c31-b098-5c939b09de84</t>
  </si>
  <si>
    <t>0af7c158-130c-4cac-9125-a662df49d49c</t>
  </si>
  <si>
    <t>محمد زارعیان کوشکنو</t>
  </si>
  <si>
    <t>ef4e8cfc-b46c-4f5a-bbc2-4334ff98f1aa</t>
  </si>
  <si>
    <t>سرپرست تعمیرات الکتروموتور</t>
  </si>
  <si>
    <t>e1db06ee-9e1e-4c42-8bee-a67f4840e250</t>
  </si>
  <si>
    <t>حسین زارعی</t>
  </si>
  <si>
    <t>90fc7389-9ba0-4db1-b044-c75977e93de4</t>
  </si>
  <si>
    <t>81eb20e3-e54f-448b-bc44-a6c66c0576f2</t>
  </si>
  <si>
    <t>محمود نوری احمدآبادی</t>
  </si>
  <si>
    <t>9a32451d-9533-4e11-813b-4fdc20d34e4d</t>
  </si>
  <si>
    <t>725483a7-3927-4fc6-9811-a8a893853e8a</t>
  </si>
  <si>
    <t>احمدرضا صبوحی</t>
  </si>
  <si>
    <t>89e4c59c-9193-4467-afca-20884dd7cffd</t>
  </si>
  <si>
    <t>0caf4cb7-05b6-483f-b277-a91088d035ba</t>
  </si>
  <si>
    <t>محمدرضا میرجانی سروی</t>
  </si>
  <si>
    <t>1498957d-483c-47e9-91ba-dad3f3ec7bf2</t>
  </si>
  <si>
    <t>594094ee-ff92-4c40-adcf-a975085a1f6f</t>
  </si>
  <si>
    <t>مرتضی عامری</t>
  </si>
  <si>
    <t>44fd55db-7e50-4fe2-824b-4d23a25c196a</t>
  </si>
  <si>
    <t>1a32e26b-3f29-4e8d-a82f-a9fb6404894d</t>
  </si>
  <si>
    <t>محسن مسیبی اردکانی</t>
  </si>
  <si>
    <t>dc888e0c-608c-45b2-9ca8-5764d9705bc4</t>
  </si>
  <si>
    <t>acc25e58-e67a-4f47-84e3-aa2386ccc3d2</t>
  </si>
  <si>
    <t>محمدحسن شاکری</t>
  </si>
  <si>
    <t>8cae0833-dffc-4112-8181-48f287e9c0b4</t>
  </si>
  <si>
    <t>مسئول تاسیسات آبرسانی</t>
  </si>
  <si>
    <t>b66eda8c-3eb5-4f6f-a78d-aa5dc20bea9e</t>
  </si>
  <si>
    <t>احمد نصیری</t>
  </si>
  <si>
    <t>fb14923a-fb5e-4a3c-878c-e5eab0db8dd0</t>
  </si>
  <si>
    <t>441785e3-5a48-4ecf-ae52-aaa432404064</t>
  </si>
  <si>
    <t>محمد بهجتی اردکانی</t>
  </si>
  <si>
    <t>7a5db40b-24f5-48e7-a39a-775fefd53ccb</t>
  </si>
  <si>
    <t>4e12e2ed-6f31-4200-9e28-ab65f59d3e45</t>
  </si>
  <si>
    <t>حسین شاطری مزرعه نو</t>
  </si>
  <si>
    <t>80a44abc-f1eb-4191-98b2-4357d94aaa2e</t>
  </si>
  <si>
    <t>a4fe4681-a9e3-4721-81df-ab6847b384a2</t>
  </si>
  <si>
    <t>ناصر حاتمی مجومرد</t>
  </si>
  <si>
    <t>1138d12c-415f-45e3-a77b-3a64dba6ae31</t>
  </si>
  <si>
    <t>46252cb7-52ff-49a1-95cf-ac24533adb55</t>
  </si>
  <si>
    <t>مهدی میروکیلی</t>
  </si>
  <si>
    <t>aaadefea-db67-46cd-8039-16e5da833c41</t>
  </si>
  <si>
    <t>e0887b97-1674-4c24-8c97-ae82cddc3ea7</t>
  </si>
  <si>
    <t>علی حیدری</t>
  </si>
  <si>
    <t>9277474d-80c3-4679-951d-4f097ccab7e9</t>
  </si>
  <si>
    <t>75875baa-e69d-4ad7-b113-af85dcbe76ea</t>
  </si>
  <si>
    <t>محمدحسین طلابی مزرعه نو</t>
  </si>
  <si>
    <t>0ffa5fa5-b18d-4a27-b2e9-e07a081c3dae</t>
  </si>
  <si>
    <t>e749642e-a62e-4b32-be58-afb57e4ef1d0</t>
  </si>
  <si>
    <t>امیرحسین پایدار اردکانی</t>
  </si>
  <si>
    <t>ef28224a-7386-4dfe-b95b-09765cea1a9f</t>
  </si>
  <si>
    <t>ec8ff79d-e041-4909-b4b9-b065702cf463</t>
  </si>
  <si>
    <t>مهدی رفیعی مزرعه نو</t>
  </si>
  <si>
    <t>17e61d28-5af1-4527-9a8d-fe194e554f3b</t>
  </si>
  <si>
    <t>38a56b04-f223-4c5f-a2ee-b0a628b3899e</t>
  </si>
  <si>
    <t>عبدالرحیم دهقانی فخرآباد</t>
  </si>
  <si>
    <t>35dab656-e1c2-4c0a-8d9b-0cf02790e9a8</t>
  </si>
  <si>
    <t>مدیر بازرگانی</t>
  </si>
  <si>
    <t>b5d2129e-d1ee-411e-a53b-b0bd3e5d968d</t>
  </si>
  <si>
    <t>محسن فتاحی اردکانی</t>
  </si>
  <si>
    <t>29f87a2e-05fe-442e-aa31-f02362918db8</t>
  </si>
  <si>
    <t>aa23f023-5382-4238-b0e6-b21174b17911</t>
  </si>
  <si>
    <t>احمد مرادی پور</t>
  </si>
  <si>
    <t>0bb3dc55-96df-4123-bf66-65504306c157</t>
  </si>
  <si>
    <t>fa57d680-0dbf-4573-a470-b259e8501892</t>
  </si>
  <si>
    <t>سید محمود رفیعی صدرآباد</t>
  </si>
  <si>
    <t>0404cc52-d12f-4058-b3be-d094b587b17a</t>
  </si>
  <si>
    <t>6fd4eabd-c130-4a00-866f-b274234fc150</t>
  </si>
  <si>
    <t>فاطمه شیری زرجوع</t>
  </si>
  <si>
    <t>cebf1d2a-3a4c-4f3f-9b77-bd958b91f6e6</t>
  </si>
  <si>
    <t>a90a270f-c78a-4927-a5ed-b427f64018be</t>
  </si>
  <si>
    <t>سلمان شاکر اردکانی</t>
  </si>
  <si>
    <t>54906b50-46f9-4894-83e8-c438cc7cf0b8</t>
  </si>
  <si>
    <t>da6cdff7-8264-4d6e-a2c5-b4554e4bcb68</t>
  </si>
  <si>
    <t>کاظم شریفی اربوسرا</t>
  </si>
  <si>
    <t>e8807a1f-7bb2-4d05-8914-b8ebb7f8e33d</t>
  </si>
  <si>
    <t>e6d5da33-05e0-429f-aedd-b47b42aa937f</t>
  </si>
  <si>
    <t>محمد کرکیان</t>
  </si>
  <si>
    <t>b177d9d6-7b2d-44b9-ae0e-dd6333406bcd</t>
  </si>
  <si>
    <t>9032c013-d081-4a4c-8a0b-b4f8e132cea8</t>
  </si>
  <si>
    <t>مهدی بیکی هفتادر</t>
  </si>
  <si>
    <t>1fa1c193-cc4f-4c4e-960b-2b236e2c3df4</t>
  </si>
  <si>
    <t>843f9b41-b14b-433c-9461-b507995f1bbf</t>
  </si>
  <si>
    <t>محمدرضا رجبی</t>
  </si>
  <si>
    <t>ee93e194-5d3a-48a4-87a9-efb48c47b129</t>
  </si>
  <si>
    <t>7a948e4a-807d-46c5-b9b7-b5305cd7ba1d</t>
  </si>
  <si>
    <t>سعید مرادی مزرعه نو</t>
  </si>
  <si>
    <t>7a04e645-6fb1-43f8-937e-97915cc1881b</t>
  </si>
  <si>
    <t>2f31aeee-1c8b-4e02-884b-b5f5d9f34176</t>
  </si>
  <si>
    <t>جعفر جعفری ترک آباد</t>
  </si>
  <si>
    <t>d9ee42a0-0a38-4c17-bb86-67cd49bdfeed</t>
  </si>
  <si>
    <t>ca53ac69-0b2f-4855-931f-b61daf3ac99f</t>
  </si>
  <si>
    <t>علی کاظمی</t>
  </si>
  <si>
    <t>e7cbc0bb-2ce3-4e06-b094-0f57326d2bee</t>
  </si>
  <si>
    <t>2df349e4-201d-4952-8d0d-b629327c1186</t>
  </si>
  <si>
    <t>محمدتقی افخمی عقدا</t>
  </si>
  <si>
    <t>2f1670e6-4c30-481e-b8f4-0da63c198497</t>
  </si>
  <si>
    <t>49179f5c-0e3a-4155-83fe-b655d42268d9</t>
  </si>
  <si>
    <t>حسین هاتفی اردکانی</t>
  </si>
  <si>
    <t>0b233488-efe9-4b18-a2c0-230f4a5df3e1</t>
  </si>
  <si>
    <t>8f220d4d-462a-42f0-b5f2-b17f2d683e58</t>
  </si>
  <si>
    <t>8335be20-d5f1-45ae-93cb-b7e62ce951dd</t>
  </si>
  <si>
    <t>سید صادق سیدصادقی</t>
  </si>
  <si>
    <t>5ce8cf21-c2c2-4d9f-8a7b-45c7869ea5bc</t>
  </si>
  <si>
    <t>876beb26-ddfa-4967-8cd6-b87a3dd1593d</t>
  </si>
  <si>
    <t>عباسعلی فاضلی شورکی</t>
  </si>
  <si>
    <t>5653d633-e283-4a16-a367-cad0399001d0</t>
  </si>
  <si>
    <t>25e5d2c8-3326-4a43-84f6-b8a36fe02ba0</t>
  </si>
  <si>
    <t>محمود افخمی عقدا</t>
  </si>
  <si>
    <t>5d920a33-1b07-4863-afc6-86dd4f3b8d30</t>
  </si>
  <si>
    <t>7d262f8b-3020-4f52-8982-b8c053ceda4c</t>
  </si>
  <si>
    <t>علی جوادی فر</t>
  </si>
  <si>
    <t>ccc29f31-3bf1-48f0-8d99-d0c057141cb7</t>
  </si>
  <si>
    <t>79f9df9c-acce-4c8c-a63a-b8c77d1b2a36</t>
  </si>
  <si>
    <t>محبوبه پورآقائی اردکانی</t>
  </si>
  <si>
    <t>6bf9f941-63d7-4d28-b0cc-0f35b453beec</t>
  </si>
  <si>
    <t>57beef84-fc4c-40c4-9824-b95de72eb408</t>
  </si>
  <si>
    <t>حسینعلی جعفرپور</t>
  </si>
  <si>
    <t>d866e45d-a965-45c1-8ca0-7095a9d46dea</t>
  </si>
  <si>
    <t>3c8cece9-2a29-421f-b6e3-b982f5624267</t>
  </si>
  <si>
    <t>سید رضا موسوی</t>
  </si>
  <si>
    <t>06668a14-3a80-4d93-b23c-5ed7bbc8740b</t>
  </si>
  <si>
    <t>545444b8-1619-4a3c-9275-b9d6ad0637b3</t>
  </si>
  <si>
    <t>حیدر رئیسی</t>
  </si>
  <si>
    <t>8a6e2c05-6b1c-4769-bb4f-389997f0fade</t>
  </si>
  <si>
    <t>a47cd5aa-fe9e-4022-b698-ba843c9bf9be</t>
  </si>
  <si>
    <t>بهزاد زمانیان زنجیری</t>
  </si>
  <si>
    <t>e779acd5-f010-4128-8c46-988cfd89987f</t>
  </si>
  <si>
    <t>f143e77b-be6c-4287-8e3e-bad8b349b433</t>
  </si>
  <si>
    <t>محمد رضائی احمد ابادی</t>
  </si>
  <si>
    <t>dac0a4c2-4913-46b0-849b-ede8788643b1</t>
  </si>
  <si>
    <t>f2509c7b-533b-46f8-9c9e-baf7e8218aba</t>
  </si>
  <si>
    <t>مظفر دهقان دولتی</t>
  </si>
  <si>
    <t>aa863f61-1ba0-46a3-8324-44af43d35953</t>
  </si>
  <si>
    <t>مدیر سفارشات CPG</t>
  </si>
  <si>
    <t>a5c7f737-fad9-4f02-9ef5-bcda55fc1833</t>
  </si>
  <si>
    <t>علی زارع احمدآبادی</t>
  </si>
  <si>
    <t>fd69e43a-cc7d-469e-8b9b-82c468090b6c</t>
  </si>
  <si>
    <t>e2576d36-bb6a-4337-b605-bd75a5cd51dc</t>
  </si>
  <si>
    <t>سعید متقی اردکانی</t>
  </si>
  <si>
    <t>3bbc2170-8d1a-47f6-bd4b-64c942200f57</t>
  </si>
  <si>
    <t>8d5a5627-2ca8-4b4b-8f30-bea8d8c1f048</t>
  </si>
  <si>
    <t>سیدمحمدحسین موسوی بفروئی</t>
  </si>
  <si>
    <t>0011e204-0338-42ff-a731-8ca80d8e72b8</t>
  </si>
  <si>
    <t>c7c02e0c-ab0c-4d98-94d6-bf193501ffe9</t>
  </si>
  <si>
    <t>مصطفی فرهمندنیا</t>
  </si>
  <si>
    <t>3b87e6ee-28b6-4707-89c3-66ada5afb16e</t>
  </si>
  <si>
    <t>14a2bea2-c5a5-4f8b-9475-bfaa4cb81893</t>
  </si>
  <si>
    <t>سید اسماعیل هاشمی مزرعه نو</t>
  </si>
  <si>
    <t>f6ac096a-37bd-48d6-a06f-604f11c360ff</t>
  </si>
  <si>
    <t>af419ba0-6c25-4100-a70c-bfb0bc49e6f7</t>
  </si>
  <si>
    <t>محمد علی اویسی ها</t>
  </si>
  <si>
    <t>f6a16ebb-4164-4a60-a156-8dd66e86c0b0</t>
  </si>
  <si>
    <t>ba92162a-7cf9-488b-9c42-c1152a314b71</t>
  </si>
  <si>
    <t>محسن حکیمی مزرعه نو</t>
  </si>
  <si>
    <t>a92b41be-1da3-47f3-be95-55b2670ba590</t>
  </si>
  <si>
    <t>adec5feb-85b7-4cba-bccc-c33a015a78c6</t>
  </si>
  <si>
    <t>مجتبی ضیایی اردکانی پور</t>
  </si>
  <si>
    <t>2f48c229-83d8-40ae-876c-7e7bddc133a9</t>
  </si>
  <si>
    <t>f844ad3a-3edb-4171-bd4b-c38d92165c9f</t>
  </si>
  <si>
    <t>حمیدرضا دهقان قطرمی</t>
  </si>
  <si>
    <t>3c66c8b0-79bd-490c-b28c-302d15dc79b5</t>
  </si>
  <si>
    <t>7c2fa7d2-9c12-42f0-87f4-c3cd562c7345</t>
  </si>
  <si>
    <t>سید محمد رفیعی اردکانی</t>
  </si>
  <si>
    <t>74b9e23c-ef7b-45aa-a5c5-5c0f0067bc07</t>
  </si>
  <si>
    <t>594d902e-8431-4573-b652-c40a9a033387</t>
  </si>
  <si>
    <t>روح اله ابجدی</t>
  </si>
  <si>
    <t>11a2b719-69a2-4903-9380-f10227543597</t>
  </si>
  <si>
    <t>7f21837a-4c2c-42bc-a7af-c56513544de7</t>
  </si>
  <si>
    <t>مهدی طهرانی</t>
  </si>
  <si>
    <t>bd56370c-010f-4790-bcbf-df4e27b33016</t>
  </si>
  <si>
    <t>6756c849-261d-4aac-a3cf-c6fbaba7a94e</t>
  </si>
  <si>
    <t>عبدالحسن خمیسی</t>
  </si>
  <si>
    <t>988aacea-7c3f-4ee0-b62e-450168df9444</t>
  </si>
  <si>
    <t>08dbf72e-3376-4fd6-b0f1-c721901667f3</t>
  </si>
  <si>
    <t>محمد شاکر اردکانی</t>
  </si>
  <si>
    <t>6877bc20-a565-4158-a8da-17a77fed65f5</t>
  </si>
  <si>
    <t>24f0db40-0f40-4df8-badb-c72333e84f47</t>
  </si>
  <si>
    <t>سید جمال طبائی عقدائی</t>
  </si>
  <si>
    <t>16444339-af8f-4d3a-a4f9-1d3b5a274c49</t>
  </si>
  <si>
    <t>c5078264-3217-42d5-85c8-c863f77609b9</t>
  </si>
  <si>
    <t>حسین بابائی مزرعه نو</t>
  </si>
  <si>
    <t>55c2cc5e-25f6-4d0d-888a-d80386d55c10</t>
  </si>
  <si>
    <t>99c7a43f-3563-4ccd-98a9-cbc456eca0ef</t>
  </si>
  <si>
    <t>محمدرضا افخمی عقدا</t>
  </si>
  <si>
    <t>ac1b9a67-e52b-4839-b82b-e1048408b4b0</t>
  </si>
  <si>
    <t>204d7fc8-be20-4a7e-81fd-cbe18aec75b5</t>
  </si>
  <si>
    <t>یوسف برهانی</t>
  </si>
  <si>
    <t>abdbd57b-f301-4ea0-bb56-160926b72ddc</t>
  </si>
  <si>
    <t>08298e7e-2f4f-4e3a-bf8b-cc047a1ea97f</t>
  </si>
  <si>
    <t>علی جعفری طادی</t>
  </si>
  <si>
    <t>5c8304c3-c273-4ae9-b087-f9c6876ccc71</t>
  </si>
  <si>
    <t>858a8d8e-4d61-4999-b7e0-cc3381fff300</t>
  </si>
  <si>
    <t>حسین بابائی</t>
  </si>
  <si>
    <t>ef303520-408b-49b1-a6f0-d5639fbe3446</t>
  </si>
  <si>
    <t>236af9c8-6c7f-4b83-96ea-cc602db9f635</t>
  </si>
  <si>
    <t>امیرحسین قطب الدینی</t>
  </si>
  <si>
    <t>3f6e87b3-ddb3-4e33-867e-63d02dfa2584</t>
  </si>
  <si>
    <t>سرپرست ترانسپورت</t>
  </si>
  <si>
    <t>8cfad9a0-69a2-44ab-9686-ce73d28890cf</t>
  </si>
  <si>
    <t>حسن جوشن</t>
  </si>
  <si>
    <t>0d8d15e5-d869-46ca-8562-a02b5693a014</t>
  </si>
  <si>
    <t>7a54eb42-6427-42d0-951d-cee0ada132d3</t>
  </si>
  <si>
    <t>علی کاظمی نیا</t>
  </si>
  <si>
    <t>da326b7a-7901-4732-8267-af3210bc7703</t>
  </si>
  <si>
    <t>سرویسکار</t>
  </si>
  <si>
    <t>a2d7ede2-d8a3-4d1f-8e15-ceeaaf9e69a5</t>
  </si>
  <si>
    <t>حسین شاکر اردکانی</t>
  </si>
  <si>
    <t>6059b9c3-015c-4ad7-a531-33d2142b80b8</t>
  </si>
  <si>
    <t>44955b96-37e6-4acd-b22a-ecc689495732</t>
  </si>
  <si>
    <t>3aba425a-298b-4656-8f8d-cf172341c14f</t>
  </si>
  <si>
    <t>کوروش آمده</t>
  </si>
  <si>
    <t>4e6419e8-bfa5-42b3-84cd-615864bdf4c6</t>
  </si>
  <si>
    <t>57e960a1-b1fb-4727-aaf4-d0bcc8f00fcd</t>
  </si>
  <si>
    <t>حسین محمدی</t>
  </si>
  <si>
    <t>8c1e9df5-f469-48bf-b86c-711745b231b6</t>
  </si>
  <si>
    <t>00d0a96e-1c67-40a9-9964-d148ef5fdc01</t>
  </si>
  <si>
    <t>حسین میرزائی احمدآبادی</t>
  </si>
  <si>
    <t>276e08c9-1217-43aa-8588-2acc8c10652d</t>
  </si>
  <si>
    <t>74ad66bc-7068-4455-bfba-d38b85f02f2e</t>
  </si>
  <si>
    <t>امید شاکر اردکانی</t>
  </si>
  <si>
    <t>2c6e5d51-f80c-4fe8-a63b-5e7c3e7d8625</t>
  </si>
  <si>
    <t>سرپرست انبار</t>
  </si>
  <si>
    <t>88760223-3f29-4934-bdf9-d498853a6a24</t>
  </si>
  <si>
    <t>مهدی کهفی اردکانی</t>
  </si>
  <si>
    <t>b33a37c2-bc12-4804-be47-c3afe334d06d</t>
  </si>
  <si>
    <t>5d0094fb-3a7f-4b1c-b0c7-d4a5c029121c</t>
  </si>
  <si>
    <t>رضا فتوحی اردکانی</t>
  </si>
  <si>
    <t>5c8ddc1f-2f3b-4f64-b774-09b1985d980a</t>
  </si>
  <si>
    <t>3ae49a19-8d35-41aa-a5e1-d5aa93f2a92e</t>
  </si>
  <si>
    <t>مهدی شاه محمدی اردکانی</t>
  </si>
  <si>
    <t>74d1f083-eaea-446e-8f27-8e9e2dd601c8</t>
  </si>
  <si>
    <t>سرپرست برنامه ریزی خرید کالا وخدمات</t>
  </si>
  <si>
    <t>f3d15148-08f7-4755-971c-d5bb6c066e69</t>
  </si>
  <si>
    <t>رضا ابراهیم زاده پزشکی</t>
  </si>
  <si>
    <t>c5a89a71-1c87-4b36-ad41-634af8174d77</t>
  </si>
  <si>
    <t>859b1df5-27d1-4968-a5e7-d5c189d93af8</t>
  </si>
  <si>
    <t>سید مهرداد جلالی</t>
  </si>
  <si>
    <t>ba61af20-c527-43bd-8035-7173253af77a</t>
  </si>
  <si>
    <t>7d2d7cac-ea8e-4bf1-aafb-d6b12a20e609</t>
  </si>
  <si>
    <t>جلیل خلیلی هفتادر</t>
  </si>
  <si>
    <t>a1e54f7e-32be-405d-bee6-3de1898eb187</t>
  </si>
  <si>
    <t>7ae6115d-d22e-45e6-aa7f-d6c78428e3dd</t>
  </si>
  <si>
    <t>احمد کریمی عقدا</t>
  </si>
  <si>
    <t>953d7769-8193-4672-903a-b8a48df77cdf</t>
  </si>
  <si>
    <t>7c47cecc-3bb9-4f1f-8463-d6ce9b2069a6</t>
  </si>
  <si>
    <t>سید رسول طباطبائی</t>
  </si>
  <si>
    <t>f5855266-e191-42b2-a7cf-f0970dddab04</t>
  </si>
  <si>
    <t>4dd70e39-fee8-4a4c-882c-d742d63e6f78</t>
  </si>
  <si>
    <t>مجتبی بمانی احمدآبادی</t>
  </si>
  <si>
    <t>379cece7-b0f1-4e9e-b734-612308c9f2c3</t>
  </si>
  <si>
    <t>7fa79b5c-d61f-4c4a-80c2-d74e0846636c</t>
  </si>
  <si>
    <t>حسین محمدی احمد آبادی</t>
  </si>
  <si>
    <t>08aa5eae-ab35-4ed5-b753-5d6f91ddc00c</t>
  </si>
  <si>
    <t>1b7a84bd-c5bd-44ee-9dda-d7edb9a37225</t>
  </si>
  <si>
    <t>حمیدرضا ستایش اردکانی</t>
  </si>
  <si>
    <t>89daaf05-4384-40af-9d6f-020bfad72830</t>
  </si>
  <si>
    <t>367b91e9-96d0-44da-a2c9-d83748dbe2e6</t>
  </si>
  <si>
    <t>غفار شجاع نجفی</t>
  </si>
  <si>
    <t>17248c6b-608c-40c2-b3f8-8eabe7487612</t>
  </si>
  <si>
    <t>090490c4-4614-4fa2-b65e-d8fa9fb2c203</t>
  </si>
  <si>
    <t>مهدی پورقیومی اردکانی</t>
  </si>
  <si>
    <t>0a69abd4-26dd-4dad-91c6-8ff536d151c2</t>
  </si>
  <si>
    <t>5ae6d9cb-9e24-4b82-8fbf-d98407513701</t>
  </si>
  <si>
    <t>مرتضی قاسمی وراعون</t>
  </si>
  <si>
    <t>b3bf77c8-e6cd-499b-9b7d-1698881a43f0</t>
  </si>
  <si>
    <t>b08ed87f-bc40-4ea6-aad8-d9f822917500</t>
  </si>
  <si>
    <t>حمیدرضا شاطری مزرعه نو</t>
  </si>
  <si>
    <t>91e09ad1-11e3-497c-a958-549ca48a5560</t>
  </si>
  <si>
    <t>73832e9d-f57b-4d9a-b4db-da244216c79d</t>
  </si>
  <si>
    <t>محمدرضا علیزاده خراسانی</t>
  </si>
  <si>
    <t>6dead7d8-19d9-48d8-8eb4-490ae3c70a86</t>
  </si>
  <si>
    <t>010dca98-8d05-424b-a828-da34b922c992</t>
  </si>
  <si>
    <t>محمدرضا ذبیحی اردکانی</t>
  </si>
  <si>
    <t>cdb5911b-beda-49bf-b976-7df87254b497</t>
  </si>
  <si>
    <t>a46554b0-dc83-40e3-a67d-db906c0762c6</t>
  </si>
  <si>
    <t>جمال شاکر اردکانی</t>
  </si>
  <si>
    <t>96ff4efe-7ef6-49d3-a20f-3faa9355a2ca</t>
  </si>
  <si>
    <t>8ad02941-4a27-4aa4-a74b-dba00735d2be</t>
  </si>
  <si>
    <t>روح اله فهیمی عقدا</t>
  </si>
  <si>
    <t>e8ee767b-8107-44ba-9759-6b5e10e94bb9</t>
  </si>
  <si>
    <t>f7fcc1bb-7aa9-4325-a621-dbfa92d16dc4</t>
  </si>
  <si>
    <t>علی مجاور ترک آبادی</t>
  </si>
  <si>
    <t>b0cec6e3-9296-4d5b-84f4-88494191d4cd</t>
  </si>
  <si>
    <t>ae8f8d14-919d-4bb3-a54c-dd49e2909dfe</t>
  </si>
  <si>
    <t>مصطفی فتاحی اردکانی</t>
  </si>
  <si>
    <t>9a2c45e4-316b-4b21-950d-65288e65bfd8</t>
  </si>
  <si>
    <t>کاردان کارگزینی</t>
  </si>
  <si>
    <t>c07a1247-f1a3-485e-adc6-de812f301782</t>
  </si>
  <si>
    <t>حمیده قطب زاده اردکانی</t>
  </si>
  <si>
    <t>b992e6c3-f893-4d10-a293-5114ed002f44</t>
  </si>
  <si>
    <t>949dac42-4109-43b0-b804-dfac5edc3621</t>
  </si>
  <si>
    <t>سعید بابائی</t>
  </si>
  <si>
    <t>2b605cf2-1634-4b6a-9927-0fd6c2b6a8df</t>
  </si>
  <si>
    <t>504a7a52-a405-4962-9acc-e00fa3ea3e86</t>
  </si>
  <si>
    <t>میثم امیری هفتادر</t>
  </si>
  <si>
    <t>6d88b822-591b-42fa-941f-faf0fafe3dc3</t>
  </si>
  <si>
    <t>12c65005-401a-4456-b525-e08c99f42df5</t>
  </si>
  <si>
    <t>حسین یوسفی</t>
  </si>
  <si>
    <t>fd2ab517-268b-4256-85eb-e21f7f1ab74d</t>
  </si>
  <si>
    <t>c6d01f7a-4392-47c8-a28b-e1892341ca5b</t>
  </si>
  <si>
    <t>قاسم مرتضائی هفتادر</t>
  </si>
  <si>
    <t>3bef0ef4-3e25-4ae2-98d1-d9495c0ca535</t>
  </si>
  <si>
    <t>a059ac61-df3a-4375-8dd7-e1d2a7bcaa75</t>
  </si>
  <si>
    <t>سیدابوالفضل هاشمی مزرعه نو</t>
  </si>
  <si>
    <t>ca352cb2-af11-4502-8bae-9bcdd92b6be3</t>
  </si>
  <si>
    <t>a9f178f8-d9e4-47f2-b19d-e218a1956519</t>
  </si>
  <si>
    <t>غلامرضا فاضلی بفروئی</t>
  </si>
  <si>
    <t>2940e308-11e0-49ed-92cd-17aa98e61af1</t>
  </si>
  <si>
    <t>a2548adf-4e19-40a0-98b5-e258c75408d3</t>
  </si>
  <si>
    <t>ابوالقاسم حیدری ترک آباد</t>
  </si>
  <si>
    <t>5fc7c517-bfea-4156-8c2c-084b87f60813</t>
  </si>
  <si>
    <t>6b772931-d90b-4561-8818-e395cd6b6080</t>
  </si>
  <si>
    <t>علی اکبر خدائی</t>
  </si>
  <si>
    <t>e423f897-5535-43c3-8c18-287462b60852</t>
  </si>
  <si>
    <t>b1673be3-e4c3-47d4-a376-e3b64231df05</t>
  </si>
  <si>
    <t>عباس افخمی عقدا</t>
  </si>
  <si>
    <t>aaa3daed-a8e2-4235-add1-f9c2d11b3491</t>
  </si>
  <si>
    <t>75de4372-6d08-49df-bd71-e5e4ef559a8b</t>
  </si>
  <si>
    <t>رضا بابائی مزرعه نو</t>
  </si>
  <si>
    <t>c3cc972a-a217-48f6-9947-4c93dd5622cf</t>
  </si>
  <si>
    <t>تعمیرکارخودرو</t>
  </si>
  <si>
    <t>302df627-7073-4039-bb2c-e5f55861b443</t>
  </si>
  <si>
    <t>مصطفی حیدری توتی</t>
  </si>
  <si>
    <t>4278f7d3-6399-4439-9659-9d004e9e7cd2</t>
  </si>
  <si>
    <t>f87f276b-300d-4523-9305-e65c09291041</t>
  </si>
  <si>
    <t>علی مختاری اردکان</t>
  </si>
  <si>
    <t>727d9a05-cf5e-4bb7-a86a-ce20bd4fb9fd</t>
  </si>
  <si>
    <t>689994dc-142d-4916-b4a2-e65c73ffb0cc</t>
  </si>
  <si>
    <t>علی ربیعی</t>
  </si>
  <si>
    <t>da952ec6-f32f-4063-918f-3a0945ad8fa6</t>
  </si>
  <si>
    <t>3762ac30-781b-40cc-976a-e6799ea27797</t>
  </si>
  <si>
    <t>عبدالحسین مختاری اردکان</t>
  </si>
  <si>
    <t>dbcc8267-f348-44d5-92d0-7d9c66b0b90d</t>
  </si>
  <si>
    <t>d7ea1f8d-fde8-40f7-bc6e-e76ec57c1f3d</t>
  </si>
  <si>
    <t>علی افخمی عقدا</t>
  </si>
  <si>
    <t>2991b23e-2986-4f4c-b2a2-d02b401c01d4</t>
  </si>
  <si>
    <t>2b5a6f6e-d798-44bc-9561-b7882b588ca5</t>
  </si>
  <si>
    <t>b19b6a68-31cd-4549-9ca2-9e8fd7dc2bc2</t>
  </si>
  <si>
    <t>6cfa5375-c9cc-417e-8c06-e7f2874669b8</t>
  </si>
  <si>
    <t>عبداله نوری احمدآبادی</t>
  </si>
  <si>
    <t>cf13b408-4a8c-4437-a822-1ee70cea965d</t>
  </si>
  <si>
    <t>b1f9b36f-ecde-4397-967b-e7f2f395add3</t>
  </si>
  <si>
    <t>خلیل کلانتری خلیل آباد</t>
  </si>
  <si>
    <t>31f0cefc-5d94-4bb7-8e16-6bf109dcdeb8</t>
  </si>
  <si>
    <t>0449ab62-3eb9-4761-aaab-e86b8ccf567c</t>
  </si>
  <si>
    <t>محمد داعی زاده اردکانی</t>
  </si>
  <si>
    <t>3000fe2d-4a79-498d-8486-c7785a5d3fda</t>
  </si>
  <si>
    <t>سرپرست انبارهای مجتمع</t>
  </si>
  <si>
    <t>8f68404d-848c-4248-a5b2-e8d429b5731a</t>
  </si>
  <si>
    <t>مهدی رفعت خواه</t>
  </si>
  <si>
    <t>ee735af9-6500-4c7b-ab51-aac07e218e38</t>
  </si>
  <si>
    <t>سرپرست انباشت و برداشت</t>
  </si>
  <si>
    <t>4642289e-b25d-4037-87e1-e8de23eef902</t>
  </si>
  <si>
    <t>سید روح اله خدائی</t>
  </si>
  <si>
    <t>90859c4f-209f-4f58-85f8-e63987452e3e</t>
  </si>
  <si>
    <t>e7f0f56c-2468-46e6-8c6e-e9b6dd2cf148</t>
  </si>
  <si>
    <t>محمدحسین فتوحی اردکانی</t>
  </si>
  <si>
    <t>b4592262-9c1d-45c0-a913-3c064953076d</t>
  </si>
  <si>
    <t>8b56794b-4b36-4863-b875-e9f9ebf37682</t>
  </si>
  <si>
    <t>علیرضا رنجغانی اردکان</t>
  </si>
  <si>
    <t>22628162-aa4b-48b2-83cf-9d5fc6e24114</t>
  </si>
  <si>
    <t>966e6f46-5e5d-4ba9-86d9-ea0087b9a2ca</t>
  </si>
  <si>
    <t>حسین طالعی اردکانی</t>
  </si>
  <si>
    <t>df5907f5-a777-4ebf-adc1-a6fe4bf6aa30</t>
  </si>
  <si>
    <t>e1661c2f-a387-492b-82a1-eb03d00280ba</t>
  </si>
  <si>
    <t>مسعود طالعی اردکانی</t>
  </si>
  <si>
    <t>74c45576-4c8f-4edd-8d21-3e3e9c48484b</t>
  </si>
  <si>
    <t>d9093ea5-3afb-4d76-858a-eb2aeb91e023</t>
  </si>
  <si>
    <t>مهدی چوپان زاده ترک آباد</t>
  </si>
  <si>
    <t>2a3a1b43-cda4-4251-b80f-80754ae3cf1c</t>
  </si>
  <si>
    <t>adf191df-4e4d-4d1e-a405-eb2ea703b70a</t>
  </si>
  <si>
    <t>مهرداد نصیری سلح چینی</t>
  </si>
  <si>
    <t>4dc1ba87-5283-4dcf-92d6-987b4fd80d5c</t>
  </si>
  <si>
    <t>dc23a8ba-b434-42ec-b483-eb751aa62075</t>
  </si>
  <si>
    <t>ابوالفضل کلانتری ترک آباد</t>
  </si>
  <si>
    <t>c0cfd27b-73b3-4514-9b9f-fb931b849d0c</t>
  </si>
  <si>
    <t>ab8c8bf6-18c6-46df-b176-ec0759342606</t>
  </si>
  <si>
    <t>احسان فتوحی اردکانی</t>
  </si>
  <si>
    <t>105f8e03-ffbf-45fd-bbd9-db57887aa24c</t>
  </si>
  <si>
    <t>486632c1-0d89-4ccd-85f7-ed16e7aa7a41</t>
  </si>
  <si>
    <t>حسین قاسمی</t>
  </si>
  <si>
    <t>e8f5323b-605e-4aea-bbb0-e3f289272e47</t>
  </si>
  <si>
    <t>75bc2587-aa6b-4a46-a374-ed360f45e320</t>
  </si>
  <si>
    <t>هادی بابائی مزرعه نو</t>
  </si>
  <si>
    <t>f60e11d0-6fb0-482d-bd8c-8826fb30c53d</t>
  </si>
  <si>
    <t>1466a6ec-430b-42d5-9b2a-ed55e773253a</t>
  </si>
  <si>
    <t>مهدی یزدانی</t>
  </si>
  <si>
    <t>ee82ed40-dd76-48b6-b1ea-126263fd0f7d</t>
  </si>
  <si>
    <t>e67cbab1-e8b6-4d1b-8b12-ed5a36668939</t>
  </si>
  <si>
    <t>ابوالفضل هاتفی اردکانی</t>
  </si>
  <si>
    <t>4fcaa02d-77fe-4e4b-96c1-0bb4bf2c2b76</t>
  </si>
  <si>
    <t>مسئول تعمیرات الکتروموتور</t>
  </si>
  <si>
    <t>23463c52-eae3-421c-af32-edaea493f2b5</t>
  </si>
  <si>
    <t>محمدرضا نصیری</t>
  </si>
  <si>
    <t>9038fa51-64ea-4644-9f79-5942df8270b0</t>
  </si>
  <si>
    <t>eed4a546-177c-4295-b402-ee123f26778e</t>
  </si>
  <si>
    <t>تراب شیخی ویزنه</t>
  </si>
  <si>
    <t>8bc59e28-0df5-4877-b2c1-f05cec01835c</t>
  </si>
  <si>
    <t>8dd75355-c7f0-4206-8e61-ee408d202992</t>
  </si>
  <si>
    <t>حمید چادرکافور</t>
  </si>
  <si>
    <t>07d6c968-8fbf-4274-899b-f3d4143f856e</t>
  </si>
  <si>
    <t>2a32b22e-cb6c-496d-b35b-eedd6ea51b56</t>
  </si>
  <si>
    <t>مسلم برجی هفتادر</t>
  </si>
  <si>
    <t>bd25e7ce-20ca-4337-bb28-8bb93db6ca54</t>
  </si>
  <si>
    <t>77ebe59d-45be-472f-ba6d-efff4c39c13a</t>
  </si>
  <si>
    <t>کمال مرشدی اردکانی</t>
  </si>
  <si>
    <t>4f3d5693-2030-4f4a-a64c-95ce957dc1ad</t>
  </si>
  <si>
    <t>88c027c1-5d39-4685-94ea-f1226815704c</t>
  </si>
  <si>
    <t>سید مهدی طباطبائی عقدا</t>
  </si>
  <si>
    <t>dd0916b3-6e0c-4a96-a271-14bba15be4d4</t>
  </si>
  <si>
    <t>adf7e0a4-fa26-48d1-8cfa-f17a33749fdc</t>
  </si>
  <si>
    <t>امیر موحدیان</t>
  </si>
  <si>
    <t>b68dc20b-86cd-4017-86cc-788cb181b833</t>
  </si>
  <si>
    <t>سرپرست خدمات ایمنی و آتش نشانی</t>
  </si>
  <si>
    <t>94b1fa2a-8014-4d46-a35c-f184b916ed29</t>
  </si>
  <si>
    <t>محمدحسین حیدری ترک آباد</t>
  </si>
  <si>
    <t>5fe12fc5-f3ee-425a-8839-f3347994a035</t>
  </si>
  <si>
    <t>f4ca50a5-ef43-4675-b702-f233c93d964e</t>
  </si>
  <si>
    <t>مجتبی دوستی</t>
  </si>
  <si>
    <t>f443bdb9-5efe-43cf-80a3-423ceccb8df4</t>
  </si>
  <si>
    <t>a24529ed-0bcb-4700-8208-f30b459bae98</t>
  </si>
  <si>
    <t>علیرضا افخمی اردکانی</t>
  </si>
  <si>
    <t>d1524aeb-c228-4761-82e0-33267205470c</t>
  </si>
  <si>
    <t>073709d9-5174-49b2-8f99-33ac2739967e</t>
  </si>
  <si>
    <t>2169054d-a66a-40ec-8c12-f3b44883ef71</t>
  </si>
  <si>
    <t>سید حسین خدائی</t>
  </si>
  <si>
    <t>a0a81393-03e2-4597-adf5-de97e5e79eb1</t>
  </si>
  <si>
    <t>b6079d70-32ed-479a-b7da-f415bfd7461a</t>
  </si>
  <si>
    <t>کمال عبدی</t>
  </si>
  <si>
    <t>48f617ff-2697-4e64-a487-21859ba8ed0c</t>
  </si>
  <si>
    <t>95b254c0-372f-48ce-a8ef-f51001b82caa</t>
  </si>
  <si>
    <t>مصطفی مرتضوی</t>
  </si>
  <si>
    <t>b1456a50-65b7-4109-b38a-00d69adc236d</t>
  </si>
  <si>
    <t>4df7d22a-e0bb-4210-ba07-f565fc484247</t>
  </si>
  <si>
    <t>محمد مظفری</t>
  </si>
  <si>
    <t>30d828d8-7cc1-445a-98a9-99063b6d0f0b</t>
  </si>
  <si>
    <t>6d75717d-4ae2-4ce3-b9ac-f60d799837e3</t>
  </si>
  <si>
    <t>حسین رشیدی احمدآبادی</t>
  </si>
  <si>
    <t>d31f8c71-8549-4ce7-bf00-21807e9c5075</t>
  </si>
  <si>
    <t>72ba76e4-e365-46f3-b347-f61ba2f6aee4</t>
  </si>
  <si>
    <t>سعید شاکر اردکانی</t>
  </si>
  <si>
    <t>be0cdc53-810d-46b0-a9dc-ef30ceb06571</t>
  </si>
  <si>
    <t>f6041209-3680-4bcb-b6fe-f6b4dff47444</t>
  </si>
  <si>
    <t>مصطفی افخمی اردکانی</t>
  </si>
  <si>
    <t>e4fa843c-3643-4829-9e6c-fe25fc97f979</t>
  </si>
  <si>
    <t>1d535862-e6f3-452f-ab88-f70e422832f5</t>
  </si>
  <si>
    <t>محسن مرادی مزرعه نو</t>
  </si>
  <si>
    <t>ff66d048-408c-4b46-ac6d-c8caca63024f</t>
  </si>
  <si>
    <t>سرپرست تأسیسات صنعتی</t>
  </si>
  <si>
    <t>5af5df1d-48a6-4528-9d67-f746996efc1f</t>
  </si>
  <si>
    <t>سید محسن طباطبائی عقدا</t>
  </si>
  <si>
    <t>4d9e78c4-3f3d-4938-a5e2-0962745bb816</t>
  </si>
  <si>
    <t>715556aa-dce8-4bf8-a74b-f78171a54a6c</t>
  </si>
  <si>
    <t>علیرضا ساغندی</t>
  </si>
  <si>
    <t>57d2d1d5-3c9a-495d-b5ef-d47e68f16b91</t>
  </si>
  <si>
    <t>18ea6fbe-06b8-4328-a897-f7c728da9b4b</t>
  </si>
  <si>
    <t>محسن غفوری احمدآبادی</t>
  </si>
  <si>
    <t>3fce8bfc-4ed1-472c-b2d8-a439886acdb4</t>
  </si>
  <si>
    <t>2f680645-2c59-487e-8afc-f8056040ca53</t>
  </si>
  <si>
    <t>محمد افخمی عقدا</t>
  </si>
  <si>
    <t>3558ec72-13ff-41b1-ae37-260ce58609f3</t>
  </si>
  <si>
    <t>72120018-b401-4523-a17e-f869cd66a486</t>
  </si>
  <si>
    <t>حبیب حیدری ترک آباد</t>
  </si>
  <si>
    <t>244f4915-bc54-48f5-938a-4a512593fa03</t>
  </si>
  <si>
    <t>776d6116-0c15-4df0-86c9-f949a1994b64</t>
  </si>
  <si>
    <t>احسان پورتقوی</t>
  </si>
  <si>
    <t>60b42ffb-8d3a-4dec-a121-370791e09f9e</t>
  </si>
  <si>
    <t>781a27ed-b74b-4fef-b550-faa2fdd9f243</t>
  </si>
  <si>
    <t>علی کمالی اردکانی</t>
  </si>
  <si>
    <t>648c1d61-400f-4f29-b1dc-ce2b09f42d1d</t>
  </si>
  <si>
    <t>مسئول واحد روشنائی و برق نیمه صنعتی</t>
  </si>
  <si>
    <t>b3c71f40-5b98-4594-a947-fb0883553c65</t>
  </si>
  <si>
    <t>حسن ثقفی</t>
  </si>
  <si>
    <t>8c4c73e0-f099-407a-993a-ac923bba2005</t>
  </si>
  <si>
    <t>7985238d-1a2b-4967-a4bb-fb425a30c384</t>
  </si>
  <si>
    <t>امین فتحی</t>
  </si>
  <si>
    <t>93bea5cb-e216-4c18-8594-bea8055989af</t>
  </si>
  <si>
    <t>a8b3fe8d-85dc-4a79-a4f5-fc18164badaf</t>
  </si>
  <si>
    <t>محمدجواد پورصاحبی اردکانی</t>
  </si>
  <si>
    <t>9d6bacdd-6ff0-490b-85b2-3dfa23d190bd</t>
  </si>
  <si>
    <t>مدیر H.S.E</t>
  </si>
  <si>
    <t>09a6ac86-8c6d-43be-94f8-fc7aefa98e9e</t>
  </si>
  <si>
    <t>سید امان علوی</t>
  </si>
  <si>
    <t>2235475b-09f0-460f-9338-6488ea8432be</t>
  </si>
  <si>
    <t>225bf988-cf93-455c-ab8c-fc7f35b6d4db</t>
  </si>
  <si>
    <t>قاسم عاشوری</t>
  </si>
  <si>
    <t>3e458a27-e596-4aa8-b352-4caa0666ceb8</t>
  </si>
  <si>
    <t>سرپرست هیدرولیک وروانکاری</t>
  </si>
  <si>
    <t>7e041e66-6145-490b-9f3c-fca00628476a</t>
  </si>
  <si>
    <t>عباس جعفرپور</t>
  </si>
  <si>
    <t>376fbad4-4858-4ed5-be1a-bea31b6bc2c1</t>
  </si>
  <si>
    <t>092d367e-94c3-4380-82c1-fcb04b34013e</t>
  </si>
  <si>
    <t>احمد افخمی عقدا</t>
  </si>
  <si>
    <t>e0728b48-a647-4dde-a667-6ac3b57479ce</t>
  </si>
  <si>
    <t>33defdf6-5e7e-4607-8354-fcf606005567</t>
  </si>
  <si>
    <t>مهدی بابائی مزرعه نو</t>
  </si>
  <si>
    <t>925e460b-0d95-4352-940e-7534a1c248d8</t>
  </si>
  <si>
    <t>رئیس انباشت و برداشت</t>
  </si>
  <si>
    <t>e09fc15d-4691-40e9-bdc6-fd93b41471be</t>
  </si>
  <si>
    <t>محمدحسین کارگر شورکی</t>
  </si>
  <si>
    <t>334e9d87-bdfb-4a03-87a0-6da734a8d0b2</t>
  </si>
  <si>
    <t>742cadcd-9739-4d3c-8cc9-fdd609ec17d9</t>
  </si>
  <si>
    <t>91607178-31da-4eb0-a3d3-d6f75b704000</t>
  </si>
  <si>
    <t>e08ed87a-b28a-4ca6-87cd-fe3700d691b8</t>
  </si>
  <si>
    <t>حسن ابراهیمیان اردکان</t>
  </si>
  <si>
    <t>96ad7305-3c6e-45de-9ab3-a6fc425fad78</t>
  </si>
  <si>
    <t>سرپرست کارگاه ساخت</t>
  </si>
  <si>
    <t>c4b5552c-a75a-450f-958c-fe739fea6c54</t>
  </si>
  <si>
    <t>ابراهیم فتحی هفشجانی</t>
  </si>
  <si>
    <t>58fd228c-3e2a-4775-b3f4-709961b6b2e9</t>
  </si>
  <si>
    <t>مسئول امورعمرانی</t>
  </si>
  <si>
    <t>4e9531f8-bf2f-487d-80b3-fea4afbff537</t>
  </si>
  <si>
    <t>حسین جمالی گله</t>
  </si>
  <si>
    <t>eb529c3d-ae0d-4cab-9c4c-df077fbfd39d</t>
  </si>
  <si>
    <t>45c87dc7-8666-4d8c-bb41-feb85f94c1b6</t>
  </si>
  <si>
    <t>فرزاد انصاری فر</t>
  </si>
  <si>
    <t>5f5cd17b-caa2-401c-b227-d774bfa167fa</t>
  </si>
  <si>
    <t>b9ae3e82-50fe-4111-a36f-ff0e787a96b0</t>
  </si>
  <si>
    <t>حسین رضائی ترک آباد</t>
  </si>
  <si>
    <t>5bfac0b7-abd4-4a1c-a6bf-e6e0db535a0d</t>
  </si>
  <si>
    <t>a2cae645-ba91-4a0e-a9a1-ff475a9166b5</t>
  </si>
  <si>
    <t>ابراهیم رفیعی خلف بادام</t>
  </si>
  <si>
    <t>cc4ff314-3da1-44cb-8b7d-be123181be17</t>
  </si>
  <si>
    <t>a6b4db39-5e0c-435d-80b4-ff8adb065f54</t>
  </si>
  <si>
    <t>محمد ضیائی پور اردکانی</t>
  </si>
  <si>
    <t>b5bbb5fb-a440-4719-913e-4c308101cb13</t>
  </si>
  <si>
    <t>50f1dc2b-e6fa-4467-ae06-fff07718d7ef</t>
  </si>
  <si>
    <t>سید حسین طباطبائی</t>
  </si>
  <si>
    <t>Employee</t>
  </si>
  <si>
    <t>Employee ID</t>
  </si>
  <si>
    <t>Position</t>
  </si>
  <si>
    <t>Position ID</t>
  </si>
  <si>
    <t>آزمایشگاه و کنترل فرایند</t>
  </si>
  <si>
    <t>' and WorkOrder.WOTradeID = '</t>
  </si>
  <si>
    <t>' then '</t>
  </si>
  <si>
    <t>75ab0552-c9a4-4d44-b8ab-8a7d06a5adf0</t>
  </si>
  <si>
    <t>کارشناس نسوز</t>
  </si>
  <si>
    <t>4db6057c-08c8-43ba-8e4c-32676b4338ff</t>
  </si>
  <si>
    <t>when WorkOrder.LocationID = '</t>
  </si>
  <si>
    <t>0110AP01</t>
  </si>
  <si>
    <t>3D2C2C0B-C5BF-4F51-8B82-476842F88D79</t>
  </si>
  <si>
    <t>0110BC01</t>
  </si>
  <si>
    <t>772355C3-D0F4-48B4-B29F-F6514347BFF3</t>
  </si>
  <si>
    <t>0110BC02</t>
  </si>
  <si>
    <t>35AA8EBF-5D97-4689-9CEE-F1F9F8E57804</t>
  </si>
  <si>
    <t>0110BF01</t>
  </si>
  <si>
    <t>CC11723C-8AA3-47E7-849D-AD86911AE390</t>
  </si>
  <si>
    <t>0110CP01</t>
  </si>
  <si>
    <t>26594DE4-E28D-4987-A1EF-682A294C45DA</t>
  </si>
  <si>
    <t>0110CP02</t>
  </si>
  <si>
    <t>A7D7600F-D535-429E-A3B3-C399F27FAEA3</t>
  </si>
  <si>
    <t>0110FE01</t>
  </si>
  <si>
    <t>D9A9B851-57DC-47CE-BD03-E16A975687A8</t>
  </si>
  <si>
    <t>0110FN01</t>
  </si>
  <si>
    <t>39509C93-CC3E-4BDB-8A4B-28DABBC32D06</t>
  </si>
  <si>
    <t>0110GA01</t>
  </si>
  <si>
    <t>2620775D-C68A-45D3-BFFC-181F0176DF93</t>
  </si>
  <si>
    <t>0110HP01</t>
  </si>
  <si>
    <t>51BF34CF-2198-4DBE-8DCF-ABC0ABFE6E46</t>
  </si>
  <si>
    <t>0110MD01</t>
  </si>
  <si>
    <t>CC700F41-0A9D-41CB-907D-80729704D2C3</t>
  </si>
  <si>
    <t>0110MO01</t>
  </si>
  <si>
    <t>A206CBF1-040A-485B-914D-63D1D1F641A1</t>
  </si>
  <si>
    <t>0110OB01</t>
  </si>
  <si>
    <t>94FB13B4-EFBC-4C8C-B459-F4C672203C4A</t>
  </si>
  <si>
    <t>0110OB02</t>
  </si>
  <si>
    <t>716DB248-D78B-44A9-89B3-4F42666DC309</t>
  </si>
  <si>
    <t>0110SC01</t>
  </si>
  <si>
    <t>F5692E7B-A28C-4F3A-950E-4ACEE1A3EA5D</t>
  </si>
  <si>
    <t>0110SC02</t>
  </si>
  <si>
    <t>8CD4D33C-C55B-4207-942B-701307E9D089</t>
  </si>
  <si>
    <t>0110SC03</t>
  </si>
  <si>
    <t>760B33D1-6278-4D51-BEC8-A5C42FF6624D</t>
  </si>
  <si>
    <t>0110SC04</t>
  </si>
  <si>
    <t>C5444EC0-917F-4BF8-AC5F-FAA69312C5A1</t>
  </si>
  <si>
    <t>0110SM01</t>
  </si>
  <si>
    <t>AB347B8D-1DCE-434A-BE49-5D970BA52B58</t>
  </si>
  <si>
    <t>0110ST01</t>
  </si>
  <si>
    <t>57AA7F3E-85D8-496C-8E6A-0CAB364A5D45</t>
  </si>
  <si>
    <t>0110TT01</t>
  </si>
  <si>
    <t>C9B0CB92-B069-43E0-8D65-57E39D995D57</t>
  </si>
  <si>
    <t>0110WD01</t>
  </si>
  <si>
    <t>73C87216-DC33-4BEA-A11B-A481486108C6</t>
  </si>
  <si>
    <t>0120BC01</t>
  </si>
  <si>
    <t>398693C5-D517-4DCD-9F53-7B0C0D24A886</t>
  </si>
  <si>
    <t>0120BC02</t>
  </si>
  <si>
    <t>57DFB1A6-2A62-4E66-AAC4-3550942DC83D</t>
  </si>
  <si>
    <t>0120BC03</t>
  </si>
  <si>
    <t>B61B8D74-B223-4EF2-A5D2-A02E25F13457</t>
  </si>
  <si>
    <t>0120BC04</t>
  </si>
  <si>
    <t>8B25B8F7-FF50-4B18-9778-3E9FFE145B85</t>
  </si>
  <si>
    <t>0120BC05</t>
  </si>
  <si>
    <t>EACF3353-42B5-40F7-AB30-EFAFF71FDB27</t>
  </si>
  <si>
    <t>0120GA01</t>
  </si>
  <si>
    <t>9ABC1425-26D1-44A6-A0BF-E2A3ACDB9C85</t>
  </si>
  <si>
    <t>0120MD01</t>
  </si>
  <si>
    <t>74EE04C2-8368-44CF-8C92-D6D7F7D54A19</t>
  </si>
  <si>
    <t>0120RR01</t>
  </si>
  <si>
    <t>84B85EDF-F16D-4A1D-A606-BF0AC09B7CA3</t>
  </si>
  <si>
    <t>0120SM01</t>
  </si>
  <si>
    <t>B7DEC299-F54A-4121-820F-DF277AE02D70</t>
  </si>
  <si>
    <t>0120TT01</t>
  </si>
  <si>
    <t>1BA361AE-5D69-44F0-B8A3-631DCE3D55D7</t>
  </si>
  <si>
    <t>0120TT02</t>
  </si>
  <si>
    <t>20E1F725-AF80-478C-9F2E-03C04D637113</t>
  </si>
  <si>
    <t>0130BC01</t>
  </si>
  <si>
    <t>67B126AF-C15D-45C9-B489-83D65DA777EB</t>
  </si>
  <si>
    <t>0130CH01</t>
  </si>
  <si>
    <t>5847E06E-D68A-44E1-808C-313EC9EED157</t>
  </si>
  <si>
    <t>0130HP01</t>
  </si>
  <si>
    <t>6412EF62-6462-4730-BA1D-449428BEA3B8</t>
  </si>
  <si>
    <t>0130MD01</t>
  </si>
  <si>
    <t>671543D4-BE0D-44A7-8904-B6F5C46E78C2</t>
  </si>
  <si>
    <t>0130MS01</t>
  </si>
  <si>
    <t>FC26C5D1-01EA-494C-9C3B-176A363024D9</t>
  </si>
  <si>
    <t>0130TS01</t>
  </si>
  <si>
    <t>DCD01443-8E61-4110-8377-BC18F90139C7</t>
  </si>
  <si>
    <t>0150BC01</t>
  </si>
  <si>
    <t>3917E87A-E48A-47F0-B510-8125D841A56E</t>
  </si>
  <si>
    <t>0150BC02</t>
  </si>
  <si>
    <t>5D9B2253-5746-407A-AED6-3F9256677406</t>
  </si>
  <si>
    <t>0150BC03</t>
  </si>
  <si>
    <t>04924503-1D44-4B66-8A10-F22BB381A760</t>
  </si>
  <si>
    <t>0150BI01</t>
  </si>
  <si>
    <t>824084F2-E063-4D7D-A4D7-573ADE22F94F</t>
  </si>
  <si>
    <t>0150CP01</t>
  </si>
  <si>
    <t>5774A277-8482-4B0C-B512-19D6BA1886D2</t>
  </si>
  <si>
    <t>0150EC01</t>
  </si>
  <si>
    <t>39AF6458-B1E4-46EE-93CC-9DF553F355E3</t>
  </si>
  <si>
    <t>0150GA01</t>
  </si>
  <si>
    <t>521A1096-D68C-4734-B211-91785DDCED4B</t>
  </si>
  <si>
    <t>0150OB01</t>
  </si>
  <si>
    <t>26FA39B2-F248-40A6-9D39-591A750EE7D5</t>
  </si>
  <si>
    <t>0150RL01</t>
  </si>
  <si>
    <t>A122AE33-3CC8-4384-9B27-C468EDFB6B1C</t>
  </si>
  <si>
    <t>0150RS01</t>
  </si>
  <si>
    <t>F6A8275E-365D-4E38-833E-048FE72ED639</t>
  </si>
  <si>
    <t>0150SM01</t>
  </si>
  <si>
    <t>0F4FCBC9-0F89-48DA-8CDD-27221702D1FC</t>
  </si>
  <si>
    <t>0150TT01</t>
  </si>
  <si>
    <t>13888048-8CF2-4783-98FC-AA100FBD3878</t>
  </si>
  <si>
    <t>0150WF01</t>
  </si>
  <si>
    <t>462393B5-1BA9-4986-A6AF-1CFA727F39B5</t>
  </si>
  <si>
    <t>0150WP01</t>
  </si>
  <si>
    <t>AC8E5CEC-D969-4E0D-A578-D3E6FAC617C1</t>
  </si>
  <si>
    <t>0150WP02</t>
  </si>
  <si>
    <t>1BB9D93D-C3B0-4D47-BA2A-837E4313E702</t>
  </si>
  <si>
    <t>0150WP03</t>
  </si>
  <si>
    <t>EB5220B7-7347-485F-BAC2-BB67F48723F8</t>
  </si>
  <si>
    <t>0160BC01</t>
  </si>
  <si>
    <t>ECBE53F2-76A7-4360-BE42-2A5D7AA988F9</t>
  </si>
  <si>
    <t>0160BC02</t>
  </si>
  <si>
    <t>472A93C5-EEC0-459C-9770-7B9C7742CC43</t>
  </si>
  <si>
    <t>0160FE01</t>
  </si>
  <si>
    <t>AEC6D42B-C0FA-41F7-B79A-8103DAE20265</t>
  </si>
  <si>
    <t>0160FE02</t>
  </si>
  <si>
    <t>793E4A7C-A47C-4FAD-8DF2-8FC82404AD80</t>
  </si>
  <si>
    <t>0160GA01</t>
  </si>
  <si>
    <t>C87C5F0B-BD0A-4F5B-B30A-4CA75876400B</t>
  </si>
  <si>
    <t>0160HP01</t>
  </si>
  <si>
    <t>88B776DC-4348-42FF-BA43-61868791D29F</t>
  </si>
  <si>
    <t>0160HP02</t>
  </si>
  <si>
    <t>ACE17F4A-14E5-430D-B1BA-33C6ADC54B33</t>
  </si>
  <si>
    <t>0160MD01</t>
  </si>
  <si>
    <t>F4C3AC59-6F40-44BF-B43E-BC9FCCEEF244</t>
  </si>
  <si>
    <t>0160SM01</t>
  </si>
  <si>
    <t>0073950A-CD59-4A6A-B274-1566AE7201A2</t>
  </si>
  <si>
    <t>0160TT01</t>
  </si>
  <si>
    <t>5AE584F4-2DAC-4528-BE71-838F53C02815</t>
  </si>
  <si>
    <t>0210BF01</t>
  </si>
  <si>
    <t>C3BAD621-649A-45CB-AFDD-F1352A10A851</t>
  </si>
  <si>
    <t>0210BF02</t>
  </si>
  <si>
    <t>655F706E-1434-49DD-BAEA-7D998A46E098</t>
  </si>
  <si>
    <t>0210BI01</t>
  </si>
  <si>
    <t>7B4E4B1B-6026-465F-8663-B14F430269D8</t>
  </si>
  <si>
    <t>0210CC01</t>
  </si>
  <si>
    <t>C6273205-8B59-4B11-B73C-5C9A7CBCC054</t>
  </si>
  <si>
    <t>0210CH01</t>
  </si>
  <si>
    <t>669DD41F-1ECD-4B80-A25F-ED828A0F7455</t>
  </si>
  <si>
    <t>0210CN01</t>
  </si>
  <si>
    <t>B782790A-2B31-4A71-A55D-C67862DF12AD</t>
  </si>
  <si>
    <t>0210DA01</t>
  </si>
  <si>
    <t>5069001F-44AD-4CC4-822A-935351657135</t>
  </si>
  <si>
    <t>0210FE01</t>
  </si>
  <si>
    <t>3AB1EC3A-2172-48E9-B7A4-774352D3E886</t>
  </si>
  <si>
    <t>0210FN01</t>
  </si>
  <si>
    <t>520C8BBF-FABF-4624-B1A1-A0D3363C7CFE</t>
  </si>
  <si>
    <t>0210FN02</t>
  </si>
  <si>
    <t>C2AB0672-22E4-4380-AD4C-02F9AC6EAE34</t>
  </si>
  <si>
    <t>0210FN03</t>
  </si>
  <si>
    <t>5AD1CE4E-E295-4AD3-BA0A-59D6FC358313</t>
  </si>
  <si>
    <t>0210FN04</t>
  </si>
  <si>
    <t>E9A5C7F9-5EAF-4C88-8649-82FA757BD027</t>
  </si>
  <si>
    <t>0210FN05</t>
  </si>
  <si>
    <t>739DFB57-9533-4F88-BA50-288F0EF32F43</t>
  </si>
  <si>
    <t>0210GA01</t>
  </si>
  <si>
    <t>409AAC5D-AC5C-43F9-95A2-F56A6233355B</t>
  </si>
  <si>
    <t>0210GA02</t>
  </si>
  <si>
    <t>ECBAA054-4A34-481F-8472-BB904C61C198</t>
  </si>
  <si>
    <t>0210RL01</t>
  </si>
  <si>
    <t>30F49F27-C6E6-4D89-8221-72BB6CDDCBFC</t>
  </si>
  <si>
    <t>0210WF01</t>
  </si>
  <si>
    <t>78912BD8-654E-4749-B475-0C079662AAB1</t>
  </si>
  <si>
    <t>0310BE01</t>
  </si>
  <si>
    <t>ED42CA8A-7543-455B-855C-928DC2433EA9</t>
  </si>
  <si>
    <t>0310BF01</t>
  </si>
  <si>
    <t>54BFEBDA-5FC9-43E6-99CB-452E6CE32964</t>
  </si>
  <si>
    <t>0310BF02</t>
  </si>
  <si>
    <t>2558C93D-D5AD-4BD4-9351-EF99B505491B</t>
  </si>
  <si>
    <t>0310BF03</t>
  </si>
  <si>
    <t>F60F6D73-A938-4093-8637-AFF48980C7AF</t>
  </si>
  <si>
    <t>0310BL02</t>
  </si>
  <si>
    <t>963DBEE5-509B-46B8-83CB-46297D26673C</t>
  </si>
  <si>
    <t>0310FE01</t>
  </si>
  <si>
    <t>C8468A6E-CA6C-4348-A14C-04FE6E19E446</t>
  </si>
  <si>
    <t>0310FE02</t>
  </si>
  <si>
    <t>A39D4B88-C5A7-46C8-AA22-78BF76615A99</t>
  </si>
  <si>
    <t>0310FN01</t>
  </si>
  <si>
    <t>3A34F5F0-05B4-4D63-919E-5413FA1B7ADE</t>
  </si>
  <si>
    <t>0310GA01</t>
  </si>
  <si>
    <t>B238B585-D0DE-4CAD-8EA5-F227AF8594DC</t>
  </si>
  <si>
    <t>0310GA02</t>
  </si>
  <si>
    <t>F755C308-25C0-4007-8AF3-41EEEAFC11B0</t>
  </si>
  <si>
    <t>0310GA03</t>
  </si>
  <si>
    <t>253CB438-25E2-4745-8F9E-A53F81AAD51E</t>
  </si>
  <si>
    <t>0310SC01</t>
  </si>
  <si>
    <t>8E151D5D-870A-4AC9-9962-D1B4B495952F</t>
  </si>
  <si>
    <t>0310SL01</t>
  </si>
  <si>
    <t>D6FBC9B1-5F2F-4B30-9CF8-8105BAC76155</t>
  </si>
  <si>
    <t>0310SL02</t>
  </si>
  <si>
    <t>93ED6F9A-A2A9-4650-A7E4-DD4966486A99</t>
  </si>
  <si>
    <t>0510BC01</t>
  </si>
  <si>
    <t>A6DABE4F-B11C-42A9-8AD3-5C6DF2D23F3A</t>
  </si>
  <si>
    <t>0510BC02</t>
  </si>
  <si>
    <t>065639EF-68F5-42FB-8209-984E09D1B888</t>
  </si>
  <si>
    <t>0510BI01</t>
  </si>
  <si>
    <t>0556D3D9-260D-4197-A60B-F4E5EDEB70FA</t>
  </si>
  <si>
    <t>0510BI02</t>
  </si>
  <si>
    <t>82CA12C4-905C-4690-A680-3A1DB8BFE780</t>
  </si>
  <si>
    <t>0510BI03</t>
  </si>
  <si>
    <t>B905E01F-3700-4FBA-BCC4-C7C9DBD32D4F</t>
  </si>
  <si>
    <t>0510BI04</t>
  </si>
  <si>
    <t>37139EC0-0A91-41F6-9C36-2B1284945D0A</t>
  </si>
  <si>
    <t>0510BI05</t>
  </si>
  <si>
    <t>E84FFF93-5609-4233-93EF-EA8F77F700BD</t>
  </si>
  <si>
    <t>0510BI06</t>
  </si>
  <si>
    <t>80E16C0B-7A74-48B4-9205-73FE1BED5468</t>
  </si>
  <si>
    <t>0510GA01</t>
  </si>
  <si>
    <t>86C26F45-B5EF-4273-A7E7-F6D69DC2984C</t>
  </si>
  <si>
    <t>0510GA02</t>
  </si>
  <si>
    <t>4D062C47-A700-4AB1-A969-F6C245975A57</t>
  </si>
  <si>
    <t>0510GA03</t>
  </si>
  <si>
    <t>597D6689-95B7-4398-A813-52F84D3868C1</t>
  </si>
  <si>
    <t>0510GA04</t>
  </si>
  <si>
    <t>FB21FB8C-D7C9-4AF7-A6F8-27693E13AA17</t>
  </si>
  <si>
    <t>0510GA05</t>
  </si>
  <si>
    <t>6D048C13-B9B0-430A-96FC-789B5F0CC8B4</t>
  </si>
  <si>
    <t>0510GA06</t>
  </si>
  <si>
    <t>F1BFF4D7-FAFA-4913-A84B-E911198D6695</t>
  </si>
  <si>
    <t>0510GA07</t>
  </si>
  <si>
    <t>5C9D84AF-C6CE-40F8-A3A4-ACB7A53DD6BC</t>
  </si>
  <si>
    <t>0510GA09</t>
  </si>
  <si>
    <t>7F214C53-F844-4392-BDAD-E6EF4F870FEF</t>
  </si>
  <si>
    <t>0510SU01</t>
  </si>
  <si>
    <t>01CBF45A-5F27-4781-AD90-3B1F6F968D51</t>
  </si>
  <si>
    <t>0510WF01</t>
  </si>
  <si>
    <t>8410C0A6-80B4-4549-B78F-B46971814CC2</t>
  </si>
  <si>
    <t>0510WF02</t>
  </si>
  <si>
    <t>B4EDC1D8-3CCC-43B9-8C6D-92E0157B7AB5</t>
  </si>
  <si>
    <t>0510WF03</t>
  </si>
  <si>
    <t>00E560AE-9C21-4B31-A73E-C3B043B5226F</t>
  </si>
  <si>
    <t>0510WF04</t>
  </si>
  <si>
    <t>B9CEDFBF-903F-4D98-B910-313083E258D9</t>
  </si>
  <si>
    <t>0510WF05</t>
  </si>
  <si>
    <t>5F3EEDA5-DFB6-4079-96A8-04FD5FB6BE5C</t>
  </si>
  <si>
    <t>0510WF06</t>
  </si>
  <si>
    <t>48F693D8-1955-48AF-9B17-2B063C001AAD</t>
  </si>
  <si>
    <t>0510WF07</t>
  </si>
  <si>
    <t>78D614D2-1F2A-4302-978B-E70D64D2A8C3</t>
  </si>
  <si>
    <t>0510WF08</t>
  </si>
  <si>
    <t>67BB71A3-0C28-4856-9407-73C0FB6FFE50</t>
  </si>
  <si>
    <t>0510WF09</t>
  </si>
  <si>
    <t>B336BF20-C8A3-4D4F-A8F4-32819F684BB8</t>
  </si>
  <si>
    <t>0510WF10</t>
  </si>
  <si>
    <t>BA7B44B8-05C5-4C2E-BDC1-843D4E5FC036</t>
  </si>
  <si>
    <t>0520BC01</t>
  </si>
  <si>
    <t>28C25BC4-F9A4-4C40-B858-DE3EC38A59AE</t>
  </si>
  <si>
    <t>0520BC02</t>
  </si>
  <si>
    <t>23AFC6D0-54F8-4AB4-A371-F9C98D8C16C3</t>
  </si>
  <si>
    <t>0520BC03</t>
  </si>
  <si>
    <t>A3DA0123-08D8-4722-8112-03834E4CF277</t>
  </si>
  <si>
    <t>0520BC04</t>
  </si>
  <si>
    <t>9B2253D6-6F2C-43C7-8DC6-3D8E64CB025D</t>
  </si>
  <si>
    <t>0520BC05</t>
  </si>
  <si>
    <t>E62A12C6-F1BD-4556-8A5F-AE0698DA44A4</t>
  </si>
  <si>
    <t>0520CH01</t>
  </si>
  <si>
    <t>3135A535-DFEC-434F-99FB-64DDC5897F19</t>
  </si>
  <si>
    <t>0520FN01</t>
  </si>
  <si>
    <t>81BD4314-364E-4686-8B55-CCB6F7B6F20A</t>
  </si>
  <si>
    <t>0520MX01</t>
  </si>
  <si>
    <t>75BDCE67-84C0-46DD-AE67-FBAF082BC1DC</t>
  </si>
  <si>
    <t>0520MX02</t>
  </si>
  <si>
    <t>9E8CB1FE-0212-408B-A13A-C1F851483825</t>
  </si>
  <si>
    <t>0520OB01</t>
  </si>
  <si>
    <t>B519AC3C-CB80-4649-B47A-E6C1EFE2E3DF</t>
  </si>
  <si>
    <t>0520PL01</t>
  </si>
  <si>
    <t>DC03182F-B719-4EED-9DA4-E5933C8BCC28</t>
  </si>
  <si>
    <t>0520PL02</t>
  </si>
  <si>
    <t>D3164BDC-0F2B-4389-8C4E-321018B47A1D</t>
  </si>
  <si>
    <t>0520PL03</t>
  </si>
  <si>
    <t>2C0E19C0-11DF-45E4-A090-0DD308D63F60</t>
  </si>
  <si>
    <t>0520PL04</t>
  </si>
  <si>
    <t>82BD92E0-F802-48DD-AF82-603470AD8244</t>
  </si>
  <si>
    <t>0520PL05</t>
  </si>
  <si>
    <t>3721DEC7-C869-439C-B063-73967E67F3C2</t>
  </si>
  <si>
    <t>0520PL06</t>
  </si>
  <si>
    <t>6A1380DD-B056-48FB-9A40-0AAB9B33F2B9</t>
  </si>
  <si>
    <t>0520WS01</t>
  </si>
  <si>
    <t>D81C833E-D359-453E-86A9-6BD6A484F505</t>
  </si>
  <si>
    <t>0610BC01</t>
  </si>
  <si>
    <t>1683EDE5-C605-4CF8-8603-DE786665790F</t>
  </si>
  <si>
    <t>0610BC02</t>
  </si>
  <si>
    <t>9C2DB521-00BA-47C4-9F7E-826BB5723187</t>
  </si>
  <si>
    <t>0610BC03</t>
  </si>
  <si>
    <t>E2953993-F8FD-4F3A-A327-48BB7D396F86</t>
  </si>
  <si>
    <t>0610BC04</t>
  </si>
  <si>
    <t>B46D22F4-3D45-4673-8757-B0E0210B53BA</t>
  </si>
  <si>
    <t>0610BC05</t>
  </si>
  <si>
    <t>62C49CE6-6B2F-468F-913F-07624A78B5AD</t>
  </si>
  <si>
    <t>0610BC06</t>
  </si>
  <si>
    <t>51CCB895-EB48-474C-B8D4-60BBA1E81B42</t>
  </si>
  <si>
    <t>0610BC07</t>
  </si>
  <si>
    <t>24429797-7A23-40D4-9F94-B7305925602F</t>
  </si>
  <si>
    <t>0610BC08</t>
  </si>
  <si>
    <t>25DB4A02-41AD-49FE-AA33-403BD6A86167</t>
  </si>
  <si>
    <t>0610BC09</t>
  </si>
  <si>
    <t>93AE7D4C-BC86-4F31-A6C8-60FF8EC6FB1A</t>
  </si>
  <si>
    <t>0610BC10</t>
  </si>
  <si>
    <t>624C411F-B115-4677-9C4A-1D017961A53E</t>
  </si>
  <si>
    <t>0610BC11</t>
  </si>
  <si>
    <t>81D9CBCD-71CE-4FD5-A9CE-0AD9C8B108F1</t>
  </si>
  <si>
    <t>0610BC12</t>
  </si>
  <si>
    <t>650E2D24-0E5E-4013-9786-32C37C3E588E</t>
  </si>
  <si>
    <t>0610BC13</t>
  </si>
  <si>
    <t>60310BBE-ED87-468F-982F-19BB5CEEBC54</t>
  </si>
  <si>
    <t>0610BC14</t>
  </si>
  <si>
    <t>9F1FFAFB-F0E9-4F64-98E1-ACD9EDA2CF97</t>
  </si>
  <si>
    <t>0610BI01</t>
  </si>
  <si>
    <t>C18D0A16-1489-4005-8F9A-B229E202CB67</t>
  </si>
  <si>
    <t>0610BI02</t>
  </si>
  <si>
    <t>7BC8E678-208E-447A-A368-189E447ECBA7</t>
  </si>
  <si>
    <t>0610BI03</t>
  </si>
  <si>
    <t>1A1B071A-DAE9-47B0-A9A5-49DBC71C3DB1</t>
  </si>
  <si>
    <t>0610BI04</t>
  </si>
  <si>
    <t>9068717C-1F5D-43BB-8A4C-6A520EAE02B1</t>
  </si>
  <si>
    <t>0610BI05</t>
  </si>
  <si>
    <t>6FB57D58-AEC2-4E5A-B464-4F27AD7F3121</t>
  </si>
  <si>
    <t>0610BI06</t>
  </si>
  <si>
    <t>75DCDA45-6CCC-4E80-8171-D5425E2D898C</t>
  </si>
  <si>
    <t>0610OB01</t>
  </si>
  <si>
    <t>BE96F90D-D801-4C56-9C65-565CE0C73BD6</t>
  </si>
  <si>
    <t>0610PE01</t>
  </si>
  <si>
    <t>EE054EA0-0747-42C6-A844-8A0F496AB1BC</t>
  </si>
  <si>
    <t>0610PE02</t>
  </si>
  <si>
    <t>0D279876-7537-474E-ADF9-F4B84BD5414C</t>
  </si>
  <si>
    <t>0610PE03</t>
  </si>
  <si>
    <t>715FC2AA-320E-487A-9881-986E7A13972E</t>
  </si>
  <si>
    <t>0610PE04</t>
  </si>
  <si>
    <t>D20171E6-3B50-46B3-9467-19609462C455</t>
  </si>
  <si>
    <t>0610PE05</t>
  </si>
  <si>
    <t>804399E3-8BBF-4F2F-932A-792D625F9B08</t>
  </si>
  <si>
    <t>0610PE06</t>
  </si>
  <si>
    <t>8F29AD65-F2F9-4DCE-B206-447039CADFB0</t>
  </si>
  <si>
    <t>0610RB01</t>
  </si>
  <si>
    <t>283D1013-9856-4431-A0C4-1831A37B25FA</t>
  </si>
  <si>
    <t>0610RF01</t>
  </si>
  <si>
    <t>AB58DCCE-CDD7-4AA7-85BD-6467520AB865</t>
  </si>
  <si>
    <t>0610RS01</t>
  </si>
  <si>
    <t>1172BE2C-20BA-4594-BD29-6BF06317C8B3</t>
  </si>
  <si>
    <t>0610RS02</t>
  </si>
  <si>
    <t>77A3B2C9-FB7B-4E36-9DEE-B76FD4732ABE</t>
  </si>
  <si>
    <t>0610RS03</t>
  </si>
  <si>
    <t>0D09CCBD-79EA-4374-90EB-9A88A76E870F</t>
  </si>
  <si>
    <t>0610RS04</t>
  </si>
  <si>
    <t>A1C9EEDE-427D-42E0-940E-06387D52BB0D</t>
  </si>
  <si>
    <t>0610RS05</t>
  </si>
  <si>
    <t>D7BFAC9B-84E2-4CFB-82F5-16658B6EC17A</t>
  </si>
  <si>
    <t>0610RS06</t>
  </si>
  <si>
    <t>859BAE82-8ECC-41D8-A704-BBBBF669C4C4</t>
  </si>
  <si>
    <t>0610SU01</t>
  </si>
  <si>
    <t>955BB1B8-5C50-4A71-9C81-9ADA6DB88647</t>
  </si>
  <si>
    <t>0610SU03</t>
  </si>
  <si>
    <t>40C357F6-EFAD-4D54-9458-17A4D336B1C9</t>
  </si>
  <si>
    <t>0610SU04</t>
  </si>
  <si>
    <t>714CE810-A8FF-44D5-8A29-307B4443D7FA</t>
  </si>
  <si>
    <t>0610SU05</t>
  </si>
  <si>
    <t>77A5AB82-9A33-48A4-92B4-24E79D0D8BEA</t>
  </si>
  <si>
    <t>0610SU06</t>
  </si>
  <si>
    <t>9A17041E-F46B-4BB4-8B89-38FF090A9C4B</t>
  </si>
  <si>
    <t>0610SU07</t>
  </si>
  <si>
    <t>251D08FF-D3C3-4915-A034-E994DDA53B87</t>
  </si>
  <si>
    <t>0610SU08</t>
  </si>
  <si>
    <t>2B9714FE-B1A9-4026-8F6D-14842EA7DBF7</t>
  </si>
  <si>
    <t>0610SU09</t>
  </si>
  <si>
    <t>7D2F0B85-DF3C-4A60-A80A-B2537F981527</t>
  </si>
  <si>
    <t>0610SU10</t>
  </si>
  <si>
    <t>7E9D35A8-F675-4E1C-8230-696E0BE0A4EA</t>
  </si>
  <si>
    <t>0610WB01</t>
  </si>
  <si>
    <t>65794C77-08FF-426C-AFAB-E9EA8C74A5ED</t>
  </si>
  <si>
    <t>0620BC01</t>
  </si>
  <si>
    <t>159521E6-5575-4FC1-BC03-D71BF8CEC341</t>
  </si>
  <si>
    <t>0620BC02</t>
  </si>
  <si>
    <t>77098376-6D1E-4360-A048-4DB323B3F05E</t>
  </si>
  <si>
    <t>0620BC03</t>
  </si>
  <si>
    <t>4848EF2D-6878-4DC9-B310-09733096B043</t>
  </si>
  <si>
    <t>0620BC04</t>
  </si>
  <si>
    <t>C573E6E1-8C71-4254-953E-30691905D034</t>
  </si>
  <si>
    <t>0620‍CH01</t>
  </si>
  <si>
    <t>6F7526BB-AD8E-4CAF-B032-36E8DE66555C</t>
  </si>
  <si>
    <t>0710BE01</t>
  </si>
  <si>
    <t>1ACF9AB2-03B5-4E18-9855-FD2B77D7002B</t>
  </si>
  <si>
    <t>0710CH01</t>
  </si>
  <si>
    <t>71EDA626-961B-4D9B-9976-B1507B759A2B</t>
  </si>
  <si>
    <t>0710CN01</t>
  </si>
  <si>
    <t>8945E73E-0BBB-485E-94A3-DEBF422B4803</t>
  </si>
  <si>
    <t>0710CN02</t>
  </si>
  <si>
    <t>BE470EA4-6B17-46B0-8BEA-B835156750B1</t>
  </si>
  <si>
    <t>0710DA01</t>
  </si>
  <si>
    <t>8295247B-D43B-45BD-9770-801E59285C56</t>
  </si>
  <si>
    <t>0710DA02</t>
  </si>
  <si>
    <t>D484F846-012F-427A-9204-A08A5544386B</t>
  </si>
  <si>
    <t>0710DA03</t>
  </si>
  <si>
    <t>E96855F5-1ED7-4F3F-BB78-7299BD0CED73</t>
  </si>
  <si>
    <t>0710DA04</t>
  </si>
  <si>
    <t>C85DE836-338F-48BC-965D-721C642B7151</t>
  </si>
  <si>
    <t>0710DA05</t>
  </si>
  <si>
    <t>702011FB-968B-4C30-B8FE-D3CA656A25D6</t>
  </si>
  <si>
    <t>0710DA06</t>
  </si>
  <si>
    <t>A526CE14-7758-47F2-8EBC-8202A3A7C56E</t>
  </si>
  <si>
    <t>0710DA07</t>
  </si>
  <si>
    <t>A47CA61C-F3A1-4FB0-976C-3BD0173D9AB3</t>
  </si>
  <si>
    <t>0710EP01</t>
  </si>
  <si>
    <t>5225535A-F5DB-4F29-ADBC-0D79A0D30560</t>
  </si>
  <si>
    <t>0710EP02</t>
  </si>
  <si>
    <t>392B8997-644F-4D5B-9F9F-76B581770ED0</t>
  </si>
  <si>
    <t>0710FN01</t>
  </si>
  <si>
    <t>D1BEE42B-7583-454D-A402-B82C2C1956DA</t>
  </si>
  <si>
    <t>0710FN02</t>
  </si>
  <si>
    <t>05030F59-A3B1-4449-984A-415923BE2EF1</t>
  </si>
  <si>
    <t>0710FN03</t>
  </si>
  <si>
    <t>3D018752-7D6D-411D-BCE1-1554200DE5DD</t>
  </si>
  <si>
    <t>0710FN04</t>
  </si>
  <si>
    <t>237E26D4-8E43-429E-BC4A-A94167BA0D2D</t>
  </si>
  <si>
    <t>0710FN05</t>
  </si>
  <si>
    <t>BDD1EF5B-2F25-4000-85D2-B24CDC49164F</t>
  </si>
  <si>
    <t>0710FN06</t>
  </si>
  <si>
    <t>FBC93294-31D6-4B66-8E88-36ABE2DD0E1A</t>
  </si>
  <si>
    <t>0710FN07</t>
  </si>
  <si>
    <t>57C3CB58-4235-4CDF-AC82-018C7ADFA34C</t>
  </si>
  <si>
    <t>0710FN08</t>
  </si>
  <si>
    <t>B369521F-2887-4692-82B7-EF57922689AA</t>
  </si>
  <si>
    <t>0710FN09</t>
  </si>
  <si>
    <t>24AEC299-AB70-4B02-87FD-FB4C590EC839</t>
  </si>
  <si>
    <t>0710FN10</t>
  </si>
  <si>
    <t>0A068003-313A-412A-9E26-FFF5299C85B6</t>
  </si>
  <si>
    <t>0710FN11</t>
  </si>
  <si>
    <t>CFBF245D-55F6-40FE-98BB-E89D933B6354</t>
  </si>
  <si>
    <t>0710FR01</t>
  </si>
  <si>
    <t>F3F37373-B82D-404D-868F-A9CD232FE9B7</t>
  </si>
  <si>
    <t>0710MC01</t>
  </si>
  <si>
    <t>BA8AA55D-F895-4D6A-BDEA-4377C730D606</t>
  </si>
  <si>
    <t>0710MC02</t>
  </si>
  <si>
    <t>921582BA-DF7D-47FD-9561-1EF4BA010123</t>
  </si>
  <si>
    <t>0710OB01</t>
  </si>
  <si>
    <t>20D1BFA2-ECA6-48BC-8886-E8EBE45138F8</t>
  </si>
  <si>
    <t>0710SK01</t>
  </si>
  <si>
    <t>A03E0056-D005-4DAA-8C31-544B82BB86F8</t>
  </si>
  <si>
    <t>0710TG01</t>
  </si>
  <si>
    <t>ED5B0E04-509A-4D3E-9874-4772CC7FDC43</t>
  </si>
  <si>
    <t>0710WS01</t>
  </si>
  <si>
    <t>FF2321DD-4114-4F64-95E3-F9E9811AED2A</t>
  </si>
  <si>
    <t>0720BU01</t>
  </si>
  <si>
    <t>83A24A64-92DF-4488-82E9-C426A11198CB</t>
  </si>
  <si>
    <t>0720FN01</t>
  </si>
  <si>
    <t>254DE4A9-59BB-41A2-A2E1-522789859ED9</t>
  </si>
  <si>
    <t>0720FN02</t>
  </si>
  <si>
    <t>6272CE04-2838-40DC-8DB9-FDC63B94E5BB</t>
  </si>
  <si>
    <t>0720FN03</t>
  </si>
  <si>
    <t>3F0F8182-B016-4374-81D1-9CF69D3B473E</t>
  </si>
  <si>
    <t>0720FN04</t>
  </si>
  <si>
    <t>F7752EE0-EB96-476B-A9B4-8B947938F456</t>
  </si>
  <si>
    <t>0720KL01</t>
  </si>
  <si>
    <t>32C2A1B0-3789-4220-B809-24C00C67C5BA</t>
  </si>
  <si>
    <t>0720SN01</t>
  </si>
  <si>
    <t>CF29189F-2ECC-4F99-A5BB-7A04F9B9F3FF</t>
  </si>
  <si>
    <t>0730AN01</t>
  </si>
  <si>
    <t>40989B58-1026-448E-9FFD-FB699894CC04</t>
  </si>
  <si>
    <t>0730DA01</t>
  </si>
  <si>
    <t>C42B5E3E-F927-4F28-B895-5E13C90BD516</t>
  </si>
  <si>
    <t>0730DA02</t>
  </si>
  <si>
    <t>85305E99-CF1B-459D-BB12-2DA163587452</t>
  </si>
  <si>
    <t>0730DA03</t>
  </si>
  <si>
    <t>1B23FF74-42F5-41D1-BD6F-5C31FBB03EE1</t>
  </si>
  <si>
    <t>0730DA04</t>
  </si>
  <si>
    <t>86D56B9C-1A3B-4A0B-BAB3-B0670EAC972C</t>
  </si>
  <si>
    <t>0730ES01</t>
  </si>
  <si>
    <t>67584691-592E-4F42-8EA7-430402C978CB</t>
  </si>
  <si>
    <t>0730FN01</t>
  </si>
  <si>
    <t>E082D7B7-8FFE-4DB7-8DC3-64CD45A8A10A</t>
  </si>
  <si>
    <t>0730FN02</t>
  </si>
  <si>
    <t>54820427-501B-4228-B449-E18E4B6BF4ED</t>
  </si>
  <si>
    <t>0730FN03</t>
  </si>
  <si>
    <t>7AB87C07-C244-406C-A094-C2B40DDDEFFE</t>
  </si>
  <si>
    <t>0730FN04</t>
  </si>
  <si>
    <t>EADED00F-CF4C-4133-8CBA-AF6EB197E9EA</t>
  </si>
  <si>
    <t>0730FN05</t>
  </si>
  <si>
    <t>8AC1D373-3CA0-4A0C-B5FA-FE7439B863C5</t>
  </si>
  <si>
    <t>0730FN06</t>
  </si>
  <si>
    <t>680409B2-0885-4C6C-8F08-58F68C351012</t>
  </si>
  <si>
    <t>0730FN07</t>
  </si>
  <si>
    <t>01111BE2-4B5A-47AB-9060-BFE6156BD5B1</t>
  </si>
  <si>
    <t>0730FN08</t>
  </si>
  <si>
    <t>637E58C7-714B-4D4D-8F5D-5C57045E6955</t>
  </si>
  <si>
    <t>0730GA01</t>
  </si>
  <si>
    <t>DC8B4311-4459-4067-9CE2-E10835952FE7</t>
  </si>
  <si>
    <t>0730GA02</t>
  </si>
  <si>
    <t>0C3342D0-37E1-4281-BE05-4DD66701C480</t>
  </si>
  <si>
    <t>0730OB01</t>
  </si>
  <si>
    <t>3FBA0CA3-2E74-4AE3-B3D6-24A9A2487183</t>
  </si>
  <si>
    <t>0730SK01</t>
  </si>
  <si>
    <t>9C1B5095-9004-46F6-A9A2-08CBA529336C</t>
  </si>
  <si>
    <t>0730SU01</t>
  </si>
  <si>
    <t>1E83F097-3504-4A47-ABF0-0EB17ED77E9F</t>
  </si>
  <si>
    <t>0730SU02</t>
  </si>
  <si>
    <t>8491DDC8-F8F5-4305-A531-C92B9978AD8B</t>
  </si>
  <si>
    <t>0730WS01</t>
  </si>
  <si>
    <t>1352DBBB-B679-466D-9561-F867CCD9883F</t>
  </si>
  <si>
    <t>0740BC01</t>
  </si>
  <si>
    <t>8697B919-91D5-47B4-A8A3-A12866017630</t>
  </si>
  <si>
    <t>0740BC02</t>
  </si>
  <si>
    <t>EEA4D80C-B7E6-49EC-97ED-8E07AB7C761E</t>
  </si>
  <si>
    <t>0740BE01</t>
  </si>
  <si>
    <t>BC22D8FD-DEE3-43D2-A8BE-6329C97AFC71</t>
  </si>
  <si>
    <t>0740CH01</t>
  </si>
  <si>
    <t>9DEF62C7-F5E9-4524-9A44-319F6B5CD221</t>
  </si>
  <si>
    <t>0740FN01</t>
  </si>
  <si>
    <t>224036C5-0747-4CC8-9EB4-FF4531444F6E</t>
  </si>
  <si>
    <t>0740GA01</t>
  </si>
  <si>
    <t>6D7792BB-7D7C-4CA6-91B8-D812D40D4E35</t>
  </si>
  <si>
    <t>0740PC01</t>
  </si>
  <si>
    <t>08B57C51-489C-48C5-87E6-A18671170AE4</t>
  </si>
  <si>
    <t>0740PC02</t>
  </si>
  <si>
    <t>AF9918AF-2341-4153-B759-6ED89E79792E</t>
  </si>
  <si>
    <t>0740RE01</t>
  </si>
  <si>
    <t>C04CC365-E592-42EC-9756-6A7D0E455A78</t>
  </si>
  <si>
    <t>0740RE02</t>
  </si>
  <si>
    <t>C225146A-08DC-4805-AC51-7364E26A4C5C</t>
  </si>
  <si>
    <t>0740RE03</t>
  </si>
  <si>
    <t>CFCFC8E4-79F8-45DA-8DC5-FC2F77E3C2CC</t>
  </si>
  <si>
    <t>0740RE04</t>
  </si>
  <si>
    <t>C26BAA53-399F-4D70-87E2-51D74950A31A</t>
  </si>
  <si>
    <t>0740SK01</t>
  </si>
  <si>
    <t>04652F07-003B-4BF8-B2D2-6562B4533E9A</t>
  </si>
  <si>
    <t>0740TT01</t>
  </si>
  <si>
    <t>D554DACB-7894-4AED-8BFF-16BC38CD2EA6</t>
  </si>
  <si>
    <t>0740VF01</t>
  </si>
  <si>
    <t>E885EAA2-DA1E-4BC3-8D44-AAB1182E7BF3</t>
  </si>
  <si>
    <t>0740VF02</t>
  </si>
  <si>
    <t>E8826536-9A9D-4F9E-8D8B-71AA052E281B</t>
  </si>
  <si>
    <t>0740VS01</t>
  </si>
  <si>
    <t>F253A056-5C20-45DD-AA66-FBDFDB980907</t>
  </si>
  <si>
    <t>0740VS02</t>
  </si>
  <si>
    <t>33E3CA33-79B9-4F83-B74E-F38485CB22B2</t>
  </si>
  <si>
    <t>0740WS01</t>
  </si>
  <si>
    <t>1505C93A-E65F-405D-8C6F-5D5E55F5EB19</t>
  </si>
  <si>
    <t>0810BC01</t>
  </si>
  <si>
    <t>B34FCCE1-4041-4E27-A383-E5EE42FDF6C8</t>
  </si>
  <si>
    <t>0810BC02</t>
  </si>
  <si>
    <t>12C56B1D-0CC9-464A-8F57-F44DF0325EE5</t>
  </si>
  <si>
    <t>0810GA01</t>
  </si>
  <si>
    <t>364A677A-701B-4BB2-AC15-B6CD666337A6</t>
  </si>
  <si>
    <t>0810SM01</t>
  </si>
  <si>
    <t>98D7A088-E335-4D0A-8065-A7012D4762F7</t>
  </si>
  <si>
    <t>0810ST01</t>
  </si>
  <si>
    <t>28382387-B891-48F8-9F8D-579B2142C93D</t>
  </si>
  <si>
    <t>0810TT01</t>
  </si>
  <si>
    <t>82E050DB-0329-494C-86B2-350864B5D11A</t>
  </si>
  <si>
    <t>0820AR01</t>
  </si>
  <si>
    <t>3500E75E-105B-41BD-8357-A83225C044EE</t>
  </si>
  <si>
    <t>0820BC01</t>
  </si>
  <si>
    <t>ED21AC8E-A275-42BD-ADB7-8A09C098D51B</t>
  </si>
  <si>
    <t>0820BC02</t>
  </si>
  <si>
    <t>364A9EA4-A180-45EE-AC8D-DE914EAE2001</t>
  </si>
  <si>
    <t>0820BC03</t>
  </si>
  <si>
    <t>43AC203A-DC07-41DF-A460-90313867E903</t>
  </si>
  <si>
    <t>0820BC04</t>
  </si>
  <si>
    <t>739D306E-A782-4B2C-B6CF-E7A79005499E</t>
  </si>
  <si>
    <t>0820BC05</t>
  </si>
  <si>
    <t>0D415A6C-7FC5-48A5-B93A-82E1588D2776</t>
  </si>
  <si>
    <t>0820BC06</t>
  </si>
  <si>
    <t>6623FA39-7901-4490-98DA-EBA686663D2B</t>
  </si>
  <si>
    <t>0820BC07</t>
  </si>
  <si>
    <t>03DFE3A0-63F2-4F4B-AD08-30A36DD267C2</t>
  </si>
  <si>
    <t>0820BF01</t>
  </si>
  <si>
    <t>185390B5-FB0E-42B2-8708-AADE975933F0</t>
  </si>
  <si>
    <t>0820BF02</t>
  </si>
  <si>
    <t>64A5C211-29EB-42B6-9848-F0B73500522E</t>
  </si>
  <si>
    <t>0820BF03</t>
  </si>
  <si>
    <t>CBA951E2-433F-4F46-98D1-71FBE46C94C1</t>
  </si>
  <si>
    <t>0820BI01</t>
  </si>
  <si>
    <t>B9A8E444-ABBE-4D65-8906-EA1D8CC63B7B</t>
  </si>
  <si>
    <t>0820BI02</t>
  </si>
  <si>
    <t>C736DD6B-6DDF-4B55-9BCD-373E3EE18B84</t>
  </si>
  <si>
    <t>0820BI03</t>
  </si>
  <si>
    <t>04431995-2433-4FD6-B9A8-2F5B020AEAE9</t>
  </si>
  <si>
    <t>0820BI04</t>
  </si>
  <si>
    <t>952BF464-B19E-4069-882C-CBBFF8020AA1</t>
  </si>
  <si>
    <t>0820CH01</t>
  </si>
  <si>
    <t>5690ED42-F5A2-4BA0-B8DC-1A088EC1F3E1</t>
  </si>
  <si>
    <t>0820CL01</t>
  </si>
  <si>
    <t>B0E13D32-BF53-40B1-AFDE-A7749131E445</t>
  </si>
  <si>
    <t>0820CL02</t>
  </si>
  <si>
    <t>BDAD0F19-9471-4EE1-B48C-A95FD5B51B9D</t>
  </si>
  <si>
    <t>0820FN01</t>
  </si>
  <si>
    <t>362FC1B6-7412-4213-9CA6-948F99877CDB</t>
  </si>
  <si>
    <t>0820FN02</t>
  </si>
  <si>
    <t>333F5807-E8DA-4C37-BC91-E22E054ABFA3</t>
  </si>
  <si>
    <t>0820FN03</t>
  </si>
  <si>
    <t>6A62E0F8-D50D-4E5B-96AB-CF89668673C9</t>
  </si>
  <si>
    <t>0820GA01</t>
  </si>
  <si>
    <t>9505B795-F65B-4FE8-BA64-0F085D517D66</t>
  </si>
  <si>
    <t>0820GA02</t>
  </si>
  <si>
    <t>F0B79997-1564-4D0B-A63A-B2A6A3564997</t>
  </si>
  <si>
    <t>0820GA03</t>
  </si>
  <si>
    <t>BEF23C87-6A74-4F52-9CC6-BA84E72EB91C</t>
  </si>
  <si>
    <t>0820GA04</t>
  </si>
  <si>
    <t>89CE7797-4ACF-4A78-8A27-19D72537F99C</t>
  </si>
  <si>
    <t>0820GA05</t>
  </si>
  <si>
    <t>17A1B504-8835-4278-84F4-269F13E2A661</t>
  </si>
  <si>
    <t>0820GA06</t>
  </si>
  <si>
    <t>92452F99-7A37-4535-85FE-9E0D90D8B41C</t>
  </si>
  <si>
    <t>0820GA07</t>
  </si>
  <si>
    <t>B4585EDE-08EB-42CD-A687-E57EE2BF1288</t>
  </si>
  <si>
    <t>0820GA08</t>
  </si>
  <si>
    <t>DD6C9638-0DB2-4507-8CFB-C9DAADA6B83F</t>
  </si>
  <si>
    <t>0820GA09</t>
  </si>
  <si>
    <t>A5BCF4A0-7590-420B-99C8-36188DE3BDE3</t>
  </si>
  <si>
    <t>0820GA10</t>
  </si>
  <si>
    <t>6892CD8F-C2C9-4B31-8553-553EC419320D</t>
  </si>
  <si>
    <t>0820GA11</t>
  </si>
  <si>
    <t>C4AA6B68-F973-49A9-8884-3E4324EBBBE6</t>
  </si>
  <si>
    <t>0820GA12</t>
  </si>
  <si>
    <t>4A671AFB-BA97-4E6C-89D1-17B160CBB91E</t>
  </si>
  <si>
    <t>0820GA13</t>
  </si>
  <si>
    <t>57914BE4-E338-40F6-AE33-96A6A4873C03</t>
  </si>
  <si>
    <t>0820GA14</t>
  </si>
  <si>
    <t>B1949E13-A135-4B08-96EB-B0BA17CA855F</t>
  </si>
  <si>
    <t>0820GA15</t>
  </si>
  <si>
    <t>E61B6801-8DAE-473B-984A-5D49DB2560A0</t>
  </si>
  <si>
    <t>0820GA16</t>
  </si>
  <si>
    <t>385A181B-9617-434D-95E4-F2CEA60B8CE2</t>
  </si>
  <si>
    <t>0820GA17</t>
  </si>
  <si>
    <t>B0BD2946-4B33-4FE9-BD3B-A1626E0F73E0</t>
  </si>
  <si>
    <t>0820GA18</t>
  </si>
  <si>
    <t>619FF97B-4B03-4399-8C19-DA3F7DD26220</t>
  </si>
  <si>
    <t>0820GA19</t>
  </si>
  <si>
    <t>0896D91B-8C39-4A95-859F-32E758E93134</t>
  </si>
  <si>
    <t>0820GA20</t>
  </si>
  <si>
    <t>1C7FD779-AAD7-486E-8986-EB47983220C4</t>
  </si>
  <si>
    <t>0820GA21</t>
  </si>
  <si>
    <t>63D15419-FB53-4272-A961-DE5ACCCAE5AE</t>
  </si>
  <si>
    <t>0820GA22</t>
  </si>
  <si>
    <t>191C2959-2221-4FB9-A01C-94153B454297</t>
  </si>
  <si>
    <t>0820GA23</t>
  </si>
  <si>
    <t>0A90BC1E-4ADC-4FB9-8275-25E7B5A3CA2C</t>
  </si>
  <si>
    <t>0820GA24</t>
  </si>
  <si>
    <t>AF0406BF-77E6-4E43-A47F-22FA631A0B40</t>
  </si>
  <si>
    <t>0820GA25</t>
  </si>
  <si>
    <t>610CE90D-7B2D-4D57-B319-46F81A48202D</t>
  </si>
  <si>
    <t>0820GA26</t>
  </si>
  <si>
    <t>8E80B5AE-F161-4A25-AE22-C8E67C99B4EF</t>
  </si>
  <si>
    <t>0820GA27</t>
  </si>
  <si>
    <t>722656CC-067E-482B-BA78-3CD3D7A2455B</t>
  </si>
  <si>
    <t>0820GA28</t>
  </si>
  <si>
    <t>CBCA1927-5306-4720-B2E2-19AB1C94FB17</t>
  </si>
  <si>
    <t>0820GA29</t>
  </si>
  <si>
    <t>ADFDBC95-F65C-49AA-BB24-0B0BEBB57633</t>
  </si>
  <si>
    <t>0820GA30</t>
  </si>
  <si>
    <t>F4082068-FEA1-4A63-A9A4-F92FF58425C6</t>
  </si>
  <si>
    <t>0820GA31</t>
  </si>
  <si>
    <t>9E58CF76-BA44-4DAB-A5D2-7EF6AE59D234</t>
  </si>
  <si>
    <t>0820GA32</t>
  </si>
  <si>
    <t>F4D9E953-2FC3-462E-8CE9-FAFFDB73CC25</t>
  </si>
  <si>
    <t>0820GA33</t>
  </si>
  <si>
    <t>55649425-2242-4BCA-9E0C-A8E8B3B3EAB3</t>
  </si>
  <si>
    <t>0820GA34</t>
  </si>
  <si>
    <t>E9561060-1C25-4F65-9797-9C03DB152CE5</t>
  </si>
  <si>
    <t>0820GA35</t>
  </si>
  <si>
    <t>68461AAC-9A8E-4A54-A646-1198BAFDAD6B</t>
  </si>
  <si>
    <t>0820GA36</t>
  </si>
  <si>
    <t>CCEDC329-6781-46A5-85AD-82EA1BCFD3D6</t>
  </si>
  <si>
    <t>0820GA37</t>
  </si>
  <si>
    <t>1395C4BF-E83E-4F3B-845F-7C6EEFCC598F</t>
  </si>
  <si>
    <t>0820GA38</t>
  </si>
  <si>
    <t>3A20FC43-7212-4657-B9D9-855E039B0A8E</t>
  </si>
  <si>
    <t>0820GA39</t>
  </si>
  <si>
    <t>84486F36-6016-4EF1-BD9D-5D1E7023DCC0</t>
  </si>
  <si>
    <t>0820GA40</t>
  </si>
  <si>
    <t>88D24D4E-B9C9-4614-A5F2-584DF0285F96</t>
  </si>
  <si>
    <t>0820GA41</t>
  </si>
  <si>
    <t>DC0759C0-6298-4323-8654-CBD03893D071</t>
  </si>
  <si>
    <t>0820GA42</t>
  </si>
  <si>
    <t>797CC9A8-A4AF-42DD-9968-9C201A167C78</t>
  </si>
  <si>
    <t>0820GA43</t>
  </si>
  <si>
    <t>2390333D-23F3-4354-BD08-78D39947E845</t>
  </si>
  <si>
    <t>0820GA44</t>
  </si>
  <si>
    <t>54672167-75A7-44F2-9EF2-82470EBEE7D8</t>
  </si>
  <si>
    <t>0820GA45</t>
  </si>
  <si>
    <t>21974280-F71F-4124-B82A-64CF85E1C9DA</t>
  </si>
  <si>
    <t>0820GA46</t>
  </si>
  <si>
    <t>1EB63F9A-963E-4F6C-87F0-95307EBB490A</t>
  </si>
  <si>
    <t>0820GA47</t>
  </si>
  <si>
    <t>640FBC34-8886-4935-A4D3-CA636A31F762</t>
  </si>
  <si>
    <t>0820GA48</t>
  </si>
  <si>
    <t>3B93A812-F539-4309-AB5F-881C75280BE4</t>
  </si>
  <si>
    <t>0820GA49</t>
  </si>
  <si>
    <t>29EF42FD-AF2B-4373-A185-04FA91948CC1</t>
  </si>
  <si>
    <t>0820GA50</t>
  </si>
  <si>
    <t>9FF0CDF2-A346-4C2A-9C8E-9B0E5294E297</t>
  </si>
  <si>
    <t>0820GA51</t>
  </si>
  <si>
    <t>07F8BA38-3075-437C-83B2-86D3D19C1976</t>
  </si>
  <si>
    <t>0820GA52</t>
  </si>
  <si>
    <t>AA7931E6-9AEF-454B-B251-25FC32476E55</t>
  </si>
  <si>
    <t>0820GA53</t>
  </si>
  <si>
    <t>13740005-5E52-42A0-B0BF-58849E45F26E</t>
  </si>
  <si>
    <t>0820GA54</t>
  </si>
  <si>
    <t>7C5DBBFE-7703-465A-9950-AADBC85FB3B1</t>
  </si>
  <si>
    <t>0820GA55</t>
  </si>
  <si>
    <t>9BC2B987-92F5-495F-A3BB-3EF308A48639</t>
  </si>
  <si>
    <t>0820GA56</t>
  </si>
  <si>
    <t>487C227C-8BF2-48FC-9DB4-BE8A003D2D6A</t>
  </si>
  <si>
    <t>0820GA57</t>
  </si>
  <si>
    <t>C9A2B874-0DDC-4DC1-A011-71CD57211C55</t>
  </si>
  <si>
    <t>0820GA58</t>
  </si>
  <si>
    <t>43C8B9AA-D74A-485F-BBB8-715450890317</t>
  </si>
  <si>
    <t>0820GA59</t>
  </si>
  <si>
    <t>40C32E79-9700-430F-A88E-FE35288BFC3D</t>
  </si>
  <si>
    <t>0820GA60</t>
  </si>
  <si>
    <t>5BF00748-AF97-479D-AC5E-54F01DBC8ADB</t>
  </si>
  <si>
    <t>0820GA61</t>
  </si>
  <si>
    <t>793B34A4-40B4-4A5B-9F58-14D2847F43B6</t>
  </si>
  <si>
    <t>0820GA62</t>
  </si>
  <si>
    <t>CE1BBA4B-F485-4028-B1F5-AE5C81AAA59C</t>
  </si>
  <si>
    <t>0820GA63</t>
  </si>
  <si>
    <t>B337CFD0-A7BF-4DF8-8D2B-11DF46AF994C</t>
  </si>
  <si>
    <t>0820GA64</t>
  </si>
  <si>
    <t>3B0E8846-A11A-461F-8689-D09E30466A93</t>
  </si>
  <si>
    <t>0820GA65</t>
  </si>
  <si>
    <t>31B747CB-35EA-4FA4-BBFB-A37CEFA67693</t>
  </si>
  <si>
    <t>0820GA66</t>
  </si>
  <si>
    <t>53811DAF-BD22-478C-9838-6A919D794DDB</t>
  </si>
  <si>
    <t>0820GA67</t>
  </si>
  <si>
    <t>499F5140-B4ED-48D3-BD12-DDA393136FB5</t>
  </si>
  <si>
    <t>0820GA68</t>
  </si>
  <si>
    <t>B3C87B44-444E-4C5B-B179-6477FCB4CB0E</t>
  </si>
  <si>
    <t>0820GA69</t>
  </si>
  <si>
    <t>57C8527A-67E7-4C65-85EF-A6EE2ABFE118</t>
  </si>
  <si>
    <t>0820GA70</t>
  </si>
  <si>
    <t>C3C15D14-C47D-4F36-9C66-459FDA7FC3E4</t>
  </si>
  <si>
    <t>0820GA71</t>
  </si>
  <si>
    <t>E6CD75DC-42F4-43A7-A368-577A6DB8FE66</t>
  </si>
  <si>
    <t>0820OB01</t>
  </si>
  <si>
    <t>96B39A49-A353-46F4-83B7-BA2728207E16</t>
  </si>
  <si>
    <t>0820OB02</t>
  </si>
  <si>
    <t>835DBF5F-93AD-4D3E-8C6D-3369BD32E30B</t>
  </si>
  <si>
    <t>0820SM01</t>
  </si>
  <si>
    <t>629593B2-242E-44E3-81BC-96412743C2A5</t>
  </si>
  <si>
    <t>0820TS01</t>
  </si>
  <si>
    <t>7C6E06F8-C7E6-4D05-AF1D-802AB8097B57</t>
  </si>
  <si>
    <t>0820TS02</t>
  </si>
  <si>
    <t>2AF32328-8E30-456D-BA8B-90A8FFA53D7E</t>
  </si>
  <si>
    <t>0820TS2A01</t>
  </si>
  <si>
    <t>6B9D226B-46B6-46A9-A9A6-DB883F843BF6</t>
  </si>
  <si>
    <t>0820TT01</t>
  </si>
  <si>
    <t>A34AC6FF-E5EF-424F-954D-FF8BB1D2B026</t>
  </si>
  <si>
    <t>0830BC01</t>
  </si>
  <si>
    <t>2F2E56A6-AA36-4D44-A48F-7420DABBB2FD</t>
  </si>
  <si>
    <t>0830BC02</t>
  </si>
  <si>
    <t>EA1FC7A4-FC4E-4C8C-A4FA-ECE2B9CD86E7</t>
  </si>
  <si>
    <t>0830BC03</t>
  </si>
  <si>
    <t>8C0E5DCF-E4BD-49DB-8911-2FD308792F45</t>
  </si>
  <si>
    <t>0830BC04</t>
  </si>
  <si>
    <t>0DEABB61-0AA5-41A3-BC3F-EDEFB75135CB</t>
  </si>
  <si>
    <t>0830HP01</t>
  </si>
  <si>
    <t>77938AA7-1D2A-447D-8FC1-93F02BB2432D</t>
  </si>
  <si>
    <t>0830SH01</t>
  </si>
  <si>
    <t>7F4F6D0D-8D05-492E-B670-48623368B8C9</t>
  </si>
  <si>
    <t>0830TN01</t>
  </si>
  <si>
    <t>FB36FBB6-85C8-456C-BAFF-0532E1341EAF</t>
  </si>
  <si>
    <t>0830VF01</t>
  </si>
  <si>
    <t>23B81F1E-D05A-4988-8709-60ADF1287B23</t>
  </si>
  <si>
    <t>0830VS01</t>
  </si>
  <si>
    <t>199D59E8-48FC-44FF-B2D5-F56C76CEAB58</t>
  </si>
  <si>
    <t>0830WP01</t>
  </si>
  <si>
    <t>525B03EB-3974-4F3E-A932-C8D31046CD76</t>
  </si>
  <si>
    <t>0910BC01</t>
  </si>
  <si>
    <t>E027D54A-0121-4184-88F0-00B78D88A523</t>
  </si>
  <si>
    <t>0910BC02</t>
  </si>
  <si>
    <t>B98E6E49-05B6-4B88-B50F-5B6E6BF14F5A</t>
  </si>
  <si>
    <t>0910BC03</t>
  </si>
  <si>
    <t>7BB25B76-36FD-4AB4-9F68-0506D7C043BB</t>
  </si>
  <si>
    <t>0910GA01</t>
  </si>
  <si>
    <t>87F15843-062D-4BC9-A9BE-BAA98EDCF5F9</t>
  </si>
  <si>
    <t>0910TT01</t>
  </si>
  <si>
    <t>81F7F46E-F624-44AB-BBFD-CC75679A43B2</t>
  </si>
  <si>
    <t>0920BC01</t>
  </si>
  <si>
    <t>CFF86DE6-E96B-43A5-9818-F806C31AE92F</t>
  </si>
  <si>
    <t>0920BC02</t>
  </si>
  <si>
    <t>210ADDC4-78D2-43DC-91E8-D303D0484EFE</t>
  </si>
  <si>
    <t>0920BC03</t>
  </si>
  <si>
    <t>B5E6B818-F8FE-4A66-BA91-2D7EA4D9B2EC</t>
  </si>
  <si>
    <t>0920GA01</t>
  </si>
  <si>
    <t>8598F61C-44D8-49F3-8D53-8EF031799FD7</t>
  </si>
  <si>
    <t>0920PG01</t>
  </si>
  <si>
    <t>D1CC8298-7B99-43A2-8E73-8CEB8808041A</t>
  </si>
  <si>
    <t>0930BC01</t>
  </si>
  <si>
    <t>080DD840-7802-4328-81F9-66F3AC4D2173</t>
  </si>
  <si>
    <t>0930BI01</t>
  </si>
  <si>
    <t>A64E1979-3FBD-4897-A345-3F18AA7D406F</t>
  </si>
  <si>
    <t>0930BM01</t>
  </si>
  <si>
    <t>6A963E86-5102-4DEE-A798-EB53CDE90C57</t>
  </si>
  <si>
    <t>0930GA01</t>
  </si>
  <si>
    <t>E6024264-F24C-4E10-9469-EA5681E56EC2</t>
  </si>
  <si>
    <t>0930IP01</t>
  </si>
  <si>
    <t>ECC14F9F-F4ED-45F0-BECA-910FD1532AB3</t>
  </si>
  <si>
    <t>0930PS01</t>
  </si>
  <si>
    <t>71C52CF7-D52C-449F-9D3B-69791AE76D94</t>
  </si>
  <si>
    <t>0930PS02</t>
  </si>
  <si>
    <t>1572CC6F-2EF7-4B23-AC15-2C90FBEF537F</t>
  </si>
  <si>
    <t>0930TN01</t>
  </si>
  <si>
    <t>1684FE49-0BA8-43A3-932D-645CE54E6185</t>
  </si>
  <si>
    <t>0930WF01</t>
  </si>
  <si>
    <t>4AC95974-B74C-4DFE-AE7D-BE5AB533961C</t>
  </si>
  <si>
    <t>0940CF01</t>
  </si>
  <si>
    <t>270104C4-735D-45E5-839D-8F6D37C51219</t>
  </si>
  <si>
    <t>0940CF02</t>
  </si>
  <si>
    <t>21DAE90B-980A-4C5E-8ECD-81D0217A1611</t>
  </si>
  <si>
    <t>0940CR01</t>
  </si>
  <si>
    <t>1AE2460F-4D03-4099-A027-A38BDE93A415</t>
  </si>
  <si>
    <t>0940FP01</t>
  </si>
  <si>
    <t>1F1D1997-4B53-463B-BBFC-60982449B0F4</t>
  </si>
  <si>
    <t>0940FP02</t>
  </si>
  <si>
    <t>762804B5-4795-4070-83BA-E3A0D44A821B</t>
  </si>
  <si>
    <t>0940FP03</t>
  </si>
  <si>
    <t>5F145056-B965-4C3E-ACBB-692A8CC93672</t>
  </si>
  <si>
    <t>0940FP04</t>
  </si>
  <si>
    <t>DEC40F86-C5EB-42C9-A713-6EBBD838BDB0</t>
  </si>
  <si>
    <t>0940FP05</t>
  </si>
  <si>
    <t>276B69F2-D387-4088-B87D-EFF9D41F611C</t>
  </si>
  <si>
    <t>0940FP06</t>
  </si>
  <si>
    <t>905DA866-D25C-45C5-B080-6B40A93B1272</t>
  </si>
  <si>
    <t>0940FP07</t>
  </si>
  <si>
    <t>A438287F-351B-4304-BBA8-BA546CF55E4B</t>
  </si>
  <si>
    <t>0940FP08</t>
  </si>
  <si>
    <t>E36C67F7-2410-449E-9B3F-0AEBBA36655D</t>
  </si>
  <si>
    <t>0940FP09</t>
  </si>
  <si>
    <t>0989EA61-6206-4905-9CF8-AADF859155A3</t>
  </si>
  <si>
    <t>0940FP10</t>
  </si>
  <si>
    <t>E14AD5D7-2D16-4219-ACBA-F0327B52D439</t>
  </si>
  <si>
    <t>0940GA01</t>
  </si>
  <si>
    <t>C45221CC-4BBA-405E-876D-076F01802EE1</t>
  </si>
  <si>
    <t>0940IP01</t>
  </si>
  <si>
    <t>0CB94215-7392-4842-8896-5E2F624E990B</t>
  </si>
  <si>
    <t>0940IP02</t>
  </si>
  <si>
    <t>A63EBCBF-C8A8-436F-B218-4E1F526221E7</t>
  </si>
  <si>
    <t>0940IP03</t>
  </si>
  <si>
    <t>A0BA403C-2C30-48DE-8F6E-7CC89AF33EA9</t>
  </si>
  <si>
    <t>0940IP04</t>
  </si>
  <si>
    <t>899BB410-B206-4AA4-8FA3-21AF8FA77769</t>
  </si>
  <si>
    <t>0940OT01</t>
  </si>
  <si>
    <t>9F96D0A0-7E5C-455B-B700-8E92BB98EA11</t>
  </si>
  <si>
    <t>0940PS01</t>
  </si>
  <si>
    <t>8114E7BF-A719-4AC3-97C6-E851839C07E9</t>
  </si>
  <si>
    <t>0940PS02</t>
  </si>
  <si>
    <t>03D3A177-6C55-4A73-932D-5A2FA41C702F</t>
  </si>
  <si>
    <t>0940PS03</t>
  </si>
  <si>
    <t>4D255801-854A-45D2-9ABC-0616BC8BBF7E</t>
  </si>
  <si>
    <t>0940PS04</t>
  </si>
  <si>
    <t>758DDCD1-F6C6-4F85-B205-8CF7DF211035</t>
  </si>
  <si>
    <t>0940PS05</t>
  </si>
  <si>
    <t>9ADB6E14-A58A-42A3-8AE1-4C0985465800</t>
  </si>
  <si>
    <t>0940PS06</t>
  </si>
  <si>
    <t>736A63E6-AA73-4B87-9353-F528F0F4BBA1</t>
  </si>
  <si>
    <t>0940PS07</t>
  </si>
  <si>
    <t>0A8C6216-3EF1-4AB2-B67F-F89C51660D23</t>
  </si>
  <si>
    <t>0940PS08</t>
  </si>
  <si>
    <t>56A355B8-D714-48F4-9E65-6B3C5E98564D</t>
  </si>
  <si>
    <t>0940PS09</t>
  </si>
  <si>
    <t>17E85260-0AED-4F63-B5C8-66E1FCC066AB</t>
  </si>
  <si>
    <t>0940PS10</t>
  </si>
  <si>
    <t>6381940C-EC5D-4C85-AEA2-CABC224EC301</t>
  </si>
  <si>
    <t>0940PS11</t>
  </si>
  <si>
    <t>3D8D81AD-8491-4434-990E-C41DF0B1C877</t>
  </si>
  <si>
    <t>0940PS12</t>
  </si>
  <si>
    <t>92046C9C-508C-44EA-B443-08F89DC5E82F</t>
  </si>
  <si>
    <t>0940PS13</t>
  </si>
  <si>
    <t>2359C6E7-4238-4675-83B1-23EF925D4199</t>
  </si>
  <si>
    <t>0940PS14</t>
  </si>
  <si>
    <t>4F1E6657-8CC3-41FB-8C49-FEE00B88F98B</t>
  </si>
  <si>
    <t>0940TA01</t>
  </si>
  <si>
    <t>09DD025C-DA17-4623-9D36-1D2800F9DB42</t>
  </si>
  <si>
    <t>0940TN01</t>
  </si>
  <si>
    <t>A3A68F39-9456-4BA4-84AB-9A165B9A718F</t>
  </si>
  <si>
    <t>0940TN02</t>
  </si>
  <si>
    <t>2ED69635-AB11-422C-8359-75D18B142D6E</t>
  </si>
  <si>
    <t>0940TN03</t>
  </si>
  <si>
    <t>74B3DAC5-20C0-404D-A77C-97B2B8A0E1B8</t>
  </si>
  <si>
    <t>0940TN04</t>
  </si>
  <si>
    <t>9BE47313-D69C-401F-B72A-1EAF9F995AB8</t>
  </si>
  <si>
    <t>0940TN05</t>
  </si>
  <si>
    <t>2052C11D-BAC7-4058-BBD8-75311599DC8F</t>
  </si>
  <si>
    <t>0940WP01</t>
  </si>
  <si>
    <t>7E323E4D-2BB8-4A62-9CD6-3A85E70572B6</t>
  </si>
  <si>
    <t>0940WP02</t>
  </si>
  <si>
    <t>BD6455E3-2A05-4E7C-80CF-48AE4551AA6A</t>
  </si>
  <si>
    <t>0950AR01</t>
  </si>
  <si>
    <t>BF697AF9-35EA-4141-8985-0AE47E17669C</t>
  </si>
  <si>
    <t>0950AR02</t>
  </si>
  <si>
    <t>8F1DA66E-FE0C-4491-8BD8-399C95180324</t>
  </si>
  <si>
    <t>0950AR03</t>
  </si>
  <si>
    <t>ED43A5DD-047E-4158-A9DB-E38B8ACD9DBC</t>
  </si>
  <si>
    <t>0950AR04</t>
  </si>
  <si>
    <t>C4ACB207-C6F3-49FD-B414-1B5672125566</t>
  </si>
  <si>
    <t>0950AR05</t>
  </si>
  <si>
    <t>40379360-9A80-4917-BD98-902FEE4D214D</t>
  </si>
  <si>
    <t>0950AR06</t>
  </si>
  <si>
    <t>B64A7AE1-19A2-4E65-9B80-82F37CDCB295</t>
  </si>
  <si>
    <t>0950AR07</t>
  </si>
  <si>
    <t>B0FA5602-E59E-4578-8B51-0C4229FDD131</t>
  </si>
  <si>
    <t>0950CH01</t>
  </si>
  <si>
    <t>546837D8-911B-4562-B936-C3F525FF1D23</t>
  </si>
  <si>
    <t>0950CP01</t>
  </si>
  <si>
    <t>21CA1103-A614-4346-AD01-11FD85A7F29E</t>
  </si>
  <si>
    <t>0950EC01</t>
  </si>
  <si>
    <t>A37B6D8A-7E16-4783-B43D-4BEA5C27C530</t>
  </si>
  <si>
    <t>0950FP01</t>
  </si>
  <si>
    <t>127FE0CB-A559-45FC-83E4-B422073F4A65</t>
  </si>
  <si>
    <t>0950FP02</t>
  </si>
  <si>
    <t>A320F14B-ED4B-4045-B5E2-27E50313D4F8</t>
  </si>
  <si>
    <t>0950FT01</t>
  </si>
  <si>
    <t>5F48F494-4F70-42A1-9110-111498FFBC13</t>
  </si>
  <si>
    <t>0950FT02</t>
  </si>
  <si>
    <t>1070EFB0-C33D-403F-B1FC-8D7A73453ACF</t>
  </si>
  <si>
    <t>0950OB01</t>
  </si>
  <si>
    <t>397E59D2-C11E-4E49-AF1F-8462F3EDDD4E</t>
  </si>
  <si>
    <t>0950OT01</t>
  </si>
  <si>
    <t>55733E09-FF9F-4106-8B9E-3D6F7746D35A</t>
  </si>
  <si>
    <t>0950PS01</t>
  </si>
  <si>
    <t>D8EB1149-6A61-467F-A35D-401E5186EFE0</t>
  </si>
  <si>
    <t>0950PS02</t>
  </si>
  <si>
    <t>38714E4F-496D-4581-9BAA-2CD0014B3762</t>
  </si>
  <si>
    <t>0950PS03</t>
  </si>
  <si>
    <t>C9A73754-E950-48B9-92E8-16E89A123D99</t>
  </si>
  <si>
    <t>0950PS04</t>
  </si>
  <si>
    <t>5E493AB8-B081-4E67-94E7-0B6FEE32DCC3</t>
  </si>
  <si>
    <t>0950SX01</t>
  </si>
  <si>
    <t>3F419DEF-5F27-4565-8F34-5DCEF5ABB628</t>
  </si>
  <si>
    <t>0950TH01</t>
  </si>
  <si>
    <t>EE29397F-6A0C-4440-ADC2-05BDDFF85362</t>
  </si>
  <si>
    <t>0950VP01</t>
  </si>
  <si>
    <t>2D06557B-89BC-4FF8-BC3F-C2A35F2BF354</t>
  </si>
  <si>
    <t>0950VP02</t>
  </si>
  <si>
    <t>F0509FCE-B339-45E0-9DCB-75542D52C1CC</t>
  </si>
  <si>
    <t>0950WP01</t>
  </si>
  <si>
    <t>E3430030-8B4A-4A3A-8A57-05A0718FF4C0</t>
  </si>
  <si>
    <t>0950WP02</t>
  </si>
  <si>
    <t>DBD390BA-4D58-4CF5-A702-B726343EC9A8</t>
  </si>
  <si>
    <t>0950WP03</t>
  </si>
  <si>
    <t>C47190B3-AED4-4585-96E1-7AEAB653A6F5</t>
  </si>
  <si>
    <t>0950WP04</t>
  </si>
  <si>
    <t>ED70586C-9B59-4677-8F16-090AFDB5CC97</t>
  </si>
  <si>
    <t>Concentrate Receiving, Stockpiling &amp; Reclaiming</t>
  </si>
  <si>
    <t>9F4DF4F7-A46F-41FB-9553-FCE71C7B0AC2</t>
  </si>
  <si>
    <t>Crane &amp; Hoist Area</t>
  </si>
  <si>
    <t>827AB08C-91B1-4FA6-A097-019095488124</t>
  </si>
  <si>
    <t>Crane &amp; Hoist</t>
  </si>
  <si>
    <t>F42A1708-BA0B-4325-96B2-C4B9BF51B690</t>
  </si>
  <si>
    <t>1010CA01</t>
  </si>
  <si>
    <t>5ACE61E3-C661-48B8-9827-1F3ACBCD0171</t>
  </si>
  <si>
    <t>1010CA02</t>
  </si>
  <si>
    <t>18105B87-CD0D-45CB-984A-4A24C81F2AB8</t>
  </si>
  <si>
    <t>1010CA03</t>
  </si>
  <si>
    <t>BC0DFDA8-D1AF-4925-93BE-FF412092CD39</t>
  </si>
  <si>
    <t>1010CA04</t>
  </si>
  <si>
    <t>E4B58258-07F7-4A45-BAA0-B1D420F59A08</t>
  </si>
  <si>
    <t>1010CA05</t>
  </si>
  <si>
    <t>2FD32B40-1FD1-45AC-9635-156B7A613DF8</t>
  </si>
  <si>
    <t>1010CA06</t>
  </si>
  <si>
    <t>1068CF39-BABA-474C-866C-43DA821F9945</t>
  </si>
  <si>
    <t>1010CA07</t>
  </si>
  <si>
    <t>0F3385C7-9EBD-47B0-AE69-7C02F0474186</t>
  </si>
  <si>
    <t>1010CA08</t>
  </si>
  <si>
    <t>6D5A0646-B22C-479C-92C7-55EFD2351E6E</t>
  </si>
  <si>
    <t>1010CA09</t>
  </si>
  <si>
    <t>C41ABDE4-08B1-49F3-8320-FDA2E009D358</t>
  </si>
  <si>
    <t>1010CA10</t>
  </si>
  <si>
    <t>FFA62283-429C-415E-8333-1A6D56B15841</t>
  </si>
  <si>
    <t>1010CA11</t>
  </si>
  <si>
    <t>69E8E384-ED82-49FA-9C94-C5A38590E4E0</t>
  </si>
  <si>
    <t>1010CA12</t>
  </si>
  <si>
    <t>6F988B36-C74A-4677-90EB-B72CEF3DEA9A</t>
  </si>
  <si>
    <t>1010CA13</t>
  </si>
  <si>
    <t>65259C9A-BAB8-4128-82EC-63861B9E49F6</t>
  </si>
  <si>
    <t>1010EH01</t>
  </si>
  <si>
    <t>A4E5779C-36CA-4044-98D9-2234E9D738E0</t>
  </si>
  <si>
    <t>1010EH02</t>
  </si>
  <si>
    <t>4C80BDAE-2B3D-4E03-9BEF-22A78C0FA156</t>
  </si>
  <si>
    <t>1010EH03</t>
  </si>
  <si>
    <t>FC9EC6EA-CE66-4AF8-AC59-079A7847AB1A</t>
  </si>
  <si>
    <t>1010EH04</t>
  </si>
  <si>
    <t>8604E06F-353D-459E-A952-E52CA32DCD08</t>
  </si>
  <si>
    <t>1010EH05</t>
  </si>
  <si>
    <t>830B3140-9D2F-48C5-BEDF-808C0A117AE9</t>
  </si>
  <si>
    <t>1010EH06</t>
  </si>
  <si>
    <t>93B919FA-9399-465D-A433-0EED3A66FE18</t>
  </si>
  <si>
    <t>1010EH07</t>
  </si>
  <si>
    <t>4DEA6A7B-966B-41F0-85E8-88D84C0866B1</t>
  </si>
  <si>
    <t>1010EL01</t>
  </si>
  <si>
    <t>D52893D0-86E3-4BC0-9316-773E3D5EBEB9</t>
  </si>
  <si>
    <t>1010EL02</t>
  </si>
  <si>
    <t>B5EF9BF5-AE3F-45C8-8906-AEC483C6B646</t>
  </si>
  <si>
    <t>1010EL03</t>
  </si>
  <si>
    <t>6AA9AC3B-FFF4-4AA5-A05C-322A29515AD4</t>
  </si>
  <si>
    <t>40C05286-9F80-4849-BB83-2F96873F8992</t>
  </si>
  <si>
    <t>Laboratory Equipment Area</t>
  </si>
  <si>
    <t>FC02644B-970C-427D-A27B-B834A86ED37D</t>
  </si>
  <si>
    <t>D4071E03-20A0-414D-BEC8-5C00C96B7F37</t>
  </si>
  <si>
    <t>11102A01</t>
  </si>
  <si>
    <t>8037E6E9-97BC-4950-9DE9-BF7C31BF67CD</t>
  </si>
  <si>
    <t>1110OB01</t>
  </si>
  <si>
    <t>FC5C5DD1-7B3C-417B-869E-41326B16E716</t>
  </si>
  <si>
    <t>67E5267F-6B7A-4494-9137-2E154CE15C26</t>
  </si>
  <si>
    <t>Machine Shop Equipment</t>
  </si>
  <si>
    <t>7687DC4B-CEA8-421C-8974-F95345E57C8D</t>
  </si>
  <si>
    <t>6EE42524-95E4-4B16-AE47-4F98D96D1B14</t>
  </si>
  <si>
    <t>1210MP01</t>
  </si>
  <si>
    <t>EA66DF15-859C-4F25-ADB2-807084F0E8A3</t>
  </si>
  <si>
    <t>1210MP02</t>
  </si>
  <si>
    <t>82BB6109-EA83-4DD7-B525-4571688A6E21</t>
  </si>
  <si>
    <t>1210MP03</t>
  </si>
  <si>
    <t>765EA987-D29A-42A1-8EF7-95D4E3B42668</t>
  </si>
  <si>
    <t>1210MP04</t>
  </si>
  <si>
    <t>B6C9580A-6B4D-4D39-864E-51655AB0FB19</t>
  </si>
  <si>
    <t>1210MP05</t>
  </si>
  <si>
    <t>23ACF985-45FD-4DA9-9FE6-98103D554103</t>
  </si>
  <si>
    <t>ABAEBDC8-32CE-4D2F-A1D2-EDCA7A637679</t>
  </si>
  <si>
    <t>Fluid Distribution</t>
  </si>
  <si>
    <t>98B8F5C2-F0C7-4699-A1CD-E62BA2A855E8</t>
  </si>
  <si>
    <t>64574AAC-CACA-4F88-9DE2-3D2473F89835</t>
  </si>
  <si>
    <t>1310OB01</t>
  </si>
  <si>
    <t>BB6A5BEA-5600-4FAE-9BDE-84097F3E7CEE</t>
  </si>
  <si>
    <t>1310OB02</t>
  </si>
  <si>
    <t>067BF5EF-3D6E-4C09-A254-2FA88A5DA267</t>
  </si>
  <si>
    <t>1310OB03</t>
  </si>
  <si>
    <t>5844A015-62DC-435F-891E-C78E2F29C948</t>
  </si>
  <si>
    <t>1310WP01</t>
  </si>
  <si>
    <t>12759831-F6DA-41C5-A1E0-F61EE99614E7</t>
  </si>
  <si>
    <t>1310WP02</t>
  </si>
  <si>
    <t>AE2EBA13-80E9-4358-98B0-190B986A3276</t>
  </si>
  <si>
    <t>1310WT01</t>
  </si>
  <si>
    <t>BF5ED234-1DE2-489F-A3D1-094C38723AF5</t>
  </si>
  <si>
    <t>1957EC20-3F4C-4935-A986-1A29F4CB8966</t>
  </si>
  <si>
    <t>1320DO01</t>
  </si>
  <si>
    <t>007A165A-65B8-4F0A-B8FB-B550AEAA7D09</t>
  </si>
  <si>
    <t>1320DS01</t>
  </si>
  <si>
    <t>6765F044-9731-4F4C-9D6D-49082BD9A2EE</t>
  </si>
  <si>
    <t>1320DS02</t>
  </si>
  <si>
    <t>12B3D547-2673-4677-9DA6-F9386766B66D</t>
  </si>
  <si>
    <t>1320DS03</t>
  </si>
  <si>
    <t>31F021C3-BBB9-4360-9A4C-17672AADE028</t>
  </si>
  <si>
    <t>1320DS04</t>
  </si>
  <si>
    <t>D89D06D5-DDE0-4789-999A-E5C44DAB5AC4</t>
  </si>
  <si>
    <t>1320EC01</t>
  </si>
  <si>
    <t>978110E7-D909-459B-9615-4D509334793C</t>
  </si>
  <si>
    <t>1320EC02</t>
  </si>
  <si>
    <t>9B990994-53E1-48F9-B0D3-250F51DDC9AA</t>
  </si>
  <si>
    <t>1320SS01</t>
  </si>
  <si>
    <t>E6FB3525-B91A-480F-9695-497AE0134201</t>
  </si>
  <si>
    <t>1320WP01</t>
  </si>
  <si>
    <t>15F2A868-F4DB-437F-B292-CFE68C7F3C19</t>
  </si>
  <si>
    <t>1320WP02</t>
  </si>
  <si>
    <t>8A67B6E6-5DC8-4116-9FAF-3D84F49DA58A</t>
  </si>
  <si>
    <t>1320WP03</t>
  </si>
  <si>
    <t>18B70806-320E-48BA-B205-2B5DEF444962</t>
  </si>
  <si>
    <t>1320WP04</t>
  </si>
  <si>
    <t>F4B915F1-DA44-4CB2-9F69-B9470576467B</t>
  </si>
  <si>
    <t>1320WP05</t>
  </si>
  <si>
    <t>5421B7A3-EAAC-451F-9FD3-F9B4758112F7</t>
  </si>
  <si>
    <t>1320WP06</t>
  </si>
  <si>
    <t>EA6BE9E5-079F-43B6-B27C-30BB361163EF</t>
  </si>
  <si>
    <t>1320WP07</t>
  </si>
  <si>
    <t>31112E75-2EB8-4547-9BFE-32BD9AC588DF</t>
  </si>
  <si>
    <t>1320WP08</t>
  </si>
  <si>
    <t>14D54B82-061B-4170-ACDF-DD9DF7BF894D</t>
  </si>
  <si>
    <t>1320WP09</t>
  </si>
  <si>
    <t>66723ED6-2B8B-43D6-8271-1AB72F9E6567</t>
  </si>
  <si>
    <t>1320WP10</t>
  </si>
  <si>
    <t>F58AC59B-2DE6-4C76-A83E-C67DB567B175</t>
  </si>
  <si>
    <t>1320WP11</t>
  </si>
  <si>
    <t>C529774A-F317-4F1C-8950-9E199566F3CC</t>
  </si>
  <si>
    <t>1320WP12</t>
  </si>
  <si>
    <t>5B8F4003-4985-4BE3-9A33-82C55A9010EA</t>
  </si>
  <si>
    <t>1320WP13</t>
  </si>
  <si>
    <t>0B38BBD8-39C9-44C4-8E02-A7E056444463</t>
  </si>
  <si>
    <t>1320WP14</t>
  </si>
  <si>
    <t>69A3D6F5-4DB5-4EC3-926D-3487DC04C01E</t>
  </si>
  <si>
    <t>1320WT01</t>
  </si>
  <si>
    <t>76708EC9-2E9B-4368-BAC6-F4DF528FC43E</t>
  </si>
  <si>
    <t>1320WT02</t>
  </si>
  <si>
    <t>42942D2B-A935-4581-B2F5-04FE8E5D884A</t>
  </si>
  <si>
    <t>719827D5-412C-49FB-9FBB-A37B11223960</t>
  </si>
  <si>
    <t>1330WA01</t>
  </si>
  <si>
    <t>1A7242FC-16A7-4382-A94F-1D7AED38229B</t>
  </si>
  <si>
    <t>1330WP01</t>
  </si>
  <si>
    <t>4CB5EE7C-979D-4DA3-ABB3-6D965F2769EB</t>
  </si>
  <si>
    <t>1330WP02</t>
  </si>
  <si>
    <t>B709F742-7237-4EA7-A2DD-1D74CE293BC1</t>
  </si>
  <si>
    <t>1330WP03</t>
  </si>
  <si>
    <t>D017D88A-3C90-4F17-BD0E-C72CCD9D27AF</t>
  </si>
  <si>
    <t>1330WP04</t>
  </si>
  <si>
    <t>F78DCCC7-BBC0-47AA-A85D-B21C44C6F399</t>
  </si>
  <si>
    <t>1330WT01</t>
  </si>
  <si>
    <t>40548997-A1C4-4B0C-A82F-F96A07DC41B4</t>
  </si>
  <si>
    <t>1330WT02</t>
  </si>
  <si>
    <t>4DD52338-4802-40C2-A337-B3321E45407A</t>
  </si>
  <si>
    <t>D3A4B00C-5F42-4675-B0F6-E8C86E21314E</t>
  </si>
  <si>
    <t>1340SE01</t>
  </si>
  <si>
    <t>F365883C-B973-4C2E-BFEA-824B97FF81F9</t>
  </si>
  <si>
    <t>AD4B74EB-EDAE-4974-B998-015829D7EF7F</t>
  </si>
  <si>
    <t>1350AR01</t>
  </si>
  <si>
    <t>7D6FDE41-1CBE-44F9-A1F1-B26B0751EFA5</t>
  </si>
  <si>
    <t>1350AR02</t>
  </si>
  <si>
    <t>A6DC7DDD-A724-41A3-9985-8B8047218C62</t>
  </si>
  <si>
    <t>1350AR03</t>
  </si>
  <si>
    <t>B6F9E404-468A-4935-A327-1C4F71F2B433</t>
  </si>
  <si>
    <t>1350AR04</t>
  </si>
  <si>
    <t>FF061D2D-CD96-4DD6-88C6-AD3655304312</t>
  </si>
  <si>
    <t>1350CP01</t>
  </si>
  <si>
    <t>8D46A11A-A845-4513-BB16-49E06DB0B501</t>
  </si>
  <si>
    <t>1350CP02</t>
  </si>
  <si>
    <t>B8B4656F-D398-409B-8CB6-FD315171730F</t>
  </si>
  <si>
    <t>1350CP03</t>
  </si>
  <si>
    <t>FC297107-53E0-4151-AF9C-4AE391EC25D4</t>
  </si>
  <si>
    <t>1350CP04</t>
  </si>
  <si>
    <t>EB708932-9615-4F05-87C7-8F0ECA0DFA74</t>
  </si>
  <si>
    <t>1350EF01</t>
  </si>
  <si>
    <t>E325D6AB-4258-4BC9-8B35-03604874E653</t>
  </si>
  <si>
    <t>BF163F79-A455-4637-92E6-495850A57301</t>
  </si>
  <si>
    <t>1360AR01</t>
  </si>
  <si>
    <t>EC259BE8-2084-4730-8EFA-BC19B5D9E19C</t>
  </si>
  <si>
    <t>1360AR02</t>
  </si>
  <si>
    <t>A008AC6E-0C53-4EBF-86F6-84C07FFCC550</t>
  </si>
  <si>
    <t>1360AR03</t>
  </si>
  <si>
    <t>DEDAC3F9-5423-409B-AB34-3A9FA89624A1</t>
  </si>
  <si>
    <t>1360AR04</t>
  </si>
  <si>
    <t>F4B190A2-8490-4564-AFC3-C45B5183054D</t>
  </si>
  <si>
    <t>1360CP01</t>
  </si>
  <si>
    <t>9484B9DD-20E8-4D70-A64E-B52AA725F06F</t>
  </si>
  <si>
    <t>1360CP02</t>
  </si>
  <si>
    <t>967434E5-51F4-4A7F-993C-A630B4CAD7D4</t>
  </si>
  <si>
    <t>Natural Gas</t>
  </si>
  <si>
    <t>4CEC1EB6-64A3-4293-8322-FDB49405019B</t>
  </si>
  <si>
    <t>1370LPG01</t>
  </si>
  <si>
    <t>A5CBC332-E82B-4D00-ADB0-7B4009CA2B67</t>
  </si>
  <si>
    <t>Diesel Oil</t>
  </si>
  <si>
    <t>31A3542E-14DB-4CB6-840C-CBB5D658EC02</t>
  </si>
  <si>
    <t>B8BDA0D1-722C-4723-B5EF-F6C98DF2E229</t>
  </si>
  <si>
    <t>13902A01</t>
  </si>
  <si>
    <t>F27D5A1C-DDE4-455B-9C67-09C6EFDA0CE7</t>
  </si>
  <si>
    <t>1390WP01</t>
  </si>
  <si>
    <t>65EC97B6-97E3-4DCD-B6E0-41CE16E467EC</t>
  </si>
  <si>
    <t>1390WT01</t>
  </si>
  <si>
    <t>9D82176F-3A27-45B3-9BE2-A756F6270444</t>
  </si>
  <si>
    <t>1390WT02</t>
  </si>
  <si>
    <t>5A991BF8-FFAC-4E3E-93DC-E69195432046</t>
  </si>
  <si>
    <t>9333DB52-A185-4566-BFAC-818664FAE674</t>
  </si>
  <si>
    <t>1400FI01</t>
  </si>
  <si>
    <t>ED5C8D14-AEA8-4CB6-BDB5-583D851CD7E1</t>
  </si>
  <si>
    <t>1400WP01</t>
  </si>
  <si>
    <t>3762A678-CFC9-4943-AB8D-1567EC1DB714</t>
  </si>
  <si>
    <t>1400WP02</t>
  </si>
  <si>
    <t>2748A03C-E540-4A55-9827-DC0B59180BE2</t>
  </si>
  <si>
    <t>1400WP03</t>
  </si>
  <si>
    <t>9F969C3A-4371-4785-9E85-89D5F939704C</t>
  </si>
  <si>
    <t>1400WP2</t>
  </si>
  <si>
    <t>82EED6D2-03D2-47CD-81C7-CAF5E3D45FD5</t>
  </si>
  <si>
    <t>DCD9813F-6176-4997-B2AB-D50715CF7C11</t>
  </si>
  <si>
    <t>Miscellaneous</t>
  </si>
  <si>
    <t>E5677D48-D0A7-47C9-B293-D7B950B0F198</t>
  </si>
  <si>
    <t>1500.PI-CE01</t>
  </si>
  <si>
    <t>7DC3D284-1347-4E60-AEB1-13589274E805</t>
  </si>
  <si>
    <t>تاسيسات نيمه صنعتي بالينگ</t>
  </si>
  <si>
    <t>57A226D8-85EA-4734-99A2-58FB2CA93764</t>
  </si>
  <si>
    <t>1510AC01</t>
  </si>
  <si>
    <t>F268ABF5-8008-4722-A7A4-9CB027476ADD</t>
  </si>
  <si>
    <t>1510AC02</t>
  </si>
  <si>
    <t>C3770E6B-CEF9-43B2-AFC9-2E525A9F8051</t>
  </si>
  <si>
    <t>1510AH01</t>
  </si>
  <si>
    <t>6A9FD849-9264-42BA-ADE4-A2D983B3DDFC</t>
  </si>
  <si>
    <t>1510AH02</t>
  </si>
  <si>
    <t>406CBEE3-A0A1-4975-8872-B38F5AA23DCB</t>
  </si>
  <si>
    <t>1510DS01</t>
  </si>
  <si>
    <t>52562CE7-B52D-4726-B8CB-CD526418A771</t>
  </si>
  <si>
    <t>1510EC01</t>
  </si>
  <si>
    <t>AEA32F0C-4ED5-467E-8262-18C2EDE9F2CE</t>
  </si>
  <si>
    <t>1510EC02</t>
  </si>
  <si>
    <t>CD4DA603-D269-4C8E-A700-40250B2F25FB</t>
  </si>
  <si>
    <t>1510EF01</t>
  </si>
  <si>
    <t>EA3E4276-E009-4A0D-B445-7BABA1397858</t>
  </si>
  <si>
    <t>1510LP01</t>
  </si>
  <si>
    <t>B331C2F5-AF3E-4664-B54B-236BC506493B</t>
  </si>
  <si>
    <t>1510LP02</t>
  </si>
  <si>
    <t>9D938BD4-51BF-4F84-972E-6BA6392E4871</t>
  </si>
  <si>
    <t>1510LP03</t>
  </si>
  <si>
    <t>FC37B87B-0DD7-46C6-8A2F-6CDAA7F9B18C</t>
  </si>
  <si>
    <t>1510LP04</t>
  </si>
  <si>
    <t>3FBA6085-BE55-4CE9-9B6E-213457D4AEE0</t>
  </si>
  <si>
    <t>1510OB01</t>
  </si>
  <si>
    <t>58255ADE-B0A9-48F8-A2F4-36D53C51E873</t>
  </si>
  <si>
    <t>1510WP01</t>
  </si>
  <si>
    <t>F973DC14-6CDE-447B-9E03-41CD28F45020</t>
  </si>
  <si>
    <t>1510WP02</t>
  </si>
  <si>
    <t>1C25110C-F627-417D-8862-DCE550940CF9</t>
  </si>
  <si>
    <t>1510WP03</t>
  </si>
  <si>
    <t>4ED4B6EE-E4DF-4A75-B316-D452556AA16E</t>
  </si>
  <si>
    <t>1510WP04</t>
  </si>
  <si>
    <t>6BE366F3-CAA2-4F10-9923-112E820120E5</t>
  </si>
  <si>
    <t>1510WP05</t>
  </si>
  <si>
    <t>C0117C32-07B8-4DBA-92E4-4AFF768414DB</t>
  </si>
  <si>
    <t>1510WP06</t>
  </si>
  <si>
    <t>0E9EB8BD-2D28-4CC3-8D4D-148E58B2E443</t>
  </si>
  <si>
    <t>1510WP07</t>
  </si>
  <si>
    <t>CA738B60-8A5E-4069-BCAA-60A6F95CB118</t>
  </si>
  <si>
    <t>تاسيسات نيمه صنعتي موتورخانه مرکزي</t>
  </si>
  <si>
    <t>19BECAB1-4545-4A05-96A0-DC0A7F9F8A0A</t>
  </si>
  <si>
    <t>1520AC01</t>
  </si>
  <si>
    <t>52EABFB0-EF62-400A-8875-FF96430250DD</t>
  </si>
  <si>
    <t>1520AC02</t>
  </si>
  <si>
    <t>6ACE26D7-0162-456B-9160-3CD970F8AB21</t>
  </si>
  <si>
    <t>1520BH01</t>
  </si>
  <si>
    <t>B879B52D-92FC-4B3F-861C-EC2E3F21AFB8</t>
  </si>
  <si>
    <t>1520BH02</t>
  </si>
  <si>
    <t>92AF8FA0-8C85-4E9F-B1F3-746587858AEC</t>
  </si>
  <si>
    <t>1520BH03</t>
  </si>
  <si>
    <t>74D1FA90-6EBA-445D-B8D3-58C1605E5BF5</t>
  </si>
  <si>
    <t>1520BU01</t>
  </si>
  <si>
    <t>60F53A03-25B5-445F-B55D-19283E9BBA26</t>
  </si>
  <si>
    <t>1520BU02</t>
  </si>
  <si>
    <t>88ADAC8A-A294-42A1-8E1F-DE0CEB8B34EB</t>
  </si>
  <si>
    <t>1520BU03</t>
  </si>
  <si>
    <t>43B0D50E-D4D6-4C37-88CA-DFF8148D4F38</t>
  </si>
  <si>
    <t>1520DS01</t>
  </si>
  <si>
    <t>4F713EC3-823B-44CD-A169-5F4F8923908F</t>
  </si>
  <si>
    <t>1520DS02</t>
  </si>
  <si>
    <t>08417E8C-EDC0-4BD1-AD99-16CBA02F03EF</t>
  </si>
  <si>
    <t>1520EC01</t>
  </si>
  <si>
    <t>8E840D4F-7BB9-4AE3-8670-389103842EE2</t>
  </si>
  <si>
    <t>1520EC02</t>
  </si>
  <si>
    <t>A7FF29C3-08D4-460C-A5E1-657D3FEA21EB</t>
  </si>
  <si>
    <t>1520LP01</t>
  </si>
  <si>
    <t>37383715-1A40-41A8-B33C-F8DF590F15B4</t>
  </si>
  <si>
    <t>1520LP02</t>
  </si>
  <si>
    <t>2DF301A5-3374-45FE-8AB3-018C2551AADF</t>
  </si>
  <si>
    <t>1520WP01</t>
  </si>
  <si>
    <t>D47082A6-5834-4164-B5FF-DA7CBAF48166</t>
  </si>
  <si>
    <t>1520WP02</t>
  </si>
  <si>
    <t>E1EF5401-ABB0-4DEF-B41D-EA1BCA85E2D3</t>
  </si>
  <si>
    <t>1520WP03</t>
  </si>
  <si>
    <t>76BAB80C-6577-4852-86C6-2E38B81EEA1E</t>
  </si>
  <si>
    <t>1520WP04</t>
  </si>
  <si>
    <t>B6D79102-4FB1-4537-B371-D53B0B73B2B4</t>
  </si>
  <si>
    <t>1520WP05</t>
  </si>
  <si>
    <t>3C9D4352-5639-47F2-9910-681EBF5B5E63</t>
  </si>
  <si>
    <t>1520WP06</t>
  </si>
  <si>
    <t>92589E75-4975-40B9-BDAF-A6EABE52C8DD</t>
  </si>
  <si>
    <t>1520WP07</t>
  </si>
  <si>
    <t>C95937EE-0F5F-45A3-AE61-C6B0467D1B20</t>
  </si>
  <si>
    <t>1520WP08</t>
  </si>
  <si>
    <t>E49812FF-513E-44F2-A0AE-1D04DD1A2063</t>
  </si>
  <si>
    <t>1520WP09</t>
  </si>
  <si>
    <t>0735E2C9-4FC9-4C1A-83DE-4A9C5B0B9B50</t>
  </si>
  <si>
    <t>1520WP10</t>
  </si>
  <si>
    <t>031A0581-C7D6-4572-BCE0-CF468FBBED9B</t>
  </si>
  <si>
    <t>1520WP11</t>
  </si>
  <si>
    <t>803FCAB1-20D1-4D82-9131-B0C3D8B505A9</t>
  </si>
  <si>
    <t>1520WP12</t>
  </si>
  <si>
    <t>9FB9AB8E-1CA7-4DC1-B05D-DB0CDE9A697A</t>
  </si>
  <si>
    <t>تاسيسات نيمه صنعتي آزمايشگاه</t>
  </si>
  <si>
    <t>A601D9B1-5EF5-4AD2-AF5E-A741D9840B3C</t>
  </si>
  <si>
    <t>1530AH01</t>
  </si>
  <si>
    <t>F474411B-3B2C-4175-9E60-A8191F5F6F9B</t>
  </si>
  <si>
    <t>تاسيسات نيمه صنعتي رستوران و آشپزخانه</t>
  </si>
  <si>
    <t>1F3F8C35-ECFF-48A7-86BC-016E1E80422C</t>
  </si>
  <si>
    <t>1540AH01</t>
  </si>
  <si>
    <t>CCA39BCD-C325-4745-ACFA-BDB0196A1E29</t>
  </si>
  <si>
    <t>1540AH02</t>
  </si>
  <si>
    <t>33EDA400-D7BF-4E6E-A96F-FF7C6CE780C7</t>
  </si>
  <si>
    <t>تاسيسات نيمه صنعتي مهمانسرا</t>
  </si>
  <si>
    <t>AF94B319-41E2-4FA5-88E9-E73CDC6D708C</t>
  </si>
  <si>
    <t>1550BU01</t>
  </si>
  <si>
    <t>04101348-CB7C-4E3A-8D3F-EA02D6B87257</t>
  </si>
  <si>
    <t>1550BU02</t>
  </si>
  <si>
    <t>C7351761-BA1F-4110-9732-E8C56F98DB28</t>
  </si>
  <si>
    <t>1550LP01</t>
  </si>
  <si>
    <t>EAE42328-808E-463D-BDD3-AA588A1F9C69</t>
  </si>
  <si>
    <t>1550LP02</t>
  </si>
  <si>
    <t>B9D0EA52-B355-4E06-99A3-D71D0457520E</t>
  </si>
  <si>
    <t>1550LP03</t>
  </si>
  <si>
    <t>F283C905-91C3-4BE5-883D-08747FBAC3A8</t>
  </si>
  <si>
    <t>1550LP04</t>
  </si>
  <si>
    <t>22F6F03C-A8A2-46A0-8AA0-51F516F55C31</t>
  </si>
  <si>
    <t>تاسيسات نيمه صنعتي واحد آموزش مجتمع</t>
  </si>
  <si>
    <t>0A8E1FA8-53DB-48AD-9E4A-044B227B52FF</t>
  </si>
  <si>
    <t>1560LP01</t>
  </si>
  <si>
    <t>D5AF69A8-DB9B-4245-84F4-D68EEFFA50BF</t>
  </si>
  <si>
    <t>1560LP02</t>
  </si>
  <si>
    <t>4271C9DA-1AA6-43E9-977D-3081BF99CF42</t>
  </si>
  <si>
    <t>1560LP03</t>
  </si>
  <si>
    <t>1DD26AA6-E852-4A51-869E-5141234D095B</t>
  </si>
  <si>
    <t>1560LP04</t>
  </si>
  <si>
    <t>F6246981-18EC-4749-9AA6-333D8DDE9D49</t>
  </si>
  <si>
    <t>تاسيسات نيمه صنعتي کمپ مهندسي</t>
  </si>
  <si>
    <t>7AB58073-DA48-40FD-B7AC-F89CED519A8E</t>
  </si>
  <si>
    <t>1570BU01</t>
  </si>
  <si>
    <t>9A834943-8472-4406-B223-141A85C24038</t>
  </si>
  <si>
    <t>1570BU02</t>
  </si>
  <si>
    <t>A8AB6BCD-3976-4DAF-BB37-505936CDF4D9</t>
  </si>
  <si>
    <t>1570DS01</t>
  </si>
  <si>
    <t>ABF8C28C-B57E-403C-B67B-197BEE501002</t>
  </si>
  <si>
    <t>1570LP01</t>
  </si>
  <si>
    <t>B972FF2C-AF44-4583-A177-B3255D84D86F</t>
  </si>
  <si>
    <t>1570LP02</t>
  </si>
  <si>
    <t>1037B379-9860-48F9-88DC-59667B8D355D</t>
  </si>
  <si>
    <t>1570LP03</t>
  </si>
  <si>
    <t>6E4DB72E-CB70-4CC3-AA8E-7231E14CE487</t>
  </si>
  <si>
    <t>1570LP04</t>
  </si>
  <si>
    <t>1013D4F7-0E25-4AF1-BF1B-FC9ED3E72D1E</t>
  </si>
  <si>
    <t>1570LP05</t>
  </si>
  <si>
    <t>44E11B7A-695A-4BC0-813C-E6FE9D68FD75</t>
  </si>
  <si>
    <t>1570WP01</t>
  </si>
  <si>
    <t>C273D4E0-D3F5-489D-B454-DDE470754086</t>
  </si>
  <si>
    <t>1570WP02</t>
  </si>
  <si>
    <t>BDC745A0-D33D-4401-AA43-BC4BD329EE13</t>
  </si>
  <si>
    <t>تاسيسات نيمه صنعتي کمپ کارگري</t>
  </si>
  <si>
    <t>CBD7577D-1A77-430C-9155-AD30B3098A0F</t>
  </si>
  <si>
    <t>1580BU01</t>
  </si>
  <si>
    <t>21D1BF12-21CD-4373-8C43-F5BEF28C4A32</t>
  </si>
  <si>
    <t>1580LP01</t>
  </si>
  <si>
    <t>C41B5BE0-983E-41BC-B986-D612719DFC7A</t>
  </si>
  <si>
    <t>1580SH01</t>
  </si>
  <si>
    <t>583107F1-40F1-493C-8398-9CCDE1DBF89B</t>
  </si>
  <si>
    <t>چاه و انتقال آب شور</t>
  </si>
  <si>
    <t>F1588A3A-C3DD-45B8-A991-27F533A3FCA2</t>
  </si>
  <si>
    <t>15902A01</t>
  </si>
  <si>
    <t>C8F8E5B3-B18E-4FBE-ACB5-8C65A02AA6A9</t>
  </si>
  <si>
    <t>1590CP01</t>
  </si>
  <si>
    <t>D15DCDCB-314F-4A26-ABD3-C76A3AF9579F</t>
  </si>
  <si>
    <t>1590IP01</t>
  </si>
  <si>
    <t>FACAAF19-FCEB-409E-811F-53C2FDCACE59</t>
  </si>
  <si>
    <t>1590SU01</t>
  </si>
  <si>
    <t>179843B5-0392-4D6C-A962-0E330CC598FA</t>
  </si>
  <si>
    <t>1590SU02</t>
  </si>
  <si>
    <t>5A5E335C-9C27-46D1-8B9F-0076028530C8</t>
  </si>
  <si>
    <t>1590SU03</t>
  </si>
  <si>
    <t>BB2DCBDF-C1A2-4A07-96E5-903E93207A31</t>
  </si>
  <si>
    <t>1590WP01</t>
  </si>
  <si>
    <t>7E4E5E16-E95E-4FB7-AEC4-B7A8BD5A8281</t>
  </si>
  <si>
    <t>1590WP02</t>
  </si>
  <si>
    <t>30061468-86B5-4BC8-8F0F-3F413B8EEB50</t>
  </si>
  <si>
    <t>1590WP03</t>
  </si>
  <si>
    <t>B7F81949-0B19-487D-9D21-53492402FB3C</t>
  </si>
  <si>
    <t>1590WP04</t>
  </si>
  <si>
    <t>FD9AFD3A-C9C3-4208-A44B-5CD7680BDD66</t>
  </si>
  <si>
    <t>1590WP05</t>
  </si>
  <si>
    <t>CAC278E4-CA79-4D19-9FA2-B3BDAA0547E6</t>
  </si>
  <si>
    <t>1590WP06</t>
  </si>
  <si>
    <t>8F91CAE8-4C34-4030-8B94-8E9C9F70388C</t>
  </si>
  <si>
    <t>1590WT01</t>
  </si>
  <si>
    <t>7B70CB21-6B82-4F54-BC37-212CE5EACE77</t>
  </si>
  <si>
    <t>1590WT02</t>
  </si>
  <si>
    <t>5BAAA0EB-561F-46FF-9FEC-946E56E29518</t>
  </si>
  <si>
    <t>1590WT03</t>
  </si>
  <si>
    <t>2488A054-1E2D-4928-87B2-7B2972FE3942</t>
  </si>
  <si>
    <t>4A45DCA8-9EE0-449B-8C20-3EFEC983ABD6</t>
  </si>
  <si>
    <t>Limestone Drying &amp; Grinding</t>
  </si>
  <si>
    <t>3C9A4D28-3A5C-4486-BA98-1E87CD73EC79</t>
  </si>
  <si>
    <t>15C3C9FA-3AA6-459A-88AF-AAEB4D782212</t>
  </si>
  <si>
    <t>Bentonite Receiving Area</t>
  </si>
  <si>
    <t>6996FAB7-2CA6-43DC-989A-701B11047251</t>
  </si>
  <si>
    <t>75AE3351-1011-47B5-9D36-5FEE7A1B0912</t>
  </si>
  <si>
    <t>E6F6C1CE-E0DE-457B-927A-988FFE7314F2</t>
  </si>
  <si>
    <t>Mixing Area</t>
  </si>
  <si>
    <t>AC48514E-DFB9-433C-BFD7-2143BD5CBB5F</t>
  </si>
  <si>
    <t>3181EF1D-2563-4E82-9816-D4008E40C873</t>
  </si>
  <si>
    <t>43A0CBC6-41A4-441C-A4DB-36C962D22DB4</t>
  </si>
  <si>
    <t>Balling Area</t>
  </si>
  <si>
    <t>6F853495-D322-4E85-9BAC-A07B30B631C6</t>
  </si>
  <si>
    <t>1C13AAE5-B45A-43F5-B2BF-7E17E28E5276</t>
  </si>
  <si>
    <t>B1B7A19B-5303-4218-A26E-CE7AB4C219EC</t>
  </si>
  <si>
    <t>Induration</t>
  </si>
  <si>
    <t>89D673EC-C612-4D31-A1A3-19A155F6C56C</t>
  </si>
  <si>
    <t>D6A21918-DD65-4F5C-A127-3B23427A9366</t>
  </si>
  <si>
    <t>8B4E2323-C711-4B93-98EA-690EB9F6753B</t>
  </si>
  <si>
    <t>17FE21E7-0A50-4A2C-8988-0F51FCAE8406</t>
  </si>
  <si>
    <t>C590B58F-4A5F-4887-A4AC-E47694C36A98</t>
  </si>
  <si>
    <t>Product Stockpilling, Reclaiming &amp; Load-out</t>
  </si>
  <si>
    <t>31A6824C-EC5C-4C2C-9A42-89B864E8AFEE</t>
  </si>
  <si>
    <t>9646E902-4D72-4A04-8705-3956090D1B20</t>
  </si>
  <si>
    <t>63D526D4-9A93-4012-85DE-AD25D01F228D</t>
  </si>
  <si>
    <t>38F8C9E0-70F9-4172-81A5-6D4AEB0A482A</t>
  </si>
  <si>
    <t>Waste Reclamation</t>
  </si>
  <si>
    <t>77B34F56-340F-40B2-BD16-F6CF0D58BC66</t>
  </si>
  <si>
    <t>035222D9-FCB3-471B-A301-CE8CB8C59B89</t>
  </si>
  <si>
    <t>55B728D2-7E39-47D7-A625-2575729636B2</t>
  </si>
  <si>
    <t>5E8435B8-D941-448E-9645-A8DCE6490293</t>
  </si>
  <si>
    <t>34010146-FD37-45E2-B0E1-FA9A5E8263A5</t>
  </si>
  <si>
    <t>50AE31FD-3F66-48ED-B47C-A31377AC6564</t>
  </si>
  <si>
    <t>Warehouse</t>
  </si>
  <si>
    <t>24C56E1B-EB38-43BB-B901-660F9E9FAAF9</t>
  </si>
  <si>
    <t>C200WH01</t>
  </si>
  <si>
    <t>1B7DA395-F4EE-4D5F-8E3D-F6C5316D22D2</t>
  </si>
  <si>
    <t>C200WH02</t>
  </si>
  <si>
    <t>A70A024B-47CC-4DBB-B8F9-C6DF44D55870</t>
  </si>
  <si>
    <t>C200WH2A01</t>
  </si>
  <si>
    <t>26A5E270-614F-44C2-9A5A-0B3BDF822CA0</t>
  </si>
  <si>
    <t>Infrastructure</t>
  </si>
  <si>
    <t>D76909CF-C15A-4D5C-959D-AA491F7EE1FD</t>
  </si>
  <si>
    <t>4FC89369-0030-4994-9B33-12471F749B9D</t>
  </si>
  <si>
    <t>23BEF153-B9A2-4FF5-8502-51ABC78CBD16</t>
  </si>
  <si>
    <t>C38EF511-7461-4D7C-85FF-428DE636E0D6</t>
  </si>
  <si>
    <t>C330-OUTDOOR  LIGHTING</t>
  </si>
  <si>
    <t>0C75BE7F-22E6-47F1-A34F-34E109F2AAFC</t>
  </si>
  <si>
    <t>871984A8-F28B-448B-9470-B05EE97B962E</t>
  </si>
  <si>
    <t>B09278CF-C037-4F78-BEED-FD16982BA1EE</t>
  </si>
  <si>
    <t>C350OB01</t>
  </si>
  <si>
    <t>EEE3D681-872A-42F4-A1EC-40439212278F</t>
  </si>
  <si>
    <t>FF5D529A-3D89-4702-869B-92D816A81C40</t>
  </si>
  <si>
    <t>C360FG01</t>
  </si>
  <si>
    <t>04699629-248C-49C8-A7C5-F277B991878C</t>
  </si>
  <si>
    <t>C360FG02</t>
  </si>
  <si>
    <t>670954B7-4C3B-4F76-BDC8-82C8C1C0096F</t>
  </si>
  <si>
    <t>C360FG03</t>
  </si>
  <si>
    <t>07C53720-59AF-4120-9B80-D68F891A17B9</t>
  </si>
  <si>
    <t>09E22BFD-16CE-4344-9D2F-262F781776AE</t>
  </si>
  <si>
    <t>AEC245F7-08D2-414B-B328-E80EDA608BC3</t>
  </si>
  <si>
    <t>0932E663-67D8-4368-9F47-A8280998BFC4</t>
  </si>
  <si>
    <t>Ancillary Building</t>
  </si>
  <si>
    <t>56B7C9BA-BC69-401A-9B7A-075F3F29A866</t>
  </si>
  <si>
    <t>C334DC4B-30C1-4BEC-8D59-4A7AA348EA06</t>
  </si>
  <si>
    <t>C4102A01</t>
  </si>
  <si>
    <t>692D09C5-27CB-4B9A-BCD2-177CFC2CC08A</t>
  </si>
  <si>
    <t>C410OB01</t>
  </si>
  <si>
    <t>A355905F-7A78-4D9B-A836-C5F9470D5CBA</t>
  </si>
  <si>
    <t>C410OB02</t>
  </si>
  <si>
    <t>02971099-D16D-4811-A013-44DEDC387891</t>
  </si>
  <si>
    <t>C410OB03</t>
  </si>
  <si>
    <t>8E973FF0-0544-4CD0-831A-EF53B2C914FB</t>
  </si>
  <si>
    <t>C410OB04</t>
  </si>
  <si>
    <t>2CA3965C-A4FA-4807-A9CB-0E2F0087E98A</t>
  </si>
  <si>
    <t>C410OB05</t>
  </si>
  <si>
    <t>922E9A0D-BD5A-4F1D-9170-A83478CB8F9A</t>
  </si>
  <si>
    <t>C410OB06</t>
  </si>
  <si>
    <t>518C6112-317D-4C56-9953-B93CBC035CA1</t>
  </si>
  <si>
    <t>C410OB07</t>
  </si>
  <si>
    <t>558D51D3-B817-4E08-BD08-C293F86D95B4</t>
  </si>
  <si>
    <t>28B0F70D-4295-43B4-87A1-4A8A2DF4D607</t>
  </si>
  <si>
    <t>C420CM01</t>
  </si>
  <si>
    <t>362F2025-BF8E-4C08-AA48-A2FB75A46A91</t>
  </si>
  <si>
    <t>C420CM02</t>
  </si>
  <si>
    <t>8B8FA01E-2949-4EBC-AA52-7AC9E56E8F95</t>
  </si>
  <si>
    <t>C420CM03</t>
  </si>
  <si>
    <t>0A65FF28-928F-4483-B407-6E7F2011FBD5</t>
  </si>
  <si>
    <t>5AE74F76-43CC-49E4-BE3F-F992A939567F</t>
  </si>
  <si>
    <t>C430OB01</t>
  </si>
  <si>
    <t>655F621E-5BD0-4ADB-80DF-25FE14F69C2A</t>
  </si>
  <si>
    <t>C430OB02</t>
  </si>
  <si>
    <t>E8FDB5A6-7FDA-406A-8BAE-A61A8BD6335D</t>
  </si>
  <si>
    <t>C430OB03</t>
  </si>
  <si>
    <t>4C60101A-2691-4478-904B-6A8477FA7EC7</t>
  </si>
  <si>
    <t>2436D7B9-2659-4E86-A755-786FFCF72C0F</t>
  </si>
  <si>
    <t>C440CH01</t>
  </si>
  <si>
    <t>34B74A99-E91D-46C0-875C-0077AE372CD5</t>
  </si>
  <si>
    <t>C440CH02</t>
  </si>
  <si>
    <t>D25A9550-A7F1-409A-AE31-B7333B788CF7</t>
  </si>
  <si>
    <t>DCBA87FD-99E4-4DF2-8FA1-1230C9C34477</t>
  </si>
  <si>
    <t>C450.AL01.01</t>
  </si>
  <si>
    <t>5DC650D7-D846-49A0-9925-8AA218F5C522</t>
  </si>
  <si>
    <t>C450.BL01.01</t>
  </si>
  <si>
    <t>690895C9-2DE6-4908-94B4-ADAEBEB9060C</t>
  </si>
  <si>
    <t>C450.BL01.02</t>
  </si>
  <si>
    <t>24B203FF-FDEB-424D-8FCB-55C96B3FAC52</t>
  </si>
  <si>
    <t>C450.CP01</t>
  </si>
  <si>
    <t>0923D436-B3EE-4F16-8F4C-B1D27CD8C6DA</t>
  </si>
  <si>
    <t>C450.CP02</t>
  </si>
  <si>
    <t>D465B6E9-1A58-4132-A223-E2BA20B41658</t>
  </si>
  <si>
    <t>C450.DT01.01</t>
  </si>
  <si>
    <t>FD83784A-0AEE-41AA-B388-E31D31ED664F</t>
  </si>
  <si>
    <t>C450.DT01.02</t>
  </si>
  <si>
    <t>22A69171-2574-46E8-82DA-FF483857C72D</t>
  </si>
  <si>
    <t>C450.DT01.03</t>
  </si>
  <si>
    <t>25A538FB-6BF2-48FF-960D-4AEABCABDE3B</t>
  </si>
  <si>
    <t>C450.DT01.04</t>
  </si>
  <si>
    <t>44670777-73D3-4646-954B-EA44CE859019</t>
  </si>
  <si>
    <t>C450.DT02.01</t>
  </si>
  <si>
    <t>CC816F81-4315-42D5-8E1C-38C7A36AC51E</t>
  </si>
  <si>
    <t>C450.DT02.02</t>
  </si>
  <si>
    <t>DB77F1EC-9F31-4B90-BA23-E5E8D4AD1EBC</t>
  </si>
  <si>
    <t>C450.DT02.03</t>
  </si>
  <si>
    <t>21EDDB3D-581E-41CA-AFD8-768555A6A378</t>
  </si>
  <si>
    <t>C450.FL01.01</t>
  </si>
  <si>
    <t>5C217CB6-B95D-4993-A710-A862E952D71F</t>
  </si>
  <si>
    <t>C450.FL02.01</t>
  </si>
  <si>
    <t>7E34DB63-4FD7-409A-A31D-7F781D626FBC</t>
  </si>
  <si>
    <t>C450.FL03.01</t>
  </si>
  <si>
    <t>48D5FB4A-107F-4E2A-8B33-FBAC631E89B8</t>
  </si>
  <si>
    <t>C450.FL04.01</t>
  </si>
  <si>
    <t>C49E8291-99ED-4BC8-8293-B05C9B69A94E</t>
  </si>
  <si>
    <t>C450.FL05.01</t>
  </si>
  <si>
    <t>DAA1913F-5708-48F2-8655-73D591C7634C</t>
  </si>
  <si>
    <t>C450.FL05.02</t>
  </si>
  <si>
    <t>2FE060D4-59A3-460D-A31A-51959B40BB1E</t>
  </si>
  <si>
    <t>C450.FL05.03</t>
  </si>
  <si>
    <t>F5476B91-1665-4926-AF7C-6624F253F953</t>
  </si>
  <si>
    <t>C450.FL06.01</t>
  </si>
  <si>
    <t>1812A738-38E4-4B34-9C1A-6E7D4CAED06A</t>
  </si>
  <si>
    <t>C450.FT01.01</t>
  </si>
  <si>
    <t>A4102814-A4A6-4E9D-8799-44E3023A55FD</t>
  </si>
  <si>
    <t>C450.GR01.01</t>
  </si>
  <si>
    <t>B551C765-8AF4-4A24-886B-1A52C7FB3A68</t>
  </si>
  <si>
    <t>C450.GR01.02</t>
  </si>
  <si>
    <t>E912FD4C-0FDC-4943-B264-869458915FAB</t>
  </si>
  <si>
    <t>C450.GT01.01</t>
  </si>
  <si>
    <t>9DBF38D1-6DE9-4853-B72C-C1C5178EC0B4</t>
  </si>
  <si>
    <t>C450.LO01.01</t>
  </si>
  <si>
    <t>76E72421-971C-4B50-A300-88EB69FF09CE</t>
  </si>
  <si>
    <t>C450.LO01.02</t>
  </si>
  <si>
    <t>47AEF1BD-A6F3-4631-AE0E-29BB1407D681</t>
  </si>
  <si>
    <t>C450.LO02.01</t>
  </si>
  <si>
    <t>322A708E-782D-4E1F-9FB2-3CF9EC7647EE</t>
  </si>
  <si>
    <t>C450.LO02.02</t>
  </si>
  <si>
    <t>EC8BE060-CE53-4BFA-BD98-7CCF4324068B</t>
  </si>
  <si>
    <t>C450.LO03.01</t>
  </si>
  <si>
    <t>721BB658-E50A-4E0B-91A3-3B4EB09C2365</t>
  </si>
  <si>
    <t>C450.LO04.01</t>
  </si>
  <si>
    <t>629BCA75-4A3D-4CA7-BB4B-F5E238B19DC1</t>
  </si>
  <si>
    <t>C450.LO04.02</t>
  </si>
  <si>
    <t>3AB73C47-AFE6-46DB-9FB0-E86F97F0018E</t>
  </si>
  <si>
    <t>C450.LO04.03</t>
  </si>
  <si>
    <t>E2835C2B-BC6E-4729-AAE4-DAE283BAE8DE</t>
  </si>
  <si>
    <t>C450.LT01.01</t>
  </si>
  <si>
    <t>96379E6D-A1ED-43D6-928E-12DB27235915</t>
  </si>
  <si>
    <t>C450.MC01.01</t>
  </si>
  <si>
    <t>A953A846-73F9-41D1-BC18-8E5612F0B053</t>
  </si>
  <si>
    <t>C450.MC02.01</t>
  </si>
  <si>
    <t>4B80A572-1574-4B56-B256-B1C5C523B248</t>
  </si>
  <si>
    <t>C450.MC03.01</t>
  </si>
  <si>
    <t>39B2FF25-5AEC-4160-AA88-6E044D73E523</t>
  </si>
  <si>
    <t>C450.MC04.01</t>
  </si>
  <si>
    <t>1A1C05CD-8FD6-4AFA-B59F-A390942F2015</t>
  </si>
  <si>
    <t>C450.MC04.02</t>
  </si>
  <si>
    <t>137E5C68-38B4-4EE7-8690-5D8968097388</t>
  </si>
  <si>
    <t>C450.MT01.01</t>
  </si>
  <si>
    <t>787A6D62-72F3-44B8-A638-54F60B625A83</t>
  </si>
  <si>
    <t>C450.PC01.01</t>
  </si>
  <si>
    <t>7BAFCD0A-22F8-451B-B6B3-1D4577A87B07</t>
  </si>
  <si>
    <t>C450.PC01.02</t>
  </si>
  <si>
    <t>E033CA5D-BD3F-4A07-9B2A-4771F070B85A</t>
  </si>
  <si>
    <t>C450.PC01.03</t>
  </si>
  <si>
    <t>247BA431-EAEE-48F7-AA0A-74A1AD09F5DB</t>
  </si>
  <si>
    <t>C450.PC02.01</t>
  </si>
  <si>
    <t>BEF0E8AC-FC62-4944-B242-171F082E3ED4</t>
  </si>
  <si>
    <t>C450.PC03.01</t>
  </si>
  <si>
    <t>C602EE46-8926-44F8-A1EA-8B6A5DA3C2FF</t>
  </si>
  <si>
    <t>C450.PC03.02</t>
  </si>
  <si>
    <t>3C6D05F8-3357-4A70-85D7-88A8C0460AB9</t>
  </si>
  <si>
    <t>C450.PC03.03</t>
  </si>
  <si>
    <t>B091CB82-3E13-41AF-8907-EFC71E2C5F6D</t>
  </si>
  <si>
    <t>C450.PC03.04</t>
  </si>
  <si>
    <t>F064B0BA-CA1F-462C-A159-8298F34164AF</t>
  </si>
  <si>
    <t>C450.PC03.05</t>
  </si>
  <si>
    <t>06A3F365-9250-43AE-AB3D-FE146156E7A9</t>
  </si>
  <si>
    <t>C450.PC03.06</t>
  </si>
  <si>
    <t>DA57C7EE-AEC5-40A4-9DBA-F18D268BC8E1</t>
  </si>
  <si>
    <t>C450.PC04.01</t>
  </si>
  <si>
    <t>7CA2BA1D-E485-4C68-A35A-0AE22F8978FF</t>
  </si>
  <si>
    <t>C450.PC05.01</t>
  </si>
  <si>
    <t>70433B29-8808-4BEB-B67E-EB5612A063EB</t>
  </si>
  <si>
    <t>C450.RT01.01</t>
  </si>
  <si>
    <t>ABF550F0-7C33-4B37-9131-1D1E8B27B7DA</t>
  </si>
  <si>
    <t>C450.SE01.01</t>
  </si>
  <si>
    <t>B1EC77F8-0868-426A-920D-0C87384C5251</t>
  </si>
  <si>
    <t>C450.SE02.01</t>
  </si>
  <si>
    <t>1BD0E780-67CB-4081-ACDE-B361B8A58374</t>
  </si>
  <si>
    <t>C450.SE02.02</t>
  </si>
  <si>
    <t>3A3723C5-0BC8-49F6-A320-FFB5B2EC658B</t>
  </si>
  <si>
    <t>C450.SE02.03</t>
  </si>
  <si>
    <t>87B521BA-43DF-40F9-988F-E3825045FF1A</t>
  </si>
  <si>
    <t>C450.SE02.04</t>
  </si>
  <si>
    <t>4C63FC26-9FAD-410E-8AC3-71A721CC9F95</t>
  </si>
  <si>
    <t>C450.SE03.01</t>
  </si>
  <si>
    <t>60F36A52-EF9E-4357-98DF-E93EFD4C710B</t>
  </si>
  <si>
    <t>C450.SE04.01</t>
  </si>
  <si>
    <t>EDE689B8-E35D-4540-A774-5EA3AF1D6291</t>
  </si>
  <si>
    <t>C450.SE04.02</t>
  </si>
  <si>
    <t>DA0F31DA-11C8-4CB3-A41F-E90A56C2B4FB</t>
  </si>
  <si>
    <t>C450.SE05.01</t>
  </si>
  <si>
    <t>41F963E2-4529-4B08-9FF8-038AD9A4DC84</t>
  </si>
  <si>
    <t>C450.SE06.01</t>
  </si>
  <si>
    <t>9CC6CAC1-0087-4102-AFA0-F214F6B55B2D</t>
  </si>
  <si>
    <t>C450.SE06.02</t>
  </si>
  <si>
    <t>314F1C9D-7CDF-4DFF-BC52-C677F3FB3A81</t>
  </si>
  <si>
    <t>C450.SE07.01</t>
  </si>
  <si>
    <t>0BCFDB70-191A-4AEC-9964-52CB5DFA8AAC</t>
  </si>
  <si>
    <t>C450.SE07.02</t>
  </si>
  <si>
    <t>6CFE48E7-486B-4601-9788-0B88B0474C2C</t>
  </si>
  <si>
    <t>C450.SE08.01</t>
  </si>
  <si>
    <t>5DA50C8A-AF6A-4219-917B-373B3C82571F</t>
  </si>
  <si>
    <t>C450.SE08.02</t>
  </si>
  <si>
    <t>C220B6CE-405A-4C97-B78F-9FAFBD536932</t>
  </si>
  <si>
    <t>C450.SE09.01</t>
  </si>
  <si>
    <t>6545CF24-8B38-4078-A6C7-59D228DD93C8</t>
  </si>
  <si>
    <t>C450.SE09.02</t>
  </si>
  <si>
    <t>393E1011-F565-4388-9292-A49D914086CB</t>
  </si>
  <si>
    <t>C450.SE09.03</t>
  </si>
  <si>
    <t>AE453F15-C981-4DB7-B49E-CEBB5FB671FD</t>
  </si>
  <si>
    <t>C450.SE09.04</t>
  </si>
  <si>
    <t>25DADF1B-5D69-45EC-9582-678F09FD29C8</t>
  </si>
  <si>
    <t>C450.SE09.05</t>
  </si>
  <si>
    <t>4467E723-5328-44DD-A4E0-B61222D9D908</t>
  </si>
  <si>
    <t>C450.SE09.06</t>
  </si>
  <si>
    <t>8C4F1CC9-C00D-4935-9050-9F4B51A5D3D5</t>
  </si>
  <si>
    <t>C450.SE09.07</t>
  </si>
  <si>
    <t>E2E4C506-AD06-417B-8F0A-B470FA7B25FD</t>
  </si>
  <si>
    <t>C450.SE09.08</t>
  </si>
  <si>
    <t>EDE4202B-8E50-4BDC-ACA3-C883FDC33175</t>
  </si>
  <si>
    <t>C450.ST01.01</t>
  </si>
  <si>
    <t>D4218699-2B09-4EBD-8BF4-0177DD453D44</t>
  </si>
  <si>
    <t>C450.TR01.01</t>
  </si>
  <si>
    <t>866AE137-19F0-4F82-B634-32438462448B</t>
  </si>
  <si>
    <t>C450.TR01.02</t>
  </si>
  <si>
    <t>D1D5F9BE-A2C5-414E-89A8-B143DABEA6CF</t>
  </si>
  <si>
    <t>C450.TR02.01</t>
  </si>
  <si>
    <t>C5806254-E60E-432D-AA12-92F2B6AB499D</t>
  </si>
  <si>
    <t>C450.TR03.01</t>
  </si>
  <si>
    <t>1C9FE70F-CF36-4ADA-B737-5803EAB1CF2F</t>
  </si>
  <si>
    <t>C450.TR04.01</t>
  </si>
  <si>
    <t>85DA0CA2-A1A3-4C2C-ABCB-4870E451D36D</t>
  </si>
  <si>
    <t>C450.TT01.01</t>
  </si>
  <si>
    <t>959805DF-0A4C-4FA0-AFE8-23307C1B795E</t>
  </si>
  <si>
    <t>C450.TT02.01</t>
  </si>
  <si>
    <t>F3B31192-22DA-4787-9722-9021EA5BAEF2</t>
  </si>
  <si>
    <t>C450.TT02.02</t>
  </si>
  <si>
    <t>35EB022E-8298-49DF-9088-68BC54BE99FC</t>
  </si>
  <si>
    <t>C450.UM01.01</t>
  </si>
  <si>
    <t>E7404EB0-CE69-45FF-B13C-187FFE65725A</t>
  </si>
  <si>
    <t>C450RT01</t>
  </si>
  <si>
    <t>E4E0F985-39E3-4F34-AE2A-5CD6C5E5A21A</t>
  </si>
  <si>
    <t>18830DC6-4037-4084-9FB2-E0F25DA60B9D</t>
  </si>
  <si>
    <t>Chadormalu Industrial Company</t>
  </si>
  <si>
    <t>0FB5CDE5-63DB-4DEF-B4CD-F0224EE4B9CA</t>
  </si>
  <si>
    <t>1692FCF8-3C62-4286-858C-23A135DD0897</t>
  </si>
  <si>
    <t>ECCR2C01</t>
  </si>
  <si>
    <t>7718118F-5172-4BCE-8F49-F03D4EB74BF5</t>
  </si>
  <si>
    <t>ECCR2C02</t>
  </si>
  <si>
    <t>165905AA-DEB9-4061-BB54-B8FDE478B989</t>
  </si>
  <si>
    <t>ECCR2C03</t>
  </si>
  <si>
    <t>33DDAE56-B316-484E-B4AA-970A6D00E194</t>
  </si>
  <si>
    <t>ECCR2H01</t>
  </si>
  <si>
    <t>80C14D25-1689-4C96-AC80-E1E6FE3D91C3</t>
  </si>
  <si>
    <t>ECCR2H05</t>
  </si>
  <si>
    <t>BADDF65F-C710-467D-8CA5-606090DD2910</t>
  </si>
  <si>
    <t>ECCR2J01</t>
  </si>
  <si>
    <t>82FC629E-B0C3-45D7-A2D3-ADDE5C70F9C4</t>
  </si>
  <si>
    <t>Electrical Room</t>
  </si>
  <si>
    <t>28B27C2B-FD6D-4AE3-9CB3-C725B000BB66</t>
  </si>
  <si>
    <t>0237A903-65E7-4408-8257-10ECD4FF27A2</t>
  </si>
  <si>
    <t>ER00L023-T1</t>
  </si>
  <si>
    <t>CD732C4D-74AF-4F6E-B887-9ABB21D731FD</t>
  </si>
  <si>
    <t>ER00L023-T10</t>
  </si>
  <si>
    <t>C5259A2A-F000-4BA2-ADCB-86D4F5347A5B</t>
  </si>
  <si>
    <t>ER00L023-T11</t>
  </si>
  <si>
    <t>5CD4B74B-176B-4938-B3C9-0450FBF2306B</t>
  </si>
  <si>
    <t>ER00L023-T12</t>
  </si>
  <si>
    <t>439E0011-7D1B-4C54-AB65-580E12562E1B</t>
  </si>
  <si>
    <t>ER00L023-T13</t>
  </si>
  <si>
    <t>94A5CA71-736D-41C1-B2EB-EF6AF002E50D</t>
  </si>
  <si>
    <t>ER00L023-T14</t>
  </si>
  <si>
    <t>40657003-1992-4E24-B6C8-E3C9860153F5</t>
  </si>
  <si>
    <t>ER00L023-T15</t>
  </si>
  <si>
    <t>02F37CDC-1D26-43A7-9822-5497392AAFDF</t>
  </si>
  <si>
    <t>ER00L023-T16</t>
  </si>
  <si>
    <t>EAE24B82-8DFB-4688-85EB-BC74D58E002D</t>
  </si>
  <si>
    <t>ER00L023-T17</t>
  </si>
  <si>
    <t>EEF64DE3-C435-467A-A34E-71346F960F18</t>
  </si>
  <si>
    <t>ER00L023-T18</t>
  </si>
  <si>
    <t>6A0D39B1-3D27-4001-A172-C9BA95D410C6</t>
  </si>
  <si>
    <t>ER00L023-T19</t>
  </si>
  <si>
    <t>A0AC43A3-0BE0-447A-B9EA-1C18B8714EFD</t>
  </si>
  <si>
    <t>ER00L023-T2</t>
  </si>
  <si>
    <t>BD833F63-3244-4528-8CC8-6972EAE3BED1</t>
  </si>
  <si>
    <t>ER00L023-T20</t>
  </si>
  <si>
    <t>FC27F756-A95D-4DFB-8203-0242BC723807</t>
  </si>
  <si>
    <t>ER00L023-T21</t>
  </si>
  <si>
    <t>B1625B20-FC74-4A35-AE84-9379415F1B91</t>
  </si>
  <si>
    <t>ER00L023-T22</t>
  </si>
  <si>
    <t>F785C515-D219-4646-9CB2-0757668287D9</t>
  </si>
  <si>
    <t>ER00L023-T23</t>
  </si>
  <si>
    <t>54F9BAC2-9045-402E-9B23-7160AC1E60C5</t>
  </si>
  <si>
    <t>ER00L023-T24</t>
  </si>
  <si>
    <t>11CD7F49-04D1-4A97-8756-C7F4961288C1</t>
  </si>
  <si>
    <t>ER00L023-T25</t>
  </si>
  <si>
    <t>D988C896-28B5-45C7-901F-ABE17E1CD9D2</t>
  </si>
  <si>
    <t>ER00L023-T26</t>
  </si>
  <si>
    <t>1AC4098C-1857-4C60-8EBD-5CE3F92295B1</t>
  </si>
  <si>
    <t>ER00L023-T3</t>
  </si>
  <si>
    <t>6FCFA87C-1A20-4E01-8B7F-77ECB97F96F4</t>
  </si>
  <si>
    <t>ER00L023-T4</t>
  </si>
  <si>
    <t>75DB78B5-66FC-4E41-B712-7F20F3D59AC8</t>
  </si>
  <si>
    <t>ER00L023-T5</t>
  </si>
  <si>
    <t>7EA96A67-5F10-4940-9435-595AFB221CF7</t>
  </si>
  <si>
    <t>ER00L023-T6</t>
  </si>
  <si>
    <t>3AAC39A2-0957-405C-9ABA-9F0999C6E454</t>
  </si>
  <si>
    <t>ER00L023-T7</t>
  </si>
  <si>
    <t>B1866431-57BD-4FE9-87BD-5763089537E0</t>
  </si>
  <si>
    <t>ER00L023-T8</t>
  </si>
  <si>
    <t>2DE6185E-A8E0-4C21-8B6D-53486F829E34</t>
  </si>
  <si>
    <t>ER00L023-T9</t>
  </si>
  <si>
    <t>7A30B4B6-1E83-482B-8382-22989A207CAB</t>
  </si>
  <si>
    <t>ER00OB01</t>
  </si>
  <si>
    <t>B9CAE8AE-B648-44BB-9E8E-E24F7ECEFD5C</t>
  </si>
  <si>
    <t>164D6A19-20CE-4C97-98D7-37C26E8F970F</t>
  </si>
  <si>
    <t>ER011MO1</t>
  </si>
  <si>
    <t>85C63FE4-ACB6-4BE1-9EB4-BF7528EB88F3</t>
  </si>
  <si>
    <t>ER011NO1</t>
  </si>
  <si>
    <t>ACA8E523-5CD2-4AE7-A9F3-811E48AFCD06</t>
  </si>
  <si>
    <t>ER011NO2</t>
  </si>
  <si>
    <t>FF5D1E36-B601-4D26-B0B8-F95617347544</t>
  </si>
  <si>
    <t>ER011NO3</t>
  </si>
  <si>
    <t>BA813BB6-9668-4385-851D-D695851D7F2B</t>
  </si>
  <si>
    <t>ER011S01</t>
  </si>
  <si>
    <t>A2D9FAC6-8887-4307-8D7D-15E1387CFABC</t>
  </si>
  <si>
    <t>ER011S01.U01</t>
  </si>
  <si>
    <t>DB8C427D-90B1-4020-9BBC-229151C3161A</t>
  </si>
  <si>
    <t>ER011S01.U02</t>
  </si>
  <si>
    <t>3958B9B2-7F9C-43EB-9F74-96A6B87DAC21</t>
  </si>
  <si>
    <t>ER011S01.U03</t>
  </si>
  <si>
    <t>E8A45529-465B-464F-ADCB-DD16C36E0890</t>
  </si>
  <si>
    <t>ER011S01.U04</t>
  </si>
  <si>
    <t>AAB8279C-A0E6-488E-A955-4545A57D6F4D</t>
  </si>
  <si>
    <t>ER011S01.U05</t>
  </si>
  <si>
    <t>E5056929-9AA1-40A7-AB0E-2A811899E572</t>
  </si>
  <si>
    <t>ER011S01.U06</t>
  </si>
  <si>
    <t>6BB5FED1-E7C7-4CE8-8219-BA971A5DBD11</t>
  </si>
  <si>
    <t>ER011T01</t>
  </si>
  <si>
    <t>5964886D-51EA-48F2-97CE-32BB55DC2B60</t>
  </si>
  <si>
    <t>ER012A01</t>
  </si>
  <si>
    <t>73949A1D-41E3-4093-A134-B3CCBED1E4EA</t>
  </si>
  <si>
    <t>ER012B01</t>
  </si>
  <si>
    <t>49C51DF4-6315-44F1-B393-5EED1C6D2C22</t>
  </si>
  <si>
    <t>ER012D01</t>
  </si>
  <si>
    <t>20C68C9A-FD48-497F-9661-50463AF474CB</t>
  </si>
  <si>
    <t>ER012Q01</t>
  </si>
  <si>
    <t>BA2A507D-74D5-4A8F-9239-331CC843644D</t>
  </si>
  <si>
    <t>ER01OB01</t>
  </si>
  <si>
    <t>EC029E5F-4538-4C81-80EB-F715EB4445DD</t>
  </si>
  <si>
    <t>6D36877D-4121-402D-B0FE-EA13853E23F0</t>
  </si>
  <si>
    <t>ER02.210WF01</t>
  </si>
  <si>
    <t>B7D043B8-5874-42BE-B430-9D5929D1AB96</t>
  </si>
  <si>
    <t>ER02.510WF01</t>
  </si>
  <si>
    <t>0BF8F6C5-5ED9-4C70-95E3-AB2B3E75039C</t>
  </si>
  <si>
    <t>ER02.510WF02</t>
  </si>
  <si>
    <t>0E87520E-5321-40B3-A9F4-E0AFC5CF31CF</t>
  </si>
  <si>
    <t>ER02.510WF03</t>
  </si>
  <si>
    <t>FCF87A11-3E60-4121-B755-857CE41B387D</t>
  </si>
  <si>
    <t>ER02.510WF04</t>
  </si>
  <si>
    <t>6FE6AC6B-8103-486E-897B-01F31F5F3345</t>
  </si>
  <si>
    <t>ER02.510WF05</t>
  </si>
  <si>
    <t>0CEEB247-79CC-488C-BCF8-D4A255C6D16C</t>
  </si>
  <si>
    <t>ER02.510WF06</t>
  </si>
  <si>
    <t>B9B160CD-1798-469C-9CE0-D626AFE1C052</t>
  </si>
  <si>
    <t>ER02.510WF07</t>
  </si>
  <si>
    <t>B82D2D1F-4C84-4B91-9B52-660BBE05EE76</t>
  </si>
  <si>
    <t>ER02.510WF08</t>
  </si>
  <si>
    <t>FDB880C1-E14D-4748-8444-6D7D15BCF6E8</t>
  </si>
  <si>
    <t>ER02.510WF09</t>
  </si>
  <si>
    <t>43DDD6F2-0589-4E9B-B594-50EA3D45CB99</t>
  </si>
  <si>
    <t>ER02.510WF10</t>
  </si>
  <si>
    <t>1EFD3BB2-F919-406E-BE6A-2578E5A55443</t>
  </si>
  <si>
    <t>ER02.710EP1.CE01</t>
  </si>
  <si>
    <t>E8B3DD54-6A3C-426A-B5E8-5FB6B524E36F</t>
  </si>
  <si>
    <t>ER02.710EP1.CE02</t>
  </si>
  <si>
    <t>92F6EDA7-DBFB-41F3-9549-8AFBAA7A828E</t>
  </si>
  <si>
    <t>ER02.710EP2.CE01</t>
  </si>
  <si>
    <t>E643A544-48BB-40B4-978D-44135A16D685</t>
  </si>
  <si>
    <t>ER02.710EP2.CE02</t>
  </si>
  <si>
    <t>F46B36BB-0831-4273-BE93-B85C931EA18D</t>
  </si>
  <si>
    <t>ER02.930WF01</t>
  </si>
  <si>
    <t>1D7B09C0-6108-4E5E-87E2-1F321ABF9C3A</t>
  </si>
  <si>
    <t>ER021G1-2500</t>
  </si>
  <si>
    <t>13A311A2-FD8C-4929-BAE6-3F7E5A2B5A54</t>
  </si>
  <si>
    <t>ER021G2-1500</t>
  </si>
  <si>
    <t>78C3E0AF-691D-4A62-ACB3-180F4DD3B958</t>
  </si>
  <si>
    <t>ER021G3-244</t>
  </si>
  <si>
    <t>4FEBDE0A-E5D3-4655-B605-E54E8387A4DF</t>
  </si>
  <si>
    <t>ER021G4-150</t>
  </si>
  <si>
    <t>B1E8A925-A45A-49D1-82C8-3218EB051CE8</t>
  </si>
  <si>
    <t>ER021M01</t>
  </si>
  <si>
    <t>C507D6B5-955B-4460-B4C4-744D1470656E</t>
  </si>
  <si>
    <t>ER021M02</t>
  </si>
  <si>
    <t>3812E16F-55E9-4F22-8938-BF73B3D32443</t>
  </si>
  <si>
    <t>ER021M03</t>
  </si>
  <si>
    <t>9B6ED85E-7BD8-4A3C-9215-FAF3CAC3EEC6</t>
  </si>
  <si>
    <t>ER021M04</t>
  </si>
  <si>
    <t>DF66F459-A184-4D13-8F55-75F2FB965CF6</t>
  </si>
  <si>
    <t>ER021M05</t>
  </si>
  <si>
    <t>1570F7D9-511E-4012-9E95-A04A85B998B8</t>
  </si>
  <si>
    <t>ER021M06</t>
  </si>
  <si>
    <t>A424E594-4D53-4D77-8BF9-7334D9698DDD</t>
  </si>
  <si>
    <t>ER021M07</t>
  </si>
  <si>
    <t>9D0C9245-3A74-4335-8D54-F5AB3E0FCBBC</t>
  </si>
  <si>
    <t>ER021N01</t>
  </si>
  <si>
    <t>6CF08EFC-1B42-4EEE-8BF2-834CCEC9E9A3</t>
  </si>
  <si>
    <t>ER021N02</t>
  </si>
  <si>
    <t>9BEF295C-93EE-4BDA-A05C-51CC9BA6E53E</t>
  </si>
  <si>
    <t>ER021N03</t>
  </si>
  <si>
    <t>4CD135AE-6EB2-445F-B554-6875DCB548E3</t>
  </si>
  <si>
    <t>ER021N04</t>
  </si>
  <si>
    <t>809D835E-0854-4B04-B7BC-50BB0D87FBBB</t>
  </si>
  <si>
    <t>ER021N05</t>
  </si>
  <si>
    <t>A615BCB8-54EC-476B-9008-1DEF405F96A5</t>
  </si>
  <si>
    <t>ER021S01.U01</t>
  </si>
  <si>
    <t>1DB3CE3A-8752-4609-BDE2-88CAFB77F565</t>
  </si>
  <si>
    <t>ER021S01.U02</t>
  </si>
  <si>
    <t>C8DBB1C4-F7BB-420B-B34F-D5662B2061F8</t>
  </si>
  <si>
    <t>ER021S01.U03</t>
  </si>
  <si>
    <t>A6EBAF04-D955-4235-BA16-3B13DEBE2132</t>
  </si>
  <si>
    <t>ER021S01.U04</t>
  </si>
  <si>
    <t>A683F39B-49E1-460C-A234-3D212A14B926</t>
  </si>
  <si>
    <t>ER021S01.U05</t>
  </si>
  <si>
    <t>932D6DB3-4890-4242-B70C-47C3018DC76B</t>
  </si>
  <si>
    <t>ER021S01.U06</t>
  </si>
  <si>
    <t>374C1962-E081-4E9E-922E-85433D42C323</t>
  </si>
  <si>
    <t>ER021S01.U07</t>
  </si>
  <si>
    <t>16AB1B7C-6D61-46A4-9A00-D44A2D7B9E50</t>
  </si>
  <si>
    <t>ER021S01.U08</t>
  </si>
  <si>
    <t>4F0A1A35-5670-4400-9E8E-31BDDE559593</t>
  </si>
  <si>
    <t>ER021S01.U09</t>
  </si>
  <si>
    <t>DAEA6655-40B2-4143-8F2A-76BE714EDB16</t>
  </si>
  <si>
    <t>ER021S01.U10</t>
  </si>
  <si>
    <t>CAA278DF-1B06-43A0-95CE-AF838E041558</t>
  </si>
  <si>
    <t>ER021S01.U11</t>
  </si>
  <si>
    <t>10BB625F-53F5-4B53-ABC1-78E103B57852</t>
  </si>
  <si>
    <t>ER021S01.U12</t>
  </si>
  <si>
    <t>D7E3ECC6-DA65-45D7-A16F-CB4074AAA7B9</t>
  </si>
  <si>
    <t>ER021S01.U13</t>
  </si>
  <si>
    <t>620F205E-B034-4729-87AF-73793C42CB2A</t>
  </si>
  <si>
    <t>ER021S01.U14</t>
  </si>
  <si>
    <t>5672E4FD-C7E4-46D8-8AFD-D48E5A8F92AA</t>
  </si>
  <si>
    <t>ER021S01.U15</t>
  </si>
  <si>
    <t>36402172-7D4E-4DD9-8281-5A02067FF0BB</t>
  </si>
  <si>
    <t>ER021S02.U01</t>
  </si>
  <si>
    <t>C516BA85-B097-4F14-8FA5-4491A7F1EA7F</t>
  </si>
  <si>
    <t>ER021S02.U02</t>
  </si>
  <si>
    <t>873934CC-8BAB-43C1-9DEA-F8F45063319C</t>
  </si>
  <si>
    <t>ER021S02.U03</t>
  </si>
  <si>
    <t>E28F0DD6-EB3C-4FE1-9882-F65C8EBBEB12</t>
  </si>
  <si>
    <t>ER021S02.U04</t>
  </si>
  <si>
    <t>08737139-D09D-44C8-BE2C-0726CDC7ADB6</t>
  </si>
  <si>
    <t>ER021S02.U05</t>
  </si>
  <si>
    <t>8BD9596B-07AC-4BDD-A5E9-2240D6237B91</t>
  </si>
  <si>
    <t>ER021S02.U06</t>
  </si>
  <si>
    <t>CC237BC3-CDC1-4C18-B8BF-7723197574C1</t>
  </si>
  <si>
    <t>ER021S02.U07</t>
  </si>
  <si>
    <t>E00DB8AF-508E-4BED-A498-28269A75456C</t>
  </si>
  <si>
    <t>ER021S02.U08</t>
  </si>
  <si>
    <t>5EC162C6-3403-46E4-A9A5-8A1472293B39</t>
  </si>
  <si>
    <t>ER021S02.U09</t>
  </si>
  <si>
    <t>752B358A-489E-458A-96E7-C8003B22487A</t>
  </si>
  <si>
    <t>ER021S02.U10</t>
  </si>
  <si>
    <t>748F7E03-7585-46EE-B45D-0042C45514D1</t>
  </si>
  <si>
    <t>ER021S02.U11</t>
  </si>
  <si>
    <t>8D2B2ED4-CBF1-4CDD-AA58-E33A1888E62F</t>
  </si>
  <si>
    <t>ER021S02.U12</t>
  </si>
  <si>
    <t>CA04D16A-A5D5-4705-A8BC-E72E8FE67B5A</t>
  </si>
  <si>
    <t>ER021T01</t>
  </si>
  <si>
    <t>25BE2E74-4DE4-4BC0-961B-47EE6A255155</t>
  </si>
  <si>
    <t>ER021T02</t>
  </si>
  <si>
    <t>ADED403E-CBE3-49E4-BD5F-BD223949F70A</t>
  </si>
  <si>
    <t>ER021T03</t>
  </si>
  <si>
    <t>9CA736B4-FA4F-4E4B-A07C-EB59D96BBF51</t>
  </si>
  <si>
    <t>ER021T04</t>
  </si>
  <si>
    <t>C7AC6302-76FD-4374-AB55-BE7DF9A33E00</t>
  </si>
  <si>
    <t>ER021T05</t>
  </si>
  <si>
    <t>D67783FD-795E-481B-8CD3-EF68F874A928</t>
  </si>
  <si>
    <t>ER021T06</t>
  </si>
  <si>
    <t>9FB0EF23-29F8-4493-9D06-0108BDD2CC8A</t>
  </si>
  <si>
    <t>ER021T07</t>
  </si>
  <si>
    <t>3EB01A4E-ED53-4C23-9719-44E5F8011205</t>
  </si>
  <si>
    <t>ER022A01</t>
  </si>
  <si>
    <t>E77995F1-2C8A-4B66-9D4E-B2FCB36352B4</t>
  </si>
  <si>
    <t>ER022A02</t>
  </si>
  <si>
    <t>C286BA7E-D5FB-4BF3-B9FA-625AABD7A1D6</t>
  </si>
  <si>
    <t>ER022B01</t>
  </si>
  <si>
    <t>FBBE3FCE-69E2-4C43-ADC7-996B1170F4ED</t>
  </si>
  <si>
    <t>ER022B02</t>
  </si>
  <si>
    <t>5BEA35EF-0D3F-4A6F-ADB3-B42BC32E6F75</t>
  </si>
  <si>
    <t>ER022B03</t>
  </si>
  <si>
    <t>A43260D6-4F10-4A7E-B54C-F403AB5E776E</t>
  </si>
  <si>
    <t>ER022B04</t>
  </si>
  <si>
    <t>15A21681-BA27-4AB3-BDB3-7F666920ED32</t>
  </si>
  <si>
    <t>ER022B12</t>
  </si>
  <si>
    <t>2D44E469-446A-4481-8BBB-E822694B6D1B</t>
  </si>
  <si>
    <t>ER022C01-BC1</t>
  </si>
  <si>
    <t>BAB5B695-81EC-423B-9052-F662F3961B1F</t>
  </si>
  <si>
    <t>ER022C01-BC2</t>
  </si>
  <si>
    <t>42562855-A74A-482D-BC57-F3B688A0D2E6</t>
  </si>
  <si>
    <t>ER022C02-BC3</t>
  </si>
  <si>
    <t>A8D79CBF-0BF8-4114-96A2-3208DA6D1FED</t>
  </si>
  <si>
    <t>ER022C02-BC4</t>
  </si>
  <si>
    <t>526274A1-F21F-4D5D-8C8D-901BB3C9A20A</t>
  </si>
  <si>
    <t>ER022C03-BC4</t>
  </si>
  <si>
    <t>7B0B7271-7E34-47BF-BE4A-5E94472B302C</t>
  </si>
  <si>
    <t>ER022C03-BC5</t>
  </si>
  <si>
    <t>2FC95512-1EE9-42D5-BDCC-B5AEE0246DD2</t>
  </si>
  <si>
    <t>ER022C04</t>
  </si>
  <si>
    <t>A7DDDFBA-1379-40C4-8B51-F8D10E29B1EF</t>
  </si>
  <si>
    <t>ER022C05</t>
  </si>
  <si>
    <t>18177241-9099-4532-B24D-A72E33FE0DD1</t>
  </si>
  <si>
    <t>ER022C06</t>
  </si>
  <si>
    <t>ABA15A46-E0AF-4822-8BDC-CA2D35AA0AF7</t>
  </si>
  <si>
    <t>ER022C07</t>
  </si>
  <si>
    <t>D2FA01EE-24B0-4EB5-93EE-3680A851C3C7</t>
  </si>
  <si>
    <t>ER022C08</t>
  </si>
  <si>
    <t>A6FB8AC2-424A-49F0-842B-8E15B578AEAE</t>
  </si>
  <si>
    <t>ER022C09</t>
  </si>
  <si>
    <t>7E870C2D-4E85-45B2-95CC-7335E0689D5E</t>
  </si>
  <si>
    <t>ER022C10-RB</t>
  </si>
  <si>
    <t>C1135BD3-034A-494F-B8B2-764ED79491CE</t>
  </si>
  <si>
    <t>ER022C10-WB</t>
  </si>
  <si>
    <t>65AF658F-153B-4EA7-ACCD-83323926DC2D</t>
  </si>
  <si>
    <t>ER022C11-ME01</t>
  </si>
  <si>
    <t>406AA45F-87F9-4678-8EFA-77CB5C143A3D</t>
  </si>
  <si>
    <t>ER022C11-ME02</t>
  </si>
  <si>
    <t>1EF555E8-4072-4183-9D94-438DCF9258D3</t>
  </si>
  <si>
    <t>ER022C12.UE01</t>
  </si>
  <si>
    <t>FB2CAD73-DF28-485B-9870-53BE1498FD55</t>
  </si>
  <si>
    <t>ER022C13.UE02</t>
  </si>
  <si>
    <t>9310833F-4F9E-4165-8903-59A6D55219B6</t>
  </si>
  <si>
    <t>ER022C14-ME01</t>
  </si>
  <si>
    <t>A36CD3A6-358B-4744-AB41-2977CE59151D</t>
  </si>
  <si>
    <t>ER022C14-ME02</t>
  </si>
  <si>
    <t>249AFC27-4F46-42D5-99FB-02662FF38243</t>
  </si>
  <si>
    <t>ER022C15.UE01</t>
  </si>
  <si>
    <t>A475D6A0-9899-458E-ADA0-0DA2C0D85CFD</t>
  </si>
  <si>
    <t>ER022C16.UE01</t>
  </si>
  <si>
    <t>5E58FD81-738B-4814-A644-4929A5958D5D</t>
  </si>
  <si>
    <t>ER022C17</t>
  </si>
  <si>
    <t>C59225FD-D462-41D1-B794-9E5A209DC700</t>
  </si>
  <si>
    <t>ER022C18</t>
  </si>
  <si>
    <t>9701D202-FA9A-4C89-8A79-E74D798922CF</t>
  </si>
  <si>
    <t>ER022C19</t>
  </si>
  <si>
    <t>BCCE887D-90BE-478F-A63B-150644101678</t>
  </si>
  <si>
    <t>ER022C20</t>
  </si>
  <si>
    <t>65434776-53D0-4B4E-AE31-A484746CDD2F</t>
  </si>
  <si>
    <t>ER022C21</t>
  </si>
  <si>
    <t>486776A1-38E3-4142-AA5A-CDE206268B5C</t>
  </si>
  <si>
    <t>ER022C22</t>
  </si>
  <si>
    <t>FE627F33-8B40-4DDF-ABA6-9598D97AB3B2</t>
  </si>
  <si>
    <t>ER022C23</t>
  </si>
  <si>
    <t>D87EE7EE-9879-4879-A4F5-AF0CE37DD580</t>
  </si>
  <si>
    <t>ER022C24</t>
  </si>
  <si>
    <t>288F139D-2B22-4E45-8EFE-17AA82056D60</t>
  </si>
  <si>
    <t>ER022D01</t>
  </si>
  <si>
    <t>3FBD1660-0996-489D-B699-89C55184BD48</t>
  </si>
  <si>
    <t>ER022Q01</t>
  </si>
  <si>
    <t>31E48C22-F0B0-4FE4-8EB2-13501139948E</t>
  </si>
  <si>
    <t>ER022Q02</t>
  </si>
  <si>
    <t>816A5194-40B5-4529-8730-D64834CD22A9</t>
  </si>
  <si>
    <t>ER022Q03</t>
  </si>
  <si>
    <t>FBFA4E6B-5AAB-4DCF-84F3-13FF0CB31FEC</t>
  </si>
  <si>
    <t>ER022Q04</t>
  </si>
  <si>
    <t>57B06136-AA77-46C4-94E6-72B05613942F</t>
  </si>
  <si>
    <t>ER022Q05</t>
  </si>
  <si>
    <t>7F8C570D-6F75-42F6-97E6-18F41664AAF9</t>
  </si>
  <si>
    <t>ER022Q06</t>
  </si>
  <si>
    <t>D8FB583F-C80B-4027-82BE-512A16FDBC47</t>
  </si>
  <si>
    <t>ER022Q07</t>
  </si>
  <si>
    <t>BBB34F1A-A3B4-4276-BC58-936AAE153216</t>
  </si>
  <si>
    <t>ER022Q08</t>
  </si>
  <si>
    <t>B160F2C8-2B61-4FCF-A9F1-6CE447EF0E95</t>
  </si>
  <si>
    <t>ER022Q09</t>
  </si>
  <si>
    <t>336D4EE3-D8B7-413F-86C1-72160EAF743D</t>
  </si>
  <si>
    <t>ER022Q10</t>
  </si>
  <si>
    <t>5F35D0B4-2C72-4AE6-B49B-E5936291524F</t>
  </si>
  <si>
    <t>ER022Q11</t>
  </si>
  <si>
    <t>1D1D2752-89B3-4AD7-A283-232B090E1482</t>
  </si>
  <si>
    <t>ER022Y01</t>
  </si>
  <si>
    <t>6DCBCD21-21F5-4238-87FE-6F2B85C21BD3</t>
  </si>
  <si>
    <t>ER02OB01</t>
  </si>
  <si>
    <t>1522C8D1-686A-4C26-B452-BA0BFCDD1FBB</t>
  </si>
  <si>
    <t>617EE7FD-FCA5-4ACB-91CB-B80BDE85DC77</t>
  </si>
  <si>
    <t>ER031M01</t>
  </si>
  <si>
    <t>5BF11696-30E3-4F2F-AD2F-441388DB455B</t>
  </si>
  <si>
    <t>ER031M02</t>
  </si>
  <si>
    <t>7DC92AF5-89BF-4998-9B10-8F9027BB908B</t>
  </si>
  <si>
    <t>ER031M03</t>
  </si>
  <si>
    <t>AE6DBAFA-FABD-4F0E-A11E-CFD740FB83EA</t>
  </si>
  <si>
    <t>ER031N01</t>
  </si>
  <si>
    <t>D24F5ED1-3223-473D-BB7D-66BE48DCBB5C</t>
  </si>
  <si>
    <t>ER031N02</t>
  </si>
  <si>
    <t>C4E93C8B-ECFD-4AFC-B2D3-11E83F86E43C</t>
  </si>
  <si>
    <t>ER031S01.U01</t>
  </si>
  <si>
    <t>9A6B0822-25ED-4F15-8542-27AE14B130F2</t>
  </si>
  <si>
    <t>ER031S01.U02</t>
  </si>
  <si>
    <t>037E4CB9-6236-422E-9E56-8F7820BE27BD</t>
  </si>
  <si>
    <t>ER031S01.U03</t>
  </si>
  <si>
    <t>15020D6A-0811-49DE-AF93-C75B8BF38B53</t>
  </si>
  <si>
    <t>ER031S01.U04</t>
  </si>
  <si>
    <t>6D84B19C-FB74-4E4C-BF38-8E8121AA9762</t>
  </si>
  <si>
    <t>ER031T01</t>
  </si>
  <si>
    <t>5DEFEE7E-9DE3-4E63-99F3-46CF95D627AC</t>
  </si>
  <si>
    <t>ER032A01</t>
  </si>
  <si>
    <t>5933F785-35E1-434D-BA01-9D39BC4AEAEB</t>
  </si>
  <si>
    <t>ER032B01</t>
  </si>
  <si>
    <t>9DD35C38-E314-426E-B069-10B9340477C9</t>
  </si>
  <si>
    <t>ER032D01</t>
  </si>
  <si>
    <t>C519E9B4-9677-4862-B731-1CA2C3599983</t>
  </si>
  <si>
    <t>ER032Q01</t>
  </si>
  <si>
    <t>562496E5-7368-4D1F-9EFC-C584B1DA8CA3</t>
  </si>
  <si>
    <t>ER032Q02</t>
  </si>
  <si>
    <t>3CEB2AB6-826F-4602-8364-9096D1F12C55</t>
  </si>
  <si>
    <t>ER032Q03</t>
  </si>
  <si>
    <t>8BE4AC40-4D30-47D9-8755-631B0A06D8EA</t>
  </si>
  <si>
    <t>ER03OB01</t>
  </si>
  <si>
    <t>C74C7673-4884-4E9E-8C49-EC07F57560A2</t>
  </si>
  <si>
    <t>8C3D865C-EC3D-4782-B8FC-5E0B7338A255</t>
  </si>
  <si>
    <t>ER04.150WF01</t>
  </si>
  <si>
    <t>EE5B5BA8-F5C1-4A6B-8C4D-62B4F9A83BDF</t>
  </si>
  <si>
    <t>ER041MO1</t>
  </si>
  <si>
    <t>BAF39663-4137-4DBF-B6C4-1FE6A20C04C2</t>
  </si>
  <si>
    <t>ER041NO1</t>
  </si>
  <si>
    <t>15819CBA-8822-4C5C-9A37-79329600ED28</t>
  </si>
  <si>
    <t>ER041S01.UE01</t>
  </si>
  <si>
    <t>0B9B7660-F58B-4296-987A-9BE4D7CFF6FC</t>
  </si>
  <si>
    <t>ER041S01.UE02</t>
  </si>
  <si>
    <t>8EEFB0B5-92C2-45A1-BCA1-884D270E5D2F</t>
  </si>
  <si>
    <t>ER041S01.UE03</t>
  </si>
  <si>
    <t>B8356C15-F581-4CA7-8AFF-43B42A051DEB</t>
  </si>
  <si>
    <t>ER041S01.UE04</t>
  </si>
  <si>
    <t>036DB4E0-006F-4ECB-9C59-148273A5ECAC</t>
  </si>
  <si>
    <t>ER041T01</t>
  </si>
  <si>
    <t>477369BE-FFA8-4709-ABB4-CC0B3263B0BE</t>
  </si>
  <si>
    <t>ER042A01</t>
  </si>
  <si>
    <t>8304C578-2254-4BE1-8ED1-864E25A24FEC</t>
  </si>
  <si>
    <t>ER042B01</t>
  </si>
  <si>
    <t>F236C99D-F85F-48F1-A49E-97C4D287DF54</t>
  </si>
  <si>
    <t>ER042C01</t>
  </si>
  <si>
    <t>98B96277-F78C-401A-9EA5-23C0043FF797</t>
  </si>
  <si>
    <t>ER042C02</t>
  </si>
  <si>
    <t>BA9000A6-95DD-454F-8643-423C871A4B50</t>
  </si>
  <si>
    <t>ER042D01</t>
  </si>
  <si>
    <t>33E34EA5-768C-49A2-8A85-A1276534D12E</t>
  </si>
  <si>
    <t>ER042Q01</t>
  </si>
  <si>
    <t>FACF9B59-D656-4410-BEEB-E67BA1786F55</t>
  </si>
  <si>
    <t>ER048F1.PM01</t>
  </si>
  <si>
    <t>31A2D3A5-85D8-43AD-A5C0-6B7CB8B2858F</t>
  </si>
  <si>
    <t>ER04OB01</t>
  </si>
  <si>
    <t>F1171EDD-B179-4D17-9CDB-B6BC73039B3A</t>
  </si>
  <si>
    <t>ER1601M01</t>
  </si>
  <si>
    <t>7B5AF5AD-E7E7-4BBA-8BA6-C40D499149D3</t>
  </si>
  <si>
    <t>ER1601M02</t>
  </si>
  <si>
    <t>C41F6024-E4E2-4A71-A175-E43D5D0A12BB</t>
  </si>
  <si>
    <t>ER1601S01</t>
  </si>
  <si>
    <t>B5802F5B-B109-4967-9299-71AEED8EB6F6</t>
  </si>
  <si>
    <t>ER1602A01</t>
  </si>
  <si>
    <t>11ABCB0C-4E33-4004-80AF-404E825CA310</t>
  </si>
  <si>
    <t>ER1602P</t>
  </si>
  <si>
    <t>618F4442-C5D9-49E0-A7CB-65DAE26674BA</t>
  </si>
  <si>
    <t>90A907E0-AC59-4292-A5B4-8998689BB5A8</t>
  </si>
  <si>
    <t>ER311MO1</t>
  </si>
  <si>
    <t>7A9DDBF3-D7C7-4085-85A7-2699607CF3E4</t>
  </si>
  <si>
    <t>ER311T01</t>
  </si>
  <si>
    <t>51C9BF4C-8212-48FB-89D5-6816ED8CB9CB</t>
  </si>
  <si>
    <t>ER312A01</t>
  </si>
  <si>
    <t>D856117C-B301-4704-83FC-6D95F08E2091</t>
  </si>
  <si>
    <t>ER312P01</t>
  </si>
  <si>
    <t>3502D7B3-7B9F-4630-A6B6-F673365DC3C3</t>
  </si>
  <si>
    <t>ER521M01.UE01</t>
  </si>
  <si>
    <t>C9D78529-77A1-40FD-8A88-FCDE89D037B4</t>
  </si>
  <si>
    <t>ER521M01.UE02</t>
  </si>
  <si>
    <t>9B0E4591-3683-4CAB-BEA4-2B9FF2C49BBA</t>
  </si>
  <si>
    <t>ER521M01.UE03</t>
  </si>
  <si>
    <t>70C1919C-37BD-4562-96B2-3AA44DC9B474</t>
  </si>
  <si>
    <t>ER521M01.UE04</t>
  </si>
  <si>
    <t>A2F60F55-2D14-4042-B8FC-B7DAE0EBFBD4</t>
  </si>
  <si>
    <t>ER521S01</t>
  </si>
  <si>
    <t>1E0BF1A8-5F77-40DC-BA4D-AD2E58629C97</t>
  </si>
  <si>
    <t>ER521T01</t>
  </si>
  <si>
    <t>525C5DB6-1FC6-4448-8BC8-1CC321853D30</t>
  </si>
  <si>
    <t>ER522P01.UE01</t>
  </si>
  <si>
    <t>C48CC810-B903-4E6A-B4A3-082613260FEC</t>
  </si>
  <si>
    <t>ER531M01.UE01</t>
  </si>
  <si>
    <t>4E6EACF5-3FA2-46FC-B33B-893F887959E9</t>
  </si>
  <si>
    <t>ER531M01.UE02</t>
  </si>
  <si>
    <t>D15B06A5-C6A3-4C8E-A38D-18448CE6AA86</t>
  </si>
  <si>
    <t>ER531M01.UE03</t>
  </si>
  <si>
    <t>7C91797A-6A91-48DE-985A-907094E5F6BE</t>
  </si>
  <si>
    <t>ER531M01.UE04</t>
  </si>
  <si>
    <t>6F85C662-6754-4B38-B995-E54EBD5D90B8</t>
  </si>
  <si>
    <t>ER531M01.UE05</t>
  </si>
  <si>
    <t>811549B1-94B6-4832-97A2-255F8D683670</t>
  </si>
  <si>
    <t>ER531S01.UE01</t>
  </si>
  <si>
    <t>2D9FF4E5-79EC-4970-8424-C9B065F6D47E</t>
  </si>
  <si>
    <t>ER531S01.UE02</t>
  </si>
  <si>
    <t>D5273CB6-7DDC-4E18-A198-1077C2374859</t>
  </si>
  <si>
    <t>ER531T01</t>
  </si>
  <si>
    <t>B5515899-110B-4602-95F8-0EEB0312A3E7</t>
  </si>
  <si>
    <t>ER532P01.UE01</t>
  </si>
  <si>
    <t>1EC698EC-71AB-4C5A-A869-CD435CC289A8</t>
  </si>
  <si>
    <t>ER541M01.UE01</t>
  </si>
  <si>
    <t>A6D3C5D2-4130-49BD-A7CA-76DCD116B643</t>
  </si>
  <si>
    <t>ER541M01.UE02</t>
  </si>
  <si>
    <t>CDF914DA-E181-4C1C-978F-B732E0EBF8D6</t>
  </si>
  <si>
    <t>ER541M01.UE03</t>
  </si>
  <si>
    <t>EC5EEB99-7E49-441C-8264-AB02BDA64ECF</t>
  </si>
  <si>
    <t>ER541M01.UE04</t>
  </si>
  <si>
    <t>27B0F837-26E8-46A5-99BD-4B4F2D2B8919</t>
  </si>
  <si>
    <t>ER541S01.UE01</t>
  </si>
  <si>
    <t>47FCCB78-3CD6-49C8-81D1-9F881EB65383</t>
  </si>
  <si>
    <t>ER541S01.UE02</t>
  </si>
  <si>
    <t>AB2212A6-14F3-49CC-AA26-BA3C22B3FC7A</t>
  </si>
  <si>
    <t>ER541T01</t>
  </si>
  <si>
    <t>4690E8BA-BA06-41A3-9A7F-A9796A67383E</t>
  </si>
  <si>
    <t>ER542P01.UE01</t>
  </si>
  <si>
    <t>5B56502E-9E63-4C7D-A28E-7CCFE852BD68</t>
  </si>
  <si>
    <t>Monitoring Room</t>
  </si>
  <si>
    <t>MANITORINGROOM2A01</t>
  </si>
  <si>
    <t>C3B68FD5-3190-4D51-9DBB-626198B53AB1</t>
  </si>
  <si>
    <t>Pelletizing Plant</t>
  </si>
  <si>
    <t>PP01</t>
  </si>
  <si>
    <t>91794BD7-ADC1-49E1-BBBF-34B6FCF65F78</t>
  </si>
  <si>
    <t>SERVER.IT</t>
  </si>
  <si>
    <t>B609405B-3531-4F81-8BD4-D9037A5E3441</t>
  </si>
  <si>
    <t>SERVER2A01</t>
  </si>
  <si>
    <t>FE827ABB-4DFC-44EB-9A81-E9AB35BB2E3A</t>
  </si>
  <si>
    <t>نام سیستم</t>
  </si>
  <si>
    <t>کد سیستم</t>
  </si>
  <si>
    <t>ID سیستم</t>
  </si>
  <si>
    <t>ID نوع کار</t>
  </si>
  <si>
    <t>نام شخص کارشناس دفتر فنی</t>
  </si>
  <si>
    <t>نام شخص کارشناس نظارت</t>
  </si>
  <si>
    <t>اتوماسیون/ابزاردقیق</t>
  </si>
  <si>
    <t>حم</t>
  </si>
  <si>
    <t>ا</t>
  </si>
  <si>
    <t>محمد علی هورشت</t>
  </si>
  <si>
    <t>2584ce49-bb72-4922-bc23-45ded85b6410</t>
  </si>
  <si>
    <t>ناظر تولید و فرایند</t>
  </si>
  <si>
    <t>d6a93998-e2c8-41ed-bd24-81fcc8090344</t>
  </si>
  <si>
    <t xml:space="preserve">کارشناس دفتر فنی </t>
  </si>
  <si>
    <t>عمرانی/خدماتی/ترانسپورت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</si>
</sst>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11" fontId="0" fillId="0" borderId="0" xfId="0" applyNumberFormat="1"/>
    <xf numFmtId="49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1" xfId="0" applyFill="1" applyBorder="1"/>
    <xf numFmtId="0" fontId="0" fillId="2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0" borderId="1" xfId="0" applyBorder="1" applyAlignment="1">
      <alignment horizontal="center" vertical="center"/>
    </xf>
    <xf numFmtId="0" fontId="0" fillId="0" borderId="1" xfId="0" applyBorder="1"/>
    <xf numFmtId="11" fontId="0" fillId="0" borderId="1" xfId="0" applyNumberFormat="1" applyBorder="1"/>
    <xf numFmtId="0" fontId="0" fillId="0" borderId="1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ddadnia/Desktop/Copy%20of%20&#1606;&#1575;&#1581;&#1740;&#1607;%20&#1705;&#1575;&#1585;&#1588;&#1606;&#1575;&#1587;&#1575;&#1606;%20&#1576;&#1585;&#1602;%20&#1608;%20&#1605;&#1705;&#1575;&#1606;&#1740;&#170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نهایی براساس سیستم-برق - ابزار"/>
      <sheetName val="نهایی براساس سیستم (2)"/>
      <sheetName val="ناحیه بندی کارشناسان (2)"/>
      <sheetName val="جدول اصلی"/>
      <sheetName val="Location"/>
      <sheetName val="Trade"/>
      <sheetName val="Position"/>
      <sheetName val="Sheet6"/>
      <sheetName val="نهایی براساس سیستم"/>
      <sheetName val="نهایی"/>
      <sheetName val="ناحیه بندی کارشناسان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Name</v>
          </cell>
          <cell r="B1" t="str">
            <v>ID</v>
          </cell>
        </row>
        <row r="2">
          <cell r="A2" t="str">
            <v>شبکه و IT</v>
          </cell>
          <cell r="B2" t="str">
            <v>39731D39-5280-45EA-A647-0ED6A1004AB3</v>
          </cell>
        </row>
        <row r="3">
          <cell r="A3" t="str">
            <v>نسوز</v>
          </cell>
          <cell r="B3" t="str">
            <v>B398D37E-5E0C-4A6E-924F-12E4D245F4C9</v>
          </cell>
        </row>
        <row r="4">
          <cell r="A4" t="str">
            <v>خدماتی</v>
          </cell>
          <cell r="B4" t="str">
            <v>3DF159E3-CD70-4BB6-9883-2719B8402057</v>
          </cell>
        </row>
        <row r="5">
          <cell r="A5" t="str">
            <v>ابزار دقیق</v>
          </cell>
          <cell r="B5" t="str">
            <v>BBFC342F-6CB5-4709-89C0-2D9476967387</v>
          </cell>
        </row>
        <row r="6">
          <cell r="A6" t="str">
            <v>اتوماسیون</v>
          </cell>
          <cell r="B6" t="str">
            <v>26759677-2DE5-4268-8C8B-3801A7D4C97D</v>
          </cell>
        </row>
        <row r="7">
          <cell r="A7" t="str">
            <v>آزمایشگاه و کنترل فرآیند</v>
          </cell>
          <cell r="B7" t="str">
            <v>4A2D6064-858C-4D94-9530-38C2EE574B8D</v>
          </cell>
        </row>
        <row r="8">
          <cell r="A8" t="str">
            <v>مکانیک</v>
          </cell>
          <cell r="B8" t="str">
            <v>8F03BD33-60AE-4959-A64A-9FA58263E40C</v>
          </cell>
        </row>
        <row r="9">
          <cell r="A9" t="str">
            <v>تاسیسات/آبرسانی</v>
          </cell>
          <cell r="B9" t="str">
            <v>8A70945E-D4E3-47ED-96D7-A52544553E89</v>
          </cell>
        </row>
        <row r="10">
          <cell r="A10" t="str">
            <v>هیدرولیک و روانکاری</v>
          </cell>
          <cell r="B10" t="str">
            <v>7C095E36-4F3F-4556-89EE-A76CB93D8FEE</v>
          </cell>
        </row>
        <row r="11">
          <cell r="A11" t="str">
            <v>برق</v>
          </cell>
          <cell r="B11" t="str">
            <v>8AF9CC35-B938-4976-9C12-F05E1575BF7F</v>
          </cell>
        </row>
        <row r="12">
          <cell r="A12" t="str">
            <v>عمرانی/خدماتی/ترانسپورت</v>
          </cell>
          <cell r="B12" t="str">
            <v>35A0CC31-B853-4CD0-A68E-F8564BAB3EA5</v>
          </cell>
        </row>
      </sheetData>
      <sheetData sheetId="6" refreshError="1">
        <row r="1">
          <cell r="A1" t="str">
            <v>Employee</v>
          </cell>
          <cell r="B1" t="str">
            <v>Employee ID</v>
          </cell>
          <cell r="C1" t="str">
            <v>Position</v>
          </cell>
          <cell r="D1" t="str">
            <v>Position ID</v>
          </cell>
        </row>
        <row r="2">
          <cell r="A2" t="str">
            <v>NULL</v>
          </cell>
          <cell r="B2" t="str">
            <v>NULL</v>
          </cell>
          <cell r="C2" t="str">
            <v>سرپرست انتقال مواد</v>
          </cell>
          <cell r="D2" t="str">
            <v>8295e26c-139e-48e9-a379-2e66188e43d8</v>
          </cell>
        </row>
        <row r="3">
          <cell r="A3" t="str">
            <v>NULL</v>
          </cell>
          <cell r="B3" t="str">
            <v>NULL</v>
          </cell>
          <cell r="C3" t="str">
            <v>مسئول شیفت اطاق کنترل</v>
          </cell>
          <cell r="D3" t="str">
            <v>283cee17-d3be-4721-b056-4c5c81155280</v>
          </cell>
        </row>
        <row r="4">
          <cell r="A4" t="str">
            <v>NULL</v>
          </cell>
          <cell r="B4" t="str">
            <v>NULL</v>
          </cell>
          <cell r="C4" t="str">
            <v>کاردان برنامه ریزی تعمیرات برق و ابزار دقیق</v>
          </cell>
          <cell r="D4" t="str">
            <v>e39e2238-a8bf-430c-93d1-50230eb20134</v>
          </cell>
        </row>
        <row r="5">
          <cell r="A5" t="str">
            <v>محمدعلی کمالی اردکانی</v>
          </cell>
          <cell r="B5" t="str">
            <v>c0352ee8-2914-4f22-b80f-003893dc0d13</v>
          </cell>
          <cell r="C5" t="str">
            <v>اپراتور عملیات تولید</v>
          </cell>
          <cell r="D5" t="str">
            <v>1dfddc48-9cb8-4ef4-a0bf-5db122ada0f1</v>
          </cell>
        </row>
        <row r="6">
          <cell r="A6" t="str">
            <v>ساسان فهیمی محمره ئی</v>
          </cell>
          <cell r="B6" t="str">
            <v>b4c90384-ba56-4e5e-8b68-0196fa17879f</v>
          </cell>
          <cell r="C6" t="str">
            <v>کارشناس بازرسی وبرنامه ریزی تعمیرات مکانیک</v>
          </cell>
          <cell r="D6" t="str">
            <v>5ad56fd3-8af8-461a-aa48-f7a97223df8a</v>
          </cell>
        </row>
        <row r="7">
          <cell r="A7" t="str">
            <v>جواد جوان</v>
          </cell>
          <cell r="B7" t="str">
            <v>feaf3941-cfd3-4642-b005-01f7fc27a1c3</v>
          </cell>
          <cell r="C7" t="str">
            <v>اپراتور باسکول</v>
          </cell>
          <cell r="D7" t="str">
            <v>e84d5cb8-9b88-4010-a89b-67fbff735f4e</v>
          </cell>
        </row>
        <row r="8">
          <cell r="A8" t="str">
            <v>فرامرز مرتضی زاده</v>
          </cell>
          <cell r="B8" t="str">
            <v>db3f79aa-8dbe-48e9-ab6a-0220d061c1b0</v>
          </cell>
          <cell r="C8" t="str">
            <v>مدیر تعمیرات برق و ابزار دقیق</v>
          </cell>
          <cell r="D8" t="str">
            <v>d3e58c20-7f9c-485f-80c7-1d60222ae32f</v>
          </cell>
        </row>
        <row r="9">
          <cell r="A9" t="str">
            <v>محمدرضا کارگر شورکی</v>
          </cell>
          <cell r="B9" t="str">
            <v>a1698d65-f735-4099-a21c-04170388f2ea</v>
          </cell>
          <cell r="C9" t="str">
            <v>کاردان برنامه ریزی تعمیرات مکانیک</v>
          </cell>
          <cell r="D9" t="str">
            <v>86c955c1-9f94-4cb6-b935-27fd597a1422</v>
          </cell>
        </row>
        <row r="10">
          <cell r="A10" t="str">
            <v>حامد عباسی</v>
          </cell>
          <cell r="B10" t="str">
            <v>a284ae30-91f9-47c7-a4e5-046e32110948</v>
          </cell>
          <cell r="C10" t="str">
            <v>it شبکه</v>
          </cell>
          <cell r="D10" t="str">
            <v>dbf025dd-4dd2-4c32-9192-a8adf57940ed</v>
          </cell>
        </row>
        <row r="11">
          <cell r="A11" t="str">
            <v>محمدرضا مجاور ترک آبادی</v>
          </cell>
          <cell r="B11" t="str">
            <v>53488b9d-e2f0-4519-8792-05e1dd74c737</v>
          </cell>
          <cell r="C11" t="str">
            <v>متصدی انتظامات(حراست)</v>
          </cell>
          <cell r="D11" t="str">
            <v>e4b561db-5c11-43e1-b06a-e90ee616fb13</v>
          </cell>
        </row>
        <row r="12">
          <cell r="A12" t="str">
            <v>حسن مروتی شریف آباد</v>
          </cell>
          <cell r="B12" t="str">
            <v>551e2c10-6c77-4812-a55e-05f899f3f8c9</v>
          </cell>
          <cell r="C12" t="str">
            <v>ناظر مکانیک</v>
          </cell>
          <cell r="D12" t="str">
            <v>72b37092-8417-4717-b550-a20b8e459e9e</v>
          </cell>
        </row>
        <row r="13">
          <cell r="A13" t="str">
            <v>ابراهیم توکلی دارکانی</v>
          </cell>
          <cell r="B13" t="str">
            <v>96da9bcd-974d-4f80-aa25-05fad99294a6</v>
          </cell>
          <cell r="C13" t="str">
            <v>تعمیرکار مکانیک</v>
          </cell>
          <cell r="D13" t="str">
            <v>c46851ce-4f04-4a6b-b6ce-194b061cfb96</v>
          </cell>
        </row>
        <row r="14">
          <cell r="A14" t="str">
            <v>حسن پورمداح اردکانی</v>
          </cell>
          <cell r="B14" t="str">
            <v>5cf6fe06-d75f-4d6e-99b2-05fcdc241f15</v>
          </cell>
          <cell r="C14" t="str">
            <v>آزمایشگر فیزیک</v>
          </cell>
          <cell r="D14" t="str">
            <v>0e5591cf-ef5a-4e4d-8365-9b383d80322b</v>
          </cell>
        </row>
        <row r="15">
          <cell r="A15" t="str">
            <v>حسین مظفری</v>
          </cell>
          <cell r="B15" t="str">
            <v>42ea7f25-09d4-48b0-94ab-06655ed811b6</v>
          </cell>
          <cell r="C15" t="str">
            <v>نگهبان</v>
          </cell>
          <cell r="D15" t="str">
            <v>466c3e3f-fd3e-4b39-8780-fe8e4367f453</v>
          </cell>
        </row>
        <row r="16">
          <cell r="A16" t="str">
            <v>داود نصیری</v>
          </cell>
          <cell r="B16" t="str">
            <v>9e22bafe-004f-4d93-8085-07765f429fb7</v>
          </cell>
          <cell r="C16" t="str">
            <v>کارشناس برنامه ریزی تولید</v>
          </cell>
          <cell r="D16" t="str">
            <v>3896d227-d02c-4f17-af50-60ff4abb8d49</v>
          </cell>
        </row>
        <row r="17">
          <cell r="A17" t="str">
            <v>محمدکاظم محمدی</v>
          </cell>
          <cell r="B17" t="str">
            <v>82465efd-6aa1-47c8-892e-080bd6cb1552</v>
          </cell>
          <cell r="C17" t="str">
            <v>تعمیرکار مکانیک</v>
          </cell>
          <cell r="D17" t="str">
            <v>7feef0ec-8448-457b-adb9-bcbeadbb8f44</v>
          </cell>
        </row>
        <row r="18">
          <cell r="A18" t="str">
            <v>شروین شریفی بارفروش</v>
          </cell>
          <cell r="B18" t="str">
            <v>cbee52b5-8fc4-43ec-bff2-087b484e87d8</v>
          </cell>
          <cell r="C18" t="str">
            <v>مدیر منابع انسانی و امور مالی</v>
          </cell>
          <cell r="D18" t="str">
            <v>595c62f0-562b-4c63-9f87-d9099a4f4c9b</v>
          </cell>
        </row>
        <row r="19">
          <cell r="A19" t="str">
            <v>علی نوروزی ترک آباد</v>
          </cell>
          <cell r="B19" t="str">
            <v>7e27f265-f183-4299-8575-089b4d0e1112</v>
          </cell>
          <cell r="C19" t="str">
            <v>نگهبان</v>
          </cell>
          <cell r="D19" t="str">
            <v>7c2f1673-dfa0-45d1-8cf1-a91973a9307f</v>
          </cell>
        </row>
        <row r="20">
          <cell r="A20" t="str">
            <v>محمد قاسمی مرغمیان</v>
          </cell>
          <cell r="B20" t="str">
            <v>15c254f8-a368-4d18-9a09-091a5486602e</v>
          </cell>
          <cell r="C20" t="str">
            <v>نگهبان</v>
          </cell>
          <cell r="D20" t="str">
            <v>90a7c786-2fc8-4daa-889e-423f82e87d0c</v>
          </cell>
        </row>
        <row r="21">
          <cell r="A21" t="str">
            <v>مجید گل اردکانی</v>
          </cell>
          <cell r="B21" t="str">
            <v>05c116ef-bf22-43a2-b45b-09872a017818</v>
          </cell>
          <cell r="C21" t="str">
            <v>ناظر مکانیک</v>
          </cell>
          <cell r="D21" t="str">
            <v>8eb24c7b-2b45-4468-bdd9-ec4705d9a40a</v>
          </cell>
        </row>
        <row r="22">
          <cell r="A22" t="str">
            <v>مصطفی تحیتی اردکانی</v>
          </cell>
          <cell r="B22" t="str">
            <v>abfc5208-92b2-4a54-ab66-0a68d1002bb6</v>
          </cell>
          <cell r="C22" t="str">
            <v>نگهبان</v>
          </cell>
          <cell r="D22" t="str">
            <v>dc1e1506-2d83-4f71-aed6-1a837a7e33da</v>
          </cell>
        </row>
        <row r="23">
          <cell r="A23" t="str">
            <v>لیلا مولوی اردکانی</v>
          </cell>
          <cell r="B23" t="str">
            <v>3dc64cf1-9a45-404c-b34e-0a73f6865b0b</v>
          </cell>
          <cell r="C23" t="str">
            <v>کاردان کنترل فرآیند و کیفیت</v>
          </cell>
          <cell r="D23" t="str">
            <v>6fb4c257-cab9-4d7f-b990-ffe306d869fd</v>
          </cell>
        </row>
        <row r="24">
          <cell r="A24" t="str">
            <v>علیرضا حمزه ای</v>
          </cell>
          <cell r="B24" t="str">
            <v>133074bf-c2b7-405d-a826-0afd43f6e3f2</v>
          </cell>
          <cell r="C24" t="str">
            <v>راننده آمبولانس و بهداشتیار</v>
          </cell>
          <cell r="D24" t="str">
            <v>2693f719-3c1b-4456-8fc2-07fc296a637d</v>
          </cell>
        </row>
        <row r="25">
          <cell r="A25" t="str">
            <v>محمدرضا محیط اردکانی</v>
          </cell>
          <cell r="B25" t="str">
            <v>4c092856-6f3b-427f-8ab1-0b15cdba21c7</v>
          </cell>
          <cell r="C25" t="str">
            <v>اپراتورآماده سازی و دریافت مواد</v>
          </cell>
          <cell r="D25" t="str">
            <v>d5d1dd01-f46c-4a25-99b6-fdcf522f0ec6</v>
          </cell>
        </row>
        <row r="26">
          <cell r="A26" t="str">
            <v>سید هاشم وشتانی</v>
          </cell>
          <cell r="B26" t="str">
            <v>74d29adc-2845-4a16-a339-0b3bcf3b4245</v>
          </cell>
          <cell r="C26" t="str">
            <v>کارشناس بازرسی وبرنامه ریزی تعمیرات مکانیک</v>
          </cell>
          <cell r="D26" t="str">
            <v>a348627c-d2fd-4e0c-a77f-26657912fbd7</v>
          </cell>
        </row>
        <row r="27">
          <cell r="A27" t="str">
            <v>احسان واحدی</v>
          </cell>
          <cell r="B27" t="str">
            <v>642511ab-2704-4cbd-860e-0ccb91b9a55a</v>
          </cell>
          <cell r="C27" t="str">
            <v>کارشناس سفارشات CPG</v>
          </cell>
          <cell r="D27" t="str">
            <v>07862ed2-7af9-4b26-900e-b5ae07e37c9d</v>
          </cell>
        </row>
        <row r="28">
          <cell r="A28" t="str">
            <v>عیسی دهقانی</v>
          </cell>
          <cell r="B28" t="str">
            <v>c83c9baa-39a8-48e1-8888-0cec2c4a682c</v>
          </cell>
          <cell r="C28" t="str">
            <v>کارگرخدمات رفاهی</v>
          </cell>
          <cell r="D28" t="str">
            <v>1e5350f1-59d8-463c-8992-c619695e7ea5</v>
          </cell>
        </row>
        <row r="29">
          <cell r="A29" t="str">
            <v>مهدی پورقیومی خرانق</v>
          </cell>
          <cell r="B29" t="str">
            <v>2ab8941d-e126-450f-91a6-0d3222ccf785</v>
          </cell>
          <cell r="C29" t="str">
            <v>راننده خودرو صنعتی</v>
          </cell>
          <cell r="D29" t="str">
            <v>3d71ab4d-dc02-4bdf-a548-59b4eb123d4f</v>
          </cell>
        </row>
        <row r="30">
          <cell r="A30" t="str">
            <v>محمود مرادی مزرعه نو</v>
          </cell>
          <cell r="B30" t="str">
            <v>de82a5d6-83e5-40ff-81cd-0e86c5cf32dc</v>
          </cell>
          <cell r="C30" t="str">
            <v>اپراتور انباشت و برداشت</v>
          </cell>
          <cell r="D30" t="str">
            <v>6e354a3b-a03c-484d-86ed-1f61ca7223fa</v>
          </cell>
        </row>
        <row r="31">
          <cell r="A31" t="str">
            <v>نیرومند رئیسی</v>
          </cell>
          <cell r="B31" t="str">
            <v>f101cfe2-7bff-4ef2-aec1-0eb67a4a0e15</v>
          </cell>
          <cell r="C31" t="str">
            <v>سرپرست برنامه ریزی و مهندسی تعمیرات مکانیک</v>
          </cell>
          <cell r="D31" t="str">
            <v>62d12979-f550-4216-a8c1-b7a55be43f64</v>
          </cell>
        </row>
        <row r="32">
          <cell r="A32" t="str">
            <v>مجید جعفری</v>
          </cell>
          <cell r="B32" t="str">
            <v>2af2d060-cb80-46d8-9e07-0f128434fbef</v>
          </cell>
          <cell r="C32" t="str">
            <v>راننده خودرو صنعتی</v>
          </cell>
          <cell r="D32" t="str">
            <v>1c868cae-75e4-41fd-a788-6386ec36e48f</v>
          </cell>
        </row>
        <row r="33">
          <cell r="A33" t="str">
            <v>مسلم چاه افضلی</v>
          </cell>
          <cell r="B33" t="str">
            <v>1fb36207-7e7b-49a2-9a22-0f7bb62c9cde</v>
          </cell>
          <cell r="C33" t="str">
            <v>نمونه بردار</v>
          </cell>
          <cell r="D33" t="str">
            <v>c0874430-3436-4cb7-9575-39837b1959e4</v>
          </cell>
        </row>
        <row r="34">
          <cell r="A34" t="str">
            <v>محمد بنی جمالی</v>
          </cell>
          <cell r="B34" t="str">
            <v>1d917876-80d7-462b-a3e7-1037becb85a9</v>
          </cell>
          <cell r="C34" t="str">
            <v>رئیس تعمیرات مکانیک</v>
          </cell>
          <cell r="D34" t="str">
            <v>05876f7d-2ebe-4cde-a174-569979675aa0</v>
          </cell>
        </row>
        <row r="35">
          <cell r="A35" t="str">
            <v>رضا رزم آور</v>
          </cell>
          <cell r="B35" t="str">
            <v>5aafca5a-f4a8-4ba6-ae48-110a9a4a9fda</v>
          </cell>
          <cell r="C35" t="str">
            <v>رئیس تعمیرات برق و ابزاردقیق</v>
          </cell>
          <cell r="D35" t="str">
            <v>59ed91e6-871b-492d-af76-36854eb9840a</v>
          </cell>
        </row>
        <row r="36">
          <cell r="A36" t="str">
            <v>مهدی صحرائی اردکانی</v>
          </cell>
          <cell r="B36" t="str">
            <v>d9516031-0a99-49ab-97c0-1193139573a7</v>
          </cell>
          <cell r="C36" t="str">
            <v>آزمایشگر فیزیک</v>
          </cell>
          <cell r="D36" t="str">
            <v>dbef3b2d-7e5c-4988-8187-3ad2124c13af</v>
          </cell>
        </row>
        <row r="37">
          <cell r="A37" t="str">
            <v>حسین کریمی عقدا</v>
          </cell>
          <cell r="B37" t="str">
            <v>5509ead5-a74d-4ec2-bb28-11a45f5fc1ff</v>
          </cell>
          <cell r="C37" t="str">
            <v>اپراتور انباشت و برداشت</v>
          </cell>
          <cell r="D37" t="str">
            <v>671385dc-e8cd-44e4-82f1-0ea51da6e0e8</v>
          </cell>
        </row>
        <row r="38">
          <cell r="A38" t="str">
            <v>حمیدرضا کاظمی مغستان</v>
          </cell>
          <cell r="B38" t="str">
            <v>a50a9446-e289-47c5-8346-11e769956ca5</v>
          </cell>
          <cell r="C38" t="str">
            <v>سرپرست اتوماسیون صنعتی و ابزار دقیق</v>
          </cell>
          <cell r="D38" t="str">
            <v>47c3035c-250c-410b-8b8d-3c1d7dc2dab4</v>
          </cell>
        </row>
        <row r="39">
          <cell r="A39" t="str">
            <v>سید وحید امام حسینی اردکانی</v>
          </cell>
          <cell r="B39" t="str">
            <v>55017e73-6366-4188-b6be-1229e767bfea</v>
          </cell>
          <cell r="C39" t="str">
            <v>مسئول خرید و تامین</v>
          </cell>
          <cell r="D39" t="str">
            <v>11b69301-19c4-4a62-b1b8-dbcb262c26fa</v>
          </cell>
        </row>
        <row r="40">
          <cell r="A40" t="str">
            <v>محمدرضا رضائی سهرفروزانی</v>
          </cell>
          <cell r="B40" t="str">
            <v>54931cab-31af-47dd-aba1-12455d825797</v>
          </cell>
          <cell r="C40" t="str">
            <v>سرگشت انتظامات</v>
          </cell>
          <cell r="D40" t="str">
            <v>7fcf824c-f440-4ed2-bb65-db562f716efb</v>
          </cell>
        </row>
        <row r="41">
          <cell r="A41" t="str">
            <v>حمیدرضا رفیعی مزرعه نو</v>
          </cell>
          <cell r="B41" t="str">
            <v>ec1f9d1c-1066-43a3-9b49-128f0c837e4c</v>
          </cell>
          <cell r="C41" t="str">
            <v>اپراتور عملیات تولید</v>
          </cell>
          <cell r="D41" t="str">
            <v>dadd2d9c-490b-4d4d-b0a6-ca3cf7e2b024</v>
          </cell>
        </row>
        <row r="42">
          <cell r="A42" t="str">
            <v>محمدقلی غیبی حاجیور</v>
          </cell>
          <cell r="B42" t="str">
            <v>482f87a0-36a2-46fc-b267-12ec04d6c47c</v>
          </cell>
          <cell r="C42" t="str">
            <v>مسئول شیفت تأسیسات صنعتی</v>
          </cell>
          <cell r="D42" t="str">
            <v>a8d223cd-2588-4c95-be24-0190219b0ac5</v>
          </cell>
        </row>
        <row r="43">
          <cell r="A43" t="str">
            <v>عبدا.. کمالی</v>
          </cell>
          <cell r="B43" t="str">
            <v>4b454b5d-ed39-4465-bce7-13bee81c79d7</v>
          </cell>
          <cell r="C43" t="str">
            <v>مدیر کارخانه</v>
          </cell>
          <cell r="D43" t="str">
            <v>ab5b3615-f416-450f-a166-4d00bcc4dc5d</v>
          </cell>
        </row>
        <row r="44">
          <cell r="A44" t="str">
            <v>سید جواد حیدری ترک آباد</v>
          </cell>
          <cell r="B44" t="str">
            <v>58597ae6-93e9-4aeb-9481-140f7c5a48bc</v>
          </cell>
          <cell r="C44" t="str">
            <v>متصدی خرید و تامین</v>
          </cell>
          <cell r="D44" t="str">
            <v>7630d183-703a-4c0f-b157-de61baf00833</v>
          </cell>
        </row>
        <row r="45">
          <cell r="A45" t="str">
            <v>غلامرضا رضائی هفتادر</v>
          </cell>
          <cell r="B45" t="str">
            <v>46223837-af87-4fff-9168-147128f533f6</v>
          </cell>
          <cell r="C45" t="str">
            <v>نگهبان</v>
          </cell>
          <cell r="D45" t="str">
            <v>5d29fdbf-d167-434b-a239-ae938e52e241</v>
          </cell>
        </row>
        <row r="46">
          <cell r="A46" t="str">
            <v>غلامرضا رضائی هفتادر</v>
          </cell>
          <cell r="B46" t="str">
            <v>46223837-af87-4fff-9168-147128f533f6</v>
          </cell>
          <cell r="C46" t="str">
            <v>مسئول نظافت صنعتی</v>
          </cell>
          <cell r="D46" t="str">
            <v>d10064fe-6096-40be-b17d-0ba0ea1f05d5</v>
          </cell>
        </row>
        <row r="47">
          <cell r="A47" t="str">
            <v>امیرحسین دینوی مزرعه نو</v>
          </cell>
          <cell r="B47" t="str">
            <v>f727282c-fc83-48c1-a229-1556421bffeb</v>
          </cell>
          <cell r="C47" t="str">
            <v>اپراتور عملیات تولید</v>
          </cell>
          <cell r="D47" t="str">
            <v>e5ebe9e8-2d5a-4fe0-8120-6f4260ce7a7c</v>
          </cell>
        </row>
        <row r="48">
          <cell r="A48" t="str">
            <v>محمدرضا عامری</v>
          </cell>
          <cell r="B48" t="str">
            <v>2952cf22-761a-490e-a7e9-165ee9dc711c</v>
          </cell>
          <cell r="C48" t="str">
            <v>سرپرست شیفت عملیات تولید</v>
          </cell>
          <cell r="D48" t="str">
            <v>c01bf0cd-37e0-4e66-9e20-82b7d828519f</v>
          </cell>
        </row>
        <row r="49">
          <cell r="A49" t="str">
            <v>رضا ابوالحسنی شریف آبادی</v>
          </cell>
          <cell r="B49" t="str">
            <v>345f8367-59ed-418d-8c03-16b77d681757</v>
          </cell>
          <cell r="C49" t="str">
            <v>کارگرخدمات رفاهی</v>
          </cell>
          <cell r="D49" t="str">
            <v>ed38f6ec-3a3a-474e-ac93-9686a40cd80b</v>
          </cell>
        </row>
        <row r="50">
          <cell r="A50" t="str">
            <v>اسحاق نصیری سلح چینی</v>
          </cell>
          <cell r="B50" t="str">
            <v>d83f5acf-cfb3-44ff-bc61-16bfe5c8cde9</v>
          </cell>
          <cell r="C50" t="str">
            <v>متصدی انتظامات</v>
          </cell>
          <cell r="D50" t="str">
            <v>7de27289-2750-400c-872c-e4bd217269f2</v>
          </cell>
        </row>
        <row r="51">
          <cell r="A51" t="str">
            <v>فرزانه قپانی</v>
          </cell>
          <cell r="B51" t="str">
            <v>4a7e15af-62b5-489d-aea5-16e44122c2d5</v>
          </cell>
          <cell r="C51" t="str">
            <v>کارشناس برنامه ریزی خرید کالا و خدمات</v>
          </cell>
          <cell r="D51" t="str">
            <v>531962f3-d4e0-48ea-bb3b-00f9824bc342</v>
          </cell>
        </row>
        <row r="52">
          <cell r="A52" t="str">
            <v>مجید قانعی اردکانی</v>
          </cell>
          <cell r="B52" t="str">
            <v>70071c01-f6fd-4fea-97ff-17c8385da8e3</v>
          </cell>
          <cell r="C52" t="str">
            <v>اپراتور استکر</v>
          </cell>
          <cell r="D52" t="str">
            <v>ae3d0072-7805-4737-a706-3c94d3105721</v>
          </cell>
        </row>
        <row r="53">
          <cell r="A53" t="str">
            <v>محمد کریمی عقدا</v>
          </cell>
          <cell r="B53" t="str">
            <v>5506cd35-53ed-4cdd-8704-181e27f6bb8f</v>
          </cell>
          <cell r="C53" t="str">
            <v>نگهبان</v>
          </cell>
          <cell r="D53" t="str">
            <v>b0e4f2e3-1831-4470-9e3f-a655f03287d5</v>
          </cell>
        </row>
        <row r="54">
          <cell r="A54" t="str">
            <v>محمد جهان بانی اردکانی</v>
          </cell>
          <cell r="B54" t="str">
            <v>efc6c3cf-100a-4e90-84b2-18aa0252988d</v>
          </cell>
          <cell r="C54" t="str">
            <v>کارشناس سفارشات CPG</v>
          </cell>
          <cell r="D54" t="str">
            <v>c7bd3727-135b-4ab0-be16-71395cfe7ade</v>
          </cell>
        </row>
        <row r="55">
          <cell r="A55" t="str">
            <v>راوژ کابله سوری</v>
          </cell>
          <cell r="B55" t="str">
            <v>dffe99fa-3700-4d55-87b3-19404328ce16</v>
          </cell>
          <cell r="C55" t="str">
            <v>مسئول دفتر و دبیرخانه</v>
          </cell>
          <cell r="D55" t="str">
            <v>dd41ac2f-f60d-497f-a030-7ad45e5c8605</v>
          </cell>
        </row>
        <row r="56">
          <cell r="A56" t="str">
            <v>اکبر مرتضائی هفتادر</v>
          </cell>
          <cell r="B56" t="str">
            <v>b8203d3e-7627-4136-bda1-197c82364bf0</v>
          </cell>
          <cell r="C56" t="str">
            <v>تعمیرکار مکانیک</v>
          </cell>
          <cell r="D56" t="str">
            <v>7b12d3ba-3c72-4617-884e-c6576bf10c1b</v>
          </cell>
        </row>
        <row r="57">
          <cell r="A57" t="str">
            <v>حمیدرضا محمدی نژاد ساغندی</v>
          </cell>
          <cell r="B57" t="str">
            <v>075b2474-444c-4929-9d7b-1acbf840f48a</v>
          </cell>
          <cell r="C57" t="str">
            <v>سرپرست تعمیرات برق و ابزاردقیق</v>
          </cell>
          <cell r="D57" t="str">
            <v>c8d05446-10ee-4778-93e4-dae4d77618b8</v>
          </cell>
        </row>
        <row r="58">
          <cell r="A58" t="str">
            <v>مهدی سلیمانی</v>
          </cell>
          <cell r="B58" t="str">
            <v>af0a36af-1528-4eae-a7ad-1b4c9ffba081</v>
          </cell>
          <cell r="C58" t="str">
            <v>رئیس کنترل کیفیت و آزمایشگاه</v>
          </cell>
          <cell r="D58" t="str">
            <v>5bacd74c-269b-46b6-9960-2e260bb3ecac</v>
          </cell>
        </row>
        <row r="59">
          <cell r="A59" t="str">
            <v>محمدرضا هاتفی اردکانی</v>
          </cell>
          <cell r="B59" t="str">
            <v>c42170da-fc88-428d-87e2-1cb7265f949f</v>
          </cell>
          <cell r="C59" t="str">
            <v>تعمیرکار مکانیک</v>
          </cell>
          <cell r="D59" t="str">
            <v>a46db4ed-4984-48a5-97ba-cccf61e58fc8</v>
          </cell>
        </row>
        <row r="60">
          <cell r="A60" t="str">
            <v>محمدرضا هاتفی اردکانی</v>
          </cell>
          <cell r="B60" t="str">
            <v>c42170da-fc88-428d-87e2-1cb7265f949f</v>
          </cell>
          <cell r="C60" t="str">
            <v>اپراتور استکر</v>
          </cell>
          <cell r="D60" t="str">
            <v>122a4d34-c9a7-49b7-8b1f-f57564696288</v>
          </cell>
        </row>
        <row r="61">
          <cell r="A61" t="str">
            <v>مجید اشرف</v>
          </cell>
          <cell r="B61" t="str">
            <v>700da563-c0c7-402e-ade9-1d3e8e95ba4e</v>
          </cell>
          <cell r="C61" t="str">
            <v>راننده خودرو سبک</v>
          </cell>
          <cell r="D61" t="str">
            <v>ac7fa211-ddb7-4d77-9c34-b6d8b0ffc6c7</v>
          </cell>
        </row>
        <row r="62">
          <cell r="A62" t="str">
            <v>مصطفی باقری بیداخویدی</v>
          </cell>
          <cell r="B62" t="str">
            <v>b617ff6d-eec0-43fa-9882-1dbe3d73a529</v>
          </cell>
          <cell r="C62" t="str">
            <v>نگهبان</v>
          </cell>
          <cell r="D62" t="str">
            <v>1d848230-816f-4e59-a223-12ada479cafd</v>
          </cell>
        </row>
        <row r="63">
          <cell r="A63" t="str">
            <v>سیدروح اله نژاد تقوی</v>
          </cell>
          <cell r="B63" t="str">
            <v>2bde1462-b4ba-499f-9bc9-1e52f8fec039</v>
          </cell>
          <cell r="C63" t="str">
            <v>انباردار</v>
          </cell>
          <cell r="D63" t="str">
            <v>1d9de89b-bfd9-472b-9f3b-5ec6a4c8f66a</v>
          </cell>
        </row>
        <row r="64">
          <cell r="A64" t="str">
            <v>جواد افخمی عقدا</v>
          </cell>
          <cell r="B64" t="str">
            <v>103aef87-7c60-4512-b557-1e6b20775bcf</v>
          </cell>
          <cell r="C64" t="str">
            <v>اپراتور انباشت و برداشت</v>
          </cell>
          <cell r="D64" t="str">
            <v>78944bbe-00a5-44a0-b788-1678c9e732dc</v>
          </cell>
        </row>
        <row r="65">
          <cell r="A65" t="str">
            <v>جواد افخمی عقدا</v>
          </cell>
          <cell r="B65" t="str">
            <v>103aef87-7c60-4512-b557-1e6b20775bcf</v>
          </cell>
          <cell r="C65" t="str">
            <v>اپراتور عملیات تولید</v>
          </cell>
          <cell r="D65" t="str">
            <v>7cfbe91b-188d-4d0c-a324-30926c0d1bc6</v>
          </cell>
        </row>
        <row r="66">
          <cell r="A66" t="str">
            <v>جواد افخمی عقدا</v>
          </cell>
          <cell r="B66" t="str">
            <v>103aef87-7c60-4512-b557-1e6b20775bcf</v>
          </cell>
          <cell r="C66" t="str">
            <v>اپراتور عملیات تولید</v>
          </cell>
          <cell r="D66" t="str">
            <v>c5cb4e6b-93cd-4d59-a666-387698aebc56</v>
          </cell>
        </row>
        <row r="67">
          <cell r="A67" t="str">
            <v>حسین پارسائیان</v>
          </cell>
          <cell r="B67" t="str">
            <v>c7620359-c9d6-4906-9ea3-1eb24afb4998</v>
          </cell>
          <cell r="C67" t="str">
            <v>اپراتور عملیات تولید</v>
          </cell>
          <cell r="D67" t="str">
            <v>b4c223ad-8922-475a-bbc7-3ae91f41b014</v>
          </cell>
        </row>
        <row r="68">
          <cell r="A68" t="str">
            <v>سید مصطفی شمس الدینی</v>
          </cell>
          <cell r="B68" t="str">
            <v>9761334d-0ff8-44e9-b96b-1f1fac119e34</v>
          </cell>
          <cell r="C68" t="str">
            <v>مسئول شیفت گندله سازی</v>
          </cell>
          <cell r="D68" t="str">
            <v>0ea2922e-66ab-4400-9c8b-29606d2c473d</v>
          </cell>
        </row>
        <row r="69">
          <cell r="A69" t="str">
            <v>مجتبی قاسمی بهابادی</v>
          </cell>
          <cell r="B69" t="str">
            <v>d0b2104c-4779-4030-8678-217e4092c14a</v>
          </cell>
          <cell r="C69" t="str">
            <v>نگهبان</v>
          </cell>
          <cell r="D69" t="str">
            <v>911de3cd-960b-4623-991a-588cdf927d99</v>
          </cell>
        </row>
        <row r="70">
          <cell r="A70" t="str">
            <v>منوچهر حاج میرزاعلیان</v>
          </cell>
          <cell r="B70" t="str">
            <v>f8b9bfba-70d2-4ab0-b4fc-2276511b7d19</v>
          </cell>
          <cell r="C70" t="str">
            <v>کارشناس فرآیند تولید</v>
          </cell>
          <cell r="D70" t="str">
            <v>43fbefa6-facb-478c-88ec-7b7bcf67f83b</v>
          </cell>
        </row>
        <row r="71">
          <cell r="A71" t="str">
            <v>حمیدرضا ثابتی</v>
          </cell>
          <cell r="B71" t="str">
            <v>94b942da-2560-4496-8a5d-22b180136216</v>
          </cell>
          <cell r="C71" t="str">
            <v>تکنیسین اطاق کنترل تولید</v>
          </cell>
          <cell r="D71" t="str">
            <v>2cff6d9e-539b-4044-9c39-ccfa17d65cf8</v>
          </cell>
        </row>
        <row r="72">
          <cell r="A72" t="str">
            <v>ابراهیم شفیعی مزرعه نو</v>
          </cell>
          <cell r="B72" t="str">
            <v>82510eae-8501-47aa-a3db-23a5cc1cd9f8</v>
          </cell>
          <cell r="C72" t="str">
            <v>مسئول شیفت تأسیسات صنعتی</v>
          </cell>
          <cell r="D72" t="str">
            <v>9932d1b3-50d8-46cf-8b15-21abcede2b1e</v>
          </cell>
        </row>
        <row r="73">
          <cell r="A73" t="str">
            <v>حامد زارع</v>
          </cell>
          <cell r="B73" t="str">
            <v>12557738-5832-4b18-abda-23aa05bb2eae</v>
          </cell>
          <cell r="C73" t="str">
            <v>کارشناس سفارشات CPG</v>
          </cell>
          <cell r="D73" t="str">
            <v>ea9f21e7-8395-4d0a-af70-e9c4ea33bbbd</v>
          </cell>
        </row>
        <row r="74">
          <cell r="A74" t="str">
            <v>حسن فتاحی اردکانی</v>
          </cell>
          <cell r="B74" t="str">
            <v>27921931-d5b3-4140-8652-23d3bcbf9629</v>
          </cell>
          <cell r="C74" t="str">
            <v>نگهبان</v>
          </cell>
          <cell r="D74" t="str">
            <v>67cb6a45-9dcb-4360-a060-aa9105d697fe</v>
          </cell>
        </row>
        <row r="75">
          <cell r="A75" t="str">
            <v>عیسی مرادی</v>
          </cell>
          <cell r="B75" t="str">
            <v>523e77c2-ff3c-4d54-b76c-250916639230</v>
          </cell>
          <cell r="C75" t="str">
            <v>ناظر مکانیک</v>
          </cell>
          <cell r="D75" t="str">
            <v>cc4e992f-fe93-4b14-ac29-7ccf40421b9d</v>
          </cell>
        </row>
        <row r="76">
          <cell r="A76" t="str">
            <v>محسن نصیری سروی</v>
          </cell>
          <cell r="B76" t="str">
            <v>02cbba90-46bb-41d0-a096-261e66a47bff</v>
          </cell>
          <cell r="C76" t="str">
            <v>نگهبان</v>
          </cell>
          <cell r="D76" t="str">
            <v>3c3d6c36-3050-42e7-a17c-00001de349c9</v>
          </cell>
        </row>
        <row r="77">
          <cell r="A77" t="str">
            <v>محمد حکیمی</v>
          </cell>
          <cell r="B77" t="str">
            <v>f1ee8eba-4021-4bc2-954c-272817924a59</v>
          </cell>
          <cell r="C77" t="str">
            <v>اپراتور مخزن متعادل کننده</v>
          </cell>
          <cell r="D77" t="str">
            <v>173ff7b9-36a9-4e77-aff9-f2c7097ccfe5</v>
          </cell>
        </row>
        <row r="78">
          <cell r="A78" t="str">
            <v>آبتین واعظ نایینی</v>
          </cell>
          <cell r="B78" t="str">
            <v>1c5f0b1d-851f-4406-95a5-279c3567fda0</v>
          </cell>
          <cell r="C78" t="str">
            <v>کارشناس سفارشات CPG</v>
          </cell>
          <cell r="D78" t="str">
            <v>043fa20d-c70b-47d3-8291-8200d0fa8234</v>
          </cell>
        </row>
        <row r="79">
          <cell r="A79" t="str">
            <v>محمد صوفی</v>
          </cell>
          <cell r="B79" t="str">
            <v>cde6653f-8fe9-4d3c-b63d-27a715bfe9f7</v>
          </cell>
          <cell r="C79" t="str">
            <v>نگهبان</v>
          </cell>
          <cell r="D79" t="str">
            <v>57d2f3e0-8480-4d05-8389-0b9b6484e015</v>
          </cell>
        </row>
        <row r="80">
          <cell r="A80" t="str">
            <v>علیرضا گلزاری عقدا</v>
          </cell>
          <cell r="B80" t="str">
            <v>eb1bdffd-d187-4b24-9265-291678b3364b</v>
          </cell>
          <cell r="C80" t="str">
            <v>نگهبان</v>
          </cell>
          <cell r="D80" t="str">
            <v>c16cb423-5e3c-4557-bd35-684b677ba348</v>
          </cell>
        </row>
        <row r="81">
          <cell r="A81" t="str">
            <v>علی اکبر ترابی</v>
          </cell>
          <cell r="B81" t="str">
            <v>966785dd-ed18-4d4e-a792-29365b269f40</v>
          </cell>
          <cell r="C81" t="str">
            <v>متصدی انبار</v>
          </cell>
          <cell r="D81" t="str">
            <v>33dc78f9-5cbb-403a-b3d0-b444827a4f6e</v>
          </cell>
        </row>
        <row r="82">
          <cell r="A82" t="str">
            <v>اصغر پوررجبی فیروزآبادی</v>
          </cell>
          <cell r="B82" t="str">
            <v>5b4bab69-c231-48f5-85b3-2a4a6a2f41d9</v>
          </cell>
          <cell r="C82" t="str">
            <v>مسئول شیفت تعمیرات مکانیک</v>
          </cell>
          <cell r="D82" t="str">
            <v>07a822fb-442b-4c86-a755-a3f150f17d86</v>
          </cell>
        </row>
        <row r="83">
          <cell r="A83" t="str">
            <v>حسین مسلمی اردکانی</v>
          </cell>
          <cell r="B83" t="str">
            <v>907592ce-52e0-49a8-83ff-2a6cbe8f2845</v>
          </cell>
          <cell r="C83" t="str">
            <v>سرشیفت آماده سازی و دریافت مواد</v>
          </cell>
          <cell r="D83" t="str">
            <v>7cc203b9-c8a1-4396-a773-2d39c5734b0c</v>
          </cell>
        </row>
        <row r="84">
          <cell r="A84" t="str">
            <v>جواد بهجتی اردکانی</v>
          </cell>
          <cell r="B84" t="str">
            <v>3b9be177-a287-4bd8-992b-2b50eb6b3ef8</v>
          </cell>
          <cell r="C84" t="str">
            <v>آزمایشگر فیزیک</v>
          </cell>
          <cell r="D84" t="str">
            <v>450ac127-c937-4220-a3bd-b4d68b7d751d</v>
          </cell>
        </row>
        <row r="85">
          <cell r="A85" t="str">
            <v>حسن هندیجانی</v>
          </cell>
          <cell r="B85" t="str">
            <v>7a39b1c0-1077-4df6-bfe0-2b75412a591e</v>
          </cell>
          <cell r="C85" t="str">
            <v>کارشناس سفارشات CPG</v>
          </cell>
          <cell r="D85" t="str">
            <v>a7967a84-a6bf-423d-b4c7-f233f0a023b0</v>
          </cell>
        </row>
        <row r="86">
          <cell r="A86" t="str">
            <v>هادی رعیت زاده اردکانی</v>
          </cell>
          <cell r="B86" t="str">
            <v>a9473091-4664-4f45-81b7-2d4219df8417</v>
          </cell>
          <cell r="C86" t="str">
            <v>اپراتور عملیات تولید</v>
          </cell>
          <cell r="D86" t="str">
            <v>a2d80f9a-16ae-48ec-824f-0ec64ed6a473</v>
          </cell>
        </row>
        <row r="87">
          <cell r="A87" t="str">
            <v>سید محسن موسوی</v>
          </cell>
          <cell r="B87" t="str">
            <v>f30511e3-cea9-4fe9-82d1-2d615f0f4db7</v>
          </cell>
          <cell r="C87" t="str">
            <v>رئیس تاسیسات</v>
          </cell>
          <cell r="D87" t="str">
            <v>a3a6bece-c894-4612-aea4-8a204e998f1b</v>
          </cell>
        </row>
        <row r="88">
          <cell r="A88" t="str">
            <v>حسین یزدانی</v>
          </cell>
          <cell r="B88" t="str">
            <v>b8640921-d7e5-43ac-b11a-2e6db274f9f3</v>
          </cell>
          <cell r="C88" t="str">
            <v>کارگر انبار</v>
          </cell>
          <cell r="D88" t="str">
            <v>5181e8c3-374d-45f4-9ef4-40dbcf4cd154</v>
          </cell>
        </row>
        <row r="89">
          <cell r="A89" t="str">
            <v>اصغر گلشنی</v>
          </cell>
          <cell r="B89" t="str">
            <v>40142385-ddb3-4af4-b17b-2e7ff0842bc1</v>
          </cell>
          <cell r="C89" t="str">
            <v>اپراتور دوربین مداربسته</v>
          </cell>
          <cell r="D89" t="str">
            <v>2a04943b-d343-48ed-bf93-bbd40c14ec26</v>
          </cell>
        </row>
        <row r="90">
          <cell r="A90" t="str">
            <v>مصطفی پناهی</v>
          </cell>
          <cell r="B90" t="str">
            <v>472352bd-a3f8-4847-a33d-2ea369b50d97</v>
          </cell>
          <cell r="C90" t="str">
            <v>متصدی انبار</v>
          </cell>
          <cell r="D90" t="str">
            <v>cc443a9f-84a6-4685-b3a4-5509bb3a47f7</v>
          </cell>
        </row>
        <row r="91">
          <cell r="A91" t="str">
            <v>مجتبی وطن خواه اردکانی</v>
          </cell>
          <cell r="B91" t="str">
            <v>5bac8152-1ed8-488d-8585-2ece5891093b</v>
          </cell>
          <cell r="C91" t="str">
            <v>انباردار</v>
          </cell>
          <cell r="D91" t="str">
            <v>831e198b-0c25-4649-b85b-52a051c737af</v>
          </cell>
        </row>
        <row r="92">
          <cell r="A92" t="str">
            <v>مصطفی مظفر</v>
          </cell>
          <cell r="B92" t="str">
            <v>dbd41221-bf32-46e2-86cc-2f238818b59a</v>
          </cell>
          <cell r="C92" t="str">
            <v>شیمیست</v>
          </cell>
          <cell r="D92" t="str">
            <v>1564d30c-ec13-4309-9c2a-8e62343e85af</v>
          </cell>
        </row>
        <row r="93">
          <cell r="A93" t="str">
            <v>محمدهادی مهدوی</v>
          </cell>
          <cell r="B93" t="str">
            <v>1b968ded-892c-4d4c-ba06-2f6817a17084</v>
          </cell>
          <cell r="C93" t="str">
            <v>اپراتور انباشت و برداشت</v>
          </cell>
          <cell r="D93" t="str">
            <v>c32ab6fe-8db2-457a-a718-9166761c2602</v>
          </cell>
        </row>
        <row r="94">
          <cell r="A94" t="str">
            <v>سید علی کمالی اردکانی</v>
          </cell>
          <cell r="B94" t="str">
            <v>c0e94417-6015-4cf8-a963-2f6ae71f471f</v>
          </cell>
          <cell r="C94" t="str">
            <v>راننده خودرو صنعتی</v>
          </cell>
          <cell r="D94" t="str">
            <v>165639f3-44a2-4933-9938-735308705c9f</v>
          </cell>
        </row>
        <row r="95">
          <cell r="A95" t="str">
            <v>محمد کمالی اردکانی</v>
          </cell>
          <cell r="B95" t="str">
            <v>61145f6a-13a5-4fc0-b183-2fb5961030f5</v>
          </cell>
          <cell r="C95" t="str">
            <v>ناظر برق و ابزار دقیق</v>
          </cell>
          <cell r="D95" t="str">
            <v>f3d28121-7d6b-4987-83cd-822cbfa7411a</v>
          </cell>
        </row>
        <row r="96">
          <cell r="A96" t="str">
            <v>رحمان سرافراز اردکانی</v>
          </cell>
          <cell r="B96" t="str">
            <v>951ac1a0-1c14-4963-a7da-302da2d63243</v>
          </cell>
          <cell r="C96" t="str">
            <v>نمونه بردار</v>
          </cell>
          <cell r="D96" t="str">
            <v>af0f67a2-8455-415f-9d3b-6ac6851a8354</v>
          </cell>
        </row>
        <row r="97">
          <cell r="A97" t="str">
            <v>محمد میرزائی</v>
          </cell>
          <cell r="B97" t="str">
            <v>db8d3446-bacb-4787-ac69-3109b931ead5</v>
          </cell>
          <cell r="C97" t="str">
            <v>سرشیفت انتقال مواد</v>
          </cell>
          <cell r="D97" t="str">
            <v>48aa2b9b-ea82-44ba-a53f-3bd1475108da</v>
          </cell>
        </row>
        <row r="98">
          <cell r="A98" t="str">
            <v>سید داود سجادی فر</v>
          </cell>
          <cell r="B98" t="str">
            <v>460769d5-0497-446d-a4b8-3286b9f83f24</v>
          </cell>
          <cell r="C98" t="str">
            <v>بازرس فنی تعمیرات مکانیک</v>
          </cell>
          <cell r="D98" t="str">
            <v>1c433ab2-da2b-48ef-a03c-530167844d4b</v>
          </cell>
        </row>
        <row r="99">
          <cell r="A99" t="str">
            <v>کمال پورطحان اردکانی</v>
          </cell>
          <cell r="B99" t="str">
            <v>bb6df86c-4315-4ce5-a477-33316b3a7d2d</v>
          </cell>
          <cell r="C99" t="str">
            <v>ریئس نت چادرملو (کارفرما)</v>
          </cell>
          <cell r="D99" t="str">
            <v>e2aeea9d-a77a-43cf-8e1d-7bf8d73fc74e</v>
          </cell>
        </row>
        <row r="100">
          <cell r="A100" t="str">
            <v>امیر رحمانی زاده اردکانی</v>
          </cell>
          <cell r="B100" t="str">
            <v>3a6709bf-b096-4642-8e20-3352296161b0</v>
          </cell>
          <cell r="C100" t="str">
            <v>راننده خودرو سبک</v>
          </cell>
          <cell r="D100" t="str">
            <v>bf2271fc-0a05-464b-b817-308916dae89b</v>
          </cell>
        </row>
        <row r="101">
          <cell r="A101" t="str">
            <v>کمال دهستانی اردکانی</v>
          </cell>
          <cell r="B101" t="str">
            <v>083b3b02-f432-43fa-8e05-33a1de5d75ae</v>
          </cell>
          <cell r="C101" t="str">
            <v>تعمیرکار برق و ابزار دقیق</v>
          </cell>
          <cell r="D101" t="str">
            <v>d372ba3d-1773-49a3-b01e-1682f56b1ffb</v>
          </cell>
        </row>
        <row r="102">
          <cell r="A102" t="str">
            <v>احسان روئینیان</v>
          </cell>
          <cell r="B102" t="str">
            <v>63053111-aeea-4c55-ba90-34f77f6c9547</v>
          </cell>
          <cell r="C102" t="str">
            <v>نگهبان</v>
          </cell>
          <cell r="D102" t="str">
            <v>bd08237d-5f7b-4f5e-a6a0-9c05cd497de3</v>
          </cell>
        </row>
        <row r="103">
          <cell r="A103" t="str">
            <v>محمد سرافراز اردکانی</v>
          </cell>
          <cell r="B103" t="str">
            <v>5c251fb6-7bf6-4cd5-9cef-360b7d6778e2</v>
          </cell>
          <cell r="C103" t="str">
            <v>اپراتورآماده سازی و دریافت مواد</v>
          </cell>
          <cell r="D103" t="str">
            <v>337c05d2-6fcc-413b-945f-b79157aa3348</v>
          </cell>
        </row>
        <row r="104">
          <cell r="A104" t="str">
            <v>محمد کارگر شورکی</v>
          </cell>
          <cell r="B104" t="str">
            <v>cfb9876c-a731-4632-89b1-36e1e3af5499</v>
          </cell>
          <cell r="C104" t="str">
            <v>اپراتور عملیات تولید</v>
          </cell>
          <cell r="D104" t="str">
            <v>94ae824a-3fde-40e8-bfad-e71767a0f8cf</v>
          </cell>
        </row>
        <row r="105">
          <cell r="A105" t="str">
            <v>جواد نصیری فخرآباد</v>
          </cell>
          <cell r="B105" t="str">
            <v>00a7de05-ed4f-49f2-94de-387e1a078b71</v>
          </cell>
          <cell r="C105" t="str">
            <v>تعمیرکار مکانیک</v>
          </cell>
          <cell r="D105" t="str">
            <v>7eab3382-1cd5-4ce5-b7cb-7706fedc166f</v>
          </cell>
        </row>
        <row r="106">
          <cell r="A106" t="str">
            <v>کمال شکاری پور اردکانی</v>
          </cell>
          <cell r="B106" t="str">
            <v>d2a178c0-2762-4acc-8ccb-38a006efd458</v>
          </cell>
          <cell r="C106" t="str">
            <v>اپراتورآماده سازی و دریافت مواد</v>
          </cell>
          <cell r="D106" t="str">
            <v>0ed3cee7-1eb8-4c91-8f4d-6e3de93e2790</v>
          </cell>
        </row>
        <row r="107">
          <cell r="A107" t="str">
            <v>ابوالفضل کریمی</v>
          </cell>
          <cell r="B107" t="str">
            <v>cba0abe6-6361-4d61-a6e6-38fecbde427d</v>
          </cell>
          <cell r="C107" t="str">
            <v>سرپرست شیفت عملیات تولید</v>
          </cell>
          <cell r="D107" t="str">
            <v>aca2480d-4a14-4b50-be02-7d5462269c7a</v>
          </cell>
        </row>
        <row r="108">
          <cell r="A108" t="str">
            <v>احسان کریم نژاد</v>
          </cell>
          <cell r="B108" t="str">
            <v>f9942be9-4a96-406f-9e50-3900fa148eb1</v>
          </cell>
          <cell r="C108" t="str">
            <v>رئیس خدمات ایمنی و حفاظت فنی</v>
          </cell>
          <cell r="D108" t="str">
            <v>17b0fe2c-acf3-4309-b710-6278354bfd52</v>
          </cell>
        </row>
        <row r="109">
          <cell r="A109" t="str">
            <v>محمدحسن منصوری</v>
          </cell>
          <cell r="B109" t="str">
            <v>1951bf9b-96c1-4af2-8de7-39485451d078</v>
          </cell>
          <cell r="C109" t="str">
            <v>پزشک شیفت طب صنعتی و اورژانس</v>
          </cell>
          <cell r="D109" t="str">
            <v>1a586ca6-68f8-4cfc-8b02-e94f9a7792ba</v>
          </cell>
        </row>
        <row r="110">
          <cell r="A110" t="str">
            <v>حمید پاک نیا</v>
          </cell>
          <cell r="B110" t="str">
            <v>2785b423-d7d7-42b6-885f-3b7bb01ce7b0</v>
          </cell>
          <cell r="C110" t="str">
            <v>کارشناس بازرسی وبرنامه ریزی تعمیرات مکانیک</v>
          </cell>
          <cell r="D110" t="str">
            <v>fe700aae-6d97-4923-9617-0fa37c41170c</v>
          </cell>
        </row>
        <row r="111">
          <cell r="A111" t="str">
            <v>محمدجواد مرادی مزرعه نو</v>
          </cell>
          <cell r="B111" t="str">
            <v>f3699fbd-4441-4642-a552-3c4ab0b39851</v>
          </cell>
          <cell r="C111" t="str">
            <v>تعمیرکار برق و ابزار دقیق</v>
          </cell>
          <cell r="D111" t="str">
            <v>550f9a5b-9bfb-4458-8f26-944f8f03aaab</v>
          </cell>
        </row>
        <row r="112">
          <cell r="A112" t="str">
            <v>علیرضا عبادتی نیا</v>
          </cell>
          <cell r="B112" t="str">
            <v>6d47df8f-e035-4746-b69f-3c4f2cae1c6b</v>
          </cell>
          <cell r="C112" t="str">
            <v>متصدی خرید و تامین</v>
          </cell>
          <cell r="D112" t="str">
            <v>4d5d4546-35c8-483b-b0d7-6409d7452c42</v>
          </cell>
        </row>
        <row r="113">
          <cell r="A113" t="str">
            <v>اسفندیار کرمی</v>
          </cell>
          <cell r="B113" t="str">
            <v>e59f86c5-c80c-4487-b979-3cb374b0c2d3</v>
          </cell>
          <cell r="C113" t="str">
            <v>متصدی انبار</v>
          </cell>
          <cell r="D113" t="str">
            <v>09bcebb8-e1d6-4b34-a4a5-789b416154da</v>
          </cell>
        </row>
        <row r="114">
          <cell r="A114" t="str">
            <v>سید رضا میرحسینی اردکانی</v>
          </cell>
          <cell r="B114" t="str">
            <v>9401777c-0500-4171-9a1b-3d756a82b7ae</v>
          </cell>
          <cell r="C114" t="str">
            <v>مسئول انبار</v>
          </cell>
          <cell r="D114" t="str">
            <v>5f890b77-89e7-4367-a32d-718ecbfa0a72</v>
          </cell>
        </row>
        <row r="115">
          <cell r="A115" t="str">
            <v>فاطمه فضلی احمدآبادی</v>
          </cell>
          <cell r="B115" t="str">
            <v>6b970cc3-8b8a-4c77-90c1-3e377366b969</v>
          </cell>
          <cell r="C115" t="str">
            <v>شیمیست</v>
          </cell>
          <cell r="D115" t="str">
            <v>2a75e5e9-0f69-4558-a571-4021e4222eff</v>
          </cell>
        </row>
        <row r="116">
          <cell r="A116" t="str">
            <v>رضا محیطی اردکانی</v>
          </cell>
          <cell r="B116" t="str">
            <v>28231d94-2d7c-4bc7-8a58-3e74887ecc53</v>
          </cell>
          <cell r="C116" t="str">
            <v>اپراتور انباشت و برداشت</v>
          </cell>
          <cell r="D116" t="str">
            <v>fbb66afe-a4ef-47fb-b7fc-cd5dda75e7d8</v>
          </cell>
        </row>
        <row r="117">
          <cell r="A117" t="str">
            <v>علی مهدی زاده اردکانی</v>
          </cell>
          <cell r="B117" t="str">
            <v>a60eda37-7d54-43f9-95c2-3e74d3d516d1</v>
          </cell>
          <cell r="C117" t="str">
            <v>تعمیرکار برق و ابزار دقیق</v>
          </cell>
          <cell r="D117" t="str">
            <v>6187938c-ebb3-4d39-b066-1c9875976f93</v>
          </cell>
        </row>
        <row r="118">
          <cell r="A118" t="str">
            <v>آرش ملک فر</v>
          </cell>
          <cell r="B118" t="str">
            <v>21bf5d25-0f53-4ced-8db0-40fb3cd482e6</v>
          </cell>
          <cell r="C118" t="str">
            <v>اپراتور دوربین مداربسته</v>
          </cell>
          <cell r="D118" t="str">
            <v>b79bf164-e9c4-448e-9bbe-8e922374bfa9</v>
          </cell>
        </row>
        <row r="119">
          <cell r="A119" t="str">
            <v>حسین اخیری اردکانی</v>
          </cell>
          <cell r="B119" t="str">
            <v>d078b388-8e9b-4a4a-8c21-410b4d48f970</v>
          </cell>
          <cell r="C119" t="str">
            <v>سرپرست برنامه ریزی و مهندسی تعمیرات برق وابزاردقیق</v>
          </cell>
          <cell r="D119" t="str">
            <v>215fbef4-8bd0-4747-a782-c2c62cb742e2</v>
          </cell>
        </row>
        <row r="120">
          <cell r="A120" t="str">
            <v>میثم امامی شمس آباد</v>
          </cell>
          <cell r="B120" t="str">
            <v>d8471c22-4f71-490c-92d7-4153bc405bee</v>
          </cell>
          <cell r="C120" t="str">
            <v>مسئول شیفت تعمیرات برق وابزاردقیق</v>
          </cell>
          <cell r="D120" t="str">
            <v>682eb835-7608-40c3-9865-088cef5dae47</v>
          </cell>
        </row>
        <row r="121">
          <cell r="A121" t="str">
            <v>حمداله آیار</v>
          </cell>
          <cell r="B121" t="str">
            <v>ae7ca1cc-1d85-4539-9496-4290454d53ab</v>
          </cell>
          <cell r="C121" t="str">
            <v>نگهبان</v>
          </cell>
          <cell r="D121" t="str">
            <v>5d537943-079f-4ccd-9aeb-81bd2c2b2b76</v>
          </cell>
        </row>
        <row r="122">
          <cell r="A122" t="str">
            <v>احمد کمالی اردکانی</v>
          </cell>
          <cell r="B122" t="str">
            <v>cd3ee691-671d-4dea-828b-429d4f09673d</v>
          </cell>
          <cell r="C122" t="str">
            <v>اپراتور آبرسانی</v>
          </cell>
          <cell r="D122" t="str">
            <v>2049d692-75a4-4a6e-9e3e-b7fe88539da0</v>
          </cell>
        </row>
        <row r="123">
          <cell r="A123" t="str">
            <v>امیر بیکی هفتادر</v>
          </cell>
          <cell r="B123" t="str">
            <v>480d4451-4565-4aaa-a377-42e5992754a1</v>
          </cell>
          <cell r="C123" t="str">
            <v>اپراتور عملیات تولید</v>
          </cell>
          <cell r="D123" t="str">
            <v>65be792c-295a-4698-9a35-1f714e9cf1f1</v>
          </cell>
        </row>
        <row r="124">
          <cell r="A124" t="str">
            <v>علی باقری کوشکچه</v>
          </cell>
          <cell r="B124" t="str">
            <v>9db36f45-e0ad-4c5c-98dc-42eae72e93c2</v>
          </cell>
          <cell r="C124" t="str">
            <v>کارشناس ایمنی و بهداشت حرفه ای</v>
          </cell>
          <cell r="D124" t="str">
            <v>a28462ef-9298-4a9b-9b3e-bf866a6b8b58</v>
          </cell>
        </row>
        <row r="125">
          <cell r="A125" t="str">
            <v>جواد رفیعی هفتادر</v>
          </cell>
          <cell r="B125" t="str">
            <v>25c8e11a-68d7-4686-b4b8-43dc544c66aa</v>
          </cell>
          <cell r="C125" t="str">
            <v>اپراتور استکر</v>
          </cell>
          <cell r="D125" t="str">
            <v>165c2ebe-4a42-446b-ba08-64655e3d2f0f</v>
          </cell>
        </row>
        <row r="126">
          <cell r="A126" t="str">
            <v>امیررضا ناجی مقدم</v>
          </cell>
          <cell r="B126" t="str">
            <v>08b3c5db-1896-49a2-9185-440ccc9be812</v>
          </cell>
          <cell r="C126" t="str">
            <v>رئیس عملیات تولید</v>
          </cell>
          <cell r="D126" t="str">
            <v>b6c01869-bdae-40ec-b309-f8262be420c6</v>
          </cell>
        </row>
        <row r="127">
          <cell r="A127" t="str">
            <v>محمد عظیمی</v>
          </cell>
          <cell r="B127" t="str">
            <v>df0ef25f-6950-4ae6-84fa-4416bcf41188</v>
          </cell>
          <cell r="C127" t="str">
            <v>معاون بهره برداری</v>
          </cell>
          <cell r="D127" t="str">
            <v>de606de8-2c6b-483f-ae9b-28d7a4b9d983</v>
          </cell>
        </row>
        <row r="128">
          <cell r="A128" t="str">
            <v>رضا زارعی</v>
          </cell>
          <cell r="B128" t="str">
            <v>00d3abfb-33a2-4dee-bd22-4488a1fd2ae2</v>
          </cell>
          <cell r="C128" t="str">
            <v>کارشناس بازرسی وبرنامه ریزی تعمیرات مکانیک</v>
          </cell>
          <cell r="D128" t="str">
            <v>e7d23974-b053-4e26-ba2d-345026a6c60a</v>
          </cell>
        </row>
        <row r="129">
          <cell r="A129" t="str">
            <v>مهدی ناظمی زاده اردکانی</v>
          </cell>
          <cell r="B129" t="str">
            <v>3f592cd5-9dbd-4022-8983-44e1b9dee960</v>
          </cell>
          <cell r="C129" t="str">
            <v>کارشناس بازرسی وبرنامه ریزی تعمیرات برق وابزاردقیق</v>
          </cell>
          <cell r="D129" t="str">
            <v>0efff8c6-5518-4fc0-ab9d-04eebd9035df</v>
          </cell>
        </row>
        <row r="130">
          <cell r="A130" t="str">
            <v>حسین محمدی هفتادر</v>
          </cell>
          <cell r="B130" t="str">
            <v>4ebf4dd3-fb74-46a2-b231-46afd63adbee</v>
          </cell>
          <cell r="C130" t="str">
            <v>اپراتورآماده سازی و دریافت مواد</v>
          </cell>
          <cell r="D130" t="str">
            <v>f77073c3-8bf3-433c-95ed-d625787062f4</v>
          </cell>
        </row>
        <row r="131">
          <cell r="A131" t="str">
            <v>ابوالفضل دهقانی احمدآبادی</v>
          </cell>
          <cell r="B131" t="str">
            <v>8487ce80-244d-4d31-aee6-46de19cf1fc1</v>
          </cell>
          <cell r="C131" t="str">
            <v>تکنیسین اطاق کنترل تولید</v>
          </cell>
          <cell r="D131" t="str">
            <v>ce4efa06-1685-4609-abb1-6541773ee115</v>
          </cell>
        </row>
        <row r="132">
          <cell r="A132" t="str">
            <v>وحید شهابی زاد</v>
          </cell>
          <cell r="B132" t="str">
            <v>ce5b3e35-e103-498e-9e55-4726bd66ec15</v>
          </cell>
          <cell r="C132" t="str">
            <v>ناظر مکانیک</v>
          </cell>
          <cell r="D132" t="str">
            <v>6761ea81-7274-4598-8365-1fe737c43204</v>
          </cell>
        </row>
        <row r="133">
          <cell r="A133" t="str">
            <v>هادی مسکائی</v>
          </cell>
          <cell r="B133" t="str">
            <v>03b1ffc2-af73-4369-a5fa-478d4bf3a230</v>
          </cell>
          <cell r="C133" t="str">
            <v>اپراتور انباشت و برداشت</v>
          </cell>
          <cell r="D133" t="str">
            <v>fdb621f4-8683-47af-b102-d9803331fe0f</v>
          </cell>
        </row>
        <row r="134">
          <cell r="A134" t="str">
            <v>حسین خلیلی صدرآباد</v>
          </cell>
          <cell r="B134" t="str">
            <v>b220aed9-73d3-4180-88dd-4815bbb50f26</v>
          </cell>
          <cell r="C134" t="str">
            <v>اپراتور انباشت و برداشت</v>
          </cell>
          <cell r="D134" t="str">
            <v>a0283220-660d-4e20-8d87-a38bf2554d5e</v>
          </cell>
        </row>
        <row r="135">
          <cell r="A135" t="str">
            <v>رضا فتاحی اردکانی</v>
          </cell>
          <cell r="B135" t="str">
            <v>8ff2c0e6-f8f1-4d97-9b4d-4855d9e2431a</v>
          </cell>
          <cell r="C135" t="str">
            <v>سرگشت انتظامات</v>
          </cell>
          <cell r="D135" t="str">
            <v>d856f63c-c509-4f9d-b565-abfe5239c481</v>
          </cell>
        </row>
        <row r="136">
          <cell r="A136" t="str">
            <v>حسین قانعی اردکانی</v>
          </cell>
          <cell r="B136" t="str">
            <v>55264c8c-4dad-40b4-8645-487d01869242</v>
          </cell>
          <cell r="C136" t="str">
            <v>آتش نشان و خدمات ایمنی</v>
          </cell>
          <cell r="D136" t="str">
            <v>ad423f95-42cd-40bf-a1e6-ac1e80c13299</v>
          </cell>
        </row>
        <row r="137">
          <cell r="A137" t="str">
            <v>امیرحسین فیاض</v>
          </cell>
          <cell r="B137" t="str">
            <v>c5a5bc2c-2068-497a-98e9-495866593f59</v>
          </cell>
          <cell r="C137" t="str">
            <v>کارشناس بازرسی وبرنامه ریزی تعمیرات مکانیک</v>
          </cell>
          <cell r="D137" t="str">
            <v>00173788-f97c-4c2c-b5d4-73685675bdc9</v>
          </cell>
        </row>
        <row r="138">
          <cell r="A138" t="str">
            <v>یاسر شریفی خرانق</v>
          </cell>
          <cell r="B138" t="str">
            <v>eefebc4c-8551-4be0-8a03-49c692ac2f96</v>
          </cell>
          <cell r="C138" t="str">
            <v>کارگر انبار</v>
          </cell>
          <cell r="D138" t="str">
            <v>fa1a1e91-8ab6-4d91-8586-bbba3adf1e21</v>
          </cell>
        </row>
        <row r="139">
          <cell r="A139" t="str">
            <v>عارف امامی شمس آباد</v>
          </cell>
          <cell r="B139" t="str">
            <v>938fdeb0-08f3-453f-b5b7-4a829234b3c0</v>
          </cell>
          <cell r="C139" t="str">
            <v>سرگشت انتظامات</v>
          </cell>
          <cell r="D139" t="str">
            <v>76fea94e-681d-4983-acd6-7c13fba6e1d4</v>
          </cell>
        </row>
        <row r="140">
          <cell r="A140" t="str">
            <v>سعید اسکندری</v>
          </cell>
          <cell r="B140" t="str">
            <v>f12f571f-cee7-4684-b83f-4aaefb884155</v>
          </cell>
          <cell r="C140" t="str">
            <v>تعمیرکار مکانیک</v>
          </cell>
          <cell r="D140" t="str">
            <v>20c6710b-c057-4c86-9d62-a197fbf15047</v>
          </cell>
        </row>
        <row r="141">
          <cell r="A141" t="str">
            <v>رضا جعفری احمدآبادی</v>
          </cell>
          <cell r="B141" t="str">
            <v>1af65510-e20a-472c-9210-4ab0536648e9</v>
          </cell>
          <cell r="C141" t="str">
            <v>تعمیرکار مکانیک</v>
          </cell>
          <cell r="D141" t="str">
            <v>c665f4a9-d72d-42b8-845f-827b5604ae55</v>
          </cell>
        </row>
        <row r="142">
          <cell r="A142" t="str">
            <v>قاسم رضائی هفتادر</v>
          </cell>
          <cell r="B142" t="str">
            <v>a2794622-6d4c-4848-ade6-4adba30a4676</v>
          </cell>
          <cell r="C142" t="str">
            <v>اپراتور انباشت و برداشت</v>
          </cell>
          <cell r="D142" t="str">
            <v>831b3caa-3223-4b5e-82aa-2df0ead8588b</v>
          </cell>
        </row>
        <row r="143">
          <cell r="A143" t="str">
            <v>هادی کمالی اردکانی</v>
          </cell>
          <cell r="B143" t="str">
            <v>c2f01683-39c9-446a-8315-4b280329c7df</v>
          </cell>
          <cell r="C143" t="str">
            <v>نگهبان</v>
          </cell>
          <cell r="D143" t="str">
            <v>129e2802-3d29-47e1-850a-d8052991cfb8</v>
          </cell>
        </row>
        <row r="144">
          <cell r="A144" t="str">
            <v>رضا نصیری سروی</v>
          </cell>
          <cell r="B144" t="str">
            <v>2c6d310a-d9c4-47b8-a3b7-4b52b0927396</v>
          </cell>
          <cell r="C144" t="str">
            <v>مسئول شیفت تأسیسات صنعتی</v>
          </cell>
          <cell r="D144" t="str">
            <v>852de045-c72e-4882-8222-ce14dca57c20</v>
          </cell>
        </row>
        <row r="145">
          <cell r="A145" t="str">
            <v>مهدی مذکوری اردکانی</v>
          </cell>
          <cell r="B145" t="str">
            <v>e59fe399-aedd-45a2-b77f-4ba3db1cb804</v>
          </cell>
          <cell r="C145" t="str">
            <v>راننده خودرو سبک</v>
          </cell>
          <cell r="D145" t="str">
            <v>3ee33b6f-557f-456e-b321-afbb88cac8dc</v>
          </cell>
        </row>
        <row r="146">
          <cell r="A146" t="str">
            <v>سید رضا طباطبائی اصل</v>
          </cell>
          <cell r="B146" t="str">
            <v>e44f2244-bc3e-47cf-b3eb-4bdaa2470555</v>
          </cell>
          <cell r="C146" t="str">
            <v>اپراتور باسکول</v>
          </cell>
          <cell r="D146" t="str">
            <v>69b85f8e-da42-4461-a270-2e7e9c8f1b4c</v>
          </cell>
        </row>
        <row r="147">
          <cell r="A147" t="str">
            <v>مهدی امیری هفتادر</v>
          </cell>
          <cell r="B147" t="str">
            <v>75a05442-a41a-4e0c-ab89-4c09e3649e23</v>
          </cell>
          <cell r="C147" t="str">
            <v>اپراتور عملیات تولید</v>
          </cell>
          <cell r="D147" t="str">
            <v>54e86e43-a2bc-4001-ac14-8ffa475bb6a5</v>
          </cell>
        </row>
        <row r="148">
          <cell r="A148" t="str">
            <v>آرمین بهزاد قویم پرور</v>
          </cell>
          <cell r="B148" t="str">
            <v>13d2eb21-0037-4d20-a5fc-4c0e5fb44381</v>
          </cell>
          <cell r="C148" t="str">
            <v>مسئول انبار</v>
          </cell>
          <cell r="D148" t="str">
            <v>6803669d-b869-40a3-b261-f7833e8b1186</v>
          </cell>
        </row>
        <row r="149">
          <cell r="A149" t="str">
            <v>هادی مسعود</v>
          </cell>
          <cell r="B149" t="str">
            <v>d9a8ce28-f76b-4d52-98a4-4c86730599cb</v>
          </cell>
          <cell r="C149" t="str">
            <v>راننده خودرو سبک</v>
          </cell>
          <cell r="D149" t="str">
            <v>4bbb215c-e6cb-44f2-8815-fa6747c1886a</v>
          </cell>
        </row>
        <row r="150">
          <cell r="A150" t="str">
            <v>مجتبی توانا خطیری</v>
          </cell>
          <cell r="B150" t="str">
            <v>3a775588-022c-4f25-a9b1-4c9c39e377e7</v>
          </cell>
          <cell r="C150" t="str">
            <v>کارشناس بازرسی وبرنامه ریزی تعمیرات مکانیک</v>
          </cell>
          <cell r="D150" t="str">
            <v>ef6e85b3-7b67-4ddb-b4e6-f4349b396f6b</v>
          </cell>
        </row>
        <row r="151">
          <cell r="A151" t="str">
            <v>هادی قلی پور اردکانی</v>
          </cell>
          <cell r="B151" t="str">
            <v>f6baf6f0-bfc5-4324-9270-4cff101aae0d</v>
          </cell>
          <cell r="C151" t="str">
            <v>نگهبان</v>
          </cell>
          <cell r="D151" t="str">
            <v>9be339fd-9751-4ab9-9983-08ef4cd30fb1</v>
          </cell>
        </row>
        <row r="152">
          <cell r="A152" t="str">
            <v>سید رضا طباطبائی عقدا</v>
          </cell>
          <cell r="B152" t="str">
            <v>6a3388e4-e07d-4478-a95a-4da593377ef1</v>
          </cell>
          <cell r="C152" t="str">
            <v>اپراتورآماده سازی و دریافت مواد</v>
          </cell>
          <cell r="D152" t="str">
            <v>280300fb-bf47-4ba4-aa16-ac367a68a331</v>
          </cell>
        </row>
        <row r="153">
          <cell r="A153" t="str">
            <v>عبدالرضا انصاری شریف آباد</v>
          </cell>
          <cell r="B153" t="str">
            <v>e221ea8b-b51d-4930-9e30-4da90fe29de6</v>
          </cell>
          <cell r="C153" t="str">
            <v>تعمیرکار برق و ابزار دقیق</v>
          </cell>
          <cell r="D153" t="str">
            <v>333744bb-e45c-47ff-b47e-92ac7ad61e74</v>
          </cell>
        </row>
        <row r="154">
          <cell r="A154" t="str">
            <v>مهدی حکیمی</v>
          </cell>
          <cell r="B154" t="str">
            <v>de76270d-18cc-4d3f-ab34-4e094d75a6f3</v>
          </cell>
          <cell r="C154" t="str">
            <v>آزمایشگر فیزیک</v>
          </cell>
          <cell r="D154" t="str">
            <v>87e88cae-0d39-48bc-ab7b-8fff5925bbce</v>
          </cell>
        </row>
        <row r="155">
          <cell r="A155" t="str">
            <v>داود طالبی برام</v>
          </cell>
          <cell r="B155" t="str">
            <v>6b39defe-a1ef-41b1-b01c-4e60519fbd53</v>
          </cell>
          <cell r="C155" t="str">
            <v>تعمیرکار مکانیک</v>
          </cell>
          <cell r="D155" t="str">
            <v>6b4e0f19-d4a9-4920-bc0a-7140bdf9b9cb</v>
          </cell>
        </row>
        <row r="156">
          <cell r="A156" t="str">
            <v>سید جواد میرقانعی اردکانی</v>
          </cell>
          <cell r="B156" t="str">
            <v>574dd19f-3593-443b-b2e9-4f15a4131544</v>
          </cell>
          <cell r="C156" t="str">
            <v>تکنیسین اطاق کنترل تولید</v>
          </cell>
          <cell r="D156" t="str">
            <v>02d01037-59e5-4353-93e4-26724ee4e652</v>
          </cell>
        </row>
        <row r="157">
          <cell r="A157" t="str">
            <v>علی بمان جعفری هفتادر</v>
          </cell>
          <cell r="B157" t="str">
            <v>ea22eacb-abe6-4a91-93fd-4f68caa70d05</v>
          </cell>
          <cell r="C157" t="str">
            <v>تعمیرکار مکانیک</v>
          </cell>
          <cell r="D157" t="str">
            <v>8f363028-df35-45b2-971c-b72f1090b5b0</v>
          </cell>
        </row>
        <row r="158">
          <cell r="A158" t="str">
            <v>احمد نصیری سروی</v>
          </cell>
          <cell r="B158" t="str">
            <v>eeb3d324-f6cb-4354-be18-4fb7af9ed242</v>
          </cell>
          <cell r="C158" t="str">
            <v>اپراتور عملیات تولید</v>
          </cell>
          <cell r="D158" t="str">
            <v>8595be4a-9137-47d2-867d-e72c00eee089</v>
          </cell>
        </row>
        <row r="159">
          <cell r="A159" t="str">
            <v>محمدحسین خدادادفر</v>
          </cell>
          <cell r="B159" t="str">
            <v>48af9249-2aa6-42af-b47a-50cb79b4c4ca</v>
          </cell>
          <cell r="C159" t="str">
            <v>تکنیسین اطاق کنترل تولید</v>
          </cell>
          <cell r="D159" t="str">
            <v>a9cf1765-ef63-46c6-8a27-b87cced34b45</v>
          </cell>
        </row>
        <row r="160">
          <cell r="A160" t="str">
            <v>داریوش خادمی</v>
          </cell>
          <cell r="B160" t="str">
            <v>69a487f3-4bdc-4b16-bad0-50dd12332af4</v>
          </cell>
          <cell r="C160" t="str">
            <v>مدیر سایت گندله سازی اردکان</v>
          </cell>
          <cell r="D160" t="str">
            <v>2e150aca-36b1-42c2-86c0-e62352dd1248</v>
          </cell>
        </row>
        <row r="161">
          <cell r="A161" t="str">
            <v>محمدهادی منصوری خواه</v>
          </cell>
          <cell r="B161" t="str">
            <v>ffaec850-c016-469b-a4d6-51de4fb8132e</v>
          </cell>
          <cell r="C161" t="str">
            <v>کارشناس ایمنی و بهداشت حرفه ای</v>
          </cell>
          <cell r="D161" t="str">
            <v>de5fa14c-8d79-455f-b526-f98a8d6dfe72</v>
          </cell>
        </row>
        <row r="162">
          <cell r="A162" t="str">
            <v>محسن پایدار اردکانی</v>
          </cell>
          <cell r="B162" t="str">
            <v>55907e37-2226-4638-a48e-520214dbc40b</v>
          </cell>
          <cell r="C162" t="str">
            <v>نگهبان</v>
          </cell>
          <cell r="D162" t="str">
            <v>73fe0423-143e-4ffb-bad9-e0f308e0eef9</v>
          </cell>
        </row>
        <row r="163">
          <cell r="A163" t="str">
            <v>مهدی طلابی مزرعه نو</v>
          </cell>
          <cell r="B163" t="str">
            <v>cdfffa02-30c2-43ba-af55-525e0c86a822</v>
          </cell>
          <cell r="C163" t="str">
            <v>تعمیرکار مکانیک</v>
          </cell>
          <cell r="D163" t="str">
            <v>7163d3d8-33a2-4037-bbff-9855066f2c19</v>
          </cell>
        </row>
        <row r="164">
          <cell r="A164" t="str">
            <v>خلیل کریمی عقدا</v>
          </cell>
          <cell r="B164" t="str">
            <v>5aefe541-17c3-4d2a-b706-53071b3af12e</v>
          </cell>
          <cell r="C164" t="str">
            <v>اپراتور انباشت و برداشت</v>
          </cell>
          <cell r="D164" t="str">
            <v>4364abb5-05e7-442f-af75-5fe4b09a48a0</v>
          </cell>
        </row>
        <row r="165">
          <cell r="A165" t="str">
            <v>هادی حدادنیا</v>
          </cell>
          <cell r="B165" t="str">
            <v>e32314a5-b625-4649-af67-535820adf030</v>
          </cell>
          <cell r="C165" t="str">
            <v>کاردان برنامه ریزی تعمیرات مکانیک</v>
          </cell>
          <cell r="D165" t="str">
            <v>7c70790f-81e3-4efd-ae03-700d677984bd</v>
          </cell>
        </row>
        <row r="166">
          <cell r="A166" t="str">
            <v>علی اصغر حسین زاده خلیل آبادی</v>
          </cell>
          <cell r="B166" t="str">
            <v>2a3ad16b-ced1-4580-b5cf-535f5f9b90bb</v>
          </cell>
          <cell r="C166" t="str">
            <v>اپراتور انباشت و برداشت</v>
          </cell>
          <cell r="D166" t="str">
            <v>fbc5d0d2-c614-4585-a989-c17375ae0c86</v>
          </cell>
        </row>
        <row r="167">
          <cell r="A167" t="str">
            <v>حسین فتوحی اردکانی</v>
          </cell>
          <cell r="B167" t="str">
            <v>adb4f165-8600-4d3a-acfe-53933db50e68</v>
          </cell>
          <cell r="C167" t="str">
            <v>نگهبان</v>
          </cell>
          <cell r="D167" t="str">
            <v>2c0199c9-70a2-4217-9d18-d4d78c9b3e5c</v>
          </cell>
        </row>
        <row r="168">
          <cell r="A168" t="str">
            <v>علیرضا رحیم نیاء اردکانی</v>
          </cell>
          <cell r="B168" t="str">
            <v>cc8ee4ab-7e35-4560-a82a-539390a610d8</v>
          </cell>
          <cell r="C168" t="str">
            <v>مسئول شیفت تعمیرات برق وابزاردقیق</v>
          </cell>
          <cell r="D168" t="str">
            <v>7461b706-7dcc-4acb-9c3d-640efd830315</v>
          </cell>
        </row>
        <row r="169">
          <cell r="A169" t="str">
            <v>حمید هاتفی اردکانی</v>
          </cell>
          <cell r="B169" t="str">
            <v>d0c3033d-ee21-4a0a-9db8-54131736a82d</v>
          </cell>
          <cell r="C169" t="str">
            <v>تکنیسین اطاق کنترل تولید</v>
          </cell>
          <cell r="D169" t="str">
            <v>8844e8ce-8f44-4cd9-89e5-0eb5469f46dd</v>
          </cell>
        </row>
        <row r="170">
          <cell r="A170" t="str">
            <v>محمدجواد قاسمی هفتادر</v>
          </cell>
          <cell r="B170" t="str">
            <v>ada3d657-da2d-41c3-b7a8-54fcc0ebf78f</v>
          </cell>
          <cell r="C170" t="str">
            <v>اپراتور باسکول</v>
          </cell>
          <cell r="D170" t="str">
            <v>7bca86d9-b1ea-47e6-b025-ccc8a7a4d58c</v>
          </cell>
        </row>
        <row r="171">
          <cell r="A171" t="str">
            <v>قاسم پوردهقانی اردکانی</v>
          </cell>
          <cell r="B171" t="str">
            <v>fa2efc7c-c3c4-4e4b-8ba8-550edc3c618a</v>
          </cell>
          <cell r="C171" t="str">
            <v>اپراتور استکر</v>
          </cell>
          <cell r="D171" t="str">
            <v>616e9b9b-2cb8-4f8c-8164-68e0226aafab</v>
          </cell>
        </row>
        <row r="172">
          <cell r="A172" t="str">
            <v>علیرضا اکبریان</v>
          </cell>
          <cell r="B172" t="str">
            <v>8e65db00-7a98-413c-90dc-555db0de256a</v>
          </cell>
          <cell r="C172" t="str">
            <v>مدیر کنترل فرآیند و کیفیت</v>
          </cell>
          <cell r="D172" t="str">
            <v>caecd0c9-4290-41c7-b453-73f6109bb41b</v>
          </cell>
        </row>
        <row r="173">
          <cell r="A173" t="str">
            <v>رضا صداقت اردکانی</v>
          </cell>
          <cell r="B173" t="str">
            <v>efe362fb-657b-4898-8fa1-572b80a305ac</v>
          </cell>
          <cell r="C173" t="str">
            <v>سرپرست خدمات عمومی</v>
          </cell>
          <cell r="D173" t="str">
            <v>8185a79f-2cf6-4d93-8f26-c51336313dad</v>
          </cell>
        </row>
        <row r="174">
          <cell r="A174" t="str">
            <v>مهدی حسینی اردکانی</v>
          </cell>
          <cell r="B174" t="str">
            <v>56788ad6-baaa-48d1-ab49-57e83e73c281</v>
          </cell>
          <cell r="C174" t="str">
            <v>اپراتور عملیات تولید</v>
          </cell>
          <cell r="D174" t="str">
            <v>a087aad2-7207-412d-ba43-4fa059d59c93</v>
          </cell>
        </row>
        <row r="175">
          <cell r="A175" t="str">
            <v>اسماعیل هارونی</v>
          </cell>
          <cell r="B175" t="str">
            <v>3bd58ee3-6232-4a8b-81c8-5853f3f3a313</v>
          </cell>
          <cell r="C175" t="str">
            <v>مدیر تولید</v>
          </cell>
          <cell r="D175" t="str">
            <v>c10b7f3c-b127-47c3-9d6f-a3b44306030a</v>
          </cell>
        </row>
        <row r="176">
          <cell r="A176" t="str">
            <v>حبیب بهجتی اردکانی</v>
          </cell>
          <cell r="B176" t="str">
            <v>00fefede-8a95-4cc1-8347-590c8418d142</v>
          </cell>
          <cell r="C176" t="str">
            <v>کارشناس مهندسی کنترل فرآیند وکیفیت</v>
          </cell>
          <cell r="D176" t="str">
            <v>bddab20a-16ce-404d-9064-86534dff61d1</v>
          </cell>
        </row>
        <row r="177">
          <cell r="A177" t="str">
            <v>حسین رفیعی مزرعه نو</v>
          </cell>
          <cell r="B177" t="str">
            <v>0c1d82b4-9cd0-4641-9f8b-5a269ff965c4</v>
          </cell>
          <cell r="C177" t="str">
            <v>اپراتورآماده سازی و دریافت مواد</v>
          </cell>
          <cell r="D177" t="str">
            <v>1ab43943-3339-416c-8bb3-d2c6b96afb7f</v>
          </cell>
        </row>
        <row r="178">
          <cell r="A178" t="str">
            <v>محمدرضا دهقان</v>
          </cell>
          <cell r="B178" t="str">
            <v>f48e3099-c82f-4681-9f69-5b2ebc0e1b7c</v>
          </cell>
          <cell r="C178" t="str">
            <v>تعمیرکار تاسیسات</v>
          </cell>
          <cell r="D178" t="str">
            <v>dd40a0c4-794e-4b23-a75a-3b18d0a6cfa3</v>
          </cell>
        </row>
        <row r="179">
          <cell r="A179" t="str">
            <v>محمدجواد جعفری راد</v>
          </cell>
          <cell r="B179" t="str">
            <v>e3591c6b-80d4-429e-8282-5b8df13be423</v>
          </cell>
          <cell r="C179" t="str">
            <v>کارشناس کالیبراسیون</v>
          </cell>
          <cell r="D179" t="str">
            <v>f3387258-bb24-41ed-ad0e-c65bf3d1aeba</v>
          </cell>
        </row>
        <row r="180">
          <cell r="A180" t="str">
            <v>محمدحسن ضیائی اردکانی</v>
          </cell>
          <cell r="B180" t="str">
            <v>f4a65f24-8b3b-4cb3-9892-5b988f22bd8d</v>
          </cell>
          <cell r="C180" t="str">
            <v>سرشیفت تخلیه مواد</v>
          </cell>
          <cell r="D180" t="str">
            <v>1955f5ff-ca28-4f79-8c59-e86059a435bb</v>
          </cell>
        </row>
        <row r="181">
          <cell r="A181" t="str">
            <v>روح اله قانعی اردکان</v>
          </cell>
          <cell r="B181" t="str">
            <v>242ca3b8-2688-4b32-b1a4-5b9b16365399</v>
          </cell>
          <cell r="C181" t="str">
            <v>کاردان حسابداری</v>
          </cell>
          <cell r="D181" t="str">
            <v>e057c893-7b68-43b4-a53e-d3c99ed644d8</v>
          </cell>
        </row>
        <row r="182">
          <cell r="A182" t="str">
            <v>مصطفی غفاری اردکانی</v>
          </cell>
          <cell r="B182" t="str">
            <v>43b1ff67-b28f-47a5-ba8c-5bc1154563ff</v>
          </cell>
          <cell r="C182" t="str">
            <v>کارشناس بازرسی وبرنامه ریزی تعمیرات برق وابزاردقیق</v>
          </cell>
          <cell r="D182" t="str">
            <v>59088afb-0f17-4809-b35c-9e86c3a8dbb5</v>
          </cell>
        </row>
        <row r="183">
          <cell r="A183" t="str">
            <v>محمد مهدی برخورداری</v>
          </cell>
          <cell r="B183" t="str">
            <v>16378ed4-13c0-4811-b16d-5be268a9fc04</v>
          </cell>
          <cell r="C183" t="str">
            <v>ناظر مکانیک کارفرما</v>
          </cell>
          <cell r="D183" t="str">
            <v>a5c932c6-7ec7-4238-a4b3-c2e57d9749ec</v>
          </cell>
        </row>
        <row r="184">
          <cell r="A184" t="str">
            <v>رحمت اله عابدینی ارجنان</v>
          </cell>
          <cell r="B184" t="str">
            <v>e85a6c44-fd55-4518-b9a4-5c34ead10524</v>
          </cell>
          <cell r="C184" t="str">
            <v>نگهبان</v>
          </cell>
          <cell r="D184" t="str">
            <v>1fad7a2f-8001-4928-9e8a-f696cb160de5</v>
          </cell>
        </row>
        <row r="185">
          <cell r="A185" t="str">
            <v>معین امامی شمس آباد</v>
          </cell>
          <cell r="B185" t="str">
            <v>869bf51f-397a-4a05-b00e-5c87dbc4f386</v>
          </cell>
          <cell r="C185" t="str">
            <v>سرپرست حفاظت فیزیکی مجتمع</v>
          </cell>
          <cell r="D185" t="str">
            <v>77f6aa9b-17ee-4179-903f-435dfe0e0385</v>
          </cell>
        </row>
        <row r="186">
          <cell r="A186" t="str">
            <v>حمزه طالبیان عقداء</v>
          </cell>
          <cell r="B186" t="str">
            <v>508006df-d81c-43b2-813a-5cc1004366a3</v>
          </cell>
          <cell r="C186" t="str">
            <v>اپراتورآماده سازی و دریافت مواد</v>
          </cell>
          <cell r="D186" t="str">
            <v>49a9f5d5-5ee2-44ef-b77c-32ef1dd19caa</v>
          </cell>
        </row>
        <row r="187">
          <cell r="A187" t="str">
            <v>محسن ابوئی اردکان</v>
          </cell>
          <cell r="B187" t="str">
            <v>61526d0e-8e91-490f-9843-5d3b1275241a</v>
          </cell>
          <cell r="C187" t="str">
            <v>رئیس خدمات پشتیبانی صنعتی</v>
          </cell>
          <cell r="D187" t="str">
            <v>382c2e80-5ceb-4209-aea1-a9878c39ad76</v>
          </cell>
        </row>
        <row r="188">
          <cell r="A188" t="str">
            <v>محسن پورنجف زاده اردکانی</v>
          </cell>
          <cell r="B188" t="str">
            <v>638d570a-aa0e-48cc-843a-5d99cbfcf9f1</v>
          </cell>
          <cell r="C188" t="str">
            <v>تعمیرکار برق و ابزار دقیق</v>
          </cell>
          <cell r="D188" t="str">
            <v>abb0a299-9217-4eba-8d00-21b88f7bdb86</v>
          </cell>
        </row>
        <row r="189">
          <cell r="A189" t="str">
            <v>حجت اله مسعود</v>
          </cell>
          <cell r="B189" t="str">
            <v>e7313647-877c-4eb5-90ff-5dc0963d23c6</v>
          </cell>
          <cell r="C189" t="str">
            <v>راننده خودرو سبک</v>
          </cell>
          <cell r="D189" t="str">
            <v>3af81f11-6cbd-4fa6-84dc-20a86e5995f8</v>
          </cell>
        </row>
        <row r="190">
          <cell r="A190" t="str">
            <v>اکبر شهدادی</v>
          </cell>
          <cell r="B190" t="str">
            <v>da69d9f7-1470-4e7c-9161-5e749072500c</v>
          </cell>
          <cell r="C190" t="str">
            <v>اپراتور انباشت و برداشت</v>
          </cell>
          <cell r="D190" t="str">
            <v>b6392ab5-32b7-46f5-8391-48e74879f0cf</v>
          </cell>
        </row>
        <row r="191">
          <cell r="A191" t="str">
            <v>رضا ابومحمدی اردکانی</v>
          </cell>
          <cell r="B191" t="str">
            <v>eb58cf3a-aa04-499c-8529-5ecdcb2f3bdf</v>
          </cell>
          <cell r="C191" t="str">
            <v>سرپرست حسابداری</v>
          </cell>
          <cell r="D191" t="str">
            <v>7b3d4dfb-f519-4843-928a-50c3be52c985</v>
          </cell>
        </row>
        <row r="192">
          <cell r="A192" t="str">
            <v>علی رضائی</v>
          </cell>
          <cell r="B192" t="str">
            <v>aab44eda-11ff-4e8c-8780-5f1005e5a590</v>
          </cell>
          <cell r="C192" t="str">
            <v>کارشناس ایمنی و بهداشت حرفه ای</v>
          </cell>
          <cell r="D192" t="str">
            <v>e528acb2-27bb-4742-a2f2-07919384a7b9</v>
          </cell>
        </row>
        <row r="193">
          <cell r="A193" t="str">
            <v>احمد خسروانجم</v>
          </cell>
          <cell r="B193" t="str">
            <v>4cc46724-f0b9-4c29-b690-5fec39ac3308</v>
          </cell>
          <cell r="C193" t="str">
            <v>آزمایشگر فیزیک</v>
          </cell>
          <cell r="D193" t="str">
            <v>707c3903-d7ad-47b3-b13a-694e4feedcbf</v>
          </cell>
        </row>
        <row r="194">
          <cell r="A194" t="str">
            <v>علی اصغر سبحانی</v>
          </cell>
          <cell r="B194" t="str">
            <v>c6f24a21-b08f-46fa-965a-604707492559</v>
          </cell>
          <cell r="C194" t="str">
            <v>اپراتور انباشت و برداشت</v>
          </cell>
          <cell r="D194" t="str">
            <v>de9fd85e-8a5a-4fe3-a237-e00400e4df3a</v>
          </cell>
        </row>
        <row r="195">
          <cell r="A195" t="str">
            <v>علی قربانی</v>
          </cell>
          <cell r="B195" t="str">
            <v>71a247c6-6cce-434a-ae6c-6049fc7c719a</v>
          </cell>
          <cell r="C195" t="str">
            <v>اپراتور انباشت و برداشت</v>
          </cell>
          <cell r="D195" t="str">
            <v>07c8dedb-ba88-41a2-b030-6449f5f0f07c</v>
          </cell>
        </row>
        <row r="196">
          <cell r="A196" t="str">
            <v>جواد مهدوی فخرآباد</v>
          </cell>
          <cell r="B196" t="str">
            <v>832e90d7-f053-4018-8166-609be449dfe8</v>
          </cell>
          <cell r="C196" t="str">
            <v>تعمیرکار تاسیسات</v>
          </cell>
          <cell r="D196" t="str">
            <v>1af4510e-b0bb-431e-a7f6-6d9410fcf8f3</v>
          </cell>
        </row>
        <row r="197">
          <cell r="A197" t="str">
            <v>مهدی افخمی عقدا</v>
          </cell>
          <cell r="B197" t="str">
            <v>ca0d13ab-44a2-4e09-8097-60f8a2928366</v>
          </cell>
          <cell r="C197" t="str">
            <v>اپراتور انباشت و برداشت</v>
          </cell>
          <cell r="D197" t="str">
            <v>6703e836-b9d4-4451-966c-6c340ecd401e</v>
          </cell>
        </row>
        <row r="198">
          <cell r="A198" t="str">
            <v>حبیب حبیبی احمدآبادی</v>
          </cell>
          <cell r="B198" t="str">
            <v>db2428bc-48a6-46c4-810e-61356b888e7e</v>
          </cell>
          <cell r="C198" t="str">
            <v>اپراتور انباشت و برداشت</v>
          </cell>
          <cell r="D198" t="str">
            <v>4e2fab0d-92f3-4f04-89eb-5359eaf109fa</v>
          </cell>
        </row>
        <row r="199">
          <cell r="A199" t="str">
            <v>حبیب اله عباسی مزرعه میر</v>
          </cell>
          <cell r="B199" t="str">
            <v>9a5c7ae4-e5c2-41f4-a1c3-6138c2014d7f</v>
          </cell>
          <cell r="C199" t="str">
            <v>تعمیرکار تاسیسات</v>
          </cell>
          <cell r="D199" t="str">
            <v>320c7064-bdad-4654-bf29-fb4a14dd9869</v>
          </cell>
        </row>
        <row r="200">
          <cell r="A200" t="str">
            <v>سید حسین میرجعفری اردکانی</v>
          </cell>
          <cell r="B200" t="str">
            <v>bce2557c-fa72-46e0-81b9-6225d8274d60</v>
          </cell>
          <cell r="C200" t="str">
            <v>آزمایشگر فیزیک</v>
          </cell>
          <cell r="D200" t="str">
            <v>0bc48afb-280a-4207-9ba4-542986cd2d47</v>
          </cell>
        </row>
        <row r="201">
          <cell r="A201" t="str">
            <v>مرتضی حیدر</v>
          </cell>
          <cell r="B201" t="str">
            <v>b6dbd264-05e0-4019-81b1-62360f0885e6</v>
          </cell>
          <cell r="C201" t="str">
            <v>تعمیرکار مکانیک</v>
          </cell>
          <cell r="D201" t="str">
            <v>f8b38666-6a70-4a95-9131-b0481a200892</v>
          </cell>
        </row>
        <row r="202">
          <cell r="A202" t="str">
            <v>عباس طهماسبی آبدر</v>
          </cell>
          <cell r="B202" t="str">
            <v>9e80219a-db58-4aa9-8311-626351e41ff7</v>
          </cell>
          <cell r="C202" t="str">
            <v>مسئول انبار</v>
          </cell>
          <cell r="D202" t="str">
            <v>adc5cb58-f796-43dc-a5b5-baff23c1426d</v>
          </cell>
        </row>
        <row r="203">
          <cell r="A203" t="str">
            <v>علیرضا چاه متکی</v>
          </cell>
          <cell r="B203" t="str">
            <v>6fccb1e1-9747-4bf5-9858-63192661547d</v>
          </cell>
          <cell r="C203" t="str">
            <v>راننده خودرو صنعتی</v>
          </cell>
          <cell r="D203" t="str">
            <v>efe5e764-2207-4567-8e45-6496e8d74e14</v>
          </cell>
        </row>
        <row r="204">
          <cell r="A204" t="str">
            <v>ایمان حسنائی</v>
          </cell>
          <cell r="B204" t="str">
            <v>477c0195-b443-43aa-81e6-638357cdf7b2</v>
          </cell>
          <cell r="C204" t="str">
            <v>مسئول تأسیسات نیمه صنعتی</v>
          </cell>
          <cell r="D204" t="str">
            <v>2854a2f9-f05d-4264-bb6f-06fe43c7d96f</v>
          </cell>
        </row>
        <row r="205">
          <cell r="A205" t="str">
            <v>سیدروح الله میرشمسی اردکانی</v>
          </cell>
          <cell r="B205" t="str">
            <v>c8457ac6-7cfc-4cc8-9508-6391aa40c42b</v>
          </cell>
          <cell r="C205" t="str">
            <v>آتش نشان و خدمات ایمنی</v>
          </cell>
          <cell r="D205" t="str">
            <v>cf1033a2-824b-493c-860f-149afe0f5857</v>
          </cell>
        </row>
        <row r="206">
          <cell r="A206" t="str">
            <v>علی محمد مرادی پور</v>
          </cell>
          <cell r="B206" t="str">
            <v>cb8d252a-5b41-49da-b5ca-63ad70b5795a</v>
          </cell>
          <cell r="C206" t="str">
            <v>سرپرست تعمیرات مکانیک</v>
          </cell>
          <cell r="D206" t="str">
            <v>8abbeb71-de82-47f2-9265-21f824515259</v>
          </cell>
        </row>
        <row r="207">
          <cell r="A207" t="str">
            <v>آیت اله فهیمی عقدا</v>
          </cell>
          <cell r="B207" t="str">
            <v>b1260fbb-bbb7-4358-a177-643c1ff5264c</v>
          </cell>
          <cell r="C207" t="str">
            <v>اپراتور عملیات تولید</v>
          </cell>
          <cell r="D207" t="str">
            <v>940c580c-73bb-4dbe-88c6-9b3ec9088664</v>
          </cell>
        </row>
        <row r="208">
          <cell r="A208" t="str">
            <v>مصطفی افخمی عقدا</v>
          </cell>
          <cell r="B208" t="str">
            <v>782bc2c2-09b6-4070-8a34-6476e6344ca6</v>
          </cell>
          <cell r="C208" t="str">
            <v>سرشیفت آماده سازی و دریافت مواد</v>
          </cell>
          <cell r="D208" t="str">
            <v>4fc2c4d7-f07d-41a5-b5f5-0ba35f43e47b</v>
          </cell>
        </row>
        <row r="209">
          <cell r="A209" t="str">
            <v>محمدجواد قانع اردکانی</v>
          </cell>
          <cell r="B209" t="str">
            <v>d59d982b-ae4c-4f66-bf5a-65b1fcc07747</v>
          </cell>
          <cell r="C209" t="str">
            <v>مسئول شیفت کنترل کیفیت و آزمایشگاه</v>
          </cell>
          <cell r="D209" t="str">
            <v>93055c53-879f-4c69-9092-410c4dd99353</v>
          </cell>
        </row>
        <row r="210">
          <cell r="A210" t="str">
            <v>مهدی انتظاریان اردکانی</v>
          </cell>
          <cell r="B210" t="str">
            <v>234c71e2-8d6b-4c9c-8c0e-65e87971a10a</v>
          </cell>
          <cell r="C210" t="str">
            <v>اپراتورآماده سازی و دریافت مواد</v>
          </cell>
          <cell r="D210" t="str">
            <v>cacf1086-1cd2-4b77-abae-157089e86f66</v>
          </cell>
        </row>
        <row r="211">
          <cell r="A211" t="str">
            <v>احمد مجاور ترک آبادی</v>
          </cell>
          <cell r="B211" t="str">
            <v>e8069993-9a33-4e80-a582-66029e997a5d</v>
          </cell>
          <cell r="C211" t="str">
            <v>راننده خودرو صنعتی</v>
          </cell>
          <cell r="D211" t="str">
            <v>d24845a7-306d-423e-ac92-547f5a0dcf25</v>
          </cell>
        </row>
        <row r="212">
          <cell r="A212" t="str">
            <v>علی محتاجی احمدآبادی</v>
          </cell>
          <cell r="B212" t="str">
            <v>35c8aa1f-6713-46cc-be69-662f13570e50</v>
          </cell>
          <cell r="C212" t="str">
            <v>تعمیرکار تاسیسات</v>
          </cell>
          <cell r="D212" t="str">
            <v>c9b554b2-0e6e-4f45-8340-ee3feb6a37c3</v>
          </cell>
        </row>
        <row r="213">
          <cell r="A213" t="str">
            <v>محسن آسایش اردکانی</v>
          </cell>
          <cell r="B213" t="str">
            <v>1d869aa6-3312-44a9-a935-678c17f84798</v>
          </cell>
          <cell r="C213" t="str">
            <v>اپراتور عملیات تولید</v>
          </cell>
          <cell r="D213" t="str">
            <v>bbeba2b1-0a86-405f-99c2-fa8b0f455cb9</v>
          </cell>
        </row>
        <row r="214">
          <cell r="A214" t="str">
            <v>مهدی ارشادی</v>
          </cell>
          <cell r="B214" t="str">
            <v>a624c883-4f44-445c-8b18-67ca6dbed9c2</v>
          </cell>
          <cell r="C214" t="str">
            <v>کاردان حسابداری</v>
          </cell>
          <cell r="D214" t="str">
            <v>7a87c901-8e09-4036-8a2a-7ac1d61e99c6</v>
          </cell>
        </row>
        <row r="215">
          <cell r="A215" t="str">
            <v>مصطفی برقی اردکانی</v>
          </cell>
          <cell r="B215" t="str">
            <v>36953dee-5d4a-4056-b83f-6830007ecc22</v>
          </cell>
          <cell r="C215" t="str">
            <v>اپراتورآماده سازی و دریافت مواد</v>
          </cell>
          <cell r="D215" t="str">
            <v>3567eeea-dba3-4106-a85b-fe53e17b2880</v>
          </cell>
        </row>
        <row r="216">
          <cell r="A216" t="str">
            <v>ابوالفضل یعقوبی</v>
          </cell>
          <cell r="B216" t="str">
            <v>388ddee7-ae5f-4f47-a8b2-69568aac0e55</v>
          </cell>
          <cell r="C216" t="str">
            <v>نگهبان</v>
          </cell>
          <cell r="D216" t="str">
            <v>e32a0e9f-5839-4210-8da0-399443e6d5dc</v>
          </cell>
        </row>
        <row r="217">
          <cell r="A217" t="str">
            <v>احسان اله ذوالفقاری</v>
          </cell>
          <cell r="B217" t="str">
            <v>31dc9843-a0b9-46ad-9b17-6973bd146e6c</v>
          </cell>
          <cell r="C217" t="str">
            <v>کارشناس سفارشات CPG</v>
          </cell>
          <cell r="D217" t="str">
            <v>ca594a27-3cf8-4318-957b-cb16f21c7c44</v>
          </cell>
        </row>
        <row r="218">
          <cell r="A218" t="str">
            <v>ابراهیم محمدی احمد آبادی</v>
          </cell>
          <cell r="B218" t="str">
            <v>15d8f63d-8ccd-499c-bfe5-69d33197c8e2</v>
          </cell>
          <cell r="C218" t="str">
            <v>سرپرست شیفت عملیات تولید</v>
          </cell>
          <cell r="D218" t="str">
            <v>468ab5b0-19aa-4036-911d-c9606a48b60e</v>
          </cell>
        </row>
        <row r="219">
          <cell r="A219" t="str">
            <v>مجتبی سامعی</v>
          </cell>
          <cell r="B219" t="str">
            <v>d7653a88-6de3-4a78-8469-6a04e1f6cdd3</v>
          </cell>
          <cell r="C219" t="str">
            <v>اپراتور انباشت و برداشت</v>
          </cell>
          <cell r="D219" t="str">
            <v>262d042d-8f73-4d0f-bea3-94a5dd234c05</v>
          </cell>
        </row>
        <row r="220">
          <cell r="A220" t="str">
            <v>محمد علی امامی میبدی</v>
          </cell>
          <cell r="B220" t="str">
            <v>299478f5-cac7-4030-818b-6b34f24cbcfb</v>
          </cell>
          <cell r="C220" t="str">
            <v>ناظر برق و ابزار دقیق</v>
          </cell>
          <cell r="D220" t="str">
            <v>29d0e884-8873-4235-a4b6-2ff0bc8bc3e4</v>
          </cell>
        </row>
        <row r="221">
          <cell r="A221" t="str">
            <v>وهب خانی</v>
          </cell>
          <cell r="B221" t="str">
            <v>dfb28c59-109f-4e02-8966-6b58141e8b27</v>
          </cell>
          <cell r="C221" t="str">
            <v>اپراتور استکر</v>
          </cell>
          <cell r="D221" t="str">
            <v>600deaab-6c0e-4eb2-9745-8fdad223192e</v>
          </cell>
        </row>
        <row r="222">
          <cell r="A222" t="str">
            <v>حمید فتوحی اردکانی</v>
          </cell>
          <cell r="B222" t="str">
            <v>90f57884-47af-40bc-8a13-6b65dac202f4</v>
          </cell>
          <cell r="C222" t="str">
            <v>مسئول شیفت تعمیرات برق وابزاردقیق</v>
          </cell>
          <cell r="D222" t="str">
            <v>444d7324-dcb7-4cb3-9c5a-84d1ff5a5148</v>
          </cell>
        </row>
        <row r="223">
          <cell r="A223" t="str">
            <v>محمد محمدی ترک آباد</v>
          </cell>
          <cell r="B223" t="str">
            <v>9f1d1280-ef23-47ef-a2bc-6be5c7754c16</v>
          </cell>
          <cell r="C223" t="str">
            <v>اپراتورآماده سازی و دریافت مواد</v>
          </cell>
          <cell r="D223" t="str">
            <v>90d267f0-aaf9-4c0a-86d2-00eeb6fdacf4</v>
          </cell>
        </row>
        <row r="224">
          <cell r="A224" t="str">
            <v>مصطفی حیدر</v>
          </cell>
          <cell r="B224" t="str">
            <v>44b20265-b0c3-4839-b61e-6c7118ebb7f2</v>
          </cell>
          <cell r="C224" t="str">
            <v>اپراتور انباشت و برداشت</v>
          </cell>
          <cell r="D224" t="str">
            <v>7bc3e3d2-e73c-4c3b-a548-cd3eca2fcc55</v>
          </cell>
        </row>
        <row r="225">
          <cell r="A225" t="str">
            <v>محمود صفری</v>
          </cell>
          <cell r="B225" t="str">
            <v>0dd52964-3623-4ac7-ba95-6d10dc4cfc6c</v>
          </cell>
          <cell r="C225" t="str">
            <v>نگهبان</v>
          </cell>
          <cell r="D225" t="str">
            <v>fa7779a3-ffac-446f-ac94-c666aa7c0336</v>
          </cell>
        </row>
        <row r="226">
          <cell r="A226" t="str">
            <v>احمد عزیزی</v>
          </cell>
          <cell r="B226" t="str">
            <v>df71f0a7-21be-49f6-8e57-6d2126848496</v>
          </cell>
          <cell r="C226" t="str">
            <v>کارشناس بازرسی وبرنامه ریزی تعمیرات مکانیک</v>
          </cell>
          <cell r="D226" t="str">
            <v>7160ec44-f2e5-41a9-aad8-726ee55cf3ba</v>
          </cell>
        </row>
        <row r="227">
          <cell r="A227" t="str">
            <v>سید مجتبی طبائی عقدائی</v>
          </cell>
          <cell r="B227" t="str">
            <v>c983c59b-b77a-4cf3-ac46-6dea216fd5d6</v>
          </cell>
          <cell r="C227" t="str">
            <v>تکنیسین اطاق کنترل تولید</v>
          </cell>
          <cell r="D227" t="str">
            <v>6cf15fe0-828a-4374-9c5c-9c475dee8494</v>
          </cell>
        </row>
        <row r="228">
          <cell r="A228" t="str">
            <v>حسن محمدی ترک آباد</v>
          </cell>
          <cell r="B228" t="str">
            <v>cce8aed8-6af5-4bf8-9667-6f86685b7055</v>
          </cell>
          <cell r="C228" t="str">
            <v>نمونه بردار</v>
          </cell>
          <cell r="D228" t="str">
            <v>3337b84f-9aa2-4a58-8d16-12da4b5c59d8</v>
          </cell>
        </row>
        <row r="229">
          <cell r="A229" t="str">
            <v>ولی اله محمدی</v>
          </cell>
          <cell r="B229" t="str">
            <v>08f2e8fe-c82d-4987-831a-7029a2a9cc05</v>
          </cell>
          <cell r="C229" t="str">
            <v>سرگشت انتظامات</v>
          </cell>
          <cell r="D229" t="str">
            <v>67261c00-9f5d-4186-8278-28de0bc95282</v>
          </cell>
        </row>
        <row r="230">
          <cell r="A230" t="str">
            <v>سعید مزیدی شرف آبادی</v>
          </cell>
          <cell r="B230" t="str">
            <v>c380642e-b7b7-4234-995f-71046ddca532</v>
          </cell>
          <cell r="C230" t="str">
            <v>کارگر انبار</v>
          </cell>
          <cell r="D230" t="str">
            <v>bf7d90dc-ebb9-43b0-ab8f-d786e4acde7e</v>
          </cell>
        </row>
        <row r="231">
          <cell r="A231" t="str">
            <v>امیر مهدی زاده اردکانی</v>
          </cell>
          <cell r="B231" t="str">
            <v>54a0f6a9-3af7-4c71-b67d-7137aa1bfee8</v>
          </cell>
          <cell r="C231" t="str">
            <v>کاردان برنامه ریزی تعمیرات مکانیک</v>
          </cell>
          <cell r="D231" t="str">
            <v>0d0ec015-147c-4e9d-9425-5742a827e30b</v>
          </cell>
        </row>
        <row r="232">
          <cell r="A232" t="str">
            <v>حمید رضا زارع احمد آبادی</v>
          </cell>
          <cell r="B232" t="str">
            <v>8f8f6ab7-0536-4a22-9480-715925bb8f17</v>
          </cell>
          <cell r="C232" t="str">
            <v>مسئول انبار</v>
          </cell>
          <cell r="D232" t="str">
            <v>bd6d54ca-d811-4d01-8dc1-fd9af1162551</v>
          </cell>
        </row>
        <row r="233">
          <cell r="A233" t="str">
            <v>علی انصاری فر</v>
          </cell>
          <cell r="B233" t="str">
            <v>118a87ab-fc7f-4463-949a-71b8d5940f35</v>
          </cell>
          <cell r="C233" t="str">
            <v>کارشناس فرآیند تولید</v>
          </cell>
          <cell r="D233" t="str">
            <v>57e6459a-c408-4a1d-8767-ecca9ded27b9</v>
          </cell>
        </row>
        <row r="234">
          <cell r="A234" t="str">
            <v>محمد حمید برزگر بفرویی</v>
          </cell>
          <cell r="B234" t="str">
            <v>33165f38-22bf-4ff0-a0ef-726bb175b682</v>
          </cell>
          <cell r="C234" t="str">
            <v>ناظر مکانیک کارفرما</v>
          </cell>
          <cell r="D234" t="str">
            <v>7d9fd316-ae4f-43a6-9ee4-814fd34f2d84</v>
          </cell>
        </row>
        <row r="235">
          <cell r="A235" t="str">
            <v>وحید ایزدی</v>
          </cell>
          <cell r="B235" t="str">
            <v>c6f52461-e9ff-40db-8bb1-72aae84a9f1e</v>
          </cell>
          <cell r="C235" t="str">
            <v>آتش نشان و خدمات ایمنی</v>
          </cell>
          <cell r="D235" t="str">
            <v>933f123b-ed93-4d9e-9424-18ab48f2483c</v>
          </cell>
        </row>
        <row r="236">
          <cell r="A236" t="str">
            <v>ابوالفضل علی نژاد</v>
          </cell>
          <cell r="B236" t="str">
            <v>87012129-5c50-46cc-a3a6-72bedbba7b33</v>
          </cell>
          <cell r="C236" t="str">
            <v>کاردان حسابداری</v>
          </cell>
          <cell r="D236" t="str">
            <v>9a8a4edb-9e00-40af-bab8-c554c95914d2</v>
          </cell>
        </row>
        <row r="237">
          <cell r="A237" t="str">
            <v>جلال افخمی عقدا</v>
          </cell>
          <cell r="B237" t="str">
            <v>992edb2b-cc0a-4bc8-b505-73147a367bf4</v>
          </cell>
          <cell r="C237" t="str">
            <v>آتش نشان و خدمات ایمنی</v>
          </cell>
          <cell r="D237" t="str">
            <v>82da12f5-8fe6-461c-9158-e28a5b9e3ad8</v>
          </cell>
        </row>
        <row r="238">
          <cell r="A238" t="str">
            <v>محمدحسین هاتفی اردکانی</v>
          </cell>
          <cell r="B238" t="str">
            <v>3c38fd0a-87ae-49b2-94b7-76ee24a333d1</v>
          </cell>
          <cell r="C238" t="str">
            <v>اپراتور دوربین مداربسته</v>
          </cell>
          <cell r="D238" t="str">
            <v>45aa360e-ad3f-4128-8227-77971b60032b</v>
          </cell>
        </row>
        <row r="239">
          <cell r="A239" t="str">
            <v>سید امیر طبائی عقدائی</v>
          </cell>
          <cell r="B239" t="str">
            <v>463bb2ec-ef21-4462-8588-76f8ccb3644a</v>
          </cell>
          <cell r="C239" t="str">
            <v>سرشیفت حمل و بارگیری</v>
          </cell>
          <cell r="D239" t="str">
            <v>8a7d06b9-34e6-48bc-abbf-673da5a4a2f1</v>
          </cell>
        </row>
        <row r="240">
          <cell r="A240" t="str">
            <v>محسن شرف الدینی ترک آباد</v>
          </cell>
          <cell r="B240" t="str">
            <v>c2f07815-8281-4123-9dd5-775b33151e78</v>
          </cell>
          <cell r="C240" t="str">
            <v>اپراتور عملیات تولید</v>
          </cell>
          <cell r="D240" t="str">
            <v>b663e549-6332-42da-bf07-afd351caf48d</v>
          </cell>
        </row>
        <row r="241">
          <cell r="A241" t="str">
            <v>مجید شاکر اردکانی</v>
          </cell>
          <cell r="B241" t="str">
            <v>049bd7d6-a594-414b-b334-7780f50af97f</v>
          </cell>
          <cell r="C241" t="str">
            <v>تعمیرکار برق و ابزار دقیق</v>
          </cell>
          <cell r="D241" t="str">
            <v>1ae66ea4-82bc-440a-a2c8-bf90d10520f5</v>
          </cell>
        </row>
        <row r="242">
          <cell r="A242" t="str">
            <v>محمد خدائی</v>
          </cell>
          <cell r="B242" t="str">
            <v>16e5aeed-b23e-4e28-ac80-77832e060db6</v>
          </cell>
          <cell r="C242" t="str">
            <v>تعمیرکار مکانیک</v>
          </cell>
          <cell r="D242" t="str">
            <v>f8a7fd5c-7677-463c-b94f-38c34957cbfb</v>
          </cell>
        </row>
        <row r="243">
          <cell r="A243" t="str">
            <v>حسین کبیری</v>
          </cell>
          <cell r="B243" t="str">
            <v>84a7f361-2300-40c7-be43-77be4b6cfa84</v>
          </cell>
          <cell r="C243" t="str">
            <v>سرپرست شیفت عملیات تولید</v>
          </cell>
          <cell r="D243" t="str">
            <v>e17c423f-26d4-4589-b153-77d97dc655b0</v>
          </cell>
        </row>
        <row r="244">
          <cell r="A244" t="str">
            <v>صالح مرادپور رشیدی</v>
          </cell>
          <cell r="B244" t="str">
            <v>b174dab4-7fa4-4c07-966f-77dcc29af2e2</v>
          </cell>
          <cell r="C244" t="str">
            <v>تعمیرکار برق و ابزار دقیق</v>
          </cell>
          <cell r="D244" t="str">
            <v>89fc46a0-5107-4046-af6e-1e705765da21</v>
          </cell>
        </row>
        <row r="245">
          <cell r="A245" t="str">
            <v>حمید کریمی</v>
          </cell>
          <cell r="B245" t="str">
            <v>3d9bccd6-8ac8-43c0-8a7c-7854e1ca7ab0</v>
          </cell>
          <cell r="C245" t="str">
            <v>کارشناس فرآیند تولید</v>
          </cell>
          <cell r="D245" t="str">
            <v>20ba5136-b4f5-4859-92d5-aa03f183ad9c</v>
          </cell>
        </row>
        <row r="246">
          <cell r="A246" t="str">
            <v>علی غیبی</v>
          </cell>
          <cell r="B246" t="str">
            <v>01db1ca5-e297-4f32-84cd-79be3b7ba507</v>
          </cell>
          <cell r="C246" t="str">
            <v>تعمیرکار مکانیک</v>
          </cell>
          <cell r="D246" t="str">
            <v>a64d54b0-9a51-4f7c-bfa1-afe1742a3b6c</v>
          </cell>
        </row>
        <row r="247">
          <cell r="A247" t="str">
            <v>یاسر عبدالهی سروی</v>
          </cell>
          <cell r="B247" t="str">
            <v>fcfc6578-5a89-48e6-8419-7b11c58bf308</v>
          </cell>
          <cell r="C247" t="str">
            <v>نمونه بردار</v>
          </cell>
          <cell r="D247" t="str">
            <v>64611f7b-2ff6-44ea-a5d4-94e923afff99</v>
          </cell>
        </row>
        <row r="248">
          <cell r="A248" t="str">
            <v>مجید اسلامی امیرآبادی</v>
          </cell>
          <cell r="B248" t="str">
            <v>50bdedb3-afea-4b05-b4b1-7b3d9ea6daa0</v>
          </cell>
          <cell r="C248" t="str">
            <v>آزمایشگر فیزیک</v>
          </cell>
          <cell r="D248" t="str">
            <v>505c7b6d-710b-42e6-aa26-168ed4d250be</v>
          </cell>
        </row>
        <row r="249">
          <cell r="A249" t="str">
            <v>محمد دهستانی اردکانی</v>
          </cell>
          <cell r="B249" t="str">
            <v>1035d6f4-c8dc-4840-ab0e-7b7364579d43</v>
          </cell>
          <cell r="C249" t="str">
            <v>تعمیرکار برق و ابزار دقیق</v>
          </cell>
          <cell r="D249" t="str">
            <v>63160704-f0e9-47ec-9619-8e0878d5d691</v>
          </cell>
        </row>
        <row r="250">
          <cell r="A250" t="str">
            <v>حسینعلی بابائی چاه افضل</v>
          </cell>
          <cell r="B250" t="str">
            <v>7a6d0c0d-8126-4f32-8bc9-7bce52e04745</v>
          </cell>
          <cell r="C250" t="str">
            <v>متصدی انتظامات</v>
          </cell>
          <cell r="D250" t="str">
            <v>d4e037cf-5927-4b55-93ab-6a94abe5e985</v>
          </cell>
        </row>
        <row r="251">
          <cell r="A251" t="str">
            <v>یحیی حیدری ترک آباد</v>
          </cell>
          <cell r="B251" t="str">
            <v>52a936fb-82f3-45fd-8817-7c1601bed642</v>
          </cell>
          <cell r="C251" t="str">
            <v>اپراتور استکر</v>
          </cell>
          <cell r="D251" t="str">
            <v>ea34d7b5-8531-40f4-af06-6e3f9bb18de3</v>
          </cell>
        </row>
        <row r="252">
          <cell r="A252" t="str">
            <v>حامد حکیم زاده اردکان</v>
          </cell>
          <cell r="B252" t="str">
            <v>abb30a62-c6d3-4d46-b6cf-7c537c084e27</v>
          </cell>
          <cell r="C252" t="str">
            <v>کاردان برنامه ریزی تعمیرات مکانیک</v>
          </cell>
          <cell r="D252" t="str">
            <v>0e23870b-13a5-45fb-bc6d-8de1e891c150</v>
          </cell>
        </row>
        <row r="253">
          <cell r="A253" t="str">
            <v>شعبانعلی میرجانی سرو</v>
          </cell>
          <cell r="B253" t="str">
            <v>a4e1afc8-a9df-42ae-9dbe-7c582ca37b40</v>
          </cell>
          <cell r="C253" t="str">
            <v>تعمیرکار مکانیک</v>
          </cell>
          <cell r="D253" t="str">
            <v>17952ae0-7036-4af7-8749-e8956a919411</v>
          </cell>
        </row>
        <row r="254">
          <cell r="A254" t="str">
            <v>اسماعیل امیری هفتادر</v>
          </cell>
          <cell r="B254" t="str">
            <v>f66fb2a3-40f8-4d91-a737-7c8e75c9461b</v>
          </cell>
          <cell r="C254" t="str">
            <v>تعمیرکار تاسیسات</v>
          </cell>
          <cell r="D254" t="str">
            <v>37765509-3e01-468b-84ad-61eba2769265</v>
          </cell>
        </row>
        <row r="255">
          <cell r="A255" t="str">
            <v>علی ادبی اردکانی</v>
          </cell>
          <cell r="B255" t="str">
            <v>cac95ddc-ac6f-4243-8f8f-7ce6d82a9fad</v>
          </cell>
          <cell r="C255" t="str">
            <v>اپراتور انباشت و برداشت</v>
          </cell>
          <cell r="D255" t="str">
            <v>ca06e6b7-6800-4c0c-af35-a8832fb697a1</v>
          </cell>
        </row>
        <row r="256">
          <cell r="A256" t="str">
            <v>علی ادبی اردکانی</v>
          </cell>
          <cell r="B256" t="str">
            <v>cac95ddc-ac6f-4243-8f8f-7ce6d82a9fad</v>
          </cell>
          <cell r="C256" t="str">
            <v>تعمیرکار برق و ابزار دقیق</v>
          </cell>
          <cell r="D256" t="str">
            <v>999bf68b-0b98-4715-ad8c-d34aae05ac5a</v>
          </cell>
        </row>
        <row r="257">
          <cell r="A257" t="str">
            <v>مجید شجاعی باغینی</v>
          </cell>
          <cell r="B257" t="str">
            <v>7aa6ea95-7e45-4716-94bf-7d8dc73231fe</v>
          </cell>
          <cell r="C257" t="str">
            <v>نگهبان</v>
          </cell>
          <cell r="D257" t="str">
            <v>6e146e9e-b107-45d2-9e0c-f59301e370af</v>
          </cell>
        </row>
        <row r="258">
          <cell r="A258" t="str">
            <v>حسین نوری احمدآبادی</v>
          </cell>
          <cell r="B258" t="str">
            <v>3e8a858b-e5ba-4943-b20e-7e11b124c0c9</v>
          </cell>
          <cell r="C258" t="str">
            <v>اپراتور انباشت و برداشت</v>
          </cell>
          <cell r="D258" t="str">
            <v>c029e5bc-86f3-4477-9947-021cfa70e3e0</v>
          </cell>
        </row>
        <row r="259">
          <cell r="A259" t="str">
            <v>جعفر محمودی گاودار</v>
          </cell>
          <cell r="B259" t="str">
            <v>2bad27c4-e68d-4fcb-8f0d-7e148dceda56</v>
          </cell>
          <cell r="C259" t="str">
            <v>مسئول شیفت کنترل کیفیت و آزمایشگاه</v>
          </cell>
          <cell r="D259" t="str">
            <v>8c54a9bd-9088-4e80-a2e8-dc3973e12a64</v>
          </cell>
        </row>
        <row r="260">
          <cell r="A260" t="str">
            <v>غلامرضا فاضلی شورکی</v>
          </cell>
          <cell r="B260" t="str">
            <v>8a6a84fd-2782-4a4a-9b99-7e7746d69fbd</v>
          </cell>
          <cell r="C260" t="str">
            <v>تعمیرکار مکانیک</v>
          </cell>
          <cell r="D260" t="str">
            <v>39d17607-5db2-47a7-86ce-0dae4a3db952</v>
          </cell>
        </row>
        <row r="261">
          <cell r="A261" t="str">
            <v>میرحامد انواری مومن</v>
          </cell>
          <cell r="B261" t="str">
            <v>2295d730-ede0-4bf1-a378-7fa430e5e366</v>
          </cell>
          <cell r="C261" t="str">
            <v>کارگر انبار</v>
          </cell>
          <cell r="D261" t="str">
            <v>e4a8bead-cced-4743-be47-1c6e8845cd1e</v>
          </cell>
        </row>
        <row r="262">
          <cell r="A262" t="str">
            <v>سید حیدر علوی</v>
          </cell>
          <cell r="B262" t="str">
            <v>beacbc4a-e380-4217-a138-8034588582dc</v>
          </cell>
          <cell r="C262" t="str">
            <v>مدیر تعمیرات مکانیک و تاسیسات</v>
          </cell>
          <cell r="D262" t="str">
            <v>c6ed20c6-9e0d-45bd-bde4-983f55ac3189</v>
          </cell>
        </row>
        <row r="263">
          <cell r="A263" t="str">
            <v>حمید احمدی فرد</v>
          </cell>
          <cell r="B263" t="str">
            <v>38c6fc6a-10d2-4b81-b27b-803fe8d2a5fe</v>
          </cell>
          <cell r="C263" t="str">
            <v>راننده خودرو صنعتی</v>
          </cell>
          <cell r="D263" t="str">
            <v>4413abb3-6451-4b8f-ac5a-a5a18bf2b1f4</v>
          </cell>
        </row>
        <row r="264">
          <cell r="A264" t="str">
            <v>حسین نظریان</v>
          </cell>
          <cell r="B264" t="str">
            <v>2bad1b2c-2742-4c0e-8728-80a9d61fb171</v>
          </cell>
          <cell r="C264" t="str">
            <v>سرشیفت حمل و بارگیری</v>
          </cell>
          <cell r="D264" t="str">
            <v>b4beb1df-54d1-4809-8542-26cb0b5ee6fe</v>
          </cell>
        </row>
        <row r="265">
          <cell r="A265" t="str">
            <v>عبداله محمدی هفتادر</v>
          </cell>
          <cell r="B265" t="str">
            <v>e04efcab-a9fc-4c91-a949-80aba428be04</v>
          </cell>
          <cell r="C265" t="str">
            <v>نگهبان</v>
          </cell>
          <cell r="D265" t="str">
            <v>16e0a178-e992-4a9a-9ba6-1d72a5d35a6c</v>
          </cell>
        </row>
        <row r="266">
          <cell r="A266" t="str">
            <v>ابراهیم بابائی مزرعه نو</v>
          </cell>
          <cell r="B266" t="str">
            <v>3c6e1b3e-43d6-4eea-888e-839bf755b581</v>
          </cell>
          <cell r="C266" t="str">
            <v>تعمیرکار برق و ابزار دقیق</v>
          </cell>
          <cell r="D266" t="str">
            <v>b534de3a-dd76-4271-bf6e-19d39b7f6297</v>
          </cell>
        </row>
        <row r="267">
          <cell r="A267" t="str">
            <v>سید محمدهانی موسوی بیوکی</v>
          </cell>
          <cell r="B267" t="str">
            <v>7e713b98-8ac2-4df6-9a29-847143af533b</v>
          </cell>
          <cell r="C267" t="str">
            <v>پزشک شیفت طب صنعتی و اورژانس</v>
          </cell>
          <cell r="D267" t="str">
            <v>281b1693-a583-4707-bc32-2199fe79e405</v>
          </cell>
        </row>
        <row r="268">
          <cell r="A268" t="str">
            <v>حسین مرادی فر</v>
          </cell>
          <cell r="B268" t="str">
            <v>44e625a8-affb-4a55-bd1d-854616299bc6</v>
          </cell>
          <cell r="C268" t="str">
            <v>نگهبان رختکن</v>
          </cell>
          <cell r="D268" t="str">
            <v>5e7a72f0-b8e5-418d-8ca7-e62d7651cb6a</v>
          </cell>
        </row>
        <row r="269">
          <cell r="A269" t="str">
            <v>مسلم عبدیانی</v>
          </cell>
          <cell r="B269" t="str">
            <v>39ab321d-5d65-402a-8ff7-862f3bcefcf5</v>
          </cell>
          <cell r="C269" t="str">
            <v>کارشناس ایمنی و بهداشت حرفه ای</v>
          </cell>
          <cell r="D269" t="str">
            <v>1321ee23-ce30-4fe6-8e7b-612135ad187e</v>
          </cell>
        </row>
        <row r="270">
          <cell r="A270" t="str">
            <v>حامی نداف بازارنو</v>
          </cell>
          <cell r="B270" t="str">
            <v>56ae044f-2da8-4f4c-ad2f-864b8c9fde22</v>
          </cell>
          <cell r="C270" t="str">
            <v>نگهبان</v>
          </cell>
          <cell r="D270" t="str">
            <v>60edd888-6694-4876-aa74-90fc843c5e6c</v>
          </cell>
        </row>
        <row r="271">
          <cell r="A271" t="str">
            <v>علی قانعی اردکان</v>
          </cell>
          <cell r="B271" t="str">
            <v>36d7aa3e-6318-4953-a6f1-86acb2939ec0</v>
          </cell>
          <cell r="C271" t="str">
            <v>اپراتورآماده سازی و دریافت مواد</v>
          </cell>
          <cell r="D271" t="str">
            <v>015820f7-e0f5-428e-8acc-fbdf5a54add4</v>
          </cell>
        </row>
        <row r="272">
          <cell r="A272" t="str">
            <v>فضل اله دهقانی احمدآبادی</v>
          </cell>
          <cell r="B272" t="str">
            <v>f0106a62-bdb4-4c11-8026-86c23df50637</v>
          </cell>
          <cell r="C272" t="str">
            <v>متصدی انبار</v>
          </cell>
          <cell r="D272" t="str">
            <v>44afe465-0de1-4fa2-804d-5737071d12b1</v>
          </cell>
        </row>
        <row r="273">
          <cell r="A273" t="str">
            <v>محمد رجبی</v>
          </cell>
          <cell r="B273" t="str">
            <v>fdb2bdcc-3b7c-403e-a347-874a3593cc77</v>
          </cell>
          <cell r="C273" t="str">
            <v>متصدی تامین خدمات و تعمیرات</v>
          </cell>
          <cell r="D273" t="str">
            <v>5856ede9-2f72-41b6-968b-66203974271d</v>
          </cell>
        </row>
        <row r="274">
          <cell r="A274" t="str">
            <v>محمدرضا رفیعی مزرعه نو</v>
          </cell>
          <cell r="B274" t="str">
            <v>b781cb1e-349d-4d24-96fe-8800087cfd2f</v>
          </cell>
          <cell r="C274" t="str">
            <v>تعمیرکار برق و ابزار دقیق</v>
          </cell>
          <cell r="D274" t="str">
            <v>bf8f54d9-51b1-414e-ab55-1e0a68f81d47</v>
          </cell>
        </row>
        <row r="275">
          <cell r="A275" t="str">
            <v>مرتضی شاکری اردکانی</v>
          </cell>
          <cell r="B275" t="str">
            <v>bc14d806-366e-4cf8-b9e3-88f026fa3055</v>
          </cell>
          <cell r="C275" t="str">
            <v>نگهبان</v>
          </cell>
          <cell r="D275" t="str">
            <v>c1aa1af8-9265-4790-b6d7-d5bd66090526</v>
          </cell>
        </row>
        <row r="276">
          <cell r="A276" t="str">
            <v>مهدی نصیری سروی</v>
          </cell>
          <cell r="B276" t="str">
            <v>c2fbc228-7c4f-4f2a-9833-88f64a0b7334</v>
          </cell>
          <cell r="C276" t="str">
            <v>تعمیرکار برق و ابزار دقیق</v>
          </cell>
          <cell r="D276" t="str">
            <v>862ca3f3-e2bf-41b0-900e-5617e1128248</v>
          </cell>
        </row>
        <row r="277">
          <cell r="A277" t="str">
            <v>محمدرضا صباغیان اردکانی</v>
          </cell>
          <cell r="B277" t="str">
            <v>53216b98-440b-4635-aa82-891a0ed48902</v>
          </cell>
          <cell r="C277" t="str">
            <v>آزمایشگر فیزیک</v>
          </cell>
          <cell r="D277" t="str">
            <v>f5d45b80-7c97-4b46-a893-d8ef5af56068</v>
          </cell>
        </row>
        <row r="278">
          <cell r="A278" t="str">
            <v>ناصر نصیری عقدائی</v>
          </cell>
          <cell r="B278" t="str">
            <v>7da243e9-084c-4579-8305-895e9edae22c</v>
          </cell>
          <cell r="C278" t="str">
            <v>نگهبان</v>
          </cell>
          <cell r="D278" t="str">
            <v>c1591853-6b2f-4618-b894-bd3e7dac3560</v>
          </cell>
        </row>
        <row r="279">
          <cell r="A279" t="str">
            <v>حسین پرند</v>
          </cell>
          <cell r="B279" t="str">
            <v>0b2041dc-b1dc-47ae-8029-899ba338d8b4</v>
          </cell>
          <cell r="C279" t="str">
            <v>رئیس امور نیروی انسانی و خدمات عمومی</v>
          </cell>
          <cell r="D279" t="str">
            <v>3df042fa-f67b-4ef3-8981-0974713dd89b</v>
          </cell>
        </row>
        <row r="280">
          <cell r="A280" t="str">
            <v>روزبه بهبهانیان</v>
          </cell>
          <cell r="B280" t="str">
            <v>a91c8c04-0cd8-4569-84cc-89f45e99226f</v>
          </cell>
          <cell r="C280" t="str">
            <v>کارشناس فرآیند تولید</v>
          </cell>
          <cell r="D280" t="str">
            <v>b30bcf14-d411-439b-8565-0b7b14445b53</v>
          </cell>
        </row>
        <row r="281">
          <cell r="A281" t="str">
            <v>سید مصطفی رفیعی صدرآباد</v>
          </cell>
          <cell r="B281" t="str">
            <v>a5edd56d-2911-4abf-8e62-8a38bf97d060</v>
          </cell>
          <cell r="C281" t="str">
            <v>نگهبان رختکن</v>
          </cell>
          <cell r="D281" t="str">
            <v>c6ba077f-6d5d-45bc-9322-f2fcf0b4e7b0</v>
          </cell>
        </row>
        <row r="282">
          <cell r="A282" t="str">
            <v>مهدی شاکر اردکانی</v>
          </cell>
          <cell r="B282" t="str">
            <v>d7b38dfc-372e-4f46-bf0a-8a75e17245ac</v>
          </cell>
          <cell r="C282" t="str">
            <v>اپراتور عملیات تولید</v>
          </cell>
          <cell r="D282" t="str">
            <v>db396800-edcc-4b56-a44d-f9bd9caa3d2b</v>
          </cell>
        </row>
        <row r="283">
          <cell r="A283" t="str">
            <v>موسی شهسواری</v>
          </cell>
          <cell r="B283" t="str">
            <v>9699c73c-a64c-4c0b-8e5f-8a7a8605e594</v>
          </cell>
          <cell r="C283" t="str">
            <v>کارگرخدمات رفاهی</v>
          </cell>
          <cell r="D283" t="str">
            <v>5a247129-bf2f-4b5e-a3db-6a7e6ace6e75</v>
          </cell>
        </row>
        <row r="284">
          <cell r="A284" t="str">
            <v>محمدحسین بهجتی اردکانی</v>
          </cell>
          <cell r="B284" t="str">
            <v>e4dfdd5c-a28f-4590-97c1-8b3e2fcdd15c</v>
          </cell>
          <cell r="C284" t="str">
            <v>تعمیرکار برق و ابزار دقیق</v>
          </cell>
          <cell r="D284" t="str">
            <v>a6fa39c2-6ee2-4f7e-8108-1d6bfbc64500</v>
          </cell>
        </row>
        <row r="285">
          <cell r="A285" t="str">
            <v>مرتضی بابائیان عقدا</v>
          </cell>
          <cell r="B285" t="str">
            <v>7ea9f522-92ae-4832-9ed9-8b67623462fa</v>
          </cell>
          <cell r="C285" t="str">
            <v>مسئول شیفت تعمیرات برق وابزاردقیق</v>
          </cell>
          <cell r="D285" t="str">
            <v>a24f7bce-8d1c-4d16-9c08-18636682bb43</v>
          </cell>
        </row>
        <row r="286">
          <cell r="A286" t="str">
            <v>ناصر نصیری پور</v>
          </cell>
          <cell r="B286" t="str">
            <v>398f346a-c6e8-488d-aebf-8bc9c0e4a80a</v>
          </cell>
          <cell r="C286" t="str">
            <v>نگهبان</v>
          </cell>
          <cell r="D286" t="str">
            <v>a2a3d2b5-26fb-4e05-8534-971902841479</v>
          </cell>
        </row>
        <row r="287">
          <cell r="A287" t="str">
            <v>سید اسماعیل عطری اردکانی</v>
          </cell>
          <cell r="B287" t="str">
            <v>7fd095fa-4534-43ca-87d8-8c3a7e4e3eca</v>
          </cell>
          <cell r="C287" t="str">
            <v>اپراتور انباشت و برداشت</v>
          </cell>
          <cell r="D287" t="str">
            <v>b4bec8cf-217b-4724-96e4-c60adc74bb7d</v>
          </cell>
        </row>
        <row r="288">
          <cell r="A288" t="str">
            <v>حسین مقنی عقدائی</v>
          </cell>
          <cell r="B288" t="str">
            <v>9a9e2239-d392-432e-b907-8ca30d3c3a73</v>
          </cell>
          <cell r="C288" t="str">
            <v>سرگشت انتظامات</v>
          </cell>
          <cell r="D288" t="str">
            <v>21d53854-e9f9-4c8b-b917-437a66b7bbfd</v>
          </cell>
        </row>
        <row r="289">
          <cell r="A289" t="str">
            <v>اسماعیل جلالپور</v>
          </cell>
          <cell r="B289" t="str">
            <v>3fd90edf-5926-40c0-adba-8d8aefffceed</v>
          </cell>
          <cell r="C289" t="str">
            <v>راننده خودرو سبک</v>
          </cell>
          <cell r="D289" t="str">
            <v>7125662f-8917-4496-be00-2847fd029244</v>
          </cell>
        </row>
        <row r="290">
          <cell r="A290" t="str">
            <v>رضا رستمعلی</v>
          </cell>
          <cell r="B290" t="str">
            <v>f4a43b2b-eff5-4990-bd50-8e213e8e4a3a</v>
          </cell>
          <cell r="C290" t="str">
            <v>اپراتور انباشت و برداشت</v>
          </cell>
          <cell r="D290" t="str">
            <v>9683ac15-aee1-478c-a6b1-17af7d16f8a5</v>
          </cell>
        </row>
        <row r="291">
          <cell r="A291" t="str">
            <v>محمدمهدی خدایی</v>
          </cell>
          <cell r="B291" t="str">
            <v>cea43d59-5a87-4f91-b2ec-8e74e3dec207</v>
          </cell>
          <cell r="C291" t="str">
            <v>کارشناس سفارشات CPG</v>
          </cell>
          <cell r="D291" t="str">
            <v>6c574144-8878-46e0-bee2-1b33de3a3222</v>
          </cell>
        </row>
        <row r="292">
          <cell r="A292" t="str">
            <v>سید جمال موسوی کذابچه</v>
          </cell>
          <cell r="B292" t="str">
            <v>58894605-5b3d-448d-95cd-8e7d6830d4cf</v>
          </cell>
          <cell r="C292" t="str">
            <v>اپراتورآماده سازی و دریافت مواد</v>
          </cell>
          <cell r="D292" t="str">
            <v>d86ce140-adfe-4071-b385-733b00e14a40</v>
          </cell>
        </row>
        <row r="293">
          <cell r="A293" t="str">
            <v>صفرعلی محمدی ترک آباد</v>
          </cell>
          <cell r="B293" t="str">
            <v>734e3c65-7800-455f-b813-8f7e146dae93</v>
          </cell>
          <cell r="C293" t="str">
            <v>اپراتور چاه آب شور</v>
          </cell>
          <cell r="D293" t="str">
            <v>6bd8f3ff-df56-448a-afcc-2dc065ddff61</v>
          </cell>
        </row>
        <row r="294">
          <cell r="A294" t="str">
            <v>حمیدرضا بابائی مزرعه نو</v>
          </cell>
          <cell r="B294" t="str">
            <v>b9f68d74-3c0e-42ae-8e99-90270fb8744b</v>
          </cell>
          <cell r="C294" t="str">
            <v>نگهبان</v>
          </cell>
          <cell r="D294" t="str">
            <v>f0eec56e-d6c2-446d-8d85-0578e0759890</v>
          </cell>
        </row>
        <row r="295">
          <cell r="A295" t="str">
            <v>علی حسن نژادمری</v>
          </cell>
          <cell r="B295" t="str">
            <v>805e1859-aac4-4b76-891b-90d4233b5dcb</v>
          </cell>
          <cell r="C295" t="str">
            <v>نگهبان</v>
          </cell>
          <cell r="D295" t="str">
            <v>47da14d9-0d9a-45c3-be10-1c08d0a2ea54</v>
          </cell>
        </row>
        <row r="296">
          <cell r="A296" t="str">
            <v>زین العابدین سرافراز اردکانی</v>
          </cell>
          <cell r="B296" t="str">
            <v>5d8beff0-a44a-40f0-b746-917988bbdec2</v>
          </cell>
          <cell r="C296" t="str">
            <v>نگهبان</v>
          </cell>
          <cell r="D296" t="str">
            <v>03c4da7f-e4bc-4aad-b328-eb9af56887e6</v>
          </cell>
        </row>
        <row r="297">
          <cell r="A297" t="str">
            <v>حمید وثوقی</v>
          </cell>
          <cell r="B297" t="str">
            <v>38c904be-f8af-4310-b336-91c5bbb17787</v>
          </cell>
          <cell r="C297" t="str">
            <v>اپراتور انباشت و برداشت</v>
          </cell>
          <cell r="D297" t="str">
            <v>70362541-6400-4068-be36-bbed7f9edb70</v>
          </cell>
        </row>
        <row r="298">
          <cell r="A298" t="str">
            <v>علی کیکوهی</v>
          </cell>
          <cell r="B298" t="str">
            <v>702487f8-136d-434b-b4d5-91d4b721696c</v>
          </cell>
          <cell r="C298" t="str">
            <v>متصدی انتظامات</v>
          </cell>
          <cell r="D298" t="str">
            <v>5b1f0592-00be-463d-9acb-0816f1d80e2d</v>
          </cell>
        </row>
        <row r="299">
          <cell r="A299" t="str">
            <v>علی سرافراز اردکانی</v>
          </cell>
          <cell r="B299" t="str">
            <v>8868613e-9d0f-4a8a-bdaa-925645596e04</v>
          </cell>
          <cell r="C299" t="str">
            <v>راننده آمبولانس و بهداشتیار</v>
          </cell>
          <cell r="D299" t="str">
            <v>37d5618d-fa7a-42b1-892f-29ad973846c1</v>
          </cell>
        </row>
        <row r="300">
          <cell r="A300" t="str">
            <v>سید حسین طبائی عقدائی</v>
          </cell>
          <cell r="B300" t="str">
            <v>32408ae1-f816-4207-a3d1-931f9b168c81</v>
          </cell>
          <cell r="C300" t="str">
            <v>سرشیفت آماده سازی و دریافت مواد</v>
          </cell>
          <cell r="D300" t="str">
            <v>43d3c5fc-dd67-4558-adc9-20ec79d39fd8</v>
          </cell>
        </row>
        <row r="301">
          <cell r="A301" t="str">
            <v>مهربان لریان</v>
          </cell>
          <cell r="B301" t="str">
            <v>e6bbc024-0469-4e79-bcb0-93c1e21f2410</v>
          </cell>
          <cell r="C301" t="str">
            <v>متصدی انبار</v>
          </cell>
          <cell r="D301" t="str">
            <v>855ba470-5ed7-4caf-b16b-ec83580438b4</v>
          </cell>
        </row>
        <row r="302">
          <cell r="A302" t="str">
            <v>جواد ابراهیمیان اردکانی</v>
          </cell>
          <cell r="B302" t="str">
            <v>287b78b0-ecaf-4021-80bd-947100be90ea</v>
          </cell>
          <cell r="C302" t="str">
            <v>سرپرست کارگزینی</v>
          </cell>
          <cell r="D302" t="str">
            <v>ec3cda49-5f3d-4c0e-b834-94368e9479f1</v>
          </cell>
        </row>
        <row r="303">
          <cell r="A303" t="str">
            <v>علی دهستانی اردکانی</v>
          </cell>
          <cell r="B303" t="str">
            <v>95f4e3eb-5117-44b8-9159-94bb26b8f6fa</v>
          </cell>
          <cell r="C303" t="str">
            <v>تکنیسین اطاق کنترل تولید</v>
          </cell>
          <cell r="D303" t="str">
            <v>2ac7d323-0036-47be-8b33-0988c9af7f80</v>
          </cell>
        </row>
        <row r="304">
          <cell r="A304" t="str">
            <v>علی دهستانی اردکانی</v>
          </cell>
          <cell r="B304" t="str">
            <v>95f4e3eb-5117-44b8-9159-94bb26b8f6fa</v>
          </cell>
          <cell r="C304" t="str">
            <v>شیمیست</v>
          </cell>
          <cell r="D304" t="str">
            <v>1e2c5224-3bed-41ce-9d2c-89d663732353</v>
          </cell>
        </row>
        <row r="305">
          <cell r="A305" t="str">
            <v>امیدرضا جلال</v>
          </cell>
          <cell r="B305" t="str">
            <v>f59c6d9f-878f-4d0c-ab9f-993cf4792c0e</v>
          </cell>
          <cell r="C305" t="str">
            <v>نگهبان</v>
          </cell>
          <cell r="D305" t="str">
            <v>b73e86df-753e-42f8-8d01-05f83242e06e</v>
          </cell>
        </row>
        <row r="306">
          <cell r="A306" t="str">
            <v>هادی افخمی عقدا</v>
          </cell>
          <cell r="B306" t="str">
            <v>c7a6837d-871a-4fe0-a540-999b7e3b03f4</v>
          </cell>
          <cell r="C306" t="str">
            <v>سرگشت انتظامات</v>
          </cell>
          <cell r="D306" t="str">
            <v>522a685b-9201-4d66-835c-7ace79c406bd</v>
          </cell>
        </row>
        <row r="307">
          <cell r="A307" t="str">
            <v>محمدرضا حیدری</v>
          </cell>
          <cell r="B307" t="str">
            <v>84d0eb8f-34be-4188-bb1e-99ba5f2938d4</v>
          </cell>
          <cell r="C307" t="str">
            <v>راننده خودرو صنعتی</v>
          </cell>
          <cell r="D307" t="str">
            <v>d77ebf15-9cb2-4ece-a0a0-e3c2fb7b0b2c</v>
          </cell>
        </row>
        <row r="308">
          <cell r="A308" t="str">
            <v>جواد داعی انارکی</v>
          </cell>
          <cell r="B308" t="str">
            <v>5af8e4d4-7aa5-431c-bcde-99cf3f0107f5</v>
          </cell>
          <cell r="C308" t="str">
            <v>اپراتور عملیات تولید</v>
          </cell>
          <cell r="D308" t="str">
            <v>02dac37f-6cf9-4e67-a20c-3d59b8065af7</v>
          </cell>
        </row>
        <row r="309">
          <cell r="A309" t="str">
            <v>علی مرادی مزرعه نو</v>
          </cell>
          <cell r="B309" t="str">
            <v>db05d9dc-2324-464b-bdf0-9ad54dc0c6d0</v>
          </cell>
          <cell r="C309" t="str">
            <v>تکنیسین اطاق کنترل تولید</v>
          </cell>
          <cell r="D309" t="str">
            <v>438f1c44-3e4a-4e18-917b-12058ba777d6</v>
          </cell>
        </row>
        <row r="310">
          <cell r="A310" t="str">
            <v>علی مرادی مزرعه نو</v>
          </cell>
          <cell r="B310" t="str">
            <v>db05d9dc-2324-464b-bdf0-9ad54dc0c6d0</v>
          </cell>
          <cell r="C310" t="str">
            <v>اپراتور انباشت و برداشت</v>
          </cell>
          <cell r="D310" t="str">
            <v>56594dbe-bf38-4b1a-97de-872c70490f53</v>
          </cell>
        </row>
        <row r="311">
          <cell r="A311" t="str">
            <v>حمیده جلیل پور اردکانی</v>
          </cell>
          <cell r="B311" t="str">
            <v>d157cb5e-0ace-4b7e-b966-9b32706beb4c</v>
          </cell>
          <cell r="C311" t="str">
            <v>شیمیست</v>
          </cell>
          <cell r="D311" t="str">
            <v>e53cef31-d70e-470c-8acd-333070aabd64</v>
          </cell>
        </row>
        <row r="312">
          <cell r="A312" t="str">
            <v>حمید قاسمی میدان قلعه</v>
          </cell>
          <cell r="B312" t="str">
            <v>426359bb-145c-4a2f-a61b-9cb55a985143</v>
          </cell>
          <cell r="C312" t="str">
            <v>اپراتور عملیات تولید</v>
          </cell>
          <cell r="D312" t="str">
            <v>f301fdf1-ba81-42d1-930f-8096d2e5fe50</v>
          </cell>
        </row>
        <row r="313">
          <cell r="A313" t="str">
            <v>مهدی مرادی مزرعه نو</v>
          </cell>
          <cell r="B313" t="str">
            <v>173a84db-ebb8-439b-9015-9ce478a8db2c</v>
          </cell>
          <cell r="C313" t="str">
            <v>تعمیرکار تاسیسات</v>
          </cell>
          <cell r="D313" t="str">
            <v>044746b5-f653-41db-b136-e607ed9f785a</v>
          </cell>
        </row>
        <row r="314">
          <cell r="A314" t="str">
            <v>محمد مرادی مزرعه نو</v>
          </cell>
          <cell r="B314" t="str">
            <v>7f336926-9672-4b41-9708-9dcd3406c923</v>
          </cell>
          <cell r="C314" t="str">
            <v>اپراتور استکر</v>
          </cell>
          <cell r="D314" t="str">
            <v>ed07839f-f6a4-45e2-a797-8c520a453ce0</v>
          </cell>
        </row>
        <row r="315">
          <cell r="A315" t="str">
            <v>محمد رضا جعفری نعیمی</v>
          </cell>
          <cell r="B315" t="str">
            <v>cbfab1e3-3787-4076-9948-9e5a793b5f70</v>
          </cell>
          <cell r="C315" t="str">
            <v>پزشک شیفت طب صنعتی و اورژانس</v>
          </cell>
          <cell r="D315" t="str">
            <v>8c2c374e-ef33-4f02-b0ee-4827fee88f3d</v>
          </cell>
        </row>
        <row r="316">
          <cell r="A316" t="str">
            <v>محمدعلی احسانی اردکانی</v>
          </cell>
          <cell r="B316" t="str">
            <v>26f3080e-83f4-4494-b273-9e9605e02f04</v>
          </cell>
          <cell r="C316" t="str">
            <v>آزمایشگر فیزیک</v>
          </cell>
          <cell r="D316" t="str">
            <v>26a6e7de-2b3c-465b-9738-77cd4bbd9296</v>
          </cell>
        </row>
        <row r="317">
          <cell r="A317" t="str">
            <v>سعید منصوریان</v>
          </cell>
          <cell r="B317" t="str">
            <v>e6c980fe-d1a9-406e-8576-a0f7e686b94e</v>
          </cell>
          <cell r="C317" t="str">
            <v>کارشناس بازرسی وبرنامه ریزی تعمیرات مکانیک</v>
          </cell>
          <cell r="D317" t="str">
            <v>37eba238-acc8-47a3-8d19-6eb5aaff97ab</v>
          </cell>
        </row>
        <row r="318">
          <cell r="A318" t="str">
            <v>ابوالفضل نصیری فخرآباد</v>
          </cell>
          <cell r="B318" t="str">
            <v>fd3962d9-d952-478f-822e-a148985531f6</v>
          </cell>
          <cell r="C318" t="str">
            <v>اپراتور عملیات تولید</v>
          </cell>
          <cell r="D318" t="str">
            <v>622918cb-1382-4033-8569-9ff0291c46f0</v>
          </cell>
        </row>
        <row r="319">
          <cell r="A319" t="str">
            <v>حسین گلزاری عقدا</v>
          </cell>
          <cell r="B319" t="str">
            <v>fef7fcc8-26ef-4686-a03e-a16e0799958d</v>
          </cell>
          <cell r="C319" t="str">
            <v>راننده خودرو صنعتی</v>
          </cell>
          <cell r="D319" t="str">
            <v>7bd39659-5c07-4f15-95c7-8c2c099d0f49</v>
          </cell>
        </row>
        <row r="320">
          <cell r="A320" t="str">
            <v>محمد علی فتاحی اردکانی</v>
          </cell>
          <cell r="B320" t="str">
            <v>5f8a1a57-5113-42f4-9124-a3e6f7993643</v>
          </cell>
          <cell r="C320" t="str">
            <v>ناظر برق و ابزار دقیق</v>
          </cell>
          <cell r="D320" t="str">
            <v>5fdf0eec-a5ea-4494-99f0-34050ba5e7ea</v>
          </cell>
        </row>
        <row r="321">
          <cell r="A321" t="str">
            <v>سیدعبداله طباطبائی سروی</v>
          </cell>
          <cell r="B321" t="str">
            <v>653627ca-a4cc-4833-ad9f-a48d9c971ac5</v>
          </cell>
          <cell r="C321" t="str">
            <v>نگهبان</v>
          </cell>
          <cell r="D321" t="str">
            <v>3a46adce-62bb-4fed-af06-df5b9cfbfd6b</v>
          </cell>
        </row>
        <row r="322">
          <cell r="A322" t="str">
            <v>سید علی طبائی اردکانی</v>
          </cell>
          <cell r="B322" t="str">
            <v>34ea1a2f-e261-4f28-b767-a4d3a99e716e</v>
          </cell>
          <cell r="C322" t="str">
            <v>تعمیرکار برق و ابزار دقیق</v>
          </cell>
          <cell r="D322" t="str">
            <v>2d55851b-ccff-438c-b415-a7d9e72388b0</v>
          </cell>
        </row>
        <row r="323">
          <cell r="A323" t="str">
            <v>حسن خدائی</v>
          </cell>
          <cell r="B323" t="str">
            <v>6a0edec3-8efc-4f07-8631-a528f301fee2</v>
          </cell>
          <cell r="C323" t="str">
            <v>آزمایشگر فیزیک</v>
          </cell>
          <cell r="D323" t="str">
            <v>279b9b70-6e7c-4912-a6be-cbc976b6a8d6</v>
          </cell>
        </row>
        <row r="324">
          <cell r="A324" t="str">
            <v>احسان طبیبی</v>
          </cell>
          <cell r="B324" t="str">
            <v>7c6fa7c1-b31e-45ed-b996-a52efaba25bb</v>
          </cell>
          <cell r="C324" t="str">
            <v>کاردان برنامه ریزی تعمیرات مکانیک</v>
          </cell>
          <cell r="D324" t="str">
            <v>d656c28a-f24d-4751-892c-874520dcc129</v>
          </cell>
        </row>
        <row r="325">
          <cell r="A325" t="str">
            <v>محمدحسین شاکر اردکانی</v>
          </cell>
          <cell r="B325" t="str">
            <v>96a07420-1699-49d9-8dfc-a61c94c1355a</v>
          </cell>
          <cell r="C325" t="str">
            <v>آزمایشگر فیزیک</v>
          </cell>
          <cell r="D325" t="str">
            <v>5de30d16-5290-4920-9acf-05989149a1e5</v>
          </cell>
        </row>
        <row r="326">
          <cell r="A326" t="str">
            <v>محمد زارعیان کوشکنو</v>
          </cell>
          <cell r="B326" t="str">
            <v>0af7c158-130c-4cac-9125-a662df49d49c</v>
          </cell>
          <cell r="C326" t="str">
            <v>تعمیرکار برق و ابزار دقیق</v>
          </cell>
          <cell r="D326" t="str">
            <v>a1bff414-e710-4c31-b098-5c939b09de84</v>
          </cell>
        </row>
        <row r="327">
          <cell r="A327" t="str">
            <v>حسین زارعی</v>
          </cell>
          <cell r="B327" t="str">
            <v>e1db06ee-9e1e-4c42-8bee-a67f4840e250</v>
          </cell>
          <cell r="C327" t="str">
            <v>سرپرست تعمیرات الکتروموتور</v>
          </cell>
          <cell r="D327" t="str">
            <v>ef4e8cfc-b46c-4f5a-bbc2-4334ff98f1aa</v>
          </cell>
        </row>
        <row r="328">
          <cell r="A328" t="str">
            <v>محمود نوری احمدآبادی</v>
          </cell>
          <cell r="B328" t="str">
            <v>81eb20e3-e54f-448b-bc44-a6c66c0576f2</v>
          </cell>
          <cell r="C328" t="str">
            <v>کارشناس ایمنی و بهداشت حرفه ای</v>
          </cell>
          <cell r="D328" t="str">
            <v>90fc7389-9ba0-4db1-b044-c75977e93de4</v>
          </cell>
        </row>
        <row r="329">
          <cell r="A329" t="str">
            <v>احمدرضا صبوحی</v>
          </cell>
          <cell r="B329" t="str">
            <v>725483a7-3927-4fc6-9811-a8a893853e8a</v>
          </cell>
          <cell r="C329" t="str">
            <v>تعمیرکار تاسیسات</v>
          </cell>
          <cell r="D329" t="str">
            <v>9a32451d-9533-4e11-813b-4fdc20d34e4d</v>
          </cell>
        </row>
        <row r="330">
          <cell r="A330" t="str">
            <v>محمدرضا میرجانی سروی</v>
          </cell>
          <cell r="B330" t="str">
            <v>0caf4cb7-05b6-483f-b277-a91088d035ba</v>
          </cell>
          <cell r="C330" t="str">
            <v>اپراتورآماده سازی و دریافت مواد</v>
          </cell>
          <cell r="D330" t="str">
            <v>89e4c59c-9193-4467-afca-20884dd7cffd</v>
          </cell>
        </row>
        <row r="331">
          <cell r="A331" t="str">
            <v>مرتضی عامری</v>
          </cell>
          <cell r="B331" t="str">
            <v>594094ee-ff92-4c40-adcf-a975085a1f6f</v>
          </cell>
          <cell r="C331" t="str">
            <v>تعمیرکار مکانیک</v>
          </cell>
          <cell r="D331" t="str">
            <v>1498957d-483c-47e9-91ba-dad3f3ec7bf2</v>
          </cell>
        </row>
        <row r="332">
          <cell r="A332" t="str">
            <v>محسن مسیبی اردکانی</v>
          </cell>
          <cell r="B332" t="str">
            <v>1a32e26b-3f29-4e8d-a82f-a9fb6404894d</v>
          </cell>
          <cell r="C332" t="str">
            <v>اپراتور عملیات تولید</v>
          </cell>
          <cell r="D332" t="str">
            <v>44fd55db-7e50-4fe2-824b-4d23a25c196a</v>
          </cell>
        </row>
        <row r="333">
          <cell r="A333" t="str">
            <v>محمدحسن شاکری</v>
          </cell>
          <cell r="B333" t="str">
            <v>acc25e58-e67a-4f47-84e3-aa2386ccc3d2</v>
          </cell>
          <cell r="C333" t="str">
            <v>نگهبان</v>
          </cell>
          <cell r="D333" t="str">
            <v>dc888e0c-608c-45b2-9ca8-5764d9705bc4</v>
          </cell>
        </row>
        <row r="334">
          <cell r="A334" t="str">
            <v>احمد نصیری</v>
          </cell>
          <cell r="B334" t="str">
            <v>b66eda8c-3eb5-4f6f-a78d-aa5dc20bea9e</v>
          </cell>
          <cell r="C334" t="str">
            <v>مسئول تاسیسات آبرسانی</v>
          </cell>
          <cell r="D334" t="str">
            <v>8cae0833-dffc-4112-8181-48f287e9c0b4</v>
          </cell>
        </row>
        <row r="335">
          <cell r="A335" t="str">
            <v>محمد بهجتی اردکانی</v>
          </cell>
          <cell r="B335" t="str">
            <v>441785e3-5a48-4ecf-ae52-aaa432404064</v>
          </cell>
          <cell r="C335" t="str">
            <v>سرشیفت حمل و بارگیری</v>
          </cell>
          <cell r="D335" t="str">
            <v>fb14923a-fb5e-4a3c-878c-e5eab0db8dd0</v>
          </cell>
        </row>
        <row r="336">
          <cell r="A336" t="str">
            <v>حسین شاطری مزرعه نو</v>
          </cell>
          <cell r="B336" t="str">
            <v>4e12e2ed-6f31-4200-9e28-ab65f59d3e45</v>
          </cell>
          <cell r="C336" t="str">
            <v>سرشیفت تخلیه مواد</v>
          </cell>
          <cell r="D336" t="str">
            <v>7a5db40b-24f5-48e7-a39a-775fefd53ccb</v>
          </cell>
        </row>
        <row r="337">
          <cell r="A337" t="str">
            <v>ناصر حاتمی مجومرد</v>
          </cell>
          <cell r="B337" t="str">
            <v>a4fe4681-a9e3-4721-81df-ab6847b384a2</v>
          </cell>
          <cell r="C337" t="str">
            <v>تعمیرکار تاسیسات</v>
          </cell>
          <cell r="D337" t="str">
            <v>80a44abc-f1eb-4191-98b2-4357d94aaa2e</v>
          </cell>
        </row>
        <row r="338">
          <cell r="A338" t="str">
            <v>مهدی میروکیلی</v>
          </cell>
          <cell r="B338" t="str">
            <v>46252cb7-52ff-49a1-95cf-ac24533adb55</v>
          </cell>
          <cell r="C338" t="str">
            <v>متصدی خرید و تامین</v>
          </cell>
          <cell r="D338" t="str">
            <v>1138d12c-415f-45e3-a77b-3a64dba6ae31</v>
          </cell>
        </row>
        <row r="339">
          <cell r="A339" t="str">
            <v>علی حیدری</v>
          </cell>
          <cell r="B339" t="str">
            <v>e0887b97-1674-4c24-8c97-ae82cddc3ea7</v>
          </cell>
          <cell r="C339" t="str">
            <v>نگهبان</v>
          </cell>
          <cell r="D339" t="str">
            <v>aaadefea-db67-46cd-8039-16e5da833c41</v>
          </cell>
        </row>
        <row r="340">
          <cell r="A340" t="str">
            <v>محمدحسین طلابی مزرعه نو</v>
          </cell>
          <cell r="B340" t="str">
            <v>75875baa-e69d-4ad7-b113-af85dcbe76ea</v>
          </cell>
          <cell r="C340" t="str">
            <v>نگهبان</v>
          </cell>
          <cell r="D340" t="str">
            <v>9277474d-80c3-4679-951d-4f097ccab7e9</v>
          </cell>
        </row>
        <row r="341">
          <cell r="A341" t="str">
            <v>امیرحسین پایدار اردکانی</v>
          </cell>
          <cell r="B341" t="str">
            <v>e749642e-a62e-4b32-be58-afb57e4ef1d0</v>
          </cell>
          <cell r="C341" t="str">
            <v>سرشیفت تخلیه مواد</v>
          </cell>
          <cell r="D341" t="str">
            <v>0ffa5fa5-b18d-4a27-b2e9-e07a081c3dae</v>
          </cell>
        </row>
        <row r="342">
          <cell r="A342" t="str">
            <v>مهدی رفیعی مزرعه نو</v>
          </cell>
          <cell r="B342" t="str">
            <v>ec8ff79d-e041-4909-b4b9-b065702cf463</v>
          </cell>
          <cell r="C342" t="str">
            <v>اپراتور مخزن متعادل کننده</v>
          </cell>
          <cell r="D342" t="str">
            <v>ef28224a-7386-4dfe-b95b-09765cea1a9f</v>
          </cell>
        </row>
        <row r="343">
          <cell r="A343" t="str">
            <v>عبدالرحیم دهقانی فخرآباد</v>
          </cell>
          <cell r="B343" t="str">
            <v>38a56b04-f223-4c5f-a2ee-b0a628b3899e</v>
          </cell>
          <cell r="C343" t="str">
            <v>مسئول شیفت گندله سازی</v>
          </cell>
          <cell r="D343" t="str">
            <v>17e61d28-5af1-4527-9a8d-fe194e554f3b</v>
          </cell>
        </row>
        <row r="344">
          <cell r="A344" t="str">
            <v>محسن فتاحی اردکانی</v>
          </cell>
          <cell r="B344" t="str">
            <v>b5d2129e-d1ee-411e-a53b-b0bd3e5d968d</v>
          </cell>
          <cell r="C344" t="str">
            <v>مدیر بازرگانی</v>
          </cell>
          <cell r="D344" t="str">
            <v>35dab656-e1c2-4c0a-8d9b-0cf02790e9a8</v>
          </cell>
        </row>
        <row r="345">
          <cell r="A345" t="str">
            <v>احمد مرادی پور</v>
          </cell>
          <cell r="B345" t="str">
            <v>aa23f023-5382-4238-b0e6-b21174b17911</v>
          </cell>
          <cell r="C345" t="str">
            <v>مسئول شیفت تعمیرات مکانیک</v>
          </cell>
          <cell r="D345" t="str">
            <v>29f87a2e-05fe-442e-aa31-f02362918db8</v>
          </cell>
        </row>
        <row r="346">
          <cell r="A346" t="str">
            <v>سید محمود رفیعی صدرآباد</v>
          </cell>
          <cell r="B346" t="str">
            <v>fa57d680-0dbf-4573-a470-b259e8501892</v>
          </cell>
          <cell r="C346" t="str">
            <v>نگهبان</v>
          </cell>
          <cell r="D346" t="str">
            <v>0bb3dc55-96df-4123-bf66-65504306c157</v>
          </cell>
        </row>
        <row r="347">
          <cell r="A347" t="str">
            <v>فاطمه شیری زرجوع</v>
          </cell>
          <cell r="B347" t="str">
            <v>6fd4eabd-c130-4a00-866f-b274234fc150</v>
          </cell>
          <cell r="C347" t="str">
            <v>کاردان حسابداری</v>
          </cell>
          <cell r="D347" t="str">
            <v>0404cc52-d12f-4058-b3be-d094b587b17a</v>
          </cell>
        </row>
        <row r="348">
          <cell r="A348" t="str">
            <v>سلمان شاکر اردکانی</v>
          </cell>
          <cell r="B348" t="str">
            <v>a90a270f-c78a-4927-a5ed-b427f64018be</v>
          </cell>
          <cell r="C348" t="str">
            <v>تعمیرکار برق و ابزار دقیق</v>
          </cell>
          <cell r="D348" t="str">
            <v>cebf1d2a-3a4c-4f3f-9b77-bd958b91f6e6</v>
          </cell>
        </row>
        <row r="349">
          <cell r="A349" t="str">
            <v>کاظم شریفی اربوسرا</v>
          </cell>
          <cell r="B349" t="str">
            <v>da6cdff7-8264-4d6e-a2c5-b4554e4bcb68</v>
          </cell>
          <cell r="C349" t="str">
            <v>تعمیرکار مکانیک</v>
          </cell>
          <cell r="D349" t="str">
            <v>54906b50-46f9-4894-83e8-c438cc7cf0b8</v>
          </cell>
        </row>
        <row r="350">
          <cell r="A350" t="str">
            <v>محمد کرکیان</v>
          </cell>
          <cell r="B350" t="str">
            <v>e6d5da33-05e0-429f-aedd-b47b42aa937f</v>
          </cell>
          <cell r="C350" t="str">
            <v>اپراتور چاه آب شور</v>
          </cell>
          <cell r="D350" t="str">
            <v>e8807a1f-7bb2-4d05-8914-b8ebb7f8e33d</v>
          </cell>
        </row>
        <row r="351">
          <cell r="A351" t="str">
            <v>مهدی بیکی هفتادر</v>
          </cell>
          <cell r="B351" t="str">
            <v>9032c013-d081-4a4c-8a0b-b4f8e132cea8</v>
          </cell>
          <cell r="C351" t="str">
            <v>اپراتور انباشت و برداشت</v>
          </cell>
          <cell r="D351" t="str">
            <v>b177d9d6-7b2d-44b9-ae0e-dd6333406bcd</v>
          </cell>
        </row>
        <row r="352">
          <cell r="A352" t="str">
            <v>محمدرضا رجبی</v>
          </cell>
          <cell r="B352" t="str">
            <v>843f9b41-b14b-433c-9461-b507995f1bbf</v>
          </cell>
          <cell r="C352" t="str">
            <v>تعمیرکار مکانیک</v>
          </cell>
          <cell r="D352" t="str">
            <v>1fa1c193-cc4f-4c4e-960b-2b236e2c3df4</v>
          </cell>
        </row>
        <row r="353">
          <cell r="A353" t="str">
            <v>سعید مرادی مزرعه نو</v>
          </cell>
          <cell r="B353" t="str">
            <v>7a948e4a-807d-46c5-b9b7-b5305cd7ba1d</v>
          </cell>
          <cell r="C353" t="str">
            <v>نگهبان</v>
          </cell>
          <cell r="D353" t="str">
            <v>ee93e194-5d3a-48a4-87a9-efb48c47b129</v>
          </cell>
        </row>
        <row r="354">
          <cell r="A354" t="str">
            <v>جعفر جعفری ترک آباد</v>
          </cell>
          <cell r="B354" t="str">
            <v>2f31aeee-1c8b-4e02-884b-b5f5d9f34176</v>
          </cell>
          <cell r="C354" t="str">
            <v>اپراتور انباشت و برداشت</v>
          </cell>
          <cell r="D354" t="str">
            <v>7a04e645-6fb1-43f8-937e-97915cc1881b</v>
          </cell>
        </row>
        <row r="355">
          <cell r="A355" t="str">
            <v>علی کاظمی</v>
          </cell>
          <cell r="B355" t="str">
            <v>ca53ac69-0b2f-4855-931f-b61daf3ac99f</v>
          </cell>
          <cell r="C355" t="str">
            <v>تکنیسین اطاق کنترل تولید</v>
          </cell>
          <cell r="D355" t="str">
            <v>d9ee42a0-0a38-4c17-bb86-67cd49bdfeed</v>
          </cell>
        </row>
        <row r="356">
          <cell r="A356" t="str">
            <v>محمدتقی افخمی عقدا</v>
          </cell>
          <cell r="B356" t="str">
            <v>2df349e4-201d-4952-8d0d-b629327c1186</v>
          </cell>
          <cell r="C356" t="str">
            <v>سرشیفت انتقال مواد</v>
          </cell>
          <cell r="D356" t="str">
            <v>e7cbc0bb-2ce3-4e06-b094-0f57326d2bee</v>
          </cell>
        </row>
        <row r="357">
          <cell r="A357" t="str">
            <v>حسین هاتفی اردکانی</v>
          </cell>
          <cell r="B357" t="str">
            <v>49179f5c-0e3a-4155-83fe-b655d42268d9</v>
          </cell>
          <cell r="C357" t="str">
            <v>تعمیرکار مکانیک</v>
          </cell>
          <cell r="D357" t="str">
            <v>2f1670e6-4c30-481e-b8f4-0da63c198497</v>
          </cell>
        </row>
        <row r="358">
          <cell r="A358" t="str">
            <v>حسین هاتفی اردکانی</v>
          </cell>
          <cell r="B358" t="str">
            <v>49179f5c-0e3a-4155-83fe-b655d42268d9</v>
          </cell>
          <cell r="C358" t="str">
            <v>کارگرخدمات رفاهی</v>
          </cell>
          <cell r="D358" t="str">
            <v>0b233488-efe9-4b18-a2c0-230f4a5df3e1</v>
          </cell>
        </row>
        <row r="359">
          <cell r="A359" t="str">
            <v>سید صادق سیدصادقی</v>
          </cell>
          <cell r="B359" t="str">
            <v>8335be20-d5f1-45ae-93cb-b7e62ce951dd</v>
          </cell>
          <cell r="C359" t="str">
            <v>تعمیرکار برق و ابزار دقیق</v>
          </cell>
          <cell r="D359" t="str">
            <v>8f220d4d-462a-42f0-b5f2-b17f2d683e58</v>
          </cell>
        </row>
        <row r="360">
          <cell r="A360" t="str">
            <v>عباسعلی فاضلی شورکی</v>
          </cell>
          <cell r="B360" t="str">
            <v>876beb26-ddfa-4967-8cd6-b87a3dd1593d</v>
          </cell>
          <cell r="C360" t="str">
            <v>اپراتور انباشت و برداشت</v>
          </cell>
          <cell r="D360" t="str">
            <v>5ce8cf21-c2c2-4d9f-8a7b-45c7869ea5bc</v>
          </cell>
        </row>
        <row r="361">
          <cell r="A361" t="str">
            <v>محمود افخمی عقدا</v>
          </cell>
          <cell r="B361" t="str">
            <v>25e5d2c8-3326-4a43-84f6-b8a36fe02ba0</v>
          </cell>
          <cell r="C361" t="str">
            <v>تعمیرکار مکانیک</v>
          </cell>
          <cell r="D361" t="str">
            <v>5653d633-e283-4a16-a367-cad0399001d0</v>
          </cell>
        </row>
        <row r="362">
          <cell r="A362" t="str">
            <v>علی جوادی فر</v>
          </cell>
          <cell r="B362" t="str">
            <v>7d262f8b-3020-4f52-8982-b8c053ceda4c</v>
          </cell>
          <cell r="C362" t="str">
            <v>نگهبان</v>
          </cell>
          <cell r="D362" t="str">
            <v>5d920a33-1b07-4863-afc6-86dd4f3b8d30</v>
          </cell>
        </row>
        <row r="363">
          <cell r="A363" t="str">
            <v>محبوبه پورآقائی اردکانی</v>
          </cell>
          <cell r="B363" t="str">
            <v>79f9df9c-acce-4c8c-a63a-b8c77d1b2a36</v>
          </cell>
          <cell r="C363" t="str">
            <v>کاردان کنترل فرآیند و کیفیت</v>
          </cell>
          <cell r="D363" t="str">
            <v>ccc29f31-3bf1-48f0-8d99-d0c057141cb7</v>
          </cell>
        </row>
        <row r="364">
          <cell r="A364" t="str">
            <v>حسینعلی جعفرپور</v>
          </cell>
          <cell r="B364" t="str">
            <v>57beef84-fc4c-40c4-9824-b95de72eb408</v>
          </cell>
          <cell r="C364" t="str">
            <v>مسئول انبار</v>
          </cell>
          <cell r="D364" t="str">
            <v>6bf9f941-63d7-4d28-b0cc-0f35b453beec</v>
          </cell>
        </row>
        <row r="365">
          <cell r="A365" t="str">
            <v>سید رضا موسوی</v>
          </cell>
          <cell r="B365" t="str">
            <v>3c8cece9-2a29-421f-b6e3-b982f5624267</v>
          </cell>
          <cell r="C365" t="str">
            <v>متصدی انتظامات</v>
          </cell>
          <cell r="D365" t="str">
            <v>d866e45d-a965-45c1-8ca0-7095a9d46dea</v>
          </cell>
        </row>
        <row r="366">
          <cell r="A366" t="str">
            <v>حیدر رئیسی</v>
          </cell>
          <cell r="B366" t="str">
            <v>545444b8-1619-4a3c-9275-b9d6ad0637b3</v>
          </cell>
          <cell r="C366" t="str">
            <v>مسئول شیفت تعمیرات مکانیک</v>
          </cell>
          <cell r="D366" t="str">
            <v>06668a14-3a80-4d93-b23c-5ed7bbc8740b</v>
          </cell>
        </row>
        <row r="367">
          <cell r="A367" t="str">
            <v>بهزاد زمانیان زنجیری</v>
          </cell>
          <cell r="B367" t="str">
            <v>a47cd5aa-fe9e-4022-b698-ba843c9bf9be</v>
          </cell>
          <cell r="C367" t="str">
            <v>راننده خودرو صنعتی</v>
          </cell>
          <cell r="D367" t="str">
            <v>8a6e2c05-6b1c-4769-bb4f-389997f0fade</v>
          </cell>
        </row>
        <row r="368">
          <cell r="A368" t="str">
            <v>محمد رضائی احمد ابادی</v>
          </cell>
          <cell r="B368" t="str">
            <v>f143e77b-be6c-4287-8e3e-bad8b349b433</v>
          </cell>
          <cell r="C368" t="str">
            <v>مسئول انبار</v>
          </cell>
          <cell r="D368" t="str">
            <v>e779acd5-f010-4128-8c46-988cfd89987f</v>
          </cell>
        </row>
        <row r="369">
          <cell r="A369" t="str">
            <v>مظفر دهقان دولتی</v>
          </cell>
          <cell r="B369" t="str">
            <v>f2509c7b-533b-46f8-9c9e-baf7e8218aba</v>
          </cell>
          <cell r="C369" t="str">
            <v>ناظر مکانیک</v>
          </cell>
          <cell r="D369" t="str">
            <v>dac0a4c2-4913-46b0-849b-ede8788643b1</v>
          </cell>
        </row>
        <row r="370">
          <cell r="A370" t="str">
            <v>علی زارع احمدآبادی</v>
          </cell>
          <cell r="B370" t="str">
            <v>a5c7f737-fad9-4f02-9ef5-bcda55fc1833</v>
          </cell>
          <cell r="C370" t="str">
            <v>مدیر سفارشات CPG</v>
          </cell>
          <cell r="D370" t="str">
            <v>aa863f61-1ba0-46a3-8324-44af43d35953</v>
          </cell>
        </row>
        <row r="371">
          <cell r="A371" t="str">
            <v>سعید متقی اردکانی</v>
          </cell>
          <cell r="B371" t="str">
            <v>e2576d36-bb6a-4337-b605-bd75a5cd51dc</v>
          </cell>
          <cell r="C371" t="str">
            <v>راننده آمبولانس و بهداشتیار</v>
          </cell>
          <cell r="D371" t="str">
            <v>fd69e43a-cc7d-469e-8b9b-82c468090b6c</v>
          </cell>
        </row>
        <row r="372">
          <cell r="A372" t="str">
            <v>سیدمحمدحسین موسوی بفروئی</v>
          </cell>
          <cell r="B372" t="str">
            <v>8d5a5627-2ca8-4b4b-8f30-bea8d8c1f048</v>
          </cell>
          <cell r="C372" t="str">
            <v>نگهبان</v>
          </cell>
          <cell r="D372" t="str">
            <v>3bbc2170-8d1a-47f6-bd4b-64c942200f57</v>
          </cell>
        </row>
        <row r="373">
          <cell r="A373" t="str">
            <v>مصطفی فرهمندنیا</v>
          </cell>
          <cell r="B373" t="str">
            <v>c7c02e0c-ab0c-4d98-94d6-bf193501ffe9</v>
          </cell>
          <cell r="C373" t="str">
            <v>نگهبان</v>
          </cell>
          <cell r="D373" t="str">
            <v>0011e204-0338-42ff-a731-8ca80d8e72b8</v>
          </cell>
        </row>
        <row r="374">
          <cell r="A374" t="str">
            <v>سید اسماعیل هاشمی مزرعه نو</v>
          </cell>
          <cell r="B374" t="str">
            <v>14a2bea2-c5a5-4f8b-9475-bfaa4cb81893</v>
          </cell>
          <cell r="C374" t="str">
            <v>اپراتور عملیات تولید</v>
          </cell>
          <cell r="D374" t="str">
            <v>3b87e6ee-28b6-4707-89c3-66ada5afb16e</v>
          </cell>
        </row>
        <row r="375">
          <cell r="A375" t="str">
            <v>محمد علی اویسی ها</v>
          </cell>
          <cell r="B375" t="str">
            <v>af419ba0-6c25-4100-a70c-bfb0bc49e6f7</v>
          </cell>
          <cell r="C375" t="str">
            <v>ناظر مکانیک</v>
          </cell>
          <cell r="D375" t="str">
            <v>f6ac096a-37bd-48d6-a06f-604f11c360ff</v>
          </cell>
        </row>
        <row r="376">
          <cell r="A376" t="str">
            <v>محسن حکیمی مزرعه نو</v>
          </cell>
          <cell r="B376" t="str">
            <v>ba92162a-7cf9-488b-9c42-c1152a314b71</v>
          </cell>
          <cell r="C376" t="str">
            <v>اپراتور عملیات تولید</v>
          </cell>
          <cell r="D376" t="str">
            <v>f6a16ebb-4164-4a60-a156-8dd66e86c0b0</v>
          </cell>
        </row>
        <row r="377">
          <cell r="A377" t="str">
            <v>مجتبی ضیایی اردکانی پور</v>
          </cell>
          <cell r="B377" t="str">
            <v>adec5feb-85b7-4cba-bccc-c33a015a78c6</v>
          </cell>
          <cell r="C377" t="str">
            <v>ناظر برق و ابزار دقیق</v>
          </cell>
          <cell r="D377" t="str">
            <v>a92b41be-1da3-47f3-be95-55b2670ba590</v>
          </cell>
        </row>
        <row r="378">
          <cell r="A378" t="str">
            <v>حمیدرضا دهقان قطرمی</v>
          </cell>
          <cell r="B378" t="str">
            <v>f844ad3a-3edb-4171-bd4b-c38d92165c9f</v>
          </cell>
          <cell r="C378" t="str">
            <v>متصدی انتظامات(حراست)</v>
          </cell>
          <cell r="D378" t="str">
            <v>2f48c229-83d8-40ae-876c-7e7bddc133a9</v>
          </cell>
        </row>
        <row r="379">
          <cell r="A379" t="str">
            <v>سید محمد رفیعی اردکانی</v>
          </cell>
          <cell r="B379" t="str">
            <v>7c2fa7d2-9c12-42f0-87f4-c3cd562c7345</v>
          </cell>
          <cell r="C379" t="str">
            <v>شیمیست</v>
          </cell>
          <cell r="D379" t="str">
            <v>3c66c8b0-79bd-490c-b28c-302d15dc79b5</v>
          </cell>
        </row>
        <row r="380">
          <cell r="A380" t="str">
            <v>روح اله ابجدی</v>
          </cell>
          <cell r="B380" t="str">
            <v>594d902e-8431-4573-b652-c40a9a033387</v>
          </cell>
          <cell r="C380" t="str">
            <v>نگهبان</v>
          </cell>
          <cell r="D380" t="str">
            <v>74b9e23c-ef7b-45aa-a5c5-5c0f0067bc07</v>
          </cell>
        </row>
        <row r="381">
          <cell r="A381" t="str">
            <v>مهدی طهرانی</v>
          </cell>
          <cell r="B381" t="str">
            <v>7f21837a-4c2c-42bc-a7af-c56513544de7</v>
          </cell>
          <cell r="C381" t="str">
            <v>نگهبان</v>
          </cell>
          <cell r="D381" t="str">
            <v>11a2b719-69a2-4903-9380-f10227543597</v>
          </cell>
        </row>
        <row r="382">
          <cell r="A382" t="str">
            <v>عبدالحسن خمیسی</v>
          </cell>
          <cell r="B382" t="str">
            <v>6756c849-261d-4aac-a3cf-c6fbaba7a94e</v>
          </cell>
          <cell r="C382" t="str">
            <v>نگهبان</v>
          </cell>
          <cell r="D382" t="str">
            <v>bd56370c-010f-4790-bcbf-df4e27b33016</v>
          </cell>
        </row>
        <row r="383">
          <cell r="A383" t="str">
            <v>محمد شاکر اردکانی</v>
          </cell>
          <cell r="B383" t="str">
            <v>08dbf72e-3376-4fd6-b0f1-c721901667f3</v>
          </cell>
          <cell r="C383" t="str">
            <v>تعمیرکار مکانیک</v>
          </cell>
          <cell r="D383" t="str">
            <v>988aacea-7c3f-4ee0-b62e-450168df9444</v>
          </cell>
        </row>
        <row r="384">
          <cell r="A384" t="str">
            <v>سید جمال طبائی عقدائی</v>
          </cell>
          <cell r="B384" t="str">
            <v>24f0db40-0f40-4df8-badb-c72333e84f47</v>
          </cell>
          <cell r="C384" t="str">
            <v>اپراتور انباشت و برداشت</v>
          </cell>
          <cell r="D384" t="str">
            <v>6877bc20-a565-4158-a8da-17a77fed65f5</v>
          </cell>
        </row>
        <row r="385">
          <cell r="A385" t="str">
            <v>حسین بابائی مزرعه نو</v>
          </cell>
          <cell r="B385" t="str">
            <v>c5078264-3217-42d5-85c8-c863f77609b9</v>
          </cell>
          <cell r="C385" t="str">
            <v>اپراتور عملیات تولید</v>
          </cell>
          <cell r="D385" t="str">
            <v>16444339-af8f-4d3a-a4f9-1d3b5a274c49</v>
          </cell>
        </row>
        <row r="386">
          <cell r="A386" t="str">
            <v>محمدرضا افخمی عقدا</v>
          </cell>
          <cell r="B386" t="str">
            <v>99c7a43f-3563-4ccd-98a9-cbc456eca0ef</v>
          </cell>
          <cell r="C386" t="str">
            <v>سرشیفت انتقال مواد</v>
          </cell>
          <cell r="D386" t="str">
            <v>55c2cc5e-25f6-4d0d-888a-d80386d55c10</v>
          </cell>
        </row>
        <row r="387">
          <cell r="A387" t="str">
            <v>یوسف برهانی</v>
          </cell>
          <cell r="B387" t="str">
            <v>204d7fc8-be20-4a7e-81fd-cbe18aec75b5</v>
          </cell>
          <cell r="C387" t="str">
            <v>سرگشت انتظامات</v>
          </cell>
          <cell r="D387" t="str">
            <v>ac1b9a67-e52b-4839-b82b-e1048408b4b0</v>
          </cell>
        </row>
        <row r="388">
          <cell r="A388" t="str">
            <v>علی جعفری طادی</v>
          </cell>
          <cell r="B388" t="str">
            <v>08298e7e-2f4f-4e3a-bf8b-cc047a1ea97f</v>
          </cell>
          <cell r="C388" t="str">
            <v>مسئول شیفت تعمیرات مکانیک</v>
          </cell>
          <cell r="D388" t="str">
            <v>abdbd57b-f301-4ea0-bb56-160926b72ddc</v>
          </cell>
        </row>
        <row r="389">
          <cell r="A389" t="str">
            <v>حسین بابائی</v>
          </cell>
          <cell r="B389" t="str">
            <v>858a8d8e-4d61-4999-b7e0-cc3381fff300</v>
          </cell>
          <cell r="C389" t="str">
            <v>اپراتور باسکول</v>
          </cell>
          <cell r="D389" t="str">
            <v>5c8304c3-c273-4ae9-b087-f9c6876ccc71</v>
          </cell>
        </row>
        <row r="390">
          <cell r="A390" t="str">
            <v>امیرحسین قطب الدینی</v>
          </cell>
          <cell r="B390" t="str">
            <v>236af9c8-6c7f-4b83-96ea-cc602db9f635</v>
          </cell>
          <cell r="C390" t="str">
            <v>نگهبان</v>
          </cell>
          <cell r="D390" t="str">
            <v>ef303520-408b-49b1-a6f0-d5639fbe3446</v>
          </cell>
        </row>
        <row r="391">
          <cell r="A391" t="str">
            <v>حسن جوشن</v>
          </cell>
          <cell r="B391" t="str">
            <v>8cfad9a0-69a2-44ab-9686-ce73d28890cf</v>
          </cell>
          <cell r="C391" t="str">
            <v>سرپرست ترانسپورت</v>
          </cell>
          <cell r="D391" t="str">
            <v>3f6e87b3-ddb3-4e33-867e-63d02dfa2584</v>
          </cell>
        </row>
        <row r="392">
          <cell r="A392" t="str">
            <v>علی کاظمی نیا</v>
          </cell>
          <cell r="B392" t="str">
            <v>7a54eb42-6427-42d0-951d-cee0ada132d3</v>
          </cell>
          <cell r="C392" t="str">
            <v>کارگرخدمات رفاهی</v>
          </cell>
          <cell r="D392" t="str">
            <v>0d8d15e5-d869-46ca-8562-a02b5693a014</v>
          </cell>
        </row>
        <row r="393">
          <cell r="A393" t="str">
            <v>حسین شاکر اردکانی</v>
          </cell>
          <cell r="B393" t="str">
            <v>a2d7ede2-d8a3-4d1f-8e15-ceeaaf9e69a5</v>
          </cell>
          <cell r="C393" t="str">
            <v>سرویسکار</v>
          </cell>
          <cell r="D393" t="str">
            <v>da326b7a-7901-4732-8267-af3210bc7703</v>
          </cell>
        </row>
        <row r="394">
          <cell r="A394" t="str">
            <v>حسین شاکر اردکانی</v>
          </cell>
          <cell r="B394" t="str">
            <v>a2d7ede2-d8a3-4d1f-8e15-ceeaaf9e69a5</v>
          </cell>
          <cell r="C394" t="str">
            <v>نگهبان</v>
          </cell>
          <cell r="D394" t="str">
            <v>6059b9c3-015c-4ad7-a531-33d2142b80b8</v>
          </cell>
        </row>
        <row r="395">
          <cell r="A395" t="str">
            <v>کوروش آمده</v>
          </cell>
          <cell r="B395" t="str">
            <v>3aba425a-298b-4656-8f8d-cf172341c14f</v>
          </cell>
          <cell r="C395" t="str">
            <v>تعمیرکار تاسیسات</v>
          </cell>
          <cell r="D395" t="str">
            <v>44955b96-37e6-4acd-b22a-ecc689495732</v>
          </cell>
        </row>
        <row r="396">
          <cell r="A396" t="str">
            <v>حسین محمدی</v>
          </cell>
          <cell r="B396" t="str">
            <v>57e960a1-b1fb-4727-aaf4-d0bcc8f00fcd</v>
          </cell>
          <cell r="C396" t="str">
            <v>تعمیرکار مکانیک</v>
          </cell>
          <cell r="D396" t="str">
            <v>4e6419e8-bfa5-42b3-84cd-615864bdf4c6</v>
          </cell>
        </row>
        <row r="397">
          <cell r="A397" t="str">
            <v>حسین میرزائی احمدآبادی</v>
          </cell>
          <cell r="B397" t="str">
            <v>00d0a96e-1c67-40a9-9964-d148ef5fdc01</v>
          </cell>
          <cell r="C397" t="str">
            <v>آزمایشگر فیزیک</v>
          </cell>
          <cell r="D397" t="str">
            <v>8c1e9df5-f469-48bf-b86c-711745b231b6</v>
          </cell>
        </row>
        <row r="398">
          <cell r="A398" t="str">
            <v>امید شاکر اردکانی</v>
          </cell>
          <cell r="B398" t="str">
            <v>74ad66bc-7068-4455-bfba-d38b85f02f2e</v>
          </cell>
          <cell r="C398" t="str">
            <v>نگهبان</v>
          </cell>
          <cell r="D398" t="str">
            <v>276e08c9-1217-43aa-8588-2acc8c10652d</v>
          </cell>
        </row>
        <row r="399">
          <cell r="A399" t="str">
            <v>مهدی کهفی اردکانی</v>
          </cell>
          <cell r="B399" t="str">
            <v>88760223-3f29-4934-bdf9-d498853a6a24</v>
          </cell>
          <cell r="C399" t="str">
            <v>سرپرست انبار</v>
          </cell>
          <cell r="D399" t="str">
            <v>2c6e5d51-f80c-4fe8-a63b-5e7c3e7d8625</v>
          </cell>
        </row>
        <row r="400">
          <cell r="A400" t="str">
            <v>رضا فتوحی اردکانی</v>
          </cell>
          <cell r="B400" t="str">
            <v>5d0094fb-3a7f-4b1c-b0c7-d4a5c029121c</v>
          </cell>
          <cell r="C400" t="str">
            <v>متصدی تامین خدمات و تعمیرات</v>
          </cell>
          <cell r="D400" t="str">
            <v>b33a37c2-bc12-4804-be47-c3afe334d06d</v>
          </cell>
        </row>
        <row r="401">
          <cell r="A401" t="str">
            <v>مهدی شاه محمدی اردکانی</v>
          </cell>
          <cell r="B401" t="str">
            <v>3ae49a19-8d35-41aa-a5e1-d5aa93f2a92e</v>
          </cell>
          <cell r="C401" t="str">
            <v>نگهبان</v>
          </cell>
          <cell r="D401" t="str">
            <v>5c8ddc1f-2f3b-4f64-b774-09b1985d980a</v>
          </cell>
        </row>
        <row r="402">
          <cell r="A402" t="str">
            <v>رضا ابراهیم زاده پزشکی</v>
          </cell>
          <cell r="B402" t="str">
            <v>f3d15148-08f7-4755-971c-d5bb6c066e69</v>
          </cell>
          <cell r="C402" t="str">
            <v>سرپرست برنامه ریزی خرید کالا وخدمات</v>
          </cell>
          <cell r="D402" t="str">
            <v>74d1f083-eaea-446e-8f27-8e9e2dd601c8</v>
          </cell>
        </row>
        <row r="403">
          <cell r="A403" t="str">
            <v>سید مهرداد جلالی</v>
          </cell>
          <cell r="B403" t="str">
            <v>859b1df5-27d1-4968-a5e7-d5c189d93af8</v>
          </cell>
          <cell r="C403" t="str">
            <v>کارشناس مهندسی کنترل فرآیند وکیفیت</v>
          </cell>
          <cell r="D403" t="str">
            <v>c5a89a71-1c87-4b36-ad41-634af8174d77</v>
          </cell>
        </row>
        <row r="404">
          <cell r="A404" t="str">
            <v>جلیل خلیلی هفتادر</v>
          </cell>
          <cell r="B404" t="str">
            <v>7d2d7cac-ea8e-4bf1-aafb-d6b12a20e609</v>
          </cell>
          <cell r="C404" t="str">
            <v>اپراتور عملیات تولید</v>
          </cell>
          <cell r="D404" t="str">
            <v>ba61af20-c527-43bd-8035-7173253af77a</v>
          </cell>
        </row>
        <row r="405">
          <cell r="A405" t="str">
            <v>احمد کریمی عقدا</v>
          </cell>
          <cell r="B405" t="str">
            <v>7ae6115d-d22e-45e6-aa7f-d6c78428e3dd</v>
          </cell>
          <cell r="C405" t="str">
            <v>تعمیرکار تاسیسات</v>
          </cell>
          <cell r="D405" t="str">
            <v>a1e54f7e-32be-405d-bee6-3de1898eb187</v>
          </cell>
        </row>
        <row r="406">
          <cell r="A406" t="str">
            <v>سید رسول طباطبائی</v>
          </cell>
          <cell r="B406" t="str">
            <v>7c47cecc-3bb9-4f1f-8463-d6ce9b2069a6</v>
          </cell>
          <cell r="C406" t="str">
            <v>اپراتور انباشت و برداشت</v>
          </cell>
          <cell r="D406" t="str">
            <v>953d7769-8193-4672-903a-b8a48df77cdf</v>
          </cell>
        </row>
        <row r="407">
          <cell r="A407" t="str">
            <v>مجتبی بمانی احمدآبادی</v>
          </cell>
          <cell r="B407" t="str">
            <v>4dd70e39-fee8-4a4c-882c-d742d63e6f78</v>
          </cell>
          <cell r="C407" t="str">
            <v>اپراتور عملیات تولید</v>
          </cell>
          <cell r="D407" t="str">
            <v>f5855266-e191-42b2-a7cf-f0970dddab04</v>
          </cell>
        </row>
        <row r="408">
          <cell r="A408" t="str">
            <v>حسین محمدی احمد آبادی</v>
          </cell>
          <cell r="B408" t="str">
            <v>7fa79b5c-d61f-4c4a-80c2-d74e0846636c</v>
          </cell>
          <cell r="C408" t="str">
            <v>آتش نشان و خدمات ایمنی</v>
          </cell>
          <cell r="D408" t="str">
            <v>379cece7-b0f1-4e9e-b734-612308c9f2c3</v>
          </cell>
        </row>
        <row r="409">
          <cell r="A409" t="str">
            <v>حمیدرضا ستایش اردکانی</v>
          </cell>
          <cell r="B409" t="str">
            <v>1b7a84bd-c5bd-44ee-9dda-d7edb9a37225</v>
          </cell>
          <cell r="C409" t="str">
            <v>اپراتور دوربین مداربسته</v>
          </cell>
          <cell r="D409" t="str">
            <v>08aa5eae-ab35-4ed5-b753-5d6f91ddc00c</v>
          </cell>
        </row>
        <row r="410">
          <cell r="A410" t="str">
            <v>غفار شجاع نجفی</v>
          </cell>
          <cell r="B410" t="str">
            <v>367b91e9-96d0-44da-a2c9-d83748dbe2e6</v>
          </cell>
          <cell r="C410" t="str">
            <v>اپراتور چاه آب شور</v>
          </cell>
          <cell r="D410" t="str">
            <v>89daaf05-4384-40af-9d6f-020bfad72830</v>
          </cell>
        </row>
        <row r="411">
          <cell r="A411" t="str">
            <v>مهدی پورقیومی اردکانی</v>
          </cell>
          <cell r="B411" t="str">
            <v>090490c4-4614-4fa2-b65e-d8fa9fb2c203</v>
          </cell>
          <cell r="C411" t="str">
            <v>مسئول شیفت کنترل کیفیت و آزمایشگاه</v>
          </cell>
          <cell r="D411" t="str">
            <v>17248c6b-608c-40c2-b3f8-8eabe7487612</v>
          </cell>
        </row>
        <row r="412">
          <cell r="A412" t="str">
            <v>مرتضی قاسمی وراعون</v>
          </cell>
          <cell r="B412" t="str">
            <v>5ae6d9cb-9e24-4b82-8fbf-d98407513701</v>
          </cell>
          <cell r="C412" t="str">
            <v>نگهبان</v>
          </cell>
          <cell r="D412" t="str">
            <v>0a69abd4-26dd-4dad-91c6-8ff536d151c2</v>
          </cell>
        </row>
        <row r="413">
          <cell r="A413" t="str">
            <v>حمیدرضا شاطری مزرعه نو</v>
          </cell>
          <cell r="B413" t="str">
            <v>b08ed87f-bc40-4ea6-aad8-d9f822917500</v>
          </cell>
          <cell r="C413" t="str">
            <v>نگهبان</v>
          </cell>
          <cell r="D413" t="str">
            <v>b3bf77c8-e6cd-499b-9b7d-1698881a43f0</v>
          </cell>
        </row>
        <row r="414">
          <cell r="A414" t="str">
            <v>محمدرضا علیزاده خراسانی</v>
          </cell>
          <cell r="B414" t="str">
            <v>73832e9d-f57b-4d9a-b4db-da244216c79d</v>
          </cell>
          <cell r="C414" t="str">
            <v>اپراتور عملیات تولید</v>
          </cell>
          <cell r="D414" t="str">
            <v>91e09ad1-11e3-497c-a958-549ca48a5560</v>
          </cell>
        </row>
        <row r="415">
          <cell r="A415" t="str">
            <v>محمدرضا ذبیحی اردکانی</v>
          </cell>
          <cell r="B415" t="str">
            <v>010dca98-8d05-424b-a828-da34b922c992</v>
          </cell>
          <cell r="C415" t="str">
            <v>نگهبان</v>
          </cell>
          <cell r="D415" t="str">
            <v>6dead7d8-19d9-48d8-8eb4-490ae3c70a86</v>
          </cell>
        </row>
        <row r="416">
          <cell r="A416" t="str">
            <v>جمال شاکر اردکانی</v>
          </cell>
          <cell r="B416" t="str">
            <v>a46554b0-dc83-40e3-a67d-db906c0762c6</v>
          </cell>
          <cell r="C416" t="str">
            <v>اپراتور انباشت و برداشت</v>
          </cell>
          <cell r="D416" t="str">
            <v>cdb5911b-beda-49bf-b976-7df87254b497</v>
          </cell>
        </row>
        <row r="417">
          <cell r="A417" t="str">
            <v>روح اله فهیمی عقدا</v>
          </cell>
          <cell r="B417" t="str">
            <v>8ad02941-4a27-4aa4-a74b-dba00735d2be</v>
          </cell>
          <cell r="C417" t="str">
            <v>تکنیسین اطاق کنترل تولید</v>
          </cell>
          <cell r="D417" t="str">
            <v>96ff4efe-7ef6-49d3-a20f-3faa9355a2ca</v>
          </cell>
        </row>
        <row r="418">
          <cell r="A418" t="str">
            <v>علی مجاور ترک آبادی</v>
          </cell>
          <cell r="B418" t="str">
            <v>f7fcc1bb-7aa9-4325-a621-dbfa92d16dc4</v>
          </cell>
          <cell r="C418" t="str">
            <v>آتش نشان و خدمات ایمنی</v>
          </cell>
          <cell r="D418" t="str">
            <v>e8ee767b-8107-44ba-9759-6b5e10e94bb9</v>
          </cell>
        </row>
        <row r="419">
          <cell r="A419" t="str">
            <v>مصطفی فتاحی اردکانی</v>
          </cell>
          <cell r="B419" t="str">
            <v>ae8f8d14-919d-4bb3-a54c-dd49e2909dfe</v>
          </cell>
          <cell r="C419" t="str">
            <v>راننده آمبولانس و بهداشتیار</v>
          </cell>
          <cell r="D419" t="str">
            <v>b0cec6e3-9296-4d5b-84f4-88494191d4cd</v>
          </cell>
        </row>
        <row r="420">
          <cell r="A420" t="str">
            <v>حمیده قطب زاده اردکانی</v>
          </cell>
          <cell r="B420" t="str">
            <v>c07a1247-f1a3-485e-adc6-de812f301782</v>
          </cell>
          <cell r="C420" t="str">
            <v>کاردان کارگزینی</v>
          </cell>
          <cell r="D420" t="str">
            <v>9a2c45e4-316b-4b21-950d-65288e65bfd8</v>
          </cell>
        </row>
        <row r="421">
          <cell r="A421" t="str">
            <v>سعید بابائی</v>
          </cell>
          <cell r="B421" t="str">
            <v>949dac42-4109-43b0-b804-dfac5edc3621</v>
          </cell>
          <cell r="C421" t="str">
            <v>تعمیرکار مکانیک</v>
          </cell>
          <cell r="D421" t="str">
            <v>b992e6c3-f893-4d10-a293-5114ed002f44</v>
          </cell>
        </row>
        <row r="422">
          <cell r="A422" t="str">
            <v>میثم امیری هفتادر</v>
          </cell>
          <cell r="B422" t="str">
            <v>504a7a52-a405-4962-9acc-e00fa3ea3e86</v>
          </cell>
          <cell r="C422" t="str">
            <v>سرگشت انتظامات</v>
          </cell>
          <cell r="D422" t="str">
            <v>2b605cf2-1634-4b6a-9927-0fd6c2b6a8df</v>
          </cell>
        </row>
        <row r="423">
          <cell r="A423" t="str">
            <v>حسین یوسفی</v>
          </cell>
          <cell r="B423" t="str">
            <v>12c65005-401a-4456-b525-e08c99f42df5</v>
          </cell>
          <cell r="C423" t="str">
            <v>راننده خودرو صنعتی</v>
          </cell>
          <cell r="D423" t="str">
            <v>6d88b822-591b-42fa-941f-faf0fafe3dc3</v>
          </cell>
        </row>
        <row r="424">
          <cell r="A424" t="str">
            <v>قاسم مرتضائی هفتادر</v>
          </cell>
          <cell r="B424" t="str">
            <v>c6d01f7a-4392-47c8-a28b-e1892341ca5b</v>
          </cell>
          <cell r="C424" t="str">
            <v>آزمایشگر فیزیک</v>
          </cell>
          <cell r="D424" t="str">
            <v>fd2ab517-268b-4256-85eb-e21f7f1ab74d</v>
          </cell>
        </row>
        <row r="425">
          <cell r="A425" t="str">
            <v>سیدابوالفضل هاشمی مزرعه نو</v>
          </cell>
          <cell r="B425" t="str">
            <v>a059ac61-df3a-4375-8dd7-e1d2a7bcaa75</v>
          </cell>
          <cell r="C425" t="str">
            <v>نگهبان</v>
          </cell>
          <cell r="D425" t="str">
            <v>3bef0ef4-3e25-4ae2-98d1-d9495c0ca535</v>
          </cell>
        </row>
        <row r="426">
          <cell r="A426" t="str">
            <v>غلامرضا فاضلی بفروئی</v>
          </cell>
          <cell r="B426" t="str">
            <v>a9f178f8-d9e4-47f2-b19d-e218a1956519</v>
          </cell>
          <cell r="C426" t="str">
            <v>تعمیرکار مکانیک</v>
          </cell>
          <cell r="D426" t="str">
            <v>ca352cb2-af11-4502-8bae-9bcdd92b6be3</v>
          </cell>
        </row>
        <row r="427">
          <cell r="A427" t="str">
            <v>ابوالقاسم حیدری ترک آباد</v>
          </cell>
          <cell r="B427" t="str">
            <v>a2548adf-4e19-40a0-98b5-e258c75408d3</v>
          </cell>
          <cell r="C427" t="str">
            <v>تعمیرکار تاسیسات</v>
          </cell>
          <cell r="D427" t="str">
            <v>2940e308-11e0-49ed-92cd-17aa98e61af1</v>
          </cell>
        </row>
        <row r="428">
          <cell r="A428" t="str">
            <v>علی اکبر خدائی</v>
          </cell>
          <cell r="B428" t="str">
            <v>6b772931-d90b-4561-8818-e395cd6b6080</v>
          </cell>
          <cell r="C428" t="str">
            <v>مسئول شیفت گندله سازی</v>
          </cell>
          <cell r="D428" t="str">
            <v>5fc7c517-bfea-4156-8c2c-084b87f60813</v>
          </cell>
        </row>
        <row r="429">
          <cell r="A429" t="str">
            <v>عباس افخمی عقدا</v>
          </cell>
          <cell r="B429" t="str">
            <v>b1673be3-e4c3-47d4-a376-e3b64231df05</v>
          </cell>
          <cell r="C429" t="str">
            <v>مسئول شیفت گندله سازی</v>
          </cell>
          <cell r="D429" t="str">
            <v>e423f897-5535-43c3-8c18-287462b60852</v>
          </cell>
        </row>
        <row r="430">
          <cell r="A430" t="str">
            <v>رضا بابائی مزرعه نو</v>
          </cell>
          <cell r="B430" t="str">
            <v>75de4372-6d08-49df-bd71-e5e4ef559a8b</v>
          </cell>
          <cell r="C430" t="str">
            <v>اپراتور چاه آب شور</v>
          </cell>
          <cell r="D430" t="str">
            <v>aaa3daed-a8e2-4235-add1-f9c2d11b3491</v>
          </cell>
        </row>
        <row r="431">
          <cell r="A431" t="str">
            <v>مصطفی حیدری توتی</v>
          </cell>
          <cell r="B431" t="str">
            <v>302df627-7073-4039-bb2c-e5f55861b443</v>
          </cell>
          <cell r="C431" t="str">
            <v>تعمیرکارخودرو</v>
          </cell>
          <cell r="D431" t="str">
            <v>c3cc972a-a217-48f6-9947-4c93dd5622cf</v>
          </cell>
        </row>
        <row r="432">
          <cell r="A432" t="str">
            <v>علی مختاری اردکان</v>
          </cell>
          <cell r="B432" t="str">
            <v>f87f276b-300d-4523-9305-e65c09291041</v>
          </cell>
          <cell r="C432" t="str">
            <v>اپراتور استکر</v>
          </cell>
          <cell r="D432" t="str">
            <v>4278f7d3-6399-4439-9659-9d004e9e7cd2</v>
          </cell>
        </row>
        <row r="433">
          <cell r="A433" t="str">
            <v>علی ربیعی</v>
          </cell>
          <cell r="B433" t="str">
            <v>689994dc-142d-4916-b4a2-e65c73ffb0cc</v>
          </cell>
          <cell r="C433" t="str">
            <v>راننده خودرو صنعتی</v>
          </cell>
          <cell r="D433" t="str">
            <v>727d9a05-cf5e-4bb7-a86a-ce20bd4fb9fd</v>
          </cell>
        </row>
        <row r="434">
          <cell r="A434" t="str">
            <v>عبدالحسین مختاری اردکان</v>
          </cell>
          <cell r="B434" t="str">
            <v>3762ac30-781b-40cc-976a-e6799ea27797</v>
          </cell>
          <cell r="C434" t="str">
            <v>اپراتور عملیات تولید</v>
          </cell>
          <cell r="D434" t="str">
            <v>da952ec6-f32f-4063-918f-3a0945ad8fa6</v>
          </cell>
        </row>
        <row r="435">
          <cell r="A435" t="str">
            <v>علی افخمی عقدا</v>
          </cell>
          <cell r="B435" t="str">
            <v>d7ea1f8d-fde8-40f7-bc6e-e76ec57c1f3d</v>
          </cell>
          <cell r="C435" t="str">
            <v>اپراتورآماده سازی و دریافت مواد</v>
          </cell>
          <cell r="D435" t="str">
            <v>dbcc8267-f348-44d5-92d0-7d9c66b0b90d</v>
          </cell>
        </row>
        <row r="436">
          <cell r="A436" t="str">
            <v>علی افخمی عقدا</v>
          </cell>
          <cell r="B436" t="str">
            <v>d7ea1f8d-fde8-40f7-bc6e-e76ec57c1f3d</v>
          </cell>
          <cell r="C436" t="str">
            <v>مسئول شیفت کنترل کیفیت و آزمایشگاه</v>
          </cell>
          <cell r="D436" t="str">
            <v>2991b23e-2986-4f4c-b2a2-d02b401c01d4</v>
          </cell>
        </row>
        <row r="437">
          <cell r="A437" t="str">
            <v>علی افخمی عقدا</v>
          </cell>
          <cell r="B437" t="str">
            <v>d7ea1f8d-fde8-40f7-bc6e-e76ec57c1f3d</v>
          </cell>
          <cell r="C437" t="str">
            <v>آزمایشگر فیزیک</v>
          </cell>
          <cell r="D437" t="str">
            <v>2b5a6f6e-d798-44bc-9561-b7882b588ca5</v>
          </cell>
        </row>
        <row r="438">
          <cell r="A438" t="str">
            <v>عبداله نوری احمدآبادی</v>
          </cell>
          <cell r="B438" t="str">
            <v>6cfa5375-c9cc-417e-8c06-e7f2874669b8</v>
          </cell>
          <cell r="C438" t="str">
            <v>آتش نشان و خدمات ایمنی</v>
          </cell>
          <cell r="D438" t="str">
            <v>b19b6a68-31cd-4549-9ca2-9e8fd7dc2bc2</v>
          </cell>
        </row>
        <row r="439">
          <cell r="A439" t="str">
            <v>خلیل کلانتری خلیل آباد</v>
          </cell>
          <cell r="B439" t="str">
            <v>b1f9b36f-ecde-4397-967b-e7f2f395add3</v>
          </cell>
          <cell r="C439" t="str">
            <v>اپراتور مخزن متعادل کننده</v>
          </cell>
          <cell r="D439" t="str">
            <v>cf13b408-4a8c-4437-a822-1ee70cea965d</v>
          </cell>
        </row>
        <row r="440">
          <cell r="A440" t="str">
            <v>محمد داعی زاده اردکانی</v>
          </cell>
          <cell r="B440" t="str">
            <v>0449ab62-3eb9-4761-aaab-e86b8ccf567c</v>
          </cell>
          <cell r="C440" t="str">
            <v>آزمایشگر فیزیک</v>
          </cell>
          <cell r="D440" t="str">
            <v>31f0cefc-5d94-4bb7-8e16-6bf109dcdeb8</v>
          </cell>
        </row>
        <row r="441">
          <cell r="A441" t="str">
            <v>مهدی رفعت خواه</v>
          </cell>
          <cell r="B441" t="str">
            <v>8f68404d-848c-4248-a5b2-e8d429b5731a</v>
          </cell>
          <cell r="C441" t="str">
            <v>سرپرست انبارهای مجتمع</v>
          </cell>
          <cell r="D441" t="str">
            <v>3000fe2d-4a79-498d-8486-c7785a5d3fda</v>
          </cell>
        </row>
        <row r="442">
          <cell r="A442" t="str">
            <v>سید روح اله خدائی</v>
          </cell>
          <cell r="B442" t="str">
            <v>4642289e-b25d-4037-87e1-e8de23eef902</v>
          </cell>
          <cell r="C442" t="str">
            <v>سرپرست انباشت و برداشت</v>
          </cell>
          <cell r="D442" t="str">
            <v>ee735af9-6500-4c7b-ab51-aac07e218e38</v>
          </cell>
        </row>
        <row r="443">
          <cell r="A443" t="str">
            <v>محمدحسین فتوحی اردکانی</v>
          </cell>
          <cell r="B443" t="str">
            <v>e7f0f56c-2468-46e6-8c6e-e9b6dd2cf148</v>
          </cell>
          <cell r="C443" t="str">
            <v>اپراتور انباشت و برداشت</v>
          </cell>
          <cell r="D443" t="str">
            <v>90859c4f-209f-4f58-85f8-e63987452e3e</v>
          </cell>
        </row>
        <row r="444">
          <cell r="A444" t="str">
            <v>علیرضا رنجغانی اردکان</v>
          </cell>
          <cell r="B444" t="str">
            <v>8b56794b-4b36-4863-b875-e9f9ebf37682</v>
          </cell>
          <cell r="C444" t="str">
            <v>کاردان حسابداری</v>
          </cell>
          <cell r="D444" t="str">
            <v>b4592262-9c1d-45c0-a913-3c064953076d</v>
          </cell>
        </row>
        <row r="445">
          <cell r="A445" t="str">
            <v>حسین طالعی اردکانی</v>
          </cell>
          <cell r="B445" t="str">
            <v>966e6f46-5e5d-4ba9-86d9-ea0087b9a2ca</v>
          </cell>
          <cell r="C445" t="str">
            <v>نگهبان</v>
          </cell>
          <cell r="D445" t="str">
            <v>22628162-aa4b-48b2-83cf-9d5fc6e24114</v>
          </cell>
        </row>
        <row r="446">
          <cell r="A446" t="str">
            <v>مسعود طالعی اردکانی</v>
          </cell>
          <cell r="B446" t="str">
            <v>e1661c2f-a387-492b-82a1-eb03d00280ba</v>
          </cell>
          <cell r="C446" t="str">
            <v>متصدی انبار</v>
          </cell>
          <cell r="D446" t="str">
            <v>df5907f5-a777-4ebf-adc1-a6fe4bf6aa30</v>
          </cell>
        </row>
        <row r="447">
          <cell r="A447" t="str">
            <v>مهدی چوپان زاده ترک آباد</v>
          </cell>
          <cell r="B447" t="str">
            <v>d9093ea5-3afb-4d76-858a-eb2aeb91e023</v>
          </cell>
          <cell r="C447" t="str">
            <v>نگهبان</v>
          </cell>
          <cell r="D447" t="str">
            <v>74c45576-4c8f-4edd-8d21-3e3e9c48484b</v>
          </cell>
        </row>
        <row r="448">
          <cell r="A448" t="str">
            <v>مهرداد نصیری سلح چینی</v>
          </cell>
          <cell r="B448" t="str">
            <v>adf191df-4e4d-4d1e-a405-eb2ea703b70a</v>
          </cell>
          <cell r="C448" t="str">
            <v>نگهبان</v>
          </cell>
          <cell r="D448" t="str">
            <v>2a3a1b43-cda4-4251-b80f-80754ae3cf1c</v>
          </cell>
        </row>
        <row r="449">
          <cell r="A449" t="str">
            <v>ابوالفضل کلانتری ترک آباد</v>
          </cell>
          <cell r="B449" t="str">
            <v>dc23a8ba-b434-42ec-b483-eb751aa62075</v>
          </cell>
          <cell r="C449" t="str">
            <v>نگهبان</v>
          </cell>
          <cell r="D449" t="str">
            <v>4dc1ba87-5283-4dcf-92d6-987b4fd80d5c</v>
          </cell>
        </row>
        <row r="450">
          <cell r="A450" t="str">
            <v>احسان فتوحی اردکانی</v>
          </cell>
          <cell r="B450" t="str">
            <v>ab8c8bf6-18c6-46df-b176-ec0759342606</v>
          </cell>
          <cell r="C450" t="str">
            <v>کاردان حسابداری</v>
          </cell>
          <cell r="D450" t="str">
            <v>c0cfd27b-73b3-4514-9b9f-fb931b849d0c</v>
          </cell>
        </row>
        <row r="451">
          <cell r="A451" t="str">
            <v>حسین قاسمی</v>
          </cell>
          <cell r="B451" t="str">
            <v>486632c1-0d89-4ccd-85f7-ed16e7aa7a41</v>
          </cell>
          <cell r="C451" t="str">
            <v>اپراتورآماده سازی و دریافت مواد</v>
          </cell>
          <cell r="D451" t="str">
            <v>105f8e03-ffbf-45fd-bbd9-db57887aa24c</v>
          </cell>
        </row>
        <row r="452">
          <cell r="A452" t="str">
            <v>هادی بابائی مزرعه نو</v>
          </cell>
          <cell r="B452" t="str">
            <v>75bc2587-aa6b-4a46-a374-ed360f45e320</v>
          </cell>
          <cell r="C452" t="str">
            <v>نمونه بردار</v>
          </cell>
          <cell r="D452" t="str">
            <v>e8f5323b-605e-4aea-bbb0-e3f289272e47</v>
          </cell>
        </row>
        <row r="453">
          <cell r="A453" t="str">
            <v>مهدی یزدانی</v>
          </cell>
          <cell r="B453" t="str">
            <v>1466a6ec-430b-42d5-9b2a-ed55e773253a</v>
          </cell>
          <cell r="C453" t="str">
            <v>راننده خودرو صنعتی</v>
          </cell>
          <cell r="D453" t="str">
            <v>f60e11d0-6fb0-482d-bd8c-8826fb30c53d</v>
          </cell>
        </row>
        <row r="454">
          <cell r="A454" t="str">
            <v>ابوالفضل هاتفی اردکانی</v>
          </cell>
          <cell r="B454" t="str">
            <v>e67cbab1-e8b6-4d1b-8b12-ed5a36668939</v>
          </cell>
          <cell r="C454" t="str">
            <v>انباردار</v>
          </cell>
          <cell r="D454" t="str">
            <v>ee82ed40-dd76-48b6-b1ea-126263fd0f7d</v>
          </cell>
        </row>
        <row r="455">
          <cell r="A455" t="str">
            <v>محمدرضا نصیری</v>
          </cell>
          <cell r="B455" t="str">
            <v>23463c52-eae3-421c-af32-edaea493f2b5</v>
          </cell>
          <cell r="C455" t="str">
            <v>مسئول تعمیرات الکتروموتور</v>
          </cell>
          <cell r="D455" t="str">
            <v>4fcaa02d-77fe-4e4b-96c1-0bb4bf2c2b76</v>
          </cell>
        </row>
        <row r="456">
          <cell r="A456" t="str">
            <v>تراب شیخی ویزنه</v>
          </cell>
          <cell r="B456" t="str">
            <v>eed4a546-177c-4295-b402-ee123f26778e</v>
          </cell>
          <cell r="C456" t="str">
            <v>تعمیرکار تاسیسات</v>
          </cell>
          <cell r="D456" t="str">
            <v>9038fa51-64ea-4644-9f79-5942df8270b0</v>
          </cell>
        </row>
        <row r="457">
          <cell r="A457" t="str">
            <v>حمید چادرکافور</v>
          </cell>
          <cell r="B457" t="str">
            <v>8dd75355-c7f0-4206-8e61-ee408d202992</v>
          </cell>
          <cell r="C457" t="str">
            <v>نگهبان</v>
          </cell>
          <cell r="D457" t="str">
            <v>8bc59e28-0df5-4877-b2c1-f05cec01835c</v>
          </cell>
        </row>
        <row r="458">
          <cell r="A458" t="str">
            <v>مسلم برجی هفتادر</v>
          </cell>
          <cell r="B458" t="str">
            <v>2a32b22e-cb6c-496d-b35b-eedd6ea51b56</v>
          </cell>
          <cell r="C458" t="str">
            <v>تعمیرکار مکانیک</v>
          </cell>
          <cell r="D458" t="str">
            <v>07d6c968-8fbf-4274-899b-f3d4143f856e</v>
          </cell>
        </row>
        <row r="459">
          <cell r="A459" t="str">
            <v>کمال مرشدی اردکانی</v>
          </cell>
          <cell r="B459" t="str">
            <v>77ebe59d-45be-472f-ba6d-efff4c39c13a</v>
          </cell>
          <cell r="C459" t="str">
            <v>سرشیفت انتقال مواد</v>
          </cell>
          <cell r="D459" t="str">
            <v>bd25e7ce-20ca-4337-bb28-8bb93db6ca54</v>
          </cell>
        </row>
        <row r="460">
          <cell r="A460" t="str">
            <v>سید مهدی طباطبائی عقدا</v>
          </cell>
          <cell r="B460" t="str">
            <v>88c027c1-5d39-4685-94ea-f1226815704c</v>
          </cell>
          <cell r="C460" t="str">
            <v>اپراتور انباشت و برداشت</v>
          </cell>
          <cell r="D460" t="str">
            <v>4f3d5693-2030-4f4a-a64c-95ce957dc1ad</v>
          </cell>
        </row>
        <row r="461">
          <cell r="A461" t="str">
            <v>امیر موحدیان</v>
          </cell>
          <cell r="B461" t="str">
            <v>adf7e0a4-fa26-48d1-8cfa-f17a33749fdc</v>
          </cell>
          <cell r="C461" t="str">
            <v>تکنیسین اطاق کنترل تولید</v>
          </cell>
          <cell r="D461" t="str">
            <v>dd0916b3-6e0c-4a96-a271-14bba15be4d4</v>
          </cell>
        </row>
        <row r="462">
          <cell r="A462" t="str">
            <v>محمدحسین حیدری ترک آباد</v>
          </cell>
          <cell r="B462" t="str">
            <v>94b1fa2a-8014-4d46-a35c-f184b916ed29</v>
          </cell>
          <cell r="C462" t="str">
            <v>سرپرست خدمات ایمنی و آتش نشانی</v>
          </cell>
          <cell r="D462" t="str">
            <v>b68dc20b-86cd-4017-86cc-788cb181b833</v>
          </cell>
        </row>
        <row r="463">
          <cell r="A463" t="str">
            <v>مجتبی دوستی</v>
          </cell>
          <cell r="B463" t="str">
            <v>f4ca50a5-ef43-4675-b702-f233c93d964e</v>
          </cell>
          <cell r="C463" t="str">
            <v>راننده خودرو صنعتی</v>
          </cell>
          <cell r="D463" t="str">
            <v>5fe12fc5-f3ee-425a-8839-f3347994a035</v>
          </cell>
        </row>
        <row r="464">
          <cell r="A464" t="str">
            <v>علیرضا افخمی اردکانی</v>
          </cell>
          <cell r="B464" t="str">
            <v>a24529ed-0bcb-4700-8208-f30b459bae98</v>
          </cell>
          <cell r="C464" t="str">
            <v>آتش نشان و خدمات ایمنی</v>
          </cell>
          <cell r="D464" t="str">
            <v>f443bdb9-5efe-43cf-80a3-423ceccb8df4</v>
          </cell>
        </row>
        <row r="465">
          <cell r="A465" t="str">
            <v>علیرضا افخمی اردکانی</v>
          </cell>
          <cell r="B465" t="str">
            <v>a24529ed-0bcb-4700-8208-f30b459bae98</v>
          </cell>
          <cell r="C465" t="str">
            <v>سرشیفت حمل و بارگیری</v>
          </cell>
          <cell r="D465" t="str">
            <v>d1524aeb-c228-4761-82e0-33267205470c</v>
          </cell>
        </row>
        <row r="466">
          <cell r="A466" t="str">
            <v>سید حسین خدائی</v>
          </cell>
          <cell r="B466" t="str">
            <v>2169054d-a66a-40ec-8c12-f3b44883ef71</v>
          </cell>
          <cell r="C466" t="str">
            <v>اپراتور انباشت و برداشت</v>
          </cell>
          <cell r="D466" t="str">
            <v>073709d9-5174-49b2-8f99-33ac2739967e</v>
          </cell>
        </row>
        <row r="467">
          <cell r="A467" t="str">
            <v>کمال عبدی</v>
          </cell>
          <cell r="B467" t="str">
            <v>b6079d70-32ed-479a-b7da-f415bfd7461a</v>
          </cell>
          <cell r="C467" t="str">
            <v>کارشناس بازرسی وبرنامه ریزی تعمیرات برق وابزاردقیق</v>
          </cell>
          <cell r="D467" t="str">
            <v>a0a81393-03e2-4597-adf5-de97e5e79eb1</v>
          </cell>
        </row>
        <row r="468">
          <cell r="A468" t="str">
            <v>مصطفی مرتضوی</v>
          </cell>
          <cell r="B468" t="str">
            <v>95b254c0-372f-48ce-a8ef-f51001b82caa</v>
          </cell>
          <cell r="C468" t="str">
            <v>اپراتور عملیات تولید</v>
          </cell>
          <cell r="D468" t="str">
            <v>48f617ff-2697-4e64-a487-21859ba8ed0c</v>
          </cell>
        </row>
        <row r="469">
          <cell r="A469" t="str">
            <v>محمد مظفری</v>
          </cell>
          <cell r="B469" t="str">
            <v>4df7d22a-e0bb-4210-ba07-f565fc484247</v>
          </cell>
          <cell r="C469" t="str">
            <v>سرشیفت آماده سازی و دریافت مواد</v>
          </cell>
          <cell r="D469" t="str">
            <v>b1456a50-65b7-4109-b38a-00d69adc236d</v>
          </cell>
        </row>
        <row r="470">
          <cell r="A470" t="str">
            <v>حسین رشیدی احمدآبادی</v>
          </cell>
          <cell r="B470" t="str">
            <v>6d75717d-4ae2-4ce3-b9ac-f60d799837e3</v>
          </cell>
          <cell r="C470" t="str">
            <v>راننده خودرو صنعتی</v>
          </cell>
          <cell r="D470" t="str">
            <v>30d828d8-7cc1-445a-98a9-99063b6d0f0b</v>
          </cell>
        </row>
        <row r="471">
          <cell r="A471" t="str">
            <v>سعید شاکر اردکانی</v>
          </cell>
          <cell r="B471" t="str">
            <v>72ba76e4-e365-46f3-b347-f61ba2f6aee4</v>
          </cell>
          <cell r="C471" t="str">
            <v>تعمیرکار مکانیک</v>
          </cell>
          <cell r="D471" t="str">
            <v>d31f8c71-8549-4ce7-bf00-21807e9c5075</v>
          </cell>
        </row>
        <row r="472">
          <cell r="A472" t="str">
            <v>مصطفی افخمی اردکانی</v>
          </cell>
          <cell r="B472" t="str">
            <v>f6041209-3680-4bcb-b6fe-f6b4dff47444</v>
          </cell>
          <cell r="C472" t="str">
            <v>تکنیسین اطاق کنترل تولید</v>
          </cell>
          <cell r="D472" t="str">
            <v>be0cdc53-810d-46b0-a9dc-ef30ceb06571</v>
          </cell>
        </row>
        <row r="473">
          <cell r="A473" t="str">
            <v>محسن مرادی مزرعه نو</v>
          </cell>
          <cell r="B473" t="str">
            <v>1d535862-e6f3-452f-ab88-f70e422832f5</v>
          </cell>
          <cell r="C473" t="str">
            <v>مسئول شیفت تأسیسات صنعتی</v>
          </cell>
          <cell r="D473" t="str">
            <v>e4fa843c-3643-4829-9e6c-fe25fc97f979</v>
          </cell>
        </row>
        <row r="474">
          <cell r="A474" t="str">
            <v>سید محسن طباطبائی عقدا</v>
          </cell>
          <cell r="B474" t="str">
            <v>5af5df1d-48a6-4528-9d67-f746996efc1f</v>
          </cell>
          <cell r="C474" t="str">
            <v>سرپرست تأسیسات صنعتی</v>
          </cell>
          <cell r="D474" t="str">
            <v>ff66d048-408c-4b46-ac6d-c8caca63024f</v>
          </cell>
        </row>
        <row r="475">
          <cell r="A475" t="str">
            <v>علیرضا ساغندی</v>
          </cell>
          <cell r="B475" t="str">
            <v>715556aa-dce8-4bf8-a74b-f78171a54a6c</v>
          </cell>
          <cell r="C475" t="str">
            <v>اپراتور انباشت و برداشت</v>
          </cell>
          <cell r="D475" t="str">
            <v>4d9e78c4-3f3d-4938-a5e2-0962745bb816</v>
          </cell>
        </row>
        <row r="476">
          <cell r="A476" t="str">
            <v>محسن غفوری احمدآبادی</v>
          </cell>
          <cell r="B476" t="str">
            <v>18ea6fbe-06b8-4328-a897-f7c728da9b4b</v>
          </cell>
          <cell r="C476" t="str">
            <v>متصدی انبار</v>
          </cell>
          <cell r="D476" t="str">
            <v>57d2d1d5-3c9a-495d-b5ef-d47e68f16b91</v>
          </cell>
        </row>
        <row r="477">
          <cell r="A477" t="str">
            <v>محمد افخمی عقدا</v>
          </cell>
          <cell r="B477" t="str">
            <v>2f680645-2c59-487e-8afc-f8056040ca53</v>
          </cell>
          <cell r="C477" t="str">
            <v>اپراتور مخزن متعادل کننده</v>
          </cell>
          <cell r="D477" t="str">
            <v>3fce8bfc-4ed1-472c-b2d8-a439886acdb4</v>
          </cell>
        </row>
        <row r="478">
          <cell r="A478" t="str">
            <v>حبیب حیدری ترک آباد</v>
          </cell>
          <cell r="B478" t="str">
            <v>72120018-b401-4523-a17e-f869cd66a486</v>
          </cell>
          <cell r="C478" t="str">
            <v>نگهبان رختکن</v>
          </cell>
          <cell r="D478" t="str">
            <v>3558ec72-13ff-41b1-ae37-260ce58609f3</v>
          </cell>
        </row>
        <row r="479">
          <cell r="A479" t="str">
            <v>احسان پورتقوی</v>
          </cell>
          <cell r="B479" t="str">
            <v>776d6116-0c15-4df0-86c9-f949a1994b64</v>
          </cell>
          <cell r="C479" t="str">
            <v>ناظر برق و ابزار دقیق</v>
          </cell>
          <cell r="D479" t="str">
            <v>244f4915-bc54-48f5-938a-4a512593fa03</v>
          </cell>
        </row>
        <row r="480">
          <cell r="A480" t="str">
            <v>علی کمالی اردکانی</v>
          </cell>
          <cell r="B480" t="str">
            <v>781a27ed-b74b-4fef-b550-faa2fdd9f243</v>
          </cell>
          <cell r="C480" t="str">
            <v>نگهبان</v>
          </cell>
          <cell r="D480" t="str">
            <v>60b42ffb-8d3a-4dec-a121-370791e09f9e</v>
          </cell>
        </row>
        <row r="481">
          <cell r="A481" t="str">
            <v>حسن ثقفی</v>
          </cell>
          <cell r="B481" t="str">
            <v>b3c71f40-5b98-4594-a947-fb0883553c65</v>
          </cell>
          <cell r="C481" t="str">
            <v>مسئول واحد روشنائی و برق نیمه صنعتی</v>
          </cell>
          <cell r="D481" t="str">
            <v>648c1d61-400f-4f29-b1dc-ce2b09f42d1d</v>
          </cell>
        </row>
        <row r="482">
          <cell r="A482" t="str">
            <v>امین فتحی</v>
          </cell>
          <cell r="B482" t="str">
            <v>7985238d-1a2b-4967-a4bb-fb425a30c384</v>
          </cell>
          <cell r="C482" t="str">
            <v>تعمیرکار برق و ابزار دقیق</v>
          </cell>
          <cell r="D482" t="str">
            <v>8c4c73e0-f099-407a-993a-ac923bba2005</v>
          </cell>
        </row>
        <row r="483">
          <cell r="A483" t="str">
            <v>محمدجواد پورصاحبی اردکانی</v>
          </cell>
          <cell r="B483" t="str">
            <v>a8b3fe8d-85dc-4a79-a4f5-fc18164badaf</v>
          </cell>
          <cell r="C483" t="str">
            <v>نگهبان</v>
          </cell>
          <cell r="D483" t="str">
            <v>93bea5cb-e216-4c18-8594-bea8055989af</v>
          </cell>
        </row>
        <row r="484">
          <cell r="A484" t="str">
            <v>سید امان علوی</v>
          </cell>
          <cell r="B484" t="str">
            <v>09a6ac86-8c6d-43be-94f8-fc7aefa98e9e</v>
          </cell>
          <cell r="C484" t="str">
            <v>مدیر H.S.E</v>
          </cell>
          <cell r="D484" t="str">
            <v>9d6bacdd-6ff0-490b-85b2-3dfa23d190bd</v>
          </cell>
        </row>
        <row r="485">
          <cell r="A485" t="str">
            <v>قاسم عاشوری</v>
          </cell>
          <cell r="B485" t="str">
            <v>225bf988-cf93-455c-ab8c-fc7f35b6d4db</v>
          </cell>
          <cell r="C485" t="str">
            <v>آزمایشگر فیزیک</v>
          </cell>
          <cell r="D485" t="str">
            <v>2235475b-09f0-460f-9338-6488ea8432be</v>
          </cell>
        </row>
        <row r="486">
          <cell r="A486" t="str">
            <v>عباس جعفرپور</v>
          </cell>
          <cell r="B486" t="str">
            <v>7e041e66-6145-490b-9f3c-fca00628476a</v>
          </cell>
          <cell r="C486" t="str">
            <v>سرپرست هیدرولیک وروانکاری</v>
          </cell>
          <cell r="D486" t="str">
            <v>3e458a27-e596-4aa8-b352-4caa0666ceb8</v>
          </cell>
        </row>
        <row r="487">
          <cell r="A487" t="str">
            <v>احمد افخمی عقدا</v>
          </cell>
          <cell r="B487" t="str">
            <v>092d367e-94c3-4380-82c1-fcb04b34013e</v>
          </cell>
          <cell r="C487" t="str">
            <v>سرشیفت تخلیه مواد</v>
          </cell>
          <cell r="D487" t="str">
            <v>376fbad4-4858-4ed5-be1a-bea31b6bc2c1</v>
          </cell>
        </row>
        <row r="488">
          <cell r="A488" t="str">
            <v>مهدی بابائی مزرعه نو</v>
          </cell>
          <cell r="B488" t="str">
            <v>33defdf6-5e7e-4607-8354-fcf606005567</v>
          </cell>
          <cell r="C488" t="str">
            <v>نمونه بردار</v>
          </cell>
          <cell r="D488" t="str">
            <v>e0728b48-a647-4dde-a667-6ac3b57479ce</v>
          </cell>
        </row>
        <row r="489">
          <cell r="A489" t="str">
            <v>محمدحسین کارگر شورکی</v>
          </cell>
          <cell r="B489" t="str">
            <v>e09fc15d-4691-40e9-bdc6-fd93b41471be</v>
          </cell>
          <cell r="C489" t="str">
            <v>رئیس انباشت و برداشت</v>
          </cell>
          <cell r="D489" t="str">
            <v>925e460b-0d95-4352-940e-7534a1c248d8</v>
          </cell>
        </row>
        <row r="490">
          <cell r="A490" t="str">
            <v>سید محسن حسینی</v>
          </cell>
          <cell r="B490" t="str">
            <v>742cadcd-9739-4d3c-8cc9-fdd609ec17d9</v>
          </cell>
          <cell r="C490" t="str">
            <v>کارشناس بازرسی وبرنامه ریزی تعمیرات مکانیک</v>
          </cell>
          <cell r="D490" t="str">
            <v>334e9d87-bdfb-4a03-87a0-6da734a8d0b2</v>
          </cell>
        </row>
        <row r="491">
          <cell r="A491" t="str">
            <v>حسن ابراهیمیان اردکان</v>
          </cell>
          <cell r="B491" t="str">
            <v>e08ed87a-b28a-4ca6-87cd-fe3700d691b8</v>
          </cell>
          <cell r="C491" t="str">
            <v>انباردار</v>
          </cell>
          <cell r="D491" t="str">
            <v>91607178-31da-4eb0-a3d3-d6f75b704000</v>
          </cell>
        </row>
        <row r="492">
          <cell r="A492" t="str">
            <v>ابراهیم فتحی هفشجانی</v>
          </cell>
          <cell r="B492" t="str">
            <v>c4b5552c-a75a-450f-958c-fe739fea6c54</v>
          </cell>
          <cell r="C492" t="str">
            <v>سرپرست کارگاه ساخت</v>
          </cell>
          <cell r="D492" t="str">
            <v>96ad7305-3c6e-45de-9ab3-a6fc425fad78</v>
          </cell>
        </row>
        <row r="493">
          <cell r="A493" t="str">
            <v>حسین جمالی گله</v>
          </cell>
          <cell r="B493" t="str">
            <v>4e9531f8-bf2f-487d-80b3-fea4afbff537</v>
          </cell>
          <cell r="C493" t="str">
            <v>مسئول امورعمرانی</v>
          </cell>
          <cell r="D493" t="str">
            <v>58fd228c-3e2a-4775-b3f4-709961b6b2e9</v>
          </cell>
        </row>
        <row r="494">
          <cell r="A494" t="str">
            <v>فرزاد انصاری فر</v>
          </cell>
          <cell r="B494" t="str">
            <v>45c87dc7-8666-4d8c-bb41-feb85f94c1b6</v>
          </cell>
          <cell r="C494" t="str">
            <v>کاردان برنامه ریزی تعمیرات مکانیک</v>
          </cell>
          <cell r="D494" t="str">
            <v>eb529c3d-ae0d-4cab-9c4c-df077fbfd39d</v>
          </cell>
        </row>
        <row r="495">
          <cell r="A495" t="str">
            <v>حسین رضائی ترک آباد</v>
          </cell>
          <cell r="B495" t="str">
            <v>b9ae3e82-50fe-4111-a36f-ff0e787a96b0</v>
          </cell>
          <cell r="C495" t="str">
            <v>اپراتور آبرسانی</v>
          </cell>
          <cell r="D495" t="str">
            <v>5f5cd17b-caa2-401c-b227-d774bfa167fa</v>
          </cell>
        </row>
        <row r="496">
          <cell r="A496" t="str">
            <v>ابراهیم رفیعی خلف بادام</v>
          </cell>
          <cell r="B496" t="str">
            <v>a2cae645-ba91-4a0e-a9a1-ff475a9166b5</v>
          </cell>
          <cell r="C496" t="str">
            <v>اپراتور انباشت و برداشت</v>
          </cell>
          <cell r="D496" t="str">
            <v>5bfac0b7-abd4-4a1c-a6bf-e6e0db535a0d</v>
          </cell>
        </row>
        <row r="497">
          <cell r="A497" t="str">
            <v>محمد ضیائی پور اردکانی</v>
          </cell>
          <cell r="B497" t="str">
            <v>a6b4db39-5e0c-435d-80b4-ff8adb065f54</v>
          </cell>
          <cell r="C497" t="str">
            <v>کاردان حسابداری</v>
          </cell>
          <cell r="D497" t="str">
            <v>cc4ff314-3da1-44cb-8b7d-be123181be17</v>
          </cell>
        </row>
        <row r="498">
          <cell r="A498" t="str">
            <v>سید حسین طباطبائی</v>
          </cell>
          <cell r="B498" t="str">
            <v>50f1dc2b-e6fa-4467-ae06-fff07718d7ef</v>
          </cell>
          <cell r="C498" t="str">
            <v>تعمیرکار تاسیسات</v>
          </cell>
          <cell r="D498" t="str">
            <v>b5bbb5fb-a440-4719-913e-4c308101cb13</v>
          </cell>
        </row>
        <row r="499">
          <cell r="A499" t="str">
            <v>مجتبی روئینیان</v>
          </cell>
          <cell r="B499" t="str">
            <v>75ab0552-c9a4-4d44-b8ab-8a7d06a5adf0</v>
          </cell>
          <cell r="C499" t="str">
            <v>کارشناس نسوز</v>
          </cell>
          <cell r="D499" t="str">
            <v>4db6057c-08c8-43ba-8e4c-32676b4338ff</v>
          </cell>
        </row>
      </sheetData>
      <sheetData sheetId="7" refreshError="1">
        <row r="1">
          <cell r="B1" t="str">
            <v>کد سیستم</v>
          </cell>
          <cell r="C1" t="str">
            <v>ID</v>
          </cell>
        </row>
        <row r="2">
          <cell r="B2" t="str">
            <v>0110AP01</v>
          </cell>
          <cell r="C2" t="str">
            <v>3D2C2C0B-C5BF-4F51-8B82-476842F88D79</v>
          </cell>
        </row>
        <row r="3">
          <cell r="B3" t="str">
            <v>0110BC01</v>
          </cell>
          <cell r="C3" t="str">
            <v>772355C3-D0F4-48B4-B29F-F6514347BFF3</v>
          </cell>
        </row>
        <row r="4">
          <cell r="B4" t="str">
            <v>0110BC02</v>
          </cell>
          <cell r="C4" t="str">
            <v>35AA8EBF-5D97-4689-9CEE-F1F9F8E57804</v>
          </cell>
        </row>
        <row r="5">
          <cell r="B5" t="str">
            <v>0110BF01</v>
          </cell>
          <cell r="C5" t="str">
            <v>CC11723C-8AA3-47E7-849D-AD86911AE390</v>
          </cell>
        </row>
        <row r="6">
          <cell r="B6" t="str">
            <v>0110CP01</v>
          </cell>
          <cell r="C6" t="str">
            <v>26594DE4-E28D-4987-A1EF-682A294C45DA</v>
          </cell>
        </row>
        <row r="7">
          <cell r="B7" t="str">
            <v>0110CP02</v>
          </cell>
          <cell r="C7" t="str">
            <v>A7D7600F-D535-429E-A3B3-C399F27FAEA3</v>
          </cell>
        </row>
        <row r="8">
          <cell r="B8" t="str">
            <v>0110FE01</v>
          </cell>
          <cell r="C8" t="str">
            <v>D9A9B851-57DC-47CE-BD03-E16A975687A8</v>
          </cell>
        </row>
        <row r="9">
          <cell r="B9" t="str">
            <v>0110FN01</v>
          </cell>
          <cell r="C9" t="str">
            <v>39509C93-CC3E-4BDB-8A4B-28DABBC32D06</v>
          </cell>
        </row>
        <row r="10">
          <cell r="B10" t="str">
            <v>0110GA01</v>
          </cell>
          <cell r="C10" t="str">
            <v>2620775D-C68A-45D3-BFFC-181F0176DF93</v>
          </cell>
        </row>
        <row r="11">
          <cell r="B11" t="str">
            <v>0110HP01</v>
          </cell>
          <cell r="C11" t="str">
            <v>51BF34CF-2198-4DBE-8DCF-ABC0ABFE6E46</v>
          </cell>
        </row>
        <row r="12">
          <cell r="B12" t="str">
            <v>0110MD01</v>
          </cell>
          <cell r="C12" t="str">
            <v>CC700F41-0A9D-41CB-907D-80729704D2C3</v>
          </cell>
        </row>
        <row r="13">
          <cell r="B13" t="str">
            <v>0110MO01</v>
          </cell>
          <cell r="C13" t="str">
            <v>A206CBF1-040A-485B-914D-63D1D1F641A1</v>
          </cell>
        </row>
        <row r="14">
          <cell r="B14" t="str">
            <v>0110OB01</v>
          </cell>
          <cell r="C14" t="str">
            <v>94FB13B4-EFBC-4C8C-B459-F4C672203C4A</v>
          </cell>
        </row>
        <row r="15">
          <cell r="B15" t="str">
            <v>0110OB02</v>
          </cell>
          <cell r="C15" t="str">
            <v>716DB248-D78B-44A9-89B3-4F42666DC309</v>
          </cell>
        </row>
        <row r="16">
          <cell r="B16" t="str">
            <v>0110SC01</v>
          </cell>
          <cell r="C16" t="str">
            <v>F5692E7B-A28C-4F3A-950E-4ACEE1A3EA5D</v>
          </cell>
        </row>
        <row r="17">
          <cell r="B17" t="str">
            <v>0110SC02</v>
          </cell>
          <cell r="C17" t="str">
            <v>8CD4D33C-C55B-4207-942B-701307E9D089</v>
          </cell>
        </row>
        <row r="18">
          <cell r="B18" t="str">
            <v>0110SC03</v>
          </cell>
          <cell r="C18" t="str">
            <v>760B33D1-6278-4D51-BEC8-A5C42FF6624D</v>
          </cell>
        </row>
        <row r="19">
          <cell r="B19" t="str">
            <v>0110SC04</v>
          </cell>
          <cell r="C19" t="str">
            <v>C5444EC0-917F-4BF8-AC5F-FAA69312C5A1</v>
          </cell>
        </row>
        <row r="20">
          <cell r="B20" t="str">
            <v>0110SM01</v>
          </cell>
          <cell r="C20" t="str">
            <v>AB347B8D-1DCE-434A-BE49-5D970BA52B58</v>
          </cell>
        </row>
        <row r="21">
          <cell r="B21" t="str">
            <v>0110ST01</v>
          </cell>
          <cell r="C21" t="str">
            <v>57AA7F3E-85D8-496C-8E6A-0CAB364A5D45</v>
          </cell>
        </row>
        <row r="22">
          <cell r="B22" t="str">
            <v>0110TT01</v>
          </cell>
          <cell r="C22" t="str">
            <v>C9B0CB92-B069-43E0-8D65-57E39D995D57</v>
          </cell>
        </row>
        <row r="23">
          <cell r="B23" t="str">
            <v>0110WD01</v>
          </cell>
          <cell r="C23" t="str">
            <v>73C87216-DC33-4BEA-A11B-A481486108C6</v>
          </cell>
        </row>
        <row r="24">
          <cell r="B24" t="str">
            <v>0120BC01</v>
          </cell>
          <cell r="C24" t="str">
            <v>398693C5-D517-4DCD-9F53-7B0C0D24A886</v>
          </cell>
        </row>
        <row r="25">
          <cell r="B25" t="str">
            <v>0120BC02</v>
          </cell>
          <cell r="C25" t="str">
            <v>57DFB1A6-2A62-4E66-AAC4-3550942DC83D</v>
          </cell>
        </row>
        <row r="26">
          <cell r="B26" t="str">
            <v>0120BC03</v>
          </cell>
          <cell r="C26" t="str">
            <v>B61B8D74-B223-4EF2-A5D2-A02E25F13457</v>
          </cell>
        </row>
        <row r="27">
          <cell r="B27" t="str">
            <v>0120BC04</v>
          </cell>
          <cell r="C27" t="str">
            <v>8B25B8F7-FF50-4B18-9778-3E9FFE145B85</v>
          </cell>
        </row>
        <row r="28">
          <cell r="B28" t="str">
            <v>0120BC05</v>
          </cell>
          <cell r="C28" t="str">
            <v>EACF3353-42B5-40F7-AB30-EFAFF71FDB27</v>
          </cell>
        </row>
        <row r="29">
          <cell r="B29" t="str">
            <v>0120GA01</v>
          </cell>
          <cell r="C29" t="str">
            <v>9ABC1425-26D1-44A6-A0BF-E2A3ACDB9C85</v>
          </cell>
        </row>
        <row r="30">
          <cell r="B30" t="str">
            <v>0120MD01</v>
          </cell>
          <cell r="C30" t="str">
            <v>74EE04C2-8368-44CF-8C92-D6D7F7D54A19</v>
          </cell>
        </row>
        <row r="31">
          <cell r="B31" t="str">
            <v>0120RR01</v>
          </cell>
          <cell r="C31" t="str">
            <v>84B85EDF-F16D-4A1D-A606-BF0AC09B7CA3</v>
          </cell>
        </row>
        <row r="32">
          <cell r="B32" t="str">
            <v>0120SM01</v>
          </cell>
          <cell r="C32" t="str">
            <v>B7DEC299-F54A-4121-820F-DF277AE02D70</v>
          </cell>
        </row>
        <row r="33">
          <cell r="B33" t="str">
            <v>0120TT01</v>
          </cell>
          <cell r="C33" t="str">
            <v>1BA361AE-5D69-44F0-B8A3-631DCE3D55D7</v>
          </cell>
        </row>
        <row r="34">
          <cell r="B34" t="str">
            <v>0120TT02</v>
          </cell>
          <cell r="C34" t="str">
            <v>20E1F725-AF80-478C-9F2E-03C04D637113</v>
          </cell>
        </row>
        <row r="35">
          <cell r="B35" t="str">
            <v>0130BC01</v>
          </cell>
          <cell r="C35" t="str">
            <v>67B126AF-C15D-45C9-B489-83D65DA777EB</v>
          </cell>
        </row>
        <row r="36">
          <cell r="B36" t="str">
            <v>0130CH01</v>
          </cell>
          <cell r="C36" t="str">
            <v>5847E06E-D68A-44E1-808C-313EC9EED157</v>
          </cell>
        </row>
        <row r="37">
          <cell r="B37" t="str">
            <v>0130HP01</v>
          </cell>
          <cell r="C37" t="str">
            <v>6412EF62-6462-4730-BA1D-449428BEA3B8</v>
          </cell>
        </row>
        <row r="38">
          <cell r="B38" t="str">
            <v>0130MD01</v>
          </cell>
          <cell r="C38" t="str">
            <v>671543D4-BE0D-44A7-8904-B6F5C46E78C2</v>
          </cell>
        </row>
        <row r="39">
          <cell r="B39" t="str">
            <v>0130MS01</v>
          </cell>
          <cell r="C39" t="str">
            <v>FC26C5D1-01EA-494C-9C3B-176A363024D9</v>
          </cell>
        </row>
        <row r="40">
          <cell r="B40" t="str">
            <v>0130TS01</v>
          </cell>
          <cell r="C40" t="str">
            <v>DCD01443-8E61-4110-8377-BC18F90139C7</v>
          </cell>
        </row>
        <row r="41">
          <cell r="B41" t="str">
            <v>0150BC01</v>
          </cell>
          <cell r="C41" t="str">
            <v>3917E87A-E48A-47F0-B510-8125D841A56E</v>
          </cell>
        </row>
        <row r="42">
          <cell r="B42" t="str">
            <v>0150BC02</v>
          </cell>
          <cell r="C42" t="str">
            <v>5D9B2253-5746-407A-AED6-3F9256677406</v>
          </cell>
        </row>
        <row r="43">
          <cell r="B43" t="str">
            <v>0150BC03</v>
          </cell>
          <cell r="C43" t="str">
            <v>04924503-1D44-4B66-8A10-F22BB381A760</v>
          </cell>
        </row>
        <row r="44">
          <cell r="B44" t="str">
            <v>0150BI01</v>
          </cell>
          <cell r="C44" t="str">
            <v>824084F2-E063-4D7D-A4D7-573ADE22F94F</v>
          </cell>
        </row>
        <row r="45">
          <cell r="B45" t="str">
            <v>0150CP01</v>
          </cell>
          <cell r="C45" t="str">
            <v>5774A277-8482-4B0C-B512-19D6BA1886D2</v>
          </cell>
        </row>
        <row r="46">
          <cell r="B46" t="str">
            <v>0150EC01</v>
          </cell>
          <cell r="C46" t="str">
            <v>39AF6458-B1E4-46EE-93CC-9DF553F355E3</v>
          </cell>
        </row>
        <row r="47">
          <cell r="B47" t="str">
            <v>0150GA01</v>
          </cell>
          <cell r="C47" t="str">
            <v>521A1096-D68C-4734-B211-91785DDCED4B</v>
          </cell>
        </row>
        <row r="48">
          <cell r="B48" t="str">
            <v>0150OB01</v>
          </cell>
          <cell r="C48" t="str">
            <v>26FA39B2-F248-40A6-9D39-591A750EE7D5</v>
          </cell>
        </row>
        <row r="49">
          <cell r="B49" t="str">
            <v>0150RL01</v>
          </cell>
          <cell r="C49" t="str">
            <v>A122AE33-3CC8-4384-9B27-C468EDFB6B1C</v>
          </cell>
        </row>
        <row r="50">
          <cell r="B50" t="str">
            <v>0150RS01</v>
          </cell>
          <cell r="C50" t="str">
            <v>F6A8275E-365D-4E38-833E-048FE72ED639</v>
          </cell>
        </row>
        <row r="51">
          <cell r="B51" t="str">
            <v>0150SM01</v>
          </cell>
          <cell r="C51" t="str">
            <v>0F4FCBC9-0F89-48DA-8CDD-27221702D1FC</v>
          </cell>
        </row>
        <row r="52">
          <cell r="B52" t="str">
            <v>0150TT01</v>
          </cell>
          <cell r="C52" t="str">
            <v>13888048-8CF2-4783-98FC-AA100FBD3878</v>
          </cell>
        </row>
        <row r="53">
          <cell r="B53" t="str">
            <v>0150WF01</v>
          </cell>
          <cell r="C53" t="str">
            <v>462393B5-1BA9-4986-A6AF-1CFA727F39B5</v>
          </cell>
        </row>
        <row r="54">
          <cell r="B54" t="str">
            <v>0150WP01</v>
          </cell>
          <cell r="C54" t="str">
            <v>AC8E5CEC-D969-4E0D-A578-D3E6FAC617C1</v>
          </cell>
        </row>
        <row r="55">
          <cell r="B55" t="str">
            <v>0150WP02</v>
          </cell>
          <cell r="C55" t="str">
            <v>1BB9D93D-C3B0-4D47-BA2A-837E4313E702</v>
          </cell>
        </row>
        <row r="56">
          <cell r="B56" t="str">
            <v>0150WP03</v>
          </cell>
          <cell r="C56" t="str">
            <v>EB5220B7-7347-485F-BAC2-BB67F48723F8</v>
          </cell>
        </row>
        <row r="57">
          <cell r="B57" t="str">
            <v>0160BC01</v>
          </cell>
          <cell r="C57" t="str">
            <v>ECBE53F2-76A7-4360-BE42-2A5D7AA988F9</v>
          </cell>
        </row>
        <row r="58">
          <cell r="B58" t="str">
            <v>0160BC02</v>
          </cell>
          <cell r="C58" t="str">
            <v>472A93C5-EEC0-459C-9770-7B9C7742CC43</v>
          </cell>
        </row>
        <row r="59">
          <cell r="B59" t="str">
            <v>0160FE01</v>
          </cell>
          <cell r="C59" t="str">
            <v>AEC6D42B-C0FA-41F7-B79A-8103DAE20265</v>
          </cell>
        </row>
        <row r="60">
          <cell r="B60" t="str">
            <v>0160FE02</v>
          </cell>
          <cell r="C60" t="str">
            <v>793E4A7C-A47C-4FAD-8DF2-8FC82404AD80</v>
          </cell>
        </row>
        <row r="61">
          <cell r="B61" t="str">
            <v>0160GA01</v>
          </cell>
          <cell r="C61" t="str">
            <v>C87C5F0B-BD0A-4F5B-B30A-4CA75876400B</v>
          </cell>
        </row>
        <row r="62">
          <cell r="B62" t="str">
            <v>0160HP01</v>
          </cell>
          <cell r="C62" t="str">
            <v>88B776DC-4348-42FF-BA43-61868791D29F</v>
          </cell>
        </row>
        <row r="63">
          <cell r="B63" t="str">
            <v>0160HP02</v>
          </cell>
          <cell r="C63" t="str">
            <v>ACE17F4A-14E5-430D-B1BA-33C6ADC54B33</v>
          </cell>
        </row>
        <row r="64">
          <cell r="B64" t="str">
            <v>0160MD01</v>
          </cell>
          <cell r="C64" t="str">
            <v>F4C3AC59-6F40-44BF-B43E-BC9FCCEEF244</v>
          </cell>
        </row>
        <row r="65">
          <cell r="B65" t="str">
            <v>0160SM01</v>
          </cell>
          <cell r="C65" t="str">
            <v>0073950A-CD59-4A6A-B274-1566AE7201A2</v>
          </cell>
        </row>
        <row r="66">
          <cell r="B66" t="str">
            <v>0160TT01</v>
          </cell>
          <cell r="C66" t="str">
            <v>5AE584F4-2DAC-4528-BE71-838F53C02815</v>
          </cell>
        </row>
        <row r="67">
          <cell r="B67" t="str">
            <v>0210BF01</v>
          </cell>
          <cell r="C67" t="str">
            <v>C3BAD621-649A-45CB-AFDD-F1352A10A851</v>
          </cell>
        </row>
        <row r="68">
          <cell r="B68" t="str">
            <v>0210BF02</v>
          </cell>
          <cell r="C68" t="str">
            <v>655F706E-1434-49DD-BAEA-7D998A46E098</v>
          </cell>
        </row>
        <row r="69">
          <cell r="B69" t="str">
            <v>0210BI01</v>
          </cell>
          <cell r="C69" t="str">
            <v>7B4E4B1B-6026-465F-8663-B14F430269D8</v>
          </cell>
        </row>
        <row r="70">
          <cell r="B70" t="str">
            <v>0210CC01</v>
          </cell>
          <cell r="C70" t="str">
            <v>C6273205-8B59-4B11-B73C-5C9A7CBCC054</v>
          </cell>
        </row>
        <row r="71">
          <cell r="B71" t="str">
            <v>0210CH01</v>
          </cell>
          <cell r="C71" t="str">
            <v>669DD41F-1ECD-4B80-A25F-ED828A0F7455</v>
          </cell>
        </row>
        <row r="72">
          <cell r="B72" t="str">
            <v>0210CN01</v>
          </cell>
          <cell r="C72" t="str">
            <v>B782790A-2B31-4A71-A55D-C67862DF12AD</v>
          </cell>
        </row>
        <row r="73">
          <cell r="B73" t="str">
            <v>0210DA01</v>
          </cell>
          <cell r="C73" t="str">
            <v>5069001F-44AD-4CC4-822A-935351657135</v>
          </cell>
        </row>
        <row r="74">
          <cell r="B74" t="str">
            <v>0210FE01</v>
          </cell>
          <cell r="C74" t="str">
            <v>3AB1EC3A-2172-48E9-B7A4-774352D3E886</v>
          </cell>
        </row>
        <row r="75">
          <cell r="B75" t="str">
            <v>0210FN01</v>
          </cell>
          <cell r="C75" t="str">
            <v>520C8BBF-FABF-4624-B1A1-A0D3363C7CFE</v>
          </cell>
        </row>
        <row r="76">
          <cell r="B76" t="str">
            <v>0210FN02</v>
          </cell>
          <cell r="C76" t="str">
            <v>C2AB0672-22E4-4380-AD4C-02F9AC6EAE34</v>
          </cell>
        </row>
        <row r="77">
          <cell r="B77" t="str">
            <v>0210FN03</v>
          </cell>
          <cell r="C77" t="str">
            <v>5AD1CE4E-E295-4AD3-BA0A-59D6FC358313</v>
          </cell>
        </row>
        <row r="78">
          <cell r="B78" t="str">
            <v>0210FN04</v>
          </cell>
          <cell r="C78" t="str">
            <v>E9A5C7F9-5EAF-4C88-8649-82FA757BD027</v>
          </cell>
        </row>
        <row r="79">
          <cell r="B79" t="str">
            <v>0210FN05</v>
          </cell>
          <cell r="C79" t="str">
            <v>739DFB57-9533-4F88-BA50-288F0EF32F43</v>
          </cell>
        </row>
        <row r="80">
          <cell r="B80" t="str">
            <v>0210GA01</v>
          </cell>
          <cell r="C80" t="str">
            <v>409AAC5D-AC5C-43F9-95A2-F56A6233355B</v>
          </cell>
        </row>
        <row r="81">
          <cell r="B81" t="str">
            <v>0210GA02</v>
          </cell>
          <cell r="C81" t="str">
            <v>ECBAA054-4A34-481F-8472-BB904C61C198</v>
          </cell>
        </row>
        <row r="82">
          <cell r="B82" t="str">
            <v>0210RL01</v>
          </cell>
          <cell r="C82" t="str">
            <v>30F49F27-C6E6-4D89-8221-72BB6CDDCBFC</v>
          </cell>
        </row>
        <row r="83">
          <cell r="B83" t="str">
            <v>0210WF01</v>
          </cell>
          <cell r="C83" t="str">
            <v>78912BD8-654E-4749-B475-0C079662AAB1</v>
          </cell>
        </row>
        <row r="84">
          <cell r="B84" t="str">
            <v>0310BE01</v>
          </cell>
          <cell r="C84" t="str">
            <v>ED42CA8A-7543-455B-855C-928DC2433EA9</v>
          </cell>
        </row>
        <row r="85">
          <cell r="B85" t="str">
            <v>0310BF01</v>
          </cell>
          <cell r="C85" t="str">
            <v>54BFEBDA-5FC9-43E6-99CB-452E6CE32964</v>
          </cell>
        </row>
        <row r="86">
          <cell r="B86" t="str">
            <v>0310BF02</v>
          </cell>
          <cell r="C86" t="str">
            <v>2558C93D-D5AD-4BD4-9351-EF99B505491B</v>
          </cell>
        </row>
        <row r="87">
          <cell r="B87" t="str">
            <v>0310BF03</v>
          </cell>
          <cell r="C87" t="str">
            <v>F60F6D73-A938-4093-8637-AFF48980C7AF</v>
          </cell>
        </row>
        <row r="88">
          <cell r="B88" t="str">
            <v>0310BL02</v>
          </cell>
          <cell r="C88" t="str">
            <v>963DBEE5-509B-46B8-83CB-46297D26673C</v>
          </cell>
        </row>
        <row r="89">
          <cell r="B89" t="str">
            <v>0310FE01</v>
          </cell>
          <cell r="C89" t="str">
            <v>C8468A6E-CA6C-4348-A14C-04FE6E19E446</v>
          </cell>
        </row>
        <row r="90">
          <cell r="B90" t="str">
            <v>0310FE02</v>
          </cell>
          <cell r="C90" t="str">
            <v>A39D4B88-C5A7-46C8-AA22-78BF76615A99</v>
          </cell>
        </row>
        <row r="91">
          <cell r="B91" t="str">
            <v>0310FN01</v>
          </cell>
          <cell r="C91" t="str">
            <v>3A34F5F0-05B4-4D63-919E-5413FA1B7ADE</v>
          </cell>
        </row>
        <row r="92">
          <cell r="B92" t="str">
            <v>0310GA01</v>
          </cell>
          <cell r="C92" t="str">
            <v>B238B585-D0DE-4CAD-8EA5-F227AF8594DC</v>
          </cell>
        </row>
        <row r="93">
          <cell r="B93" t="str">
            <v>0310GA02</v>
          </cell>
          <cell r="C93" t="str">
            <v>F755C308-25C0-4007-8AF3-41EEEAFC11B0</v>
          </cell>
        </row>
        <row r="94">
          <cell r="B94" t="str">
            <v>0310GA03</v>
          </cell>
          <cell r="C94" t="str">
            <v>253CB438-25E2-4745-8F9E-A53F81AAD51E</v>
          </cell>
        </row>
        <row r="95">
          <cell r="B95" t="str">
            <v>0310SC01</v>
          </cell>
          <cell r="C95" t="str">
            <v>8E151D5D-870A-4AC9-9962-D1B4B495952F</v>
          </cell>
        </row>
        <row r="96">
          <cell r="B96" t="str">
            <v>0310SL01</v>
          </cell>
          <cell r="C96" t="str">
            <v>D6FBC9B1-5F2F-4B30-9CF8-8105BAC76155</v>
          </cell>
        </row>
        <row r="97">
          <cell r="B97" t="str">
            <v>0310SL02</v>
          </cell>
          <cell r="C97" t="str">
            <v>93ED6F9A-A2A9-4650-A7E4-DD4966486A99</v>
          </cell>
        </row>
        <row r="98">
          <cell r="B98" t="str">
            <v>0510BC01</v>
          </cell>
          <cell r="C98" t="str">
            <v>A6DABE4F-B11C-42A9-8AD3-5C6DF2D23F3A</v>
          </cell>
        </row>
        <row r="99">
          <cell r="B99" t="str">
            <v>0510BC02</v>
          </cell>
          <cell r="C99" t="str">
            <v>065639EF-68F5-42FB-8209-984E09D1B888</v>
          </cell>
        </row>
        <row r="100">
          <cell r="B100" t="str">
            <v>0510BI01</v>
          </cell>
          <cell r="C100" t="str">
            <v>0556D3D9-260D-4197-A60B-F4E5EDEB70FA</v>
          </cell>
        </row>
        <row r="101">
          <cell r="B101" t="str">
            <v>0510BI02</v>
          </cell>
          <cell r="C101" t="str">
            <v>82CA12C4-905C-4690-A680-3A1DB8BFE780</v>
          </cell>
        </row>
        <row r="102">
          <cell r="B102" t="str">
            <v>0510BI03</v>
          </cell>
          <cell r="C102" t="str">
            <v>B905E01F-3700-4FBA-BCC4-C7C9DBD32D4F</v>
          </cell>
        </row>
        <row r="103">
          <cell r="B103" t="str">
            <v>0510BI04</v>
          </cell>
          <cell r="C103" t="str">
            <v>37139EC0-0A91-41F6-9C36-2B1284945D0A</v>
          </cell>
        </row>
        <row r="104">
          <cell r="B104" t="str">
            <v>0510BI05</v>
          </cell>
          <cell r="C104" t="str">
            <v>E84FFF93-5609-4233-93EF-EA8F77F700BD</v>
          </cell>
        </row>
        <row r="105">
          <cell r="B105" t="str">
            <v>0510BI06</v>
          </cell>
          <cell r="C105" t="str">
            <v>80E16C0B-7A74-48B4-9205-73FE1BED5468</v>
          </cell>
        </row>
        <row r="106">
          <cell r="B106" t="str">
            <v>0510GA01</v>
          </cell>
          <cell r="C106" t="str">
            <v>86C26F45-B5EF-4273-A7E7-F6D69DC2984C</v>
          </cell>
        </row>
        <row r="107">
          <cell r="B107" t="str">
            <v>0510GA02</v>
          </cell>
          <cell r="C107" t="str">
            <v>4D062C47-A700-4AB1-A969-F6C245975A57</v>
          </cell>
        </row>
        <row r="108">
          <cell r="B108" t="str">
            <v>0510GA03</v>
          </cell>
          <cell r="C108" t="str">
            <v>597D6689-95B7-4398-A813-52F84D3868C1</v>
          </cell>
        </row>
        <row r="109">
          <cell r="B109" t="str">
            <v>0510GA04</v>
          </cell>
          <cell r="C109" t="str">
            <v>FB21FB8C-D7C9-4AF7-A6F8-27693E13AA17</v>
          </cell>
        </row>
        <row r="110">
          <cell r="B110" t="str">
            <v>0510GA05</v>
          </cell>
          <cell r="C110" t="str">
            <v>6D048C13-B9B0-430A-96FC-789B5F0CC8B4</v>
          </cell>
        </row>
        <row r="111">
          <cell r="B111" t="str">
            <v>0510GA06</v>
          </cell>
          <cell r="C111" t="str">
            <v>F1BFF4D7-FAFA-4913-A84B-E911198D6695</v>
          </cell>
        </row>
        <row r="112">
          <cell r="B112" t="str">
            <v>0510GA07</v>
          </cell>
          <cell r="C112" t="str">
            <v>5C9D84AF-C6CE-40F8-A3A4-ACB7A53DD6BC</v>
          </cell>
        </row>
        <row r="113">
          <cell r="B113" t="str">
            <v>0510GA09</v>
          </cell>
          <cell r="C113" t="str">
            <v>7F214C53-F844-4392-BDAD-E6EF4F870FEF</v>
          </cell>
        </row>
        <row r="114">
          <cell r="B114" t="str">
            <v>0510SU01</v>
          </cell>
          <cell r="C114" t="str">
            <v>01CBF45A-5F27-4781-AD90-3B1F6F968D51</v>
          </cell>
        </row>
        <row r="115">
          <cell r="B115" t="str">
            <v>0510WF01</v>
          </cell>
          <cell r="C115" t="str">
            <v>8410C0A6-80B4-4549-B78F-B46971814CC2</v>
          </cell>
        </row>
        <row r="116">
          <cell r="B116" t="str">
            <v>0510WF02</v>
          </cell>
          <cell r="C116" t="str">
            <v>B4EDC1D8-3CCC-43B9-8C6D-92E0157B7AB5</v>
          </cell>
        </row>
        <row r="117">
          <cell r="B117" t="str">
            <v>0510WF03</v>
          </cell>
          <cell r="C117" t="str">
            <v>00E560AE-9C21-4B31-A73E-C3B043B5226F</v>
          </cell>
        </row>
        <row r="118">
          <cell r="B118" t="str">
            <v>0510WF04</v>
          </cell>
          <cell r="C118" t="str">
            <v>B9CEDFBF-903F-4D98-B910-313083E258D9</v>
          </cell>
        </row>
        <row r="119">
          <cell r="B119" t="str">
            <v>0510WF05</v>
          </cell>
          <cell r="C119" t="str">
            <v>5F3EEDA5-DFB6-4079-96A8-04FD5FB6BE5C</v>
          </cell>
        </row>
        <row r="120">
          <cell r="B120" t="str">
            <v>0510WF06</v>
          </cell>
          <cell r="C120" t="str">
            <v>48F693D8-1955-48AF-9B17-2B063C001AAD</v>
          </cell>
        </row>
        <row r="121">
          <cell r="B121" t="str">
            <v>0510WF07</v>
          </cell>
          <cell r="C121" t="str">
            <v>78D614D2-1F2A-4302-978B-E70D64D2A8C3</v>
          </cell>
        </row>
        <row r="122">
          <cell r="B122" t="str">
            <v>0510WF08</v>
          </cell>
          <cell r="C122" t="str">
            <v>67BB71A3-0C28-4856-9407-73C0FB6FFE50</v>
          </cell>
        </row>
        <row r="123">
          <cell r="B123" t="str">
            <v>0510WF09</v>
          </cell>
          <cell r="C123" t="str">
            <v>B336BF20-C8A3-4D4F-A8F4-32819F684BB8</v>
          </cell>
        </row>
        <row r="124">
          <cell r="B124" t="str">
            <v>0510WF10</v>
          </cell>
          <cell r="C124" t="str">
            <v>BA7B44B8-05C5-4C2E-BDC1-843D4E5FC036</v>
          </cell>
        </row>
        <row r="125">
          <cell r="B125" t="str">
            <v>0520BC01</v>
          </cell>
          <cell r="C125" t="str">
            <v>28C25BC4-F9A4-4C40-B858-DE3EC38A59AE</v>
          </cell>
        </row>
        <row r="126">
          <cell r="B126" t="str">
            <v>0520BC02</v>
          </cell>
          <cell r="C126" t="str">
            <v>23AFC6D0-54F8-4AB4-A371-F9C98D8C16C3</v>
          </cell>
        </row>
        <row r="127">
          <cell r="B127" t="str">
            <v>0520BC03</v>
          </cell>
          <cell r="C127" t="str">
            <v>A3DA0123-08D8-4722-8112-03834E4CF277</v>
          </cell>
        </row>
        <row r="128">
          <cell r="B128" t="str">
            <v>0520BC04</v>
          </cell>
          <cell r="C128" t="str">
            <v>9B2253D6-6F2C-43C7-8DC6-3D8E64CB025D</v>
          </cell>
        </row>
        <row r="129">
          <cell r="B129" t="str">
            <v>0520BC05</v>
          </cell>
          <cell r="C129" t="str">
            <v>E62A12C6-F1BD-4556-8A5F-AE0698DA44A4</v>
          </cell>
        </row>
        <row r="130">
          <cell r="B130" t="str">
            <v>0520CH01</v>
          </cell>
          <cell r="C130" t="str">
            <v>3135A535-DFEC-434F-99FB-64DDC5897F19</v>
          </cell>
        </row>
        <row r="131">
          <cell r="B131" t="str">
            <v>0520FN01</v>
          </cell>
          <cell r="C131" t="str">
            <v>81BD4314-364E-4686-8B55-CCB6F7B6F20A</v>
          </cell>
        </row>
        <row r="132">
          <cell r="B132" t="str">
            <v>0520MX01</v>
          </cell>
          <cell r="C132" t="str">
            <v>75BDCE67-84C0-46DD-AE67-FBAF082BC1DC</v>
          </cell>
        </row>
        <row r="133">
          <cell r="B133" t="str">
            <v>0520MX02</v>
          </cell>
          <cell r="C133" t="str">
            <v>9E8CB1FE-0212-408B-A13A-C1F851483825</v>
          </cell>
        </row>
        <row r="134">
          <cell r="B134" t="str">
            <v>0520OB01</v>
          </cell>
          <cell r="C134" t="str">
            <v>B519AC3C-CB80-4649-B47A-E6C1EFE2E3DF</v>
          </cell>
        </row>
        <row r="135">
          <cell r="B135" t="str">
            <v>0520PL01</v>
          </cell>
          <cell r="C135" t="str">
            <v>DC03182F-B719-4EED-9DA4-E5933C8BCC28</v>
          </cell>
        </row>
        <row r="136">
          <cell r="B136" t="str">
            <v>0520PL02</v>
          </cell>
          <cell r="C136" t="str">
            <v>D3164BDC-0F2B-4389-8C4E-321018B47A1D</v>
          </cell>
        </row>
        <row r="137">
          <cell r="B137" t="str">
            <v>0520PL03</v>
          </cell>
          <cell r="C137" t="str">
            <v>2C0E19C0-11DF-45E4-A090-0DD308D63F60</v>
          </cell>
        </row>
        <row r="138">
          <cell r="B138" t="str">
            <v>0520PL04</v>
          </cell>
          <cell r="C138" t="str">
            <v>82BD92E0-F802-48DD-AF82-603470AD8244</v>
          </cell>
        </row>
        <row r="139">
          <cell r="B139" t="str">
            <v>0520PL05</v>
          </cell>
          <cell r="C139" t="str">
            <v>3721DEC7-C869-439C-B063-73967E67F3C2</v>
          </cell>
        </row>
        <row r="140">
          <cell r="B140" t="str">
            <v>0520PL06</v>
          </cell>
          <cell r="C140" t="str">
            <v>6A1380DD-B056-48FB-9A40-0AAB9B33F2B9</v>
          </cell>
        </row>
        <row r="141">
          <cell r="B141" t="str">
            <v>0520WS01</v>
          </cell>
          <cell r="C141" t="str">
            <v>D81C833E-D359-453E-86A9-6BD6A484F505</v>
          </cell>
        </row>
        <row r="142">
          <cell r="B142" t="str">
            <v>0610BC01</v>
          </cell>
          <cell r="C142" t="str">
            <v>1683EDE5-C605-4CF8-8603-DE786665790F</v>
          </cell>
        </row>
        <row r="143">
          <cell r="B143" t="str">
            <v>0610BC02</v>
          </cell>
          <cell r="C143" t="str">
            <v>9C2DB521-00BA-47C4-9F7E-826BB5723187</v>
          </cell>
        </row>
        <row r="144">
          <cell r="B144" t="str">
            <v>0610BC03</v>
          </cell>
          <cell r="C144" t="str">
            <v>E2953993-F8FD-4F3A-A327-48BB7D396F86</v>
          </cell>
        </row>
        <row r="145">
          <cell r="B145" t="str">
            <v>0610BC04</v>
          </cell>
          <cell r="C145" t="str">
            <v>B46D22F4-3D45-4673-8757-B0E0210B53BA</v>
          </cell>
        </row>
        <row r="146">
          <cell r="B146" t="str">
            <v>0610BC05</v>
          </cell>
          <cell r="C146" t="str">
            <v>62C49CE6-6B2F-468F-913F-07624A78B5AD</v>
          </cell>
        </row>
        <row r="147">
          <cell r="B147" t="str">
            <v>0610BC06</v>
          </cell>
          <cell r="C147" t="str">
            <v>51CCB895-EB48-474C-B8D4-60BBA1E81B42</v>
          </cell>
        </row>
        <row r="148">
          <cell r="B148" t="str">
            <v>0610BC07</v>
          </cell>
          <cell r="C148" t="str">
            <v>24429797-7A23-40D4-9F94-B7305925602F</v>
          </cell>
        </row>
        <row r="149">
          <cell r="B149" t="str">
            <v>0610BC08</v>
          </cell>
          <cell r="C149" t="str">
            <v>25DB4A02-41AD-49FE-AA33-403BD6A86167</v>
          </cell>
        </row>
        <row r="150">
          <cell r="B150" t="str">
            <v>0610BC09</v>
          </cell>
          <cell r="C150" t="str">
            <v>93AE7D4C-BC86-4F31-A6C8-60FF8EC6FB1A</v>
          </cell>
        </row>
        <row r="151">
          <cell r="B151" t="str">
            <v>0610BC10</v>
          </cell>
          <cell r="C151" t="str">
            <v>624C411F-B115-4677-9C4A-1D017961A53E</v>
          </cell>
        </row>
        <row r="152">
          <cell r="B152" t="str">
            <v>0610BC11</v>
          </cell>
          <cell r="C152" t="str">
            <v>81D9CBCD-71CE-4FD5-A9CE-0AD9C8B108F1</v>
          </cell>
        </row>
        <row r="153">
          <cell r="B153" t="str">
            <v>0610BC12</v>
          </cell>
          <cell r="C153" t="str">
            <v>650E2D24-0E5E-4013-9786-32C37C3E588E</v>
          </cell>
        </row>
        <row r="154">
          <cell r="B154" t="str">
            <v>0610BC13</v>
          </cell>
          <cell r="C154" t="str">
            <v>60310BBE-ED87-468F-982F-19BB5CEEBC54</v>
          </cell>
        </row>
        <row r="155">
          <cell r="B155" t="str">
            <v>0610BC14</v>
          </cell>
          <cell r="C155" t="str">
            <v>9F1FFAFB-F0E9-4F64-98E1-ACD9EDA2CF97</v>
          </cell>
        </row>
        <row r="156">
          <cell r="B156" t="str">
            <v>0610BI01</v>
          </cell>
          <cell r="C156" t="str">
            <v>C18D0A16-1489-4005-8F9A-B229E202CB67</v>
          </cell>
        </row>
        <row r="157">
          <cell r="B157" t="str">
            <v>0610BI02</v>
          </cell>
          <cell r="C157" t="str">
            <v>7BC8E678-208E-447A-A368-189E447ECBA7</v>
          </cell>
        </row>
        <row r="158">
          <cell r="B158" t="str">
            <v>0610BI03</v>
          </cell>
          <cell r="C158" t="str">
            <v>1A1B071A-DAE9-47B0-A9A5-49DBC71C3DB1</v>
          </cell>
        </row>
        <row r="159">
          <cell r="B159" t="str">
            <v>0610BI04</v>
          </cell>
          <cell r="C159" t="str">
            <v>9068717C-1F5D-43BB-8A4C-6A520EAE02B1</v>
          </cell>
        </row>
        <row r="160">
          <cell r="B160" t="str">
            <v>0610BI05</v>
          </cell>
          <cell r="C160" t="str">
            <v>6FB57D58-AEC2-4E5A-B464-4F27AD7F3121</v>
          </cell>
        </row>
        <row r="161">
          <cell r="B161" t="str">
            <v>0610BI06</v>
          </cell>
          <cell r="C161" t="str">
            <v>75DCDA45-6CCC-4E80-8171-D5425E2D898C</v>
          </cell>
        </row>
        <row r="162">
          <cell r="B162" t="str">
            <v>0610OB01</v>
          </cell>
          <cell r="C162" t="str">
            <v>BE96F90D-D801-4C56-9C65-565CE0C73BD6</v>
          </cell>
        </row>
        <row r="163">
          <cell r="B163" t="str">
            <v>0610PE01</v>
          </cell>
          <cell r="C163" t="str">
            <v>EE054EA0-0747-42C6-A844-8A0F496AB1BC</v>
          </cell>
        </row>
        <row r="164">
          <cell r="B164" t="str">
            <v>0610PE02</v>
          </cell>
          <cell r="C164" t="str">
            <v>0D279876-7537-474E-ADF9-F4B84BD5414C</v>
          </cell>
        </row>
        <row r="165">
          <cell r="B165" t="str">
            <v>0610PE03</v>
          </cell>
          <cell r="C165" t="str">
            <v>715FC2AA-320E-487A-9881-986E7A13972E</v>
          </cell>
        </row>
        <row r="166">
          <cell r="B166" t="str">
            <v>0610PE04</v>
          </cell>
          <cell r="C166" t="str">
            <v>D20171E6-3B50-46B3-9467-19609462C455</v>
          </cell>
        </row>
        <row r="167">
          <cell r="B167" t="str">
            <v>0610PE05</v>
          </cell>
          <cell r="C167" t="str">
            <v>804399E3-8BBF-4F2F-932A-792D625F9B08</v>
          </cell>
        </row>
        <row r="168">
          <cell r="B168" t="str">
            <v>0610PE06</v>
          </cell>
          <cell r="C168" t="str">
            <v>8F29AD65-F2F9-4DCE-B206-447039CADFB0</v>
          </cell>
        </row>
        <row r="169">
          <cell r="B169" t="str">
            <v>0610RB01</v>
          </cell>
          <cell r="C169" t="str">
            <v>283D1013-9856-4431-A0C4-1831A37B25FA</v>
          </cell>
        </row>
        <row r="170">
          <cell r="B170" t="str">
            <v>0610RF01</v>
          </cell>
          <cell r="C170" t="str">
            <v>AB58DCCE-CDD7-4AA7-85BD-6467520AB865</v>
          </cell>
        </row>
        <row r="171">
          <cell r="B171" t="str">
            <v>0610RS01</v>
          </cell>
          <cell r="C171" t="str">
            <v>1172BE2C-20BA-4594-BD29-6BF06317C8B3</v>
          </cell>
        </row>
        <row r="172">
          <cell r="B172" t="str">
            <v>0610RS02</v>
          </cell>
          <cell r="C172" t="str">
            <v>77A3B2C9-FB7B-4E36-9DEE-B76FD4732ABE</v>
          </cell>
        </row>
        <row r="173">
          <cell r="B173" t="str">
            <v>0610RS03</v>
          </cell>
          <cell r="C173" t="str">
            <v>0D09CCBD-79EA-4374-90EB-9A88A76E870F</v>
          </cell>
        </row>
        <row r="174">
          <cell r="B174" t="str">
            <v>0610RS04</v>
          </cell>
          <cell r="C174" t="str">
            <v>A1C9EEDE-427D-42E0-940E-06387D52BB0D</v>
          </cell>
        </row>
        <row r="175">
          <cell r="B175" t="str">
            <v>0610RS05</v>
          </cell>
          <cell r="C175" t="str">
            <v>D7BFAC9B-84E2-4CFB-82F5-16658B6EC17A</v>
          </cell>
        </row>
        <row r="176">
          <cell r="B176" t="str">
            <v>0610RS06</v>
          </cell>
          <cell r="C176" t="str">
            <v>859BAE82-8ECC-41D8-A704-BBBBF669C4C4</v>
          </cell>
        </row>
        <row r="177">
          <cell r="B177" t="str">
            <v>0610SU01</v>
          </cell>
          <cell r="C177" t="str">
            <v>955BB1B8-5C50-4A71-9C81-9ADA6DB88647</v>
          </cell>
        </row>
        <row r="178">
          <cell r="B178" t="str">
            <v>0610SU03</v>
          </cell>
          <cell r="C178" t="str">
            <v>40C357F6-EFAD-4D54-9458-17A4D336B1C9</v>
          </cell>
        </row>
        <row r="179">
          <cell r="B179" t="str">
            <v>0610SU04</v>
          </cell>
          <cell r="C179" t="str">
            <v>714CE810-A8FF-44D5-8A29-307B4443D7FA</v>
          </cell>
        </row>
        <row r="180">
          <cell r="B180" t="str">
            <v>0610SU05</v>
          </cell>
          <cell r="C180" t="str">
            <v>77A5AB82-9A33-48A4-92B4-24E79D0D8BEA</v>
          </cell>
        </row>
        <row r="181">
          <cell r="B181" t="str">
            <v>0610SU06</v>
          </cell>
          <cell r="C181" t="str">
            <v>9A17041E-F46B-4BB4-8B89-38FF090A9C4B</v>
          </cell>
        </row>
        <row r="182">
          <cell r="B182" t="str">
            <v>0610SU07</v>
          </cell>
          <cell r="C182" t="str">
            <v>251D08FF-D3C3-4915-A034-E994DDA53B87</v>
          </cell>
        </row>
        <row r="183">
          <cell r="B183" t="str">
            <v>0610SU08</v>
          </cell>
          <cell r="C183" t="str">
            <v>2B9714FE-B1A9-4026-8F6D-14842EA7DBF7</v>
          </cell>
        </row>
        <row r="184">
          <cell r="B184" t="str">
            <v>0610SU09</v>
          </cell>
          <cell r="C184" t="str">
            <v>7D2F0B85-DF3C-4A60-A80A-B2537F981527</v>
          </cell>
        </row>
        <row r="185">
          <cell r="B185" t="str">
            <v>0610SU10</v>
          </cell>
          <cell r="C185" t="str">
            <v>7E9D35A8-F675-4E1C-8230-696E0BE0A4EA</v>
          </cell>
        </row>
        <row r="186">
          <cell r="B186" t="str">
            <v>0610WB01</v>
          </cell>
          <cell r="C186" t="str">
            <v>65794C77-08FF-426C-AFAB-E9EA8C74A5ED</v>
          </cell>
        </row>
        <row r="187">
          <cell r="B187" t="str">
            <v>0620BC01</v>
          </cell>
          <cell r="C187" t="str">
            <v>159521E6-5575-4FC1-BC03-D71BF8CEC341</v>
          </cell>
        </row>
        <row r="188">
          <cell r="B188" t="str">
            <v>0620BC02</v>
          </cell>
          <cell r="C188" t="str">
            <v>77098376-6D1E-4360-A048-4DB323B3F05E</v>
          </cell>
        </row>
        <row r="189">
          <cell r="B189" t="str">
            <v>0620BC03</v>
          </cell>
          <cell r="C189" t="str">
            <v>4848EF2D-6878-4DC9-B310-09733096B043</v>
          </cell>
        </row>
        <row r="190">
          <cell r="B190" t="str">
            <v>0620BC04</v>
          </cell>
          <cell r="C190" t="str">
            <v>C573E6E1-8C71-4254-953E-30691905D034</v>
          </cell>
        </row>
        <row r="191">
          <cell r="B191" t="str">
            <v>0620‍CH01</v>
          </cell>
          <cell r="C191" t="str">
            <v>6F7526BB-AD8E-4CAF-B032-36E8DE66555C</v>
          </cell>
        </row>
        <row r="192">
          <cell r="B192" t="str">
            <v>0710BE01</v>
          </cell>
          <cell r="C192" t="str">
            <v>1ACF9AB2-03B5-4E18-9855-FD2B77D7002B</v>
          </cell>
        </row>
        <row r="193">
          <cell r="B193" t="str">
            <v>0710CH01</v>
          </cell>
          <cell r="C193" t="str">
            <v>71EDA626-961B-4D9B-9976-B1507B759A2B</v>
          </cell>
        </row>
        <row r="194">
          <cell r="B194" t="str">
            <v>0710CN01</v>
          </cell>
          <cell r="C194" t="str">
            <v>8945E73E-0BBB-485E-94A3-DEBF422B4803</v>
          </cell>
        </row>
        <row r="195">
          <cell r="B195" t="str">
            <v>0710CN02</v>
          </cell>
          <cell r="C195" t="str">
            <v>BE470EA4-6B17-46B0-8BEA-B835156750B1</v>
          </cell>
        </row>
        <row r="196">
          <cell r="B196" t="str">
            <v>0710DA01</v>
          </cell>
          <cell r="C196" t="str">
            <v>8295247B-D43B-45BD-9770-801E59285C56</v>
          </cell>
        </row>
        <row r="197">
          <cell r="B197" t="str">
            <v>0710DA02</v>
          </cell>
          <cell r="C197" t="str">
            <v>D484F846-012F-427A-9204-A08A5544386B</v>
          </cell>
        </row>
        <row r="198">
          <cell r="B198" t="str">
            <v>0710DA03</v>
          </cell>
          <cell r="C198" t="str">
            <v>E96855F5-1ED7-4F3F-BB78-7299BD0CED73</v>
          </cell>
        </row>
        <row r="199">
          <cell r="B199" t="str">
            <v>0710DA04</v>
          </cell>
          <cell r="C199" t="str">
            <v>C85DE836-338F-48BC-965D-721C642B7151</v>
          </cell>
        </row>
        <row r="200">
          <cell r="B200" t="str">
            <v>0710DA05</v>
          </cell>
          <cell r="C200" t="str">
            <v>702011FB-968B-4C30-B8FE-D3CA656A25D6</v>
          </cell>
        </row>
        <row r="201">
          <cell r="B201" t="str">
            <v>0710DA06</v>
          </cell>
          <cell r="C201" t="str">
            <v>A526CE14-7758-47F2-8EBC-8202A3A7C56E</v>
          </cell>
        </row>
        <row r="202">
          <cell r="B202" t="str">
            <v>0710DA07</v>
          </cell>
          <cell r="C202" t="str">
            <v>A47CA61C-F3A1-4FB0-976C-3BD0173D9AB3</v>
          </cell>
        </row>
        <row r="203">
          <cell r="B203" t="str">
            <v>0710EP01</v>
          </cell>
          <cell r="C203" t="str">
            <v>5225535A-F5DB-4F29-ADBC-0D79A0D30560</v>
          </cell>
        </row>
        <row r="204">
          <cell r="B204" t="str">
            <v>0710EP02</v>
          </cell>
          <cell r="C204" t="str">
            <v>392B8997-644F-4D5B-9F9F-76B581770ED0</v>
          </cell>
        </row>
        <row r="205">
          <cell r="B205" t="str">
            <v>0710FN01</v>
          </cell>
          <cell r="C205" t="str">
            <v>D1BEE42B-7583-454D-A402-B82C2C1956DA</v>
          </cell>
        </row>
        <row r="206">
          <cell r="B206" t="str">
            <v>0710FN02</v>
          </cell>
          <cell r="C206" t="str">
            <v>05030F59-A3B1-4449-984A-415923BE2EF1</v>
          </cell>
        </row>
        <row r="207">
          <cell r="B207" t="str">
            <v>0710FN03</v>
          </cell>
          <cell r="C207" t="str">
            <v>3D018752-7D6D-411D-BCE1-1554200DE5DD</v>
          </cell>
        </row>
        <row r="208">
          <cell r="B208" t="str">
            <v>0710FN04</v>
          </cell>
          <cell r="C208" t="str">
            <v>237E26D4-8E43-429E-BC4A-A94167BA0D2D</v>
          </cell>
        </row>
        <row r="209">
          <cell r="B209" t="str">
            <v>0710FN05</v>
          </cell>
          <cell r="C209" t="str">
            <v>BDD1EF5B-2F25-4000-85D2-B24CDC49164F</v>
          </cell>
        </row>
        <row r="210">
          <cell r="B210" t="str">
            <v>0710FN06</v>
          </cell>
          <cell r="C210" t="str">
            <v>FBC93294-31D6-4B66-8E88-36ABE2DD0E1A</v>
          </cell>
        </row>
        <row r="211">
          <cell r="B211" t="str">
            <v>0710FN07</v>
          </cell>
          <cell r="C211" t="str">
            <v>57C3CB58-4235-4CDF-AC82-018C7ADFA34C</v>
          </cell>
        </row>
        <row r="212">
          <cell r="B212" t="str">
            <v>0710FN08</v>
          </cell>
          <cell r="C212" t="str">
            <v>B369521F-2887-4692-82B7-EF57922689AA</v>
          </cell>
        </row>
        <row r="213">
          <cell r="B213" t="str">
            <v>0710FN09</v>
          </cell>
          <cell r="C213" t="str">
            <v>24AEC299-AB70-4B02-87FD-FB4C590EC839</v>
          </cell>
        </row>
        <row r="214">
          <cell r="B214" t="str">
            <v>0710FN10</v>
          </cell>
          <cell r="C214" t="str">
            <v>0A068003-313A-412A-9E26-FFF5299C85B6</v>
          </cell>
        </row>
        <row r="215">
          <cell r="B215" t="str">
            <v>0710FN11</v>
          </cell>
          <cell r="C215" t="str">
            <v>CFBF245D-55F6-40FE-98BB-E89D933B6354</v>
          </cell>
        </row>
        <row r="216">
          <cell r="B216" t="str">
            <v>0710FR01</v>
          </cell>
          <cell r="C216" t="str">
            <v>F3F37373-B82D-404D-868F-A9CD232FE9B7</v>
          </cell>
        </row>
        <row r="217">
          <cell r="B217" t="str">
            <v>0710MC01</v>
          </cell>
          <cell r="C217" t="str">
            <v>BA8AA55D-F895-4D6A-BDEA-4377C730D606</v>
          </cell>
        </row>
        <row r="218">
          <cell r="B218" t="str">
            <v>0710MC02</v>
          </cell>
          <cell r="C218" t="str">
            <v>921582BA-DF7D-47FD-9561-1EF4BA010123</v>
          </cell>
        </row>
        <row r="219">
          <cell r="B219" t="str">
            <v>0710OB01</v>
          </cell>
          <cell r="C219" t="str">
            <v>20D1BFA2-ECA6-48BC-8886-E8EBE45138F8</v>
          </cell>
        </row>
        <row r="220">
          <cell r="B220" t="str">
            <v>0710SK01</v>
          </cell>
          <cell r="C220" t="str">
            <v>A03E0056-D005-4DAA-8C31-544B82BB86F8</v>
          </cell>
        </row>
        <row r="221">
          <cell r="B221" t="str">
            <v>0710TG01</v>
          </cell>
          <cell r="C221" t="str">
            <v>ED5B0E04-509A-4D3E-9874-4772CC7FDC43</v>
          </cell>
        </row>
        <row r="222">
          <cell r="B222" t="str">
            <v>0710WS01</v>
          </cell>
          <cell r="C222" t="str">
            <v>FF2321DD-4114-4F64-95E3-F9E9811AED2A</v>
          </cell>
        </row>
        <row r="223">
          <cell r="B223" t="str">
            <v>0720BU01</v>
          </cell>
          <cell r="C223" t="str">
            <v>83A24A64-92DF-4488-82E9-C426A11198CB</v>
          </cell>
        </row>
        <row r="224">
          <cell r="B224" t="str">
            <v>0720FN01</v>
          </cell>
          <cell r="C224" t="str">
            <v>254DE4A9-59BB-41A2-A2E1-522789859ED9</v>
          </cell>
        </row>
        <row r="225">
          <cell r="B225" t="str">
            <v>0720FN02</v>
          </cell>
          <cell r="C225" t="str">
            <v>6272CE04-2838-40DC-8DB9-FDC63B94E5BB</v>
          </cell>
        </row>
        <row r="226">
          <cell r="B226" t="str">
            <v>0720FN03</v>
          </cell>
          <cell r="C226" t="str">
            <v>3F0F8182-B016-4374-81D1-9CF69D3B473E</v>
          </cell>
        </row>
        <row r="227">
          <cell r="B227" t="str">
            <v>0720FN04</v>
          </cell>
          <cell r="C227" t="str">
            <v>F7752EE0-EB96-476B-A9B4-8B947938F456</v>
          </cell>
        </row>
        <row r="228">
          <cell r="B228" t="str">
            <v>0720KL01</v>
          </cell>
          <cell r="C228" t="str">
            <v>32C2A1B0-3789-4220-B809-24C00C67C5BA</v>
          </cell>
        </row>
        <row r="229">
          <cell r="B229" t="str">
            <v>0720SN01</v>
          </cell>
          <cell r="C229" t="str">
            <v>CF29189F-2ECC-4F99-A5BB-7A04F9B9F3FF</v>
          </cell>
        </row>
        <row r="230">
          <cell r="B230" t="str">
            <v>0730AN01</v>
          </cell>
          <cell r="C230" t="str">
            <v>40989B58-1026-448E-9FFD-FB699894CC04</v>
          </cell>
        </row>
        <row r="231">
          <cell r="B231" t="str">
            <v>0730DA01</v>
          </cell>
          <cell r="C231" t="str">
            <v>C42B5E3E-F927-4F28-B895-5E13C90BD516</v>
          </cell>
        </row>
        <row r="232">
          <cell r="B232" t="str">
            <v>0730DA02</v>
          </cell>
          <cell r="C232" t="str">
            <v>85305E99-CF1B-459D-BB12-2DA163587452</v>
          </cell>
        </row>
        <row r="233">
          <cell r="B233" t="str">
            <v>0730DA03</v>
          </cell>
          <cell r="C233" t="str">
            <v>1B23FF74-42F5-41D1-BD6F-5C31FBB03EE1</v>
          </cell>
        </row>
        <row r="234">
          <cell r="B234" t="str">
            <v>0730DA04</v>
          </cell>
          <cell r="C234" t="str">
            <v>86D56B9C-1A3B-4A0B-BAB3-B0670EAC972C</v>
          </cell>
        </row>
        <row r="235">
          <cell r="B235" t="str">
            <v>0730ES01</v>
          </cell>
          <cell r="C235" t="str">
            <v>67584691-592E-4F42-8EA7-430402C978CB</v>
          </cell>
        </row>
        <row r="236">
          <cell r="B236" t="str">
            <v>0730FN01</v>
          </cell>
          <cell r="C236" t="str">
            <v>E082D7B7-8FFE-4DB7-8DC3-64CD45A8A10A</v>
          </cell>
        </row>
        <row r="237">
          <cell r="B237" t="str">
            <v>0730FN02</v>
          </cell>
          <cell r="C237" t="str">
            <v>54820427-501B-4228-B449-E18E4B6BF4ED</v>
          </cell>
        </row>
        <row r="238">
          <cell r="B238" t="str">
            <v>0730FN03</v>
          </cell>
          <cell r="C238" t="str">
            <v>7AB87C07-C244-406C-A094-C2B40DDDEFFE</v>
          </cell>
        </row>
        <row r="239">
          <cell r="B239" t="str">
            <v>0730FN04</v>
          </cell>
          <cell r="C239" t="str">
            <v>EADED00F-CF4C-4133-8CBA-AF6EB197E9EA</v>
          </cell>
        </row>
        <row r="240">
          <cell r="B240" t="str">
            <v>0730FN05</v>
          </cell>
          <cell r="C240" t="str">
            <v>8AC1D373-3CA0-4A0C-B5FA-FE7439B863C5</v>
          </cell>
        </row>
        <row r="241">
          <cell r="B241" t="str">
            <v>0730FN06</v>
          </cell>
          <cell r="C241" t="str">
            <v>680409B2-0885-4C6C-8F08-58F68C351012</v>
          </cell>
        </row>
        <row r="242">
          <cell r="B242" t="str">
            <v>0730FN07</v>
          </cell>
          <cell r="C242" t="str">
            <v>01111BE2-4B5A-47AB-9060-BFE6156BD5B1</v>
          </cell>
        </row>
        <row r="243">
          <cell r="B243" t="str">
            <v>0730FN08</v>
          </cell>
          <cell r="C243" t="str">
            <v>637E58C7-714B-4D4D-8F5D-5C57045E6955</v>
          </cell>
        </row>
        <row r="244">
          <cell r="B244" t="str">
            <v>0730GA01</v>
          </cell>
          <cell r="C244" t="str">
            <v>DC8B4311-4459-4067-9CE2-E10835952FE7</v>
          </cell>
        </row>
        <row r="245">
          <cell r="B245" t="str">
            <v>0730GA02</v>
          </cell>
          <cell r="C245" t="str">
            <v>0C3342D0-37E1-4281-BE05-4DD66701C480</v>
          </cell>
        </row>
        <row r="246">
          <cell r="B246" t="str">
            <v>0730OB01</v>
          </cell>
          <cell r="C246" t="str">
            <v>3FBA0CA3-2E74-4AE3-B3D6-24A9A2487183</v>
          </cell>
        </row>
        <row r="247">
          <cell r="B247" t="str">
            <v>0730SK01</v>
          </cell>
          <cell r="C247" t="str">
            <v>9C1B5095-9004-46F6-A9A2-08CBA529336C</v>
          </cell>
        </row>
        <row r="248">
          <cell r="B248" t="str">
            <v>0730SU01</v>
          </cell>
          <cell r="C248" t="str">
            <v>1E83F097-3504-4A47-ABF0-0EB17ED77E9F</v>
          </cell>
        </row>
        <row r="249">
          <cell r="B249" t="str">
            <v>0730SU02</v>
          </cell>
          <cell r="C249" t="str">
            <v>8491DDC8-F8F5-4305-A531-C92B9978AD8B</v>
          </cell>
        </row>
        <row r="250">
          <cell r="B250" t="str">
            <v>0730WS01</v>
          </cell>
          <cell r="C250" t="str">
            <v>1352DBBB-B679-466D-9561-F867CCD9883F</v>
          </cell>
        </row>
        <row r="251">
          <cell r="B251" t="str">
            <v>0740BC01</v>
          </cell>
          <cell r="C251" t="str">
            <v>8697B919-91D5-47B4-A8A3-A12866017630</v>
          </cell>
        </row>
        <row r="252">
          <cell r="B252" t="str">
            <v>0740BC02</v>
          </cell>
          <cell r="C252" t="str">
            <v>EEA4D80C-B7E6-49EC-97ED-8E07AB7C761E</v>
          </cell>
        </row>
        <row r="253">
          <cell r="B253" t="str">
            <v>0740BE01</v>
          </cell>
          <cell r="C253" t="str">
            <v>BC22D8FD-DEE3-43D2-A8BE-6329C97AFC71</v>
          </cell>
        </row>
        <row r="254">
          <cell r="B254" t="str">
            <v>0740CH01</v>
          </cell>
          <cell r="C254" t="str">
            <v>9DEF62C7-F5E9-4524-9A44-319F6B5CD221</v>
          </cell>
        </row>
        <row r="255">
          <cell r="B255" t="str">
            <v>0740FN01</v>
          </cell>
          <cell r="C255" t="str">
            <v>224036C5-0747-4CC8-9EB4-FF4531444F6E</v>
          </cell>
        </row>
        <row r="256">
          <cell r="B256" t="str">
            <v>0740GA01</v>
          </cell>
          <cell r="C256" t="str">
            <v>6D7792BB-7D7C-4CA6-91B8-D812D40D4E35</v>
          </cell>
        </row>
        <row r="257">
          <cell r="B257" t="str">
            <v>0740PC01</v>
          </cell>
          <cell r="C257" t="str">
            <v>08B57C51-489C-48C5-87E6-A18671170AE4</v>
          </cell>
        </row>
        <row r="258">
          <cell r="B258" t="str">
            <v>0740PC02</v>
          </cell>
          <cell r="C258" t="str">
            <v>AF9918AF-2341-4153-B759-6ED89E79792E</v>
          </cell>
        </row>
        <row r="259">
          <cell r="B259" t="str">
            <v>0740RE01</v>
          </cell>
          <cell r="C259" t="str">
            <v>C04CC365-E592-42EC-9756-6A7D0E455A78</v>
          </cell>
        </row>
        <row r="260">
          <cell r="B260" t="str">
            <v>0740RE02</v>
          </cell>
          <cell r="C260" t="str">
            <v>C225146A-08DC-4805-AC51-7364E26A4C5C</v>
          </cell>
        </row>
        <row r="261">
          <cell r="B261" t="str">
            <v>0740RE03</v>
          </cell>
          <cell r="C261" t="str">
            <v>CFCFC8E4-79F8-45DA-8DC5-FC2F77E3C2CC</v>
          </cell>
        </row>
        <row r="262">
          <cell r="B262" t="str">
            <v>0740RE04</v>
          </cell>
          <cell r="C262" t="str">
            <v>C26BAA53-399F-4D70-87E2-51D74950A31A</v>
          </cell>
        </row>
        <row r="263">
          <cell r="B263" t="str">
            <v>0740SK01</v>
          </cell>
          <cell r="C263" t="str">
            <v>04652F07-003B-4BF8-B2D2-6562B4533E9A</v>
          </cell>
        </row>
        <row r="264">
          <cell r="B264" t="str">
            <v>0740TT01</v>
          </cell>
          <cell r="C264" t="str">
            <v>D554DACB-7894-4AED-8BFF-16BC38CD2EA6</v>
          </cell>
        </row>
        <row r="265">
          <cell r="B265" t="str">
            <v>0740VF01</v>
          </cell>
          <cell r="C265" t="str">
            <v>E885EAA2-DA1E-4BC3-8D44-AAB1182E7BF3</v>
          </cell>
        </row>
        <row r="266">
          <cell r="B266" t="str">
            <v>0740VF02</v>
          </cell>
          <cell r="C266" t="str">
            <v>E8826536-9A9D-4F9E-8D8B-71AA052E281B</v>
          </cell>
        </row>
        <row r="267">
          <cell r="B267" t="str">
            <v>0740VS01</v>
          </cell>
          <cell r="C267" t="str">
            <v>F253A056-5C20-45DD-AA66-FBDFDB980907</v>
          </cell>
        </row>
        <row r="268">
          <cell r="B268" t="str">
            <v>0740VS02</v>
          </cell>
          <cell r="C268" t="str">
            <v>33E3CA33-79B9-4F83-B74E-F38485CB22B2</v>
          </cell>
        </row>
        <row r="269">
          <cell r="B269" t="str">
            <v>0740WS01</v>
          </cell>
          <cell r="C269" t="str">
            <v>1505C93A-E65F-405D-8C6F-5D5E55F5EB19</v>
          </cell>
        </row>
        <row r="270">
          <cell r="B270" t="str">
            <v>0810BC01</v>
          </cell>
          <cell r="C270" t="str">
            <v>B34FCCE1-4041-4E27-A383-E5EE42FDF6C8</v>
          </cell>
        </row>
        <row r="271">
          <cell r="B271" t="str">
            <v>0810BC02</v>
          </cell>
          <cell r="C271" t="str">
            <v>12C56B1D-0CC9-464A-8F57-F44DF0325EE5</v>
          </cell>
        </row>
        <row r="272">
          <cell r="B272" t="str">
            <v>0810GA01</v>
          </cell>
          <cell r="C272" t="str">
            <v>364A677A-701B-4BB2-AC15-B6CD666337A6</v>
          </cell>
        </row>
        <row r="273">
          <cell r="B273" t="str">
            <v>0810SM01</v>
          </cell>
          <cell r="C273" t="str">
            <v>98D7A088-E335-4D0A-8065-A7012D4762F7</v>
          </cell>
        </row>
        <row r="274">
          <cell r="B274" t="str">
            <v>0810ST01</v>
          </cell>
          <cell r="C274" t="str">
            <v>28382387-B891-48F8-9F8D-579B2142C93D</v>
          </cell>
        </row>
        <row r="275">
          <cell r="B275" t="str">
            <v>0810TT01</v>
          </cell>
          <cell r="C275" t="str">
            <v>82E050DB-0329-494C-86B2-350864B5D11A</v>
          </cell>
        </row>
        <row r="276">
          <cell r="B276" t="str">
            <v>0820AR01</v>
          </cell>
          <cell r="C276" t="str">
            <v>3500E75E-105B-41BD-8357-A83225C044EE</v>
          </cell>
        </row>
        <row r="277">
          <cell r="B277" t="str">
            <v>0820BC01</v>
          </cell>
          <cell r="C277" t="str">
            <v>ED21AC8E-A275-42BD-ADB7-8A09C098D51B</v>
          </cell>
        </row>
        <row r="278">
          <cell r="B278" t="str">
            <v>0820BC02</v>
          </cell>
          <cell r="C278" t="str">
            <v>364A9EA4-A180-45EE-AC8D-DE914EAE2001</v>
          </cell>
        </row>
        <row r="279">
          <cell r="B279" t="str">
            <v>0820BC03</v>
          </cell>
          <cell r="C279" t="str">
            <v>43AC203A-DC07-41DF-A460-90313867E903</v>
          </cell>
        </row>
        <row r="280">
          <cell r="B280" t="str">
            <v>0820BC04</v>
          </cell>
          <cell r="C280" t="str">
            <v>739D306E-A782-4B2C-B6CF-E7A79005499E</v>
          </cell>
        </row>
        <row r="281">
          <cell r="B281" t="str">
            <v>0820BC05</v>
          </cell>
          <cell r="C281" t="str">
            <v>0D415A6C-7FC5-48A5-B93A-82E1588D2776</v>
          </cell>
        </row>
        <row r="282">
          <cell r="B282" t="str">
            <v>0820BC06</v>
          </cell>
          <cell r="C282" t="str">
            <v>6623FA39-7901-4490-98DA-EBA686663D2B</v>
          </cell>
        </row>
        <row r="283">
          <cell r="B283" t="str">
            <v>0820BC07</v>
          </cell>
          <cell r="C283" t="str">
            <v>03DFE3A0-63F2-4F4B-AD08-30A36DD267C2</v>
          </cell>
        </row>
        <row r="284">
          <cell r="B284" t="str">
            <v>0820BF01</v>
          </cell>
          <cell r="C284" t="str">
            <v>185390B5-FB0E-42B2-8708-AADE975933F0</v>
          </cell>
        </row>
        <row r="285">
          <cell r="B285" t="str">
            <v>0820BF02</v>
          </cell>
          <cell r="C285" t="str">
            <v>64A5C211-29EB-42B6-9848-F0B73500522E</v>
          </cell>
        </row>
        <row r="286">
          <cell r="B286" t="str">
            <v>0820BF03</v>
          </cell>
          <cell r="C286" t="str">
            <v>CBA951E2-433F-4F46-98D1-71FBE46C94C1</v>
          </cell>
        </row>
        <row r="287">
          <cell r="B287" t="str">
            <v>0820BI01</v>
          </cell>
          <cell r="C287" t="str">
            <v>B9A8E444-ABBE-4D65-8906-EA1D8CC63B7B</v>
          </cell>
        </row>
        <row r="288">
          <cell r="B288" t="str">
            <v>0820BI02</v>
          </cell>
          <cell r="C288" t="str">
            <v>C736DD6B-6DDF-4B55-9BCD-373E3EE18B84</v>
          </cell>
        </row>
        <row r="289">
          <cell r="B289" t="str">
            <v>0820BI03</v>
          </cell>
          <cell r="C289" t="str">
            <v>04431995-2433-4FD6-B9A8-2F5B020AEAE9</v>
          </cell>
        </row>
        <row r="290">
          <cell r="B290" t="str">
            <v>0820BI04</v>
          </cell>
          <cell r="C290" t="str">
            <v>952BF464-B19E-4069-882C-CBBFF8020AA1</v>
          </cell>
        </row>
        <row r="291">
          <cell r="B291" t="str">
            <v>0820CH01</v>
          </cell>
          <cell r="C291" t="str">
            <v>5690ED42-F5A2-4BA0-B8DC-1A088EC1F3E1</v>
          </cell>
        </row>
        <row r="292">
          <cell r="B292" t="str">
            <v>0820CL01</v>
          </cell>
          <cell r="C292" t="str">
            <v>B0E13D32-BF53-40B1-AFDE-A7749131E445</v>
          </cell>
        </row>
        <row r="293">
          <cell r="B293" t="str">
            <v>0820CL02</v>
          </cell>
          <cell r="C293" t="str">
            <v>BDAD0F19-9471-4EE1-B48C-A95FD5B51B9D</v>
          </cell>
        </row>
        <row r="294">
          <cell r="B294" t="str">
            <v>0820FN01</v>
          </cell>
          <cell r="C294" t="str">
            <v>362FC1B6-7412-4213-9CA6-948F99877CDB</v>
          </cell>
        </row>
        <row r="295">
          <cell r="B295" t="str">
            <v>0820FN02</v>
          </cell>
          <cell r="C295" t="str">
            <v>333F5807-E8DA-4C37-BC91-E22E054ABFA3</v>
          </cell>
        </row>
        <row r="296">
          <cell r="B296" t="str">
            <v>0820FN03</v>
          </cell>
          <cell r="C296" t="str">
            <v>6A62E0F8-D50D-4E5B-96AB-CF89668673C9</v>
          </cell>
        </row>
        <row r="297">
          <cell r="B297" t="str">
            <v>0820GA01</v>
          </cell>
          <cell r="C297" t="str">
            <v>9505B795-F65B-4FE8-BA64-0F085D517D66</v>
          </cell>
        </row>
        <row r="298">
          <cell r="B298" t="str">
            <v>0820GA02</v>
          </cell>
          <cell r="C298" t="str">
            <v>F0B79997-1564-4D0B-A63A-B2A6A3564997</v>
          </cell>
        </row>
        <row r="299">
          <cell r="B299" t="str">
            <v>0820GA03</v>
          </cell>
          <cell r="C299" t="str">
            <v>BEF23C87-6A74-4F52-9CC6-BA84E72EB91C</v>
          </cell>
        </row>
        <row r="300">
          <cell r="B300" t="str">
            <v>0820GA04</v>
          </cell>
          <cell r="C300" t="str">
            <v>89CE7797-4ACF-4A78-8A27-19D72537F99C</v>
          </cell>
        </row>
        <row r="301">
          <cell r="B301" t="str">
            <v>0820GA05</v>
          </cell>
          <cell r="C301" t="str">
            <v>17A1B504-8835-4278-84F4-269F13E2A661</v>
          </cell>
        </row>
        <row r="302">
          <cell r="B302" t="str">
            <v>0820GA06</v>
          </cell>
          <cell r="C302" t="str">
            <v>92452F99-7A37-4535-85FE-9E0D90D8B41C</v>
          </cell>
        </row>
        <row r="303">
          <cell r="B303" t="str">
            <v>0820GA07</v>
          </cell>
          <cell r="C303" t="str">
            <v>B4585EDE-08EB-42CD-A687-E57EE2BF1288</v>
          </cell>
        </row>
        <row r="304">
          <cell r="B304" t="str">
            <v>0820GA08</v>
          </cell>
          <cell r="C304" t="str">
            <v>DD6C9638-0DB2-4507-8CFB-C9DAADA6B83F</v>
          </cell>
        </row>
        <row r="305">
          <cell r="B305" t="str">
            <v>0820GA09</v>
          </cell>
          <cell r="C305" t="str">
            <v>A5BCF4A0-7590-420B-99C8-36188DE3BDE3</v>
          </cell>
        </row>
        <row r="306">
          <cell r="B306" t="str">
            <v>0820GA10</v>
          </cell>
          <cell r="C306" t="str">
            <v>6892CD8F-C2C9-4B31-8553-553EC419320D</v>
          </cell>
        </row>
        <row r="307">
          <cell r="B307" t="str">
            <v>0820GA11</v>
          </cell>
          <cell r="C307" t="str">
            <v>C4AA6B68-F973-49A9-8884-3E4324EBBBE6</v>
          </cell>
        </row>
        <row r="308">
          <cell r="B308" t="str">
            <v>0820GA12</v>
          </cell>
          <cell r="C308" t="str">
            <v>4A671AFB-BA97-4E6C-89D1-17B160CBB91E</v>
          </cell>
        </row>
        <row r="309">
          <cell r="B309" t="str">
            <v>0820GA13</v>
          </cell>
          <cell r="C309" t="str">
            <v>57914BE4-E338-40F6-AE33-96A6A4873C03</v>
          </cell>
        </row>
        <row r="310">
          <cell r="B310" t="str">
            <v>0820GA14</v>
          </cell>
          <cell r="C310" t="str">
            <v>B1949E13-A135-4B08-96EB-B0BA17CA855F</v>
          </cell>
        </row>
        <row r="311">
          <cell r="B311" t="str">
            <v>0820GA15</v>
          </cell>
          <cell r="C311" t="str">
            <v>E61B6801-8DAE-473B-984A-5D49DB2560A0</v>
          </cell>
        </row>
        <row r="312">
          <cell r="B312" t="str">
            <v>0820GA16</v>
          </cell>
          <cell r="C312" t="str">
            <v>385A181B-9617-434D-95E4-F2CEA60B8CE2</v>
          </cell>
        </row>
        <row r="313">
          <cell r="B313" t="str">
            <v>0820GA17</v>
          </cell>
          <cell r="C313" t="str">
            <v>B0BD2946-4B33-4FE9-BD3B-A1626E0F73E0</v>
          </cell>
        </row>
        <row r="314">
          <cell r="B314" t="str">
            <v>0820GA18</v>
          </cell>
          <cell r="C314" t="str">
            <v>619FF97B-4B03-4399-8C19-DA3F7DD26220</v>
          </cell>
        </row>
        <row r="315">
          <cell r="B315" t="str">
            <v>0820GA19</v>
          </cell>
          <cell r="C315" t="str">
            <v>0896D91B-8C39-4A95-859F-32E758E93134</v>
          </cell>
        </row>
        <row r="316">
          <cell r="B316" t="str">
            <v>0820GA20</v>
          </cell>
          <cell r="C316" t="str">
            <v>1C7FD779-AAD7-486E-8986-EB47983220C4</v>
          </cell>
        </row>
        <row r="317">
          <cell r="B317" t="str">
            <v>0820GA21</v>
          </cell>
          <cell r="C317" t="str">
            <v>63D15419-FB53-4272-A961-DE5ACCCAE5AE</v>
          </cell>
        </row>
        <row r="318">
          <cell r="B318" t="str">
            <v>0820GA22</v>
          </cell>
          <cell r="C318" t="str">
            <v>191C2959-2221-4FB9-A01C-94153B454297</v>
          </cell>
        </row>
        <row r="319">
          <cell r="B319" t="str">
            <v>0820GA23</v>
          </cell>
          <cell r="C319" t="str">
            <v>0A90BC1E-4ADC-4FB9-8275-25E7B5A3CA2C</v>
          </cell>
        </row>
        <row r="320">
          <cell r="B320" t="str">
            <v>0820GA24</v>
          </cell>
          <cell r="C320" t="str">
            <v>AF0406BF-77E6-4E43-A47F-22FA631A0B40</v>
          </cell>
        </row>
        <row r="321">
          <cell r="B321" t="str">
            <v>0820GA25</v>
          </cell>
          <cell r="C321" t="str">
            <v>610CE90D-7B2D-4D57-B319-46F81A48202D</v>
          </cell>
        </row>
        <row r="322">
          <cell r="B322" t="str">
            <v>0820GA26</v>
          </cell>
          <cell r="C322" t="str">
            <v>8E80B5AE-F161-4A25-AE22-C8E67C99B4EF</v>
          </cell>
        </row>
        <row r="323">
          <cell r="B323" t="str">
            <v>0820GA27</v>
          </cell>
          <cell r="C323" t="str">
            <v>722656CC-067E-482B-BA78-3CD3D7A2455B</v>
          </cell>
        </row>
        <row r="324">
          <cell r="B324" t="str">
            <v>0820GA28</v>
          </cell>
          <cell r="C324" t="str">
            <v>CBCA1927-5306-4720-B2E2-19AB1C94FB17</v>
          </cell>
        </row>
        <row r="325">
          <cell r="B325" t="str">
            <v>0820GA29</v>
          </cell>
          <cell r="C325" t="str">
            <v>ADFDBC95-F65C-49AA-BB24-0B0BEBB57633</v>
          </cell>
        </row>
        <row r="326">
          <cell r="B326" t="str">
            <v>0820GA30</v>
          </cell>
          <cell r="C326" t="str">
            <v>F4082068-FEA1-4A63-A9A4-F92FF58425C6</v>
          </cell>
        </row>
        <row r="327">
          <cell r="B327" t="str">
            <v>0820GA31</v>
          </cell>
          <cell r="C327" t="str">
            <v>9E58CF76-BA44-4DAB-A5D2-7EF6AE59D234</v>
          </cell>
        </row>
        <row r="328">
          <cell r="B328" t="str">
            <v>0820GA32</v>
          </cell>
          <cell r="C328" t="str">
            <v>F4D9E953-2FC3-462E-8CE9-FAFFDB73CC25</v>
          </cell>
        </row>
        <row r="329">
          <cell r="B329" t="str">
            <v>0820GA33</v>
          </cell>
          <cell r="C329" t="str">
            <v>55649425-2242-4BCA-9E0C-A8E8B3B3EAB3</v>
          </cell>
        </row>
        <row r="330">
          <cell r="B330" t="str">
            <v>0820GA34</v>
          </cell>
          <cell r="C330" t="str">
            <v>E9561060-1C25-4F65-9797-9C03DB152CE5</v>
          </cell>
        </row>
        <row r="331">
          <cell r="B331" t="str">
            <v>0820GA35</v>
          </cell>
          <cell r="C331" t="str">
            <v>68461AAC-9A8E-4A54-A646-1198BAFDAD6B</v>
          </cell>
        </row>
        <row r="332">
          <cell r="B332" t="str">
            <v>0820GA36</v>
          </cell>
          <cell r="C332" t="str">
            <v>CCEDC329-6781-46A5-85AD-82EA1BCFD3D6</v>
          </cell>
        </row>
        <row r="333">
          <cell r="B333" t="str">
            <v>0820GA37</v>
          </cell>
          <cell r="C333" t="str">
            <v>1395C4BF-E83E-4F3B-845F-7C6EEFCC598F</v>
          </cell>
        </row>
        <row r="334">
          <cell r="B334" t="str">
            <v>0820GA38</v>
          </cell>
          <cell r="C334" t="str">
            <v>3A20FC43-7212-4657-B9D9-855E039B0A8E</v>
          </cell>
        </row>
        <row r="335">
          <cell r="B335" t="str">
            <v>0820GA39</v>
          </cell>
          <cell r="C335" t="str">
            <v>84486F36-6016-4EF1-BD9D-5D1E7023DCC0</v>
          </cell>
        </row>
        <row r="336">
          <cell r="B336" t="str">
            <v>0820GA40</v>
          </cell>
          <cell r="C336" t="str">
            <v>88D24D4E-B9C9-4614-A5F2-584DF0285F96</v>
          </cell>
        </row>
        <row r="337">
          <cell r="B337" t="str">
            <v>0820GA41</v>
          </cell>
          <cell r="C337" t="str">
            <v>DC0759C0-6298-4323-8654-CBD03893D071</v>
          </cell>
        </row>
        <row r="338">
          <cell r="B338" t="str">
            <v>0820GA42</v>
          </cell>
          <cell r="C338" t="str">
            <v>797CC9A8-A4AF-42DD-9968-9C201A167C78</v>
          </cell>
        </row>
        <row r="339">
          <cell r="B339" t="str">
            <v>0820GA43</v>
          </cell>
          <cell r="C339" t="str">
            <v>2390333D-23F3-4354-BD08-78D39947E845</v>
          </cell>
        </row>
        <row r="340">
          <cell r="B340" t="str">
            <v>0820GA44</v>
          </cell>
          <cell r="C340" t="str">
            <v>54672167-75A7-44F2-9EF2-82470EBEE7D8</v>
          </cell>
        </row>
        <row r="341">
          <cell r="B341" t="str">
            <v>0820GA45</v>
          </cell>
          <cell r="C341" t="str">
            <v>21974280-F71F-4124-B82A-64CF85E1C9DA</v>
          </cell>
        </row>
        <row r="342">
          <cell r="B342" t="str">
            <v>0820GA46</v>
          </cell>
          <cell r="C342" t="str">
            <v>1EB63F9A-963E-4F6C-87F0-95307EBB490A</v>
          </cell>
        </row>
        <row r="343">
          <cell r="B343" t="str">
            <v>0820GA47</v>
          </cell>
          <cell r="C343" t="str">
            <v>640FBC34-8886-4935-A4D3-CA636A31F762</v>
          </cell>
        </row>
        <row r="344">
          <cell r="B344" t="str">
            <v>0820GA48</v>
          </cell>
          <cell r="C344" t="str">
            <v>3B93A812-F539-4309-AB5F-881C75280BE4</v>
          </cell>
        </row>
        <row r="345">
          <cell r="B345" t="str">
            <v>0820GA49</v>
          </cell>
          <cell r="C345" t="str">
            <v>29EF42FD-AF2B-4373-A185-04FA91948CC1</v>
          </cell>
        </row>
        <row r="346">
          <cell r="B346" t="str">
            <v>0820GA50</v>
          </cell>
          <cell r="C346" t="str">
            <v>9FF0CDF2-A346-4C2A-9C8E-9B0E5294E297</v>
          </cell>
        </row>
        <row r="347">
          <cell r="B347" t="str">
            <v>0820GA51</v>
          </cell>
          <cell r="C347" t="str">
            <v>07F8BA38-3075-437C-83B2-86D3D19C1976</v>
          </cell>
        </row>
        <row r="348">
          <cell r="B348" t="str">
            <v>0820GA52</v>
          </cell>
          <cell r="C348" t="str">
            <v>AA7931E6-9AEF-454B-B251-25FC32476E55</v>
          </cell>
        </row>
        <row r="349">
          <cell r="B349" t="str">
            <v>0820GA53</v>
          </cell>
          <cell r="C349" t="str">
            <v>13740005-5E52-42A0-B0BF-58849E45F26E</v>
          </cell>
        </row>
        <row r="350">
          <cell r="B350" t="str">
            <v>0820GA54</v>
          </cell>
          <cell r="C350" t="str">
            <v>7C5DBBFE-7703-465A-9950-AADBC85FB3B1</v>
          </cell>
        </row>
        <row r="351">
          <cell r="B351" t="str">
            <v>0820GA55</v>
          </cell>
          <cell r="C351" t="str">
            <v>9BC2B987-92F5-495F-A3BB-3EF308A48639</v>
          </cell>
        </row>
        <row r="352">
          <cell r="B352" t="str">
            <v>0820GA56</v>
          </cell>
          <cell r="C352" t="str">
            <v>487C227C-8BF2-48FC-9DB4-BE8A003D2D6A</v>
          </cell>
        </row>
        <row r="353">
          <cell r="B353" t="str">
            <v>0820GA57</v>
          </cell>
          <cell r="C353" t="str">
            <v>C9A2B874-0DDC-4DC1-A011-71CD57211C55</v>
          </cell>
        </row>
        <row r="354">
          <cell r="B354" t="str">
            <v>0820GA58</v>
          </cell>
          <cell r="C354" t="str">
            <v>43C8B9AA-D74A-485F-BBB8-715450890317</v>
          </cell>
        </row>
        <row r="355">
          <cell r="B355" t="str">
            <v>0820GA59</v>
          </cell>
          <cell r="C355" t="str">
            <v>40C32E79-9700-430F-A88E-FE35288BFC3D</v>
          </cell>
        </row>
        <row r="356">
          <cell r="B356" t="str">
            <v>0820GA60</v>
          </cell>
          <cell r="C356" t="str">
            <v>5BF00748-AF97-479D-AC5E-54F01DBC8ADB</v>
          </cell>
        </row>
        <row r="357">
          <cell r="B357" t="str">
            <v>0820GA61</v>
          </cell>
          <cell r="C357" t="str">
            <v>793B34A4-40B4-4A5B-9F58-14D2847F43B6</v>
          </cell>
        </row>
        <row r="358">
          <cell r="B358" t="str">
            <v>0820GA62</v>
          </cell>
          <cell r="C358" t="str">
            <v>CE1BBA4B-F485-4028-B1F5-AE5C81AAA59C</v>
          </cell>
        </row>
        <row r="359">
          <cell r="B359" t="str">
            <v>0820GA63</v>
          </cell>
          <cell r="C359" t="str">
            <v>B337CFD0-A7BF-4DF8-8D2B-11DF46AF994C</v>
          </cell>
        </row>
        <row r="360">
          <cell r="B360" t="str">
            <v>0820GA64</v>
          </cell>
          <cell r="C360" t="str">
            <v>3B0E8846-A11A-461F-8689-D09E30466A93</v>
          </cell>
        </row>
        <row r="361">
          <cell r="B361" t="str">
            <v>0820GA65</v>
          </cell>
          <cell r="C361" t="str">
            <v>31B747CB-35EA-4FA4-BBFB-A37CEFA67693</v>
          </cell>
        </row>
        <row r="362">
          <cell r="B362" t="str">
            <v>0820GA66</v>
          </cell>
          <cell r="C362" t="str">
            <v>53811DAF-BD22-478C-9838-6A919D794DDB</v>
          </cell>
        </row>
        <row r="363">
          <cell r="B363" t="str">
            <v>0820GA67</v>
          </cell>
          <cell r="C363" t="str">
            <v>499F5140-B4ED-48D3-BD12-DDA393136FB5</v>
          </cell>
        </row>
        <row r="364">
          <cell r="B364" t="str">
            <v>0820GA68</v>
          </cell>
          <cell r="C364" t="str">
            <v>B3C87B44-444E-4C5B-B179-6477FCB4CB0E</v>
          </cell>
        </row>
        <row r="365">
          <cell r="B365" t="str">
            <v>0820GA69</v>
          </cell>
          <cell r="C365" t="str">
            <v>57C8527A-67E7-4C65-85EF-A6EE2ABFE118</v>
          </cell>
        </row>
        <row r="366">
          <cell r="B366" t="str">
            <v>0820GA70</v>
          </cell>
          <cell r="C366" t="str">
            <v>C3C15D14-C47D-4F36-9C66-459FDA7FC3E4</v>
          </cell>
        </row>
        <row r="367">
          <cell r="B367" t="str">
            <v>0820GA71</v>
          </cell>
          <cell r="C367" t="str">
            <v>E6CD75DC-42F4-43A7-A368-577A6DB8FE66</v>
          </cell>
        </row>
        <row r="368">
          <cell r="B368" t="str">
            <v>0820OB01</v>
          </cell>
          <cell r="C368" t="str">
            <v>96B39A49-A353-46F4-83B7-BA2728207E16</v>
          </cell>
        </row>
        <row r="369">
          <cell r="B369" t="str">
            <v>0820OB02</v>
          </cell>
          <cell r="C369" t="str">
            <v>835DBF5F-93AD-4D3E-8C6D-3369BD32E30B</v>
          </cell>
        </row>
        <row r="370">
          <cell r="B370" t="str">
            <v>0820SM01</v>
          </cell>
          <cell r="C370" t="str">
            <v>629593B2-242E-44E3-81BC-96412743C2A5</v>
          </cell>
        </row>
        <row r="371">
          <cell r="B371" t="str">
            <v>0820TS01</v>
          </cell>
          <cell r="C371" t="str">
            <v>7C6E06F8-C7E6-4D05-AF1D-802AB8097B57</v>
          </cell>
        </row>
        <row r="372">
          <cell r="B372" t="str">
            <v>0820TS02</v>
          </cell>
          <cell r="C372" t="str">
            <v>2AF32328-8E30-456D-BA8B-90A8FFA53D7E</v>
          </cell>
        </row>
        <row r="373">
          <cell r="B373" t="str">
            <v>0820TS2A01</v>
          </cell>
          <cell r="C373" t="str">
            <v>6B9D226B-46B6-46A9-A9A6-DB883F843BF6</v>
          </cell>
        </row>
        <row r="374">
          <cell r="B374" t="str">
            <v>0820TT01</v>
          </cell>
          <cell r="C374" t="str">
            <v>A34AC6FF-E5EF-424F-954D-FF8BB1D2B026</v>
          </cell>
        </row>
        <row r="375">
          <cell r="B375" t="str">
            <v>0830BC01</v>
          </cell>
          <cell r="C375" t="str">
            <v>2F2E56A6-AA36-4D44-A48F-7420DABBB2FD</v>
          </cell>
        </row>
        <row r="376">
          <cell r="B376" t="str">
            <v>0830BC02</v>
          </cell>
          <cell r="C376" t="str">
            <v>EA1FC7A4-FC4E-4C8C-A4FA-ECE2B9CD86E7</v>
          </cell>
        </row>
        <row r="377">
          <cell r="B377" t="str">
            <v>0830BC03</v>
          </cell>
          <cell r="C377" t="str">
            <v>8C0E5DCF-E4BD-49DB-8911-2FD308792F45</v>
          </cell>
        </row>
        <row r="378">
          <cell r="B378" t="str">
            <v>0830BC04</v>
          </cell>
          <cell r="C378" t="str">
            <v>0DEABB61-0AA5-41A3-BC3F-EDEFB75135CB</v>
          </cell>
        </row>
        <row r="379">
          <cell r="B379" t="str">
            <v>0830HP01</v>
          </cell>
          <cell r="C379" t="str">
            <v>77938AA7-1D2A-447D-8FC1-93F02BB2432D</v>
          </cell>
        </row>
        <row r="380">
          <cell r="B380" t="str">
            <v>0830SH01</v>
          </cell>
          <cell r="C380" t="str">
            <v>7F4F6D0D-8D05-492E-B670-48623368B8C9</v>
          </cell>
        </row>
        <row r="381">
          <cell r="B381" t="str">
            <v>0830TN01</v>
          </cell>
          <cell r="C381" t="str">
            <v>FB36FBB6-85C8-456C-BAFF-0532E1341EAF</v>
          </cell>
        </row>
        <row r="382">
          <cell r="B382" t="str">
            <v>0830VF01</v>
          </cell>
          <cell r="C382" t="str">
            <v>23B81F1E-D05A-4988-8709-60ADF1287B23</v>
          </cell>
        </row>
        <row r="383">
          <cell r="B383" t="str">
            <v>0830VS01</v>
          </cell>
          <cell r="C383" t="str">
            <v>199D59E8-48FC-44FF-B2D5-F56C76CEAB58</v>
          </cell>
        </row>
        <row r="384">
          <cell r="B384" t="str">
            <v>0830WP01</v>
          </cell>
          <cell r="C384" t="str">
            <v>525B03EB-3974-4F3E-A932-C8D31046CD76</v>
          </cell>
        </row>
        <row r="385">
          <cell r="B385" t="str">
            <v>0910BC01</v>
          </cell>
          <cell r="C385" t="str">
            <v>E027D54A-0121-4184-88F0-00B78D88A523</v>
          </cell>
        </row>
        <row r="386">
          <cell r="B386" t="str">
            <v>0910BC02</v>
          </cell>
          <cell r="C386" t="str">
            <v>B98E6E49-05B6-4B88-B50F-5B6E6BF14F5A</v>
          </cell>
        </row>
        <row r="387">
          <cell r="B387" t="str">
            <v>0910BC03</v>
          </cell>
          <cell r="C387" t="str">
            <v>7BB25B76-36FD-4AB4-9F68-0506D7C043BB</v>
          </cell>
        </row>
        <row r="388">
          <cell r="B388" t="str">
            <v>0910GA01</v>
          </cell>
          <cell r="C388" t="str">
            <v>87F15843-062D-4BC9-A9BE-BAA98EDCF5F9</v>
          </cell>
        </row>
        <row r="389">
          <cell r="B389" t="str">
            <v>0910TT01</v>
          </cell>
          <cell r="C389" t="str">
            <v>81F7F46E-F624-44AB-BBFD-CC75679A43B2</v>
          </cell>
        </row>
        <row r="390">
          <cell r="B390" t="str">
            <v>0920BC01</v>
          </cell>
          <cell r="C390" t="str">
            <v>CFF86DE6-E96B-43A5-9818-F806C31AE92F</v>
          </cell>
        </row>
        <row r="391">
          <cell r="B391" t="str">
            <v>0920BC02</v>
          </cell>
          <cell r="C391" t="str">
            <v>210ADDC4-78D2-43DC-91E8-D303D0484EFE</v>
          </cell>
        </row>
        <row r="392">
          <cell r="B392" t="str">
            <v>0920BC03</v>
          </cell>
          <cell r="C392" t="str">
            <v>B5E6B818-F8FE-4A66-BA91-2D7EA4D9B2EC</v>
          </cell>
        </row>
        <row r="393">
          <cell r="B393" t="str">
            <v>0920GA01</v>
          </cell>
          <cell r="C393" t="str">
            <v>8598F61C-44D8-49F3-8D53-8EF031799FD7</v>
          </cell>
        </row>
        <row r="394">
          <cell r="B394" t="str">
            <v>0920PG01</v>
          </cell>
          <cell r="C394" t="str">
            <v>D1CC8298-7B99-43A2-8E73-8CEB8808041A</v>
          </cell>
        </row>
        <row r="395">
          <cell r="B395" t="str">
            <v>0930BC01</v>
          </cell>
          <cell r="C395" t="str">
            <v>080DD840-7802-4328-81F9-66F3AC4D2173</v>
          </cell>
        </row>
        <row r="396">
          <cell r="B396" t="str">
            <v>0930BI01</v>
          </cell>
          <cell r="C396" t="str">
            <v>A64E1979-3FBD-4897-A345-3F18AA7D406F</v>
          </cell>
        </row>
        <row r="397">
          <cell r="B397" t="str">
            <v>0930BM01</v>
          </cell>
          <cell r="C397" t="str">
            <v>6A963E86-5102-4DEE-A798-EB53CDE90C57</v>
          </cell>
        </row>
        <row r="398">
          <cell r="B398" t="str">
            <v>0930GA01</v>
          </cell>
          <cell r="C398" t="str">
            <v>E6024264-F24C-4E10-9469-EA5681E56EC2</v>
          </cell>
        </row>
        <row r="399">
          <cell r="B399" t="str">
            <v>0930IP01</v>
          </cell>
          <cell r="C399" t="str">
            <v>ECC14F9F-F4ED-45F0-BECA-910FD1532AB3</v>
          </cell>
        </row>
        <row r="400">
          <cell r="B400" t="str">
            <v>0930PS01</v>
          </cell>
          <cell r="C400" t="str">
            <v>71C52CF7-D52C-449F-9D3B-69791AE76D94</v>
          </cell>
        </row>
        <row r="401">
          <cell r="B401" t="str">
            <v>0930PS02</v>
          </cell>
          <cell r="C401" t="str">
            <v>1572CC6F-2EF7-4B23-AC15-2C90FBEF537F</v>
          </cell>
        </row>
        <row r="402">
          <cell r="B402" t="str">
            <v>0930TN01</v>
          </cell>
          <cell r="C402" t="str">
            <v>1684FE49-0BA8-43A3-932D-645CE54E6185</v>
          </cell>
        </row>
        <row r="403">
          <cell r="B403" t="str">
            <v>0930WF01</v>
          </cell>
          <cell r="C403" t="str">
            <v>4AC95974-B74C-4DFE-AE7D-BE5AB533961C</v>
          </cell>
        </row>
        <row r="404">
          <cell r="B404" t="str">
            <v>0940CF01</v>
          </cell>
          <cell r="C404" t="str">
            <v>270104C4-735D-45E5-839D-8F6D37C51219</v>
          </cell>
        </row>
        <row r="405">
          <cell r="B405" t="str">
            <v>0940CF02</v>
          </cell>
          <cell r="C405" t="str">
            <v>21DAE90B-980A-4C5E-8ECD-81D0217A1611</v>
          </cell>
        </row>
        <row r="406">
          <cell r="B406" t="str">
            <v>0940CR01</v>
          </cell>
          <cell r="C406" t="str">
            <v>1AE2460F-4D03-4099-A027-A38BDE93A415</v>
          </cell>
        </row>
        <row r="407">
          <cell r="B407" t="str">
            <v>0940FP01</v>
          </cell>
          <cell r="C407" t="str">
            <v>1F1D1997-4B53-463B-BBFC-60982449B0F4</v>
          </cell>
        </row>
        <row r="408">
          <cell r="B408" t="str">
            <v>0940FP02</v>
          </cell>
          <cell r="C408" t="str">
            <v>762804B5-4795-4070-83BA-E3A0D44A821B</v>
          </cell>
        </row>
        <row r="409">
          <cell r="B409" t="str">
            <v>0940FP03</v>
          </cell>
          <cell r="C409" t="str">
            <v>5F145056-B965-4C3E-ACBB-692A8CC93672</v>
          </cell>
        </row>
        <row r="410">
          <cell r="B410" t="str">
            <v>0940FP04</v>
          </cell>
          <cell r="C410" t="str">
            <v>DEC40F86-C5EB-42C9-A713-6EBBD838BDB0</v>
          </cell>
        </row>
        <row r="411">
          <cell r="B411" t="str">
            <v>0940FP05</v>
          </cell>
          <cell r="C411" t="str">
            <v>276B69F2-D387-4088-B87D-EFF9D41F611C</v>
          </cell>
        </row>
        <row r="412">
          <cell r="B412" t="str">
            <v>0940FP06</v>
          </cell>
          <cell r="C412" t="str">
            <v>905DA866-D25C-45C5-B080-6B40A93B1272</v>
          </cell>
        </row>
        <row r="413">
          <cell r="B413" t="str">
            <v>0940FP07</v>
          </cell>
          <cell r="C413" t="str">
            <v>A438287F-351B-4304-BBA8-BA546CF55E4B</v>
          </cell>
        </row>
        <row r="414">
          <cell r="B414" t="str">
            <v>0940FP08</v>
          </cell>
          <cell r="C414" t="str">
            <v>E36C67F7-2410-449E-9B3F-0AEBBA36655D</v>
          </cell>
        </row>
        <row r="415">
          <cell r="B415" t="str">
            <v>0940FP09</v>
          </cell>
          <cell r="C415" t="str">
            <v>0989EA61-6206-4905-9CF8-AADF859155A3</v>
          </cell>
        </row>
        <row r="416">
          <cell r="B416" t="str">
            <v>0940FP10</v>
          </cell>
          <cell r="C416" t="str">
            <v>E14AD5D7-2D16-4219-ACBA-F0327B52D439</v>
          </cell>
        </row>
        <row r="417">
          <cell r="B417" t="str">
            <v>0940GA01</v>
          </cell>
          <cell r="C417" t="str">
            <v>C45221CC-4BBA-405E-876D-076F01802EE1</v>
          </cell>
        </row>
        <row r="418">
          <cell r="B418" t="str">
            <v>0940IP01</v>
          </cell>
          <cell r="C418" t="str">
            <v>0CB94215-7392-4842-8896-5E2F624E990B</v>
          </cell>
        </row>
        <row r="419">
          <cell r="B419" t="str">
            <v>0940IP02</v>
          </cell>
          <cell r="C419" t="str">
            <v>A63EBCBF-C8A8-436F-B218-4E1F526221E7</v>
          </cell>
        </row>
        <row r="420">
          <cell r="B420" t="str">
            <v>0940IP03</v>
          </cell>
          <cell r="C420" t="str">
            <v>A0BA403C-2C30-48DE-8F6E-7CC89AF33EA9</v>
          </cell>
        </row>
        <row r="421">
          <cell r="B421" t="str">
            <v>0940IP04</v>
          </cell>
          <cell r="C421" t="str">
            <v>899BB410-B206-4AA4-8FA3-21AF8FA77769</v>
          </cell>
        </row>
        <row r="422">
          <cell r="B422" t="str">
            <v>0940OT01</v>
          </cell>
          <cell r="C422" t="str">
            <v>9F96D0A0-7E5C-455B-B700-8E92BB98EA11</v>
          </cell>
        </row>
        <row r="423">
          <cell r="B423" t="str">
            <v>0940PS01</v>
          </cell>
          <cell r="C423" t="str">
            <v>8114E7BF-A719-4AC3-97C6-E851839C07E9</v>
          </cell>
        </row>
        <row r="424">
          <cell r="B424" t="str">
            <v>0940PS02</v>
          </cell>
          <cell r="C424" t="str">
            <v>03D3A177-6C55-4A73-932D-5A2FA41C702F</v>
          </cell>
        </row>
        <row r="425">
          <cell r="B425" t="str">
            <v>0940PS03</v>
          </cell>
          <cell r="C425" t="str">
            <v>4D255801-854A-45D2-9ABC-0616BC8BBF7E</v>
          </cell>
        </row>
        <row r="426">
          <cell r="B426" t="str">
            <v>0940PS04</v>
          </cell>
          <cell r="C426" t="str">
            <v>758DDCD1-F6C6-4F85-B205-8CF7DF211035</v>
          </cell>
        </row>
        <row r="427">
          <cell r="B427" t="str">
            <v>0940PS05</v>
          </cell>
          <cell r="C427" t="str">
            <v>9ADB6E14-A58A-42A3-8AE1-4C0985465800</v>
          </cell>
        </row>
        <row r="428">
          <cell r="B428" t="str">
            <v>0940PS06</v>
          </cell>
          <cell r="C428" t="str">
            <v>736A63E6-AA73-4B87-9353-F528F0F4BBA1</v>
          </cell>
        </row>
        <row r="429">
          <cell r="B429" t="str">
            <v>0940PS07</v>
          </cell>
          <cell r="C429" t="str">
            <v>0A8C6216-3EF1-4AB2-B67F-F89C51660D23</v>
          </cell>
        </row>
        <row r="430">
          <cell r="B430" t="str">
            <v>0940PS08</v>
          </cell>
          <cell r="C430" t="str">
            <v>56A355B8-D714-48F4-9E65-6B3C5E98564D</v>
          </cell>
        </row>
        <row r="431">
          <cell r="B431" t="str">
            <v>0940PS09</v>
          </cell>
          <cell r="C431" t="str">
            <v>17E85260-0AED-4F63-B5C8-66E1FCC066AB</v>
          </cell>
        </row>
        <row r="432">
          <cell r="B432" t="str">
            <v>0940PS10</v>
          </cell>
          <cell r="C432" t="str">
            <v>6381940C-EC5D-4C85-AEA2-CABC224EC301</v>
          </cell>
        </row>
        <row r="433">
          <cell r="B433" t="str">
            <v>0940PS11</v>
          </cell>
          <cell r="C433" t="str">
            <v>3D8D81AD-8491-4434-990E-C41DF0B1C877</v>
          </cell>
        </row>
        <row r="434">
          <cell r="B434" t="str">
            <v>0940PS12</v>
          </cell>
          <cell r="C434" t="str">
            <v>92046C9C-508C-44EA-B443-08F89DC5E82F</v>
          </cell>
        </row>
        <row r="435">
          <cell r="B435" t="str">
            <v>0940PS13</v>
          </cell>
          <cell r="C435" t="str">
            <v>2359C6E7-4238-4675-83B1-23EF925D4199</v>
          </cell>
        </row>
        <row r="436">
          <cell r="B436" t="str">
            <v>0940PS14</v>
          </cell>
          <cell r="C436" t="str">
            <v>4F1E6657-8CC3-41FB-8C49-FEE00B88F98B</v>
          </cell>
        </row>
        <row r="437">
          <cell r="B437" t="str">
            <v>0940TA01</v>
          </cell>
          <cell r="C437" t="str">
            <v>09DD025C-DA17-4623-9D36-1D2800F9DB42</v>
          </cell>
        </row>
        <row r="438">
          <cell r="B438" t="str">
            <v>0940TN01</v>
          </cell>
          <cell r="C438" t="str">
            <v>A3A68F39-9456-4BA4-84AB-9A165B9A718F</v>
          </cell>
        </row>
        <row r="439">
          <cell r="B439" t="str">
            <v>0940TN02</v>
          </cell>
          <cell r="C439" t="str">
            <v>2ED69635-AB11-422C-8359-75D18B142D6E</v>
          </cell>
        </row>
        <row r="440">
          <cell r="B440" t="str">
            <v>0940TN03</v>
          </cell>
          <cell r="C440" t="str">
            <v>74B3DAC5-20C0-404D-A77C-97B2B8A0E1B8</v>
          </cell>
        </row>
        <row r="441">
          <cell r="B441" t="str">
            <v>0940TN04</v>
          </cell>
          <cell r="C441" t="str">
            <v>9BE47313-D69C-401F-B72A-1EAF9F995AB8</v>
          </cell>
        </row>
        <row r="442">
          <cell r="B442" t="str">
            <v>0940TN05</v>
          </cell>
          <cell r="C442" t="str">
            <v>2052C11D-BAC7-4058-BBD8-75311599DC8F</v>
          </cell>
        </row>
        <row r="443">
          <cell r="B443" t="str">
            <v>0940WP01</v>
          </cell>
          <cell r="C443" t="str">
            <v>7E323E4D-2BB8-4A62-9CD6-3A85E70572B6</v>
          </cell>
        </row>
        <row r="444">
          <cell r="B444" t="str">
            <v>0940WP02</v>
          </cell>
          <cell r="C444" t="str">
            <v>BD6455E3-2A05-4E7C-80CF-48AE4551AA6A</v>
          </cell>
        </row>
        <row r="445">
          <cell r="B445" t="str">
            <v>0950AR01</v>
          </cell>
          <cell r="C445" t="str">
            <v>BF697AF9-35EA-4141-8985-0AE47E17669C</v>
          </cell>
        </row>
        <row r="446">
          <cell r="B446" t="str">
            <v>0950AR02</v>
          </cell>
          <cell r="C446" t="str">
            <v>8F1DA66E-FE0C-4491-8BD8-399C95180324</v>
          </cell>
        </row>
        <row r="447">
          <cell r="B447" t="str">
            <v>0950AR03</v>
          </cell>
          <cell r="C447" t="str">
            <v>ED43A5DD-047E-4158-A9DB-E38B8ACD9DBC</v>
          </cell>
        </row>
        <row r="448">
          <cell r="B448" t="str">
            <v>0950AR04</v>
          </cell>
          <cell r="C448" t="str">
            <v>C4ACB207-C6F3-49FD-B414-1B5672125566</v>
          </cell>
        </row>
        <row r="449">
          <cell r="B449" t="str">
            <v>0950AR05</v>
          </cell>
          <cell r="C449" t="str">
            <v>40379360-9A80-4917-BD98-902FEE4D214D</v>
          </cell>
        </row>
        <row r="450">
          <cell r="B450" t="str">
            <v>0950AR06</v>
          </cell>
          <cell r="C450" t="str">
            <v>B64A7AE1-19A2-4E65-9B80-82F37CDCB295</v>
          </cell>
        </row>
        <row r="451">
          <cell r="B451" t="str">
            <v>0950AR07</v>
          </cell>
          <cell r="C451" t="str">
            <v>B0FA5602-E59E-4578-8B51-0C4229FDD131</v>
          </cell>
        </row>
        <row r="452">
          <cell r="B452" t="str">
            <v>0950CH01</v>
          </cell>
          <cell r="C452" t="str">
            <v>546837D8-911B-4562-B936-C3F525FF1D23</v>
          </cell>
        </row>
        <row r="453">
          <cell r="B453" t="str">
            <v>0950CP01</v>
          </cell>
          <cell r="C453" t="str">
            <v>21CA1103-A614-4346-AD01-11FD85A7F29E</v>
          </cell>
        </row>
        <row r="454">
          <cell r="B454" t="str">
            <v>0950EC01</v>
          </cell>
          <cell r="C454" t="str">
            <v>A37B6D8A-7E16-4783-B43D-4BEA5C27C530</v>
          </cell>
        </row>
        <row r="455">
          <cell r="B455" t="str">
            <v>0950FP01</v>
          </cell>
          <cell r="C455" t="str">
            <v>127FE0CB-A559-45FC-83E4-B422073F4A65</v>
          </cell>
        </row>
        <row r="456">
          <cell r="B456" t="str">
            <v>0950FP02</v>
          </cell>
          <cell r="C456" t="str">
            <v>A320F14B-ED4B-4045-B5E2-27E50313D4F8</v>
          </cell>
        </row>
        <row r="457">
          <cell r="B457" t="str">
            <v>0950FT01</v>
          </cell>
          <cell r="C457" t="str">
            <v>5F48F494-4F70-42A1-9110-111498FFBC13</v>
          </cell>
        </row>
        <row r="458">
          <cell r="B458" t="str">
            <v>0950FT02</v>
          </cell>
          <cell r="C458" t="str">
            <v>1070EFB0-C33D-403F-B1FC-8D7A73453ACF</v>
          </cell>
        </row>
        <row r="459">
          <cell r="B459" t="str">
            <v>0950OB01</v>
          </cell>
          <cell r="C459" t="str">
            <v>397E59D2-C11E-4E49-AF1F-8462F3EDDD4E</v>
          </cell>
        </row>
        <row r="460">
          <cell r="B460" t="str">
            <v>0950OT01</v>
          </cell>
          <cell r="C460" t="str">
            <v>55733E09-FF9F-4106-8B9E-3D6F7746D35A</v>
          </cell>
        </row>
        <row r="461">
          <cell r="B461" t="str">
            <v>0950PS01</v>
          </cell>
          <cell r="C461" t="str">
            <v>D8EB1149-6A61-467F-A35D-401E5186EFE0</v>
          </cell>
        </row>
        <row r="462">
          <cell r="B462" t="str">
            <v>0950PS02</v>
          </cell>
          <cell r="C462" t="str">
            <v>38714E4F-496D-4581-9BAA-2CD0014B3762</v>
          </cell>
        </row>
        <row r="463">
          <cell r="B463" t="str">
            <v>0950PS03</v>
          </cell>
          <cell r="C463" t="str">
            <v>C9A73754-E950-48B9-92E8-16E89A123D99</v>
          </cell>
        </row>
        <row r="464">
          <cell r="B464" t="str">
            <v>0950PS04</v>
          </cell>
          <cell r="C464" t="str">
            <v>5E493AB8-B081-4E67-94E7-0B6FEE32DCC3</v>
          </cell>
        </row>
        <row r="465">
          <cell r="B465" t="str">
            <v>0950SX01</v>
          </cell>
          <cell r="C465" t="str">
            <v>3F419DEF-5F27-4565-8F34-5DCEF5ABB628</v>
          </cell>
        </row>
        <row r="466">
          <cell r="B466" t="str">
            <v>0950TH01</v>
          </cell>
          <cell r="C466" t="str">
            <v>EE29397F-6A0C-4440-ADC2-05BDDFF85362</v>
          </cell>
        </row>
        <row r="467">
          <cell r="B467" t="str">
            <v>0950VP01</v>
          </cell>
          <cell r="C467" t="str">
            <v>2D06557B-89BC-4FF8-BC3F-C2A35F2BF354</v>
          </cell>
        </row>
        <row r="468">
          <cell r="B468" t="str">
            <v>0950VP02</v>
          </cell>
          <cell r="C468" t="str">
            <v>F0509FCE-B339-45E0-9DCB-75542D52C1CC</v>
          </cell>
        </row>
        <row r="469">
          <cell r="B469" t="str">
            <v>0950WP01</v>
          </cell>
          <cell r="C469" t="str">
            <v>E3430030-8B4A-4A3A-8A57-05A0718FF4C0</v>
          </cell>
        </row>
        <row r="470">
          <cell r="B470" t="str">
            <v>0950WP02</v>
          </cell>
          <cell r="C470" t="str">
            <v>DBD390BA-4D58-4CF5-A702-B726343EC9A8</v>
          </cell>
        </row>
        <row r="471">
          <cell r="B471" t="str">
            <v>0950WP03</v>
          </cell>
          <cell r="C471" t="str">
            <v>C47190B3-AED4-4585-96E1-7AEAB653A6F5</v>
          </cell>
        </row>
        <row r="472">
          <cell r="B472" t="str">
            <v>0950WP04</v>
          </cell>
          <cell r="C472" t="str">
            <v>ED70586C-9B59-4677-8F16-090AFDB5CC97</v>
          </cell>
        </row>
        <row r="473">
          <cell r="B473">
            <v>100</v>
          </cell>
          <cell r="C473" t="str">
            <v>9F4DF4F7-A46F-41FB-9553-FCE71C7B0AC2</v>
          </cell>
        </row>
        <row r="474">
          <cell r="B474">
            <v>1000</v>
          </cell>
          <cell r="C474" t="str">
            <v>827AB08C-91B1-4FA6-A097-019095488124</v>
          </cell>
        </row>
        <row r="475">
          <cell r="B475">
            <v>1010</v>
          </cell>
          <cell r="C475" t="str">
            <v>F42A1708-BA0B-4325-96B2-C4B9BF51B690</v>
          </cell>
        </row>
        <row r="476">
          <cell r="B476" t="str">
            <v>1010CA01</v>
          </cell>
          <cell r="C476" t="str">
            <v>5ACE61E3-C661-48B8-9827-1F3ACBCD0171</v>
          </cell>
        </row>
        <row r="477">
          <cell r="B477" t="str">
            <v>1010CA02</v>
          </cell>
          <cell r="C477" t="str">
            <v>18105B87-CD0D-45CB-984A-4A24C81F2AB8</v>
          </cell>
        </row>
        <row r="478">
          <cell r="B478" t="str">
            <v>1010CA03</v>
          </cell>
          <cell r="C478" t="str">
            <v>BC0DFDA8-D1AF-4925-93BE-FF412092CD39</v>
          </cell>
        </row>
        <row r="479">
          <cell r="B479" t="str">
            <v>1010CA04</v>
          </cell>
          <cell r="C479" t="str">
            <v>E4B58258-07F7-4A45-BAA0-B1D420F59A08</v>
          </cell>
        </row>
        <row r="480">
          <cell r="B480" t="str">
            <v>1010CA05</v>
          </cell>
          <cell r="C480" t="str">
            <v>2FD32B40-1FD1-45AC-9635-156B7A613DF8</v>
          </cell>
        </row>
        <row r="481">
          <cell r="B481" t="str">
            <v>1010CA06</v>
          </cell>
          <cell r="C481" t="str">
            <v>1068CF39-BABA-474C-866C-43DA821F9945</v>
          </cell>
        </row>
        <row r="482">
          <cell r="B482" t="str">
            <v>1010CA07</v>
          </cell>
          <cell r="C482" t="str">
            <v>0F3385C7-9EBD-47B0-AE69-7C02F0474186</v>
          </cell>
        </row>
        <row r="483">
          <cell r="B483" t="str">
            <v>1010CA08</v>
          </cell>
          <cell r="C483" t="str">
            <v>6D5A0646-B22C-479C-92C7-55EFD2351E6E</v>
          </cell>
        </row>
        <row r="484">
          <cell r="B484" t="str">
            <v>1010CA09</v>
          </cell>
          <cell r="C484" t="str">
            <v>C41ABDE4-08B1-49F3-8320-FDA2E009D358</v>
          </cell>
        </row>
        <row r="485">
          <cell r="B485" t="str">
            <v>1010CA10</v>
          </cell>
          <cell r="C485" t="str">
            <v>FFA62283-429C-415E-8333-1A6D56B15841</v>
          </cell>
        </row>
        <row r="486">
          <cell r="B486" t="str">
            <v>1010CA11</v>
          </cell>
          <cell r="C486" t="str">
            <v>69E8E384-ED82-49FA-9C94-C5A38590E4E0</v>
          </cell>
        </row>
        <row r="487">
          <cell r="B487" t="str">
            <v>1010CA12</v>
          </cell>
          <cell r="C487" t="str">
            <v>6F988B36-C74A-4677-90EB-B72CEF3DEA9A</v>
          </cell>
        </row>
        <row r="488">
          <cell r="B488" t="str">
            <v>1010CA13</v>
          </cell>
          <cell r="C488" t="str">
            <v>65259C9A-BAB8-4128-82EC-63861B9E49F6</v>
          </cell>
        </row>
        <row r="489">
          <cell r="B489" t="str">
            <v>1010EH01</v>
          </cell>
          <cell r="C489" t="str">
            <v>A4E5779C-36CA-4044-98D9-2234E9D738E0</v>
          </cell>
        </row>
        <row r="490">
          <cell r="B490" t="str">
            <v>1010EH02</v>
          </cell>
          <cell r="C490" t="str">
            <v>4C80BDAE-2B3D-4E03-9BEF-22A78C0FA156</v>
          </cell>
        </row>
        <row r="491">
          <cell r="B491" t="str">
            <v>1010EH03</v>
          </cell>
          <cell r="C491" t="str">
            <v>FC9EC6EA-CE66-4AF8-AC59-079A7847AB1A</v>
          </cell>
        </row>
        <row r="492">
          <cell r="B492" t="str">
            <v>1010EH04</v>
          </cell>
          <cell r="C492" t="str">
            <v>8604E06F-353D-459E-A952-E52CA32DCD08</v>
          </cell>
        </row>
        <row r="493">
          <cell r="B493" t="str">
            <v>1010EH05</v>
          </cell>
          <cell r="C493" t="str">
            <v>830B3140-9D2F-48C5-BEDF-808C0A117AE9</v>
          </cell>
        </row>
        <row r="494">
          <cell r="B494" t="str">
            <v>1010EH06</v>
          </cell>
          <cell r="C494" t="str">
            <v>93B919FA-9399-465D-A433-0EED3A66FE18</v>
          </cell>
        </row>
        <row r="495">
          <cell r="B495" t="str">
            <v>1010EH07</v>
          </cell>
          <cell r="C495" t="str">
            <v>4DEA6A7B-966B-41F0-85E8-88D84C0866B1</v>
          </cell>
        </row>
        <row r="496">
          <cell r="B496" t="str">
            <v>1010EL01</v>
          </cell>
          <cell r="C496" t="str">
            <v>D52893D0-86E3-4BC0-9316-773E3D5EBEB9</v>
          </cell>
        </row>
        <row r="497">
          <cell r="B497" t="str">
            <v>1010EL02</v>
          </cell>
          <cell r="C497" t="str">
            <v>B5EF9BF5-AE3F-45C8-8906-AEC483C6B646</v>
          </cell>
        </row>
        <row r="498">
          <cell r="B498" t="str">
            <v>1010EL03</v>
          </cell>
          <cell r="C498" t="str">
            <v>6AA9AC3B-FFF4-4AA5-A05C-322A29515AD4</v>
          </cell>
        </row>
        <row r="499">
          <cell r="B499">
            <v>110</v>
          </cell>
          <cell r="C499" t="str">
            <v>40C05286-9F80-4849-BB83-2F96873F8992</v>
          </cell>
        </row>
        <row r="500">
          <cell r="B500">
            <v>1100</v>
          </cell>
          <cell r="C500" t="str">
            <v>FC02644B-970C-427D-A27B-B834A86ED37D</v>
          </cell>
        </row>
        <row r="501">
          <cell r="B501">
            <v>1110</v>
          </cell>
          <cell r="C501" t="str">
            <v>D4071E03-20A0-414D-BEC8-5C00C96B7F37</v>
          </cell>
        </row>
        <row r="502">
          <cell r="B502" t="str">
            <v>11102A01</v>
          </cell>
          <cell r="C502" t="str">
            <v>8037E6E9-97BC-4950-9DE9-BF7C31BF67CD</v>
          </cell>
        </row>
        <row r="503">
          <cell r="B503" t="str">
            <v>1110OB01</v>
          </cell>
          <cell r="C503" t="str">
            <v>FC5C5DD1-7B3C-417B-869E-41326B16E716</v>
          </cell>
        </row>
        <row r="504">
          <cell r="B504">
            <v>120</v>
          </cell>
          <cell r="C504" t="str">
            <v>67E5267F-6B7A-4494-9137-2E154CE15C26</v>
          </cell>
        </row>
        <row r="505">
          <cell r="B505">
            <v>1200</v>
          </cell>
          <cell r="C505" t="str">
            <v>7687DC4B-CEA8-421C-8974-F95345E57C8D</v>
          </cell>
        </row>
        <row r="506">
          <cell r="B506">
            <v>1210</v>
          </cell>
          <cell r="C506" t="str">
            <v>6EE42524-95E4-4B16-AE47-4F98D96D1B14</v>
          </cell>
        </row>
        <row r="507">
          <cell r="B507" t="str">
            <v>1210MP01</v>
          </cell>
          <cell r="C507" t="str">
            <v>EA66DF15-859C-4F25-ADB2-807084F0E8A3</v>
          </cell>
        </row>
        <row r="508">
          <cell r="B508" t="str">
            <v>1210MP02</v>
          </cell>
          <cell r="C508" t="str">
            <v>82BB6109-EA83-4DD7-B525-4571688A6E21</v>
          </cell>
        </row>
        <row r="509">
          <cell r="B509" t="str">
            <v>1210MP03</v>
          </cell>
          <cell r="C509" t="str">
            <v>765EA987-D29A-42A1-8EF7-95D4E3B42668</v>
          </cell>
        </row>
        <row r="510">
          <cell r="B510" t="str">
            <v>1210MP04</v>
          </cell>
          <cell r="C510" t="str">
            <v>B6C9580A-6B4D-4D39-864E-51655AB0FB19</v>
          </cell>
        </row>
        <row r="511">
          <cell r="B511" t="str">
            <v>1210MP05</v>
          </cell>
          <cell r="C511" t="str">
            <v>23ACF985-45FD-4DA9-9FE6-98103D554103</v>
          </cell>
        </row>
        <row r="512">
          <cell r="B512">
            <v>130</v>
          </cell>
          <cell r="C512" t="str">
            <v>ABAEBDC8-32CE-4D2F-A1D2-EDCA7A637679</v>
          </cell>
        </row>
        <row r="513">
          <cell r="B513">
            <v>1300</v>
          </cell>
          <cell r="C513" t="str">
            <v>98B8F5C2-F0C7-4699-A1CD-E62BA2A855E8</v>
          </cell>
        </row>
        <row r="514">
          <cell r="B514">
            <v>1310</v>
          </cell>
          <cell r="C514" t="str">
            <v>64574AAC-CACA-4F88-9DE2-3D2473F89835</v>
          </cell>
        </row>
        <row r="515">
          <cell r="B515" t="str">
            <v>1310OB01</v>
          </cell>
          <cell r="C515" t="str">
            <v>BB6A5BEA-5600-4FAE-9BDE-84097F3E7CEE</v>
          </cell>
        </row>
        <row r="516">
          <cell r="B516" t="str">
            <v>1310OB02</v>
          </cell>
          <cell r="C516" t="str">
            <v>067BF5EF-3D6E-4C09-A254-2FA88A5DA267</v>
          </cell>
        </row>
        <row r="517">
          <cell r="B517" t="str">
            <v>1310OB03</v>
          </cell>
          <cell r="C517" t="str">
            <v>5844A015-62DC-435F-891E-C78E2F29C948</v>
          </cell>
        </row>
        <row r="518">
          <cell r="B518" t="str">
            <v>1310WP01</v>
          </cell>
          <cell r="C518" t="str">
            <v>12759831-F6DA-41C5-A1E0-F61EE99614E7</v>
          </cell>
        </row>
        <row r="519">
          <cell r="B519" t="str">
            <v>1310WP02</v>
          </cell>
          <cell r="C519" t="str">
            <v>AE2EBA13-80E9-4358-98B0-190B986A3276</v>
          </cell>
        </row>
        <row r="520">
          <cell r="B520" t="str">
            <v>1310WT01</v>
          </cell>
          <cell r="C520" t="str">
            <v>BF5ED234-1DE2-489F-A3D1-094C38723AF5</v>
          </cell>
        </row>
        <row r="521">
          <cell r="B521">
            <v>1320</v>
          </cell>
          <cell r="C521" t="str">
            <v>1957EC20-3F4C-4935-A986-1A29F4CB8966</v>
          </cell>
        </row>
        <row r="522">
          <cell r="B522" t="str">
            <v>1320DO01</v>
          </cell>
          <cell r="C522" t="str">
            <v>007A165A-65B8-4F0A-B8FB-B550AEAA7D09</v>
          </cell>
        </row>
        <row r="523">
          <cell r="B523" t="str">
            <v>1320DS01</v>
          </cell>
          <cell r="C523" t="str">
            <v>6765F044-9731-4F4C-9D6D-49082BD9A2EE</v>
          </cell>
        </row>
        <row r="524">
          <cell r="B524" t="str">
            <v>1320DS02</v>
          </cell>
          <cell r="C524" t="str">
            <v>12B3D547-2673-4677-9DA6-F9386766B66D</v>
          </cell>
        </row>
        <row r="525">
          <cell r="B525" t="str">
            <v>1320DS03</v>
          </cell>
          <cell r="C525" t="str">
            <v>31F021C3-BBB9-4360-9A4C-17672AADE028</v>
          </cell>
        </row>
        <row r="526">
          <cell r="B526" t="str">
            <v>1320DS04</v>
          </cell>
          <cell r="C526" t="str">
            <v>D89D06D5-DDE0-4789-999A-E5C44DAB5AC4</v>
          </cell>
        </row>
        <row r="527">
          <cell r="B527" t="str">
            <v>1320EC01</v>
          </cell>
          <cell r="C527" t="str">
            <v>978110E7-D909-459B-9615-4D509334793C</v>
          </cell>
        </row>
        <row r="528">
          <cell r="B528" t="str">
            <v>1320EC02</v>
          </cell>
          <cell r="C528" t="str">
            <v>9B990994-53E1-48F9-B0D3-250F51DDC9AA</v>
          </cell>
        </row>
        <row r="529">
          <cell r="B529" t="str">
            <v>1320SS01</v>
          </cell>
          <cell r="C529" t="str">
            <v>E6FB3525-B91A-480F-9695-497AE0134201</v>
          </cell>
        </row>
        <row r="530">
          <cell r="B530" t="str">
            <v>1320WP01</v>
          </cell>
          <cell r="C530" t="str">
            <v>15F2A868-F4DB-437F-B292-CFE68C7F3C19</v>
          </cell>
        </row>
        <row r="531">
          <cell r="B531" t="str">
            <v>1320WP02</v>
          </cell>
          <cell r="C531" t="str">
            <v>8A67B6E6-5DC8-4116-9FAF-3D84F49DA58A</v>
          </cell>
        </row>
        <row r="532">
          <cell r="B532" t="str">
            <v>1320WP03</v>
          </cell>
          <cell r="C532" t="str">
            <v>18B70806-320E-48BA-B205-2B5DEF444962</v>
          </cell>
        </row>
        <row r="533">
          <cell r="B533" t="str">
            <v>1320WP04</v>
          </cell>
          <cell r="C533" t="str">
            <v>F4B915F1-DA44-4CB2-9F69-B9470576467B</v>
          </cell>
        </row>
        <row r="534">
          <cell r="B534" t="str">
            <v>1320WP05</v>
          </cell>
          <cell r="C534" t="str">
            <v>5421B7A3-EAAC-451F-9FD3-F9B4758112F7</v>
          </cell>
        </row>
        <row r="535">
          <cell r="B535" t="str">
            <v>1320WP06</v>
          </cell>
          <cell r="C535" t="str">
            <v>EA6BE9E5-079F-43B6-B27C-30BB361163EF</v>
          </cell>
        </row>
        <row r="536">
          <cell r="B536" t="str">
            <v>1320WP07</v>
          </cell>
          <cell r="C536" t="str">
            <v>31112E75-2EB8-4547-9BFE-32BD9AC588DF</v>
          </cell>
        </row>
        <row r="537">
          <cell r="B537" t="str">
            <v>1320WP08</v>
          </cell>
          <cell r="C537" t="str">
            <v>14D54B82-061B-4170-ACDF-DD9DF7BF894D</v>
          </cell>
        </row>
        <row r="538">
          <cell r="B538" t="str">
            <v>1320WP09</v>
          </cell>
          <cell r="C538" t="str">
            <v>66723ED6-2B8B-43D6-8271-1AB72F9E6567</v>
          </cell>
        </row>
        <row r="539">
          <cell r="B539" t="str">
            <v>1320WP10</v>
          </cell>
          <cell r="C539" t="str">
            <v>F58AC59B-2DE6-4C76-A83E-C67DB567B175</v>
          </cell>
        </row>
        <row r="540">
          <cell r="B540" t="str">
            <v>1320WP11</v>
          </cell>
          <cell r="C540" t="str">
            <v>C529774A-F317-4F1C-8950-9E199566F3CC</v>
          </cell>
        </row>
        <row r="541">
          <cell r="B541" t="str">
            <v>1320WP12</v>
          </cell>
          <cell r="C541" t="str">
            <v>5B8F4003-4985-4BE3-9A33-82C55A9010EA</v>
          </cell>
        </row>
        <row r="542">
          <cell r="B542" t="str">
            <v>1320WP13</v>
          </cell>
          <cell r="C542" t="str">
            <v>0B38BBD8-39C9-44C4-8E02-A7E056444463</v>
          </cell>
        </row>
        <row r="543">
          <cell r="B543" t="str">
            <v>1320WP14</v>
          </cell>
          <cell r="C543" t="str">
            <v>69A3D6F5-4DB5-4EC3-926D-3487DC04C01E</v>
          </cell>
        </row>
        <row r="544">
          <cell r="B544" t="str">
            <v>1320WT01</v>
          </cell>
          <cell r="C544" t="str">
            <v>76708EC9-2E9B-4368-BAC6-F4DF528FC43E</v>
          </cell>
        </row>
        <row r="545">
          <cell r="B545" t="str">
            <v>1320WT02</v>
          </cell>
          <cell r="C545" t="str">
            <v>42942D2B-A935-4581-B2F5-04FE8E5D884A</v>
          </cell>
        </row>
        <row r="546">
          <cell r="B546">
            <v>1330</v>
          </cell>
          <cell r="C546" t="str">
            <v>719827D5-412C-49FB-9FBB-A37B11223960</v>
          </cell>
        </row>
        <row r="547">
          <cell r="B547" t="str">
            <v>1330WA01</v>
          </cell>
          <cell r="C547" t="str">
            <v>1A7242FC-16A7-4382-A94F-1D7AED38229B</v>
          </cell>
        </row>
        <row r="548">
          <cell r="B548" t="str">
            <v>1330WP01</v>
          </cell>
          <cell r="C548" t="str">
            <v>4CB5EE7C-979D-4DA3-ABB3-6D965F2769EB</v>
          </cell>
        </row>
        <row r="549">
          <cell r="B549" t="str">
            <v>1330WP02</v>
          </cell>
          <cell r="C549" t="str">
            <v>B709F742-7237-4EA7-A2DD-1D74CE293BC1</v>
          </cell>
        </row>
        <row r="550">
          <cell r="B550" t="str">
            <v>1330WP03</v>
          </cell>
          <cell r="C550" t="str">
            <v>D017D88A-3C90-4F17-BD0E-C72CCD9D27AF</v>
          </cell>
        </row>
        <row r="551">
          <cell r="B551" t="str">
            <v>1330WP04</v>
          </cell>
          <cell r="C551" t="str">
            <v>F78DCCC7-BBC0-47AA-A85D-B21C44C6F399</v>
          </cell>
        </row>
        <row r="552">
          <cell r="B552" t="str">
            <v>1330WT01</v>
          </cell>
          <cell r="C552" t="str">
            <v>40548997-A1C4-4B0C-A82F-F96A07DC41B4</v>
          </cell>
        </row>
        <row r="553">
          <cell r="B553" t="str">
            <v>1330WT02</v>
          </cell>
          <cell r="C553" t="str">
            <v>4DD52338-4802-40C2-A337-B3321E45407A</v>
          </cell>
        </row>
        <row r="554">
          <cell r="B554">
            <v>1340</v>
          </cell>
          <cell r="C554" t="str">
            <v>D3A4B00C-5F42-4675-B0F6-E8C86E21314E</v>
          </cell>
        </row>
        <row r="555">
          <cell r="B555" t="str">
            <v>1340SE01</v>
          </cell>
          <cell r="C555" t="str">
            <v>F365883C-B973-4C2E-BFEA-824B97FF81F9</v>
          </cell>
        </row>
        <row r="556">
          <cell r="B556">
            <v>1350</v>
          </cell>
          <cell r="C556" t="str">
            <v>AD4B74EB-EDAE-4974-B998-015829D7EF7F</v>
          </cell>
        </row>
        <row r="557">
          <cell r="B557" t="str">
            <v>1350AR01</v>
          </cell>
          <cell r="C557" t="str">
            <v>7D6FDE41-1CBE-44F9-A1F1-B26B0751EFA5</v>
          </cell>
        </row>
        <row r="558">
          <cell r="B558" t="str">
            <v>1350AR02</v>
          </cell>
          <cell r="C558" t="str">
            <v>A6DC7DDD-A724-41A3-9985-8B8047218C62</v>
          </cell>
        </row>
        <row r="559">
          <cell r="B559" t="str">
            <v>1350AR03</v>
          </cell>
          <cell r="C559" t="str">
            <v>B6F9E404-468A-4935-A327-1C4F71F2B433</v>
          </cell>
        </row>
        <row r="560">
          <cell r="B560" t="str">
            <v>1350AR04</v>
          </cell>
          <cell r="C560" t="str">
            <v>FF061D2D-CD96-4DD6-88C6-AD3655304312</v>
          </cell>
        </row>
        <row r="561">
          <cell r="B561" t="str">
            <v>1350CP01</v>
          </cell>
          <cell r="C561" t="str">
            <v>8D46A11A-A845-4513-BB16-49E06DB0B501</v>
          </cell>
        </row>
        <row r="562">
          <cell r="B562" t="str">
            <v>1350CP02</v>
          </cell>
          <cell r="C562" t="str">
            <v>B8B4656F-D398-409B-8CB6-FD315171730F</v>
          </cell>
        </row>
        <row r="563">
          <cell r="B563" t="str">
            <v>1350CP03</v>
          </cell>
          <cell r="C563" t="str">
            <v>FC297107-53E0-4151-AF9C-4AE391EC25D4</v>
          </cell>
        </row>
        <row r="564">
          <cell r="B564" t="str">
            <v>1350CP04</v>
          </cell>
          <cell r="C564" t="str">
            <v>EB708932-9615-4F05-87C7-8F0ECA0DFA74</v>
          </cell>
        </row>
        <row r="565">
          <cell r="B565" t="str">
            <v>1350EF01</v>
          </cell>
          <cell r="C565" t="str">
            <v>E325D6AB-4258-4BC9-8B35-03604874E653</v>
          </cell>
        </row>
        <row r="566">
          <cell r="B566">
            <v>1360</v>
          </cell>
          <cell r="C566" t="str">
            <v>BF163F79-A455-4637-92E6-495850A57301</v>
          </cell>
        </row>
        <row r="567">
          <cell r="B567" t="str">
            <v>1360AR01</v>
          </cell>
          <cell r="C567" t="str">
            <v>EC259BE8-2084-4730-8EFA-BC19B5D9E19C</v>
          </cell>
        </row>
        <row r="568">
          <cell r="B568" t="str">
            <v>1360AR02</v>
          </cell>
          <cell r="C568" t="str">
            <v>A008AC6E-0C53-4EBF-86F6-84C07FFCC550</v>
          </cell>
        </row>
        <row r="569">
          <cell r="B569" t="str">
            <v>1360AR03</v>
          </cell>
          <cell r="C569" t="str">
            <v>DEDAC3F9-5423-409B-AB34-3A9FA89624A1</v>
          </cell>
        </row>
        <row r="570">
          <cell r="B570" t="str">
            <v>1360AR04</v>
          </cell>
          <cell r="C570" t="str">
            <v>F4B190A2-8490-4564-AFC3-C45B5183054D</v>
          </cell>
        </row>
        <row r="571">
          <cell r="B571" t="str">
            <v>1360CP01</v>
          </cell>
          <cell r="C571" t="str">
            <v>9484B9DD-20E8-4D70-A64E-B52AA725F06F</v>
          </cell>
        </row>
        <row r="572">
          <cell r="B572" t="str">
            <v>1360CP02</v>
          </cell>
          <cell r="C572" t="str">
            <v>967434E5-51F4-4A7F-993C-A630B4CAD7D4</v>
          </cell>
        </row>
        <row r="573">
          <cell r="B573">
            <v>1370</v>
          </cell>
          <cell r="C573" t="str">
            <v>4CEC1EB6-64A3-4293-8322-FDB49405019B</v>
          </cell>
        </row>
        <row r="574">
          <cell r="B574" t="str">
            <v>1370LPG01</v>
          </cell>
          <cell r="C574" t="str">
            <v>A5CBC332-E82B-4D00-ADB0-7B4009CA2B67</v>
          </cell>
        </row>
        <row r="575">
          <cell r="B575">
            <v>1380</v>
          </cell>
          <cell r="C575" t="str">
            <v>31A3542E-14DB-4CB6-840C-CBB5D658EC02</v>
          </cell>
        </row>
        <row r="576">
          <cell r="B576">
            <v>1390</v>
          </cell>
          <cell r="C576" t="str">
            <v>B8BDA0D1-722C-4723-B5EF-F6C98DF2E229</v>
          </cell>
        </row>
        <row r="577">
          <cell r="B577" t="str">
            <v>13902A01</v>
          </cell>
          <cell r="C577" t="str">
            <v>F27D5A1C-DDE4-455B-9C67-09C6EFDA0CE7</v>
          </cell>
        </row>
        <row r="578">
          <cell r="B578" t="str">
            <v>1390WP01</v>
          </cell>
          <cell r="C578" t="str">
            <v>65EC97B6-97E3-4DCD-B6E0-41CE16E467EC</v>
          </cell>
        </row>
        <row r="579">
          <cell r="B579" t="str">
            <v>1390WT01</v>
          </cell>
          <cell r="C579" t="str">
            <v>9D82176F-3A27-45B3-9BE2-A756F6270444</v>
          </cell>
        </row>
        <row r="580">
          <cell r="B580" t="str">
            <v>1390WT02</v>
          </cell>
          <cell r="C580" t="str">
            <v>5A991BF8-FFAC-4E3E-93DC-E69195432046</v>
          </cell>
        </row>
        <row r="581">
          <cell r="B581">
            <v>1400</v>
          </cell>
          <cell r="C581" t="str">
            <v>9333DB52-A185-4566-BFAC-818664FAE674</v>
          </cell>
        </row>
        <row r="582">
          <cell r="B582" t="str">
            <v>1400FI01</v>
          </cell>
          <cell r="C582" t="str">
            <v>ED5C8D14-AEA8-4CB6-BDB5-583D851CD7E1</v>
          </cell>
        </row>
        <row r="583">
          <cell r="B583" t="str">
            <v>1400WP01</v>
          </cell>
          <cell r="C583" t="str">
            <v>3762A678-CFC9-4943-AB8D-1567EC1DB714</v>
          </cell>
        </row>
        <row r="584">
          <cell r="B584" t="str">
            <v>1400WP02</v>
          </cell>
          <cell r="C584" t="str">
            <v>2748A03C-E540-4A55-9827-DC0B59180BE2</v>
          </cell>
        </row>
        <row r="585">
          <cell r="B585" t="str">
            <v>1400WP03</v>
          </cell>
          <cell r="C585" t="str">
            <v>9F969C3A-4371-4785-9E85-89D5F939704C</v>
          </cell>
        </row>
        <row r="586">
          <cell r="B586" t="str">
            <v>1400WP2</v>
          </cell>
          <cell r="C586" t="str">
            <v>82EED6D2-03D2-47CD-81C7-CAF5E3D45FD5</v>
          </cell>
        </row>
        <row r="587">
          <cell r="B587">
            <v>150</v>
          </cell>
          <cell r="C587" t="str">
            <v>DCD9813F-6176-4997-B2AB-D50715CF7C11</v>
          </cell>
        </row>
        <row r="588">
          <cell r="B588">
            <v>1500</v>
          </cell>
          <cell r="C588" t="str">
            <v>E5677D48-D0A7-47C9-B293-D7B950B0F198</v>
          </cell>
        </row>
        <row r="589">
          <cell r="B589" t="str">
            <v>1500.PI-CE01</v>
          </cell>
          <cell r="C589" t="str">
            <v>7DC3D284-1347-4E60-AEB1-13589274E805</v>
          </cell>
        </row>
        <row r="590">
          <cell r="B590">
            <v>1510</v>
          </cell>
          <cell r="C590" t="str">
            <v>57A226D8-85EA-4734-99A2-58FB2CA93764</v>
          </cell>
        </row>
        <row r="591">
          <cell r="B591" t="str">
            <v>1510AC01</v>
          </cell>
          <cell r="C591" t="str">
            <v>F268ABF5-8008-4722-A7A4-9CB027476ADD</v>
          </cell>
        </row>
        <row r="592">
          <cell r="B592" t="str">
            <v>1510AC02</v>
          </cell>
          <cell r="C592" t="str">
            <v>C3770E6B-CEF9-43B2-AFC9-2E525A9F8051</v>
          </cell>
        </row>
        <row r="593">
          <cell r="B593" t="str">
            <v>1510AH01</v>
          </cell>
          <cell r="C593" t="str">
            <v>6A9FD849-9264-42BA-ADE4-A2D983B3DDFC</v>
          </cell>
        </row>
        <row r="594">
          <cell r="B594" t="str">
            <v>1510AH02</v>
          </cell>
          <cell r="C594" t="str">
            <v>406CBEE3-A0A1-4975-8872-B38F5AA23DCB</v>
          </cell>
        </row>
        <row r="595">
          <cell r="B595" t="str">
            <v>1510DS01</v>
          </cell>
          <cell r="C595" t="str">
            <v>52562CE7-B52D-4726-B8CB-CD526418A771</v>
          </cell>
        </row>
        <row r="596">
          <cell r="B596" t="str">
            <v>1510EC01</v>
          </cell>
          <cell r="C596" t="str">
            <v>AEA32F0C-4ED5-467E-8262-18C2EDE9F2CE</v>
          </cell>
        </row>
        <row r="597">
          <cell r="B597" t="str">
            <v>1510EC02</v>
          </cell>
          <cell r="C597" t="str">
            <v>CD4DA603-D269-4C8E-A700-40250B2F25FB</v>
          </cell>
        </row>
        <row r="598">
          <cell r="B598" t="str">
            <v>1510EF01</v>
          </cell>
          <cell r="C598" t="str">
            <v>EA3E4276-E009-4A0D-B445-7BABA1397858</v>
          </cell>
        </row>
        <row r="599">
          <cell r="B599" t="str">
            <v>1510LP01</v>
          </cell>
          <cell r="C599" t="str">
            <v>B331C2F5-AF3E-4664-B54B-236BC506493B</v>
          </cell>
        </row>
        <row r="600">
          <cell r="B600" t="str">
            <v>1510LP02</v>
          </cell>
          <cell r="C600" t="str">
            <v>9D938BD4-51BF-4F84-972E-6BA6392E4871</v>
          </cell>
        </row>
        <row r="601">
          <cell r="B601" t="str">
            <v>1510LP03</v>
          </cell>
          <cell r="C601" t="str">
            <v>FC37B87B-0DD7-46C6-8A2F-6CDAA7F9B18C</v>
          </cell>
        </row>
        <row r="602">
          <cell r="B602" t="str">
            <v>1510LP04</v>
          </cell>
          <cell r="C602" t="str">
            <v>3FBA6085-BE55-4CE9-9B6E-213457D4AEE0</v>
          </cell>
        </row>
        <row r="603">
          <cell r="B603" t="str">
            <v>1510OB01</v>
          </cell>
          <cell r="C603" t="str">
            <v>58255ADE-B0A9-48F8-A2F4-36D53C51E873</v>
          </cell>
        </row>
        <row r="604">
          <cell r="B604" t="str">
            <v>1510WP01</v>
          </cell>
          <cell r="C604" t="str">
            <v>F973DC14-6CDE-447B-9E03-41CD28F45020</v>
          </cell>
        </row>
        <row r="605">
          <cell r="B605" t="str">
            <v>1510WP02</v>
          </cell>
          <cell r="C605" t="str">
            <v>1C25110C-F627-417D-8862-DCE550940CF9</v>
          </cell>
        </row>
        <row r="606">
          <cell r="B606" t="str">
            <v>1510WP03</v>
          </cell>
          <cell r="C606" t="str">
            <v>4ED4B6EE-E4DF-4A75-B316-D452556AA16E</v>
          </cell>
        </row>
        <row r="607">
          <cell r="B607" t="str">
            <v>1510WP04</v>
          </cell>
          <cell r="C607" t="str">
            <v>6BE366F3-CAA2-4F10-9923-112E820120E5</v>
          </cell>
        </row>
        <row r="608">
          <cell r="B608" t="str">
            <v>1510WP05</v>
          </cell>
          <cell r="C608" t="str">
            <v>C0117C32-07B8-4DBA-92E4-4AFF768414DB</v>
          </cell>
        </row>
        <row r="609">
          <cell r="B609" t="str">
            <v>1510WP06</v>
          </cell>
          <cell r="C609" t="str">
            <v>0E9EB8BD-2D28-4CC3-8D4D-148E58B2E443</v>
          </cell>
        </row>
        <row r="610">
          <cell r="B610" t="str">
            <v>1510WP07</v>
          </cell>
          <cell r="C610" t="str">
            <v>CA738B60-8A5E-4069-BCAA-60A6F95CB118</v>
          </cell>
        </row>
        <row r="611">
          <cell r="B611">
            <v>1520</v>
          </cell>
          <cell r="C611" t="str">
            <v>19BECAB1-4545-4A05-96A0-DC0A7F9F8A0A</v>
          </cell>
        </row>
        <row r="612">
          <cell r="B612" t="str">
            <v>1520AC01</v>
          </cell>
          <cell r="C612" t="str">
            <v>52EABFB0-EF62-400A-8875-FF96430250DD</v>
          </cell>
        </row>
        <row r="613">
          <cell r="B613" t="str">
            <v>1520AC02</v>
          </cell>
          <cell r="C613" t="str">
            <v>6ACE26D7-0162-456B-9160-3CD970F8AB21</v>
          </cell>
        </row>
        <row r="614">
          <cell r="B614" t="str">
            <v>1520BH01</v>
          </cell>
          <cell r="C614" t="str">
            <v>B879B52D-92FC-4B3F-861C-EC2E3F21AFB8</v>
          </cell>
        </row>
        <row r="615">
          <cell r="B615" t="str">
            <v>1520BH02</v>
          </cell>
          <cell r="C615" t="str">
            <v>92AF8FA0-8C85-4E9F-B1F3-746587858AEC</v>
          </cell>
        </row>
        <row r="616">
          <cell r="B616" t="str">
            <v>1520BH03</v>
          </cell>
          <cell r="C616" t="str">
            <v>74D1FA90-6EBA-445D-B8D3-58C1605E5BF5</v>
          </cell>
        </row>
        <row r="617">
          <cell r="B617" t="str">
            <v>1520BU01</v>
          </cell>
          <cell r="C617" t="str">
            <v>60F53A03-25B5-445F-B55D-19283E9BBA26</v>
          </cell>
        </row>
        <row r="618">
          <cell r="B618" t="str">
            <v>1520BU02</v>
          </cell>
          <cell r="C618" t="str">
            <v>88ADAC8A-A294-42A1-8E1F-DE0CEB8B34EB</v>
          </cell>
        </row>
        <row r="619">
          <cell r="B619" t="str">
            <v>1520BU03</v>
          </cell>
          <cell r="C619" t="str">
            <v>43B0D50E-D4D6-4C37-88CA-DFF8148D4F38</v>
          </cell>
        </row>
        <row r="620">
          <cell r="B620" t="str">
            <v>1520DS01</v>
          </cell>
          <cell r="C620" t="str">
            <v>4F713EC3-823B-44CD-A169-5F4F8923908F</v>
          </cell>
        </row>
        <row r="621">
          <cell r="B621" t="str">
            <v>1520DS02</v>
          </cell>
          <cell r="C621" t="str">
            <v>08417E8C-EDC0-4BD1-AD99-16CBA02F03EF</v>
          </cell>
        </row>
        <row r="622">
          <cell r="B622" t="str">
            <v>1520EC01</v>
          </cell>
          <cell r="C622" t="str">
            <v>8E840D4F-7BB9-4AE3-8670-389103842EE2</v>
          </cell>
        </row>
        <row r="623">
          <cell r="B623" t="str">
            <v>1520EC02</v>
          </cell>
          <cell r="C623" t="str">
            <v>A7FF29C3-08D4-460C-A5E1-657D3FEA21EB</v>
          </cell>
        </row>
        <row r="624">
          <cell r="B624" t="str">
            <v>1520LP01</v>
          </cell>
          <cell r="C624" t="str">
            <v>37383715-1A40-41A8-B33C-F8DF590F15B4</v>
          </cell>
        </row>
        <row r="625">
          <cell r="B625" t="str">
            <v>1520LP02</v>
          </cell>
          <cell r="C625" t="str">
            <v>2DF301A5-3374-45FE-8AB3-018C2551AADF</v>
          </cell>
        </row>
        <row r="626">
          <cell r="B626" t="str">
            <v>1520WP01</v>
          </cell>
          <cell r="C626" t="str">
            <v>D47082A6-5834-4164-B5FF-DA7CBAF48166</v>
          </cell>
        </row>
        <row r="627">
          <cell r="B627" t="str">
            <v>1520WP02</v>
          </cell>
          <cell r="C627" t="str">
            <v>E1EF5401-ABB0-4DEF-B41D-EA1BCA85E2D3</v>
          </cell>
        </row>
        <row r="628">
          <cell r="B628" t="str">
            <v>1520WP03</v>
          </cell>
          <cell r="C628" t="str">
            <v>76BAB80C-6577-4852-86C6-2E38B81EEA1E</v>
          </cell>
        </row>
        <row r="629">
          <cell r="B629" t="str">
            <v>1520WP04</v>
          </cell>
          <cell r="C629" t="str">
            <v>B6D79102-4FB1-4537-B371-D53B0B73B2B4</v>
          </cell>
        </row>
        <row r="630">
          <cell r="B630" t="str">
            <v>1520WP05</v>
          </cell>
          <cell r="C630" t="str">
            <v>3C9D4352-5639-47F2-9910-681EBF5B5E63</v>
          </cell>
        </row>
        <row r="631">
          <cell r="B631" t="str">
            <v>1520WP06</v>
          </cell>
          <cell r="C631" t="str">
            <v>92589E75-4975-40B9-BDAF-A6EABE52C8DD</v>
          </cell>
        </row>
        <row r="632">
          <cell r="B632" t="str">
            <v>1520WP07</v>
          </cell>
          <cell r="C632" t="str">
            <v>C95937EE-0F5F-45A3-AE61-C6B0467D1B20</v>
          </cell>
        </row>
        <row r="633">
          <cell r="B633" t="str">
            <v>1520WP08</v>
          </cell>
          <cell r="C633" t="str">
            <v>E49812FF-513E-44F2-A0AE-1D04DD1A2063</v>
          </cell>
        </row>
        <row r="634">
          <cell r="B634" t="str">
            <v>1520WP09</v>
          </cell>
          <cell r="C634" t="str">
            <v>0735E2C9-4FC9-4C1A-83DE-4A9C5B0B9B50</v>
          </cell>
        </row>
        <row r="635">
          <cell r="B635" t="str">
            <v>1520WP10</v>
          </cell>
          <cell r="C635" t="str">
            <v>031A0581-C7D6-4572-BCE0-CF468FBBED9B</v>
          </cell>
        </row>
        <row r="636">
          <cell r="B636" t="str">
            <v>1520WP11</v>
          </cell>
          <cell r="C636" t="str">
            <v>803FCAB1-20D1-4D82-9131-B0C3D8B505A9</v>
          </cell>
        </row>
        <row r="637">
          <cell r="B637" t="str">
            <v>1520WP12</v>
          </cell>
          <cell r="C637" t="str">
            <v>9FB9AB8E-1CA7-4DC1-B05D-DB0CDE9A697A</v>
          </cell>
        </row>
        <row r="638">
          <cell r="B638">
            <v>1530</v>
          </cell>
          <cell r="C638" t="str">
            <v>A601D9B1-5EF5-4AD2-AF5E-A741D9840B3C</v>
          </cell>
        </row>
        <row r="639">
          <cell r="B639" t="str">
            <v>1530AH01</v>
          </cell>
          <cell r="C639" t="str">
            <v>F474411B-3B2C-4175-9E60-A8191F5F6F9B</v>
          </cell>
        </row>
        <row r="640">
          <cell r="B640">
            <v>1540</v>
          </cell>
          <cell r="C640" t="str">
            <v>1F3F8C35-ECFF-48A7-86BC-016E1E80422C</v>
          </cell>
        </row>
        <row r="641">
          <cell r="B641" t="str">
            <v>1540AH01</v>
          </cell>
          <cell r="C641" t="str">
            <v>CCA39BCD-C325-4745-ACFA-BDB0196A1E29</v>
          </cell>
        </row>
        <row r="642">
          <cell r="B642" t="str">
            <v>1540AH02</v>
          </cell>
          <cell r="C642" t="str">
            <v>33EDA400-D7BF-4E6E-A96F-FF7C6CE780C7</v>
          </cell>
        </row>
        <row r="643">
          <cell r="B643">
            <v>1550</v>
          </cell>
          <cell r="C643" t="str">
            <v>AF94B319-41E2-4FA5-88E9-E73CDC6D708C</v>
          </cell>
        </row>
        <row r="644">
          <cell r="B644" t="str">
            <v>1550BU01</v>
          </cell>
          <cell r="C644" t="str">
            <v>04101348-CB7C-4E3A-8D3F-EA02D6B87257</v>
          </cell>
        </row>
        <row r="645">
          <cell r="B645" t="str">
            <v>1550BU02</v>
          </cell>
          <cell r="C645" t="str">
            <v>C7351761-BA1F-4110-9732-E8C56F98DB28</v>
          </cell>
        </row>
        <row r="646">
          <cell r="B646" t="str">
            <v>1550LP01</v>
          </cell>
          <cell r="C646" t="str">
            <v>EAE42328-808E-463D-BDD3-AA588A1F9C69</v>
          </cell>
        </row>
        <row r="647">
          <cell r="B647" t="str">
            <v>1550LP02</v>
          </cell>
          <cell r="C647" t="str">
            <v>B9D0EA52-B355-4E06-99A3-D71D0457520E</v>
          </cell>
        </row>
        <row r="648">
          <cell r="B648" t="str">
            <v>1550LP03</v>
          </cell>
          <cell r="C648" t="str">
            <v>F283C905-91C3-4BE5-883D-08747FBAC3A8</v>
          </cell>
        </row>
        <row r="649">
          <cell r="B649" t="str">
            <v>1550LP04</v>
          </cell>
          <cell r="C649" t="str">
            <v>22F6F03C-A8A2-46A0-8AA0-51F516F55C31</v>
          </cell>
        </row>
        <row r="650">
          <cell r="B650">
            <v>1560</v>
          </cell>
          <cell r="C650" t="str">
            <v>0A8E1FA8-53DB-48AD-9E4A-044B227B52FF</v>
          </cell>
        </row>
        <row r="651">
          <cell r="B651" t="str">
            <v>1560LP01</v>
          </cell>
          <cell r="C651" t="str">
            <v>D5AF69A8-DB9B-4245-84F4-D68EEFFA50BF</v>
          </cell>
        </row>
        <row r="652">
          <cell r="B652" t="str">
            <v>1560LP02</v>
          </cell>
          <cell r="C652" t="str">
            <v>4271C9DA-1AA6-43E9-977D-3081BF99CF42</v>
          </cell>
        </row>
        <row r="653">
          <cell r="B653" t="str">
            <v>1560LP03</v>
          </cell>
          <cell r="C653" t="str">
            <v>1DD26AA6-E852-4A51-869E-5141234D095B</v>
          </cell>
        </row>
        <row r="654">
          <cell r="B654" t="str">
            <v>1560LP04</v>
          </cell>
          <cell r="C654" t="str">
            <v>F6246981-18EC-4749-9AA6-333D8DDE9D49</v>
          </cell>
        </row>
        <row r="655">
          <cell r="B655">
            <v>1570</v>
          </cell>
          <cell r="C655" t="str">
            <v>7AB58073-DA48-40FD-B7AC-F89CED519A8E</v>
          </cell>
        </row>
        <row r="656">
          <cell r="B656" t="str">
            <v>1570BU01</v>
          </cell>
          <cell r="C656" t="str">
            <v>9A834943-8472-4406-B223-141A85C24038</v>
          </cell>
        </row>
        <row r="657">
          <cell r="B657" t="str">
            <v>1570BU02</v>
          </cell>
          <cell r="C657" t="str">
            <v>A8AB6BCD-3976-4DAF-BB37-505936CDF4D9</v>
          </cell>
        </row>
        <row r="658">
          <cell r="B658" t="str">
            <v>1570DS01</v>
          </cell>
          <cell r="C658" t="str">
            <v>ABF8C28C-B57E-403C-B67B-197BEE501002</v>
          </cell>
        </row>
        <row r="659">
          <cell r="B659" t="str">
            <v>1570LP01</v>
          </cell>
          <cell r="C659" t="str">
            <v>B972FF2C-AF44-4583-A177-B3255D84D86F</v>
          </cell>
        </row>
        <row r="660">
          <cell r="B660" t="str">
            <v>1570LP02</v>
          </cell>
          <cell r="C660" t="str">
            <v>1037B379-9860-48F9-88DC-59667B8D355D</v>
          </cell>
        </row>
        <row r="661">
          <cell r="B661" t="str">
            <v>1570LP03</v>
          </cell>
          <cell r="C661" t="str">
            <v>6E4DB72E-CB70-4CC3-AA8E-7231E14CE487</v>
          </cell>
        </row>
        <row r="662">
          <cell r="B662" t="str">
            <v>1570LP04</v>
          </cell>
          <cell r="C662" t="str">
            <v>1013D4F7-0E25-4AF1-BF1B-FC9ED3E72D1E</v>
          </cell>
        </row>
        <row r="663">
          <cell r="B663" t="str">
            <v>1570LP05</v>
          </cell>
          <cell r="C663" t="str">
            <v>44E11B7A-695A-4BC0-813C-E6FE9D68FD75</v>
          </cell>
        </row>
        <row r="664">
          <cell r="B664" t="str">
            <v>1570WP01</v>
          </cell>
          <cell r="C664" t="str">
            <v>C273D4E0-D3F5-489D-B454-DDE470754086</v>
          </cell>
        </row>
        <row r="665">
          <cell r="B665" t="str">
            <v>1570WP02</v>
          </cell>
          <cell r="C665" t="str">
            <v>BDC745A0-D33D-4401-AA43-BC4BD329EE13</v>
          </cell>
        </row>
        <row r="666">
          <cell r="B666">
            <v>1580</v>
          </cell>
          <cell r="C666" t="str">
            <v>CBD7577D-1A77-430C-9155-AD30B3098A0F</v>
          </cell>
        </row>
        <row r="667">
          <cell r="B667" t="str">
            <v>1580BU01</v>
          </cell>
          <cell r="C667" t="str">
            <v>21D1BF12-21CD-4373-8C43-F5BEF28C4A32</v>
          </cell>
        </row>
        <row r="668">
          <cell r="B668" t="str">
            <v>1580LP01</v>
          </cell>
          <cell r="C668" t="str">
            <v>C41B5BE0-983E-41BC-B986-D612719DFC7A</v>
          </cell>
        </row>
        <row r="669">
          <cell r="B669" t="str">
            <v>1580SH01</v>
          </cell>
          <cell r="C669" t="str">
            <v>583107F1-40F1-493C-8398-9CCDE1DBF89B</v>
          </cell>
        </row>
        <row r="670">
          <cell r="B670">
            <v>1590</v>
          </cell>
          <cell r="C670" t="str">
            <v>F1588A3A-C3DD-45B8-A991-27F533A3FCA2</v>
          </cell>
        </row>
        <row r="671">
          <cell r="B671" t="str">
            <v>15902A01</v>
          </cell>
          <cell r="C671" t="str">
            <v>C8F8E5B3-B18E-4FBE-ACB5-8C65A02AA6A9</v>
          </cell>
        </row>
        <row r="672">
          <cell r="B672" t="str">
            <v>1590CP01</v>
          </cell>
          <cell r="C672" t="str">
            <v>D15DCDCB-314F-4A26-ABD3-C76A3AF9579F</v>
          </cell>
        </row>
        <row r="673">
          <cell r="B673" t="str">
            <v>1590IP01</v>
          </cell>
          <cell r="C673" t="str">
            <v>FACAAF19-FCEB-409E-811F-53C2FDCACE59</v>
          </cell>
        </row>
        <row r="674">
          <cell r="B674" t="str">
            <v>1590SU01</v>
          </cell>
          <cell r="C674" t="str">
            <v>179843B5-0392-4D6C-A962-0E330CC598FA</v>
          </cell>
        </row>
        <row r="675">
          <cell r="B675" t="str">
            <v>1590SU02</v>
          </cell>
          <cell r="C675" t="str">
            <v>5A5E335C-9C27-46D1-8B9F-0076028530C8</v>
          </cell>
        </row>
        <row r="676">
          <cell r="B676" t="str">
            <v>1590SU03</v>
          </cell>
          <cell r="C676" t="str">
            <v>BB2DCBDF-C1A2-4A07-96E5-903E93207A31</v>
          </cell>
        </row>
        <row r="677">
          <cell r="B677" t="str">
            <v>1590WP01</v>
          </cell>
          <cell r="C677" t="str">
            <v>7E4E5E16-E95E-4FB7-AEC4-B7A8BD5A8281</v>
          </cell>
        </row>
        <row r="678">
          <cell r="B678" t="str">
            <v>1590WP02</v>
          </cell>
          <cell r="C678" t="str">
            <v>30061468-86B5-4BC8-8F0F-3F413B8EEB50</v>
          </cell>
        </row>
        <row r="679">
          <cell r="B679" t="str">
            <v>1590WP03</v>
          </cell>
          <cell r="C679" t="str">
            <v>B7F81949-0B19-487D-9D21-53492402FB3C</v>
          </cell>
        </row>
        <row r="680">
          <cell r="B680" t="str">
            <v>1590WP04</v>
          </cell>
          <cell r="C680" t="str">
            <v>FD9AFD3A-C9C3-4208-A44B-5CD7680BDD66</v>
          </cell>
        </row>
        <row r="681">
          <cell r="B681" t="str">
            <v>1590WP05</v>
          </cell>
          <cell r="C681" t="str">
            <v>CAC278E4-CA79-4D19-9FA2-B3BDAA0547E6</v>
          </cell>
        </row>
        <row r="682">
          <cell r="B682" t="str">
            <v>1590WP06</v>
          </cell>
          <cell r="C682" t="str">
            <v>8F91CAE8-4C34-4030-8B94-8E9C9F70388C</v>
          </cell>
        </row>
        <row r="683">
          <cell r="B683" t="str">
            <v>1590WT01</v>
          </cell>
          <cell r="C683" t="str">
            <v>7B70CB21-6B82-4F54-BC37-212CE5EACE77</v>
          </cell>
        </row>
        <row r="684">
          <cell r="B684" t="str">
            <v>1590WT02</v>
          </cell>
          <cell r="C684" t="str">
            <v>5BAAA0EB-561F-46FF-9FEC-946E56E29518</v>
          </cell>
        </row>
        <row r="685">
          <cell r="B685" t="str">
            <v>1590WT03</v>
          </cell>
          <cell r="C685" t="str">
            <v>2488A054-1E2D-4928-87B2-7B2972FE3942</v>
          </cell>
        </row>
        <row r="686">
          <cell r="B686">
            <v>160</v>
          </cell>
          <cell r="C686" t="str">
            <v>4A45DCA8-9EE0-449B-8C20-3EFEC983ABD6</v>
          </cell>
        </row>
        <row r="687">
          <cell r="B687">
            <v>200</v>
          </cell>
          <cell r="C687" t="str">
            <v>3C9A4D28-3A5C-4486-BA98-1E87CD73EC79</v>
          </cell>
        </row>
        <row r="688">
          <cell r="B688">
            <v>210</v>
          </cell>
          <cell r="C688" t="str">
            <v>15C3C9FA-3AA6-459A-88AF-AAEB4D782212</v>
          </cell>
        </row>
        <row r="689">
          <cell r="B689">
            <v>300</v>
          </cell>
          <cell r="C689" t="str">
            <v>6996FAB7-2CA6-43DC-989A-701B11047251</v>
          </cell>
        </row>
        <row r="690">
          <cell r="B690">
            <v>310</v>
          </cell>
          <cell r="C690" t="str">
            <v>75AE3351-1011-47B5-9D36-5FEE7A1B0912</v>
          </cell>
        </row>
        <row r="691">
          <cell r="B691">
            <v>330</v>
          </cell>
          <cell r="C691" t="str">
            <v>E6F6C1CE-E0DE-457B-927A-988FFE7314F2</v>
          </cell>
        </row>
        <row r="692">
          <cell r="B692">
            <v>500</v>
          </cell>
          <cell r="C692" t="str">
            <v>AC48514E-DFB9-433C-BFD7-2143BD5CBB5F</v>
          </cell>
        </row>
        <row r="693">
          <cell r="B693">
            <v>510</v>
          </cell>
          <cell r="C693" t="str">
            <v>3181EF1D-2563-4E82-9816-D4008E40C873</v>
          </cell>
        </row>
        <row r="694">
          <cell r="B694">
            <v>520</v>
          </cell>
          <cell r="C694" t="str">
            <v>43A0CBC6-41A4-441C-A4DB-36C962D22DB4</v>
          </cell>
        </row>
        <row r="695">
          <cell r="B695">
            <v>600</v>
          </cell>
          <cell r="C695" t="str">
            <v>6F853495-D322-4E85-9BAC-A07B30B631C6</v>
          </cell>
        </row>
        <row r="696">
          <cell r="B696">
            <v>610</v>
          </cell>
          <cell r="C696" t="str">
            <v>1C13AAE5-B45A-43F5-B2BF-7E17E28E5276</v>
          </cell>
        </row>
        <row r="697">
          <cell r="B697">
            <v>620</v>
          </cell>
          <cell r="C697" t="str">
            <v>B1B7A19B-5303-4218-A26E-CE7AB4C219EC</v>
          </cell>
        </row>
        <row r="698">
          <cell r="B698">
            <v>700</v>
          </cell>
          <cell r="C698" t="str">
            <v>89D673EC-C612-4D31-A1A3-19A155F6C56C</v>
          </cell>
        </row>
        <row r="699">
          <cell r="B699">
            <v>710</v>
          </cell>
          <cell r="C699" t="str">
            <v>D6A21918-DD65-4F5C-A127-3B23427A9366</v>
          </cell>
        </row>
        <row r="700">
          <cell r="B700">
            <v>720</v>
          </cell>
          <cell r="C700" t="str">
            <v>8B4E2323-C711-4B93-98EA-690EB9F6753B</v>
          </cell>
        </row>
        <row r="701">
          <cell r="B701">
            <v>730</v>
          </cell>
          <cell r="C701" t="str">
            <v>17FE21E7-0A50-4A2C-8988-0F51FCAE8406</v>
          </cell>
        </row>
        <row r="702">
          <cell r="B702">
            <v>740</v>
          </cell>
          <cell r="C702" t="str">
            <v>C590B58F-4A5F-4887-A4AC-E47694C36A98</v>
          </cell>
        </row>
        <row r="703">
          <cell r="B703">
            <v>800</v>
          </cell>
          <cell r="C703" t="str">
            <v>31A6824C-EC5C-4C2C-9A42-89B864E8AFEE</v>
          </cell>
        </row>
        <row r="704">
          <cell r="B704">
            <v>810</v>
          </cell>
          <cell r="C704" t="str">
            <v>9646E902-4D72-4A04-8705-3956090D1B20</v>
          </cell>
        </row>
        <row r="705">
          <cell r="B705">
            <v>820</v>
          </cell>
          <cell r="C705" t="str">
            <v>63D526D4-9A93-4012-85DE-AD25D01F228D</v>
          </cell>
        </row>
        <row r="706">
          <cell r="B706">
            <v>830</v>
          </cell>
          <cell r="C706" t="str">
            <v>38F8C9E0-70F9-4172-81A5-6D4AEB0A482A</v>
          </cell>
        </row>
        <row r="707">
          <cell r="B707">
            <v>900</v>
          </cell>
          <cell r="C707" t="str">
            <v>77B34F56-340F-40B2-BD16-F6CF0D58BC66</v>
          </cell>
        </row>
        <row r="708">
          <cell r="B708">
            <v>910</v>
          </cell>
          <cell r="C708" t="str">
            <v>035222D9-FCB3-471B-A301-CE8CB8C59B89</v>
          </cell>
        </row>
        <row r="709">
          <cell r="B709">
            <v>920</v>
          </cell>
          <cell r="C709" t="str">
            <v>55B728D2-7E39-47D7-A625-2575729636B2</v>
          </cell>
        </row>
        <row r="710">
          <cell r="B710">
            <v>930</v>
          </cell>
          <cell r="C710" t="str">
            <v>5E8435B8-D941-448E-9645-A8DCE6490293</v>
          </cell>
        </row>
        <row r="711">
          <cell r="B711">
            <v>940</v>
          </cell>
          <cell r="C711" t="str">
            <v>34010146-FD37-45E2-B0E1-FA9A5E8263A5</v>
          </cell>
        </row>
        <row r="712">
          <cell r="B712">
            <v>950</v>
          </cell>
          <cell r="C712" t="str">
            <v>50AE31FD-3F66-48ED-B47C-A31377AC6564</v>
          </cell>
        </row>
        <row r="713">
          <cell r="B713" t="str">
            <v>C200</v>
          </cell>
          <cell r="C713" t="str">
            <v>24C56E1B-EB38-43BB-B901-660F9E9FAAF9</v>
          </cell>
        </row>
        <row r="714">
          <cell r="B714" t="str">
            <v>C200WH01</v>
          </cell>
          <cell r="C714" t="str">
            <v>1B7DA395-F4EE-4D5F-8E3D-F6C5316D22D2</v>
          </cell>
        </row>
        <row r="715">
          <cell r="B715" t="str">
            <v>C200WH02</v>
          </cell>
          <cell r="C715" t="str">
            <v>A70A024B-47CC-4DBB-B8F9-C6DF44D55870</v>
          </cell>
        </row>
        <row r="716">
          <cell r="B716" t="str">
            <v>C200WH2A01</v>
          </cell>
          <cell r="C716" t="str">
            <v>26A5E270-614F-44C2-9A5A-0B3BDF822CA0</v>
          </cell>
        </row>
        <row r="717">
          <cell r="B717" t="str">
            <v>C300</v>
          </cell>
          <cell r="C717" t="str">
            <v>D76909CF-C15A-4D5C-959D-AA491F7EE1FD</v>
          </cell>
        </row>
        <row r="718">
          <cell r="B718" t="str">
            <v>C310</v>
          </cell>
          <cell r="C718" t="str">
            <v>4FC89369-0030-4994-9B33-12471F749B9D</v>
          </cell>
        </row>
        <row r="719">
          <cell r="B719" t="str">
            <v>C320</v>
          </cell>
          <cell r="C719" t="str">
            <v>23BEF153-B9A2-4FF5-8502-51ABC78CBD16</v>
          </cell>
        </row>
        <row r="720">
          <cell r="B720" t="str">
            <v>C330</v>
          </cell>
          <cell r="C720" t="str">
            <v>C38EF511-7461-4D7C-85FF-428DE636E0D6</v>
          </cell>
        </row>
        <row r="721">
          <cell r="B721" t="str">
            <v>C330-OUTDOOR  LIGHTING</v>
          </cell>
          <cell r="C721" t="str">
            <v>0C75BE7F-22E6-47F1-A34F-34E109F2AAFC</v>
          </cell>
        </row>
        <row r="722">
          <cell r="B722" t="str">
            <v>C340</v>
          </cell>
          <cell r="C722" t="str">
            <v>871984A8-F28B-448B-9470-B05EE97B962E</v>
          </cell>
        </row>
        <row r="723">
          <cell r="B723" t="str">
            <v>C350</v>
          </cell>
          <cell r="C723" t="str">
            <v>B09278CF-C037-4F78-BEED-FD16982BA1EE</v>
          </cell>
        </row>
        <row r="724">
          <cell r="B724" t="str">
            <v>C350OB01</v>
          </cell>
          <cell r="C724" t="str">
            <v>EEE3D681-872A-42F4-A1EC-40439212278F</v>
          </cell>
        </row>
        <row r="725">
          <cell r="B725" t="str">
            <v>C360</v>
          </cell>
          <cell r="C725" t="str">
            <v>FF5D529A-3D89-4702-869B-92D816A81C40</v>
          </cell>
        </row>
        <row r="726">
          <cell r="B726" t="str">
            <v>C360FG01</v>
          </cell>
          <cell r="C726" t="str">
            <v>04699629-248C-49C8-A7C5-F277B991878C</v>
          </cell>
        </row>
        <row r="727">
          <cell r="B727" t="str">
            <v>C360FG02</v>
          </cell>
          <cell r="C727" t="str">
            <v>670954B7-4C3B-4F76-BDC8-82C8C1C0096F</v>
          </cell>
        </row>
        <row r="728">
          <cell r="B728" t="str">
            <v>C360FG03</v>
          </cell>
          <cell r="C728" t="str">
            <v>07C53720-59AF-4120-9B80-D68F891A17B9</v>
          </cell>
        </row>
        <row r="729">
          <cell r="B729" t="str">
            <v>C370</v>
          </cell>
          <cell r="C729" t="str">
            <v>09E22BFD-16CE-4344-9D2F-262F781776AE</v>
          </cell>
        </row>
        <row r="730">
          <cell r="B730" t="str">
            <v>C380</v>
          </cell>
          <cell r="C730" t="str">
            <v>AEC245F7-08D2-414B-B328-E80EDA608BC3</v>
          </cell>
        </row>
        <row r="731">
          <cell r="B731" t="str">
            <v>C390</v>
          </cell>
          <cell r="C731" t="str">
            <v>0932E663-67D8-4368-9F47-A8280998BFC4</v>
          </cell>
        </row>
        <row r="732">
          <cell r="B732" t="str">
            <v>C400</v>
          </cell>
          <cell r="C732" t="str">
            <v>56B7C9BA-BC69-401A-9B7A-075F3F29A866</v>
          </cell>
        </row>
        <row r="733">
          <cell r="B733" t="str">
            <v>C410</v>
          </cell>
          <cell r="C733" t="str">
            <v>C334DC4B-30C1-4BEC-8D59-4A7AA348EA06</v>
          </cell>
        </row>
        <row r="734">
          <cell r="B734" t="str">
            <v>C4102A01</v>
          </cell>
          <cell r="C734" t="str">
            <v>692D09C5-27CB-4B9A-BCD2-177CFC2CC08A</v>
          </cell>
        </row>
        <row r="735">
          <cell r="B735" t="str">
            <v>C410OB01</v>
          </cell>
          <cell r="C735" t="str">
            <v>A355905F-7A78-4D9B-A836-C5F9470D5CBA</v>
          </cell>
        </row>
        <row r="736">
          <cell r="B736" t="str">
            <v>C410OB02</v>
          </cell>
          <cell r="C736" t="str">
            <v>02971099-D16D-4811-A013-44DEDC387891</v>
          </cell>
        </row>
        <row r="737">
          <cell r="B737" t="str">
            <v>C410OB03</v>
          </cell>
          <cell r="C737" t="str">
            <v>8E973FF0-0544-4CD0-831A-EF53B2C914FB</v>
          </cell>
        </row>
        <row r="738">
          <cell r="B738" t="str">
            <v>C410OB04</v>
          </cell>
          <cell r="C738" t="str">
            <v>2CA3965C-A4FA-4807-A9CB-0E2F0087E98A</v>
          </cell>
        </row>
        <row r="739">
          <cell r="B739" t="str">
            <v>C410OB05</v>
          </cell>
          <cell r="C739" t="str">
            <v>922E9A0D-BD5A-4F1D-9170-A83478CB8F9A</v>
          </cell>
        </row>
        <row r="740">
          <cell r="B740" t="str">
            <v>C410OB06</v>
          </cell>
          <cell r="C740" t="str">
            <v>518C6112-317D-4C56-9953-B93CBC035CA1</v>
          </cell>
        </row>
        <row r="741">
          <cell r="B741" t="str">
            <v>C410OB07</v>
          </cell>
          <cell r="C741" t="str">
            <v>558D51D3-B817-4E08-BD08-C293F86D95B4</v>
          </cell>
        </row>
        <row r="742">
          <cell r="B742" t="str">
            <v>C420</v>
          </cell>
          <cell r="C742" t="str">
            <v>28B0F70D-4295-43B4-87A1-4A8A2DF4D607</v>
          </cell>
        </row>
        <row r="743">
          <cell r="B743" t="str">
            <v>C420CM01</v>
          </cell>
          <cell r="C743" t="str">
            <v>362F2025-BF8E-4C08-AA48-A2FB75A46A91</v>
          </cell>
        </row>
        <row r="744">
          <cell r="B744" t="str">
            <v>C420CM02</v>
          </cell>
          <cell r="C744" t="str">
            <v>8B8FA01E-2949-4EBC-AA52-7AC9E56E8F95</v>
          </cell>
        </row>
        <row r="745">
          <cell r="B745" t="str">
            <v>C420CM03</v>
          </cell>
          <cell r="C745" t="str">
            <v>0A65FF28-928F-4483-B407-6E7F2011FBD5</v>
          </cell>
        </row>
        <row r="746">
          <cell r="B746" t="str">
            <v>C430</v>
          </cell>
          <cell r="C746" t="str">
            <v>5AE74F76-43CC-49E4-BE3F-F992A939567F</v>
          </cell>
        </row>
        <row r="747">
          <cell r="B747" t="str">
            <v>C430OB01</v>
          </cell>
          <cell r="C747" t="str">
            <v>655F621E-5BD0-4ADB-80DF-25FE14F69C2A</v>
          </cell>
        </row>
        <row r="748">
          <cell r="B748" t="str">
            <v>C430OB02</v>
          </cell>
          <cell r="C748" t="str">
            <v>E8FDB5A6-7FDA-406A-8BAE-A61A8BD6335D</v>
          </cell>
        </row>
        <row r="749">
          <cell r="B749" t="str">
            <v>C430OB03</v>
          </cell>
          <cell r="C749" t="str">
            <v>4C60101A-2691-4478-904B-6A8477FA7EC7</v>
          </cell>
        </row>
        <row r="750">
          <cell r="B750" t="str">
            <v>C440</v>
          </cell>
          <cell r="C750" t="str">
            <v>2436D7B9-2659-4E86-A755-786FFCF72C0F</v>
          </cell>
        </row>
        <row r="751">
          <cell r="B751" t="str">
            <v>C440CH01</v>
          </cell>
          <cell r="C751" t="str">
            <v>34B74A99-E91D-46C0-875C-0077AE372CD5</v>
          </cell>
        </row>
        <row r="752">
          <cell r="B752" t="str">
            <v>C440CH02</v>
          </cell>
          <cell r="C752" t="str">
            <v>D25A9550-A7F1-409A-AE31-B7333B788CF7</v>
          </cell>
        </row>
        <row r="753">
          <cell r="B753" t="str">
            <v>C450</v>
          </cell>
          <cell r="C753" t="str">
            <v>DCBA87FD-99E4-4DF2-8FA1-1230C9C34477</v>
          </cell>
        </row>
        <row r="754">
          <cell r="B754" t="str">
            <v>C450.AL01.01</v>
          </cell>
          <cell r="C754" t="str">
            <v>5DC650D7-D846-49A0-9925-8AA218F5C522</v>
          </cell>
        </row>
        <row r="755">
          <cell r="B755" t="str">
            <v>C450.BL01.01</v>
          </cell>
          <cell r="C755" t="str">
            <v>690895C9-2DE6-4908-94B4-ADAEBEB9060C</v>
          </cell>
        </row>
        <row r="756">
          <cell r="B756" t="str">
            <v>C450.BL01.02</v>
          </cell>
          <cell r="C756" t="str">
            <v>24B203FF-FDEB-424D-8FCB-55C96B3FAC52</v>
          </cell>
        </row>
        <row r="757">
          <cell r="B757" t="str">
            <v>C450.CP01</v>
          </cell>
          <cell r="C757" t="str">
            <v>0923D436-B3EE-4F16-8F4C-B1D27CD8C6DA</v>
          </cell>
        </row>
        <row r="758">
          <cell r="B758" t="str">
            <v>C450.CP02</v>
          </cell>
          <cell r="C758" t="str">
            <v>D465B6E9-1A58-4132-A223-E2BA20B41658</v>
          </cell>
        </row>
        <row r="759">
          <cell r="B759" t="str">
            <v>C450.DT01.01</v>
          </cell>
          <cell r="C759" t="str">
            <v>FD83784A-0AEE-41AA-B388-E31D31ED664F</v>
          </cell>
        </row>
        <row r="760">
          <cell r="B760" t="str">
            <v>C450.DT01.02</v>
          </cell>
          <cell r="C760" t="str">
            <v>22A69171-2574-46E8-82DA-FF483857C72D</v>
          </cell>
        </row>
        <row r="761">
          <cell r="B761" t="str">
            <v>C450.DT01.03</v>
          </cell>
          <cell r="C761" t="str">
            <v>25A538FB-6BF2-48FF-960D-4AEABCABDE3B</v>
          </cell>
        </row>
        <row r="762">
          <cell r="B762" t="str">
            <v>C450.DT01.04</v>
          </cell>
          <cell r="C762" t="str">
            <v>44670777-73D3-4646-954B-EA44CE859019</v>
          </cell>
        </row>
        <row r="763">
          <cell r="B763" t="str">
            <v>C450.DT02.01</v>
          </cell>
          <cell r="C763" t="str">
            <v>CC816F81-4315-42D5-8E1C-38C7A36AC51E</v>
          </cell>
        </row>
        <row r="764">
          <cell r="B764" t="str">
            <v>C450.DT02.02</v>
          </cell>
          <cell r="C764" t="str">
            <v>DB77F1EC-9F31-4B90-BA23-E5E8D4AD1EBC</v>
          </cell>
        </row>
        <row r="765">
          <cell r="B765" t="str">
            <v>C450.DT02.03</v>
          </cell>
          <cell r="C765" t="str">
            <v>21EDDB3D-581E-41CA-AFD8-768555A6A378</v>
          </cell>
        </row>
        <row r="766">
          <cell r="B766" t="str">
            <v>C450.FL01.01</v>
          </cell>
          <cell r="C766" t="str">
            <v>5C217CB6-B95D-4993-A710-A862E952D71F</v>
          </cell>
        </row>
        <row r="767">
          <cell r="B767" t="str">
            <v>C450.FL02.01</v>
          </cell>
          <cell r="C767" t="str">
            <v>7E34DB63-4FD7-409A-A31D-7F781D626FBC</v>
          </cell>
        </row>
        <row r="768">
          <cell r="B768" t="str">
            <v>C450.FL03.01</v>
          </cell>
          <cell r="C768" t="str">
            <v>48D5FB4A-107F-4E2A-8B33-FBAC631E89B8</v>
          </cell>
        </row>
        <row r="769">
          <cell r="B769" t="str">
            <v>C450.FL04.01</v>
          </cell>
          <cell r="C769" t="str">
            <v>C49E8291-99ED-4BC8-8293-B05C9B69A94E</v>
          </cell>
        </row>
        <row r="770">
          <cell r="B770" t="str">
            <v>C450.FL05.01</v>
          </cell>
          <cell r="C770" t="str">
            <v>DAA1913F-5708-48F2-8655-73D591C7634C</v>
          </cell>
        </row>
        <row r="771">
          <cell r="B771" t="str">
            <v>C450.FL05.02</v>
          </cell>
          <cell r="C771" t="str">
            <v>2FE060D4-59A3-460D-A31A-51959B40BB1E</v>
          </cell>
        </row>
        <row r="772">
          <cell r="B772" t="str">
            <v>C450.FL05.03</v>
          </cell>
          <cell r="C772" t="str">
            <v>F5476B91-1665-4926-AF7C-6624F253F953</v>
          </cell>
        </row>
        <row r="773">
          <cell r="B773" t="str">
            <v>C450.FL06.01</v>
          </cell>
          <cell r="C773" t="str">
            <v>1812A738-38E4-4B34-9C1A-6E7D4CAED06A</v>
          </cell>
        </row>
        <row r="774">
          <cell r="B774" t="str">
            <v>C450.FT01.01</v>
          </cell>
          <cell r="C774" t="str">
            <v>A4102814-A4A6-4E9D-8799-44E3023A55FD</v>
          </cell>
        </row>
        <row r="775">
          <cell r="B775" t="str">
            <v>C450.GR01.01</v>
          </cell>
          <cell r="C775" t="str">
            <v>B551C765-8AF4-4A24-886B-1A52C7FB3A68</v>
          </cell>
        </row>
        <row r="776">
          <cell r="B776" t="str">
            <v>C450.GR01.02</v>
          </cell>
          <cell r="C776" t="str">
            <v>E912FD4C-0FDC-4943-B264-869458915FAB</v>
          </cell>
        </row>
        <row r="777">
          <cell r="B777" t="str">
            <v>C450.GT01.01</v>
          </cell>
          <cell r="C777" t="str">
            <v>9DBF38D1-6DE9-4853-B72C-C1C5178EC0B4</v>
          </cell>
        </row>
        <row r="778">
          <cell r="B778" t="str">
            <v>C450.LO01.01</v>
          </cell>
          <cell r="C778" t="str">
            <v>76E72421-971C-4B50-A300-88EB69FF09CE</v>
          </cell>
        </row>
        <row r="779">
          <cell r="B779" t="str">
            <v>C450.LO01.02</v>
          </cell>
          <cell r="C779" t="str">
            <v>47AEF1BD-A6F3-4631-AE0E-29BB1407D681</v>
          </cell>
        </row>
        <row r="780">
          <cell r="B780" t="str">
            <v>C450.LO02.01</v>
          </cell>
          <cell r="C780" t="str">
            <v>322A708E-782D-4E1F-9FB2-3CF9EC7647EE</v>
          </cell>
        </row>
        <row r="781">
          <cell r="B781" t="str">
            <v>C450.LO02.02</v>
          </cell>
          <cell r="C781" t="str">
            <v>EC8BE060-CE53-4BFA-BD98-7CCF4324068B</v>
          </cell>
        </row>
        <row r="782">
          <cell r="B782" t="str">
            <v>C450.LO03.01</v>
          </cell>
          <cell r="C782" t="str">
            <v>721BB658-E50A-4E0B-91A3-3B4EB09C2365</v>
          </cell>
        </row>
        <row r="783">
          <cell r="B783" t="str">
            <v>C450.LO04.01</v>
          </cell>
          <cell r="C783" t="str">
            <v>629BCA75-4A3D-4CA7-BB4B-F5E238B19DC1</v>
          </cell>
        </row>
        <row r="784">
          <cell r="B784" t="str">
            <v>C450.LO04.02</v>
          </cell>
          <cell r="C784" t="str">
            <v>3AB73C47-AFE6-46DB-9FB0-E86F97F0018E</v>
          </cell>
        </row>
        <row r="785">
          <cell r="B785" t="str">
            <v>C450.LO04.03</v>
          </cell>
          <cell r="C785" t="str">
            <v>E2835C2B-BC6E-4729-AAE4-DAE283BAE8DE</v>
          </cell>
        </row>
        <row r="786">
          <cell r="B786" t="str">
            <v>C450.LT01.01</v>
          </cell>
          <cell r="C786" t="str">
            <v>96379E6D-A1ED-43D6-928E-12DB27235915</v>
          </cell>
        </row>
        <row r="787">
          <cell r="B787" t="str">
            <v>C450.MC01.01</v>
          </cell>
          <cell r="C787" t="str">
            <v>A953A846-73F9-41D1-BC18-8E5612F0B053</v>
          </cell>
        </row>
        <row r="788">
          <cell r="B788" t="str">
            <v>C450.MC02.01</v>
          </cell>
          <cell r="C788" t="str">
            <v>4B80A572-1574-4B56-B256-B1C5C523B248</v>
          </cell>
        </row>
        <row r="789">
          <cell r="B789" t="str">
            <v>C450.MC03.01</v>
          </cell>
          <cell r="C789" t="str">
            <v>39B2FF25-5AEC-4160-AA88-6E044D73E523</v>
          </cell>
        </row>
        <row r="790">
          <cell r="B790" t="str">
            <v>C450.MC04.01</v>
          </cell>
          <cell r="C790" t="str">
            <v>1A1C05CD-8FD6-4AFA-B59F-A390942F2015</v>
          </cell>
        </row>
        <row r="791">
          <cell r="B791" t="str">
            <v>C450.MC04.02</v>
          </cell>
          <cell r="C791" t="str">
            <v>137E5C68-38B4-4EE7-8690-5D8968097388</v>
          </cell>
        </row>
        <row r="792">
          <cell r="B792" t="str">
            <v>C450.MT01.01</v>
          </cell>
          <cell r="C792" t="str">
            <v>787A6D62-72F3-44B8-A638-54F60B625A83</v>
          </cell>
        </row>
        <row r="793">
          <cell r="B793" t="str">
            <v>C450.PC01.01</v>
          </cell>
          <cell r="C793" t="str">
            <v>7BAFCD0A-22F8-451B-B6B3-1D4577A87B07</v>
          </cell>
        </row>
        <row r="794">
          <cell r="B794" t="str">
            <v>C450.PC01.02</v>
          </cell>
          <cell r="C794" t="str">
            <v>E033CA5D-BD3F-4A07-9B2A-4771F070B85A</v>
          </cell>
        </row>
        <row r="795">
          <cell r="B795" t="str">
            <v>C450.PC01.03</v>
          </cell>
          <cell r="C795" t="str">
            <v>247BA431-EAEE-48F7-AA0A-74A1AD09F5DB</v>
          </cell>
        </row>
        <row r="796">
          <cell r="B796" t="str">
            <v>C450.PC02.01</v>
          </cell>
          <cell r="C796" t="str">
            <v>BEF0E8AC-FC62-4944-B242-171F082E3ED4</v>
          </cell>
        </row>
        <row r="797">
          <cell r="B797" t="str">
            <v>C450.PC03.01</v>
          </cell>
          <cell r="C797" t="str">
            <v>C602EE46-8926-44F8-A1EA-8B6A5DA3C2FF</v>
          </cell>
        </row>
        <row r="798">
          <cell r="B798" t="str">
            <v>C450.PC03.02</v>
          </cell>
          <cell r="C798" t="str">
            <v>3C6D05F8-3357-4A70-85D7-88A8C0460AB9</v>
          </cell>
        </row>
        <row r="799">
          <cell r="B799" t="str">
            <v>C450.PC03.03</v>
          </cell>
          <cell r="C799" t="str">
            <v>B091CB82-3E13-41AF-8907-EFC71E2C5F6D</v>
          </cell>
        </row>
        <row r="800">
          <cell r="B800" t="str">
            <v>C450.PC03.04</v>
          </cell>
          <cell r="C800" t="str">
            <v>F064B0BA-CA1F-462C-A159-8298F34164AF</v>
          </cell>
        </row>
        <row r="801">
          <cell r="B801" t="str">
            <v>C450.PC03.05</v>
          </cell>
          <cell r="C801" t="str">
            <v>06A3F365-9250-43AE-AB3D-FE146156E7A9</v>
          </cell>
        </row>
        <row r="802">
          <cell r="B802" t="str">
            <v>C450.PC03.06</v>
          </cell>
          <cell r="C802" t="str">
            <v>DA57C7EE-AEC5-40A4-9DBA-F18D268BC8E1</v>
          </cell>
        </row>
        <row r="803">
          <cell r="B803" t="str">
            <v>C450.PC04.01</v>
          </cell>
          <cell r="C803" t="str">
            <v>7CA2BA1D-E485-4C68-A35A-0AE22F8978FF</v>
          </cell>
        </row>
        <row r="804">
          <cell r="B804" t="str">
            <v>C450.PC05.01</v>
          </cell>
          <cell r="C804" t="str">
            <v>70433B29-8808-4BEB-B67E-EB5612A063EB</v>
          </cell>
        </row>
        <row r="805">
          <cell r="B805" t="str">
            <v>C450.RT01.01</v>
          </cell>
          <cell r="C805" t="str">
            <v>ABF550F0-7C33-4B37-9131-1D1E8B27B7DA</v>
          </cell>
        </row>
        <row r="806">
          <cell r="B806" t="str">
            <v>C450.SE01.01</v>
          </cell>
          <cell r="C806" t="str">
            <v>B1EC77F8-0868-426A-920D-0C87384C5251</v>
          </cell>
        </row>
        <row r="807">
          <cell r="B807" t="str">
            <v>C450.SE02.01</v>
          </cell>
          <cell r="C807" t="str">
            <v>1BD0E780-67CB-4081-ACDE-B361B8A58374</v>
          </cell>
        </row>
        <row r="808">
          <cell r="B808" t="str">
            <v>C450.SE02.02</v>
          </cell>
          <cell r="C808" t="str">
            <v>3A3723C5-0BC8-49F6-A320-FFB5B2EC658B</v>
          </cell>
        </row>
        <row r="809">
          <cell r="B809" t="str">
            <v>C450.SE02.03</v>
          </cell>
          <cell r="C809" t="str">
            <v>87B521BA-43DF-40F9-988F-E3825045FF1A</v>
          </cell>
        </row>
        <row r="810">
          <cell r="B810" t="str">
            <v>C450.SE02.04</v>
          </cell>
          <cell r="C810" t="str">
            <v>4C63FC26-9FAD-410E-8AC3-71A721CC9F95</v>
          </cell>
        </row>
        <row r="811">
          <cell r="B811" t="str">
            <v>C450.SE03.01</v>
          </cell>
          <cell r="C811" t="str">
            <v>60F36A52-EF9E-4357-98DF-E93EFD4C710B</v>
          </cell>
        </row>
        <row r="812">
          <cell r="B812" t="str">
            <v>C450.SE04.01</v>
          </cell>
          <cell r="C812" t="str">
            <v>EDE689B8-E35D-4540-A774-5EA3AF1D6291</v>
          </cell>
        </row>
        <row r="813">
          <cell r="B813" t="str">
            <v>C450.SE04.02</v>
          </cell>
          <cell r="C813" t="str">
            <v>DA0F31DA-11C8-4CB3-A41F-E90A56C2B4FB</v>
          </cell>
        </row>
        <row r="814">
          <cell r="B814" t="str">
            <v>C450.SE05.01</v>
          </cell>
          <cell r="C814" t="str">
            <v>41F963E2-4529-4B08-9FF8-038AD9A4DC84</v>
          </cell>
        </row>
        <row r="815">
          <cell r="B815" t="str">
            <v>C450.SE06.01</v>
          </cell>
          <cell r="C815" t="str">
            <v>9CC6CAC1-0087-4102-AFA0-F214F6B55B2D</v>
          </cell>
        </row>
        <row r="816">
          <cell r="B816" t="str">
            <v>C450.SE06.02</v>
          </cell>
          <cell r="C816" t="str">
            <v>314F1C9D-7CDF-4DFF-BC52-C677F3FB3A81</v>
          </cell>
        </row>
        <row r="817">
          <cell r="B817" t="str">
            <v>C450.SE07.01</v>
          </cell>
          <cell r="C817" t="str">
            <v>0BCFDB70-191A-4AEC-9964-52CB5DFA8AAC</v>
          </cell>
        </row>
        <row r="818">
          <cell r="B818" t="str">
            <v>C450.SE07.02</v>
          </cell>
          <cell r="C818" t="str">
            <v>6CFE48E7-486B-4601-9788-0B88B0474C2C</v>
          </cell>
        </row>
        <row r="819">
          <cell r="B819" t="str">
            <v>C450.SE08.01</v>
          </cell>
          <cell r="C819" t="str">
            <v>5DA50C8A-AF6A-4219-917B-373B3C82571F</v>
          </cell>
        </row>
        <row r="820">
          <cell r="B820" t="str">
            <v>C450.SE08.02</v>
          </cell>
          <cell r="C820" t="str">
            <v>C220B6CE-405A-4C97-B78F-9FAFBD536932</v>
          </cell>
        </row>
        <row r="821">
          <cell r="B821" t="str">
            <v>C450.SE09.01</v>
          </cell>
          <cell r="C821" t="str">
            <v>6545CF24-8B38-4078-A6C7-59D228DD93C8</v>
          </cell>
        </row>
        <row r="822">
          <cell r="B822" t="str">
            <v>C450.SE09.02</v>
          </cell>
          <cell r="C822" t="str">
            <v>393E1011-F565-4388-9292-A49D914086CB</v>
          </cell>
        </row>
        <row r="823">
          <cell r="B823" t="str">
            <v>C450.SE09.03</v>
          </cell>
          <cell r="C823" t="str">
            <v>AE453F15-C981-4DB7-B49E-CEBB5FB671FD</v>
          </cell>
        </row>
        <row r="824">
          <cell r="B824" t="str">
            <v>C450.SE09.04</v>
          </cell>
          <cell r="C824" t="str">
            <v>25DADF1B-5D69-45EC-9582-678F09FD29C8</v>
          </cell>
        </row>
        <row r="825">
          <cell r="B825" t="str">
            <v>C450.SE09.05</v>
          </cell>
          <cell r="C825" t="str">
            <v>4467E723-5328-44DD-A4E0-B61222D9D908</v>
          </cell>
        </row>
        <row r="826">
          <cell r="B826" t="str">
            <v>C450.SE09.06</v>
          </cell>
          <cell r="C826" t="str">
            <v>8C4F1CC9-C00D-4935-9050-9F4B51A5D3D5</v>
          </cell>
        </row>
        <row r="827">
          <cell r="B827" t="str">
            <v>C450.SE09.07</v>
          </cell>
          <cell r="C827" t="str">
            <v>E2E4C506-AD06-417B-8F0A-B470FA7B25FD</v>
          </cell>
        </row>
        <row r="828">
          <cell r="B828" t="str">
            <v>C450.SE09.08</v>
          </cell>
          <cell r="C828" t="str">
            <v>EDE4202B-8E50-4BDC-ACA3-C883FDC33175</v>
          </cell>
        </row>
        <row r="829">
          <cell r="B829" t="str">
            <v>C450.ST01.01</v>
          </cell>
          <cell r="C829" t="str">
            <v>D4218699-2B09-4EBD-8BF4-0177DD453D44</v>
          </cell>
        </row>
        <row r="830">
          <cell r="B830" t="str">
            <v>C450.TR01.01</v>
          </cell>
          <cell r="C830" t="str">
            <v>866AE137-19F0-4F82-B634-32438462448B</v>
          </cell>
        </row>
        <row r="831">
          <cell r="B831" t="str">
            <v>C450.TR01.02</v>
          </cell>
          <cell r="C831" t="str">
            <v>D1D5F9BE-A2C5-414E-89A8-B143DABEA6CF</v>
          </cell>
        </row>
        <row r="832">
          <cell r="B832" t="str">
            <v>C450.TR02.01</v>
          </cell>
          <cell r="C832" t="str">
            <v>C5806254-E60E-432D-AA12-92F2B6AB499D</v>
          </cell>
        </row>
        <row r="833">
          <cell r="B833" t="str">
            <v>C450.TR03.01</v>
          </cell>
          <cell r="C833" t="str">
            <v>1C9FE70F-CF36-4ADA-B737-5803EAB1CF2F</v>
          </cell>
        </row>
        <row r="834">
          <cell r="B834" t="str">
            <v>C450.TR04.01</v>
          </cell>
          <cell r="C834" t="str">
            <v>85DA0CA2-A1A3-4C2C-ABCB-4870E451D36D</v>
          </cell>
        </row>
        <row r="835">
          <cell r="B835" t="str">
            <v>C450.TT01.01</v>
          </cell>
          <cell r="C835" t="str">
            <v>959805DF-0A4C-4FA0-AFE8-23307C1B795E</v>
          </cell>
        </row>
        <row r="836">
          <cell r="B836" t="str">
            <v>C450.TT02.01</v>
          </cell>
          <cell r="C836" t="str">
            <v>F3B31192-22DA-4787-9722-9021EA5BAEF2</v>
          </cell>
        </row>
        <row r="837">
          <cell r="B837" t="str">
            <v>C450.TT02.02</v>
          </cell>
          <cell r="C837" t="str">
            <v>35EB022E-8298-49DF-9088-68BC54BE99FC</v>
          </cell>
        </row>
        <row r="838">
          <cell r="B838" t="str">
            <v>C450.UM01.01</v>
          </cell>
          <cell r="C838" t="str">
            <v>E7404EB0-CE69-45FF-B13C-187FFE65725A</v>
          </cell>
        </row>
        <row r="839">
          <cell r="B839" t="str">
            <v>C450RT01</v>
          </cell>
          <cell r="C839" t="str">
            <v>E4E0F985-39E3-4F34-AE2A-5CD6C5E5A21A</v>
          </cell>
        </row>
        <row r="840">
          <cell r="B840" t="str">
            <v>C500</v>
          </cell>
          <cell r="C840" t="str">
            <v>18830DC6-4037-4084-9FB2-E0F25DA60B9D</v>
          </cell>
        </row>
        <row r="841">
          <cell r="B841" t="str">
            <v>CHIC</v>
          </cell>
          <cell r="C841" t="str">
            <v>0FB5CDE5-63DB-4DEF-B4CD-F0224EE4B9CA</v>
          </cell>
        </row>
        <row r="842">
          <cell r="B842" t="str">
            <v>ECCR</v>
          </cell>
          <cell r="C842" t="str">
            <v>1692FCF8-3C62-4286-858C-23A135DD0897</v>
          </cell>
        </row>
        <row r="843">
          <cell r="B843" t="str">
            <v>ECCR2C01</v>
          </cell>
          <cell r="C843" t="str">
            <v>7718118F-5172-4BCE-8F49-F03D4EB74BF5</v>
          </cell>
        </row>
        <row r="844">
          <cell r="B844" t="str">
            <v>ECCR2C02</v>
          </cell>
          <cell r="C844" t="str">
            <v>165905AA-DEB9-4061-BB54-B8FDE478B989</v>
          </cell>
        </row>
        <row r="845">
          <cell r="B845" t="str">
            <v>ECCR2C03</v>
          </cell>
          <cell r="C845" t="str">
            <v>33DDAE56-B316-484E-B4AA-970A6D00E194</v>
          </cell>
        </row>
        <row r="846">
          <cell r="B846" t="str">
            <v>ECCR2H01</v>
          </cell>
          <cell r="C846" t="str">
            <v>80C14D25-1689-4C96-AC80-E1E6FE3D91C3</v>
          </cell>
        </row>
        <row r="847">
          <cell r="B847" t="str">
            <v>ECCR2H05</v>
          </cell>
          <cell r="C847" t="str">
            <v>BADDF65F-C710-467D-8CA5-606090DD2910</v>
          </cell>
        </row>
        <row r="848">
          <cell r="B848" t="str">
            <v>ECCR2J01</v>
          </cell>
          <cell r="C848" t="str">
            <v>82FC629E-B0C3-45D7-A2D3-ADDE5C70F9C4</v>
          </cell>
        </row>
        <row r="849">
          <cell r="B849" t="str">
            <v>ER</v>
          </cell>
          <cell r="C849" t="str">
            <v>28B27C2B-FD6D-4AE3-9CB3-C725B000BB66</v>
          </cell>
        </row>
        <row r="850">
          <cell r="B850" t="str">
            <v>ER00</v>
          </cell>
          <cell r="C850" t="str">
            <v>0237A903-65E7-4408-8257-10ECD4FF27A2</v>
          </cell>
        </row>
        <row r="851">
          <cell r="B851" t="str">
            <v>ER00L023-T1</v>
          </cell>
          <cell r="C851" t="str">
            <v>CD732C4D-74AF-4F6E-B887-9ABB21D731FD</v>
          </cell>
        </row>
        <row r="852">
          <cell r="B852" t="str">
            <v>ER00L023-T10</v>
          </cell>
          <cell r="C852" t="str">
            <v>C5259A2A-F000-4BA2-ADCB-86D4F5347A5B</v>
          </cell>
        </row>
        <row r="853">
          <cell r="B853" t="str">
            <v>ER00L023-T11</v>
          </cell>
          <cell r="C853" t="str">
            <v>5CD4B74B-176B-4938-B3C9-0450FBF2306B</v>
          </cell>
        </row>
        <row r="854">
          <cell r="B854" t="str">
            <v>ER00L023-T12</v>
          </cell>
          <cell r="C854" t="str">
            <v>439E0011-7D1B-4C54-AB65-580E12562E1B</v>
          </cell>
        </row>
        <row r="855">
          <cell r="B855" t="str">
            <v>ER00L023-T13</v>
          </cell>
          <cell r="C855" t="str">
            <v>94A5CA71-736D-41C1-B2EB-EF6AF002E50D</v>
          </cell>
        </row>
        <row r="856">
          <cell r="B856" t="str">
            <v>ER00L023-T14</v>
          </cell>
          <cell r="C856" t="str">
            <v>40657003-1992-4E24-B6C8-E3C9860153F5</v>
          </cell>
        </row>
        <row r="857">
          <cell r="B857" t="str">
            <v>ER00L023-T15</v>
          </cell>
          <cell r="C857" t="str">
            <v>02F37CDC-1D26-43A7-9822-5497392AAFDF</v>
          </cell>
        </row>
        <row r="858">
          <cell r="B858" t="str">
            <v>ER00L023-T16</v>
          </cell>
          <cell r="C858" t="str">
            <v>EAE24B82-8DFB-4688-85EB-BC74D58E002D</v>
          </cell>
        </row>
        <row r="859">
          <cell r="B859" t="str">
            <v>ER00L023-T17</v>
          </cell>
          <cell r="C859" t="str">
            <v>EEF64DE3-C435-467A-A34E-71346F960F18</v>
          </cell>
        </row>
        <row r="860">
          <cell r="B860" t="str">
            <v>ER00L023-T18</v>
          </cell>
          <cell r="C860" t="str">
            <v>6A0D39B1-3D27-4001-A172-C9BA95D410C6</v>
          </cell>
        </row>
        <row r="861">
          <cell r="B861" t="str">
            <v>ER00L023-T19</v>
          </cell>
          <cell r="C861" t="str">
            <v>A0AC43A3-0BE0-447A-B9EA-1C18B8714EFD</v>
          </cell>
        </row>
        <row r="862">
          <cell r="B862" t="str">
            <v>ER00L023-T2</v>
          </cell>
          <cell r="C862" t="str">
            <v>BD833F63-3244-4528-8CC8-6972EAE3BED1</v>
          </cell>
        </row>
        <row r="863">
          <cell r="B863" t="str">
            <v>ER00L023-T20</v>
          </cell>
          <cell r="C863" t="str">
            <v>FC27F756-A95D-4DFB-8203-0242BC723807</v>
          </cell>
        </row>
        <row r="864">
          <cell r="B864" t="str">
            <v>ER00L023-T21</v>
          </cell>
          <cell r="C864" t="str">
            <v>B1625B20-FC74-4A35-AE84-9379415F1B91</v>
          </cell>
        </row>
        <row r="865">
          <cell r="B865" t="str">
            <v>ER00L023-T22</v>
          </cell>
          <cell r="C865" t="str">
            <v>F785C515-D219-4646-9CB2-0757668287D9</v>
          </cell>
        </row>
        <row r="866">
          <cell r="B866" t="str">
            <v>ER00L023-T23</v>
          </cell>
          <cell r="C866" t="str">
            <v>54F9BAC2-9045-402E-9B23-7160AC1E60C5</v>
          </cell>
        </row>
        <row r="867">
          <cell r="B867" t="str">
            <v>ER00L023-T24</v>
          </cell>
          <cell r="C867" t="str">
            <v>11CD7F49-04D1-4A97-8756-C7F4961288C1</v>
          </cell>
        </row>
        <row r="868">
          <cell r="B868" t="str">
            <v>ER00L023-T25</v>
          </cell>
          <cell r="C868" t="str">
            <v>D988C896-28B5-45C7-901F-ABE17E1CD9D2</v>
          </cell>
        </row>
        <row r="869">
          <cell r="B869" t="str">
            <v>ER00L023-T26</v>
          </cell>
          <cell r="C869" t="str">
            <v>1AC4098C-1857-4C60-8EBD-5CE3F92295B1</v>
          </cell>
        </row>
        <row r="870">
          <cell r="B870" t="str">
            <v>ER00L023-T3</v>
          </cell>
          <cell r="C870" t="str">
            <v>6FCFA87C-1A20-4E01-8B7F-77ECB97F96F4</v>
          </cell>
        </row>
        <row r="871">
          <cell r="B871" t="str">
            <v>ER00L023-T4</v>
          </cell>
          <cell r="C871" t="str">
            <v>75DB78B5-66FC-4E41-B712-7F20F3D59AC8</v>
          </cell>
        </row>
        <row r="872">
          <cell r="B872" t="str">
            <v>ER00L023-T5</v>
          </cell>
          <cell r="C872" t="str">
            <v>7EA96A67-5F10-4940-9435-595AFB221CF7</v>
          </cell>
        </row>
        <row r="873">
          <cell r="B873" t="str">
            <v>ER00L023-T6</v>
          </cell>
          <cell r="C873" t="str">
            <v>3AAC39A2-0957-405C-9ABA-9F0999C6E454</v>
          </cell>
        </row>
        <row r="874">
          <cell r="B874" t="str">
            <v>ER00L023-T7</v>
          </cell>
          <cell r="C874" t="str">
            <v>B1866431-57BD-4FE9-87BD-5763089537E0</v>
          </cell>
        </row>
        <row r="875">
          <cell r="B875" t="str">
            <v>ER00L023-T8</v>
          </cell>
          <cell r="C875" t="str">
            <v>2DE6185E-A8E0-4C21-8B6D-53486F829E34</v>
          </cell>
        </row>
        <row r="876">
          <cell r="B876" t="str">
            <v>ER00L023-T9</v>
          </cell>
          <cell r="C876" t="str">
            <v>7A30B4B6-1E83-482B-8382-22989A207CAB</v>
          </cell>
        </row>
        <row r="877">
          <cell r="B877" t="str">
            <v>ER00OB01</v>
          </cell>
          <cell r="C877" t="str">
            <v>B9CAE8AE-B648-44BB-9E8E-E24F7ECEFD5C</v>
          </cell>
        </row>
        <row r="878">
          <cell r="B878" t="str">
            <v>ER01</v>
          </cell>
          <cell r="C878" t="str">
            <v>164D6A19-20CE-4C97-98D7-37C26E8F970F</v>
          </cell>
        </row>
        <row r="879">
          <cell r="B879" t="str">
            <v>ER011MO1</v>
          </cell>
          <cell r="C879" t="str">
            <v>85C63FE4-ACB6-4BE1-9EB4-BF7528EB88F3</v>
          </cell>
        </row>
        <row r="880">
          <cell r="B880" t="str">
            <v>ER011NO1</v>
          </cell>
          <cell r="C880" t="str">
            <v>ACA8E523-5CD2-4AE7-A9F3-811E48AFCD06</v>
          </cell>
        </row>
        <row r="881">
          <cell r="B881" t="str">
            <v>ER011NO2</v>
          </cell>
          <cell r="C881" t="str">
            <v>FF5D1E36-B601-4D26-B0B8-F95617347544</v>
          </cell>
        </row>
        <row r="882">
          <cell r="B882" t="str">
            <v>ER011NO3</v>
          </cell>
          <cell r="C882" t="str">
            <v>BA813BB6-9668-4385-851D-D695851D7F2B</v>
          </cell>
        </row>
        <row r="883">
          <cell r="B883" t="str">
            <v>ER011S01</v>
          </cell>
          <cell r="C883" t="str">
            <v>A2D9FAC6-8887-4307-8D7D-15E1387CFABC</v>
          </cell>
        </row>
        <row r="884">
          <cell r="B884" t="str">
            <v>ER011S01.U01</v>
          </cell>
          <cell r="C884" t="str">
            <v>DB8C427D-90B1-4020-9BBC-229151C3161A</v>
          </cell>
        </row>
        <row r="885">
          <cell r="B885" t="str">
            <v>ER011S01.U02</v>
          </cell>
          <cell r="C885" t="str">
            <v>3958B9B2-7F9C-43EB-9F74-96A6B87DAC21</v>
          </cell>
        </row>
        <row r="886">
          <cell r="B886" t="str">
            <v>ER011S01.U03</v>
          </cell>
          <cell r="C886" t="str">
            <v>E8A45529-465B-464F-ADCB-DD16C36E0890</v>
          </cell>
        </row>
        <row r="887">
          <cell r="B887" t="str">
            <v>ER011S01.U04</v>
          </cell>
          <cell r="C887" t="str">
            <v>AAB8279C-A0E6-488E-A955-4545A57D6F4D</v>
          </cell>
        </row>
        <row r="888">
          <cell r="B888" t="str">
            <v>ER011S01.U05</v>
          </cell>
          <cell r="C888" t="str">
            <v>E5056929-9AA1-40A7-AB0E-2A811899E572</v>
          </cell>
        </row>
        <row r="889">
          <cell r="B889" t="str">
            <v>ER011S01.U06</v>
          </cell>
          <cell r="C889" t="str">
            <v>6BB5FED1-E7C7-4CE8-8219-BA971A5DBD11</v>
          </cell>
        </row>
        <row r="890">
          <cell r="B890" t="str">
            <v>ER011T01</v>
          </cell>
          <cell r="C890" t="str">
            <v>5964886D-51EA-48F2-97CE-32BB55DC2B60</v>
          </cell>
        </row>
        <row r="891">
          <cell r="B891" t="str">
            <v>ER012A01</v>
          </cell>
          <cell r="C891" t="str">
            <v>73949A1D-41E3-4093-A134-B3CCBED1E4EA</v>
          </cell>
        </row>
        <row r="892">
          <cell r="B892" t="str">
            <v>ER012B01</v>
          </cell>
          <cell r="C892" t="str">
            <v>49C51DF4-6315-44F1-B393-5EED1C6D2C22</v>
          </cell>
        </row>
        <row r="893">
          <cell r="B893" t="str">
            <v>ER012D01</v>
          </cell>
          <cell r="C893" t="str">
            <v>20C68C9A-FD48-497F-9661-50463AF474CB</v>
          </cell>
        </row>
        <row r="894">
          <cell r="B894" t="str">
            <v>ER012Q01</v>
          </cell>
          <cell r="C894" t="str">
            <v>BA2A507D-74D5-4A8F-9239-331CC843644D</v>
          </cell>
        </row>
        <row r="895">
          <cell r="B895" t="str">
            <v>ER01OB01</v>
          </cell>
          <cell r="C895" t="str">
            <v>EC029E5F-4538-4C81-80EB-F715EB4445DD</v>
          </cell>
        </row>
        <row r="896">
          <cell r="B896" t="str">
            <v>ER02</v>
          </cell>
          <cell r="C896" t="str">
            <v>6D36877D-4121-402D-B0FE-EA13853E23F0</v>
          </cell>
        </row>
        <row r="897">
          <cell r="B897" t="str">
            <v>ER02.210WF01</v>
          </cell>
          <cell r="C897" t="str">
            <v>B7D043B8-5874-42BE-B430-9D5929D1AB96</v>
          </cell>
        </row>
        <row r="898">
          <cell r="B898" t="str">
            <v>ER02.510WF01</v>
          </cell>
          <cell r="C898" t="str">
            <v>0BF8F6C5-5ED9-4C70-95E3-AB2B3E75039C</v>
          </cell>
        </row>
        <row r="899">
          <cell r="B899" t="str">
            <v>ER02.510WF02</v>
          </cell>
          <cell r="C899" t="str">
            <v>0E87520E-5321-40B3-A9F4-E0AFC5CF31CF</v>
          </cell>
        </row>
        <row r="900">
          <cell r="B900" t="str">
            <v>ER02.510WF03</v>
          </cell>
          <cell r="C900" t="str">
            <v>FCF87A11-3E60-4121-B755-857CE41B387D</v>
          </cell>
        </row>
        <row r="901">
          <cell r="B901" t="str">
            <v>ER02.510WF04</v>
          </cell>
          <cell r="C901" t="str">
            <v>6FE6AC6B-8103-486E-897B-01F31F5F3345</v>
          </cell>
        </row>
        <row r="902">
          <cell r="B902" t="str">
            <v>ER02.510WF05</v>
          </cell>
          <cell r="C902" t="str">
            <v>0CEEB247-79CC-488C-BCF8-D4A255C6D16C</v>
          </cell>
        </row>
        <row r="903">
          <cell r="B903" t="str">
            <v>ER02.510WF06</v>
          </cell>
          <cell r="C903" t="str">
            <v>B9B160CD-1798-469C-9CE0-D626AFE1C052</v>
          </cell>
        </row>
        <row r="904">
          <cell r="B904" t="str">
            <v>ER02.510WF07</v>
          </cell>
          <cell r="C904" t="str">
            <v>B82D2D1F-4C84-4B91-9B52-660BBE05EE76</v>
          </cell>
        </row>
        <row r="905">
          <cell r="B905" t="str">
            <v>ER02.510WF08</v>
          </cell>
          <cell r="C905" t="str">
            <v>FDB880C1-E14D-4748-8444-6D7D15BCF6E8</v>
          </cell>
        </row>
        <row r="906">
          <cell r="B906" t="str">
            <v>ER02.510WF09</v>
          </cell>
          <cell r="C906" t="str">
            <v>43DDD6F2-0589-4E9B-B594-50EA3D45CB99</v>
          </cell>
        </row>
        <row r="907">
          <cell r="B907" t="str">
            <v>ER02.510WF10</v>
          </cell>
          <cell r="C907" t="str">
            <v>1EFD3BB2-F919-406E-BE6A-2578E5A55443</v>
          </cell>
        </row>
        <row r="908">
          <cell r="B908" t="str">
            <v>ER02.710EP1.CE01</v>
          </cell>
          <cell r="C908" t="str">
            <v>E8B3DD54-6A3C-426A-B5E8-5FB6B524E36F</v>
          </cell>
        </row>
        <row r="909">
          <cell r="B909" t="str">
            <v>ER02.710EP1.CE02</v>
          </cell>
          <cell r="C909" t="str">
            <v>92F6EDA7-DBFB-41F3-9549-8AFBAA7A828E</v>
          </cell>
        </row>
        <row r="910">
          <cell r="B910" t="str">
            <v>ER02.710EP2.CE01</v>
          </cell>
          <cell r="C910" t="str">
            <v>E643A544-48BB-40B4-978D-44135A16D685</v>
          </cell>
        </row>
        <row r="911">
          <cell r="B911" t="str">
            <v>ER02.710EP2.CE02</v>
          </cell>
          <cell r="C911" t="str">
            <v>F46B36BB-0831-4273-BE93-B85C931EA18D</v>
          </cell>
        </row>
        <row r="912">
          <cell r="B912" t="str">
            <v>ER02.930WF01</v>
          </cell>
          <cell r="C912" t="str">
            <v>1D7B09C0-6108-4E5E-87E2-1F321ABF9C3A</v>
          </cell>
        </row>
        <row r="913">
          <cell r="B913" t="str">
            <v>ER021G1-2500</v>
          </cell>
          <cell r="C913" t="str">
            <v>13A311A2-FD8C-4929-BAE6-3F7E5A2B5A54</v>
          </cell>
        </row>
        <row r="914">
          <cell r="B914" t="str">
            <v>ER021G2-1500</v>
          </cell>
          <cell r="C914" t="str">
            <v>78C3E0AF-691D-4A62-ACB3-180F4DD3B958</v>
          </cell>
        </row>
        <row r="915">
          <cell r="B915" t="str">
            <v>ER021G3-244</v>
          </cell>
          <cell r="C915" t="str">
            <v>4FEBDE0A-E5D3-4655-B605-E54E8387A4DF</v>
          </cell>
        </row>
        <row r="916">
          <cell r="B916" t="str">
            <v>ER021G4-150</v>
          </cell>
          <cell r="C916" t="str">
            <v>B1E8A925-A45A-49D1-82C8-3218EB051CE8</v>
          </cell>
        </row>
        <row r="917">
          <cell r="B917" t="str">
            <v>ER021M01</v>
          </cell>
          <cell r="C917" t="str">
            <v>C507D6B5-955B-4460-B4C4-744D1470656E</v>
          </cell>
        </row>
        <row r="918">
          <cell r="B918" t="str">
            <v>ER021M02</v>
          </cell>
          <cell r="C918" t="str">
            <v>3812E16F-55E9-4F22-8938-BF73B3D32443</v>
          </cell>
        </row>
        <row r="919">
          <cell r="B919" t="str">
            <v>ER021M03</v>
          </cell>
          <cell r="C919" t="str">
            <v>9B6ED85E-7BD8-4A3C-9215-FAF3CAC3EEC6</v>
          </cell>
        </row>
        <row r="920">
          <cell r="B920" t="str">
            <v>ER021M04</v>
          </cell>
          <cell r="C920" t="str">
            <v>DF66F459-A184-4D13-8F55-75F2FB965CF6</v>
          </cell>
        </row>
        <row r="921">
          <cell r="B921" t="str">
            <v>ER021M05</v>
          </cell>
          <cell r="C921" t="str">
            <v>1570F7D9-511E-4012-9E95-A04A85B998B8</v>
          </cell>
        </row>
        <row r="922">
          <cell r="B922" t="str">
            <v>ER021M06</v>
          </cell>
          <cell r="C922" t="str">
            <v>A424E594-4D53-4D77-8BF9-7334D9698DDD</v>
          </cell>
        </row>
        <row r="923">
          <cell r="B923" t="str">
            <v>ER021M07</v>
          </cell>
          <cell r="C923" t="str">
            <v>9D0C9245-3A74-4335-8D54-F5AB3E0FCBBC</v>
          </cell>
        </row>
        <row r="924">
          <cell r="B924" t="str">
            <v>ER021N01</v>
          </cell>
          <cell r="C924" t="str">
            <v>6CF08EFC-1B42-4EEE-8BF2-834CCEC9E9A3</v>
          </cell>
        </row>
        <row r="925">
          <cell r="B925" t="str">
            <v>ER021N02</v>
          </cell>
          <cell r="C925" t="str">
            <v>9BEF295C-93EE-4BDA-A05C-51CC9BA6E53E</v>
          </cell>
        </row>
        <row r="926">
          <cell r="B926" t="str">
            <v>ER021N03</v>
          </cell>
          <cell r="C926" t="str">
            <v>4CD135AE-6EB2-445F-B554-6875DCB548E3</v>
          </cell>
        </row>
        <row r="927">
          <cell r="B927" t="str">
            <v>ER021N04</v>
          </cell>
          <cell r="C927" t="str">
            <v>809D835E-0854-4B04-B7BC-50BB0D87FBBB</v>
          </cell>
        </row>
        <row r="928">
          <cell r="B928" t="str">
            <v>ER021N05</v>
          </cell>
          <cell r="C928" t="str">
            <v>A615BCB8-54EC-476B-9008-1DEF405F96A5</v>
          </cell>
        </row>
        <row r="929">
          <cell r="B929" t="str">
            <v>ER021S01.U01</v>
          </cell>
          <cell r="C929" t="str">
            <v>1DB3CE3A-8752-4609-BDE2-88CAFB77F565</v>
          </cell>
        </row>
        <row r="930">
          <cell r="B930" t="str">
            <v>ER021S01.U02</v>
          </cell>
          <cell r="C930" t="str">
            <v>C8DBB1C4-F7BB-420B-B34F-D5662B2061F8</v>
          </cell>
        </row>
        <row r="931">
          <cell r="B931" t="str">
            <v>ER021S01.U03</v>
          </cell>
          <cell r="C931" t="str">
            <v>A6EBAF04-D955-4235-BA16-3B13DEBE2132</v>
          </cell>
        </row>
        <row r="932">
          <cell r="B932" t="str">
            <v>ER021S01.U04</v>
          </cell>
          <cell r="C932" t="str">
            <v>A683F39B-49E1-460C-A234-3D212A14B926</v>
          </cell>
        </row>
        <row r="933">
          <cell r="B933" t="str">
            <v>ER021S01.U05</v>
          </cell>
          <cell r="C933" t="str">
            <v>932D6DB3-4890-4242-B70C-47C3018DC76B</v>
          </cell>
        </row>
        <row r="934">
          <cell r="B934" t="str">
            <v>ER021S01.U06</v>
          </cell>
          <cell r="C934" t="str">
            <v>374C1962-E081-4E9E-922E-85433D42C323</v>
          </cell>
        </row>
        <row r="935">
          <cell r="B935" t="str">
            <v>ER021S01.U07</v>
          </cell>
          <cell r="C935" t="str">
            <v>16AB1B7C-6D61-46A4-9A00-D44A2D7B9E50</v>
          </cell>
        </row>
        <row r="936">
          <cell r="B936" t="str">
            <v>ER021S01.U08</v>
          </cell>
          <cell r="C936" t="str">
            <v>4F0A1A35-5670-4400-9E8E-31BDDE559593</v>
          </cell>
        </row>
        <row r="937">
          <cell r="B937" t="str">
            <v>ER021S01.U09</v>
          </cell>
          <cell r="C937" t="str">
            <v>DAEA6655-40B2-4143-8F2A-76BE714EDB16</v>
          </cell>
        </row>
        <row r="938">
          <cell r="B938" t="str">
            <v>ER021S01.U10</v>
          </cell>
          <cell r="C938" t="str">
            <v>CAA278DF-1B06-43A0-95CE-AF838E041558</v>
          </cell>
        </row>
        <row r="939">
          <cell r="B939" t="str">
            <v>ER021S01.U11</v>
          </cell>
          <cell r="C939" t="str">
            <v>10BB625F-53F5-4B53-ABC1-78E103B57852</v>
          </cell>
        </row>
        <row r="940">
          <cell r="B940" t="str">
            <v>ER021S01.U12</v>
          </cell>
          <cell r="C940" t="str">
            <v>D7E3ECC6-DA65-45D7-A16F-CB4074AAA7B9</v>
          </cell>
        </row>
        <row r="941">
          <cell r="B941" t="str">
            <v>ER021S01.U13</v>
          </cell>
          <cell r="C941" t="str">
            <v>620F205E-B034-4729-87AF-73793C42CB2A</v>
          </cell>
        </row>
        <row r="942">
          <cell r="B942" t="str">
            <v>ER021S01.U14</v>
          </cell>
          <cell r="C942" t="str">
            <v>5672E4FD-C7E4-46D8-8AFD-D48E5A8F92AA</v>
          </cell>
        </row>
        <row r="943">
          <cell r="B943" t="str">
            <v>ER021S01.U15</v>
          </cell>
          <cell r="C943" t="str">
            <v>36402172-7D4E-4DD9-8281-5A02067FF0BB</v>
          </cell>
        </row>
        <row r="944">
          <cell r="B944" t="str">
            <v>ER021S02.U01</v>
          </cell>
          <cell r="C944" t="str">
            <v>C516BA85-B097-4F14-8FA5-4491A7F1EA7F</v>
          </cell>
        </row>
        <row r="945">
          <cell r="B945" t="str">
            <v>ER021S02.U02</v>
          </cell>
          <cell r="C945" t="str">
            <v>873934CC-8BAB-43C1-9DEA-F8F45063319C</v>
          </cell>
        </row>
        <row r="946">
          <cell r="B946" t="str">
            <v>ER021S02.U03</v>
          </cell>
          <cell r="C946" t="str">
            <v>E28F0DD6-EB3C-4FE1-9882-F65C8EBBEB12</v>
          </cell>
        </row>
        <row r="947">
          <cell r="B947" t="str">
            <v>ER021S02.U04</v>
          </cell>
          <cell r="C947" t="str">
            <v>08737139-D09D-44C8-BE2C-0726CDC7ADB6</v>
          </cell>
        </row>
        <row r="948">
          <cell r="B948" t="str">
            <v>ER021S02.U05</v>
          </cell>
          <cell r="C948" t="str">
            <v>8BD9596B-07AC-4BDD-A5E9-2240D6237B91</v>
          </cell>
        </row>
        <row r="949">
          <cell r="B949" t="str">
            <v>ER021S02.U06</v>
          </cell>
          <cell r="C949" t="str">
            <v>CC237BC3-CDC1-4C18-B8BF-7723197574C1</v>
          </cell>
        </row>
        <row r="950">
          <cell r="B950" t="str">
            <v>ER021S02.U07</v>
          </cell>
          <cell r="C950" t="str">
            <v>E00DB8AF-508E-4BED-A498-28269A75456C</v>
          </cell>
        </row>
        <row r="951">
          <cell r="B951" t="str">
            <v>ER021S02.U08</v>
          </cell>
          <cell r="C951" t="str">
            <v>5EC162C6-3403-46E4-A9A5-8A1472293B39</v>
          </cell>
        </row>
        <row r="952">
          <cell r="B952" t="str">
            <v>ER021S02.U09</v>
          </cell>
          <cell r="C952" t="str">
            <v>752B358A-489E-458A-96E7-C8003B22487A</v>
          </cell>
        </row>
        <row r="953">
          <cell r="B953" t="str">
            <v>ER021S02.U10</v>
          </cell>
          <cell r="C953" t="str">
            <v>748F7E03-7585-46EE-B45D-0042C45514D1</v>
          </cell>
        </row>
        <row r="954">
          <cell r="B954" t="str">
            <v>ER021S02.U11</v>
          </cell>
          <cell r="C954" t="str">
            <v>8D2B2ED4-CBF1-4CDD-AA58-E33A1888E62F</v>
          </cell>
        </row>
        <row r="955">
          <cell r="B955" t="str">
            <v>ER021S02.U12</v>
          </cell>
          <cell r="C955" t="str">
            <v>CA04D16A-A5D5-4705-A8BC-E72E8FE67B5A</v>
          </cell>
        </row>
        <row r="956">
          <cell r="B956" t="str">
            <v>ER021T01</v>
          </cell>
          <cell r="C956" t="str">
            <v>25BE2E74-4DE4-4BC0-961B-47EE6A255155</v>
          </cell>
        </row>
        <row r="957">
          <cell r="B957" t="str">
            <v>ER021T02</v>
          </cell>
          <cell r="C957" t="str">
            <v>ADED403E-CBE3-49E4-BD5F-BD223949F70A</v>
          </cell>
        </row>
        <row r="958">
          <cell r="B958" t="str">
            <v>ER021T03</v>
          </cell>
          <cell r="C958" t="str">
            <v>9CA736B4-FA4F-4E4B-A07C-EB59D96BBF51</v>
          </cell>
        </row>
        <row r="959">
          <cell r="B959" t="str">
            <v>ER021T04</v>
          </cell>
          <cell r="C959" t="str">
            <v>C7AC6302-76FD-4374-AB55-BE7DF9A33E00</v>
          </cell>
        </row>
        <row r="960">
          <cell r="B960" t="str">
            <v>ER021T05</v>
          </cell>
          <cell r="C960" t="str">
            <v>D67783FD-795E-481B-8CD3-EF68F874A928</v>
          </cell>
        </row>
        <row r="961">
          <cell r="B961" t="str">
            <v>ER021T06</v>
          </cell>
          <cell r="C961" t="str">
            <v>9FB0EF23-29F8-4493-9D06-0108BDD2CC8A</v>
          </cell>
        </row>
        <row r="962">
          <cell r="B962" t="str">
            <v>ER021T07</v>
          </cell>
          <cell r="C962" t="str">
            <v>3EB01A4E-ED53-4C23-9719-44E5F8011205</v>
          </cell>
        </row>
        <row r="963">
          <cell r="B963" t="str">
            <v>ER022A01</v>
          </cell>
          <cell r="C963" t="str">
            <v>E77995F1-2C8A-4B66-9D4E-B2FCB36352B4</v>
          </cell>
        </row>
        <row r="964">
          <cell r="B964" t="str">
            <v>ER022A02</v>
          </cell>
          <cell r="C964" t="str">
            <v>C286BA7E-D5FB-4BF3-B9FA-625AABD7A1D6</v>
          </cell>
        </row>
        <row r="965">
          <cell r="B965" t="str">
            <v>ER022B01</v>
          </cell>
          <cell r="C965" t="str">
            <v>FBBE3FCE-69E2-4C43-ADC7-996B1170F4ED</v>
          </cell>
        </row>
        <row r="966">
          <cell r="B966" t="str">
            <v>ER022B02</v>
          </cell>
          <cell r="C966" t="str">
            <v>5BEA35EF-0D3F-4A6F-ADB3-B42BC32E6F75</v>
          </cell>
        </row>
        <row r="967">
          <cell r="B967" t="str">
            <v>ER022B03</v>
          </cell>
          <cell r="C967" t="str">
            <v>A43260D6-4F10-4A7E-B54C-F403AB5E776E</v>
          </cell>
        </row>
        <row r="968">
          <cell r="B968" t="str">
            <v>ER022B04</v>
          </cell>
          <cell r="C968" t="str">
            <v>15A21681-BA27-4AB3-BDB3-7F666920ED32</v>
          </cell>
        </row>
        <row r="969">
          <cell r="B969" t="str">
            <v>ER022B12</v>
          </cell>
          <cell r="C969" t="str">
            <v>2D44E469-446A-4481-8BBB-E822694B6D1B</v>
          </cell>
        </row>
        <row r="970">
          <cell r="B970" t="str">
            <v>ER022C01-BC1</v>
          </cell>
          <cell r="C970" t="str">
            <v>BAB5B695-81EC-423B-9052-F662F3961B1F</v>
          </cell>
        </row>
        <row r="971">
          <cell r="B971" t="str">
            <v>ER022C01-BC2</v>
          </cell>
          <cell r="C971" t="str">
            <v>42562855-A74A-482D-BC57-F3B688A0D2E6</v>
          </cell>
        </row>
        <row r="972">
          <cell r="B972" t="str">
            <v>ER022C02-BC3</v>
          </cell>
          <cell r="C972" t="str">
            <v>A8D79CBF-0BF8-4114-96A2-3208DA6D1FED</v>
          </cell>
        </row>
        <row r="973">
          <cell r="B973" t="str">
            <v>ER022C02-BC4</v>
          </cell>
          <cell r="C973" t="str">
            <v>526274A1-F21F-4D5D-8C8D-901BB3C9A20A</v>
          </cell>
        </row>
        <row r="974">
          <cell r="B974" t="str">
            <v>ER022C03-BC4</v>
          </cell>
          <cell r="C974" t="str">
            <v>7B0B7271-7E34-47BF-BE4A-5E94472B302C</v>
          </cell>
        </row>
        <row r="975">
          <cell r="B975" t="str">
            <v>ER022C03-BC5</v>
          </cell>
          <cell r="C975" t="str">
            <v>2FC95512-1EE9-42D5-BDCC-B5AEE0246DD2</v>
          </cell>
        </row>
        <row r="976">
          <cell r="B976" t="str">
            <v>ER022C04</v>
          </cell>
          <cell r="C976" t="str">
            <v>A7DDDFBA-1379-40C4-8B51-F8D10E29B1EF</v>
          </cell>
        </row>
        <row r="977">
          <cell r="B977" t="str">
            <v>ER022C05</v>
          </cell>
          <cell r="C977" t="str">
            <v>18177241-9099-4532-B24D-A72E33FE0DD1</v>
          </cell>
        </row>
        <row r="978">
          <cell r="B978" t="str">
            <v>ER022C06</v>
          </cell>
          <cell r="C978" t="str">
            <v>ABA15A46-E0AF-4822-8BDC-CA2D35AA0AF7</v>
          </cell>
        </row>
        <row r="979">
          <cell r="B979" t="str">
            <v>ER022C07</v>
          </cell>
          <cell r="C979" t="str">
            <v>D2FA01EE-24B0-4EB5-93EE-3680A851C3C7</v>
          </cell>
        </row>
        <row r="980">
          <cell r="B980" t="str">
            <v>ER022C08</v>
          </cell>
          <cell r="C980" t="str">
            <v>A6FB8AC2-424A-49F0-842B-8E15B578AEAE</v>
          </cell>
        </row>
        <row r="981">
          <cell r="B981" t="str">
            <v>ER022C09</v>
          </cell>
          <cell r="C981" t="str">
            <v>7E870C2D-4E85-45B2-95CC-7335E0689D5E</v>
          </cell>
        </row>
        <row r="982">
          <cell r="B982" t="str">
            <v>ER022C10-RB</v>
          </cell>
          <cell r="C982" t="str">
            <v>C1135BD3-034A-494F-B8B2-764ED79491CE</v>
          </cell>
        </row>
        <row r="983">
          <cell r="B983" t="str">
            <v>ER022C10-WB</v>
          </cell>
          <cell r="C983" t="str">
            <v>65AF658F-153B-4EA7-ACCD-83323926DC2D</v>
          </cell>
        </row>
        <row r="984">
          <cell r="B984" t="str">
            <v>ER022C11-ME01</v>
          </cell>
          <cell r="C984" t="str">
            <v>406AA45F-87F9-4678-8EFA-77CB5C143A3D</v>
          </cell>
        </row>
        <row r="985">
          <cell r="B985" t="str">
            <v>ER022C11-ME02</v>
          </cell>
          <cell r="C985" t="str">
            <v>1EF555E8-4072-4183-9D94-438DCF9258D3</v>
          </cell>
        </row>
        <row r="986">
          <cell r="B986" t="str">
            <v>ER022C12.UE01</v>
          </cell>
          <cell r="C986" t="str">
            <v>FB2CAD73-DF28-485B-9870-53BE1498FD55</v>
          </cell>
        </row>
        <row r="987">
          <cell r="B987" t="str">
            <v>ER022C13.UE02</v>
          </cell>
          <cell r="C987" t="str">
            <v>9310833F-4F9E-4165-8903-59A6D55219B6</v>
          </cell>
        </row>
        <row r="988">
          <cell r="B988" t="str">
            <v>ER022C14-ME01</v>
          </cell>
          <cell r="C988" t="str">
            <v>A36CD3A6-358B-4744-AB41-2977CE59151D</v>
          </cell>
        </row>
        <row r="989">
          <cell r="B989" t="str">
            <v>ER022C14-ME02</v>
          </cell>
          <cell r="C989" t="str">
            <v>249AFC27-4F46-42D5-99FB-02662FF38243</v>
          </cell>
        </row>
        <row r="990">
          <cell r="B990" t="str">
            <v>ER022C15.UE01</v>
          </cell>
          <cell r="C990" t="str">
            <v>A475D6A0-9899-458E-ADA0-0DA2C0D85CFD</v>
          </cell>
        </row>
        <row r="991">
          <cell r="B991" t="str">
            <v>ER022C16.UE01</v>
          </cell>
          <cell r="C991" t="str">
            <v>5E58FD81-738B-4814-A644-4929A5958D5D</v>
          </cell>
        </row>
        <row r="992">
          <cell r="B992" t="str">
            <v>ER022C17</v>
          </cell>
          <cell r="C992" t="str">
            <v>C59225FD-D462-41D1-B794-9E5A209DC700</v>
          </cell>
        </row>
        <row r="993">
          <cell r="B993" t="str">
            <v>ER022C18</v>
          </cell>
          <cell r="C993" t="str">
            <v>9701D202-FA9A-4C89-8A79-E74D798922CF</v>
          </cell>
        </row>
        <row r="994">
          <cell r="B994" t="str">
            <v>ER022C19</v>
          </cell>
          <cell r="C994" t="str">
            <v>BCCE887D-90BE-478F-A63B-150644101678</v>
          </cell>
        </row>
        <row r="995">
          <cell r="B995" t="str">
            <v>ER022C20</v>
          </cell>
          <cell r="C995" t="str">
            <v>65434776-53D0-4B4E-AE31-A484746CDD2F</v>
          </cell>
        </row>
        <row r="996">
          <cell r="B996" t="str">
            <v>ER022C21</v>
          </cell>
          <cell r="C996" t="str">
            <v>486776A1-38E3-4142-AA5A-CDE206268B5C</v>
          </cell>
        </row>
        <row r="997">
          <cell r="B997" t="str">
            <v>ER022C22</v>
          </cell>
          <cell r="C997" t="str">
            <v>FE627F33-8B40-4DDF-ABA6-9598D97AB3B2</v>
          </cell>
        </row>
        <row r="998">
          <cell r="B998" t="str">
            <v>ER022C23</v>
          </cell>
          <cell r="C998" t="str">
            <v>D87EE7EE-9879-4879-A4F5-AF0CE37DD580</v>
          </cell>
        </row>
        <row r="999">
          <cell r="B999" t="str">
            <v>ER022C24</v>
          </cell>
          <cell r="C999" t="str">
            <v>288F139D-2B22-4E45-8EFE-17AA82056D60</v>
          </cell>
        </row>
        <row r="1000">
          <cell r="B1000" t="str">
            <v>ER022D01</v>
          </cell>
          <cell r="C1000" t="str">
            <v>3FBD1660-0996-489D-B699-89C55184BD48</v>
          </cell>
        </row>
        <row r="1001">
          <cell r="B1001" t="str">
            <v>ER022Q01</v>
          </cell>
          <cell r="C1001" t="str">
            <v>31E48C22-F0B0-4FE4-8EB2-13501139948E</v>
          </cell>
        </row>
        <row r="1002">
          <cell r="B1002" t="str">
            <v>ER022Q02</v>
          </cell>
          <cell r="C1002" t="str">
            <v>816A5194-40B5-4529-8730-D64834CD22A9</v>
          </cell>
        </row>
        <row r="1003">
          <cell r="B1003" t="str">
            <v>ER022Q03</v>
          </cell>
          <cell r="C1003" t="str">
            <v>FBFA4E6B-5AAB-4DCF-84F3-13FF0CB31FEC</v>
          </cell>
        </row>
        <row r="1004">
          <cell r="B1004" t="str">
            <v>ER022Q04</v>
          </cell>
          <cell r="C1004" t="str">
            <v>57B06136-AA77-46C4-94E6-72B05613942F</v>
          </cell>
        </row>
        <row r="1005">
          <cell r="B1005" t="str">
            <v>ER022Q05</v>
          </cell>
          <cell r="C1005" t="str">
            <v>7F8C570D-6F75-42F6-97E6-18F41664AAF9</v>
          </cell>
        </row>
        <row r="1006">
          <cell r="B1006" t="str">
            <v>ER022Q06</v>
          </cell>
          <cell r="C1006" t="str">
            <v>D8FB583F-C80B-4027-82BE-512A16FDBC47</v>
          </cell>
        </row>
        <row r="1007">
          <cell r="B1007" t="str">
            <v>ER022Q07</v>
          </cell>
          <cell r="C1007" t="str">
            <v>BBB34F1A-A3B4-4276-BC58-936AAE153216</v>
          </cell>
        </row>
        <row r="1008">
          <cell r="B1008" t="str">
            <v>ER022Q08</v>
          </cell>
          <cell r="C1008" t="str">
            <v>B160F2C8-2B61-4FCF-A9F1-6CE447EF0E95</v>
          </cell>
        </row>
        <row r="1009">
          <cell r="B1009" t="str">
            <v>ER022Q09</v>
          </cell>
          <cell r="C1009" t="str">
            <v>336D4EE3-D8B7-413F-86C1-72160EAF743D</v>
          </cell>
        </row>
        <row r="1010">
          <cell r="B1010" t="str">
            <v>ER022Q10</v>
          </cell>
          <cell r="C1010" t="str">
            <v>5F35D0B4-2C72-4AE6-B49B-E5936291524F</v>
          </cell>
        </row>
        <row r="1011">
          <cell r="B1011" t="str">
            <v>ER022Q11</v>
          </cell>
          <cell r="C1011" t="str">
            <v>1D1D2752-89B3-4AD7-A283-232B090E1482</v>
          </cell>
        </row>
        <row r="1012">
          <cell r="B1012" t="str">
            <v>ER022Y01</v>
          </cell>
          <cell r="C1012" t="str">
            <v>6DCBCD21-21F5-4238-87FE-6F2B85C21BD3</v>
          </cell>
        </row>
        <row r="1013">
          <cell r="B1013" t="str">
            <v>ER02OB01</v>
          </cell>
          <cell r="C1013" t="str">
            <v>1522C8D1-686A-4C26-B452-BA0BFCDD1FBB</v>
          </cell>
        </row>
        <row r="1014">
          <cell r="B1014" t="str">
            <v>ER03</v>
          </cell>
          <cell r="C1014" t="str">
            <v>617EE7FD-FCA5-4ACB-91CB-B80BDE85DC77</v>
          </cell>
        </row>
        <row r="1015">
          <cell r="B1015" t="str">
            <v>ER031M01</v>
          </cell>
          <cell r="C1015" t="str">
            <v>5BF11696-30E3-4F2F-AD2F-441388DB455B</v>
          </cell>
        </row>
        <row r="1016">
          <cell r="B1016" t="str">
            <v>ER031M02</v>
          </cell>
          <cell r="C1016" t="str">
            <v>7DC92AF5-89BF-4998-9B10-8F9027BB908B</v>
          </cell>
        </row>
        <row r="1017">
          <cell r="B1017" t="str">
            <v>ER031M03</v>
          </cell>
          <cell r="C1017" t="str">
            <v>AE6DBAFA-FABD-4F0E-A11E-CFD740FB83EA</v>
          </cell>
        </row>
        <row r="1018">
          <cell r="B1018" t="str">
            <v>ER031N01</v>
          </cell>
          <cell r="C1018" t="str">
            <v>D24F5ED1-3223-473D-BB7D-66BE48DCBB5C</v>
          </cell>
        </row>
        <row r="1019">
          <cell r="B1019" t="str">
            <v>ER031N02</v>
          </cell>
          <cell r="C1019" t="str">
            <v>C4E93C8B-ECFD-4AFC-B2D3-11E83F86E43C</v>
          </cell>
        </row>
        <row r="1020">
          <cell r="B1020" t="str">
            <v>ER031S01.U01</v>
          </cell>
          <cell r="C1020" t="str">
            <v>9A6B0822-25ED-4F15-8542-27AE14B130F2</v>
          </cell>
        </row>
        <row r="1021">
          <cell r="B1021" t="str">
            <v>ER031S01.U02</v>
          </cell>
          <cell r="C1021" t="str">
            <v>037E4CB9-6236-422E-9E56-8F7820BE27BD</v>
          </cell>
        </row>
        <row r="1022">
          <cell r="B1022" t="str">
            <v>ER031S01.U03</v>
          </cell>
          <cell r="C1022" t="str">
            <v>15020D6A-0811-49DE-AF93-C75B8BF38B53</v>
          </cell>
        </row>
        <row r="1023">
          <cell r="B1023" t="str">
            <v>ER031S01.U04</v>
          </cell>
          <cell r="C1023" t="str">
            <v>6D84B19C-FB74-4E4C-BF38-8E8121AA9762</v>
          </cell>
        </row>
        <row r="1024">
          <cell r="B1024" t="str">
            <v>ER031T01</v>
          </cell>
          <cell r="C1024" t="str">
            <v>5DEFEE7E-9DE3-4E63-99F3-46CF95D627AC</v>
          </cell>
        </row>
        <row r="1025">
          <cell r="B1025" t="str">
            <v>ER032A01</v>
          </cell>
          <cell r="C1025" t="str">
            <v>5933F785-35E1-434D-BA01-9D39BC4AEAEB</v>
          </cell>
        </row>
        <row r="1026">
          <cell r="B1026" t="str">
            <v>ER032B01</v>
          </cell>
          <cell r="C1026" t="str">
            <v>9DD35C38-E314-426E-B069-10B9340477C9</v>
          </cell>
        </row>
        <row r="1027">
          <cell r="B1027" t="str">
            <v>ER032D01</v>
          </cell>
          <cell r="C1027" t="str">
            <v>C519E9B4-9677-4862-B731-1CA2C3599983</v>
          </cell>
        </row>
        <row r="1028">
          <cell r="B1028" t="str">
            <v>ER032Q01</v>
          </cell>
          <cell r="C1028" t="str">
            <v>562496E5-7368-4D1F-9EFC-C584B1DA8CA3</v>
          </cell>
        </row>
        <row r="1029">
          <cell r="B1029" t="str">
            <v>ER032Q02</v>
          </cell>
          <cell r="C1029" t="str">
            <v>3CEB2AB6-826F-4602-8364-9096D1F12C55</v>
          </cell>
        </row>
        <row r="1030">
          <cell r="B1030" t="str">
            <v>ER032Q03</v>
          </cell>
          <cell r="C1030" t="str">
            <v>8BE4AC40-4D30-47D9-8755-631B0A06D8EA</v>
          </cell>
        </row>
        <row r="1031">
          <cell r="B1031" t="str">
            <v>ER03OB01</v>
          </cell>
          <cell r="C1031" t="str">
            <v>C74C7673-4884-4E9E-8C49-EC07F57560A2</v>
          </cell>
        </row>
        <row r="1032">
          <cell r="B1032" t="str">
            <v>ER04</v>
          </cell>
          <cell r="C1032" t="str">
            <v>8C3D865C-EC3D-4782-B8FC-5E0B7338A255</v>
          </cell>
        </row>
        <row r="1033">
          <cell r="B1033" t="str">
            <v>ER04.150WF01</v>
          </cell>
          <cell r="C1033" t="str">
            <v>EE5B5BA8-F5C1-4A6B-8C4D-62B4F9A83BDF</v>
          </cell>
        </row>
        <row r="1034">
          <cell r="B1034" t="str">
            <v>ER041MO1</v>
          </cell>
          <cell r="C1034" t="str">
            <v>BAF39663-4137-4DBF-B6C4-1FE6A20C04C2</v>
          </cell>
        </row>
        <row r="1035">
          <cell r="B1035" t="str">
            <v>ER041NO1</v>
          </cell>
          <cell r="C1035" t="str">
            <v>15819CBA-8822-4C5C-9A37-79329600ED28</v>
          </cell>
        </row>
        <row r="1036">
          <cell r="B1036" t="str">
            <v>ER041S01.UE01</v>
          </cell>
          <cell r="C1036" t="str">
            <v>0B9B7660-F58B-4296-987A-9BE4D7CFF6FC</v>
          </cell>
        </row>
        <row r="1037">
          <cell r="B1037" t="str">
            <v>ER041S01.UE02</v>
          </cell>
          <cell r="C1037" t="str">
            <v>8EEFB0B5-92C2-45A1-BCA1-884D270E5D2F</v>
          </cell>
        </row>
        <row r="1038">
          <cell r="B1038" t="str">
            <v>ER041S01.UE03</v>
          </cell>
          <cell r="C1038" t="str">
            <v>B8356C15-F581-4CA7-8AFF-43B42A051DEB</v>
          </cell>
        </row>
        <row r="1039">
          <cell r="B1039" t="str">
            <v>ER041S01.UE04</v>
          </cell>
          <cell r="C1039" t="str">
            <v>036DB4E0-006F-4ECB-9C59-148273A5ECAC</v>
          </cell>
        </row>
        <row r="1040">
          <cell r="B1040" t="str">
            <v>ER041T01</v>
          </cell>
          <cell r="C1040" t="str">
            <v>477369BE-FFA8-4709-ABB4-CC0B3263B0BE</v>
          </cell>
        </row>
        <row r="1041">
          <cell r="B1041" t="str">
            <v>ER042A01</v>
          </cell>
          <cell r="C1041" t="str">
            <v>8304C578-2254-4BE1-8ED1-864E25A24FEC</v>
          </cell>
        </row>
        <row r="1042">
          <cell r="B1042" t="str">
            <v>ER042B01</v>
          </cell>
          <cell r="C1042" t="str">
            <v>F236C99D-F85F-48F1-A49E-97C4D287DF54</v>
          </cell>
        </row>
        <row r="1043">
          <cell r="B1043" t="str">
            <v>ER042C01</v>
          </cell>
          <cell r="C1043" t="str">
            <v>98B96277-F78C-401A-9EA5-23C0043FF797</v>
          </cell>
        </row>
        <row r="1044">
          <cell r="B1044" t="str">
            <v>ER042C02</v>
          </cell>
          <cell r="C1044" t="str">
            <v>BA9000A6-95DD-454F-8643-423C871A4B50</v>
          </cell>
        </row>
        <row r="1045">
          <cell r="B1045" t="str">
            <v>ER042D01</v>
          </cell>
          <cell r="C1045" t="str">
            <v>33E34EA5-768C-49A2-8A85-A1276534D12E</v>
          </cell>
        </row>
        <row r="1046">
          <cell r="B1046" t="str">
            <v>ER042Q01</v>
          </cell>
          <cell r="C1046" t="str">
            <v>FACF9B59-D656-4410-BEEB-E67BA1786F55</v>
          </cell>
        </row>
        <row r="1047">
          <cell r="B1047" t="str">
            <v>ER048F1.PM01</v>
          </cell>
          <cell r="C1047" t="str">
            <v>31A2D3A5-85D8-43AD-A5C0-6B7CB8B2858F</v>
          </cell>
        </row>
        <row r="1048">
          <cell r="B1048" t="str">
            <v>ER04OB01</v>
          </cell>
          <cell r="C1048" t="str">
            <v>F1171EDD-B179-4D17-9CDB-B6BC73039B3A</v>
          </cell>
        </row>
        <row r="1049">
          <cell r="B1049" t="str">
            <v>ER1601M01</v>
          </cell>
          <cell r="C1049" t="str">
            <v>7B5AF5AD-E7E7-4BBA-8BA6-C40D499149D3</v>
          </cell>
        </row>
        <row r="1050">
          <cell r="B1050" t="str">
            <v>ER1601M02</v>
          </cell>
          <cell r="C1050" t="str">
            <v>C41F6024-E4E2-4A71-A175-E43D5D0A12BB</v>
          </cell>
        </row>
        <row r="1051">
          <cell r="B1051" t="str">
            <v>ER1601S01</v>
          </cell>
          <cell r="C1051" t="str">
            <v>B5802F5B-B109-4967-9299-71AEED8EB6F6</v>
          </cell>
        </row>
        <row r="1052">
          <cell r="B1052" t="str">
            <v>ER1602A01</v>
          </cell>
          <cell r="C1052" t="str">
            <v>11ABCB0C-4E33-4004-80AF-404E825CA310</v>
          </cell>
        </row>
        <row r="1053">
          <cell r="B1053" t="str">
            <v>ER1602P</v>
          </cell>
          <cell r="C1053" t="str">
            <v>618F4442-C5D9-49E0-A7CB-65DAE26674BA</v>
          </cell>
        </row>
        <row r="1054">
          <cell r="B1054" t="str">
            <v>ER31</v>
          </cell>
          <cell r="C1054" t="str">
            <v>90A907E0-AC59-4292-A5B4-8998689BB5A8</v>
          </cell>
        </row>
        <row r="1055">
          <cell r="B1055" t="str">
            <v>ER311MO1</v>
          </cell>
          <cell r="C1055" t="str">
            <v>7A9DDBF3-D7C7-4085-85A7-2699607CF3E4</v>
          </cell>
        </row>
        <row r="1056">
          <cell r="B1056" t="str">
            <v>ER311T01</v>
          </cell>
          <cell r="C1056" t="str">
            <v>51C9BF4C-8212-48FB-89D5-6816ED8CB9CB</v>
          </cell>
        </row>
        <row r="1057">
          <cell r="B1057" t="str">
            <v>ER312A01</v>
          </cell>
          <cell r="C1057" t="str">
            <v>D856117C-B301-4704-83FC-6D95F08E2091</v>
          </cell>
        </row>
        <row r="1058">
          <cell r="B1058" t="str">
            <v>ER312P01</v>
          </cell>
          <cell r="C1058" t="str">
            <v>3502D7B3-7B9F-4630-A6B6-F673365DC3C3</v>
          </cell>
        </row>
        <row r="1059">
          <cell r="B1059" t="str">
            <v>ER521M01.UE01</v>
          </cell>
          <cell r="C1059" t="str">
            <v>C9D78529-77A1-40FD-8A88-FCDE89D037B4</v>
          </cell>
        </row>
        <row r="1060">
          <cell r="B1060" t="str">
            <v>ER521M01.UE02</v>
          </cell>
          <cell r="C1060" t="str">
            <v>9B0E4591-3683-4CAB-BEA4-2B9FF2C49BBA</v>
          </cell>
        </row>
        <row r="1061">
          <cell r="B1061" t="str">
            <v>ER521M01.UE03</v>
          </cell>
          <cell r="C1061" t="str">
            <v>70C1919C-37BD-4562-96B2-3AA44DC9B474</v>
          </cell>
        </row>
        <row r="1062">
          <cell r="B1062" t="str">
            <v>ER521M01.UE04</v>
          </cell>
          <cell r="C1062" t="str">
            <v>A2F60F55-2D14-4042-B8FC-B7DAE0EBFBD4</v>
          </cell>
        </row>
        <row r="1063">
          <cell r="B1063" t="str">
            <v>ER521S01</v>
          </cell>
          <cell r="C1063" t="str">
            <v>1E0BF1A8-5F77-40DC-BA4D-AD2E58629C97</v>
          </cell>
        </row>
        <row r="1064">
          <cell r="B1064" t="str">
            <v>ER521T01</v>
          </cell>
          <cell r="C1064" t="str">
            <v>525C5DB6-1FC6-4448-8BC8-1CC321853D30</v>
          </cell>
        </row>
        <row r="1065">
          <cell r="B1065" t="str">
            <v>ER522P01.UE01</v>
          </cell>
          <cell r="C1065" t="str">
            <v>C48CC810-B903-4E6A-B4A3-082613260FEC</v>
          </cell>
        </row>
        <row r="1066">
          <cell r="B1066" t="str">
            <v>ER531M01.UE01</v>
          </cell>
          <cell r="C1066" t="str">
            <v>4E6EACF5-3FA2-46FC-B33B-893F887959E9</v>
          </cell>
        </row>
        <row r="1067">
          <cell r="B1067" t="str">
            <v>ER531M01.UE02</v>
          </cell>
          <cell r="C1067" t="str">
            <v>D15B06A5-C6A3-4C8E-A38D-18448CE6AA86</v>
          </cell>
        </row>
        <row r="1068">
          <cell r="B1068" t="str">
            <v>ER531M01.UE03</v>
          </cell>
          <cell r="C1068" t="str">
            <v>7C91797A-6A91-48DE-985A-907094E5F6BE</v>
          </cell>
        </row>
        <row r="1069">
          <cell r="B1069" t="str">
            <v>ER531M01.UE04</v>
          </cell>
          <cell r="C1069" t="str">
            <v>6F85C662-6754-4B38-B995-E54EBD5D90B8</v>
          </cell>
        </row>
        <row r="1070">
          <cell r="B1070" t="str">
            <v>ER531M01.UE05</v>
          </cell>
          <cell r="C1070" t="str">
            <v>811549B1-94B6-4832-97A2-255F8D683670</v>
          </cell>
        </row>
        <row r="1071">
          <cell r="B1071" t="str">
            <v>ER531S01.UE01</v>
          </cell>
          <cell r="C1071" t="str">
            <v>2D9FF4E5-79EC-4970-8424-C9B065F6D47E</v>
          </cell>
        </row>
        <row r="1072">
          <cell r="B1072" t="str">
            <v>ER531S01.UE02</v>
          </cell>
          <cell r="C1072" t="str">
            <v>D5273CB6-7DDC-4E18-A198-1077C2374859</v>
          </cell>
        </row>
        <row r="1073">
          <cell r="B1073" t="str">
            <v>ER531T01</v>
          </cell>
          <cell r="C1073" t="str">
            <v>B5515899-110B-4602-95F8-0EEB0312A3E7</v>
          </cell>
        </row>
        <row r="1074">
          <cell r="B1074" t="str">
            <v>ER532P01.UE01</v>
          </cell>
          <cell r="C1074" t="str">
            <v>1EC698EC-71AB-4C5A-A869-CD435CC289A8</v>
          </cell>
        </row>
        <row r="1075">
          <cell r="B1075" t="str">
            <v>ER541M01.UE01</v>
          </cell>
          <cell r="C1075" t="str">
            <v>A6D3C5D2-4130-49BD-A7CA-76DCD116B643</v>
          </cell>
        </row>
        <row r="1076">
          <cell r="B1076" t="str">
            <v>ER541M01.UE02</v>
          </cell>
          <cell r="C1076" t="str">
            <v>CDF914DA-E181-4C1C-978F-B732E0EBF8D6</v>
          </cell>
        </row>
        <row r="1077">
          <cell r="B1077" t="str">
            <v>ER541M01.UE03</v>
          </cell>
          <cell r="C1077" t="str">
            <v>EC5EEB99-7E49-441C-8264-AB02BDA64ECF</v>
          </cell>
        </row>
        <row r="1078">
          <cell r="B1078" t="str">
            <v>ER541M01.UE04</v>
          </cell>
          <cell r="C1078" t="str">
            <v>27B0F837-26E8-46A5-99BD-4B4F2D2B8919</v>
          </cell>
        </row>
        <row r="1079">
          <cell r="B1079" t="str">
            <v>ER541S01.UE01</v>
          </cell>
          <cell r="C1079" t="str">
            <v>47FCCB78-3CD6-49C8-81D1-9F881EB65383</v>
          </cell>
        </row>
        <row r="1080">
          <cell r="B1080" t="str">
            <v>ER541S01.UE02</v>
          </cell>
          <cell r="C1080" t="str">
            <v>AB2212A6-14F3-49CC-AA26-BA3C22B3FC7A</v>
          </cell>
        </row>
        <row r="1081">
          <cell r="B1081" t="str">
            <v>ER541T01</v>
          </cell>
          <cell r="C1081" t="str">
            <v>4690E8BA-BA06-41A3-9A7F-A9796A67383E</v>
          </cell>
        </row>
        <row r="1082">
          <cell r="B1082" t="str">
            <v>ER542P01.UE01</v>
          </cell>
          <cell r="C1082" t="str">
            <v>5B56502E-9E63-4C7D-A28E-7CCFE852BD68</v>
          </cell>
        </row>
        <row r="1083">
          <cell r="B1083" t="str">
            <v>MANITORINGROOM2A01</v>
          </cell>
          <cell r="C1083" t="str">
            <v>C3B68FD5-3190-4D51-9DBB-626198B53AB1</v>
          </cell>
        </row>
        <row r="1084">
          <cell r="B1084" t="str">
            <v>PP01</v>
          </cell>
          <cell r="C1084" t="str">
            <v>91794BD7-ADC1-49E1-BBBF-34B6FCF65F78</v>
          </cell>
        </row>
        <row r="1085">
          <cell r="B1085" t="str">
            <v>SERVER.IT</v>
          </cell>
          <cell r="C1085" t="str">
            <v>B609405B-3531-4F81-8BD4-D9037A5E3441</v>
          </cell>
        </row>
        <row r="1086">
          <cell r="B1086" t="str">
            <v>SERVER2A01</v>
          </cell>
          <cell r="C1086" t="str">
            <v>FE827ABB-4DFC-44EB-9A81-E9AB35BB2E3A</v>
          </cell>
        </row>
      </sheetData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447"/>
  <sheetViews>
    <sheetView rightToLeft="1" zoomScale="110" zoomScaleNormal="110" workbookViewId="0">
      <selection activeCell="F2" sqref="F2:F1086"/>
    </sheetView>
  </sheetViews>
  <sheetFormatPr defaultRowHeight="15" x14ac:dyDescent="0.25"/>
  <cols>
    <col min="1" max="1" width="19.875" customWidth="1"/>
    <col min="2" max="2" width="22.5" customWidth="1"/>
    <col min="3" max="3" width="39.875" customWidth="1"/>
    <col min="4" max="4" width="18.25" style="5" customWidth="1"/>
    <col min="5" max="5" width="35.875" customWidth="1"/>
    <col min="6" max="6" width="20.5" style="5" bestFit="1" customWidth="1"/>
    <col min="7" max="7" width="37.5" customWidth="1"/>
  </cols>
  <sheetData>
    <row r="1" spans="1:7" x14ac:dyDescent="0.25">
      <c r="A1" s="6" t="s">
        <v>3813</v>
      </c>
      <c r="B1" s="6" t="s">
        <v>3814</v>
      </c>
      <c r="C1" s="6" t="s">
        <v>3815</v>
      </c>
      <c r="D1" s="6" t="s">
        <v>92</v>
      </c>
      <c r="E1" s="6" t="s">
        <v>3816</v>
      </c>
      <c r="F1" s="6" t="s">
        <v>3817</v>
      </c>
      <c r="G1" s="6" t="s">
        <v>1689</v>
      </c>
    </row>
    <row r="2" spans="1:7" x14ac:dyDescent="0.25">
      <c r="A2" s="3" t="s">
        <v>1697</v>
      </c>
      <c r="B2" s="3" t="s">
        <v>1697</v>
      </c>
      <c r="C2" t="str">
        <f>VLOOKUP(B2,[1]Sheet6!B:C,2,0)</f>
        <v>3D2C2C0B-C5BF-4F51-8B82-476842F88D79</v>
      </c>
      <c r="D2" s="5" t="s">
        <v>3827</v>
      </c>
      <c r="E2" t="str">
        <f>VLOOKUP('کارشناس دفترفنی سیستم ها'!D2,[1]Trade!A:B,2,0)</f>
        <v>35A0CC31-B853-4CD0-A68E-F8564BAB3EA5</v>
      </c>
      <c r="F2" s="5" t="s">
        <v>88</v>
      </c>
      <c r="G2" t="str">
        <f>VLOOKUP(F2,[1]Position!A:D,4,0)</f>
        <v>382c2e80-5ceb-4209-aea1-a9878c39ad76</v>
      </c>
    </row>
    <row r="3" spans="1:7" x14ac:dyDescent="0.25">
      <c r="A3" s="3" t="s">
        <v>1699</v>
      </c>
      <c r="B3" s="3" t="s">
        <v>1699</v>
      </c>
      <c r="C3" t="str">
        <f>VLOOKUP(B3,[1]Sheet6!B:C,2,0)</f>
        <v>772355C3-D0F4-48B4-B29F-F6514347BFF3</v>
      </c>
      <c r="D3" s="5" t="s">
        <v>3827</v>
      </c>
      <c r="E3" t="str">
        <f>VLOOKUP('کارشناس دفترفنی سیستم ها'!D3,[1]Trade!A:B,2,0)</f>
        <v>35A0CC31-B853-4CD0-A68E-F8564BAB3EA5</v>
      </c>
      <c r="F3" s="5" t="s">
        <v>88</v>
      </c>
      <c r="G3" t="str">
        <f>VLOOKUP(F3,[1]Position!A:D,4,0)</f>
        <v>382c2e80-5ceb-4209-aea1-a9878c39ad76</v>
      </c>
    </row>
    <row r="4" spans="1:7" x14ac:dyDescent="0.25">
      <c r="A4" s="3" t="s">
        <v>1701</v>
      </c>
      <c r="B4" s="3" t="s">
        <v>1701</v>
      </c>
      <c r="C4" t="str">
        <f>VLOOKUP(B4,[1]Sheet6!B:C,2,0)</f>
        <v>35AA8EBF-5D97-4689-9CEE-F1F9F8E57804</v>
      </c>
      <c r="D4" s="5" t="s">
        <v>3827</v>
      </c>
      <c r="E4" t="str">
        <f>VLOOKUP('کارشناس دفترفنی سیستم ها'!D4,[1]Trade!A:B,2,0)</f>
        <v>35A0CC31-B853-4CD0-A68E-F8564BAB3EA5</v>
      </c>
      <c r="F4" s="5" t="s">
        <v>88</v>
      </c>
      <c r="G4" t="str">
        <f>VLOOKUP(F4,[1]Position!A:D,4,0)</f>
        <v>382c2e80-5ceb-4209-aea1-a9878c39ad76</v>
      </c>
    </row>
    <row r="5" spans="1:7" x14ac:dyDescent="0.25">
      <c r="A5" s="3" t="s">
        <v>1703</v>
      </c>
      <c r="B5" s="3" t="s">
        <v>1703</v>
      </c>
      <c r="C5" t="str">
        <f>VLOOKUP(B5,[1]Sheet6!B:C,2,0)</f>
        <v>CC11723C-8AA3-47E7-849D-AD86911AE390</v>
      </c>
      <c r="D5" s="5" t="s">
        <v>3827</v>
      </c>
      <c r="E5" t="str">
        <f>VLOOKUP('کارشناس دفترفنی سیستم ها'!D5,[1]Trade!A:B,2,0)</f>
        <v>35A0CC31-B853-4CD0-A68E-F8564BAB3EA5</v>
      </c>
      <c r="F5" s="5" t="s">
        <v>88</v>
      </c>
      <c r="G5" t="str">
        <f>VLOOKUP(F5,[1]Position!A:D,4,0)</f>
        <v>382c2e80-5ceb-4209-aea1-a9878c39ad76</v>
      </c>
    </row>
    <row r="6" spans="1:7" x14ac:dyDescent="0.25">
      <c r="A6" s="3" t="s">
        <v>1705</v>
      </c>
      <c r="B6" s="3" t="s">
        <v>1705</v>
      </c>
      <c r="C6" t="str">
        <f>VLOOKUP(B6,[1]Sheet6!B:C,2,0)</f>
        <v>26594DE4-E28D-4987-A1EF-682A294C45DA</v>
      </c>
      <c r="D6" s="5" t="s">
        <v>3827</v>
      </c>
      <c r="E6" t="str">
        <f>VLOOKUP('کارشناس دفترفنی سیستم ها'!D6,[1]Trade!A:B,2,0)</f>
        <v>35A0CC31-B853-4CD0-A68E-F8564BAB3EA5</v>
      </c>
      <c r="F6" s="5" t="s">
        <v>88</v>
      </c>
      <c r="G6" t="str">
        <f>VLOOKUP(F6,[1]Position!A:D,4,0)</f>
        <v>382c2e80-5ceb-4209-aea1-a9878c39ad76</v>
      </c>
    </row>
    <row r="7" spans="1:7" x14ac:dyDescent="0.25">
      <c r="A7" s="3" t="s">
        <v>1707</v>
      </c>
      <c r="B7" s="3" t="s">
        <v>1707</v>
      </c>
      <c r="C7" t="str">
        <f>VLOOKUP(B7,[1]Sheet6!B:C,2,0)</f>
        <v>A7D7600F-D535-429E-A3B3-C399F27FAEA3</v>
      </c>
      <c r="D7" s="5" t="s">
        <v>3827</v>
      </c>
      <c r="E7" t="str">
        <f>VLOOKUP('کارشناس دفترفنی سیستم ها'!D7,[1]Trade!A:B,2,0)</f>
        <v>35A0CC31-B853-4CD0-A68E-F8564BAB3EA5</v>
      </c>
      <c r="F7" s="5" t="s">
        <v>88</v>
      </c>
      <c r="G7" t="str">
        <f>VLOOKUP(F7,[1]Position!A:D,4,0)</f>
        <v>382c2e80-5ceb-4209-aea1-a9878c39ad76</v>
      </c>
    </row>
    <row r="8" spans="1:7" x14ac:dyDescent="0.25">
      <c r="A8" s="3" t="s">
        <v>1709</v>
      </c>
      <c r="B8" s="3" t="s">
        <v>1709</v>
      </c>
      <c r="C8" t="str">
        <f>VLOOKUP(B8,[1]Sheet6!B:C,2,0)</f>
        <v>D9A9B851-57DC-47CE-BD03-E16A975687A8</v>
      </c>
      <c r="D8" s="5" t="s">
        <v>3827</v>
      </c>
      <c r="E8" t="str">
        <f>VLOOKUP('کارشناس دفترفنی سیستم ها'!D8,[1]Trade!A:B,2,0)</f>
        <v>35A0CC31-B853-4CD0-A68E-F8564BAB3EA5</v>
      </c>
      <c r="F8" s="5" t="s">
        <v>88</v>
      </c>
      <c r="G8" t="str">
        <f>VLOOKUP(F8,[1]Position!A:D,4,0)</f>
        <v>382c2e80-5ceb-4209-aea1-a9878c39ad76</v>
      </c>
    </row>
    <row r="9" spans="1:7" x14ac:dyDescent="0.25">
      <c r="A9" s="3" t="s">
        <v>1711</v>
      </c>
      <c r="B9" s="3" t="s">
        <v>1711</v>
      </c>
      <c r="C9" t="str">
        <f>VLOOKUP(B9,[1]Sheet6!B:C,2,0)</f>
        <v>39509C93-CC3E-4BDB-8A4B-28DABBC32D06</v>
      </c>
      <c r="D9" s="5" t="s">
        <v>3827</v>
      </c>
      <c r="E9" t="str">
        <f>VLOOKUP('کارشناس دفترفنی سیستم ها'!D9,[1]Trade!A:B,2,0)</f>
        <v>35A0CC31-B853-4CD0-A68E-F8564BAB3EA5</v>
      </c>
      <c r="F9" s="5" t="s">
        <v>88</v>
      </c>
      <c r="G9" t="str">
        <f>VLOOKUP(F9,[1]Position!A:D,4,0)</f>
        <v>382c2e80-5ceb-4209-aea1-a9878c39ad76</v>
      </c>
    </row>
    <row r="10" spans="1:7" x14ac:dyDescent="0.25">
      <c r="A10" s="3" t="s">
        <v>1713</v>
      </c>
      <c r="B10" s="3" t="s">
        <v>1713</v>
      </c>
      <c r="C10" t="str">
        <f>VLOOKUP(B10,[1]Sheet6!B:C,2,0)</f>
        <v>2620775D-C68A-45D3-BFFC-181F0176DF93</v>
      </c>
      <c r="D10" s="5" t="s">
        <v>3827</v>
      </c>
      <c r="E10" t="str">
        <f>VLOOKUP('کارشناس دفترفنی سیستم ها'!D10,[1]Trade!A:B,2,0)</f>
        <v>35A0CC31-B853-4CD0-A68E-F8564BAB3EA5</v>
      </c>
      <c r="F10" s="5" t="s">
        <v>88</v>
      </c>
      <c r="G10" t="str">
        <f>VLOOKUP(F10,[1]Position!A:D,4,0)</f>
        <v>382c2e80-5ceb-4209-aea1-a9878c39ad76</v>
      </c>
    </row>
    <row r="11" spans="1:7" x14ac:dyDescent="0.25">
      <c r="A11" s="3" t="s">
        <v>1715</v>
      </c>
      <c r="B11" s="3" t="s">
        <v>1715</v>
      </c>
      <c r="C11" t="str">
        <f>VLOOKUP(B11,[1]Sheet6!B:C,2,0)</f>
        <v>51BF34CF-2198-4DBE-8DCF-ABC0ABFE6E46</v>
      </c>
      <c r="D11" s="5" t="s">
        <v>3827</v>
      </c>
      <c r="E11" t="str">
        <f>VLOOKUP('کارشناس دفترفنی سیستم ها'!D11,[1]Trade!A:B,2,0)</f>
        <v>35A0CC31-B853-4CD0-A68E-F8564BAB3EA5</v>
      </c>
      <c r="F11" s="5" t="s">
        <v>88</v>
      </c>
      <c r="G11" t="str">
        <f>VLOOKUP(F11,[1]Position!A:D,4,0)</f>
        <v>382c2e80-5ceb-4209-aea1-a9878c39ad76</v>
      </c>
    </row>
    <row r="12" spans="1:7" x14ac:dyDescent="0.25">
      <c r="A12" s="3" t="s">
        <v>1717</v>
      </c>
      <c r="B12" s="3" t="s">
        <v>1717</v>
      </c>
      <c r="C12" t="str">
        <f>VLOOKUP(B12,[1]Sheet6!B:C,2,0)</f>
        <v>CC700F41-0A9D-41CB-907D-80729704D2C3</v>
      </c>
      <c r="D12" s="5" t="s">
        <v>3827</v>
      </c>
      <c r="E12" t="str">
        <f>VLOOKUP('کارشناس دفترفنی سیستم ها'!D12,[1]Trade!A:B,2,0)</f>
        <v>35A0CC31-B853-4CD0-A68E-F8564BAB3EA5</v>
      </c>
      <c r="F12" s="5" t="s">
        <v>88</v>
      </c>
      <c r="G12" t="str">
        <f>VLOOKUP(F12,[1]Position!A:D,4,0)</f>
        <v>382c2e80-5ceb-4209-aea1-a9878c39ad76</v>
      </c>
    </row>
    <row r="13" spans="1:7" x14ac:dyDescent="0.25">
      <c r="A13" s="3" t="s">
        <v>1719</v>
      </c>
      <c r="B13" s="3" t="s">
        <v>1719</v>
      </c>
      <c r="C13" t="str">
        <f>VLOOKUP(B13,[1]Sheet6!B:C,2,0)</f>
        <v>A206CBF1-040A-485B-914D-63D1D1F641A1</v>
      </c>
      <c r="D13" s="5" t="s">
        <v>3827</v>
      </c>
      <c r="E13" t="str">
        <f>VLOOKUP('کارشناس دفترفنی سیستم ها'!D13,[1]Trade!A:B,2,0)</f>
        <v>35A0CC31-B853-4CD0-A68E-F8564BAB3EA5</v>
      </c>
      <c r="F13" s="5" t="s">
        <v>88</v>
      </c>
      <c r="G13" t="str">
        <f>VLOOKUP(F13,[1]Position!A:D,4,0)</f>
        <v>382c2e80-5ceb-4209-aea1-a9878c39ad76</v>
      </c>
    </row>
    <row r="14" spans="1:7" x14ac:dyDescent="0.25">
      <c r="A14" s="3" t="s">
        <v>1721</v>
      </c>
      <c r="B14" s="3" t="s">
        <v>1721</v>
      </c>
      <c r="C14" t="str">
        <f>VLOOKUP(B14,[1]Sheet6!B:C,2,0)</f>
        <v>94FB13B4-EFBC-4C8C-B459-F4C672203C4A</v>
      </c>
      <c r="D14" s="5" t="s">
        <v>3827</v>
      </c>
      <c r="E14" t="str">
        <f>VLOOKUP('کارشناس دفترفنی سیستم ها'!D14,[1]Trade!A:B,2,0)</f>
        <v>35A0CC31-B853-4CD0-A68E-F8564BAB3EA5</v>
      </c>
      <c r="F14" s="5" t="s">
        <v>88</v>
      </c>
      <c r="G14" t="str">
        <f>VLOOKUP(F14,[1]Position!A:D,4,0)</f>
        <v>382c2e80-5ceb-4209-aea1-a9878c39ad76</v>
      </c>
    </row>
    <row r="15" spans="1:7" x14ac:dyDescent="0.25">
      <c r="A15" s="3" t="s">
        <v>1723</v>
      </c>
      <c r="B15" s="3" t="s">
        <v>1723</v>
      </c>
      <c r="C15" t="str">
        <f>VLOOKUP(B15,[1]Sheet6!B:C,2,0)</f>
        <v>716DB248-D78B-44A9-89B3-4F42666DC309</v>
      </c>
      <c r="D15" s="5" t="s">
        <v>3827</v>
      </c>
      <c r="E15" t="str">
        <f>VLOOKUP('کارشناس دفترفنی سیستم ها'!D15,[1]Trade!A:B,2,0)</f>
        <v>35A0CC31-B853-4CD0-A68E-F8564BAB3EA5</v>
      </c>
      <c r="F15" s="5" t="s">
        <v>88</v>
      </c>
      <c r="G15" t="str">
        <f>VLOOKUP(F15,[1]Position!A:D,4,0)</f>
        <v>382c2e80-5ceb-4209-aea1-a9878c39ad76</v>
      </c>
    </row>
    <row r="16" spans="1:7" x14ac:dyDescent="0.25">
      <c r="A16" s="3" t="s">
        <v>1725</v>
      </c>
      <c r="B16" s="3" t="s">
        <v>1725</v>
      </c>
      <c r="C16" t="str">
        <f>VLOOKUP(B16,[1]Sheet6!B:C,2,0)</f>
        <v>F5692E7B-A28C-4F3A-950E-4ACEE1A3EA5D</v>
      </c>
      <c r="D16" s="5" t="s">
        <v>3827</v>
      </c>
      <c r="E16" t="str">
        <f>VLOOKUP('کارشناس دفترفنی سیستم ها'!D16,[1]Trade!A:B,2,0)</f>
        <v>35A0CC31-B853-4CD0-A68E-F8564BAB3EA5</v>
      </c>
      <c r="F16" s="5" t="s">
        <v>88</v>
      </c>
      <c r="G16" t="str">
        <f>VLOOKUP(F16,[1]Position!A:D,4,0)</f>
        <v>382c2e80-5ceb-4209-aea1-a9878c39ad76</v>
      </c>
    </row>
    <row r="17" spans="1:7" x14ac:dyDescent="0.25">
      <c r="A17" s="3" t="s">
        <v>1727</v>
      </c>
      <c r="B17" s="3" t="s">
        <v>1727</v>
      </c>
      <c r="C17" t="str">
        <f>VLOOKUP(B17,[1]Sheet6!B:C,2,0)</f>
        <v>8CD4D33C-C55B-4207-942B-701307E9D089</v>
      </c>
      <c r="D17" s="5" t="s">
        <v>3827</v>
      </c>
      <c r="E17" t="str">
        <f>VLOOKUP('کارشناس دفترفنی سیستم ها'!D17,[1]Trade!A:B,2,0)</f>
        <v>35A0CC31-B853-4CD0-A68E-F8564BAB3EA5</v>
      </c>
      <c r="F17" s="5" t="s">
        <v>88</v>
      </c>
      <c r="G17" t="str">
        <f>VLOOKUP(F17,[1]Position!A:D,4,0)</f>
        <v>382c2e80-5ceb-4209-aea1-a9878c39ad76</v>
      </c>
    </row>
    <row r="18" spans="1:7" x14ac:dyDescent="0.25">
      <c r="A18" s="3" t="s">
        <v>1729</v>
      </c>
      <c r="B18" s="3" t="s">
        <v>1729</v>
      </c>
      <c r="C18" t="str">
        <f>VLOOKUP(B18,[1]Sheet6!B:C,2,0)</f>
        <v>760B33D1-6278-4D51-BEC8-A5C42FF6624D</v>
      </c>
      <c r="D18" s="5" t="s">
        <v>3827</v>
      </c>
      <c r="E18" t="str">
        <f>VLOOKUP('کارشناس دفترفنی سیستم ها'!D18,[1]Trade!A:B,2,0)</f>
        <v>35A0CC31-B853-4CD0-A68E-F8564BAB3EA5</v>
      </c>
      <c r="F18" s="5" t="s">
        <v>88</v>
      </c>
      <c r="G18" t="str">
        <f>VLOOKUP(F18,[1]Position!A:D,4,0)</f>
        <v>382c2e80-5ceb-4209-aea1-a9878c39ad76</v>
      </c>
    </row>
    <row r="19" spans="1:7" x14ac:dyDescent="0.25">
      <c r="A19" s="3" t="s">
        <v>1731</v>
      </c>
      <c r="B19" s="3" t="s">
        <v>1731</v>
      </c>
      <c r="C19" t="str">
        <f>VLOOKUP(B19,[1]Sheet6!B:C,2,0)</f>
        <v>C5444EC0-917F-4BF8-AC5F-FAA69312C5A1</v>
      </c>
      <c r="D19" s="5" t="s">
        <v>3827</v>
      </c>
      <c r="E19" t="str">
        <f>VLOOKUP('کارشناس دفترفنی سیستم ها'!D19,[1]Trade!A:B,2,0)</f>
        <v>35A0CC31-B853-4CD0-A68E-F8564BAB3EA5</v>
      </c>
      <c r="F19" s="5" t="s">
        <v>88</v>
      </c>
      <c r="G19" t="str">
        <f>VLOOKUP(F19,[1]Position!A:D,4,0)</f>
        <v>382c2e80-5ceb-4209-aea1-a9878c39ad76</v>
      </c>
    </row>
    <row r="20" spans="1:7" x14ac:dyDescent="0.25">
      <c r="A20" s="3" t="s">
        <v>1733</v>
      </c>
      <c r="B20" s="3" t="s">
        <v>1733</v>
      </c>
      <c r="C20" t="str">
        <f>VLOOKUP(B20,[1]Sheet6!B:C,2,0)</f>
        <v>AB347B8D-1DCE-434A-BE49-5D970BA52B58</v>
      </c>
      <c r="D20" s="5" t="s">
        <v>3827</v>
      </c>
      <c r="E20" t="str">
        <f>VLOOKUP('کارشناس دفترفنی سیستم ها'!D20,[1]Trade!A:B,2,0)</f>
        <v>35A0CC31-B853-4CD0-A68E-F8564BAB3EA5</v>
      </c>
      <c r="F20" s="5" t="s">
        <v>88</v>
      </c>
      <c r="G20" t="str">
        <f>VLOOKUP(F20,[1]Position!A:D,4,0)</f>
        <v>382c2e80-5ceb-4209-aea1-a9878c39ad76</v>
      </c>
    </row>
    <row r="21" spans="1:7" x14ac:dyDescent="0.25">
      <c r="A21" s="3" t="s">
        <v>1735</v>
      </c>
      <c r="B21" s="3" t="s">
        <v>1735</v>
      </c>
      <c r="C21" t="str">
        <f>VLOOKUP(B21,[1]Sheet6!B:C,2,0)</f>
        <v>57AA7F3E-85D8-496C-8E6A-0CAB364A5D45</v>
      </c>
      <c r="D21" s="5" t="s">
        <v>3827</v>
      </c>
      <c r="E21" t="str">
        <f>VLOOKUP('کارشناس دفترفنی سیستم ها'!D21,[1]Trade!A:B,2,0)</f>
        <v>35A0CC31-B853-4CD0-A68E-F8564BAB3EA5</v>
      </c>
      <c r="F21" s="5" t="s">
        <v>88</v>
      </c>
      <c r="G21" t="str">
        <f>VLOOKUP(F21,[1]Position!A:D,4,0)</f>
        <v>382c2e80-5ceb-4209-aea1-a9878c39ad76</v>
      </c>
    </row>
    <row r="22" spans="1:7" x14ac:dyDescent="0.25">
      <c r="A22" s="3" t="s">
        <v>1737</v>
      </c>
      <c r="B22" s="3" t="s">
        <v>1737</v>
      </c>
      <c r="C22" t="str">
        <f>VLOOKUP(B22,[1]Sheet6!B:C,2,0)</f>
        <v>C9B0CB92-B069-43E0-8D65-57E39D995D57</v>
      </c>
      <c r="D22" s="5" t="s">
        <v>3827</v>
      </c>
      <c r="E22" t="str">
        <f>VLOOKUP('کارشناس دفترفنی سیستم ها'!D22,[1]Trade!A:B,2,0)</f>
        <v>35A0CC31-B853-4CD0-A68E-F8564BAB3EA5</v>
      </c>
      <c r="F22" s="5" t="s">
        <v>88</v>
      </c>
      <c r="G22" t="str">
        <f>VLOOKUP(F22,[1]Position!A:D,4,0)</f>
        <v>382c2e80-5ceb-4209-aea1-a9878c39ad76</v>
      </c>
    </row>
    <row r="23" spans="1:7" x14ac:dyDescent="0.25">
      <c r="A23" s="3" t="s">
        <v>1739</v>
      </c>
      <c r="B23" s="3" t="s">
        <v>1739</v>
      </c>
      <c r="C23" t="str">
        <f>VLOOKUP(B23,[1]Sheet6!B:C,2,0)</f>
        <v>73C87216-DC33-4BEA-A11B-A481486108C6</v>
      </c>
      <c r="D23" s="5" t="s">
        <v>3827</v>
      </c>
      <c r="E23" t="str">
        <f>VLOOKUP('کارشناس دفترفنی سیستم ها'!D23,[1]Trade!A:B,2,0)</f>
        <v>35A0CC31-B853-4CD0-A68E-F8564BAB3EA5</v>
      </c>
      <c r="F23" s="5" t="s">
        <v>88</v>
      </c>
      <c r="G23" t="str">
        <f>VLOOKUP(F23,[1]Position!A:D,4,0)</f>
        <v>382c2e80-5ceb-4209-aea1-a9878c39ad76</v>
      </c>
    </row>
    <row r="24" spans="1:7" x14ac:dyDescent="0.25">
      <c r="A24" s="3" t="s">
        <v>1741</v>
      </c>
      <c r="B24" s="3" t="s">
        <v>1741</v>
      </c>
      <c r="C24" t="str">
        <f>VLOOKUP(B24,[1]Sheet6!B:C,2,0)</f>
        <v>398693C5-D517-4DCD-9F53-7B0C0D24A886</v>
      </c>
      <c r="D24" s="5" t="s">
        <v>3827</v>
      </c>
      <c r="E24" t="str">
        <f>VLOOKUP('کارشناس دفترفنی سیستم ها'!D24,[1]Trade!A:B,2,0)</f>
        <v>35A0CC31-B853-4CD0-A68E-F8564BAB3EA5</v>
      </c>
      <c r="F24" s="5" t="s">
        <v>88</v>
      </c>
      <c r="G24" t="str">
        <f>VLOOKUP(F24,[1]Position!A:D,4,0)</f>
        <v>382c2e80-5ceb-4209-aea1-a9878c39ad76</v>
      </c>
    </row>
    <row r="25" spans="1:7" x14ac:dyDescent="0.25">
      <c r="A25" s="3" t="s">
        <v>1743</v>
      </c>
      <c r="B25" s="3" t="s">
        <v>1743</v>
      </c>
      <c r="C25" t="str">
        <f>VLOOKUP(B25,[1]Sheet6!B:C,2,0)</f>
        <v>57DFB1A6-2A62-4E66-AAC4-3550942DC83D</v>
      </c>
      <c r="D25" s="5" t="s">
        <v>3827</v>
      </c>
      <c r="E25" t="str">
        <f>VLOOKUP('کارشناس دفترفنی سیستم ها'!D25,[1]Trade!A:B,2,0)</f>
        <v>35A0CC31-B853-4CD0-A68E-F8564BAB3EA5</v>
      </c>
      <c r="F25" s="5" t="s">
        <v>88</v>
      </c>
      <c r="G25" t="str">
        <f>VLOOKUP(F25,[1]Position!A:D,4,0)</f>
        <v>382c2e80-5ceb-4209-aea1-a9878c39ad76</v>
      </c>
    </row>
    <row r="26" spans="1:7" x14ac:dyDescent="0.25">
      <c r="A26" s="3" t="s">
        <v>1745</v>
      </c>
      <c r="B26" s="3" t="s">
        <v>1745</v>
      </c>
      <c r="C26" t="str">
        <f>VLOOKUP(B26,[1]Sheet6!B:C,2,0)</f>
        <v>B61B8D74-B223-4EF2-A5D2-A02E25F13457</v>
      </c>
      <c r="D26" s="5" t="s">
        <v>3827</v>
      </c>
      <c r="E26" t="str">
        <f>VLOOKUP('کارشناس دفترفنی سیستم ها'!D26,[1]Trade!A:B,2,0)</f>
        <v>35A0CC31-B853-4CD0-A68E-F8564BAB3EA5</v>
      </c>
      <c r="F26" s="5" t="s">
        <v>88</v>
      </c>
      <c r="G26" t="str">
        <f>VLOOKUP(F26,[1]Position!A:D,4,0)</f>
        <v>382c2e80-5ceb-4209-aea1-a9878c39ad76</v>
      </c>
    </row>
    <row r="27" spans="1:7" x14ac:dyDescent="0.25">
      <c r="A27" s="3" t="s">
        <v>1747</v>
      </c>
      <c r="B27" s="3" t="s">
        <v>1747</v>
      </c>
      <c r="C27" t="str">
        <f>VLOOKUP(B27,[1]Sheet6!B:C,2,0)</f>
        <v>8B25B8F7-FF50-4B18-9778-3E9FFE145B85</v>
      </c>
      <c r="D27" s="5" t="s">
        <v>3827</v>
      </c>
      <c r="E27" t="str">
        <f>VLOOKUP('کارشناس دفترفنی سیستم ها'!D27,[1]Trade!A:B,2,0)</f>
        <v>35A0CC31-B853-4CD0-A68E-F8564BAB3EA5</v>
      </c>
      <c r="F27" s="5" t="s">
        <v>88</v>
      </c>
      <c r="G27" t="str">
        <f>VLOOKUP(F27,[1]Position!A:D,4,0)</f>
        <v>382c2e80-5ceb-4209-aea1-a9878c39ad76</v>
      </c>
    </row>
    <row r="28" spans="1:7" x14ac:dyDescent="0.25">
      <c r="A28" s="3" t="s">
        <v>1749</v>
      </c>
      <c r="B28" s="3" t="s">
        <v>1749</v>
      </c>
      <c r="C28" t="str">
        <f>VLOOKUP(B28,[1]Sheet6!B:C,2,0)</f>
        <v>EACF3353-42B5-40F7-AB30-EFAFF71FDB27</v>
      </c>
      <c r="D28" s="5" t="s">
        <v>3827</v>
      </c>
      <c r="E28" t="str">
        <f>VLOOKUP('کارشناس دفترفنی سیستم ها'!D28,[1]Trade!A:B,2,0)</f>
        <v>35A0CC31-B853-4CD0-A68E-F8564BAB3EA5</v>
      </c>
      <c r="F28" s="5" t="s">
        <v>88</v>
      </c>
      <c r="G28" t="str">
        <f>VLOOKUP(F28,[1]Position!A:D,4,0)</f>
        <v>382c2e80-5ceb-4209-aea1-a9878c39ad76</v>
      </c>
    </row>
    <row r="29" spans="1:7" x14ac:dyDescent="0.25">
      <c r="A29" s="3" t="s">
        <v>1751</v>
      </c>
      <c r="B29" s="3" t="s">
        <v>1751</v>
      </c>
      <c r="C29" t="str">
        <f>VLOOKUP(B29,[1]Sheet6!B:C,2,0)</f>
        <v>9ABC1425-26D1-44A6-A0BF-E2A3ACDB9C85</v>
      </c>
      <c r="D29" s="5" t="s">
        <v>3827</v>
      </c>
      <c r="E29" t="str">
        <f>VLOOKUP('کارشناس دفترفنی سیستم ها'!D29,[1]Trade!A:B,2,0)</f>
        <v>35A0CC31-B853-4CD0-A68E-F8564BAB3EA5</v>
      </c>
      <c r="F29" s="5" t="s">
        <v>88</v>
      </c>
      <c r="G29" t="str">
        <f>VLOOKUP(F29,[1]Position!A:D,4,0)</f>
        <v>382c2e80-5ceb-4209-aea1-a9878c39ad76</v>
      </c>
    </row>
    <row r="30" spans="1:7" x14ac:dyDescent="0.25">
      <c r="A30" s="3" t="s">
        <v>1753</v>
      </c>
      <c r="B30" s="3" t="s">
        <v>1753</v>
      </c>
      <c r="C30" t="str">
        <f>VLOOKUP(B30,[1]Sheet6!B:C,2,0)</f>
        <v>74EE04C2-8368-44CF-8C92-D6D7F7D54A19</v>
      </c>
      <c r="D30" s="5" t="s">
        <v>3827</v>
      </c>
      <c r="E30" t="str">
        <f>VLOOKUP('کارشناس دفترفنی سیستم ها'!D30,[1]Trade!A:B,2,0)</f>
        <v>35A0CC31-B853-4CD0-A68E-F8564BAB3EA5</v>
      </c>
      <c r="F30" s="5" t="s">
        <v>88</v>
      </c>
      <c r="G30" t="str">
        <f>VLOOKUP(F30,[1]Position!A:D,4,0)</f>
        <v>382c2e80-5ceb-4209-aea1-a9878c39ad76</v>
      </c>
    </row>
    <row r="31" spans="1:7" x14ac:dyDescent="0.25">
      <c r="A31" s="3" t="s">
        <v>1755</v>
      </c>
      <c r="B31" s="3" t="s">
        <v>1755</v>
      </c>
      <c r="C31" t="str">
        <f>VLOOKUP(B31,[1]Sheet6!B:C,2,0)</f>
        <v>84B85EDF-F16D-4A1D-A606-BF0AC09B7CA3</v>
      </c>
      <c r="D31" s="5" t="s">
        <v>3827</v>
      </c>
      <c r="E31" t="str">
        <f>VLOOKUP('کارشناس دفترفنی سیستم ها'!D31,[1]Trade!A:B,2,0)</f>
        <v>35A0CC31-B853-4CD0-A68E-F8564BAB3EA5</v>
      </c>
      <c r="F31" s="5" t="s">
        <v>88</v>
      </c>
      <c r="G31" t="str">
        <f>VLOOKUP(F31,[1]Position!A:D,4,0)</f>
        <v>382c2e80-5ceb-4209-aea1-a9878c39ad76</v>
      </c>
    </row>
    <row r="32" spans="1:7" x14ac:dyDescent="0.25">
      <c r="A32" s="3" t="s">
        <v>1757</v>
      </c>
      <c r="B32" s="3" t="s">
        <v>1757</v>
      </c>
      <c r="C32" t="str">
        <f>VLOOKUP(B32,[1]Sheet6!B:C,2,0)</f>
        <v>B7DEC299-F54A-4121-820F-DF277AE02D70</v>
      </c>
      <c r="D32" s="5" t="s">
        <v>3827</v>
      </c>
      <c r="E32" t="str">
        <f>VLOOKUP('کارشناس دفترفنی سیستم ها'!D32,[1]Trade!A:B,2,0)</f>
        <v>35A0CC31-B853-4CD0-A68E-F8564BAB3EA5</v>
      </c>
      <c r="F32" s="5" t="s">
        <v>88</v>
      </c>
      <c r="G32" t="str">
        <f>VLOOKUP(F32,[1]Position!A:D,4,0)</f>
        <v>382c2e80-5ceb-4209-aea1-a9878c39ad76</v>
      </c>
    </row>
    <row r="33" spans="1:7" x14ac:dyDescent="0.25">
      <c r="A33" s="3" t="s">
        <v>1759</v>
      </c>
      <c r="B33" s="3" t="s">
        <v>1759</v>
      </c>
      <c r="C33" t="str">
        <f>VLOOKUP(B33,[1]Sheet6!B:C,2,0)</f>
        <v>1BA361AE-5D69-44F0-B8A3-631DCE3D55D7</v>
      </c>
      <c r="D33" s="5" t="s">
        <v>3827</v>
      </c>
      <c r="E33" t="str">
        <f>VLOOKUP('کارشناس دفترفنی سیستم ها'!D33,[1]Trade!A:B,2,0)</f>
        <v>35A0CC31-B853-4CD0-A68E-F8564BAB3EA5</v>
      </c>
      <c r="F33" s="5" t="s">
        <v>88</v>
      </c>
      <c r="G33" t="str">
        <f>VLOOKUP(F33,[1]Position!A:D,4,0)</f>
        <v>382c2e80-5ceb-4209-aea1-a9878c39ad76</v>
      </c>
    </row>
    <row r="34" spans="1:7" x14ac:dyDescent="0.25">
      <c r="A34" s="3" t="s">
        <v>1761</v>
      </c>
      <c r="B34" s="3" t="s">
        <v>1761</v>
      </c>
      <c r="C34" t="str">
        <f>VLOOKUP(B34,[1]Sheet6!B:C,2,0)</f>
        <v>20E1F725-AF80-478C-9F2E-03C04D637113</v>
      </c>
      <c r="D34" s="5" t="s">
        <v>3827</v>
      </c>
      <c r="E34" t="str">
        <f>VLOOKUP('کارشناس دفترفنی سیستم ها'!D34,[1]Trade!A:B,2,0)</f>
        <v>35A0CC31-B853-4CD0-A68E-F8564BAB3EA5</v>
      </c>
      <c r="F34" s="5" t="s">
        <v>88</v>
      </c>
      <c r="G34" t="str">
        <f>VLOOKUP(F34,[1]Position!A:D,4,0)</f>
        <v>382c2e80-5ceb-4209-aea1-a9878c39ad76</v>
      </c>
    </row>
    <row r="35" spans="1:7" x14ac:dyDescent="0.25">
      <c r="A35" s="3" t="s">
        <v>1763</v>
      </c>
      <c r="B35" s="3" t="s">
        <v>1763</v>
      </c>
      <c r="C35" t="str">
        <f>VLOOKUP(B35,[1]Sheet6!B:C,2,0)</f>
        <v>67B126AF-C15D-45C9-B489-83D65DA777EB</v>
      </c>
      <c r="D35" s="5" t="s">
        <v>3827</v>
      </c>
      <c r="E35" t="str">
        <f>VLOOKUP('کارشناس دفترفنی سیستم ها'!D35,[1]Trade!A:B,2,0)</f>
        <v>35A0CC31-B853-4CD0-A68E-F8564BAB3EA5</v>
      </c>
      <c r="F35" s="5" t="s">
        <v>88</v>
      </c>
      <c r="G35" t="str">
        <f>VLOOKUP(F35,[1]Position!A:D,4,0)</f>
        <v>382c2e80-5ceb-4209-aea1-a9878c39ad76</v>
      </c>
    </row>
    <row r="36" spans="1:7" x14ac:dyDescent="0.25">
      <c r="A36" s="3" t="s">
        <v>1765</v>
      </c>
      <c r="B36" s="3" t="s">
        <v>1765</v>
      </c>
      <c r="C36" t="str">
        <f>VLOOKUP(B36,[1]Sheet6!B:C,2,0)</f>
        <v>5847E06E-D68A-44E1-808C-313EC9EED157</v>
      </c>
      <c r="D36" s="5" t="s">
        <v>3827</v>
      </c>
      <c r="E36" t="str">
        <f>VLOOKUP('کارشناس دفترفنی سیستم ها'!D36,[1]Trade!A:B,2,0)</f>
        <v>35A0CC31-B853-4CD0-A68E-F8564BAB3EA5</v>
      </c>
      <c r="F36" s="5" t="s">
        <v>88</v>
      </c>
      <c r="G36" t="str">
        <f>VLOOKUP(F36,[1]Position!A:D,4,0)</f>
        <v>382c2e80-5ceb-4209-aea1-a9878c39ad76</v>
      </c>
    </row>
    <row r="37" spans="1:7" x14ac:dyDescent="0.25">
      <c r="A37" s="3" t="s">
        <v>1767</v>
      </c>
      <c r="B37" s="3" t="s">
        <v>1767</v>
      </c>
      <c r="C37" t="str">
        <f>VLOOKUP(B37,[1]Sheet6!B:C,2,0)</f>
        <v>6412EF62-6462-4730-BA1D-449428BEA3B8</v>
      </c>
      <c r="D37" s="5" t="s">
        <v>3827</v>
      </c>
      <c r="E37" t="str">
        <f>VLOOKUP('کارشناس دفترفنی سیستم ها'!D37,[1]Trade!A:B,2,0)</f>
        <v>35A0CC31-B853-4CD0-A68E-F8564BAB3EA5</v>
      </c>
      <c r="F37" s="5" t="s">
        <v>88</v>
      </c>
      <c r="G37" t="str">
        <f>VLOOKUP(F37,[1]Position!A:D,4,0)</f>
        <v>382c2e80-5ceb-4209-aea1-a9878c39ad76</v>
      </c>
    </row>
    <row r="38" spans="1:7" x14ac:dyDescent="0.25">
      <c r="A38" s="3" t="s">
        <v>1769</v>
      </c>
      <c r="B38" s="3" t="s">
        <v>1769</v>
      </c>
      <c r="C38" t="str">
        <f>VLOOKUP(B38,[1]Sheet6!B:C,2,0)</f>
        <v>671543D4-BE0D-44A7-8904-B6F5C46E78C2</v>
      </c>
      <c r="D38" s="5" t="s">
        <v>3827</v>
      </c>
      <c r="E38" t="str">
        <f>VLOOKUP('کارشناس دفترفنی سیستم ها'!D38,[1]Trade!A:B,2,0)</f>
        <v>35A0CC31-B853-4CD0-A68E-F8564BAB3EA5</v>
      </c>
      <c r="F38" s="5" t="s">
        <v>88</v>
      </c>
      <c r="G38" t="str">
        <f>VLOOKUP(F38,[1]Position!A:D,4,0)</f>
        <v>382c2e80-5ceb-4209-aea1-a9878c39ad76</v>
      </c>
    </row>
    <row r="39" spans="1:7" x14ac:dyDescent="0.25">
      <c r="A39" s="3" t="s">
        <v>1771</v>
      </c>
      <c r="B39" s="3" t="s">
        <v>1771</v>
      </c>
      <c r="C39" t="str">
        <f>VLOOKUP(B39,[1]Sheet6!B:C,2,0)</f>
        <v>FC26C5D1-01EA-494C-9C3B-176A363024D9</v>
      </c>
      <c r="D39" s="5" t="s">
        <v>3827</v>
      </c>
      <c r="E39" t="str">
        <f>VLOOKUP('کارشناس دفترفنی سیستم ها'!D39,[1]Trade!A:B,2,0)</f>
        <v>35A0CC31-B853-4CD0-A68E-F8564BAB3EA5</v>
      </c>
      <c r="F39" s="5" t="s">
        <v>88</v>
      </c>
      <c r="G39" t="str">
        <f>VLOOKUP(F39,[1]Position!A:D,4,0)</f>
        <v>382c2e80-5ceb-4209-aea1-a9878c39ad76</v>
      </c>
    </row>
    <row r="40" spans="1:7" x14ac:dyDescent="0.25">
      <c r="A40" s="3" t="s">
        <v>1773</v>
      </c>
      <c r="B40" s="3" t="s">
        <v>1773</v>
      </c>
      <c r="C40" t="str">
        <f>VLOOKUP(B40,[1]Sheet6!B:C,2,0)</f>
        <v>DCD01443-8E61-4110-8377-BC18F90139C7</v>
      </c>
      <c r="D40" s="5" t="s">
        <v>3827</v>
      </c>
      <c r="E40" t="str">
        <f>VLOOKUP('کارشناس دفترفنی سیستم ها'!D40,[1]Trade!A:B,2,0)</f>
        <v>35A0CC31-B853-4CD0-A68E-F8564BAB3EA5</v>
      </c>
      <c r="F40" s="5" t="s">
        <v>88</v>
      </c>
      <c r="G40" t="str">
        <f>VLOOKUP(F40,[1]Position!A:D,4,0)</f>
        <v>382c2e80-5ceb-4209-aea1-a9878c39ad76</v>
      </c>
    </row>
    <row r="41" spans="1:7" x14ac:dyDescent="0.25">
      <c r="A41" s="3" t="s">
        <v>1775</v>
      </c>
      <c r="B41" s="3" t="s">
        <v>1775</v>
      </c>
      <c r="C41" t="str">
        <f>VLOOKUP(B41,[1]Sheet6!B:C,2,0)</f>
        <v>3917E87A-E48A-47F0-B510-8125D841A56E</v>
      </c>
      <c r="D41" s="5" t="s">
        <v>3827</v>
      </c>
      <c r="E41" t="str">
        <f>VLOOKUP('کارشناس دفترفنی سیستم ها'!D41,[1]Trade!A:B,2,0)</f>
        <v>35A0CC31-B853-4CD0-A68E-F8564BAB3EA5</v>
      </c>
      <c r="F41" s="5" t="s">
        <v>88</v>
      </c>
      <c r="G41" t="str">
        <f>VLOOKUP(F41,[1]Position!A:D,4,0)</f>
        <v>382c2e80-5ceb-4209-aea1-a9878c39ad76</v>
      </c>
    </row>
    <row r="42" spans="1:7" x14ac:dyDescent="0.25">
      <c r="A42" s="3" t="s">
        <v>1777</v>
      </c>
      <c r="B42" s="3" t="s">
        <v>1777</v>
      </c>
      <c r="C42" t="str">
        <f>VLOOKUP(B42,[1]Sheet6!B:C,2,0)</f>
        <v>5D9B2253-5746-407A-AED6-3F9256677406</v>
      </c>
      <c r="D42" s="5" t="s">
        <v>3827</v>
      </c>
      <c r="E42" t="str">
        <f>VLOOKUP('کارشناس دفترفنی سیستم ها'!D42,[1]Trade!A:B,2,0)</f>
        <v>35A0CC31-B853-4CD0-A68E-F8564BAB3EA5</v>
      </c>
      <c r="F42" s="5" t="s">
        <v>88</v>
      </c>
      <c r="G42" t="str">
        <f>VLOOKUP(F42,[1]Position!A:D,4,0)</f>
        <v>382c2e80-5ceb-4209-aea1-a9878c39ad76</v>
      </c>
    </row>
    <row r="43" spans="1:7" x14ac:dyDescent="0.25">
      <c r="A43" s="3" t="s">
        <v>1779</v>
      </c>
      <c r="B43" s="3" t="s">
        <v>1779</v>
      </c>
      <c r="C43" t="str">
        <f>VLOOKUP(B43,[1]Sheet6!B:C,2,0)</f>
        <v>04924503-1D44-4B66-8A10-F22BB381A760</v>
      </c>
      <c r="D43" s="5" t="s">
        <v>3827</v>
      </c>
      <c r="E43" t="str">
        <f>VLOOKUP('کارشناس دفترفنی سیستم ها'!D43,[1]Trade!A:B,2,0)</f>
        <v>35A0CC31-B853-4CD0-A68E-F8564BAB3EA5</v>
      </c>
      <c r="F43" s="5" t="s">
        <v>88</v>
      </c>
      <c r="G43" t="str">
        <f>VLOOKUP(F43,[1]Position!A:D,4,0)</f>
        <v>382c2e80-5ceb-4209-aea1-a9878c39ad76</v>
      </c>
    </row>
    <row r="44" spans="1:7" x14ac:dyDescent="0.25">
      <c r="A44" s="3" t="s">
        <v>1781</v>
      </c>
      <c r="B44" s="3" t="s">
        <v>1781</v>
      </c>
      <c r="C44" t="str">
        <f>VLOOKUP(B44,[1]Sheet6!B:C,2,0)</f>
        <v>824084F2-E063-4D7D-A4D7-573ADE22F94F</v>
      </c>
      <c r="D44" s="5" t="s">
        <v>3827</v>
      </c>
      <c r="E44" t="str">
        <f>VLOOKUP('کارشناس دفترفنی سیستم ها'!D44,[1]Trade!A:B,2,0)</f>
        <v>35A0CC31-B853-4CD0-A68E-F8564BAB3EA5</v>
      </c>
      <c r="F44" s="5" t="s">
        <v>88</v>
      </c>
      <c r="G44" t="str">
        <f>VLOOKUP(F44,[1]Position!A:D,4,0)</f>
        <v>382c2e80-5ceb-4209-aea1-a9878c39ad76</v>
      </c>
    </row>
    <row r="45" spans="1:7" x14ac:dyDescent="0.25">
      <c r="A45" s="3" t="s">
        <v>1783</v>
      </c>
      <c r="B45" s="3" t="s">
        <v>1783</v>
      </c>
      <c r="C45" t="str">
        <f>VLOOKUP(B45,[1]Sheet6!B:C,2,0)</f>
        <v>5774A277-8482-4B0C-B512-19D6BA1886D2</v>
      </c>
      <c r="D45" s="5" t="s">
        <v>3827</v>
      </c>
      <c r="E45" t="str">
        <f>VLOOKUP('کارشناس دفترفنی سیستم ها'!D45,[1]Trade!A:B,2,0)</f>
        <v>35A0CC31-B853-4CD0-A68E-F8564BAB3EA5</v>
      </c>
      <c r="F45" s="5" t="s">
        <v>88</v>
      </c>
      <c r="G45" t="str">
        <f>VLOOKUP(F45,[1]Position!A:D,4,0)</f>
        <v>382c2e80-5ceb-4209-aea1-a9878c39ad76</v>
      </c>
    </row>
    <row r="46" spans="1:7" x14ac:dyDescent="0.25">
      <c r="A46" s="3" t="s">
        <v>1785</v>
      </c>
      <c r="B46" s="3" t="s">
        <v>1785</v>
      </c>
      <c r="C46" t="str">
        <f>VLOOKUP(B46,[1]Sheet6!B:C,2,0)</f>
        <v>39AF6458-B1E4-46EE-93CC-9DF553F355E3</v>
      </c>
      <c r="D46" s="5" t="s">
        <v>3827</v>
      </c>
      <c r="E46" t="str">
        <f>VLOOKUP('کارشناس دفترفنی سیستم ها'!D46,[1]Trade!A:B,2,0)</f>
        <v>35A0CC31-B853-4CD0-A68E-F8564BAB3EA5</v>
      </c>
      <c r="F46" s="5" t="s">
        <v>88</v>
      </c>
      <c r="G46" t="str">
        <f>VLOOKUP(F46,[1]Position!A:D,4,0)</f>
        <v>382c2e80-5ceb-4209-aea1-a9878c39ad76</v>
      </c>
    </row>
    <row r="47" spans="1:7" x14ac:dyDescent="0.25">
      <c r="A47" s="3" t="s">
        <v>1787</v>
      </c>
      <c r="B47" s="3" t="s">
        <v>1787</v>
      </c>
      <c r="C47" t="str">
        <f>VLOOKUP(B47,[1]Sheet6!B:C,2,0)</f>
        <v>521A1096-D68C-4734-B211-91785DDCED4B</v>
      </c>
      <c r="D47" s="5" t="s">
        <v>3827</v>
      </c>
      <c r="E47" t="str">
        <f>VLOOKUP('کارشناس دفترفنی سیستم ها'!D47,[1]Trade!A:B,2,0)</f>
        <v>35A0CC31-B853-4CD0-A68E-F8564BAB3EA5</v>
      </c>
      <c r="F47" s="5" t="s">
        <v>88</v>
      </c>
      <c r="G47" t="str">
        <f>VLOOKUP(F47,[1]Position!A:D,4,0)</f>
        <v>382c2e80-5ceb-4209-aea1-a9878c39ad76</v>
      </c>
    </row>
    <row r="48" spans="1:7" x14ac:dyDescent="0.25">
      <c r="A48" s="3" t="s">
        <v>1789</v>
      </c>
      <c r="B48" s="3" t="s">
        <v>1789</v>
      </c>
      <c r="C48" t="str">
        <f>VLOOKUP(B48,[1]Sheet6!B:C,2,0)</f>
        <v>26FA39B2-F248-40A6-9D39-591A750EE7D5</v>
      </c>
      <c r="D48" s="5" t="s">
        <v>3827</v>
      </c>
      <c r="E48" t="str">
        <f>VLOOKUP('کارشناس دفترفنی سیستم ها'!D48,[1]Trade!A:B,2,0)</f>
        <v>35A0CC31-B853-4CD0-A68E-F8564BAB3EA5</v>
      </c>
      <c r="F48" s="5" t="s">
        <v>88</v>
      </c>
      <c r="G48" t="str">
        <f>VLOOKUP(F48,[1]Position!A:D,4,0)</f>
        <v>382c2e80-5ceb-4209-aea1-a9878c39ad76</v>
      </c>
    </row>
    <row r="49" spans="1:7" x14ac:dyDescent="0.25">
      <c r="A49" s="3" t="s">
        <v>1791</v>
      </c>
      <c r="B49" s="3" t="s">
        <v>1791</v>
      </c>
      <c r="C49" t="str">
        <f>VLOOKUP(B49,[1]Sheet6!B:C,2,0)</f>
        <v>A122AE33-3CC8-4384-9B27-C468EDFB6B1C</v>
      </c>
      <c r="D49" s="5" t="s">
        <v>3827</v>
      </c>
      <c r="E49" t="str">
        <f>VLOOKUP('کارشناس دفترفنی سیستم ها'!D49,[1]Trade!A:B,2,0)</f>
        <v>35A0CC31-B853-4CD0-A68E-F8564BAB3EA5</v>
      </c>
      <c r="F49" s="5" t="s">
        <v>88</v>
      </c>
      <c r="G49" t="str">
        <f>VLOOKUP(F49,[1]Position!A:D,4,0)</f>
        <v>382c2e80-5ceb-4209-aea1-a9878c39ad76</v>
      </c>
    </row>
    <row r="50" spans="1:7" x14ac:dyDescent="0.25">
      <c r="A50" s="3" t="s">
        <v>1793</v>
      </c>
      <c r="B50" s="3" t="s">
        <v>1793</v>
      </c>
      <c r="C50" t="str">
        <f>VLOOKUP(B50,[1]Sheet6!B:C,2,0)</f>
        <v>F6A8275E-365D-4E38-833E-048FE72ED639</v>
      </c>
      <c r="D50" s="5" t="s">
        <v>3827</v>
      </c>
      <c r="E50" t="str">
        <f>VLOOKUP('کارشناس دفترفنی سیستم ها'!D50,[1]Trade!A:B,2,0)</f>
        <v>35A0CC31-B853-4CD0-A68E-F8564BAB3EA5</v>
      </c>
      <c r="F50" s="5" t="s">
        <v>88</v>
      </c>
      <c r="G50" t="str">
        <f>VLOOKUP(F50,[1]Position!A:D,4,0)</f>
        <v>382c2e80-5ceb-4209-aea1-a9878c39ad76</v>
      </c>
    </row>
    <row r="51" spans="1:7" x14ac:dyDescent="0.25">
      <c r="A51" s="3" t="s">
        <v>1795</v>
      </c>
      <c r="B51" s="3" t="s">
        <v>1795</v>
      </c>
      <c r="C51" t="str">
        <f>VLOOKUP(B51,[1]Sheet6!B:C,2,0)</f>
        <v>0F4FCBC9-0F89-48DA-8CDD-27221702D1FC</v>
      </c>
      <c r="D51" s="5" t="s">
        <v>3827</v>
      </c>
      <c r="E51" t="str">
        <f>VLOOKUP('کارشناس دفترفنی سیستم ها'!D51,[1]Trade!A:B,2,0)</f>
        <v>35A0CC31-B853-4CD0-A68E-F8564BAB3EA5</v>
      </c>
      <c r="F51" s="5" t="s">
        <v>88</v>
      </c>
      <c r="G51" t="str">
        <f>VLOOKUP(F51,[1]Position!A:D,4,0)</f>
        <v>382c2e80-5ceb-4209-aea1-a9878c39ad76</v>
      </c>
    </row>
    <row r="52" spans="1:7" x14ac:dyDescent="0.25">
      <c r="A52" s="3" t="s">
        <v>1797</v>
      </c>
      <c r="B52" s="3" t="s">
        <v>1797</v>
      </c>
      <c r="C52" t="str">
        <f>VLOOKUP(B52,[1]Sheet6!B:C,2,0)</f>
        <v>13888048-8CF2-4783-98FC-AA100FBD3878</v>
      </c>
      <c r="D52" s="5" t="s">
        <v>3827</v>
      </c>
      <c r="E52" t="str">
        <f>VLOOKUP('کارشناس دفترفنی سیستم ها'!D52,[1]Trade!A:B,2,0)</f>
        <v>35A0CC31-B853-4CD0-A68E-F8564BAB3EA5</v>
      </c>
      <c r="F52" s="5" t="s">
        <v>88</v>
      </c>
      <c r="G52" t="str">
        <f>VLOOKUP(F52,[1]Position!A:D,4,0)</f>
        <v>382c2e80-5ceb-4209-aea1-a9878c39ad76</v>
      </c>
    </row>
    <row r="53" spans="1:7" x14ac:dyDescent="0.25">
      <c r="A53" s="3" t="s">
        <v>1799</v>
      </c>
      <c r="B53" s="3" t="s">
        <v>1799</v>
      </c>
      <c r="C53" t="str">
        <f>VLOOKUP(B53,[1]Sheet6!B:C,2,0)</f>
        <v>462393B5-1BA9-4986-A6AF-1CFA727F39B5</v>
      </c>
      <c r="D53" s="5" t="s">
        <v>3827</v>
      </c>
      <c r="E53" t="str">
        <f>VLOOKUP('کارشناس دفترفنی سیستم ها'!D53,[1]Trade!A:B,2,0)</f>
        <v>35A0CC31-B853-4CD0-A68E-F8564BAB3EA5</v>
      </c>
      <c r="F53" s="5" t="s">
        <v>88</v>
      </c>
      <c r="G53" t="str">
        <f>VLOOKUP(F53,[1]Position!A:D,4,0)</f>
        <v>382c2e80-5ceb-4209-aea1-a9878c39ad76</v>
      </c>
    </row>
    <row r="54" spans="1:7" x14ac:dyDescent="0.25">
      <c r="A54" s="3" t="s">
        <v>1801</v>
      </c>
      <c r="B54" s="3" t="s">
        <v>1801</v>
      </c>
      <c r="C54" t="str">
        <f>VLOOKUP(B54,[1]Sheet6!B:C,2,0)</f>
        <v>AC8E5CEC-D969-4E0D-A578-D3E6FAC617C1</v>
      </c>
      <c r="D54" s="5" t="s">
        <v>3827</v>
      </c>
      <c r="E54" t="str">
        <f>VLOOKUP('کارشناس دفترفنی سیستم ها'!D54,[1]Trade!A:B,2,0)</f>
        <v>35A0CC31-B853-4CD0-A68E-F8564BAB3EA5</v>
      </c>
      <c r="F54" s="5" t="s">
        <v>88</v>
      </c>
      <c r="G54" t="str">
        <f>VLOOKUP(F54,[1]Position!A:D,4,0)</f>
        <v>382c2e80-5ceb-4209-aea1-a9878c39ad76</v>
      </c>
    </row>
    <row r="55" spans="1:7" x14ac:dyDescent="0.25">
      <c r="A55" s="3" t="s">
        <v>1803</v>
      </c>
      <c r="B55" s="3" t="s">
        <v>1803</v>
      </c>
      <c r="C55" t="str">
        <f>VLOOKUP(B55,[1]Sheet6!B:C,2,0)</f>
        <v>1BB9D93D-C3B0-4D47-BA2A-837E4313E702</v>
      </c>
      <c r="D55" s="5" t="s">
        <v>3827</v>
      </c>
      <c r="E55" t="str">
        <f>VLOOKUP('کارشناس دفترفنی سیستم ها'!D55,[1]Trade!A:B,2,0)</f>
        <v>35A0CC31-B853-4CD0-A68E-F8564BAB3EA5</v>
      </c>
      <c r="F55" s="5" t="s">
        <v>88</v>
      </c>
      <c r="G55" t="str">
        <f>VLOOKUP(F55,[1]Position!A:D,4,0)</f>
        <v>382c2e80-5ceb-4209-aea1-a9878c39ad76</v>
      </c>
    </row>
    <row r="56" spans="1:7" x14ac:dyDescent="0.25">
      <c r="A56" s="3" t="s">
        <v>1805</v>
      </c>
      <c r="B56" s="3" t="s">
        <v>1805</v>
      </c>
      <c r="C56" t="str">
        <f>VLOOKUP(B56,[1]Sheet6!B:C,2,0)</f>
        <v>EB5220B7-7347-485F-BAC2-BB67F48723F8</v>
      </c>
      <c r="D56" s="5" t="s">
        <v>3827</v>
      </c>
      <c r="E56" t="str">
        <f>VLOOKUP('کارشناس دفترفنی سیستم ها'!D56,[1]Trade!A:B,2,0)</f>
        <v>35A0CC31-B853-4CD0-A68E-F8564BAB3EA5</v>
      </c>
      <c r="F56" s="5" t="s">
        <v>88</v>
      </c>
      <c r="G56" t="str">
        <f>VLOOKUP(F56,[1]Position!A:D,4,0)</f>
        <v>382c2e80-5ceb-4209-aea1-a9878c39ad76</v>
      </c>
    </row>
    <row r="57" spans="1:7" x14ac:dyDescent="0.25">
      <c r="A57" s="3" t="s">
        <v>1807</v>
      </c>
      <c r="B57" s="3" t="s">
        <v>1807</v>
      </c>
      <c r="C57" t="str">
        <f>VLOOKUP(B57,[1]Sheet6!B:C,2,0)</f>
        <v>ECBE53F2-76A7-4360-BE42-2A5D7AA988F9</v>
      </c>
      <c r="D57" s="5" t="s">
        <v>3827</v>
      </c>
      <c r="E57" t="str">
        <f>VLOOKUP('کارشناس دفترفنی سیستم ها'!D57,[1]Trade!A:B,2,0)</f>
        <v>35A0CC31-B853-4CD0-A68E-F8564BAB3EA5</v>
      </c>
      <c r="F57" s="5" t="s">
        <v>88</v>
      </c>
      <c r="G57" t="str">
        <f>VLOOKUP(F57,[1]Position!A:D,4,0)</f>
        <v>382c2e80-5ceb-4209-aea1-a9878c39ad76</v>
      </c>
    </row>
    <row r="58" spans="1:7" x14ac:dyDescent="0.25">
      <c r="A58" s="3" t="s">
        <v>1809</v>
      </c>
      <c r="B58" s="3" t="s">
        <v>1809</v>
      </c>
      <c r="C58" t="str">
        <f>VLOOKUP(B58,[1]Sheet6!B:C,2,0)</f>
        <v>472A93C5-EEC0-459C-9770-7B9C7742CC43</v>
      </c>
      <c r="D58" s="5" t="s">
        <v>3827</v>
      </c>
      <c r="E58" t="str">
        <f>VLOOKUP('کارشناس دفترفنی سیستم ها'!D58,[1]Trade!A:B,2,0)</f>
        <v>35A0CC31-B853-4CD0-A68E-F8564BAB3EA5</v>
      </c>
      <c r="F58" s="5" t="s">
        <v>88</v>
      </c>
      <c r="G58" t="str">
        <f>VLOOKUP(F58,[1]Position!A:D,4,0)</f>
        <v>382c2e80-5ceb-4209-aea1-a9878c39ad76</v>
      </c>
    </row>
    <row r="59" spans="1:7" x14ac:dyDescent="0.25">
      <c r="A59" s="3" t="s">
        <v>1811</v>
      </c>
      <c r="B59" s="3" t="s">
        <v>1811</v>
      </c>
      <c r="C59" t="str">
        <f>VLOOKUP(B59,[1]Sheet6!B:C,2,0)</f>
        <v>AEC6D42B-C0FA-41F7-B79A-8103DAE20265</v>
      </c>
      <c r="D59" s="5" t="s">
        <v>3827</v>
      </c>
      <c r="E59" t="str">
        <f>VLOOKUP('کارشناس دفترفنی سیستم ها'!D59,[1]Trade!A:B,2,0)</f>
        <v>35A0CC31-B853-4CD0-A68E-F8564BAB3EA5</v>
      </c>
      <c r="F59" s="5" t="s">
        <v>88</v>
      </c>
      <c r="G59" t="str">
        <f>VLOOKUP(F59,[1]Position!A:D,4,0)</f>
        <v>382c2e80-5ceb-4209-aea1-a9878c39ad76</v>
      </c>
    </row>
    <row r="60" spans="1:7" x14ac:dyDescent="0.25">
      <c r="A60" s="3" t="s">
        <v>1813</v>
      </c>
      <c r="B60" s="3" t="s">
        <v>1813</v>
      </c>
      <c r="C60" t="str">
        <f>VLOOKUP(B60,[1]Sheet6!B:C,2,0)</f>
        <v>793E4A7C-A47C-4FAD-8DF2-8FC82404AD80</v>
      </c>
      <c r="D60" s="5" t="s">
        <v>3827</v>
      </c>
      <c r="E60" t="str">
        <f>VLOOKUP('کارشناس دفترفنی سیستم ها'!D60,[1]Trade!A:B,2,0)</f>
        <v>35A0CC31-B853-4CD0-A68E-F8564BAB3EA5</v>
      </c>
      <c r="F60" s="5" t="s">
        <v>88</v>
      </c>
      <c r="G60" t="str">
        <f>VLOOKUP(F60,[1]Position!A:D,4,0)</f>
        <v>382c2e80-5ceb-4209-aea1-a9878c39ad76</v>
      </c>
    </row>
    <row r="61" spans="1:7" x14ac:dyDescent="0.25">
      <c r="A61" s="3" t="s">
        <v>1815</v>
      </c>
      <c r="B61" s="3" t="s">
        <v>1815</v>
      </c>
      <c r="C61" t="str">
        <f>VLOOKUP(B61,[1]Sheet6!B:C,2,0)</f>
        <v>C87C5F0B-BD0A-4F5B-B30A-4CA75876400B</v>
      </c>
      <c r="D61" s="5" t="s">
        <v>3827</v>
      </c>
      <c r="E61" t="str">
        <f>VLOOKUP('کارشناس دفترفنی سیستم ها'!D61,[1]Trade!A:B,2,0)</f>
        <v>35A0CC31-B853-4CD0-A68E-F8564BAB3EA5</v>
      </c>
      <c r="F61" s="5" t="s">
        <v>88</v>
      </c>
      <c r="G61" t="str">
        <f>VLOOKUP(F61,[1]Position!A:D,4,0)</f>
        <v>382c2e80-5ceb-4209-aea1-a9878c39ad76</v>
      </c>
    </row>
    <row r="62" spans="1:7" x14ac:dyDescent="0.25">
      <c r="A62" s="3" t="s">
        <v>1817</v>
      </c>
      <c r="B62" s="3" t="s">
        <v>1817</v>
      </c>
      <c r="C62" t="str">
        <f>VLOOKUP(B62,[1]Sheet6!B:C,2,0)</f>
        <v>88B776DC-4348-42FF-BA43-61868791D29F</v>
      </c>
      <c r="D62" s="5" t="s">
        <v>3827</v>
      </c>
      <c r="E62" t="str">
        <f>VLOOKUP('کارشناس دفترفنی سیستم ها'!D62,[1]Trade!A:B,2,0)</f>
        <v>35A0CC31-B853-4CD0-A68E-F8564BAB3EA5</v>
      </c>
      <c r="F62" s="5" t="s">
        <v>88</v>
      </c>
      <c r="G62" t="str">
        <f>VLOOKUP(F62,[1]Position!A:D,4,0)</f>
        <v>382c2e80-5ceb-4209-aea1-a9878c39ad76</v>
      </c>
    </row>
    <row r="63" spans="1:7" x14ac:dyDescent="0.25">
      <c r="A63" s="3" t="s">
        <v>1819</v>
      </c>
      <c r="B63" s="3" t="s">
        <v>1819</v>
      </c>
      <c r="C63" t="str">
        <f>VLOOKUP(B63,[1]Sheet6!B:C,2,0)</f>
        <v>ACE17F4A-14E5-430D-B1BA-33C6ADC54B33</v>
      </c>
      <c r="D63" s="5" t="s">
        <v>3827</v>
      </c>
      <c r="E63" t="str">
        <f>VLOOKUP('کارشناس دفترفنی سیستم ها'!D63,[1]Trade!A:B,2,0)</f>
        <v>35A0CC31-B853-4CD0-A68E-F8564BAB3EA5</v>
      </c>
      <c r="F63" s="5" t="s">
        <v>88</v>
      </c>
      <c r="G63" t="str">
        <f>VLOOKUP(F63,[1]Position!A:D,4,0)</f>
        <v>382c2e80-5ceb-4209-aea1-a9878c39ad76</v>
      </c>
    </row>
    <row r="64" spans="1:7" x14ac:dyDescent="0.25">
      <c r="A64" s="3" t="s">
        <v>1821</v>
      </c>
      <c r="B64" s="3" t="s">
        <v>1821</v>
      </c>
      <c r="C64" t="str">
        <f>VLOOKUP(B64,[1]Sheet6!B:C,2,0)</f>
        <v>F4C3AC59-6F40-44BF-B43E-BC9FCCEEF244</v>
      </c>
      <c r="D64" s="5" t="s">
        <v>3827</v>
      </c>
      <c r="E64" t="str">
        <f>VLOOKUP('کارشناس دفترفنی سیستم ها'!D64,[1]Trade!A:B,2,0)</f>
        <v>35A0CC31-B853-4CD0-A68E-F8564BAB3EA5</v>
      </c>
      <c r="F64" s="5" t="s">
        <v>88</v>
      </c>
      <c r="G64" t="str">
        <f>VLOOKUP(F64,[1]Position!A:D,4,0)</f>
        <v>382c2e80-5ceb-4209-aea1-a9878c39ad76</v>
      </c>
    </row>
    <row r="65" spans="1:7" x14ac:dyDescent="0.25">
      <c r="A65" s="3" t="s">
        <v>1823</v>
      </c>
      <c r="B65" s="3" t="s">
        <v>1823</v>
      </c>
      <c r="C65" t="str">
        <f>VLOOKUP(B65,[1]Sheet6!B:C,2,0)</f>
        <v>0073950A-CD59-4A6A-B274-1566AE7201A2</v>
      </c>
      <c r="D65" s="5" t="s">
        <v>3827</v>
      </c>
      <c r="E65" t="str">
        <f>VLOOKUP('کارشناس دفترفنی سیستم ها'!D65,[1]Trade!A:B,2,0)</f>
        <v>35A0CC31-B853-4CD0-A68E-F8564BAB3EA5</v>
      </c>
      <c r="F65" s="5" t="s">
        <v>88</v>
      </c>
      <c r="G65" t="str">
        <f>VLOOKUP(F65,[1]Position!A:D,4,0)</f>
        <v>382c2e80-5ceb-4209-aea1-a9878c39ad76</v>
      </c>
    </row>
    <row r="66" spans="1:7" x14ac:dyDescent="0.25">
      <c r="A66" s="3" t="s">
        <v>1825</v>
      </c>
      <c r="B66" s="3" t="s">
        <v>1825</v>
      </c>
      <c r="C66" t="str">
        <f>VLOOKUP(B66,[1]Sheet6!B:C,2,0)</f>
        <v>5AE584F4-2DAC-4528-BE71-838F53C02815</v>
      </c>
      <c r="D66" s="5" t="s">
        <v>3827</v>
      </c>
      <c r="E66" t="str">
        <f>VLOOKUP('کارشناس دفترفنی سیستم ها'!D66,[1]Trade!A:B,2,0)</f>
        <v>35A0CC31-B853-4CD0-A68E-F8564BAB3EA5</v>
      </c>
      <c r="F66" s="5" t="s">
        <v>88</v>
      </c>
      <c r="G66" t="str">
        <f>VLOOKUP(F66,[1]Position!A:D,4,0)</f>
        <v>382c2e80-5ceb-4209-aea1-a9878c39ad76</v>
      </c>
    </row>
    <row r="67" spans="1:7" x14ac:dyDescent="0.25">
      <c r="A67" s="3" t="s">
        <v>1827</v>
      </c>
      <c r="B67" s="3" t="s">
        <v>1827</v>
      </c>
      <c r="C67" t="str">
        <f>VLOOKUP(B67,[1]Sheet6!B:C,2,0)</f>
        <v>C3BAD621-649A-45CB-AFDD-F1352A10A851</v>
      </c>
      <c r="D67" s="5" t="s">
        <v>3827</v>
      </c>
      <c r="E67" t="str">
        <f>VLOOKUP('کارشناس دفترفنی سیستم ها'!D67,[1]Trade!A:B,2,0)</f>
        <v>35A0CC31-B853-4CD0-A68E-F8564BAB3EA5</v>
      </c>
      <c r="F67" s="5" t="s">
        <v>88</v>
      </c>
      <c r="G67" t="str">
        <f>VLOOKUP(F67,[1]Position!A:D,4,0)</f>
        <v>382c2e80-5ceb-4209-aea1-a9878c39ad76</v>
      </c>
    </row>
    <row r="68" spans="1:7" x14ac:dyDescent="0.25">
      <c r="A68" s="3" t="s">
        <v>1829</v>
      </c>
      <c r="B68" s="3" t="s">
        <v>1829</v>
      </c>
      <c r="C68" t="str">
        <f>VLOOKUP(B68,[1]Sheet6!B:C,2,0)</f>
        <v>655F706E-1434-49DD-BAEA-7D998A46E098</v>
      </c>
      <c r="D68" s="5" t="s">
        <v>3827</v>
      </c>
      <c r="E68" t="str">
        <f>VLOOKUP('کارشناس دفترفنی سیستم ها'!D68,[1]Trade!A:B,2,0)</f>
        <v>35A0CC31-B853-4CD0-A68E-F8564BAB3EA5</v>
      </c>
      <c r="F68" s="5" t="s">
        <v>88</v>
      </c>
      <c r="G68" t="str">
        <f>VLOOKUP(F68,[1]Position!A:D,4,0)</f>
        <v>382c2e80-5ceb-4209-aea1-a9878c39ad76</v>
      </c>
    </row>
    <row r="69" spans="1:7" x14ac:dyDescent="0.25">
      <c r="A69" s="3" t="s">
        <v>1831</v>
      </c>
      <c r="B69" s="3" t="s">
        <v>1831</v>
      </c>
      <c r="C69" t="str">
        <f>VLOOKUP(B69,[1]Sheet6!B:C,2,0)</f>
        <v>7B4E4B1B-6026-465F-8663-B14F430269D8</v>
      </c>
      <c r="D69" s="5" t="s">
        <v>3827</v>
      </c>
      <c r="E69" t="str">
        <f>VLOOKUP('کارشناس دفترفنی سیستم ها'!D69,[1]Trade!A:B,2,0)</f>
        <v>35A0CC31-B853-4CD0-A68E-F8564BAB3EA5</v>
      </c>
      <c r="F69" s="5" t="s">
        <v>88</v>
      </c>
      <c r="G69" t="str">
        <f>VLOOKUP(F69,[1]Position!A:D,4,0)</f>
        <v>382c2e80-5ceb-4209-aea1-a9878c39ad76</v>
      </c>
    </row>
    <row r="70" spans="1:7" x14ac:dyDescent="0.25">
      <c r="A70" s="3" t="s">
        <v>1833</v>
      </c>
      <c r="B70" s="3" t="s">
        <v>1833</v>
      </c>
      <c r="C70" t="str">
        <f>VLOOKUP(B70,[1]Sheet6!B:C,2,0)</f>
        <v>C6273205-8B59-4B11-B73C-5C9A7CBCC054</v>
      </c>
      <c r="D70" s="5" t="s">
        <v>3827</v>
      </c>
      <c r="E70" t="str">
        <f>VLOOKUP('کارشناس دفترفنی سیستم ها'!D70,[1]Trade!A:B,2,0)</f>
        <v>35A0CC31-B853-4CD0-A68E-F8564BAB3EA5</v>
      </c>
      <c r="F70" s="5" t="s">
        <v>88</v>
      </c>
      <c r="G70" t="str">
        <f>VLOOKUP(F70,[1]Position!A:D,4,0)</f>
        <v>382c2e80-5ceb-4209-aea1-a9878c39ad76</v>
      </c>
    </row>
    <row r="71" spans="1:7" x14ac:dyDescent="0.25">
      <c r="A71" s="3" t="s">
        <v>1835</v>
      </c>
      <c r="B71" s="3" t="s">
        <v>1835</v>
      </c>
      <c r="C71" t="str">
        <f>VLOOKUP(B71,[1]Sheet6!B:C,2,0)</f>
        <v>669DD41F-1ECD-4B80-A25F-ED828A0F7455</v>
      </c>
      <c r="D71" s="5" t="s">
        <v>3827</v>
      </c>
      <c r="E71" t="str">
        <f>VLOOKUP('کارشناس دفترفنی سیستم ها'!D71,[1]Trade!A:B,2,0)</f>
        <v>35A0CC31-B853-4CD0-A68E-F8564BAB3EA5</v>
      </c>
      <c r="F71" s="5" t="s">
        <v>88</v>
      </c>
      <c r="G71" t="str">
        <f>VLOOKUP(F71,[1]Position!A:D,4,0)</f>
        <v>382c2e80-5ceb-4209-aea1-a9878c39ad76</v>
      </c>
    </row>
    <row r="72" spans="1:7" x14ac:dyDescent="0.25">
      <c r="A72" s="3" t="s">
        <v>1837</v>
      </c>
      <c r="B72" s="3" t="s">
        <v>1837</v>
      </c>
      <c r="C72" t="str">
        <f>VLOOKUP(B72,[1]Sheet6!B:C,2,0)</f>
        <v>B782790A-2B31-4A71-A55D-C67862DF12AD</v>
      </c>
      <c r="D72" s="5" t="s">
        <v>3827</v>
      </c>
      <c r="E72" t="str">
        <f>VLOOKUP('کارشناس دفترفنی سیستم ها'!D72,[1]Trade!A:B,2,0)</f>
        <v>35A0CC31-B853-4CD0-A68E-F8564BAB3EA5</v>
      </c>
      <c r="F72" s="5" t="s">
        <v>88</v>
      </c>
      <c r="G72" t="str">
        <f>VLOOKUP(F72,[1]Position!A:D,4,0)</f>
        <v>382c2e80-5ceb-4209-aea1-a9878c39ad76</v>
      </c>
    </row>
    <row r="73" spans="1:7" x14ac:dyDescent="0.25">
      <c r="A73" s="3" t="s">
        <v>1839</v>
      </c>
      <c r="B73" s="3" t="s">
        <v>1839</v>
      </c>
      <c r="C73" t="str">
        <f>VLOOKUP(B73,[1]Sheet6!B:C,2,0)</f>
        <v>5069001F-44AD-4CC4-822A-935351657135</v>
      </c>
      <c r="D73" s="5" t="s">
        <v>3827</v>
      </c>
      <c r="E73" t="str">
        <f>VLOOKUP('کارشناس دفترفنی سیستم ها'!D73,[1]Trade!A:B,2,0)</f>
        <v>35A0CC31-B853-4CD0-A68E-F8564BAB3EA5</v>
      </c>
      <c r="F73" s="5" t="s">
        <v>88</v>
      </c>
      <c r="G73" t="str">
        <f>VLOOKUP(F73,[1]Position!A:D,4,0)</f>
        <v>382c2e80-5ceb-4209-aea1-a9878c39ad76</v>
      </c>
    </row>
    <row r="74" spans="1:7" x14ac:dyDescent="0.25">
      <c r="A74" s="3" t="s">
        <v>1841</v>
      </c>
      <c r="B74" s="3" t="s">
        <v>1841</v>
      </c>
      <c r="C74" t="str">
        <f>VLOOKUP(B74,[1]Sheet6!B:C,2,0)</f>
        <v>3AB1EC3A-2172-48E9-B7A4-774352D3E886</v>
      </c>
      <c r="D74" s="5" t="s">
        <v>3827</v>
      </c>
      <c r="E74" t="str">
        <f>VLOOKUP('کارشناس دفترفنی سیستم ها'!D74,[1]Trade!A:B,2,0)</f>
        <v>35A0CC31-B853-4CD0-A68E-F8564BAB3EA5</v>
      </c>
      <c r="F74" s="5" t="s">
        <v>88</v>
      </c>
      <c r="G74" t="str">
        <f>VLOOKUP(F74,[1]Position!A:D,4,0)</f>
        <v>382c2e80-5ceb-4209-aea1-a9878c39ad76</v>
      </c>
    </row>
    <row r="75" spans="1:7" x14ac:dyDescent="0.25">
      <c r="A75" s="3" t="s">
        <v>1843</v>
      </c>
      <c r="B75" s="3" t="s">
        <v>1843</v>
      </c>
      <c r="C75" t="str">
        <f>VLOOKUP(B75,[1]Sheet6!B:C,2,0)</f>
        <v>520C8BBF-FABF-4624-B1A1-A0D3363C7CFE</v>
      </c>
      <c r="D75" s="5" t="s">
        <v>3827</v>
      </c>
      <c r="E75" t="str">
        <f>VLOOKUP('کارشناس دفترفنی سیستم ها'!D75,[1]Trade!A:B,2,0)</f>
        <v>35A0CC31-B853-4CD0-A68E-F8564BAB3EA5</v>
      </c>
      <c r="F75" s="5" t="s">
        <v>88</v>
      </c>
      <c r="G75" t="str">
        <f>VLOOKUP(F75,[1]Position!A:D,4,0)</f>
        <v>382c2e80-5ceb-4209-aea1-a9878c39ad76</v>
      </c>
    </row>
    <row r="76" spans="1:7" x14ac:dyDescent="0.25">
      <c r="A76" s="3" t="s">
        <v>1845</v>
      </c>
      <c r="B76" s="3" t="s">
        <v>1845</v>
      </c>
      <c r="C76" t="str">
        <f>VLOOKUP(B76,[1]Sheet6!B:C,2,0)</f>
        <v>C2AB0672-22E4-4380-AD4C-02F9AC6EAE34</v>
      </c>
      <c r="D76" s="5" t="s">
        <v>3827</v>
      </c>
      <c r="E76" t="str">
        <f>VLOOKUP('کارشناس دفترفنی سیستم ها'!D76,[1]Trade!A:B,2,0)</f>
        <v>35A0CC31-B853-4CD0-A68E-F8564BAB3EA5</v>
      </c>
      <c r="F76" s="5" t="s">
        <v>88</v>
      </c>
      <c r="G76" t="str">
        <f>VLOOKUP(F76,[1]Position!A:D,4,0)</f>
        <v>382c2e80-5ceb-4209-aea1-a9878c39ad76</v>
      </c>
    </row>
    <row r="77" spans="1:7" x14ac:dyDescent="0.25">
      <c r="A77" s="3" t="s">
        <v>1847</v>
      </c>
      <c r="B77" s="3" t="s">
        <v>1847</v>
      </c>
      <c r="C77" t="str">
        <f>VLOOKUP(B77,[1]Sheet6!B:C,2,0)</f>
        <v>5AD1CE4E-E295-4AD3-BA0A-59D6FC358313</v>
      </c>
      <c r="D77" s="5" t="s">
        <v>3827</v>
      </c>
      <c r="E77" t="str">
        <f>VLOOKUP('کارشناس دفترفنی سیستم ها'!D77,[1]Trade!A:B,2,0)</f>
        <v>35A0CC31-B853-4CD0-A68E-F8564BAB3EA5</v>
      </c>
      <c r="F77" s="5" t="s">
        <v>88</v>
      </c>
      <c r="G77" t="str">
        <f>VLOOKUP(F77,[1]Position!A:D,4,0)</f>
        <v>382c2e80-5ceb-4209-aea1-a9878c39ad76</v>
      </c>
    </row>
    <row r="78" spans="1:7" x14ac:dyDescent="0.25">
      <c r="A78" s="3" t="s">
        <v>1849</v>
      </c>
      <c r="B78" s="3" t="s">
        <v>1849</v>
      </c>
      <c r="C78" t="str">
        <f>VLOOKUP(B78,[1]Sheet6!B:C,2,0)</f>
        <v>E9A5C7F9-5EAF-4C88-8649-82FA757BD027</v>
      </c>
      <c r="D78" s="5" t="s">
        <v>3827</v>
      </c>
      <c r="E78" t="str">
        <f>VLOOKUP('کارشناس دفترفنی سیستم ها'!D78,[1]Trade!A:B,2,0)</f>
        <v>35A0CC31-B853-4CD0-A68E-F8564BAB3EA5</v>
      </c>
      <c r="F78" s="5" t="s">
        <v>88</v>
      </c>
      <c r="G78" t="str">
        <f>VLOOKUP(F78,[1]Position!A:D,4,0)</f>
        <v>382c2e80-5ceb-4209-aea1-a9878c39ad76</v>
      </c>
    </row>
    <row r="79" spans="1:7" x14ac:dyDescent="0.25">
      <c r="A79" s="3" t="s">
        <v>1851</v>
      </c>
      <c r="B79" s="3" t="s">
        <v>1851</v>
      </c>
      <c r="C79" t="str">
        <f>VLOOKUP(B79,[1]Sheet6!B:C,2,0)</f>
        <v>739DFB57-9533-4F88-BA50-288F0EF32F43</v>
      </c>
      <c r="D79" s="5" t="s">
        <v>3827</v>
      </c>
      <c r="E79" t="str">
        <f>VLOOKUP('کارشناس دفترفنی سیستم ها'!D79,[1]Trade!A:B,2,0)</f>
        <v>35A0CC31-B853-4CD0-A68E-F8564BAB3EA5</v>
      </c>
      <c r="F79" s="5" t="s">
        <v>88</v>
      </c>
      <c r="G79" t="str">
        <f>VLOOKUP(F79,[1]Position!A:D,4,0)</f>
        <v>382c2e80-5ceb-4209-aea1-a9878c39ad76</v>
      </c>
    </row>
    <row r="80" spans="1:7" x14ac:dyDescent="0.25">
      <c r="A80" s="3" t="s">
        <v>1853</v>
      </c>
      <c r="B80" s="3" t="s">
        <v>1853</v>
      </c>
      <c r="C80" t="str">
        <f>VLOOKUP(B80,[1]Sheet6!B:C,2,0)</f>
        <v>409AAC5D-AC5C-43F9-95A2-F56A6233355B</v>
      </c>
      <c r="D80" s="5" t="s">
        <v>3827</v>
      </c>
      <c r="E80" t="str">
        <f>VLOOKUP('کارشناس دفترفنی سیستم ها'!D80,[1]Trade!A:B,2,0)</f>
        <v>35A0CC31-B853-4CD0-A68E-F8564BAB3EA5</v>
      </c>
      <c r="F80" s="5" t="s">
        <v>88</v>
      </c>
      <c r="G80" t="str">
        <f>VLOOKUP(F80,[1]Position!A:D,4,0)</f>
        <v>382c2e80-5ceb-4209-aea1-a9878c39ad76</v>
      </c>
    </row>
    <row r="81" spans="1:7" x14ac:dyDescent="0.25">
      <c r="A81" s="3" t="s">
        <v>1855</v>
      </c>
      <c r="B81" s="3" t="s">
        <v>1855</v>
      </c>
      <c r="C81" t="str">
        <f>VLOOKUP(B81,[1]Sheet6!B:C,2,0)</f>
        <v>ECBAA054-4A34-481F-8472-BB904C61C198</v>
      </c>
      <c r="D81" s="5" t="s">
        <v>3827</v>
      </c>
      <c r="E81" t="str">
        <f>VLOOKUP('کارشناس دفترفنی سیستم ها'!D81,[1]Trade!A:B,2,0)</f>
        <v>35A0CC31-B853-4CD0-A68E-F8564BAB3EA5</v>
      </c>
      <c r="F81" s="5" t="s">
        <v>88</v>
      </c>
      <c r="G81" t="str">
        <f>VLOOKUP(F81,[1]Position!A:D,4,0)</f>
        <v>382c2e80-5ceb-4209-aea1-a9878c39ad76</v>
      </c>
    </row>
    <row r="82" spans="1:7" x14ac:dyDescent="0.25">
      <c r="A82" s="3" t="s">
        <v>1857</v>
      </c>
      <c r="B82" s="3" t="s">
        <v>1857</v>
      </c>
      <c r="C82" t="str">
        <f>VLOOKUP(B82,[1]Sheet6!B:C,2,0)</f>
        <v>30F49F27-C6E6-4D89-8221-72BB6CDDCBFC</v>
      </c>
      <c r="D82" s="5" t="s">
        <v>3827</v>
      </c>
      <c r="E82" t="str">
        <f>VLOOKUP('کارشناس دفترفنی سیستم ها'!D82,[1]Trade!A:B,2,0)</f>
        <v>35A0CC31-B853-4CD0-A68E-F8564BAB3EA5</v>
      </c>
      <c r="F82" s="5" t="s">
        <v>88</v>
      </c>
      <c r="G82" t="str">
        <f>VLOOKUP(F82,[1]Position!A:D,4,0)</f>
        <v>382c2e80-5ceb-4209-aea1-a9878c39ad76</v>
      </c>
    </row>
    <row r="83" spans="1:7" x14ac:dyDescent="0.25">
      <c r="A83" s="3" t="s">
        <v>1859</v>
      </c>
      <c r="B83" s="3" t="s">
        <v>1859</v>
      </c>
      <c r="C83" t="str">
        <f>VLOOKUP(B83,[1]Sheet6!B:C,2,0)</f>
        <v>78912BD8-654E-4749-B475-0C079662AAB1</v>
      </c>
      <c r="D83" s="5" t="s">
        <v>3827</v>
      </c>
      <c r="E83" t="str">
        <f>VLOOKUP('کارشناس دفترفنی سیستم ها'!D83,[1]Trade!A:B,2,0)</f>
        <v>35A0CC31-B853-4CD0-A68E-F8564BAB3EA5</v>
      </c>
      <c r="F83" s="5" t="s">
        <v>88</v>
      </c>
      <c r="G83" t="str">
        <f>VLOOKUP(F83,[1]Position!A:D,4,0)</f>
        <v>382c2e80-5ceb-4209-aea1-a9878c39ad76</v>
      </c>
    </row>
    <row r="84" spans="1:7" x14ac:dyDescent="0.25">
      <c r="A84" s="3" t="s">
        <v>1861</v>
      </c>
      <c r="B84" s="3" t="s">
        <v>1861</v>
      </c>
      <c r="C84" t="str">
        <f>VLOOKUP(B84,[1]Sheet6!B:C,2,0)</f>
        <v>ED42CA8A-7543-455B-855C-928DC2433EA9</v>
      </c>
      <c r="D84" s="5" t="s">
        <v>3827</v>
      </c>
      <c r="E84" t="str">
        <f>VLOOKUP('کارشناس دفترفنی سیستم ها'!D84,[1]Trade!A:B,2,0)</f>
        <v>35A0CC31-B853-4CD0-A68E-F8564BAB3EA5</v>
      </c>
      <c r="F84" s="5" t="s">
        <v>88</v>
      </c>
      <c r="G84" t="str">
        <f>VLOOKUP(F84,[1]Position!A:D,4,0)</f>
        <v>382c2e80-5ceb-4209-aea1-a9878c39ad76</v>
      </c>
    </row>
    <row r="85" spans="1:7" x14ac:dyDescent="0.25">
      <c r="A85" s="3" t="s">
        <v>1863</v>
      </c>
      <c r="B85" s="3" t="s">
        <v>1863</v>
      </c>
      <c r="C85" t="str">
        <f>VLOOKUP(B85,[1]Sheet6!B:C,2,0)</f>
        <v>54BFEBDA-5FC9-43E6-99CB-452E6CE32964</v>
      </c>
      <c r="D85" s="5" t="s">
        <v>3827</v>
      </c>
      <c r="E85" t="str">
        <f>VLOOKUP('کارشناس دفترفنی سیستم ها'!D85,[1]Trade!A:B,2,0)</f>
        <v>35A0CC31-B853-4CD0-A68E-F8564BAB3EA5</v>
      </c>
      <c r="F85" s="5" t="s">
        <v>88</v>
      </c>
      <c r="G85" t="str">
        <f>VLOOKUP(F85,[1]Position!A:D,4,0)</f>
        <v>382c2e80-5ceb-4209-aea1-a9878c39ad76</v>
      </c>
    </row>
    <row r="86" spans="1:7" x14ac:dyDescent="0.25">
      <c r="A86" s="3" t="s">
        <v>1865</v>
      </c>
      <c r="B86" s="3" t="s">
        <v>1865</v>
      </c>
      <c r="C86" t="str">
        <f>VLOOKUP(B86,[1]Sheet6!B:C,2,0)</f>
        <v>2558C93D-D5AD-4BD4-9351-EF99B505491B</v>
      </c>
      <c r="D86" s="5" t="s">
        <v>3827</v>
      </c>
      <c r="E86" t="str">
        <f>VLOOKUP('کارشناس دفترفنی سیستم ها'!D86,[1]Trade!A:B,2,0)</f>
        <v>35A0CC31-B853-4CD0-A68E-F8564BAB3EA5</v>
      </c>
      <c r="F86" s="5" t="s">
        <v>88</v>
      </c>
      <c r="G86" t="str">
        <f>VLOOKUP(F86,[1]Position!A:D,4,0)</f>
        <v>382c2e80-5ceb-4209-aea1-a9878c39ad76</v>
      </c>
    </row>
    <row r="87" spans="1:7" x14ac:dyDescent="0.25">
      <c r="A87" s="3" t="s">
        <v>1867</v>
      </c>
      <c r="B87" s="3" t="s">
        <v>1867</v>
      </c>
      <c r="C87" t="str">
        <f>VLOOKUP(B87,[1]Sheet6!B:C,2,0)</f>
        <v>F60F6D73-A938-4093-8637-AFF48980C7AF</v>
      </c>
      <c r="D87" s="5" t="s">
        <v>3827</v>
      </c>
      <c r="E87" t="str">
        <f>VLOOKUP('کارشناس دفترفنی سیستم ها'!D87,[1]Trade!A:B,2,0)</f>
        <v>35A0CC31-B853-4CD0-A68E-F8564BAB3EA5</v>
      </c>
      <c r="F87" s="5" t="s">
        <v>88</v>
      </c>
      <c r="G87" t="str">
        <f>VLOOKUP(F87,[1]Position!A:D,4,0)</f>
        <v>382c2e80-5ceb-4209-aea1-a9878c39ad76</v>
      </c>
    </row>
    <row r="88" spans="1:7" x14ac:dyDescent="0.25">
      <c r="A88" s="3" t="s">
        <v>1869</v>
      </c>
      <c r="B88" s="3" t="s">
        <v>1869</v>
      </c>
      <c r="C88" t="str">
        <f>VLOOKUP(B88,[1]Sheet6!B:C,2,0)</f>
        <v>963DBEE5-509B-46B8-83CB-46297D26673C</v>
      </c>
      <c r="D88" s="5" t="s">
        <v>3827</v>
      </c>
      <c r="E88" t="str">
        <f>VLOOKUP('کارشناس دفترفنی سیستم ها'!D88,[1]Trade!A:B,2,0)</f>
        <v>35A0CC31-B853-4CD0-A68E-F8564BAB3EA5</v>
      </c>
      <c r="F88" s="5" t="s">
        <v>88</v>
      </c>
      <c r="G88" t="str">
        <f>VLOOKUP(F88,[1]Position!A:D,4,0)</f>
        <v>382c2e80-5ceb-4209-aea1-a9878c39ad76</v>
      </c>
    </row>
    <row r="89" spans="1:7" x14ac:dyDescent="0.25">
      <c r="A89" s="3" t="s">
        <v>1871</v>
      </c>
      <c r="B89" s="3" t="s">
        <v>1871</v>
      </c>
      <c r="C89" t="str">
        <f>VLOOKUP(B89,[1]Sheet6!B:C,2,0)</f>
        <v>C8468A6E-CA6C-4348-A14C-04FE6E19E446</v>
      </c>
      <c r="D89" s="5" t="s">
        <v>3827</v>
      </c>
      <c r="E89" t="str">
        <f>VLOOKUP('کارشناس دفترفنی سیستم ها'!D89,[1]Trade!A:B,2,0)</f>
        <v>35A0CC31-B853-4CD0-A68E-F8564BAB3EA5</v>
      </c>
      <c r="F89" s="5" t="s">
        <v>88</v>
      </c>
      <c r="G89" t="str">
        <f>VLOOKUP(F89,[1]Position!A:D,4,0)</f>
        <v>382c2e80-5ceb-4209-aea1-a9878c39ad76</v>
      </c>
    </row>
    <row r="90" spans="1:7" x14ac:dyDescent="0.25">
      <c r="A90" s="3" t="s">
        <v>1873</v>
      </c>
      <c r="B90" s="3" t="s">
        <v>1873</v>
      </c>
      <c r="C90" t="str">
        <f>VLOOKUP(B90,[1]Sheet6!B:C,2,0)</f>
        <v>A39D4B88-C5A7-46C8-AA22-78BF76615A99</v>
      </c>
      <c r="D90" s="5" t="s">
        <v>3827</v>
      </c>
      <c r="E90" t="str">
        <f>VLOOKUP('کارشناس دفترفنی سیستم ها'!D90,[1]Trade!A:B,2,0)</f>
        <v>35A0CC31-B853-4CD0-A68E-F8564BAB3EA5</v>
      </c>
      <c r="F90" s="5" t="s">
        <v>88</v>
      </c>
      <c r="G90" t="str">
        <f>VLOOKUP(F90,[1]Position!A:D,4,0)</f>
        <v>382c2e80-5ceb-4209-aea1-a9878c39ad76</v>
      </c>
    </row>
    <row r="91" spans="1:7" x14ac:dyDescent="0.25">
      <c r="A91" s="3" t="s">
        <v>1875</v>
      </c>
      <c r="B91" s="3" t="s">
        <v>1875</v>
      </c>
      <c r="C91" t="str">
        <f>VLOOKUP(B91,[1]Sheet6!B:C,2,0)</f>
        <v>3A34F5F0-05B4-4D63-919E-5413FA1B7ADE</v>
      </c>
      <c r="D91" s="5" t="s">
        <v>3827</v>
      </c>
      <c r="E91" t="str">
        <f>VLOOKUP('کارشناس دفترفنی سیستم ها'!D91,[1]Trade!A:B,2,0)</f>
        <v>35A0CC31-B853-4CD0-A68E-F8564BAB3EA5</v>
      </c>
      <c r="F91" s="5" t="s">
        <v>88</v>
      </c>
      <c r="G91" t="str">
        <f>VLOOKUP(F91,[1]Position!A:D,4,0)</f>
        <v>382c2e80-5ceb-4209-aea1-a9878c39ad76</v>
      </c>
    </row>
    <row r="92" spans="1:7" x14ac:dyDescent="0.25">
      <c r="A92" s="3" t="s">
        <v>1877</v>
      </c>
      <c r="B92" s="3" t="s">
        <v>1877</v>
      </c>
      <c r="C92" t="str">
        <f>VLOOKUP(B92,[1]Sheet6!B:C,2,0)</f>
        <v>B238B585-D0DE-4CAD-8EA5-F227AF8594DC</v>
      </c>
      <c r="D92" s="5" t="s">
        <v>3827</v>
      </c>
      <c r="E92" t="str">
        <f>VLOOKUP('کارشناس دفترفنی سیستم ها'!D92,[1]Trade!A:B,2,0)</f>
        <v>35A0CC31-B853-4CD0-A68E-F8564BAB3EA5</v>
      </c>
      <c r="F92" s="5" t="s">
        <v>88</v>
      </c>
      <c r="G92" t="str">
        <f>VLOOKUP(F92,[1]Position!A:D,4,0)</f>
        <v>382c2e80-5ceb-4209-aea1-a9878c39ad76</v>
      </c>
    </row>
    <row r="93" spans="1:7" x14ac:dyDescent="0.25">
      <c r="A93" s="3" t="s">
        <v>1879</v>
      </c>
      <c r="B93" s="3" t="s">
        <v>1879</v>
      </c>
      <c r="C93" t="str">
        <f>VLOOKUP(B93,[1]Sheet6!B:C,2,0)</f>
        <v>F755C308-25C0-4007-8AF3-41EEEAFC11B0</v>
      </c>
      <c r="D93" s="5" t="s">
        <v>3827</v>
      </c>
      <c r="E93" t="str">
        <f>VLOOKUP('کارشناس دفترفنی سیستم ها'!D93,[1]Trade!A:B,2,0)</f>
        <v>35A0CC31-B853-4CD0-A68E-F8564BAB3EA5</v>
      </c>
      <c r="F93" s="5" t="s">
        <v>88</v>
      </c>
      <c r="G93" t="str">
        <f>VLOOKUP(F93,[1]Position!A:D,4,0)</f>
        <v>382c2e80-5ceb-4209-aea1-a9878c39ad76</v>
      </c>
    </row>
    <row r="94" spans="1:7" x14ac:dyDescent="0.25">
      <c r="A94" s="3" t="s">
        <v>1881</v>
      </c>
      <c r="B94" s="3" t="s">
        <v>1881</v>
      </c>
      <c r="C94" t="str">
        <f>VLOOKUP(B94,[1]Sheet6!B:C,2,0)</f>
        <v>253CB438-25E2-4745-8F9E-A53F81AAD51E</v>
      </c>
      <c r="D94" s="5" t="s">
        <v>3827</v>
      </c>
      <c r="E94" t="str">
        <f>VLOOKUP('کارشناس دفترفنی سیستم ها'!D94,[1]Trade!A:B,2,0)</f>
        <v>35A0CC31-B853-4CD0-A68E-F8564BAB3EA5</v>
      </c>
      <c r="F94" s="5" t="s">
        <v>88</v>
      </c>
      <c r="G94" t="str">
        <f>VLOOKUP(F94,[1]Position!A:D,4,0)</f>
        <v>382c2e80-5ceb-4209-aea1-a9878c39ad76</v>
      </c>
    </row>
    <row r="95" spans="1:7" x14ac:dyDescent="0.25">
      <c r="A95" s="3" t="s">
        <v>1883</v>
      </c>
      <c r="B95" s="3" t="s">
        <v>1883</v>
      </c>
      <c r="C95" t="str">
        <f>VLOOKUP(B95,[1]Sheet6!B:C,2,0)</f>
        <v>8E151D5D-870A-4AC9-9962-D1B4B495952F</v>
      </c>
      <c r="D95" s="5" t="s">
        <v>3827</v>
      </c>
      <c r="E95" t="str">
        <f>VLOOKUP('کارشناس دفترفنی سیستم ها'!D95,[1]Trade!A:B,2,0)</f>
        <v>35A0CC31-B853-4CD0-A68E-F8564BAB3EA5</v>
      </c>
      <c r="F95" s="5" t="s">
        <v>88</v>
      </c>
      <c r="G95" t="str">
        <f>VLOOKUP(F95,[1]Position!A:D,4,0)</f>
        <v>382c2e80-5ceb-4209-aea1-a9878c39ad76</v>
      </c>
    </row>
    <row r="96" spans="1:7" x14ac:dyDescent="0.25">
      <c r="A96" s="3" t="s">
        <v>1885</v>
      </c>
      <c r="B96" s="3" t="s">
        <v>1885</v>
      </c>
      <c r="C96" t="str">
        <f>VLOOKUP(B96,[1]Sheet6!B:C,2,0)</f>
        <v>D6FBC9B1-5F2F-4B30-9CF8-8105BAC76155</v>
      </c>
      <c r="D96" s="5" t="s">
        <v>3827</v>
      </c>
      <c r="E96" t="str">
        <f>VLOOKUP('کارشناس دفترفنی سیستم ها'!D96,[1]Trade!A:B,2,0)</f>
        <v>35A0CC31-B853-4CD0-A68E-F8564BAB3EA5</v>
      </c>
      <c r="F96" s="5" t="s">
        <v>88</v>
      </c>
      <c r="G96" t="str">
        <f>VLOOKUP(F96,[1]Position!A:D,4,0)</f>
        <v>382c2e80-5ceb-4209-aea1-a9878c39ad76</v>
      </c>
    </row>
    <row r="97" spans="1:7" x14ac:dyDescent="0.25">
      <c r="A97" s="3" t="s">
        <v>1887</v>
      </c>
      <c r="B97" s="3" t="s">
        <v>1887</v>
      </c>
      <c r="C97" t="str">
        <f>VLOOKUP(B97,[1]Sheet6!B:C,2,0)</f>
        <v>93ED6F9A-A2A9-4650-A7E4-DD4966486A99</v>
      </c>
      <c r="D97" s="5" t="s">
        <v>3827</v>
      </c>
      <c r="E97" t="str">
        <f>VLOOKUP('کارشناس دفترفنی سیستم ها'!D97,[1]Trade!A:B,2,0)</f>
        <v>35A0CC31-B853-4CD0-A68E-F8564BAB3EA5</v>
      </c>
      <c r="F97" s="5" t="s">
        <v>88</v>
      </c>
      <c r="G97" t="str">
        <f>VLOOKUP(F97,[1]Position!A:D,4,0)</f>
        <v>382c2e80-5ceb-4209-aea1-a9878c39ad76</v>
      </c>
    </row>
    <row r="98" spans="1:7" x14ac:dyDescent="0.25">
      <c r="A98" s="3" t="s">
        <v>1889</v>
      </c>
      <c r="B98" s="3" t="s">
        <v>1889</v>
      </c>
      <c r="C98" t="str">
        <f>VLOOKUP(B98,[1]Sheet6!B:C,2,0)</f>
        <v>A6DABE4F-B11C-42A9-8AD3-5C6DF2D23F3A</v>
      </c>
      <c r="D98" s="5" t="s">
        <v>3827</v>
      </c>
      <c r="E98" t="str">
        <f>VLOOKUP('کارشناس دفترفنی سیستم ها'!D98,[1]Trade!A:B,2,0)</f>
        <v>35A0CC31-B853-4CD0-A68E-F8564BAB3EA5</v>
      </c>
      <c r="F98" s="5" t="s">
        <v>88</v>
      </c>
      <c r="G98" t="str">
        <f>VLOOKUP(F98,[1]Position!A:D,4,0)</f>
        <v>382c2e80-5ceb-4209-aea1-a9878c39ad76</v>
      </c>
    </row>
    <row r="99" spans="1:7" x14ac:dyDescent="0.25">
      <c r="A99" s="3" t="s">
        <v>1891</v>
      </c>
      <c r="B99" s="3" t="s">
        <v>1891</v>
      </c>
      <c r="C99" t="str">
        <f>VLOOKUP(B99,[1]Sheet6!B:C,2,0)</f>
        <v>065639EF-68F5-42FB-8209-984E09D1B888</v>
      </c>
      <c r="D99" s="5" t="s">
        <v>3827</v>
      </c>
      <c r="E99" t="str">
        <f>VLOOKUP('کارشناس دفترفنی سیستم ها'!D99,[1]Trade!A:B,2,0)</f>
        <v>35A0CC31-B853-4CD0-A68E-F8564BAB3EA5</v>
      </c>
      <c r="F99" s="5" t="s">
        <v>88</v>
      </c>
      <c r="G99" t="str">
        <f>VLOOKUP(F99,[1]Position!A:D,4,0)</f>
        <v>382c2e80-5ceb-4209-aea1-a9878c39ad76</v>
      </c>
    </row>
    <row r="100" spans="1:7" x14ac:dyDescent="0.25">
      <c r="A100" s="3" t="s">
        <v>1893</v>
      </c>
      <c r="B100" s="3" t="s">
        <v>1893</v>
      </c>
      <c r="C100" t="str">
        <f>VLOOKUP(B100,[1]Sheet6!B:C,2,0)</f>
        <v>0556D3D9-260D-4197-A60B-F4E5EDEB70FA</v>
      </c>
      <c r="D100" s="5" t="s">
        <v>3827</v>
      </c>
      <c r="E100" t="str">
        <f>VLOOKUP('کارشناس دفترفنی سیستم ها'!D100,[1]Trade!A:B,2,0)</f>
        <v>35A0CC31-B853-4CD0-A68E-F8564BAB3EA5</v>
      </c>
      <c r="F100" s="5" t="s">
        <v>88</v>
      </c>
      <c r="G100" t="str">
        <f>VLOOKUP(F100,[1]Position!A:D,4,0)</f>
        <v>382c2e80-5ceb-4209-aea1-a9878c39ad76</v>
      </c>
    </row>
    <row r="101" spans="1:7" x14ac:dyDescent="0.25">
      <c r="A101" s="3" t="s">
        <v>1895</v>
      </c>
      <c r="B101" s="3" t="s">
        <v>1895</v>
      </c>
      <c r="C101" t="str">
        <f>VLOOKUP(B101,[1]Sheet6!B:C,2,0)</f>
        <v>82CA12C4-905C-4690-A680-3A1DB8BFE780</v>
      </c>
      <c r="D101" s="5" t="s">
        <v>3827</v>
      </c>
      <c r="E101" t="str">
        <f>VLOOKUP('کارشناس دفترفنی سیستم ها'!D101,[1]Trade!A:B,2,0)</f>
        <v>35A0CC31-B853-4CD0-A68E-F8564BAB3EA5</v>
      </c>
      <c r="F101" s="5" t="s">
        <v>88</v>
      </c>
      <c r="G101" t="str">
        <f>VLOOKUP(F101,[1]Position!A:D,4,0)</f>
        <v>382c2e80-5ceb-4209-aea1-a9878c39ad76</v>
      </c>
    </row>
    <row r="102" spans="1:7" x14ac:dyDescent="0.25">
      <c r="A102" s="3" t="s">
        <v>1897</v>
      </c>
      <c r="B102" s="3" t="s">
        <v>1897</v>
      </c>
      <c r="C102" t="str">
        <f>VLOOKUP(B102,[1]Sheet6!B:C,2,0)</f>
        <v>B905E01F-3700-4FBA-BCC4-C7C9DBD32D4F</v>
      </c>
      <c r="D102" s="5" t="s">
        <v>3827</v>
      </c>
      <c r="E102" t="str">
        <f>VLOOKUP('کارشناس دفترفنی سیستم ها'!D102,[1]Trade!A:B,2,0)</f>
        <v>35A0CC31-B853-4CD0-A68E-F8564BAB3EA5</v>
      </c>
      <c r="F102" s="5" t="s">
        <v>88</v>
      </c>
      <c r="G102" t="str">
        <f>VLOOKUP(F102,[1]Position!A:D,4,0)</f>
        <v>382c2e80-5ceb-4209-aea1-a9878c39ad76</v>
      </c>
    </row>
    <row r="103" spans="1:7" x14ac:dyDescent="0.25">
      <c r="A103" s="3" t="s">
        <v>1899</v>
      </c>
      <c r="B103" s="3" t="s">
        <v>1899</v>
      </c>
      <c r="C103" t="str">
        <f>VLOOKUP(B103,[1]Sheet6!B:C,2,0)</f>
        <v>37139EC0-0A91-41F6-9C36-2B1284945D0A</v>
      </c>
      <c r="D103" s="5" t="s">
        <v>3827</v>
      </c>
      <c r="E103" t="str">
        <f>VLOOKUP('کارشناس دفترفنی سیستم ها'!D103,[1]Trade!A:B,2,0)</f>
        <v>35A0CC31-B853-4CD0-A68E-F8564BAB3EA5</v>
      </c>
      <c r="F103" s="5" t="s">
        <v>88</v>
      </c>
      <c r="G103" t="str">
        <f>VLOOKUP(F103,[1]Position!A:D,4,0)</f>
        <v>382c2e80-5ceb-4209-aea1-a9878c39ad76</v>
      </c>
    </row>
    <row r="104" spans="1:7" x14ac:dyDescent="0.25">
      <c r="A104" s="3" t="s">
        <v>1901</v>
      </c>
      <c r="B104" s="3" t="s">
        <v>1901</v>
      </c>
      <c r="C104" t="str">
        <f>VLOOKUP(B104,[1]Sheet6!B:C,2,0)</f>
        <v>E84FFF93-5609-4233-93EF-EA8F77F700BD</v>
      </c>
      <c r="D104" s="5" t="s">
        <v>3827</v>
      </c>
      <c r="E104" t="str">
        <f>VLOOKUP('کارشناس دفترفنی سیستم ها'!D104,[1]Trade!A:B,2,0)</f>
        <v>35A0CC31-B853-4CD0-A68E-F8564BAB3EA5</v>
      </c>
      <c r="F104" s="5" t="s">
        <v>88</v>
      </c>
      <c r="G104" t="str">
        <f>VLOOKUP(F104,[1]Position!A:D,4,0)</f>
        <v>382c2e80-5ceb-4209-aea1-a9878c39ad76</v>
      </c>
    </row>
    <row r="105" spans="1:7" x14ac:dyDescent="0.25">
      <c r="A105" s="3" t="s">
        <v>1903</v>
      </c>
      <c r="B105" s="3" t="s">
        <v>1903</v>
      </c>
      <c r="C105" t="str">
        <f>VLOOKUP(B105,[1]Sheet6!B:C,2,0)</f>
        <v>80E16C0B-7A74-48B4-9205-73FE1BED5468</v>
      </c>
      <c r="D105" s="5" t="s">
        <v>3827</v>
      </c>
      <c r="E105" t="str">
        <f>VLOOKUP('کارشناس دفترفنی سیستم ها'!D105,[1]Trade!A:B,2,0)</f>
        <v>35A0CC31-B853-4CD0-A68E-F8564BAB3EA5</v>
      </c>
      <c r="F105" s="5" t="s">
        <v>88</v>
      </c>
      <c r="G105" t="str">
        <f>VLOOKUP(F105,[1]Position!A:D,4,0)</f>
        <v>382c2e80-5ceb-4209-aea1-a9878c39ad76</v>
      </c>
    </row>
    <row r="106" spans="1:7" x14ac:dyDescent="0.25">
      <c r="A106" s="3" t="s">
        <v>1905</v>
      </c>
      <c r="B106" s="3" t="s">
        <v>1905</v>
      </c>
      <c r="C106" t="str">
        <f>VLOOKUP(B106,[1]Sheet6!B:C,2,0)</f>
        <v>86C26F45-B5EF-4273-A7E7-F6D69DC2984C</v>
      </c>
      <c r="D106" s="5" t="s">
        <v>3827</v>
      </c>
      <c r="E106" t="str">
        <f>VLOOKUP('کارشناس دفترفنی سیستم ها'!D106,[1]Trade!A:B,2,0)</f>
        <v>35A0CC31-B853-4CD0-A68E-F8564BAB3EA5</v>
      </c>
      <c r="F106" s="5" t="s">
        <v>88</v>
      </c>
      <c r="G106" t="str">
        <f>VLOOKUP(F106,[1]Position!A:D,4,0)</f>
        <v>382c2e80-5ceb-4209-aea1-a9878c39ad76</v>
      </c>
    </row>
    <row r="107" spans="1:7" x14ac:dyDescent="0.25">
      <c r="A107" s="3" t="s">
        <v>1907</v>
      </c>
      <c r="B107" s="3" t="s">
        <v>1907</v>
      </c>
      <c r="C107" t="str">
        <f>VLOOKUP(B107,[1]Sheet6!B:C,2,0)</f>
        <v>4D062C47-A700-4AB1-A969-F6C245975A57</v>
      </c>
      <c r="D107" s="5" t="s">
        <v>3827</v>
      </c>
      <c r="E107" t="str">
        <f>VLOOKUP('کارشناس دفترفنی سیستم ها'!D107,[1]Trade!A:B,2,0)</f>
        <v>35A0CC31-B853-4CD0-A68E-F8564BAB3EA5</v>
      </c>
      <c r="F107" s="5" t="s">
        <v>88</v>
      </c>
      <c r="G107" t="str">
        <f>VLOOKUP(F107,[1]Position!A:D,4,0)</f>
        <v>382c2e80-5ceb-4209-aea1-a9878c39ad76</v>
      </c>
    </row>
    <row r="108" spans="1:7" x14ac:dyDescent="0.25">
      <c r="A108" s="3" t="s">
        <v>1909</v>
      </c>
      <c r="B108" s="3" t="s">
        <v>1909</v>
      </c>
      <c r="C108" t="str">
        <f>VLOOKUP(B108,[1]Sheet6!B:C,2,0)</f>
        <v>597D6689-95B7-4398-A813-52F84D3868C1</v>
      </c>
      <c r="D108" s="5" t="s">
        <v>3827</v>
      </c>
      <c r="E108" t="str">
        <f>VLOOKUP('کارشناس دفترفنی سیستم ها'!D108,[1]Trade!A:B,2,0)</f>
        <v>35A0CC31-B853-4CD0-A68E-F8564BAB3EA5</v>
      </c>
      <c r="F108" s="5" t="s">
        <v>88</v>
      </c>
      <c r="G108" t="str">
        <f>VLOOKUP(F108,[1]Position!A:D,4,0)</f>
        <v>382c2e80-5ceb-4209-aea1-a9878c39ad76</v>
      </c>
    </row>
    <row r="109" spans="1:7" x14ac:dyDescent="0.25">
      <c r="A109" s="3" t="s">
        <v>1911</v>
      </c>
      <c r="B109" s="3" t="s">
        <v>1911</v>
      </c>
      <c r="C109" t="str">
        <f>VLOOKUP(B109,[1]Sheet6!B:C,2,0)</f>
        <v>FB21FB8C-D7C9-4AF7-A6F8-27693E13AA17</v>
      </c>
      <c r="D109" s="5" t="s">
        <v>3827</v>
      </c>
      <c r="E109" t="str">
        <f>VLOOKUP('کارشناس دفترفنی سیستم ها'!D109,[1]Trade!A:B,2,0)</f>
        <v>35A0CC31-B853-4CD0-A68E-F8564BAB3EA5</v>
      </c>
      <c r="F109" s="5" t="s">
        <v>88</v>
      </c>
      <c r="G109" t="str">
        <f>VLOOKUP(F109,[1]Position!A:D,4,0)</f>
        <v>382c2e80-5ceb-4209-aea1-a9878c39ad76</v>
      </c>
    </row>
    <row r="110" spans="1:7" x14ac:dyDescent="0.25">
      <c r="A110" s="3" t="s">
        <v>1913</v>
      </c>
      <c r="B110" s="3" t="s">
        <v>1913</v>
      </c>
      <c r="C110" t="str">
        <f>VLOOKUP(B110,[1]Sheet6!B:C,2,0)</f>
        <v>6D048C13-B9B0-430A-96FC-789B5F0CC8B4</v>
      </c>
      <c r="D110" s="5" t="s">
        <v>3827</v>
      </c>
      <c r="E110" t="str">
        <f>VLOOKUP('کارشناس دفترفنی سیستم ها'!D110,[1]Trade!A:B,2,0)</f>
        <v>35A0CC31-B853-4CD0-A68E-F8564BAB3EA5</v>
      </c>
      <c r="F110" s="5" t="s">
        <v>88</v>
      </c>
      <c r="G110" t="str">
        <f>VLOOKUP(F110,[1]Position!A:D,4,0)</f>
        <v>382c2e80-5ceb-4209-aea1-a9878c39ad76</v>
      </c>
    </row>
    <row r="111" spans="1:7" x14ac:dyDescent="0.25">
      <c r="A111" s="3" t="s">
        <v>1915</v>
      </c>
      <c r="B111" s="3" t="s">
        <v>1915</v>
      </c>
      <c r="C111" t="str">
        <f>VLOOKUP(B111,[1]Sheet6!B:C,2,0)</f>
        <v>F1BFF4D7-FAFA-4913-A84B-E911198D6695</v>
      </c>
      <c r="D111" s="5" t="s">
        <v>3827</v>
      </c>
      <c r="E111" t="str">
        <f>VLOOKUP('کارشناس دفترفنی سیستم ها'!D111,[1]Trade!A:B,2,0)</f>
        <v>35A0CC31-B853-4CD0-A68E-F8564BAB3EA5</v>
      </c>
      <c r="F111" s="5" t="s">
        <v>88</v>
      </c>
      <c r="G111" t="str">
        <f>VLOOKUP(F111,[1]Position!A:D,4,0)</f>
        <v>382c2e80-5ceb-4209-aea1-a9878c39ad76</v>
      </c>
    </row>
    <row r="112" spans="1:7" x14ac:dyDescent="0.25">
      <c r="A112" s="3" t="s">
        <v>1917</v>
      </c>
      <c r="B112" s="3" t="s">
        <v>1917</v>
      </c>
      <c r="C112" t="str">
        <f>VLOOKUP(B112,[1]Sheet6!B:C,2,0)</f>
        <v>5C9D84AF-C6CE-40F8-A3A4-ACB7A53DD6BC</v>
      </c>
      <c r="D112" s="5" t="s">
        <v>3827</v>
      </c>
      <c r="E112" t="str">
        <f>VLOOKUP('کارشناس دفترفنی سیستم ها'!D112,[1]Trade!A:B,2,0)</f>
        <v>35A0CC31-B853-4CD0-A68E-F8564BAB3EA5</v>
      </c>
      <c r="F112" s="5" t="s">
        <v>88</v>
      </c>
      <c r="G112" t="str">
        <f>VLOOKUP(F112,[1]Position!A:D,4,0)</f>
        <v>382c2e80-5ceb-4209-aea1-a9878c39ad76</v>
      </c>
    </row>
    <row r="113" spans="1:7" x14ac:dyDescent="0.25">
      <c r="A113" s="3" t="s">
        <v>1919</v>
      </c>
      <c r="B113" s="3" t="s">
        <v>1919</v>
      </c>
      <c r="C113" t="str">
        <f>VLOOKUP(B113,[1]Sheet6!B:C,2,0)</f>
        <v>7F214C53-F844-4392-BDAD-E6EF4F870FEF</v>
      </c>
      <c r="D113" s="5" t="s">
        <v>3827</v>
      </c>
      <c r="E113" t="str">
        <f>VLOOKUP('کارشناس دفترفنی سیستم ها'!D113,[1]Trade!A:B,2,0)</f>
        <v>35A0CC31-B853-4CD0-A68E-F8564BAB3EA5</v>
      </c>
      <c r="F113" s="5" t="s">
        <v>88</v>
      </c>
      <c r="G113" t="str">
        <f>VLOOKUP(F113,[1]Position!A:D,4,0)</f>
        <v>382c2e80-5ceb-4209-aea1-a9878c39ad76</v>
      </c>
    </row>
    <row r="114" spans="1:7" x14ac:dyDescent="0.25">
      <c r="A114" s="3" t="s">
        <v>1921</v>
      </c>
      <c r="B114" s="3" t="s">
        <v>1921</v>
      </c>
      <c r="C114" t="str">
        <f>VLOOKUP(B114,[1]Sheet6!B:C,2,0)</f>
        <v>01CBF45A-5F27-4781-AD90-3B1F6F968D51</v>
      </c>
      <c r="D114" s="5" t="s">
        <v>3827</v>
      </c>
      <c r="E114" t="str">
        <f>VLOOKUP('کارشناس دفترفنی سیستم ها'!D114,[1]Trade!A:B,2,0)</f>
        <v>35A0CC31-B853-4CD0-A68E-F8564BAB3EA5</v>
      </c>
      <c r="F114" s="5" t="s">
        <v>88</v>
      </c>
      <c r="G114" t="str">
        <f>VLOOKUP(F114,[1]Position!A:D,4,0)</f>
        <v>382c2e80-5ceb-4209-aea1-a9878c39ad76</v>
      </c>
    </row>
    <row r="115" spans="1:7" x14ac:dyDescent="0.25">
      <c r="A115" s="3" t="s">
        <v>1923</v>
      </c>
      <c r="B115" s="3" t="s">
        <v>1923</v>
      </c>
      <c r="C115" t="str">
        <f>VLOOKUP(B115,[1]Sheet6!B:C,2,0)</f>
        <v>8410C0A6-80B4-4549-B78F-B46971814CC2</v>
      </c>
      <c r="D115" s="5" t="s">
        <v>3827</v>
      </c>
      <c r="E115" t="str">
        <f>VLOOKUP('کارشناس دفترفنی سیستم ها'!D115,[1]Trade!A:B,2,0)</f>
        <v>35A0CC31-B853-4CD0-A68E-F8564BAB3EA5</v>
      </c>
      <c r="F115" s="5" t="s">
        <v>88</v>
      </c>
      <c r="G115" t="str">
        <f>VLOOKUP(F115,[1]Position!A:D,4,0)</f>
        <v>382c2e80-5ceb-4209-aea1-a9878c39ad76</v>
      </c>
    </row>
    <row r="116" spans="1:7" x14ac:dyDescent="0.25">
      <c r="A116" s="3" t="s">
        <v>1925</v>
      </c>
      <c r="B116" s="3" t="s">
        <v>1925</v>
      </c>
      <c r="C116" t="str">
        <f>VLOOKUP(B116,[1]Sheet6!B:C,2,0)</f>
        <v>B4EDC1D8-3CCC-43B9-8C6D-92E0157B7AB5</v>
      </c>
      <c r="D116" s="5" t="s">
        <v>3827</v>
      </c>
      <c r="E116" t="str">
        <f>VLOOKUP('کارشناس دفترفنی سیستم ها'!D116,[1]Trade!A:B,2,0)</f>
        <v>35A0CC31-B853-4CD0-A68E-F8564BAB3EA5</v>
      </c>
      <c r="F116" s="5" t="s">
        <v>88</v>
      </c>
      <c r="G116" t="str">
        <f>VLOOKUP(F116,[1]Position!A:D,4,0)</f>
        <v>382c2e80-5ceb-4209-aea1-a9878c39ad76</v>
      </c>
    </row>
    <row r="117" spans="1:7" x14ac:dyDescent="0.25">
      <c r="A117" s="3" t="s">
        <v>1927</v>
      </c>
      <c r="B117" s="3" t="s">
        <v>1927</v>
      </c>
      <c r="C117" t="str">
        <f>VLOOKUP(B117,[1]Sheet6!B:C,2,0)</f>
        <v>00E560AE-9C21-4B31-A73E-C3B043B5226F</v>
      </c>
      <c r="D117" s="5" t="s">
        <v>3827</v>
      </c>
      <c r="E117" t="str">
        <f>VLOOKUP('کارشناس دفترفنی سیستم ها'!D117,[1]Trade!A:B,2,0)</f>
        <v>35A0CC31-B853-4CD0-A68E-F8564BAB3EA5</v>
      </c>
      <c r="F117" s="5" t="s">
        <v>88</v>
      </c>
      <c r="G117" t="str">
        <f>VLOOKUP(F117,[1]Position!A:D,4,0)</f>
        <v>382c2e80-5ceb-4209-aea1-a9878c39ad76</v>
      </c>
    </row>
    <row r="118" spans="1:7" x14ac:dyDescent="0.25">
      <c r="A118" s="3" t="s">
        <v>1929</v>
      </c>
      <c r="B118" s="3" t="s">
        <v>1929</v>
      </c>
      <c r="C118" t="str">
        <f>VLOOKUP(B118,[1]Sheet6!B:C,2,0)</f>
        <v>B9CEDFBF-903F-4D98-B910-313083E258D9</v>
      </c>
      <c r="D118" s="5" t="s">
        <v>3827</v>
      </c>
      <c r="E118" t="str">
        <f>VLOOKUP('کارشناس دفترفنی سیستم ها'!D118,[1]Trade!A:B,2,0)</f>
        <v>35A0CC31-B853-4CD0-A68E-F8564BAB3EA5</v>
      </c>
      <c r="F118" s="5" t="s">
        <v>88</v>
      </c>
      <c r="G118" t="str">
        <f>VLOOKUP(F118,[1]Position!A:D,4,0)</f>
        <v>382c2e80-5ceb-4209-aea1-a9878c39ad76</v>
      </c>
    </row>
    <row r="119" spans="1:7" x14ac:dyDescent="0.25">
      <c r="A119" s="3" t="s">
        <v>1931</v>
      </c>
      <c r="B119" s="3" t="s">
        <v>1931</v>
      </c>
      <c r="C119" t="str">
        <f>VLOOKUP(B119,[1]Sheet6!B:C,2,0)</f>
        <v>5F3EEDA5-DFB6-4079-96A8-04FD5FB6BE5C</v>
      </c>
      <c r="D119" s="5" t="s">
        <v>3827</v>
      </c>
      <c r="E119" t="str">
        <f>VLOOKUP('کارشناس دفترفنی سیستم ها'!D119,[1]Trade!A:B,2,0)</f>
        <v>35A0CC31-B853-4CD0-A68E-F8564BAB3EA5</v>
      </c>
      <c r="F119" s="5" t="s">
        <v>88</v>
      </c>
      <c r="G119" t="str">
        <f>VLOOKUP(F119,[1]Position!A:D,4,0)</f>
        <v>382c2e80-5ceb-4209-aea1-a9878c39ad76</v>
      </c>
    </row>
    <row r="120" spans="1:7" x14ac:dyDescent="0.25">
      <c r="A120" s="3" t="s">
        <v>1933</v>
      </c>
      <c r="B120" s="3" t="s">
        <v>1933</v>
      </c>
      <c r="C120" t="str">
        <f>VLOOKUP(B120,[1]Sheet6!B:C,2,0)</f>
        <v>48F693D8-1955-48AF-9B17-2B063C001AAD</v>
      </c>
      <c r="D120" s="5" t="s">
        <v>3827</v>
      </c>
      <c r="E120" t="str">
        <f>VLOOKUP('کارشناس دفترفنی سیستم ها'!D120,[1]Trade!A:B,2,0)</f>
        <v>35A0CC31-B853-4CD0-A68E-F8564BAB3EA5</v>
      </c>
      <c r="F120" s="5" t="s">
        <v>88</v>
      </c>
      <c r="G120" t="str">
        <f>VLOOKUP(F120,[1]Position!A:D,4,0)</f>
        <v>382c2e80-5ceb-4209-aea1-a9878c39ad76</v>
      </c>
    </row>
    <row r="121" spans="1:7" x14ac:dyDescent="0.25">
      <c r="A121" s="3" t="s">
        <v>1935</v>
      </c>
      <c r="B121" s="3" t="s">
        <v>1935</v>
      </c>
      <c r="C121" t="str">
        <f>VLOOKUP(B121,[1]Sheet6!B:C,2,0)</f>
        <v>78D614D2-1F2A-4302-978B-E70D64D2A8C3</v>
      </c>
      <c r="D121" s="5" t="s">
        <v>3827</v>
      </c>
      <c r="E121" t="str">
        <f>VLOOKUP('کارشناس دفترفنی سیستم ها'!D121,[1]Trade!A:B,2,0)</f>
        <v>35A0CC31-B853-4CD0-A68E-F8564BAB3EA5</v>
      </c>
      <c r="F121" s="5" t="s">
        <v>88</v>
      </c>
      <c r="G121" t="str">
        <f>VLOOKUP(F121,[1]Position!A:D,4,0)</f>
        <v>382c2e80-5ceb-4209-aea1-a9878c39ad76</v>
      </c>
    </row>
    <row r="122" spans="1:7" x14ac:dyDescent="0.25">
      <c r="A122" s="3" t="s">
        <v>1937</v>
      </c>
      <c r="B122" s="3" t="s">
        <v>1937</v>
      </c>
      <c r="C122" t="str">
        <f>VLOOKUP(B122,[1]Sheet6!B:C,2,0)</f>
        <v>67BB71A3-0C28-4856-9407-73C0FB6FFE50</v>
      </c>
      <c r="D122" s="5" t="s">
        <v>3827</v>
      </c>
      <c r="E122" t="str">
        <f>VLOOKUP('کارشناس دفترفنی سیستم ها'!D122,[1]Trade!A:B,2,0)</f>
        <v>35A0CC31-B853-4CD0-A68E-F8564BAB3EA5</v>
      </c>
      <c r="F122" s="5" t="s">
        <v>88</v>
      </c>
      <c r="G122" t="str">
        <f>VLOOKUP(F122,[1]Position!A:D,4,0)</f>
        <v>382c2e80-5ceb-4209-aea1-a9878c39ad76</v>
      </c>
    </row>
    <row r="123" spans="1:7" x14ac:dyDescent="0.25">
      <c r="A123" s="3" t="s">
        <v>1939</v>
      </c>
      <c r="B123" s="3" t="s">
        <v>1939</v>
      </c>
      <c r="C123" t="str">
        <f>VLOOKUP(B123,[1]Sheet6!B:C,2,0)</f>
        <v>B336BF20-C8A3-4D4F-A8F4-32819F684BB8</v>
      </c>
      <c r="D123" s="5" t="s">
        <v>3827</v>
      </c>
      <c r="E123" t="str">
        <f>VLOOKUP('کارشناس دفترفنی سیستم ها'!D123,[1]Trade!A:B,2,0)</f>
        <v>35A0CC31-B853-4CD0-A68E-F8564BAB3EA5</v>
      </c>
      <c r="F123" s="5" t="s">
        <v>88</v>
      </c>
      <c r="G123" t="str">
        <f>VLOOKUP(F123,[1]Position!A:D,4,0)</f>
        <v>382c2e80-5ceb-4209-aea1-a9878c39ad76</v>
      </c>
    </row>
    <row r="124" spans="1:7" x14ac:dyDescent="0.25">
      <c r="A124" s="3" t="s">
        <v>1941</v>
      </c>
      <c r="B124" s="3" t="s">
        <v>1941</v>
      </c>
      <c r="C124" t="str">
        <f>VLOOKUP(B124,[1]Sheet6!B:C,2,0)</f>
        <v>BA7B44B8-05C5-4C2E-BDC1-843D4E5FC036</v>
      </c>
      <c r="D124" s="5" t="s">
        <v>3827</v>
      </c>
      <c r="E124" t="str">
        <f>VLOOKUP('کارشناس دفترفنی سیستم ها'!D124,[1]Trade!A:B,2,0)</f>
        <v>35A0CC31-B853-4CD0-A68E-F8564BAB3EA5</v>
      </c>
      <c r="F124" s="5" t="s">
        <v>88</v>
      </c>
      <c r="G124" t="str">
        <f>VLOOKUP(F124,[1]Position!A:D,4,0)</f>
        <v>382c2e80-5ceb-4209-aea1-a9878c39ad76</v>
      </c>
    </row>
    <row r="125" spans="1:7" x14ac:dyDescent="0.25">
      <c r="A125" s="3" t="s">
        <v>1943</v>
      </c>
      <c r="B125" s="3" t="s">
        <v>1943</v>
      </c>
      <c r="C125" t="str">
        <f>VLOOKUP(B125,[1]Sheet6!B:C,2,0)</f>
        <v>28C25BC4-F9A4-4C40-B858-DE3EC38A59AE</v>
      </c>
      <c r="D125" s="5" t="s">
        <v>3827</v>
      </c>
      <c r="E125" t="str">
        <f>VLOOKUP('کارشناس دفترفنی سیستم ها'!D125,[1]Trade!A:B,2,0)</f>
        <v>35A0CC31-B853-4CD0-A68E-F8564BAB3EA5</v>
      </c>
      <c r="F125" s="5" t="s">
        <v>88</v>
      </c>
      <c r="G125" t="str">
        <f>VLOOKUP(F125,[1]Position!A:D,4,0)</f>
        <v>382c2e80-5ceb-4209-aea1-a9878c39ad76</v>
      </c>
    </row>
    <row r="126" spans="1:7" x14ac:dyDescent="0.25">
      <c r="A126" s="3" t="s">
        <v>1945</v>
      </c>
      <c r="B126" s="3" t="s">
        <v>1945</v>
      </c>
      <c r="C126" t="str">
        <f>VLOOKUP(B126,[1]Sheet6!B:C,2,0)</f>
        <v>23AFC6D0-54F8-4AB4-A371-F9C98D8C16C3</v>
      </c>
      <c r="D126" s="5" t="s">
        <v>3827</v>
      </c>
      <c r="E126" t="str">
        <f>VLOOKUP('کارشناس دفترفنی سیستم ها'!D126,[1]Trade!A:B,2,0)</f>
        <v>35A0CC31-B853-4CD0-A68E-F8564BAB3EA5</v>
      </c>
      <c r="F126" s="5" t="s">
        <v>88</v>
      </c>
      <c r="G126" t="str">
        <f>VLOOKUP(F126,[1]Position!A:D,4,0)</f>
        <v>382c2e80-5ceb-4209-aea1-a9878c39ad76</v>
      </c>
    </row>
    <row r="127" spans="1:7" x14ac:dyDescent="0.25">
      <c r="A127" s="3" t="s">
        <v>1947</v>
      </c>
      <c r="B127" s="3" t="s">
        <v>1947</v>
      </c>
      <c r="C127" t="str">
        <f>VLOOKUP(B127,[1]Sheet6!B:C,2,0)</f>
        <v>A3DA0123-08D8-4722-8112-03834E4CF277</v>
      </c>
      <c r="D127" s="5" t="s">
        <v>3827</v>
      </c>
      <c r="E127" t="str">
        <f>VLOOKUP('کارشناس دفترفنی سیستم ها'!D127,[1]Trade!A:B,2,0)</f>
        <v>35A0CC31-B853-4CD0-A68E-F8564BAB3EA5</v>
      </c>
      <c r="F127" s="5" t="s">
        <v>88</v>
      </c>
      <c r="G127" t="str">
        <f>VLOOKUP(F127,[1]Position!A:D,4,0)</f>
        <v>382c2e80-5ceb-4209-aea1-a9878c39ad76</v>
      </c>
    </row>
    <row r="128" spans="1:7" x14ac:dyDescent="0.25">
      <c r="A128" s="3" t="s">
        <v>1949</v>
      </c>
      <c r="B128" s="3" t="s">
        <v>1949</v>
      </c>
      <c r="C128" t="str">
        <f>VLOOKUP(B128,[1]Sheet6!B:C,2,0)</f>
        <v>9B2253D6-6F2C-43C7-8DC6-3D8E64CB025D</v>
      </c>
      <c r="D128" s="5" t="s">
        <v>3827</v>
      </c>
      <c r="E128" t="str">
        <f>VLOOKUP('کارشناس دفترفنی سیستم ها'!D128,[1]Trade!A:B,2,0)</f>
        <v>35A0CC31-B853-4CD0-A68E-F8564BAB3EA5</v>
      </c>
      <c r="F128" s="5" t="s">
        <v>88</v>
      </c>
      <c r="G128" t="str">
        <f>VLOOKUP(F128,[1]Position!A:D,4,0)</f>
        <v>382c2e80-5ceb-4209-aea1-a9878c39ad76</v>
      </c>
    </row>
    <row r="129" spans="1:7" x14ac:dyDescent="0.25">
      <c r="A129" s="3" t="s">
        <v>1951</v>
      </c>
      <c r="B129" s="3" t="s">
        <v>1951</v>
      </c>
      <c r="C129" t="str">
        <f>VLOOKUP(B129,[1]Sheet6!B:C,2,0)</f>
        <v>E62A12C6-F1BD-4556-8A5F-AE0698DA44A4</v>
      </c>
      <c r="D129" s="5" t="s">
        <v>3827</v>
      </c>
      <c r="E129" t="str">
        <f>VLOOKUP('کارشناس دفترفنی سیستم ها'!D129,[1]Trade!A:B,2,0)</f>
        <v>35A0CC31-B853-4CD0-A68E-F8564BAB3EA5</v>
      </c>
      <c r="F129" s="5" t="s">
        <v>88</v>
      </c>
      <c r="G129" t="str">
        <f>VLOOKUP(F129,[1]Position!A:D,4,0)</f>
        <v>382c2e80-5ceb-4209-aea1-a9878c39ad76</v>
      </c>
    </row>
    <row r="130" spans="1:7" x14ac:dyDescent="0.25">
      <c r="A130" s="3" t="s">
        <v>1953</v>
      </c>
      <c r="B130" s="3" t="s">
        <v>1953</v>
      </c>
      <c r="C130" t="str">
        <f>VLOOKUP(B130,[1]Sheet6!B:C,2,0)</f>
        <v>3135A535-DFEC-434F-99FB-64DDC5897F19</v>
      </c>
      <c r="D130" s="5" t="s">
        <v>3827</v>
      </c>
      <c r="E130" t="str">
        <f>VLOOKUP('کارشناس دفترفنی سیستم ها'!D130,[1]Trade!A:B,2,0)</f>
        <v>35A0CC31-B853-4CD0-A68E-F8564BAB3EA5</v>
      </c>
      <c r="F130" s="5" t="s">
        <v>88</v>
      </c>
      <c r="G130" t="str">
        <f>VLOOKUP(F130,[1]Position!A:D,4,0)</f>
        <v>382c2e80-5ceb-4209-aea1-a9878c39ad76</v>
      </c>
    </row>
    <row r="131" spans="1:7" x14ac:dyDescent="0.25">
      <c r="A131" s="3" t="s">
        <v>1955</v>
      </c>
      <c r="B131" s="3" t="s">
        <v>1955</v>
      </c>
      <c r="C131" t="str">
        <f>VLOOKUP(B131,[1]Sheet6!B:C,2,0)</f>
        <v>81BD4314-364E-4686-8B55-CCB6F7B6F20A</v>
      </c>
      <c r="D131" s="5" t="s">
        <v>3827</v>
      </c>
      <c r="E131" t="str">
        <f>VLOOKUP('کارشناس دفترفنی سیستم ها'!D131,[1]Trade!A:B,2,0)</f>
        <v>35A0CC31-B853-4CD0-A68E-F8564BAB3EA5</v>
      </c>
      <c r="F131" s="5" t="s">
        <v>88</v>
      </c>
      <c r="G131" t="str">
        <f>VLOOKUP(F131,[1]Position!A:D,4,0)</f>
        <v>382c2e80-5ceb-4209-aea1-a9878c39ad76</v>
      </c>
    </row>
    <row r="132" spans="1:7" x14ac:dyDescent="0.25">
      <c r="A132" s="3" t="s">
        <v>1957</v>
      </c>
      <c r="B132" s="3" t="s">
        <v>1957</v>
      </c>
      <c r="C132" t="str">
        <f>VLOOKUP(B132,[1]Sheet6!B:C,2,0)</f>
        <v>75BDCE67-84C0-46DD-AE67-FBAF082BC1DC</v>
      </c>
      <c r="D132" s="5" t="s">
        <v>3827</v>
      </c>
      <c r="E132" t="str">
        <f>VLOOKUP('کارشناس دفترفنی سیستم ها'!D132,[1]Trade!A:B,2,0)</f>
        <v>35A0CC31-B853-4CD0-A68E-F8564BAB3EA5</v>
      </c>
      <c r="F132" s="5" t="s">
        <v>88</v>
      </c>
      <c r="G132" t="str">
        <f>VLOOKUP(F132,[1]Position!A:D,4,0)</f>
        <v>382c2e80-5ceb-4209-aea1-a9878c39ad76</v>
      </c>
    </row>
    <row r="133" spans="1:7" x14ac:dyDescent="0.25">
      <c r="A133" s="3" t="s">
        <v>1959</v>
      </c>
      <c r="B133" s="3" t="s">
        <v>1959</v>
      </c>
      <c r="C133" t="str">
        <f>VLOOKUP(B133,[1]Sheet6!B:C,2,0)</f>
        <v>9E8CB1FE-0212-408B-A13A-C1F851483825</v>
      </c>
      <c r="D133" s="5" t="s">
        <v>3827</v>
      </c>
      <c r="E133" t="str">
        <f>VLOOKUP('کارشناس دفترفنی سیستم ها'!D133,[1]Trade!A:B,2,0)</f>
        <v>35A0CC31-B853-4CD0-A68E-F8564BAB3EA5</v>
      </c>
      <c r="F133" s="5" t="s">
        <v>88</v>
      </c>
      <c r="G133" t="str">
        <f>VLOOKUP(F133,[1]Position!A:D,4,0)</f>
        <v>382c2e80-5ceb-4209-aea1-a9878c39ad76</v>
      </c>
    </row>
    <row r="134" spans="1:7" x14ac:dyDescent="0.25">
      <c r="A134" s="3" t="s">
        <v>1961</v>
      </c>
      <c r="B134" s="3" t="s">
        <v>1961</v>
      </c>
      <c r="C134" t="str">
        <f>VLOOKUP(B134,[1]Sheet6!B:C,2,0)</f>
        <v>B519AC3C-CB80-4649-B47A-E6C1EFE2E3DF</v>
      </c>
      <c r="D134" s="5" t="s">
        <v>3827</v>
      </c>
      <c r="E134" t="str">
        <f>VLOOKUP('کارشناس دفترفنی سیستم ها'!D134,[1]Trade!A:B,2,0)</f>
        <v>35A0CC31-B853-4CD0-A68E-F8564BAB3EA5</v>
      </c>
      <c r="F134" s="5" t="s">
        <v>88</v>
      </c>
      <c r="G134" t="str">
        <f>VLOOKUP(F134,[1]Position!A:D,4,0)</f>
        <v>382c2e80-5ceb-4209-aea1-a9878c39ad76</v>
      </c>
    </row>
    <row r="135" spans="1:7" x14ac:dyDescent="0.25">
      <c r="A135" s="3" t="s">
        <v>1963</v>
      </c>
      <c r="B135" s="3" t="s">
        <v>1963</v>
      </c>
      <c r="C135" t="str">
        <f>VLOOKUP(B135,[1]Sheet6!B:C,2,0)</f>
        <v>DC03182F-B719-4EED-9DA4-E5933C8BCC28</v>
      </c>
      <c r="D135" s="5" t="s">
        <v>3827</v>
      </c>
      <c r="E135" t="str">
        <f>VLOOKUP('کارشناس دفترفنی سیستم ها'!D135,[1]Trade!A:B,2,0)</f>
        <v>35A0CC31-B853-4CD0-A68E-F8564BAB3EA5</v>
      </c>
      <c r="F135" s="5" t="s">
        <v>88</v>
      </c>
      <c r="G135" t="str">
        <f>VLOOKUP(F135,[1]Position!A:D,4,0)</f>
        <v>382c2e80-5ceb-4209-aea1-a9878c39ad76</v>
      </c>
    </row>
    <row r="136" spans="1:7" x14ac:dyDescent="0.25">
      <c r="A136" s="3" t="s">
        <v>1965</v>
      </c>
      <c r="B136" s="3" t="s">
        <v>1965</v>
      </c>
      <c r="C136" t="str">
        <f>VLOOKUP(B136,[1]Sheet6!B:C,2,0)</f>
        <v>D3164BDC-0F2B-4389-8C4E-321018B47A1D</v>
      </c>
      <c r="D136" s="5" t="s">
        <v>3827</v>
      </c>
      <c r="E136" t="str">
        <f>VLOOKUP('کارشناس دفترفنی سیستم ها'!D136,[1]Trade!A:B,2,0)</f>
        <v>35A0CC31-B853-4CD0-A68E-F8564BAB3EA5</v>
      </c>
      <c r="F136" s="5" t="s">
        <v>88</v>
      </c>
      <c r="G136" t="str">
        <f>VLOOKUP(F136,[1]Position!A:D,4,0)</f>
        <v>382c2e80-5ceb-4209-aea1-a9878c39ad76</v>
      </c>
    </row>
    <row r="137" spans="1:7" x14ac:dyDescent="0.25">
      <c r="A137" s="3" t="s">
        <v>1967</v>
      </c>
      <c r="B137" s="3" t="s">
        <v>1967</v>
      </c>
      <c r="C137" t="str">
        <f>VLOOKUP(B137,[1]Sheet6!B:C,2,0)</f>
        <v>2C0E19C0-11DF-45E4-A090-0DD308D63F60</v>
      </c>
      <c r="D137" s="5" t="s">
        <v>3827</v>
      </c>
      <c r="E137" t="str">
        <f>VLOOKUP('کارشناس دفترفنی سیستم ها'!D137,[1]Trade!A:B,2,0)</f>
        <v>35A0CC31-B853-4CD0-A68E-F8564BAB3EA5</v>
      </c>
      <c r="F137" s="5" t="s">
        <v>88</v>
      </c>
      <c r="G137" t="str">
        <f>VLOOKUP(F137,[1]Position!A:D,4,0)</f>
        <v>382c2e80-5ceb-4209-aea1-a9878c39ad76</v>
      </c>
    </row>
    <row r="138" spans="1:7" x14ac:dyDescent="0.25">
      <c r="A138" s="3" t="s">
        <v>1969</v>
      </c>
      <c r="B138" s="3" t="s">
        <v>1969</v>
      </c>
      <c r="C138" t="str">
        <f>VLOOKUP(B138,[1]Sheet6!B:C,2,0)</f>
        <v>82BD92E0-F802-48DD-AF82-603470AD8244</v>
      </c>
      <c r="D138" s="5" t="s">
        <v>3827</v>
      </c>
      <c r="E138" t="str">
        <f>VLOOKUP('کارشناس دفترفنی سیستم ها'!D138,[1]Trade!A:B,2,0)</f>
        <v>35A0CC31-B853-4CD0-A68E-F8564BAB3EA5</v>
      </c>
      <c r="F138" s="5" t="s">
        <v>88</v>
      </c>
      <c r="G138" t="str">
        <f>VLOOKUP(F138,[1]Position!A:D,4,0)</f>
        <v>382c2e80-5ceb-4209-aea1-a9878c39ad76</v>
      </c>
    </row>
    <row r="139" spans="1:7" x14ac:dyDescent="0.25">
      <c r="A139" s="3" t="s">
        <v>1971</v>
      </c>
      <c r="B139" s="3" t="s">
        <v>1971</v>
      </c>
      <c r="C139" t="str">
        <f>VLOOKUP(B139,[1]Sheet6!B:C,2,0)</f>
        <v>3721DEC7-C869-439C-B063-73967E67F3C2</v>
      </c>
      <c r="D139" s="5" t="s">
        <v>3827</v>
      </c>
      <c r="E139" t="str">
        <f>VLOOKUP('کارشناس دفترفنی سیستم ها'!D139,[1]Trade!A:B,2,0)</f>
        <v>35A0CC31-B853-4CD0-A68E-F8564BAB3EA5</v>
      </c>
      <c r="F139" s="5" t="s">
        <v>88</v>
      </c>
      <c r="G139" t="str">
        <f>VLOOKUP(F139,[1]Position!A:D,4,0)</f>
        <v>382c2e80-5ceb-4209-aea1-a9878c39ad76</v>
      </c>
    </row>
    <row r="140" spans="1:7" x14ac:dyDescent="0.25">
      <c r="A140" s="3" t="s">
        <v>1973</v>
      </c>
      <c r="B140" s="3" t="s">
        <v>1973</v>
      </c>
      <c r="C140" t="str">
        <f>VLOOKUP(B140,[1]Sheet6!B:C,2,0)</f>
        <v>6A1380DD-B056-48FB-9A40-0AAB9B33F2B9</v>
      </c>
      <c r="D140" s="5" t="s">
        <v>3827</v>
      </c>
      <c r="E140" t="str">
        <f>VLOOKUP('کارشناس دفترفنی سیستم ها'!D140,[1]Trade!A:B,2,0)</f>
        <v>35A0CC31-B853-4CD0-A68E-F8564BAB3EA5</v>
      </c>
      <c r="F140" s="5" t="s">
        <v>88</v>
      </c>
      <c r="G140" t="str">
        <f>VLOOKUP(F140,[1]Position!A:D,4,0)</f>
        <v>382c2e80-5ceb-4209-aea1-a9878c39ad76</v>
      </c>
    </row>
    <row r="141" spans="1:7" x14ac:dyDescent="0.25">
      <c r="A141" s="3" t="s">
        <v>1975</v>
      </c>
      <c r="B141" s="3" t="s">
        <v>1975</v>
      </c>
      <c r="C141" t="str">
        <f>VLOOKUP(B141,[1]Sheet6!B:C,2,0)</f>
        <v>D81C833E-D359-453E-86A9-6BD6A484F505</v>
      </c>
      <c r="D141" s="5" t="s">
        <v>3827</v>
      </c>
      <c r="E141" t="str">
        <f>VLOOKUP('کارشناس دفترفنی سیستم ها'!D141,[1]Trade!A:B,2,0)</f>
        <v>35A0CC31-B853-4CD0-A68E-F8564BAB3EA5</v>
      </c>
      <c r="F141" s="5" t="s">
        <v>88</v>
      </c>
      <c r="G141" t="str">
        <f>VLOOKUP(F141,[1]Position!A:D,4,0)</f>
        <v>382c2e80-5ceb-4209-aea1-a9878c39ad76</v>
      </c>
    </row>
    <row r="142" spans="1:7" x14ac:dyDescent="0.25">
      <c r="A142" s="3" t="s">
        <v>1977</v>
      </c>
      <c r="B142" s="3" t="s">
        <v>1977</v>
      </c>
      <c r="C142" t="str">
        <f>VLOOKUP(B142,[1]Sheet6!B:C,2,0)</f>
        <v>1683EDE5-C605-4CF8-8603-DE786665790F</v>
      </c>
      <c r="D142" s="5" t="s">
        <v>3827</v>
      </c>
      <c r="E142" t="str">
        <f>VLOOKUP('کارشناس دفترفنی سیستم ها'!D142,[1]Trade!A:B,2,0)</f>
        <v>35A0CC31-B853-4CD0-A68E-F8564BAB3EA5</v>
      </c>
      <c r="F142" s="5" t="s">
        <v>88</v>
      </c>
      <c r="G142" t="str">
        <f>VLOOKUP(F142,[1]Position!A:D,4,0)</f>
        <v>382c2e80-5ceb-4209-aea1-a9878c39ad76</v>
      </c>
    </row>
    <row r="143" spans="1:7" x14ac:dyDescent="0.25">
      <c r="A143" s="3" t="s">
        <v>1979</v>
      </c>
      <c r="B143" s="3" t="s">
        <v>1979</v>
      </c>
      <c r="C143" t="str">
        <f>VLOOKUP(B143,[1]Sheet6!B:C,2,0)</f>
        <v>9C2DB521-00BA-47C4-9F7E-826BB5723187</v>
      </c>
      <c r="D143" s="5" t="s">
        <v>3827</v>
      </c>
      <c r="E143" t="str">
        <f>VLOOKUP('کارشناس دفترفنی سیستم ها'!D143,[1]Trade!A:B,2,0)</f>
        <v>35A0CC31-B853-4CD0-A68E-F8564BAB3EA5</v>
      </c>
      <c r="F143" s="5" t="s">
        <v>88</v>
      </c>
      <c r="G143" t="str">
        <f>VLOOKUP(F143,[1]Position!A:D,4,0)</f>
        <v>382c2e80-5ceb-4209-aea1-a9878c39ad76</v>
      </c>
    </row>
    <row r="144" spans="1:7" x14ac:dyDescent="0.25">
      <c r="A144" s="3" t="s">
        <v>1981</v>
      </c>
      <c r="B144" s="3" t="s">
        <v>1981</v>
      </c>
      <c r="C144" t="str">
        <f>VLOOKUP(B144,[1]Sheet6!B:C,2,0)</f>
        <v>E2953993-F8FD-4F3A-A327-48BB7D396F86</v>
      </c>
      <c r="D144" s="5" t="s">
        <v>3827</v>
      </c>
      <c r="E144" t="str">
        <f>VLOOKUP('کارشناس دفترفنی سیستم ها'!D144,[1]Trade!A:B,2,0)</f>
        <v>35A0CC31-B853-4CD0-A68E-F8564BAB3EA5</v>
      </c>
      <c r="F144" s="5" t="s">
        <v>88</v>
      </c>
      <c r="G144" t="str">
        <f>VLOOKUP(F144,[1]Position!A:D,4,0)</f>
        <v>382c2e80-5ceb-4209-aea1-a9878c39ad76</v>
      </c>
    </row>
    <row r="145" spans="1:7" x14ac:dyDescent="0.25">
      <c r="A145" s="3" t="s">
        <v>1983</v>
      </c>
      <c r="B145" s="3" t="s">
        <v>1983</v>
      </c>
      <c r="C145" t="str">
        <f>VLOOKUP(B145,[1]Sheet6!B:C,2,0)</f>
        <v>B46D22F4-3D45-4673-8757-B0E0210B53BA</v>
      </c>
      <c r="D145" s="5" t="s">
        <v>3827</v>
      </c>
      <c r="E145" t="str">
        <f>VLOOKUP('کارشناس دفترفنی سیستم ها'!D145,[1]Trade!A:B,2,0)</f>
        <v>35A0CC31-B853-4CD0-A68E-F8564BAB3EA5</v>
      </c>
      <c r="F145" s="5" t="s">
        <v>88</v>
      </c>
      <c r="G145" t="str">
        <f>VLOOKUP(F145,[1]Position!A:D,4,0)</f>
        <v>382c2e80-5ceb-4209-aea1-a9878c39ad76</v>
      </c>
    </row>
    <row r="146" spans="1:7" x14ac:dyDescent="0.25">
      <c r="A146" s="3" t="s">
        <v>1985</v>
      </c>
      <c r="B146" s="3" t="s">
        <v>1985</v>
      </c>
      <c r="C146" t="str">
        <f>VLOOKUP(B146,[1]Sheet6!B:C,2,0)</f>
        <v>62C49CE6-6B2F-468F-913F-07624A78B5AD</v>
      </c>
      <c r="D146" s="5" t="s">
        <v>3827</v>
      </c>
      <c r="E146" t="str">
        <f>VLOOKUP('کارشناس دفترفنی سیستم ها'!D146,[1]Trade!A:B,2,0)</f>
        <v>35A0CC31-B853-4CD0-A68E-F8564BAB3EA5</v>
      </c>
      <c r="F146" s="5" t="s">
        <v>88</v>
      </c>
      <c r="G146" t="str">
        <f>VLOOKUP(F146,[1]Position!A:D,4,0)</f>
        <v>382c2e80-5ceb-4209-aea1-a9878c39ad76</v>
      </c>
    </row>
    <row r="147" spans="1:7" x14ac:dyDescent="0.25">
      <c r="A147" s="3" t="s">
        <v>1987</v>
      </c>
      <c r="B147" s="3" t="s">
        <v>1987</v>
      </c>
      <c r="C147" t="str">
        <f>VLOOKUP(B147,[1]Sheet6!B:C,2,0)</f>
        <v>51CCB895-EB48-474C-B8D4-60BBA1E81B42</v>
      </c>
      <c r="D147" s="5" t="s">
        <v>3827</v>
      </c>
      <c r="E147" t="str">
        <f>VLOOKUP('کارشناس دفترفنی سیستم ها'!D147,[1]Trade!A:B,2,0)</f>
        <v>35A0CC31-B853-4CD0-A68E-F8564BAB3EA5</v>
      </c>
      <c r="F147" s="5" t="s">
        <v>88</v>
      </c>
      <c r="G147" t="str">
        <f>VLOOKUP(F147,[1]Position!A:D,4,0)</f>
        <v>382c2e80-5ceb-4209-aea1-a9878c39ad76</v>
      </c>
    </row>
    <row r="148" spans="1:7" x14ac:dyDescent="0.25">
      <c r="A148" s="3" t="s">
        <v>1989</v>
      </c>
      <c r="B148" s="3" t="s">
        <v>1989</v>
      </c>
      <c r="C148" t="str">
        <f>VLOOKUP(B148,[1]Sheet6!B:C,2,0)</f>
        <v>24429797-7A23-40D4-9F94-B7305925602F</v>
      </c>
      <c r="D148" s="5" t="s">
        <v>3827</v>
      </c>
      <c r="E148" t="str">
        <f>VLOOKUP('کارشناس دفترفنی سیستم ها'!D148,[1]Trade!A:B,2,0)</f>
        <v>35A0CC31-B853-4CD0-A68E-F8564BAB3EA5</v>
      </c>
      <c r="F148" s="5" t="s">
        <v>88</v>
      </c>
      <c r="G148" t="str">
        <f>VLOOKUP(F148,[1]Position!A:D,4,0)</f>
        <v>382c2e80-5ceb-4209-aea1-a9878c39ad76</v>
      </c>
    </row>
    <row r="149" spans="1:7" x14ac:dyDescent="0.25">
      <c r="A149" s="3" t="s">
        <v>1991</v>
      </c>
      <c r="B149" s="3" t="s">
        <v>1991</v>
      </c>
      <c r="C149" t="str">
        <f>VLOOKUP(B149,[1]Sheet6!B:C,2,0)</f>
        <v>25DB4A02-41AD-49FE-AA33-403BD6A86167</v>
      </c>
      <c r="D149" s="5" t="s">
        <v>3827</v>
      </c>
      <c r="E149" t="str">
        <f>VLOOKUP('کارشناس دفترفنی سیستم ها'!D149,[1]Trade!A:B,2,0)</f>
        <v>35A0CC31-B853-4CD0-A68E-F8564BAB3EA5</v>
      </c>
      <c r="F149" s="5" t="s">
        <v>88</v>
      </c>
      <c r="G149" t="str">
        <f>VLOOKUP(F149,[1]Position!A:D,4,0)</f>
        <v>382c2e80-5ceb-4209-aea1-a9878c39ad76</v>
      </c>
    </row>
    <row r="150" spans="1:7" x14ac:dyDescent="0.25">
      <c r="A150" s="3" t="s">
        <v>1993</v>
      </c>
      <c r="B150" s="3" t="s">
        <v>1993</v>
      </c>
      <c r="C150" t="str">
        <f>VLOOKUP(B150,[1]Sheet6!B:C,2,0)</f>
        <v>93AE7D4C-BC86-4F31-A6C8-60FF8EC6FB1A</v>
      </c>
      <c r="D150" s="5" t="s">
        <v>3827</v>
      </c>
      <c r="E150" t="str">
        <f>VLOOKUP('کارشناس دفترفنی سیستم ها'!D150,[1]Trade!A:B,2,0)</f>
        <v>35A0CC31-B853-4CD0-A68E-F8564BAB3EA5</v>
      </c>
      <c r="F150" s="5" t="s">
        <v>88</v>
      </c>
      <c r="G150" t="str">
        <f>VLOOKUP(F150,[1]Position!A:D,4,0)</f>
        <v>382c2e80-5ceb-4209-aea1-a9878c39ad76</v>
      </c>
    </row>
    <row r="151" spans="1:7" x14ac:dyDescent="0.25">
      <c r="A151" s="3" t="s">
        <v>1995</v>
      </c>
      <c r="B151" s="3" t="s">
        <v>1995</v>
      </c>
      <c r="C151" t="str">
        <f>VLOOKUP(B151,[1]Sheet6!B:C,2,0)</f>
        <v>624C411F-B115-4677-9C4A-1D017961A53E</v>
      </c>
      <c r="D151" s="5" t="s">
        <v>3827</v>
      </c>
      <c r="E151" t="str">
        <f>VLOOKUP('کارشناس دفترفنی سیستم ها'!D151,[1]Trade!A:B,2,0)</f>
        <v>35A0CC31-B853-4CD0-A68E-F8564BAB3EA5</v>
      </c>
      <c r="F151" s="5" t="s">
        <v>88</v>
      </c>
      <c r="G151" t="str">
        <f>VLOOKUP(F151,[1]Position!A:D,4,0)</f>
        <v>382c2e80-5ceb-4209-aea1-a9878c39ad76</v>
      </c>
    </row>
    <row r="152" spans="1:7" x14ac:dyDescent="0.25">
      <c r="A152" s="3" t="s">
        <v>1997</v>
      </c>
      <c r="B152" s="3" t="s">
        <v>1997</v>
      </c>
      <c r="C152" t="str">
        <f>VLOOKUP(B152,[1]Sheet6!B:C,2,0)</f>
        <v>81D9CBCD-71CE-4FD5-A9CE-0AD9C8B108F1</v>
      </c>
      <c r="D152" s="5" t="s">
        <v>3827</v>
      </c>
      <c r="E152" t="str">
        <f>VLOOKUP('کارشناس دفترفنی سیستم ها'!D152,[1]Trade!A:B,2,0)</f>
        <v>35A0CC31-B853-4CD0-A68E-F8564BAB3EA5</v>
      </c>
      <c r="F152" s="5" t="s">
        <v>88</v>
      </c>
      <c r="G152" t="str">
        <f>VLOOKUP(F152,[1]Position!A:D,4,0)</f>
        <v>382c2e80-5ceb-4209-aea1-a9878c39ad76</v>
      </c>
    </row>
    <row r="153" spans="1:7" x14ac:dyDescent="0.25">
      <c r="A153" s="3" t="s">
        <v>1999</v>
      </c>
      <c r="B153" s="3" t="s">
        <v>1999</v>
      </c>
      <c r="C153" t="str">
        <f>VLOOKUP(B153,[1]Sheet6!B:C,2,0)</f>
        <v>650E2D24-0E5E-4013-9786-32C37C3E588E</v>
      </c>
      <c r="D153" s="5" t="s">
        <v>3827</v>
      </c>
      <c r="E153" t="str">
        <f>VLOOKUP('کارشناس دفترفنی سیستم ها'!D153,[1]Trade!A:B,2,0)</f>
        <v>35A0CC31-B853-4CD0-A68E-F8564BAB3EA5</v>
      </c>
      <c r="F153" s="5" t="s">
        <v>88</v>
      </c>
      <c r="G153" t="str">
        <f>VLOOKUP(F153,[1]Position!A:D,4,0)</f>
        <v>382c2e80-5ceb-4209-aea1-a9878c39ad76</v>
      </c>
    </row>
    <row r="154" spans="1:7" x14ac:dyDescent="0.25">
      <c r="A154" s="3" t="s">
        <v>2001</v>
      </c>
      <c r="B154" s="3" t="s">
        <v>2001</v>
      </c>
      <c r="C154" t="str">
        <f>VLOOKUP(B154,[1]Sheet6!B:C,2,0)</f>
        <v>60310BBE-ED87-468F-982F-19BB5CEEBC54</v>
      </c>
      <c r="D154" s="5" t="s">
        <v>3827</v>
      </c>
      <c r="E154" t="str">
        <f>VLOOKUP('کارشناس دفترفنی سیستم ها'!D154,[1]Trade!A:B,2,0)</f>
        <v>35A0CC31-B853-4CD0-A68E-F8564BAB3EA5</v>
      </c>
      <c r="F154" s="5" t="s">
        <v>88</v>
      </c>
      <c r="G154" t="str">
        <f>VLOOKUP(F154,[1]Position!A:D,4,0)</f>
        <v>382c2e80-5ceb-4209-aea1-a9878c39ad76</v>
      </c>
    </row>
    <row r="155" spans="1:7" x14ac:dyDescent="0.25">
      <c r="A155" s="3" t="s">
        <v>2003</v>
      </c>
      <c r="B155" s="3" t="s">
        <v>2003</v>
      </c>
      <c r="C155" t="str">
        <f>VLOOKUP(B155,[1]Sheet6!B:C,2,0)</f>
        <v>9F1FFAFB-F0E9-4F64-98E1-ACD9EDA2CF97</v>
      </c>
      <c r="D155" s="5" t="s">
        <v>3827</v>
      </c>
      <c r="E155" t="str">
        <f>VLOOKUP('کارشناس دفترفنی سیستم ها'!D155,[1]Trade!A:B,2,0)</f>
        <v>35A0CC31-B853-4CD0-A68E-F8564BAB3EA5</v>
      </c>
      <c r="F155" s="5" t="s">
        <v>88</v>
      </c>
      <c r="G155" t="str">
        <f>VLOOKUP(F155,[1]Position!A:D,4,0)</f>
        <v>382c2e80-5ceb-4209-aea1-a9878c39ad76</v>
      </c>
    </row>
    <row r="156" spans="1:7" x14ac:dyDescent="0.25">
      <c r="A156" s="3" t="s">
        <v>2005</v>
      </c>
      <c r="B156" s="3" t="s">
        <v>2005</v>
      </c>
      <c r="C156" t="str">
        <f>VLOOKUP(B156,[1]Sheet6!B:C,2,0)</f>
        <v>C18D0A16-1489-4005-8F9A-B229E202CB67</v>
      </c>
      <c r="D156" s="5" t="s">
        <v>3827</v>
      </c>
      <c r="E156" t="str">
        <f>VLOOKUP('کارشناس دفترفنی سیستم ها'!D156,[1]Trade!A:B,2,0)</f>
        <v>35A0CC31-B853-4CD0-A68E-F8564BAB3EA5</v>
      </c>
      <c r="F156" s="5" t="s">
        <v>88</v>
      </c>
      <c r="G156" t="str">
        <f>VLOOKUP(F156,[1]Position!A:D,4,0)</f>
        <v>382c2e80-5ceb-4209-aea1-a9878c39ad76</v>
      </c>
    </row>
    <row r="157" spans="1:7" x14ac:dyDescent="0.25">
      <c r="A157" s="3" t="s">
        <v>2007</v>
      </c>
      <c r="B157" s="3" t="s">
        <v>2007</v>
      </c>
      <c r="C157" t="str">
        <f>VLOOKUP(B157,[1]Sheet6!B:C,2,0)</f>
        <v>7BC8E678-208E-447A-A368-189E447ECBA7</v>
      </c>
      <c r="D157" s="5" t="s">
        <v>3827</v>
      </c>
      <c r="E157" t="str">
        <f>VLOOKUP('کارشناس دفترفنی سیستم ها'!D157,[1]Trade!A:B,2,0)</f>
        <v>35A0CC31-B853-4CD0-A68E-F8564BAB3EA5</v>
      </c>
      <c r="F157" s="5" t="s">
        <v>88</v>
      </c>
      <c r="G157" t="str">
        <f>VLOOKUP(F157,[1]Position!A:D,4,0)</f>
        <v>382c2e80-5ceb-4209-aea1-a9878c39ad76</v>
      </c>
    </row>
    <row r="158" spans="1:7" x14ac:dyDescent="0.25">
      <c r="A158" s="3" t="s">
        <v>2009</v>
      </c>
      <c r="B158" s="3" t="s">
        <v>2009</v>
      </c>
      <c r="C158" t="str">
        <f>VLOOKUP(B158,[1]Sheet6!B:C,2,0)</f>
        <v>1A1B071A-DAE9-47B0-A9A5-49DBC71C3DB1</v>
      </c>
      <c r="D158" s="5" t="s">
        <v>3827</v>
      </c>
      <c r="E158" t="str">
        <f>VLOOKUP('کارشناس دفترفنی سیستم ها'!D158,[1]Trade!A:B,2,0)</f>
        <v>35A0CC31-B853-4CD0-A68E-F8564BAB3EA5</v>
      </c>
      <c r="F158" s="5" t="s">
        <v>88</v>
      </c>
      <c r="G158" t="str">
        <f>VLOOKUP(F158,[1]Position!A:D,4,0)</f>
        <v>382c2e80-5ceb-4209-aea1-a9878c39ad76</v>
      </c>
    </row>
    <row r="159" spans="1:7" x14ac:dyDescent="0.25">
      <c r="A159" s="3" t="s">
        <v>2011</v>
      </c>
      <c r="B159" s="3" t="s">
        <v>2011</v>
      </c>
      <c r="C159" t="str">
        <f>VLOOKUP(B159,[1]Sheet6!B:C,2,0)</f>
        <v>9068717C-1F5D-43BB-8A4C-6A520EAE02B1</v>
      </c>
      <c r="D159" s="5" t="s">
        <v>3827</v>
      </c>
      <c r="E159" t="str">
        <f>VLOOKUP('کارشناس دفترفنی سیستم ها'!D159,[1]Trade!A:B,2,0)</f>
        <v>35A0CC31-B853-4CD0-A68E-F8564BAB3EA5</v>
      </c>
      <c r="F159" s="5" t="s">
        <v>88</v>
      </c>
      <c r="G159" t="str">
        <f>VLOOKUP(F159,[1]Position!A:D,4,0)</f>
        <v>382c2e80-5ceb-4209-aea1-a9878c39ad76</v>
      </c>
    </row>
    <row r="160" spans="1:7" x14ac:dyDescent="0.25">
      <c r="A160" s="3" t="s">
        <v>2013</v>
      </c>
      <c r="B160" s="3" t="s">
        <v>2013</v>
      </c>
      <c r="C160" t="str">
        <f>VLOOKUP(B160,[1]Sheet6!B:C,2,0)</f>
        <v>6FB57D58-AEC2-4E5A-B464-4F27AD7F3121</v>
      </c>
      <c r="D160" s="5" t="s">
        <v>3827</v>
      </c>
      <c r="E160" t="str">
        <f>VLOOKUP('کارشناس دفترفنی سیستم ها'!D160,[1]Trade!A:B,2,0)</f>
        <v>35A0CC31-B853-4CD0-A68E-F8564BAB3EA5</v>
      </c>
      <c r="F160" s="5" t="s">
        <v>88</v>
      </c>
      <c r="G160" t="str">
        <f>VLOOKUP(F160,[1]Position!A:D,4,0)</f>
        <v>382c2e80-5ceb-4209-aea1-a9878c39ad76</v>
      </c>
    </row>
    <row r="161" spans="1:7" x14ac:dyDescent="0.25">
      <c r="A161" s="3" t="s">
        <v>2015</v>
      </c>
      <c r="B161" s="3" t="s">
        <v>2015</v>
      </c>
      <c r="C161" t="str">
        <f>VLOOKUP(B161,[1]Sheet6!B:C,2,0)</f>
        <v>75DCDA45-6CCC-4E80-8171-D5425E2D898C</v>
      </c>
      <c r="D161" s="5" t="s">
        <v>3827</v>
      </c>
      <c r="E161" t="str">
        <f>VLOOKUP('کارشناس دفترفنی سیستم ها'!D161,[1]Trade!A:B,2,0)</f>
        <v>35A0CC31-B853-4CD0-A68E-F8564BAB3EA5</v>
      </c>
      <c r="F161" s="5" t="s">
        <v>88</v>
      </c>
      <c r="G161" t="str">
        <f>VLOOKUP(F161,[1]Position!A:D,4,0)</f>
        <v>382c2e80-5ceb-4209-aea1-a9878c39ad76</v>
      </c>
    </row>
    <row r="162" spans="1:7" x14ac:dyDescent="0.25">
      <c r="A162" s="3" t="s">
        <v>2017</v>
      </c>
      <c r="B162" s="3" t="s">
        <v>2017</v>
      </c>
      <c r="C162" t="str">
        <f>VLOOKUP(B162,[1]Sheet6!B:C,2,0)</f>
        <v>BE96F90D-D801-4C56-9C65-565CE0C73BD6</v>
      </c>
      <c r="D162" s="5" t="s">
        <v>3827</v>
      </c>
      <c r="E162" t="str">
        <f>VLOOKUP('کارشناس دفترفنی سیستم ها'!D162,[1]Trade!A:B,2,0)</f>
        <v>35A0CC31-B853-4CD0-A68E-F8564BAB3EA5</v>
      </c>
      <c r="F162" s="5" t="s">
        <v>88</v>
      </c>
      <c r="G162" t="str">
        <f>VLOOKUP(F162,[1]Position!A:D,4,0)</f>
        <v>382c2e80-5ceb-4209-aea1-a9878c39ad76</v>
      </c>
    </row>
    <row r="163" spans="1:7" x14ac:dyDescent="0.25">
      <c r="A163" s="3" t="s">
        <v>2019</v>
      </c>
      <c r="B163" s="3" t="s">
        <v>2019</v>
      </c>
      <c r="C163" t="str">
        <f>VLOOKUP(B163,[1]Sheet6!B:C,2,0)</f>
        <v>EE054EA0-0747-42C6-A844-8A0F496AB1BC</v>
      </c>
      <c r="D163" s="5" t="s">
        <v>3827</v>
      </c>
      <c r="E163" t="str">
        <f>VLOOKUP('کارشناس دفترفنی سیستم ها'!D163,[1]Trade!A:B,2,0)</f>
        <v>35A0CC31-B853-4CD0-A68E-F8564BAB3EA5</v>
      </c>
      <c r="F163" s="5" t="s">
        <v>88</v>
      </c>
      <c r="G163" t="str">
        <f>VLOOKUP(F163,[1]Position!A:D,4,0)</f>
        <v>382c2e80-5ceb-4209-aea1-a9878c39ad76</v>
      </c>
    </row>
    <row r="164" spans="1:7" x14ac:dyDescent="0.25">
      <c r="A164" s="3" t="s">
        <v>2021</v>
      </c>
      <c r="B164" s="3" t="s">
        <v>2021</v>
      </c>
      <c r="C164" t="str">
        <f>VLOOKUP(B164,[1]Sheet6!B:C,2,0)</f>
        <v>0D279876-7537-474E-ADF9-F4B84BD5414C</v>
      </c>
      <c r="D164" s="5" t="s">
        <v>3827</v>
      </c>
      <c r="E164" t="str">
        <f>VLOOKUP('کارشناس دفترفنی سیستم ها'!D164,[1]Trade!A:B,2,0)</f>
        <v>35A0CC31-B853-4CD0-A68E-F8564BAB3EA5</v>
      </c>
      <c r="F164" s="5" t="s">
        <v>88</v>
      </c>
      <c r="G164" t="str">
        <f>VLOOKUP(F164,[1]Position!A:D,4,0)</f>
        <v>382c2e80-5ceb-4209-aea1-a9878c39ad76</v>
      </c>
    </row>
    <row r="165" spans="1:7" x14ac:dyDescent="0.25">
      <c r="A165" s="3" t="s">
        <v>2023</v>
      </c>
      <c r="B165" s="3" t="s">
        <v>2023</v>
      </c>
      <c r="C165" t="str">
        <f>VLOOKUP(B165,[1]Sheet6!B:C,2,0)</f>
        <v>715FC2AA-320E-487A-9881-986E7A13972E</v>
      </c>
      <c r="D165" s="5" t="s">
        <v>3827</v>
      </c>
      <c r="E165" t="str">
        <f>VLOOKUP('کارشناس دفترفنی سیستم ها'!D165,[1]Trade!A:B,2,0)</f>
        <v>35A0CC31-B853-4CD0-A68E-F8564BAB3EA5</v>
      </c>
      <c r="F165" s="5" t="s">
        <v>88</v>
      </c>
      <c r="G165" t="str">
        <f>VLOOKUP(F165,[1]Position!A:D,4,0)</f>
        <v>382c2e80-5ceb-4209-aea1-a9878c39ad76</v>
      </c>
    </row>
    <row r="166" spans="1:7" x14ac:dyDescent="0.25">
      <c r="A166" s="3" t="s">
        <v>2025</v>
      </c>
      <c r="B166" s="3" t="s">
        <v>2025</v>
      </c>
      <c r="C166" t="str">
        <f>VLOOKUP(B166,[1]Sheet6!B:C,2,0)</f>
        <v>D20171E6-3B50-46B3-9467-19609462C455</v>
      </c>
      <c r="D166" s="5" t="s">
        <v>3827</v>
      </c>
      <c r="E166" t="str">
        <f>VLOOKUP('کارشناس دفترفنی سیستم ها'!D166,[1]Trade!A:B,2,0)</f>
        <v>35A0CC31-B853-4CD0-A68E-F8564BAB3EA5</v>
      </c>
      <c r="F166" s="5" t="s">
        <v>88</v>
      </c>
      <c r="G166" t="str">
        <f>VLOOKUP(F166,[1]Position!A:D,4,0)</f>
        <v>382c2e80-5ceb-4209-aea1-a9878c39ad76</v>
      </c>
    </row>
    <row r="167" spans="1:7" x14ac:dyDescent="0.25">
      <c r="A167" s="3" t="s">
        <v>2027</v>
      </c>
      <c r="B167" s="3" t="s">
        <v>2027</v>
      </c>
      <c r="C167" t="str">
        <f>VLOOKUP(B167,[1]Sheet6!B:C,2,0)</f>
        <v>804399E3-8BBF-4F2F-932A-792D625F9B08</v>
      </c>
      <c r="D167" s="5" t="s">
        <v>3827</v>
      </c>
      <c r="E167" t="str">
        <f>VLOOKUP('کارشناس دفترفنی سیستم ها'!D167,[1]Trade!A:B,2,0)</f>
        <v>35A0CC31-B853-4CD0-A68E-F8564BAB3EA5</v>
      </c>
      <c r="F167" s="5" t="s">
        <v>88</v>
      </c>
      <c r="G167" t="str">
        <f>VLOOKUP(F167,[1]Position!A:D,4,0)</f>
        <v>382c2e80-5ceb-4209-aea1-a9878c39ad76</v>
      </c>
    </row>
    <row r="168" spans="1:7" x14ac:dyDescent="0.25">
      <c r="A168" s="3" t="s">
        <v>2029</v>
      </c>
      <c r="B168" s="3" t="s">
        <v>2029</v>
      </c>
      <c r="C168" t="str">
        <f>VLOOKUP(B168,[1]Sheet6!B:C,2,0)</f>
        <v>8F29AD65-F2F9-4DCE-B206-447039CADFB0</v>
      </c>
      <c r="D168" s="5" t="s">
        <v>3827</v>
      </c>
      <c r="E168" t="str">
        <f>VLOOKUP('کارشناس دفترفنی سیستم ها'!D168,[1]Trade!A:B,2,0)</f>
        <v>35A0CC31-B853-4CD0-A68E-F8564BAB3EA5</v>
      </c>
      <c r="F168" s="5" t="s">
        <v>88</v>
      </c>
      <c r="G168" t="str">
        <f>VLOOKUP(F168,[1]Position!A:D,4,0)</f>
        <v>382c2e80-5ceb-4209-aea1-a9878c39ad76</v>
      </c>
    </row>
    <row r="169" spans="1:7" x14ac:dyDescent="0.25">
      <c r="A169" s="3" t="s">
        <v>2031</v>
      </c>
      <c r="B169" s="3" t="s">
        <v>2031</v>
      </c>
      <c r="C169" t="str">
        <f>VLOOKUP(B169,[1]Sheet6!B:C,2,0)</f>
        <v>283D1013-9856-4431-A0C4-1831A37B25FA</v>
      </c>
      <c r="D169" s="5" t="s">
        <v>3827</v>
      </c>
      <c r="E169" t="str">
        <f>VLOOKUP('کارشناس دفترفنی سیستم ها'!D169,[1]Trade!A:B,2,0)</f>
        <v>35A0CC31-B853-4CD0-A68E-F8564BAB3EA5</v>
      </c>
      <c r="F169" s="5" t="s">
        <v>88</v>
      </c>
      <c r="G169" t="str">
        <f>VLOOKUP(F169,[1]Position!A:D,4,0)</f>
        <v>382c2e80-5ceb-4209-aea1-a9878c39ad76</v>
      </c>
    </row>
    <row r="170" spans="1:7" x14ac:dyDescent="0.25">
      <c r="A170" s="3" t="s">
        <v>2033</v>
      </c>
      <c r="B170" s="3" t="s">
        <v>2033</v>
      </c>
      <c r="C170" t="str">
        <f>VLOOKUP(B170,[1]Sheet6!B:C,2,0)</f>
        <v>AB58DCCE-CDD7-4AA7-85BD-6467520AB865</v>
      </c>
      <c r="D170" s="5" t="s">
        <v>3827</v>
      </c>
      <c r="E170" t="str">
        <f>VLOOKUP('کارشناس دفترفنی سیستم ها'!D170,[1]Trade!A:B,2,0)</f>
        <v>35A0CC31-B853-4CD0-A68E-F8564BAB3EA5</v>
      </c>
      <c r="F170" s="5" t="s">
        <v>88</v>
      </c>
      <c r="G170" t="str">
        <f>VLOOKUP(F170,[1]Position!A:D,4,0)</f>
        <v>382c2e80-5ceb-4209-aea1-a9878c39ad76</v>
      </c>
    </row>
    <row r="171" spans="1:7" x14ac:dyDescent="0.25">
      <c r="A171" s="3" t="s">
        <v>2035</v>
      </c>
      <c r="B171" s="3" t="s">
        <v>2035</v>
      </c>
      <c r="C171" t="str">
        <f>VLOOKUP(B171,[1]Sheet6!B:C,2,0)</f>
        <v>1172BE2C-20BA-4594-BD29-6BF06317C8B3</v>
      </c>
      <c r="D171" s="5" t="s">
        <v>3827</v>
      </c>
      <c r="E171" t="str">
        <f>VLOOKUP('کارشناس دفترفنی سیستم ها'!D171,[1]Trade!A:B,2,0)</f>
        <v>35A0CC31-B853-4CD0-A68E-F8564BAB3EA5</v>
      </c>
      <c r="F171" s="5" t="s">
        <v>88</v>
      </c>
      <c r="G171" t="str">
        <f>VLOOKUP(F171,[1]Position!A:D,4,0)</f>
        <v>382c2e80-5ceb-4209-aea1-a9878c39ad76</v>
      </c>
    </row>
    <row r="172" spans="1:7" x14ac:dyDescent="0.25">
      <c r="A172" s="3" t="s">
        <v>2037</v>
      </c>
      <c r="B172" s="3" t="s">
        <v>2037</v>
      </c>
      <c r="C172" t="str">
        <f>VLOOKUP(B172,[1]Sheet6!B:C,2,0)</f>
        <v>77A3B2C9-FB7B-4E36-9DEE-B76FD4732ABE</v>
      </c>
      <c r="D172" s="5" t="s">
        <v>3827</v>
      </c>
      <c r="E172" t="str">
        <f>VLOOKUP('کارشناس دفترفنی سیستم ها'!D172,[1]Trade!A:B,2,0)</f>
        <v>35A0CC31-B853-4CD0-A68E-F8564BAB3EA5</v>
      </c>
      <c r="F172" s="5" t="s">
        <v>88</v>
      </c>
      <c r="G172" t="str">
        <f>VLOOKUP(F172,[1]Position!A:D,4,0)</f>
        <v>382c2e80-5ceb-4209-aea1-a9878c39ad76</v>
      </c>
    </row>
    <row r="173" spans="1:7" x14ac:dyDescent="0.25">
      <c r="A173" s="3" t="s">
        <v>2039</v>
      </c>
      <c r="B173" s="3" t="s">
        <v>2039</v>
      </c>
      <c r="C173" t="str">
        <f>VLOOKUP(B173,[1]Sheet6!B:C,2,0)</f>
        <v>0D09CCBD-79EA-4374-90EB-9A88A76E870F</v>
      </c>
      <c r="D173" s="5" t="s">
        <v>3827</v>
      </c>
      <c r="E173" t="str">
        <f>VLOOKUP('کارشناس دفترفنی سیستم ها'!D173,[1]Trade!A:B,2,0)</f>
        <v>35A0CC31-B853-4CD0-A68E-F8564BAB3EA5</v>
      </c>
      <c r="F173" s="5" t="s">
        <v>88</v>
      </c>
      <c r="G173" t="str">
        <f>VLOOKUP(F173,[1]Position!A:D,4,0)</f>
        <v>382c2e80-5ceb-4209-aea1-a9878c39ad76</v>
      </c>
    </row>
    <row r="174" spans="1:7" x14ac:dyDescent="0.25">
      <c r="A174" s="3" t="s">
        <v>2041</v>
      </c>
      <c r="B174" s="3" t="s">
        <v>2041</v>
      </c>
      <c r="C174" t="str">
        <f>VLOOKUP(B174,[1]Sheet6!B:C,2,0)</f>
        <v>A1C9EEDE-427D-42E0-940E-06387D52BB0D</v>
      </c>
      <c r="D174" s="5" t="s">
        <v>3827</v>
      </c>
      <c r="E174" t="str">
        <f>VLOOKUP('کارشناس دفترفنی سیستم ها'!D174,[1]Trade!A:B,2,0)</f>
        <v>35A0CC31-B853-4CD0-A68E-F8564BAB3EA5</v>
      </c>
      <c r="F174" s="5" t="s">
        <v>88</v>
      </c>
      <c r="G174" t="str">
        <f>VLOOKUP(F174,[1]Position!A:D,4,0)</f>
        <v>382c2e80-5ceb-4209-aea1-a9878c39ad76</v>
      </c>
    </row>
    <row r="175" spans="1:7" x14ac:dyDescent="0.25">
      <c r="A175" s="3" t="s">
        <v>2043</v>
      </c>
      <c r="B175" s="3" t="s">
        <v>2043</v>
      </c>
      <c r="C175" t="str">
        <f>VLOOKUP(B175,[1]Sheet6!B:C,2,0)</f>
        <v>D7BFAC9B-84E2-4CFB-82F5-16658B6EC17A</v>
      </c>
      <c r="D175" s="5" t="s">
        <v>3827</v>
      </c>
      <c r="E175" t="str">
        <f>VLOOKUP('کارشناس دفترفنی سیستم ها'!D175,[1]Trade!A:B,2,0)</f>
        <v>35A0CC31-B853-4CD0-A68E-F8564BAB3EA5</v>
      </c>
      <c r="F175" s="5" t="s">
        <v>88</v>
      </c>
      <c r="G175" t="str">
        <f>VLOOKUP(F175,[1]Position!A:D,4,0)</f>
        <v>382c2e80-5ceb-4209-aea1-a9878c39ad76</v>
      </c>
    </row>
    <row r="176" spans="1:7" x14ac:dyDescent="0.25">
      <c r="A176" s="3" t="s">
        <v>2045</v>
      </c>
      <c r="B176" s="3" t="s">
        <v>2045</v>
      </c>
      <c r="C176" t="str">
        <f>VLOOKUP(B176,[1]Sheet6!B:C,2,0)</f>
        <v>859BAE82-8ECC-41D8-A704-BBBBF669C4C4</v>
      </c>
      <c r="D176" s="5" t="s">
        <v>3827</v>
      </c>
      <c r="E176" t="str">
        <f>VLOOKUP('کارشناس دفترفنی سیستم ها'!D176,[1]Trade!A:B,2,0)</f>
        <v>35A0CC31-B853-4CD0-A68E-F8564BAB3EA5</v>
      </c>
      <c r="F176" s="5" t="s">
        <v>88</v>
      </c>
      <c r="G176" t="str">
        <f>VLOOKUP(F176,[1]Position!A:D,4,0)</f>
        <v>382c2e80-5ceb-4209-aea1-a9878c39ad76</v>
      </c>
    </row>
    <row r="177" spans="1:7" x14ac:dyDescent="0.25">
      <c r="A177" s="3" t="s">
        <v>2047</v>
      </c>
      <c r="B177" s="3" t="s">
        <v>2047</v>
      </c>
      <c r="C177" t="str">
        <f>VLOOKUP(B177,[1]Sheet6!B:C,2,0)</f>
        <v>955BB1B8-5C50-4A71-9C81-9ADA6DB88647</v>
      </c>
      <c r="D177" s="5" t="s">
        <v>3827</v>
      </c>
      <c r="E177" t="str">
        <f>VLOOKUP('کارشناس دفترفنی سیستم ها'!D177,[1]Trade!A:B,2,0)</f>
        <v>35A0CC31-B853-4CD0-A68E-F8564BAB3EA5</v>
      </c>
      <c r="F177" s="5" t="s">
        <v>88</v>
      </c>
      <c r="G177" t="str">
        <f>VLOOKUP(F177,[1]Position!A:D,4,0)</f>
        <v>382c2e80-5ceb-4209-aea1-a9878c39ad76</v>
      </c>
    </row>
    <row r="178" spans="1:7" x14ac:dyDescent="0.25">
      <c r="A178" s="3" t="s">
        <v>2049</v>
      </c>
      <c r="B178" s="3" t="s">
        <v>2049</v>
      </c>
      <c r="C178" t="str">
        <f>VLOOKUP(B178,[1]Sheet6!B:C,2,0)</f>
        <v>40C357F6-EFAD-4D54-9458-17A4D336B1C9</v>
      </c>
      <c r="D178" s="5" t="s">
        <v>3827</v>
      </c>
      <c r="E178" t="str">
        <f>VLOOKUP('کارشناس دفترفنی سیستم ها'!D178,[1]Trade!A:B,2,0)</f>
        <v>35A0CC31-B853-4CD0-A68E-F8564BAB3EA5</v>
      </c>
      <c r="F178" s="5" t="s">
        <v>88</v>
      </c>
      <c r="G178" t="str">
        <f>VLOOKUP(F178,[1]Position!A:D,4,0)</f>
        <v>382c2e80-5ceb-4209-aea1-a9878c39ad76</v>
      </c>
    </row>
    <row r="179" spans="1:7" x14ac:dyDescent="0.25">
      <c r="A179" s="3" t="s">
        <v>2051</v>
      </c>
      <c r="B179" s="3" t="s">
        <v>2051</v>
      </c>
      <c r="C179" t="str">
        <f>VLOOKUP(B179,[1]Sheet6!B:C,2,0)</f>
        <v>714CE810-A8FF-44D5-8A29-307B4443D7FA</v>
      </c>
      <c r="D179" s="5" t="s">
        <v>3827</v>
      </c>
      <c r="E179" t="str">
        <f>VLOOKUP('کارشناس دفترفنی سیستم ها'!D179,[1]Trade!A:B,2,0)</f>
        <v>35A0CC31-B853-4CD0-A68E-F8564BAB3EA5</v>
      </c>
      <c r="F179" s="5" t="s">
        <v>88</v>
      </c>
      <c r="G179" t="str">
        <f>VLOOKUP(F179,[1]Position!A:D,4,0)</f>
        <v>382c2e80-5ceb-4209-aea1-a9878c39ad76</v>
      </c>
    </row>
    <row r="180" spans="1:7" x14ac:dyDescent="0.25">
      <c r="A180" s="3" t="s">
        <v>2053</v>
      </c>
      <c r="B180" s="3" t="s">
        <v>2053</v>
      </c>
      <c r="C180" t="str">
        <f>VLOOKUP(B180,[1]Sheet6!B:C,2,0)</f>
        <v>77A5AB82-9A33-48A4-92B4-24E79D0D8BEA</v>
      </c>
      <c r="D180" s="5" t="s">
        <v>3827</v>
      </c>
      <c r="E180" t="str">
        <f>VLOOKUP('کارشناس دفترفنی سیستم ها'!D180,[1]Trade!A:B,2,0)</f>
        <v>35A0CC31-B853-4CD0-A68E-F8564BAB3EA5</v>
      </c>
      <c r="F180" s="5" t="s">
        <v>88</v>
      </c>
      <c r="G180" t="str">
        <f>VLOOKUP(F180,[1]Position!A:D,4,0)</f>
        <v>382c2e80-5ceb-4209-aea1-a9878c39ad76</v>
      </c>
    </row>
    <row r="181" spans="1:7" x14ac:dyDescent="0.25">
      <c r="A181" s="3" t="s">
        <v>2055</v>
      </c>
      <c r="B181" s="3" t="s">
        <v>2055</v>
      </c>
      <c r="C181" t="str">
        <f>VLOOKUP(B181,[1]Sheet6!B:C,2,0)</f>
        <v>9A17041E-F46B-4BB4-8B89-38FF090A9C4B</v>
      </c>
      <c r="D181" s="5" t="s">
        <v>3827</v>
      </c>
      <c r="E181" t="str">
        <f>VLOOKUP('کارشناس دفترفنی سیستم ها'!D181,[1]Trade!A:B,2,0)</f>
        <v>35A0CC31-B853-4CD0-A68E-F8564BAB3EA5</v>
      </c>
      <c r="F181" s="5" t="s">
        <v>88</v>
      </c>
      <c r="G181" t="str">
        <f>VLOOKUP(F181,[1]Position!A:D,4,0)</f>
        <v>382c2e80-5ceb-4209-aea1-a9878c39ad76</v>
      </c>
    </row>
    <row r="182" spans="1:7" x14ac:dyDescent="0.25">
      <c r="A182" s="3" t="s">
        <v>2057</v>
      </c>
      <c r="B182" s="3" t="s">
        <v>2057</v>
      </c>
      <c r="C182" t="str">
        <f>VLOOKUP(B182,[1]Sheet6!B:C,2,0)</f>
        <v>251D08FF-D3C3-4915-A034-E994DDA53B87</v>
      </c>
      <c r="D182" s="5" t="s">
        <v>3827</v>
      </c>
      <c r="E182" t="str">
        <f>VLOOKUP('کارشناس دفترفنی سیستم ها'!D182,[1]Trade!A:B,2,0)</f>
        <v>35A0CC31-B853-4CD0-A68E-F8564BAB3EA5</v>
      </c>
      <c r="F182" s="5" t="s">
        <v>88</v>
      </c>
      <c r="G182" t="str">
        <f>VLOOKUP(F182,[1]Position!A:D,4,0)</f>
        <v>382c2e80-5ceb-4209-aea1-a9878c39ad76</v>
      </c>
    </row>
    <row r="183" spans="1:7" x14ac:dyDescent="0.25">
      <c r="A183" s="3" t="s">
        <v>2059</v>
      </c>
      <c r="B183" s="3" t="s">
        <v>2059</v>
      </c>
      <c r="C183" t="str">
        <f>VLOOKUP(B183,[1]Sheet6!B:C,2,0)</f>
        <v>2B9714FE-B1A9-4026-8F6D-14842EA7DBF7</v>
      </c>
      <c r="D183" s="5" t="s">
        <v>3827</v>
      </c>
      <c r="E183" t="str">
        <f>VLOOKUP('کارشناس دفترفنی سیستم ها'!D183,[1]Trade!A:B,2,0)</f>
        <v>35A0CC31-B853-4CD0-A68E-F8564BAB3EA5</v>
      </c>
      <c r="F183" s="5" t="s">
        <v>88</v>
      </c>
      <c r="G183" t="str">
        <f>VLOOKUP(F183,[1]Position!A:D,4,0)</f>
        <v>382c2e80-5ceb-4209-aea1-a9878c39ad76</v>
      </c>
    </row>
    <row r="184" spans="1:7" x14ac:dyDescent="0.25">
      <c r="A184" s="3" t="s">
        <v>2061</v>
      </c>
      <c r="B184" s="3" t="s">
        <v>2061</v>
      </c>
      <c r="C184" t="str">
        <f>VLOOKUP(B184,[1]Sheet6!B:C,2,0)</f>
        <v>7D2F0B85-DF3C-4A60-A80A-B2537F981527</v>
      </c>
      <c r="D184" s="5" t="s">
        <v>3827</v>
      </c>
      <c r="E184" t="str">
        <f>VLOOKUP('کارشناس دفترفنی سیستم ها'!D184,[1]Trade!A:B,2,0)</f>
        <v>35A0CC31-B853-4CD0-A68E-F8564BAB3EA5</v>
      </c>
      <c r="F184" s="5" t="s">
        <v>88</v>
      </c>
      <c r="G184" t="str">
        <f>VLOOKUP(F184,[1]Position!A:D,4,0)</f>
        <v>382c2e80-5ceb-4209-aea1-a9878c39ad76</v>
      </c>
    </row>
    <row r="185" spans="1:7" x14ac:dyDescent="0.25">
      <c r="A185" s="3" t="s">
        <v>2063</v>
      </c>
      <c r="B185" s="3" t="s">
        <v>2063</v>
      </c>
      <c r="C185" t="str">
        <f>VLOOKUP(B185,[1]Sheet6!B:C,2,0)</f>
        <v>7E9D35A8-F675-4E1C-8230-696E0BE0A4EA</v>
      </c>
      <c r="D185" s="5" t="s">
        <v>3827</v>
      </c>
      <c r="E185" t="str">
        <f>VLOOKUP('کارشناس دفترفنی سیستم ها'!D185,[1]Trade!A:B,2,0)</f>
        <v>35A0CC31-B853-4CD0-A68E-F8564BAB3EA5</v>
      </c>
      <c r="F185" s="5" t="s">
        <v>88</v>
      </c>
      <c r="G185" t="str">
        <f>VLOOKUP(F185,[1]Position!A:D,4,0)</f>
        <v>382c2e80-5ceb-4209-aea1-a9878c39ad76</v>
      </c>
    </row>
    <row r="186" spans="1:7" x14ac:dyDescent="0.25">
      <c r="A186" s="3" t="s">
        <v>2065</v>
      </c>
      <c r="B186" s="3" t="s">
        <v>2065</v>
      </c>
      <c r="C186" t="str">
        <f>VLOOKUP(B186,[1]Sheet6!B:C,2,0)</f>
        <v>65794C77-08FF-426C-AFAB-E9EA8C74A5ED</v>
      </c>
      <c r="D186" s="5" t="s">
        <v>3827</v>
      </c>
      <c r="E186" t="str">
        <f>VLOOKUP('کارشناس دفترفنی سیستم ها'!D186,[1]Trade!A:B,2,0)</f>
        <v>35A0CC31-B853-4CD0-A68E-F8564BAB3EA5</v>
      </c>
      <c r="F186" s="5" t="s">
        <v>88</v>
      </c>
      <c r="G186" t="str">
        <f>VLOOKUP(F186,[1]Position!A:D,4,0)</f>
        <v>382c2e80-5ceb-4209-aea1-a9878c39ad76</v>
      </c>
    </row>
    <row r="187" spans="1:7" x14ac:dyDescent="0.25">
      <c r="A187" s="3" t="s">
        <v>2067</v>
      </c>
      <c r="B187" s="3" t="s">
        <v>2067</v>
      </c>
      <c r="C187" t="str">
        <f>VLOOKUP(B187,[1]Sheet6!B:C,2,0)</f>
        <v>159521E6-5575-4FC1-BC03-D71BF8CEC341</v>
      </c>
      <c r="D187" s="5" t="s">
        <v>3827</v>
      </c>
      <c r="E187" t="str">
        <f>VLOOKUP('کارشناس دفترفنی سیستم ها'!D187,[1]Trade!A:B,2,0)</f>
        <v>35A0CC31-B853-4CD0-A68E-F8564BAB3EA5</v>
      </c>
      <c r="F187" s="5" t="s">
        <v>88</v>
      </c>
      <c r="G187" t="str">
        <f>VLOOKUP(F187,[1]Position!A:D,4,0)</f>
        <v>382c2e80-5ceb-4209-aea1-a9878c39ad76</v>
      </c>
    </row>
    <row r="188" spans="1:7" x14ac:dyDescent="0.25">
      <c r="A188" s="3" t="s">
        <v>2069</v>
      </c>
      <c r="B188" s="3" t="s">
        <v>2069</v>
      </c>
      <c r="C188" t="str">
        <f>VLOOKUP(B188,[1]Sheet6!B:C,2,0)</f>
        <v>77098376-6D1E-4360-A048-4DB323B3F05E</v>
      </c>
      <c r="D188" s="5" t="s">
        <v>3827</v>
      </c>
      <c r="E188" t="str">
        <f>VLOOKUP('کارشناس دفترفنی سیستم ها'!D188,[1]Trade!A:B,2,0)</f>
        <v>35A0CC31-B853-4CD0-A68E-F8564BAB3EA5</v>
      </c>
      <c r="F188" s="5" t="s">
        <v>88</v>
      </c>
      <c r="G188" t="str">
        <f>VLOOKUP(F188,[1]Position!A:D,4,0)</f>
        <v>382c2e80-5ceb-4209-aea1-a9878c39ad76</v>
      </c>
    </row>
    <row r="189" spans="1:7" x14ac:dyDescent="0.25">
      <c r="A189" s="3" t="s">
        <v>2071</v>
      </c>
      <c r="B189" s="3" t="s">
        <v>2071</v>
      </c>
      <c r="C189" t="str">
        <f>VLOOKUP(B189,[1]Sheet6!B:C,2,0)</f>
        <v>4848EF2D-6878-4DC9-B310-09733096B043</v>
      </c>
      <c r="D189" s="5" t="s">
        <v>3827</v>
      </c>
      <c r="E189" t="str">
        <f>VLOOKUP('کارشناس دفترفنی سیستم ها'!D189,[1]Trade!A:B,2,0)</f>
        <v>35A0CC31-B853-4CD0-A68E-F8564BAB3EA5</v>
      </c>
      <c r="F189" s="5" t="s">
        <v>88</v>
      </c>
      <c r="G189" t="str">
        <f>VLOOKUP(F189,[1]Position!A:D,4,0)</f>
        <v>382c2e80-5ceb-4209-aea1-a9878c39ad76</v>
      </c>
    </row>
    <row r="190" spans="1:7" x14ac:dyDescent="0.25">
      <c r="A190" s="3" t="s">
        <v>2073</v>
      </c>
      <c r="B190" s="3" t="s">
        <v>2073</v>
      </c>
      <c r="C190" t="str">
        <f>VLOOKUP(B190,[1]Sheet6!B:C,2,0)</f>
        <v>C573E6E1-8C71-4254-953E-30691905D034</v>
      </c>
      <c r="D190" s="5" t="s">
        <v>3827</v>
      </c>
      <c r="E190" t="str">
        <f>VLOOKUP('کارشناس دفترفنی سیستم ها'!D190,[1]Trade!A:B,2,0)</f>
        <v>35A0CC31-B853-4CD0-A68E-F8564BAB3EA5</v>
      </c>
      <c r="F190" s="5" t="s">
        <v>88</v>
      </c>
      <c r="G190" t="str">
        <f>VLOOKUP(F190,[1]Position!A:D,4,0)</f>
        <v>382c2e80-5ceb-4209-aea1-a9878c39ad76</v>
      </c>
    </row>
    <row r="191" spans="1:7" x14ac:dyDescent="0.25">
      <c r="A191" s="3" t="s">
        <v>2075</v>
      </c>
      <c r="B191" s="3" t="s">
        <v>2075</v>
      </c>
      <c r="C191" t="str">
        <f>VLOOKUP(B191,[1]Sheet6!B:C,2,0)</f>
        <v>6F7526BB-AD8E-4CAF-B032-36E8DE66555C</v>
      </c>
      <c r="D191" s="5" t="s">
        <v>3827</v>
      </c>
      <c r="E191" t="str">
        <f>VLOOKUP('کارشناس دفترفنی سیستم ها'!D191,[1]Trade!A:B,2,0)</f>
        <v>35A0CC31-B853-4CD0-A68E-F8564BAB3EA5</v>
      </c>
      <c r="F191" s="5" t="s">
        <v>88</v>
      </c>
      <c r="G191" t="str">
        <f>VLOOKUP(F191,[1]Position!A:D,4,0)</f>
        <v>382c2e80-5ceb-4209-aea1-a9878c39ad76</v>
      </c>
    </row>
    <row r="192" spans="1:7" x14ac:dyDescent="0.25">
      <c r="A192" s="3" t="s">
        <v>2077</v>
      </c>
      <c r="B192" s="3" t="s">
        <v>2077</v>
      </c>
      <c r="C192" t="str">
        <f>VLOOKUP(B192,[1]Sheet6!B:C,2,0)</f>
        <v>1ACF9AB2-03B5-4E18-9855-FD2B77D7002B</v>
      </c>
      <c r="D192" s="5" t="s">
        <v>3827</v>
      </c>
      <c r="E192" t="str">
        <f>VLOOKUP('کارشناس دفترفنی سیستم ها'!D192,[1]Trade!A:B,2,0)</f>
        <v>35A0CC31-B853-4CD0-A68E-F8564BAB3EA5</v>
      </c>
      <c r="F192" s="5" t="s">
        <v>88</v>
      </c>
      <c r="G192" t="str">
        <f>VLOOKUP(F192,[1]Position!A:D,4,0)</f>
        <v>382c2e80-5ceb-4209-aea1-a9878c39ad76</v>
      </c>
    </row>
    <row r="193" spans="1:7" x14ac:dyDescent="0.25">
      <c r="A193" s="3" t="s">
        <v>2079</v>
      </c>
      <c r="B193" s="3" t="s">
        <v>2079</v>
      </c>
      <c r="C193" t="str">
        <f>VLOOKUP(B193,[1]Sheet6!B:C,2,0)</f>
        <v>71EDA626-961B-4D9B-9976-B1507B759A2B</v>
      </c>
      <c r="D193" s="5" t="s">
        <v>3827</v>
      </c>
      <c r="E193" t="str">
        <f>VLOOKUP('کارشناس دفترفنی سیستم ها'!D193,[1]Trade!A:B,2,0)</f>
        <v>35A0CC31-B853-4CD0-A68E-F8564BAB3EA5</v>
      </c>
      <c r="F193" s="5" t="s">
        <v>88</v>
      </c>
      <c r="G193" t="str">
        <f>VLOOKUP(F193,[1]Position!A:D,4,0)</f>
        <v>382c2e80-5ceb-4209-aea1-a9878c39ad76</v>
      </c>
    </row>
    <row r="194" spans="1:7" x14ac:dyDescent="0.25">
      <c r="A194" s="3" t="s">
        <v>2081</v>
      </c>
      <c r="B194" s="3" t="s">
        <v>2081</v>
      </c>
      <c r="C194" t="str">
        <f>VLOOKUP(B194,[1]Sheet6!B:C,2,0)</f>
        <v>8945E73E-0BBB-485E-94A3-DEBF422B4803</v>
      </c>
      <c r="D194" s="5" t="s">
        <v>3827</v>
      </c>
      <c r="E194" t="str">
        <f>VLOOKUP('کارشناس دفترفنی سیستم ها'!D194,[1]Trade!A:B,2,0)</f>
        <v>35A0CC31-B853-4CD0-A68E-F8564BAB3EA5</v>
      </c>
      <c r="F194" s="5" t="s">
        <v>88</v>
      </c>
      <c r="G194" t="str">
        <f>VLOOKUP(F194,[1]Position!A:D,4,0)</f>
        <v>382c2e80-5ceb-4209-aea1-a9878c39ad76</v>
      </c>
    </row>
    <row r="195" spans="1:7" x14ac:dyDescent="0.25">
      <c r="A195" s="3" t="s">
        <v>2083</v>
      </c>
      <c r="B195" s="3" t="s">
        <v>2083</v>
      </c>
      <c r="C195" t="str">
        <f>VLOOKUP(B195,[1]Sheet6!B:C,2,0)</f>
        <v>BE470EA4-6B17-46B0-8BEA-B835156750B1</v>
      </c>
      <c r="D195" s="5" t="s">
        <v>3827</v>
      </c>
      <c r="E195" t="str">
        <f>VLOOKUP('کارشناس دفترفنی سیستم ها'!D195,[1]Trade!A:B,2,0)</f>
        <v>35A0CC31-B853-4CD0-A68E-F8564BAB3EA5</v>
      </c>
      <c r="F195" s="5" t="s">
        <v>88</v>
      </c>
      <c r="G195" t="str">
        <f>VLOOKUP(F195,[1]Position!A:D,4,0)</f>
        <v>382c2e80-5ceb-4209-aea1-a9878c39ad76</v>
      </c>
    </row>
    <row r="196" spans="1:7" x14ac:dyDescent="0.25">
      <c r="A196" s="3" t="s">
        <v>2085</v>
      </c>
      <c r="B196" s="3" t="s">
        <v>2085</v>
      </c>
      <c r="C196" t="str">
        <f>VLOOKUP(B196,[1]Sheet6!B:C,2,0)</f>
        <v>8295247B-D43B-45BD-9770-801E59285C56</v>
      </c>
      <c r="D196" s="5" t="s">
        <v>3827</v>
      </c>
      <c r="E196" t="str">
        <f>VLOOKUP('کارشناس دفترفنی سیستم ها'!D196,[1]Trade!A:B,2,0)</f>
        <v>35A0CC31-B853-4CD0-A68E-F8564BAB3EA5</v>
      </c>
      <c r="F196" s="5" t="s">
        <v>88</v>
      </c>
      <c r="G196" t="str">
        <f>VLOOKUP(F196,[1]Position!A:D,4,0)</f>
        <v>382c2e80-5ceb-4209-aea1-a9878c39ad76</v>
      </c>
    </row>
    <row r="197" spans="1:7" x14ac:dyDescent="0.25">
      <c r="A197" s="3" t="s">
        <v>2087</v>
      </c>
      <c r="B197" s="3" t="s">
        <v>2087</v>
      </c>
      <c r="C197" t="str">
        <f>VLOOKUP(B197,[1]Sheet6!B:C,2,0)</f>
        <v>D484F846-012F-427A-9204-A08A5544386B</v>
      </c>
      <c r="D197" s="5" t="s">
        <v>3827</v>
      </c>
      <c r="E197" t="str">
        <f>VLOOKUP('کارشناس دفترفنی سیستم ها'!D197,[1]Trade!A:B,2,0)</f>
        <v>35A0CC31-B853-4CD0-A68E-F8564BAB3EA5</v>
      </c>
      <c r="F197" s="5" t="s">
        <v>88</v>
      </c>
      <c r="G197" t="str">
        <f>VLOOKUP(F197,[1]Position!A:D,4,0)</f>
        <v>382c2e80-5ceb-4209-aea1-a9878c39ad76</v>
      </c>
    </row>
    <row r="198" spans="1:7" x14ac:dyDescent="0.25">
      <c r="A198" s="3" t="s">
        <v>2089</v>
      </c>
      <c r="B198" s="3" t="s">
        <v>2089</v>
      </c>
      <c r="C198" t="str">
        <f>VLOOKUP(B198,[1]Sheet6!B:C,2,0)</f>
        <v>E96855F5-1ED7-4F3F-BB78-7299BD0CED73</v>
      </c>
      <c r="D198" s="5" t="s">
        <v>3827</v>
      </c>
      <c r="E198" t="str">
        <f>VLOOKUP('کارشناس دفترفنی سیستم ها'!D198,[1]Trade!A:B,2,0)</f>
        <v>35A0CC31-B853-4CD0-A68E-F8564BAB3EA5</v>
      </c>
      <c r="F198" s="5" t="s">
        <v>88</v>
      </c>
      <c r="G198" t="str">
        <f>VLOOKUP(F198,[1]Position!A:D,4,0)</f>
        <v>382c2e80-5ceb-4209-aea1-a9878c39ad76</v>
      </c>
    </row>
    <row r="199" spans="1:7" x14ac:dyDescent="0.25">
      <c r="A199" s="3" t="s">
        <v>2091</v>
      </c>
      <c r="B199" s="3" t="s">
        <v>2091</v>
      </c>
      <c r="C199" t="str">
        <f>VLOOKUP(B199,[1]Sheet6!B:C,2,0)</f>
        <v>C85DE836-338F-48BC-965D-721C642B7151</v>
      </c>
      <c r="D199" s="5" t="s">
        <v>3827</v>
      </c>
      <c r="E199" t="str">
        <f>VLOOKUP('کارشناس دفترفنی سیستم ها'!D199,[1]Trade!A:B,2,0)</f>
        <v>35A0CC31-B853-4CD0-A68E-F8564BAB3EA5</v>
      </c>
      <c r="F199" s="5" t="s">
        <v>88</v>
      </c>
      <c r="G199" t="str">
        <f>VLOOKUP(F199,[1]Position!A:D,4,0)</f>
        <v>382c2e80-5ceb-4209-aea1-a9878c39ad76</v>
      </c>
    </row>
    <row r="200" spans="1:7" x14ac:dyDescent="0.25">
      <c r="A200" s="3" t="s">
        <v>2093</v>
      </c>
      <c r="B200" s="3" t="s">
        <v>2093</v>
      </c>
      <c r="C200" t="str">
        <f>VLOOKUP(B200,[1]Sheet6!B:C,2,0)</f>
        <v>702011FB-968B-4C30-B8FE-D3CA656A25D6</v>
      </c>
      <c r="D200" s="5" t="s">
        <v>3827</v>
      </c>
      <c r="E200" t="str">
        <f>VLOOKUP('کارشناس دفترفنی سیستم ها'!D200,[1]Trade!A:B,2,0)</f>
        <v>35A0CC31-B853-4CD0-A68E-F8564BAB3EA5</v>
      </c>
      <c r="F200" s="5" t="s">
        <v>88</v>
      </c>
      <c r="G200" t="str">
        <f>VLOOKUP(F200,[1]Position!A:D,4,0)</f>
        <v>382c2e80-5ceb-4209-aea1-a9878c39ad76</v>
      </c>
    </row>
    <row r="201" spans="1:7" x14ac:dyDescent="0.25">
      <c r="A201" s="3" t="s">
        <v>2095</v>
      </c>
      <c r="B201" s="3" t="s">
        <v>2095</v>
      </c>
      <c r="C201" t="str">
        <f>VLOOKUP(B201,[1]Sheet6!B:C,2,0)</f>
        <v>A526CE14-7758-47F2-8EBC-8202A3A7C56E</v>
      </c>
      <c r="D201" s="5" t="s">
        <v>3827</v>
      </c>
      <c r="E201" t="str">
        <f>VLOOKUP('کارشناس دفترفنی سیستم ها'!D201,[1]Trade!A:B,2,0)</f>
        <v>35A0CC31-B853-4CD0-A68E-F8564BAB3EA5</v>
      </c>
      <c r="F201" s="5" t="s">
        <v>88</v>
      </c>
      <c r="G201" t="str">
        <f>VLOOKUP(F201,[1]Position!A:D,4,0)</f>
        <v>382c2e80-5ceb-4209-aea1-a9878c39ad76</v>
      </c>
    </row>
    <row r="202" spans="1:7" x14ac:dyDescent="0.25">
      <c r="A202" s="3" t="s">
        <v>2097</v>
      </c>
      <c r="B202" s="3" t="s">
        <v>2097</v>
      </c>
      <c r="C202" t="str">
        <f>VLOOKUP(B202,[1]Sheet6!B:C,2,0)</f>
        <v>A47CA61C-F3A1-4FB0-976C-3BD0173D9AB3</v>
      </c>
      <c r="D202" s="5" t="s">
        <v>3827</v>
      </c>
      <c r="E202" t="str">
        <f>VLOOKUP('کارشناس دفترفنی سیستم ها'!D202,[1]Trade!A:B,2,0)</f>
        <v>35A0CC31-B853-4CD0-A68E-F8564BAB3EA5</v>
      </c>
      <c r="F202" s="5" t="s">
        <v>88</v>
      </c>
      <c r="G202" t="str">
        <f>VLOOKUP(F202,[1]Position!A:D,4,0)</f>
        <v>382c2e80-5ceb-4209-aea1-a9878c39ad76</v>
      </c>
    </row>
    <row r="203" spans="1:7" x14ac:dyDescent="0.25">
      <c r="A203" s="3" t="s">
        <v>2099</v>
      </c>
      <c r="B203" s="3" t="s">
        <v>2099</v>
      </c>
      <c r="C203" t="str">
        <f>VLOOKUP(B203,[1]Sheet6!B:C,2,0)</f>
        <v>5225535A-F5DB-4F29-ADBC-0D79A0D30560</v>
      </c>
      <c r="D203" s="5" t="s">
        <v>3827</v>
      </c>
      <c r="E203" t="str">
        <f>VLOOKUP('کارشناس دفترفنی سیستم ها'!D203,[1]Trade!A:B,2,0)</f>
        <v>35A0CC31-B853-4CD0-A68E-F8564BAB3EA5</v>
      </c>
      <c r="F203" s="5" t="s">
        <v>88</v>
      </c>
      <c r="G203" t="str">
        <f>VLOOKUP(F203,[1]Position!A:D,4,0)</f>
        <v>382c2e80-5ceb-4209-aea1-a9878c39ad76</v>
      </c>
    </row>
    <row r="204" spans="1:7" x14ac:dyDescent="0.25">
      <c r="A204" s="3" t="s">
        <v>2101</v>
      </c>
      <c r="B204" s="3" t="s">
        <v>2101</v>
      </c>
      <c r="C204" t="str">
        <f>VLOOKUP(B204,[1]Sheet6!B:C,2,0)</f>
        <v>392B8997-644F-4D5B-9F9F-76B581770ED0</v>
      </c>
      <c r="D204" s="5" t="s">
        <v>3827</v>
      </c>
      <c r="E204" t="str">
        <f>VLOOKUP('کارشناس دفترفنی سیستم ها'!D204,[1]Trade!A:B,2,0)</f>
        <v>35A0CC31-B853-4CD0-A68E-F8564BAB3EA5</v>
      </c>
      <c r="F204" s="5" t="s">
        <v>88</v>
      </c>
      <c r="G204" t="str">
        <f>VLOOKUP(F204,[1]Position!A:D,4,0)</f>
        <v>382c2e80-5ceb-4209-aea1-a9878c39ad76</v>
      </c>
    </row>
    <row r="205" spans="1:7" x14ac:dyDescent="0.25">
      <c r="A205" s="3" t="s">
        <v>2103</v>
      </c>
      <c r="B205" s="3" t="s">
        <v>2103</v>
      </c>
      <c r="C205" t="str">
        <f>VLOOKUP(B205,[1]Sheet6!B:C,2,0)</f>
        <v>D1BEE42B-7583-454D-A402-B82C2C1956DA</v>
      </c>
      <c r="D205" s="5" t="s">
        <v>3827</v>
      </c>
      <c r="E205" t="str">
        <f>VLOOKUP('کارشناس دفترفنی سیستم ها'!D205,[1]Trade!A:B,2,0)</f>
        <v>35A0CC31-B853-4CD0-A68E-F8564BAB3EA5</v>
      </c>
      <c r="F205" s="5" t="s">
        <v>88</v>
      </c>
      <c r="G205" t="str">
        <f>VLOOKUP(F205,[1]Position!A:D,4,0)</f>
        <v>382c2e80-5ceb-4209-aea1-a9878c39ad76</v>
      </c>
    </row>
    <row r="206" spans="1:7" x14ac:dyDescent="0.25">
      <c r="A206" s="3" t="s">
        <v>2105</v>
      </c>
      <c r="B206" s="3" t="s">
        <v>2105</v>
      </c>
      <c r="C206" t="str">
        <f>VLOOKUP(B206,[1]Sheet6!B:C,2,0)</f>
        <v>05030F59-A3B1-4449-984A-415923BE2EF1</v>
      </c>
      <c r="D206" s="5" t="s">
        <v>3827</v>
      </c>
      <c r="E206" t="str">
        <f>VLOOKUP('کارشناس دفترفنی سیستم ها'!D206,[1]Trade!A:B,2,0)</f>
        <v>35A0CC31-B853-4CD0-A68E-F8564BAB3EA5</v>
      </c>
      <c r="F206" s="5" t="s">
        <v>88</v>
      </c>
      <c r="G206" t="str">
        <f>VLOOKUP(F206,[1]Position!A:D,4,0)</f>
        <v>382c2e80-5ceb-4209-aea1-a9878c39ad76</v>
      </c>
    </row>
    <row r="207" spans="1:7" x14ac:dyDescent="0.25">
      <c r="A207" s="3" t="s">
        <v>2107</v>
      </c>
      <c r="B207" s="3" t="s">
        <v>2107</v>
      </c>
      <c r="C207" t="str">
        <f>VLOOKUP(B207,[1]Sheet6!B:C,2,0)</f>
        <v>3D018752-7D6D-411D-BCE1-1554200DE5DD</v>
      </c>
      <c r="D207" s="5" t="s">
        <v>3827</v>
      </c>
      <c r="E207" t="str">
        <f>VLOOKUP('کارشناس دفترفنی سیستم ها'!D207,[1]Trade!A:B,2,0)</f>
        <v>35A0CC31-B853-4CD0-A68E-F8564BAB3EA5</v>
      </c>
      <c r="F207" s="5" t="s">
        <v>88</v>
      </c>
      <c r="G207" t="str">
        <f>VLOOKUP(F207,[1]Position!A:D,4,0)</f>
        <v>382c2e80-5ceb-4209-aea1-a9878c39ad76</v>
      </c>
    </row>
    <row r="208" spans="1:7" x14ac:dyDescent="0.25">
      <c r="A208" s="3" t="s">
        <v>2109</v>
      </c>
      <c r="B208" s="3" t="s">
        <v>2109</v>
      </c>
      <c r="C208" t="str">
        <f>VLOOKUP(B208,[1]Sheet6!B:C,2,0)</f>
        <v>237E26D4-8E43-429E-BC4A-A94167BA0D2D</v>
      </c>
      <c r="D208" s="5" t="s">
        <v>3827</v>
      </c>
      <c r="E208" t="str">
        <f>VLOOKUP('کارشناس دفترفنی سیستم ها'!D208,[1]Trade!A:B,2,0)</f>
        <v>35A0CC31-B853-4CD0-A68E-F8564BAB3EA5</v>
      </c>
      <c r="F208" s="5" t="s">
        <v>88</v>
      </c>
      <c r="G208" t="str">
        <f>VLOOKUP(F208,[1]Position!A:D,4,0)</f>
        <v>382c2e80-5ceb-4209-aea1-a9878c39ad76</v>
      </c>
    </row>
    <row r="209" spans="1:7" x14ac:dyDescent="0.25">
      <c r="A209" s="3" t="s">
        <v>2111</v>
      </c>
      <c r="B209" s="3" t="s">
        <v>2111</v>
      </c>
      <c r="C209" t="str">
        <f>VLOOKUP(B209,[1]Sheet6!B:C,2,0)</f>
        <v>BDD1EF5B-2F25-4000-85D2-B24CDC49164F</v>
      </c>
      <c r="D209" s="5" t="s">
        <v>3827</v>
      </c>
      <c r="E209" t="str">
        <f>VLOOKUP('کارشناس دفترفنی سیستم ها'!D209,[1]Trade!A:B,2,0)</f>
        <v>35A0CC31-B853-4CD0-A68E-F8564BAB3EA5</v>
      </c>
      <c r="F209" s="5" t="s">
        <v>88</v>
      </c>
      <c r="G209" t="str">
        <f>VLOOKUP(F209,[1]Position!A:D,4,0)</f>
        <v>382c2e80-5ceb-4209-aea1-a9878c39ad76</v>
      </c>
    </row>
    <row r="210" spans="1:7" x14ac:dyDescent="0.25">
      <c r="A210" s="3" t="s">
        <v>2113</v>
      </c>
      <c r="B210" s="3" t="s">
        <v>2113</v>
      </c>
      <c r="C210" t="str">
        <f>VLOOKUP(B210,[1]Sheet6!B:C,2,0)</f>
        <v>FBC93294-31D6-4B66-8E88-36ABE2DD0E1A</v>
      </c>
      <c r="D210" s="5" t="s">
        <v>3827</v>
      </c>
      <c r="E210" t="str">
        <f>VLOOKUP('کارشناس دفترفنی سیستم ها'!D210,[1]Trade!A:B,2,0)</f>
        <v>35A0CC31-B853-4CD0-A68E-F8564BAB3EA5</v>
      </c>
      <c r="F210" s="5" t="s">
        <v>88</v>
      </c>
      <c r="G210" t="str">
        <f>VLOOKUP(F210,[1]Position!A:D,4,0)</f>
        <v>382c2e80-5ceb-4209-aea1-a9878c39ad76</v>
      </c>
    </row>
    <row r="211" spans="1:7" x14ac:dyDescent="0.25">
      <c r="A211" s="3" t="s">
        <v>2115</v>
      </c>
      <c r="B211" s="3" t="s">
        <v>2115</v>
      </c>
      <c r="C211" t="str">
        <f>VLOOKUP(B211,[1]Sheet6!B:C,2,0)</f>
        <v>57C3CB58-4235-4CDF-AC82-018C7ADFA34C</v>
      </c>
      <c r="D211" s="5" t="s">
        <v>3827</v>
      </c>
      <c r="E211" t="str">
        <f>VLOOKUP('کارشناس دفترفنی سیستم ها'!D211,[1]Trade!A:B,2,0)</f>
        <v>35A0CC31-B853-4CD0-A68E-F8564BAB3EA5</v>
      </c>
      <c r="F211" s="5" t="s">
        <v>88</v>
      </c>
      <c r="G211" t="str">
        <f>VLOOKUP(F211,[1]Position!A:D,4,0)</f>
        <v>382c2e80-5ceb-4209-aea1-a9878c39ad76</v>
      </c>
    </row>
    <row r="212" spans="1:7" x14ac:dyDescent="0.25">
      <c r="A212" s="3" t="s">
        <v>2117</v>
      </c>
      <c r="B212" s="3" t="s">
        <v>2117</v>
      </c>
      <c r="C212" t="str">
        <f>VLOOKUP(B212,[1]Sheet6!B:C,2,0)</f>
        <v>B369521F-2887-4692-82B7-EF57922689AA</v>
      </c>
      <c r="D212" s="5" t="s">
        <v>3827</v>
      </c>
      <c r="E212" t="str">
        <f>VLOOKUP('کارشناس دفترفنی سیستم ها'!D212,[1]Trade!A:B,2,0)</f>
        <v>35A0CC31-B853-4CD0-A68E-F8564BAB3EA5</v>
      </c>
      <c r="F212" s="5" t="s">
        <v>88</v>
      </c>
      <c r="G212" t="str">
        <f>VLOOKUP(F212,[1]Position!A:D,4,0)</f>
        <v>382c2e80-5ceb-4209-aea1-a9878c39ad76</v>
      </c>
    </row>
    <row r="213" spans="1:7" x14ac:dyDescent="0.25">
      <c r="A213" s="3" t="s">
        <v>2119</v>
      </c>
      <c r="B213" s="3" t="s">
        <v>2119</v>
      </c>
      <c r="C213" t="str">
        <f>VLOOKUP(B213,[1]Sheet6!B:C,2,0)</f>
        <v>24AEC299-AB70-4B02-87FD-FB4C590EC839</v>
      </c>
      <c r="D213" s="5" t="s">
        <v>3827</v>
      </c>
      <c r="E213" t="str">
        <f>VLOOKUP('کارشناس دفترفنی سیستم ها'!D213,[1]Trade!A:B,2,0)</f>
        <v>35A0CC31-B853-4CD0-A68E-F8564BAB3EA5</v>
      </c>
      <c r="F213" s="5" t="s">
        <v>88</v>
      </c>
      <c r="G213" t="str">
        <f>VLOOKUP(F213,[1]Position!A:D,4,0)</f>
        <v>382c2e80-5ceb-4209-aea1-a9878c39ad76</v>
      </c>
    </row>
    <row r="214" spans="1:7" x14ac:dyDescent="0.25">
      <c r="A214" s="3" t="s">
        <v>2121</v>
      </c>
      <c r="B214" s="3" t="s">
        <v>2121</v>
      </c>
      <c r="C214" t="str">
        <f>VLOOKUP(B214,[1]Sheet6!B:C,2,0)</f>
        <v>0A068003-313A-412A-9E26-FFF5299C85B6</v>
      </c>
      <c r="D214" s="5" t="s">
        <v>3827</v>
      </c>
      <c r="E214" t="str">
        <f>VLOOKUP('کارشناس دفترفنی سیستم ها'!D214,[1]Trade!A:B,2,0)</f>
        <v>35A0CC31-B853-4CD0-A68E-F8564BAB3EA5</v>
      </c>
      <c r="F214" s="5" t="s">
        <v>88</v>
      </c>
      <c r="G214" t="str">
        <f>VLOOKUP(F214,[1]Position!A:D,4,0)</f>
        <v>382c2e80-5ceb-4209-aea1-a9878c39ad76</v>
      </c>
    </row>
    <row r="215" spans="1:7" x14ac:dyDescent="0.25">
      <c r="A215" s="3" t="s">
        <v>2123</v>
      </c>
      <c r="B215" s="3" t="s">
        <v>2123</v>
      </c>
      <c r="C215" t="str">
        <f>VLOOKUP(B215,[1]Sheet6!B:C,2,0)</f>
        <v>CFBF245D-55F6-40FE-98BB-E89D933B6354</v>
      </c>
      <c r="D215" s="5" t="s">
        <v>3827</v>
      </c>
      <c r="E215" t="str">
        <f>VLOOKUP('کارشناس دفترفنی سیستم ها'!D215,[1]Trade!A:B,2,0)</f>
        <v>35A0CC31-B853-4CD0-A68E-F8564BAB3EA5</v>
      </c>
      <c r="F215" s="5" t="s">
        <v>88</v>
      </c>
      <c r="G215" t="str">
        <f>VLOOKUP(F215,[1]Position!A:D,4,0)</f>
        <v>382c2e80-5ceb-4209-aea1-a9878c39ad76</v>
      </c>
    </row>
    <row r="216" spans="1:7" x14ac:dyDescent="0.25">
      <c r="A216" s="3" t="s">
        <v>2125</v>
      </c>
      <c r="B216" s="3" t="s">
        <v>2125</v>
      </c>
      <c r="C216" t="str">
        <f>VLOOKUP(B216,[1]Sheet6!B:C,2,0)</f>
        <v>F3F37373-B82D-404D-868F-A9CD232FE9B7</v>
      </c>
      <c r="D216" s="5" t="s">
        <v>3827</v>
      </c>
      <c r="E216" t="str">
        <f>VLOOKUP('کارشناس دفترفنی سیستم ها'!D216,[1]Trade!A:B,2,0)</f>
        <v>35A0CC31-B853-4CD0-A68E-F8564BAB3EA5</v>
      </c>
      <c r="F216" s="5" t="s">
        <v>88</v>
      </c>
      <c r="G216" t="str">
        <f>VLOOKUP(F216,[1]Position!A:D,4,0)</f>
        <v>382c2e80-5ceb-4209-aea1-a9878c39ad76</v>
      </c>
    </row>
    <row r="217" spans="1:7" x14ac:dyDescent="0.25">
      <c r="A217" s="3" t="s">
        <v>2127</v>
      </c>
      <c r="B217" s="3" t="s">
        <v>2127</v>
      </c>
      <c r="C217" t="str">
        <f>VLOOKUP(B217,[1]Sheet6!B:C,2,0)</f>
        <v>BA8AA55D-F895-4D6A-BDEA-4377C730D606</v>
      </c>
      <c r="D217" s="5" t="s">
        <v>3827</v>
      </c>
      <c r="E217" t="str">
        <f>VLOOKUP('کارشناس دفترفنی سیستم ها'!D217,[1]Trade!A:B,2,0)</f>
        <v>35A0CC31-B853-4CD0-A68E-F8564BAB3EA5</v>
      </c>
      <c r="F217" s="5" t="s">
        <v>88</v>
      </c>
      <c r="G217" t="str">
        <f>VLOOKUP(F217,[1]Position!A:D,4,0)</f>
        <v>382c2e80-5ceb-4209-aea1-a9878c39ad76</v>
      </c>
    </row>
    <row r="218" spans="1:7" x14ac:dyDescent="0.25">
      <c r="A218" s="3" t="s">
        <v>2129</v>
      </c>
      <c r="B218" s="3" t="s">
        <v>2129</v>
      </c>
      <c r="C218" t="str">
        <f>VLOOKUP(B218,[1]Sheet6!B:C,2,0)</f>
        <v>921582BA-DF7D-47FD-9561-1EF4BA010123</v>
      </c>
      <c r="D218" s="5" t="s">
        <v>3827</v>
      </c>
      <c r="E218" t="str">
        <f>VLOOKUP('کارشناس دفترفنی سیستم ها'!D218,[1]Trade!A:B,2,0)</f>
        <v>35A0CC31-B853-4CD0-A68E-F8564BAB3EA5</v>
      </c>
      <c r="F218" s="5" t="s">
        <v>88</v>
      </c>
      <c r="G218" t="str">
        <f>VLOOKUP(F218,[1]Position!A:D,4,0)</f>
        <v>382c2e80-5ceb-4209-aea1-a9878c39ad76</v>
      </c>
    </row>
    <row r="219" spans="1:7" x14ac:dyDescent="0.25">
      <c r="A219" s="3" t="s">
        <v>2131</v>
      </c>
      <c r="B219" s="3" t="s">
        <v>2131</v>
      </c>
      <c r="C219" t="str">
        <f>VLOOKUP(B219,[1]Sheet6!B:C,2,0)</f>
        <v>20D1BFA2-ECA6-48BC-8886-E8EBE45138F8</v>
      </c>
      <c r="D219" s="5" t="s">
        <v>3827</v>
      </c>
      <c r="E219" t="str">
        <f>VLOOKUP('کارشناس دفترفنی سیستم ها'!D219,[1]Trade!A:B,2,0)</f>
        <v>35A0CC31-B853-4CD0-A68E-F8564BAB3EA5</v>
      </c>
      <c r="F219" s="5" t="s">
        <v>88</v>
      </c>
      <c r="G219" t="str">
        <f>VLOOKUP(F219,[1]Position!A:D,4,0)</f>
        <v>382c2e80-5ceb-4209-aea1-a9878c39ad76</v>
      </c>
    </row>
    <row r="220" spans="1:7" x14ac:dyDescent="0.25">
      <c r="A220" s="3" t="s">
        <v>2133</v>
      </c>
      <c r="B220" s="3" t="s">
        <v>2133</v>
      </c>
      <c r="C220" t="str">
        <f>VLOOKUP(B220,[1]Sheet6!B:C,2,0)</f>
        <v>A03E0056-D005-4DAA-8C31-544B82BB86F8</v>
      </c>
      <c r="D220" s="5" t="s">
        <v>3827</v>
      </c>
      <c r="E220" t="str">
        <f>VLOOKUP('کارشناس دفترفنی سیستم ها'!D220,[1]Trade!A:B,2,0)</f>
        <v>35A0CC31-B853-4CD0-A68E-F8564BAB3EA5</v>
      </c>
      <c r="F220" s="5" t="s">
        <v>88</v>
      </c>
      <c r="G220" t="str">
        <f>VLOOKUP(F220,[1]Position!A:D,4,0)</f>
        <v>382c2e80-5ceb-4209-aea1-a9878c39ad76</v>
      </c>
    </row>
    <row r="221" spans="1:7" x14ac:dyDescent="0.25">
      <c r="A221" s="3" t="s">
        <v>2135</v>
      </c>
      <c r="B221" s="3" t="s">
        <v>2135</v>
      </c>
      <c r="C221" t="str">
        <f>VLOOKUP(B221,[1]Sheet6!B:C,2,0)</f>
        <v>ED5B0E04-509A-4D3E-9874-4772CC7FDC43</v>
      </c>
      <c r="D221" s="5" t="s">
        <v>3827</v>
      </c>
      <c r="E221" t="str">
        <f>VLOOKUP('کارشناس دفترفنی سیستم ها'!D221,[1]Trade!A:B,2,0)</f>
        <v>35A0CC31-B853-4CD0-A68E-F8564BAB3EA5</v>
      </c>
      <c r="F221" s="5" t="s">
        <v>88</v>
      </c>
      <c r="G221" t="str">
        <f>VLOOKUP(F221,[1]Position!A:D,4,0)</f>
        <v>382c2e80-5ceb-4209-aea1-a9878c39ad76</v>
      </c>
    </row>
    <row r="222" spans="1:7" x14ac:dyDescent="0.25">
      <c r="A222" s="3" t="s">
        <v>2137</v>
      </c>
      <c r="B222" s="3" t="s">
        <v>2137</v>
      </c>
      <c r="C222" t="str">
        <f>VLOOKUP(B222,[1]Sheet6!B:C,2,0)</f>
        <v>FF2321DD-4114-4F64-95E3-F9E9811AED2A</v>
      </c>
      <c r="D222" s="5" t="s">
        <v>3827</v>
      </c>
      <c r="E222" t="str">
        <f>VLOOKUP('کارشناس دفترفنی سیستم ها'!D222,[1]Trade!A:B,2,0)</f>
        <v>35A0CC31-B853-4CD0-A68E-F8564BAB3EA5</v>
      </c>
      <c r="F222" s="5" t="s">
        <v>88</v>
      </c>
      <c r="G222" t="str">
        <f>VLOOKUP(F222,[1]Position!A:D,4,0)</f>
        <v>382c2e80-5ceb-4209-aea1-a9878c39ad76</v>
      </c>
    </row>
    <row r="223" spans="1:7" x14ac:dyDescent="0.25">
      <c r="A223" s="3" t="s">
        <v>2139</v>
      </c>
      <c r="B223" s="3" t="s">
        <v>2139</v>
      </c>
      <c r="C223" t="str">
        <f>VLOOKUP(B223,[1]Sheet6!B:C,2,0)</f>
        <v>83A24A64-92DF-4488-82E9-C426A11198CB</v>
      </c>
      <c r="D223" s="5" t="s">
        <v>3827</v>
      </c>
      <c r="E223" t="str">
        <f>VLOOKUP('کارشناس دفترفنی سیستم ها'!D223,[1]Trade!A:B,2,0)</f>
        <v>35A0CC31-B853-4CD0-A68E-F8564BAB3EA5</v>
      </c>
      <c r="F223" s="5" t="s">
        <v>88</v>
      </c>
      <c r="G223" t="str">
        <f>VLOOKUP(F223,[1]Position!A:D,4,0)</f>
        <v>382c2e80-5ceb-4209-aea1-a9878c39ad76</v>
      </c>
    </row>
    <row r="224" spans="1:7" x14ac:dyDescent="0.25">
      <c r="A224" s="3" t="s">
        <v>2141</v>
      </c>
      <c r="B224" s="3" t="s">
        <v>2141</v>
      </c>
      <c r="C224" t="str">
        <f>VLOOKUP(B224,[1]Sheet6!B:C,2,0)</f>
        <v>254DE4A9-59BB-41A2-A2E1-522789859ED9</v>
      </c>
      <c r="D224" s="5" t="s">
        <v>3827</v>
      </c>
      <c r="E224" t="str">
        <f>VLOOKUP('کارشناس دفترفنی سیستم ها'!D224,[1]Trade!A:B,2,0)</f>
        <v>35A0CC31-B853-4CD0-A68E-F8564BAB3EA5</v>
      </c>
      <c r="F224" s="5" t="s">
        <v>88</v>
      </c>
      <c r="G224" t="str">
        <f>VLOOKUP(F224,[1]Position!A:D,4,0)</f>
        <v>382c2e80-5ceb-4209-aea1-a9878c39ad76</v>
      </c>
    </row>
    <row r="225" spans="1:7" x14ac:dyDescent="0.25">
      <c r="A225" s="3" t="s">
        <v>2143</v>
      </c>
      <c r="B225" s="3" t="s">
        <v>2143</v>
      </c>
      <c r="C225" t="str">
        <f>VLOOKUP(B225,[1]Sheet6!B:C,2,0)</f>
        <v>6272CE04-2838-40DC-8DB9-FDC63B94E5BB</v>
      </c>
      <c r="D225" s="5" t="s">
        <v>3827</v>
      </c>
      <c r="E225" t="str">
        <f>VLOOKUP('کارشناس دفترفنی سیستم ها'!D225,[1]Trade!A:B,2,0)</f>
        <v>35A0CC31-B853-4CD0-A68E-F8564BAB3EA5</v>
      </c>
      <c r="F225" s="5" t="s">
        <v>88</v>
      </c>
      <c r="G225" t="str">
        <f>VLOOKUP(F225,[1]Position!A:D,4,0)</f>
        <v>382c2e80-5ceb-4209-aea1-a9878c39ad76</v>
      </c>
    </row>
    <row r="226" spans="1:7" x14ac:dyDescent="0.25">
      <c r="A226" s="3" t="s">
        <v>2145</v>
      </c>
      <c r="B226" s="3" t="s">
        <v>2145</v>
      </c>
      <c r="C226" t="str">
        <f>VLOOKUP(B226,[1]Sheet6!B:C,2,0)</f>
        <v>3F0F8182-B016-4374-81D1-9CF69D3B473E</v>
      </c>
      <c r="D226" s="5" t="s">
        <v>3827</v>
      </c>
      <c r="E226" t="str">
        <f>VLOOKUP('کارشناس دفترفنی سیستم ها'!D226,[1]Trade!A:B,2,0)</f>
        <v>35A0CC31-B853-4CD0-A68E-F8564BAB3EA5</v>
      </c>
      <c r="F226" s="5" t="s">
        <v>88</v>
      </c>
      <c r="G226" t="str">
        <f>VLOOKUP(F226,[1]Position!A:D,4,0)</f>
        <v>382c2e80-5ceb-4209-aea1-a9878c39ad76</v>
      </c>
    </row>
    <row r="227" spans="1:7" x14ac:dyDescent="0.25">
      <c r="A227" s="3" t="s">
        <v>2147</v>
      </c>
      <c r="B227" s="3" t="s">
        <v>2147</v>
      </c>
      <c r="C227" t="str">
        <f>VLOOKUP(B227,[1]Sheet6!B:C,2,0)</f>
        <v>F7752EE0-EB96-476B-A9B4-8B947938F456</v>
      </c>
      <c r="D227" s="5" t="s">
        <v>3827</v>
      </c>
      <c r="E227" t="str">
        <f>VLOOKUP('کارشناس دفترفنی سیستم ها'!D227,[1]Trade!A:B,2,0)</f>
        <v>35A0CC31-B853-4CD0-A68E-F8564BAB3EA5</v>
      </c>
      <c r="F227" s="5" t="s">
        <v>88</v>
      </c>
      <c r="G227" t="str">
        <f>VLOOKUP(F227,[1]Position!A:D,4,0)</f>
        <v>382c2e80-5ceb-4209-aea1-a9878c39ad76</v>
      </c>
    </row>
    <row r="228" spans="1:7" x14ac:dyDescent="0.25">
      <c r="A228" s="3" t="s">
        <v>2149</v>
      </c>
      <c r="B228" s="3" t="s">
        <v>2149</v>
      </c>
      <c r="C228" t="str">
        <f>VLOOKUP(B228,[1]Sheet6!B:C,2,0)</f>
        <v>32C2A1B0-3789-4220-B809-24C00C67C5BA</v>
      </c>
      <c r="D228" s="5" t="s">
        <v>3827</v>
      </c>
      <c r="E228" t="str">
        <f>VLOOKUP('کارشناس دفترفنی سیستم ها'!D228,[1]Trade!A:B,2,0)</f>
        <v>35A0CC31-B853-4CD0-A68E-F8564BAB3EA5</v>
      </c>
      <c r="F228" s="5" t="s">
        <v>88</v>
      </c>
      <c r="G228" t="str">
        <f>VLOOKUP(F228,[1]Position!A:D,4,0)</f>
        <v>382c2e80-5ceb-4209-aea1-a9878c39ad76</v>
      </c>
    </row>
    <row r="229" spans="1:7" x14ac:dyDescent="0.25">
      <c r="A229" s="3" t="s">
        <v>2151</v>
      </c>
      <c r="B229" s="3" t="s">
        <v>2151</v>
      </c>
      <c r="C229" t="str">
        <f>VLOOKUP(B229,[1]Sheet6!B:C,2,0)</f>
        <v>CF29189F-2ECC-4F99-A5BB-7A04F9B9F3FF</v>
      </c>
      <c r="D229" s="5" t="s">
        <v>3827</v>
      </c>
      <c r="E229" t="str">
        <f>VLOOKUP('کارشناس دفترفنی سیستم ها'!D229,[1]Trade!A:B,2,0)</f>
        <v>35A0CC31-B853-4CD0-A68E-F8564BAB3EA5</v>
      </c>
      <c r="F229" s="5" t="s">
        <v>88</v>
      </c>
      <c r="G229" t="str">
        <f>VLOOKUP(F229,[1]Position!A:D,4,0)</f>
        <v>382c2e80-5ceb-4209-aea1-a9878c39ad76</v>
      </c>
    </row>
    <row r="230" spans="1:7" x14ac:dyDescent="0.25">
      <c r="A230" s="3" t="s">
        <v>2153</v>
      </c>
      <c r="B230" s="3" t="s">
        <v>2153</v>
      </c>
      <c r="C230" t="str">
        <f>VLOOKUP(B230,[1]Sheet6!B:C,2,0)</f>
        <v>40989B58-1026-448E-9FFD-FB699894CC04</v>
      </c>
      <c r="D230" s="5" t="s">
        <v>3827</v>
      </c>
      <c r="E230" t="str">
        <f>VLOOKUP('کارشناس دفترفنی سیستم ها'!D230,[1]Trade!A:B,2,0)</f>
        <v>35A0CC31-B853-4CD0-A68E-F8564BAB3EA5</v>
      </c>
      <c r="F230" s="5" t="s">
        <v>88</v>
      </c>
      <c r="G230" t="str">
        <f>VLOOKUP(F230,[1]Position!A:D,4,0)</f>
        <v>382c2e80-5ceb-4209-aea1-a9878c39ad76</v>
      </c>
    </row>
    <row r="231" spans="1:7" x14ac:dyDescent="0.25">
      <c r="A231" s="3" t="s">
        <v>2155</v>
      </c>
      <c r="B231" s="3" t="s">
        <v>2155</v>
      </c>
      <c r="C231" t="str">
        <f>VLOOKUP(B231,[1]Sheet6!B:C,2,0)</f>
        <v>C42B5E3E-F927-4F28-B895-5E13C90BD516</v>
      </c>
      <c r="D231" s="5" t="s">
        <v>3827</v>
      </c>
      <c r="E231" t="str">
        <f>VLOOKUP('کارشناس دفترفنی سیستم ها'!D231,[1]Trade!A:B,2,0)</f>
        <v>35A0CC31-B853-4CD0-A68E-F8564BAB3EA5</v>
      </c>
      <c r="F231" s="5" t="s">
        <v>88</v>
      </c>
      <c r="G231" t="str">
        <f>VLOOKUP(F231,[1]Position!A:D,4,0)</f>
        <v>382c2e80-5ceb-4209-aea1-a9878c39ad76</v>
      </c>
    </row>
    <row r="232" spans="1:7" x14ac:dyDescent="0.25">
      <c r="A232" s="3" t="s">
        <v>2157</v>
      </c>
      <c r="B232" s="3" t="s">
        <v>2157</v>
      </c>
      <c r="C232" t="str">
        <f>VLOOKUP(B232,[1]Sheet6!B:C,2,0)</f>
        <v>85305E99-CF1B-459D-BB12-2DA163587452</v>
      </c>
      <c r="D232" s="5" t="s">
        <v>3827</v>
      </c>
      <c r="E232" t="str">
        <f>VLOOKUP('کارشناس دفترفنی سیستم ها'!D232,[1]Trade!A:B,2,0)</f>
        <v>35A0CC31-B853-4CD0-A68E-F8564BAB3EA5</v>
      </c>
      <c r="F232" s="5" t="s">
        <v>88</v>
      </c>
      <c r="G232" t="str">
        <f>VLOOKUP(F232,[1]Position!A:D,4,0)</f>
        <v>382c2e80-5ceb-4209-aea1-a9878c39ad76</v>
      </c>
    </row>
    <row r="233" spans="1:7" x14ac:dyDescent="0.25">
      <c r="A233" s="3" t="s">
        <v>2159</v>
      </c>
      <c r="B233" s="3" t="s">
        <v>2159</v>
      </c>
      <c r="C233" t="str">
        <f>VLOOKUP(B233,[1]Sheet6!B:C,2,0)</f>
        <v>1B23FF74-42F5-41D1-BD6F-5C31FBB03EE1</v>
      </c>
      <c r="D233" s="5" t="s">
        <v>3827</v>
      </c>
      <c r="E233" t="str">
        <f>VLOOKUP('کارشناس دفترفنی سیستم ها'!D233,[1]Trade!A:B,2,0)</f>
        <v>35A0CC31-B853-4CD0-A68E-F8564BAB3EA5</v>
      </c>
      <c r="F233" s="5" t="s">
        <v>88</v>
      </c>
      <c r="G233" t="str">
        <f>VLOOKUP(F233,[1]Position!A:D,4,0)</f>
        <v>382c2e80-5ceb-4209-aea1-a9878c39ad76</v>
      </c>
    </row>
    <row r="234" spans="1:7" x14ac:dyDescent="0.25">
      <c r="A234" s="3" t="s">
        <v>2161</v>
      </c>
      <c r="B234" s="3" t="s">
        <v>2161</v>
      </c>
      <c r="C234" t="str">
        <f>VLOOKUP(B234,[1]Sheet6!B:C,2,0)</f>
        <v>86D56B9C-1A3B-4A0B-BAB3-B0670EAC972C</v>
      </c>
      <c r="D234" s="5" t="s">
        <v>3827</v>
      </c>
      <c r="E234" t="str">
        <f>VLOOKUP('کارشناس دفترفنی سیستم ها'!D234,[1]Trade!A:B,2,0)</f>
        <v>35A0CC31-B853-4CD0-A68E-F8564BAB3EA5</v>
      </c>
      <c r="F234" s="5" t="s">
        <v>88</v>
      </c>
      <c r="G234" t="str">
        <f>VLOOKUP(F234,[1]Position!A:D,4,0)</f>
        <v>382c2e80-5ceb-4209-aea1-a9878c39ad76</v>
      </c>
    </row>
    <row r="235" spans="1:7" x14ac:dyDescent="0.25">
      <c r="A235" s="3" t="s">
        <v>2163</v>
      </c>
      <c r="B235" s="3" t="s">
        <v>2163</v>
      </c>
      <c r="C235" t="str">
        <f>VLOOKUP(B235,[1]Sheet6!B:C,2,0)</f>
        <v>67584691-592E-4F42-8EA7-430402C978CB</v>
      </c>
      <c r="D235" s="5" t="s">
        <v>3827</v>
      </c>
      <c r="E235" t="str">
        <f>VLOOKUP('کارشناس دفترفنی سیستم ها'!D235,[1]Trade!A:B,2,0)</f>
        <v>35A0CC31-B853-4CD0-A68E-F8564BAB3EA5</v>
      </c>
      <c r="F235" s="5" t="s">
        <v>88</v>
      </c>
      <c r="G235" t="str">
        <f>VLOOKUP(F235,[1]Position!A:D,4,0)</f>
        <v>382c2e80-5ceb-4209-aea1-a9878c39ad76</v>
      </c>
    </row>
    <row r="236" spans="1:7" x14ac:dyDescent="0.25">
      <c r="A236" s="3" t="s">
        <v>2165</v>
      </c>
      <c r="B236" s="3" t="s">
        <v>2165</v>
      </c>
      <c r="C236" t="str">
        <f>VLOOKUP(B236,[1]Sheet6!B:C,2,0)</f>
        <v>E082D7B7-8FFE-4DB7-8DC3-64CD45A8A10A</v>
      </c>
      <c r="D236" s="5" t="s">
        <v>3827</v>
      </c>
      <c r="E236" t="str">
        <f>VLOOKUP('کارشناس دفترفنی سیستم ها'!D236,[1]Trade!A:B,2,0)</f>
        <v>35A0CC31-B853-4CD0-A68E-F8564BAB3EA5</v>
      </c>
      <c r="F236" s="5" t="s">
        <v>88</v>
      </c>
      <c r="G236" t="str">
        <f>VLOOKUP(F236,[1]Position!A:D,4,0)</f>
        <v>382c2e80-5ceb-4209-aea1-a9878c39ad76</v>
      </c>
    </row>
    <row r="237" spans="1:7" x14ac:dyDescent="0.25">
      <c r="A237" s="3" t="s">
        <v>2167</v>
      </c>
      <c r="B237" s="3" t="s">
        <v>2167</v>
      </c>
      <c r="C237" t="str">
        <f>VLOOKUP(B237,[1]Sheet6!B:C,2,0)</f>
        <v>54820427-501B-4228-B449-E18E4B6BF4ED</v>
      </c>
      <c r="D237" s="5" t="s">
        <v>3827</v>
      </c>
      <c r="E237" t="str">
        <f>VLOOKUP('کارشناس دفترفنی سیستم ها'!D237,[1]Trade!A:B,2,0)</f>
        <v>35A0CC31-B853-4CD0-A68E-F8564BAB3EA5</v>
      </c>
      <c r="F237" s="5" t="s">
        <v>88</v>
      </c>
      <c r="G237" t="str">
        <f>VLOOKUP(F237,[1]Position!A:D,4,0)</f>
        <v>382c2e80-5ceb-4209-aea1-a9878c39ad76</v>
      </c>
    </row>
    <row r="238" spans="1:7" x14ac:dyDescent="0.25">
      <c r="A238" s="3" t="s">
        <v>2169</v>
      </c>
      <c r="B238" s="3" t="s">
        <v>2169</v>
      </c>
      <c r="C238" t="str">
        <f>VLOOKUP(B238,[1]Sheet6!B:C,2,0)</f>
        <v>7AB87C07-C244-406C-A094-C2B40DDDEFFE</v>
      </c>
      <c r="D238" s="5" t="s">
        <v>3827</v>
      </c>
      <c r="E238" t="str">
        <f>VLOOKUP('کارشناس دفترفنی سیستم ها'!D238,[1]Trade!A:B,2,0)</f>
        <v>35A0CC31-B853-4CD0-A68E-F8564BAB3EA5</v>
      </c>
      <c r="F238" s="5" t="s">
        <v>88</v>
      </c>
      <c r="G238" t="str">
        <f>VLOOKUP(F238,[1]Position!A:D,4,0)</f>
        <v>382c2e80-5ceb-4209-aea1-a9878c39ad76</v>
      </c>
    </row>
    <row r="239" spans="1:7" x14ac:dyDescent="0.25">
      <c r="A239" s="3" t="s">
        <v>2171</v>
      </c>
      <c r="B239" s="3" t="s">
        <v>2171</v>
      </c>
      <c r="C239" t="str">
        <f>VLOOKUP(B239,[1]Sheet6!B:C,2,0)</f>
        <v>EADED00F-CF4C-4133-8CBA-AF6EB197E9EA</v>
      </c>
      <c r="D239" s="5" t="s">
        <v>3827</v>
      </c>
      <c r="E239" t="str">
        <f>VLOOKUP('کارشناس دفترفنی سیستم ها'!D239,[1]Trade!A:B,2,0)</f>
        <v>35A0CC31-B853-4CD0-A68E-F8564BAB3EA5</v>
      </c>
      <c r="F239" s="5" t="s">
        <v>88</v>
      </c>
      <c r="G239" t="str">
        <f>VLOOKUP(F239,[1]Position!A:D,4,0)</f>
        <v>382c2e80-5ceb-4209-aea1-a9878c39ad76</v>
      </c>
    </row>
    <row r="240" spans="1:7" x14ac:dyDescent="0.25">
      <c r="A240" s="3" t="s">
        <v>2173</v>
      </c>
      <c r="B240" s="3" t="s">
        <v>2173</v>
      </c>
      <c r="C240" t="str">
        <f>VLOOKUP(B240,[1]Sheet6!B:C,2,0)</f>
        <v>8AC1D373-3CA0-4A0C-B5FA-FE7439B863C5</v>
      </c>
      <c r="D240" s="5" t="s">
        <v>3827</v>
      </c>
      <c r="E240" t="str">
        <f>VLOOKUP('کارشناس دفترفنی سیستم ها'!D240,[1]Trade!A:B,2,0)</f>
        <v>35A0CC31-B853-4CD0-A68E-F8564BAB3EA5</v>
      </c>
      <c r="F240" s="5" t="s">
        <v>88</v>
      </c>
      <c r="G240" t="str">
        <f>VLOOKUP(F240,[1]Position!A:D,4,0)</f>
        <v>382c2e80-5ceb-4209-aea1-a9878c39ad76</v>
      </c>
    </row>
    <row r="241" spans="1:7" x14ac:dyDescent="0.25">
      <c r="A241" s="3" t="s">
        <v>2175</v>
      </c>
      <c r="B241" s="3" t="s">
        <v>2175</v>
      </c>
      <c r="C241" t="str">
        <f>VLOOKUP(B241,[1]Sheet6!B:C,2,0)</f>
        <v>680409B2-0885-4C6C-8F08-58F68C351012</v>
      </c>
      <c r="D241" s="5" t="s">
        <v>3827</v>
      </c>
      <c r="E241" t="str">
        <f>VLOOKUP('کارشناس دفترفنی سیستم ها'!D241,[1]Trade!A:B,2,0)</f>
        <v>35A0CC31-B853-4CD0-A68E-F8564BAB3EA5</v>
      </c>
      <c r="F241" s="5" t="s">
        <v>88</v>
      </c>
      <c r="G241" t="str">
        <f>VLOOKUP(F241,[1]Position!A:D,4,0)</f>
        <v>382c2e80-5ceb-4209-aea1-a9878c39ad76</v>
      </c>
    </row>
    <row r="242" spans="1:7" x14ac:dyDescent="0.25">
      <c r="A242" s="3" t="s">
        <v>2177</v>
      </c>
      <c r="B242" s="3" t="s">
        <v>2177</v>
      </c>
      <c r="C242" t="str">
        <f>VLOOKUP(B242,[1]Sheet6!B:C,2,0)</f>
        <v>01111BE2-4B5A-47AB-9060-BFE6156BD5B1</v>
      </c>
      <c r="D242" s="5" t="s">
        <v>3827</v>
      </c>
      <c r="E242" t="str">
        <f>VLOOKUP('کارشناس دفترفنی سیستم ها'!D242,[1]Trade!A:B,2,0)</f>
        <v>35A0CC31-B853-4CD0-A68E-F8564BAB3EA5</v>
      </c>
      <c r="F242" s="5" t="s">
        <v>88</v>
      </c>
      <c r="G242" t="str">
        <f>VLOOKUP(F242,[1]Position!A:D,4,0)</f>
        <v>382c2e80-5ceb-4209-aea1-a9878c39ad76</v>
      </c>
    </row>
    <row r="243" spans="1:7" x14ac:dyDescent="0.25">
      <c r="A243" s="3" t="s">
        <v>2179</v>
      </c>
      <c r="B243" s="3" t="s">
        <v>2179</v>
      </c>
      <c r="C243" t="str">
        <f>VLOOKUP(B243,[1]Sheet6!B:C,2,0)</f>
        <v>637E58C7-714B-4D4D-8F5D-5C57045E6955</v>
      </c>
      <c r="D243" s="5" t="s">
        <v>3827</v>
      </c>
      <c r="E243" t="str">
        <f>VLOOKUP('کارشناس دفترفنی سیستم ها'!D243,[1]Trade!A:B,2,0)</f>
        <v>35A0CC31-B853-4CD0-A68E-F8564BAB3EA5</v>
      </c>
      <c r="F243" s="5" t="s">
        <v>88</v>
      </c>
      <c r="G243" t="str">
        <f>VLOOKUP(F243,[1]Position!A:D,4,0)</f>
        <v>382c2e80-5ceb-4209-aea1-a9878c39ad76</v>
      </c>
    </row>
    <row r="244" spans="1:7" x14ac:dyDescent="0.25">
      <c r="A244" s="3" t="s">
        <v>2181</v>
      </c>
      <c r="B244" s="3" t="s">
        <v>2181</v>
      </c>
      <c r="C244" t="str">
        <f>VLOOKUP(B244,[1]Sheet6!B:C,2,0)</f>
        <v>DC8B4311-4459-4067-9CE2-E10835952FE7</v>
      </c>
      <c r="D244" s="5" t="s">
        <v>3827</v>
      </c>
      <c r="E244" t="str">
        <f>VLOOKUP('کارشناس دفترفنی سیستم ها'!D244,[1]Trade!A:B,2,0)</f>
        <v>35A0CC31-B853-4CD0-A68E-F8564BAB3EA5</v>
      </c>
      <c r="F244" s="5" t="s">
        <v>88</v>
      </c>
      <c r="G244" t="str">
        <f>VLOOKUP(F244,[1]Position!A:D,4,0)</f>
        <v>382c2e80-5ceb-4209-aea1-a9878c39ad76</v>
      </c>
    </row>
    <row r="245" spans="1:7" x14ac:dyDescent="0.25">
      <c r="A245" s="3" t="s">
        <v>2183</v>
      </c>
      <c r="B245" s="3" t="s">
        <v>2183</v>
      </c>
      <c r="C245" t="str">
        <f>VLOOKUP(B245,[1]Sheet6!B:C,2,0)</f>
        <v>0C3342D0-37E1-4281-BE05-4DD66701C480</v>
      </c>
      <c r="D245" s="5" t="s">
        <v>3827</v>
      </c>
      <c r="E245" t="str">
        <f>VLOOKUP('کارشناس دفترفنی سیستم ها'!D245,[1]Trade!A:B,2,0)</f>
        <v>35A0CC31-B853-4CD0-A68E-F8564BAB3EA5</v>
      </c>
      <c r="F245" s="5" t="s">
        <v>88</v>
      </c>
      <c r="G245" t="str">
        <f>VLOOKUP(F245,[1]Position!A:D,4,0)</f>
        <v>382c2e80-5ceb-4209-aea1-a9878c39ad76</v>
      </c>
    </row>
    <row r="246" spans="1:7" x14ac:dyDescent="0.25">
      <c r="A246" s="3" t="s">
        <v>2185</v>
      </c>
      <c r="B246" s="3" t="s">
        <v>2185</v>
      </c>
      <c r="C246" t="str">
        <f>VLOOKUP(B246,[1]Sheet6!B:C,2,0)</f>
        <v>3FBA0CA3-2E74-4AE3-B3D6-24A9A2487183</v>
      </c>
      <c r="D246" s="5" t="s">
        <v>3827</v>
      </c>
      <c r="E246" t="str">
        <f>VLOOKUP('کارشناس دفترفنی سیستم ها'!D246,[1]Trade!A:B,2,0)</f>
        <v>35A0CC31-B853-4CD0-A68E-F8564BAB3EA5</v>
      </c>
      <c r="F246" s="5" t="s">
        <v>88</v>
      </c>
      <c r="G246" t="str">
        <f>VLOOKUP(F246,[1]Position!A:D,4,0)</f>
        <v>382c2e80-5ceb-4209-aea1-a9878c39ad76</v>
      </c>
    </row>
    <row r="247" spans="1:7" x14ac:dyDescent="0.25">
      <c r="A247" s="3" t="s">
        <v>2187</v>
      </c>
      <c r="B247" s="3" t="s">
        <v>2187</v>
      </c>
      <c r="C247" t="str">
        <f>VLOOKUP(B247,[1]Sheet6!B:C,2,0)</f>
        <v>9C1B5095-9004-46F6-A9A2-08CBA529336C</v>
      </c>
      <c r="D247" s="5" t="s">
        <v>3827</v>
      </c>
      <c r="E247" t="str">
        <f>VLOOKUP('کارشناس دفترفنی سیستم ها'!D247,[1]Trade!A:B,2,0)</f>
        <v>35A0CC31-B853-4CD0-A68E-F8564BAB3EA5</v>
      </c>
      <c r="F247" s="5" t="s">
        <v>88</v>
      </c>
      <c r="G247" t="str">
        <f>VLOOKUP(F247,[1]Position!A:D,4,0)</f>
        <v>382c2e80-5ceb-4209-aea1-a9878c39ad76</v>
      </c>
    </row>
    <row r="248" spans="1:7" x14ac:dyDescent="0.25">
      <c r="A248" s="3" t="s">
        <v>2189</v>
      </c>
      <c r="B248" s="3" t="s">
        <v>2189</v>
      </c>
      <c r="C248" t="str">
        <f>VLOOKUP(B248,[1]Sheet6!B:C,2,0)</f>
        <v>1E83F097-3504-4A47-ABF0-0EB17ED77E9F</v>
      </c>
      <c r="D248" s="5" t="s">
        <v>3827</v>
      </c>
      <c r="E248" t="str">
        <f>VLOOKUP('کارشناس دفترفنی سیستم ها'!D248,[1]Trade!A:B,2,0)</f>
        <v>35A0CC31-B853-4CD0-A68E-F8564BAB3EA5</v>
      </c>
      <c r="F248" s="5" t="s">
        <v>88</v>
      </c>
      <c r="G248" t="str">
        <f>VLOOKUP(F248,[1]Position!A:D,4,0)</f>
        <v>382c2e80-5ceb-4209-aea1-a9878c39ad76</v>
      </c>
    </row>
    <row r="249" spans="1:7" x14ac:dyDescent="0.25">
      <c r="A249" s="3" t="s">
        <v>2191</v>
      </c>
      <c r="B249" s="3" t="s">
        <v>2191</v>
      </c>
      <c r="C249" t="str">
        <f>VLOOKUP(B249,[1]Sheet6!B:C,2,0)</f>
        <v>8491DDC8-F8F5-4305-A531-C92B9978AD8B</v>
      </c>
      <c r="D249" s="5" t="s">
        <v>3827</v>
      </c>
      <c r="E249" t="str">
        <f>VLOOKUP('کارشناس دفترفنی سیستم ها'!D249,[1]Trade!A:B,2,0)</f>
        <v>35A0CC31-B853-4CD0-A68E-F8564BAB3EA5</v>
      </c>
      <c r="F249" s="5" t="s">
        <v>88</v>
      </c>
      <c r="G249" t="str">
        <f>VLOOKUP(F249,[1]Position!A:D,4,0)</f>
        <v>382c2e80-5ceb-4209-aea1-a9878c39ad76</v>
      </c>
    </row>
    <row r="250" spans="1:7" x14ac:dyDescent="0.25">
      <c r="A250" s="3" t="s">
        <v>2193</v>
      </c>
      <c r="B250" s="3" t="s">
        <v>2193</v>
      </c>
      <c r="C250" t="str">
        <f>VLOOKUP(B250,[1]Sheet6!B:C,2,0)</f>
        <v>1352DBBB-B679-466D-9561-F867CCD9883F</v>
      </c>
      <c r="D250" s="5" t="s">
        <v>3827</v>
      </c>
      <c r="E250" t="str">
        <f>VLOOKUP('کارشناس دفترفنی سیستم ها'!D250,[1]Trade!A:B,2,0)</f>
        <v>35A0CC31-B853-4CD0-A68E-F8564BAB3EA5</v>
      </c>
      <c r="F250" s="5" t="s">
        <v>88</v>
      </c>
      <c r="G250" t="str">
        <f>VLOOKUP(F250,[1]Position!A:D,4,0)</f>
        <v>382c2e80-5ceb-4209-aea1-a9878c39ad76</v>
      </c>
    </row>
    <row r="251" spans="1:7" x14ac:dyDescent="0.25">
      <c r="A251" s="3" t="s">
        <v>2195</v>
      </c>
      <c r="B251" s="3" t="s">
        <v>2195</v>
      </c>
      <c r="C251" t="str">
        <f>VLOOKUP(B251,[1]Sheet6!B:C,2,0)</f>
        <v>8697B919-91D5-47B4-A8A3-A12866017630</v>
      </c>
      <c r="D251" s="5" t="s">
        <v>3827</v>
      </c>
      <c r="E251" t="str">
        <f>VLOOKUP('کارشناس دفترفنی سیستم ها'!D251,[1]Trade!A:B,2,0)</f>
        <v>35A0CC31-B853-4CD0-A68E-F8564BAB3EA5</v>
      </c>
      <c r="F251" s="5" t="s">
        <v>88</v>
      </c>
      <c r="G251" t="str">
        <f>VLOOKUP(F251,[1]Position!A:D,4,0)</f>
        <v>382c2e80-5ceb-4209-aea1-a9878c39ad76</v>
      </c>
    </row>
    <row r="252" spans="1:7" x14ac:dyDescent="0.25">
      <c r="A252" s="3" t="s">
        <v>2197</v>
      </c>
      <c r="B252" s="3" t="s">
        <v>2197</v>
      </c>
      <c r="C252" t="str">
        <f>VLOOKUP(B252,[1]Sheet6!B:C,2,0)</f>
        <v>EEA4D80C-B7E6-49EC-97ED-8E07AB7C761E</v>
      </c>
      <c r="D252" s="5" t="s">
        <v>3827</v>
      </c>
      <c r="E252" t="str">
        <f>VLOOKUP('کارشناس دفترفنی سیستم ها'!D252,[1]Trade!A:B,2,0)</f>
        <v>35A0CC31-B853-4CD0-A68E-F8564BAB3EA5</v>
      </c>
      <c r="F252" s="5" t="s">
        <v>88</v>
      </c>
      <c r="G252" t="str">
        <f>VLOOKUP(F252,[1]Position!A:D,4,0)</f>
        <v>382c2e80-5ceb-4209-aea1-a9878c39ad76</v>
      </c>
    </row>
    <row r="253" spans="1:7" x14ac:dyDescent="0.25">
      <c r="A253" s="3" t="s">
        <v>2199</v>
      </c>
      <c r="B253" s="3" t="s">
        <v>2199</v>
      </c>
      <c r="C253" t="str">
        <f>VLOOKUP(B253,[1]Sheet6!B:C,2,0)</f>
        <v>BC22D8FD-DEE3-43D2-A8BE-6329C97AFC71</v>
      </c>
      <c r="D253" s="5" t="s">
        <v>3827</v>
      </c>
      <c r="E253" t="str">
        <f>VLOOKUP('کارشناس دفترفنی سیستم ها'!D253,[1]Trade!A:B,2,0)</f>
        <v>35A0CC31-B853-4CD0-A68E-F8564BAB3EA5</v>
      </c>
      <c r="F253" s="5" t="s">
        <v>88</v>
      </c>
      <c r="G253" t="str">
        <f>VLOOKUP(F253,[1]Position!A:D,4,0)</f>
        <v>382c2e80-5ceb-4209-aea1-a9878c39ad76</v>
      </c>
    </row>
    <row r="254" spans="1:7" x14ac:dyDescent="0.25">
      <c r="A254" s="3" t="s">
        <v>2201</v>
      </c>
      <c r="B254" s="3" t="s">
        <v>2201</v>
      </c>
      <c r="C254" t="str">
        <f>VLOOKUP(B254,[1]Sheet6!B:C,2,0)</f>
        <v>9DEF62C7-F5E9-4524-9A44-319F6B5CD221</v>
      </c>
      <c r="D254" s="5" t="s">
        <v>3827</v>
      </c>
      <c r="E254" t="str">
        <f>VLOOKUP('کارشناس دفترفنی سیستم ها'!D254,[1]Trade!A:B,2,0)</f>
        <v>35A0CC31-B853-4CD0-A68E-F8564BAB3EA5</v>
      </c>
      <c r="F254" s="5" t="s">
        <v>88</v>
      </c>
      <c r="G254" t="str">
        <f>VLOOKUP(F254,[1]Position!A:D,4,0)</f>
        <v>382c2e80-5ceb-4209-aea1-a9878c39ad76</v>
      </c>
    </row>
    <row r="255" spans="1:7" x14ac:dyDescent="0.25">
      <c r="A255" s="3" t="s">
        <v>2203</v>
      </c>
      <c r="B255" s="3" t="s">
        <v>2203</v>
      </c>
      <c r="C255" t="str">
        <f>VLOOKUP(B255,[1]Sheet6!B:C,2,0)</f>
        <v>224036C5-0747-4CC8-9EB4-FF4531444F6E</v>
      </c>
      <c r="D255" s="5" t="s">
        <v>3827</v>
      </c>
      <c r="E255" t="str">
        <f>VLOOKUP('کارشناس دفترفنی سیستم ها'!D255,[1]Trade!A:B,2,0)</f>
        <v>35A0CC31-B853-4CD0-A68E-F8564BAB3EA5</v>
      </c>
      <c r="F255" s="5" t="s">
        <v>88</v>
      </c>
      <c r="G255" t="str">
        <f>VLOOKUP(F255,[1]Position!A:D,4,0)</f>
        <v>382c2e80-5ceb-4209-aea1-a9878c39ad76</v>
      </c>
    </row>
    <row r="256" spans="1:7" x14ac:dyDescent="0.25">
      <c r="A256" s="3" t="s">
        <v>2205</v>
      </c>
      <c r="B256" s="3" t="s">
        <v>2205</v>
      </c>
      <c r="C256" t="str">
        <f>VLOOKUP(B256,[1]Sheet6!B:C,2,0)</f>
        <v>6D7792BB-7D7C-4CA6-91B8-D812D40D4E35</v>
      </c>
      <c r="D256" s="5" t="s">
        <v>3827</v>
      </c>
      <c r="E256" t="str">
        <f>VLOOKUP('کارشناس دفترفنی سیستم ها'!D256,[1]Trade!A:B,2,0)</f>
        <v>35A0CC31-B853-4CD0-A68E-F8564BAB3EA5</v>
      </c>
      <c r="F256" s="5" t="s">
        <v>88</v>
      </c>
      <c r="G256" t="str">
        <f>VLOOKUP(F256,[1]Position!A:D,4,0)</f>
        <v>382c2e80-5ceb-4209-aea1-a9878c39ad76</v>
      </c>
    </row>
    <row r="257" spans="1:7" x14ac:dyDescent="0.25">
      <c r="A257" s="3" t="s">
        <v>2207</v>
      </c>
      <c r="B257" s="3" t="s">
        <v>2207</v>
      </c>
      <c r="C257" t="str">
        <f>VLOOKUP(B257,[1]Sheet6!B:C,2,0)</f>
        <v>08B57C51-489C-48C5-87E6-A18671170AE4</v>
      </c>
      <c r="D257" s="5" t="s">
        <v>3827</v>
      </c>
      <c r="E257" t="str">
        <f>VLOOKUP('کارشناس دفترفنی سیستم ها'!D257,[1]Trade!A:B,2,0)</f>
        <v>35A0CC31-B853-4CD0-A68E-F8564BAB3EA5</v>
      </c>
      <c r="F257" s="5" t="s">
        <v>88</v>
      </c>
      <c r="G257" t="str">
        <f>VLOOKUP(F257,[1]Position!A:D,4,0)</f>
        <v>382c2e80-5ceb-4209-aea1-a9878c39ad76</v>
      </c>
    </row>
    <row r="258" spans="1:7" x14ac:dyDescent="0.25">
      <c r="A258" s="3" t="s">
        <v>2209</v>
      </c>
      <c r="B258" s="3" t="s">
        <v>2209</v>
      </c>
      <c r="C258" t="str">
        <f>VLOOKUP(B258,[1]Sheet6!B:C,2,0)</f>
        <v>AF9918AF-2341-4153-B759-6ED89E79792E</v>
      </c>
      <c r="D258" s="5" t="s">
        <v>3827</v>
      </c>
      <c r="E258" t="str">
        <f>VLOOKUP('کارشناس دفترفنی سیستم ها'!D258,[1]Trade!A:B,2,0)</f>
        <v>35A0CC31-B853-4CD0-A68E-F8564BAB3EA5</v>
      </c>
      <c r="F258" s="5" t="s">
        <v>88</v>
      </c>
      <c r="G258" t="str">
        <f>VLOOKUP(F258,[1]Position!A:D,4,0)</f>
        <v>382c2e80-5ceb-4209-aea1-a9878c39ad76</v>
      </c>
    </row>
    <row r="259" spans="1:7" x14ac:dyDescent="0.25">
      <c r="A259" s="3" t="s">
        <v>2211</v>
      </c>
      <c r="B259" s="3" t="s">
        <v>2211</v>
      </c>
      <c r="C259" t="str">
        <f>VLOOKUP(B259,[1]Sheet6!B:C,2,0)</f>
        <v>C04CC365-E592-42EC-9756-6A7D0E455A78</v>
      </c>
      <c r="D259" s="5" t="s">
        <v>3827</v>
      </c>
      <c r="E259" t="str">
        <f>VLOOKUP('کارشناس دفترفنی سیستم ها'!D259,[1]Trade!A:B,2,0)</f>
        <v>35A0CC31-B853-4CD0-A68E-F8564BAB3EA5</v>
      </c>
      <c r="F259" s="5" t="s">
        <v>88</v>
      </c>
      <c r="G259" t="str">
        <f>VLOOKUP(F259,[1]Position!A:D,4,0)</f>
        <v>382c2e80-5ceb-4209-aea1-a9878c39ad76</v>
      </c>
    </row>
    <row r="260" spans="1:7" x14ac:dyDescent="0.25">
      <c r="A260" s="3" t="s">
        <v>2213</v>
      </c>
      <c r="B260" s="3" t="s">
        <v>2213</v>
      </c>
      <c r="C260" t="str">
        <f>VLOOKUP(B260,[1]Sheet6!B:C,2,0)</f>
        <v>C225146A-08DC-4805-AC51-7364E26A4C5C</v>
      </c>
      <c r="D260" s="5" t="s">
        <v>3827</v>
      </c>
      <c r="E260" t="str">
        <f>VLOOKUP('کارشناس دفترفنی سیستم ها'!D260,[1]Trade!A:B,2,0)</f>
        <v>35A0CC31-B853-4CD0-A68E-F8564BAB3EA5</v>
      </c>
      <c r="F260" s="5" t="s">
        <v>88</v>
      </c>
      <c r="G260" t="str">
        <f>VLOOKUP(F260,[1]Position!A:D,4,0)</f>
        <v>382c2e80-5ceb-4209-aea1-a9878c39ad76</v>
      </c>
    </row>
    <row r="261" spans="1:7" x14ac:dyDescent="0.25">
      <c r="A261" s="3" t="s">
        <v>2215</v>
      </c>
      <c r="B261" s="3" t="s">
        <v>2215</v>
      </c>
      <c r="C261" t="str">
        <f>VLOOKUP(B261,[1]Sheet6!B:C,2,0)</f>
        <v>CFCFC8E4-79F8-45DA-8DC5-FC2F77E3C2CC</v>
      </c>
      <c r="D261" s="5" t="s">
        <v>3827</v>
      </c>
      <c r="E261" t="str">
        <f>VLOOKUP('کارشناس دفترفنی سیستم ها'!D261,[1]Trade!A:B,2,0)</f>
        <v>35A0CC31-B853-4CD0-A68E-F8564BAB3EA5</v>
      </c>
      <c r="F261" s="5" t="s">
        <v>88</v>
      </c>
      <c r="G261" t="str">
        <f>VLOOKUP(F261,[1]Position!A:D,4,0)</f>
        <v>382c2e80-5ceb-4209-aea1-a9878c39ad76</v>
      </c>
    </row>
    <row r="262" spans="1:7" x14ac:dyDescent="0.25">
      <c r="A262" s="3" t="s">
        <v>2217</v>
      </c>
      <c r="B262" s="3" t="s">
        <v>2217</v>
      </c>
      <c r="C262" t="str">
        <f>VLOOKUP(B262,[1]Sheet6!B:C,2,0)</f>
        <v>C26BAA53-399F-4D70-87E2-51D74950A31A</v>
      </c>
      <c r="D262" s="5" t="s">
        <v>3827</v>
      </c>
      <c r="E262" t="str">
        <f>VLOOKUP('کارشناس دفترفنی سیستم ها'!D262,[1]Trade!A:B,2,0)</f>
        <v>35A0CC31-B853-4CD0-A68E-F8564BAB3EA5</v>
      </c>
      <c r="F262" s="5" t="s">
        <v>88</v>
      </c>
      <c r="G262" t="str">
        <f>VLOOKUP(F262,[1]Position!A:D,4,0)</f>
        <v>382c2e80-5ceb-4209-aea1-a9878c39ad76</v>
      </c>
    </row>
    <row r="263" spans="1:7" x14ac:dyDescent="0.25">
      <c r="A263" s="3" t="s">
        <v>2219</v>
      </c>
      <c r="B263" s="3" t="s">
        <v>2219</v>
      </c>
      <c r="C263" t="str">
        <f>VLOOKUP(B263,[1]Sheet6!B:C,2,0)</f>
        <v>04652F07-003B-4BF8-B2D2-6562B4533E9A</v>
      </c>
      <c r="D263" s="5" t="s">
        <v>3827</v>
      </c>
      <c r="E263" t="str">
        <f>VLOOKUP('کارشناس دفترفنی سیستم ها'!D263,[1]Trade!A:B,2,0)</f>
        <v>35A0CC31-B853-4CD0-A68E-F8564BAB3EA5</v>
      </c>
      <c r="F263" s="5" t="s">
        <v>88</v>
      </c>
      <c r="G263" t="str">
        <f>VLOOKUP(F263,[1]Position!A:D,4,0)</f>
        <v>382c2e80-5ceb-4209-aea1-a9878c39ad76</v>
      </c>
    </row>
    <row r="264" spans="1:7" x14ac:dyDescent="0.25">
      <c r="A264" s="3" t="s">
        <v>2221</v>
      </c>
      <c r="B264" s="3" t="s">
        <v>2221</v>
      </c>
      <c r="C264" t="str">
        <f>VLOOKUP(B264,[1]Sheet6!B:C,2,0)</f>
        <v>D554DACB-7894-4AED-8BFF-16BC38CD2EA6</v>
      </c>
      <c r="D264" s="5" t="s">
        <v>3827</v>
      </c>
      <c r="E264" t="str">
        <f>VLOOKUP('کارشناس دفترفنی سیستم ها'!D264,[1]Trade!A:B,2,0)</f>
        <v>35A0CC31-B853-4CD0-A68E-F8564BAB3EA5</v>
      </c>
      <c r="F264" s="5" t="s">
        <v>88</v>
      </c>
      <c r="G264" t="str">
        <f>VLOOKUP(F264,[1]Position!A:D,4,0)</f>
        <v>382c2e80-5ceb-4209-aea1-a9878c39ad76</v>
      </c>
    </row>
    <row r="265" spans="1:7" x14ac:dyDescent="0.25">
      <c r="A265" s="3" t="s">
        <v>2223</v>
      </c>
      <c r="B265" s="3" t="s">
        <v>2223</v>
      </c>
      <c r="C265" t="str">
        <f>VLOOKUP(B265,[1]Sheet6!B:C,2,0)</f>
        <v>E885EAA2-DA1E-4BC3-8D44-AAB1182E7BF3</v>
      </c>
      <c r="D265" s="5" t="s">
        <v>3827</v>
      </c>
      <c r="E265" t="str">
        <f>VLOOKUP('کارشناس دفترفنی سیستم ها'!D265,[1]Trade!A:B,2,0)</f>
        <v>35A0CC31-B853-4CD0-A68E-F8564BAB3EA5</v>
      </c>
      <c r="F265" s="5" t="s">
        <v>88</v>
      </c>
      <c r="G265" t="str">
        <f>VLOOKUP(F265,[1]Position!A:D,4,0)</f>
        <v>382c2e80-5ceb-4209-aea1-a9878c39ad76</v>
      </c>
    </row>
    <row r="266" spans="1:7" x14ac:dyDescent="0.25">
      <c r="A266" s="3" t="s">
        <v>2225</v>
      </c>
      <c r="B266" s="3" t="s">
        <v>2225</v>
      </c>
      <c r="C266" t="str">
        <f>VLOOKUP(B266,[1]Sheet6!B:C,2,0)</f>
        <v>E8826536-9A9D-4F9E-8D8B-71AA052E281B</v>
      </c>
      <c r="D266" s="5" t="s">
        <v>3827</v>
      </c>
      <c r="E266" t="str">
        <f>VLOOKUP('کارشناس دفترفنی سیستم ها'!D266,[1]Trade!A:B,2,0)</f>
        <v>35A0CC31-B853-4CD0-A68E-F8564BAB3EA5</v>
      </c>
      <c r="F266" s="5" t="s">
        <v>88</v>
      </c>
      <c r="G266" t="str">
        <f>VLOOKUP(F266,[1]Position!A:D,4,0)</f>
        <v>382c2e80-5ceb-4209-aea1-a9878c39ad76</v>
      </c>
    </row>
    <row r="267" spans="1:7" x14ac:dyDescent="0.25">
      <c r="A267" s="3" t="s">
        <v>2227</v>
      </c>
      <c r="B267" s="3" t="s">
        <v>2227</v>
      </c>
      <c r="C267" t="str">
        <f>VLOOKUP(B267,[1]Sheet6!B:C,2,0)</f>
        <v>F253A056-5C20-45DD-AA66-FBDFDB980907</v>
      </c>
      <c r="D267" s="5" t="s">
        <v>3827</v>
      </c>
      <c r="E267" t="str">
        <f>VLOOKUP('کارشناس دفترفنی سیستم ها'!D267,[1]Trade!A:B,2,0)</f>
        <v>35A0CC31-B853-4CD0-A68E-F8564BAB3EA5</v>
      </c>
      <c r="F267" s="5" t="s">
        <v>88</v>
      </c>
      <c r="G267" t="str">
        <f>VLOOKUP(F267,[1]Position!A:D,4,0)</f>
        <v>382c2e80-5ceb-4209-aea1-a9878c39ad76</v>
      </c>
    </row>
    <row r="268" spans="1:7" x14ac:dyDescent="0.25">
      <c r="A268" s="3" t="s">
        <v>2229</v>
      </c>
      <c r="B268" s="3" t="s">
        <v>2229</v>
      </c>
      <c r="C268" t="str">
        <f>VLOOKUP(B268,[1]Sheet6!B:C,2,0)</f>
        <v>33E3CA33-79B9-4F83-B74E-F38485CB22B2</v>
      </c>
      <c r="D268" s="5" t="s">
        <v>3827</v>
      </c>
      <c r="E268" t="str">
        <f>VLOOKUP('کارشناس دفترفنی سیستم ها'!D268,[1]Trade!A:B,2,0)</f>
        <v>35A0CC31-B853-4CD0-A68E-F8564BAB3EA5</v>
      </c>
      <c r="F268" s="5" t="s">
        <v>88</v>
      </c>
      <c r="G268" t="str">
        <f>VLOOKUP(F268,[1]Position!A:D,4,0)</f>
        <v>382c2e80-5ceb-4209-aea1-a9878c39ad76</v>
      </c>
    </row>
    <row r="269" spans="1:7" x14ac:dyDescent="0.25">
      <c r="A269" s="3" t="s">
        <v>2231</v>
      </c>
      <c r="B269" s="3" t="s">
        <v>2231</v>
      </c>
      <c r="C269" t="str">
        <f>VLOOKUP(B269,[1]Sheet6!B:C,2,0)</f>
        <v>1505C93A-E65F-405D-8C6F-5D5E55F5EB19</v>
      </c>
      <c r="D269" s="5" t="s">
        <v>3827</v>
      </c>
      <c r="E269" t="str">
        <f>VLOOKUP('کارشناس دفترفنی سیستم ها'!D269,[1]Trade!A:B,2,0)</f>
        <v>35A0CC31-B853-4CD0-A68E-F8564BAB3EA5</v>
      </c>
      <c r="F269" s="5" t="s">
        <v>88</v>
      </c>
      <c r="G269" t="str">
        <f>VLOOKUP(F269,[1]Position!A:D,4,0)</f>
        <v>382c2e80-5ceb-4209-aea1-a9878c39ad76</v>
      </c>
    </row>
    <row r="270" spans="1:7" x14ac:dyDescent="0.25">
      <c r="A270" s="3" t="s">
        <v>2233</v>
      </c>
      <c r="B270" s="3" t="s">
        <v>2233</v>
      </c>
      <c r="C270" t="str">
        <f>VLOOKUP(B270,[1]Sheet6!B:C,2,0)</f>
        <v>B34FCCE1-4041-4E27-A383-E5EE42FDF6C8</v>
      </c>
      <c r="D270" s="5" t="s">
        <v>3827</v>
      </c>
      <c r="E270" t="str">
        <f>VLOOKUP('کارشناس دفترفنی سیستم ها'!D270,[1]Trade!A:B,2,0)</f>
        <v>35A0CC31-B853-4CD0-A68E-F8564BAB3EA5</v>
      </c>
      <c r="F270" s="5" t="s">
        <v>88</v>
      </c>
      <c r="G270" t="str">
        <f>VLOOKUP(F270,[1]Position!A:D,4,0)</f>
        <v>382c2e80-5ceb-4209-aea1-a9878c39ad76</v>
      </c>
    </row>
    <row r="271" spans="1:7" x14ac:dyDescent="0.25">
      <c r="A271" s="3" t="s">
        <v>2235</v>
      </c>
      <c r="B271" s="3" t="s">
        <v>2235</v>
      </c>
      <c r="C271" t="str">
        <f>VLOOKUP(B271,[1]Sheet6!B:C,2,0)</f>
        <v>12C56B1D-0CC9-464A-8F57-F44DF0325EE5</v>
      </c>
      <c r="D271" s="5" t="s">
        <v>3827</v>
      </c>
      <c r="E271" t="str">
        <f>VLOOKUP('کارشناس دفترفنی سیستم ها'!D271,[1]Trade!A:B,2,0)</f>
        <v>35A0CC31-B853-4CD0-A68E-F8564BAB3EA5</v>
      </c>
      <c r="F271" s="5" t="s">
        <v>88</v>
      </c>
      <c r="G271" t="str">
        <f>VLOOKUP(F271,[1]Position!A:D,4,0)</f>
        <v>382c2e80-5ceb-4209-aea1-a9878c39ad76</v>
      </c>
    </row>
    <row r="272" spans="1:7" x14ac:dyDescent="0.25">
      <c r="A272" s="3" t="s">
        <v>2237</v>
      </c>
      <c r="B272" s="3" t="s">
        <v>2237</v>
      </c>
      <c r="C272" t="str">
        <f>VLOOKUP(B272,[1]Sheet6!B:C,2,0)</f>
        <v>364A677A-701B-4BB2-AC15-B6CD666337A6</v>
      </c>
      <c r="D272" s="5" t="s">
        <v>3827</v>
      </c>
      <c r="E272" t="str">
        <f>VLOOKUP('کارشناس دفترفنی سیستم ها'!D272,[1]Trade!A:B,2,0)</f>
        <v>35A0CC31-B853-4CD0-A68E-F8564BAB3EA5</v>
      </c>
      <c r="F272" s="5" t="s">
        <v>88</v>
      </c>
      <c r="G272" t="str">
        <f>VLOOKUP(F272,[1]Position!A:D,4,0)</f>
        <v>382c2e80-5ceb-4209-aea1-a9878c39ad76</v>
      </c>
    </row>
    <row r="273" spans="1:7" x14ac:dyDescent="0.25">
      <c r="A273" s="3" t="s">
        <v>2239</v>
      </c>
      <c r="B273" s="3" t="s">
        <v>2239</v>
      </c>
      <c r="C273" t="str">
        <f>VLOOKUP(B273,[1]Sheet6!B:C,2,0)</f>
        <v>98D7A088-E335-4D0A-8065-A7012D4762F7</v>
      </c>
      <c r="D273" s="5" t="s">
        <v>3827</v>
      </c>
      <c r="E273" t="str">
        <f>VLOOKUP('کارشناس دفترفنی سیستم ها'!D273,[1]Trade!A:B,2,0)</f>
        <v>35A0CC31-B853-4CD0-A68E-F8564BAB3EA5</v>
      </c>
      <c r="F273" s="5" t="s">
        <v>88</v>
      </c>
      <c r="G273" t="str">
        <f>VLOOKUP(F273,[1]Position!A:D,4,0)</f>
        <v>382c2e80-5ceb-4209-aea1-a9878c39ad76</v>
      </c>
    </row>
    <row r="274" spans="1:7" x14ac:dyDescent="0.25">
      <c r="A274" s="3" t="s">
        <v>2241</v>
      </c>
      <c r="B274" s="3" t="s">
        <v>2241</v>
      </c>
      <c r="C274" t="str">
        <f>VLOOKUP(B274,[1]Sheet6!B:C,2,0)</f>
        <v>28382387-B891-48F8-9F8D-579B2142C93D</v>
      </c>
      <c r="D274" s="5" t="s">
        <v>3827</v>
      </c>
      <c r="E274" t="str">
        <f>VLOOKUP('کارشناس دفترفنی سیستم ها'!D274,[1]Trade!A:B,2,0)</f>
        <v>35A0CC31-B853-4CD0-A68E-F8564BAB3EA5</v>
      </c>
      <c r="F274" s="5" t="s">
        <v>88</v>
      </c>
      <c r="G274" t="str">
        <f>VLOOKUP(F274,[1]Position!A:D,4,0)</f>
        <v>382c2e80-5ceb-4209-aea1-a9878c39ad76</v>
      </c>
    </row>
    <row r="275" spans="1:7" x14ac:dyDescent="0.25">
      <c r="A275" s="3" t="s">
        <v>2243</v>
      </c>
      <c r="B275" s="3" t="s">
        <v>2243</v>
      </c>
      <c r="C275" t="str">
        <f>VLOOKUP(B275,[1]Sheet6!B:C,2,0)</f>
        <v>82E050DB-0329-494C-86B2-350864B5D11A</v>
      </c>
      <c r="D275" s="5" t="s">
        <v>3827</v>
      </c>
      <c r="E275" t="str">
        <f>VLOOKUP('کارشناس دفترفنی سیستم ها'!D275,[1]Trade!A:B,2,0)</f>
        <v>35A0CC31-B853-4CD0-A68E-F8564BAB3EA5</v>
      </c>
      <c r="F275" s="5" t="s">
        <v>88</v>
      </c>
      <c r="G275" t="str">
        <f>VLOOKUP(F275,[1]Position!A:D,4,0)</f>
        <v>382c2e80-5ceb-4209-aea1-a9878c39ad76</v>
      </c>
    </row>
    <row r="276" spans="1:7" x14ac:dyDescent="0.25">
      <c r="A276" s="3" t="s">
        <v>2245</v>
      </c>
      <c r="B276" s="3" t="s">
        <v>2245</v>
      </c>
      <c r="C276" t="str">
        <f>VLOOKUP(B276,[1]Sheet6!B:C,2,0)</f>
        <v>3500E75E-105B-41BD-8357-A83225C044EE</v>
      </c>
      <c r="D276" s="5" t="s">
        <v>3827</v>
      </c>
      <c r="E276" t="str">
        <f>VLOOKUP('کارشناس دفترفنی سیستم ها'!D276,[1]Trade!A:B,2,0)</f>
        <v>35A0CC31-B853-4CD0-A68E-F8564BAB3EA5</v>
      </c>
      <c r="F276" s="5" t="s">
        <v>88</v>
      </c>
      <c r="G276" t="str">
        <f>VLOOKUP(F276,[1]Position!A:D,4,0)</f>
        <v>382c2e80-5ceb-4209-aea1-a9878c39ad76</v>
      </c>
    </row>
    <row r="277" spans="1:7" x14ac:dyDescent="0.25">
      <c r="A277" s="3" t="s">
        <v>2247</v>
      </c>
      <c r="B277" s="3" t="s">
        <v>2247</v>
      </c>
      <c r="C277" t="str">
        <f>VLOOKUP(B277,[1]Sheet6!B:C,2,0)</f>
        <v>ED21AC8E-A275-42BD-ADB7-8A09C098D51B</v>
      </c>
      <c r="D277" s="5" t="s">
        <v>3827</v>
      </c>
      <c r="E277" t="str">
        <f>VLOOKUP('کارشناس دفترفنی سیستم ها'!D277,[1]Trade!A:B,2,0)</f>
        <v>35A0CC31-B853-4CD0-A68E-F8564BAB3EA5</v>
      </c>
      <c r="F277" s="5" t="s">
        <v>88</v>
      </c>
      <c r="G277" t="str">
        <f>VLOOKUP(F277,[1]Position!A:D,4,0)</f>
        <v>382c2e80-5ceb-4209-aea1-a9878c39ad76</v>
      </c>
    </row>
    <row r="278" spans="1:7" x14ac:dyDescent="0.25">
      <c r="A278" s="3" t="s">
        <v>2249</v>
      </c>
      <c r="B278" s="3" t="s">
        <v>2249</v>
      </c>
      <c r="C278" t="str">
        <f>VLOOKUP(B278,[1]Sheet6!B:C,2,0)</f>
        <v>364A9EA4-A180-45EE-AC8D-DE914EAE2001</v>
      </c>
      <c r="D278" s="5" t="s">
        <v>3827</v>
      </c>
      <c r="E278" t="str">
        <f>VLOOKUP('کارشناس دفترفنی سیستم ها'!D278,[1]Trade!A:B,2,0)</f>
        <v>35A0CC31-B853-4CD0-A68E-F8564BAB3EA5</v>
      </c>
      <c r="F278" s="5" t="s">
        <v>88</v>
      </c>
      <c r="G278" t="str">
        <f>VLOOKUP(F278,[1]Position!A:D,4,0)</f>
        <v>382c2e80-5ceb-4209-aea1-a9878c39ad76</v>
      </c>
    </row>
    <row r="279" spans="1:7" x14ac:dyDescent="0.25">
      <c r="A279" s="3" t="s">
        <v>2251</v>
      </c>
      <c r="B279" s="3" t="s">
        <v>2251</v>
      </c>
      <c r="C279" t="str">
        <f>VLOOKUP(B279,[1]Sheet6!B:C,2,0)</f>
        <v>43AC203A-DC07-41DF-A460-90313867E903</v>
      </c>
      <c r="D279" s="5" t="s">
        <v>3827</v>
      </c>
      <c r="E279" t="str">
        <f>VLOOKUP('کارشناس دفترفنی سیستم ها'!D279,[1]Trade!A:B,2,0)</f>
        <v>35A0CC31-B853-4CD0-A68E-F8564BAB3EA5</v>
      </c>
      <c r="F279" s="5" t="s">
        <v>88</v>
      </c>
      <c r="G279" t="str">
        <f>VLOOKUP(F279,[1]Position!A:D,4,0)</f>
        <v>382c2e80-5ceb-4209-aea1-a9878c39ad76</v>
      </c>
    </row>
    <row r="280" spans="1:7" x14ac:dyDescent="0.25">
      <c r="A280" s="3" t="s">
        <v>2253</v>
      </c>
      <c r="B280" s="3" t="s">
        <v>2253</v>
      </c>
      <c r="C280" t="str">
        <f>VLOOKUP(B280,[1]Sheet6!B:C,2,0)</f>
        <v>739D306E-A782-4B2C-B6CF-E7A79005499E</v>
      </c>
      <c r="D280" s="5" t="s">
        <v>3827</v>
      </c>
      <c r="E280" t="str">
        <f>VLOOKUP('کارشناس دفترفنی سیستم ها'!D280,[1]Trade!A:B,2,0)</f>
        <v>35A0CC31-B853-4CD0-A68E-F8564BAB3EA5</v>
      </c>
      <c r="F280" s="5" t="s">
        <v>88</v>
      </c>
      <c r="G280" t="str">
        <f>VLOOKUP(F280,[1]Position!A:D,4,0)</f>
        <v>382c2e80-5ceb-4209-aea1-a9878c39ad76</v>
      </c>
    </row>
    <row r="281" spans="1:7" x14ac:dyDescent="0.25">
      <c r="A281" s="3" t="s">
        <v>2255</v>
      </c>
      <c r="B281" s="3" t="s">
        <v>2255</v>
      </c>
      <c r="C281" t="str">
        <f>VLOOKUP(B281,[1]Sheet6!B:C,2,0)</f>
        <v>0D415A6C-7FC5-48A5-B93A-82E1588D2776</v>
      </c>
      <c r="D281" s="5" t="s">
        <v>3827</v>
      </c>
      <c r="E281" t="str">
        <f>VLOOKUP('کارشناس دفترفنی سیستم ها'!D281,[1]Trade!A:B,2,0)</f>
        <v>35A0CC31-B853-4CD0-A68E-F8564BAB3EA5</v>
      </c>
      <c r="F281" s="5" t="s">
        <v>88</v>
      </c>
      <c r="G281" t="str">
        <f>VLOOKUP(F281,[1]Position!A:D,4,0)</f>
        <v>382c2e80-5ceb-4209-aea1-a9878c39ad76</v>
      </c>
    </row>
    <row r="282" spans="1:7" x14ac:dyDescent="0.25">
      <c r="A282" s="3" t="s">
        <v>2257</v>
      </c>
      <c r="B282" s="3" t="s">
        <v>2257</v>
      </c>
      <c r="C282" t="str">
        <f>VLOOKUP(B282,[1]Sheet6!B:C,2,0)</f>
        <v>6623FA39-7901-4490-98DA-EBA686663D2B</v>
      </c>
      <c r="D282" s="5" t="s">
        <v>3827</v>
      </c>
      <c r="E282" t="str">
        <f>VLOOKUP('کارشناس دفترفنی سیستم ها'!D282,[1]Trade!A:B,2,0)</f>
        <v>35A0CC31-B853-4CD0-A68E-F8564BAB3EA5</v>
      </c>
      <c r="F282" s="5" t="s">
        <v>88</v>
      </c>
      <c r="G282" t="str">
        <f>VLOOKUP(F282,[1]Position!A:D,4,0)</f>
        <v>382c2e80-5ceb-4209-aea1-a9878c39ad76</v>
      </c>
    </row>
    <row r="283" spans="1:7" x14ac:dyDescent="0.25">
      <c r="A283" s="3" t="s">
        <v>2259</v>
      </c>
      <c r="B283" s="3" t="s">
        <v>2259</v>
      </c>
      <c r="C283" t="str">
        <f>VLOOKUP(B283,[1]Sheet6!B:C,2,0)</f>
        <v>03DFE3A0-63F2-4F4B-AD08-30A36DD267C2</v>
      </c>
      <c r="D283" s="5" t="s">
        <v>3827</v>
      </c>
      <c r="E283" t="str">
        <f>VLOOKUP('کارشناس دفترفنی سیستم ها'!D283,[1]Trade!A:B,2,0)</f>
        <v>35A0CC31-B853-4CD0-A68E-F8564BAB3EA5</v>
      </c>
      <c r="F283" s="5" t="s">
        <v>88</v>
      </c>
      <c r="G283" t="str">
        <f>VLOOKUP(F283,[1]Position!A:D,4,0)</f>
        <v>382c2e80-5ceb-4209-aea1-a9878c39ad76</v>
      </c>
    </row>
    <row r="284" spans="1:7" x14ac:dyDescent="0.25">
      <c r="A284" s="3" t="s">
        <v>2261</v>
      </c>
      <c r="B284" s="3" t="s">
        <v>2261</v>
      </c>
      <c r="C284" t="str">
        <f>VLOOKUP(B284,[1]Sheet6!B:C,2,0)</f>
        <v>185390B5-FB0E-42B2-8708-AADE975933F0</v>
      </c>
      <c r="D284" s="5" t="s">
        <v>3827</v>
      </c>
      <c r="E284" t="str">
        <f>VLOOKUP('کارشناس دفترفنی سیستم ها'!D284,[1]Trade!A:B,2,0)</f>
        <v>35A0CC31-B853-4CD0-A68E-F8564BAB3EA5</v>
      </c>
      <c r="F284" s="5" t="s">
        <v>88</v>
      </c>
      <c r="G284" t="str">
        <f>VLOOKUP(F284,[1]Position!A:D,4,0)</f>
        <v>382c2e80-5ceb-4209-aea1-a9878c39ad76</v>
      </c>
    </row>
    <row r="285" spans="1:7" x14ac:dyDescent="0.25">
      <c r="A285" s="3" t="s">
        <v>2263</v>
      </c>
      <c r="B285" s="3" t="s">
        <v>2263</v>
      </c>
      <c r="C285" t="str">
        <f>VLOOKUP(B285,[1]Sheet6!B:C,2,0)</f>
        <v>64A5C211-29EB-42B6-9848-F0B73500522E</v>
      </c>
      <c r="D285" s="5" t="s">
        <v>3827</v>
      </c>
      <c r="E285" t="str">
        <f>VLOOKUP('کارشناس دفترفنی سیستم ها'!D285,[1]Trade!A:B,2,0)</f>
        <v>35A0CC31-B853-4CD0-A68E-F8564BAB3EA5</v>
      </c>
      <c r="F285" s="5" t="s">
        <v>88</v>
      </c>
      <c r="G285" t="str">
        <f>VLOOKUP(F285,[1]Position!A:D,4,0)</f>
        <v>382c2e80-5ceb-4209-aea1-a9878c39ad76</v>
      </c>
    </row>
    <row r="286" spans="1:7" x14ac:dyDescent="0.25">
      <c r="A286" s="3" t="s">
        <v>2265</v>
      </c>
      <c r="B286" s="3" t="s">
        <v>2265</v>
      </c>
      <c r="C286" t="str">
        <f>VLOOKUP(B286,[1]Sheet6!B:C,2,0)</f>
        <v>CBA951E2-433F-4F46-98D1-71FBE46C94C1</v>
      </c>
      <c r="D286" s="5" t="s">
        <v>3827</v>
      </c>
      <c r="E286" t="str">
        <f>VLOOKUP('کارشناس دفترفنی سیستم ها'!D286,[1]Trade!A:B,2,0)</f>
        <v>35A0CC31-B853-4CD0-A68E-F8564BAB3EA5</v>
      </c>
      <c r="F286" s="5" t="s">
        <v>88</v>
      </c>
      <c r="G286" t="str">
        <f>VLOOKUP(F286,[1]Position!A:D,4,0)</f>
        <v>382c2e80-5ceb-4209-aea1-a9878c39ad76</v>
      </c>
    </row>
    <row r="287" spans="1:7" x14ac:dyDescent="0.25">
      <c r="A287" s="3" t="s">
        <v>2267</v>
      </c>
      <c r="B287" s="3" t="s">
        <v>2267</v>
      </c>
      <c r="C287" t="str">
        <f>VLOOKUP(B287,[1]Sheet6!B:C,2,0)</f>
        <v>B9A8E444-ABBE-4D65-8906-EA1D8CC63B7B</v>
      </c>
      <c r="D287" s="5" t="s">
        <v>3827</v>
      </c>
      <c r="E287" t="str">
        <f>VLOOKUP('کارشناس دفترفنی سیستم ها'!D287,[1]Trade!A:B,2,0)</f>
        <v>35A0CC31-B853-4CD0-A68E-F8564BAB3EA5</v>
      </c>
      <c r="F287" s="5" t="s">
        <v>88</v>
      </c>
      <c r="G287" t="str">
        <f>VLOOKUP(F287,[1]Position!A:D,4,0)</f>
        <v>382c2e80-5ceb-4209-aea1-a9878c39ad76</v>
      </c>
    </row>
    <row r="288" spans="1:7" x14ac:dyDescent="0.25">
      <c r="A288" s="3" t="s">
        <v>2269</v>
      </c>
      <c r="B288" s="3" t="s">
        <v>2269</v>
      </c>
      <c r="C288" t="str">
        <f>VLOOKUP(B288,[1]Sheet6!B:C,2,0)</f>
        <v>C736DD6B-6DDF-4B55-9BCD-373E3EE18B84</v>
      </c>
      <c r="D288" s="5" t="s">
        <v>3827</v>
      </c>
      <c r="E288" t="str">
        <f>VLOOKUP('کارشناس دفترفنی سیستم ها'!D288,[1]Trade!A:B,2,0)</f>
        <v>35A0CC31-B853-4CD0-A68E-F8564BAB3EA5</v>
      </c>
      <c r="F288" s="5" t="s">
        <v>88</v>
      </c>
      <c r="G288" t="str">
        <f>VLOOKUP(F288,[1]Position!A:D,4,0)</f>
        <v>382c2e80-5ceb-4209-aea1-a9878c39ad76</v>
      </c>
    </row>
    <row r="289" spans="1:7" x14ac:dyDescent="0.25">
      <c r="A289" s="3" t="s">
        <v>2271</v>
      </c>
      <c r="B289" s="3" t="s">
        <v>2271</v>
      </c>
      <c r="C289" t="str">
        <f>VLOOKUP(B289,[1]Sheet6!B:C,2,0)</f>
        <v>04431995-2433-4FD6-B9A8-2F5B020AEAE9</v>
      </c>
      <c r="D289" s="5" t="s">
        <v>3827</v>
      </c>
      <c r="E289" t="str">
        <f>VLOOKUP('کارشناس دفترفنی سیستم ها'!D289,[1]Trade!A:B,2,0)</f>
        <v>35A0CC31-B853-4CD0-A68E-F8564BAB3EA5</v>
      </c>
      <c r="F289" s="5" t="s">
        <v>88</v>
      </c>
      <c r="G289" t="str">
        <f>VLOOKUP(F289,[1]Position!A:D,4,0)</f>
        <v>382c2e80-5ceb-4209-aea1-a9878c39ad76</v>
      </c>
    </row>
    <row r="290" spans="1:7" x14ac:dyDescent="0.25">
      <c r="A290" s="3" t="s">
        <v>2273</v>
      </c>
      <c r="B290" s="3" t="s">
        <v>2273</v>
      </c>
      <c r="C290" t="str">
        <f>VLOOKUP(B290,[1]Sheet6!B:C,2,0)</f>
        <v>952BF464-B19E-4069-882C-CBBFF8020AA1</v>
      </c>
      <c r="D290" s="5" t="s">
        <v>3827</v>
      </c>
      <c r="E290" t="str">
        <f>VLOOKUP('کارشناس دفترفنی سیستم ها'!D290,[1]Trade!A:B,2,0)</f>
        <v>35A0CC31-B853-4CD0-A68E-F8564BAB3EA5</v>
      </c>
      <c r="F290" s="5" t="s">
        <v>88</v>
      </c>
      <c r="G290" t="str">
        <f>VLOOKUP(F290,[1]Position!A:D,4,0)</f>
        <v>382c2e80-5ceb-4209-aea1-a9878c39ad76</v>
      </c>
    </row>
    <row r="291" spans="1:7" x14ac:dyDescent="0.25">
      <c r="A291" s="3" t="s">
        <v>2275</v>
      </c>
      <c r="B291" s="3" t="s">
        <v>2275</v>
      </c>
      <c r="C291" t="str">
        <f>VLOOKUP(B291,[1]Sheet6!B:C,2,0)</f>
        <v>5690ED42-F5A2-4BA0-B8DC-1A088EC1F3E1</v>
      </c>
      <c r="D291" s="5" t="s">
        <v>3827</v>
      </c>
      <c r="E291" t="str">
        <f>VLOOKUP('کارشناس دفترفنی سیستم ها'!D291,[1]Trade!A:B,2,0)</f>
        <v>35A0CC31-B853-4CD0-A68E-F8564BAB3EA5</v>
      </c>
      <c r="F291" s="5" t="s">
        <v>88</v>
      </c>
      <c r="G291" t="str">
        <f>VLOOKUP(F291,[1]Position!A:D,4,0)</f>
        <v>382c2e80-5ceb-4209-aea1-a9878c39ad76</v>
      </c>
    </row>
    <row r="292" spans="1:7" x14ac:dyDescent="0.25">
      <c r="A292" s="3" t="s">
        <v>2277</v>
      </c>
      <c r="B292" s="3" t="s">
        <v>2277</v>
      </c>
      <c r="C292" t="str">
        <f>VLOOKUP(B292,[1]Sheet6!B:C,2,0)</f>
        <v>B0E13D32-BF53-40B1-AFDE-A7749131E445</v>
      </c>
      <c r="D292" s="5" t="s">
        <v>3827</v>
      </c>
      <c r="E292" t="str">
        <f>VLOOKUP('کارشناس دفترفنی سیستم ها'!D292,[1]Trade!A:B,2,0)</f>
        <v>35A0CC31-B853-4CD0-A68E-F8564BAB3EA5</v>
      </c>
      <c r="F292" s="5" t="s">
        <v>88</v>
      </c>
      <c r="G292" t="str">
        <f>VLOOKUP(F292,[1]Position!A:D,4,0)</f>
        <v>382c2e80-5ceb-4209-aea1-a9878c39ad76</v>
      </c>
    </row>
    <row r="293" spans="1:7" x14ac:dyDescent="0.25">
      <c r="A293" s="3" t="s">
        <v>2279</v>
      </c>
      <c r="B293" s="3" t="s">
        <v>2279</v>
      </c>
      <c r="C293" t="str">
        <f>VLOOKUP(B293,[1]Sheet6!B:C,2,0)</f>
        <v>BDAD0F19-9471-4EE1-B48C-A95FD5B51B9D</v>
      </c>
      <c r="D293" s="5" t="s">
        <v>3827</v>
      </c>
      <c r="E293" t="str">
        <f>VLOOKUP('کارشناس دفترفنی سیستم ها'!D293,[1]Trade!A:B,2,0)</f>
        <v>35A0CC31-B853-4CD0-A68E-F8564BAB3EA5</v>
      </c>
      <c r="F293" s="5" t="s">
        <v>88</v>
      </c>
      <c r="G293" t="str">
        <f>VLOOKUP(F293,[1]Position!A:D,4,0)</f>
        <v>382c2e80-5ceb-4209-aea1-a9878c39ad76</v>
      </c>
    </row>
    <row r="294" spans="1:7" x14ac:dyDescent="0.25">
      <c r="A294" s="3" t="s">
        <v>2281</v>
      </c>
      <c r="B294" s="3" t="s">
        <v>2281</v>
      </c>
      <c r="C294" t="str">
        <f>VLOOKUP(B294,[1]Sheet6!B:C,2,0)</f>
        <v>362FC1B6-7412-4213-9CA6-948F99877CDB</v>
      </c>
      <c r="D294" s="5" t="s">
        <v>3827</v>
      </c>
      <c r="E294" t="str">
        <f>VLOOKUP('کارشناس دفترفنی سیستم ها'!D294,[1]Trade!A:B,2,0)</f>
        <v>35A0CC31-B853-4CD0-A68E-F8564BAB3EA5</v>
      </c>
      <c r="F294" s="5" t="s">
        <v>88</v>
      </c>
      <c r="G294" t="str">
        <f>VLOOKUP(F294,[1]Position!A:D,4,0)</f>
        <v>382c2e80-5ceb-4209-aea1-a9878c39ad76</v>
      </c>
    </row>
    <row r="295" spans="1:7" x14ac:dyDescent="0.25">
      <c r="A295" s="3" t="s">
        <v>2283</v>
      </c>
      <c r="B295" s="3" t="s">
        <v>2283</v>
      </c>
      <c r="C295" t="str">
        <f>VLOOKUP(B295,[1]Sheet6!B:C,2,0)</f>
        <v>333F5807-E8DA-4C37-BC91-E22E054ABFA3</v>
      </c>
      <c r="D295" s="5" t="s">
        <v>3827</v>
      </c>
      <c r="E295" t="str">
        <f>VLOOKUP('کارشناس دفترفنی سیستم ها'!D295,[1]Trade!A:B,2,0)</f>
        <v>35A0CC31-B853-4CD0-A68E-F8564BAB3EA5</v>
      </c>
      <c r="F295" s="5" t="s">
        <v>88</v>
      </c>
      <c r="G295" t="str">
        <f>VLOOKUP(F295,[1]Position!A:D,4,0)</f>
        <v>382c2e80-5ceb-4209-aea1-a9878c39ad76</v>
      </c>
    </row>
    <row r="296" spans="1:7" x14ac:dyDescent="0.25">
      <c r="A296" s="3" t="s">
        <v>2285</v>
      </c>
      <c r="B296" s="3" t="s">
        <v>2285</v>
      </c>
      <c r="C296" t="str">
        <f>VLOOKUP(B296,[1]Sheet6!B:C,2,0)</f>
        <v>6A62E0F8-D50D-4E5B-96AB-CF89668673C9</v>
      </c>
      <c r="D296" s="5" t="s">
        <v>3827</v>
      </c>
      <c r="E296" t="str">
        <f>VLOOKUP('کارشناس دفترفنی سیستم ها'!D296,[1]Trade!A:B,2,0)</f>
        <v>35A0CC31-B853-4CD0-A68E-F8564BAB3EA5</v>
      </c>
      <c r="F296" s="5" t="s">
        <v>88</v>
      </c>
      <c r="G296" t="str">
        <f>VLOOKUP(F296,[1]Position!A:D,4,0)</f>
        <v>382c2e80-5ceb-4209-aea1-a9878c39ad76</v>
      </c>
    </row>
    <row r="297" spans="1:7" x14ac:dyDescent="0.25">
      <c r="A297" s="3" t="s">
        <v>2287</v>
      </c>
      <c r="B297" s="3" t="s">
        <v>2287</v>
      </c>
      <c r="C297" t="str">
        <f>VLOOKUP(B297,[1]Sheet6!B:C,2,0)</f>
        <v>9505B795-F65B-4FE8-BA64-0F085D517D66</v>
      </c>
      <c r="D297" s="5" t="s">
        <v>3827</v>
      </c>
      <c r="E297" t="str">
        <f>VLOOKUP('کارشناس دفترفنی سیستم ها'!D297,[1]Trade!A:B,2,0)</f>
        <v>35A0CC31-B853-4CD0-A68E-F8564BAB3EA5</v>
      </c>
      <c r="F297" s="5" t="s">
        <v>88</v>
      </c>
      <c r="G297" t="str">
        <f>VLOOKUP(F297,[1]Position!A:D,4,0)</f>
        <v>382c2e80-5ceb-4209-aea1-a9878c39ad76</v>
      </c>
    </row>
    <row r="298" spans="1:7" x14ac:dyDescent="0.25">
      <c r="A298" s="3" t="s">
        <v>2289</v>
      </c>
      <c r="B298" s="3" t="s">
        <v>2289</v>
      </c>
      <c r="C298" t="str">
        <f>VLOOKUP(B298,[1]Sheet6!B:C,2,0)</f>
        <v>F0B79997-1564-4D0B-A63A-B2A6A3564997</v>
      </c>
      <c r="D298" s="5" t="s">
        <v>3827</v>
      </c>
      <c r="E298" t="str">
        <f>VLOOKUP('کارشناس دفترفنی سیستم ها'!D298,[1]Trade!A:B,2,0)</f>
        <v>35A0CC31-B853-4CD0-A68E-F8564BAB3EA5</v>
      </c>
      <c r="F298" s="5" t="s">
        <v>88</v>
      </c>
      <c r="G298" t="str">
        <f>VLOOKUP(F298,[1]Position!A:D,4,0)</f>
        <v>382c2e80-5ceb-4209-aea1-a9878c39ad76</v>
      </c>
    </row>
    <row r="299" spans="1:7" x14ac:dyDescent="0.25">
      <c r="A299" s="3" t="s">
        <v>2291</v>
      </c>
      <c r="B299" s="3" t="s">
        <v>2291</v>
      </c>
      <c r="C299" t="str">
        <f>VLOOKUP(B299,[1]Sheet6!B:C,2,0)</f>
        <v>BEF23C87-6A74-4F52-9CC6-BA84E72EB91C</v>
      </c>
      <c r="D299" s="5" t="s">
        <v>3827</v>
      </c>
      <c r="E299" t="str">
        <f>VLOOKUP('کارشناس دفترفنی سیستم ها'!D299,[1]Trade!A:B,2,0)</f>
        <v>35A0CC31-B853-4CD0-A68E-F8564BAB3EA5</v>
      </c>
      <c r="F299" s="5" t="s">
        <v>88</v>
      </c>
      <c r="G299" t="str">
        <f>VLOOKUP(F299,[1]Position!A:D,4,0)</f>
        <v>382c2e80-5ceb-4209-aea1-a9878c39ad76</v>
      </c>
    </row>
    <row r="300" spans="1:7" x14ac:dyDescent="0.25">
      <c r="A300" s="3" t="s">
        <v>2293</v>
      </c>
      <c r="B300" s="3" t="s">
        <v>2293</v>
      </c>
      <c r="C300" t="str">
        <f>VLOOKUP(B300,[1]Sheet6!B:C,2,0)</f>
        <v>89CE7797-4ACF-4A78-8A27-19D72537F99C</v>
      </c>
      <c r="D300" s="5" t="s">
        <v>3827</v>
      </c>
      <c r="E300" t="str">
        <f>VLOOKUP('کارشناس دفترفنی سیستم ها'!D300,[1]Trade!A:B,2,0)</f>
        <v>35A0CC31-B853-4CD0-A68E-F8564BAB3EA5</v>
      </c>
      <c r="F300" s="5" t="s">
        <v>88</v>
      </c>
      <c r="G300" t="str">
        <f>VLOOKUP(F300,[1]Position!A:D,4,0)</f>
        <v>382c2e80-5ceb-4209-aea1-a9878c39ad76</v>
      </c>
    </row>
    <row r="301" spans="1:7" x14ac:dyDescent="0.25">
      <c r="A301" s="3" t="s">
        <v>2295</v>
      </c>
      <c r="B301" s="3" t="s">
        <v>2295</v>
      </c>
      <c r="C301" t="str">
        <f>VLOOKUP(B301,[1]Sheet6!B:C,2,0)</f>
        <v>17A1B504-8835-4278-84F4-269F13E2A661</v>
      </c>
      <c r="D301" s="5" t="s">
        <v>3827</v>
      </c>
      <c r="E301" t="str">
        <f>VLOOKUP('کارشناس دفترفنی سیستم ها'!D301,[1]Trade!A:B,2,0)</f>
        <v>35A0CC31-B853-4CD0-A68E-F8564BAB3EA5</v>
      </c>
      <c r="F301" s="5" t="s">
        <v>88</v>
      </c>
      <c r="G301" t="str">
        <f>VLOOKUP(F301,[1]Position!A:D,4,0)</f>
        <v>382c2e80-5ceb-4209-aea1-a9878c39ad76</v>
      </c>
    </row>
    <row r="302" spans="1:7" x14ac:dyDescent="0.25">
      <c r="A302" s="3" t="s">
        <v>2297</v>
      </c>
      <c r="B302" s="3" t="s">
        <v>2297</v>
      </c>
      <c r="C302" t="str">
        <f>VLOOKUP(B302,[1]Sheet6!B:C,2,0)</f>
        <v>92452F99-7A37-4535-85FE-9E0D90D8B41C</v>
      </c>
      <c r="D302" s="5" t="s">
        <v>3827</v>
      </c>
      <c r="E302" t="str">
        <f>VLOOKUP('کارشناس دفترفنی سیستم ها'!D302,[1]Trade!A:B,2,0)</f>
        <v>35A0CC31-B853-4CD0-A68E-F8564BAB3EA5</v>
      </c>
      <c r="F302" s="5" t="s">
        <v>88</v>
      </c>
      <c r="G302" t="str">
        <f>VLOOKUP(F302,[1]Position!A:D,4,0)</f>
        <v>382c2e80-5ceb-4209-aea1-a9878c39ad76</v>
      </c>
    </row>
    <row r="303" spans="1:7" x14ac:dyDescent="0.25">
      <c r="A303" s="3" t="s">
        <v>2299</v>
      </c>
      <c r="B303" s="3" t="s">
        <v>2299</v>
      </c>
      <c r="C303" t="str">
        <f>VLOOKUP(B303,[1]Sheet6!B:C,2,0)</f>
        <v>B4585EDE-08EB-42CD-A687-E57EE2BF1288</v>
      </c>
      <c r="D303" s="5" t="s">
        <v>3827</v>
      </c>
      <c r="E303" t="str">
        <f>VLOOKUP('کارشناس دفترفنی سیستم ها'!D303,[1]Trade!A:B,2,0)</f>
        <v>35A0CC31-B853-4CD0-A68E-F8564BAB3EA5</v>
      </c>
      <c r="F303" s="5" t="s">
        <v>88</v>
      </c>
      <c r="G303" t="str">
        <f>VLOOKUP(F303,[1]Position!A:D,4,0)</f>
        <v>382c2e80-5ceb-4209-aea1-a9878c39ad76</v>
      </c>
    </row>
    <row r="304" spans="1:7" x14ac:dyDescent="0.25">
      <c r="A304" s="3" t="s">
        <v>2301</v>
      </c>
      <c r="B304" s="3" t="s">
        <v>2301</v>
      </c>
      <c r="C304" t="str">
        <f>VLOOKUP(B304,[1]Sheet6!B:C,2,0)</f>
        <v>DD6C9638-0DB2-4507-8CFB-C9DAADA6B83F</v>
      </c>
      <c r="D304" s="5" t="s">
        <v>3827</v>
      </c>
      <c r="E304" t="str">
        <f>VLOOKUP('کارشناس دفترفنی سیستم ها'!D304,[1]Trade!A:B,2,0)</f>
        <v>35A0CC31-B853-4CD0-A68E-F8564BAB3EA5</v>
      </c>
      <c r="F304" s="5" t="s">
        <v>88</v>
      </c>
      <c r="G304" t="str">
        <f>VLOOKUP(F304,[1]Position!A:D,4,0)</f>
        <v>382c2e80-5ceb-4209-aea1-a9878c39ad76</v>
      </c>
    </row>
    <row r="305" spans="1:7" x14ac:dyDescent="0.25">
      <c r="A305" s="3" t="s">
        <v>2303</v>
      </c>
      <c r="B305" s="3" t="s">
        <v>2303</v>
      </c>
      <c r="C305" t="str">
        <f>VLOOKUP(B305,[1]Sheet6!B:C,2,0)</f>
        <v>A5BCF4A0-7590-420B-99C8-36188DE3BDE3</v>
      </c>
      <c r="D305" s="5" t="s">
        <v>3827</v>
      </c>
      <c r="E305" t="str">
        <f>VLOOKUP('کارشناس دفترفنی سیستم ها'!D305,[1]Trade!A:B,2,0)</f>
        <v>35A0CC31-B853-4CD0-A68E-F8564BAB3EA5</v>
      </c>
      <c r="F305" s="5" t="s">
        <v>88</v>
      </c>
      <c r="G305" t="str">
        <f>VLOOKUP(F305,[1]Position!A:D,4,0)</f>
        <v>382c2e80-5ceb-4209-aea1-a9878c39ad76</v>
      </c>
    </row>
    <row r="306" spans="1:7" x14ac:dyDescent="0.25">
      <c r="A306" s="3" t="s">
        <v>2305</v>
      </c>
      <c r="B306" s="3" t="s">
        <v>2305</v>
      </c>
      <c r="C306" t="str">
        <f>VLOOKUP(B306,[1]Sheet6!B:C,2,0)</f>
        <v>6892CD8F-C2C9-4B31-8553-553EC419320D</v>
      </c>
      <c r="D306" s="5" t="s">
        <v>3827</v>
      </c>
      <c r="E306" t="str">
        <f>VLOOKUP('کارشناس دفترفنی سیستم ها'!D306,[1]Trade!A:B,2,0)</f>
        <v>35A0CC31-B853-4CD0-A68E-F8564BAB3EA5</v>
      </c>
      <c r="F306" s="5" t="s">
        <v>88</v>
      </c>
      <c r="G306" t="str">
        <f>VLOOKUP(F306,[1]Position!A:D,4,0)</f>
        <v>382c2e80-5ceb-4209-aea1-a9878c39ad76</v>
      </c>
    </row>
    <row r="307" spans="1:7" x14ac:dyDescent="0.25">
      <c r="A307" s="3" t="s">
        <v>2307</v>
      </c>
      <c r="B307" s="3" t="s">
        <v>2307</v>
      </c>
      <c r="C307" t="str">
        <f>VLOOKUP(B307,[1]Sheet6!B:C,2,0)</f>
        <v>C4AA6B68-F973-49A9-8884-3E4324EBBBE6</v>
      </c>
      <c r="D307" s="5" t="s">
        <v>3827</v>
      </c>
      <c r="E307" t="str">
        <f>VLOOKUP('کارشناس دفترفنی سیستم ها'!D307,[1]Trade!A:B,2,0)</f>
        <v>35A0CC31-B853-4CD0-A68E-F8564BAB3EA5</v>
      </c>
      <c r="F307" s="5" t="s">
        <v>88</v>
      </c>
      <c r="G307" t="str">
        <f>VLOOKUP(F307,[1]Position!A:D,4,0)</f>
        <v>382c2e80-5ceb-4209-aea1-a9878c39ad76</v>
      </c>
    </row>
    <row r="308" spans="1:7" x14ac:dyDescent="0.25">
      <c r="A308" s="3" t="s">
        <v>2309</v>
      </c>
      <c r="B308" s="3" t="s">
        <v>2309</v>
      </c>
      <c r="C308" t="str">
        <f>VLOOKUP(B308,[1]Sheet6!B:C,2,0)</f>
        <v>4A671AFB-BA97-4E6C-89D1-17B160CBB91E</v>
      </c>
      <c r="D308" s="5" t="s">
        <v>3827</v>
      </c>
      <c r="E308" t="str">
        <f>VLOOKUP('کارشناس دفترفنی سیستم ها'!D308,[1]Trade!A:B,2,0)</f>
        <v>35A0CC31-B853-4CD0-A68E-F8564BAB3EA5</v>
      </c>
      <c r="F308" s="5" t="s">
        <v>88</v>
      </c>
      <c r="G308" t="str">
        <f>VLOOKUP(F308,[1]Position!A:D,4,0)</f>
        <v>382c2e80-5ceb-4209-aea1-a9878c39ad76</v>
      </c>
    </row>
    <row r="309" spans="1:7" x14ac:dyDescent="0.25">
      <c r="A309" s="3" t="s">
        <v>2311</v>
      </c>
      <c r="B309" s="3" t="s">
        <v>2311</v>
      </c>
      <c r="C309" t="str">
        <f>VLOOKUP(B309,[1]Sheet6!B:C,2,0)</f>
        <v>57914BE4-E338-40F6-AE33-96A6A4873C03</v>
      </c>
      <c r="D309" s="5" t="s">
        <v>3827</v>
      </c>
      <c r="E309" t="str">
        <f>VLOOKUP('کارشناس دفترفنی سیستم ها'!D309,[1]Trade!A:B,2,0)</f>
        <v>35A0CC31-B853-4CD0-A68E-F8564BAB3EA5</v>
      </c>
      <c r="F309" s="5" t="s">
        <v>88</v>
      </c>
      <c r="G309" t="str">
        <f>VLOOKUP(F309,[1]Position!A:D,4,0)</f>
        <v>382c2e80-5ceb-4209-aea1-a9878c39ad76</v>
      </c>
    </row>
    <row r="310" spans="1:7" x14ac:dyDescent="0.25">
      <c r="A310" s="3" t="s">
        <v>2313</v>
      </c>
      <c r="B310" s="3" t="s">
        <v>2313</v>
      </c>
      <c r="C310" t="str">
        <f>VLOOKUP(B310,[1]Sheet6!B:C,2,0)</f>
        <v>B1949E13-A135-4B08-96EB-B0BA17CA855F</v>
      </c>
      <c r="D310" s="5" t="s">
        <v>3827</v>
      </c>
      <c r="E310" t="str">
        <f>VLOOKUP('کارشناس دفترفنی سیستم ها'!D310,[1]Trade!A:B,2,0)</f>
        <v>35A0CC31-B853-4CD0-A68E-F8564BAB3EA5</v>
      </c>
      <c r="F310" s="5" t="s">
        <v>88</v>
      </c>
      <c r="G310" t="str">
        <f>VLOOKUP(F310,[1]Position!A:D,4,0)</f>
        <v>382c2e80-5ceb-4209-aea1-a9878c39ad76</v>
      </c>
    </row>
    <row r="311" spans="1:7" x14ac:dyDescent="0.25">
      <c r="A311" s="3" t="s">
        <v>2315</v>
      </c>
      <c r="B311" s="3" t="s">
        <v>2315</v>
      </c>
      <c r="C311" t="str">
        <f>VLOOKUP(B311,[1]Sheet6!B:C,2,0)</f>
        <v>E61B6801-8DAE-473B-984A-5D49DB2560A0</v>
      </c>
      <c r="D311" s="5" t="s">
        <v>3827</v>
      </c>
      <c r="E311" t="str">
        <f>VLOOKUP('کارشناس دفترفنی سیستم ها'!D311,[1]Trade!A:B,2,0)</f>
        <v>35A0CC31-B853-4CD0-A68E-F8564BAB3EA5</v>
      </c>
      <c r="F311" s="5" t="s">
        <v>88</v>
      </c>
      <c r="G311" t="str">
        <f>VLOOKUP(F311,[1]Position!A:D,4,0)</f>
        <v>382c2e80-5ceb-4209-aea1-a9878c39ad76</v>
      </c>
    </row>
    <row r="312" spans="1:7" x14ac:dyDescent="0.25">
      <c r="A312" s="3" t="s">
        <v>2317</v>
      </c>
      <c r="B312" s="3" t="s">
        <v>2317</v>
      </c>
      <c r="C312" t="str">
        <f>VLOOKUP(B312,[1]Sheet6!B:C,2,0)</f>
        <v>385A181B-9617-434D-95E4-F2CEA60B8CE2</v>
      </c>
      <c r="D312" s="5" t="s">
        <v>3827</v>
      </c>
      <c r="E312" t="str">
        <f>VLOOKUP('کارشناس دفترفنی سیستم ها'!D312,[1]Trade!A:B,2,0)</f>
        <v>35A0CC31-B853-4CD0-A68E-F8564BAB3EA5</v>
      </c>
      <c r="F312" s="5" t="s">
        <v>88</v>
      </c>
      <c r="G312" t="str">
        <f>VLOOKUP(F312,[1]Position!A:D,4,0)</f>
        <v>382c2e80-5ceb-4209-aea1-a9878c39ad76</v>
      </c>
    </row>
    <row r="313" spans="1:7" x14ac:dyDescent="0.25">
      <c r="A313" s="3" t="s">
        <v>2319</v>
      </c>
      <c r="B313" s="3" t="s">
        <v>2319</v>
      </c>
      <c r="C313" t="str">
        <f>VLOOKUP(B313,[1]Sheet6!B:C,2,0)</f>
        <v>B0BD2946-4B33-4FE9-BD3B-A1626E0F73E0</v>
      </c>
      <c r="D313" s="5" t="s">
        <v>3827</v>
      </c>
      <c r="E313" t="str">
        <f>VLOOKUP('کارشناس دفترفنی سیستم ها'!D313,[1]Trade!A:B,2,0)</f>
        <v>35A0CC31-B853-4CD0-A68E-F8564BAB3EA5</v>
      </c>
      <c r="F313" s="5" t="s">
        <v>88</v>
      </c>
      <c r="G313" t="str">
        <f>VLOOKUP(F313,[1]Position!A:D,4,0)</f>
        <v>382c2e80-5ceb-4209-aea1-a9878c39ad76</v>
      </c>
    </row>
    <row r="314" spans="1:7" x14ac:dyDescent="0.25">
      <c r="A314" s="3" t="s">
        <v>2321</v>
      </c>
      <c r="B314" s="3" t="s">
        <v>2321</v>
      </c>
      <c r="C314" t="str">
        <f>VLOOKUP(B314,[1]Sheet6!B:C,2,0)</f>
        <v>619FF97B-4B03-4399-8C19-DA3F7DD26220</v>
      </c>
      <c r="D314" s="5" t="s">
        <v>3827</v>
      </c>
      <c r="E314" t="str">
        <f>VLOOKUP('کارشناس دفترفنی سیستم ها'!D314,[1]Trade!A:B,2,0)</f>
        <v>35A0CC31-B853-4CD0-A68E-F8564BAB3EA5</v>
      </c>
      <c r="F314" s="5" t="s">
        <v>88</v>
      </c>
      <c r="G314" t="str">
        <f>VLOOKUP(F314,[1]Position!A:D,4,0)</f>
        <v>382c2e80-5ceb-4209-aea1-a9878c39ad76</v>
      </c>
    </row>
    <row r="315" spans="1:7" x14ac:dyDescent="0.25">
      <c r="A315" s="3" t="s">
        <v>2323</v>
      </c>
      <c r="B315" s="3" t="s">
        <v>2323</v>
      </c>
      <c r="C315" t="str">
        <f>VLOOKUP(B315,[1]Sheet6!B:C,2,0)</f>
        <v>0896D91B-8C39-4A95-859F-32E758E93134</v>
      </c>
      <c r="D315" s="5" t="s">
        <v>3827</v>
      </c>
      <c r="E315" t="str">
        <f>VLOOKUP('کارشناس دفترفنی سیستم ها'!D315,[1]Trade!A:B,2,0)</f>
        <v>35A0CC31-B853-4CD0-A68E-F8564BAB3EA5</v>
      </c>
      <c r="F315" s="5" t="s">
        <v>88</v>
      </c>
      <c r="G315" t="str">
        <f>VLOOKUP(F315,[1]Position!A:D,4,0)</f>
        <v>382c2e80-5ceb-4209-aea1-a9878c39ad76</v>
      </c>
    </row>
    <row r="316" spans="1:7" x14ac:dyDescent="0.25">
      <c r="A316" s="3" t="s">
        <v>2325</v>
      </c>
      <c r="B316" s="3" t="s">
        <v>2325</v>
      </c>
      <c r="C316" t="str">
        <f>VLOOKUP(B316,[1]Sheet6!B:C,2,0)</f>
        <v>1C7FD779-AAD7-486E-8986-EB47983220C4</v>
      </c>
      <c r="D316" s="5" t="s">
        <v>3827</v>
      </c>
      <c r="E316" t="str">
        <f>VLOOKUP('کارشناس دفترفنی سیستم ها'!D316,[1]Trade!A:B,2,0)</f>
        <v>35A0CC31-B853-4CD0-A68E-F8564BAB3EA5</v>
      </c>
      <c r="F316" s="5" t="s">
        <v>88</v>
      </c>
      <c r="G316" t="str">
        <f>VLOOKUP(F316,[1]Position!A:D,4,0)</f>
        <v>382c2e80-5ceb-4209-aea1-a9878c39ad76</v>
      </c>
    </row>
    <row r="317" spans="1:7" x14ac:dyDescent="0.25">
      <c r="A317" s="3" t="s">
        <v>2327</v>
      </c>
      <c r="B317" s="3" t="s">
        <v>2327</v>
      </c>
      <c r="C317" t="str">
        <f>VLOOKUP(B317,[1]Sheet6!B:C,2,0)</f>
        <v>63D15419-FB53-4272-A961-DE5ACCCAE5AE</v>
      </c>
      <c r="D317" s="5" t="s">
        <v>3827</v>
      </c>
      <c r="E317" t="str">
        <f>VLOOKUP('کارشناس دفترفنی سیستم ها'!D317,[1]Trade!A:B,2,0)</f>
        <v>35A0CC31-B853-4CD0-A68E-F8564BAB3EA5</v>
      </c>
      <c r="F317" s="5" t="s">
        <v>88</v>
      </c>
      <c r="G317" t="str">
        <f>VLOOKUP(F317,[1]Position!A:D,4,0)</f>
        <v>382c2e80-5ceb-4209-aea1-a9878c39ad76</v>
      </c>
    </row>
    <row r="318" spans="1:7" x14ac:dyDescent="0.25">
      <c r="A318" s="3" t="s">
        <v>2329</v>
      </c>
      <c r="B318" s="3" t="s">
        <v>2329</v>
      </c>
      <c r="C318" t="str">
        <f>VLOOKUP(B318,[1]Sheet6!B:C,2,0)</f>
        <v>191C2959-2221-4FB9-A01C-94153B454297</v>
      </c>
      <c r="D318" s="5" t="s">
        <v>3827</v>
      </c>
      <c r="E318" t="str">
        <f>VLOOKUP('کارشناس دفترفنی سیستم ها'!D318,[1]Trade!A:B,2,0)</f>
        <v>35A0CC31-B853-4CD0-A68E-F8564BAB3EA5</v>
      </c>
      <c r="F318" s="5" t="s">
        <v>88</v>
      </c>
      <c r="G318" t="str">
        <f>VLOOKUP(F318,[1]Position!A:D,4,0)</f>
        <v>382c2e80-5ceb-4209-aea1-a9878c39ad76</v>
      </c>
    </row>
    <row r="319" spans="1:7" x14ac:dyDescent="0.25">
      <c r="A319" s="3" t="s">
        <v>2331</v>
      </c>
      <c r="B319" s="3" t="s">
        <v>2331</v>
      </c>
      <c r="C319" t="str">
        <f>VLOOKUP(B319,[1]Sheet6!B:C,2,0)</f>
        <v>0A90BC1E-4ADC-4FB9-8275-25E7B5A3CA2C</v>
      </c>
      <c r="D319" s="5" t="s">
        <v>3827</v>
      </c>
      <c r="E319" t="str">
        <f>VLOOKUP('کارشناس دفترفنی سیستم ها'!D319,[1]Trade!A:B,2,0)</f>
        <v>35A0CC31-B853-4CD0-A68E-F8564BAB3EA5</v>
      </c>
      <c r="F319" s="5" t="s">
        <v>88</v>
      </c>
      <c r="G319" t="str">
        <f>VLOOKUP(F319,[1]Position!A:D,4,0)</f>
        <v>382c2e80-5ceb-4209-aea1-a9878c39ad76</v>
      </c>
    </row>
    <row r="320" spans="1:7" x14ac:dyDescent="0.25">
      <c r="A320" s="3" t="s">
        <v>2333</v>
      </c>
      <c r="B320" s="3" t="s">
        <v>2333</v>
      </c>
      <c r="C320" t="str">
        <f>VLOOKUP(B320,[1]Sheet6!B:C,2,0)</f>
        <v>AF0406BF-77E6-4E43-A47F-22FA631A0B40</v>
      </c>
      <c r="D320" s="5" t="s">
        <v>3827</v>
      </c>
      <c r="E320" t="str">
        <f>VLOOKUP('کارشناس دفترفنی سیستم ها'!D320,[1]Trade!A:B,2,0)</f>
        <v>35A0CC31-B853-4CD0-A68E-F8564BAB3EA5</v>
      </c>
      <c r="F320" s="5" t="s">
        <v>88</v>
      </c>
      <c r="G320" t="str">
        <f>VLOOKUP(F320,[1]Position!A:D,4,0)</f>
        <v>382c2e80-5ceb-4209-aea1-a9878c39ad76</v>
      </c>
    </row>
    <row r="321" spans="1:7" x14ac:dyDescent="0.25">
      <c r="A321" s="3" t="s">
        <v>2335</v>
      </c>
      <c r="B321" s="3" t="s">
        <v>2335</v>
      </c>
      <c r="C321" t="str">
        <f>VLOOKUP(B321,[1]Sheet6!B:C,2,0)</f>
        <v>610CE90D-7B2D-4D57-B319-46F81A48202D</v>
      </c>
      <c r="D321" s="5" t="s">
        <v>3827</v>
      </c>
      <c r="E321" t="str">
        <f>VLOOKUP('کارشناس دفترفنی سیستم ها'!D321,[1]Trade!A:B,2,0)</f>
        <v>35A0CC31-B853-4CD0-A68E-F8564BAB3EA5</v>
      </c>
      <c r="F321" s="5" t="s">
        <v>88</v>
      </c>
      <c r="G321" t="str">
        <f>VLOOKUP(F321,[1]Position!A:D,4,0)</f>
        <v>382c2e80-5ceb-4209-aea1-a9878c39ad76</v>
      </c>
    </row>
    <row r="322" spans="1:7" x14ac:dyDescent="0.25">
      <c r="A322" s="3" t="s">
        <v>2337</v>
      </c>
      <c r="B322" s="3" t="s">
        <v>2337</v>
      </c>
      <c r="C322" t="str">
        <f>VLOOKUP(B322,[1]Sheet6!B:C,2,0)</f>
        <v>8E80B5AE-F161-4A25-AE22-C8E67C99B4EF</v>
      </c>
      <c r="D322" s="5" t="s">
        <v>3827</v>
      </c>
      <c r="E322" t="str">
        <f>VLOOKUP('کارشناس دفترفنی سیستم ها'!D322,[1]Trade!A:B,2,0)</f>
        <v>35A0CC31-B853-4CD0-A68E-F8564BAB3EA5</v>
      </c>
      <c r="F322" s="5" t="s">
        <v>88</v>
      </c>
      <c r="G322" t="str">
        <f>VLOOKUP(F322,[1]Position!A:D,4,0)</f>
        <v>382c2e80-5ceb-4209-aea1-a9878c39ad76</v>
      </c>
    </row>
    <row r="323" spans="1:7" x14ac:dyDescent="0.25">
      <c r="A323" s="3" t="s">
        <v>2339</v>
      </c>
      <c r="B323" s="3" t="s">
        <v>2339</v>
      </c>
      <c r="C323" t="str">
        <f>VLOOKUP(B323,[1]Sheet6!B:C,2,0)</f>
        <v>722656CC-067E-482B-BA78-3CD3D7A2455B</v>
      </c>
      <c r="D323" s="5" t="s">
        <v>3827</v>
      </c>
      <c r="E323" t="str">
        <f>VLOOKUP('کارشناس دفترفنی سیستم ها'!D323,[1]Trade!A:B,2,0)</f>
        <v>35A0CC31-B853-4CD0-A68E-F8564BAB3EA5</v>
      </c>
      <c r="F323" s="5" t="s">
        <v>88</v>
      </c>
      <c r="G323" t="str">
        <f>VLOOKUP(F323,[1]Position!A:D,4,0)</f>
        <v>382c2e80-5ceb-4209-aea1-a9878c39ad76</v>
      </c>
    </row>
    <row r="324" spans="1:7" x14ac:dyDescent="0.25">
      <c r="A324" s="3" t="s">
        <v>2341</v>
      </c>
      <c r="B324" s="3" t="s">
        <v>2341</v>
      </c>
      <c r="C324" t="str">
        <f>VLOOKUP(B324,[1]Sheet6!B:C,2,0)</f>
        <v>CBCA1927-5306-4720-B2E2-19AB1C94FB17</v>
      </c>
      <c r="D324" s="5" t="s">
        <v>3827</v>
      </c>
      <c r="E324" t="str">
        <f>VLOOKUP('کارشناس دفترفنی سیستم ها'!D324,[1]Trade!A:B,2,0)</f>
        <v>35A0CC31-B853-4CD0-A68E-F8564BAB3EA5</v>
      </c>
      <c r="F324" s="5" t="s">
        <v>88</v>
      </c>
      <c r="G324" t="str">
        <f>VLOOKUP(F324,[1]Position!A:D,4,0)</f>
        <v>382c2e80-5ceb-4209-aea1-a9878c39ad76</v>
      </c>
    </row>
    <row r="325" spans="1:7" x14ac:dyDescent="0.25">
      <c r="A325" s="3" t="s">
        <v>2343</v>
      </c>
      <c r="B325" s="3" t="s">
        <v>2343</v>
      </c>
      <c r="C325" t="str">
        <f>VLOOKUP(B325,[1]Sheet6!B:C,2,0)</f>
        <v>ADFDBC95-F65C-49AA-BB24-0B0BEBB57633</v>
      </c>
      <c r="D325" s="5" t="s">
        <v>3827</v>
      </c>
      <c r="E325" t="str">
        <f>VLOOKUP('کارشناس دفترفنی سیستم ها'!D325,[1]Trade!A:B,2,0)</f>
        <v>35A0CC31-B853-4CD0-A68E-F8564BAB3EA5</v>
      </c>
      <c r="F325" s="5" t="s">
        <v>88</v>
      </c>
      <c r="G325" t="str">
        <f>VLOOKUP(F325,[1]Position!A:D,4,0)</f>
        <v>382c2e80-5ceb-4209-aea1-a9878c39ad76</v>
      </c>
    </row>
    <row r="326" spans="1:7" x14ac:dyDescent="0.25">
      <c r="A326" s="3" t="s">
        <v>2345</v>
      </c>
      <c r="B326" s="3" t="s">
        <v>2345</v>
      </c>
      <c r="C326" t="str">
        <f>VLOOKUP(B326,[1]Sheet6!B:C,2,0)</f>
        <v>F4082068-FEA1-4A63-A9A4-F92FF58425C6</v>
      </c>
      <c r="D326" s="5" t="s">
        <v>3827</v>
      </c>
      <c r="E326" t="str">
        <f>VLOOKUP('کارشناس دفترفنی سیستم ها'!D326,[1]Trade!A:B,2,0)</f>
        <v>35A0CC31-B853-4CD0-A68E-F8564BAB3EA5</v>
      </c>
      <c r="F326" s="5" t="s">
        <v>88</v>
      </c>
      <c r="G326" t="str">
        <f>VLOOKUP(F326,[1]Position!A:D,4,0)</f>
        <v>382c2e80-5ceb-4209-aea1-a9878c39ad76</v>
      </c>
    </row>
    <row r="327" spans="1:7" x14ac:dyDescent="0.25">
      <c r="A327" s="3" t="s">
        <v>2347</v>
      </c>
      <c r="B327" s="3" t="s">
        <v>2347</v>
      </c>
      <c r="C327" t="str">
        <f>VLOOKUP(B327,[1]Sheet6!B:C,2,0)</f>
        <v>9E58CF76-BA44-4DAB-A5D2-7EF6AE59D234</v>
      </c>
      <c r="D327" s="5" t="s">
        <v>3827</v>
      </c>
      <c r="E327" t="str">
        <f>VLOOKUP('کارشناس دفترفنی سیستم ها'!D327,[1]Trade!A:B,2,0)</f>
        <v>35A0CC31-B853-4CD0-A68E-F8564BAB3EA5</v>
      </c>
      <c r="F327" s="5" t="s">
        <v>88</v>
      </c>
      <c r="G327" t="str">
        <f>VLOOKUP(F327,[1]Position!A:D,4,0)</f>
        <v>382c2e80-5ceb-4209-aea1-a9878c39ad76</v>
      </c>
    </row>
    <row r="328" spans="1:7" x14ac:dyDescent="0.25">
      <c r="A328" s="3" t="s">
        <v>2349</v>
      </c>
      <c r="B328" s="3" t="s">
        <v>2349</v>
      </c>
      <c r="C328" t="str">
        <f>VLOOKUP(B328,[1]Sheet6!B:C,2,0)</f>
        <v>F4D9E953-2FC3-462E-8CE9-FAFFDB73CC25</v>
      </c>
      <c r="D328" s="5" t="s">
        <v>3827</v>
      </c>
      <c r="E328" t="str">
        <f>VLOOKUP('کارشناس دفترفنی سیستم ها'!D328,[1]Trade!A:B,2,0)</f>
        <v>35A0CC31-B853-4CD0-A68E-F8564BAB3EA5</v>
      </c>
      <c r="F328" s="5" t="s">
        <v>88</v>
      </c>
      <c r="G328" t="str">
        <f>VLOOKUP(F328,[1]Position!A:D,4,0)</f>
        <v>382c2e80-5ceb-4209-aea1-a9878c39ad76</v>
      </c>
    </row>
    <row r="329" spans="1:7" x14ac:dyDescent="0.25">
      <c r="A329" s="3" t="s">
        <v>2351</v>
      </c>
      <c r="B329" s="3" t="s">
        <v>2351</v>
      </c>
      <c r="C329" t="str">
        <f>VLOOKUP(B329,[1]Sheet6!B:C,2,0)</f>
        <v>55649425-2242-4BCA-9E0C-A8E8B3B3EAB3</v>
      </c>
      <c r="D329" s="5" t="s">
        <v>3827</v>
      </c>
      <c r="E329" t="str">
        <f>VLOOKUP('کارشناس دفترفنی سیستم ها'!D329,[1]Trade!A:B,2,0)</f>
        <v>35A0CC31-B853-4CD0-A68E-F8564BAB3EA5</v>
      </c>
      <c r="F329" s="5" t="s">
        <v>88</v>
      </c>
      <c r="G329" t="str">
        <f>VLOOKUP(F329,[1]Position!A:D,4,0)</f>
        <v>382c2e80-5ceb-4209-aea1-a9878c39ad76</v>
      </c>
    </row>
    <row r="330" spans="1:7" x14ac:dyDescent="0.25">
      <c r="A330" s="3" t="s">
        <v>2353</v>
      </c>
      <c r="B330" s="3" t="s">
        <v>2353</v>
      </c>
      <c r="C330" t="str">
        <f>VLOOKUP(B330,[1]Sheet6!B:C,2,0)</f>
        <v>E9561060-1C25-4F65-9797-9C03DB152CE5</v>
      </c>
      <c r="D330" s="5" t="s">
        <v>3827</v>
      </c>
      <c r="E330" t="str">
        <f>VLOOKUP('کارشناس دفترفنی سیستم ها'!D330,[1]Trade!A:B,2,0)</f>
        <v>35A0CC31-B853-4CD0-A68E-F8564BAB3EA5</v>
      </c>
      <c r="F330" s="5" t="s">
        <v>88</v>
      </c>
      <c r="G330" t="str">
        <f>VLOOKUP(F330,[1]Position!A:D,4,0)</f>
        <v>382c2e80-5ceb-4209-aea1-a9878c39ad76</v>
      </c>
    </row>
    <row r="331" spans="1:7" x14ac:dyDescent="0.25">
      <c r="A331" s="3" t="s">
        <v>2355</v>
      </c>
      <c r="B331" s="3" t="s">
        <v>2355</v>
      </c>
      <c r="C331" t="str">
        <f>VLOOKUP(B331,[1]Sheet6!B:C,2,0)</f>
        <v>68461AAC-9A8E-4A54-A646-1198BAFDAD6B</v>
      </c>
      <c r="D331" s="5" t="s">
        <v>3827</v>
      </c>
      <c r="E331" t="str">
        <f>VLOOKUP('کارشناس دفترفنی سیستم ها'!D331,[1]Trade!A:B,2,0)</f>
        <v>35A0CC31-B853-4CD0-A68E-F8564BAB3EA5</v>
      </c>
      <c r="F331" s="5" t="s">
        <v>88</v>
      </c>
      <c r="G331" t="str">
        <f>VLOOKUP(F331,[1]Position!A:D,4,0)</f>
        <v>382c2e80-5ceb-4209-aea1-a9878c39ad76</v>
      </c>
    </row>
    <row r="332" spans="1:7" x14ac:dyDescent="0.25">
      <c r="A332" s="3" t="s">
        <v>2357</v>
      </c>
      <c r="B332" s="3" t="s">
        <v>2357</v>
      </c>
      <c r="C332" t="str">
        <f>VLOOKUP(B332,[1]Sheet6!B:C,2,0)</f>
        <v>CCEDC329-6781-46A5-85AD-82EA1BCFD3D6</v>
      </c>
      <c r="D332" s="5" t="s">
        <v>3827</v>
      </c>
      <c r="E332" t="str">
        <f>VLOOKUP('کارشناس دفترفنی سیستم ها'!D332,[1]Trade!A:B,2,0)</f>
        <v>35A0CC31-B853-4CD0-A68E-F8564BAB3EA5</v>
      </c>
      <c r="F332" s="5" t="s">
        <v>88</v>
      </c>
      <c r="G332" t="str">
        <f>VLOOKUP(F332,[1]Position!A:D,4,0)</f>
        <v>382c2e80-5ceb-4209-aea1-a9878c39ad76</v>
      </c>
    </row>
    <row r="333" spans="1:7" x14ac:dyDescent="0.25">
      <c r="A333" s="3" t="s">
        <v>2359</v>
      </c>
      <c r="B333" s="3" t="s">
        <v>2359</v>
      </c>
      <c r="C333" t="str">
        <f>VLOOKUP(B333,[1]Sheet6!B:C,2,0)</f>
        <v>1395C4BF-E83E-4F3B-845F-7C6EEFCC598F</v>
      </c>
      <c r="D333" s="5" t="s">
        <v>3827</v>
      </c>
      <c r="E333" t="str">
        <f>VLOOKUP('کارشناس دفترفنی سیستم ها'!D333,[1]Trade!A:B,2,0)</f>
        <v>35A0CC31-B853-4CD0-A68E-F8564BAB3EA5</v>
      </c>
      <c r="F333" s="5" t="s">
        <v>88</v>
      </c>
      <c r="G333" t="str">
        <f>VLOOKUP(F333,[1]Position!A:D,4,0)</f>
        <v>382c2e80-5ceb-4209-aea1-a9878c39ad76</v>
      </c>
    </row>
    <row r="334" spans="1:7" x14ac:dyDescent="0.25">
      <c r="A334" s="3" t="s">
        <v>2361</v>
      </c>
      <c r="B334" s="3" t="s">
        <v>2361</v>
      </c>
      <c r="C334" t="str">
        <f>VLOOKUP(B334,[1]Sheet6!B:C,2,0)</f>
        <v>3A20FC43-7212-4657-B9D9-855E039B0A8E</v>
      </c>
      <c r="D334" s="5" t="s">
        <v>3827</v>
      </c>
      <c r="E334" t="str">
        <f>VLOOKUP('کارشناس دفترفنی سیستم ها'!D334,[1]Trade!A:B,2,0)</f>
        <v>35A0CC31-B853-4CD0-A68E-F8564BAB3EA5</v>
      </c>
      <c r="F334" s="5" t="s">
        <v>88</v>
      </c>
      <c r="G334" t="str">
        <f>VLOOKUP(F334,[1]Position!A:D,4,0)</f>
        <v>382c2e80-5ceb-4209-aea1-a9878c39ad76</v>
      </c>
    </row>
    <row r="335" spans="1:7" x14ac:dyDescent="0.25">
      <c r="A335" s="3" t="s">
        <v>2363</v>
      </c>
      <c r="B335" s="3" t="s">
        <v>2363</v>
      </c>
      <c r="C335" t="str">
        <f>VLOOKUP(B335,[1]Sheet6!B:C,2,0)</f>
        <v>84486F36-6016-4EF1-BD9D-5D1E7023DCC0</v>
      </c>
      <c r="D335" s="5" t="s">
        <v>3827</v>
      </c>
      <c r="E335" t="str">
        <f>VLOOKUP('کارشناس دفترفنی سیستم ها'!D335,[1]Trade!A:B,2,0)</f>
        <v>35A0CC31-B853-4CD0-A68E-F8564BAB3EA5</v>
      </c>
      <c r="F335" s="5" t="s">
        <v>88</v>
      </c>
      <c r="G335" t="str">
        <f>VLOOKUP(F335,[1]Position!A:D,4,0)</f>
        <v>382c2e80-5ceb-4209-aea1-a9878c39ad76</v>
      </c>
    </row>
    <row r="336" spans="1:7" x14ac:dyDescent="0.25">
      <c r="A336" s="3" t="s">
        <v>2365</v>
      </c>
      <c r="B336" s="3" t="s">
        <v>2365</v>
      </c>
      <c r="C336" t="str">
        <f>VLOOKUP(B336,[1]Sheet6!B:C,2,0)</f>
        <v>88D24D4E-B9C9-4614-A5F2-584DF0285F96</v>
      </c>
      <c r="D336" s="5" t="s">
        <v>3827</v>
      </c>
      <c r="E336" t="str">
        <f>VLOOKUP('کارشناس دفترفنی سیستم ها'!D336,[1]Trade!A:B,2,0)</f>
        <v>35A0CC31-B853-4CD0-A68E-F8564BAB3EA5</v>
      </c>
      <c r="F336" s="5" t="s">
        <v>88</v>
      </c>
      <c r="G336" t="str">
        <f>VLOOKUP(F336,[1]Position!A:D,4,0)</f>
        <v>382c2e80-5ceb-4209-aea1-a9878c39ad76</v>
      </c>
    </row>
    <row r="337" spans="1:7" x14ac:dyDescent="0.25">
      <c r="A337" s="3" t="s">
        <v>2367</v>
      </c>
      <c r="B337" s="3" t="s">
        <v>2367</v>
      </c>
      <c r="C337" t="str">
        <f>VLOOKUP(B337,[1]Sheet6!B:C,2,0)</f>
        <v>DC0759C0-6298-4323-8654-CBD03893D071</v>
      </c>
      <c r="D337" s="5" t="s">
        <v>3827</v>
      </c>
      <c r="E337" t="str">
        <f>VLOOKUP('کارشناس دفترفنی سیستم ها'!D337,[1]Trade!A:B,2,0)</f>
        <v>35A0CC31-B853-4CD0-A68E-F8564BAB3EA5</v>
      </c>
      <c r="F337" s="5" t="s">
        <v>88</v>
      </c>
      <c r="G337" t="str">
        <f>VLOOKUP(F337,[1]Position!A:D,4,0)</f>
        <v>382c2e80-5ceb-4209-aea1-a9878c39ad76</v>
      </c>
    </row>
    <row r="338" spans="1:7" x14ac:dyDescent="0.25">
      <c r="A338" s="3" t="s">
        <v>2369</v>
      </c>
      <c r="B338" s="3" t="s">
        <v>2369</v>
      </c>
      <c r="C338" t="str">
        <f>VLOOKUP(B338,[1]Sheet6!B:C,2,0)</f>
        <v>797CC9A8-A4AF-42DD-9968-9C201A167C78</v>
      </c>
      <c r="D338" s="5" t="s">
        <v>3827</v>
      </c>
      <c r="E338" t="str">
        <f>VLOOKUP('کارشناس دفترفنی سیستم ها'!D338,[1]Trade!A:B,2,0)</f>
        <v>35A0CC31-B853-4CD0-A68E-F8564BAB3EA5</v>
      </c>
      <c r="F338" s="5" t="s">
        <v>88</v>
      </c>
      <c r="G338" t="str">
        <f>VLOOKUP(F338,[1]Position!A:D,4,0)</f>
        <v>382c2e80-5ceb-4209-aea1-a9878c39ad76</v>
      </c>
    </row>
    <row r="339" spans="1:7" x14ac:dyDescent="0.25">
      <c r="A339" s="3" t="s">
        <v>2371</v>
      </c>
      <c r="B339" s="3" t="s">
        <v>2371</v>
      </c>
      <c r="C339" t="str">
        <f>VLOOKUP(B339,[1]Sheet6!B:C,2,0)</f>
        <v>2390333D-23F3-4354-BD08-78D39947E845</v>
      </c>
      <c r="D339" s="5" t="s">
        <v>3827</v>
      </c>
      <c r="E339" t="str">
        <f>VLOOKUP('کارشناس دفترفنی سیستم ها'!D339,[1]Trade!A:B,2,0)</f>
        <v>35A0CC31-B853-4CD0-A68E-F8564BAB3EA5</v>
      </c>
      <c r="F339" s="5" t="s">
        <v>88</v>
      </c>
      <c r="G339" t="str">
        <f>VLOOKUP(F339,[1]Position!A:D,4,0)</f>
        <v>382c2e80-5ceb-4209-aea1-a9878c39ad76</v>
      </c>
    </row>
    <row r="340" spans="1:7" x14ac:dyDescent="0.25">
      <c r="A340" s="3" t="s">
        <v>2373</v>
      </c>
      <c r="B340" s="3" t="s">
        <v>2373</v>
      </c>
      <c r="C340" t="str">
        <f>VLOOKUP(B340,[1]Sheet6!B:C,2,0)</f>
        <v>54672167-75A7-44F2-9EF2-82470EBEE7D8</v>
      </c>
      <c r="D340" s="5" t="s">
        <v>3827</v>
      </c>
      <c r="E340" t="str">
        <f>VLOOKUP('کارشناس دفترفنی سیستم ها'!D340,[1]Trade!A:B,2,0)</f>
        <v>35A0CC31-B853-4CD0-A68E-F8564BAB3EA5</v>
      </c>
      <c r="F340" s="5" t="s">
        <v>88</v>
      </c>
      <c r="G340" t="str">
        <f>VLOOKUP(F340,[1]Position!A:D,4,0)</f>
        <v>382c2e80-5ceb-4209-aea1-a9878c39ad76</v>
      </c>
    </row>
    <row r="341" spans="1:7" x14ac:dyDescent="0.25">
      <c r="A341" s="3" t="s">
        <v>2375</v>
      </c>
      <c r="B341" s="3" t="s">
        <v>2375</v>
      </c>
      <c r="C341" t="str">
        <f>VLOOKUP(B341,[1]Sheet6!B:C,2,0)</f>
        <v>21974280-F71F-4124-B82A-64CF85E1C9DA</v>
      </c>
      <c r="D341" s="5" t="s">
        <v>3827</v>
      </c>
      <c r="E341" t="str">
        <f>VLOOKUP('کارشناس دفترفنی سیستم ها'!D341,[1]Trade!A:B,2,0)</f>
        <v>35A0CC31-B853-4CD0-A68E-F8564BAB3EA5</v>
      </c>
      <c r="F341" s="5" t="s">
        <v>88</v>
      </c>
      <c r="G341" t="str">
        <f>VLOOKUP(F341,[1]Position!A:D,4,0)</f>
        <v>382c2e80-5ceb-4209-aea1-a9878c39ad76</v>
      </c>
    </row>
    <row r="342" spans="1:7" x14ac:dyDescent="0.25">
      <c r="A342" s="3" t="s">
        <v>2377</v>
      </c>
      <c r="B342" s="3" t="s">
        <v>2377</v>
      </c>
      <c r="C342" t="str">
        <f>VLOOKUP(B342,[1]Sheet6!B:C,2,0)</f>
        <v>1EB63F9A-963E-4F6C-87F0-95307EBB490A</v>
      </c>
      <c r="D342" s="5" t="s">
        <v>3827</v>
      </c>
      <c r="E342" t="str">
        <f>VLOOKUP('کارشناس دفترفنی سیستم ها'!D342,[1]Trade!A:B,2,0)</f>
        <v>35A0CC31-B853-4CD0-A68E-F8564BAB3EA5</v>
      </c>
      <c r="F342" s="5" t="s">
        <v>88</v>
      </c>
      <c r="G342" t="str">
        <f>VLOOKUP(F342,[1]Position!A:D,4,0)</f>
        <v>382c2e80-5ceb-4209-aea1-a9878c39ad76</v>
      </c>
    </row>
    <row r="343" spans="1:7" x14ac:dyDescent="0.25">
      <c r="A343" s="3" t="s">
        <v>2379</v>
      </c>
      <c r="B343" s="3" t="s">
        <v>2379</v>
      </c>
      <c r="C343" t="str">
        <f>VLOOKUP(B343,[1]Sheet6!B:C,2,0)</f>
        <v>640FBC34-8886-4935-A4D3-CA636A31F762</v>
      </c>
      <c r="D343" s="5" t="s">
        <v>3827</v>
      </c>
      <c r="E343" t="str">
        <f>VLOOKUP('کارشناس دفترفنی سیستم ها'!D343,[1]Trade!A:B,2,0)</f>
        <v>35A0CC31-B853-4CD0-A68E-F8564BAB3EA5</v>
      </c>
      <c r="F343" s="5" t="s">
        <v>88</v>
      </c>
      <c r="G343" t="str">
        <f>VLOOKUP(F343,[1]Position!A:D,4,0)</f>
        <v>382c2e80-5ceb-4209-aea1-a9878c39ad76</v>
      </c>
    </row>
    <row r="344" spans="1:7" x14ac:dyDescent="0.25">
      <c r="A344" s="3" t="s">
        <v>2381</v>
      </c>
      <c r="B344" s="3" t="s">
        <v>2381</v>
      </c>
      <c r="C344" t="str">
        <f>VLOOKUP(B344,[1]Sheet6!B:C,2,0)</f>
        <v>3B93A812-F539-4309-AB5F-881C75280BE4</v>
      </c>
      <c r="D344" s="5" t="s">
        <v>3827</v>
      </c>
      <c r="E344" t="str">
        <f>VLOOKUP('کارشناس دفترفنی سیستم ها'!D344,[1]Trade!A:B,2,0)</f>
        <v>35A0CC31-B853-4CD0-A68E-F8564BAB3EA5</v>
      </c>
      <c r="F344" s="5" t="s">
        <v>88</v>
      </c>
      <c r="G344" t="str">
        <f>VLOOKUP(F344,[1]Position!A:D,4,0)</f>
        <v>382c2e80-5ceb-4209-aea1-a9878c39ad76</v>
      </c>
    </row>
    <row r="345" spans="1:7" x14ac:dyDescent="0.25">
      <c r="A345" s="3" t="s">
        <v>2383</v>
      </c>
      <c r="B345" s="3" t="s">
        <v>2383</v>
      </c>
      <c r="C345" t="str">
        <f>VLOOKUP(B345,[1]Sheet6!B:C,2,0)</f>
        <v>29EF42FD-AF2B-4373-A185-04FA91948CC1</v>
      </c>
      <c r="D345" s="5" t="s">
        <v>3827</v>
      </c>
      <c r="E345" t="str">
        <f>VLOOKUP('کارشناس دفترفنی سیستم ها'!D345,[1]Trade!A:B,2,0)</f>
        <v>35A0CC31-B853-4CD0-A68E-F8564BAB3EA5</v>
      </c>
      <c r="F345" s="5" t="s">
        <v>88</v>
      </c>
      <c r="G345" t="str">
        <f>VLOOKUP(F345,[1]Position!A:D,4,0)</f>
        <v>382c2e80-5ceb-4209-aea1-a9878c39ad76</v>
      </c>
    </row>
    <row r="346" spans="1:7" x14ac:dyDescent="0.25">
      <c r="A346" s="3" t="s">
        <v>2385</v>
      </c>
      <c r="B346" s="3" t="s">
        <v>2385</v>
      </c>
      <c r="C346" t="str">
        <f>VLOOKUP(B346,[1]Sheet6!B:C,2,0)</f>
        <v>9FF0CDF2-A346-4C2A-9C8E-9B0E5294E297</v>
      </c>
      <c r="D346" s="5" t="s">
        <v>3827</v>
      </c>
      <c r="E346" t="str">
        <f>VLOOKUP('کارشناس دفترفنی سیستم ها'!D346,[1]Trade!A:B,2,0)</f>
        <v>35A0CC31-B853-4CD0-A68E-F8564BAB3EA5</v>
      </c>
      <c r="F346" s="5" t="s">
        <v>88</v>
      </c>
      <c r="G346" t="str">
        <f>VLOOKUP(F346,[1]Position!A:D,4,0)</f>
        <v>382c2e80-5ceb-4209-aea1-a9878c39ad76</v>
      </c>
    </row>
    <row r="347" spans="1:7" x14ac:dyDescent="0.25">
      <c r="A347" s="3" t="s">
        <v>2387</v>
      </c>
      <c r="B347" s="3" t="s">
        <v>2387</v>
      </c>
      <c r="C347" t="str">
        <f>VLOOKUP(B347,[1]Sheet6!B:C,2,0)</f>
        <v>07F8BA38-3075-437C-83B2-86D3D19C1976</v>
      </c>
      <c r="D347" s="5" t="s">
        <v>3827</v>
      </c>
      <c r="E347" t="str">
        <f>VLOOKUP('کارشناس دفترفنی سیستم ها'!D347,[1]Trade!A:B,2,0)</f>
        <v>35A0CC31-B853-4CD0-A68E-F8564BAB3EA5</v>
      </c>
      <c r="F347" s="5" t="s">
        <v>88</v>
      </c>
      <c r="G347" t="str">
        <f>VLOOKUP(F347,[1]Position!A:D,4,0)</f>
        <v>382c2e80-5ceb-4209-aea1-a9878c39ad76</v>
      </c>
    </row>
    <row r="348" spans="1:7" x14ac:dyDescent="0.25">
      <c r="A348" s="3" t="s">
        <v>2389</v>
      </c>
      <c r="B348" s="3" t="s">
        <v>2389</v>
      </c>
      <c r="C348" t="str">
        <f>VLOOKUP(B348,[1]Sheet6!B:C,2,0)</f>
        <v>AA7931E6-9AEF-454B-B251-25FC32476E55</v>
      </c>
      <c r="D348" s="5" t="s">
        <v>3827</v>
      </c>
      <c r="E348" t="str">
        <f>VLOOKUP('کارشناس دفترفنی سیستم ها'!D348,[1]Trade!A:B,2,0)</f>
        <v>35A0CC31-B853-4CD0-A68E-F8564BAB3EA5</v>
      </c>
      <c r="F348" s="5" t="s">
        <v>88</v>
      </c>
      <c r="G348" t="str">
        <f>VLOOKUP(F348,[1]Position!A:D,4,0)</f>
        <v>382c2e80-5ceb-4209-aea1-a9878c39ad76</v>
      </c>
    </row>
    <row r="349" spans="1:7" x14ac:dyDescent="0.25">
      <c r="A349" s="3" t="s">
        <v>2391</v>
      </c>
      <c r="B349" s="3" t="s">
        <v>2391</v>
      </c>
      <c r="C349" t="str">
        <f>VLOOKUP(B349,[1]Sheet6!B:C,2,0)</f>
        <v>13740005-5E52-42A0-B0BF-58849E45F26E</v>
      </c>
      <c r="D349" s="5" t="s">
        <v>3827</v>
      </c>
      <c r="E349" t="str">
        <f>VLOOKUP('کارشناس دفترفنی سیستم ها'!D349,[1]Trade!A:B,2,0)</f>
        <v>35A0CC31-B853-4CD0-A68E-F8564BAB3EA5</v>
      </c>
      <c r="F349" s="5" t="s">
        <v>88</v>
      </c>
      <c r="G349" t="str">
        <f>VLOOKUP(F349,[1]Position!A:D,4,0)</f>
        <v>382c2e80-5ceb-4209-aea1-a9878c39ad76</v>
      </c>
    </row>
    <row r="350" spans="1:7" x14ac:dyDescent="0.25">
      <c r="A350" s="3" t="s">
        <v>2393</v>
      </c>
      <c r="B350" s="3" t="s">
        <v>2393</v>
      </c>
      <c r="C350" t="str">
        <f>VLOOKUP(B350,[1]Sheet6!B:C,2,0)</f>
        <v>7C5DBBFE-7703-465A-9950-AADBC85FB3B1</v>
      </c>
      <c r="D350" s="5" t="s">
        <v>3827</v>
      </c>
      <c r="E350" t="str">
        <f>VLOOKUP('کارشناس دفترفنی سیستم ها'!D350,[1]Trade!A:B,2,0)</f>
        <v>35A0CC31-B853-4CD0-A68E-F8564BAB3EA5</v>
      </c>
      <c r="F350" s="5" t="s">
        <v>88</v>
      </c>
      <c r="G350" t="str">
        <f>VLOOKUP(F350,[1]Position!A:D,4,0)</f>
        <v>382c2e80-5ceb-4209-aea1-a9878c39ad76</v>
      </c>
    </row>
    <row r="351" spans="1:7" x14ac:dyDescent="0.25">
      <c r="A351" s="3" t="s">
        <v>2395</v>
      </c>
      <c r="B351" s="3" t="s">
        <v>2395</v>
      </c>
      <c r="C351" t="str">
        <f>VLOOKUP(B351,[1]Sheet6!B:C,2,0)</f>
        <v>9BC2B987-92F5-495F-A3BB-3EF308A48639</v>
      </c>
      <c r="D351" s="5" t="s">
        <v>3827</v>
      </c>
      <c r="E351" t="str">
        <f>VLOOKUP('کارشناس دفترفنی سیستم ها'!D351,[1]Trade!A:B,2,0)</f>
        <v>35A0CC31-B853-4CD0-A68E-F8564BAB3EA5</v>
      </c>
      <c r="F351" s="5" t="s">
        <v>88</v>
      </c>
      <c r="G351" t="str">
        <f>VLOOKUP(F351,[1]Position!A:D,4,0)</f>
        <v>382c2e80-5ceb-4209-aea1-a9878c39ad76</v>
      </c>
    </row>
    <row r="352" spans="1:7" x14ac:dyDescent="0.25">
      <c r="A352" s="3" t="s">
        <v>2397</v>
      </c>
      <c r="B352" s="3" t="s">
        <v>2397</v>
      </c>
      <c r="C352" t="str">
        <f>VLOOKUP(B352,[1]Sheet6!B:C,2,0)</f>
        <v>487C227C-8BF2-48FC-9DB4-BE8A003D2D6A</v>
      </c>
      <c r="D352" s="5" t="s">
        <v>3827</v>
      </c>
      <c r="E352" t="str">
        <f>VLOOKUP('کارشناس دفترفنی سیستم ها'!D352,[1]Trade!A:B,2,0)</f>
        <v>35A0CC31-B853-4CD0-A68E-F8564BAB3EA5</v>
      </c>
      <c r="F352" s="5" t="s">
        <v>88</v>
      </c>
      <c r="G352" t="str">
        <f>VLOOKUP(F352,[1]Position!A:D,4,0)</f>
        <v>382c2e80-5ceb-4209-aea1-a9878c39ad76</v>
      </c>
    </row>
    <row r="353" spans="1:7" x14ac:dyDescent="0.25">
      <c r="A353" s="3" t="s">
        <v>2399</v>
      </c>
      <c r="B353" s="3" t="s">
        <v>2399</v>
      </c>
      <c r="C353" t="str">
        <f>VLOOKUP(B353,[1]Sheet6!B:C,2,0)</f>
        <v>C9A2B874-0DDC-4DC1-A011-71CD57211C55</v>
      </c>
      <c r="D353" s="5" t="s">
        <v>3827</v>
      </c>
      <c r="E353" t="str">
        <f>VLOOKUP('کارشناس دفترفنی سیستم ها'!D353,[1]Trade!A:B,2,0)</f>
        <v>35A0CC31-B853-4CD0-A68E-F8564BAB3EA5</v>
      </c>
      <c r="F353" s="5" t="s">
        <v>88</v>
      </c>
      <c r="G353" t="str">
        <f>VLOOKUP(F353,[1]Position!A:D,4,0)</f>
        <v>382c2e80-5ceb-4209-aea1-a9878c39ad76</v>
      </c>
    </row>
    <row r="354" spans="1:7" x14ac:dyDescent="0.25">
      <c r="A354" s="3" t="s">
        <v>2401</v>
      </c>
      <c r="B354" s="3" t="s">
        <v>2401</v>
      </c>
      <c r="C354" t="str">
        <f>VLOOKUP(B354,[1]Sheet6!B:C,2,0)</f>
        <v>43C8B9AA-D74A-485F-BBB8-715450890317</v>
      </c>
      <c r="D354" s="5" t="s">
        <v>3827</v>
      </c>
      <c r="E354" t="str">
        <f>VLOOKUP('کارشناس دفترفنی سیستم ها'!D354,[1]Trade!A:B,2,0)</f>
        <v>35A0CC31-B853-4CD0-A68E-F8564BAB3EA5</v>
      </c>
      <c r="F354" s="5" t="s">
        <v>88</v>
      </c>
      <c r="G354" t="str">
        <f>VLOOKUP(F354,[1]Position!A:D,4,0)</f>
        <v>382c2e80-5ceb-4209-aea1-a9878c39ad76</v>
      </c>
    </row>
    <row r="355" spans="1:7" x14ac:dyDescent="0.25">
      <c r="A355" s="3" t="s">
        <v>2403</v>
      </c>
      <c r="B355" s="3" t="s">
        <v>2403</v>
      </c>
      <c r="C355" t="str">
        <f>VLOOKUP(B355,[1]Sheet6!B:C,2,0)</f>
        <v>40C32E79-9700-430F-A88E-FE35288BFC3D</v>
      </c>
      <c r="D355" s="5" t="s">
        <v>3827</v>
      </c>
      <c r="E355" t="str">
        <f>VLOOKUP('کارشناس دفترفنی سیستم ها'!D355,[1]Trade!A:B,2,0)</f>
        <v>35A0CC31-B853-4CD0-A68E-F8564BAB3EA5</v>
      </c>
      <c r="F355" s="5" t="s">
        <v>88</v>
      </c>
      <c r="G355" t="str">
        <f>VLOOKUP(F355,[1]Position!A:D,4,0)</f>
        <v>382c2e80-5ceb-4209-aea1-a9878c39ad76</v>
      </c>
    </row>
    <row r="356" spans="1:7" x14ac:dyDescent="0.25">
      <c r="A356" s="3" t="s">
        <v>2405</v>
      </c>
      <c r="B356" s="3" t="s">
        <v>2405</v>
      </c>
      <c r="C356" t="str">
        <f>VLOOKUP(B356,[1]Sheet6!B:C,2,0)</f>
        <v>5BF00748-AF97-479D-AC5E-54F01DBC8ADB</v>
      </c>
      <c r="D356" s="5" t="s">
        <v>3827</v>
      </c>
      <c r="E356" t="str">
        <f>VLOOKUP('کارشناس دفترفنی سیستم ها'!D356,[1]Trade!A:B,2,0)</f>
        <v>35A0CC31-B853-4CD0-A68E-F8564BAB3EA5</v>
      </c>
      <c r="F356" s="5" t="s">
        <v>88</v>
      </c>
      <c r="G356" t="str">
        <f>VLOOKUP(F356,[1]Position!A:D,4,0)</f>
        <v>382c2e80-5ceb-4209-aea1-a9878c39ad76</v>
      </c>
    </row>
    <row r="357" spans="1:7" x14ac:dyDescent="0.25">
      <c r="A357" s="3" t="s">
        <v>2407</v>
      </c>
      <c r="B357" s="3" t="s">
        <v>2407</v>
      </c>
      <c r="C357" t="str">
        <f>VLOOKUP(B357,[1]Sheet6!B:C,2,0)</f>
        <v>793B34A4-40B4-4A5B-9F58-14D2847F43B6</v>
      </c>
      <c r="D357" s="5" t="s">
        <v>3827</v>
      </c>
      <c r="E357" t="str">
        <f>VLOOKUP('کارشناس دفترفنی سیستم ها'!D357,[1]Trade!A:B,2,0)</f>
        <v>35A0CC31-B853-4CD0-A68E-F8564BAB3EA5</v>
      </c>
      <c r="F357" s="5" t="s">
        <v>88</v>
      </c>
      <c r="G357" t="str">
        <f>VLOOKUP(F357,[1]Position!A:D,4,0)</f>
        <v>382c2e80-5ceb-4209-aea1-a9878c39ad76</v>
      </c>
    </row>
    <row r="358" spans="1:7" x14ac:dyDescent="0.25">
      <c r="A358" s="3" t="s">
        <v>2409</v>
      </c>
      <c r="B358" s="3" t="s">
        <v>2409</v>
      </c>
      <c r="C358" t="str">
        <f>VLOOKUP(B358,[1]Sheet6!B:C,2,0)</f>
        <v>CE1BBA4B-F485-4028-B1F5-AE5C81AAA59C</v>
      </c>
      <c r="D358" s="5" t="s">
        <v>3827</v>
      </c>
      <c r="E358" t="str">
        <f>VLOOKUP('کارشناس دفترفنی سیستم ها'!D358,[1]Trade!A:B,2,0)</f>
        <v>35A0CC31-B853-4CD0-A68E-F8564BAB3EA5</v>
      </c>
      <c r="F358" s="5" t="s">
        <v>88</v>
      </c>
      <c r="G358" t="str">
        <f>VLOOKUP(F358,[1]Position!A:D,4,0)</f>
        <v>382c2e80-5ceb-4209-aea1-a9878c39ad76</v>
      </c>
    </row>
    <row r="359" spans="1:7" x14ac:dyDescent="0.25">
      <c r="A359" s="3" t="s">
        <v>2411</v>
      </c>
      <c r="B359" s="3" t="s">
        <v>2411</v>
      </c>
      <c r="C359" t="str">
        <f>VLOOKUP(B359,[1]Sheet6!B:C,2,0)</f>
        <v>B337CFD0-A7BF-4DF8-8D2B-11DF46AF994C</v>
      </c>
      <c r="D359" s="5" t="s">
        <v>3827</v>
      </c>
      <c r="E359" t="str">
        <f>VLOOKUP('کارشناس دفترفنی سیستم ها'!D359,[1]Trade!A:B,2,0)</f>
        <v>35A0CC31-B853-4CD0-A68E-F8564BAB3EA5</v>
      </c>
      <c r="F359" s="5" t="s">
        <v>88</v>
      </c>
      <c r="G359" t="str">
        <f>VLOOKUP(F359,[1]Position!A:D,4,0)</f>
        <v>382c2e80-5ceb-4209-aea1-a9878c39ad76</v>
      </c>
    </row>
    <row r="360" spans="1:7" x14ac:dyDescent="0.25">
      <c r="A360" s="3" t="s">
        <v>2413</v>
      </c>
      <c r="B360" s="3" t="s">
        <v>2413</v>
      </c>
      <c r="C360" t="str">
        <f>VLOOKUP(B360,[1]Sheet6!B:C,2,0)</f>
        <v>3B0E8846-A11A-461F-8689-D09E30466A93</v>
      </c>
      <c r="D360" s="5" t="s">
        <v>3827</v>
      </c>
      <c r="E360" t="str">
        <f>VLOOKUP('کارشناس دفترفنی سیستم ها'!D360,[1]Trade!A:B,2,0)</f>
        <v>35A0CC31-B853-4CD0-A68E-F8564BAB3EA5</v>
      </c>
      <c r="F360" s="5" t="s">
        <v>88</v>
      </c>
      <c r="G360" t="str">
        <f>VLOOKUP(F360,[1]Position!A:D,4,0)</f>
        <v>382c2e80-5ceb-4209-aea1-a9878c39ad76</v>
      </c>
    </row>
    <row r="361" spans="1:7" x14ac:dyDescent="0.25">
      <c r="A361" s="3" t="s">
        <v>2415</v>
      </c>
      <c r="B361" s="3" t="s">
        <v>2415</v>
      </c>
      <c r="C361" t="str">
        <f>VLOOKUP(B361,[1]Sheet6!B:C,2,0)</f>
        <v>31B747CB-35EA-4FA4-BBFB-A37CEFA67693</v>
      </c>
      <c r="D361" s="5" t="s">
        <v>3827</v>
      </c>
      <c r="E361" t="str">
        <f>VLOOKUP('کارشناس دفترفنی سیستم ها'!D361,[1]Trade!A:B,2,0)</f>
        <v>35A0CC31-B853-4CD0-A68E-F8564BAB3EA5</v>
      </c>
      <c r="F361" s="5" t="s">
        <v>88</v>
      </c>
      <c r="G361" t="str">
        <f>VLOOKUP(F361,[1]Position!A:D,4,0)</f>
        <v>382c2e80-5ceb-4209-aea1-a9878c39ad76</v>
      </c>
    </row>
    <row r="362" spans="1:7" x14ac:dyDescent="0.25">
      <c r="A362" s="3" t="s">
        <v>2417</v>
      </c>
      <c r="B362" s="3" t="s">
        <v>2417</v>
      </c>
      <c r="C362" t="str">
        <f>VLOOKUP(B362,[1]Sheet6!B:C,2,0)</f>
        <v>53811DAF-BD22-478C-9838-6A919D794DDB</v>
      </c>
      <c r="D362" s="5" t="s">
        <v>3827</v>
      </c>
      <c r="E362" t="str">
        <f>VLOOKUP('کارشناس دفترفنی سیستم ها'!D362,[1]Trade!A:B,2,0)</f>
        <v>35A0CC31-B853-4CD0-A68E-F8564BAB3EA5</v>
      </c>
      <c r="F362" s="5" t="s">
        <v>88</v>
      </c>
      <c r="G362" t="str">
        <f>VLOOKUP(F362,[1]Position!A:D,4,0)</f>
        <v>382c2e80-5ceb-4209-aea1-a9878c39ad76</v>
      </c>
    </row>
    <row r="363" spans="1:7" x14ac:dyDescent="0.25">
      <c r="A363" s="3" t="s">
        <v>2419</v>
      </c>
      <c r="B363" s="3" t="s">
        <v>2419</v>
      </c>
      <c r="C363" t="str">
        <f>VLOOKUP(B363,[1]Sheet6!B:C,2,0)</f>
        <v>499F5140-B4ED-48D3-BD12-DDA393136FB5</v>
      </c>
      <c r="D363" s="5" t="s">
        <v>3827</v>
      </c>
      <c r="E363" t="str">
        <f>VLOOKUP('کارشناس دفترفنی سیستم ها'!D363,[1]Trade!A:B,2,0)</f>
        <v>35A0CC31-B853-4CD0-A68E-F8564BAB3EA5</v>
      </c>
      <c r="F363" s="5" t="s">
        <v>88</v>
      </c>
      <c r="G363" t="str">
        <f>VLOOKUP(F363,[1]Position!A:D,4,0)</f>
        <v>382c2e80-5ceb-4209-aea1-a9878c39ad76</v>
      </c>
    </row>
    <row r="364" spans="1:7" x14ac:dyDescent="0.25">
      <c r="A364" s="3" t="s">
        <v>2421</v>
      </c>
      <c r="B364" s="3" t="s">
        <v>2421</v>
      </c>
      <c r="C364" t="str">
        <f>VLOOKUP(B364,[1]Sheet6!B:C,2,0)</f>
        <v>B3C87B44-444E-4C5B-B179-6477FCB4CB0E</v>
      </c>
      <c r="D364" s="5" t="s">
        <v>3827</v>
      </c>
      <c r="E364" t="str">
        <f>VLOOKUP('کارشناس دفترفنی سیستم ها'!D364,[1]Trade!A:B,2,0)</f>
        <v>35A0CC31-B853-4CD0-A68E-F8564BAB3EA5</v>
      </c>
      <c r="F364" s="5" t="s">
        <v>88</v>
      </c>
      <c r="G364" t="str">
        <f>VLOOKUP(F364,[1]Position!A:D,4,0)</f>
        <v>382c2e80-5ceb-4209-aea1-a9878c39ad76</v>
      </c>
    </row>
    <row r="365" spans="1:7" x14ac:dyDescent="0.25">
      <c r="A365" s="3" t="s">
        <v>2423</v>
      </c>
      <c r="B365" s="3" t="s">
        <v>2423</v>
      </c>
      <c r="C365" t="str">
        <f>VLOOKUP(B365,[1]Sheet6!B:C,2,0)</f>
        <v>57C8527A-67E7-4C65-85EF-A6EE2ABFE118</v>
      </c>
      <c r="D365" s="5" t="s">
        <v>3827</v>
      </c>
      <c r="E365" t="str">
        <f>VLOOKUP('کارشناس دفترفنی سیستم ها'!D365,[1]Trade!A:B,2,0)</f>
        <v>35A0CC31-B853-4CD0-A68E-F8564BAB3EA5</v>
      </c>
      <c r="F365" s="5" t="s">
        <v>88</v>
      </c>
      <c r="G365" t="str">
        <f>VLOOKUP(F365,[1]Position!A:D,4,0)</f>
        <v>382c2e80-5ceb-4209-aea1-a9878c39ad76</v>
      </c>
    </row>
    <row r="366" spans="1:7" x14ac:dyDescent="0.25">
      <c r="A366" s="3" t="s">
        <v>2425</v>
      </c>
      <c r="B366" s="3" t="s">
        <v>2425</v>
      </c>
      <c r="C366" t="str">
        <f>VLOOKUP(B366,[1]Sheet6!B:C,2,0)</f>
        <v>C3C15D14-C47D-4F36-9C66-459FDA7FC3E4</v>
      </c>
      <c r="D366" s="5" t="s">
        <v>3827</v>
      </c>
      <c r="E366" t="str">
        <f>VLOOKUP('کارشناس دفترفنی سیستم ها'!D366,[1]Trade!A:B,2,0)</f>
        <v>35A0CC31-B853-4CD0-A68E-F8564BAB3EA5</v>
      </c>
      <c r="F366" s="5" t="s">
        <v>88</v>
      </c>
      <c r="G366" t="str">
        <f>VLOOKUP(F366,[1]Position!A:D,4,0)</f>
        <v>382c2e80-5ceb-4209-aea1-a9878c39ad76</v>
      </c>
    </row>
    <row r="367" spans="1:7" x14ac:dyDescent="0.25">
      <c r="A367" s="3" t="s">
        <v>2427</v>
      </c>
      <c r="B367" s="3" t="s">
        <v>2427</v>
      </c>
      <c r="C367" t="str">
        <f>VLOOKUP(B367,[1]Sheet6!B:C,2,0)</f>
        <v>E6CD75DC-42F4-43A7-A368-577A6DB8FE66</v>
      </c>
      <c r="D367" s="5" t="s">
        <v>3827</v>
      </c>
      <c r="E367" t="str">
        <f>VLOOKUP('کارشناس دفترفنی سیستم ها'!D367,[1]Trade!A:B,2,0)</f>
        <v>35A0CC31-B853-4CD0-A68E-F8564BAB3EA5</v>
      </c>
      <c r="F367" s="5" t="s">
        <v>88</v>
      </c>
      <c r="G367" t="str">
        <f>VLOOKUP(F367,[1]Position!A:D,4,0)</f>
        <v>382c2e80-5ceb-4209-aea1-a9878c39ad76</v>
      </c>
    </row>
    <row r="368" spans="1:7" x14ac:dyDescent="0.25">
      <c r="A368" s="3" t="s">
        <v>2429</v>
      </c>
      <c r="B368" s="3" t="s">
        <v>2429</v>
      </c>
      <c r="C368" t="str">
        <f>VLOOKUP(B368,[1]Sheet6!B:C,2,0)</f>
        <v>96B39A49-A353-46F4-83B7-BA2728207E16</v>
      </c>
      <c r="D368" s="5" t="s">
        <v>3827</v>
      </c>
      <c r="E368" t="str">
        <f>VLOOKUP('کارشناس دفترفنی سیستم ها'!D368,[1]Trade!A:B,2,0)</f>
        <v>35A0CC31-B853-4CD0-A68E-F8564BAB3EA5</v>
      </c>
      <c r="F368" s="5" t="s">
        <v>88</v>
      </c>
      <c r="G368" t="str">
        <f>VLOOKUP(F368,[1]Position!A:D,4,0)</f>
        <v>382c2e80-5ceb-4209-aea1-a9878c39ad76</v>
      </c>
    </row>
    <row r="369" spans="1:7" x14ac:dyDescent="0.25">
      <c r="A369" s="3" t="s">
        <v>2431</v>
      </c>
      <c r="B369" s="3" t="s">
        <v>2431</v>
      </c>
      <c r="C369" t="str">
        <f>VLOOKUP(B369,[1]Sheet6!B:C,2,0)</f>
        <v>835DBF5F-93AD-4D3E-8C6D-3369BD32E30B</v>
      </c>
      <c r="D369" s="5" t="s">
        <v>3827</v>
      </c>
      <c r="E369" t="str">
        <f>VLOOKUP('کارشناس دفترفنی سیستم ها'!D369,[1]Trade!A:B,2,0)</f>
        <v>35A0CC31-B853-4CD0-A68E-F8564BAB3EA5</v>
      </c>
      <c r="F369" s="5" t="s">
        <v>88</v>
      </c>
      <c r="G369" t="str">
        <f>VLOOKUP(F369,[1]Position!A:D,4,0)</f>
        <v>382c2e80-5ceb-4209-aea1-a9878c39ad76</v>
      </c>
    </row>
    <row r="370" spans="1:7" x14ac:dyDescent="0.25">
      <c r="A370" s="3" t="s">
        <v>2433</v>
      </c>
      <c r="B370" s="3" t="s">
        <v>2433</v>
      </c>
      <c r="C370" t="str">
        <f>VLOOKUP(B370,[1]Sheet6!B:C,2,0)</f>
        <v>629593B2-242E-44E3-81BC-96412743C2A5</v>
      </c>
      <c r="D370" s="5" t="s">
        <v>3827</v>
      </c>
      <c r="E370" t="str">
        <f>VLOOKUP('کارشناس دفترفنی سیستم ها'!D370,[1]Trade!A:B,2,0)</f>
        <v>35A0CC31-B853-4CD0-A68E-F8564BAB3EA5</v>
      </c>
      <c r="F370" s="5" t="s">
        <v>88</v>
      </c>
      <c r="G370" t="str">
        <f>VLOOKUP(F370,[1]Position!A:D,4,0)</f>
        <v>382c2e80-5ceb-4209-aea1-a9878c39ad76</v>
      </c>
    </row>
    <row r="371" spans="1:7" x14ac:dyDescent="0.25">
      <c r="A371" s="3" t="s">
        <v>2435</v>
      </c>
      <c r="B371" s="3" t="s">
        <v>2435</v>
      </c>
      <c r="C371" t="str">
        <f>VLOOKUP(B371,[1]Sheet6!B:C,2,0)</f>
        <v>7C6E06F8-C7E6-4D05-AF1D-802AB8097B57</v>
      </c>
      <c r="D371" s="5" t="s">
        <v>3827</v>
      </c>
      <c r="E371" t="str">
        <f>VLOOKUP('کارشناس دفترفنی سیستم ها'!D371,[1]Trade!A:B,2,0)</f>
        <v>35A0CC31-B853-4CD0-A68E-F8564BAB3EA5</v>
      </c>
      <c r="F371" s="5" t="s">
        <v>88</v>
      </c>
      <c r="G371" t="str">
        <f>VLOOKUP(F371,[1]Position!A:D,4,0)</f>
        <v>382c2e80-5ceb-4209-aea1-a9878c39ad76</v>
      </c>
    </row>
    <row r="372" spans="1:7" x14ac:dyDescent="0.25">
      <c r="A372" s="3" t="s">
        <v>2437</v>
      </c>
      <c r="B372" s="3" t="s">
        <v>2437</v>
      </c>
      <c r="C372" t="str">
        <f>VLOOKUP(B372,[1]Sheet6!B:C,2,0)</f>
        <v>2AF32328-8E30-456D-BA8B-90A8FFA53D7E</v>
      </c>
      <c r="D372" s="5" t="s">
        <v>3827</v>
      </c>
      <c r="E372" t="str">
        <f>VLOOKUP('کارشناس دفترفنی سیستم ها'!D372,[1]Trade!A:B,2,0)</f>
        <v>35A0CC31-B853-4CD0-A68E-F8564BAB3EA5</v>
      </c>
      <c r="F372" s="5" t="s">
        <v>88</v>
      </c>
      <c r="G372" t="str">
        <f>VLOOKUP(F372,[1]Position!A:D,4,0)</f>
        <v>382c2e80-5ceb-4209-aea1-a9878c39ad76</v>
      </c>
    </row>
    <row r="373" spans="1:7" x14ac:dyDescent="0.25">
      <c r="A373" s="3" t="s">
        <v>2439</v>
      </c>
      <c r="B373" s="3" t="s">
        <v>2439</v>
      </c>
      <c r="C373" t="str">
        <f>VLOOKUP(B373,[1]Sheet6!B:C,2,0)</f>
        <v>6B9D226B-46B6-46A9-A9A6-DB883F843BF6</v>
      </c>
      <c r="D373" s="5" t="s">
        <v>3827</v>
      </c>
      <c r="E373" t="str">
        <f>VLOOKUP('کارشناس دفترفنی سیستم ها'!D373,[1]Trade!A:B,2,0)</f>
        <v>35A0CC31-B853-4CD0-A68E-F8564BAB3EA5</v>
      </c>
      <c r="F373" s="5" t="s">
        <v>88</v>
      </c>
      <c r="G373" t="str">
        <f>VLOOKUP(F373,[1]Position!A:D,4,0)</f>
        <v>382c2e80-5ceb-4209-aea1-a9878c39ad76</v>
      </c>
    </row>
    <row r="374" spans="1:7" x14ac:dyDescent="0.25">
      <c r="A374" s="3" t="s">
        <v>2441</v>
      </c>
      <c r="B374" s="3" t="s">
        <v>2441</v>
      </c>
      <c r="C374" t="str">
        <f>VLOOKUP(B374,[1]Sheet6!B:C,2,0)</f>
        <v>A34AC6FF-E5EF-424F-954D-FF8BB1D2B026</v>
      </c>
      <c r="D374" s="5" t="s">
        <v>3827</v>
      </c>
      <c r="E374" t="str">
        <f>VLOOKUP('کارشناس دفترفنی سیستم ها'!D374,[1]Trade!A:B,2,0)</f>
        <v>35A0CC31-B853-4CD0-A68E-F8564BAB3EA5</v>
      </c>
      <c r="F374" s="5" t="s">
        <v>88</v>
      </c>
      <c r="G374" t="str">
        <f>VLOOKUP(F374,[1]Position!A:D,4,0)</f>
        <v>382c2e80-5ceb-4209-aea1-a9878c39ad76</v>
      </c>
    </row>
    <row r="375" spans="1:7" x14ac:dyDescent="0.25">
      <c r="A375" s="3" t="s">
        <v>2443</v>
      </c>
      <c r="B375" s="3" t="s">
        <v>2443</v>
      </c>
      <c r="C375" t="str">
        <f>VLOOKUP(B375,[1]Sheet6!B:C,2,0)</f>
        <v>2F2E56A6-AA36-4D44-A48F-7420DABBB2FD</v>
      </c>
      <c r="D375" s="5" t="s">
        <v>3827</v>
      </c>
      <c r="E375" t="str">
        <f>VLOOKUP('کارشناس دفترفنی سیستم ها'!D375,[1]Trade!A:B,2,0)</f>
        <v>35A0CC31-B853-4CD0-A68E-F8564BAB3EA5</v>
      </c>
      <c r="F375" s="5" t="s">
        <v>88</v>
      </c>
      <c r="G375" t="str">
        <f>VLOOKUP(F375,[1]Position!A:D,4,0)</f>
        <v>382c2e80-5ceb-4209-aea1-a9878c39ad76</v>
      </c>
    </row>
    <row r="376" spans="1:7" x14ac:dyDescent="0.25">
      <c r="A376" s="3" t="s">
        <v>2445</v>
      </c>
      <c r="B376" s="3" t="s">
        <v>2445</v>
      </c>
      <c r="C376" t="str">
        <f>VLOOKUP(B376,[1]Sheet6!B:C,2,0)</f>
        <v>EA1FC7A4-FC4E-4C8C-A4FA-ECE2B9CD86E7</v>
      </c>
      <c r="D376" s="5" t="s">
        <v>3827</v>
      </c>
      <c r="E376" t="str">
        <f>VLOOKUP('کارشناس دفترفنی سیستم ها'!D376,[1]Trade!A:B,2,0)</f>
        <v>35A0CC31-B853-4CD0-A68E-F8564BAB3EA5</v>
      </c>
      <c r="F376" s="5" t="s">
        <v>88</v>
      </c>
      <c r="G376" t="str">
        <f>VLOOKUP(F376,[1]Position!A:D,4,0)</f>
        <v>382c2e80-5ceb-4209-aea1-a9878c39ad76</v>
      </c>
    </row>
    <row r="377" spans="1:7" x14ac:dyDescent="0.25">
      <c r="A377" s="3" t="s">
        <v>2447</v>
      </c>
      <c r="B377" s="3" t="s">
        <v>2447</v>
      </c>
      <c r="C377" t="str">
        <f>VLOOKUP(B377,[1]Sheet6!B:C,2,0)</f>
        <v>8C0E5DCF-E4BD-49DB-8911-2FD308792F45</v>
      </c>
      <c r="D377" s="5" t="s">
        <v>3827</v>
      </c>
      <c r="E377" t="str">
        <f>VLOOKUP('کارشناس دفترفنی سیستم ها'!D377,[1]Trade!A:B,2,0)</f>
        <v>35A0CC31-B853-4CD0-A68E-F8564BAB3EA5</v>
      </c>
      <c r="F377" s="5" t="s">
        <v>88</v>
      </c>
      <c r="G377" t="str">
        <f>VLOOKUP(F377,[1]Position!A:D,4,0)</f>
        <v>382c2e80-5ceb-4209-aea1-a9878c39ad76</v>
      </c>
    </row>
    <row r="378" spans="1:7" x14ac:dyDescent="0.25">
      <c r="A378" s="3" t="s">
        <v>2449</v>
      </c>
      <c r="B378" s="3" t="s">
        <v>2449</v>
      </c>
      <c r="C378" t="str">
        <f>VLOOKUP(B378,[1]Sheet6!B:C,2,0)</f>
        <v>0DEABB61-0AA5-41A3-BC3F-EDEFB75135CB</v>
      </c>
      <c r="D378" s="5" t="s">
        <v>3827</v>
      </c>
      <c r="E378" t="str">
        <f>VLOOKUP('کارشناس دفترفنی سیستم ها'!D378,[1]Trade!A:B,2,0)</f>
        <v>35A0CC31-B853-4CD0-A68E-F8564BAB3EA5</v>
      </c>
      <c r="F378" s="5" t="s">
        <v>88</v>
      </c>
      <c r="G378" t="str">
        <f>VLOOKUP(F378,[1]Position!A:D,4,0)</f>
        <v>382c2e80-5ceb-4209-aea1-a9878c39ad76</v>
      </c>
    </row>
    <row r="379" spans="1:7" x14ac:dyDescent="0.25">
      <c r="A379" s="3" t="s">
        <v>2451</v>
      </c>
      <c r="B379" s="3" t="s">
        <v>2451</v>
      </c>
      <c r="C379" t="str">
        <f>VLOOKUP(B379,[1]Sheet6!B:C,2,0)</f>
        <v>77938AA7-1D2A-447D-8FC1-93F02BB2432D</v>
      </c>
      <c r="D379" s="5" t="s">
        <v>3827</v>
      </c>
      <c r="E379" t="str">
        <f>VLOOKUP('کارشناس دفترفنی سیستم ها'!D379,[1]Trade!A:B,2,0)</f>
        <v>35A0CC31-B853-4CD0-A68E-F8564BAB3EA5</v>
      </c>
      <c r="F379" s="5" t="s">
        <v>88</v>
      </c>
      <c r="G379" t="str">
        <f>VLOOKUP(F379,[1]Position!A:D,4,0)</f>
        <v>382c2e80-5ceb-4209-aea1-a9878c39ad76</v>
      </c>
    </row>
    <row r="380" spans="1:7" x14ac:dyDescent="0.25">
      <c r="A380" s="3" t="s">
        <v>2453</v>
      </c>
      <c r="B380" s="3" t="s">
        <v>2453</v>
      </c>
      <c r="C380" t="str">
        <f>VLOOKUP(B380,[1]Sheet6!B:C,2,0)</f>
        <v>7F4F6D0D-8D05-492E-B670-48623368B8C9</v>
      </c>
      <c r="D380" s="5" t="s">
        <v>3827</v>
      </c>
      <c r="E380" t="str">
        <f>VLOOKUP('کارشناس دفترفنی سیستم ها'!D380,[1]Trade!A:B,2,0)</f>
        <v>35A0CC31-B853-4CD0-A68E-F8564BAB3EA5</v>
      </c>
      <c r="F380" s="5" t="s">
        <v>88</v>
      </c>
      <c r="G380" t="str">
        <f>VLOOKUP(F380,[1]Position!A:D,4,0)</f>
        <v>382c2e80-5ceb-4209-aea1-a9878c39ad76</v>
      </c>
    </row>
    <row r="381" spans="1:7" x14ac:dyDescent="0.25">
      <c r="A381" s="3" t="s">
        <v>2455</v>
      </c>
      <c r="B381" s="3" t="s">
        <v>2455</v>
      </c>
      <c r="C381" t="str">
        <f>VLOOKUP(B381,[1]Sheet6!B:C,2,0)</f>
        <v>FB36FBB6-85C8-456C-BAFF-0532E1341EAF</v>
      </c>
      <c r="D381" s="5" t="s">
        <v>3827</v>
      </c>
      <c r="E381" t="str">
        <f>VLOOKUP('کارشناس دفترفنی سیستم ها'!D381,[1]Trade!A:B,2,0)</f>
        <v>35A0CC31-B853-4CD0-A68E-F8564BAB3EA5</v>
      </c>
      <c r="F381" s="5" t="s">
        <v>88</v>
      </c>
      <c r="G381" t="str">
        <f>VLOOKUP(F381,[1]Position!A:D,4,0)</f>
        <v>382c2e80-5ceb-4209-aea1-a9878c39ad76</v>
      </c>
    </row>
    <row r="382" spans="1:7" x14ac:dyDescent="0.25">
      <c r="A382" s="3" t="s">
        <v>2457</v>
      </c>
      <c r="B382" s="3" t="s">
        <v>2457</v>
      </c>
      <c r="C382" t="str">
        <f>VLOOKUP(B382,[1]Sheet6!B:C,2,0)</f>
        <v>23B81F1E-D05A-4988-8709-60ADF1287B23</v>
      </c>
      <c r="D382" s="5" t="s">
        <v>3827</v>
      </c>
      <c r="E382" t="str">
        <f>VLOOKUP('کارشناس دفترفنی سیستم ها'!D382,[1]Trade!A:B,2,0)</f>
        <v>35A0CC31-B853-4CD0-A68E-F8564BAB3EA5</v>
      </c>
      <c r="F382" s="5" t="s">
        <v>88</v>
      </c>
      <c r="G382" t="str">
        <f>VLOOKUP(F382,[1]Position!A:D,4,0)</f>
        <v>382c2e80-5ceb-4209-aea1-a9878c39ad76</v>
      </c>
    </row>
    <row r="383" spans="1:7" x14ac:dyDescent="0.25">
      <c r="A383" s="3" t="s">
        <v>2459</v>
      </c>
      <c r="B383" s="3" t="s">
        <v>2459</v>
      </c>
      <c r="C383" t="str">
        <f>VLOOKUP(B383,[1]Sheet6!B:C,2,0)</f>
        <v>199D59E8-48FC-44FF-B2D5-F56C76CEAB58</v>
      </c>
      <c r="D383" s="5" t="s">
        <v>3827</v>
      </c>
      <c r="E383" t="str">
        <f>VLOOKUP('کارشناس دفترفنی سیستم ها'!D383,[1]Trade!A:B,2,0)</f>
        <v>35A0CC31-B853-4CD0-A68E-F8564BAB3EA5</v>
      </c>
      <c r="F383" s="5" t="s">
        <v>88</v>
      </c>
      <c r="G383" t="str">
        <f>VLOOKUP(F383,[1]Position!A:D,4,0)</f>
        <v>382c2e80-5ceb-4209-aea1-a9878c39ad76</v>
      </c>
    </row>
    <row r="384" spans="1:7" x14ac:dyDescent="0.25">
      <c r="A384" s="3" t="s">
        <v>2461</v>
      </c>
      <c r="B384" s="3" t="s">
        <v>2461</v>
      </c>
      <c r="C384" t="str">
        <f>VLOOKUP(B384,[1]Sheet6!B:C,2,0)</f>
        <v>525B03EB-3974-4F3E-A932-C8D31046CD76</v>
      </c>
      <c r="D384" s="5" t="s">
        <v>3827</v>
      </c>
      <c r="E384" t="str">
        <f>VLOOKUP('کارشناس دفترفنی سیستم ها'!D384,[1]Trade!A:B,2,0)</f>
        <v>35A0CC31-B853-4CD0-A68E-F8564BAB3EA5</v>
      </c>
      <c r="F384" s="5" t="s">
        <v>88</v>
      </c>
      <c r="G384" t="str">
        <f>VLOOKUP(F384,[1]Position!A:D,4,0)</f>
        <v>382c2e80-5ceb-4209-aea1-a9878c39ad76</v>
      </c>
    </row>
    <row r="385" spans="1:7" x14ac:dyDescent="0.25">
      <c r="A385" s="3" t="s">
        <v>2463</v>
      </c>
      <c r="B385" s="3" t="s">
        <v>2463</v>
      </c>
      <c r="C385" t="str">
        <f>VLOOKUP(B385,[1]Sheet6!B:C,2,0)</f>
        <v>E027D54A-0121-4184-88F0-00B78D88A523</v>
      </c>
      <c r="D385" s="5" t="s">
        <v>3827</v>
      </c>
      <c r="E385" t="str">
        <f>VLOOKUP('کارشناس دفترفنی سیستم ها'!D385,[1]Trade!A:B,2,0)</f>
        <v>35A0CC31-B853-4CD0-A68E-F8564BAB3EA5</v>
      </c>
      <c r="F385" s="5" t="s">
        <v>88</v>
      </c>
      <c r="G385" t="str">
        <f>VLOOKUP(F385,[1]Position!A:D,4,0)</f>
        <v>382c2e80-5ceb-4209-aea1-a9878c39ad76</v>
      </c>
    </row>
    <row r="386" spans="1:7" x14ac:dyDescent="0.25">
      <c r="A386" s="3" t="s">
        <v>2465</v>
      </c>
      <c r="B386" s="3" t="s">
        <v>2465</v>
      </c>
      <c r="C386" t="str">
        <f>VLOOKUP(B386,[1]Sheet6!B:C,2,0)</f>
        <v>B98E6E49-05B6-4B88-B50F-5B6E6BF14F5A</v>
      </c>
      <c r="D386" s="5" t="s">
        <v>3827</v>
      </c>
      <c r="E386" t="str">
        <f>VLOOKUP('کارشناس دفترفنی سیستم ها'!D386,[1]Trade!A:B,2,0)</f>
        <v>35A0CC31-B853-4CD0-A68E-F8564BAB3EA5</v>
      </c>
      <c r="F386" s="5" t="s">
        <v>88</v>
      </c>
      <c r="G386" t="str">
        <f>VLOOKUP(F386,[1]Position!A:D,4,0)</f>
        <v>382c2e80-5ceb-4209-aea1-a9878c39ad76</v>
      </c>
    </row>
    <row r="387" spans="1:7" x14ac:dyDescent="0.25">
      <c r="A387" s="3" t="s">
        <v>2467</v>
      </c>
      <c r="B387" s="3" t="s">
        <v>2467</v>
      </c>
      <c r="C387" t="str">
        <f>VLOOKUP(B387,[1]Sheet6!B:C,2,0)</f>
        <v>7BB25B76-36FD-4AB4-9F68-0506D7C043BB</v>
      </c>
      <c r="D387" s="5" t="s">
        <v>3827</v>
      </c>
      <c r="E387" t="str">
        <f>VLOOKUP('کارشناس دفترفنی سیستم ها'!D387,[1]Trade!A:B,2,0)</f>
        <v>35A0CC31-B853-4CD0-A68E-F8564BAB3EA5</v>
      </c>
      <c r="F387" s="5" t="s">
        <v>88</v>
      </c>
      <c r="G387" t="str">
        <f>VLOOKUP(F387,[1]Position!A:D,4,0)</f>
        <v>382c2e80-5ceb-4209-aea1-a9878c39ad76</v>
      </c>
    </row>
    <row r="388" spans="1:7" x14ac:dyDescent="0.25">
      <c r="A388" s="3" t="s">
        <v>2469</v>
      </c>
      <c r="B388" s="3" t="s">
        <v>2469</v>
      </c>
      <c r="C388" t="str">
        <f>VLOOKUP(B388,[1]Sheet6!B:C,2,0)</f>
        <v>87F15843-062D-4BC9-A9BE-BAA98EDCF5F9</v>
      </c>
      <c r="D388" s="5" t="s">
        <v>3827</v>
      </c>
      <c r="E388" t="str">
        <f>VLOOKUP('کارشناس دفترفنی سیستم ها'!D388,[1]Trade!A:B,2,0)</f>
        <v>35A0CC31-B853-4CD0-A68E-F8564BAB3EA5</v>
      </c>
      <c r="F388" s="5" t="s">
        <v>88</v>
      </c>
      <c r="G388" t="str">
        <f>VLOOKUP(F388,[1]Position!A:D,4,0)</f>
        <v>382c2e80-5ceb-4209-aea1-a9878c39ad76</v>
      </c>
    </row>
    <row r="389" spans="1:7" x14ac:dyDescent="0.25">
      <c r="A389" s="3" t="s">
        <v>2471</v>
      </c>
      <c r="B389" s="3" t="s">
        <v>2471</v>
      </c>
      <c r="C389" t="str">
        <f>VLOOKUP(B389,[1]Sheet6!B:C,2,0)</f>
        <v>81F7F46E-F624-44AB-BBFD-CC75679A43B2</v>
      </c>
      <c r="D389" s="5" t="s">
        <v>3827</v>
      </c>
      <c r="E389" t="str">
        <f>VLOOKUP('کارشناس دفترفنی سیستم ها'!D389,[1]Trade!A:B,2,0)</f>
        <v>35A0CC31-B853-4CD0-A68E-F8564BAB3EA5</v>
      </c>
      <c r="F389" s="5" t="s">
        <v>88</v>
      </c>
      <c r="G389" t="str">
        <f>VLOOKUP(F389,[1]Position!A:D,4,0)</f>
        <v>382c2e80-5ceb-4209-aea1-a9878c39ad76</v>
      </c>
    </row>
    <row r="390" spans="1:7" x14ac:dyDescent="0.25">
      <c r="A390" s="3" t="s">
        <v>2473</v>
      </c>
      <c r="B390" s="3" t="s">
        <v>2473</v>
      </c>
      <c r="C390" t="str">
        <f>VLOOKUP(B390,[1]Sheet6!B:C,2,0)</f>
        <v>CFF86DE6-E96B-43A5-9818-F806C31AE92F</v>
      </c>
      <c r="D390" s="5" t="s">
        <v>3827</v>
      </c>
      <c r="E390" t="str">
        <f>VLOOKUP('کارشناس دفترفنی سیستم ها'!D390,[1]Trade!A:B,2,0)</f>
        <v>35A0CC31-B853-4CD0-A68E-F8564BAB3EA5</v>
      </c>
      <c r="F390" s="5" t="s">
        <v>88</v>
      </c>
      <c r="G390" t="str">
        <f>VLOOKUP(F390,[1]Position!A:D,4,0)</f>
        <v>382c2e80-5ceb-4209-aea1-a9878c39ad76</v>
      </c>
    </row>
    <row r="391" spans="1:7" x14ac:dyDescent="0.25">
      <c r="A391" s="3" t="s">
        <v>2475</v>
      </c>
      <c r="B391" s="3" t="s">
        <v>2475</v>
      </c>
      <c r="C391" t="str">
        <f>VLOOKUP(B391,[1]Sheet6!B:C,2,0)</f>
        <v>210ADDC4-78D2-43DC-91E8-D303D0484EFE</v>
      </c>
      <c r="D391" s="5" t="s">
        <v>3827</v>
      </c>
      <c r="E391" t="str">
        <f>VLOOKUP('کارشناس دفترفنی سیستم ها'!D391,[1]Trade!A:B,2,0)</f>
        <v>35A0CC31-B853-4CD0-A68E-F8564BAB3EA5</v>
      </c>
      <c r="F391" s="5" t="s">
        <v>88</v>
      </c>
      <c r="G391" t="str">
        <f>VLOOKUP(F391,[1]Position!A:D,4,0)</f>
        <v>382c2e80-5ceb-4209-aea1-a9878c39ad76</v>
      </c>
    </row>
    <row r="392" spans="1:7" x14ac:dyDescent="0.25">
      <c r="A392" s="3" t="s">
        <v>2477</v>
      </c>
      <c r="B392" s="3" t="s">
        <v>2477</v>
      </c>
      <c r="C392" t="str">
        <f>VLOOKUP(B392,[1]Sheet6!B:C,2,0)</f>
        <v>B5E6B818-F8FE-4A66-BA91-2D7EA4D9B2EC</v>
      </c>
      <c r="D392" s="5" t="s">
        <v>3827</v>
      </c>
      <c r="E392" t="str">
        <f>VLOOKUP('کارشناس دفترفنی سیستم ها'!D392,[1]Trade!A:B,2,0)</f>
        <v>35A0CC31-B853-4CD0-A68E-F8564BAB3EA5</v>
      </c>
      <c r="F392" s="5" t="s">
        <v>88</v>
      </c>
      <c r="G392" t="str">
        <f>VLOOKUP(F392,[1]Position!A:D,4,0)</f>
        <v>382c2e80-5ceb-4209-aea1-a9878c39ad76</v>
      </c>
    </row>
    <row r="393" spans="1:7" x14ac:dyDescent="0.25">
      <c r="A393" s="3" t="s">
        <v>2479</v>
      </c>
      <c r="B393" s="3" t="s">
        <v>2479</v>
      </c>
      <c r="C393" t="str">
        <f>VLOOKUP(B393,[1]Sheet6!B:C,2,0)</f>
        <v>8598F61C-44D8-49F3-8D53-8EF031799FD7</v>
      </c>
      <c r="D393" s="5" t="s">
        <v>3827</v>
      </c>
      <c r="E393" t="str">
        <f>VLOOKUP('کارشناس دفترفنی سیستم ها'!D393,[1]Trade!A:B,2,0)</f>
        <v>35A0CC31-B853-4CD0-A68E-F8564BAB3EA5</v>
      </c>
      <c r="F393" s="5" t="s">
        <v>88</v>
      </c>
      <c r="G393" t="str">
        <f>VLOOKUP(F393,[1]Position!A:D,4,0)</f>
        <v>382c2e80-5ceb-4209-aea1-a9878c39ad76</v>
      </c>
    </row>
    <row r="394" spans="1:7" x14ac:dyDescent="0.25">
      <c r="A394" s="3" t="s">
        <v>2481</v>
      </c>
      <c r="B394" s="3" t="s">
        <v>2481</v>
      </c>
      <c r="C394" t="str">
        <f>VLOOKUP(B394,[1]Sheet6!B:C,2,0)</f>
        <v>D1CC8298-7B99-43A2-8E73-8CEB8808041A</v>
      </c>
      <c r="D394" s="5" t="s">
        <v>3827</v>
      </c>
      <c r="E394" t="str">
        <f>VLOOKUP('کارشناس دفترفنی سیستم ها'!D394,[1]Trade!A:B,2,0)</f>
        <v>35A0CC31-B853-4CD0-A68E-F8564BAB3EA5</v>
      </c>
      <c r="F394" s="5" t="s">
        <v>88</v>
      </c>
      <c r="G394" t="str">
        <f>VLOOKUP(F394,[1]Position!A:D,4,0)</f>
        <v>382c2e80-5ceb-4209-aea1-a9878c39ad76</v>
      </c>
    </row>
    <row r="395" spans="1:7" x14ac:dyDescent="0.25">
      <c r="A395" s="3" t="s">
        <v>2483</v>
      </c>
      <c r="B395" s="3" t="s">
        <v>2483</v>
      </c>
      <c r="C395" t="str">
        <f>VLOOKUP(B395,[1]Sheet6!B:C,2,0)</f>
        <v>080DD840-7802-4328-81F9-66F3AC4D2173</v>
      </c>
      <c r="D395" s="5" t="s">
        <v>3827</v>
      </c>
      <c r="E395" t="str">
        <f>VLOOKUP('کارشناس دفترفنی سیستم ها'!D395,[1]Trade!A:B,2,0)</f>
        <v>35A0CC31-B853-4CD0-A68E-F8564BAB3EA5</v>
      </c>
      <c r="F395" s="5" t="s">
        <v>88</v>
      </c>
      <c r="G395" t="str">
        <f>VLOOKUP(F395,[1]Position!A:D,4,0)</f>
        <v>382c2e80-5ceb-4209-aea1-a9878c39ad76</v>
      </c>
    </row>
    <row r="396" spans="1:7" x14ac:dyDescent="0.25">
      <c r="A396" s="3" t="s">
        <v>2485</v>
      </c>
      <c r="B396" s="3" t="s">
        <v>2485</v>
      </c>
      <c r="C396" t="str">
        <f>VLOOKUP(B396,[1]Sheet6!B:C,2,0)</f>
        <v>A64E1979-3FBD-4897-A345-3F18AA7D406F</v>
      </c>
      <c r="D396" s="5" t="s">
        <v>3827</v>
      </c>
      <c r="E396" t="str">
        <f>VLOOKUP('کارشناس دفترفنی سیستم ها'!D396,[1]Trade!A:B,2,0)</f>
        <v>35A0CC31-B853-4CD0-A68E-F8564BAB3EA5</v>
      </c>
      <c r="F396" s="5" t="s">
        <v>88</v>
      </c>
      <c r="G396" t="str">
        <f>VLOOKUP(F396,[1]Position!A:D,4,0)</f>
        <v>382c2e80-5ceb-4209-aea1-a9878c39ad76</v>
      </c>
    </row>
    <row r="397" spans="1:7" x14ac:dyDescent="0.25">
      <c r="A397" s="3" t="s">
        <v>2487</v>
      </c>
      <c r="B397" s="3" t="s">
        <v>2487</v>
      </c>
      <c r="C397" t="str">
        <f>VLOOKUP(B397,[1]Sheet6!B:C,2,0)</f>
        <v>6A963E86-5102-4DEE-A798-EB53CDE90C57</v>
      </c>
      <c r="D397" s="5" t="s">
        <v>3827</v>
      </c>
      <c r="E397" t="str">
        <f>VLOOKUP('کارشناس دفترفنی سیستم ها'!D397,[1]Trade!A:B,2,0)</f>
        <v>35A0CC31-B853-4CD0-A68E-F8564BAB3EA5</v>
      </c>
      <c r="F397" s="5" t="s">
        <v>88</v>
      </c>
      <c r="G397" t="str">
        <f>VLOOKUP(F397,[1]Position!A:D,4,0)</f>
        <v>382c2e80-5ceb-4209-aea1-a9878c39ad76</v>
      </c>
    </row>
    <row r="398" spans="1:7" x14ac:dyDescent="0.25">
      <c r="A398" s="3" t="s">
        <v>2489</v>
      </c>
      <c r="B398" s="3" t="s">
        <v>2489</v>
      </c>
      <c r="C398" t="str">
        <f>VLOOKUP(B398,[1]Sheet6!B:C,2,0)</f>
        <v>E6024264-F24C-4E10-9469-EA5681E56EC2</v>
      </c>
      <c r="D398" s="5" t="s">
        <v>3827</v>
      </c>
      <c r="E398" t="str">
        <f>VLOOKUP('کارشناس دفترفنی سیستم ها'!D398,[1]Trade!A:B,2,0)</f>
        <v>35A0CC31-B853-4CD0-A68E-F8564BAB3EA5</v>
      </c>
      <c r="F398" s="5" t="s">
        <v>88</v>
      </c>
      <c r="G398" t="str">
        <f>VLOOKUP(F398,[1]Position!A:D,4,0)</f>
        <v>382c2e80-5ceb-4209-aea1-a9878c39ad76</v>
      </c>
    </row>
    <row r="399" spans="1:7" x14ac:dyDescent="0.25">
      <c r="A399" s="3" t="s">
        <v>2491</v>
      </c>
      <c r="B399" s="3" t="s">
        <v>2491</v>
      </c>
      <c r="C399" t="str">
        <f>VLOOKUP(B399,[1]Sheet6!B:C,2,0)</f>
        <v>ECC14F9F-F4ED-45F0-BECA-910FD1532AB3</v>
      </c>
      <c r="D399" s="5" t="s">
        <v>3827</v>
      </c>
      <c r="E399" t="str">
        <f>VLOOKUP('کارشناس دفترفنی سیستم ها'!D399,[1]Trade!A:B,2,0)</f>
        <v>35A0CC31-B853-4CD0-A68E-F8564BAB3EA5</v>
      </c>
      <c r="F399" s="5" t="s">
        <v>88</v>
      </c>
      <c r="G399" t="str">
        <f>VLOOKUP(F399,[1]Position!A:D,4,0)</f>
        <v>382c2e80-5ceb-4209-aea1-a9878c39ad76</v>
      </c>
    </row>
    <row r="400" spans="1:7" x14ac:dyDescent="0.25">
      <c r="A400" s="3" t="s">
        <v>2493</v>
      </c>
      <c r="B400" s="3" t="s">
        <v>2493</v>
      </c>
      <c r="C400" t="str">
        <f>VLOOKUP(B400,[1]Sheet6!B:C,2,0)</f>
        <v>71C52CF7-D52C-449F-9D3B-69791AE76D94</v>
      </c>
      <c r="D400" s="5" t="s">
        <v>3827</v>
      </c>
      <c r="E400" t="str">
        <f>VLOOKUP('کارشناس دفترفنی سیستم ها'!D400,[1]Trade!A:B,2,0)</f>
        <v>35A0CC31-B853-4CD0-A68E-F8564BAB3EA5</v>
      </c>
      <c r="F400" s="5" t="s">
        <v>88</v>
      </c>
      <c r="G400" t="str">
        <f>VLOOKUP(F400,[1]Position!A:D,4,0)</f>
        <v>382c2e80-5ceb-4209-aea1-a9878c39ad76</v>
      </c>
    </row>
    <row r="401" spans="1:7" x14ac:dyDescent="0.25">
      <c r="A401" s="3" t="s">
        <v>2495</v>
      </c>
      <c r="B401" s="3" t="s">
        <v>2495</v>
      </c>
      <c r="C401" t="str">
        <f>VLOOKUP(B401,[1]Sheet6!B:C,2,0)</f>
        <v>1572CC6F-2EF7-4B23-AC15-2C90FBEF537F</v>
      </c>
      <c r="D401" s="5" t="s">
        <v>3827</v>
      </c>
      <c r="E401" t="str">
        <f>VLOOKUP('کارشناس دفترفنی سیستم ها'!D401,[1]Trade!A:B,2,0)</f>
        <v>35A0CC31-B853-4CD0-A68E-F8564BAB3EA5</v>
      </c>
      <c r="F401" s="5" t="s">
        <v>88</v>
      </c>
      <c r="G401" t="str">
        <f>VLOOKUP(F401,[1]Position!A:D,4,0)</f>
        <v>382c2e80-5ceb-4209-aea1-a9878c39ad76</v>
      </c>
    </row>
    <row r="402" spans="1:7" x14ac:dyDescent="0.25">
      <c r="A402" s="3" t="s">
        <v>2497</v>
      </c>
      <c r="B402" s="3" t="s">
        <v>2497</v>
      </c>
      <c r="C402" t="str">
        <f>VLOOKUP(B402,[1]Sheet6!B:C,2,0)</f>
        <v>1684FE49-0BA8-43A3-932D-645CE54E6185</v>
      </c>
      <c r="D402" s="5" t="s">
        <v>3827</v>
      </c>
      <c r="E402" t="str">
        <f>VLOOKUP('کارشناس دفترفنی سیستم ها'!D402,[1]Trade!A:B,2,0)</f>
        <v>35A0CC31-B853-4CD0-A68E-F8564BAB3EA5</v>
      </c>
      <c r="F402" s="5" t="s">
        <v>88</v>
      </c>
      <c r="G402" t="str">
        <f>VLOOKUP(F402,[1]Position!A:D,4,0)</f>
        <v>382c2e80-5ceb-4209-aea1-a9878c39ad76</v>
      </c>
    </row>
    <row r="403" spans="1:7" x14ac:dyDescent="0.25">
      <c r="A403" s="3" t="s">
        <v>2499</v>
      </c>
      <c r="B403" s="3" t="s">
        <v>2499</v>
      </c>
      <c r="C403" t="str">
        <f>VLOOKUP(B403,[1]Sheet6!B:C,2,0)</f>
        <v>4AC95974-B74C-4DFE-AE7D-BE5AB533961C</v>
      </c>
      <c r="D403" s="5" t="s">
        <v>3827</v>
      </c>
      <c r="E403" t="str">
        <f>VLOOKUP('کارشناس دفترفنی سیستم ها'!D403,[1]Trade!A:B,2,0)</f>
        <v>35A0CC31-B853-4CD0-A68E-F8564BAB3EA5</v>
      </c>
      <c r="F403" s="5" t="s">
        <v>88</v>
      </c>
      <c r="G403" t="str">
        <f>VLOOKUP(F403,[1]Position!A:D,4,0)</f>
        <v>382c2e80-5ceb-4209-aea1-a9878c39ad76</v>
      </c>
    </row>
    <row r="404" spans="1:7" x14ac:dyDescent="0.25">
      <c r="A404" s="3" t="s">
        <v>2501</v>
      </c>
      <c r="B404" s="3" t="s">
        <v>2501</v>
      </c>
      <c r="C404" t="str">
        <f>VLOOKUP(B404,[1]Sheet6!B:C,2,0)</f>
        <v>270104C4-735D-45E5-839D-8F6D37C51219</v>
      </c>
      <c r="D404" s="5" t="s">
        <v>3827</v>
      </c>
      <c r="E404" t="str">
        <f>VLOOKUP('کارشناس دفترفنی سیستم ها'!D404,[1]Trade!A:B,2,0)</f>
        <v>35A0CC31-B853-4CD0-A68E-F8564BAB3EA5</v>
      </c>
      <c r="F404" s="5" t="s">
        <v>88</v>
      </c>
      <c r="G404" t="str">
        <f>VLOOKUP(F404,[1]Position!A:D,4,0)</f>
        <v>382c2e80-5ceb-4209-aea1-a9878c39ad76</v>
      </c>
    </row>
    <row r="405" spans="1:7" x14ac:dyDescent="0.25">
      <c r="A405" s="3" t="s">
        <v>2503</v>
      </c>
      <c r="B405" s="3" t="s">
        <v>2503</v>
      </c>
      <c r="C405" t="str">
        <f>VLOOKUP(B405,[1]Sheet6!B:C,2,0)</f>
        <v>21DAE90B-980A-4C5E-8ECD-81D0217A1611</v>
      </c>
      <c r="D405" s="5" t="s">
        <v>3827</v>
      </c>
      <c r="E405" t="str">
        <f>VLOOKUP('کارشناس دفترفنی سیستم ها'!D405,[1]Trade!A:B,2,0)</f>
        <v>35A0CC31-B853-4CD0-A68E-F8564BAB3EA5</v>
      </c>
      <c r="F405" s="5" t="s">
        <v>88</v>
      </c>
      <c r="G405" t="str">
        <f>VLOOKUP(F405,[1]Position!A:D,4,0)</f>
        <v>382c2e80-5ceb-4209-aea1-a9878c39ad76</v>
      </c>
    </row>
    <row r="406" spans="1:7" x14ac:dyDescent="0.25">
      <c r="A406" s="3" t="s">
        <v>2505</v>
      </c>
      <c r="B406" s="3" t="s">
        <v>2505</v>
      </c>
      <c r="C406" t="str">
        <f>VLOOKUP(B406,[1]Sheet6!B:C,2,0)</f>
        <v>1AE2460F-4D03-4099-A027-A38BDE93A415</v>
      </c>
      <c r="D406" s="5" t="s">
        <v>3827</v>
      </c>
      <c r="E406" t="str">
        <f>VLOOKUP('کارشناس دفترفنی سیستم ها'!D406,[1]Trade!A:B,2,0)</f>
        <v>35A0CC31-B853-4CD0-A68E-F8564BAB3EA5</v>
      </c>
      <c r="F406" s="5" t="s">
        <v>88</v>
      </c>
      <c r="G406" t="str">
        <f>VLOOKUP(F406,[1]Position!A:D,4,0)</f>
        <v>382c2e80-5ceb-4209-aea1-a9878c39ad76</v>
      </c>
    </row>
    <row r="407" spans="1:7" x14ac:dyDescent="0.25">
      <c r="A407" s="3" t="s">
        <v>2507</v>
      </c>
      <c r="B407" s="3" t="s">
        <v>2507</v>
      </c>
      <c r="C407" t="str">
        <f>VLOOKUP(B407,[1]Sheet6!B:C,2,0)</f>
        <v>1F1D1997-4B53-463B-BBFC-60982449B0F4</v>
      </c>
      <c r="D407" s="5" t="s">
        <v>3827</v>
      </c>
      <c r="E407" t="str">
        <f>VLOOKUP('کارشناس دفترفنی سیستم ها'!D407,[1]Trade!A:B,2,0)</f>
        <v>35A0CC31-B853-4CD0-A68E-F8564BAB3EA5</v>
      </c>
      <c r="F407" s="5" t="s">
        <v>88</v>
      </c>
      <c r="G407" t="str">
        <f>VLOOKUP(F407,[1]Position!A:D,4,0)</f>
        <v>382c2e80-5ceb-4209-aea1-a9878c39ad76</v>
      </c>
    </row>
    <row r="408" spans="1:7" x14ac:dyDescent="0.25">
      <c r="A408" s="3" t="s">
        <v>2509</v>
      </c>
      <c r="B408" s="3" t="s">
        <v>2509</v>
      </c>
      <c r="C408" t="str">
        <f>VLOOKUP(B408,[1]Sheet6!B:C,2,0)</f>
        <v>762804B5-4795-4070-83BA-E3A0D44A821B</v>
      </c>
      <c r="D408" s="5" t="s">
        <v>3827</v>
      </c>
      <c r="E408" t="str">
        <f>VLOOKUP('کارشناس دفترفنی سیستم ها'!D408,[1]Trade!A:B,2,0)</f>
        <v>35A0CC31-B853-4CD0-A68E-F8564BAB3EA5</v>
      </c>
      <c r="F408" s="5" t="s">
        <v>88</v>
      </c>
      <c r="G408" t="str">
        <f>VLOOKUP(F408,[1]Position!A:D,4,0)</f>
        <v>382c2e80-5ceb-4209-aea1-a9878c39ad76</v>
      </c>
    </row>
    <row r="409" spans="1:7" x14ac:dyDescent="0.25">
      <c r="A409" s="3" t="s">
        <v>2511</v>
      </c>
      <c r="B409" s="3" t="s">
        <v>2511</v>
      </c>
      <c r="C409" t="str">
        <f>VLOOKUP(B409,[1]Sheet6!B:C,2,0)</f>
        <v>5F145056-B965-4C3E-ACBB-692A8CC93672</v>
      </c>
      <c r="D409" s="5" t="s">
        <v>3827</v>
      </c>
      <c r="E409" t="str">
        <f>VLOOKUP('کارشناس دفترفنی سیستم ها'!D409,[1]Trade!A:B,2,0)</f>
        <v>35A0CC31-B853-4CD0-A68E-F8564BAB3EA5</v>
      </c>
      <c r="F409" s="5" t="s">
        <v>88</v>
      </c>
      <c r="G409" t="str">
        <f>VLOOKUP(F409,[1]Position!A:D,4,0)</f>
        <v>382c2e80-5ceb-4209-aea1-a9878c39ad76</v>
      </c>
    </row>
    <row r="410" spans="1:7" x14ac:dyDescent="0.25">
      <c r="A410" s="3" t="s">
        <v>2513</v>
      </c>
      <c r="B410" s="3" t="s">
        <v>2513</v>
      </c>
      <c r="C410" t="str">
        <f>VLOOKUP(B410,[1]Sheet6!B:C,2,0)</f>
        <v>DEC40F86-C5EB-42C9-A713-6EBBD838BDB0</v>
      </c>
      <c r="D410" s="5" t="s">
        <v>3827</v>
      </c>
      <c r="E410" t="str">
        <f>VLOOKUP('کارشناس دفترفنی سیستم ها'!D410,[1]Trade!A:B,2,0)</f>
        <v>35A0CC31-B853-4CD0-A68E-F8564BAB3EA5</v>
      </c>
      <c r="F410" s="5" t="s">
        <v>88</v>
      </c>
      <c r="G410" t="str">
        <f>VLOOKUP(F410,[1]Position!A:D,4,0)</f>
        <v>382c2e80-5ceb-4209-aea1-a9878c39ad76</v>
      </c>
    </row>
    <row r="411" spans="1:7" x14ac:dyDescent="0.25">
      <c r="A411" s="3" t="s">
        <v>2515</v>
      </c>
      <c r="B411" s="3" t="s">
        <v>2515</v>
      </c>
      <c r="C411" t="str">
        <f>VLOOKUP(B411,[1]Sheet6!B:C,2,0)</f>
        <v>276B69F2-D387-4088-B87D-EFF9D41F611C</v>
      </c>
      <c r="D411" s="5" t="s">
        <v>3827</v>
      </c>
      <c r="E411" t="str">
        <f>VLOOKUP('کارشناس دفترفنی سیستم ها'!D411,[1]Trade!A:B,2,0)</f>
        <v>35A0CC31-B853-4CD0-A68E-F8564BAB3EA5</v>
      </c>
      <c r="F411" s="5" t="s">
        <v>88</v>
      </c>
      <c r="G411" t="str">
        <f>VLOOKUP(F411,[1]Position!A:D,4,0)</f>
        <v>382c2e80-5ceb-4209-aea1-a9878c39ad76</v>
      </c>
    </row>
    <row r="412" spans="1:7" x14ac:dyDescent="0.25">
      <c r="A412" s="3" t="s">
        <v>2517</v>
      </c>
      <c r="B412" s="3" t="s">
        <v>2517</v>
      </c>
      <c r="C412" t="str">
        <f>VLOOKUP(B412,[1]Sheet6!B:C,2,0)</f>
        <v>905DA866-D25C-45C5-B080-6B40A93B1272</v>
      </c>
      <c r="D412" s="5" t="s">
        <v>3827</v>
      </c>
      <c r="E412" t="str">
        <f>VLOOKUP('کارشناس دفترفنی سیستم ها'!D412,[1]Trade!A:B,2,0)</f>
        <v>35A0CC31-B853-4CD0-A68E-F8564BAB3EA5</v>
      </c>
      <c r="F412" s="5" t="s">
        <v>88</v>
      </c>
      <c r="G412" t="str">
        <f>VLOOKUP(F412,[1]Position!A:D,4,0)</f>
        <v>382c2e80-5ceb-4209-aea1-a9878c39ad76</v>
      </c>
    </row>
    <row r="413" spans="1:7" x14ac:dyDescent="0.25">
      <c r="A413" s="3" t="s">
        <v>2519</v>
      </c>
      <c r="B413" s="3" t="s">
        <v>2519</v>
      </c>
      <c r="C413" t="str">
        <f>VLOOKUP(B413,[1]Sheet6!B:C,2,0)</f>
        <v>A438287F-351B-4304-BBA8-BA546CF55E4B</v>
      </c>
      <c r="D413" s="5" t="s">
        <v>3827</v>
      </c>
      <c r="E413" t="str">
        <f>VLOOKUP('کارشناس دفترفنی سیستم ها'!D413,[1]Trade!A:B,2,0)</f>
        <v>35A0CC31-B853-4CD0-A68E-F8564BAB3EA5</v>
      </c>
      <c r="F413" s="5" t="s">
        <v>88</v>
      </c>
      <c r="G413" t="str">
        <f>VLOOKUP(F413,[1]Position!A:D,4,0)</f>
        <v>382c2e80-5ceb-4209-aea1-a9878c39ad76</v>
      </c>
    </row>
    <row r="414" spans="1:7" x14ac:dyDescent="0.25">
      <c r="A414" s="3" t="s">
        <v>2521</v>
      </c>
      <c r="B414" s="3" t="s">
        <v>2521</v>
      </c>
      <c r="C414" t="str">
        <f>VLOOKUP(B414,[1]Sheet6!B:C,2,0)</f>
        <v>E36C67F7-2410-449E-9B3F-0AEBBA36655D</v>
      </c>
      <c r="D414" s="5" t="s">
        <v>3827</v>
      </c>
      <c r="E414" t="str">
        <f>VLOOKUP('کارشناس دفترفنی سیستم ها'!D414,[1]Trade!A:B,2,0)</f>
        <v>35A0CC31-B853-4CD0-A68E-F8564BAB3EA5</v>
      </c>
      <c r="F414" s="5" t="s">
        <v>88</v>
      </c>
      <c r="G414" t="str">
        <f>VLOOKUP(F414,[1]Position!A:D,4,0)</f>
        <v>382c2e80-5ceb-4209-aea1-a9878c39ad76</v>
      </c>
    </row>
    <row r="415" spans="1:7" x14ac:dyDescent="0.25">
      <c r="A415" s="3" t="s">
        <v>2523</v>
      </c>
      <c r="B415" s="3" t="s">
        <v>2523</v>
      </c>
      <c r="C415" t="str">
        <f>VLOOKUP(B415,[1]Sheet6!B:C,2,0)</f>
        <v>0989EA61-6206-4905-9CF8-AADF859155A3</v>
      </c>
      <c r="D415" s="5" t="s">
        <v>3827</v>
      </c>
      <c r="E415" t="str">
        <f>VLOOKUP('کارشناس دفترفنی سیستم ها'!D415,[1]Trade!A:B,2,0)</f>
        <v>35A0CC31-B853-4CD0-A68E-F8564BAB3EA5</v>
      </c>
      <c r="F415" s="5" t="s">
        <v>88</v>
      </c>
      <c r="G415" t="str">
        <f>VLOOKUP(F415,[1]Position!A:D,4,0)</f>
        <v>382c2e80-5ceb-4209-aea1-a9878c39ad76</v>
      </c>
    </row>
    <row r="416" spans="1:7" x14ac:dyDescent="0.25">
      <c r="A416" s="3" t="s">
        <v>2525</v>
      </c>
      <c r="B416" s="3" t="s">
        <v>2525</v>
      </c>
      <c r="C416" t="str">
        <f>VLOOKUP(B416,[1]Sheet6!B:C,2,0)</f>
        <v>E14AD5D7-2D16-4219-ACBA-F0327B52D439</v>
      </c>
      <c r="D416" s="5" t="s">
        <v>3827</v>
      </c>
      <c r="E416" t="str">
        <f>VLOOKUP('کارشناس دفترفنی سیستم ها'!D416,[1]Trade!A:B,2,0)</f>
        <v>35A0CC31-B853-4CD0-A68E-F8564BAB3EA5</v>
      </c>
      <c r="F416" s="5" t="s">
        <v>88</v>
      </c>
      <c r="G416" t="str">
        <f>VLOOKUP(F416,[1]Position!A:D,4,0)</f>
        <v>382c2e80-5ceb-4209-aea1-a9878c39ad76</v>
      </c>
    </row>
    <row r="417" spans="1:7" x14ac:dyDescent="0.25">
      <c r="A417" s="3" t="s">
        <v>2527</v>
      </c>
      <c r="B417" s="3" t="s">
        <v>2527</v>
      </c>
      <c r="C417" t="str">
        <f>VLOOKUP(B417,[1]Sheet6!B:C,2,0)</f>
        <v>C45221CC-4BBA-405E-876D-076F01802EE1</v>
      </c>
      <c r="D417" s="5" t="s">
        <v>3827</v>
      </c>
      <c r="E417" t="str">
        <f>VLOOKUP('کارشناس دفترفنی سیستم ها'!D417,[1]Trade!A:B,2,0)</f>
        <v>35A0CC31-B853-4CD0-A68E-F8564BAB3EA5</v>
      </c>
      <c r="F417" s="5" t="s">
        <v>88</v>
      </c>
      <c r="G417" t="str">
        <f>VLOOKUP(F417,[1]Position!A:D,4,0)</f>
        <v>382c2e80-5ceb-4209-aea1-a9878c39ad76</v>
      </c>
    </row>
    <row r="418" spans="1:7" x14ac:dyDescent="0.25">
      <c r="A418" s="3" t="s">
        <v>2529</v>
      </c>
      <c r="B418" s="3" t="s">
        <v>2529</v>
      </c>
      <c r="C418" t="str">
        <f>VLOOKUP(B418,[1]Sheet6!B:C,2,0)</f>
        <v>0CB94215-7392-4842-8896-5E2F624E990B</v>
      </c>
      <c r="D418" s="5" t="s">
        <v>3827</v>
      </c>
      <c r="E418" t="str">
        <f>VLOOKUP('کارشناس دفترفنی سیستم ها'!D418,[1]Trade!A:B,2,0)</f>
        <v>35A0CC31-B853-4CD0-A68E-F8564BAB3EA5</v>
      </c>
      <c r="F418" s="5" t="s">
        <v>88</v>
      </c>
      <c r="G418" t="str">
        <f>VLOOKUP(F418,[1]Position!A:D,4,0)</f>
        <v>382c2e80-5ceb-4209-aea1-a9878c39ad76</v>
      </c>
    </row>
    <row r="419" spans="1:7" x14ac:dyDescent="0.25">
      <c r="A419" s="3" t="s">
        <v>2531</v>
      </c>
      <c r="B419" s="3" t="s">
        <v>2531</v>
      </c>
      <c r="C419" t="str">
        <f>VLOOKUP(B419,[1]Sheet6!B:C,2,0)</f>
        <v>A63EBCBF-C8A8-436F-B218-4E1F526221E7</v>
      </c>
      <c r="D419" s="5" t="s">
        <v>3827</v>
      </c>
      <c r="E419" t="str">
        <f>VLOOKUP('کارشناس دفترفنی سیستم ها'!D419,[1]Trade!A:B,2,0)</f>
        <v>35A0CC31-B853-4CD0-A68E-F8564BAB3EA5</v>
      </c>
      <c r="F419" s="5" t="s">
        <v>88</v>
      </c>
      <c r="G419" t="str">
        <f>VLOOKUP(F419,[1]Position!A:D,4,0)</f>
        <v>382c2e80-5ceb-4209-aea1-a9878c39ad76</v>
      </c>
    </row>
    <row r="420" spans="1:7" x14ac:dyDescent="0.25">
      <c r="A420" s="3" t="s">
        <v>2533</v>
      </c>
      <c r="B420" s="3" t="s">
        <v>2533</v>
      </c>
      <c r="C420" t="str">
        <f>VLOOKUP(B420,[1]Sheet6!B:C,2,0)</f>
        <v>A0BA403C-2C30-48DE-8F6E-7CC89AF33EA9</v>
      </c>
      <c r="D420" s="5" t="s">
        <v>3827</v>
      </c>
      <c r="E420" t="str">
        <f>VLOOKUP('کارشناس دفترفنی سیستم ها'!D420,[1]Trade!A:B,2,0)</f>
        <v>35A0CC31-B853-4CD0-A68E-F8564BAB3EA5</v>
      </c>
      <c r="F420" s="5" t="s">
        <v>88</v>
      </c>
      <c r="G420" t="str">
        <f>VLOOKUP(F420,[1]Position!A:D,4,0)</f>
        <v>382c2e80-5ceb-4209-aea1-a9878c39ad76</v>
      </c>
    </row>
    <row r="421" spans="1:7" x14ac:dyDescent="0.25">
      <c r="A421" s="3" t="s">
        <v>2535</v>
      </c>
      <c r="B421" s="3" t="s">
        <v>2535</v>
      </c>
      <c r="C421" t="str">
        <f>VLOOKUP(B421,[1]Sheet6!B:C,2,0)</f>
        <v>899BB410-B206-4AA4-8FA3-21AF8FA77769</v>
      </c>
      <c r="D421" s="5" t="s">
        <v>3827</v>
      </c>
      <c r="E421" t="str">
        <f>VLOOKUP('کارشناس دفترفنی سیستم ها'!D421,[1]Trade!A:B,2,0)</f>
        <v>35A0CC31-B853-4CD0-A68E-F8564BAB3EA5</v>
      </c>
      <c r="F421" s="5" t="s">
        <v>88</v>
      </c>
      <c r="G421" t="str">
        <f>VLOOKUP(F421,[1]Position!A:D,4,0)</f>
        <v>382c2e80-5ceb-4209-aea1-a9878c39ad76</v>
      </c>
    </row>
    <row r="422" spans="1:7" x14ac:dyDescent="0.25">
      <c r="A422" s="3" t="s">
        <v>2537</v>
      </c>
      <c r="B422" s="3" t="s">
        <v>2537</v>
      </c>
      <c r="C422" t="str">
        <f>VLOOKUP(B422,[1]Sheet6!B:C,2,0)</f>
        <v>9F96D0A0-7E5C-455B-B700-8E92BB98EA11</v>
      </c>
      <c r="D422" s="5" t="s">
        <v>3827</v>
      </c>
      <c r="E422" t="str">
        <f>VLOOKUP('کارشناس دفترفنی سیستم ها'!D422,[1]Trade!A:B,2,0)</f>
        <v>35A0CC31-B853-4CD0-A68E-F8564BAB3EA5</v>
      </c>
      <c r="F422" s="5" t="s">
        <v>88</v>
      </c>
      <c r="G422" t="str">
        <f>VLOOKUP(F422,[1]Position!A:D,4,0)</f>
        <v>382c2e80-5ceb-4209-aea1-a9878c39ad76</v>
      </c>
    </row>
    <row r="423" spans="1:7" x14ac:dyDescent="0.25">
      <c r="A423" s="3" t="s">
        <v>2539</v>
      </c>
      <c r="B423" s="3" t="s">
        <v>2539</v>
      </c>
      <c r="C423" t="str">
        <f>VLOOKUP(B423,[1]Sheet6!B:C,2,0)</f>
        <v>8114E7BF-A719-4AC3-97C6-E851839C07E9</v>
      </c>
      <c r="D423" s="5" t="s">
        <v>3827</v>
      </c>
      <c r="E423" t="str">
        <f>VLOOKUP('کارشناس دفترفنی سیستم ها'!D423,[1]Trade!A:B,2,0)</f>
        <v>35A0CC31-B853-4CD0-A68E-F8564BAB3EA5</v>
      </c>
      <c r="F423" s="5" t="s">
        <v>88</v>
      </c>
      <c r="G423" t="str">
        <f>VLOOKUP(F423,[1]Position!A:D,4,0)</f>
        <v>382c2e80-5ceb-4209-aea1-a9878c39ad76</v>
      </c>
    </row>
    <row r="424" spans="1:7" x14ac:dyDescent="0.25">
      <c r="A424" s="3" t="s">
        <v>2541</v>
      </c>
      <c r="B424" s="3" t="s">
        <v>2541</v>
      </c>
      <c r="C424" t="str">
        <f>VLOOKUP(B424,[1]Sheet6!B:C,2,0)</f>
        <v>03D3A177-6C55-4A73-932D-5A2FA41C702F</v>
      </c>
      <c r="D424" s="5" t="s">
        <v>3827</v>
      </c>
      <c r="E424" t="str">
        <f>VLOOKUP('کارشناس دفترفنی سیستم ها'!D424,[1]Trade!A:B,2,0)</f>
        <v>35A0CC31-B853-4CD0-A68E-F8564BAB3EA5</v>
      </c>
      <c r="F424" s="5" t="s">
        <v>88</v>
      </c>
      <c r="G424" t="str">
        <f>VLOOKUP(F424,[1]Position!A:D,4,0)</f>
        <v>382c2e80-5ceb-4209-aea1-a9878c39ad76</v>
      </c>
    </row>
    <row r="425" spans="1:7" x14ac:dyDescent="0.25">
      <c r="A425" s="3" t="s">
        <v>2543</v>
      </c>
      <c r="B425" s="3" t="s">
        <v>2543</v>
      </c>
      <c r="C425" t="str">
        <f>VLOOKUP(B425,[1]Sheet6!B:C,2,0)</f>
        <v>4D255801-854A-45D2-9ABC-0616BC8BBF7E</v>
      </c>
      <c r="D425" s="5" t="s">
        <v>3827</v>
      </c>
      <c r="E425" t="str">
        <f>VLOOKUP('کارشناس دفترفنی سیستم ها'!D425,[1]Trade!A:B,2,0)</f>
        <v>35A0CC31-B853-4CD0-A68E-F8564BAB3EA5</v>
      </c>
      <c r="F425" s="5" t="s">
        <v>88</v>
      </c>
      <c r="G425" t="str">
        <f>VLOOKUP(F425,[1]Position!A:D,4,0)</f>
        <v>382c2e80-5ceb-4209-aea1-a9878c39ad76</v>
      </c>
    </row>
    <row r="426" spans="1:7" x14ac:dyDescent="0.25">
      <c r="A426" s="3" t="s">
        <v>2545</v>
      </c>
      <c r="B426" s="3" t="s">
        <v>2545</v>
      </c>
      <c r="C426" t="str">
        <f>VLOOKUP(B426,[1]Sheet6!B:C,2,0)</f>
        <v>758DDCD1-F6C6-4F85-B205-8CF7DF211035</v>
      </c>
      <c r="D426" s="5" t="s">
        <v>3827</v>
      </c>
      <c r="E426" t="str">
        <f>VLOOKUP('کارشناس دفترفنی سیستم ها'!D426,[1]Trade!A:B,2,0)</f>
        <v>35A0CC31-B853-4CD0-A68E-F8564BAB3EA5</v>
      </c>
      <c r="F426" s="5" t="s">
        <v>88</v>
      </c>
      <c r="G426" t="str">
        <f>VLOOKUP(F426,[1]Position!A:D,4,0)</f>
        <v>382c2e80-5ceb-4209-aea1-a9878c39ad76</v>
      </c>
    </row>
    <row r="427" spans="1:7" x14ac:dyDescent="0.25">
      <c r="A427" s="3" t="s">
        <v>2547</v>
      </c>
      <c r="B427" s="3" t="s">
        <v>2547</v>
      </c>
      <c r="C427" t="str">
        <f>VLOOKUP(B427,[1]Sheet6!B:C,2,0)</f>
        <v>9ADB6E14-A58A-42A3-8AE1-4C0985465800</v>
      </c>
      <c r="D427" s="5" t="s">
        <v>3827</v>
      </c>
      <c r="E427" t="str">
        <f>VLOOKUP('کارشناس دفترفنی سیستم ها'!D427,[1]Trade!A:B,2,0)</f>
        <v>35A0CC31-B853-4CD0-A68E-F8564BAB3EA5</v>
      </c>
      <c r="F427" s="5" t="s">
        <v>88</v>
      </c>
      <c r="G427" t="str">
        <f>VLOOKUP(F427,[1]Position!A:D,4,0)</f>
        <v>382c2e80-5ceb-4209-aea1-a9878c39ad76</v>
      </c>
    </row>
    <row r="428" spans="1:7" x14ac:dyDescent="0.25">
      <c r="A428" s="3" t="s">
        <v>2549</v>
      </c>
      <c r="B428" s="3" t="s">
        <v>2549</v>
      </c>
      <c r="C428" t="str">
        <f>VLOOKUP(B428,[1]Sheet6!B:C,2,0)</f>
        <v>736A63E6-AA73-4B87-9353-F528F0F4BBA1</v>
      </c>
      <c r="D428" s="5" t="s">
        <v>3827</v>
      </c>
      <c r="E428" t="str">
        <f>VLOOKUP('کارشناس دفترفنی سیستم ها'!D428,[1]Trade!A:B,2,0)</f>
        <v>35A0CC31-B853-4CD0-A68E-F8564BAB3EA5</v>
      </c>
      <c r="F428" s="5" t="s">
        <v>88</v>
      </c>
      <c r="G428" t="str">
        <f>VLOOKUP(F428,[1]Position!A:D,4,0)</f>
        <v>382c2e80-5ceb-4209-aea1-a9878c39ad76</v>
      </c>
    </row>
    <row r="429" spans="1:7" x14ac:dyDescent="0.25">
      <c r="A429" s="3" t="s">
        <v>2551</v>
      </c>
      <c r="B429" s="3" t="s">
        <v>2551</v>
      </c>
      <c r="C429" t="str">
        <f>VLOOKUP(B429,[1]Sheet6!B:C,2,0)</f>
        <v>0A8C6216-3EF1-4AB2-B67F-F89C51660D23</v>
      </c>
      <c r="D429" s="5" t="s">
        <v>3827</v>
      </c>
      <c r="E429" t="str">
        <f>VLOOKUP('کارشناس دفترفنی سیستم ها'!D429,[1]Trade!A:B,2,0)</f>
        <v>35A0CC31-B853-4CD0-A68E-F8564BAB3EA5</v>
      </c>
      <c r="F429" s="5" t="s">
        <v>88</v>
      </c>
      <c r="G429" t="str">
        <f>VLOOKUP(F429,[1]Position!A:D,4,0)</f>
        <v>382c2e80-5ceb-4209-aea1-a9878c39ad76</v>
      </c>
    </row>
    <row r="430" spans="1:7" x14ac:dyDescent="0.25">
      <c r="A430" s="3" t="s">
        <v>2553</v>
      </c>
      <c r="B430" s="3" t="s">
        <v>2553</v>
      </c>
      <c r="C430" t="str">
        <f>VLOOKUP(B430,[1]Sheet6!B:C,2,0)</f>
        <v>56A355B8-D714-48F4-9E65-6B3C5E98564D</v>
      </c>
      <c r="D430" s="5" t="s">
        <v>3827</v>
      </c>
      <c r="E430" t="str">
        <f>VLOOKUP('کارشناس دفترفنی سیستم ها'!D430,[1]Trade!A:B,2,0)</f>
        <v>35A0CC31-B853-4CD0-A68E-F8564BAB3EA5</v>
      </c>
      <c r="F430" s="5" t="s">
        <v>88</v>
      </c>
      <c r="G430" t="str">
        <f>VLOOKUP(F430,[1]Position!A:D,4,0)</f>
        <v>382c2e80-5ceb-4209-aea1-a9878c39ad76</v>
      </c>
    </row>
    <row r="431" spans="1:7" x14ac:dyDescent="0.25">
      <c r="A431" s="3" t="s">
        <v>2555</v>
      </c>
      <c r="B431" s="3" t="s">
        <v>2555</v>
      </c>
      <c r="C431" t="str">
        <f>VLOOKUP(B431,[1]Sheet6!B:C,2,0)</f>
        <v>17E85260-0AED-4F63-B5C8-66E1FCC066AB</v>
      </c>
      <c r="D431" s="5" t="s">
        <v>3827</v>
      </c>
      <c r="E431" t="str">
        <f>VLOOKUP('کارشناس دفترفنی سیستم ها'!D431,[1]Trade!A:B,2,0)</f>
        <v>35A0CC31-B853-4CD0-A68E-F8564BAB3EA5</v>
      </c>
      <c r="F431" s="5" t="s">
        <v>88</v>
      </c>
      <c r="G431" t="str">
        <f>VLOOKUP(F431,[1]Position!A:D,4,0)</f>
        <v>382c2e80-5ceb-4209-aea1-a9878c39ad76</v>
      </c>
    </row>
    <row r="432" spans="1:7" x14ac:dyDescent="0.25">
      <c r="A432" s="3" t="s">
        <v>2557</v>
      </c>
      <c r="B432" s="3" t="s">
        <v>2557</v>
      </c>
      <c r="C432" t="str">
        <f>VLOOKUP(B432,[1]Sheet6!B:C,2,0)</f>
        <v>6381940C-EC5D-4C85-AEA2-CABC224EC301</v>
      </c>
      <c r="D432" s="5" t="s">
        <v>3827</v>
      </c>
      <c r="E432" t="str">
        <f>VLOOKUP('کارشناس دفترفنی سیستم ها'!D432,[1]Trade!A:B,2,0)</f>
        <v>35A0CC31-B853-4CD0-A68E-F8564BAB3EA5</v>
      </c>
      <c r="F432" s="5" t="s">
        <v>88</v>
      </c>
      <c r="G432" t="str">
        <f>VLOOKUP(F432,[1]Position!A:D,4,0)</f>
        <v>382c2e80-5ceb-4209-aea1-a9878c39ad76</v>
      </c>
    </row>
    <row r="433" spans="1:7" x14ac:dyDescent="0.25">
      <c r="A433" s="3" t="s">
        <v>2559</v>
      </c>
      <c r="B433" s="3" t="s">
        <v>2559</v>
      </c>
      <c r="C433" t="str">
        <f>VLOOKUP(B433,[1]Sheet6!B:C,2,0)</f>
        <v>3D8D81AD-8491-4434-990E-C41DF0B1C877</v>
      </c>
      <c r="D433" s="5" t="s">
        <v>3827</v>
      </c>
      <c r="E433" t="str">
        <f>VLOOKUP('کارشناس دفترفنی سیستم ها'!D433,[1]Trade!A:B,2,0)</f>
        <v>35A0CC31-B853-4CD0-A68E-F8564BAB3EA5</v>
      </c>
      <c r="F433" s="5" t="s">
        <v>88</v>
      </c>
      <c r="G433" t="str">
        <f>VLOOKUP(F433,[1]Position!A:D,4,0)</f>
        <v>382c2e80-5ceb-4209-aea1-a9878c39ad76</v>
      </c>
    </row>
    <row r="434" spans="1:7" x14ac:dyDescent="0.25">
      <c r="A434" s="3" t="s">
        <v>2561</v>
      </c>
      <c r="B434" s="3" t="s">
        <v>2561</v>
      </c>
      <c r="C434" t="str">
        <f>VLOOKUP(B434,[1]Sheet6!B:C,2,0)</f>
        <v>92046C9C-508C-44EA-B443-08F89DC5E82F</v>
      </c>
      <c r="D434" s="5" t="s">
        <v>3827</v>
      </c>
      <c r="E434" t="str">
        <f>VLOOKUP('کارشناس دفترفنی سیستم ها'!D434,[1]Trade!A:B,2,0)</f>
        <v>35A0CC31-B853-4CD0-A68E-F8564BAB3EA5</v>
      </c>
      <c r="F434" s="5" t="s">
        <v>88</v>
      </c>
      <c r="G434" t="str">
        <f>VLOOKUP(F434,[1]Position!A:D,4,0)</f>
        <v>382c2e80-5ceb-4209-aea1-a9878c39ad76</v>
      </c>
    </row>
    <row r="435" spans="1:7" x14ac:dyDescent="0.25">
      <c r="A435" s="3" t="s">
        <v>2563</v>
      </c>
      <c r="B435" s="3" t="s">
        <v>2563</v>
      </c>
      <c r="C435" t="str">
        <f>VLOOKUP(B435,[1]Sheet6!B:C,2,0)</f>
        <v>2359C6E7-4238-4675-83B1-23EF925D4199</v>
      </c>
      <c r="D435" s="5" t="s">
        <v>3827</v>
      </c>
      <c r="E435" t="str">
        <f>VLOOKUP('کارشناس دفترفنی سیستم ها'!D435,[1]Trade!A:B,2,0)</f>
        <v>35A0CC31-B853-4CD0-A68E-F8564BAB3EA5</v>
      </c>
      <c r="F435" s="5" t="s">
        <v>88</v>
      </c>
      <c r="G435" t="str">
        <f>VLOOKUP(F435,[1]Position!A:D,4,0)</f>
        <v>382c2e80-5ceb-4209-aea1-a9878c39ad76</v>
      </c>
    </row>
    <row r="436" spans="1:7" x14ac:dyDescent="0.25">
      <c r="A436" s="3" t="s">
        <v>2565</v>
      </c>
      <c r="B436" s="3" t="s">
        <v>2565</v>
      </c>
      <c r="C436" t="str">
        <f>VLOOKUP(B436,[1]Sheet6!B:C,2,0)</f>
        <v>4F1E6657-8CC3-41FB-8C49-FEE00B88F98B</v>
      </c>
      <c r="D436" s="5" t="s">
        <v>3827</v>
      </c>
      <c r="E436" t="str">
        <f>VLOOKUP('کارشناس دفترفنی سیستم ها'!D436,[1]Trade!A:B,2,0)</f>
        <v>35A0CC31-B853-4CD0-A68E-F8564BAB3EA5</v>
      </c>
      <c r="F436" s="5" t="s">
        <v>88</v>
      </c>
      <c r="G436" t="str">
        <f>VLOOKUP(F436,[1]Position!A:D,4,0)</f>
        <v>382c2e80-5ceb-4209-aea1-a9878c39ad76</v>
      </c>
    </row>
    <row r="437" spans="1:7" x14ac:dyDescent="0.25">
      <c r="A437" s="3" t="s">
        <v>2567</v>
      </c>
      <c r="B437" s="3" t="s">
        <v>2567</v>
      </c>
      <c r="C437" t="str">
        <f>VLOOKUP(B437,[1]Sheet6!B:C,2,0)</f>
        <v>09DD025C-DA17-4623-9D36-1D2800F9DB42</v>
      </c>
      <c r="D437" s="5" t="s">
        <v>3827</v>
      </c>
      <c r="E437" t="str">
        <f>VLOOKUP('کارشناس دفترفنی سیستم ها'!D437,[1]Trade!A:B,2,0)</f>
        <v>35A0CC31-B853-4CD0-A68E-F8564BAB3EA5</v>
      </c>
      <c r="F437" s="5" t="s">
        <v>88</v>
      </c>
      <c r="G437" t="str">
        <f>VLOOKUP(F437,[1]Position!A:D,4,0)</f>
        <v>382c2e80-5ceb-4209-aea1-a9878c39ad76</v>
      </c>
    </row>
    <row r="438" spans="1:7" x14ac:dyDescent="0.25">
      <c r="A438" s="3" t="s">
        <v>2569</v>
      </c>
      <c r="B438" s="3" t="s">
        <v>2569</v>
      </c>
      <c r="C438" t="str">
        <f>VLOOKUP(B438,[1]Sheet6!B:C,2,0)</f>
        <v>A3A68F39-9456-4BA4-84AB-9A165B9A718F</v>
      </c>
      <c r="D438" s="5" t="s">
        <v>3827</v>
      </c>
      <c r="E438" t="str">
        <f>VLOOKUP('کارشناس دفترفنی سیستم ها'!D438,[1]Trade!A:B,2,0)</f>
        <v>35A0CC31-B853-4CD0-A68E-F8564BAB3EA5</v>
      </c>
      <c r="F438" s="5" t="s">
        <v>88</v>
      </c>
      <c r="G438" t="str">
        <f>VLOOKUP(F438,[1]Position!A:D,4,0)</f>
        <v>382c2e80-5ceb-4209-aea1-a9878c39ad76</v>
      </c>
    </row>
    <row r="439" spans="1:7" x14ac:dyDescent="0.25">
      <c r="A439" s="3" t="s">
        <v>2571</v>
      </c>
      <c r="B439" s="3" t="s">
        <v>2571</v>
      </c>
      <c r="C439" t="str">
        <f>VLOOKUP(B439,[1]Sheet6!B:C,2,0)</f>
        <v>2ED69635-AB11-422C-8359-75D18B142D6E</v>
      </c>
      <c r="D439" s="5" t="s">
        <v>3827</v>
      </c>
      <c r="E439" t="str">
        <f>VLOOKUP('کارشناس دفترفنی سیستم ها'!D439,[1]Trade!A:B,2,0)</f>
        <v>35A0CC31-B853-4CD0-A68E-F8564BAB3EA5</v>
      </c>
      <c r="F439" s="5" t="s">
        <v>88</v>
      </c>
      <c r="G439" t="str">
        <f>VLOOKUP(F439,[1]Position!A:D,4,0)</f>
        <v>382c2e80-5ceb-4209-aea1-a9878c39ad76</v>
      </c>
    </row>
    <row r="440" spans="1:7" x14ac:dyDescent="0.25">
      <c r="A440" s="3" t="s">
        <v>2573</v>
      </c>
      <c r="B440" s="3" t="s">
        <v>2573</v>
      </c>
      <c r="C440" t="str">
        <f>VLOOKUP(B440,[1]Sheet6!B:C,2,0)</f>
        <v>74B3DAC5-20C0-404D-A77C-97B2B8A0E1B8</v>
      </c>
      <c r="D440" s="5" t="s">
        <v>3827</v>
      </c>
      <c r="E440" t="str">
        <f>VLOOKUP('کارشناس دفترفنی سیستم ها'!D440,[1]Trade!A:B,2,0)</f>
        <v>35A0CC31-B853-4CD0-A68E-F8564BAB3EA5</v>
      </c>
      <c r="F440" s="5" t="s">
        <v>88</v>
      </c>
      <c r="G440" t="str">
        <f>VLOOKUP(F440,[1]Position!A:D,4,0)</f>
        <v>382c2e80-5ceb-4209-aea1-a9878c39ad76</v>
      </c>
    </row>
    <row r="441" spans="1:7" x14ac:dyDescent="0.25">
      <c r="A441" s="3" t="s">
        <v>2575</v>
      </c>
      <c r="B441" s="3" t="s">
        <v>2575</v>
      </c>
      <c r="C441" t="str">
        <f>VLOOKUP(B441,[1]Sheet6!B:C,2,0)</f>
        <v>9BE47313-D69C-401F-B72A-1EAF9F995AB8</v>
      </c>
      <c r="D441" s="5" t="s">
        <v>3827</v>
      </c>
      <c r="E441" t="str">
        <f>VLOOKUP('کارشناس دفترفنی سیستم ها'!D441,[1]Trade!A:B,2,0)</f>
        <v>35A0CC31-B853-4CD0-A68E-F8564BAB3EA5</v>
      </c>
      <c r="F441" s="5" t="s">
        <v>88</v>
      </c>
      <c r="G441" t="str">
        <f>VLOOKUP(F441,[1]Position!A:D,4,0)</f>
        <v>382c2e80-5ceb-4209-aea1-a9878c39ad76</v>
      </c>
    </row>
    <row r="442" spans="1:7" x14ac:dyDescent="0.25">
      <c r="A442" s="3" t="s">
        <v>2577</v>
      </c>
      <c r="B442" s="3" t="s">
        <v>2577</v>
      </c>
      <c r="C442" t="str">
        <f>VLOOKUP(B442,[1]Sheet6!B:C,2,0)</f>
        <v>2052C11D-BAC7-4058-BBD8-75311599DC8F</v>
      </c>
      <c r="D442" s="5" t="s">
        <v>3827</v>
      </c>
      <c r="E442" t="str">
        <f>VLOOKUP('کارشناس دفترفنی سیستم ها'!D442,[1]Trade!A:B,2,0)</f>
        <v>35A0CC31-B853-4CD0-A68E-F8564BAB3EA5</v>
      </c>
      <c r="F442" s="5" t="s">
        <v>88</v>
      </c>
      <c r="G442" t="str">
        <f>VLOOKUP(F442,[1]Position!A:D,4,0)</f>
        <v>382c2e80-5ceb-4209-aea1-a9878c39ad76</v>
      </c>
    </row>
    <row r="443" spans="1:7" x14ac:dyDescent="0.25">
      <c r="A443" s="3" t="s">
        <v>2579</v>
      </c>
      <c r="B443" s="3" t="s">
        <v>2579</v>
      </c>
      <c r="C443" t="str">
        <f>VLOOKUP(B443,[1]Sheet6!B:C,2,0)</f>
        <v>7E323E4D-2BB8-4A62-9CD6-3A85E70572B6</v>
      </c>
      <c r="D443" s="5" t="s">
        <v>3827</v>
      </c>
      <c r="E443" t="str">
        <f>VLOOKUP('کارشناس دفترفنی سیستم ها'!D443,[1]Trade!A:B,2,0)</f>
        <v>35A0CC31-B853-4CD0-A68E-F8564BAB3EA5</v>
      </c>
      <c r="F443" s="5" t="s">
        <v>88</v>
      </c>
      <c r="G443" t="str">
        <f>VLOOKUP(F443,[1]Position!A:D,4,0)</f>
        <v>382c2e80-5ceb-4209-aea1-a9878c39ad76</v>
      </c>
    </row>
    <row r="444" spans="1:7" x14ac:dyDescent="0.25">
      <c r="A444" s="3" t="s">
        <v>2581</v>
      </c>
      <c r="B444" s="3" t="s">
        <v>2581</v>
      </c>
      <c r="C444" t="str">
        <f>VLOOKUP(B444,[1]Sheet6!B:C,2,0)</f>
        <v>BD6455E3-2A05-4E7C-80CF-48AE4551AA6A</v>
      </c>
      <c r="D444" s="5" t="s">
        <v>3827</v>
      </c>
      <c r="E444" t="str">
        <f>VLOOKUP('کارشناس دفترفنی سیستم ها'!D444,[1]Trade!A:B,2,0)</f>
        <v>35A0CC31-B853-4CD0-A68E-F8564BAB3EA5</v>
      </c>
      <c r="F444" s="5" t="s">
        <v>88</v>
      </c>
      <c r="G444" t="str">
        <f>VLOOKUP(F444,[1]Position!A:D,4,0)</f>
        <v>382c2e80-5ceb-4209-aea1-a9878c39ad76</v>
      </c>
    </row>
    <row r="445" spans="1:7" x14ac:dyDescent="0.25">
      <c r="A445" s="3" t="s">
        <v>2583</v>
      </c>
      <c r="B445" s="3" t="s">
        <v>2583</v>
      </c>
      <c r="C445" t="str">
        <f>VLOOKUP(B445,[1]Sheet6!B:C,2,0)</f>
        <v>BF697AF9-35EA-4141-8985-0AE47E17669C</v>
      </c>
      <c r="D445" s="5" t="s">
        <v>3827</v>
      </c>
      <c r="E445" t="str">
        <f>VLOOKUP('کارشناس دفترفنی سیستم ها'!D445,[1]Trade!A:B,2,0)</f>
        <v>35A0CC31-B853-4CD0-A68E-F8564BAB3EA5</v>
      </c>
      <c r="F445" s="5" t="s">
        <v>88</v>
      </c>
      <c r="G445" t="str">
        <f>VLOOKUP(F445,[1]Position!A:D,4,0)</f>
        <v>382c2e80-5ceb-4209-aea1-a9878c39ad76</v>
      </c>
    </row>
    <row r="446" spans="1:7" x14ac:dyDescent="0.25">
      <c r="A446" s="3" t="s">
        <v>2585</v>
      </c>
      <c r="B446" s="3" t="s">
        <v>2585</v>
      </c>
      <c r="C446" t="str">
        <f>VLOOKUP(B446,[1]Sheet6!B:C,2,0)</f>
        <v>8F1DA66E-FE0C-4491-8BD8-399C95180324</v>
      </c>
      <c r="D446" s="5" t="s">
        <v>3827</v>
      </c>
      <c r="E446" t="str">
        <f>VLOOKUP('کارشناس دفترفنی سیستم ها'!D446,[1]Trade!A:B,2,0)</f>
        <v>35A0CC31-B853-4CD0-A68E-F8564BAB3EA5</v>
      </c>
      <c r="F446" s="5" t="s">
        <v>88</v>
      </c>
      <c r="G446" t="str">
        <f>VLOOKUP(F446,[1]Position!A:D,4,0)</f>
        <v>382c2e80-5ceb-4209-aea1-a9878c39ad76</v>
      </c>
    </row>
    <row r="447" spans="1:7" x14ac:dyDescent="0.25">
      <c r="A447" s="3" t="s">
        <v>2587</v>
      </c>
      <c r="B447" s="3" t="s">
        <v>2587</v>
      </c>
      <c r="C447" t="str">
        <f>VLOOKUP(B447,[1]Sheet6!B:C,2,0)</f>
        <v>ED43A5DD-047E-4158-A9DB-E38B8ACD9DBC</v>
      </c>
      <c r="D447" s="5" t="s">
        <v>3827</v>
      </c>
      <c r="E447" t="str">
        <f>VLOOKUP('کارشناس دفترفنی سیستم ها'!D447,[1]Trade!A:B,2,0)</f>
        <v>35A0CC31-B853-4CD0-A68E-F8564BAB3EA5</v>
      </c>
      <c r="F447" s="5" t="s">
        <v>88</v>
      </c>
      <c r="G447" t="str">
        <f>VLOOKUP(F447,[1]Position!A:D,4,0)</f>
        <v>382c2e80-5ceb-4209-aea1-a9878c39ad76</v>
      </c>
    </row>
    <row r="448" spans="1:7" x14ac:dyDescent="0.25">
      <c r="A448" s="3" t="s">
        <v>2589</v>
      </c>
      <c r="B448" s="3" t="s">
        <v>2589</v>
      </c>
      <c r="C448" t="str">
        <f>VLOOKUP(B448,[1]Sheet6!B:C,2,0)</f>
        <v>C4ACB207-C6F3-49FD-B414-1B5672125566</v>
      </c>
      <c r="D448" s="5" t="s">
        <v>3827</v>
      </c>
      <c r="E448" t="str">
        <f>VLOOKUP('کارشناس دفترفنی سیستم ها'!D448,[1]Trade!A:B,2,0)</f>
        <v>35A0CC31-B853-4CD0-A68E-F8564BAB3EA5</v>
      </c>
      <c r="F448" s="5" t="s">
        <v>88</v>
      </c>
      <c r="G448" t="str">
        <f>VLOOKUP(F448,[1]Position!A:D,4,0)</f>
        <v>382c2e80-5ceb-4209-aea1-a9878c39ad76</v>
      </c>
    </row>
    <row r="449" spans="1:7" x14ac:dyDescent="0.25">
      <c r="A449" s="3" t="s">
        <v>2591</v>
      </c>
      <c r="B449" s="3" t="s">
        <v>2591</v>
      </c>
      <c r="C449" t="str">
        <f>VLOOKUP(B449,[1]Sheet6!B:C,2,0)</f>
        <v>40379360-9A80-4917-BD98-902FEE4D214D</v>
      </c>
      <c r="D449" s="5" t="s">
        <v>3827</v>
      </c>
      <c r="E449" t="str">
        <f>VLOOKUP('کارشناس دفترفنی سیستم ها'!D449,[1]Trade!A:B,2,0)</f>
        <v>35A0CC31-B853-4CD0-A68E-F8564BAB3EA5</v>
      </c>
      <c r="F449" s="5" t="s">
        <v>88</v>
      </c>
      <c r="G449" t="str">
        <f>VLOOKUP(F449,[1]Position!A:D,4,0)</f>
        <v>382c2e80-5ceb-4209-aea1-a9878c39ad76</v>
      </c>
    </row>
    <row r="450" spans="1:7" x14ac:dyDescent="0.25">
      <c r="A450" s="3" t="s">
        <v>2593</v>
      </c>
      <c r="B450" s="3" t="s">
        <v>2593</v>
      </c>
      <c r="C450" t="str">
        <f>VLOOKUP(B450,[1]Sheet6!B:C,2,0)</f>
        <v>B64A7AE1-19A2-4E65-9B80-82F37CDCB295</v>
      </c>
      <c r="D450" s="5" t="s">
        <v>3827</v>
      </c>
      <c r="E450" t="str">
        <f>VLOOKUP('کارشناس دفترفنی سیستم ها'!D450,[1]Trade!A:B,2,0)</f>
        <v>35A0CC31-B853-4CD0-A68E-F8564BAB3EA5</v>
      </c>
      <c r="F450" s="5" t="s">
        <v>88</v>
      </c>
      <c r="G450" t="str">
        <f>VLOOKUP(F450,[1]Position!A:D,4,0)</f>
        <v>382c2e80-5ceb-4209-aea1-a9878c39ad76</v>
      </c>
    </row>
    <row r="451" spans="1:7" x14ac:dyDescent="0.25">
      <c r="A451" s="3" t="s">
        <v>2595</v>
      </c>
      <c r="B451" s="3" t="s">
        <v>2595</v>
      </c>
      <c r="C451" t="str">
        <f>VLOOKUP(B451,[1]Sheet6!B:C,2,0)</f>
        <v>B0FA5602-E59E-4578-8B51-0C4229FDD131</v>
      </c>
      <c r="D451" s="5" t="s">
        <v>3827</v>
      </c>
      <c r="E451" t="str">
        <f>VLOOKUP('کارشناس دفترفنی سیستم ها'!D451,[1]Trade!A:B,2,0)</f>
        <v>35A0CC31-B853-4CD0-A68E-F8564BAB3EA5</v>
      </c>
      <c r="F451" s="5" t="s">
        <v>88</v>
      </c>
      <c r="G451" t="str">
        <f>VLOOKUP(F451,[1]Position!A:D,4,0)</f>
        <v>382c2e80-5ceb-4209-aea1-a9878c39ad76</v>
      </c>
    </row>
    <row r="452" spans="1:7" x14ac:dyDescent="0.25">
      <c r="A452" s="3" t="s">
        <v>2597</v>
      </c>
      <c r="B452" s="3" t="s">
        <v>2597</v>
      </c>
      <c r="C452" t="str">
        <f>VLOOKUP(B452,[1]Sheet6!B:C,2,0)</f>
        <v>546837D8-911B-4562-B936-C3F525FF1D23</v>
      </c>
      <c r="D452" s="5" t="s">
        <v>3827</v>
      </c>
      <c r="E452" t="str">
        <f>VLOOKUP('کارشناس دفترفنی سیستم ها'!D452,[1]Trade!A:B,2,0)</f>
        <v>35A0CC31-B853-4CD0-A68E-F8564BAB3EA5</v>
      </c>
      <c r="F452" s="5" t="s">
        <v>88</v>
      </c>
      <c r="G452" t="str">
        <f>VLOOKUP(F452,[1]Position!A:D,4,0)</f>
        <v>382c2e80-5ceb-4209-aea1-a9878c39ad76</v>
      </c>
    </row>
    <row r="453" spans="1:7" x14ac:dyDescent="0.25">
      <c r="A453" s="3" t="s">
        <v>2599</v>
      </c>
      <c r="B453" s="3" t="s">
        <v>2599</v>
      </c>
      <c r="C453" t="str">
        <f>VLOOKUP(B453,[1]Sheet6!B:C,2,0)</f>
        <v>21CA1103-A614-4346-AD01-11FD85A7F29E</v>
      </c>
      <c r="D453" s="5" t="s">
        <v>3827</v>
      </c>
      <c r="E453" t="str">
        <f>VLOOKUP('کارشناس دفترفنی سیستم ها'!D453,[1]Trade!A:B,2,0)</f>
        <v>35A0CC31-B853-4CD0-A68E-F8564BAB3EA5</v>
      </c>
      <c r="F453" s="5" t="s">
        <v>88</v>
      </c>
      <c r="G453" t="str">
        <f>VLOOKUP(F453,[1]Position!A:D,4,0)</f>
        <v>382c2e80-5ceb-4209-aea1-a9878c39ad76</v>
      </c>
    </row>
    <row r="454" spans="1:7" x14ac:dyDescent="0.25">
      <c r="A454" s="3" t="s">
        <v>2601</v>
      </c>
      <c r="B454" s="3" t="s">
        <v>2601</v>
      </c>
      <c r="C454" t="str">
        <f>VLOOKUP(B454,[1]Sheet6!B:C,2,0)</f>
        <v>A37B6D8A-7E16-4783-B43D-4BEA5C27C530</v>
      </c>
      <c r="D454" s="5" t="s">
        <v>3827</v>
      </c>
      <c r="E454" t="str">
        <f>VLOOKUP('کارشناس دفترفنی سیستم ها'!D454,[1]Trade!A:B,2,0)</f>
        <v>35A0CC31-B853-4CD0-A68E-F8564BAB3EA5</v>
      </c>
      <c r="F454" s="5" t="s">
        <v>88</v>
      </c>
      <c r="G454" t="str">
        <f>VLOOKUP(F454,[1]Position!A:D,4,0)</f>
        <v>382c2e80-5ceb-4209-aea1-a9878c39ad76</v>
      </c>
    </row>
    <row r="455" spans="1:7" x14ac:dyDescent="0.25">
      <c r="A455" s="3" t="s">
        <v>2603</v>
      </c>
      <c r="B455" s="3" t="s">
        <v>2603</v>
      </c>
      <c r="C455" t="str">
        <f>VLOOKUP(B455,[1]Sheet6!B:C,2,0)</f>
        <v>127FE0CB-A559-45FC-83E4-B422073F4A65</v>
      </c>
      <c r="D455" s="5" t="s">
        <v>3827</v>
      </c>
      <c r="E455" t="str">
        <f>VLOOKUP('کارشناس دفترفنی سیستم ها'!D455,[1]Trade!A:B,2,0)</f>
        <v>35A0CC31-B853-4CD0-A68E-F8564BAB3EA5</v>
      </c>
      <c r="F455" s="5" t="s">
        <v>88</v>
      </c>
      <c r="G455" t="str">
        <f>VLOOKUP(F455,[1]Position!A:D,4,0)</f>
        <v>382c2e80-5ceb-4209-aea1-a9878c39ad76</v>
      </c>
    </row>
    <row r="456" spans="1:7" x14ac:dyDescent="0.25">
      <c r="A456" s="3" t="s">
        <v>2605</v>
      </c>
      <c r="B456" s="3" t="s">
        <v>2605</v>
      </c>
      <c r="C456" t="str">
        <f>VLOOKUP(B456,[1]Sheet6!B:C,2,0)</f>
        <v>A320F14B-ED4B-4045-B5E2-27E50313D4F8</v>
      </c>
      <c r="D456" s="5" t="s">
        <v>3827</v>
      </c>
      <c r="E456" t="str">
        <f>VLOOKUP('کارشناس دفترفنی سیستم ها'!D456,[1]Trade!A:B,2,0)</f>
        <v>35A0CC31-B853-4CD0-A68E-F8564BAB3EA5</v>
      </c>
      <c r="F456" s="5" t="s">
        <v>88</v>
      </c>
      <c r="G456" t="str">
        <f>VLOOKUP(F456,[1]Position!A:D,4,0)</f>
        <v>382c2e80-5ceb-4209-aea1-a9878c39ad76</v>
      </c>
    </row>
    <row r="457" spans="1:7" x14ac:dyDescent="0.25">
      <c r="A457" s="3" t="s">
        <v>2607</v>
      </c>
      <c r="B457" s="3" t="s">
        <v>2607</v>
      </c>
      <c r="C457" t="str">
        <f>VLOOKUP(B457,[1]Sheet6!B:C,2,0)</f>
        <v>5F48F494-4F70-42A1-9110-111498FFBC13</v>
      </c>
      <c r="D457" s="5" t="s">
        <v>3827</v>
      </c>
      <c r="E457" t="str">
        <f>VLOOKUP('کارشناس دفترفنی سیستم ها'!D457,[1]Trade!A:B,2,0)</f>
        <v>35A0CC31-B853-4CD0-A68E-F8564BAB3EA5</v>
      </c>
      <c r="F457" s="5" t="s">
        <v>88</v>
      </c>
      <c r="G457" t="str">
        <f>VLOOKUP(F457,[1]Position!A:D,4,0)</f>
        <v>382c2e80-5ceb-4209-aea1-a9878c39ad76</v>
      </c>
    </row>
    <row r="458" spans="1:7" x14ac:dyDescent="0.25">
      <c r="A458" s="3" t="s">
        <v>2609</v>
      </c>
      <c r="B458" s="3" t="s">
        <v>2609</v>
      </c>
      <c r="C458" t="str">
        <f>VLOOKUP(B458,[1]Sheet6!B:C,2,0)</f>
        <v>1070EFB0-C33D-403F-B1FC-8D7A73453ACF</v>
      </c>
      <c r="D458" s="5" t="s">
        <v>3827</v>
      </c>
      <c r="E458" t="str">
        <f>VLOOKUP('کارشناس دفترفنی سیستم ها'!D458,[1]Trade!A:B,2,0)</f>
        <v>35A0CC31-B853-4CD0-A68E-F8564BAB3EA5</v>
      </c>
      <c r="F458" s="5" t="s">
        <v>88</v>
      </c>
      <c r="G458" t="str">
        <f>VLOOKUP(F458,[1]Position!A:D,4,0)</f>
        <v>382c2e80-5ceb-4209-aea1-a9878c39ad76</v>
      </c>
    </row>
    <row r="459" spans="1:7" x14ac:dyDescent="0.25">
      <c r="A459" s="3" t="s">
        <v>2611</v>
      </c>
      <c r="B459" s="3" t="s">
        <v>2611</v>
      </c>
      <c r="C459" t="str">
        <f>VLOOKUP(B459,[1]Sheet6!B:C,2,0)</f>
        <v>397E59D2-C11E-4E49-AF1F-8462F3EDDD4E</v>
      </c>
      <c r="D459" s="5" t="s">
        <v>3827</v>
      </c>
      <c r="E459" t="str">
        <f>VLOOKUP('کارشناس دفترفنی سیستم ها'!D459,[1]Trade!A:B,2,0)</f>
        <v>35A0CC31-B853-4CD0-A68E-F8564BAB3EA5</v>
      </c>
      <c r="F459" s="5" t="s">
        <v>88</v>
      </c>
      <c r="G459" t="str">
        <f>VLOOKUP(F459,[1]Position!A:D,4,0)</f>
        <v>382c2e80-5ceb-4209-aea1-a9878c39ad76</v>
      </c>
    </row>
    <row r="460" spans="1:7" x14ac:dyDescent="0.25">
      <c r="A460" s="3" t="s">
        <v>2613</v>
      </c>
      <c r="B460" s="3" t="s">
        <v>2613</v>
      </c>
      <c r="C460" t="str">
        <f>VLOOKUP(B460,[1]Sheet6!B:C,2,0)</f>
        <v>55733E09-FF9F-4106-8B9E-3D6F7746D35A</v>
      </c>
      <c r="D460" s="5" t="s">
        <v>3827</v>
      </c>
      <c r="E460" t="str">
        <f>VLOOKUP('کارشناس دفترفنی سیستم ها'!D460,[1]Trade!A:B,2,0)</f>
        <v>35A0CC31-B853-4CD0-A68E-F8564BAB3EA5</v>
      </c>
      <c r="F460" s="5" t="s">
        <v>88</v>
      </c>
      <c r="G460" t="str">
        <f>VLOOKUP(F460,[1]Position!A:D,4,0)</f>
        <v>382c2e80-5ceb-4209-aea1-a9878c39ad76</v>
      </c>
    </row>
    <row r="461" spans="1:7" x14ac:dyDescent="0.25">
      <c r="A461" s="3" t="s">
        <v>2615</v>
      </c>
      <c r="B461" s="3" t="s">
        <v>2615</v>
      </c>
      <c r="C461" t="str">
        <f>VLOOKUP(B461,[1]Sheet6!B:C,2,0)</f>
        <v>D8EB1149-6A61-467F-A35D-401E5186EFE0</v>
      </c>
      <c r="D461" s="5" t="s">
        <v>3827</v>
      </c>
      <c r="E461" t="str">
        <f>VLOOKUP('کارشناس دفترفنی سیستم ها'!D461,[1]Trade!A:B,2,0)</f>
        <v>35A0CC31-B853-4CD0-A68E-F8564BAB3EA5</v>
      </c>
      <c r="F461" s="5" t="s">
        <v>88</v>
      </c>
      <c r="G461" t="str">
        <f>VLOOKUP(F461,[1]Position!A:D,4,0)</f>
        <v>382c2e80-5ceb-4209-aea1-a9878c39ad76</v>
      </c>
    </row>
    <row r="462" spans="1:7" x14ac:dyDescent="0.25">
      <c r="A462" s="3" t="s">
        <v>2617</v>
      </c>
      <c r="B462" s="3" t="s">
        <v>2617</v>
      </c>
      <c r="C462" t="str">
        <f>VLOOKUP(B462,[1]Sheet6!B:C,2,0)</f>
        <v>38714E4F-496D-4581-9BAA-2CD0014B3762</v>
      </c>
      <c r="D462" s="5" t="s">
        <v>3827</v>
      </c>
      <c r="E462" t="str">
        <f>VLOOKUP('کارشناس دفترفنی سیستم ها'!D462,[1]Trade!A:B,2,0)</f>
        <v>35A0CC31-B853-4CD0-A68E-F8564BAB3EA5</v>
      </c>
      <c r="F462" s="5" t="s">
        <v>88</v>
      </c>
      <c r="G462" t="str">
        <f>VLOOKUP(F462,[1]Position!A:D,4,0)</f>
        <v>382c2e80-5ceb-4209-aea1-a9878c39ad76</v>
      </c>
    </row>
    <row r="463" spans="1:7" x14ac:dyDescent="0.25">
      <c r="A463" s="3" t="s">
        <v>2619</v>
      </c>
      <c r="B463" s="3" t="s">
        <v>2619</v>
      </c>
      <c r="C463" t="str">
        <f>VLOOKUP(B463,[1]Sheet6!B:C,2,0)</f>
        <v>C9A73754-E950-48B9-92E8-16E89A123D99</v>
      </c>
      <c r="D463" s="5" t="s">
        <v>3827</v>
      </c>
      <c r="E463" t="str">
        <f>VLOOKUP('کارشناس دفترفنی سیستم ها'!D463,[1]Trade!A:B,2,0)</f>
        <v>35A0CC31-B853-4CD0-A68E-F8564BAB3EA5</v>
      </c>
      <c r="F463" s="5" t="s">
        <v>88</v>
      </c>
      <c r="G463" t="str">
        <f>VLOOKUP(F463,[1]Position!A:D,4,0)</f>
        <v>382c2e80-5ceb-4209-aea1-a9878c39ad76</v>
      </c>
    </row>
    <row r="464" spans="1:7" x14ac:dyDescent="0.25">
      <c r="A464" s="3" t="s">
        <v>2621</v>
      </c>
      <c r="B464" s="3" t="s">
        <v>2621</v>
      </c>
      <c r="C464" t="str">
        <f>VLOOKUP(B464,[1]Sheet6!B:C,2,0)</f>
        <v>5E493AB8-B081-4E67-94E7-0B6FEE32DCC3</v>
      </c>
      <c r="D464" s="5" t="s">
        <v>3827</v>
      </c>
      <c r="E464" t="str">
        <f>VLOOKUP('کارشناس دفترفنی سیستم ها'!D464,[1]Trade!A:B,2,0)</f>
        <v>35A0CC31-B853-4CD0-A68E-F8564BAB3EA5</v>
      </c>
      <c r="F464" s="5" t="s">
        <v>88</v>
      </c>
      <c r="G464" t="str">
        <f>VLOOKUP(F464,[1]Position!A:D,4,0)</f>
        <v>382c2e80-5ceb-4209-aea1-a9878c39ad76</v>
      </c>
    </row>
    <row r="465" spans="1:7" x14ac:dyDescent="0.25">
      <c r="A465" s="3" t="s">
        <v>2623</v>
      </c>
      <c r="B465" s="3" t="s">
        <v>2623</v>
      </c>
      <c r="C465" t="str">
        <f>VLOOKUP(B465,[1]Sheet6!B:C,2,0)</f>
        <v>3F419DEF-5F27-4565-8F34-5DCEF5ABB628</v>
      </c>
      <c r="D465" s="5" t="s">
        <v>3827</v>
      </c>
      <c r="E465" t="str">
        <f>VLOOKUP('کارشناس دفترفنی سیستم ها'!D465,[1]Trade!A:B,2,0)</f>
        <v>35A0CC31-B853-4CD0-A68E-F8564BAB3EA5</v>
      </c>
      <c r="F465" s="5" t="s">
        <v>88</v>
      </c>
      <c r="G465" t="str">
        <f>VLOOKUP(F465,[1]Position!A:D,4,0)</f>
        <v>382c2e80-5ceb-4209-aea1-a9878c39ad76</v>
      </c>
    </row>
    <row r="466" spans="1:7" x14ac:dyDescent="0.25">
      <c r="A466" s="3" t="s">
        <v>2625</v>
      </c>
      <c r="B466" s="3" t="s">
        <v>2625</v>
      </c>
      <c r="C466" t="str">
        <f>VLOOKUP(B466,[1]Sheet6!B:C,2,0)</f>
        <v>EE29397F-6A0C-4440-ADC2-05BDDFF85362</v>
      </c>
      <c r="D466" s="5" t="s">
        <v>3827</v>
      </c>
      <c r="E466" t="str">
        <f>VLOOKUP('کارشناس دفترفنی سیستم ها'!D466,[1]Trade!A:B,2,0)</f>
        <v>35A0CC31-B853-4CD0-A68E-F8564BAB3EA5</v>
      </c>
      <c r="F466" s="5" t="s">
        <v>88</v>
      </c>
      <c r="G466" t="str">
        <f>VLOOKUP(F466,[1]Position!A:D,4,0)</f>
        <v>382c2e80-5ceb-4209-aea1-a9878c39ad76</v>
      </c>
    </row>
    <row r="467" spans="1:7" x14ac:dyDescent="0.25">
      <c r="A467" s="3" t="s">
        <v>2627</v>
      </c>
      <c r="B467" s="3" t="s">
        <v>2627</v>
      </c>
      <c r="C467" t="str">
        <f>VLOOKUP(B467,[1]Sheet6!B:C,2,0)</f>
        <v>2D06557B-89BC-4FF8-BC3F-C2A35F2BF354</v>
      </c>
      <c r="D467" s="5" t="s">
        <v>3827</v>
      </c>
      <c r="E467" t="str">
        <f>VLOOKUP('کارشناس دفترفنی سیستم ها'!D467,[1]Trade!A:B,2,0)</f>
        <v>35A0CC31-B853-4CD0-A68E-F8564BAB3EA5</v>
      </c>
      <c r="F467" s="5" t="s">
        <v>88</v>
      </c>
      <c r="G467" t="str">
        <f>VLOOKUP(F467,[1]Position!A:D,4,0)</f>
        <v>382c2e80-5ceb-4209-aea1-a9878c39ad76</v>
      </c>
    </row>
    <row r="468" spans="1:7" x14ac:dyDescent="0.25">
      <c r="A468" s="3" t="s">
        <v>2629</v>
      </c>
      <c r="B468" s="3" t="s">
        <v>2629</v>
      </c>
      <c r="C468" t="str">
        <f>VLOOKUP(B468,[1]Sheet6!B:C,2,0)</f>
        <v>F0509FCE-B339-45E0-9DCB-75542D52C1CC</v>
      </c>
      <c r="D468" s="5" t="s">
        <v>3827</v>
      </c>
      <c r="E468" t="str">
        <f>VLOOKUP('کارشناس دفترفنی سیستم ها'!D468,[1]Trade!A:B,2,0)</f>
        <v>35A0CC31-B853-4CD0-A68E-F8564BAB3EA5</v>
      </c>
      <c r="F468" s="5" t="s">
        <v>88</v>
      </c>
      <c r="G468" t="str">
        <f>VLOOKUP(F468,[1]Position!A:D,4,0)</f>
        <v>382c2e80-5ceb-4209-aea1-a9878c39ad76</v>
      </c>
    </row>
    <row r="469" spans="1:7" x14ac:dyDescent="0.25">
      <c r="A469" s="3" t="s">
        <v>2631</v>
      </c>
      <c r="B469" s="3" t="s">
        <v>2631</v>
      </c>
      <c r="C469" t="str">
        <f>VLOOKUP(B469,[1]Sheet6!B:C,2,0)</f>
        <v>E3430030-8B4A-4A3A-8A57-05A0718FF4C0</v>
      </c>
      <c r="D469" s="5" t="s">
        <v>3827</v>
      </c>
      <c r="E469" t="str">
        <f>VLOOKUP('کارشناس دفترفنی سیستم ها'!D469,[1]Trade!A:B,2,0)</f>
        <v>35A0CC31-B853-4CD0-A68E-F8564BAB3EA5</v>
      </c>
      <c r="F469" s="5" t="s">
        <v>88</v>
      </c>
      <c r="G469" t="str">
        <f>VLOOKUP(F469,[1]Position!A:D,4,0)</f>
        <v>382c2e80-5ceb-4209-aea1-a9878c39ad76</v>
      </c>
    </row>
    <row r="470" spans="1:7" x14ac:dyDescent="0.25">
      <c r="A470" s="3" t="s">
        <v>2633</v>
      </c>
      <c r="B470" s="3" t="s">
        <v>2633</v>
      </c>
      <c r="C470" t="str">
        <f>VLOOKUP(B470,[1]Sheet6!B:C,2,0)</f>
        <v>DBD390BA-4D58-4CF5-A702-B726343EC9A8</v>
      </c>
      <c r="D470" s="5" t="s">
        <v>3827</v>
      </c>
      <c r="E470" t="str">
        <f>VLOOKUP('کارشناس دفترفنی سیستم ها'!D470,[1]Trade!A:B,2,0)</f>
        <v>35A0CC31-B853-4CD0-A68E-F8564BAB3EA5</v>
      </c>
      <c r="F470" s="5" t="s">
        <v>88</v>
      </c>
      <c r="G470" t="str">
        <f>VLOOKUP(F470,[1]Position!A:D,4,0)</f>
        <v>382c2e80-5ceb-4209-aea1-a9878c39ad76</v>
      </c>
    </row>
    <row r="471" spans="1:7" x14ac:dyDescent="0.25">
      <c r="A471" s="3" t="s">
        <v>2635</v>
      </c>
      <c r="B471" s="3" t="s">
        <v>2635</v>
      </c>
      <c r="C471" t="str">
        <f>VLOOKUP(B471,[1]Sheet6!B:C,2,0)</f>
        <v>C47190B3-AED4-4585-96E1-7AEAB653A6F5</v>
      </c>
      <c r="D471" s="5" t="s">
        <v>3827</v>
      </c>
      <c r="E471" t="str">
        <f>VLOOKUP('کارشناس دفترفنی سیستم ها'!D471,[1]Trade!A:B,2,0)</f>
        <v>35A0CC31-B853-4CD0-A68E-F8564BAB3EA5</v>
      </c>
      <c r="F471" s="5" t="s">
        <v>88</v>
      </c>
      <c r="G471" t="str">
        <f>VLOOKUP(F471,[1]Position!A:D,4,0)</f>
        <v>382c2e80-5ceb-4209-aea1-a9878c39ad76</v>
      </c>
    </row>
    <row r="472" spans="1:7" x14ac:dyDescent="0.25">
      <c r="A472" s="3" t="s">
        <v>2637</v>
      </c>
      <c r="B472" s="3" t="s">
        <v>2637</v>
      </c>
      <c r="C472" t="str">
        <f>VLOOKUP(B472,[1]Sheet6!B:C,2,0)</f>
        <v>ED70586C-9B59-4677-8F16-090AFDB5CC97</v>
      </c>
      <c r="D472" s="5" t="s">
        <v>3827</v>
      </c>
      <c r="E472" t="str">
        <f>VLOOKUP('کارشناس دفترفنی سیستم ها'!D472,[1]Trade!A:B,2,0)</f>
        <v>35A0CC31-B853-4CD0-A68E-F8564BAB3EA5</v>
      </c>
      <c r="F472" s="5" t="s">
        <v>88</v>
      </c>
      <c r="G472" t="str">
        <f>VLOOKUP(F472,[1]Position!A:D,4,0)</f>
        <v>382c2e80-5ceb-4209-aea1-a9878c39ad76</v>
      </c>
    </row>
    <row r="473" spans="1:7" x14ac:dyDescent="0.25">
      <c r="A473" s="3" t="s">
        <v>2639</v>
      </c>
      <c r="B473" s="3">
        <v>100</v>
      </c>
      <c r="C473" t="str">
        <f>VLOOKUP(B473,[1]Sheet6!B:C,2,0)</f>
        <v>9F4DF4F7-A46F-41FB-9553-FCE71C7B0AC2</v>
      </c>
      <c r="D473" s="5" t="s">
        <v>3827</v>
      </c>
      <c r="E473" t="str">
        <f>VLOOKUP('کارشناس دفترفنی سیستم ها'!D473,[1]Trade!A:B,2,0)</f>
        <v>35A0CC31-B853-4CD0-A68E-F8564BAB3EA5</v>
      </c>
      <c r="F473" s="5" t="s">
        <v>88</v>
      </c>
      <c r="G473" t="str">
        <f>VLOOKUP(F473,[1]Position!A:D,4,0)</f>
        <v>382c2e80-5ceb-4209-aea1-a9878c39ad76</v>
      </c>
    </row>
    <row r="474" spans="1:7" x14ac:dyDescent="0.25">
      <c r="A474" s="3" t="s">
        <v>2641</v>
      </c>
      <c r="B474" s="3">
        <v>1000</v>
      </c>
      <c r="C474" t="str">
        <f>VLOOKUP(B474,[1]Sheet6!B:C,2,0)</f>
        <v>827AB08C-91B1-4FA6-A097-019095488124</v>
      </c>
      <c r="D474" s="5" t="s">
        <v>3827</v>
      </c>
      <c r="E474" t="str">
        <f>VLOOKUP('کارشناس دفترفنی سیستم ها'!D474,[1]Trade!A:B,2,0)</f>
        <v>35A0CC31-B853-4CD0-A68E-F8564BAB3EA5</v>
      </c>
      <c r="F474" s="5" t="s">
        <v>88</v>
      </c>
      <c r="G474" t="str">
        <f>VLOOKUP(F474,[1]Position!A:D,4,0)</f>
        <v>382c2e80-5ceb-4209-aea1-a9878c39ad76</v>
      </c>
    </row>
    <row r="475" spans="1:7" x14ac:dyDescent="0.25">
      <c r="A475" s="3" t="s">
        <v>2643</v>
      </c>
      <c r="B475" s="3">
        <v>1010</v>
      </c>
      <c r="C475" t="str">
        <f>VLOOKUP(B475,[1]Sheet6!B:C,2,0)</f>
        <v>F42A1708-BA0B-4325-96B2-C4B9BF51B690</v>
      </c>
      <c r="D475" s="5" t="s">
        <v>3827</v>
      </c>
      <c r="E475" t="str">
        <f>VLOOKUP('کارشناس دفترفنی سیستم ها'!D475,[1]Trade!A:B,2,0)</f>
        <v>35A0CC31-B853-4CD0-A68E-F8564BAB3EA5</v>
      </c>
      <c r="F475" s="5" t="s">
        <v>88</v>
      </c>
      <c r="G475" t="str">
        <f>VLOOKUP(F475,[1]Position!A:D,4,0)</f>
        <v>382c2e80-5ceb-4209-aea1-a9878c39ad76</v>
      </c>
    </row>
    <row r="476" spans="1:7" x14ac:dyDescent="0.25">
      <c r="A476" s="3" t="s">
        <v>2645</v>
      </c>
      <c r="B476" s="3" t="s">
        <v>2645</v>
      </c>
      <c r="C476" t="str">
        <f>VLOOKUP(B476,[1]Sheet6!B:C,2,0)</f>
        <v>5ACE61E3-C661-48B8-9827-1F3ACBCD0171</v>
      </c>
      <c r="D476" s="5" t="s">
        <v>3827</v>
      </c>
      <c r="E476" t="str">
        <f>VLOOKUP('کارشناس دفترفنی سیستم ها'!D476,[1]Trade!A:B,2,0)</f>
        <v>35A0CC31-B853-4CD0-A68E-F8564BAB3EA5</v>
      </c>
      <c r="F476" s="5" t="s">
        <v>88</v>
      </c>
      <c r="G476" t="str">
        <f>VLOOKUP(F476,[1]Position!A:D,4,0)</f>
        <v>382c2e80-5ceb-4209-aea1-a9878c39ad76</v>
      </c>
    </row>
    <row r="477" spans="1:7" x14ac:dyDescent="0.25">
      <c r="A477" s="3" t="s">
        <v>2647</v>
      </c>
      <c r="B477" s="3" t="s">
        <v>2647</v>
      </c>
      <c r="C477" t="str">
        <f>VLOOKUP(B477,[1]Sheet6!B:C,2,0)</f>
        <v>18105B87-CD0D-45CB-984A-4A24C81F2AB8</v>
      </c>
      <c r="D477" s="5" t="s">
        <v>3827</v>
      </c>
      <c r="E477" t="str">
        <f>VLOOKUP('کارشناس دفترفنی سیستم ها'!D477,[1]Trade!A:B,2,0)</f>
        <v>35A0CC31-B853-4CD0-A68E-F8564BAB3EA5</v>
      </c>
      <c r="F477" s="5" t="s">
        <v>88</v>
      </c>
      <c r="G477" t="str">
        <f>VLOOKUP(F477,[1]Position!A:D,4,0)</f>
        <v>382c2e80-5ceb-4209-aea1-a9878c39ad76</v>
      </c>
    </row>
    <row r="478" spans="1:7" x14ac:dyDescent="0.25">
      <c r="A478" s="3" t="s">
        <v>2649</v>
      </c>
      <c r="B478" s="3" t="s">
        <v>2649</v>
      </c>
      <c r="C478" t="str">
        <f>VLOOKUP(B478,[1]Sheet6!B:C,2,0)</f>
        <v>BC0DFDA8-D1AF-4925-93BE-FF412092CD39</v>
      </c>
      <c r="D478" s="5" t="s">
        <v>3827</v>
      </c>
      <c r="E478" t="str">
        <f>VLOOKUP('کارشناس دفترفنی سیستم ها'!D478,[1]Trade!A:B,2,0)</f>
        <v>35A0CC31-B853-4CD0-A68E-F8564BAB3EA5</v>
      </c>
      <c r="F478" s="5" t="s">
        <v>88</v>
      </c>
      <c r="G478" t="str">
        <f>VLOOKUP(F478,[1]Position!A:D,4,0)</f>
        <v>382c2e80-5ceb-4209-aea1-a9878c39ad76</v>
      </c>
    </row>
    <row r="479" spans="1:7" x14ac:dyDescent="0.25">
      <c r="A479" s="3" t="s">
        <v>2651</v>
      </c>
      <c r="B479" s="3" t="s">
        <v>2651</v>
      </c>
      <c r="C479" t="str">
        <f>VLOOKUP(B479,[1]Sheet6!B:C,2,0)</f>
        <v>E4B58258-07F7-4A45-BAA0-B1D420F59A08</v>
      </c>
      <c r="D479" s="5" t="s">
        <v>3827</v>
      </c>
      <c r="E479" t="str">
        <f>VLOOKUP('کارشناس دفترفنی سیستم ها'!D479,[1]Trade!A:B,2,0)</f>
        <v>35A0CC31-B853-4CD0-A68E-F8564BAB3EA5</v>
      </c>
      <c r="F479" s="5" t="s">
        <v>88</v>
      </c>
      <c r="G479" t="str">
        <f>VLOOKUP(F479,[1]Position!A:D,4,0)</f>
        <v>382c2e80-5ceb-4209-aea1-a9878c39ad76</v>
      </c>
    </row>
    <row r="480" spans="1:7" x14ac:dyDescent="0.25">
      <c r="A480" s="3" t="s">
        <v>2653</v>
      </c>
      <c r="B480" s="3" t="s">
        <v>2653</v>
      </c>
      <c r="C480" t="str">
        <f>VLOOKUP(B480,[1]Sheet6!B:C,2,0)</f>
        <v>2FD32B40-1FD1-45AC-9635-156B7A613DF8</v>
      </c>
      <c r="D480" s="5" t="s">
        <v>3827</v>
      </c>
      <c r="E480" t="str">
        <f>VLOOKUP('کارشناس دفترفنی سیستم ها'!D480,[1]Trade!A:B,2,0)</f>
        <v>35A0CC31-B853-4CD0-A68E-F8564BAB3EA5</v>
      </c>
      <c r="F480" s="5" t="s">
        <v>88</v>
      </c>
      <c r="G480" t="str">
        <f>VLOOKUP(F480,[1]Position!A:D,4,0)</f>
        <v>382c2e80-5ceb-4209-aea1-a9878c39ad76</v>
      </c>
    </row>
    <row r="481" spans="1:7" x14ac:dyDescent="0.25">
      <c r="A481" s="3" t="s">
        <v>2655</v>
      </c>
      <c r="B481" s="3" t="s">
        <v>2655</v>
      </c>
      <c r="C481" t="str">
        <f>VLOOKUP(B481,[1]Sheet6!B:C,2,0)</f>
        <v>1068CF39-BABA-474C-866C-43DA821F9945</v>
      </c>
      <c r="D481" s="5" t="s">
        <v>3827</v>
      </c>
      <c r="E481" t="str">
        <f>VLOOKUP('کارشناس دفترفنی سیستم ها'!D481,[1]Trade!A:B,2,0)</f>
        <v>35A0CC31-B853-4CD0-A68E-F8564BAB3EA5</v>
      </c>
      <c r="F481" s="5" t="s">
        <v>88</v>
      </c>
      <c r="G481" t="str">
        <f>VLOOKUP(F481,[1]Position!A:D,4,0)</f>
        <v>382c2e80-5ceb-4209-aea1-a9878c39ad76</v>
      </c>
    </row>
    <row r="482" spans="1:7" x14ac:dyDescent="0.25">
      <c r="A482" s="3" t="s">
        <v>2657</v>
      </c>
      <c r="B482" s="3" t="s">
        <v>2657</v>
      </c>
      <c r="C482" t="str">
        <f>VLOOKUP(B482,[1]Sheet6!B:C,2,0)</f>
        <v>0F3385C7-9EBD-47B0-AE69-7C02F0474186</v>
      </c>
      <c r="D482" s="5" t="s">
        <v>3827</v>
      </c>
      <c r="E482" t="str">
        <f>VLOOKUP('کارشناس دفترفنی سیستم ها'!D482,[1]Trade!A:B,2,0)</f>
        <v>35A0CC31-B853-4CD0-A68E-F8564BAB3EA5</v>
      </c>
      <c r="F482" s="5" t="s">
        <v>88</v>
      </c>
      <c r="G482" t="str">
        <f>VLOOKUP(F482,[1]Position!A:D,4,0)</f>
        <v>382c2e80-5ceb-4209-aea1-a9878c39ad76</v>
      </c>
    </row>
    <row r="483" spans="1:7" x14ac:dyDescent="0.25">
      <c r="A483" s="3" t="s">
        <v>2659</v>
      </c>
      <c r="B483" s="3" t="s">
        <v>2659</v>
      </c>
      <c r="C483" t="str">
        <f>VLOOKUP(B483,[1]Sheet6!B:C,2,0)</f>
        <v>6D5A0646-B22C-479C-92C7-55EFD2351E6E</v>
      </c>
      <c r="D483" s="5" t="s">
        <v>3827</v>
      </c>
      <c r="E483" t="str">
        <f>VLOOKUP('کارشناس دفترفنی سیستم ها'!D483,[1]Trade!A:B,2,0)</f>
        <v>35A0CC31-B853-4CD0-A68E-F8564BAB3EA5</v>
      </c>
      <c r="F483" s="5" t="s">
        <v>88</v>
      </c>
      <c r="G483" t="str">
        <f>VLOOKUP(F483,[1]Position!A:D,4,0)</f>
        <v>382c2e80-5ceb-4209-aea1-a9878c39ad76</v>
      </c>
    </row>
    <row r="484" spans="1:7" x14ac:dyDescent="0.25">
      <c r="A484" s="3" t="s">
        <v>2661</v>
      </c>
      <c r="B484" s="3" t="s">
        <v>2661</v>
      </c>
      <c r="C484" t="str">
        <f>VLOOKUP(B484,[1]Sheet6!B:C,2,0)</f>
        <v>C41ABDE4-08B1-49F3-8320-FDA2E009D358</v>
      </c>
      <c r="D484" s="5" t="s">
        <v>3827</v>
      </c>
      <c r="E484" t="str">
        <f>VLOOKUP('کارشناس دفترفنی سیستم ها'!D484,[1]Trade!A:B,2,0)</f>
        <v>35A0CC31-B853-4CD0-A68E-F8564BAB3EA5</v>
      </c>
      <c r="F484" s="5" t="s">
        <v>88</v>
      </c>
      <c r="G484" t="str">
        <f>VLOOKUP(F484,[1]Position!A:D,4,0)</f>
        <v>382c2e80-5ceb-4209-aea1-a9878c39ad76</v>
      </c>
    </row>
    <row r="485" spans="1:7" x14ac:dyDescent="0.25">
      <c r="A485" s="3" t="s">
        <v>2663</v>
      </c>
      <c r="B485" s="3" t="s">
        <v>2663</v>
      </c>
      <c r="C485" t="str">
        <f>VLOOKUP(B485,[1]Sheet6!B:C,2,0)</f>
        <v>FFA62283-429C-415E-8333-1A6D56B15841</v>
      </c>
      <c r="D485" s="5" t="s">
        <v>3827</v>
      </c>
      <c r="E485" t="str">
        <f>VLOOKUP('کارشناس دفترفنی سیستم ها'!D485,[1]Trade!A:B,2,0)</f>
        <v>35A0CC31-B853-4CD0-A68E-F8564BAB3EA5</v>
      </c>
      <c r="F485" s="5" t="s">
        <v>88</v>
      </c>
      <c r="G485" t="str">
        <f>VLOOKUP(F485,[1]Position!A:D,4,0)</f>
        <v>382c2e80-5ceb-4209-aea1-a9878c39ad76</v>
      </c>
    </row>
    <row r="486" spans="1:7" x14ac:dyDescent="0.25">
      <c r="A486" s="3" t="s">
        <v>2665</v>
      </c>
      <c r="B486" s="3" t="s">
        <v>2665</v>
      </c>
      <c r="C486" t="str">
        <f>VLOOKUP(B486,[1]Sheet6!B:C,2,0)</f>
        <v>69E8E384-ED82-49FA-9C94-C5A38590E4E0</v>
      </c>
      <c r="D486" s="5" t="s">
        <v>3827</v>
      </c>
      <c r="E486" t="str">
        <f>VLOOKUP('کارشناس دفترفنی سیستم ها'!D486,[1]Trade!A:B,2,0)</f>
        <v>35A0CC31-B853-4CD0-A68E-F8564BAB3EA5</v>
      </c>
      <c r="F486" s="5" t="s">
        <v>88</v>
      </c>
      <c r="G486" t="str">
        <f>VLOOKUP(F486,[1]Position!A:D,4,0)</f>
        <v>382c2e80-5ceb-4209-aea1-a9878c39ad76</v>
      </c>
    </row>
    <row r="487" spans="1:7" x14ac:dyDescent="0.25">
      <c r="A487" s="3" t="s">
        <v>2667</v>
      </c>
      <c r="B487" s="3" t="s">
        <v>2667</v>
      </c>
      <c r="C487" t="str">
        <f>VLOOKUP(B487,[1]Sheet6!B:C,2,0)</f>
        <v>6F988B36-C74A-4677-90EB-B72CEF3DEA9A</v>
      </c>
      <c r="D487" s="5" t="s">
        <v>3827</v>
      </c>
      <c r="E487" t="str">
        <f>VLOOKUP('کارشناس دفترفنی سیستم ها'!D487,[1]Trade!A:B,2,0)</f>
        <v>35A0CC31-B853-4CD0-A68E-F8564BAB3EA5</v>
      </c>
      <c r="F487" s="5" t="s">
        <v>88</v>
      </c>
      <c r="G487" t="str">
        <f>VLOOKUP(F487,[1]Position!A:D,4,0)</f>
        <v>382c2e80-5ceb-4209-aea1-a9878c39ad76</v>
      </c>
    </row>
    <row r="488" spans="1:7" x14ac:dyDescent="0.25">
      <c r="A488" s="3" t="s">
        <v>2669</v>
      </c>
      <c r="B488" s="3" t="s">
        <v>2669</v>
      </c>
      <c r="C488" t="str">
        <f>VLOOKUP(B488,[1]Sheet6!B:C,2,0)</f>
        <v>65259C9A-BAB8-4128-82EC-63861B9E49F6</v>
      </c>
      <c r="D488" s="5" t="s">
        <v>3827</v>
      </c>
      <c r="E488" t="str">
        <f>VLOOKUP('کارشناس دفترفنی سیستم ها'!D488,[1]Trade!A:B,2,0)</f>
        <v>35A0CC31-B853-4CD0-A68E-F8564BAB3EA5</v>
      </c>
      <c r="F488" s="5" t="s">
        <v>88</v>
      </c>
      <c r="G488" t="str">
        <f>VLOOKUP(F488,[1]Position!A:D,4,0)</f>
        <v>382c2e80-5ceb-4209-aea1-a9878c39ad76</v>
      </c>
    </row>
    <row r="489" spans="1:7" x14ac:dyDescent="0.25">
      <c r="A489" s="3" t="s">
        <v>2671</v>
      </c>
      <c r="B489" s="3" t="s">
        <v>2671</v>
      </c>
      <c r="C489" t="str">
        <f>VLOOKUP(B489,[1]Sheet6!B:C,2,0)</f>
        <v>A4E5779C-36CA-4044-98D9-2234E9D738E0</v>
      </c>
      <c r="D489" s="5" t="s">
        <v>3827</v>
      </c>
      <c r="E489" t="str">
        <f>VLOOKUP('کارشناس دفترفنی سیستم ها'!D489,[1]Trade!A:B,2,0)</f>
        <v>35A0CC31-B853-4CD0-A68E-F8564BAB3EA5</v>
      </c>
      <c r="F489" s="5" t="s">
        <v>88</v>
      </c>
      <c r="G489" t="str">
        <f>VLOOKUP(F489,[1]Position!A:D,4,0)</f>
        <v>382c2e80-5ceb-4209-aea1-a9878c39ad76</v>
      </c>
    </row>
    <row r="490" spans="1:7" x14ac:dyDescent="0.25">
      <c r="A490" s="3" t="s">
        <v>2673</v>
      </c>
      <c r="B490" s="3" t="s">
        <v>2673</v>
      </c>
      <c r="C490" t="str">
        <f>VLOOKUP(B490,[1]Sheet6!B:C,2,0)</f>
        <v>4C80BDAE-2B3D-4E03-9BEF-22A78C0FA156</v>
      </c>
      <c r="D490" s="5" t="s">
        <v>3827</v>
      </c>
      <c r="E490" t="str">
        <f>VLOOKUP('کارشناس دفترفنی سیستم ها'!D490,[1]Trade!A:B,2,0)</f>
        <v>35A0CC31-B853-4CD0-A68E-F8564BAB3EA5</v>
      </c>
      <c r="F490" s="5" t="s">
        <v>88</v>
      </c>
      <c r="G490" t="str">
        <f>VLOOKUP(F490,[1]Position!A:D,4,0)</f>
        <v>382c2e80-5ceb-4209-aea1-a9878c39ad76</v>
      </c>
    </row>
    <row r="491" spans="1:7" x14ac:dyDescent="0.25">
      <c r="A491" s="3" t="s">
        <v>2675</v>
      </c>
      <c r="B491" s="3" t="s">
        <v>2675</v>
      </c>
      <c r="C491" t="str">
        <f>VLOOKUP(B491,[1]Sheet6!B:C,2,0)</f>
        <v>FC9EC6EA-CE66-4AF8-AC59-079A7847AB1A</v>
      </c>
      <c r="D491" s="5" t="s">
        <v>3827</v>
      </c>
      <c r="E491" t="str">
        <f>VLOOKUP('کارشناس دفترفنی سیستم ها'!D491,[1]Trade!A:B,2,0)</f>
        <v>35A0CC31-B853-4CD0-A68E-F8564BAB3EA5</v>
      </c>
      <c r="F491" s="5" t="s">
        <v>88</v>
      </c>
      <c r="G491" t="str">
        <f>VLOOKUP(F491,[1]Position!A:D,4,0)</f>
        <v>382c2e80-5ceb-4209-aea1-a9878c39ad76</v>
      </c>
    </row>
    <row r="492" spans="1:7" x14ac:dyDescent="0.25">
      <c r="A492" s="3" t="s">
        <v>2677</v>
      </c>
      <c r="B492" s="3" t="s">
        <v>2677</v>
      </c>
      <c r="C492" t="str">
        <f>VLOOKUP(B492,[1]Sheet6!B:C,2,0)</f>
        <v>8604E06F-353D-459E-A952-E52CA32DCD08</v>
      </c>
      <c r="D492" s="5" t="s">
        <v>3827</v>
      </c>
      <c r="E492" t="str">
        <f>VLOOKUP('کارشناس دفترفنی سیستم ها'!D492,[1]Trade!A:B,2,0)</f>
        <v>35A0CC31-B853-4CD0-A68E-F8564BAB3EA5</v>
      </c>
      <c r="F492" s="5" t="s">
        <v>88</v>
      </c>
      <c r="G492" t="str">
        <f>VLOOKUP(F492,[1]Position!A:D,4,0)</f>
        <v>382c2e80-5ceb-4209-aea1-a9878c39ad76</v>
      </c>
    </row>
    <row r="493" spans="1:7" x14ac:dyDescent="0.25">
      <c r="A493" s="3" t="s">
        <v>2679</v>
      </c>
      <c r="B493" s="3" t="s">
        <v>2679</v>
      </c>
      <c r="C493" t="str">
        <f>VLOOKUP(B493,[1]Sheet6!B:C,2,0)</f>
        <v>830B3140-9D2F-48C5-BEDF-808C0A117AE9</v>
      </c>
      <c r="D493" s="5" t="s">
        <v>3827</v>
      </c>
      <c r="E493" t="str">
        <f>VLOOKUP('کارشناس دفترفنی سیستم ها'!D493,[1]Trade!A:B,2,0)</f>
        <v>35A0CC31-B853-4CD0-A68E-F8564BAB3EA5</v>
      </c>
      <c r="F493" s="5" t="s">
        <v>88</v>
      </c>
      <c r="G493" t="str">
        <f>VLOOKUP(F493,[1]Position!A:D,4,0)</f>
        <v>382c2e80-5ceb-4209-aea1-a9878c39ad76</v>
      </c>
    </row>
    <row r="494" spans="1:7" x14ac:dyDescent="0.25">
      <c r="A494" s="3" t="s">
        <v>2681</v>
      </c>
      <c r="B494" s="3" t="s">
        <v>2681</v>
      </c>
      <c r="C494" t="str">
        <f>VLOOKUP(B494,[1]Sheet6!B:C,2,0)</f>
        <v>93B919FA-9399-465D-A433-0EED3A66FE18</v>
      </c>
      <c r="D494" s="5" t="s">
        <v>3827</v>
      </c>
      <c r="E494" t="str">
        <f>VLOOKUP('کارشناس دفترفنی سیستم ها'!D494,[1]Trade!A:B,2,0)</f>
        <v>35A0CC31-B853-4CD0-A68E-F8564BAB3EA5</v>
      </c>
      <c r="F494" s="5" t="s">
        <v>88</v>
      </c>
      <c r="G494" t="str">
        <f>VLOOKUP(F494,[1]Position!A:D,4,0)</f>
        <v>382c2e80-5ceb-4209-aea1-a9878c39ad76</v>
      </c>
    </row>
    <row r="495" spans="1:7" x14ac:dyDescent="0.25">
      <c r="A495" s="3" t="s">
        <v>2683</v>
      </c>
      <c r="B495" s="3" t="s">
        <v>2683</v>
      </c>
      <c r="C495" t="str">
        <f>VLOOKUP(B495,[1]Sheet6!B:C,2,0)</f>
        <v>4DEA6A7B-966B-41F0-85E8-88D84C0866B1</v>
      </c>
      <c r="D495" s="5" t="s">
        <v>3827</v>
      </c>
      <c r="E495" t="str">
        <f>VLOOKUP('کارشناس دفترفنی سیستم ها'!D495,[1]Trade!A:B,2,0)</f>
        <v>35A0CC31-B853-4CD0-A68E-F8564BAB3EA5</v>
      </c>
      <c r="F495" s="5" t="s">
        <v>88</v>
      </c>
      <c r="G495" t="str">
        <f>VLOOKUP(F495,[1]Position!A:D,4,0)</f>
        <v>382c2e80-5ceb-4209-aea1-a9878c39ad76</v>
      </c>
    </row>
    <row r="496" spans="1:7" x14ac:dyDescent="0.25">
      <c r="A496" s="3" t="s">
        <v>2685</v>
      </c>
      <c r="B496" s="3" t="s">
        <v>2685</v>
      </c>
      <c r="C496" t="str">
        <f>VLOOKUP(B496,[1]Sheet6!B:C,2,0)</f>
        <v>D52893D0-86E3-4BC0-9316-773E3D5EBEB9</v>
      </c>
      <c r="D496" s="5" t="s">
        <v>3827</v>
      </c>
      <c r="E496" t="str">
        <f>VLOOKUP('کارشناس دفترفنی سیستم ها'!D496,[1]Trade!A:B,2,0)</f>
        <v>35A0CC31-B853-4CD0-A68E-F8564BAB3EA5</v>
      </c>
      <c r="F496" s="5" t="s">
        <v>88</v>
      </c>
      <c r="G496" t="str">
        <f>VLOOKUP(F496,[1]Position!A:D,4,0)</f>
        <v>382c2e80-5ceb-4209-aea1-a9878c39ad76</v>
      </c>
    </row>
    <row r="497" spans="1:7" x14ac:dyDescent="0.25">
      <c r="A497" s="3" t="s">
        <v>2687</v>
      </c>
      <c r="B497" s="3" t="s">
        <v>2687</v>
      </c>
      <c r="C497" t="str">
        <f>VLOOKUP(B497,[1]Sheet6!B:C,2,0)</f>
        <v>B5EF9BF5-AE3F-45C8-8906-AEC483C6B646</v>
      </c>
      <c r="D497" s="5" t="s">
        <v>3827</v>
      </c>
      <c r="E497" t="str">
        <f>VLOOKUP('کارشناس دفترفنی سیستم ها'!D497,[1]Trade!A:B,2,0)</f>
        <v>35A0CC31-B853-4CD0-A68E-F8564BAB3EA5</v>
      </c>
      <c r="F497" s="5" t="s">
        <v>88</v>
      </c>
      <c r="G497" t="str">
        <f>VLOOKUP(F497,[1]Position!A:D,4,0)</f>
        <v>382c2e80-5ceb-4209-aea1-a9878c39ad76</v>
      </c>
    </row>
    <row r="498" spans="1:7" x14ac:dyDescent="0.25">
      <c r="A498" s="3" t="s">
        <v>2689</v>
      </c>
      <c r="B498" s="3" t="s">
        <v>2689</v>
      </c>
      <c r="C498" t="str">
        <f>VLOOKUP(B498,[1]Sheet6!B:C,2,0)</f>
        <v>6AA9AC3B-FFF4-4AA5-A05C-322A29515AD4</v>
      </c>
      <c r="D498" s="5" t="s">
        <v>3827</v>
      </c>
      <c r="E498" t="str">
        <f>VLOOKUP('کارشناس دفترفنی سیستم ها'!D498,[1]Trade!A:B,2,0)</f>
        <v>35A0CC31-B853-4CD0-A68E-F8564BAB3EA5</v>
      </c>
      <c r="F498" s="5" t="s">
        <v>88</v>
      </c>
      <c r="G498" t="str">
        <f>VLOOKUP(F498,[1]Position!A:D,4,0)</f>
        <v>382c2e80-5ceb-4209-aea1-a9878c39ad76</v>
      </c>
    </row>
    <row r="499" spans="1:7" x14ac:dyDescent="0.25">
      <c r="A499" s="3" t="s">
        <v>0</v>
      </c>
      <c r="B499" s="3">
        <v>110</v>
      </c>
      <c r="C499" t="str">
        <f>VLOOKUP(B499,[1]Sheet6!B:C,2,0)</f>
        <v>40C05286-9F80-4849-BB83-2F96873F8992</v>
      </c>
      <c r="D499" s="5" t="s">
        <v>3827</v>
      </c>
      <c r="E499" t="str">
        <f>VLOOKUP('کارشناس دفترفنی سیستم ها'!D499,[1]Trade!A:B,2,0)</f>
        <v>35A0CC31-B853-4CD0-A68E-F8564BAB3EA5</v>
      </c>
      <c r="F499" s="5" t="s">
        <v>88</v>
      </c>
      <c r="G499" t="str">
        <f>VLOOKUP(F499,[1]Position!A:D,4,0)</f>
        <v>382c2e80-5ceb-4209-aea1-a9878c39ad76</v>
      </c>
    </row>
    <row r="500" spans="1:7" x14ac:dyDescent="0.25">
      <c r="A500" s="3" t="s">
        <v>2692</v>
      </c>
      <c r="B500" s="3">
        <v>1100</v>
      </c>
      <c r="C500" t="str">
        <f>VLOOKUP(B500,[1]Sheet6!B:C,2,0)</f>
        <v>FC02644B-970C-427D-A27B-B834A86ED37D</v>
      </c>
      <c r="D500" s="5" t="s">
        <v>3827</v>
      </c>
      <c r="E500" t="str">
        <f>VLOOKUP('کارشناس دفترفنی سیستم ها'!D500,[1]Trade!A:B,2,0)</f>
        <v>35A0CC31-B853-4CD0-A68E-F8564BAB3EA5</v>
      </c>
      <c r="F500" s="5" t="s">
        <v>88</v>
      </c>
      <c r="G500" t="str">
        <f>VLOOKUP(F500,[1]Position!A:D,4,0)</f>
        <v>382c2e80-5ceb-4209-aea1-a9878c39ad76</v>
      </c>
    </row>
    <row r="501" spans="1:7" x14ac:dyDescent="0.25">
      <c r="A501" s="3" t="s">
        <v>20</v>
      </c>
      <c r="B501" s="3">
        <v>1110</v>
      </c>
      <c r="C501" t="str">
        <f>VLOOKUP(B501,[1]Sheet6!B:C,2,0)</f>
        <v>D4071E03-20A0-414D-BEC8-5C00C96B7F37</v>
      </c>
      <c r="D501" s="5" t="s">
        <v>3827</v>
      </c>
      <c r="E501" t="str">
        <f>VLOOKUP('کارشناس دفترفنی سیستم ها'!D501,[1]Trade!A:B,2,0)</f>
        <v>35A0CC31-B853-4CD0-A68E-F8564BAB3EA5</v>
      </c>
      <c r="F501" s="5" t="s">
        <v>88</v>
      </c>
      <c r="G501" t="str">
        <f>VLOOKUP(F501,[1]Position!A:D,4,0)</f>
        <v>382c2e80-5ceb-4209-aea1-a9878c39ad76</v>
      </c>
    </row>
    <row r="502" spans="1:7" x14ac:dyDescent="0.25">
      <c r="A502" s="3" t="s">
        <v>2695</v>
      </c>
      <c r="B502" s="3" t="s">
        <v>2695</v>
      </c>
      <c r="C502" t="str">
        <f>VLOOKUP(B502,[1]Sheet6!B:C,2,0)</f>
        <v>8037E6E9-97BC-4950-9DE9-BF7C31BF67CD</v>
      </c>
      <c r="D502" s="5" t="s">
        <v>3827</v>
      </c>
      <c r="E502" t="str">
        <f>VLOOKUP('کارشناس دفترفنی سیستم ها'!D502,[1]Trade!A:B,2,0)</f>
        <v>35A0CC31-B853-4CD0-A68E-F8564BAB3EA5</v>
      </c>
      <c r="F502" s="5" t="s">
        <v>88</v>
      </c>
      <c r="G502" t="str">
        <f>VLOOKUP(F502,[1]Position!A:D,4,0)</f>
        <v>382c2e80-5ceb-4209-aea1-a9878c39ad76</v>
      </c>
    </row>
    <row r="503" spans="1:7" x14ac:dyDescent="0.25">
      <c r="A503" s="3" t="s">
        <v>2697</v>
      </c>
      <c r="B503" s="3" t="s">
        <v>2697</v>
      </c>
      <c r="C503" t="str">
        <f>VLOOKUP(B503,[1]Sheet6!B:C,2,0)</f>
        <v>FC5C5DD1-7B3C-417B-869E-41326B16E716</v>
      </c>
      <c r="D503" s="5" t="s">
        <v>3827</v>
      </c>
      <c r="E503" t="str">
        <f>VLOOKUP('کارشناس دفترفنی سیستم ها'!D503,[1]Trade!A:B,2,0)</f>
        <v>35A0CC31-B853-4CD0-A68E-F8564BAB3EA5</v>
      </c>
      <c r="F503" s="5" t="s">
        <v>88</v>
      </c>
      <c r="G503" t="str">
        <f>VLOOKUP(F503,[1]Position!A:D,4,0)</f>
        <v>382c2e80-5ceb-4209-aea1-a9878c39ad76</v>
      </c>
    </row>
    <row r="504" spans="1:7" x14ac:dyDescent="0.25">
      <c r="A504" s="3" t="s">
        <v>1</v>
      </c>
      <c r="B504" s="3">
        <v>120</v>
      </c>
      <c r="C504" t="str">
        <f>VLOOKUP(B504,[1]Sheet6!B:C,2,0)</f>
        <v>67E5267F-6B7A-4494-9137-2E154CE15C26</v>
      </c>
      <c r="D504" s="5" t="s">
        <v>3827</v>
      </c>
      <c r="E504" t="str">
        <f>VLOOKUP('کارشناس دفترفنی سیستم ها'!D504,[1]Trade!A:B,2,0)</f>
        <v>35A0CC31-B853-4CD0-A68E-F8564BAB3EA5</v>
      </c>
      <c r="F504" s="5" t="s">
        <v>88</v>
      </c>
      <c r="G504" t="str">
        <f>VLOOKUP(F504,[1]Position!A:D,4,0)</f>
        <v>382c2e80-5ceb-4209-aea1-a9878c39ad76</v>
      </c>
    </row>
    <row r="505" spans="1:7" x14ac:dyDescent="0.25">
      <c r="A505" s="3" t="s">
        <v>2700</v>
      </c>
      <c r="B505" s="3">
        <v>1200</v>
      </c>
      <c r="C505" t="str">
        <f>VLOOKUP(B505,[1]Sheet6!B:C,2,0)</f>
        <v>7687DC4B-CEA8-421C-8974-F95345E57C8D</v>
      </c>
      <c r="D505" s="5" t="s">
        <v>3827</v>
      </c>
      <c r="E505" t="str">
        <f>VLOOKUP('کارشناس دفترفنی سیستم ها'!D505,[1]Trade!A:B,2,0)</f>
        <v>35A0CC31-B853-4CD0-A68E-F8564BAB3EA5</v>
      </c>
      <c r="F505" s="5" t="s">
        <v>88</v>
      </c>
      <c r="G505" t="str">
        <f>VLOOKUP(F505,[1]Position!A:D,4,0)</f>
        <v>382c2e80-5ceb-4209-aea1-a9878c39ad76</v>
      </c>
    </row>
    <row r="506" spans="1:7" x14ac:dyDescent="0.25">
      <c r="A506" s="3" t="s">
        <v>21</v>
      </c>
      <c r="B506" s="3">
        <v>1210</v>
      </c>
      <c r="C506" t="str">
        <f>VLOOKUP(B506,[1]Sheet6!B:C,2,0)</f>
        <v>6EE42524-95E4-4B16-AE47-4F98D96D1B14</v>
      </c>
      <c r="D506" s="5" t="s">
        <v>3827</v>
      </c>
      <c r="E506" t="str">
        <f>VLOOKUP('کارشناس دفترفنی سیستم ها'!D506,[1]Trade!A:B,2,0)</f>
        <v>35A0CC31-B853-4CD0-A68E-F8564BAB3EA5</v>
      </c>
      <c r="F506" s="5" t="s">
        <v>88</v>
      </c>
      <c r="G506" t="str">
        <f>VLOOKUP(F506,[1]Position!A:D,4,0)</f>
        <v>382c2e80-5ceb-4209-aea1-a9878c39ad76</v>
      </c>
    </row>
    <row r="507" spans="1:7" x14ac:dyDescent="0.25">
      <c r="A507" s="3" t="s">
        <v>2703</v>
      </c>
      <c r="B507" s="3" t="s">
        <v>2703</v>
      </c>
      <c r="C507" t="str">
        <f>VLOOKUP(B507,[1]Sheet6!B:C,2,0)</f>
        <v>EA66DF15-859C-4F25-ADB2-807084F0E8A3</v>
      </c>
      <c r="D507" s="5" t="s">
        <v>3827</v>
      </c>
      <c r="E507" t="str">
        <f>VLOOKUP('کارشناس دفترفنی سیستم ها'!D507,[1]Trade!A:B,2,0)</f>
        <v>35A0CC31-B853-4CD0-A68E-F8564BAB3EA5</v>
      </c>
      <c r="F507" s="5" t="s">
        <v>88</v>
      </c>
      <c r="G507" t="str">
        <f>VLOOKUP(F507,[1]Position!A:D,4,0)</f>
        <v>382c2e80-5ceb-4209-aea1-a9878c39ad76</v>
      </c>
    </row>
    <row r="508" spans="1:7" x14ac:dyDescent="0.25">
      <c r="A508" s="3" t="s">
        <v>2705</v>
      </c>
      <c r="B508" s="3" t="s">
        <v>2705</v>
      </c>
      <c r="C508" t="str">
        <f>VLOOKUP(B508,[1]Sheet6!B:C,2,0)</f>
        <v>82BB6109-EA83-4DD7-B525-4571688A6E21</v>
      </c>
      <c r="D508" s="5" t="s">
        <v>3827</v>
      </c>
      <c r="E508" t="str">
        <f>VLOOKUP('کارشناس دفترفنی سیستم ها'!D508,[1]Trade!A:B,2,0)</f>
        <v>35A0CC31-B853-4CD0-A68E-F8564BAB3EA5</v>
      </c>
      <c r="F508" s="5" t="s">
        <v>88</v>
      </c>
      <c r="G508" t="str">
        <f>VLOOKUP(F508,[1]Position!A:D,4,0)</f>
        <v>382c2e80-5ceb-4209-aea1-a9878c39ad76</v>
      </c>
    </row>
    <row r="509" spans="1:7" x14ac:dyDescent="0.25">
      <c r="A509" s="3" t="s">
        <v>2707</v>
      </c>
      <c r="B509" s="3" t="s">
        <v>2707</v>
      </c>
      <c r="C509" t="str">
        <f>VLOOKUP(B509,[1]Sheet6!B:C,2,0)</f>
        <v>765EA987-D29A-42A1-8EF7-95D4E3B42668</v>
      </c>
      <c r="D509" s="5" t="s">
        <v>3827</v>
      </c>
      <c r="E509" t="str">
        <f>VLOOKUP('کارشناس دفترفنی سیستم ها'!D509,[1]Trade!A:B,2,0)</f>
        <v>35A0CC31-B853-4CD0-A68E-F8564BAB3EA5</v>
      </c>
      <c r="F509" s="5" t="s">
        <v>88</v>
      </c>
      <c r="G509" t="str">
        <f>VLOOKUP(F509,[1]Position!A:D,4,0)</f>
        <v>382c2e80-5ceb-4209-aea1-a9878c39ad76</v>
      </c>
    </row>
    <row r="510" spans="1:7" x14ac:dyDescent="0.25">
      <c r="A510" s="3" t="s">
        <v>2709</v>
      </c>
      <c r="B510" s="3" t="s">
        <v>2709</v>
      </c>
      <c r="C510" t="str">
        <f>VLOOKUP(B510,[1]Sheet6!B:C,2,0)</f>
        <v>B6C9580A-6B4D-4D39-864E-51655AB0FB19</v>
      </c>
      <c r="D510" s="5" t="s">
        <v>3827</v>
      </c>
      <c r="E510" t="str">
        <f>VLOOKUP('کارشناس دفترفنی سیستم ها'!D510,[1]Trade!A:B,2,0)</f>
        <v>35A0CC31-B853-4CD0-A68E-F8564BAB3EA5</v>
      </c>
      <c r="F510" s="5" t="s">
        <v>88</v>
      </c>
      <c r="G510" t="str">
        <f>VLOOKUP(F510,[1]Position!A:D,4,0)</f>
        <v>382c2e80-5ceb-4209-aea1-a9878c39ad76</v>
      </c>
    </row>
    <row r="511" spans="1:7" x14ac:dyDescent="0.25">
      <c r="A511" s="3" t="s">
        <v>2711</v>
      </c>
      <c r="B511" s="3" t="s">
        <v>2711</v>
      </c>
      <c r="C511" t="str">
        <f>VLOOKUP(B511,[1]Sheet6!B:C,2,0)</f>
        <v>23ACF985-45FD-4DA9-9FE6-98103D554103</v>
      </c>
      <c r="D511" s="5" t="s">
        <v>3827</v>
      </c>
      <c r="E511" t="str">
        <f>VLOOKUP('کارشناس دفترفنی سیستم ها'!D511,[1]Trade!A:B,2,0)</f>
        <v>35A0CC31-B853-4CD0-A68E-F8564BAB3EA5</v>
      </c>
      <c r="F511" s="5" t="s">
        <v>88</v>
      </c>
      <c r="G511" t="str">
        <f>VLOOKUP(F511,[1]Position!A:D,4,0)</f>
        <v>382c2e80-5ceb-4209-aea1-a9878c39ad76</v>
      </c>
    </row>
    <row r="512" spans="1:7" x14ac:dyDescent="0.25">
      <c r="A512" s="3" t="s">
        <v>2</v>
      </c>
      <c r="B512" s="3">
        <v>130</v>
      </c>
      <c r="C512" t="str">
        <f>VLOOKUP(B512,[1]Sheet6!B:C,2,0)</f>
        <v>ABAEBDC8-32CE-4D2F-A1D2-EDCA7A637679</v>
      </c>
      <c r="D512" s="5" t="s">
        <v>3827</v>
      </c>
      <c r="E512" t="str">
        <f>VLOOKUP('کارشناس دفترفنی سیستم ها'!D512,[1]Trade!A:B,2,0)</f>
        <v>35A0CC31-B853-4CD0-A68E-F8564BAB3EA5</v>
      </c>
      <c r="F512" s="5" t="s">
        <v>88</v>
      </c>
      <c r="G512" t="str">
        <f>VLOOKUP(F512,[1]Position!A:D,4,0)</f>
        <v>382c2e80-5ceb-4209-aea1-a9878c39ad76</v>
      </c>
    </row>
    <row r="513" spans="1:7" x14ac:dyDescent="0.25">
      <c r="A513" s="3" t="s">
        <v>2714</v>
      </c>
      <c r="B513" s="3">
        <v>1300</v>
      </c>
      <c r="C513" t="str">
        <f>VLOOKUP(B513,[1]Sheet6!B:C,2,0)</f>
        <v>98B8F5C2-F0C7-4699-A1CD-E62BA2A855E8</v>
      </c>
      <c r="D513" s="5" t="s">
        <v>3827</v>
      </c>
      <c r="E513" t="str">
        <f>VLOOKUP('کارشناس دفترفنی سیستم ها'!D513,[1]Trade!A:B,2,0)</f>
        <v>35A0CC31-B853-4CD0-A68E-F8564BAB3EA5</v>
      </c>
      <c r="F513" s="5" t="s">
        <v>88</v>
      </c>
      <c r="G513" t="str">
        <f>VLOOKUP(F513,[1]Position!A:D,4,0)</f>
        <v>382c2e80-5ceb-4209-aea1-a9878c39ad76</v>
      </c>
    </row>
    <row r="514" spans="1:7" x14ac:dyDescent="0.25">
      <c r="A514" s="3" t="s">
        <v>22</v>
      </c>
      <c r="B514" s="3">
        <v>1310</v>
      </c>
      <c r="C514" t="str">
        <f>VLOOKUP(B514,[1]Sheet6!B:C,2,0)</f>
        <v>64574AAC-CACA-4F88-9DE2-3D2473F89835</v>
      </c>
      <c r="D514" s="5" t="s">
        <v>3827</v>
      </c>
      <c r="E514" t="str">
        <f>VLOOKUP('کارشناس دفترفنی سیستم ها'!D514,[1]Trade!A:B,2,0)</f>
        <v>35A0CC31-B853-4CD0-A68E-F8564BAB3EA5</v>
      </c>
      <c r="F514" s="5" t="s">
        <v>88</v>
      </c>
      <c r="G514" t="str">
        <f>VLOOKUP(F514,[1]Position!A:D,4,0)</f>
        <v>382c2e80-5ceb-4209-aea1-a9878c39ad76</v>
      </c>
    </row>
    <row r="515" spans="1:7" x14ac:dyDescent="0.25">
      <c r="A515" s="3" t="s">
        <v>2717</v>
      </c>
      <c r="B515" s="3" t="s">
        <v>2717</v>
      </c>
      <c r="C515" t="str">
        <f>VLOOKUP(B515,[1]Sheet6!B:C,2,0)</f>
        <v>BB6A5BEA-5600-4FAE-9BDE-84097F3E7CEE</v>
      </c>
      <c r="D515" s="5" t="s">
        <v>3827</v>
      </c>
      <c r="E515" t="str">
        <f>VLOOKUP('کارشناس دفترفنی سیستم ها'!D515,[1]Trade!A:B,2,0)</f>
        <v>35A0CC31-B853-4CD0-A68E-F8564BAB3EA5</v>
      </c>
      <c r="F515" s="5" t="s">
        <v>88</v>
      </c>
      <c r="G515" t="str">
        <f>VLOOKUP(F515,[1]Position!A:D,4,0)</f>
        <v>382c2e80-5ceb-4209-aea1-a9878c39ad76</v>
      </c>
    </row>
    <row r="516" spans="1:7" x14ac:dyDescent="0.25">
      <c r="A516" s="3" t="s">
        <v>2719</v>
      </c>
      <c r="B516" s="3" t="s">
        <v>2719</v>
      </c>
      <c r="C516" t="str">
        <f>VLOOKUP(B516,[1]Sheet6!B:C,2,0)</f>
        <v>067BF5EF-3D6E-4C09-A254-2FA88A5DA267</v>
      </c>
      <c r="D516" s="5" t="s">
        <v>3827</v>
      </c>
      <c r="E516" t="str">
        <f>VLOOKUP('کارشناس دفترفنی سیستم ها'!D516,[1]Trade!A:B,2,0)</f>
        <v>35A0CC31-B853-4CD0-A68E-F8564BAB3EA5</v>
      </c>
      <c r="F516" s="5" t="s">
        <v>88</v>
      </c>
      <c r="G516" t="str">
        <f>VLOOKUP(F516,[1]Position!A:D,4,0)</f>
        <v>382c2e80-5ceb-4209-aea1-a9878c39ad76</v>
      </c>
    </row>
    <row r="517" spans="1:7" x14ac:dyDescent="0.25">
      <c r="A517" s="3" t="s">
        <v>2721</v>
      </c>
      <c r="B517" s="3" t="s">
        <v>2721</v>
      </c>
      <c r="C517" t="str">
        <f>VLOOKUP(B517,[1]Sheet6!B:C,2,0)</f>
        <v>5844A015-62DC-435F-891E-C78E2F29C948</v>
      </c>
      <c r="D517" s="5" t="s">
        <v>3827</v>
      </c>
      <c r="E517" t="str">
        <f>VLOOKUP('کارشناس دفترفنی سیستم ها'!D517,[1]Trade!A:B,2,0)</f>
        <v>35A0CC31-B853-4CD0-A68E-F8564BAB3EA5</v>
      </c>
      <c r="F517" s="5" t="s">
        <v>88</v>
      </c>
      <c r="G517" t="str">
        <f>VLOOKUP(F517,[1]Position!A:D,4,0)</f>
        <v>382c2e80-5ceb-4209-aea1-a9878c39ad76</v>
      </c>
    </row>
    <row r="518" spans="1:7" x14ac:dyDescent="0.25">
      <c r="A518" s="3" t="s">
        <v>2723</v>
      </c>
      <c r="B518" s="3" t="s">
        <v>2723</v>
      </c>
      <c r="C518" t="str">
        <f>VLOOKUP(B518,[1]Sheet6!B:C,2,0)</f>
        <v>12759831-F6DA-41C5-A1E0-F61EE99614E7</v>
      </c>
      <c r="D518" s="5" t="s">
        <v>3827</v>
      </c>
      <c r="E518" t="str">
        <f>VLOOKUP('کارشناس دفترفنی سیستم ها'!D518,[1]Trade!A:B,2,0)</f>
        <v>35A0CC31-B853-4CD0-A68E-F8564BAB3EA5</v>
      </c>
      <c r="F518" s="5" t="s">
        <v>88</v>
      </c>
      <c r="G518" t="str">
        <f>VLOOKUP(F518,[1]Position!A:D,4,0)</f>
        <v>382c2e80-5ceb-4209-aea1-a9878c39ad76</v>
      </c>
    </row>
    <row r="519" spans="1:7" x14ac:dyDescent="0.25">
      <c r="A519" s="3" t="s">
        <v>2725</v>
      </c>
      <c r="B519" s="3" t="s">
        <v>2725</v>
      </c>
      <c r="C519" t="str">
        <f>VLOOKUP(B519,[1]Sheet6!B:C,2,0)</f>
        <v>AE2EBA13-80E9-4358-98B0-190B986A3276</v>
      </c>
      <c r="D519" s="5" t="s">
        <v>3827</v>
      </c>
      <c r="E519" t="str">
        <f>VLOOKUP('کارشناس دفترفنی سیستم ها'!D519,[1]Trade!A:B,2,0)</f>
        <v>35A0CC31-B853-4CD0-A68E-F8564BAB3EA5</v>
      </c>
      <c r="F519" s="5" t="s">
        <v>88</v>
      </c>
      <c r="G519" t="str">
        <f>VLOOKUP(F519,[1]Position!A:D,4,0)</f>
        <v>382c2e80-5ceb-4209-aea1-a9878c39ad76</v>
      </c>
    </row>
    <row r="520" spans="1:7" x14ac:dyDescent="0.25">
      <c r="A520" s="3" t="s">
        <v>2727</v>
      </c>
      <c r="B520" s="3" t="s">
        <v>2727</v>
      </c>
      <c r="C520" t="str">
        <f>VLOOKUP(B520,[1]Sheet6!B:C,2,0)</f>
        <v>BF5ED234-1DE2-489F-A3D1-094C38723AF5</v>
      </c>
      <c r="D520" s="5" t="s">
        <v>3827</v>
      </c>
      <c r="E520" t="str">
        <f>VLOOKUP('کارشناس دفترفنی سیستم ها'!D520,[1]Trade!A:B,2,0)</f>
        <v>35A0CC31-B853-4CD0-A68E-F8564BAB3EA5</v>
      </c>
      <c r="F520" s="5" t="s">
        <v>88</v>
      </c>
      <c r="G520" t="str">
        <f>VLOOKUP(F520,[1]Position!A:D,4,0)</f>
        <v>382c2e80-5ceb-4209-aea1-a9878c39ad76</v>
      </c>
    </row>
    <row r="521" spans="1:7" x14ac:dyDescent="0.25">
      <c r="A521" s="3" t="s">
        <v>23</v>
      </c>
      <c r="B521" s="3">
        <v>1320</v>
      </c>
      <c r="C521" t="str">
        <f>VLOOKUP(B521,[1]Sheet6!B:C,2,0)</f>
        <v>1957EC20-3F4C-4935-A986-1A29F4CB8966</v>
      </c>
      <c r="D521" s="5" t="s">
        <v>3827</v>
      </c>
      <c r="E521" t="str">
        <f>VLOOKUP('کارشناس دفترفنی سیستم ها'!D521,[1]Trade!A:B,2,0)</f>
        <v>35A0CC31-B853-4CD0-A68E-F8564BAB3EA5</v>
      </c>
      <c r="F521" s="5" t="s">
        <v>88</v>
      </c>
      <c r="G521" t="str">
        <f>VLOOKUP(F521,[1]Position!A:D,4,0)</f>
        <v>382c2e80-5ceb-4209-aea1-a9878c39ad76</v>
      </c>
    </row>
    <row r="522" spans="1:7" x14ac:dyDescent="0.25">
      <c r="A522" s="3" t="s">
        <v>2730</v>
      </c>
      <c r="B522" s="3" t="s">
        <v>2730</v>
      </c>
      <c r="C522" t="str">
        <f>VLOOKUP(B522,[1]Sheet6!B:C,2,0)</f>
        <v>007A165A-65B8-4F0A-B8FB-B550AEAA7D09</v>
      </c>
      <c r="D522" s="5" t="s">
        <v>3827</v>
      </c>
      <c r="E522" t="str">
        <f>VLOOKUP('کارشناس دفترفنی سیستم ها'!D522,[1]Trade!A:B,2,0)</f>
        <v>35A0CC31-B853-4CD0-A68E-F8564BAB3EA5</v>
      </c>
      <c r="F522" s="5" t="s">
        <v>88</v>
      </c>
      <c r="G522" t="str">
        <f>VLOOKUP(F522,[1]Position!A:D,4,0)</f>
        <v>382c2e80-5ceb-4209-aea1-a9878c39ad76</v>
      </c>
    </row>
    <row r="523" spans="1:7" x14ac:dyDescent="0.25">
      <c r="A523" s="3" t="s">
        <v>2732</v>
      </c>
      <c r="B523" s="3" t="s">
        <v>2732</v>
      </c>
      <c r="C523" t="str">
        <f>VLOOKUP(B523,[1]Sheet6!B:C,2,0)</f>
        <v>6765F044-9731-4F4C-9D6D-49082BD9A2EE</v>
      </c>
      <c r="D523" s="5" t="s">
        <v>3827</v>
      </c>
      <c r="E523" t="str">
        <f>VLOOKUP('کارشناس دفترفنی سیستم ها'!D523,[1]Trade!A:B,2,0)</f>
        <v>35A0CC31-B853-4CD0-A68E-F8564BAB3EA5</v>
      </c>
      <c r="F523" s="5" t="s">
        <v>88</v>
      </c>
      <c r="G523" t="str">
        <f>VLOOKUP(F523,[1]Position!A:D,4,0)</f>
        <v>382c2e80-5ceb-4209-aea1-a9878c39ad76</v>
      </c>
    </row>
    <row r="524" spans="1:7" x14ac:dyDescent="0.25">
      <c r="A524" s="3" t="s">
        <v>2734</v>
      </c>
      <c r="B524" s="3" t="s">
        <v>2734</v>
      </c>
      <c r="C524" t="str">
        <f>VLOOKUP(B524,[1]Sheet6!B:C,2,0)</f>
        <v>12B3D547-2673-4677-9DA6-F9386766B66D</v>
      </c>
      <c r="D524" s="5" t="s">
        <v>3827</v>
      </c>
      <c r="E524" t="str">
        <f>VLOOKUP('کارشناس دفترفنی سیستم ها'!D524,[1]Trade!A:B,2,0)</f>
        <v>35A0CC31-B853-4CD0-A68E-F8564BAB3EA5</v>
      </c>
      <c r="F524" s="5" t="s">
        <v>88</v>
      </c>
      <c r="G524" t="str">
        <f>VLOOKUP(F524,[1]Position!A:D,4,0)</f>
        <v>382c2e80-5ceb-4209-aea1-a9878c39ad76</v>
      </c>
    </row>
    <row r="525" spans="1:7" x14ac:dyDescent="0.25">
      <c r="A525" s="3" t="s">
        <v>2736</v>
      </c>
      <c r="B525" s="3" t="s">
        <v>2736</v>
      </c>
      <c r="C525" t="str">
        <f>VLOOKUP(B525,[1]Sheet6!B:C,2,0)</f>
        <v>31F021C3-BBB9-4360-9A4C-17672AADE028</v>
      </c>
      <c r="D525" s="5" t="s">
        <v>3827</v>
      </c>
      <c r="E525" t="str">
        <f>VLOOKUP('کارشناس دفترفنی سیستم ها'!D525,[1]Trade!A:B,2,0)</f>
        <v>35A0CC31-B853-4CD0-A68E-F8564BAB3EA5</v>
      </c>
      <c r="F525" s="5" t="s">
        <v>88</v>
      </c>
      <c r="G525" t="str">
        <f>VLOOKUP(F525,[1]Position!A:D,4,0)</f>
        <v>382c2e80-5ceb-4209-aea1-a9878c39ad76</v>
      </c>
    </row>
    <row r="526" spans="1:7" x14ac:dyDescent="0.25">
      <c r="A526" s="3" t="s">
        <v>2738</v>
      </c>
      <c r="B526" s="3" t="s">
        <v>2738</v>
      </c>
      <c r="C526" t="str">
        <f>VLOOKUP(B526,[1]Sheet6!B:C,2,0)</f>
        <v>D89D06D5-DDE0-4789-999A-E5C44DAB5AC4</v>
      </c>
      <c r="D526" s="5" t="s">
        <v>3827</v>
      </c>
      <c r="E526" t="str">
        <f>VLOOKUP('کارشناس دفترفنی سیستم ها'!D526,[1]Trade!A:B,2,0)</f>
        <v>35A0CC31-B853-4CD0-A68E-F8564BAB3EA5</v>
      </c>
      <c r="F526" s="5" t="s">
        <v>88</v>
      </c>
      <c r="G526" t="str">
        <f>VLOOKUP(F526,[1]Position!A:D,4,0)</f>
        <v>382c2e80-5ceb-4209-aea1-a9878c39ad76</v>
      </c>
    </row>
    <row r="527" spans="1:7" x14ac:dyDescent="0.25">
      <c r="A527" s="3" t="s">
        <v>2740</v>
      </c>
      <c r="B527" s="3" t="s">
        <v>2740</v>
      </c>
      <c r="C527" t="str">
        <f>VLOOKUP(B527,[1]Sheet6!B:C,2,0)</f>
        <v>978110E7-D909-459B-9615-4D509334793C</v>
      </c>
      <c r="D527" s="5" t="s">
        <v>3827</v>
      </c>
      <c r="E527" t="str">
        <f>VLOOKUP('کارشناس دفترفنی سیستم ها'!D527,[1]Trade!A:B,2,0)</f>
        <v>35A0CC31-B853-4CD0-A68E-F8564BAB3EA5</v>
      </c>
      <c r="F527" s="5" t="s">
        <v>88</v>
      </c>
      <c r="G527" t="str">
        <f>VLOOKUP(F527,[1]Position!A:D,4,0)</f>
        <v>382c2e80-5ceb-4209-aea1-a9878c39ad76</v>
      </c>
    </row>
    <row r="528" spans="1:7" x14ac:dyDescent="0.25">
      <c r="A528" s="3" t="s">
        <v>2742</v>
      </c>
      <c r="B528" s="3" t="s">
        <v>2742</v>
      </c>
      <c r="C528" t="str">
        <f>VLOOKUP(B528,[1]Sheet6!B:C,2,0)</f>
        <v>9B990994-53E1-48F9-B0D3-250F51DDC9AA</v>
      </c>
      <c r="D528" s="5" t="s">
        <v>3827</v>
      </c>
      <c r="E528" t="str">
        <f>VLOOKUP('کارشناس دفترفنی سیستم ها'!D528,[1]Trade!A:B,2,0)</f>
        <v>35A0CC31-B853-4CD0-A68E-F8564BAB3EA5</v>
      </c>
      <c r="F528" s="5" t="s">
        <v>88</v>
      </c>
      <c r="G528" t="str">
        <f>VLOOKUP(F528,[1]Position!A:D,4,0)</f>
        <v>382c2e80-5ceb-4209-aea1-a9878c39ad76</v>
      </c>
    </row>
    <row r="529" spans="1:7" x14ac:dyDescent="0.25">
      <c r="A529" s="3" t="s">
        <v>2744</v>
      </c>
      <c r="B529" s="3" t="s">
        <v>2744</v>
      </c>
      <c r="C529" t="str">
        <f>VLOOKUP(B529,[1]Sheet6!B:C,2,0)</f>
        <v>E6FB3525-B91A-480F-9695-497AE0134201</v>
      </c>
      <c r="D529" s="5" t="s">
        <v>3827</v>
      </c>
      <c r="E529" t="str">
        <f>VLOOKUP('کارشناس دفترفنی سیستم ها'!D529,[1]Trade!A:B,2,0)</f>
        <v>35A0CC31-B853-4CD0-A68E-F8564BAB3EA5</v>
      </c>
      <c r="F529" s="5" t="s">
        <v>88</v>
      </c>
      <c r="G529" t="str">
        <f>VLOOKUP(F529,[1]Position!A:D,4,0)</f>
        <v>382c2e80-5ceb-4209-aea1-a9878c39ad76</v>
      </c>
    </row>
    <row r="530" spans="1:7" x14ac:dyDescent="0.25">
      <c r="A530" s="3" t="s">
        <v>2746</v>
      </c>
      <c r="B530" s="3" t="s">
        <v>2746</v>
      </c>
      <c r="C530" t="str">
        <f>VLOOKUP(B530,[1]Sheet6!B:C,2,0)</f>
        <v>15F2A868-F4DB-437F-B292-CFE68C7F3C19</v>
      </c>
      <c r="D530" s="5" t="s">
        <v>3827</v>
      </c>
      <c r="E530" t="str">
        <f>VLOOKUP('کارشناس دفترفنی سیستم ها'!D530,[1]Trade!A:B,2,0)</f>
        <v>35A0CC31-B853-4CD0-A68E-F8564BAB3EA5</v>
      </c>
      <c r="F530" s="5" t="s">
        <v>88</v>
      </c>
      <c r="G530" t="str">
        <f>VLOOKUP(F530,[1]Position!A:D,4,0)</f>
        <v>382c2e80-5ceb-4209-aea1-a9878c39ad76</v>
      </c>
    </row>
    <row r="531" spans="1:7" x14ac:dyDescent="0.25">
      <c r="A531" s="3" t="s">
        <v>2748</v>
      </c>
      <c r="B531" s="3" t="s">
        <v>2748</v>
      </c>
      <c r="C531" t="str">
        <f>VLOOKUP(B531,[1]Sheet6!B:C,2,0)</f>
        <v>8A67B6E6-5DC8-4116-9FAF-3D84F49DA58A</v>
      </c>
      <c r="D531" s="5" t="s">
        <v>3827</v>
      </c>
      <c r="E531" t="str">
        <f>VLOOKUP('کارشناس دفترفنی سیستم ها'!D531,[1]Trade!A:B,2,0)</f>
        <v>35A0CC31-B853-4CD0-A68E-F8564BAB3EA5</v>
      </c>
      <c r="F531" s="5" t="s">
        <v>88</v>
      </c>
      <c r="G531" t="str">
        <f>VLOOKUP(F531,[1]Position!A:D,4,0)</f>
        <v>382c2e80-5ceb-4209-aea1-a9878c39ad76</v>
      </c>
    </row>
    <row r="532" spans="1:7" x14ac:dyDescent="0.25">
      <c r="A532" s="3" t="s">
        <v>2750</v>
      </c>
      <c r="B532" s="3" t="s">
        <v>2750</v>
      </c>
      <c r="C532" t="str">
        <f>VLOOKUP(B532,[1]Sheet6!B:C,2,0)</f>
        <v>18B70806-320E-48BA-B205-2B5DEF444962</v>
      </c>
      <c r="D532" s="5" t="s">
        <v>3827</v>
      </c>
      <c r="E532" t="str">
        <f>VLOOKUP('کارشناس دفترفنی سیستم ها'!D532,[1]Trade!A:B,2,0)</f>
        <v>35A0CC31-B853-4CD0-A68E-F8564BAB3EA5</v>
      </c>
      <c r="F532" s="5" t="s">
        <v>88</v>
      </c>
      <c r="G532" t="str">
        <f>VLOOKUP(F532,[1]Position!A:D,4,0)</f>
        <v>382c2e80-5ceb-4209-aea1-a9878c39ad76</v>
      </c>
    </row>
    <row r="533" spans="1:7" x14ac:dyDescent="0.25">
      <c r="A533" s="3" t="s">
        <v>2752</v>
      </c>
      <c r="B533" s="3" t="s">
        <v>2752</v>
      </c>
      <c r="C533" t="str">
        <f>VLOOKUP(B533,[1]Sheet6!B:C,2,0)</f>
        <v>F4B915F1-DA44-4CB2-9F69-B9470576467B</v>
      </c>
      <c r="D533" s="5" t="s">
        <v>3827</v>
      </c>
      <c r="E533" t="str">
        <f>VLOOKUP('کارشناس دفترفنی سیستم ها'!D533,[1]Trade!A:B,2,0)</f>
        <v>35A0CC31-B853-4CD0-A68E-F8564BAB3EA5</v>
      </c>
      <c r="F533" s="5" t="s">
        <v>88</v>
      </c>
      <c r="G533" t="str">
        <f>VLOOKUP(F533,[1]Position!A:D,4,0)</f>
        <v>382c2e80-5ceb-4209-aea1-a9878c39ad76</v>
      </c>
    </row>
    <row r="534" spans="1:7" x14ac:dyDescent="0.25">
      <c r="A534" s="3" t="s">
        <v>2754</v>
      </c>
      <c r="B534" s="3" t="s">
        <v>2754</v>
      </c>
      <c r="C534" t="str">
        <f>VLOOKUP(B534,[1]Sheet6!B:C,2,0)</f>
        <v>5421B7A3-EAAC-451F-9FD3-F9B4758112F7</v>
      </c>
      <c r="D534" s="5" t="s">
        <v>3827</v>
      </c>
      <c r="E534" t="str">
        <f>VLOOKUP('کارشناس دفترفنی سیستم ها'!D534,[1]Trade!A:B,2,0)</f>
        <v>35A0CC31-B853-4CD0-A68E-F8564BAB3EA5</v>
      </c>
      <c r="F534" s="5" t="s">
        <v>88</v>
      </c>
      <c r="G534" t="str">
        <f>VLOOKUP(F534,[1]Position!A:D,4,0)</f>
        <v>382c2e80-5ceb-4209-aea1-a9878c39ad76</v>
      </c>
    </row>
    <row r="535" spans="1:7" x14ac:dyDescent="0.25">
      <c r="A535" s="3" t="s">
        <v>2756</v>
      </c>
      <c r="B535" s="3" t="s">
        <v>2756</v>
      </c>
      <c r="C535" t="str">
        <f>VLOOKUP(B535,[1]Sheet6!B:C,2,0)</f>
        <v>EA6BE9E5-079F-43B6-B27C-30BB361163EF</v>
      </c>
      <c r="D535" s="5" t="s">
        <v>3827</v>
      </c>
      <c r="E535" t="str">
        <f>VLOOKUP('کارشناس دفترفنی سیستم ها'!D535,[1]Trade!A:B,2,0)</f>
        <v>35A0CC31-B853-4CD0-A68E-F8564BAB3EA5</v>
      </c>
      <c r="F535" s="5" t="s">
        <v>88</v>
      </c>
      <c r="G535" t="str">
        <f>VLOOKUP(F535,[1]Position!A:D,4,0)</f>
        <v>382c2e80-5ceb-4209-aea1-a9878c39ad76</v>
      </c>
    </row>
    <row r="536" spans="1:7" x14ac:dyDescent="0.25">
      <c r="A536" s="3" t="s">
        <v>2758</v>
      </c>
      <c r="B536" s="3" t="s">
        <v>2758</v>
      </c>
      <c r="C536" t="str">
        <f>VLOOKUP(B536,[1]Sheet6!B:C,2,0)</f>
        <v>31112E75-2EB8-4547-9BFE-32BD9AC588DF</v>
      </c>
      <c r="D536" s="5" t="s">
        <v>3827</v>
      </c>
      <c r="E536" t="str">
        <f>VLOOKUP('کارشناس دفترفنی سیستم ها'!D536,[1]Trade!A:B,2,0)</f>
        <v>35A0CC31-B853-4CD0-A68E-F8564BAB3EA5</v>
      </c>
      <c r="F536" s="5" t="s">
        <v>88</v>
      </c>
      <c r="G536" t="str">
        <f>VLOOKUP(F536,[1]Position!A:D,4,0)</f>
        <v>382c2e80-5ceb-4209-aea1-a9878c39ad76</v>
      </c>
    </row>
    <row r="537" spans="1:7" x14ac:dyDescent="0.25">
      <c r="A537" s="3" t="s">
        <v>2760</v>
      </c>
      <c r="B537" s="3" t="s">
        <v>2760</v>
      </c>
      <c r="C537" t="str">
        <f>VLOOKUP(B537,[1]Sheet6!B:C,2,0)</f>
        <v>14D54B82-061B-4170-ACDF-DD9DF7BF894D</v>
      </c>
      <c r="D537" s="5" t="s">
        <v>3827</v>
      </c>
      <c r="E537" t="str">
        <f>VLOOKUP('کارشناس دفترفنی سیستم ها'!D537,[1]Trade!A:B,2,0)</f>
        <v>35A0CC31-B853-4CD0-A68E-F8564BAB3EA5</v>
      </c>
      <c r="F537" s="5" t="s">
        <v>88</v>
      </c>
      <c r="G537" t="str">
        <f>VLOOKUP(F537,[1]Position!A:D,4,0)</f>
        <v>382c2e80-5ceb-4209-aea1-a9878c39ad76</v>
      </c>
    </row>
    <row r="538" spans="1:7" x14ac:dyDescent="0.25">
      <c r="A538" s="3" t="s">
        <v>2762</v>
      </c>
      <c r="B538" s="3" t="s">
        <v>2762</v>
      </c>
      <c r="C538" t="str">
        <f>VLOOKUP(B538,[1]Sheet6!B:C,2,0)</f>
        <v>66723ED6-2B8B-43D6-8271-1AB72F9E6567</v>
      </c>
      <c r="D538" s="5" t="s">
        <v>3827</v>
      </c>
      <c r="E538" t="str">
        <f>VLOOKUP('کارشناس دفترفنی سیستم ها'!D538,[1]Trade!A:B,2,0)</f>
        <v>35A0CC31-B853-4CD0-A68E-F8564BAB3EA5</v>
      </c>
      <c r="F538" s="5" t="s">
        <v>88</v>
      </c>
      <c r="G538" t="str">
        <f>VLOOKUP(F538,[1]Position!A:D,4,0)</f>
        <v>382c2e80-5ceb-4209-aea1-a9878c39ad76</v>
      </c>
    </row>
    <row r="539" spans="1:7" x14ac:dyDescent="0.25">
      <c r="A539" s="3" t="s">
        <v>2764</v>
      </c>
      <c r="B539" s="3" t="s">
        <v>2764</v>
      </c>
      <c r="C539" t="str">
        <f>VLOOKUP(B539,[1]Sheet6!B:C,2,0)</f>
        <v>F58AC59B-2DE6-4C76-A83E-C67DB567B175</v>
      </c>
      <c r="D539" s="5" t="s">
        <v>3827</v>
      </c>
      <c r="E539" t="str">
        <f>VLOOKUP('کارشناس دفترفنی سیستم ها'!D539,[1]Trade!A:B,2,0)</f>
        <v>35A0CC31-B853-4CD0-A68E-F8564BAB3EA5</v>
      </c>
      <c r="F539" s="5" t="s">
        <v>88</v>
      </c>
      <c r="G539" t="str">
        <f>VLOOKUP(F539,[1]Position!A:D,4,0)</f>
        <v>382c2e80-5ceb-4209-aea1-a9878c39ad76</v>
      </c>
    </row>
    <row r="540" spans="1:7" x14ac:dyDescent="0.25">
      <c r="A540" s="3" t="s">
        <v>2766</v>
      </c>
      <c r="B540" s="3" t="s">
        <v>2766</v>
      </c>
      <c r="C540" t="str">
        <f>VLOOKUP(B540,[1]Sheet6!B:C,2,0)</f>
        <v>C529774A-F317-4F1C-8950-9E199566F3CC</v>
      </c>
      <c r="D540" s="5" t="s">
        <v>3827</v>
      </c>
      <c r="E540" t="str">
        <f>VLOOKUP('کارشناس دفترفنی سیستم ها'!D540,[1]Trade!A:B,2,0)</f>
        <v>35A0CC31-B853-4CD0-A68E-F8564BAB3EA5</v>
      </c>
      <c r="F540" s="5" t="s">
        <v>88</v>
      </c>
      <c r="G540" t="str">
        <f>VLOOKUP(F540,[1]Position!A:D,4,0)</f>
        <v>382c2e80-5ceb-4209-aea1-a9878c39ad76</v>
      </c>
    </row>
    <row r="541" spans="1:7" x14ac:dyDescent="0.25">
      <c r="A541" s="3" t="s">
        <v>2768</v>
      </c>
      <c r="B541" s="3" t="s">
        <v>2768</v>
      </c>
      <c r="C541" t="str">
        <f>VLOOKUP(B541,[1]Sheet6!B:C,2,0)</f>
        <v>5B8F4003-4985-4BE3-9A33-82C55A9010EA</v>
      </c>
      <c r="D541" s="5" t="s">
        <v>3827</v>
      </c>
      <c r="E541" t="str">
        <f>VLOOKUP('کارشناس دفترفنی سیستم ها'!D541,[1]Trade!A:B,2,0)</f>
        <v>35A0CC31-B853-4CD0-A68E-F8564BAB3EA5</v>
      </c>
      <c r="F541" s="5" t="s">
        <v>88</v>
      </c>
      <c r="G541" t="str">
        <f>VLOOKUP(F541,[1]Position!A:D,4,0)</f>
        <v>382c2e80-5ceb-4209-aea1-a9878c39ad76</v>
      </c>
    </row>
    <row r="542" spans="1:7" x14ac:dyDescent="0.25">
      <c r="A542" s="3" t="s">
        <v>2770</v>
      </c>
      <c r="B542" s="3" t="s">
        <v>2770</v>
      </c>
      <c r="C542" t="str">
        <f>VLOOKUP(B542,[1]Sheet6!B:C,2,0)</f>
        <v>0B38BBD8-39C9-44C4-8E02-A7E056444463</v>
      </c>
      <c r="D542" s="5" t="s">
        <v>3827</v>
      </c>
      <c r="E542" t="str">
        <f>VLOOKUP('کارشناس دفترفنی سیستم ها'!D542,[1]Trade!A:B,2,0)</f>
        <v>35A0CC31-B853-4CD0-A68E-F8564BAB3EA5</v>
      </c>
      <c r="F542" s="5" t="s">
        <v>88</v>
      </c>
      <c r="G542" t="str">
        <f>VLOOKUP(F542,[1]Position!A:D,4,0)</f>
        <v>382c2e80-5ceb-4209-aea1-a9878c39ad76</v>
      </c>
    </row>
    <row r="543" spans="1:7" x14ac:dyDescent="0.25">
      <c r="A543" s="3" t="s">
        <v>2772</v>
      </c>
      <c r="B543" s="3" t="s">
        <v>2772</v>
      </c>
      <c r="C543" t="str">
        <f>VLOOKUP(B543,[1]Sheet6!B:C,2,0)</f>
        <v>69A3D6F5-4DB5-4EC3-926D-3487DC04C01E</v>
      </c>
      <c r="D543" s="5" t="s">
        <v>3827</v>
      </c>
      <c r="E543" t="str">
        <f>VLOOKUP('کارشناس دفترفنی سیستم ها'!D543,[1]Trade!A:B,2,0)</f>
        <v>35A0CC31-B853-4CD0-A68E-F8564BAB3EA5</v>
      </c>
      <c r="F543" s="5" t="s">
        <v>88</v>
      </c>
      <c r="G543" t="str">
        <f>VLOOKUP(F543,[1]Position!A:D,4,0)</f>
        <v>382c2e80-5ceb-4209-aea1-a9878c39ad76</v>
      </c>
    </row>
    <row r="544" spans="1:7" x14ac:dyDescent="0.25">
      <c r="A544" s="3" t="s">
        <v>2774</v>
      </c>
      <c r="B544" s="3" t="s">
        <v>2774</v>
      </c>
      <c r="C544" t="str">
        <f>VLOOKUP(B544,[1]Sheet6!B:C,2,0)</f>
        <v>76708EC9-2E9B-4368-BAC6-F4DF528FC43E</v>
      </c>
      <c r="D544" s="5" t="s">
        <v>3827</v>
      </c>
      <c r="E544" t="str">
        <f>VLOOKUP('کارشناس دفترفنی سیستم ها'!D544,[1]Trade!A:B,2,0)</f>
        <v>35A0CC31-B853-4CD0-A68E-F8564BAB3EA5</v>
      </c>
      <c r="F544" s="5" t="s">
        <v>88</v>
      </c>
      <c r="G544" t="str">
        <f>VLOOKUP(F544,[1]Position!A:D,4,0)</f>
        <v>382c2e80-5ceb-4209-aea1-a9878c39ad76</v>
      </c>
    </row>
    <row r="545" spans="1:7" x14ac:dyDescent="0.25">
      <c r="A545" s="3" t="s">
        <v>2776</v>
      </c>
      <c r="B545" s="3" t="s">
        <v>2776</v>
      </c>
      <c r="C545" t="str">
        <f>VLOOKUP(B545,[1]Sheet6!B:C,2,0)</f>
        <v>42942D2B-A935-4581-B2F5-04FE8E5D884A</v>
      </c>
      <c r="D545" s="5" t="s">
        <v>3827</v>
      </c>
      <c r="E545" t="str">
        <f>VLOOKUP('کارشناس دفترفنی سیستم ها'!D545,[1]Trade!A:B,2,0)</f>
        <v>35A0CC31-B853-4CD0-A68E-F8564BAB3EA5</v>
      </c>
      <c r="F545" s="5" t="s">
        <v>88</v>
      </c>
      <c r="G545" t="str">
        <f>VLOOKUP(F545,[1]Position!A:D,4,0)</f>
        <v>382c2e80-5ceb-4209-aea1-a9878c39ad76</v>
      </c>
    </row>
    <row r="546" spans="1:7" x14ac:dyDescent="0.25">
      <c r="A546" s="3" t="s">
        <v>24</v>
      </c>
      <c r="B546" s="3">
        <v>1330</v>
      </c>
      <c r="C546" t="str">
        <f>VLOOKUP(B546,[1]Sheet6!B:C,2,0)</f>
        <v>719827D5-412C-49FB-9FBB-A37B11223960</v>
      </c>
      <c r="D546" s="5" t="s">
        <v>3827</v>
      </c>
      <c r="E546" t="str">
        <f>VLOOKUP('کارشناس دفترفنی سیستم ها'!D546,[1]Trade!A:B,2,0)</f>
        <v>35A0CC31-B853-4CD0-A68E-F8564BAB3EA5</v>
      </c>
      <c r="F546" s="5" t="s">
        <v>88</v>
      </c>
      <c r="G546" t="str">
        <f>VLOOKUP(F546,[1]Position!A:D,4,0)</f>
        <v>382c2e80-5ceb-4209-aea1-a9878c39ad76</v>
      </c>
    </row>
    <row r="547" spans="1:7" x14ac:dyDescent="0.25">
      <c r="A547" s="3" t="s">
        <v>2779</v>
      </c>
      <c r="B547" s="3" t="s">
        <v>2779</v>
      </c>
      <c r="C547" t="str">
        <f>VLOOKUP(B547,[1]Sheet6!B:C,2,0)</f>
        <v>1A7242FC-16A7-4382-A94F-1D7AED38229B</v>
      </c>
      <c r="D547" s="5" t="s">
        <v>3827</v>
      </c>
      <c r="E547" t="str">
        <f>VLOOKUP('کارشناس دفترفنی سیستم ها'!D547,[1]Trade!A:B,2,0)</f>
        <v>35A0CC31-B853-4CD0-A68E-F8564BAB3EA5</v>
      </c>
      <c r="F547" s="5" t="s">
        <v>88</v>
      </c>
      <c r="G547" t="str">
        <f>VLOOKUP(F547,[1]Position!A:D,4,0)</f>
        <v>382c2e80-5ceb-4209-aea1-a9878c39ad76</v>
      </c>
    </row>
    <row r="548" spans="1:7" x14ac:dyDescent="0.25">
      <c r="A548" s="3" t="s">
        <v>2781</v>
      </c>
      <c r="B548" s="3" t="s">
        <v>2781</v>
      </c>
      <c r="C548" t="str">
        <f>VLOOKUP(B548,[1]Sheet6!B:C,2,0)</f>
        <v>4CB5EE7C-979D-4DA3-ABB3-6D965F2769EB</v>
      </c>
      <c r="D548" s="5" t="s">
        <v>3827</v>
      </c>
      <c r="E548" t="str">
        <f>VLOOKUP('کارشناس دفترفنی سیستم ها'!D548,[1]Trade!A:B,2,0)</f>
        <v>35A0CC31-B853-4CD0-A68E-F8564BAB3EA5</v>
      </c>
      <c r="F548" s="5" t="s">
        <v>88</v>
      </c>
      <c r="G548" t="str">
        <f>VLOOKUP(F548,[1]Position!A:D,4,0)</f>
        <v>382c2e80-5ceb-4209-aea1-a9878c39ad76</v>
      </c>
    </row>
    <row r="549" spans="1:7" x14ac:dyDescent="0.25">
      <c r="A549" s="3" t="s">
        <v>2783</v>
      </c>
      <c r="B549" s="3" t="s">
        <v>2783</v>
      </c>
      <c r="C549" t="str">
        <f>VLOOKUP(B549,[1]Sheet6!B:C,2,0)</f>
        <v>B709F742-7237-4EA7-A2DD-1D74CE293BC1</v>
      </c>
      <c r="D549" s="5" t="s">
        <v>3827</v>
      </c>
      <c r="E549" t="str">
        <f>VLOOKUP('کارشناس دفترفنی سیستم ها'!D549,[1]Trade!A:B,2,0)</f>
        <v>35A0CC31-B853-4CD0-A68E-F8564BAB3EA5</v>
      </c>
      <c r="F549" s="5" t="s">
        <v>88</v>
      </c>
      <c r="G549" t="str">
        <f>VLOOKUP(F549,[1]Position!A:D,4,0)</f>
        <v>382c2e80-5ceb-4209-aea1-a9878c39ad76</v>
      </c>
    </row>
    <row r="550" spans="1:7" x14ac:dyDescent="0.25">
      <c r="A550" s="3" t="s">
        <v>2785</v>
      </c>
      <c r="B550" s="3" t="s">
        <v>2785</v>
      </c>
      <c r="C550" t="str">
        <f>VLOOKUP(B550,[1]Sheet6!B:C,2,0)</f>
        <v>D017D88A-3C90-4F17-BD0E-C72CCD9D27AF</v>
      </c>
      <c r="D550" s="5" t="s">
        <v>3827</v>
      </c>
      <c r="E550" t="str">
        <f>VLOOKUP('کارشناس دفترفنی سیستم ها'!D550,[1]Trade!A:B,2,0)</f>
        <v>35A0CC31-B853-4CD0-A68E-F8564BAB3EA5</v>
      </c>
      <c r="F550" s="5" t="s">
        <v>88</v>
      </c>
      <c r="G550" t="str">
        <f>VLOOKUP(F550,[1]Position!A:D,4,0)</f>
        <v>382c2e80-5ceb-4209-aea1-a9878c39ad76</v>
      </c>
    </row>
    <row r="551" spans="1:7" x14ac:dyDescent="0.25">
      <c r="A551" s="3" t="s">
        <v>2787</v>
      </c>
      <c r="B551" s="3" t="s">
        <v>2787</v>
      </c>
      <c r="C551" t="str">
        <f>VLOOKUP(B551,[1]Sheet6!B:C,2,0)</f>
        <v>F78DCCC7-BBC0-47AA-A85D-B21C44C6F399</v>
      </c>
      <c r="D551" s="5" t="s">
        <v>3827</v>
      </c>
      <c r="E551" t="str">
        <f>VLOOKUP('کارشناس دفترفنی سیستم ها'!D551,[1]Trade!A:B,2,0)</f>
        <v>35A0CC31-B853-4CD0-A68E-F8564BAB3EA5</v>
      </c>
      <c r="F551" s="5" t="s">
        <v>88</v>
      </c>
      <c r="G551" t="str">
        <f>VLOOKUP(F551,[1]Position!A:D,4,0)</f>
        <v>382c2e80-5ceb-4209-aea1-a9878c39ad76</v>
      </c>
    </row>
    <row r="552" spans="1:7" x14ac:dyDescent="0.25">
      <c r="A552" s="3" t="s">
        <v>2789</v>
      </c>
      <c r="B552" s="3" t="s">
        <v>2789</v>
      </c>
      <c r="C552" t="str">
        <f>VLOOKUP(B552,[1]Sheet6!B:C,2,0)</f>
        <v>40548997-A1C4-4B0C-A82F-F96A07DC41B4</v>
      </c>
      <c r="D552" s="5" t="s">
        <v>3827</v>
      </c>
      <c r="E552" t="str">
        <f>VLOOKUP('کارشناس دفترفنی سیستم ها'!D552,[1]Trade!A:B,2,0)</f>
        <v>35A0CC31-B853-4CD0-A68E-F8564BAB3EA5</v>
      </c>
      <c r="F552" s="5" t="s">
        <v>88</v>
      </c>
      <c r="G552" t="str">
        <f>VLOOKUP(F552,[1]Position!A:D,4,0)</f>
        <v>382c2e80-5ceb-4209-aea1-a9878c39ad76</v>
      </c>
    </row>
    <row r="553" spans="1:7" x14ac:dyDescent="0.25">
      <c r="A553" s="3" t="s">
        <v>2791</v>
      </c>
      <c r="B553" s="3" t="s">
        <v>2791</v>
      </c>
      <c r="C553" t="str">
        <f>VLOOKUP(B553,[1]Sheet6!B:C,2,0)</f>
        <v>4DD52338-4802-40C2-A337-B3321E45407A</v>
      </c>
      <c r="D553" s="5" t="s">
        <v>3827</v>
      </c>
      <c r="E553" t="str">
        <f>VLOOKUP('کارشناس دفترفنی سیستم ها'!D553,[1]Trade!A:B,2,0)</f>
        <v>35A0CC31-B853-4CD0-A68E-F8564BAB3EA5</v>
      </c>
      <c r="F553" s="5" t="s">
        <v>88</v>
      </c>
      <c r="G553" t="str">
        <f>VLOOKUP(F553,[1]Position!A:D,4,0)</f>
        <v>382c2e80-5ceb-4209-aea1-a9878c39ad76</v>
      </c>
    </row>
    <row r="554" spans="1:7" x14ac:dyDescent="0.25">
      <c r="A554" s="3" t="s">
        <v>25</v>
      </c>
      <c r="B554" s="3">
        <v>1340</v>
      </c>
      <c r="C554" t="str">
        <f>VLOOKUP(B554,[1]Sheet6!B:C,2,0)</f>
        <v>D3A4B00C-5F42-4675-B0F6-E8C86E21314E</v>
      </c>
      <c r="D554" s="5" t="s">
        <v>3827</v>
      </c>
      <c r="E554" t="str">
        <f>VLOOKUP('کارشناس دفترفنی سیستم ها'!D554,[1]Trade!A:B,2,0)</f>
        <v>35A0CC31-B853-4CD0-A68E-F8564BAB3EA5</v>
      </c>
      <c r="F554" s="5" t="s">
        <v>88</v>
      </c>
      <c r="G554" t="str">
        <f>VLOOKUP(F554,[1]Position!A:D,4,0)</f>
        <v>382c2e80-5ceb-4209-aea1-a9878c39ad76</v>
      </c>
    </row>
    <row r="555" spans="1:7" x14ac:dyDescent="0.25">
      <c r="A555" s="3" t="s">
        <v>2794</v>
      </c>
      <c r="B555" s="3" t="s">
        <v>2794</v>
      </c>
      <c r="C555" t="str">
        <f>VLOOKUP(B555,[1]Sheet6!B:C,2,0)</f>
        <v>F365883C-B973-4C2E-BFEA-824B97FF81F9</v>
      </c>
      <c r="D555" s="5" t="s">
        <v>3827</v>
      </c>
      <c r="E555" t="str">
        <f>VLOOKUP('کارشناس دفترفنی سیستم ها'!D555,[1]Trade!A:B,2,0)</f>
        <v>35A0CC31-B853-4CD0-A68E-F8564BAB3EA5</v>
      </c>
      <c r="F555" s="5" t="s">
        <v>88</v>
      </c>
      <c r="G555" t="str">
        <f>VLOOKUP(F555,[1]Position!A:D,4,0)</f>
        <v>382c2e80-5ceb-4209-aea1-a9878c39ad76</v>
      </c>
    </row>
    <row r="556" spans="1:7" x14ac:dyDescent="0.25">
      <c r="A556" s="3" t="s">
        <v>26</v>
      </c>
      <c r="B556" s="3">
        <v>1350</v>
      </c>
      <c r="C556" t="str">
        <f>VLOOKUP(B556,[1]Sheet6!B:C,2,0)</f>
        <v>AD4B74EB-EDAE-4974-B998-015829D7EF7F</v>
      </c>
      <c r="D556" s="5" t="s">
        <v>3827</v>
      </c>
      <c r="E556" t="str">
        <f>VLOOKUP('کارشناس دفترفنی سیستم ها'!D556,[1]Trade!A:B,2,0)</f>
        <v>35A0CC31-B853-4CD0-A68E-F8564BAB3EA5</v>
      </c>
      <c r="F556" s="5" t="s">
        <v>88</v>
      </c>
      <c r="G556" t="str">
        <f>VLOOKUP(F556,[1]Position!A:D,4,0)</f>
        <v>382c2e80-5ceb-4209-aea1-a9878c39ad76</v>
      </c>
    </row>
    <row r="557" spans="1:7" x14ac:dyDescent="0.25">
      <c r="A557" s="3" t="s">
        <v>2797</v>
      </c>
      <c r="B557" s="3" t="s">
        <v>2797</v>
      </c>
      <c r="C557" t="str">
        <f>VLOOKUP(B557,[1]Sheet6!B:C,2,0)</f>
        <v>7D6FDE41-1CBE-44F9-A1F1-B26B0751EFA5</v>
      </c>
      <c r="D557" s="5" t="s">
        <v>3827</v>
      </c>
      <c r="E557" t="str">
        <f>VLOOKUP('کارشناس دفترفنی سیستم ها'!D557,[1]Trade!A:B,2,0)</f>
        <v>35A0CC31-B853-4CD0-A68E-F8564BAB3EA5</v>
      </c>
      <c r="F557" s="5" t="s">
        <v>88</v>
      </c>
      <c r="G557" t="str">
        <f>VLOOKUP(F557,[1]Position!A:D,4,0)</f>
        <v>382c2e80-5ceb-4209-aea1-a9878c39ad76</v>
      </c>
    </row>
    <row r="558" spans="1:7" x14ac:dyDescent="0.25">
      <c r="A558" s="3" t="s">
        <v>2799</v>
      </c>
      <c r="B558" s="3" t="s">
        <v>2799</v>
      </c>
      <c r="C558" t="str">
        <f>VLOOKUP(B558,[1]Sheet6!B:C,2,0)</f>
        <v>A6DC7DDD-A724-41A3-9985-8B8047218C62</v>
      </c>
      <c r="D558" s="5" t="s">
        <v>3827</v>
      </c>
      <c r="E558" t="str">
        <f>VLOOKUP('کارشناس دفترفنی سیستم ها'!D558,[1]Trade!A:B,2,0)</f>
        <v>35A0CC31-B853-4CD0-A68E-F8564BAB3EA5</v>
      </c>
      <c r="F558" s="5" t="s">
        <v>88</v>
      </c>
      <c r="G558" t="str">
        <f>VLOOKUP(F558,[1]Position!A:D,4,0)</f>
        <v>382c2e80-5ceb-4209-aea1-a9878c39ad76</v>
      </c>
    </row>
    <row r="559" spans="1:7" x14ac:dyDescent="0.25">
      <c r="A559" s="3" t="s">
        <v>2801</v>
      </c>
      <c r="B559" s="3" t="s">
        <v>2801</v>
      </c>
      <c r="C559" t="str">
        <f>VLOOKUP(B559,[1]Sheet6!B:C,2,0)</f>
        <v>B6F9E404-468A-4935-A327-1C4F71F2B433</v>
      </c>
      <c r="D559" s="5" t="s">
        <v>3827</v>
      </c>
      <c r="E559" t="str">
        <f>VLOOKUP('کارشناس دفترفنی سیستم ها'!D559,[1]Trade!A:B,2,0)</f>
        <v>35A0CC31-B853-4CD0-A68E-F8564BAB3EA5</v>
      </c>
      <c r="F559" s="5" t="s">
        <v>88</v>
      </c>
      <c r="G559" t="str">
        <f>VLOOKUP(F559,[1]Position!A:D,4,0)</f>
        <v>382c2e80-5ceb-4209-aea1-a9878c39ad76</v>
      </c>
    </row>
    <row r="560" spans="1:7" x14ac:dyDescent="0.25">
      <c r="A560" s="3" t="s">
        <v>2803</v>
      </c>
      <c r="B560" s="3" t="s">
        <v>2803</v>
      </c>
      <c r="C560" t="str">
        <f>VLOOKUP(B560,[1]Sheet6!B:C,2,0)</f>
        <v>FF061D2D-CD96-4DD6-88C6-AD3655304312</v>
      </c>
      <c r="D560" s="5" t="s">
        <v>3827</v>
      </c>
      <c r="E560" t="str">
        <f>VLOOKUP('کارشناس دفترفنی سیستم ها'!D560,[1]Trade!A:B,2,0)</f>
        <v>35A0CC31-B853-4CD0-A68E-F8564BAB3EA5</v>
      </c>
      <c r="F560" s="5" t="s">
        <v>88</v>
      </c>
      <c r="G560" t="str">
        <f>VLOOKUP(F560,[1]Position!A:D,4,0)</f>
        <v>382c2e80-5ceb-4209-aea1-a9878c39ad76</v>
      </c>
    </row>
    <row r="561" spans="1:7" x14ac:dyDescent="0.25">
      <c r="A561" s="3" t="s">
        <v>2805</v>
      </c>
      <c r="B561" s="3" t="s">
        <v>2805</v>
      </c>
      <c r="C561" t="str">
        <f>VLOOKUP(B561,[1]Sheet6!B:C,2,0)</f>
        <v>8D46A11A-A845-4513-BB16-49E06DB0B501</v>
      </c>
      <c r="D561" s="5" t="s">
        <v>3827</v>
      </c>
      <c r="E561" t="str">
        <f>VLOOKUP('کارشناس دفترفنی سیستم ها'!D561,[1]Trade!A:B,2,0)</f>
        <v>35A0CC31-B853-4CD0-A68E-F8564BAB3EA5</v>
      </c>
      <c r="F561" s="5" t="s">
        <v>88</v>
      </c>
      <c r="G561" t="str">
        <f>VLOOKUP(F561,[1]Position!A:D,4,0)</f>
        <v>382c2e80-5ceb-4209-aea1-a9878c39ad76</v>
      </c>
    </row>
    <row r="562" spans="1:7" x14ac:dyDescent="0.25">
      <c r="A562" s="3" t="s">
        <v>2807</v>
      </c>
      <c r="B562" s="3" t="s">
        <v>2807</v>
      </c>
      <c r="C562" t="str">
        <f>VLOOKUP(B562,[1]Sheet6!B:C,2,0)</f>
        <v>B8B4656F-D398-409B-8CB6-FD315171730F</v>
      </c>
      <c r="D562" s="5" t="s">
        <v>3827</v>
      </c>
      <c r="E562" t="str">
        <f>VLOOKUP('کارشناس دفترفنی سیستم ها'!D562,[1]Trade!A:B,2,0)</f>
        <v>35A0CC31-B853-4CD0-A68E-F8564BAB3EA5</v>
      </c>
      <c r="F562" s="5" t="s">
        <v>88</v>
      </c>
      <c r="G562" t="str">
        <f>VLOOKUP(F562,[1]Position!A:D,4,0)</f>
        <v>382c2e80-5ceb-4209-aea1-a9878c39ad76</v>
      </c>
    </row>
    <row r="563" spans="1:7" x14ac:dyDescent="0.25">
      <c r="A563" s="3" t="s">
        <v>2809</v>
      </c>
      <c r="B563" s="3" t="s">
        <v>2809</v>
      </c>
      <c r="C563" t="str">
        <f>VLOOKUP(B563,[1]Sheet6!B:C,2,0)</f>
        <v>FC297107-53E0-4151-AF9C-4AE391EC25D4</v>
      </c>
      <c r="D563" s="5" t="s">
        <v>3827</v>
      </c>
      <c r="E563" t="str">
        <f>VLOOKUP('کارشناس دفترفنی سیستم ها'!D563,[1]Trade!A:B,2,0)</f>
        <v>35A0CC31-B853-4CD0-A68E-F8564BAB3EA5</v>
      </c>
      <c r="F563" s="5" t="s">
        <v>88</v>
      </c>
      <c r="G563" t="str">
        <f>VLOOKUP(F563,[1]Position!A:D,4,0)</f>
        <v>382c2e80-5ceb-4209-aea1-a9878c39ad76</v>
      </c>
    </row>
    <row r="564" spans="1:7" x14ac:dyDescent="0.25">
      <c r="A564" s="3" t="s">
        <v>2811</v>
      </c>
      <c r="B564" s="3" t="s">
        <v>2811</v>
      </c>
      <c r="C564" t="str">
        <f>VLOOKUP(B564,[1]Sheet6!B:C,2,0)</f>
        <v>EB708932-9615-4F05-87C7-8F0ECA0DFA74</v>
      </c>
      <c r="D564" s="5" t="s">
        <v>3827</v>
      </c>
      <c r="E564" t="str">
        <f>VLOOKUP('کارشناس دفترفنی سیستم ها'!D564,[1]Trade!A:B,2,0)</f>
        <v>35A0CC31-B853-4CD0-A68E-F8564BAB3EA5</v>
      </c>
      <c r="F564" s="5" t="s">
        <v>88</v>
      </c>
      <c r="G564" t="str">
        <f>VLOOKUP(F564,[1]Position!A:D,4,0)</f>
        <v>382c2e80-5ceb-4209-aea1-a9878c39ad76</v>
      </c>
    </row>
    <row r="565" spans="1:7" x14ac:dyDescent="0.25">
      <c r="A565" s="3" t="s">
        <v>2813</v>
      </c>
      <c r="B565" s="3" t="s">
        <v>2813</v>
      </c>
      <c r="C565" t="str">
        <f>VLOOKUP(B565,[1]Sheet6!B:C,2,0)</f>
        <v>E325D6AB-4258-4BC9-8B35-03604874E653</v>
      </c>
      <c r="D565" s="5" t="s">
        <v>3827</v>
      </c>
      <c r="E565" t="str">
        <f>VLOOKUP('کارشناس دفترفنی سیستم ها'!D565,[1]Trade!A:B,2,0)</f>
        <v>35A0CC31-B853-4CD0-A68E-F8564BAB3EA5</v>
      </c>
      <c r="F565" s="5" t="s">
        <v>88</v>
      </c>
      <c r="G565" t="str">
        <f>VLOOKUP(F565,[1]Position!A:D,4,0)</f>
        <v>382c2e80-5ceb-4209-aea1-a9878c39ad76</v>
      </c>
    </row>
    <row r="566" spans="1:7" x14ac:dyDescent="0.25">
      <c r="A566" s="3" t="s">
        <v>27</v>
      </c>
      <c r="B566" s="3">
        <v>1360</v>
      </c>
      <c r="C566" t="str">
        <f>VLOOKUP(B566,[1]Sheet6!B:C,2,0)</f>
        <v>BF163F79-A455-4637-92E6-495850A57301</v>
      </c>
      <c r="D566" s="5" t="s">
        <v>3827</v>
      </c>
      <c r="E566" t="str">
        <f>VLOOKUP('کارشناس دفترفنی سیستم ها'!D566,[1]Trade!A:B,2,0)</f>
        <v>35A0CC31-B853-4CD0-A68E-F8564BAB3EA5</v>
      </c>
      <c r="F566" s="5" t="s">
        <v>88</v>
      </c>
      <c r="G566" t="str">
        <f>VLOOKUP(F566,[1]Position!A:D,4,0)</f>
        <v>382c2e80-5ceb-4209-aea1-a9878c39ad76</v>
      </c>
    </row>
    <row r="567" spans="1:7" x14ac:dyDescent="0.25">
      <c r="A567" s="3" t="s">
        <v>2816</v>
      </c>
      <c r="B567" s="3" t="s">
        <v>2816</v>
      </c>
      <c r="C567" t="str">
        <f>VLOOKUP(B567,[1]Sheet6!B:C,2,0)</f>
        <v>EC259BE8-2084-4730-8EFA-BC19B5D9E19C</v>
      </c>
      <c r="D567" s="5" t="s">
        <v>3827</v>
      </c>
      <c r="E567" t="str">
        <f>VLOOKUP('کارشناس دفترفنی سیستم ها'!D567,[1]Trade!A:B,2,0)</f>
        <v>35A0CC31-B853-4CD0-A68E-F8564BAB3EA5</v>
      </c>
      <c r="F567" s="5" t="s">
        <v>88</v>
      </c>
      <c r="G567" t="str">
        <f>VLOOKUP(F567,[1]Position!A:D,4,0)</f>
        <v>382c2e80-5ceb-4209-aea1-a9878c39ad76</v>
      </c>
    </row>
    <row r="568" spans="1:7" x14ac:dyDescent="0.25">
      <c r="A568" s="3" t="s">
        <v>2818</v>
      </c>
      <c r="B568" s="3" t="s">
        <v>2818</v>
      </c>
      <c r="C568" t="str">
        <f>VLOOKUP(B568,[1]Sheet6!B:C,2,0)</f>
        <v>A008AC6E-0C53-4EBF-86F6-84C07FFCC550</v>
      </c>
      <c r="D568" s="5" t="s">
        <v>3827</v>
      </c>
      <c r="E568" t="str">
        <f>VLOOKUP('کارشناس دفترفنی سیستم ها'!D568,[1]Trade!A:B,2,0)</f>
        <v>35A0CC31-B853-4CD0-A68E-F8564BAB3EA5</v>
      </c>
      <c r="F568" s="5" t="s">
        <v>88</v>
      </c>
      <c r="G568" t="str">
        <f>VLOOKUP(F568,[1]Position!A:D,4,0)</f>
        <v>382c2e80-5ceb-4209-aea1-a9878c39ad76</v>
      </c>
    </row>
    <row r="569" spans="1:7" x14ac:dyDescent="0.25">
      <c r="A569" s="3" t="s">
        <v>2820</v>
      </c>
      <c r="B569" s="3" t="s">
        <v>2820</v>
      </c>
      <c r="C569" t="str">
        <f>VLOOKUP(B569,[1]Sheet6!B:C,2,0)</f>
        <v>DEDAC3F9-5423-409B-AB34-3A9FA89624A1</v>
      </c>
      <c r="D569" s="5" t="s">
        <v>3827</v>
      </c>
      <c r="E569" t="str">
        <f>VLOOKUP('کارشناس دفترفنی سیستم ها'!D569,[1]Trade!A:B,2,0)</f>
        <v>35A0CC31-B853-4CD0-A68E-F8564BAB3EA5</v>
      </c>
      <c r="F569" s="5" t="s">
        <v>88</v>
      </c>
      <c r="G569" t="str">
        <f>VLOOKUP(F569,[1]Position!A:D,4,0)</f>
        <v>382c2e80-5ceb-4209-aea1-a9878c39ad76</v>
      </c>
    </row>
    <row r="570" spans="1:7" x14ac:dyDescent="0.25">
      <c r="A570" s="3" t="s">
        <v>2822</v>
      </c>
      <c r="B570" s="3" t="s">
        <v>2822</v>
      </c>
      <c r="C570" t="str">
        <f>VLOOKUP(B570,[1]Sheet6!B:C,2,0)</f>
        <v>F4B190A2-8490-4564-AFC3-C45B5183054D</v>
      </c>
      <c r="D570" s="5" t="s">
        <v>3827</v>
      </c>
      <c r="E570" t="str">
        <f>VLOOKUP('کارشناس دفترفنی سیستم ها'!D570,[1]Trade!A:B,2,0)</f>
        <v>35A0CC31-B853-4CD0-A68E-F8564BAB3EA5</v>
      </c>
      <c r="F570" s="5" t="s">
        <v>88</v>
      </c>
      <c r="G570" t="str">
        <f>VLOOKUP(F570,[1]Position!A:D,4,0)</f>
        <v>382c2e80-5ceb-4209-aea1-a9878c39ad76</v>
      </c>
    </row>
    <row r="571" spans="1:7" x14ac:dyDescent="0.25">
      <c r="A571" s="3" t="s">
        <v>2824</v>
      </c>
      <c r="B571" s="3" t="s">
        <v>2824</v>
      </c>
      <c r="C571" t="str">
        <f>VLOOKUP(B571,[1]Sheet6!B:C,2,0)</f>
        <v>9484B9DD-20E8-4D70-A64E-B52AA725F06F</v>
      </c>
      <c r="D571" s="5" t="s">
        <v>3827</v>
      </c>
      <c r="E571" t="str">
        <f>VLOOKUP('کارشناس دفترفنی سیستم ها'!D571,[1]Trade!A:B,2,0)</f>
        <v>35A0CC31-B853-4CD0-A68E-F8564BAB3EA5</v>
      </c>
      <c r="F571" s="5" t="s">
        <v>88</v>
      </c>
      <c r="G571" t="str">
        <f>VLOOKUP(F571,[1]Position!A:D,4,0)</f>
        <v>382c2e80-5ceb-4209-aea1-a9878c39ad76</v>
      </c>
    </row>
    <row r="572" spans="1:7" x14ac:dyDescent="0.25">
      <c r="A572" s="3" t="s">
        <v>2826</v>
      </c>
      <c r="B572" s="3" t="s">
        <v>2826</v>
      </c>
      <c r="C572" t="str">
        <f>VLOOKUP(B572,[1]Sheet6!B:C,2,0)</f>
        <v>967434E5-51F4-4A7F-993C-A630B4CAD7D4</v>
      </c>
      <c r="D572" s="5" t="s">
        <v>3827</v>
      </c>
      <c r="E572" t="str">
        <f>VLOOKUP('کارشناس دفترفنی سیستم ها'!D572,[1]Trade!A:B,2,0)</f>
        <v>35A0CC31-B853-4CD0-A68E-F8564BAB3EA5</v>
      </c>
      <c r="F572" s="5" t="s">
        <v>88</v>
      </c>
      <c r="G572" t="str">
        <f>VLOOKUP(F572,[1]Position!A:D,4,0)</f>
        <v>382c2e80-5ceb-4209-aea1-a9878c39ad76</v>
      </c>
    </row>
    <row r="573" spans="1:7" x14ac:dyDescent="0.25">
      <c r="A573" s="3" t="s">
        <v>2828</v>
      </c>
      <c r="B573" s="3">
        <v>1370</v>
      </c>
      <c r="C573" t="str">
        <f>VLOOKUP(B573,[1]Sheet6!B:C,2,0)</f>
        <v>4CEC1EB6-64A3-4293-8322-FDB49405019B</v>
      </c>
      <c r="D573" s="5" t="s">
        <v>3827</v>
      </c>
      <c r="E573" t="str">
        <f>VLOOKUP('کارشناس دفترفنی سیستم ها'!D573,[1]Trade!A:B,2,0)</f>
        <v>35A0CC31-B853-4CD0-A68E-F8564BAB3EA5</v>
      </c>
      <c r="F573" s="5" t="s">
        <v>88</v>
      </c>
      <c r="G573" t="str">
        <f>VLOOKUP(F573,[1]Position!A:D,4,0)</f>
        <v>382c2e80-5ceb-4209-aea1-a9878c39ad76</v>
      </c>
    </row>
    <row r="574" spans="1:7" x14ac:dyDescent="0.25">
      <c r="A574" s="3" t="s">
        <v>2830</v>
      </c>
      <c r="B574" s="3" t="s">
        <v>2830</v>
      </c>
      <c r="C574" t="str">
        <f>VLOOKUP(B574,[1]Sheet6!B:C,2,0)</f>
        <v>A5CBC332-E82B-4D00-ADB0-7B4009CA2B67</v>
      </c>
      <c r="D574" s="5" t="s">
        <v>3827</v>
      </c>
      <c r="E574" t="str">
        <f>VLOOKUP('کارشناس دفترفنی سیستم ها'!D574,[1]Trade!A:B,2,0)</f>
        <v>35A0CC31-B853-4CD0-A68E-F8564BAB3EA5</v>
      </c>
      <c r="F574" s="5" t="s">
        <v>88</v>
      </c>
      <c r="G574" t="str">
        <f>VLOOKUP(F574,[1]Position!A:D,4,0)</f>
        <v>382c2e80-5ceb-4209-aea1-a9878c39ad76</v>
      </c>
    </row>
    <row r="575" spans="1:7" x14ac:dyDescent="0.25">
      <c r="A575" s="3" t="s">
        <v>2832</v>
      </c>
      <c r="B575" s="3">
        <v>1380</v>
      </c>
      <c r="C575" t="str">
        <f>VLOOKUP(B575,[1]Sheet6!B:C,2,0)</f>
        <v>31A3542E-14DB-4CB6-840C-CBB5D658EC02</v>
      </c>
      <c r="D575" s="5" t="s">
        <v>3827</v>
      </c>
      <c r="E575" t="str">
        <f>VLOOKUP('کارشناس دفترفنی سیستم ها'!D575,[1]Trade!A:B,2,0)</f>
        <v>35A0CC31-B853-4CD0-A68E-F8564BAB3EA5</v>
      </c>
      <c r="F575" s="5" t="s">
        <v>88</v>
      </c>
      <c r="G575" t="str">
        <f>VLOOKUP(F575,[1]Position!A:D,4,0)</f>
        <v>382c2e80-5ceb-4209-aea1-a9878c39ad76</v>
      </c>
    </row>
    <row r="576" spans="1:7" x14ac:dyDescent="0.25">
      <c r="A576" s="3" t="s">
        <v>43</v>
      </c>
      <c r="B576" s="3">
        <v>1390</v>
      </c>
      <c r="C576" t="str">
        <f>VLOOKUP(B576,[1]Sheet6!B:C,2,0)</f>
        <v>B8BDA0D1-722C-4723-B5EF-F6C98DF2E229</v>
      </c>
      <c r="D576" s="5" t="s">
        <v>3827</v>
      </c>
      <c r="E576" t="str">
        <f>VLOOKUP('کارشناس دفترفنی سیستم ها'!D576,[1]Trade!A:B,2,0)</f>
        <v>35A0CC31-B853-4CD0-A68E-F8564BAB3EA5</v>
      </c>
      <c r="F576" s="5" t="s">
        <v>88</v>
      </c>
      <c r="G576" t="str">
        <f>VLOOKUP(F576,[1]Position!A:D,4,0)</f>
        <v>382c2e80-5ceb-4209-aea1-a9878c39ad76</v>
      </c>
    </row>
    <row r="577" spans="1:7" x14ac:dyDescent="0.25">
      <c r="A577" s="3" t="s">
        <v>2835</v>
      </c>
      <c r="B577" s="3" t="s">
        <v>2835</v>
      </c>
      <c r="C577" t="str">
        <f>VLOOKUP(B577,[1]Sheet6!B:C,2,0)</f>
        <v>F27D5A1C-DDE4-455B-9C67-09C6EFDA0CE7</v>
      </c>
      <c r="D577" s="5" t="s">
        <v>3827</v>
      </c>
      <c r="E577" t="str">
        <f>VLOOKUP('کارشناس دفترفنی سیستم ها'!D577,[1]Trade!A:B,2,0)</f>
        <v>35A0CC31-B853-4CD0-A68E-F8564BAB3EA5</v>
      </c>
      <c r="F577" s="5" t="s">
        <v>88</v>
      </c>
      <c r="G577" t="str">
        <f>VLOOKUP(F577,[1]Position!A:D,4,0)</f>
        <v>382c2e80-5ceb-4209-aea1-a9878c39ad76</v>
      </c>
    </row>
    <row r="578" spans="1:7" x14ac:dyDescent="0.25">
      <c r="A578" s="3" t="s">
        <v>2837</v>
      </c>
      <c r="B578" s="3" t="s">
        <v>2837</v>
      </c>
      <c r="C578" t="str">
        <f>VLOOKUP(B578,[1]Sheet6!B:C,2,0)</f>
        <v>65EC97B6-97E3-4DCD-B6E0-41CE16E467EC</v>
      </c>
      <c r="D578" s="5" t="s">
        <v>3827</v>
      </c>
      <c r="E578" t="str">
        <f>VLOOKUP('کارشناس دفترفنی سیستم ها'!D578,[1]Trade!A:B,2,0)</f>
        <v>35A0CC31-B853-4CD0-A68E-F8564BAB3EA5</v>
      </c>
      <c r="F578" s="5" t="s">
        <v>88</v>
      </c>
      <c r="G578" t="str">
        <f>VLOOKUP(F578,[1]Position!A:D,4,0)</f>
        <v>382c2e80-5ceb-4209-aea1-a9878c39ad76</v>
      </c>
    </row>
    <row r="579" spans="1:7" x14ac:dyDescent="0.25">
      <c r="A579" s="3" t="s">
        <v>2839</v>
      </c>
      <c r="B579" s="3" t="s">
        <v>2839</v>
      </c>
      <c r="C579" t="str">
        <f>VLOOKUP(B579,[1]Sheet6!B:C,2,0)</f>
        <v>9D82176F-3A27-45B3-9BE2-A756F6270444</v>
      </c>
      <c r="D579" s="5" t="s">
        <v>3827</v>
      </c>
      <c r="E579" t="str">
        <f>VLOOKUP('کارشناس دفترفنی سیستم ها'!D579,[1]Trade!A:B,2,0)</f>
        <v>35A0CC31-B853-4CD0-A68E-F8564BAB3EA5</v>
      </c>
      <c r="F579" s="5" t="s">
        <v>88</v>
      </c>
      <c r="G579" t="str">
        <f>VLOOKUP(F579,[1]Position!A:D,4,0)</f>
        <v>382c2e80-5ceb-4209-aea1-a9878c39ad76</v>
      </c>
    </row>
    <row r="580" spans="1:7" x14ac:dyDescent="0.25">
      <c r="A580" s="3" t="s">
        <v>2841</v>
      </c>
      <c r="B580" s="3" t="s">
        <v>2841</v>
      </c>
      <c r="C580" t="str">
        <f>VLOOKUP(B580,[1]Sheet6!B:C,2,0)</f>
        <v>5A991BF8-FFAC-4E3E-93DC-E69195432046</v>
      </c>
      <c r="D580" s="5" t="s">
        <v>3827</v>
      </c>
      <c r="E580" t="str">
        <f>VLOOKUP('کارشناس دفترفنی سیستم ها'!D580,[1]Trade!A:B,2,0)</f>
        <v>35A0CC31-B853-4CD0-A68E-F8564BAB3EA5</v>
      </c>
      <c r="F580" s="5" t="s">
        <v>88</v>
      </c>
      <c r="G580" t="str">
        <f>VLOOKUP(F580,[1]Position!A:D,4,0)</f>
        <v>382c2e80-5ceb-4209-aea1-a9878c39ad76</v>
      </c>
    </row>
    <row r="581" spans="1:7" x14ac:dyDescent="0.25">
      <c r="A581" s="3" t="s">
        <v>28</v>
      </c>
      <c r="B581" s="3">
        <v>1400</v>
      </c>
      <c r="C581" t="str">
        <f>VLOOKUP(B581,[1]Sheet6!B:C,2,0)</f>
        <v>9333DB52-A185-4566-BFAC-818664FAE674</v>
      </c>
      <c r="D581" s="5" t="s">
        <v>3827</v>
      </c>
      <c r="E581" t="str">
        <f>VLOOKUP('کارشناس دفترفنی سیستم ها'!D581,[1]Trade!A:B,2,0)</f>
        <v>35A0CC31-B853-4CD0-A68E-F8564BAB3EA5</v>
      </c>
      <c r="F581" s="5" t="s">
        <v>88</v>
      </c>
      <c r="G581" t="str">
        <f>VLOOKUP(F581,[1]Position!A:D,4,0)</f>
        <v>382c2e80-5ceb-4209-aea1-a9878c39ad76</v>
      </c>
    </row>
    <row r="582" spans="1:7" x14ac:dyDescent="0.25">
      <c r="A582" s="3" t="s">
        <v>2844</v>
      </c>
      <c r="B582" s="3" t="s">
        <v>2844</v>
      </c>
      <c r="C582" t="str">
        <f>VLOOKUP(B582,[1]Sheet6!B:C,2,0)</f>
        <v>ED5C8D14-AEA8-4CB6-BDB5-583D851CD7E1</v>
      </c>
      <c r="D582" s="5" t="s">
        <v>3827</v>
      </c>
      <c r="E582" t="str">
        <f>VLOOKUP('کارشناس دفترفنی سیستم ها'!D582,[1]Trade!A:B,2,0)</f>
        <v>35A0CC31-B853-4CD0-A68E-F8564BAB3EA5</v>
      </c>
      <c r="F582" s="5" t="s">
        <v>88</v>
      </c>
      <c r="G582" t="str">
        <f>VLOOKUP(F582,[1]Position!A:D,4,0)</f>
        <v>382c2e80-5ceb-4209-aea1-a9878c39ad76</v>
      </c>
    </row>
    <row r="583" spans="1:7" x14ac:dyDescent="0.25">
      <c r="A583" s="3" t="s">
        <v>2846</v>
      </c>
      <c r="B583" s="3" t="s">
        <v>2846</v>
      </c>
      <c r="C583" t="str">
        <f>VLOOKUP(B583,[1]Sheet6!B:C,2,0)</f>
        <v>3762A678-CFC9-4943-AB8D-1567EC1DB714</v>
      </c>
      <c r="D583" s="5" t="s">
        <v>3827</v>
      </c>
      <c r="E583" t="str">
        <f>VLOOKUP('کارشناس دفترفنی سیستم ها'!D583,[1]Trade!A:B,2,0)</f>
        <v>35A0CC31-B853-4CD0-A68E-F8564BAB3EA5</v>
      </c>
      <c r="F583" s="5" t="s">
        <v>88</v>
      </c>
      <c r="G583" t="str">
        <f>VLOOKUP(F583,[1]Position!A:D,4,0)</f>
        <v>382c2e80-5ceb-4209-aea1-a9878c39ad76</v>
      </c>
    </row>
    <row r="584" spans="1:7" x14ac:dyDescent="0.25">
      <c r="A584" s="3" t="s">
        <v>2848</v>
      </c>
      <c r="B584" s="3" t="s">
        <v>2848</v>
      </c>
      <c r="C584" t="str">
        <f>VLOOKUP(B584,[1]Sheet6!B:C,2,0)</f>
        <v>2748A03C-E540-4A55-9827-DC0B59180BE2</v>
      </c>
      <c r="D584" s="5" t="s">
        <v>3827</v>
      </c>
      <c r="E584" t="str">
        <f>VLOOKUP('کارشناس دفترفنی سیستم ها'!D584,[1]Trade!A:B,2,0)</f>
        <v>35A0CC31-B853-4CD0-A68E-F8564BAB3EA5</v>
      </c>
      <c r="F584" s="5" t="s">
        <v>88</v>
      </c>
      <c r="G584" t="str">
        <f>VLOOKUP(F584,[1]Position!A:D,4,0)</f>
        <v>382c2e80-5ceb-4209-aea1-a9878c39ad76</v>
      </c>
    </row>
    <row r="585" spans="1:7" x14ac:dyDescent="0.25">
      <c r="A585" s="3" t="s">
        <v>2850</v>
      </c>
      <c r="B585" s="3" t="s">
        <v>2850</v>
      </c>
      <c r="C585" t="str">
        <f>VLOOKUP(B585,[1]Sheet6!B:C,2,0)</f>
        <v>9F969C3A-4371-4785-9E85-89D5F939704C</v>
      </c>
      <c r="D585" s="5" t="s">
        <v>3827</v>
      </c>
      <c r="E585" t="str">
        <f>VLOOKUP('کارشناس دفترفنی سیستم ها'!D585,[1]Trade!A:B,2,0)</f>
        <v>35A0CC31-B853-4CD0-A68E-F8564BAB3EA5</v>
      </c>
      <c r="F585" s="5" t="s">
        <v>88</v>
      </c>
      <c r="G585" t="str">
        <f>VLOOKUP(F585,[1]Position!A:D,4,0)</f>
        <v>382c2e80-5ceb-4209-aea1-a9878c39ad76</v>
      </c>
    </row>
    <row r="586" spans="1:7" x14ac:dyDescent="0.25">
      <c r="A586" s="3" t="s">
        <v>2852</v>
      </c>
      <c r="B586" s="3" t="s">
        <v>2852</v>
      </c>
      <c r="C586" t="str">
        <f>VLOOKUP(B586,[1]Sheet6!B:C,2,0)</f>
        <v>82EED6D2-03D2-47CD-81C7-CAF5E3D45FD5</v>
      </c>
      <c r="D586" s="5" t="s">
        <v>3827</v>
      </c>
      <c r="E586" t="str">
        <f>VLOOKUP('کارشناس دفترفنی سیستم ها'!D586,[1]Trade!A:B,2,0)</f>
        <v>35A0CC31-B853-4CD0-A68E-F8564BAB3EA5</v>
      </c>
      <c r="F586" s="5" t="s">
        <v>88</v>
      </c>
      <c r="G586" t="str">
        <f>VLOOKUP(F586,[1]Position!A:D,4,0)</f>
        <v>382c2e80-5ceb-4209-aea1-a9878c39ad76</v>
      </c>
    </row>
    <row r="587" spans="1:7" x14ac:dyDescent="0.25">
      <c r="A587" s="3" t="s">
        <v>39</v>
      </c>
      <c r="B587" s="3">
        <v>150</v>
      </c>
      <c r="C587" t="str">
        <f>VLOOKUP(B587,[1]Sheet6!B:C,2,0)</f>
        <v>DCD9813F-6176-4997-B2AB-D50715CF7C11</v>
      </c>
      <c r="D587" s="5" t="s">
        <v>3827</v>
      </c>
      <c r="E587" t="str">
        <f>VLOOKUP('کارشناس دفترفنی سیستم ها'!D587,[1]Trade!A:B,2,0)</f>
        <v>35A0CC31-B853-4CD0-A68E-F8564BAB3EA5</v>
      </c>
      <c r="F587" s="5" t="s">
        <v>88</v>
      </c>
      <c r="G587" t="str">
        <f>VLOOKUP(F587,[1]Position!A:D,4,0)</f>
        <v>382c2e80-5ceb-4209-aea1-a9878c39ad76</v>
      </c>
    </row>
    <row r="588" spans="1:7" x14ac:dyDescent="0.25">
      <c r="A588" s="3" t="s">
        <v>2855</v>
      </c>
      <c r="B588" s="3">
        <v>1500</v>
      </c>
      <c r="C588" t="str">
        <f>VLOOKUP(B588,[1]Sheet6!B:C,2,0)</f>
        <v>E5677D48-D0A7-47C9-B293-D7B950B0F198</v>
      </c>
      <c r="D588" s="5" t="s">
        <v>3827</v>
      </c>
      <c r="E588" t="str">
        <f>VLOOKUP('کارشناس دفترفنی سیستم ها'!D588,[1]Trade!A:B,2,0)</f>
        <v>35A0CC31-B853-4CD0-A68E-F8564BAB3EA5</v>
      </c>
      <c r="F588" s="5" t="s">
        <v>88</v>
      </c>
      <c r="G588" t="str">
        <f>VLOOKUP(F588,[1]Position!A:D,4,0)</f>
        <v>382c2e80-5ceb-4209-aea1-a9878c39ad76</v>
      </c>
    </row>
    <row r="589" spans="1:7" x14ac:dyDescent="0.25">
      <c r="A589" s="3" t="s">
        <v>2857</v>
      </c>
      <c r="B589" s="3" t="s">
        <v>2857</v>
      </c>
      <c r="C589" t="str">
        <f>VLOOKUP(B589,[1]Sheet6!B:C,2,0)</f>
        <v>7DC3D284-1347-4E60-AEB1-13589274E805</v>
      </c>
      <c r="D589" s="5" t="s">
        <v>3827</v>
      </c>
      <c r="E589" t="str">
        <f>VLOOKUP('کارشناس دفترفنی سیستم ها'!D589,[1]Trade!A:B,2,0)</f>
        <v>35A0CC31-B853-4CD0-A68E-F8564BAB3EA5</v>
      </c>
      <c r="F589" s="5" t="s">
        <v>88</v>
      </c>
      <c r="G589" t="str">
        <f>VLOOKUP(F589,[1]Position!A:D,4,0)</f>
        <v>382c2e80-5ceb-4209-aea1-a9878c39ad76</v>
      </c>
    </row>
    <row r="590" spans="1:7" x14ac:dyDescent="0.25">
      <c r="A590" s="3" t="s">
        <v>2859</v>
      </c>
      <c r="B590" s="3">
        <v>1510</v>
      </c>
      <c r="C590" t="str">
        <f>VLOOKUP(B590,[1]Sheet6!B:C,2,0)</f>
        <v>57A226D8-85EA-4734-99A2-58FB2CA93764</v>
      </c>
      <c r="D590" s="5" t="s">
        <v>3827</v>
      </c>
      <c r="E590" t="str">
        <f>VLOOKUP('کارشناس دفترفنی سیستم ها'!D590,[1]Trade!A:B,2,0)</f>
        <v>35A0CC31-B853-4CD0-A68E-F8564BAB3EA5</v>
      </c>
      <c r="F590" s="5" t="s">
        <v>88</v>
      </c>
      <c r="G590" t="str">
        <f>VLOOKUP(F590,[1]Position!A:D,4,0)</f>
        <v>382c2e80-5ceb-4209-aea1-a9878c39ad76</v>
      </c>
    </row>
    <row r="591" spans="1:7" x14ac:dyDescent="0.25">
      <c r="A591" s="3" t="s">
        <v>2861</v>
      </c>
      <c r="B591" s="3" t="s">
        <v>2861</v>
      </c>
      <c r="C591" t="str">
        <f>VLOOKUP(B591,[1]Sheet6!B:C,2,0)</f>
        <v>F268ABF5-8008-4722-A7A4-9CB027476ADD</v>
      </c>
      <c r="D591" s="5" t="s">
        <v>3827</v>
      </c>
      <c r="E591" t="str">
        <f>VLOOKUP('کارشناس دفترفنی سیستم ها'!D591,[1]Trade!A:B,2,0)</f>
        <v>35A0CC31-B853-4CD0-A68E-F8564BAB3EA5</v>
      </c>
      <c r="F591" s="5" t="s">
        <v>88</v>
      </c>
      <c r="G591" t="str">
        <f>VLOOKUP(F591,[1]Position!A:D,4,0)</f>
        <v>382c2e80-5ceb-4209-aea1-a9878c39ad76</v>
      </c>
    </row>
    <row r="592" spans="1:7" x14ac:dyDescent="0.25">
      <c r="A592" s="3" t="s">
        <v>2863</v>
      </c>
      <c r="B592" s="3" t="s">
        <v>2863</v>
      </c>
      <c r="C592" t="str">
        <f>VLOOKUP(B592,[1]Sheet6!B:C,2,0)</f>
        <v>C3770E6B-CEF9-43B2-AFC9-2E525A9F8051</v>
      </c>
      <c r="D592" s="5" t="s">
        <v>3827</v>
      </c>
      <c r="E592" t="str">
        <f>VLOOKUP('کارشناس دفترفنی سیستم ها'!D592,[1]Trade!A:B,2,0)</f>
        <v>35A0CC31-B853-4CD0-A68E-F8564BAB3EA5</v>
      </c>
      <c r="F592" s="5" t="s">
        <v>88</v>
      </c>
      <c r="G592" t="str">
        <f>VLOOKUP(F592,[1]Position!A:D,4,0)</f>
        <v>382c2e80-5ceb-4209-aea1-a9878c39ad76</v>
      </c>
    </row>
    <row r="593" spans="1:7" x14ac:dyDescent="0.25">
      <c r="A593" s="3" t="s">
        <v>2865</v>
      </c>
      <c r="B593" s="3" t="s">
        <v>2865</v>
      </c>
      <c r="C593" t="str">
        <f>VLOOKUP(B593,[1]Sheet6!B:C,2,0)</f>
        <v>6A9FD849-9264-42BA-ADE4-A2D983B3DDFC</v>
      </c>
      <c r="D593" s="5" t="s">
        <v>3827</v>
      </c>
      <c r="E593" t="str">
        <f>VLOOKUP('کارشناس دفترفنی سیستم ها'!D593,[1]Trade!A:B,2,0)</f>
        <v>35A0CC31-B853-4CD0-A68E-F8564BAB3EA5</v>
      </c>
      <c r="F593" s="5" t="s">
        <v>88</v>
      </c>
      <c r="G593" t="str">
        <f>VLOOKUP(F593,[1]Position!A:D,4,0)</f>
        <v>382c2e80-5ceb-4209-aea1-a9878c39ad76</v>
      </c>
    </row>
    <row r="594" spans="1:7" x14ac:dyDescent="0.25">
      <c r="A594" s="3" t="s">
        <v>2867</v>
      </c>
      <c r="B594" s="3" t="s">
        <v>2867</v>
      </c>
      <c r="C594" t="str">
        <f>VLOOKUP(B594,[1]Sheet6!B:C,2,0)</f>
        <v>406CBEE3-A0A1-4975-8872-B38F5AA23DCB</v>
      </c>
      <c r="D594" s="5" t="s">
        <v>3827</v>
      </c>
      <c r="E594" t="str">
        <f>VLOOKUP('کارشناس دفترفنی سیستم ها'!D594,[1]Trade!A:B,2,0)</f>
        <v>35A0CC31-B853-4CD0-A68E-F8564BAB3EA5</v>
      </c>
      <c r="F594" s="5" t="s">
        <v>88</v>
      </c>
      <c r="G594" t="str">
        <f>VLOOKUP(F594,[1]Position!A:D,4,0)</f>
        <v>382c2e80-5ceb-4209-aea1-a9878c39ad76</v>
      </c>
    </row>
    <row r="595" spans="1:7" x14ac:dyDescent="0.25">
      <c r="A595" s="3" t="s">
        <v>2869</v>
      </c>
      <c r="B595" s="3" t="s">
        <v>2869</v>
      </c>
      <c r="C595" t="str">
        <f>VLOOKUP(B595,[1]Sheet6!B:C,2,0)</f>
        <v>52562CE7-B52D-4726-B8CB-CD526418A771</v>
      </c>
      <c r="D595" s="5" t="s">
        <v>3827</v>
      </c>
      <c r="E595" t="str">
        <f>VLOOKUP('کارشناس دفترفنی سیستم ها'!D595,[1]Trade!A:B,2,0)</f>
        <v>35A0CC31-B853-4CD0-A68E-F8564BAB3EA5</v>
      </c>
      <c r="F595" s="5" t="s">
        <v>88</v>
      </c>
      <c r="G595" t="str">
        <f>VLOOKUP(F595,[1]Position!A:D,4,0)</f>
        <v>382c2e80-5ceb-4209-aea1-a9878c39ad76</v>
      </c>
    </row>
    <row r="596" spans="1:7" x14ac:dyDescent="0.25">
      <c r="A596" s="3" t="s">
        <v>2871</v>
      </c>
      <c r="B596" s="3" t="s">
        <v>2871</v>
      </c>
      <c r="C596" t="str">
        <f>VLOOKUP(B596,[1]Sheet6!B:C,2,0)</f>
        <v>AEA32F0C-4ED5-467E-8262-18C2EDE9F2CE</v>
      </c>
      <c r="D596" s="5" t="s">
        <v>3827</v>
      </c>
      <c r="E596" t="str">
        <f>VLOOKUP('کارشناس دفترفنی سیستم ها'!D596,[1]Trade!A:B,2,0)</f>
        <v>35A0CC31-B853-4CD0-A68E-F8564BAB3EA5</v>
      </c>
      <c r="F596" s="5" t="s">
        <v>88</v>
      </c>
      <c r="G596" t="str">
        <f>VLOOKUP(F596,[1]Position!A:D,4,0)</f>
        <v>382c2e80-5ceb-4209-aea1-a9878c39ad76</v>
      </c>
    </row>
    <row r="597" spans="1:7" x14ac:dyDescent="0.25">
      <c r="A597" s="3" t="s">
        <v>2873</v>
      </c>
      <c r="B597" s="3" t="s">
        <v>2873</v>
      </c>
      <c r="C597" t="str">
        <f>VLOOKUP(B597,[1]Sheet6!B:C,2,0)</f>
        <v>CD4DA603-D269-4C8E-A700-40250B2F25FB</v>
      </c>
      <c r="D597" s="5" t="s">
        <v>3827</v>
      </c>
      <c r="E597" t="str">
        <f>VLOOKUP('کارشناس دفترفنی سیستم ها'!D597,[1]Trade!A:B,2,0)</f>
        <v>35A0CC31-B853-4CD0-A68E-F8564BAB3EA5</v>
      </c>
      <c r="F597" s="5" t="s">
        <v>88</v>
      </c>
      <c r="G597" t="str">
        <f>VLOOKUP(F597,[1]Position!A:D,4,0)</f>
        <v>382c2e80-5ceb-4209-aea1-a9878c39ad76</v>
      </c>
    </row>
    <row r="598" spans="1:7" x14ac:dyDescent="0.25">
      <c r="A598" s="3" t="s">
        <v>2875</v>
      </c>
      <c r="B598" s="3" t="s">
        <v>2875</v>
      </c>
      <c r="C598" t="str">
        <f>VLOOKUP(B598,[1]Sheet6!B:C,2,0)</f>
        <v>EA3E4276-E009-4A0D-B445-7BABA1397858</v>
      </c>
      <c r="D598" s="5" t="s">
        <v>3827</v>
      </c>
      <c r="E598" t="str">
        <f>VLOOKUP('کارشناس دفترفنی سیستم ها'!D598,[1]Trade!A:B,2,0)</f>
        <v>35A0CC31-B853-4CD0-A68E-F8564BAB3EA5</v>
      </c>
      <c r="F598" s="5" t="s">
        <v>88</v>
      </c>
      <c r="G598" t="str">
        <f>VLOOKUP(F598,[1]Position!A:D,4,0)</f>
        <v>382c2e80-5ceb-4209-aea1-a9878c39ad76</v>
      </c>
    </row>
    <row r="599" spans="1:7" x14ac:dyDescent="0.25">
      <c r="A599" s="3" t="s">
        <v>2877</v>
      </c>
      <c r="B599" s="3" t="s">
        <v>2877</v>
      </c>
      <c r="C599" t="str">
        <f>VLOOKUP(B599,[1]Sheet6!B:C,2,0)</f>
        <v>B331C2F5-AF3E-4664-B54B-236BC506493B</v>
      </c>
      <c r="D599" s="5" t="s">
        <v>3827</v>
      </c>
      <c r="E599" t="str">
        <f>VLOOKUP('کارشناس دفترفنی سیستم ها'!D599,[1]Trade!A:B,2,0)</f>
        <v>35A0CC31-B853-4CD0-A68E-F8564BAB3EA5</v>
      </c>
      <c r="F599" s="5" t="s">
        <v>88</v>
      </c>
      <c r="G599" t="str">
        <f>VLOOKUP(F599,[1]Position!A:D,4,0)</f>
        <v>382c2e80-5ceb-4209-aea1-a9878c39ad76</v>
      </c>
    </row>
    <row r="600" spans="1:7" x14ac:dyDescent="0.25">
      <c r="A600" s="3" t="s">
        <v>2879</v>
      </c>
      <c r="B600" s="3" t="s">
        <v>2879</v>
      </c>
      <c r="C600" t="str">
        <f>VLOOKUP(B600,[1]Sheet6!B:C,2,0)</f>
        <v>9D938BD4-51BF-4F84-972E-6BA6392E4871</v>
      </c>
      <c r="D600" s="5" t="s">
        <v>3827</v>
      </c>
      <c r="E600" t="str">
        <f>VLOOKUP('کارشناس دفترفنی سیستم ها'!D600,[1]Trade!A:B,2,0)</f>
        <v>35A0CC31-B853-4CD0-A68E-F8564BAB3EA5</v>
      </c>
      <c r="F600" s="5" t="s">
        <v>88</v>
      </c>
      <c r="G600" t="str">
        <f>VLOOKUP(F600,[1]Position!A:D,4,0)</f>
        <v>382c2e80-5ceb-4209-aea1-a9878c39ad76</v>
      </c>
    </row>
    <row r="601" spans="1:7" x14ac:dyDescent="0.25">
      <c r="A601" s="3" t="s">
        <v>2881</v>
      </c>
      <c r="B601" s="3" t="s">
        <v>2881</v>
      </c>
      <c r="C601" t="str">
        <f>VLOOKUP(B601,[1]Sheet6!B:C,2,0)</f>
        <v>FC37B87B-0DD7-46C6-8A2F-6CDAA7F9B18C</v>
      </c>
      <c r="D601" s="5" t="s">
        <v>3827</v>
      </c>
      <c r="E601" t="str">
        <f>VLOOKUP('کارشناس دفترفنی سیستم ها'!D601,[1]Trade!A:B,2,0)</f>
        <v>35A0CC31-B853-4CD0-A68E-F8564BAB3EA5</v>
      </c>
      <c r="F601" s="5" t="s">
        <v>88</v>
      </c>
      <c r="G601" t="str">
        <f>VLOOKUP(F601,[1]Position!A:D,4,0)</f>
        <v>382c2e80-5ceb-4209-aea1-a9878c39ad76</v>
      </c>
    </row>
    <row r="602" spans="1:7" x14ac:dyDescent="0.25">
      <c r="A602" s="3" t="s">
        <v>2883</v>
      </c>
      <c r="B602" s="3" t="s">
        <v>2883</v>
      </c>
      <c r="C602" t="str">
        <f>VLOOKUP(B602,[1]Sheet6!B:C,2,0)</f>
        <v>3FBA6085-BE55-4CE9-9B6E-213457D4AEE0</v>
      </c>
      <c r="D602" s="5" t="s">
        <v>3827</v>
      </c>
      <c r="E602" t="str">
        <f>VLOOKUP('کارشناس دفترفنی سیستم ها'!D602,[1]Trade!A:B,2,0)</f>
        <v>35A0CC31-B853-4CD0-A68E-F8564BAB3EA5</v>
      </c>
      <c r="F602" s="5" t="s">
        <v>88</v>
      </c>
      <c r="G602" t="str">
        <f>VLOOKUP(F602,[1]Position!A:D,4,0)</f>
        <v>382c2e80-5ceb-4209-aea1-a9878c39ad76</v>
      </c>
    </row>
    <row r="603" spans="1:7" x14ac:dyDescent="0.25">
      <c r="A603" s="3" t="s">
        <v>2885</v>
      </c>
      <c r="B603" s="3" t="s">
        <v>2885</v>
      </c>
      <c r="C603" t="str">
        <f>VLOOKUP(B603,[1]Sheet6!B:C,2,0)</f>
        <v>58255ADE-B0A9-48F8-A2F4-36D53C51E873</v>
      </c>
      <c r="D603" s="5" t="s">
        <v>3827</v>
      </c>
      <c r="E603" t="str">
        <f>VLOOKUP('کارشناس دفترفنی سیستم ها'!D603,[1]Trade!A:B,2,0)</f>
        <v>35A0CC31-B853-4CD0-A68E-F8564BAB3EA5</v>
      </c>
      <c r="F603" s="5" t="s">
        <v>88</v>
      </c>
      <c r="G603" t="str">
        <f>VLOOKUP(F603,[1]Position!A:D,4,0)</f>
        <v>382c2e80-5ceb-4209-aea1-a9878c39ad76</v>
      </c>
    </row>
    <row r="604" spans="1:7" x14ac:dyDescent="0.25">
      <c r="A604" s="3" t="s">
        <v>2887</v>
      </c>
      <c r="B604" s="3" t="s">
        <v>2887</v>
      </c>
      <c r="C604" t="str">
        <f>VLOOKUP(B604,[1]Sheet6!B:C,2,0)</f>
        <v>F973DC14-6CDE-447B-9E03-41CD28F45020</v>
      </c>
      <c r="D604" s="5" t="s">
        <v>3827</v>
      </c>
      <c r="E604" t="str">
        <f>VLOOKUP('کارشناس دفترفنی سیستم ها'!D604,[1]Trade!A:B,2,0)</f>
        <v>35A0CC31-B853-4CD0-A68E-F8564BAB3EA5</v>
      </c>
      <c r="F604" s="5" t="s">
        <v>88</v>
      </c>
      <c r="G604" t="str">
        <f>VLOOKUP(F604,[1]Position!A:D,4,0)</f>
        <v>382c2e80-5ceb-4209-aea1-a9878c39ad76</v>
      </c>
    </row>
    <row r="605" spans="1:7" x14ac:dyDescent="0.25">
      <c r="A605" s="3" t="s">
        <v>2889</v>
      </c>
      <c r="B605" s="3" t="s">
        <v>2889</v>
      </c>
      <c r="C605" t="str">
        <f>VLOOKUP(B605,[1]Sheet6!B:C,2,0)</f>
        <v>1C25110C-F627-417D-8862-DCE550940CF9</v>
      </c>
      <c r="D605" s="5" t="s">
        <v>3827</v>
      </c>
      <c r="E605" t="str">
        <f>VLOOKUP('کارشناس دفترفنی سیستم ها'!D605,[1]Trade!A:B,2,0)</f>
        <v>35A0CC31-B853-4CD0-A68E-F8564BAB3EA5</v>
      </c>
      <c r="F605" s="5" t="s">
        <v>88</v>
      </c>
      <c r="G605" t="str">
        <f>VLOOKUP(F605,[1]Position!A:D,4,0)</f>
        <v>382c2e80-5ceb-4209-aea1-a9878c39ad76</v>
      </c>
    </row>
    <row r="606" spans="1:7" x14ac:dyDescent="0.25">
      <c r="A606" s="3" t="s">
        <v>2891</v>
      </c>
      <c r="B606" s="3" t="s">
        <v>2891</v>
      </c>
      <c r="C606" t="str">
        <f>VLOOKUP(B606,[1]Sheet6!B:C,2,0)</f>
        <v>4ED4B6EE-E4DF-4A75-B316-D452556AA16E</v>
      </c>
      <c r="D606" s="5" t="s">
        <v>3827</v>
      </c>
      <c r="E606" t="str">
        <f>VLOOKUP('کارشناس دفترفنی سیستم ها'!D606,[1]Trade!A:B,2,0)</f>
        <v>35A0CC31-B853-4CD0-A68E-F8564BAB3EA5</v>
      </c>
      <c r="F606" s="5" t="s">
        <v>88</v>
      </c>
      <c r="G606" t="str">
        <f>VLOOKUP(F606,[1]Position!A:D,4,0)</f>
        <v>382c2e80-5ceb-4209-aea1-a9878c39ad76</v>
      </c>
    </row>
    <row r="607" spans="1:7" x14ac:dyDescent="0.25">
      <c r="A607" s="3" t="s">
        <v>2893</v>
      </c>
      <c r="B607" s="3" t="s">
        <v>2893</v>
      </c>
      <c r="C607" t="str">
        <f>VLOOKUP(B607,[1]Sheet6!B:C,2,0)</f>
        <v>6BE366F3-CAA2-4F10-9923-112E820120E5</v>
      </c>
      <c r="D607" s="5" t="s">
        <v>3827</v>
      </c>
      <c r="E607" t="str">
        <f>VLOOKUP('کارشناس دفترفنی سیستم ها'!D607,[1]Trade!A:B,2,0)</f>
        <v>35A0CC31-B853-4CD0-A68E-F8564BAB3EA5</v>
      </c>
      <c r="F607" s="5" t="s">
        <v>88</v>
      </c>
      <c r="G607" t="str">
        <f>VLOOKUP(F607,[1]Position!A:D,4,0)</f>
        <v>382c2e80-5ceb-4209-aea1-a9878c39ad76</v>
      </c>
    </row>
    <row r="608" spans="1:7" x14ac:dyDescent="0.25">
      <c r="A608" s="3" t="s">
        <v>2895</v>
      </c>
      <c r="B608" s="3" t="s">
        <v>2895</v>
      </c>
      <c r="C608" t="str">
        <f>VLOOKUP(B608,[1]Sheet6!B:C,2,0)</f>
        <v>C0117C32-07B8-4DBA-92E4-4AFF768414DB</v>
      </c>
      <c r="D608" s="5" t="s">
        <v>3827</v>
      </c>
      <c r="E608" t="str">
        <f>VLOOKUP('کارشناس دفترفنی سیستم ها'!D608,[1]Trade!A:B,2,0)</f>
        <v>35A0CC31-B853-4CD0-A68E-F8564BAB3EA5</v>
      </c>
      <c r="F608" s="5" t="s">
        <v>88</v>
      </c>
      <c r="G608" t="str">
        <f>VLOOKUP(F608,[1]Position!A:D,4,0)</f>
        <v>382c2e80-5ceb-4209-aea1-a9878c39ad76</v>
      </c>
    </row>
    <row r="609" spans="1:7" x14ac:dyDescent="0.25">
      <c r="A609" s="3" t="s">
        <v>2897</v>
      </c>
      <c r="B609" s="3" t="s">
        <v>2897</v>
      </c>
      <c r="C609" t="str">
        <f>VLOOKUP(B609,[1]Sheet6!B:C,2,0)</f>
        <v>0E9EB8BD-2D28-4CC3-8D4D-148E58B2E443</v>
      </c>
      <c r="D609" s="5" t="s">
        <v>3827</v>
      </c>
      <c r="E609" t="str">
        <f>VLOOKUP('کارشناس دفترفنی سیستم ها'!D609,[1]Trade!A:B,2,0)</f>
        <v>35A0CC31-B853-4CD0-A68E-F8564BAB3EA5</v>
      </c>
      <c r="F609" s="5" t="s">
        <v>88</v>
      </c>
      <c r="G609" t="str">
        <f>VLOOKUP(F609,[1]Position!A:D,4,0)</f>
        <v>382c2e80-5ceb-4209-aea1-a9878c39ad76</v>
      </c>
    </row>
    <row r="610" spans="1:7" x14ac:dyDescent="0.25">
      <c r="A610" s="3" t="s">
        <v>2899</v>
      </c>
      <c r="B610" s="3" t="s">
        <v>2899</v>
      </c>
      <c r="C610" t="str">
        <f>VLOOKUP(B610,[1]Sheet6!B:C,2,0)</f>
        <v>CA738B60-8A5E-4069-BCAA-60A6F95CB118</v>
      </c>
      <c r="D610" s="5" t="s">
        <v>3827</v>
      </c>
      <c r="E610" t="str">
        <f>VLOOKUP('کارشناس دفترفنی سیستم ها'!D610,[1]Trade!A:B,2,0)</f>
        <v>35A0CC31-B853-4CD0-A68E-F8564BAB3EA5</v>
      </c>
      <c r="F610" s="5" t="s">
        <v>88</v>
      </c>
      <c r="G610" t="str">
        <f>VLOOKUP(F610,[1]Position!A:D,4,0)</f>
        <v>382c2e80-5ceb-4209-aea1-a9878c39ad76</v>
      </c>
    </row>
    <row r="611" spans="1:7" x14ac:dyDescent="0.25">
      <c r="A611" s="3" t="s">
        <v>2901</v>
      </c>
      <c r="B611" s="3">
        <v>1520</v>
      </c>
      <c r="C611" t="str">
        <f>VLOOKUP(B611,[1]Sheet6!B:C,2,0)</f>
        <v>19BECAB1-4545-4A05-96A0-DC0A7F9F8A0A</v>
      </c>
      <c r="D611" s="5" t="s">
        <v>3827</v>
      </c>
      <c r="E611" t="str">
        <f>VLOOKUP('کارشناس دفترفنی سیستم ها'!D611,[1]Trade!A:B,2,0)</f>
        <v>35A0CC31-B853-4CD0-A68E-F8564BAB3EA5</v>
      </c>
      <c r="F611" s="5" t="s">
        <v>88</v>
      </c>
      <c r="G611" t="str">
        <f>VLOOKUP(F611,[1]Position!A:D,4,0)</f>
        <v>382c2e80-5ceb-4209-aea1-a9878c39ad76</v>
      </c>
    </row>
    <row r="612" spans="1:7" x14ac:dyDescent="0.25">
      <c r="A612" s="3" t="s">
        <v>2903</v>
      </c>
      <c r="B612" s="3" t="s">
        <v>2903</v>
      </c>
      <c r="C612" t="str">
        <f>VLOOKUP(B612,[1]Sheet6!B:C,2,0)</f>
        <v>52EABFB0-EF62-400A-8875-FF96430250DD</v>
      </c>
      <c r="D612" s="5" t="s">
        <v>3827</v>
      </c>
      <c r="E612" t="str">
        <f>VLOOKUP('کارشناس دفترفنی سیستم ها'!D612,[1]Trade!A:B,2,0)</f>
        <v>35A0CC31-B853-4CD0-A68E-F8564BAB3EA5</v>
      </c>
      <c r="F612" s="5" t="s">
        <v>88</v>
      </c>
      <c r="G612" t="str">
        <f>VLOOKUP(F612,[1]Position!A:D,4,0)</f>
        <v>382c2e80-5ceb-4209-aea1-a9878c39ad76</v>
      </c>
    </row>
    <row r="613" spans="1:7" x14ac:dyDescent="0.25">
      <c r="A613" s="3" t="s">
        <v>2905</v>
      </c>
      <c r="B613" s="3" t="s">
        <v>2905</v>
      </c>
      <c r="C613" t="str">
        <f>VLOOKUP(B613,[1]Sheet6!B:C,2,0)</f>
        <v>6ACE26D7-0162-456B-9160-3CD970F8AB21</v>
      </c>
      <c r="D613" s="5" t="s">
        <v>3827</v>
      </c>
      <c r="E613" t="str">
        <f>VLOOKUP('کارشناس دفترفنی سیستم ها'!D613,[1]Trade!A:B,2,0)</f>
        <v>35A0CC31-B853-4CD0-A68E-F8564BAB3EA5</v>
      </c>
      <c r="F613" s="5" t="s">
        <v>88</v>
      </c>
      <c r="G613" t="str">
        <f>VLOOKUP(F613,[1]Position!A:D,4,0)</f>
        <v>382c2e80-5ceb-4209-aea1-a9878c39ad76</v>
      </c>
    </row>
    <row r="614" spans="1:7" x14ac:dyDescent="0.25">
      <c r="A614" s="3" t="s">
        <v>2907</v>
      </c>
      <c r="B614" s="3" t="s">
        <v>2907</v>
      </c>
      <c r="C614" t="str">
        <f>VLOOKUP(B614,[1]Sheet6!B:C,2,0)</f>
        <v>B879B52D-92FC-4B3F-861C-EC2E3F21AFB8</v>
      </c>
      <c r="D614" s="5" t="s">
        <v>3827</v>
      </c>
      <c r="E614" t="str">
        <f>VLOOKUP('کارشناس دفترفنی سیستم ها'!D614,[1]Trade!A:B,2,0)</f>
        <v>35A0CC31-B853-4CD0-A68E-F8564BAB3EA5</v>
      </c>
      <c r="F614" s="5" t="s">
        <v>88</v>
      </c>
      <c r="G614" t="str">
        <f>VLOOKUP(F614,[1]Position!A:D,4,0)</f>
        <v>382c2e80-5ceb-4209-aea1-a9878c39ad76</v>
      </c>
    </row>
    <row r="615" spans="1:7" x14ac:dyDescent="0.25">
      <c r="A615" s="3" t="s">
        <v>2909</v>
      </c>
      <c r="B615" s="3" t="s">
        <v>2909</v>
      </c>
      <c r="C615" t="str">
        <f>VLOOKUP(B615,[1]Sheet6!B:C,2,0)</f>
        <v>92AF8FA0-8C85-4E9F-B1F3-746587858AEC</v>
      </c>
      <c r="D615" s="5" t="s">
        <v>3827</v>
      </c>
      <c r="E615" t="str">
        <f>VLOOKUP('کارشناس دفترفنی سیستم ها'!D615,[1]Trade!A:B,2,0)</f>
        <v>35A0CC31-B853-4CD0-A68E-F8564BAB3EA5</v>
      </c>
      <c r="F615" s="5" t="s">
        <v>88</v>
      </c>
      <c r="G615" t="str">
        <f>VLOOKUP(F615,[1]Position!A:D,4,0)</f>
        <v>382c2e80-5ceb-4209-aea1-a9878c39ad76</v>
      </c>
    </row>
    <row r="616" spans="1:7" x14ac:dyDescent="0.25">
      <c r="A616" s="3" t="s">
        <v>2911</v>
      </c>
      <c r="B616" s="3" t="s">
        <v>2911</v>
      </c>
      <c r="C616" t="str">
        <f>VLOOKUP(B616,[1]Sheet6!B:C,2,0)</f>
        <v>74D1FA90-6EBA-445D-B8D3-58C1605E5BF5</v>
      </c>
      <c r="D616" s="5" t="s">
        <v>3827</v>
      </c>
      <c r="E616" t="str">
        <f>VLOOKUP('کارشناس دفترفنی سیستم ها'!D616,[1]Trade!A:B,2,0)</f>
        <v>35A0CC31-B853-4CD0-A68E-F8564BAB3EA5</v>
      </c>
      <c r="F616" s="5" t="s">
        <v>88</v>
      </c>
      <c r="G616" t="str">
        <f>VLOOKUP(F616,[1]Position!A:D,4,0)</f>
        <v>382c2e80-5ceb-4209-aea1-a9878c39ad76</v>
      </c>
    </row>
    <row r="617" spans="1:7" x14ac:dyDescent="0.25">
      <c r="A617" s="3" t="s">
        <v>2913</v>
      </c>
      <c r="B617" s="3" t="s">
        <v>2913</v>
      </c>
      <c r="C617" t="str">
        <f>VLOOKUP(B617,[1]Sheet6!B:C,2,0)</f>
        <v>60F53A03-25B5-445F-B55D-19283E9BBA26</v>
      </c>
      <c r="D617" s="5" t="s">
        <v>3827</v>
      </c>
      <c r="E617" t="str">
        <f>VLOOKUP('کارشناس دفترفنی سیستم ها'!D617,[1]Trade!A:B,2,0)</f>
        <v>35A0CC31-B853-4CD0-A68E-F8564BAB3EA5</v>
      </c>
      <c r="F617" s="5" t="s">
        <v>88</v>
      </c>
      <c r="G617" t="str">
        <f>VLOOKUP(F617,[1]Position!A:D,4,0)</f>
        <v>382c2e80-5ceb-4209-aea1-a9878c39ad76</v>
      </c>
    </row>
    <row r="618" spans="1:7" x14ac:dyDescent="0.25">
      <c r="A618" s="3" t="s">
        <v>2915</v>
      </c>
      <c r="B618" s="3" t="s">
        <v>2915</v>
      </c>
      <c r="C618" t="str">
        <f>VLOOKUP(B618,[1]Sheet6!B:C,2,0)</f>
        <v>88ADAC8A-A294-42A1-8E1F-DE0CEB8B34EB</v>
      </c>
      <c r="D618" s="5" t="s">
        <v>3827</v>
      </c>
      <c r="E618" t="str">
        <f>VLOOKUP('کارشناس دفترفنی سیستم ها'!D618,[1]Trade!A:B,2,0)</f>
        <v>35A0CC31-B853-4CD0-A68E-F8564BAB3EA5</v>
      </c>
      <c r="F618" s="5" t="s">
        <v>88</v>
      </c>
      <c r="G618" t="str">
        <f>VLOOKUP(F618,[1]Position!A:D,4,0)</f>
        <v>382c2e80-5ceb-4209-aea1-a9878c39ad76</v>
      </c>
    </row>
    <row r="619" spans="1:7" x14ac:dyDescent="0.25">
      <c r="A619" s="3" t="s">
        <v>2917</v>
      </c>
      <c r="B619" s="3" t="s">
        <v>2917</v>
      </c>
      <c r="C619" t="str">
        <f>VLOOKUP(B619,[1]Sheet6!B:C,2,0)</f>
        <v>43B0D50E-D4D6-4C37-88CA-DFF8148D4F38</v>
      </c>
      <c r="D619" s="5" t="s">
        <v>3827</v>
      </c>
      <c r="E619" t="str">
        <f>VLOOKUP('کارشناس دفترفنی سیستم ها'!D619,[1]Trade!A:B,2,0)</f>
        <v>35A0CC31-B853-4CD0-A68E-F8564BAB3EA5</v>
      </c>
      <c r="F619" s="5" t="s">
        <v>88</v>
      </c>
      <c r="G619" t="str">
        <f>VLOOKUP(F619,[1]Position!A:D,4,0)</f>
        <v>382c2e80-5ceb-4209-aea1-a9878c39ad76</v>
      </c>
    </row>
    <row r="620" spans="1:7" x14ac:dyDescent="0.25">
      <c r="A620" s="3" t="s">
        <v>2919</v>
      </c>
      <c r="B620" s="3" t="s">
        <v>2919</v>
      </c>
      <c r="C620" t="str">
        <f>VLOOKUP(B620,[1]Sheet6!B:C,2,0)</f>
        <v>4F713EC3-823B-44CD-A169-5F4F8923908F</v>
      </c>
      <c r="D620" s="5" t="s">
        <v>3827</v>
      </c>
      <c r="E620" t="str">
        <f>VLOOKUP('کارشناس دفترفنی سیستم ها'!D620,[1]Trade!A:B,2,0)</f>
        <v>35A0CC31-B853-4CD0-A68E-F8564BAB3EA5</v>
      </c>
      <c r="F620" s="5" t="s">
        <v>88</v>
      </c>
      <c r="G620" t="str">
        <f>VLOOKUP(F620,[1]Position!A:D,4,0)</f>
        <v>382c2e80-5ceb-4209-aea1-a9878c39ad76</v>
      </c>
    </row>
    <row r="621" spans="1:7" x14ac:dyDescent="0.25">
      <c r="A621" s="3" t="s">
        <v>2921</v>
      </c>
      <c r="B621" s="3" t="s">
        <v>2921</v>
      </c>
      <c r="C621" t="str">
        <f>VLOOKUP(B621,[1]Sheet6!B:C,2,0)</f>
        <v>08417E8C-EDC0-4BD1-AD99-16CBA02F03EF</v>
      </c>
      <c r="D621" s="5" t="s">
        <v>3827</v>
      </c>
      <c r="E621" t="str">
        <f>VLOOKUP('کارشناس دفترفنی سیستم ها'!D621,[1]Trade!A:B,2,0)</f>
        <v>35A0CC31-B853-4CD0-A68E-F8564BAB3EA5</v>
      </c>
      <c r="F621" s="5" t="s">
        <v>88</v>
      </c>
      <c r="G621" t="str">
        <f>VLOOKUP(F621,[1]Position!A:D,4,0)</f>
        <v>382c2e80-5ceb-4209-aea1-a9878c39ad76</v>
      </c>
    </row>
    <row r="622" spans="1:7" x14ac:dyDescent="0.25">
      <c r="A622" s="3" t="s">
        <v>2923</v>
      </c>
      <c r="B622" s="3" t="s">
        <v>2923</v>
      </c>
      <c r="C622" t="str">
        <f>VLOOKUP(B622,[1]Sheet6!B:C,2,0)</f>
        <v>8E840D4F-7BB9-4AE3-8670-389103842EE2</v>
      </c>
      <c r="D622" s="5" t="s">
        <v>3827</v>
      </c>
      <c r="E622" t="str">
        <f>VLOOKUP('کارشناس دفترفنی سیستم ها'!D622,[1]Trade!A:B,2,0)</f>
        <v>35A0CC31-B853-4CD0-A68E-F8564BAB3EA5</v>
      </c>
      <c r="F622" s="5" t="s">
        <v>88</v>
      </c>
      <c r="G622" t="str">
        <f>VLOOKUP(F622,[1]Position!A:D,4,0)</f>
        <v>382c2e80-5ceb-4209-aea1-a9878c39ad76</v>
      </c>
    </row>
    <row r="623" spans="1:7" x14ac:dyDescent="0.25">
      <c r="A623" s="3" t="s">
        <v>2925</v>
      </c>
      <c r="B623" s="3" t="s">
        <v>2925</v>
      </c>
      <c r="C623" t="str">
        <f>VLOOKUP(B623,[1]Sheet6!B:C,2,0)</f>
        <v>A7FF29C3-08D4-460C-A5E1-657D3FEA21EB</v>
      </c>
      <c r="D623" s="5" t="s">
        <v>3827</v>
      </c>
      <c r="E623" t="str">
        <f>VLOOKUP('کارشناس دفترفنی سیستم ها'!D623,[1]Trade!A:B,2,0)</f>
        <v>35A0CC31-B853-4CD0-A68E-F8564BAB3EA5</v>
      </c>
      <c r="F623" s="5" t="s">
        <v>88</v>
      </c>
      <c r="G623" t="str">
        <f>VLOOKUP(F623,[1]Position!A:D,4,0)</f>
        <v>382c2e80-5ceb-4209-aea1-a9878c39ad76</v>
      </c>
    </row>
    <row r="624" spans="1:7" x14ac:dyDescent="0.25">
      <c r="A624" s="3" t="s">
        <v>2927</v>
      </c>
      <c r="B624" s="3" t="s">
        <v>2927</v>
      </c>
      <c r="C624" t="str">
        <f>VLOOKUP(B624,[1]Sheet6!B:C,2,0)</f>
        <v>37383715-1A40-41A8-B33C-F8DF590F15B4</v>
      </c>
      <c r="D624" s="5" t="s">
        <v>3827</v>
      </c>
      <c r="E624" t="str">
        <f>VLOOKUP('کارشناس دفترفنی سیستم ها'!D624,[1]Trade!A:B,2,0)</f>
        <v>35A0CC31-B853-4CD0-A68E-F8564BAB3EA5</v>
      </c>
      <c r="F624" s="5" t="s">
        <v>88</v>
      </c>
      <c r="G624" t="str">
        <f>VLOOKUP(F624,[1]Position!A:D,4,0)</f>
        <v>382c2e80-5ceb-4209-aea1-a9878c39ad76</v>
      </c>
    </row>
    <row r="625" spans="1:7" x14ac:dyDescent="0.25">
      <c r="A625" s="3" t="s">
        <v>2929</v>
      </c>
      <c r="B625" s="3" t="s">
        <v>2929</v>
      </c>
      <c r="C625" t="str">
        <f>VLOOKUP(B625,[1]Sheet6!B:C,2,0)</f>
        <v>2DF301A5-3374-45FE-8AB3-018C2551AADF</v>
      </c>
      <c r="D625" s="5" t="s">
        <v>3827</v>
      </c>
      <c r="E625" t="str">
        <f>VLOOKUP('کارشناس دفترفنی سیستم ها'!D625,[1]Trade!A:B,2,0)</f>
        <v>35A0CC31-B853-4CD0-A68E-F8564BAB3EA5</v>
      </c>
      <c r="F625" s="5" t="s">
        <v>88</v>
      </c>
      <c r="G625" t="str">
        <f>VLOOKUP(F625,[1]Position!A:D,4,0)</f>
        <v>382c2e80-5ceb-4209-aea1-a9878c39ad76</v>
      </c>
    </row>
    <row r="626" spans="1:7" x14ac:dyDescent="0.25">
      <c r="A626" s="3" t="s">
        <v>2931</v>
      </c>
      <c r="B626" s="3" t="s">
        <v>2931</v>
      </c>
      <c r="C626" t="str">
        <f>VLOOKUP(B626,[1]Sheet6!B:C,2,0)</f>
        <v>D47082A6-5834-4164-B5FF-DA7CBAF48166</v>
      </c>
      <c r="D626" s="5" t="s">
        <v>3827</v>
      </c>
      <c r="E626" t="str">
        <f>VLOOKUP('کارشناس دفترفنی سیستم ها'!D626,[1]Trade!A:B,2,0)</f>
        <v>35A0CC31-B853-4CD0-A68E-F8564BAB3EA5</v>
      </c>
      <c r="F626" s="5" t="s">
        <v>88</v>
      </c>
      <c r="G626" t="str">
        <f>VLOOKUP(F626,[1]Position!A:D,4,0)</f>
        <v>382c2e80-5ceb-4209-aea1-a9878c39ad76</v>
      </c>
    </row>
    <row r="627" spans="1:7" x14ac:dyDescent="0.25">
      <c r="A627" s="3" t="s">
        <v>2933</v>
      </c>
      <c r="B627" s="3" t="s">
        <v>2933</v>
      </c>
      <c r="C627" t="str">
        <f>VLOOKUP(B627,[1]Sheet6!B:C,2,0)</f>
        <v>E1EF5401-ABB0-4DEF-B41D-EA1BCA85E2D3</v>
      </c>
      <c r="D627" s="5" t="s">
        <v>3827</v>
      </c>
      <c r="E627" t="str">
        <f>VLOOKUP('کارشناس دفترفنی سیستم ها'!D627,[1]Trade!A:B,2,0)</f>
        <v>35A0CC31-B853-4CD0-A68E-F8564BAB3EA5</v>
      </c>
      <c r="F627" s="5" t="s">
        <v>88</v>
      </c>
      <c r="G627" t="str">
        <f>VLOOKUP(F627,[1]Position!A:D,4,0)</f>
        <v>382c2e80-5ceb-4209-aea1-a9878c39ad76</v>
      </c>
    </row>
    <row r="628" spans="1:7" x14ac:dyDescent="0.25">
      <c r="A628" s="3" t="s">
        <v>2935</v>
      </c>
      <c r="B628" s="3" t="s">
        <v>2935</v>
      </c>
      <c r="C628" t="str">
        <f>VLOOKUP(B628,[1]Sheet6!B:C,2,0)</f>
        <v>76BAB80C-6577-4852-86C6-2E38B81EEA1E</v>
      </c>
      <c r="D628" s="5" t="s">
        <v>3827</v>
      </c>
      <c r="E628" t="str">
        <f>VLOOKUP('کارشناس دفترفنی سیستم ها'!D628,[1]Trade!A:B,2,0)</f>
        <v>35A0CC31-B853-4CD0-A68E-F8564BAB3EA5</v>
      </c>
      <c r="F628" s="5" t="s">
        <v>88</v>
      </c>
      <c r="G628" t="str">
        <f>VLOOKUP(F628,[1]Position!A:D,4,0)</f>
        <v>382c2e80-5ceb-4209-aea1-a9878c39ad76</v>
      </c>
    </row>
    <row r="629" spans="1:7" x14ac:dyDescent="0.25">
      <c r="A629" s="3" t="s">
        <v>2937</v>
      </c>
      <c r="B629" s="3" t="s">
        <v>2937</v>
      </c>
      <c r="C629" t="str">
        <f>VLOOKUP(B629,[1]Sheet6!B:C,2,0)</f>
        <v>B6D79102-4FB1-4537-B371-D53B0B73B2B4</v>
      </c>
      <c r="D629" s="5" t="s">
        <v>3827</v>
      </c>
      <c r="E629" t="str">
        <f>VLOOKUP('کارشناس دفترفنی سیستم ها'!D629,[1]Trade!A:B,2,0)</f>
        <v>35A0CC31-B853-4CD0-A68E-F8564BAB3EA5</v>
      </c>
      <c r="F629" s="5" t="s">
        <v>88</v>
      </c>
      <c r="G629" t="str">
        <f>VLOOKUP(F629,[1]Position!A:D,4,0)</f>
        <v>382c2e80-5ceb-4209-aea1-a9878c39ad76</v>
      </c>
    </row>
    <row r="630" spans="1:7" x14ac:dyDescent="0.25">
      <c r="A630" s="3" t="s">
        <v>2939</v>
      </c>
      <c r="B630" s="3" t="s">
        <v>2939</v>
      </c>
      <c r="C630" t="str">
        <f>VLOOKUP(B630,[1]Sheet6!B:C,2,0)</f>
        <v>3C9D4352-5639-47F2-9910-681EBF5B5E63</v>
      </c>
      <c r="D630" s="5" t="s">
        <v>3827</v>
      </c>
      <c r="E630" t="str">
        <f>VLOOKUP('کارشناس دفترفنی سیستم ها'!D630,[1]Trade!A:B,2,0)</f>
        <v>35A0CC31-B853-4CD0-A68E-F8564BAB3EA5</v>
      </c>
      <c r="F630" s="5" t="s">
        <v>88</v>
      </c>
      <c r="G630" t="str">
        <f>VLOOKUP(F630,[1]Position!A:D,4,0)</f>
        <v>382c2e80-5ceb-4209-aea1-a9878c39ad76</v>
      </c>
    </row>
    <row r="631" spans="1:7" x14ac:dyDescent="0.25">
      <c r="A631" s="3" t="s">
        <v>2941</v>
      </c>
      <c r="B631" s="3" t="s">
        <v>2941</v>
      </c>
      <c r="C631" t="str">
        <f>VLOOKUP(B631,[1]Sheet6!B:C,2,0)</f>
        <v>92589E75-4975-40B9-BDAF-A6EABE52C8DD</v>
      </c>
      <c r="D631" s="5" t="s">
        <v>3827</v>
      </c>
      <c r="E631" t="str">
        <f>VLOOKUP('کارشناس دفترفنی سیستم ها'!D631,[1]Trade!A:B,2,0)</f>
        <v>35A0CC31-B853-4CD0-A68E-F8564BAB3EA5</v>
      </c>
      <c r="F631" s="5" t="s">
        <v>88</v>
      </c>
      <c r="G631" t="str">
        <f>VLOOKUP(F631,[1]Position!A:D,4,0)</f>
        <v>382c2e80-5ceb-4209-aea1-a9878c39ad76</v>
      </c>
    </row>
    <row r="632" spans="1:7" x14ac:dyDescent="0.25">
      <c r="A632" s="3" t="s">
        <v>2943</v>
      </c>
      <c r="B632" s="3" t="s">
        <v>2943</v>
      </c>
      <c r="C632" t="str">
        <f>VLOOKUP(B632,[1]Sheet6!B:C,2,0)</f>
        <v>C95937EE-0F5F-45A3-AE61-C6B0467D1B20</v>
      </c>
      <c r="D632" s="5" t="s">
        <v>3827</v>
      </c>
      <c r="E632" t="str">
        <f>VLOOKUP('کارشناس دفترفنی سیستم ها'!D632,[1]Trade!A:B,2,0)</f>
        <v>35A0CC31-B853-4CD0-A68E-F8564BAB3EA5</v>
      </c>
      <c r="F632" s="5" t="s">
        <v>88</v>
      </c>
      <c r="G632" t="str">
        <f>VLOOKUP(F632,[1]Position!A:D,4,0)</f>
        <v>382c2e80-5ceb-4209-aea1-a9878c39ad76</v>
      </c>
    </row>
    <row r="633" spans="1:7" x14ac:dyDescent="0.25">
      <c r="A633" s="3" t="s">
        <v>2945</v>
      </c>
      <c r="B633" s="3" t="s">
        <v>2945</v>
      </c>
      <c r="C633" t="str">
        <f>VLOOKUP(B633,[1]Sheet6!B:C,2,0)</f>
        <v>E49812FF-513E-44F2-A0AE-1D04DD1A2063</v>
      </c>
      <c r="D633" s="5" t="s">
        <v>3827</v>
      </c>
      <c r="E633" t="str">
        <f>VLOOKUP('کارشناس دفترفنی سیستم ها'!D633,[1]Trade!A:B,2,0)</f>
        <v>35A0CC31-B853-4CD0-A68E-F8564BAB3EA5</v>
      </c>
      <c r="F633" s="5" t="s">
        <v>88</v>
      </c>
      <c r="G633" t="str">
        <f>VLOOKUP(F633,[1]Position!A:D,4,0)</f>
        <v>382c2e80-5ceb-4209-aea1-a9878c39ad76</v>
      </c>
    </row>
    <row r="634" spans="1:7" x14ac:dyDescent="0.25">
      <c r="A634" s="3" t="s">
        <v>2947</v>
      </c>
      <c r="B634" s="3" t="s">
        <v>2947</v>
      </c>
      <c r="C634" t="str">
        <f>VLOOKUP(B634,[1]Sheet6!B:C,2,0)</f>
        <v>0735E2C9-4FC9-4C1A-83DE-4A9C5B0B9B50</v>
      </c>
      <c r="D634" s="5" t="s">
        <v>3827</v>
      </c>
      <c r="E634" t="str">
        <f>VLOOKUP('کارشناس دفترفنی سیستم ها'!D634,[1]Trade!A:B,2,0)</f>
        <v>35A0CC31-B853-4CD0-A68E-F8564BAB3EA5</v>
      </c>
      <c r="F634" s="5" t="s">
        <v>88</v>
      </c>
      <c r="G634" t="str">
        <f>VLOOKUP(F634,[1]Position!A:D,4,0)</f>
        <v>382c2e80-5ceb-4209-aea1-a9878c39ad76</v>
      </c>
    </row>
    <row r="635" spans="1:7" x14ac:dyDescent="0.25">
      <c r="A635" s="3" t="s">
        <v>2949</v>
      </c>
      <c r="B635" s="3" t="s">
        <v>2949</v>
      </c>
      <c r="C635" t="str">
        <f>VLOOKUP(B635,[1]Sheet6!B:C,2,0)</f>
        <v>031A0581-C7D6-4572-BCE0-CF468FBBED9B</v>
      </c>
      <c r="D635" s="5" t="s">
        <v>3827</v>
      </c>
      <c r="E635" t="str">
        <f>VLOOKUP('کارشناس دفترفنی سیستم ها'!D635,[1]Trade!A:B,2,0)</f>
        <v>35A0CC31-B853-4CD0-A68E-F8564BAB3EA5</v>
      </c>
      <c r="F635" s="5" t="s">
        <v>88</v>
      </c>
      <c r="G635" t="str">
        <f>VLOOKUP(F635,[1]Position!A:D,4,0)</f>
        <v>382c2e80-5ceb-4209-aea1-a9878c39ad76</v>
      </c>
    </row>
    <row r="636" spans="1:7" x14ac:dyDescent="0.25">
      <c r="A636" s="3" t="s">
        <v>2951</v>
      </c>
      <c r="B636" s="3" t="s">
        <v>2951</v>
      </c>
      <c r="C636" t="str">
        <f>VLOOKUP(B636,[1]Sheet6!B:C,2,0)</f>
        <v>803FCAB1-20D1-4D82-9131-B0C3D8B505A9</v>
      </c>
      <c r="D636" s="5" t="s">
        <v>3827</v>
      </c>
      <c r="E636" t="str">
        <f>VLOOKUP('کارشناس دفترفنی سیستم ها'!D636,[1]Trade!A:B,2,0)</f>
        <v>35A0CC31-B853-4CD0-A68E-F8564BAB3EA5</v>
      </c>
      <c r="F636" s="5" t="s">
        <v>88</v>
      </c>
      <c r="G636" t="str">
        <f>VLOOKUP(F636,[1]Position!A:D,4,0)</f>
        <v>382c2e80-5ceb-4209-aea1-a9878c39ad76</v>
      </c>
    </row>
    <row r="637" spans="1:7" x14ac:dyDescent="0.25">
      <c r="A637" s="3" t="s">
        <v>2953</v>
      </c>
      <c r="B637" s="3" t="s">
        <v>2953</v>
      </c>
      <c r="C637" t="str">
        <f>VLOOKUP(B637,[1]Sheet6!B:C,2,0)</f>
        <v>9FB9AB8E-1CA7-4DC1-B05D-DB0CDE9A697A</v>
      </c>
      <c r="D637" s="5" t="s">
        <v>3827</v>
      </c>
      <c r="E637" t="str">
        <f>VLOOKUP('کارشناس دفترفنی سیستم ها'!D637,[1]Trade!A:B,2,0)</f>
        <v>35A0CC31-B853-4CD0-A68E-F8564BAB3EA5</v>
      </c>
      <c r="F637" s="5" t="s">
        <v>88</v>
      </c>
      <c r="G637" t="str">
        <f>VLOOKUP(F637,[1]Position!A:D,4,0)</f>
        <v>382c2e80-5ceb-4209-aea1-a9878c39ad76</v>
      </c>
    </row>
    <row r="638" spans="1:7" x14ac:dyDescent="0.25">
      <c r="A638" s="3" t="s">
        <v>2955</v>
      </c>
      <c r="B638" s="3">
        <v>1530</v>
      </c>
      <c r="C638" t="str">
        <f>VLOOKUP(B638,[1]Sheet6!B:C,2,0)</f>
        <v>A601D9B1-5EF5-4AD2-AF5E-A741D9840B3C</v>
      </c>
      <c r="D638" s="5" t="s">
        <v>3827</v>
      </c>
      <c r="E638" t="str">
        <f>VLOOKUP('کارشناس دفترفنی سیستم ها'!D638,[1]Trade!A:B,2,0)</f>
        <v>35A0CC31-B853-4CD0-A68E-F8564BAB3EA5</v>
      </c>
      <c r="F638" s="5" t="s">
        <v>88</v>
      </c>
      <c r="G638" t="str">
        <f>VLOOKUP(F638,[1]Position!A:D,4,0)</f>
        <v>382c2e80-5ceb-4209-aea1-a9878c39ad76</v>
      </c>
    </row>
    <row r="639" spans="1:7" x14ac:dyDescent="0.25">
      <c r="A639" s="3" t="s">
        <v>2957</v>
      </c>
      <c r="B639" s="3" t="s">
        <v>2957</v>
      </c>
      <c r="C639" t="str">
        <f>VLOOKUP(B639,[1]Sheet6!B:C,2,0)</f>
        <v>F474411B-3B2C-4175-9E60-A8191F5F6F9B</v>
      </c>
      <c r="D639" s="5" t="s">
        <v>3827</v>
      </c>
      <c r="E639" t="str">
        <f>VLOOKUP('کارشناس دفترفنی سیستم ها'!D639,[1]Trade!A:B,2,0)</f>
        <v>35A0CC31-B853-4CD0-A68E-F8564BAB3EA5</v>
      </c>
      <c r="F639" s="5" t="s">
        <v>88</v>
      </c>
      <c r="G639" t="str">
        <f>VLOOKUP(F639,[1]Position!A:D,4,0)</f>
        <v>382c2e80-5ceb-4209-aea1-a9878c39ad76</v>
      </c>
    </row>
    <row r="640" spans="1:7" x14ac:dyDescent="0.25">
      <c r="A640" s="3" t="s">
        <v>2959</v>
      </c>
      <c r="B640" s="3">
        <v>1540</v>
      </c>
      <c r="C640" t="str">
        <f>VLOOKUP(B640,[1]Sheet6!B:C,2,0)</f>
        <v>1F3F8C35-ECFF-48A7-86BC-016E1E80422C</v>
      </c>
      <c r="D640" s="5" t="s">
        <v>3827</v>
      </c>
      <c r="E640" t="str">
        <f>VLOOKUP('کارشناس دفترفنی سیستم ها'!D640,[1]Trade!A:B,2,0)</f>
        <v>35A0CC31-B853-4CD0-A68E-F8564BAB3EA5</v>
      </c>
      <c r="F640" s="5" t="s">
        <v>88</v>
      </c>
      <c r="G640" t="str">
        <f>VLOOKUP(F640,[1]Position!A:D,4,0)</f>
        <v>382c2e80-5ceb-4209-aea1-a9878c39ad76</v>
      </c>
    </row>
    <row r="641" spans="1:7" x14ac:dyDescent="0.25">
      <c r="A641" s="3" t="s">
        <v>2961</v>
      </c>
      <c r="B641" s="3" t="s">
        <v>2961</v>
      </c>
      <c r="C641" t="str">
        <f>VLOOKUP(B641,[1]Sheet6!B:C,2,0)</f>
        <v>CCA39BCD-C325-4745-ACFA-BDB0196A1E29</v>
      </c>
      <c r="D641" s="5" t="s">
        <v>3827</v>
      </c>
      <c r="E641" t="str">
        <f>VLOOKUP('کارشناس دفترفنی سیستم ها'!D641,[1]Trade!A:B,2,0)</f>
        <v>35A0CC31-B853-4CD0-A68E-F8564BAB3EA5</v>
      </c>
      <c r="F641" s="5" t="s">
        <v>88</v>
      </c>
      <c r="G641" t="str">
        <f>VLOOKUP(F641,[1]Position!A:D,4,0)</f>
        <v>382c2e80-5ceb-4209-aea1-a9878c39ad76</v>
      </c>
    </row>
    <row r="642" spans="1:7" x14ac:dyDescent="0.25">
      <c r="A642" s="3" t="s">
        <v>2963</v>
      </c>
      <c r="B642" s="3" t="s">
        <v>2963</v>
      </c>
      <c r="C642" t="str">
        <f>VLOOKUP(B642,[1]Sheet6!B:C,2,0)</f>
        <v>33EDA400-D7BF-4E6E-A96F-FF7C6CE780C7</v>
      </c>
      <c r="D642" s="5" t="s">
        <v>3827</v>
      </c>
      <c r="E642" t="str">
        <f>VLOOKUP('کارشناس دفترفنی سیستم ها'!D642,[1]Trade!A:B,2,0)</f>
        <v>35A0CC31-B853-4CD0-A68E-F8564BAB3EA5</v>
      </c>
      <c r="F642" s="5" t="s">
        <v>88</v>
      </c>
      <c r="G642" t="str">
        <f>VLOOKUP(F642,[1]Position!A:D,4,0)</f>
        <v>382c2e80-5ceb-4209-aea1-a9878c39ad76</v>
      </c>
    </row>
    <row r="643" spans="1:7" x14ac:dyDescent="0.25">
      <c r="A643" s="3" t="s">
        <v>2965</v>
      </c>
      <c r="B643" s="3">
        <v>1550</v>
      </c>
      <c r="C643" t="str">
        <f>VLOOKUP(B643,[1]Sheet6!B:C,2,0)</f>
        <v>AF94B319-41E2-4FA5-88E9-E73CDC6D708C</v>
      </c>
      <c r="D643" s="5" t="s">
        <v>3827</v>
      </c>
      <c r="E643" t="str">
        <f>VLOOKUP('کارشناس دفترفنی سیستم ها'!D643,[1]Trade!A:B,2,0)</f>
        <v>35A0CC31-B853-4CD0-A68E-F8564BAB3EA5</v>
      </c>
      <c r="F643" s="5" t="s">
        <v>88</v>
      </c>
      <c r="G643" t="str">
        <f>VLOOKUP(F643,[1]Position!A:D,4,0)</f>
        <v>382c2e80-5ceb-4209-aea1-a9878c39ad76</v>
      </c>
    </row>
    <row r="644" spans="1:7" x14ac:dyDescent="0.25">
      <c r="A644" s="3" t="s">
        <v>2967</v>
      </c>
      <c r="B644" s="3" t="s">
        <v>2967</v>
      </c>
      <c r="C644" t="str">
        <f>VLOOKUP(B644,[1]Sheet6!B:C,2,0)</f>
        <v>04101348-CB7C-4E3A-8D3F-EA02D6B87257</v>
      </c>
      <c r="D644" s="5" t="s">
        <v>3827</v>
      </c>
      <c r="E644" t="str">
        <f>VLOOKUP('کارشناس دفترفنی سیستم ها'!D644,[1]Trade!A:B,2,0)</f>
        <v>35A0CC31-B853-4CD0-A68E-F8564BAB3EA5</v>
      </c>
      <c r="F644" s="5" t="s">
        <v>88</v>
      </c>
      <c r="G644" t="str">
        <f>VLOOKUP(F644,[1]Position!A:D,4,0)</f>
        <v>382c2e80-5ceb-4209-aea1-a9878c39ad76</v>
      </c>
    </row>
    <row r="645" spans="1:7" x14ac:dyDescent="0.25">
      <c r="A645" s="3" t="s">
        <v>2969</v>
      </c>
      <c r="B645" s="3" t="s">
        <v>2969</v>
      </c>
      <c r="C645" t="str">
        <f>VLOOKUP(B645,[1]Sheet6!B:C,2,0)</f>
        <v>C7351761-BA1F-4110-9732-E8C56F98DB28</v>
      </c>
      <c r="D645" s="5" t="s">
        <v>3827</v>
      </c>
      <c r="E645" t="str">
        <f>VLOOKUP('کارشناس دفترفنی سیستم ها'!D645,[1]Trade!A:B,2,0)</f>
        <v>35A0CC31-B853-4CD0-A68E-F8564BAB3EA5</v>
      </c>
      <c r="F645" s="5" t="s">
        <v>88</v>
      </c>
      <c r="G645" t="str">
        <f>VLOOKUP(F645,[1]Position!A:D,4,0)</f>
        <v>382c2e80-5ceb-4209-aea1-a9878c39ad76</v>
      </c>
    </row>
    <row r="646" spans="1:7" x14ac:dyDescent="0.25">
      <c r="A646" s="3" t="s">
        <v>2971</v>
      </c>
      <c r="B646" s="3" t="s">
        <v>2971</v>
      </c>
      <c r="C646" t="str">
        <f>VLOOKUP(B646,[1]Sheet6!B:C,2,0)</f>
        <v>EAE42328-808E-463D-BDD3-AA588A1F9C69</v>
      </c>
      <c r="D646" s="5" t="s">
        <v>3827</v>
      </c>
      <c r="E646" t="str">
        <f>VLOOKUP('کارشناس دفترفنی سیستم ها'!D646,[1]Trade!A:B,2,0)</f>
        <v>35A0CC31-B853-4CD0-A68E-F8564BAB3EA5</v>
      </c>
      <c r="F646" s="5" t="s">
        <v>88</v>
      </c>
      <c r="G646" t="str">
        <f>VLOOKUP(F646,[1]Position!A:D,4,0)</f>
        <v>382c2e80-5ceb-4209-aea1-a9878c39ad76</v>
      </c>
    </row>
    <row r="647" spans="1:7" x14ac:dyDescent="0.25">
      <c r="A647" s="3" t="s">
        <v>2973</v>
      </c>
      <c r="B647" s="3" t="s">
        <v>2973</v>
      </c>
      <c r="C647" t="str">
        <f>VLOOKUP(B647,[1]Sheet6!B:C,2,0)</f>
        <v>B9D0EA52-B355-4E06-99A3-D71D0457520E</v>
      </c>
      <c r="D647" s="5" t="s">
        <v>3827</v>
      </c>
      <c r="E647" t="str">
        <f>VLOOKUP('کارشناس دفترفنی سیستم ها'!D647,[1]Trade!A:B,2,0)</f>
        <v>35A0CC31-B853-4CD0-A68E-F8564BAB3EA5</v>
      </c>
      <c r="F647" s="5" t="s">
        <v>88</v>
      </c>
      <c r="G647" t="str">
        <f>VLOOKUP(F647,[1]Position!A:D,4,0)</f>
        <v>382c2e80-5ceb-4209-aea1-a9878c39ad76</v>
      </c>
    </row>
    <row r="648" spans="1:7" x14ac:dyDescent="0.25">
      <c r="A648" s="3" t="s">
        <v>2975</v>
      </c>
      <c r="B648" s="3" t="s">
        <v>2975</v>
      </c>
      <c r="C648" t="str">
        <f>VLOOKUP(B648,[1]Sheet6!B:C,2,0)</f>
        <v>F283C905-91C3-4BE5-883D-08747FBAC3A8</v>
      </c>
      <c r="D648" s="5" t="s">
        <v>3827</v>
      </c>
      <c r="E648" t="str">
        <f>VLOOKUP('کارشناس دفترفنی سیستم ها'!D648,[1]Trade!A:B,2,0)</f>
        <v>35A0CC31-B853-4CD0-A68E-F8564BAB3EA5</v>
      </c>
      <c r="F648" s="5" t="s">
        <v>88</v>
      </c>
      <c r="G648" t="str">
        <f>VLOOKUP(F648,[1]Position!A:D,4,0)</f>
        <v>382c2e80-5ceb-4209-aea1-a9878c39ad76</v>
      </c>
    </row>
    <row r="649" spans="1:7" x14ac:dyDescent="0.25">
      <c r="A649" s="3" t="s">
        <v>2977</v>
      </c>
      <c r="B649" s="3" t="s">
        <v>2977</v>
      </c>
      <c r="C649" t="str">
        <f>VLOOKUP(B649,[1]Sheet6!B:C,2,0)</f>
        <v>22F6F03C-A8A2-46A0-8AA0-51F516F55C31</v>
      </c>
      <c r="D649" s="5" t="s">
        <v>3827</v>
      </c>
      <c r="E649" t="str">
        <f>VLOOKUP('کارشناس دفترفنی سیستم ها'!D649,[1]Trade!A:B,2,0)</f>
        <v>35A0CC31-B853-4CD0-A68E-F8564BAB3EA5</v>
      </c>
      <c r="F649" s="5" t="s">
        <v>88</v>
      </c>
      <c r="G649" t="str">
        <f>VLOOKUP(F649,[1]Position!A:D,4,0)</f>
        <v>382c2e80-5ceb-4209-aea1-a9878c39ad76</v>
      </c>
    </row>
    <row r="650" spans="1:7" x14ac:dyDescent="0.25">
      <c r="A650" s="3" t="s">
        <v>2979</v>
      </c>
      <c r="B650" s="3">
        <v>1560</v>
      </c>
      <c r="C650" t="str">
        <f>VLOOKUP(B650,[1]Sheet6!B:C,2,0)</f>
        <v>0A8E1FA8-53DB-48AD-9E4A-044B227B52FF</v>
      </c>
      <c r="D650" s="5" t="s">
        <v>3827</v>
      </c>
      <c r="E650" t="str">
        <f>VLOOKUP('کارشناس دفترفنی سیستم ها'!D650,[1]Trade!A:B,2,0)</f>
        <v>35A0CC31-B853-4CD0-A68E-F8564BAB3EA5</v>
      </c>
      <c r="F650" s="5" t="s">
        <v>88</v>
      </c>
      <c r="G650" t="str">
        <f>VLOOKUP(F650,[1]Position!A:D,4,0)</f>
        <v>382c2e80-5ceb-4209-aea1-a9878c39ad76</v>
      </c>
    </row>
    <row r="651" spans="1:7" x14ac:dyDescent="0.25">
      <c r="A651" s="3" t="s">
        <v>2981</v>
      </c>
      <c r="B651" s="3" t="s">
        <v>2981</v>
      </c>
      <c r="C651" t="str">
        <f>VLOOKUP(B651,[1]Sheet6!B:C,2,0)</f>
        <v>D5AF69A8-DB9B-4245-84F4-D68EEFFA50BF</v>
      </c>
      <c r="D651" s="5" t="s">
        <v>3827</v>
      </c>
      <c r="E651" t="str">
        <f>VLOOKUP('کارشناس دفترفنی سیستم ها'!D651,[1]Trade!A:B,2,0)</f>
        <v>35A0CC31-B853-4CD0-A68E-F8564BAB3EA5</v>
      </c>
      <c r="F651" s="5" t="s">
        <v>88</v>
      </c>
      <c r="G651" t="str">
        <f>VLOOKUP(F651,[1]Position!A:D,4,0)</f>
        <v>382c2e80-5ceb-4209-aea1-a9878c39ad76</v>
      </c>
    </row>
    <row r="652" spans="1:7" x14ac:dyDescent="0.25">
      <c r="A652" s="3" t="s">
        <v>2983</v>
      </c>
      <c r="B652" s="3" t="s">
        <v>2983</v>
      </c>
      <c r="C652" t="str">
        <f>VLOOKUP(B652,[1]Sheet6!B:C,2,0)</f>
        <v>4271C9DA-1AA6-43E9-977D-3081BF99CF42</v>
      </c>
      <c r="D652" s="5" t="s">
        <v>3827</v>
      </c>
      <c r="E652" t="str">
        <f>VLOOKUP('کارشناس دفترفنی سیستم ها'!D652,[1]Trade!A:B,2,0)</f>
        <v>35A0CC31-B853-4CD0-A68E-F8564BAB3EA5</v>
      </c>
      <c r="F652" s="5" t="s">
        <v>88</v>
      </c>
      <c r="G652" t="str">
        <f>VLOOKUP(F652,[1]Position!A:D,4,0)</f>
        <v>382c2e80-5ceb-4209-aea1-a9878c39ad76</v>
      </c>
    </row>
    <row r="653" spans="1:7" x14ac:dyDescent="0.25">
      <c r="A653" s="3" t="s">
        <v>2985</v>
      </c>
      <c r="B653" s="3" t="s">
        <v>2985</v>
      </c>
      <c r="C653" t="str">
        <f>VLOOKUP(B653,[1]Sheet6!B:C,2,0)</f>
        <v>1DD26AA6-E852-4A51-869E-5141234D095B</v>
      </c>
      <c r="D653" s="5" t="s">
        <v>3827</v>
      </c>
      <c r="E653" t="str">
        <f>VLOOKUP('کارشناس دفترفنی سیستم ها'!D653,[1]Trade!A:B,2,0)</f>
        <v>35A0CC31-B853-4CD0-A68E-F8564BAB3EA5</v>
      </c>
      <c r="F653" s="5" t="s">
        <v>88</v>
      </c>
      <c r="G653" t="str">
        <f>VLOOKUP(F653,[1]Position!A:D,4,0)</f>
        <v>382c2e80-5ceb-4209-aea1-a9878c39ad76</v>
      </c>
    </row>
    <row r="654" spans="1:7" x14ac:dyDescent="0.25">
      <c r="A654" s="3" t="s">
        <v>2987</v>
      </c>
      <c r="B654" s="3" t="s">
        <v>2987</v>
      </c>
      <c r="C654" t="str">
        <f>VLOOKUP(B654,[1]Sheet6!B:C,2,0)</f>
        <v>F6246981-18EC-4749-9AA6-333D8DDE9D49</v>
      </c>
      <c r="D654" s="5" t="s">
        <v>3827</v>
      </c>
      <c r="E654" t="str">
        <f>VLOOKUP('کارشناس دفترفنی سیستم ها'!D654,[1]Trade!A:B,2,0)</f>
        <v>35A0CC31-B853-4CD0-A68E-F8564BAB3EA5</v>
      </c>
      <c r="F654" s="5" t="s">
        <v>88</v>
      </c>
      <c r="G654" t="str">
        <f>VLOOKUP(F654,[1]Position!A:D,4,0)</f>
        <v>382c2e80-5ceb-4209-aea1-a9878c39ad76</v>
      </c>
    </row>
    <row r="655" spans="1:7" x14ac:dyDescent="0.25">
      <c r="A655" s="3" t="s">
        <v>2989</v>
      </c>
      <c r="B655" s="3">
        <v>1570</v>
      </c>
      <c r="C655" t="str">
        <f>VLOOKUP(B655,[1]Sheet6!B:C,2,0)</f>
        <v>7AB58073-DA48-40FD-B7AC-F89CED519A8E</v>
      </c>
      <c r="D655" s="5" t="s">
        <v>3827</v>
      </c>
      <c r="E655" t="str">
        <f>VLOOKUP('کارشناس دفترفنی سیستم ها'!D655,[1]Trade!A:B,2,0)</f>
        <v>35A0CC31-B853-4CD0-A68E-F8564BAB3EA5</v>
      </c>
      <c r="F655" s="5" t="s">
        <v>88</v>
      </c>
      <c r="G655" t="str">
        <f>VLOOKUP(F655,[1]Position!A:D,4,0)</f>
        <v>382c2e80-5ceb-4209-aea1-a9878c39ad76</v>
      </c>
    </row>
    <row r="656" spans="1:7" x14ac:dyDescent="0.25">
      <c r="A656" s="3" t="s">
        <v>2991</v>
      </c>
      <c r="B656" s="3" t="s">
        <v>2991</v>
      </c>
      <c r="C656" t="str">
        <f>VLOOKUP(B656,[1]Sheet6!B:C,2,0)</f>
        <v>9A834943-8472-4406-B223-141A85C24038</v>
      </c>
      <c r="D656" s="5" t="s">
        <v>3827</v>
      </c>
      <c r="E656" t="str">
        <f>VLOOKUP('کارشناس دفترفنی سیستم ها'!D656,[1]Trade!A:B,2,0)</f>
        <v>35A0CC31-B853-4CD0-A68E-F8564BAB3EA5</v>
      </c>
      <c r="F656" s="5" t="s">
        <v>88</v>
      </c>
      <c r="G656" t="str">
        <f>VLOOKUP(F656,[1]Position!A:D,4,0)</f>
        <v>382c2e80-5ceb-4209-aea1-a9878c39ad76</v>
      </c>
    </row>
    <row r="657" spans="1:7" x14ac:dyDescent="0.25">
      <c r="A657" s="3" t="s">
        <v>2993</v>
      </c>
      <c r="B657" s="3" t="s">
        <v>2993</v>
      </c>
      <c r="C657" t="str">
        <f>VLOOKUP(B657,[1]Sheet6!B:C,2,0)</f>
        <v>A8AB6BCD-3976-4DAF-BB37-505936CDF4D9</v>
      </c>
      <c r="D657" s="5" t="s">
        <v>3827</v>
      </c>
      <c r="E657" t="str">
        <f>VLOOKUP('کارشناس دفترفنی سیستم ها'!D657,[1]Trade!A:B,2,0)</f>
        <v>35A0CC31-B853-4CD0-A68E-F8564BAB3EA5</v>
      </c>
      <c r="F657" s="5" t="s">
        <v>88</v>
      </c>
      <c r="G657" t="str">
        <f>VLOOKUP(F657,[1]Position!A:D,4,0)</f>
        <v>382c2e80-5ceb-4209-aea1-a9878c39ad76</v>
      </c>
    </row>
    <row r="658" spans="1:7" x14ac:dyDescent="0.25">
      <c r="A658" s="3" t="s">
        <v>2995</v>
      </c>
      <c r="B658" s="3" t="s">
        <v>2995</v>
      </c>
      <c r="C658" t="str">
        <f>VLOOKUP(B658,[1]Sheet6!B:C,2,0)</f>
        <v>ABF8C28C-B57E-403C-B67B-197BEE501002</v>
      </c>
      <c r="D658" s="5" t="s">
        <v>3827</v>
      </c>
      <c r="E658" t="str">
        <f>VLOOKUP('کارشناس دفترفنی سیستم ها'!D658,[1]Trade!A:B,2,0)</f>
        <v>35A0CC31-B853-4CD0-A68E-F8564BAB3EA5</v>
      </c>
      <c r="F658" s="5" t="s">
        <v>88</v>
      </c>
      <c r="G658" t="str">
        <f>VLOOKUP(F658,[1]Position!A:D,4,0)</f>
        <v>382c2e80-5ceb-4209-aea1-a9878c39ad76</v>
      </c>
    </row>
    <row r="659" spans="1:7" x14ac:dyDescent="0.25">
      <c r="A659" s="3" t="s">
        <v>2997</v>
      </c>
      <c r="B659" s="3" t="s">
        <v>2997</v>
      </c>
      <c r="C659" t="str">
        <f>VLOOKUP(B659,[1]Sheet6!B:C,2,0)</f>
        <v>B972FF2C-AF44-4583-A177-B3255D84D86F</v>
      </c>
      <c r="D659" s="5" t="s">
        <v>3827</v>
      </c>
      <c r="E659" t="str">
        <f>VLOOKUP('کارشناس دفترفنی سیستم ها'!D659,[1]Trade!A:B,2,0)</f>
        <v>35A0CC31-B853-4CD0-A68E-F8564BAB3EA5</v>
      </c>
      <c r="F659" s="5" t="s">
        <v>88</v>
      </c>
      <c r="G659" t="str">
        <f>VLOOKUP(F659,[1]Position!A:D,4,0)</f>
        <v>382c2e80-5ceb-4209-aea1-a9878c39ad76</v>
      </c>
    </row>
    <row r="660" spans="1:7" x14ac:dyDescent="0.25">
      <c r="A660" s="3" t="s">
        <v>2999</v>
      </c>
      <c r="B660" s="3" t="s">
        <v>2999</v>
      </c>
      <c r="C660" t="str">
        <f>VLOOKUP(B660,[1]Sheet6!B:C,2,0)</f>
        <v>1037B379-9860-48F9-88DC-59667B8D355D</v>
      </c>
      <c r="D660" s="5" t="s">
        <v>3827</v>
      </c>
      <c r="E660" t="str">
        <f>VLOOKUP('کارشناس دفترفنی سیستم ها'!D660,[1]Trade!A:B,2,0)</f>
        <v>35A0CC31-B853-4CD0-A68E-F8564BAB3EA5</v>
      </c>
      <c r="F660" s="5" t="s">
        <v>88</v>
      </c>
      <c r="G660" t="str">
        <f>VLOOKUP(F660,[1]Position!A:D,4,0)</f>
        <v>382c2e80-5ceb-4209-aea1-a9878c39ad76</v>
      </c>
    </row>
    <row r="661" spans="1:7" x14ac:dyDescent="0.25">
      <c r="A661" s="3" t="s">
        <v>3001</v>
      </c>
      <c r="B661" s="3" t="s">
        <v>3001</v>
      </c>
      <c r="C661" t="str">
        <f>VLOOKUP(B661,[1]Sheet6!B:C,2,0)</f>
        <v>6E4DB72E-CB70-4CC3-AA8E-7231E14CE487</v>
      </c>
      <c r="D661" s="5" t="s">
        <v>3827</v>
      </c>
      <c r="E661" t="str">
        <f>VLOOKUP('کارشناس دفترفنی سیستم ها'!D661,[1]Trade!A:B,2,0)</f>
        <v>35A0CC31-B853-4CD0-A68E-F8564BAB3EA5</v>
      </c>
      <c r="F661" s="5" t="s">
        <v>88</v>
      </c>
      <c r="G661" t="str">
        <f>VLOOKUP(F661,[1]Position!A:D,4,0)</f>
        <v>382c2e80-5ceb-4209-aea1-a9878c39ad76</v>
      </c>
    </row>
    <row r="662" spans="1:7" x14ac:dyDescent="0.25">
      <c r="A662" s="3" t="s">
        <v>3003</v>
      </c>
      <c r="B662" s="3" t="s">
        <v>3003</v>
      </c>
      <c r="C662" t="str">
        <f>VLOOKUP(B662,[1]Sheet6!B:C,2,0)</f>
        <v>1013D4F7-0E25-4AF1-BF1B-FC9ED3E72D1E</v>
      </c>
      <c r="D662" s="5" t="s">
        <v>3827</v>
      </c>
      <c r="E662" t="str">
        <f>VLOOKUP('کارشناس دفترفنی سیستم ها'!D662,[1]Trade!A:B,2,0)</f>
        <v>35A0CC31-B853-4CD0-A68E-F8564BAB3EA5</v>
      </c>
      <c r="F662" s="5" t="s">
        <v>88</v>
      </c>
      <c r="G662" t="str">
        <f>VLOOKUP(F662,[1]Position!A:D,4,0)</f>
        <v>382c2e80-5ceb-4209-aea1-a9878c39ad76</v>
      </c>
    </row>
    <row r="663" spans="1:7" x14ac:dyDescent="0.25">
      <c r="A663" s="3" t="s">
        <v>3005</v>
      </c>
      <c r="B663" s="3" t="s">
        <v>3005</v>
      </c>
      <c r="C663" t="str">
        <f>VLOOKUP(B663,[1]Sheet6!B:C,2,0)</f>
        <v>44E11B7A-695A-4BC0-813C-E6FE9D68FD75</v>
      </c>
      <c r="D663" s="5" t="s">
        <v>3827</v>
      </c>
      <c r="E663" t="str">
        <f>VLOOKUP('کارشناس دفترفنی سیستم ها'!D663,[1]Trade!A:B,2,0)</f>
        <v>35A0CC31-B853-4CD0-A68E-F8564BAB3EA5</v>
      </c>
      <c r="F663" s="5" t="s">
        <v>88</v>
      </c>
      <c r="G663" t="str">
        <f>VLOOKUP(F663,[1]Position!A:D,4,0)</f>
        <v>382c2e80-5ceb-4209-aea1-a9878c39ad76</v>
      </c>
    </row>
    <row r="664" spans="1:7" x14ac:dyDescent="0.25">
      <c r="A664" s="3" t="s">
        <v>3007</v>
      </c>
      <c r="B664" s="3" t="s">
        <v>3007</v>
      </c>
      <c r="C664" t="str">
        <f>VLOOKUP(B664,[1]Sheet6!B:C,2,0)</f>
        <v>C273D4E0-D3F5-489D-B454-DDE470754086</v>
      </c>
      <c r="D664" s="5" t="s">
        <v>3827</v>
      </c>
      <c r="E664" t="str">
        <f>VLOOKUP('کارشناس دفترفنی سیستم ها'!D664,[1]Trade!A:B,2,0)</f>
        <v>35A0CC31-B853-4CD0-A68E-F8564BAB3EA5</v>
      </c>
      <c r="F664" s="5" t="s">
        <v>88</v>
      </c>
      <c r="G664" t="str">
        <f>VLOOKUP(F664,[1]Position!A:D,4,0)</f>
        <v>382c2e80-5ceb-4209-aea1-a9878c39ad76</v>
      </c>
    </row>
    <row r="665" spans="1:7" x14ac:dyDescent="0.25">
      <c r="A665" s="3" t="s">
        <v>3009</v>
      </c>
      <c r="B665" s="3" t="s">
        <v>3009</v>
      </c>
      <c r="C665" t="str">
        <f>VLOOKUP(B665,[1]Sheet6!B:C,2,0)</f>
        <v>BDC745A0-D33D-4401-AA43-BC4BD329EE13</v>
      </c>
      <c r="D665" s="5" t="s">
        <v>3827</v>
      </c>
      <c r="E665" t="str">
        <f>VLOOKUP('کارشناس دفترفنی سیستم ها'!D665,[1]Trade!A:B,2,0)</f>
        <v>35A0CC31-B853-4CD0-A68E-F8564BAB3EA5</v>
      </c>
      <c r="F665" s="5" t="s">
        <v>88</v>
      </c>
      <c r="G665" t="str">
        <f>VLOOKUP(F665,[1]Position!A:D,4,0)</f>
        <v>382c2e80-5ceb-4209-aea1-a9878c39ad76</v>
      </c>
    </row>
    <row r="666" spans="1:7" x14ac:dyDescent="0.25">
      <c r="A666" s="3" t="s">
        <v>3011</v>
      </c>
      <c r="B666" s="3">
        <v>1580</v>
      </c>
      <c r="C666" t="str">
        <f>VLOOKUP(B666,[1]Sheet6!B:C,2,0)</f>
        <v>CBD7577D-1A77-430C-9155-AD30B3098A0F</v>
      </c>
      <c r="D666" s="5" t="s">
        <v>3827</v>
      </c>
      <c r="E666" t="str">
        <f>VLOOKUP('کارشناس دفترفنی سیستم ها'!D666,[1]Trade!A:B,2,0)</f>
        <v>35A0CC31-B853-4CD0-A68E-F8564BAB3EA5</v>
      </c>
      <c r="F666" s="5" t="s">
        <v>88</v>
      </c>
      <c r="G666" t="str">
        <f>VLOOKUP(F666,[1]Position!A:D,4,0)</f>
        <v>382c2e80-5ceb-4209-aea1-a9878c39ad76</v>
      </c>
    </row>
    <row r="667" spans="1:7" x14ac:dyDescent="0.25">
      <c r="A667" s="3" t="s">
        <v>3013</v>
      </c>
      <c r="B667" s="3" t="s">
        <v>3013</v>
      </c>
      <c r="C667" t="str">
        <f>VLOOKUP(B667,[1]Sheet6!B:C,2,0)</f>
        <v>21D1BF12-21CD-4373-8C43-F5BEF28C4A32</v>
      </c>
      <c r="D667" s="5" t="s">
        <v>3827</v>
      </c>
      <c r="E667" t="str">
        <f>VLOOKUP('کارشناس دفترفنی سیستم ها'!D667,[1]Trade!A:B,2,0)</f>
        <v>35A0CC31-B853-4CD0-A68E-F8564BAB3EA5</v>
      </c>
      <c r="F667" s="5" t="s">
        <v>88</v>
      </c>
      <c r="G667" t="str">
        <f>VLOOKUP(F667,[1]Position!A:D,4,0)</f>
        <v>382c2e80-5ceb-4209-aea1-a9878c39ad76</v>
      </c>
    </row>
    <row r="668" spans="1:7" x14ac:dyDescent="0.25">
      <c r="A668" s="3" t="s">
        <v>3015</v>
      </c>
      <c r="B668" s="3" t="s">
        <v>3015</v>
      </c>
      <c r="C668" t="str">
        <f>VLOOKUP(B668,[1]Sheet6!B:C,2,0)</f>
        <v>C41B5BE0-983E-41BC-B986-D612719DFC7A</v>
      </c>
      <c r="D668" s="5" t="s">
        <v>3827</v>
      </c>
      <c r="E668" t="str">
        <f>VLOOKUP('کارشناس دفترفنی سیستم ها'!D668,[1]Trade!A:B,2,0)</f>
        <v>35A0CC31-B853-4CD0-A68E-F8564BAB3EA5</v>
      </c>
      <c r="F668" s="5" t="s">
        <v>88</v>
      </c>
      <c r="G668" t="str">
        <f>VLOOKUP(F668,[1]Position!A:D,4,0)</f>
        <v>382c2e80-5ceb-4209-aea1-a9878c39ad76</v>
      </c>
    </row>
    <row r="669" spans="1:7" x14ac:dyDescent="0.25">
      <c r="A669" s="3" t="s">
        <v>3017</v>
      </c>
      <c r="B669" s="3" t="s">
        <v>3017</v>
      </c>
      <c r="C669" t="str">
        <f>VLOOKUP(B669,[1]Sheet6!B:C,2,0)</f>
        <v>583107F1-40F1-493C-8398-9CCDE1DBF89B</v>
      </c>
      <c r="D669" s="5" t="s">
        <v>3827</v>
      </c>
      <c r="E669" t="str">
        <f>VLOOKUP('کارشناس دفترفنی سیستم ها'!D669,[1]Trade!A:B,2,0)</f>
        <v>35A0CC31-B853-4CD0-A68E-F8564BAB3EA5</v>
      </c>
      <c r="F669" s="5" t="s">
        <v>88</v>
      </c>
      <c r="G669" t="str">
        <f>VLOOKUP(F669,[1]Position!A:D,4,0)</f>
        <v>382c2e80-5ceb-4209-aea1-a9878c39ad76</v>
      </c>
    </row>
    <row r="670" spans="1:7" x14ac:dyDescent="0.25">
      <c r="A670" s="3" t="s">
        <v>3019</v>
      </c>
      <c r="B670" s="3">
        <v>1590</v>
      </c>
      <c r="C670" t="str">
        <f>VLOOKUP(B670,[1]Sheet6!B:C,2,0)</f>
        <v>F1588A3A-C3DD-45B8-A991-27F533A3FCA2</v>
      </c>
      <c r="D670" s="5" t="s">
        <v>3827</v>
      </c>
      <c r="E670" t="str">
        <f>VLOOKUP('کارشناس دفترفنی سیستم ها'!D670,[1]Trade!A:B,2,0)</f>
        <v>35A0CC31-B853-4CD0-A68E-F8564BAB3EA5</v>
      </c>
      <c r="F670" s="5" t="s">
        <v>88</v>
      </c>
      <c r="G670" t="str">
        <f>VLOOKUP(F670,[1]Position!A:D,4,0)</f>
        <v>382c2e80-5ceb-4209-aea1-a9878c39ad76</v>
      </c>
    </row>
    <row r="671" spans="1:7" x14ac:dyDescent="0.25">
      <c r="A671" s="3" t="s">
        <v>3021</v>
      </c>
      <c r="B671" s="3" t="s">
        <v>3021</v>
      </c>
      <c r="C671" t="str">
        <f>VLOOKUP(B671,[1]Sheet6!B:C,2,0)</f>
        <v>C8F8E5B3-B18E-4FBE-ACB5-8C65A02AA6A9</v>
      </c>
      <c r="D671" s="5" t="s">
        <v>3827</v>
      </c>
      <c r="E671" t="str">
        <f>VLOOKUP('کارشناس دفترفنی سیستم ها'!D671,[1]Trade!A:B,2,0)</f>
        <v>35A0CC31-B853-4CD0-A68E-F8564BAB3EA5</v>
      </c>
      <c r="F671" s="5" t="s">
        <v>88</v>
      </c>
      <c r="G671" t="str">
        <f>VLOOKUP(F671,[1]Position!A:D,4,0)</f>
        <v>382c2e80-5ceb-4209-aea1-a9878c39ad76</v>
      </c>
    </row>
    <row r="672" spans="1:7" x14ac:dyDescent="0.25">
      <c r="A672" s="3" t="s">
        <v>3023</v>
      </c>
      <c r="B672" s="3" t="s">
        <v>3023</v>
      </c>
      <c r="C672" t="str">
        <f>VLOOKUP(B672,[1]Sheet6!B:C,2,0)</f>
        <v>D15DCDCB-314F-4A26-ABD3-C76A3AF9579F</v>
      </c>
      <c r="D672" s="5" t="s">
        <v>3827</v>
      </c>
      <c r="E672" t="str">
        <f>VLOOKUP('کارشناس دفترفنی سیستم ها'!D672,[1]Trade!A:B,2,0)</f>
        <v>35A0CC31-B853-4CD0-A68E-F8564BAB3EA5</v>
      </c>
      <c r="F672" s="5" t="s">
        <v>88</v>
      </c>
      <c r="G672" t="str">
        <f>VLOOKUP(F672,[1]Position!A:D,4,0)</f>
        <v>382c2e80-5ceb-4209-aea1-a9878c39ad76</v>
      </c>
    </row>
    <row r="673" spans="1:7" x14ac:dyDescent="0.25">
      <c r="A673" s="3" t="s">
        <v>3025</v>
      </c>
      <c r="B673" s="3" t="s">
        <v>3025</v>
      </c>
      <c r="C673" t="str">
        <f>VLOOKUP(B673,[1]Sheet6!B:C,2,0)</f>
        <v>FACAAF19-FCEB-409E-811F-53C2FDCACE59</v>
      </c>
      <c r="D673" s="5" t="s">
        <v>3827</v>
      </c>
      <c r="E673" t="str">
        <f>VLOOKUP('کارشناس دفترفنی سیستم ها'!D673,[1]Trade!A:B,2,0)</f>
        <v>35A0CC31-B853-4CD0-A68E-F8564BAB3EA5</v>
      </c>
      <c r="F673" s="5" t="s">
        <v>88</v>
      </c>
      <c r="G673" t="str">
        <f>VLOOKUP(F673,[1]Position!A:D,4,0)</f>
        <v>382c2e80-5ceb-4209-aea1-a9878c39ad76</v>
      </c>
    </row>
    <row r="674" spans="1:7" x14ac:dyDescent="0.25">
      <c r="A674" s="3" t="s">
        <v>3027</v>
      </c>
      <c r="B674" s="3" t="s">
        <v>3027</v>
      </c>
      <c r="C674" t="str">
        <f>VLOOKUP(B674,[1]Sheet6!B:C,2,0)</f>
        <v>179843B5-0392-4D6C-A962-0E330CC598FA</v>
      </c>
      <c r="D674" s="5" t="s">
        <v>3827</v>
      </c>
      <c r="E674" t="str">
        <f>VLOOKUP('کارشناس دفترفنی سیستم ها'!D674,[1]Trade!A:B,2,0)</f>
        <v>35A0CC31-B853-4CD0-A68E-F8564BAB3EA5</v>
      </c>
      <c r="F674" s="5" t="s">
        <v>88</v>
      </c>
      <c r="G674" t="str">
        <f>VLOOKUP(F674,[1]Position!A:D,4,0)</f>
        <v>382c2e80-5ceb-4209-aea1-a9878c39ad76</v>
      </c>
    </row>
    <row r="675" spans="1:7" x14ac:dyDescent="0.25">
      <c r="A675" s="3" t="s">
        <v>3029</v>
      </c>
      <c r="B675" s="3" t="s">
        <v>3029</v>
      </c>
      <c r="C675" t="str">
        <f>VLOOKUP(B675,[1]Sheet6!B:C,2,0)</f>
        <v>5A5E335C-9C27-46D1-8B9F-0076028530C8</v>
      </c>
      <c r="D675" s="5" t="s">
        <v>3827</v>
      </c>
      <c r="E675" t="str">
        <f>VLOOKUP('کارشناس دفترفنی سیستم ها'!D675,[1]Trade!A:B,2,0)</f>
        <v>35A0CC31-B853-4CD0-A68E-F8564BAB3EA5</v>
      </c>
      <c r="F675" s="5" t="s">
        <v>88</v>
      </c>
      <c r="G675" t="str">
        <f>VLOOKUP(F675,[1]Position!A:D,4,0)</f>
        <v>382c2e80-5ceb-4209-aea1-a9878c39ad76</v>
      </c>
    </row>
    <row r="676" spans="1:7" x14ac:dyDescent="0.25">
      <c r="A676" s="3" t="s">
        <v>3031</v>
      </c>
      <c r="B676" s="3" t="s">
        <v>3031</v>
      </c>
      <c r="C676" t="str">
        <f>VLOOKUP(B676,[1]Sheet6!B:C,2,0)</f>
        <v>BB2DCBDF-C1A2-4A07-96E5-903E93207A31</v>
      </c>
      <c r="D676" s="5" t="s">
        <v>3827</v>
      </c>
      <c r="E676" t="str">
        <f>VLOOKUP('کارشناس دفترفنی سیستم ها'!D676,[1]Trade!A:B,2,0)</f>
        <v>35A0CC31-B853-4CD0-A68E-F8564BAB3EA5</v>
      </c>
      <c r="F676" s="5" t="s">
        <v>88</v>
      </c>
      <c r="G676" t="str">
        <f>VLOOKUP(F676,[1]Position!A:D,4,0)</f>
        <v>382c2e80-5ceb-4209-aea1-a9878c39ad76</v>
      </c>
    </row>
    <row r="677" spans="1:7" x14ac:dyDescent="0.25">
      <c r="A677" s="3" t="s">
        <v>3033</v>
      </c>
      <c r="B677" s="3" t="s">
        <v>3033</v>
      </c>
      <c r="C677" t="str">
        <f>VLOOKUP(B677,[1]Sheet6!B:C,2,0)</f>
        <v>7E4E5E16-E95E-4FB7-AEC4-B7A8BD5A8281</v>
      </c>
      <c r="D677" s="5" t="s">
        <v>3827</v>
      </c>
      <c r="E677" t="str">
        <f>VLOOKUP('کارشناس دفترفنی سیستم ها'!D677,[1]Trade!A:B,2,0)</f>
        <v>35A0CC31-B853-4CD0-A68E-F8564BAB3EA5</v>
      </c>
      <c r="F677" s="5" t="s">
        <v>88</v>
      </c>
      <c r="G677" t="str">
        <f>VLOOKUP(F677,[1]Position!A:D,4,0)</f>
        <v>382c2e80-5ceb-4209-aea1-a9878c39ad76</v>
      </c>
    </row>
    <row r="678" spans="1:7" x14ac:dyDescent="0.25">
      <c r="A678" s="3" t="s">
        <v>3035</v>
      </c>
      <c r="B678" s="3" t="s">
        <v>3035</v>
      </c>
      <c r="C678" t="str">
        <f>VLOOKUP(B678,[1]Sheet6!B:C,2,0)</f>
        <v>30061468-86B5-4BC8-8F0F-3F413B8EEB50</v>
      </c>
      <c r="D678" s="5" t="s">
        <v>3827</v>
      </c>
      <c r="E678" t="str">
        <f>VLOOKUP('کارشناس دفترفنی سیستم ها'!D678,[1]Trade!A:B,2,0)</f>
        <v>35A0CC31-B853-4CD0-A68E-F8564BAB3EA5</v>
      </c>
      <c r="F678" s="5" t="s">
        <v>88</v>
      </c>
      <c r="G678" t="str">
        <f>VLOOKUP(F678,[1]Position!A:D,4,0)</f>
        <v>382c2e80-5ceb-4209-aea1-a9878c39ad76</v>
      </c>
    </row>
    <row r="679" spans="1:7" x14ac:dyDescent="0.25">
      <c r="A679" s="3" t="s">
        <v>3037</v>
      </c>
      <c r="B679" s="3" t="s">
        <v>3037</v>
      </c>
      <c r="C679" t="str">
        <f>VLOOKUP(B679,[1]Sheet6!B:C,2,0)</f>
        <v>B7F81949-0B19-487D-9D21-53492402FB3C</v>
      </c>
      <c r="D679" s="5" t="s">
        <v>3827</v>
      </c>
      <c r="E679" t="str">
        <f>VLOOKUP('کارشناس دفترفنی سیستم ها'!D679,[1]Trade!A:B,2,0)</f>
        <v>35A0CC31-B853-4CD0-A68E-F8564BAB3EA5</v>
      </c>
      <c r="F679" s="5" t="s">
        <v>88</v>
      </c>
      <c r="G679" t="str">
        <f>VLOOKUP(F679,[1]Position!A:D,4,0)</f>
        <v>382c2e80-5ceb-4209-aea1-a9878c39ad76</v>
      </c>
    </row>
    <row r="680" spans="1:7" x14ac:dyDescent="0.25">
      <c r="A680" s="3" t="s">
        <v>3039</v>
      </c>
      <c r="B680" s="3" t="s">
        <v>3039</v>
      </c>
      <c r="C680" t="str">
        <f>VLOOKUP(B680,[1]Sheet6!B:C,2,0)</f>
        <v>FD9AFD3A-C9C3-4208-A44B-5CD7680BDD66</v>
      </c>
      <c r="D680" s="5" t="s">
        <v>3827</v>
      </c>
      <c r="E680" t="str">
        <f>VLOOKUP('کارشناس دفترفنی سیستم ها'!D680,[1]Trade!A:B,2,0)</f>
        <v>35A0CC31-B853-4CD0-A68E-F8564BAB3EA5</v>
      </c>
      <c r="F680" s="5" t="s">
        <v>88</v>
      </c>
      <c r="G680" t="str">
        <f>VLOOKUP(F680,[1]Position!A:D,4,0)</f>
        <v>382c2e80-5ceb-4209-aea1-a9878c39ad76</v>
      </c>
    </row>
    <row r="681" spans="1:7" x14ac:dyDescent="0.25">
      <c r="A681" s="3" t="s">
        <v>3041</v>
      </c>
      <c r="B681" s="3" t="s">
        <v>3041</v>
      </c>
      <c r="C681" t="str">
        <f>VLOOKUP(B681,[1]Sheet6!B:C,2,0)</f>
        <v>CAC278E4-CA79-4D19-9FA2-B3BDAA0547E6</v>
      </c>
      <c r="D681" s="5" t="s">
        <v>3827</v>
      </c>
      <c r="E681" t="str">
        <f>VLOOKUP('کارشناس دفترفنی سیستم ها'!D681,[1]Trade!A:B,2,0)</f>
        <v>35A0CC31-B853-4CD0-A68E-F8564BAB3EA5</v>
      </c>
      <c r="F681" s="5" t="s">
        <v>88</v>
      </c>
      <c r="G681" t="str">
        <f>VLOOKUP(F681,[1]Position!A:D,4,0)</f>
        <v>382c2e80-5ceb-4209-aea1-a9878c39ad76</v>
      </c>
    </row>
    <row r="682" spans="1:7" x14ac:dyDescent="0.25">
      <c r="A682" s="3" t="s">
        <v>3043</v>
      </c>
      <c r="B682" s="3" t="s">
        <v>3043</v>
      </c>
      <c r="C682" t="str">
        <f>VLOOKUP(B682,[1]Sheet6!B:C,2,0)</f>
        <v>8F91CAE8-4C34-4030-8B94-8E9C9F70388C</v>
      </c>
      <c r="D682" s="5" t="s">
        <v>3827</v>
      </c>
      <c r="E682" t="str">
        <f>VLOOKUP('کارشناس دفترفنی سیستم ها'!D682,[1]Trade!A:B,2,0)</f>
        <v>35A0CC31-B853-4CD0-A68E-F8564BAB3EA5</v>
      </c>
      <c r="F682" s="5" t="s">
        <v>88</v>
      </c>
      <c r="G682" t="str">
        <f>VLOOKUP(F682,[1]Position!A:D,4,0)</f>
        <v>382c2e80-5ceb-4209-aea1-a9878c39ad76</v>
      </c>
    </row>
    <row r="683" spans="1:7" x14ac:dyDescent="0.25">
      <c r="A683" s="3" t="s">
        <v>3045</v>
      </c>
      <c r="B683" s="3" t="s">
        <v>3045</v>
      </c>
      <c r="C683" t="str">
        <f>VLOOKUP(B683,[1]Sheet6!B:C,2,0)</f>
        <v>7B70CB21-6B82-4F54-BC37-212CE5EACE77</v>
      </c>
      <c r="D683" s="5" t="s">
        <v>3827</v>
      </c>
      <c r="E683" t="str">
        <f>VLOOKUP('کارشناس دفترفنی سیستم ها'!D683,[1]Trade!A:B,2,0)</f>
        <v>35A0CC31-B853-4CD0-A68E-F8564BAB3EA5</v>
      </c>
      <c r="F683" s="5" t="s">
        <v>88</v>
      </c>
      <c r="G683" t="str">
        <f>VLOOKUP(F683,[1]Position!A:D,4,0)</f>
        <v>382c2e80-5ceb-4209-aea1-a9878c39ad76</v>
      </c>
    </row>
    <row r="684" spans="1:7" x14ac:dyDescent="0.25">
      <c r="A684" s="3" t="s">
        <v>3047</v>
      </c>
      <c r="B684" s="3" t="s">
        <v>3047</v>
      </c>
      <c r="C684" t="str">
        <f>VLOOKUP(B684,[1]Sheet6!B:C,2,0)</f>
        <v>5BAAA0EB-561F-46FF-9FEC-946E56E29518</v>
      </c>
      <c r="D684" s="5" t="s">
        <v>3827</v>
      </c>
      <c r="E684" t="str">
        <f>VLOOKUP('کارشناس دفترفنی سیستم ها'!D684,[1]Trade!A:B,2,0)</f>
        <v>35A0CC31-B853-4CD0-A68E-F8564BAB3EA5</v>
      </c>
      <c r="F684" s="5" t="s">
        <v>88</v>
      </c>
      <c r="G684" t="str">
        <f>VLOOKUP(F684,[1]Position!A:D,4,0)</f>
        <v>382c2e80-5ceb-4209-aea1-a9878c39ad76</v>
      </c>
    </row>
    <row r="685" spans="1:7" x14ac:dyDescent="0.25">
      <c r="A685" s="3" t="s">
        <v>3049</v>
      </c>
      <c r="B685" s="3" t="s">
        <v>3049</v>
      </c>
      <c r="C685" t="str">
        <f>VLOOKUP(B685,[1]Sheet6!B:C,2,0)</f>
        <v>2488A054-1E2D-4928-87B2-7B2972FE3942</v>
      </c>
      <c r="D685" s="5" t="s">
        <v>3827</v>
      </c>
      <c r="E685" t="str">
        <f>VLOOKUP('کارشناس دفترفنی سیستم ها'!D685,[1]Trade!A:B,2,0)</f>
        <v>35A0CC31-B853-4CD0-A68E-F8564BAB3EA5</v>
      </c>
      <c r="F685" s="5" t="s">
        <v>88</v>
      </c>
      <c r="G685" t="str">
        <f>VLOOKUP(F685,[1]Position!A:D,4,0)</f>
        <v>382c2e80-5ceb-4209-aea1-a9878c39ad76</v>
      </c>
    </row>
    <row r="686" spans="1:7" x14ac:dyDescent="0.25">
      <c r="A686" s="3" t="s">
        <v>40</v>
      </c>
      <c r="B686" s="3">
        <v>160</v>
      </c>
      <c r="C686" t="str">
        <f>VLOOKUP(B686,[1]Sheet6!B:C,2,0)</f>
        <v>4A45DCA8-9EE0-449B-8C20-3EFEC983ABD6</v>
      </c>
      <c r="D686" s="5" t="s">
        <v>3827</v>
      </c>
      <c r="E686" t="str">
        <f>VLOOKUP('کارشناس دفترفنی سیستم ها'!D686,[1]Trade!A:B,2,0)</f>
        <v>35A0CC31-B853-4CD0-A68E-F8564BAB3EA5</v>
      </c>
      <c r="F686" s="5" t="s">
        <v>88</v>
      </c>
      <c r="G686" t="str">
        <f>VLOOKUP(F686,[1]Position!A:D,4,0)</f>
        <v>382c2e80-5ceb-4209-aea1-a9878c39ad76</v>
      </c>
    </row>
    <row r="687" spans="1:7" x14ac:dyDescent="0.25">
      <c r="A687" s="3" t="s">
        <v>3052</v>
      </c>
      <c r="B687" s="3">
        <v>200</v>
      </c>
      <c r="C687" t="str">
        <f>VLOOKUP(B687,[1]Sheet6!B:C,2,0)</f>
        <v>3C9A4D28-3A5C-4486-BA98-1E87CD73EC79</v>
      </c>
      <c r="D687" s="5" t="s">
        <v>3827</v>
      </c>
      <c r="E687" t="str">
        <f>VLOOKUP('کارشناس دفترفنی سیستم ها'!D687,[1]Trade!A:B,2,0)</f>
        <v>35A0CC31-B853-4CD0-A68E-F8564BAB3EA5</v>
      </c>
      <c r="F687" s="5" t="s">
        <v>88</v>
      </c>
      <c r="G687" t="str">
        <f>VLOOKUP(F687,[1]Position!A:D,4,0)</f>
        <v>382c2e80-5ceb-4209-aea1-a9878c39ad76</v>
      </c>
    </row>
    <row r="688" spans="1:7" x14ac:dyDescent="0.25">
      <c r="A688" s="3" t="s">
        <v>3</v>
      </c>
      <c r="B688" s="3">
        <v>210</v>
      </c>
      <c r="C688" t="str">
        <f>VLOOKUP(B688,[1]Sheet6!B:C,2,0)</f>
        <v>15C3C9FA-3AA6-459A-88AF-AAEB4D782212</v>
      </c>
      <c r="D688" s="5" t="s">
        <v>3827</v>
      </c>
      <c r="E688" t="str">
        <f>VLOOKUP('کارشناس دفترفنی سیستم ها'!D688,[1]Trade!A:B,2,0)</f>
        <v>35A0CC31-B853-4CD0-A68E-F8564BAB3EA5</v>
      </c>
      <c r="F688" s="5" t="s">
        <v>88</v>
      </c>
      <c r="G688" t="str">
        <f>VLOOKUP(F688,[1]Position!A:D,4,0)</f>
        <v>382c2e80-5ceb-4209-aea1-a9878c39ad76</v>
      </c>
    </row>
    <row r="689" spans="1:7" x14ac:dyDescent="0.25">
      <c r="A689" s="3" t="s">
        <v>3055</v>
      </c>
      <c r="B689" s="3">
        <v>300</v>
      </c>
      <c r="C689" t="str">
        <f>VLOOKUP(B689,[1]Sheet6!B:C,2,0)</f>
        <v>6996FAB7-2CA6-43DC-989A-701B11047251</v>
      </c>
      <c r="D689" s="5" t="s">
        <v>3827</v>
      </c>
      <c r="E689" t="str">
        <f>VLOOKUP('کارشناس دفترفنی سیستم ها'!D689,[1]Trade!A:B,2,0)</f>
        <v>35A0CC31-B853-4CD0-A68E-F8564BAB3EA5</v>
      </c>
      <c r="F689" s="5" t="s">
        <v>88</v>
      </c>
      <c r="G689" t="str">
        <f>VLOOKUP(F689,[1]Position!A:D,4,0)</f>
        <v>382c2e80-5ceb-4209-aea1-a9878c39ad76</v>
      </c>
    </row>
    <row r="690" spans="1:7" x14ac:dyDescent="0.25">
      <c r="A690" s="3" t="s">
        <v>4</v>
      </c>
      <c r="B690" s="3">
        <v>310</v>
      </c>
      <c r="C690" t="str">
        <f>VLOOKUP(B690,[1]Sheet6!B:C,2,0)</f>
        <v>75AE3351-1011-47B5-9D36-5FEE7A1B0912</v>
      </c>
      <c r="D690" s="5" t="s">
        <v>3827</v>
      </c>
      <c r="E690" t="str">
        <f>VLOOKUP('کارشناس دفترفنی سیستم ها'!D690,[1]Trade!A:B,2,0)</f>
        <v>35A0CC31-B853-4CD0-A68E-F8564BAB3EA5</v>
      </c>
      <c r="F690" s="5" t="s">
        <v>88</v>
      </c>
      <c r="G690" t="str">
        <f>VLOOKUP(F690,[1]Position!A:D,4,0)</f>
        <v>382c2e80-5ceb-4209-aea1-a9878c39ad76</v>
      </c>
    </row>
    <row r="691" spans="1:7" x14ac:dyDescent="0.25">
      <c r="A691" s="3" t="s">
        <v>41</v>
      </c>
      <c r="B691" s="3">
        <v>330</v>
      </c>
      <c r="C691" t="str">
        <f>VLOOKUP(B691,[1]Sheet6!B:C,2,0)</f>
        <v>E6F6C1CE-E0DE-457B-927A-988FFE7314F2</v>
      </c>
      <c r="D691" s="5" t="s">
        <v>3827</v>
      </c>
      <c r="E691" t="str">
        <f>VLOOKUP('کارشناس دفترفنی سیستم ها'!D691,[1]Trade!A:B,2,0)</f>
        <v>35A0CC31-B853-4CD0-A68E-F8564BAB3EA5</v>
      </c>
      <c r="F691" s="5" t="s">
        <v>88</v>
      </c>
      <c r="G691" t="str">
        <f>VLOOKUP(F691,[1]Position!A:D,4,0)</f>
        <v>382c2e80-5ceb-4209-aea1-a9878c39ad76</v>
      </c>
    </row>
    <row r="692" spans="1:7" x14ac:dyDescent="0.25">
      <c r="A692" s="3" t="s">
        <v>3059</v>
      </c>
      <c r="B692" s="3">
        <v>500</v>
      </c>
      <c r="C692" t="str">
        <f>VLOOKUP(B692,[1]Sheet6!B:C,2,0)</f>
        <v>AC48514E-DFB9-433C-BFD7-2143BD5CBB5F</v>
      </c>
      <c r="D692" s="5" t="s">
        <v>3827</v>
      </c>
      <c r="E692" t="str">
        <f>VLOOKUP('کارشناس دفترفنی سیستم ها'!D692,[1]Trade!A:B,2,0)</f>
        <v>35A0CC31-B853-4CD0-A68E-F8564BAB3EA5</v>
      </c>
      <c r="F692" s="5" t="s">
        <v>88</v>
      </c>
      <c r="G692" t="str">
        <f>VLOOKUP(F692,[1]Position!A:D,4,0)</f>
        <v>382c2e80-5ceb-4209-aea1-a9878c39ad76</v>
      </c>
    </row>
    <row r="693" spans="1:7" x14ac:dyDescent="0.25">
      <c r="A693" s="3" t="s">
        <v>5</v>
      </c>
      <c r="B693" s="3">
        <v>510</v>
      </c>
      <c r="C693" t="str">
        <f>VLOOKUP(B693,[1]Sheet6!B:C,2,0)</f>
        <v>3181EF1D-2563-4E82-9816-D4008E40C873</v>
      </c>
      <c r="D693" s="5" t="s">
        <v>3827</v>
      </c>
      <c r="E693" t="str">
        <f>VLOOKUP('کارشناس دفترفنی سیستم ها'!D693,[1]Trade!A:B,2,0)</f>
        <v>35A0CC31-B853-4CD0-A68E-F8564BAB3EA5</v>
      </c>
      <c r="F693" s="5" t="s">
        <v>88</v>
      </c>
      <c r="G693" t="str">
        <f>VLOOKUP(F693,[1]Position!A:D,4,0)</f>
        <v>382c2e80-5ceb-4209-aea1-a9878c39ad76</v>
      </c>
    </row>
    <row r="694" spans="1:7" x14ac:dyDescent="0.25">
      <c r="A694" s="3" t="s">
        <v>6</v>
      </c>
      <c r="B694" s="3">
        <v>520</v>
      </c>
      <c r="C694" t="str">
        <f>VLOOKUP(B694,[1]Sheet6!B:C,2,0)</f>
        <v>43A0CBC6-41A4-441C-A4DB-36C962D22DB4</v>
      </c>
      <c r="D694" s="5" t="s">
        <v>3827</v>
      </c>
      <c r="E694" t="str">
        <f>VLOOKUP('کارشناس دفترفنی سیستم ها'!D694,[1]Trade!A:B,2,0)</f>
        <v>35A0CC31-B853-4CD0-A68E-F8564BAB3EA5</v>
      </c>
      <c r="F694" s="5" t="s">
        <v>88</v>
      </c>
      <c r="G694" t="str">
        <f>VLOOKUP(F694,[1]Position!A:D,4,0)</f>
        <v>382c2e80-5ceb-4209-aea1-a9878c39ad76</v>
      </c>
    </row>
    <row r="695" spans="1:7" x14ac:dyDescent="0.25">
      <c r="A695" s="3" t="s">
        <v>3063</v>
      </c>
      <c r="B695" s="3">
        <v>600</v>
      </c>
      <c r="C695" t="str">
        <f>VLOOKUP(B695,[1]Sheet6!B:C,2,0)</f>
        <v>6F853495-D322-4E85-9BAC-A07B30B631C6</v>
      </c>
      <c r="D695" s="5" t="s">
        <v>3827</v>
      </c>
      <c r="E695" t="str">
        <f>VLOOKUP('کارشناس دفترفنی سیستم ها'!D695,[1]Trade!A:B,2,0)</f>
        <v>35A0CC31-B853-4CD0-A68E-F8564BAB3EA5</v>
      </c>
      <c r="F695" s="5" t="s">
        <v>88</v>
      </c>
      <c r="G695" t="str">
        <f>VLOOKUP(F695,[1]Position!A:D,4,0)</f>
        <v>382c2e80-5ceb-4209-aea1-a9878c39ad76</v>
      </c>
    </row>
    <row r="696" spans="1:7" x14ac:dyDescent="0.25">
      <c r="A696" s="3" t="s">
        <v>7</v>
      </c>
      <c r="B696" s="3">
        <v>610</v>
      </c>
      <c r="C696" t="str">
        <f>VLOOKUP(B696,[1]Sheet6!B:C,2,0)</f>
        <v>1C13AAE5-B45A-43F5-B2BF-7E17E28E5276</v>
      </c>
      <c r="D696" s="5" t="s">
        <v>3827</v>
      </c>
      <c r="E696" t="str">
        <f>VLOOKUP('کارشناس دفترفنی سیستم ها'!D696,[1]Trade!A:B,2,0)</f>
        <v>35A0CC31-B853-4CD0-A68E-F8564BAB3EA5</v>
      </c>
      <c r="F696" s="5" t="s">
        <v>88</v>
      </c>
      <c r="G696" t="str">
        <f>VLOOKUP(F696,[1]Position!A:D,4,0)</f>
        <v>382c2e80-5ceb-4209-aea1-a9878c39ad76</v>
      </c>
    </row>
    <row r="697" spans="1:7" x14ac:dyDescent="0.25">
      <c r="A697" s="3" t="s">
        <v>8</v>
      </c>
      <c r="B697" s="3">
        <v>620</v>
      </c>
      <c r="C697" t="str">
        <f>VLOOKUP(B697,[1]Sheet6!B:C,2,0)</f>
        <v>B1B7A19B-5303-4218-A26E-CE7AB4C219EC</v>
      </c>
      <c r="D697" s="5" t="s">
        <v>3827</v>
      </c>
      <c r="E697" t="str">
        <f>VLOOKUP('کارشناس دفترفنی سیستم ها'!D697,[1]Trade!A:B,2,0)</f>
        <v>35A0CC31-B853-4CD0-A68E-F8564BAB3EA5</v>
      </c>
      <c r="F697" s="5" t="s">
        <v>88</v>
      </c>
      <c r="G697" t="str">
        <f>VLOOKUP(F697,[1]Position!A:D,4,0)</f>
        <v>382c2e80-5ceb-4209-aea1-a9878c39ad76</v>
      </c>
    </row>
    <row r="698" spans="1:7" x14ac:dyDescent="0.25">
      <c r="A698" s="3" t="s">
        <v>3067</v>
      </c>
      <c r="B698" s="3">
        <v>700</v>
      </c>
      <c r="C698" t="str">
        <f>VLOOKUP(B698,[1]Sheet6!B:C,2,0)</f>
        <v>89D673EC-C612-4D31-A1A3-19A155F6C56C</v>
      </c>
      <c r="D698" s="5" t="s">
        <v>3827</v>
      </c>
      <c r="E698" t="str">
        <f>VLOOKUP('کارشناس دفترفنی سیستم ها'!D698,[1]Trade!A:B,2,0)</f>
        <v>35A0CC31-B853-4CD0-A68E-F8564BAB3EA5</v>
      </c>
      <c r="F698" s="5" t="s">
        <v>88</v>
      </c>
      <c r="G698" t="str">
        <f>VLOOKUP(F698,[1]Position!A:D,4,0)</f>
        <v>382c2e80-5ceb-4209-aea1-a9878c39ad76</v>
      </c>
    </row>
    <row r="699" spans="1:7" x14ac:dyDescent="0.25">
      <c r="A699" s="3" t="s">
        <v>9</v>
      </c>
      <c r="B699" s="3">
        <v>710</v>
      </c>
      <c r="C699" t="str">
        <f>VLOOKUP(B699,[1]Sheet6!B:C,2,0)</f>
        <v>D6A21918-DD65-4F5C-A127-3B23427A9366</v>
      </c>
      <c r="D699" s="5" t="s">
        <v>3827</v>
      </c>
      <c r="E699" t="str">
        <f>VLOOKUP('کارشناس دفترفنی سیستم ها'!D699,[1]Trade!A:B,2,0)</f>
        <v>35A0CC31-B853-4CD0-A68E-F8564BAB3EA5</v>
      </c>
      <c r="F699" s="5" t="s">
        <v>88</v>
      </c>
      <c r="G699" t="str">
        <f>VLOOKUP(F699,[1]Position!A:D,4,0)</f>
        <v>382c2e80-5ceb-4209-aea1-a9878c39ad76</v>
      </c>
    </row>
    <row r="700" spans="1:7" x14ac:dyDescent="0.25">
      <c r="A700" s="3" t="s">
        <v>10</v>
      </c>
      <c r="B700" s="3">
        <v>720</v>
      </c>
      <c r="C700" t="str">
        <f>VLOOKUP(B700,[1]Sheet6!B:C,2,0)</f>
        <v>8B4E2323-C711-4B93-98EA-690EB9F6753B</v>
      </c>
      <c r="D700" s="5" t="s">
        <v>3827</v>
      </c>
      <c r="E700" t="str">
        <f>VLOOKUP('کارشناس دفترفنی سیستم ها'!D700,[1]Trade!A:B,2,0)</f>
        <v>35A0CC31-B853-4CD0-A68E-F8564BAB3EA5</v>
      </c>
      <c r="F700" s="5" t="s">
        <v>88</v>
      </c>
      <c r="G700" t="str">
        <f>VLOOKUP(F700,[1]Position!A:D,4,0)</f>
        <v>382c2e80-5ceb-4209-aea1-a9878c39ad76</v>
      </c>
    </row>
    <row r="701" spans="1:7" x14ac:dyDescent="0.25">
      <c r="A701" s="3" t="s">
        <v>11</v>
      </c>
      <c r="B701" s="3">
        <v>730</v>
      </c>
      <c r="C701" t="str">
        <f>VLOOKUP(B701,[1]Sheet6!B:C,2,0)</f>
        <v>17FE21E7-0A50-4A2C-8988-0F51FCAE8406</v>
      </c>
      <c r="D701" s="5" t="s">
        <v>3827</v>
      </c>
      <c r="E701" t="str">
        <f>VLOOKUP('کارشناس دفترفنی سیستم ها'!D701,[1]Trade!A:B,2,0)</f>
        <v>35A0CC31-B853-4CD0-A68E-F8564BAB3EA5</v>
      </c>
      <c r="F701" s="5" t="s">
        <v>88</v>
      </c>
      <c r="G701" t="str">
        <f>VLOOKUP(F701,[1]Position!A:D,4,0)</f>
        <v>382c2e80-5ceb-4209-aea1-a9878c39ad76</v>
      </c>
    </row>
    <row r="702" spans="1:7" x14ac:dyDescent="0.25">
      <c r="A702" s="3" t="s">
        <v>12</v>
      </c>
      <c r="B702" s="3">
        <v>740</v>
      </c>
      <c r="C702" t="str">
        <f>VLOOKUP(B702,[1]Sheet6!B:C,2,0)</f>
        <v>C590B58F-4A5F-4887-A4AC-E47694C36A98</v>
      </c>
      <c r="D702" s="5" t="s">
        <v>3827</v>
      </c>
      <c r="E702" t="str">
        <f>VLOOKUP('کارشناس دفترفنی سیستم ها'!D702,[1]Trade!A:B,2,0)</f>
        <v>35A0CC31-B853-4CD0-A68E-F8564BAB3EA5</v>
      </c>
      <c r="F702" s="5" t="s">
        <v>88</v>
      </c>
      <c r="G702" t="str">
        <f>VLOOKUP(F702,[1]Position!A:D,4,0)</f>
        <v>382c2e80-5ceb-4209-aea1-a9878c39ad76</v>
      </c>
    </row>
    <row r="703" spans="1:7" x14ac:dyDescent="0.25">
      <c r="A703" s="3" t="s">
        <v>3073</v>
      </c>
      <c r="B703" s="3">
        <v>800</v>
      </c>
      <c r="C703" t="str">
        <f>VLOOKUP(B703,[1]Sheet6!B:C,2,0)</f>
        <v>31A6824C-EC5C-4C2C-9A42-89B864E8AFEE</v>
      </c>
      <c r="D703" s="5" t="s">
        <v>3827</v>
      </c>
      <c r="E703" t="str">
        <f>VLOOKUP('کارشناس دفترفنی سیستم ها'!D703,[1]Trade!A:B,2,0)</f>
        <v>35A0CC31-B853-4CD0-A68E-F8564BAB3EA5</v>
      </c>
      <c r="F703" s="5" t="s">
        <v>88</v>
      </c>
      <c r="G703" t="str">
        <f>VLOOKUP(F703,[1]Position!A:D,4,0)</f>
        <v>382c2e80-5ceb-4209-aea1-a9878c39ad76</v>
      </c>
    </row>
    <row r="704" spans="1:7" x14ac:dyDescent="0.25">
      <c r="A704" s="3" t="s">
        <v>13</v>
      </c>
      <c r="B704" s="3">
        <v>810</v>
      </c>
      <c r="C704" t="str">
        <f>VLOOKUP(B704,[1]Sheet6!B:C,2,0)</f>
        <v>9646E902-4D72-4A04-8705-3956090D1B20</v>
      </c>
      <c r="D704" s="5" t="s">
        <v>3827</v>
      </c>
      <c r="E704" t="str">
        <f>VLOOKUP('کارشناس دفترفنی سیستم ها'!D704,[1]Trade!A:B,2,0)</f>
        <v>35A0CC31-B853-4CD0-A68E-F8564BAB3EA5</v>
      </c>
      <c r="F704" s="5" t="s">
        <v>88</v>
      </c>
      <c r="G704" t="str">
        <f>VLOOKUP(F704,[1]Position!A:D,4,0)</f>
        <v>382c2e80-5ceb-4209-aea1-a9878c39ad76</v>
      </c>
    </row>
    <row r="705" spans="1:7" x14ac:dyDescent="0.25">
      <c r="A705" s="3" t="s">
        <v>14</v>
      </c>
      <c r="B705" s="3">
        <v>820</v>
      </c>
      <c r="C705" t="str">
        <f>VLOOKUP(B705,[1]Sheet6!B:C,2,0)</f>
        <v>63D526D4-9A93-4012-85DE-AD25D01F228D</v>
      </c>
      <c r="D705" s="5" t="s">
        <v>3827</v>
      </c>
      <c r="E705" t="str">
        <f>VLOOKUP('کارشناس دفترفنی سیستم ها'!D705,[1]Trade!A:B,2,0)</f>
        <v>35A0CC31-B853-4CD0-A68E-F8564BAB3EA5</v>
      </c>
      <c r="F705" s="5" t="s">
        <v>88</v>
      </c>
      <c r="G705" t="str">
        <f>VLOOKUP(F705,[1]Position!A:D,4,0)</f>
        <v>382c2e80-5ceb-4209-aea1-a9878c39ad76</v>
      </c>
    </row>
    <row r="706" spans="1:7" x14ac:dyDescent="0.25">
      <c r="A706" s="3" t="s">
        <v>42</v>
      </c>
      <c r="B706" s="3">
        <v>830</v>
      </c>
      <c r="C706" t="str">
        <f>VLOOKUP(B706,[1]Sheet6!B:C,2,0)</f>
        <v>38F8C9E0-70F9-4172-81A5-6D4AEB0A482A</v>
      </c>
      <c r="D706" s="5" t="s">
        <v>3827</v>
      </c>
      <c r="E706" t="str">
        <f>VLOOKUP('کارشناس دفترفنی سیستم ها'!D706,[1]Trade!A:B,2,0)</f>
        <v>35A0CC31-B853-4CD0-A68E-F8564BAB3EA5</v>
      </c>
      <c r="F706" s="5" t="s">
        <v>88</v>
      </c>
      <c r="G706" t="str">
        <f>VLOOKUP(F706,[1]Position!A:D,4,0)</f>
        <v>382c2e80-5ceb-4209-aea1-a9878c39ad76</v>
      </c>
    </row>
    <row r="707" spans="1:7" x14ac:dyDescent="0.25">
      <c r="A707" s="3" t="s">
        <v>3078</v>
      </c>
      <c r="B707" s="3">
        <v>900</v>
      </c>
      <c r="C707" t="str">
        <f>VLOOKUP(B707,[1]Sheet6!B:C,2,0)</f>
        <v>77B34F56-340F-40B2-BD16-F6CF0D58BC66</v>
      </c>
      <c r="D707" s="5" t="s">
        <v>3827</v>
      </c>
      <c r="E707" t="str">
        <f>VLOOKUP('کارشناس دفترفنی سیستم ها'!D707,[1]Trade!A:B,2,0)</f>
        <v>35A0CC31-B853-4CD0-A68E-F8564BAB3EA5</v>
      </c>
      <c r="F707" s="5" t="s">
        <v>88</v>
      </c>
      <c r="G707" t="str">
        <f>VLOOKUP(F707,[1]Position!A:D,4,0)</f>
        <v>382c2e80-5ceb-4209-aea1-a9878c39ad76</v>
      </c>
    </row>
    <row r="708" spans="1:7" x14ac:dyDescent="0.25">
      <c r="A708" s="3" t="s">
        <v>15</v>
      </c>
      <c r="B708" s="3">
        <v>910</v>
      </c>
      <c r="C708" t="str">
        <f>VLOOKUP(B708,[1]Sheet6!B:C,2,0)</f>
        <v>035222D9-FCB3-471B-A301-CE8CB8C59B89</v>
      </c>
      <c r="D708" s="5" t="s">
        <v>3827</v>
      </c>
      <c r="E708" t="str">
        <f>VLOOKUP('کارشناس دفترفنی سیستم ها'!D708,[1]Trade!A:B,2,0)</f>
        <v>35A0CC31-B853-4CD0-A68E-F8564BAB3EA5</v>
      </c>
      <c r="F708" s="5" t="s">
        <v>88</v>
      </c>
      <c r="G708" t="str">
        <f>VLOOKUP(F708,[1]Position!A:D,4,0)</f>
        <v>382c2e80-5ceb-4209-aea1-a9878c39ad76</v>
      </c>
    </row>
    <row r="709" spans="1:7" x14ac:dyDescent="0.25">
      <c r="A709" s="3" t="s">
        <v>16</v>
      </c>
      <c r="B709" s="3">
        <v>920</v>
      </c>
      <c r="C709" t="str">
        <f>VLOOKUP(B709,[1]Sheet6!B:C,2,0)</f>
        <v>55B728D2-7E39-47D7-A625-2575729636B2</v>
      </c>
      <c r="D709" s="5" t="s">
        <v>3827</v>
      </c>
      <c r="E709" t="str">
        <f>VLOOKUP('کارشناس دفترفنی سیستم ها'!D709,[1]Trade!A:B,2,0)</f>
        <v>35A0CC31-B853-4CD0-A68E-F8564BAB3EA5</v>
      </c>
      <c r="F709" s="5" t="s">
        <v>88</v>
      </c>
      <c r="G709" t="str">
        <f>VLOOKUP(F709,[1]Position!A:D,4,0)</f>
        <v>382c2e80-5ceb-4209-aea1-a9878c39ad76</v>
      </c>
    </row>
    <row r="710" spans="1:7" x14ac:dyDescent="0.25">
      <c r="A710" s="3" t="s">
        <v>17</v>
      </c>
      <c r="B710" s="3">
        <v>930</v>
      </c>
      <c r="C710" t="str">
        <f>VLOOKUP(B710,[1]Sheet6!B:C,2,0)</f>
        <v>5E8435B8-D941-448E-9645-A8DCE6490293</v>
      </c>
      <c r="D710" s="5" t="s">
        <v>3827</v>
      </c>
      <c r="E710" t="str">
        <f>VLOOKUP('کارشناس دفترفنی سیستم ها'!D710,[1]Trade!A:B,2,0)</f>
        <v>35A0CC31-B853-4CD0-A68E-F8564BAB3EA5</v>
      </c>
      <c r="F710" s="5" t="s">
        <v>88</v>
      </c>
      <c r="G710" t="str">
        <f>VLOOKUP(F710,[1]Position!A:D,4,0)</f>
        <v>382c2e80-5ceb-4209-aea1-a9878c39ad76</v>
      </c>
    </row>
    <row r="711" spans="1:7" x14ac:dyDescent="0.25">
      <c r="A711" s="3" t="s">
        <v>18</v>
      </c>
      <c r="B711" s="3">
        <v>940</v>
      </c>
      <c r="C711" t="str">
        <f>VLOOKUP(B711,[1]Sheet6!B:C,2,0)</f>
        <v>34010146-FD37-45E2-B0E1-FA9A5E8263A5</v>
      </c>
      <c r="D711" s="5" t="s">
        <v>3827</v>
      </c>
      <c r="E711" t="str">
        <f>VLOOKUP('کارشناس دفترفنی سیستم ها'!D711,[1]Trade!A:B,2,0)</f>
        <v>35A0CC31-B853-4CD0-A68E-F8564BAB3EA5</v>
      </c>
      <c r="F711" s="5" t="s">
        <v>88</v>
      </c>
      <c r="G711" t="str">
        <f>VLOOKUP(F711,[1]Position!A:D,4,0)</f>
        <v>382c2e80-5ceb-4209-aea1-a9878c39ad76</v>
      </c>
    </row>
    <row r="712" spans="1:7" x14ac:dyDescent="0.25">
      <c r="A712" s="3" t="s">
        <v>19</v>
      </c>
      <c r="B712" s="3">
        <v>950</v>
      </c>
      <c r="C712" t="str">
        <f>VLOOKUP(B712,[1]Sheet6!B:C,2,0)</f>
        <v>50AE31FD-3F66-48ED-B47C-A31377AC6564</v>
      </c>
      <c r="D712" s="5" t="s">
        <v>3827</v>
      </c>
      <c r="E712" t="str">
        <f>VLOOKUP('کارشناس دفترفنی سیستم ها'!D712,[1]Trade!A:B,2,0)</f>
        <v>35A0CC31-B853-4CD0-A68E-F8564BAB3EA5</v>
      </c>
      <c r="F712" s="5" t="s">
        <v>88</v>
      </c>
      <c r="G712" t="str">
        <f>VLOOKUP(F712,[1]Position!A:D,4,0)</f>
        <v>382c2e80-5ceb-4209-aea1-a9878c39ad76</v>
      </c>
    </row>
    <row r="713" spans="1:7" x14ac:dyDescent="0.25">
      <c r="A713" s="3" t="s">
        <v>3085</v>
      </c>
      <c r="B713" s="3" t="s">
        <v>48</v>
      </c>
      <c r="C713" t="str">
        <f>VLOOKUP(B713,[1]Sheet6!B:C,2,0)</f>
        <v>24C56E1B-EB38-43BB-B901-660F9E9FAAF9</v>
      </c>
      <c r="D713" s="5" t="s">
        <v>3827</v>
      </c>
      <c r="E713" t="str">
        <f>VLOOKUP('کارشناس دفترفنی سیستم ها'!D713,[1]Trade!A:B,2,0)</f>
        <v>35A0CC31-B853-4CD0-A68E-F8564BAB3EA5</v>
      </c>
      <c r="F713" s="5" t="s">
        <v>88</v>
      </c>
      <c r="G713" t="str">
        <f>VLOOKUP(F713,[1]Position!A:D,4,0)</f>
        <v>382c2e80-5ceb-4209-aea1-a9878c39ad76</v>
      </c>
    </row>
    <row r="714" spans="1:7" x14ac:dyDescent="0.25">
      <c r="A714" s="3" t="s">
        <v>3087</v>
      </c>
      <c r="B714" s="3" t="s">
        <v>3087</v>
      </c>
      <c r="C714" t="str">
        <f>VLOOKUP(B714,[1]Sheet6!B:C,2,0)</f>
        <v>1B7DA395-F4EE-4D5F-8E3D-F6C5316D22D2</v>
      </c>
      <c r="D714" s="5" t="s">
        <v>3827</v>
      </c>
      <c r="E714" t="str">
        <f>VLOOKUP('کارشناس دفترفنی سیستم ها'!D714,[1]Trade!A:B,2,0)</f>
        <v>35A0CC31-B853-4CD0-A68E-F8564BAB3EA5</v>
      </c>
      <c r="F714" s="5" t="s">
        <v>88</v>
      </c>
      <c r="G714" t="str">
        <f>VLOOKUP(F714,[1]Position!A:D,4,0)</f>
        <v>382c2e80-5ceb-4209-aea1-a9878c39ad76</v>
      </c>
    </row>
    <row r="715" spans="1:7" x14ac:dyDescent="0.25">
      <c r="A715" s="3" t="s">
        <v>3089</v>
      </c>
      <c r="B715" s="3" t="s">
        <v>3089</v>
      </c>
      <c r="C715" t="str">
        <f>VLOOKUP(B715,[1]Sheet6!B:C,2,0)</f>
        <v>A70A024B-47CC-4DBB-B8F9-C6DF44D55870</v>
      </c>
      <c r="D715" s="5" t="s">
        <v>3827</v>
      </c>
      <c r="E715" t="str">
        <f>VLOOKUP('کارشناس دفترفنی سیستم ها'!D715,[1]Trade!A:B,2,0)</f>
        <v>35A0CC31-B853-4CD0-A68E-F8564BAB3EA5</v>
      </c>
      <c r="F715" s="5" t="s">
        <v>88</v>
      </c>
      <c r="G715" t="str">
        <f>VLOOKUP(F715,[1]Position!A:D,4,0)</f>
        <v>382c2e80-5ceb-4209-aea1-a9878c39ad76</v>
      </c>
    </row>
    <row r="716" spans="1:7" x14ac:dyDescent="0.25">
      <c r="A716" s="3" t="s">
        <v>3091</v>
      </c>
      <c r="B716" s="3" t="s">
        <v>3091</v>
      </c>
      <c r="C716" t="str">
        <f>VLOOKUP(B716,[1]Sheet6!B:C,2,0)</f>
        <v>26A5E270-614F-44C2-9A5A-0B3BDF822CA0</v>
      </c>
      <c r="D716" s="5" t="s">
        <v>3827</v>
      </c>
      <c r="E716" t="str">
        <f>VLOOKUP('کارشناس دفترفنی سیستم ها'!D716,[1]Trade!A:B,2,0)</f>
        <v>35A0CC31-B853-4CD0-A68E-F8564BAB3EA5</v>
      </c>
      <c r="F716" s="5" t="s">
        <v>88</v>
      </c>
      <c r="G716" t="str">
        <f>VLOOKUP(F716,[1]Position!A:D,4,0)</f>
        <v>382c2e80-5ceb-4209-aea1-a9878c39ad76</v>
      </c>
    </row>
    <row r="717" spans="1:7" x14ac:dyDescent="0.25">
      <c r="A717" s="3" t="s">
        <v>3093</v>
      </c>
      <c r="B717" s="3" t="s">
        <v>96</v>
      </c>
      <c r="C717" t="str">
        <f>VLOOKUP(B717,[1]Sheet6!B:C,2,0)</f>
        <v>D76909CF-C15A-4D5C-959D-AA491F7EE1FD</v>
      </c>
      <c r="D717" s="5" t="s">
        <v>3827</v>
      </c>
      <c r="E717" t="str">
        <f>VLOOKUP('کارشناس دفترفنی سیستم ها'!D717,[1]Trade!A:B,2,0)</f>
        <v>35A0CC31-B853-4CD0-A68E-F8564BAB3EA5</v>
      </c>
      <c r="F717" s="5" t="s">
        <v>88</v>
      </c>
      <c r="G717" t="str">
        <f>VLOOKUP(F717,[1]Position!A:D,4,0)</f>
        <v>382c2e80-5ceb-4209-aea1-a9878c39ad76</v>
      </c>
    </row>
    <row r="718" spans="1:7" x14ac:dyDescent="0.25">
      <c r="A718" s="3" t="s">
        <v>50</v>
      </c>
      <c r="B718" s="3" t="s">
        <v>49</v>
      </c>
      <c r="C718" t="str">
        <f>VLOOKUP(B718,[1]Sheet6!B:C,2,0)</f>
        <v>4FC89369-0030-4994-9B33-12471F749B9D</v>
      </c>
      <c r="D718" s="5" t="s">
        <v>3827</v>
      </c>
      <c r="E718" t="str">
        <f>VLOOKUP('کارشناس دفترفنی سیستم ها'!D718,[1]Trade!A:B,2,0)</f>
        <v>35A0CC31-B853-4CD0-A68E-F8564BAB3EA5</v>
      </c>
      <c r="F718" s="5" t="s">
        <v>88</v>
      </c>
      <c r="G718" t="str">
        <f>VLOOKUP(F718,[1]Position!A:D,4,0)</f>
        <v>382c2e80-5ceb-4209-aea1-a9878c39ad76</v>
      </c>
    </row>
    <row r="719" spans="1:7" x14ac:dyDescent="0.25">
      <c r="A719" s="3" t="s">
        <v>52</v>
      </c>
      <c r="B719" s="3" t="s">
        <v>51</v>
      </c>
      <c r="C719" t="str">
        <f>VLOOKUP(B719,[1]Sheet6!B:C,2,0)</f>
        <v>23BEF153-B9A2-4FF5-8502-51ABC78CBD16</v>
      </c>
      <c r="D719" s="5" t="s">
        <v>3827</v>
      </c>
      <c r="E719" t="str">
        <f>VLOOKUP('کارشناس دفترفنی سیستم ها'!D719,[1]Trade!A:B,2,0)</f>
        <v>35A0CC31-B853-4CD0-A68E-F8564BAB3EA5</v>
      </c>
      <c r="F719" s="5" t="s">
        <v>88</v>
      </c>
      <c r="G719" t="str">
        <f>VLOOKUP(F719,[1]Position!A:D,4,0)</f>
        <v>382c2e80-5ceb-4209-aea1-a9878c39ad76</v>
      </c>
    </row>
    <row r="720" spans="1:7" x14ac:dyDescent="0.25">
      <c r="A720" s="3" t="s">
        <v>54</v>
      </c>
      <c r="B720" s="3" t="s">
        <v>53</v>
      </c>
      <c r="C720" t="str">
        <f>VLOOKUP(B720,[1]Sheet6!B:C,2,0)</f>
        <v>C38EF511-7461-4D7C-85FF-428DE636E0D6</v>
      </c>
      <c r="D720" s="5" t="s">
        <v>3827</v>
      </c>
      <c r="E720" t="str">
        <f>VLOOKUP('کارشناس دفترفنی سیستم ها'!D720,[1]Trade!A:B,2,0)</f>
        <v>35A0CC31-B853-4CD0-A68E-F8564BAB3EA5</v>
      </c>
      <c r="F720" s="5" t="s">
        <v>88</v>
      </c>
      <c r="G720" t="str">
        <f>VLOOKUP(F720,[1]Position!A:D,4,0)</f>
        <v>382c2e80-5ceb-4209-aea1-a9878c39ad76</v>
      </c>
    </row>
    <row r="721" spans="1:7" x14ac:dyDescent="0.25">
      <c r="A721" s="3" t="s">
        <v>3098</v>
      </c>
      <c r="B721" s="3" t="s">
        <v>3098</v>
      </c>
      <c r="C721" t="str">
        <f>VLOOKUP(B721,[1]Sheet6!B:C,2,0)</f>
        <v>0C75BE7F-22E6-47F1-A34F-34E109F2AAFC</v>
      </c>
      <c r="D721" s="5" t="s">
        <v>3827</v>
      </c>
      <c r="E721" t="str">
        <f>VLOOKUP('کارشناس دفترفنی سیستم ها'!D721,[1]Trade!A:B,2,0)</f>
        <v>35A0CC31-B853-4CD0-A68E-F8564BAB3EA5</v>
      </c>
      <c r="F721" s="5" t="s">
        <v>88</v>
      </c>
      <c r="G721" t="str">
        <f>VLOOKUP(F721,[1]Position!A:D,4,0)</f>
        <v>382c2e80-5ceb-4209-aea1-a9878c39ad76</v>
      </c>
    </row>
    <row r="722" spans="1:7" x14ac:dyDescent="0.25">
      <c r="A722" s="3" t="s">
        <v>56</v>
      </c>
      <c r="B722" s="3" t="s">
        <v>55</v>
      </c>
      <c r="C722" t="str">
        <f>VLOOKUP(B722,[1]Sheet6!B:C,2,0)</f>
        <v>871984A8-F28B-448B-9470-B05EE97B962E</v>
      </c>
      <c r="D722" s="5" t="s">
        <v>3827</v>
      </c>
      <c r="E722" t="str">
        <f>VLOOKUP('کارشناس دفترفنی سیستم ها'!D722,[1]Trade!A:B,2,0)</f>
        <v>35A0CC31-B853-4CD0-A68E-F8564BAB3EA5</v>
      </c>
      <c r="F722" s="5" t="s">
        <v>88</v>
      </c>
      <c r="G722" t="str">
        <f>VLOOKUP(F722,[1]Position!A:D,4,0)</f>
        <v>382c2e80-5ceb-4209-aea1-a9878c39ad76</v>
      </c>
    </row>
    <row r="723" spans="1:7" x14ac:dyDescent="0.25">
      <c r="A723" s="3" t="s">
        <v>58</v>
      </c>
      <c r="B723" s="3" t="s">
        <v>57</v>
      </c>
      <c r="C723" t="str">
        <f>VLOOKUP(B723,[1]Sheet6!B:C,2,0)</f>
        <v>B09278CF-C037-4F78-BEED-FD16982BA1EE</v>
      </c>
      <c r="D723" s="5" t="s">
        <v>3827</v>
      </c>
      <c r="E723" t="str">
        <f>VLOOKUP('کارشناس دفترفنی سیستم ها'!D723,[1]Trade!A:B,2,0)</f>
        <v>35A0CC31-B853-4CD0-A68E-F8564BAB3EA5</v>
      </c>
      <c r="F723" s="5" t="s">
        <v>88</v>
      </c>
      <c r="G723" t="str">
        <f>VLOOKUP(F723,[1]Position!A:D,4,0)</f>
        <v>382c2e80-5ceb-4209-aea1-a9878c39ad76</v>
      </c>
    </row>
    <row r="724" spans="1:7" x14ac:dyDescent="0.25">
      <c r="A724" s="3" t="s">
        <v>3102</v>
      </c>
      <c r="B724" s="3" t="s">
        <v>3102</v>
      </c>
      <c r="C724" t="str">
        <f>VLOOKUP(B724,[1]Sheet6!B:C,2,0)</f>
        <v>EEE3D681-872A-42F4-A1EC-40439212278F</v>
      </c>
      <c r="D724" s="5" t="s">
        <v>3827</v>
      </c>
      <c r="E724" t="str">
        <f>VLOOKUP('کارشناس دفترفنی سیستم ها'!D724,[1]Trade!A:B,2,0)</f>
        <v>35A0CC31-B853-4CD0-A68E-F8564BAB3EA5</v>
      </c>
      <c r="F724" s="5" t="s">
        <v>88</v>
      </c>
      <c r="G724" t="str">
        <f>VLOOKUP(F724,[1]Position!A:D,4,0)</f>
        <v>382c2e80-5ceb-4209-aea1-a9878c39ad76</v>
      </c>
    </row>
    <row r="725" spans="1:7" x14ac:dyDescent="0.25">
      <c r="A725" s="3" t="s">
        <v>60</v>
      </c>
      <c r="B725" s="3" t="s">
        <v>59</v>
      </c>
      <c r="C725" t="str">
        <f>VLOOKUP(B725,[1]Sheet6!B:C,2,0)</f>
        <v>FF5D529A-3D89-4702-869B-92D816A81C40</v>
      </c>
      <c r="D725" s="5" t="s">
        <v>3827</v>
      </c>
      <c r="E725" t="str">
        <f>VLOOKUP('کارشناس دفترفنی سیستم ها'!D725,[1]Trade!A:B,2,0)</f>
        <v>35A0CC31-B853-4CD0-A68E-F8564BAB3EA5</v>
      </c>
      <c r="F725" s="5" t="s">
        <v>88</v>
      </c>
      <c r="G725" t="str">
        <f>VLOOKUP(F725,[1]Position!A:D,4,0)</f>
        <v>382c2e80-5ceb-4209-aea1-a9878c39ad76</v>
      </c>
    </row>
    <row r="726" spans="1:7" x14ac:dyDescent="0.25">
      <c r="A726" s="3" t="s">
        <v>3105</v>
      </c>
      <c r="B726" s="3" t="s">
        <v>3105</v>
      </c>
      <c r="C726" t="str">
        <f>VLOOKUP(B726,[1]Sheet6!B:C,2,0)</f>
        <v>04699629-248C-49C8-A7C5-F277B991878C</v>
      </c>
      <c r="D726" s="5" t="s">
        <v>3827</v>
      </c>
      <c r="E726" t="str">
        <f>VLOOKUP('کارشناس دفترفنی سیستم ها'!D726,[1]Trade!A:B,2,0)</f>
        <v>35A0CC31-B853-4CD0-A68E-F8564BAB3EA5</v>
      </c>
      <c r="F726" s="5" t="s">
        <v>88</v>
      </c>
      <c r="G726" t="str">
        <f>VLOOKUP(F726,[1]Position!A:D,4,0)</f>
        <v>382c2e80-5ceb-4209-aea1-a9878c39ad76</v>
      </c>
    </row>
    <row r="727" spans="1:7" x14ac:dyDescent="0.25">
      <c r="A727" s="3" t="s">
        <v>3107</v>
      </c>
      <c r="B727" s="3" t="s">
        <v>3107</v>
      </c>
      <c r="C727" t="str">
        <f>VLOOKUP(B727,[1]Sheet6!B:C,2,0)</f>
        <v>670954B7-4C3B-4F76-BDC8-82C8C1C0096F</v>
      </c>
      <c r="D727" s="5" t="s">
        <v>3827</v>
      </c>
      <c r="E727" t="str">
        <f>VLOOKUP('کارشناس دفترفنی سیستم ها'!D727,[1]Trade!A:B,2,0)</f>
        <v>35A0CC31-B853-4CD0-A68E-F8564BAB3EA5</v>
      </c>
      <c r="F727" s="5" t="s">
        <v>88</v>
      </c>
      <c r="G727" t="str">
        <f>VLOOKUP(F727,[1]Position!A:D,4,0)</f>
        <v>382c2e80-5ceb-4209-aea1-a9878c39ad76</v>
      </c>
    </row>
    <row r="728" spans="1:7" x14ac:dyDescent="0.25">
      <c r="A728" s="3" t="s">
        <v>3109</v>
      </c>
      <c r="B728" s="3" t="s">
        <v>3109</v>
      </c>
      <c r="C728" t="str">
        <f>VLOOKUP(B728,[1]Sheet6!B:C,2,0)</f>
        <v>07C53720-59AF-4120-9B80-D68F891A17B9</v>
      </c>
      <c r="D728" s="5" t="s">
        <v>3827</v>
      </c>
      <c r="E728" t="str">
        <f>VLOOKUP('کارشناس دفترفنی سیستم ها'!D728,[1]Trade!A:B,2,0)</f>
        <v>35A0CC31-B853-4CD0-A68E-F8564BAB3EA5</v>
      </c>
      <c r="F728" s="5" t="s">
        <v>88</v>
      </c>
      <c r="G728" t="str">
        <f>VLOOKUP(F728,[1]Position!A:D,4,0)</f>
        <v>382c2e80-5ceb-4209-aea1-a9878c39ad76</v>
      </c>
    </row>
    <row r="729" spans="1:7" x14ac:dyDescent="0.25">
      <c r="A729" s="3" t="s">
        <v>62</v>
      </c>
      <c r="B729" s="3" t="s">
        <v>61</v>
      </c>
      <c r="C729" t="str">
        <f>VLOOKUP(B729,[1]Sheet6!B:C,2,0)</f>
        <v>09E22BFD-16CE-4344-9D2F-262F781776AE</v>
      </c>
      <c r="D729" s="5" t="s">
        <v>3827</v>
      </c>
      <c r="E729" t="str">
        <f>VLOOKUP('کارشناس دفترفنی سیستم ها'!D729,[1]Trade!A:B,2,0)</f>
        <v>35A0CC31-B853-4CD0-A68E-F8564BAB3EA5</v>
      </c>
      <c r="F729" s="5" t="s">
        <v>88</v>
      </c>
      <c r="G729" t="str">
        <f>VLOOKUP(F729,[1]Position!A:D,4,0)</f>
        <v>382c2e80-5ceb-4209-aea1-a9878c39ad76</v>
      </c>
    </row>
    <row r="730" spans="1:7" x14ac:dyDescent="0.25">
      <c r="A730" s="3" t="s">
        <v>64</v>
      </c>
      <c r="B730" s="3" t="s">
        <v>63</v>
      </c>
      <c r="C730" t="str">
        <f>VLOOKUP(B730,[1]Sheet6!B:C,2,0)</f>
        <v>AEC245F7-08D2-414B-B328-E80EDA608BC3</v>
      </c>
      <c r="D730" s="5" t="s">
        <v>3827</v>
      </c>
      <c r="E730" t="str">
        <f>VLOOKUP('کارشناس دفترفنی سیستم ها'!D730,[1]Trade!A:B,2,0)</f>
        <v>35A0CC31-B853-4CD0-A68E-F8564BAB3EA5</v>
      </c>
      <c r="F730" s="5" t="s">
        <v>88</v>
      </c>
      <c r="G730" t="str">
        <f>VLOOKUP(F730,[1]Position!A:D,4,0)</f>
        <v>382c2e80-5ceb-4209-aea1-a9878c39ad76</v>
      </c>
    </row>
    <row r="731" spans="1:7" x14ac:dyDescent="0.25">
      <c r="A731" s="3" t="s">
        <v>66</v>
      </c>
      <c r="B731" s="3" t="s">
        <v>65</v>
      </c>
      <c r="C731" t="str">
        <f>VLOOKUP(B731,[1]Sheet6!B:C,2,0)</f>
        <v>0932E663-67D8-4368-9F47-A8280998BFC4</v>
      </c>
      <c r="D731" s="5" t="s">
        <v>3827</v>
      </c>
      <c r="E731" t="str">
        <f>VLOOKUP('کارشناس دفترفنی سیستم ها'!D731,[1]Trade!A:B,2,0)</f>
        <v>35A0CC31-B853-4CD0-A68E-F8564BAB3EA5</v>
      </c>
      <c r="F731" s="5" t="s">
        <v>88</v>
      </c>
      <c r="G731" t="str">
        <f>VLOOKUP(F731,[1]Position!A:D,4,0)</f>
        <v>382c2e80-5ceb-4209-aea1-a9878c39ad76</v>
      </c>
    </row>
    <row r="732" spans="1:7" x14ac:dyDescent="0.25">
      <c r="A732" s="3" t="s">
        <v>3114</v>
      </c>
      <c r="B732" s="3" t="s">
        <v>97</v>
      </c>
      <c r="C732" t="str">
        <f>VLOOKUP(B732,[1]Sheet6!B:C,2,0)</f>
        <v>56B7C9BA-BC69-401A-9B7A-075F3F29A866</v>
      </c>
      <c r="D732" s="5" t="s">
        <v>3827</v>
      </c>
      <c r="E732" t="str">
        <f>VLOOKUP('کارشناس دفترفنی سیستم ها'!D732,[1]Trade!A:B,2,0)</f>
        <v>35A0CC31-B853-4CD0-A68E-F8564BAB3EA5</v>
      </c>
      <c r="F732" s="5" t="s">
        <v>88</v>
      </c>
      <c r="G732" t="str">
        <f>VLOOKUP(F732,[1]Position!A:D,4,0)</f>
        <v>382c2e80-5ceb-4209-aea1-a9878c39ad76</v>
      </c>
    </row>
    <row r="733" spans="1:7" x14ac:dyDescent="0.25">
      <c r="A733" s="3" t="s">
        <v>68</v>
      </c>
      <c r="B733" s="3" t="s">
        <v>67</v>
      </c>
      <c r="C733" t="str">
        <f>VLOOKUP(B733,[1]Sheet6!B:C,2,0)</f>
        <v>C334DC4B-30C1-4BEC-8D59-4A7AA348EA06</v>
      </c>
      <c r="D733" s="5" t="s">
        <v>3827</v>
      </c>
      <c r="E733" t="str">
        <f>VLOOKUP('کارشناس دفترفنی سیستم ها'!D733,[1]Trade!A:B,2,0)</f>
        <v>35A0CC31-B853-4CD0-A68E-F8564BAB3EA5</v>
      </c>
      <c r="F733" s="5" t="s">
        <v>88</v>
      </c>
      <c r="G733" t="str">
        <f>VLOOKUP(F733,[1]Position!A:D,4,0)</f>
        <v>382c2e80-5ceb-4209-aea1-a9878c39ad76</v>
      </c>
    </row>
    <row r="734" spans="1:7" x14ac:dyDescent="0.25">
      <c r="A734" s="3" t="s">
        <v>3117</v>
      </c>
      <c r="B734" s="3" t="s">
        <v>3117</v>
      </c>
      <c r="C734" t="str">
        <f>VLOOKUP(B734,[1]Sheet6!B:C,2,0)</f>
        <v>692D09C5-27CB-4B9A-BCD2-177CFC2CC08A</v>
      </c>
      <c r="D734" s="5" t="s">
        <v>3827</v>
      </c>
      <c r="E734" t="str">
        <f>VLOOKUP('کارشناس دفترفنی سیستم ها'!D734,[1]Trade!A:B,2,0)</f>
        <v>35A0CC31-B853-4CD0-A68E-F8564BAB3EA5</v>
      </c>
      <c r="F734" s="5" t="s">
        <v>88</v>
      </c>
      <c r="G734" t="str">
        <f>VLOOKUP(F734,[1]Position!A:D,4,0)</f>
        <v>382c2e80-5ceb-4209-aea1-a9878c39ad76</v>
      </c>
    </row>
    <row r="735" spans="1:7" x14ac:dyDescent="0.25">
      <c r="A735" s="3" t="s">
        <v>3119</v>
      </c>
      <c r="B735" s="3" t="s">
        <v>3119</v>
      </c>
      <c r="C735" t="str">
        <f>VLOOKUP(B735,[1]Sheet6!B:C,2,0)</f>
        <v>A355905F-7A78-4D9B-A836-C5F9470D5CBA</v>
      </c>
      <c r="D735" s="5" t="s">
        <v>3827</v>
      </c>
      <c r="E735" t="str">
        <f>VLOOKUP('کارشناس دفترفنی سیستم ها'!D735,[1]Trade!A:B,2,0)</f>
        <v>35A0CC31-B853-4CD0-A68E-F8564BAB3EA5</v>
      </c>
      <c r="F735" s="5" t="s">
        <v>88</v>
      </c>
      <c r="G735" t="str">
        <f>VLOOKUP(F735,[1]Position!A:D,4,0)</f>
        <v>382c2e80-5ceb-4209-aea1-a9878c39ad76</v>
      </c>
    </row>
    <row r="736" spans="1:7" x14ac:dyDescent="0.25">
      <c r="A736" s="3" t="s">
        <v>3121</v>
      </c>
      <c r="B736" s="3" t="s">
        <v>3121</v>
      </c>
      <c r="C736" t="str">
        <f>VLOOKUP(B736,[1]Sheet6!B:C,2,0)</f>
        <v>02971099-D16D-4811-A013-44DEDC387891</v>
      </c>
      <c r="D736" s="5" t="s">
        <v>3827</v>
      </c>
      <c r="E736" t="str">
        <f>VLOOKUP('کارشناس دفترفنی سیستم ها'!D736,[1]Trade!A:B,2,0)</f>
        <v>35A0CC31-B853-4CD0-A68E-F8564BAB3EA5</v>
      </c>
      <c r="F736" s="5" t="s">
        <v>88</v>
      </c>
      <c r="G736" t="str">
        <f>VLOOKUP(F736,[1]Position!A:D,4,0)</f>
        <v>382c2e80-5ceb-4209-aea1-a9878c39ad76</v>
      </c>
    </row>
    <row r="737" spans="1:7" x14ac:dyDescent="0.25">
      <c r="A737" s="3" t="s">
        <v>3123</v>
      </c>
      <c r="B737" s="3" t="s">
        <v>3123</v>
      </c>
      <c r="C737" t="str">
        <f>VLOOKUP(B737,[1]Sheet6!B:C,2,0)</f>
        <v>8E973FF0-0544-4CD0-831A-EF53B2C914FB</v>
      </c>
      <c r="D737" s="5" t="s">
        <v>3827</v>
      </c>
      <c r="E737" t="str">
        <f>VLOOKUP('کارشناس دفترفنی سیستم ها'!D737,[1]Trade!A:B,2,0)</f>
        <v>35A0CC31-B853-4CD0-A68E-F8564BAB3EA5</v>
      </c>
      <c r="F737" s="5" t="s">
        <v>88</v>
      </c>
      <c r="G737" t="str">
        <f>VLOOKUP(F737,[1]Position!A:D,4,0)</f>
        <v>382c2e80-5ceb-4209-aea1-a9878c39ad76</v>
      </c>
    </row>
    <row r="738" spans="1:7" x14ac:dyDescent="0.25">
      <c r="A738" s="3" t="s">
        <v>3125</v>
      </c>
      <c r="B738" s="3" t="s">
        <v>3125</v>
      </c>
      <c r="C738" t="str">
        <f>VLOOKUP(B738,[1]Sheet6!B:C,2,0)</f>
        <v>2CA3965C-A4FA-4807-A9CB-0E2F0087E98A</v>
      </c>
      <c r="D738" s="5" t="s">
        <v>3827</v>
      </c>
      <c r="E738" t="str">
        <f>VLOOKUP('کارشناس دفترفنی سیستم ها'!D738,[1]Trade!A:B,2,0)</f>
        <v>35A0CC31-B853-4CD0-A68E-F8564BAB3EA5</v>
      </c>
      <c r="F738" s="5" t="s">
        <v>88</v>
      </c>
      <c r="G738" t="str">
        <f>VLOOKUP(F738,[1]Position!A:D,4,0)</f>
        <v>382c2e80-5ceb-4209-aea1-a9878c39ad76</v>
      </c>
    </row>
    <row r="739" spans="1:7" x14ac:dyDescent="0.25">
      <c r="A739" s="3" t="s">
        <v>3127</v>
      </c>
      <c r="B739" s="3" t="s">
        <v>3127</v>
      </c>
      <c r="C739" t="str">
        <f>VLOOKUP(B739,[1]Sheet6!B:C,2,0)</f>
        <v>922E9A0D-BD5A-4F1D-9170-A83478CB8F9A</v>
      </c>
      <c r="D739" s="5" t="s">
        <v>3827</v>
      </c>
      <c r="E739" t="str">
        <f>VLOOKUP('کارشناس دفترفنی سیستم ها'!D739,[1]Trade!A:B,2,0)</f>
        <v>35A0CC31-B853-4CD0-A68E-F8564BAB3EA5</v>
      </c>
      <c r="F739" s="5" t="s">
        <v>88</v>
      </c>
      <c r="G739" t="str">
        <f>VLOOKUP(F739,[1]Position!A:D,4,0)</f>
        <v>382c2e80-5ceb-4209-aea1-a9878c39ad76</v>
      </c>
    </row>
    <row r="740" spans="1:7" x14ac:dyDescent="0.25">
      <c r="A740" s="3" t="s">
        <v>3129</v>
      </c>
      <c r="B740" s="3" t="s">
        <v>3129</v>
      </c>
      <c r="C740" t="str">
        <f>VLOOKUP(B740,[1]Sheet6!B:C,2,0)</f>
        <v>518C6112-317D-4C56-9953-B93CBC035CA1</v>
      </c>
      <c r="D740" s="5" t="s">
        <v>3827</v>
      </c>
      <c r="E740" t="str">
        <f>VLOOKUP('کارشناس دفترفنی سیستم ها'!D740,[1]Trade!A:B,2,0)</f>
        <v>35A0CC31-B853-4CD0-A68E-F8564BAB3EA5</v>
      </c>
      <c r="F740" s="5" t="s">
        <v>88</v>
      </c>
      <c r="G740" t="str">
        <f>VLOOKUP(F740,[1]Position!A:D,4,0)</f>
        <v>382c2e80-5ceb-4209-aea1-a9878c39ad76</v>
      </c>
    </row>
    <row r="741" spans="1:7" x14ac:dyDescent="0.25">
      <c r="A741" s="3" t="s">
        <v>3131</v>
      </c>
      <c r="B741" s="3" t="s">
        <v>3131</v>
      </c>
      <c r="C741" t="str">
        <f>VLOOKUP(B741,[1]Sheet6!B:C,2,0)</f>
        <v>558D51D3-B817-4E08-BD08-C293F86D95B4</v>
      </c>
      <c r="D741" s="5" t="s">
        <v>3827</v>
      </c>
      <c r="E741" t="str">
        <f>VLOOKUP('کارشناس دفترفنی سیستم ها'!D741,[1]Trade!A:B,2,0)</f>
        <v>35A0CC31-B853-4CD0-A68E-F8564BAB3EA5</v>
      </c>
      <c r="F741" s="5" t="s">
        <v>88</v>
      </c>
      <c r="G741" t="str">
        <f>VLOOKUP(F741,[1]Position!A:D,4,0)</f>
        <v>382c2e80-5ceb-4209-aea1-a9878c39ad76</v>
      </c>
    </row>
    <row r="742" spans="1:7" x14ac:dyDescent="0.25">
      <c r="A742" s="3" t="s">
        <v>70</v>
      </c>
      <c r="B742" s="3" t="s">
        <v>69</v>
      </c>
      <c r="C742" t="str">
        <f>VLOOKUP(B742,[1]Sheet6!B:C,2,0)</f>
        <v>28B0F70D-4295-43B4-87A1-4A8A2DF4D607</v>
      </c>
      <c r="D742" s="5" t="s">
        <v>3827</v>
      </c>
      <c r="E742" t="str">
        <f>VLOOKUP('کارشناس دفترفنی سیستم ها'!D742,[1]Trade!A:B,2,0)</f>
        <v>35A0CC31-B853-4CD0-A68E-F8564BAB3EA5</v>
      </c>
      <c r="F742" s="5" t="s">
        <v>88</v>
      </c>
      <c r="G742" t="str">
        <f>VLOOKUP(F742,[1]Position!A:D,4,0)</f>
        <v>382c2e80-5ceb-4209-aea1-a9878c39ad76</v>
      </c>
    </row>
    <row r="743" spans="1:7" x14ac:dyDescent="0.25">
      <c r="A743" s="3" t="s">
        <v>3134</v>
      </c>
      <c r="B743" s="3" t="s">
        <v>3134</v>
      </c>
      <c r="C743" t="str">
        <f>VLOOKUP(B743,[1]Sheet6!B:C,2,0)</f>
        <v>362F2025-BF8E-4C08-AA48-A2FB75A46A91</v>
      </c>
      <c r="D743" s="5" t="s">
        <v>3827</v>
      </c>
      <c r="E743" t="str">
        <f>VLOOKUP('کارشناس دفترفنی سیستم ها'!D743,[1]Trade!A:B,2,0)</f>
        <v>35A0CC31-B853-4CD0-A68E-F8564BAB3EA5</v>
      </c>
      <c r="F743" s="5" t="s">
        <v>88</v>
      </c>
      <c r="G743" t="str">
        <f>VLOOKUP(F743,[1]Position!A:D,4,0)</f>
        <v>382c2e80-5ceb-4209-aea1-a9878c39ad76</v>
      </c>
    </row>
    <row r="744" spans="1:7" x14ac:dyDescent="0.25">
      <c r="A744" s="3" t="s">
        <v>3136</v>
      </c>
      <c r="B744" s="3" t="s">
        <v>3136</v>
      </c>
      <c r="C744" t="str">
        <f>VLOOKUP(B744,[1]Sheet6!B:C,2,0)</f>
        <v>8B8FA01E-2949-4EBC-AA52-7AC9E56E8F95</v>
      </c>
      <c r="D744" s="5" t="s">
        <v>3827</v>
      </c>
      <c r="E744" t="str">
        <f>VLOOKUP('کارشناس دفترفنی سیستم ها'!D744,[1]Trade!A:B,2,0)</f>
        <v>35A0CC31-B853-4CD0-A68E-F8564BAB3EA5</v>
      </c>
      <c r="F744" s="5" t="s">
        <v>88</v>
      </c>
      <c r="G744" t="str">
        <f>VLOOKUP(F744,[1]Position!A:D,4,0)</f>
        <v>382c2e80-5ceb-4209-aea1-a9878c39ad76</v>
      </c>
    </row>
    <row r="745" spans="1:7" x14ac:dyDescent="0.25">
      <c r="A745" s="3" t="s">
        <v>3138</v>
      </c>
      <c r="B745" s="3" t="s">
        <v>3138</v>
      </c>
      <c r="C745" t="str">
        <f>VLOOKUP(B745,[1]Sheet6!B:C,2,0)</f>
        <v>0A65FF28-928F-4483-B407-6E7F2011FBD5</v>
      </c>
      <c r="D745" s="5" t="s">
        <v>3827</v>
      </c>
      <c r="E745" t="str">
        <f>VLOOKUP('کارشناس دفترفنی سیستم ها'!D745,[1]Trade!A:B,2,0)</f>
        <v>35A0CC31-B853-4CD0-A68E-F8564BAB3EA5</v>
      </c>
      <c r="F745" s="5" t="s">
        <v>88</v>
      </c>
      <c r="G745" t="str">
        <f>VLOOKUP(F745,[1]Position!A:D,4,0)</f>
        <v>382c2e80-5ceb-4209-aea1-a9878c39ad76</v>
      </c>
    </row>
    <row r="746" spans="1:7" x14ac:dyDescent="0.25">
      <c r="A746" s="3" t="s">
        <v>72</v>
      </c>
      <c r="B746" s="3" t="s">
        <v>71</v>
      </c>
      <c r="C746" t="str">
        <f>VLOOKUP(B746,[1]Sheet6!B:C,2,0)</f>
        <v>5AE74F76-43CC-49E4-BE3F-F992A939567F</v>
      </c>
      <c r="D746" s="5" t="s">
        <v>3827</v>
      </c>
      <c r="E746" t="str">
        <f>VLOOKUP('کارشناس دفترفنی سیستم ها'!D746,[1]Trade!A:B,2,0)</f>
        <v>35A0CC31-B853-4CD0-A68E-F8564BAB3EA5</v>
      </c>
      <c r="F746" s="5" t="s">
        <v>88</v>
      </c>
      <c r="G746" t="str">
        <f>VLOOKUP(F746,[1]Position!A:D,4,0)</f>
        <v>382c2e80-5ceb-4209-aea1-a9878c39ad76</v>
      </c>
    </row>
    <row r="747" spans="1:7" x14ac:dyDescent="0.25">
      <c r="A747" s="3" t="s">
        <v>3141</v>
      </c>
      <c r="B747" s="3" t="s">
        <v>3141</v>
      </c>
      <c r="C747" t="str">
        <f>VLOOKUP(B747,[1]Sheet6!B:C,2,0)</f>
        <v>655F621E-5BD0-4ADB-80DF-25FE14F69C2A</v>
      </c>
      <c r="D747" s="5" t="s">
        <v>3827</v>
      </c>
      <c r="E747" t="str">
        <f>VLOOKUP('کارشناس دفترفنی سیستم ها'!D747,[1]Trade!A:B,2,0)</f>
        <v>35A0CC31-B853-4CD0-A68E-F8564BAB3EA5</v>
      </c>
      <c r="F747" s="5" t="s">
        <v>88</v>
      </c>
      <c r="G747" t="str">
        <f>VLOOKUP(F747,[1]Position!A:D,4,0)</f>
        <v>382c2e80-5ceb-4209-aea1-a9878c39ad76</v>
      </c>
    </row>
    <row r="748" spans="1:7" x14ac:dyDescent="0.25">
      <c r="A748" s="3" t="s">
        <v>3143</v>
      </c>
      <c r="B748" s="3" t="s">
        <v>3143</v>
      </c>
      <c r="C748" t="str">
        <f>VLOOKUP(B748,[1]Sheet6!B:C,2,0)</f>
        <v>E8FDB5A6-7FDA-406A-8BAE-A61A8BD6335D</v>
      </c>
      <c r="D748" s="5" t="s">
        <v>3827</v>
      </c>
      <c r="E748" t="str">
        <f>VLOOKUP('کارشناس دفترفنی سیستم ها'!D748,[1]Trade!A:B,2,0)</f>
        <v>35A0CC31-B853-4CD0-A68E-F8564BAB3EA5</v>
      </c>
      <c r="F748" s="5" t="s">
        <v>88</v>
      </c>
      <c r="G748" t="str">
        <f>VLOOKUP(F748,[1]Position!A:D,4,0)</f>
        <v>382c2e80-5ceb-4209-aea1-a9878c39ad76</v>
      </c>
    </row>
    <row r="749" spans="1:7" x14ac:dyDescent="0.25">
      <c r="A749" s="3" t="s">
        <v>3145</v>
      </c>
      <c r="B749" s="3" t="s">
        <v>3145</v>
      </c>
      <c r="C749" t="str">
        <f>VLOOKUP(B749,[1]Sheet6!B:C,2,0)</f>
        <v>4C60101A-2691-4478-904B-6A8477FA7EC7</v>
      </c>
      <c r="D749" s="5" t="s">
        <v>3827</v>
      </c>
      <c r="E749" t="str">
        <f>VLOOKUP('کارشناس دفترفنی سیستم ها'!D749,[1]Trade!A:B,2,0)</f>
        <v>35A0CC31-B853-4CD0-A68E-F8564BAB3EA5</v>
      </c>
      <c r="F749" s="5" t="s">
        <v>88</v>
      </c>
      <c r="G749" t="str">
        <f>VLOOKUP(F749,[1]Position!A:D,4,0)</f>
        <v>382c2e80-5ceb-4209-aea1-a9878c39ad76</v>
      </c>
    </row>
    <row r="750" spans="1:7" x14ac:dyDescent="0.25">
      <c r="A750" s="3" t="s">
        <v>74</v>
      </c>
      <c r="B750" s="3" t="s">
        <v>73</v>
      </c>
      <c r="C750" t="str">
        <f>VLOOKUP(B750,[1]Sheet6!B:C,2,0)</f>
        <v>2436D7B9-2659-4E86-A755-786FFCF72C0F</v>
      </c>
      <c r="D750" s="5" t="s">
        <v>3827</v>
      </c>
      <c r="E750" t="str">
        <f>VLOOKUP('کارشناس دفترفنی سیستم ها'!D750,[1]Trade!A:B,2,0)</f>
        <v>35A0CC31-B853-4CD0-A68E-F8564BAB3EA5</v>
      </c>
      <c r="F750" s="5" t="s">
        <v>88</v>
      </c>
      <c r="G750" t="str">
        <f>VLOOKUP(F750,[1]Position!A:D,4,0)</f>
        <v>382c2e80-5ceb-4209-aea1-a9878c39ad76</v>
      </c>
    </row>
    <row r="751" spans="1:7" x14ac:dyDescent="0.25">
      <c r="A751" s="3" t="s">
        <v>3148</v>
      </c>
      <c r="B751" s="3" t="s">
        <v>3148</v>
      </c>
      <c r="C751" t="str">
        <f>VLOOKUP(B751,[1]Sheet6!B:C,2,0)</f>
        <v>34B74A99-E91D-46C0-875C-0077AE372CD5</v>
      </c>
      <c r="D751" s="5" t="s">
        <v>3827</v>
      </c>
      <c r="E751" t="str">
        <f>VLOOKUP('کارشناس دفترفنی سیستم ها'!D751,[1]Trade!A:B,2,0)</f>
        <v>35A0CC31-B853-4CD0-A68E-F8564BAB3EA5</v>
      </c>
      <c r="F751" s="5" t="s">
        <v>88</v>
      </c>
      <c r="G751" t="str">
        <f>VLOOKUP(F751,[1]Position!A:D,4,0)</f>
        <v>382c2e80-5ceb-4209-aea1-a9878c39ad76</v>
      </c>
    </row>
    <row r="752" spans="1:7" x14ac:dyDescent="0.25">
      <c r="A752" s="3" t="s">
        <v>3150</v>
      </c>
      <c r="B752" s="3" t="s">
        <v>3150</v>
      </c>
      <c r="C752" t="str">
        <f>VLOOKUP(B752,[1]Sheet6!B:C,2,0)</f>
        <v>D25A9550-A7F1-409A-AE31-B7333B788CF7</v>
      </c>
      <c r="D752" s="5" t="s">
        <v>3827</v>
      </c>
      <c r="E752" t="str">
        <f>VLOOKUP('کارشناس دفترفنی سیستم ها'!D752,[1]Trade!A:B,2,0)</f>
        <v>35A0CC31-B853-4CD0-A68E-F8564BAB3EA5</v>
      </c>
      <c r="F752" s="5" t="s">
        <v>88</v>
      </c>
      <c r="G752" t="str">
        <f>VLOOKUP(F752,[1]Position!A:D,4,0)</f>
        <v>382c2e80-5ceb-4209-aea1-a9878c39ad76</v>
      </c>
    </row>
    <row r="753" spans="1:7" x14ac:dyDescent="0.25">
      <c r="A753" s="3" t="s">
        <v>76</v>
      </c>
      <c r="B753" s="3" t="s">
        <v>75</v>
      </c>
      <c r="C753" t="str">
        <f>VLOOKUP(B753,[1]Sheet6!B:C,2,0)</f>
        <v>DCBA87FD-99E4-4DF2-8FA1-1230C9C34477</v>
      </c>
      <c r="D753" s="5" t="s">
        <v>3827</v>
      </c>
      <c r="E753" t="str">
        <f>VLOOKUP('کارشناس دفترفنی سیستم ها'!D753,[1]Trade!A:B,2,0)</f>
        <v>35A0CC31-B853-4CD0-A68E-F8564BAB3EA5</v>
      </c>
      <c r="F753" s="5" t="s">
        <v>88</v>
      </c>
      <c r="G753" t="str">
        <f>VLOOKUP(F753,[1]Position!A:D,4,0)</f>
        <v>382c2e80-5ceb-4209-aea1-a9878c39ad76</v>
      </c>
    </row>
    <row r="754" spans="1:7" x14ac:dyDescent="0.25">
      <c r="A754" s="3" t="s">
        <v>3153</v>
      </c>
      <c r="B754" s="3" t="s">
        <v>3153</v>
      </c>
      <c r="C754" t="str">
        <f>VLOOKUP(B754,[1]Sheet6!B:C,2,0)</f>
        <v>5DC650D7-D846-49A0-9925-8AA218F5C522</v>
      </c>
      <c r="D754" s="5" t="s">
        <v>3827</v>
      </c>
      <c r="E754" t="str">
        <f>VLOOKUP('کارشناس دفترفنی سیستم ها'!D754,[1]Trade!A:B,2,0)</f>
        <v>35A0CC31-B853-4CD0-A68E-F8564BAB3EA5</v>
      </c>
      <c r="F754" s="5" t="s">
        <v>88</v>
      </c>
      <c r="G754" t="str">
        <f>VLOOKUP(F754,[1]Position!A:D,4,0)</f>
        <v>382c2e80-5ceb-4209-aea1-a9878c39ad76</v>
      </c>
    </row>
    <row r="755" spans="1:7" x14ac:dyDescent="0.25">
      <c r="A755" s="3" t="s">
        <v>3155</v>
      </c>
      <c r="B755" s="3" t="s">
        <v>3155</v>
      </c>
      <c r="C755" t="str">
        <f>VLOOKUP(B755,[1]Sheet6!B:C,2,0)</f>
        <v>690895C9-2DE6-4908-94B4-ADAEBEB9060C</v>
      </c>
      <c r="D755" s="5" t="s">
        <v>3827</v>
      </c>
      <c r="E755" t="str">
        <f>VLOOKUP('کارشناس دفترفنی سیستم ها'!D755,[1]Trade!A:B,2,0)</f>
        <v>35A0CC31-B853-4CD0-A68E-F8564BAB3EA5</v>
      </c>
      <c r="F755" s="5" t="s">
        <v>88</v>
      </c>
      <c r="G755" t="str">
        <f>VLOOKUP(F755,[1]Position!A:D,4,0)</f>
        <v>382c2e80-5ceb-4209-aea1-a9878c39ad76</v>
      </c>
    </row>
    <row r="756" spans="1:7" x14ac:dyDescent="0.25">
      <c r="A756" s="3" t="s">
        <v>3157</v>
      </c>
      <c r="B756" s="3" t="s">
        <v>3157</v>
      </c>
      <c r="C756" t="str">
        <f>VLOOKUP(B756,[1]Sheet6!B:C,2,0)</f>
        <v>24B203FF-FDEB-424D-8FCB-55C96B3FAC52</v>
      </c>
      <c r="D756" s="5" t="s">
        <v>3827</v>
      </c>
      <c r="E756" t="str">
        <f>VLOOKUP('کارشناس دفترفنی سیستم ها'!D756,[1]Trade!A:B,2,0)</f>
        <v>35A0CC31-B853-4CD0-A68E-F8564BAB3EA5</v>
      </c>
      <c r="F756" s="5" t="s">
        <v>88</v>
      </c>
      <c r="G756" t="str">
        <f>VLOOKUP(F756,[1]Position!A:D,4,0)</f>
        <v>382c2e80-5ceb-4209-aea1-a9878c39ad76</v>
      </c>
    </row>
    <row r="757" spans="1:7" x14ac:dyDescent="0.25">
      <c r="A757" s="3" t="s">
        <v>3159</v>
      </c>
      <c r="B757" s="3" t="s">
        <v>3159</v>
      </c>
      <c r="C757" t="str">
        <f>VLOOKUP(B757,[1]Sheet6!B:C,2,0)</f>
        <v>0923D436-B3EE-4F16-8F4C-B1D27CD8C6DA</v>
      </c>
      <c r="D757" s="5" t="s">
        <v>3827</v>
      </c>
      <c r="E757" t="str">
        <f>VLOOKUP('کارشناس دفترفنی سیستم ها'!D757,[1]Trade!A:B,2,0)</f>
        <v>35A0CC31-B853-4CD0-A68E-F8564BAB3EA5</v>
      </c>
      <c r="F757" s="5" t="s">
        <v>88</v>
      </c>
      <c r="G757" t="str">
        <f>VLOOKUP(F757,[1]Position!A:D,4,0)</f>
        <v>382c2e80-5ceb-4209-aea1-a9878c39ad76</v>
      </c>
    </row>
    <row r="758" spans="1:7" x14ac:dyDescent="0.25">
      <c r="A758" s="3" t="s">
        <v>3161</v>
      </c>
      <c r="B758" s="3" t="s">
        <v>3161</v>
      </c>
      <c r="C758" t="str">
        <f>VLOOKUP(B758,[1]Sheet6!B:C,2,0)</f>
        <v>D465B6E9-1A58-4132-A223-E2BA20B41658</v>
      </c>
      <c r="D758" s="5" t="s">
        <v>3827</v>
      </c>
      <c r="E758" t="str">
        <f>VLOOKUP('کارشناس دفترفنی سیستم ها'!D758,[1]Trade!A:B,2,0)</f>
        <v>35A0CC31-B853-4CD0-A68E-F8564BAB3EA5</v>
      </c>
      <c r="F758" s="5" t="s">
        <v>88</v>
      </c>
      <c r="G758" t="str">
        <f>VLOOKUP(F758,[1]Position!A:D,4,0)</f>
        <v>382c2e80-5ceb-4209-aea1-a9878c39ad76</v>
      </c>
    </row>
    <row r="759" spans="1:7" x14ac:dyDescent="0.25">
      <c r="A759" s="3" t="s">
        <v>3163</v>
      </c>
      <c r="B759" s="3" t="s">
        <v>3163</v>
      </c>
      <c r="C759" t="str">
        <f>VLOOKUP(B759,[1]Sheet6!B:C,2,0)</f>
        <v>FD83784A-0AEE-41AA-B388-E31D31ED664F</v>
      </c>
      <c r="D759" s="5" t="s">
        <v>3827</v>
      </c>
      <c r="E759" t="str">
        <f>VLOOKUP('کارشناس دفترفنی سیستم ها'!D759,[1]Trade!A:B,2,0)</f>
        <v>35A0CC31-B853-4CD0-A68E-F8564BAB3EA5</v>
      </c>
      <c r="F759" s="5" t="s">
        <v>88</v>
      </c>
      <c r="G759" t="str">
        <f>VLOOKUP(F759,[1]Position!A:D,4,0)</f>
        <v>382c2e80-5ceb-4209-aea1-a9878c39ad76</v>
      </c>
    </row>
    <row r="760" spans="1:7" x14ac:dyDescent="0.25">
      <c r="A760" s="3" t="s">
        <v>3165</v>
      </c>
      <c r="B760" s="3" t="s">
        <v>3165</v>
      </c>
      <c r="C760" t="str">
        <f>VLOOKUP(B760,[1]Sheet6!B:C,2,0)</f>
        <v>22A69171-2574-46E8-82DA-FF483857C72D</v>
      </c>
      <c r="D760" s="5" t="s">
        <v>3827</v>
      </c>
      <c r="E760" t="str">
        <f>VLOOKUP('کارشناس دفترفنی سیستم ها'!D760,[1]Trade!A:B,2,0)</f>
        <v>35A0CC31-B853-4CD0-A68E-F8564BAB3EA5</v>
      </c>
      <c r="F760" s="5" t="s">
        <v>88</v>
      </c>
      <c r="G760" t="str">
        <f>VLOOKUP(F760,[1]Position!A:D,4,0)</f>
        <v>382c2e80-5ceb-4209-aea1-a9878c39ad76</v>
      </c>
    </row>
    <row r="761" spans="1:7" x14ac:dyDescent="0.25">
      <c r="A761" s="3" t="s">
        <v>3167</v>
      </c>
      <c r="B761" s="3" t="s">
        <v>3167</v>
      </c>
      <c r="C761" t="str">
        <f>VLOOKUP(B761,[1]Sheet6!B:C,2,0)</f>
        <v>25A538FB-6BF2-48FF-960D-4AEABCABDE3B</v>
      </c>
      <c r="D761" s="5" t="s">
        <v>3827</v>
      </c>
      <c r="E761" t="str">
        <f>VLOOKUP('کارشناس دفترفنی سیستم ها'!D761,[1]Trade!A:B,2,0)</f>
        <v>35A0CC31-B853-4CD0-A68E-F8564BAB3EA5</v>
      </c>
      <c r="F761" s="5" t="s">
        <v>88</v>
      </c>
      <c r="G761" t="str">
        <f>VLOOKUP(F761,[1]Position!A:D,4,0)</f>
        <v>382c2e80-5ceb-4209-aea1-a9878c39ad76</v>
      </c>
    </row>
    <row r="762" spans="1:7" x14ac:dyDescent="0.25">
      <c r="A762" s="3" t="s">
        <v>3169</v>
      </c>
      <c r="B762" s="3" t="s">
        <v>3169</v>
      </c>
      <c r="C762" t="str">
        <f>VLOOKUP(B762,[1]Sheet6!B:C,2,0)</f>
        <v>44670777-73D3-4646-954B-EA44CE859019</v>
      </c>
      <c r="D762" s="5" t="s">
        <v>3827</v>
      </c>
      <c r="E762" t="str">
        <f>VLOOKUP('کارشناس دفترفنی سیستم ها'!D762,[1]Trade!A:B,2,0)</f>
        <v>35A0CC31-B853-4CD0-A68E-F8564BAB3EA5</v>
      </c>
      <c r="F762" s="5" t="s">
        <v>88</v>
      </c>
      <c r="G762" t="str">
        <f>VLOOKUP(F762,[1]Position!A:D,4,0)</f>
        <v>382c2e80-5ceb-4209-aea1-a9878c39ad76</v>
      </c>
    </row>
    <row r="763" spans="1:7" x14ac:dyDescent="0.25">
      <c r="A763" s="3" t="s">
        <v>3171</v>
      </c>
      <c r="B763" s="3" t="s">
        <v>3171</v>
      </c>
      <c r="C763" t="str">
        <f>VLOOKUP(B763,[1]Sheet6!B:C,2,0)</f>
        <v>CC816F81-4315-42D5-8E1C-38C7A36AC51E</v>
      </c>
      <c r="D763" s="5" t="s">
        <v>3827</v>
      </c>
      <c r="E763" t="str">
        <f>VLOOKUP('کارشناس دفترفنی سیستم ها'!D763,[1]Trade!A:B,2,0)</f>
        <v>35A0CC31-B853-4CD0-A68E-F8564BAB3EA5</v>
      </c>
      <c r="F763" s="5" t="s">
        <v>88</v>
      </c>
      <c r="G763" t="str">
        <f>VLOOKUP(F763,[1]Position!A:D,4,0)</f>
        <v>382c2e80-5ceb-4209-aea1-a9878c39ad76</v>
      </c>
    </row>
    <row r="764" spans="1:7" x14ac:dyDescent="0.25">
      <c r="A764" s="3" t="s">
        <v>3173</v>
      </c>
      <c r="B764" s="3" t="s">
        <v>3173</v>
      </c>
      <c r="C764" t="str">
        <f>VLOOKUP(B764,[1]Sheet6!B:C,2,0)</f>
        <v>DB77F1EC-9F31-4B90-BA23-E5E8D4AD1EBC</v>
      </c>
      <c r="D764" s="5" t="s">
        <v>3827</v>
      </c>
      <c r="E764" t="str">
        <f>VLOOKUP('کارشناس دفترفنی سیستم ها'!D764,[1]Trade!A:B,2,0)</f>
        <v>35A0CC31-B853-4CD0-A68E-F8564BAB3EA5</v>
      </c>
      <c r="F764" s="5" t="s">
        <v>88</v>
      </c>
      <c r="G764" t="str">
        <f>VLOOKUP(F764,[1]Position!A:D,4,0)</f>
        <v>382c2e80-5ceb-4209-aea1-a9878c39ad76</v>
      </c>
    </row>
    <row r="765" spans="1:7" x14ac:dyDescent="0.25">
      <c r="A765" s="3" t="s">
        <v>3175</v>
      </c>
      <c r="B765" s="3" t="s">
        <v>3175</v>
      </c>
      <c r="C765" t="str">
        <f>VLOOKUP(B765,[1]Sheet6!B:C,2,0)</f>
        <v>21EDDB3D-581E-41CA-AFD8-768555A6A378</v>
      </c>
      <c r="D765" s="5" t="s">
        <v>3827</v>
      </c>
      <c r="E765" t="str">
        <f>VLOOKUP('کارشناس دفترفنی سیستم ها'!D765,[1]Trade!A:B,2,0)</f>
        <v>35A0CC31-B853-4CD0-A68E-F8564BAB3EA5</v>
      </c>
      <c r="F765" s="5" t="s">
        <v>88</v>
      </c>
      <c r="G765" t="str">
        <f>VLOOKUP(F765,[1]Position!A:D,4,0)</f>
        <v>382c2e80-5ceb-4209-aea1-a9878c39ad76</v>
      </c>
    </row>
    <row r="766" spans="1:7" x14ac:dyDescent="0.25">
      <c r="A766" s="3" t="s">
        <v>3177</v>
      </c>
      <c r="B766" s="3" t="s">
        <v>3177</v>
      </c>
      <c r="C766" t="str">
        <f>VLOOKUP(B766,[1]Sheet6!B:C,2,0)</f>
        <v>5C217CB6-B95D-4993-A710-A862E952D71F</v>
      </c>
      <c r="D766" s="5" t="s">
        <v>3827</v>
      </c>
      <c r="E766" t="str">
        <f>VLOOKUP('کارشناس دفترفنی سیستم ها'!D766,[1]Trade!A:B,2,0)</f>
        <v>35A0CC31-B853-4CD0-A68E-F8564BAB3EA5</v>
      </c>
      <c r="F766" s="5" t="s">
        <v>88</v>
      </c>
      <c r="G766" t="str">
        <f>VLOOKUP(F766,[1]Position!A:D,4,0)</f>
        <v>382c2e80-5ceb-4209-aea1-a9878c39ad76</v>
      </c>
    </row>
    <row r="767" spans="1:7" x14ac:dyDescent="0.25">
      <c r="A767" s="3" t="s">
        <v>3179</v>
      </c>
      <c r="B767" s="3" t="s">
        <v>3179</v>
      </c>
      <c r="C767" t="str">
        <f>VLOOKUP(B767,[1]Sheet6!B:C,2,0)</f>
        <v>7E34DB63-4FD7-409A-A31D-7F781D626FBC</v>
      </c>
      <c r="D767" s="5" t="s">
        <v>3827</v>
      </c>
      <c r="E767" t="str">
        <f>VLOOKUP('کارشناس دفترفنی سیستم ها'!D767,[1]Trade!A:B,2,0)</f>
        <v>35A0CC31-B853-4CD0-A68E-F8564BAB3EA5</v>
      </c>
      <c r="F767" s="5" t="s">
        <v>88</v>
      </c>
      <c r="G767" t="str">
        <f>VLOOKUP(F767,[1]Position!A:D,4,0)</f>
        <v>382c2e80-5ceb-4209-aea1-a9878c39ad76</v>
      </c>
    </row>
    <row r="768" spans="1:7" x14ac:dyDescent="0.25">
      <c r="A768" s="3" t="s">
        <v>3181</v>
      </c>
      <c r="B768" s="3" t="s">
        <v>3181</v>
      </c>
      <c r="C768" t="str">
        <f>VLOOKUP(B768,[1]Sheet6!B:C,2,0)</f>
        <v>48D5FB4A-107F-4E2A-8B33-FBAC631E89B8</v>
      </c>
      <c r="D768" s="5" t="s">
        <v>3827</v>
      </c>
      <c r="E768" t="str">
        <f>VLOOKUP('کارشناس دفترفنی سیستم ها'!D768,[1]Trade!A:B,2,0)</f>
        <v>35A0CC31-B853-4CD0-A68E-F8564BAB3EA5</v>
      </c>
      <c r="F768" s="5" t="s">
        <v>88</v>
      </c>
      <c r="G768" t="str">
        <f>VLOOKUP(F768,[1]Position!A:D,4,0)</f>
        <v>382c2e80-5ceb-4209-aea1-a9878c39ad76</v>
      </c>
    </row>
    <row r="769" spans="1:7" x14ac:dyDescent="0.25">
      <c r="A769" s="3" t="s">
        <v>3183</v>
      </c>
      <c r="B769" s="3" t="s">
        <v>3183</v>
      </c>
      <c r="C769" t="str">
        <f>VLOOKUP(B769,[1]Sheet6!B:C,2,0)</f>
        <v>C49E8291-99ED-4BC8-8293-B05C9B69A94E</v>
      </c>
      <c r="D769" s="5" t="s">
        <v>3827</v>
      </c>
      <c r="E769" t="str">
        <f>VLOOKUP('کارشناس دفترفنی سیستم ها'!D769,[1]Trade!A:B,2,0)</f>
        <v>35A0CC31-B853-4CD0-A68E-F8564BAB3EA5</v>
      </c>
      <c r="F769" s="5" t="s">
        <v>88</v>
      </c>
      <c r="G769" t="str">
        <f>VLOOKUP(F769,[1]Position!A:D,4,0)</f>
        <v>382c2e80-5ceb-4209-aea1-a9878c39ad76</v>
      </c>
    </row>
    <row r="770" spans="1:7" x14ac:dyDescent="0.25">
      <c r="A770" s="3" t="s">
        <v>3185</v>
      </c>
      <c r="B770" s="3" t="s">
        <v>3185</v>
      </c>
      <c r="C770" t="str">
        <f>VLOOKUP(B770,[1]Sheet6!B:C,2,0)</f>
        <v>DAA1913F-5708-48F2-8655-73D591C7634C</v>
      </c>
      <c r="D770" s="5" t="s">
        <v>3827</v>
      </c>
      <c r="E770" t="str">
        <f>VLOOKUP('کارشناس دفترفنی سیستم ها'!D770,[1]Trade!A:B,2,0)</f>
        <v>35A0CC31-B853-4CD0-A68E-F8564BAB3EA5</v>
      </c>
      <c r="F770" s="5" t="s">
        <v>88</v>
      </c>
      <c r="G770" t="str">
        <f>VLOOKUP(F770,[1]Position!A:D,4,0)</f>
        <v>382c2e80-5ceb-4209-aea1-a9878c39ad76</v>
      </c>
    </row>
    <row r="771" spans="1:7" x14ac:dyDescent="0.25">
      <c r="A771" s="3" t="s">
        <v>3187</v>
      </c>
      <c r="B771" s="3" t="s">
        <v>3187</v>
      </c>
      <c r="C771" t="str">
        <f>VLOOKUP(B771,[1]Sheet6!B:C,2,0)</f>
        <v>2FE060D4-59A3-460D-A31A-51959B40BB1E</v>
      </c>
      <c r="D771" s="5" t="s">
        <v>3827</v>
      </c>
      <c r="E771" t="str">
        <f>VLOOKUP('کارشناس دفترفنی سیستم ها'!D771,[1]Trade!A:B,2,0)</f>
        <v>35A0CC31-B853-4CD0-A68E-F8564BAB3EA5</v>
      </c>
      <c r="F771" s="5" t="s">
        <v>88</v>
      </c>
      <c r="G771" t="str">
        <f>VLOOKUP(F771,[1]Position!A:D,4,0)</f>
        <v>382c2e80-5ceb-4209-aea1-a9878c39ad76</v>
      </c>
    </row>
    <row r="772" spans="1:7" x14ac:dyDescent="0.25">
      <c r="A772" s="3" t="s">
        <v>3189</v>
      </c>
      <c r="B772" s="3" t="s">
        <v>3189</v>
      </c>
      <c r="C772" t="str">
        <f>VLOOKUP(B772,[1]Sheet6!B:C,2,0)</f>
        <v>F5476B91-1665-4926-AF7C-6624F253F953</v>
      </c>
      <c r="D772" s="5" t="s">
        <v>3827</v>
      </c>
      <c r="E772" t="str">
        <f>VLOOKUP('کارشناس دفترفنی سیستم ها'!D772,[1]Trade!A:B,2,0)</f>
        <v>35A0CC31-B853-4CD0-A68E-F8564BAB3EA5</v>
      </c>
      <c r="F772" s="5" t="s">
        <v>88</v>
      </c>
      <c r="G772" t="str">
        <f>VLOOKUP(F772,[1]Position!A:D,4,0)</f>
        <v>382c2e80-5ceb-4209-aea1-a9878c39ad76</v>
      </c>
    </row>
    <row r="773" spans="1:7" x14ac:dyDescent="0.25">
      <c r="A773" s="3" t="s">
        <v>3191</v>
      </c>
      <c r="B773" s="3" t="s">
        <v>3191</v>
      </c>
      <c r="C773" t="str">
        <f>VLOOKUP(B773,[1]Sheet6!B:C,2,0)</f>
        <v>1812A738-38E4-4B34-9C1A-6E7D4CAED06A</v>
      </c>
      <c r="D773" s="5" t="s">
        <v>3827</v>
      </c>
      <c r="E773" t="str">
        <f>VLOOKUP('کارشناس دفترفنی سیستم ها'!D773,[1]Trade!A:B,2,0)</f>
        <v>35A0CC31-B853-4CD0-A68E-F8564BAB3EA5</v>
      </c>
      <c r="F773" s="5" t="s">
        <v>88</v>
      </c>
      <c r="G773" t="str">
        <f>VLOOKUP(F773,[1]Position!A:D,4,0)</f>
        <v>382c2e80-5ceb-4209-aea1-a9878c39ad76</v>
      </c>
    </row>
    <row r="774" spans="1:7" x14ac:dyDescent="0.25">
      <c r="A774" s="3" t="s">
        <v>3193</v>
      </c>
      <c r="B774" s="3" t="s">
        <v>3193</v>
      </c>
      <c r="C774" t="str">
        <f>VLOOKUP(B774,[1]Sheet6!B:C,2,0)</f>
        <v>A4102814-A4A6-4E9D-8799-44E3023A55FD</v>
      </c>
      <c r="D774" s="5" t="s">
        <v>3827</v>
      </c>
      <c r="E774" t="str">
        <f>VLOOKUP('کارشناس دفترفنی سیستم ها'!D774,[1]Trade!A:B,2,0)</f>
        <v>35A0CC31-B853-4CD0-A68E-F8564BAB3EA5</v>
      </c>
      <c r="F774" s="5" t="s">
        <v>88</v>
      </c>
      <c r="G774" t="str">
        <f>VLOOKUP(F774,[1]Position!A:D,4,0)</f>
        <v>382c2e80-5ceb-4209-aea1-a9878c39ad76</v>
      </c>
    </row>
    <row r="775" spans="1:7" x14ac:dyDescent="0.25">
      <c r="A775" s="3" t="s">
        <v>3195</v>
      </c>
      <c r="B775" s="3" t="s">
        <v>3195</v>
      </c>
      <c r="C775" t="str">
        <f>VLOOKUP(B775,[1]Sheet6!B:C,2,0)</f>
        <v>B551C765-8AF4-4A24-886B-1A52C7FB3A68</v>
      </c>
      <c r="D775" s="5" t="s">
        <v>3827</v>
      </c>
      <c r="E775" t="str">
        <f>VLOOKUP('کارشناس دفترفنی سیستم ها'!D775,[1]Trade!A:B,2,0)</f>
        <v>35A0CC31-B853-4CD0-A68E-F8564BAB3EA5</v>
      </c>
      <c r="F775" s="5" t="s">
        <v>88</v>
      </c>
      <c r="G775" t="str">
        <f>VLOOKUP(F775,[1]Position!A:D,4,0)</f>
        <v>382c2e80-5ceb-4209-aea1-a9878c39ad76</v>
      </c>
    </row>
    <row r="776" spans="1:7" x14ac:dyDescent="0.25">
      <c r="A776" s="3" t="s">
        <v>3197</v>
      </c>
      <c r="B776" s="3" t="s">
        <v>3197</v>
      </c>
      <c r="C776" t="str">
        <f>VLOOKUP(B776,[1]Sheet6!B:C,2,0)</f>
        <v>E912FD4C-0FDC-4943-B264-869458915FAB</v>
      </c>
      <c r="D776" s="5" t="s">
        <v>3827</v>
      </c>
      <c r="E776" t="str">
        <f>VLOOKUP('کارشناس دفترفنی سیستم ها'!D776,[1]Trade!A:B,2,0)</f>
        <v>35A0CC31-B853-4CD0-A68E-F8564BAB3EA5</v>
      </c>
      <c r="F776" s="5" t="s">
        <v>88</v>
      </c>
      <c r="G776" t="str">
        <f>VLOOKUP(F776,[1]Position!A:D,4,0)</f>
        <v>382c2e80-5ceb-4209-aea1-a9878c39ad76</v>
      </c>
    </row>
    <row r="777" spans="1:7" x14ac:dyDescent="0.25">
      <c r="A777" s="3" t="s">
        <v>3199</v>
      </c>
      <c r="B777" s="3" t="s">
        <v>3199</v>
      </c>
      <c r="C777" t="str">
        <f>VLOOKUP(B777,[1]Sheet6!B:C,2,0)</f>
        <v>9DBF38D1-6DE9-4853-B72C-C1C5178EC0B4</v>
      </c>
      <c r="D777" s="5" t="s">
        <v>3827</v>
      </c>
      <c r="E777" t="str">
        <f>VLOOKUP('کارشناس دفترفنی سیستم ها'!D777,[1]Trade!A:B,2,0)</f>
        <v>35A0CC31-B853-4CD0-A68E-F8564BAB3EA5</v>
      </c>
      <c r="F777" s="5" t="s">
        <v>88</v>
      </c>
      <c r="G777" t="str">
        <f>VLOOKUP(F777,[1]Position!A:D,4,0)</f>
        <v>382c2e80-5ceb-4209-aea1-a9878c39ad76</v>
      </c>
    </row>
    <row r="778" spans="1:7" x14ac:dyDescent="0.25">
      <c r="A778" s="3" t="s">
        <v>3201</v>
      </c>
      <c r="B778" s="3" t="s">
        <v>3201</v>
      </c>
      <c r="C778" t="str">
        <f>VLOOKUP(B778,[1]Sheet6!B:C,2,0)</f>
        <v>76E72421-971C-4B50-A300-88EB69FF09CE</v>
      </c>
      <c r="D778" s="5" t="s">
        <v>3827</v>
      </c>
      <c r="E778" t="str">
        <f>VLOOKUP('کارشناس دفترفنی سیستم ها'!D778,[1]Trade!A:B,2,0)</f>
        <v>35A0CC31-B853-4CD0-A68E-F8564BAB3EA5</v>
      </c>
      <c r="F778" s="5" t="s">
        <v>88</v>
      </c>
      <c r="G778" t="str">
        <f>VLOOKUP(F778,[1]Position!A:D,4,0)</f>
        <v>382c2e80-5ceb-4209-aea1-a9878c39ad76</v>
      </c>
    </row>
    <row r="779" spans="1:7" x14ac:dyDescent="0.25">
      <c r="A779" s="3" t="s">
        <v>3203</v>
      </c>
      <c r="B779" s="3" t="s">
        <v>3203</v>
      </c>
      <c r="C779" t="str">
        <f>VLOOKUP(B779,[1]Sheet6!B:C,2,0)</f>
        <v>47AEF1BD-A6F3-4631-AE0E-29BB1407D681</v>
      </c>
      <c r="D779" s="5" t="s">
        <v>3827</v>
      </c>
      <c r="E779" t="str">
        <f>VLOOKUP('کارشناس دفترفنی سیستم ها'!D779,[1]Trade!A:B,2,0)</f>
        <v>35A0CC31-B853-4CD0-A68E-F8564BAB3EA5</v>
      </c>
      <c r="F779" s="5" t="s">
        <v>88</v>
      </c>
      <c r="G779" t="str">
        <f>VLOOKUP(F779,[1]Position!A:D,4,0)</f>
        <v>382c2e80-5ceb-4209-aea1-a9878c39ad76</v>
      </c>
    </row>
    <row r="780" spans="1:7" x14ac:dyDescent="0.25">
      <c r="A780" s="3" t="s">
        <v>3205</v>
      </c>
      <c r="B780" s="3" t="s">
        <v>3205</v>
      </c>
      <c r="C780" t="str">
        <f>VLOOKUP(B780,[1]Sheet6!B:C,2,0)</f>
        <v>322A708E-782D-4E1F-9FB2-3CF9EC7647EE</v>
      </c>
      <c r="D780" s="5" t="s">
        <v>3827</v>
      </c>
      <c r="E780" t="str">
        <f>VLOOKUP('کارشناس دفترفنی سیستم ها'!D780,[1]Trade!A:B,2,0)</f>
        <v>35A0CC31-B853-4CD0-A68E-F8564BAB3EA5</v>
      </c>
      <c r="F780" s="5" t="s">
        <v>88</v>
      </c>
      <c r="G780" t="str">
        <f>VLOOKUP(F780,[1]Position!A:D,4,0)</f>
        <v>382c2e80-5ceb-4209-aea1-a9878c39ad76</v>
      </c>
    </row>
    <row r="781" spans="1:7" x14ac:dyDescent="0.25">
      <c r="A781" s="3" t="s">
        <v>3207</v>
      </c>
      <c r="B781" s="3" t="s">
        <v>3207</v>
      </c>
      <c r="C781" t="str">
        <f>VLOOKUP(B781,[1]Sheet6!B:C,2,0)</f>
        <v>EC8BE060-CE53-4BFA-BD98-7CCF4324068B</v>
      </c>
      <c r="D781" s="5" t="s">
        <v>3827</v>
      </c>
      <c r="E781" t="str">
        <f>VLOOKUP('کارشناس دفترفنی سیستم ها'!D781,[1]Trade!A:B,2,0)</f>
        <v>35A0CC31-B853-4CD0-A68E-F8564BAB3EA5</v>
      </c>
      <c r="F781" s="5" t="s">
        <v>88</v>
      </c>
      <c r="G781" t="str">
        <f>VLOOKUP(F781,[1]Position!A:D,4,0)</f>
        <v>382c2e80-5ceb-4209-aea1-a9878c39ad76</v>
      </c>
    </row>
    <row r="782" spans="1:7" x14ac:dyDescent="0.25">
      <c r="A782" s="3" t="s">
        <v>3209</v>
      </c>
      <c r="B782" s="3" t="s">
        <v>3209</v>
      </c>
      <c r="C782" t="str">
        <f>VLOOKUP(B782,[1]Sheet6!B:C,2,0)</f>
        <v>721BB658-E50A-4E0B-91A3-3B4EB09C2365</v>
      </c>
      <c r="D782" s="5" t="s">
        <v>3827</v>
      </c>
      <c r="E782" t="str">
        <f>VLOOKUP('کارشناس دفترفنی سیستم ها'!D782,[1]Trade!A:B,2,0)</f>
        <v>35A0CC31-B853-4CD0-A68E-F8564BAB3EA5</v>
      </c>
      <c r="F782" s="5" t="s">
        <v>88</v>
      </c>
      <c r="G782" t="str">
        <f>VLOOKUP(F782,[1]Position!A:D,4,0)</f>
        <v>382c2e80-5ceb-4209-aea1-a9878c39ad76</v>
      </c>
    </row>
    <row r="783" spans="1:7" x14ac:dyDescent="0.25">
      <c r="A783" s="3" t="s">
        <v>3211</v>
      </c>
      <c r="B783" s="3" t="s">
        <v>3211</v>
      </c>
      <c r="C783" t="str">
        <f>VLOOKUP(B783,[1]Sheet6!B:C,2,0)</f>
        <v>629BCA75-4A3D-4CA7-BB4B-F5E238B19DC1</v>
      </c>
      <c r="D783" s="5" t="s">
        <v>3827</v>
      </c>
      <c r="E783" t="str">
        <f>VLOOKUP('کارشناس دفترفنی سیستم ها'!D783,[1]Trade!A:B,2,0)</f>
        <v>35A0CC31-B853-4CD0-A68E-F8564BAB3EA5</v>
      </c>
      <c r="F783" s="5" t="s">
        <v>88</v>
      </c>
      <c r="G783" t="str">
        <f>VLOOKUP(F783,[1]Position!A:D,4,0)</f>
        <v>382c2e80-5ceb-4209-aea1-a9878c39ad76</v>
      </c>
    </row>
    <row r="784" spans="1:7" x14ac:dyDescent="0.25">
      <c r="A784" s="3" t="s">
        <v>3213</v>
      </c>
      <c r="B784" s="3" t="s">
        <v>3213</v>
      </c>
      <c r="C784" t="str">
        <f>VLOOKUP(B784,[1]Sheet6!B:C,2,0)</f>
        <v>3AB73C47-AFE6-46DB-9FB0-E86F97F0018E</v>
      </c>
      <c r="D784" s="5" t="s">
        <v>3827</v>
      </c>
      <c r="E784" t="str">
        <f>VLOOKUP('کارشناس دفترفنی سیستم ها'!D784,[1]Trade!A:B,2,0)</f>
        <v>35A0CC31-B853-4CD0-A68E-F8564BAB3EA5</v>
      </c>
      <c r="F784" s="5" t="s">
        <v>88</v>
      </c>
      <c r="G784" t="str">
        <f>VLOOKUP(F784,[1]Position!A:D,4,0)</f>
        <v>382c2e80-5ceb-4209-aea1-a9878c39ad76</v>
      </c>
    </row>
    <row r="785" spans="1:7" x14ac:dyDescent="0.25">
      <c r="A785" s="3" t="s">
        <v>3215</v>
      </c>
      <c r="B785" s="3" t="s">
        <v>3215</v>
      </c>
      <c r="C785" t="str">
        <f>VLOOKUP(B785,[1]Sheet6!B:C,2,0)</f>
        <v>E2835C2B-BC6E-4729-AAE4-DAE283BAE8DE</v>
      </c>
      <c r="D785" s="5" t="s">
        <v>3827</v>
      </c>
      <c r="E785" t="str">
        <f>VLOOKUP('کارشناس دفترفنی سیستم ها'!D785,[1]Trade!A:B,2,0)</f>
        <v>35A0CC31-B853-4CD0-A68E-F8564BAB3EA5</v>
      </c>
      <c r="F785" s="5" t="s">
        <v>88</v>
      </c>
      <c r="G785" t="str">
        <f>VLOOKUP(F785,[1]Position!A:D,4,0)</f>
        <v>382c2e80-5ceb-4209-aea1-a9878c39ad76</v>
      </c>
    </row>
    <row r="786" spans="1:7" x14ac:dyDescent="0.25">
      <c r="A786" s="3" t="s">
        <v>3217</v>
      </c>
      <c r="B786" s="3" t="s">
        <v>3217</v>
      </c>
      <c r="C786" t="str">
        <f>VLOOKUP(B786,[1]Sheet6!B:C,2,0)</f>
        <v>96379E6D-A1ED-43D6-928E-12DB27235915</v>
      </c>
      <c r="D786" s="5" t="s">
        <v>3827</v>
      </c>
      <c r="E786" t="str">
        <f>VLOOKUP('کارشناس دفترفنی سیستم ها'!D786,[1]Trade!A:B,2,0)</f>
        <v>35A0CC31-B853-4CD0-A68E-F8564BAB3EA5</v>
      </c>
      <c r="F786" s="5" t="s">
        <v>88</v>
      </c>
      <c r="G786" t="str">
        <f>VLOOKUP(F786,[1]Position!A:D,4,0)</f>
        <v>382c2e80-5ceb-4209-aea1-a9878c39ad76</v>
      </c>
    </row>
    <row r="787" spans="1:7" x14ac:dyDescent="0.25">
      <c r="A787" s="3" t="s">
        <v>3219</v>
      </c>
      <c r="B787" s="3" t="s">
        <v>3219</v>
      </c>
      <c r="C787" t="str">
        <f>VLOOKUP(B787,[1]Sheet6!B:C,2,0)</f>
        <v>A953A846-73F9-41D1-BC18-8E5612F0B053</v>
      </c>
      <c r="D787" s="5" t="s">
        <v>3827</v>
      </c>
      <c r="E787" t="str">
        <f>VLOOKUP('کارشناس دفترفنی سیستم ها'!D787,[1]Trade!A:B,2,0)</f>
        <v>35A0CC31-B853-4CD0-A68E-F8564BAB3EA5</v>
      </c>
      <c r="F787" s="5" t="s">
        <v>88</v>
      </c>
      <c r="G787" t="str">
        <f>VLOOKUP(F787,[1]Position!A:D,4,0)</f>
        <v>382c2e80-5ceb-4209-aea1-a9878c39ad76</v>
      </c>
    </row>
    <row r="788" spans="1:7" x14ac:dyDescent="0.25">
      <c r="A788" s="3" t="s">
        <v>3221</v>
      </c>
      <c r="B788" s="3" t="s">
        <v>3221</v>
      </c>
      <c r="C788" t="str">
        <f>VLOOKUP(B788,[1]Sheet6!B:C,2,0)</f>
        <v>4B80A572-1574-4B56-B256-B1C5C523B248</v>
      </c>
      <c r="D788" s="5" t="s">
        <v>3827</v>
      </c>
      <c r="E788" t="str">
        <f>VLOOKUP('کارشناس دفترفنی سیستم ها'!D788,[1]Trade!A:B,2,0)</f>
        <v>35A0CC31-B853-4CD0-A68E-F8564BAB3EA5</v>
      </c>
      <c r="F788" s="5" t="s">
        <v>88</v>
      </c>
      <c r="G788" t="str">
        <f>VLOOKUP(F788,[1]Position!A:D,4,0)</f>
        <v>382c2e80-5ceb-4209-aea1-a9878c39ad76</v>
      </c>
    </row>
    <row r="789" spans="1:7" x14ac:dyDescent="0.25">
      <c r="A789" s="3" t="s">
        <v>3223</v>
      </c>
      <c r="B789" s="3" t="s">
        <v>3223</v>
      </c>
      <c r="C789" t="str">
        <f>VLOOKUP(B789,[1]Sheet6!B:C,2,0)</f>
        <v>39B2FF25-5AEC-4160-AA88-6E044D73E523</v>
      </c>
      <c r="D789" s="5" t="s">
        <v>3827</v>
      </c>
      <c r="E789" t="str">
        <f>VLOOKUP('کارشناس دفترفنی سیستم ها'!D789,[1]Trade!A:B,2,0)</f>
        <v>35A0CC31-B853-4CD0-A68E-F8564BAB3EA5</v>
      </c>
      <c r="F789" s="5" t="s">
        <v>88</v>
      </c>
      <c r="G789" t="str">
        <f>VLOOKUP(F789,[1]Position!A:D,4,0)</f>
        <v>382c2e80-5ceb-4209-aea1-a9878c39ad76</v>
      </c>
    </row>
    <row r="790" spans="1:7" x14ac:dyDescent="0.25">
      <c r="A790" s="3" t="s">
        <v>3225</v>
      </c>
      <c r="B790" s="3" t="s">
        <v>3225</v>
      </c>
      <c r="C790" t="str">
        <f>VLOOKUP(B790,[1]Sheet6!B:C,2,0)</f>
        <v>1A1C05CD-8FD6-4AFA-B59F-A390942F2015</v>
      </c>
      <c r="D790" s="5" t="s">
        <v>3827</v>
      </c>
      <c r="E790" t="str">
        <f>VLOOKUP('کارشناس دفترفنی سیستم ها'!D790,[1]Trade!A:B,2,0)</f>
        <v>35A0CC31-B853-4CD0-A68E-F8564BAB3EA5</v>
      </c>
      <c r="F790" s="5" t="s">
        <v>88</v>
      </c>
      <c r="G790" t="str">
        <f>VLOOKUP(F790,[1]Position!A:D,4,0)</f>
        <v>382c2e80-5ceb-4209-aea1-a9878c39ad76</v>
      </c>
    </row>
    <row r="791" spans="1:7" x14ac:dyDescent="0.25">
      <c r="A791" s="3" t="s">
        <v>3227</v>
      </c>
      <c r="B791" s="3" t="s">
        <v>3227</v>
      </c>
      <c r="C791" t="str">
        <f>VLOOKUP(B791,[1]Sheet6!B:C,2,0)</f>
        <v>137E5C68-38B4-4EE7-8690-5D8968097388</v>
      </c>
      <c r="D791" s="5" t="s">
        <v>3827</v>
      </c>
      <c r="E791" t="str">
        <f>VLOOKUP('کارشناس دفترفنی سیستم ها'!D791,[1]Trade!A:B,2,0)</f>
        <v>35A0CC31-B853-4CD0-A68E-F8564BAB3EA5</v>
      </c>
      <c r="F791" s="5" t="s">
        <v>88</v>
      </c>
      <c r="G791" t="str">
        <f>VLOOKUP(F791,[1]Position!A:D,4,0)</f>
        <v>382c2e80-5ceb-4209-aea1-a9878c39ad76</v>
      </c>
    </row>
    <row r="792" spans="1:7" x14ac:dyDescent="0.25">
      <c r="A792" s="3" t="s">
        <v>3229</v>
      </c>
      <c r="B792" s="3" t="s">
        <v>3229</v>
      </c>
      <c r="C792" t="str">
        <f>VLOOKUP(B792,[1]Sheet6!B:C,2,0)</f>
        <v>787A6D62-72F3-44B8-A638-54F60B625A83</v>
      </c>
      <c r="D792" s="5" t="s">
        <v>3827</v>
      </c>
      <c r="E792" t="str">
        <f>VLOOKUP('کارشناس دفترفنی سیستم ها'!D792,[1]Trade!A:B,2,0)</f>
        <v>35A0CC31-B853-4CD0-A68E-F8564BAB3EA5</v>
      </c>
      <c r="F792" s="5" t="s">
        <v>88</v>
      </c>
      <c r="G792" t="str">
        <f>VLOOKUP(F792,[1]Position!A:D,4,0)</f>
        <v>382c2e80-5ceb-4209-aea1-a9878c39ad76</v>
      </c>
    </row>
    <row r="793" spans="1:7" x14ac:dyDescent="0.25">
      <c r="A793" s="3" t="s">
        <v>3231</v>
      </c>
      <c r="B793" s="3" t="s">
        <v>3231</v>
      </c>
      <c r="C793" t="str">
        <f>VLOOKUP(B793,[1]Sheet6!B:C,2,0)</f>
        <v>7BAFCD0A-22F8-451B-B6B3-1D4577A87B07</v>
      </c>
      <c r="D793" s="5" t="s">
        <v>3827</v>
      </c>
      <c r="E793" t="str">
        <f>VLOOKUP('کارشناس دفترفنی سیستم ها'!D793,[1]Trade!A:B,2,0)</f>
        <v>35A0CC31-B853-4CD0-A68E-F8564BAB3EA5</v>
      </c>
      <c r="F793" s="5" t="s">
        <v>88</v>
      </c>
      <c r="G793" t="str">
        <f>VLOOKUP(F793,[1]Position!A:D,4,0)</f>
        <v>382c2e80-5ceb-4209-aea1-a9878c39ad76</v>
      </c>
    </row>
    <row r="794" spans="1:7" x14ac:dyDescent="0.25">
      <c r="A794" s="3" t="s">
        <v>3233</v>
      </c>
      <c r="B794" s="3" t="s">
        <v>3233</v>
      </c>
      <c r="C794" t="str">
        <f>VLOOKUP(B794,[1]Sheet6!B:C,2,0)</f>
        <v>E033CA5D-BD3F-4A07-9B2A-4771F070B85A</v>
      </c>
      <c r="D794" s="5" t="s">
        <v>3827</v>
      </c>
      <c r="E794" t="str">
        <f>VLOOKUP('کارشناس دفترفنی سیستم ها'!D794,[1]Trade!A:B,2,0)</f>
        <v>35A0CC31-B853-4CD0-A68E-F8564BAB3EA5</v>
      </c>
      <c r="F794" s="5" t="s">
        <v>88</v>
      </c>
      <c r="G794" t="str">
        <f>VLOOKUP(F794,[1]Position!A:D,4,0)</f>
        <v>382c2e80-5ceb-4209-aea1-a9878c39ad76</v>
      </c>
    </row>
    <row r="795" spans="1:7" x14ac:dyDescent="0.25">
      <c r="A795" s="3" t="s">
        <v>3235</v>
      </c>
      <c r="B795" s="3" t="s">
        <v>3235</v>
      </c>
      <c r="C795" t="str">
        <f>VLOOKUP(B795,[1]Sheet6!B:C,2,0)</f>
        <v>247BA431-EAEE-48F7-AA0A-74A1AD09F5DB</v>
      </c>
      <c r="D795" s="5" t="s">
        <v>3827</v>
      </c>
      <c r="E795" t="str">
        <f>VLOOKUP('کارشناس دفترفنی سیستم ها'!D795,[1]Trade!A:B,2,0)</f>
        <v>35A0CC31-B853-4CD0-A68E-F8564BAB3EA5</v>
      </c>
      <c r="F795" s="5" t="s">
        <v>88</v>
      </c>
      <c r="G795" t="str">
        <f>VLOOKUP(F795,[1]Position!A:D,4,0)</f>
        <v>382c2e80-5ceb-4209-aea1-a9878c39ad76</v>
      </c>
    </row>
    <row r="796" spans="1:7" x14ac:dyDescent="0.25">
      <c r="A796" s="3" t="s">
        <v>3237</v>
      </c>
      <c r="B796" s="3" t="s">
        <v>3237</v>
      </c>
      <c r="C796" t="str">
        <f>VLOOKUP(B796,[1]Sheet6!B:C,2,0)</f>
        <v>BEF0E8AC-FC62-4944-B242-171F082E3ED4</v>
      </c>
      <c r="D796" s="5" t="s">
        <v>3827</v>
      </c>
      <c r="E796" t="str">
        <f>VLOOKUP('کارشناس دفترفنی سیستم ها'!D796,[1]Trade!A:B,2,0)</f>
        <v>35A0CC31-B853-4CD0-A68E-F8564BAB3EA5</v>
      </c>
      <c r="F796" s="5" t="s">
        <v>88</v>
      </c>
      <c r="G796" t="str">
        <f>VLOOKUP(F796,[1]Position!A:D,4,0)</f>
        <v>382c2e80-5ceb-4209-aea1-a9878c39ad76</v>
      </c>
    </row>
    <row r="797" spans="1:7" x14ac:dyDescent="0.25">
      <c r="A797" s="3" t="s">
        <v>3239</v>
      </c>
      <c r="B797" s="3" t="s">
        <v>3239</v>
      </c>
      <c r="C797" t="str">
        <f>VLOOKUP(B797,[1]Sheet6!B:C,2,0)</f>
        <v>C602EE46-8926-44F8-A1EA-8B6A5DA3C2FF</v>
      </c>
      <c r="D797" s="5" t="s">
        <v>3827</v>
      </c>
      <c r="E797" t="str">
        <f>VLOOKUP('کارشناس دفترفنی سیستم ها'!D797,[1]Trade!A:B,2,0)</f>
        <v>35A0CC31-B853-4CD0-A68E-F8564BAB3EA5</v>
      </c>
      <c r="F797" s="5" t="s">
        <v>88</v>
      </c>
      <c r="G797" t="str">
        <f>VLOOKUP(F797,[1]Position!A:D,4,0)</f>
        <v>382c2e80-5ceb-4209-aea1-a9878c39ad76</v>
      </c>
    </row>
    <row r="798" spans="1:7" x14ac:dyDescent="0.25">
      <c r="A798" s="3" t="s">
        <v>3241</v>
      </c>
      <c r="B798" s="3" t="s">
        <v>3241</v>
      </c>
      <c r="C798" t="str">
        <f>VLOOKUP(B798,[1]Sheet6!B:C,2,0)</f>
        <v>3C6D05F8-3357-4A70-85D7-88A8C0460AB9</v>
      </c>
      <c r="D798" s="5" t="s">
        <v>3827</v>
      </c>
      <c r="E798" t="str">
        <f>VLOOKUP('کارشناس دفترفنی سیستم ها'!D798,[1]Trade!A:B,2,0)</f>
        <v>35A0CC31-B853-4CD0-A68E-F8564BAB3EA5</v>
      </c>
      <c r="F798" s="5" t="s">
        <v>88</v>
      </c>
      <c r="G798" t="str">
        <f>VLOOKUP(F798,[1]Position!A:D,4,0)</f>
        <v>382c2e80-5ceb-4209-aea1-a9878c39ad76</v>
      </c>
    </row>
    <row r="799" spans="1:7" x14ac:dyDescent="0.25">
      <c r="A799" s="3" t="s">
        <v>3243</v>
      </c>
      <c r="B799" s="3" t="s">
        <v>3243</v>
      </c>
      <c r="C799" t="str">
        <f>VLOOKUP(B799,[1]Sheet6!B:C,2,0)</f>
        <v>B091CB82-3E13-41AF-8907-EFC71E2C5F6D</v>
      </c>
      <c r="D799" s="5" t="s">
        <v>3827</v>
      </c>
      <c r="E799" t="str">
        <f>VLOOKUP('کارشناس دفترفنی سیستم ها'!D799,[1]Trade!A:B,2,0)</f>
        <v>35A0CC31-B853-4CD0-A68E-F8564BAB3EA5</v>
      </c>
      <c r="F799" s="5" t="s">
        <v>88</v>
      </c>
      <c r="G799" t="str">
        <f>VLOOKUP(F799,[1]Position!A:D,4,0)</f>
        <v>382c2e80-5ceb-4209-aea1-a9878c39ad76</v>
      </c>
    </row>
    <row r="800" spans="1:7" x14ac:dyDescent="0.25">
      <c r="A800" s="3" t="s">
        <v>3245</v>
      </c>
      <c r="B800" s="3" t="s">
        <v>3245</v>
      </c>
      <c r="C800" t="str">
        <f>VLOOKUP(B800,[1]Sheet6!B:C,2,0)</f>
        <v>F064B0BA-CA1F-462C-A159-8298F34164AF</v>
      </c>
      <c r="D800" s="5" t="s">
        <v>3827</v>
      </c>
      <c r="E800" t="str">
        <f>VLOOKUP('کارشناس دفترفنی سیستم ها'!D800,[1]Trade!A:B,2,0)</f>
        <v>35A0CC31-B853-4CD0-A68E-F8564BAB3EA5</v>
      </c>
      <c r="F800" s="5" t="s">
        <v>88</v>
      </c>
      <c r="G800" t="str">
        <f>VLOOKUP(F800,[1]Position!A:D,4,0)</f>
        <v>382c2e80-5ceb-4209-aea1-a9878c39ad76</v>
      </c>
    </row>
    <row r="801" spans="1:7" x14ac:dyDescent="0.25">
      <c r="A801" s="3" t="s">
        <v>3247</v>
      </c>
      <c r="B801" s="3" t="s">
        <v>3247</v>
      </c>
      <c r="C801" t="str">
        <f>VLOOKUP(B801,[1]Sheet6!B:C,2,0)</f>
        <v>06A3F365-9250-43AE-AB3D-FE146156E7A9</v>
      </c>
      <c r="D801" s="5" t="s">
        <v>3827</v>
      </c>
      <c r="E801" t="str">
        <f>VLOOKUP('کارشناس دفترفنی سیستم ها'!D801,[1]Trade!A:B,2,0)</f>
        <v>35A0CC31-B853-4CD0-A68E-F8564BAB3EA5</v>
      </c>
      <c r="F801" s="5" t="s">
        <v>88</v>
      </c>
      <c r="G801" t="str">
        <f>VLOOKUP(F801,[1]Position!A:D,4,0)</f>
        <v>382c2e80-5ceb-4209-aea1-a9878c39ad76</v>
      </c>
    </row>
    <row r="802" spans="1:7" x14ac:dyDescent="0.25">
      <c r="A802" s="3" t="s">
        <v>3249</v>
      </c>
      <c r="B802" s="3" t="s">
        <v>3249</v>
      </c>
      <c r="C802" t="str">
        <f>VLOOKUP(B802,[1]Sheet6!B:C,2,0)</f>
        <v>DA57C7EE-AEC5-40A4-9DBA-F18D268BC8E1</v>
      </c>
      <c r="D802" s="5" t="s">
        <v>3827</v>
      </c>
      <c r="E802" t="str">
        <f>VLOOKUP('کارشناس دفترفنی سیستم ها'!D802,[1]Trade!A:B,2,0)</f>
        <v>35A0CC31-B853-4CD0-A68E-F8564BAB3EA5</v>
      </c>
      <c r="F802" s="5" t="s">
        <v>88</v>
      </c>
      <c r="G802" t="str">
        <f>VLOOKUP(F802,[1]Position!A:D,4,0)</f>
        <v>382c2e80-5ceb-4209-aea1-a9878c39ad76</v>
      </c>
    </row>
    <row r="803" spans="1:7" x14ac:dyDescent="0.25">
      <c r="A803" s="3" t="s">
        <v>3251</v>
      </c>
      <c r="B803" s="3" t="s">
        <v>3251</v>
      </c>
      <c r="C803" t="str">
        <f>VLOOKUP(B803,[1]Sheet6!B:C,2,0)</f>
        <v>7CA2BA1D-E485-4C68-A35A-0AE22F8978FF</v>
      </c>
      <c r="D803" s="5" t="s">
        <v>3827</v>
      </c>
      <c r="E803" t="str">
        <f>VLOOKUP('کارشناس دفترفنی سیستم ها'!D803,[1]Trade!A:B,2,0)</f>
        <v>35A0CC31-B853-4CD0-A68E-F8564BAB3EA5</v>
      </c>
      <c r="F803" s="5" t="s">
        <v>88</v>
      </c>
      <c r="G803" t="str">
        <f>VLOOKUP(F803,[1]Position!A:D,4,0)</f>
        <v>382c2e80-5ceb-4209-aea1-a9878c39ad76</v>
      </c>
    </row>
    <row r="804" spans="1:7" x14ac:dyDescent="0.25">
      <c r="A804" s="3" t="s">
        <v>3253</v>
      </c>
      <c r="B804" s="3" t="s">
        <v>3253</v>
      </c>
      <c r="C804" t="str">
        <f>VLOOKUP(B804,[1]Sheet6!B:C,2,0)</f>
        <v>70433B29-8808-4BEB-B67E-EB5612A063EB</v>
      </c>
      <c r="D804" s="5" t="s">
        <v>3827</v>
      </c>
      <c r="E804" t="str">
        <f>VLOOKUP('کارشناس دفترفنی سیستم ها'!D804,[1]Trade!A:B,2,0)</f>
        <v>35A0CC31-B853-4CD0-A68E-F8564BAB3EA5</v>
      </c>
      <c r="F804" s="5" t="s">
        <v>88</v>
      </c>
      <c r="G804" t="str">
        <f>VLOOKUP(F804,[1]Position!A:D,4,0)</f>
        <v>382c2e80-5ceb-4209-aea1-a9878c39ad76</v>
      </c>
    </row>
    <row r="805" spans="1:7" x14ac:dyDescent="0.25">
      <c r="A805" s="3" t="s">
        <v>3255</v>
      </c>
      <c r="B805" s="3" t="s">
        <v>3255</v>
      </c>
      <c r="C805" t="str">
        <f>VLOOKUP(B805,[1]Sheet6!B:C,2,0)</f>
        <v>ABF550F0-7C33-4B37-9131-1D1E8B27B7DA</v>
      </c>
      <c r="D805" s="5" t="s">
        <v>3827</v>
      </c>
      <c r="E805" t="str">
        <f>VLOOKUP('کارشناس دفترفنی سیستم ها'!D805,[1]Trade!A:B,2,0)</f>
        <v>35A0CC31-B853-4CD0-A68E-F8564BAB3EA5</v>
      </c>
      <c r="F805" s="5" t="s">
        <v>88</v>
      </c>
      <c r="G805" t="str">
        <f>VLOOKUP(F805,[1]Position!A:D,4,0)</f>
        <v>382c2e80-5ceb-4209-aea1-a9878c39ad76</v>
      </c>
    </row>
    <row r="806" spans="1:7" x14ac:dyDescent="0.25">
      <c r="A806" s="3" t="s">
        <v>3257</v>
      </c>
      <c r="B806" s="3" t="s">
        <v>3257</v>
      </c>
      <c r="C806" t="str">
        <f>VLOOKUP(B806,[1]Sheet6!B:C,2,0)</f>
        <v>B1EC77F8-0868-426A-920D-0C87384C5251</v>
      </c>
      <c r="D806" s="5" t="s">
        <v>3827</v>
      </c>
      <c r="E806" t="str">
        <f>VLOOKUP('کارشناس دفترفنی سیستم ها'!D806,[1]Trade!A:B,2,0)</f>
        <v>35A0CC31-B853-4CD0-A68E-F8564BAB3EA5</v>
      </c>
      <c r="F806" s="5" t="s">
        <v>88</v>
      </c>
      <c r="G806" t="str">
        <f>VLOOKUP(F806,[1]Position!A:D,4,0)</f>
        <v>382c2e80-5ceb-4209-aea1-a9878c39ad76</v>
      </c>
    </row>
    <row r="807" spans="1:7" x14ac:dyDescent="0.25">
      <c r="A807" s="3" t="s">
        <v>3259</v>
      </c>
      <c r="B807" s="3" t="s">
        <v>3259</v>
      </c>
      <c r="C807" t="str">
        <f>VLOOKUP(B807,[1]Sheet6!B:C,2,0)</f>
        <v>1BD0E780-67CB-4081-ACDE-B361B8A58374</v>
      </c>
      <c r="D807" s="5" t="s">
        <v>3827</v>
      </c>
      <c r="E807" t="str">
        <f>VLOOKUP('کارشناس دفترفنی سیستم ها'!D807,[1]Trade!A:B,2,0)</f>
        <v>35A0CC31-B853-4CD0-A68E-F8564BAB3EA5</v>
      </c>
      <c r="F807" s="5" t="s">
        <v>88</v>
      </c>
      <c r="G807" t="str">
        <f>VLOOKUP(F807,[1]Position!A:D,4,0)</f>
        <v>382c2e80-5ceb-4209-aea1-a9878c39ad76</v>
      </c>
    </row>
    <row r="808" spans="1:7" x14ac:dyDescent="0.25">
      <c r="A808" s="3" t="s">
        <v>3261</v>
      </c>
      <c r="B808" s="3" t="s">
        <v>3261</v>
      </c>
      <c r="C808" t="str">
        <f>VLOOKUP(B808,[1]Sheet6!B:C,2,0)</f>
        <v>3A3723C5-0BC8-49F6-A320-FFB5B2EC658B</v>
      </c>
      <c r="D808" s="5" t="s">
        <v>3827</v>
      </c>
      <c r="E808" t="str">
        <f>VLOOKUP('کارشناس دفترفنی سیستم ها'!D808,[1]Trade!A:B,2,0)</f>
        <v>35A0CC31-B853-4CD0-A68E-F8564BAB3EA5</v>
      </c>
      <c r="F808" s="5" t="s">
        <v>88</v>
      </c>
      <c r="G808" t="str">
        <f>VLOOKUP(F808,[1]Position!A:D,4,0)</f>
        <v>382c2e80-5ceb-4209-aea1-a9878c39ad76</v>
      </c>
    </row>
    <row r="809" spans="1:7" x14ac:dyDescent="0.25">
      <c r="A809" s="3" t="s">
        <v>3263</v>
      </c>
      <c r="B809" s="3" t="s">
        <v>3263</v>
      </c>
      <c r="C809" t="str">
        <f>VLOOKUP(B809,[1]Sheet6!B:C,2,0)</f>
        <v>87B521BA-43DF-40F9-988F-E3825045FF1A</v>
      </c>
      <c r="D809" s="5" t="s">
        <v>3827</v>
      </c>
      <c r="E809" t="str">
        <f>VLOOKUP('کارشناس دفترفنی سیستم ها'!D809,[1]Trade!A:B,2,0)</f>
        <v>35A0CC31-B853-4CD0-A68E-F8564BAB3EA5</v>
      </c>
      <c r="F809" s="5" t="s">
        <v>88</v>
      </c>
      <c r="G809" t="str">
        <f>VLOOKUP(F809,[1]Position!A:D,4,0)</f>
        <v>382c2e80-5ceb-4209-aea1-a9878c39ad76</v>
      </c>
    </row>
    <row r="810" spans="1:7" x14ac:dyDescent="0.25">
      <c r="A810" s="3" t="s">
        <v>3265</v>
      </c>
      <c r="B810" s="3" t="s">
        <v>3265</v>
      </c>
      <c r="C810" t="str">
        <f>VLOOKUP(B810,[1]Sheet6!B:C,2,0)</f>
        <v>4C63FC26-9FAD-410E-8AC3-71A721CC9F95</v>
      </c>
      <c r="D810" s="5" t="s">
        <v>3827</v>
      </c>
      <c r="E810" t="str">
        <f>VLOOKUP('کارشناس دفترفنی سیستم ها'!D810,[1]Trade!A:B,2,0)</f>
        <v>35A0CC31-B853-4CD0-A68E-F8564BAB3EA5</v>
      </c>
      <c r="F810" s="5" t="s">
        <v>88</v>
      </c>
      <c r="G810" t="str">
        <f>VLOOKUP(F810,[1]Position!A:D,4,0)</f>
        <v>382c2e80-5ceb-4209-aea1-a9878c39ad76</v>
      </c>
    </row>
    <row r="811" spans="1:7" x14ac:dyDescent="0.25">
      <c r="A811" s="3" t="s">
        <v>3267</v>
      </c>
      <c r="B811" s="3" t="s">
        <v>3267</v>
      </c>
      <c r="C811" t="str">
        <f>VLOOKUP(B811,[1]Sheet6!B:C,2,0)</f>
        <v>60F36A52-EF9E-4357-98DF-E93EFD4C710B</v>
      </c>
      <c r="D811" s="5" t="s">
        <v>3827</v>
      </c>
      <c r="E811" t="str">
        <f>VLOOKUP('کارشناس دفترفنی سیستم ها'!D811,[1]Trade!A:B,2,0)</f>
        <v>35A0CC31-B853-4CD0-A68E-F8564BAB3EA5</v>
      </c>
      <c r="F811" s="5" t="s">
        <v>88</v>
      </c>
      <c r="G811" t="str">
        <f>VLOOKUP(F811,[1]Position!A:D,4,0)</f>
        <v>382c2e80-5ceb-4209-aea1-a9878c39ad76</v>
      </c>
    </row>
    <row r="812" spans="1:7" x14ac:dyDescent="0.25">
      <c r="A812" s="3" t="s">
        <v>3269</v>
      </c>
      <c r="B812" s="3" t="s">
        <v>3269</v>
      </c>
      <c r="C812" t="str">
        <f>VLOOKUP(B812,[1]Sheet6!B:C,2,0)</f>
        <v>EDE689B8-E35D-4540-A774-5EA3AF1D6291</v>
      </c>
      <c r="D812" s="5" t="s">
        <v>3827</v>
      </c>
      <c r="E812" t="str">
        <f>VLOOKUP('کارشناس دفترفنی سیستم ها'!D812,[1]Trade!A:B,2,0)</f>
        <v>35A0CC31-B853-4CD0-A68E-F8564BAB3EA5</v>
      </c>
      <c r="F812" s="5" t="s">
        <v>88</v>
      </c>
      <c r="G812" t="str">
        <f>VLOOKUP(F812,[1]Position!A:D,4,0)</f>
        <v>382c2e80-5ceb-4209-aea1-a9878c39ad76</v>
      </c>
    </row>
    <row r="813" spans="1:7" x14ac:dyDescent="0.25">
      <c r="A813" s="3" t="s">
        <v>3271</v>
      </c>
      <c r="B813" s="3" t="s">
        <v>3271</v>
      </c>
      <c r="C813" t="str">
        <f>VLOOKUP(B813,[1]Sheet6!B:C,2,0)</f>
        <v>DA0F31DA-11C8-4CB3-A41F-E90A56C2B4FB</v>
      </c>
      <c r="D813" s="5" t="s">
        <v>3827</v>
      </c>
      <c r="E813" t="str">
        <f>VLOOKUP('کارشناس دفترفنی سیستم ها'!D813,[1]Trade!A:B,2,0)</f>
        <v>35A0CC31-B853-4CD0-A68E-F8564BAB3EA5</v>
      </c>
      <c r="F813" s="5" t="s">
        <v>88</v>
      </c>
      <c r="G813" t="str">
        <f>VLOOKUP(F813,[1]Position!A:D,4,0)</f>
        <v>382c2e80-5ceb-4209-aea1-a9878c39ad76</v>
      </c>
    </row>
    <row r="814" spans="1:7" x14ac:dyDescent="0.25">
      <c r="A814" s="3" t="s">
        <v>3273</v>
      </c>
      <c r="B814" s="3" t="s">
        <v>3273</v>
      </c>
      <c r="C814" t="str">
        <f>VLOOKUP(B814,[1]Sheet6!B:C,2,0)</f>
        <v>41F963E2-4529-4B08-9FF8-038AD9A4DC84</v>
      </c>
      <c r="D814" s="5" t="s">
        <v>3827</v>
      </c>
      <c r="E814" t="str">
        <f>VLOOKUP('کارشناس دفترفنی سیستم ها'!D814,[1]Trade!A:B,2,0)</f>
        <v>35A0CC31-B853-4CD0-A68E-F8564BAB3EA5</v>
      </c>
      <c r="F814" s="5" t="s">
        <v>88</v>
      </c>
      <c r="G814" t="str">
        <f>VLOOKUP(F814,[1]Position!A:D,4,0)</f>
        <v>382c2e80-5ceb-4209-aea1-a9878c39ad76</v>
      </c>
    </row>
    <row r="815" spans="1:7" x14ac:dyDescent="0.25">
      <c r="A815" s="3" t="s">
        <v>3275</v>
      </c>
      <c r="B815" s="3" t="s">
        <v>3275</v>
      </c>
      <c r="C815" t="str">
        <f>VLOOKUP(B815,[1]Sheet6!B:C,2,0)</f>
        <v>9CC6CAC1-0087-4102-AFA0-F214F6B55B2D</v>
      </c>
      <c r="D815" s="5" t="s">
        <v>3827</v>
      </c>
      <c r="E815" t="str">
        <f>VLOOKUP('کارشناس دفترفنی سیستم ها'!D815,[1]Trade!A:B,2,0)</f>
        <v>35A0CC31-B853-4CD0-A68E-F8564BAB3EA5</v>
      </c>
      <c r="F815" s="5" t="s">
        <v>88</v>
      </c>
      <c r="G815" t="str">
        <f>VLOOKUP(F815,[1]Position!A:D,4,0)</f>
        <v>382c2e80-5ceb-4209-aea1-a9878c39ad76</v>
      </c>
    </row>
    <row r="816" spans="1:7" x14ac:dyDescent="0.25">
      <c r="A816" s="3" t="s">
        <v>3277</v>
      </c>
      <c r="B816" s="3" t="s">
        <v>3277</v>
      </c>
      <c r="C816" t="str">
        <f>VLOOKUP(B816,[1]Sheet6!B:C,2,0)</f>
        <v>314F1C9D-7CDF-4DFF-BC52-C677F3FB3A81</v>
      </c>
      <c r="D816" s="5" t="s">
        <v>3827</v>
      </c>
      <c r="E816" t="str">
        <f>VLOOKUP('کارشناس دفترفنی سیستم ها'!D816,[1]Trade!A:B,2,0)</f>
        <v>35A0CC31-B853-4CD0-A68E-F8564BAB3EA5</v>
      </c>
      <c r="F816" s="5" t="s">
        <v>88</v>
      </c>
      <c r="G816" t="str">
        <f>VLOOKUP(F816,[1]Position!A:D,4,0)</f>
        <v>382c2e80-5ceb-4209-aea1-a9878c39ad76</v>
      </c>
    </row>
    <row r="817" spans="1:7" x14ac:dyDescent="0.25">
      <c r="A817" s="3" t="s">
        <v>3279</v>
      </c>
      <c r="B817" s="3" t="s">
        <v>3279</v>
      </c>
      <c r="C817" t="str">
        <f>VLOOKUP(B817,[1]Sheet6!B:C,2,0)</f>
        <v>0BCFDB70-191A-4AEC-9964-52CB5DFA8AAC</v>
      </c>
      <c r="D817" s="5" t="s">
        <v>3827</v>
      </c>
      <c r="E817" t="str">
        <f>VLOOKUP('کارشناس دفترفنی سیستم ها'!D817,[1]Trade!A:B,2,0)</f>
        <v>35A0CC31-B853-4CD0-A68E-F8564BAB3EA5</v>
      </c>
      <c r="F817" s="5" t="s">
        <v>88</v>
      </c>
      <c r="G817" t="str">
        <f>VLOOKUP(F817,[1]Position!A:D,4,0)</f>
        <v>382c2e80-5ceb-4209-aea1-a9878c39ad76</v>
      </c>
    </row>
    <row r="818" spans="1:7" x14ac:dyDescent="0.25">
      <c r="A818" s="3" t="s">
        <v>3281</v>
      </c>
      <c r="B818" s="3" t="s">
        <v>3281</v>
      </c>
      <c r="C818" t="str">
        <f>VLOOKUP(B818,[1]Sheet6!B:C,2,0)</f>
        <v>6CFE48E7-486B-4601-9788-0B88B0474C2C</v>
      </c>
      <c r="D818" s="5" t="s">
        <v>3827</v>
      </c>
      <c r="E818" t="str">
        <f>VLOOKUP('کارشناس دفترفنی سیستم ها'!D818,[1]Trade!A:B,2,0)</f>
        <v>35A0CC31-B853-4CD0-A68E-F8564BAB3EA5</v>
      </c>
      <c r="F818" s="5" t="s">
        <v>88</v>
      </c>
      <c r="G818" t="str">
        <f>VLOOKUP(F818,[1]Position!A:D,4,0)</f>
        <v>382c2e80-5ceb-4209-aea1-a9878c39ad76</v>
      </c>
    </row>
    <row r="819" spans="1:7" x14ac:dyDescent="0.25">
      <c r="A819" s="3" t="s">
        <v>3283</v>
      </c>
      <c r="B819" s="3" t="s">
        <v>3283</v>
      </c>
      <c r="C819" t="str">
        <f>VLOOKUP(B819,[1]Sheet6!B:C,2,0)</f>
        <v>5DA50C8A-AF6A-4219-917B-373B3C82571F</v>
      </c>
      <c r="D819" s="5" t="s">
        <v>3827</v>
      </c>
      <c r="E819" t="str">
        <f>VLOOKUP('کارشناس دفترفنی سیستم ها'!D819,[1]Trade!A:B,2,0)</f>
        <v>35A0CC31-B853-4CD0-A68E-F8564BAB3EA5</v>
      </c>
      <c r="F819" s="5" t="s">
        <v>88</v>
      </c>
      <c r="G819" t="str">
        <f>VLOOKUP(F819,[1]Position!A:D,4,0)</f>
        <v>382c2e80-5ceb-4209-aea1-a9878c39ad76</v>
      </c>
    </row>
    <row r="820" spans="1:7" x14ac:dyDescent="0.25">
      <c r="A820" s="3" t="s">
        <v>3285</v>
      </c>
      <c r="B820" s="3" t="s">
        <v>3285</v>
      </c>
      <c r="C820" t="str">
        <f>VLOOKUP(B820,[1]Sheet6!B:C,2,0)</f>
        <v>C220B6CE-405A-4C97-B78F-9FAFBD536932</v>
      </c>
      <c r="D820" s="5" t="s">
        <v>3827</v>
      </c>
      <c r="E820" t="str">
        <f>VLOOKUP('کارشناس دفترفنی سیستم ها'!D820,[1]Trade!A:B,2,0)</f>
        <v>35A0CC31-B853-4CD0-A68E-F8564BAB3EA5</v>
      </c>
      <c r="F820" s="5" t="s">
        <v>88</v>
      </c>
      <c r="G820" t="str">
        <f>VLOOKUP(F820,[1]Position!A:D,4,0)</f>
        <v>382c2e80-5ceb-4209-aea1-a9878c39ad76</v>
      </c>
    </row>
    <row r="821" spans="1:7" x14ac:dyDescent="0.25">
      <c r="A821" s="3" t="s">
        <v>3287</v>
      </c>
      <c r="B821" s="3" t="s">
        <v>3287</v>
      </c>
      <c r="C821" t="str">
        <f>VLOOKUP(B821,[1]Sheet6!B:C,2,0)</f>
        <v>6545CF24-8B38-4078-A6C7-59D228DD93C8</v>
      </c>
      <c r="D821" s="5" t="s">
        <v>3827</v>
      </c>
      <c r="E821" t="str">
        <f>VLOOKUP('کارشناس دفترفنی سیستم ها'!D821,[1]Trade!A:B,2,0)</f>
        <v>35A0CC31-B853-4CD0-A68E-F8564BAB3EA5</v>
      </c>
      <c r="F821" s="5" t="s">
        <v>88</v>
      </c>
      <c r="G821" t="str">
        <f>VLOOKUP(F821,[1]Position!A:D,4,0)</f>
        <v>382c2e80-5ceb-4209-aea1-a9878c39ad76</v>
      </c>
    </row>
    <row r="822" spans="1:7" x14ac:dyDescent="0.25">
      <c r="A822" s="3" t="s">
        <v>3289</v>
      </c>
      <c r="B822" s="3" t="s">
        <v>3289</v>
      </c>
      <c r="C822" t="str">
        <f>VLOOKUP(B822,[1]Sheet6!B:C,2,0)</f>
        <v>393E1011-F565-4388-9292-A49D914086CB</v>
      </c>
      <c r="D822" s="5" t="s">
        <v>3827</v>
      </c>
      <c r="E822" t="str">
        <f>VLOOKUP('کارشناس دفترفنی سیستم ها'!D822,[1]Trade!A:B,2,0)</f>
        <v>35A0CC31-B853-4CD0-A68E-F8564BAB3EA5</v>
      </c>
      <c r="F822" s="5" t="s">
        <v>88</v>
      </c>
      <c r="G822" t="str">
        <f>VLOOKUP(F822,[1]Position!A:D,4,0)</f>
        <v>382c2e80-5ceb-4209-aea1-a9878c39ad76</v>
      </c>
    </row>
    <row r="823" spans="1:7" x14ac:dyDescent="0.25">
      <c r="A823" s="3" t="s">
        <v>3291</v>
      </c>
      <c r="B823" s="3" t="s">
        <v>3291</v>
      </c>
      <c r="C823" t="str">
        <f>VLOOKUP(B823,[1]Sheet6!B:C,2,0)</f>
        <v>AE453F15-C981-4DB7-B49E-CEBB5FB671FD</v>
      </c>
      <c r="D823" s="5" t="s">
        <v>3827</v>
      </c>
      <c r="E823" t="str">
        <f>VLOOKUP('کارشناس دفترفنی سیستم ها'!D823,[1]Trade!A:B,2,0)</f>
        <v>35A0CC31-B853-4CD0-A68E-F8564BAB3EA5</v>
      </c>
      <c r="F823" s="5" t="s">
        <v>88</v>
      </c>
      <c r="G823" t="str">
        <f>VLOOKUP(F823,[1]Position!A:D,4,0)</f>
        <v>382c2e80-5ceb-4209-aea1-a9878c39ad76</v>
      </c>
    </row>
    <row r="824" spans="1:7" x14ac:dyDescent="0.25">
      <c r="A824" s="3" t="s">
        <v>3293</v>
      </c>
      <c r="B824" s="3" t="s">
        <v>3293</v>
      </c>
      <c r="C824" t="str">
        <f>VLOOKUP(B824,[1]Sheet6!B:C,2,0)</f>
        <v>25DADF1B-5D69-45EC-9582-678F09FD29C8</v>
      </c>
      <c r="D824" s="5" t="s">
        <v>3827</v>
      </c>
      <c r="E824" t="str">
        <f>VLOOKUP('کارشناس دفترفنی سیستم ها'!D824,[1]Trade!A:B,2,0)</f>
        <v>35A0CC31-B853-4CD0-A68E-F8564BAB3EA5</v>
      </c>
      <c r="F824" s="5" t="s">
        <v>88</v>
      </c>
      <c r="G824" t="str">
        <f>VLOOKUP(F824,[1]Position!A:D,4,0)</f>
        <v>382c2e80-5ceb-4209-aea1-a9878c39ad76</v>
      </c>
    </row>
    <row r="825" spans="1:7" x14ac:dyDescent="0.25">
      <c r="A825" s="3" t="s">
        <v>3295</v>
      </c>
      <c r="B825" s="3" t="s">
        <v>3295</v>
      </c>
      <c r="C825" t="str">
        <f>VLOOKUP(B825,[1]Sheet6!B:C,2,0)</f>
        <v>4467E723-5328-44DD-A4E0-B61222D9D908</v>
      </c>
      <c r="D825" s="5" t="s">
        <v>3827</v>
      </c>
      <c r="E825" t="str">
        <f>VLOOKUP('کارشناس دفترفنی سیستم ها'!D825,[1]Trade!A:B,2,0)</f>
        <v>35A0CC31-B853-4CD0-A68E-F8564BAB3EA5</v>
      </c>
      <c r="F825" s="5" t="s">
        <v>88</v>
      </c>
      <c r="G825" t="str">
        <f>VLOOKUP(F825,[1]Position!A:D,4,0)</f>
        <v>382c2e80-5ceb-4209-aea1-a9878c39ad76</v>
      </c>
    </row>
    <row r="826" spans="1:7" x14ac:dyDescent="0.25">
      <c r="A826" s="3" t="s">
        <v>3297</v>
      </c>
      <c r="B826" s="3" t="s">
        <v>3297</v>
      </c>
      <c r="C826" t="str">
        <f>VLOOKUP(B826,[1]Sheet6!B:C,2,0)</f>
        <v>8C4F1CC9-C00D-4935-9050-9F4B51A5D3D5</v>
      </c>
      <c r="D826" s="5" t="s">
        <v>3827</v>
      </c>
      <c r="E826" t="str">
        <f>VLOOKUP('کارشناس دفترفنی سیستم ها'!D826,[1]Trade!A:B,2,0)</f>
        <v>35A0CC31-B853-4CD0-A68E-F8564BAB3EA5</v>
      </c>
      <c r="F826" s="5" t="s">
        <v>88</v>
      </c>
      <c r="G826" t="str">
        <f>VLOOKUP(F826,[1]Position!A:D,4,0)</f>
        <v>382c2e80-5ceb-4209-aea1-a9878c39ad76</v>
      </c>
    </row>
    <row r="827" spans="1:7" x14ac:dyDescent="0.25">
      <c r="A827" s="3" t="s">
        <v>3299</v>
      </c>
      <c r="B827" s="3" t="s">
        <v>3299</v>
      </c>
      <c r="C827" t="str">
        <f>VLOOKUP(B827,[1]Sheet6!B:C,2,0)</f>
        <v>E2E4C506-AD06-417B-8F0A-B470FA7B25FD</v>
      </c>
      <c r="D827" s="5" t="s">
        <v>3827</v>
      </c>
      <c r="E827" t="str">
        <f>VLOOKUP('کارشناس دفترفنی سیستم ها'!D827,[1]Trade!A:B,2,0)</f>
        <v>35A0CC31-B853-4CD0-A68E-F8564BAB3EA5</v>
      </c>
      <c r="F827" s="5" t="s">
        <v>88</v>
      </c>
      <c r="G827" t="str">
        <f>VLOOKUP(F827,[1]Position!A:D,4,0)</f>
        <v>382c2e80-5ceb-4209-aea1-a9878c39ad76</v>
      </c>
    </row>
    <row r="828" spans="1:7" x14ac:dyDescent="0.25">
      <c r="A828" s="3" t="s">
        <v>3301</v>
      </c>
      <c r="B828" s="3" t="s">
        <v>3301</v>
      </c>
      <c r="C828" t="str">
        <f>VLOOKUP(B828,[1]Sheet6!B:C,2,0)</f>
        <v>EDE4202B-8E50-4BDC-ACA3-C883FDC33175</v>
      </c>
      <c r="D828" s="5" t="s">
        <v>3827</v>
      </c>
      <c r="E828" t="str">
        <f>VLOOKUP('کارشناس دفترفنی سیستم ها'!D828,[1]Trade!A:B,2,0)</f>
        <v>35A0CC31-B853-4CD0-A68E-F8564BAB3EA5</v>
      </c>
      <c r="F828" s="5" t="s">
        <v>88</v>
      </c>
      <c r="G828" t="str">
        <f>VLOOKUP(F828,[1]Position!A:D,4,0)</f>
        <v>382c2e80-5ceb-4209-aea1-a9878c39ad76</v>
      </c>
    </row>
    <row r="829" spans="1:7" x14ac:dyDescent="0.25">
      <c r="A829" s="3" t="s">
        <v>3303</v>
      </c>
      <c r="B829" s="3" t="s">
        <v>3303</v>
      </c>
      <c r="C829" t="str">
        <f>VLOOKUP(B829,[1]Sheet6!B:C,2,0)</f>
        <v>D4218699-2B09-4EBD-8BF4-0177DD453D44</v>
      </c>
      <c r="D829" s="5" t="s">
        <v>3827</v>
      </c>
      <c r="E829" t="str">
        <f>VLOOKUP('کارشناس دفترفنی سیستم ها'!D829,[1]Trade!A:B,2,0)</f>
        <v>35A0CC31-B853-4CD0-A68E-F8564BAB3EA5</v>
      </c>
      <c r="F829" s="5" t="s">
        <v>88</v>
      </c>
      <c r="G829" t="str">
        <f>VLOOKUP(F829,[1]Position!A:D,4,0)</f>
        <v>382c2e80-5ceb-4209-aea1-a9878c39ad76</v>
      </c>
    </row>
    <row r="830" spans="1:7" x14ac:dyDescent="0.25">
      <c r="A830" s="3" t="s">
        <v>3305</v>
      </c>
      <c r="B830" s="3" t="s">
        <v>3305</v>
      </c>
      <c r="C830" t="str">
        <f>VLOOKUP(B830,[1]Sheet6!B:C,2,0)</f>
        <v>866AE137-19F0-4F82-B634-32438462448B</v>
      </c>
      <c r="D830" s="5" t="s">
        <v>3827</v>
      </c>
      <c r="E830" t="str">
        <f>VLOOKUP('کارشناس دفترفنی سیستم ها'!D830,[1]Trade!A:B,2,0)</f>
        <v>35A0CC31-B853-4CD0-A68E-F8564BAB3EA5</v>
      </c>
      <c r="F830" s="5" t="s">
        <v>88</v>
      </c>
      <c r="G830" t="str">
        <f>VLOOKUP(F830,[1]Position!A:D,4,0)</f>
        <v>382c2e80-5ceb-4209-aea1-a9878c39ad76</v>
      </c>
    </row>
    <row r="831" spans="1:7" x14ac:dyDescent="0.25">
      <c r="A831" s="3" t="s">
        <v>3307</v>
      </c>
      <c r="B831" s="3" t="s">
        <v>3307</v>
      </c>
      <c r="C831" t="str">
        <f>VLOOKUP(B831,[1]Sheet6!B:C,2,0)</f>
        <v>D1D5F9BE-A2C5-414E-89A8-B143DABEA6CF</v>
      </c>
      <c r="D831" s="5" t="s">
        <v>3827</v>
      </c>
      <c r="E831" t="str">
        <f>VLOOKUP('کارشناس دفترفنی سیستم ها'!D831,[1]Trade!A:B,2,0)</f>
        <v>35A0CC31-B853-4CD0-A68E-F8564BAB3EA5</v>
      </c>
      <c r="F831" s="5" t="s">
        <v>88</v>
      </c>
      <c r="G831" t="str">
        <f>VLOOKUP(F831,[1]Position!A:D,4,0)</f>
        <v>382c2e80-5ceb-4209-aea1-a9878c39ad76</v>
      </c>
    </row>
    <row r="832" spans="1:7" x14ac:dyDescent="0.25">
      <c r="A832" s="3" t="s">
        <v>3309</v>
      </c>
      <c r="B832" s="3" t="s">
        <v>3309</v>
      </c>
      <c r="C832" t="str">
        <f>VLOOKUP(B832,[1]Sheet6!B:C,2,0)</f>
        <v>C5806254-E60E-432D-AA12-92F2B6AB499D</v>
      </c>
      <c r="D832" s="5" t="s">
        <v>3827</v>
      </c>
      <c r="E832" t="str">
        <f>VLOOKUP('کارشناس دفترفنی سیستم ها'!D832,[1]Trade!A:B,2,0)</f>
        <v>35A0CC31-B853-4CD0-A68E-F8564BAB3EA5</v>
      </c>
      <c r="F832" s="5" t="s">
        <v>88</v>
      </c>
      <c r="G832" t="str">
        <f>VLOOKUP(F832,[1]Position!A:D,4,0)</f>
        <v>382c2e80-5ceb-4209-aea1-a9878c39ad76</v>
      </c>
    </row>
    <row r="833" spans="1:7" x14ac:dyDescent="0.25">
      <c r="A833" s="3" t="s">
        <v>3311</v>
      </c>
      <c r="B833" s="3" t="s">
        <v>3311</v>
      </c>
      <c r="C833" t="str">
        <f>VLOOKUP(B833,[1]Sheet6!B:C,2,0)</f>
        <v>1C9FE70F-CF36-4ADA-B737-5803EAB1CF2F</v>
      </c>
      <c r="D833" s="5" t="s">
        <v>3827</v>
      </c>
      <c r="E833" t="str">
        <f>VLOOKUP('کارشناس دفترفنی سیستم ها'!D833,[1]Trade!A:B,2,0)</f>
        <v>35A0CC31-B853-4CD0-A68E-F8564BAB3EA5</v>
      </c>
      <c r="F833" s="5" t="s">
        <v>88</v>
      </c>
      <c r="G833" t="str">
        <f>VLOOKUP(F833,[1]Position!A:D,4,0)</f>
        <v>382c2e80-5ceb-4209-aea1-a9878c39ad76</v>
      </c>
    </row>
    <row r="834" spans="1:7" x14ac:dyDescent="0.25">
      <c r="A834" s="3" t="s">
        <v>3313</v>
      </c>
      <c r="B834" s="3" t="s">
        <v>3313</v>
      </c>
      <c r="C834" t="str">
        <f>VLOOKUP(B834,[1]Sheet6!B:C,2,0)</f>
        <v>85DA0CA2-A1A3-4C2C-ABCB-4870E451D36D</v>
      </c>
      <c r="D834" s="5" t="s">
        <v>3827</v>
      </c>
      <c r="E834" t="str">
        <f>VLOOKUP('کارشناس دفترفنی سیستم ها'!D834,[1]Trade!A:B,2,0)</f>
        <v>35A0CC31-B853-4CD0-A68E-F8564BAB3EA5</v>
      </c>
      <c r="F834" s="5" t="s">
        <v>88</v>
      </c>
      <c r="G834" t="str">
        <f>VLOOKUP(F834,[1]Position!A:D,4,0)</f>
        <v>382c2e80-5ceb-4209-aea1-a9878c39ad76</v>
      </c>
    </row>
    <row r="835" spans="1:7" x14ac:dyDescent="0.25">
      <c r="A835" s="3" t="s">
        <v>3315</v>
      </c>
      <c r="B835" s="3" t="s">
        <v>3315</v>
      </c>
      <c r="C835" t="str">
        <f>VLOOKUP(B835,[1]Sheet6!B:C,2,0)</f>
        <v>959805DF-0A4C-4FA0-AFE8-23307C1B795E</v>
      </c>
      <c r="D835" s="5" t="s">
        <v>3827</v>
      </c>
      <c r="E835" t="str">
        <f>VLOOKUP('کارشناس دفترفنی سیستم ها'!D835,[1]Trade!A:B,2,0)</f>
        <v>35A0CC31-B853-4CD0-A68E-F8564BAB3EA5</v>
      </c>
      <c r="F835" s="5" t="s">
        <v>88</v>
      </c>
      <c r="G835" t="str">
        <f>VLOOKUP(F835,[1]Position!A:D,4,0)</f>
        <v>382c2e80-5ceb-4209-aea1-a9878c39ad76</v>
      </c>
    </row>
    <row r="836" spans="1:7" x14ac:dyDescent="0.25">
      <c r="A836" s="3" t="s">
        <v>3317</v>
      </c>
      <c r="B836" s="3" t="s">
        <v>3317</v>
      </c>
      <c r="C836" t="str">
        <f>VLOOKUP(B836,[1]Sheet6!B:C,2,0)</f>
        <v>F3B31192-22DA-4787-9722-9021EA5BAEF2</v>
      </c>
      <c r="D836" s="5" t="s">
        <v>3827</v>
      </c>
      <c r="E836" t="str">
        <f>VLOOKUP('کارشناس دفترفنی سیستم ها'!D836,[1]Trade!A:B,2,0)</f>
        <v>35A0CC31-B853-4CD0-A68E-F8564BAB3EA5</v>
      </c>
      <c r="F836" s="5" t="s">
        <v>88</v>
      </c>
      <c r="G836" t="str">
        <f>VLOOKUP(F836,[1]Position!A:D,4,0)</f>
        <v>382c2e80-5ceb-4209-aea1-a9878c39ad76</v>
      </c>
    </row>
    <row r="837" spans="1:7" x14ac:dyDescent="0.25">
      <c r="A837" s="3" t="s">
        <v>3319</v>
      </c>
      <c r="B837" s="3" t="s">
        <v>3319</v>
      </c>
      <c r="C837" t="str">
        <f>VLOOKUP(B837,[1]Sheet6!B:C,2,0)</f>
        <v>35EB022E-8298-49DF-9088-68BC54BE99FC</v>
      </c>
      <c r="D837" s="5" t="s">
        <v>3827</v>
      </c>
      <c r="E837" t="str">
        <f>VLOOKUP('کارشناس دفترفنی سیستم ها'!D837,[1]Trade!A:B,2,0)</f>
        <v>35A0CC31-B853-4CD0-A68E-F8564BAB3EA5</v>
      </c>
      <c r="F837" s="5" t="s">
        <v>88</v>
      </c>
      <c r="G837" t="str">
        <f>VLOOKUP(F837,[1]Position!A:D,4,0)</f>
        <v>382c2e80-5ceb-4209-aea1-a9878c39ad76</v>
      </c>
    </row>
    <row r="838" spans="1:7" x14ac:dyDescent="0.25">
      <c r="A838" s="3" t="s">
        <v>3321</v>
      </c>
      <c r="B838" s="3" t="s">
        <v>3321</v>
      </c>
      <c r="C838" t="str">
        <f>VLOOKUP(B838,[1]Sheet6!B:C,2,0)</f>
        <v>E7404EB0-CE69-45FF-B13C-187FFE65725A</v>
      </c>
      <c r="D838" s="5" t="s">
        <v>3827</v>
      </c>
      <c r="E838" t="str">
        <f>VLOOKUP('کارشناس دفترفنی سیستم ها'!D838,[1]Trade!A:B,2,0)</f>
        <v>35A0CC31-B853-4CD0-A68E-F8564BAB3EA5</v>
      </c>
      <c r="F838" s="5" t="s">
        <v>88</v>
      </c>
      <c r="G838" t="str">
        <f>VLOOKUP(F838,[1]Position!A:D,4,0)</f>
        <v>382c2e80-5ceb-4209-aea1-a9878c39ad76</v>
      </c>
    </row>
    <row r="839" spans="1:7" x14ac:dyDescent="0.25">
      <c r="A839" s="3" t="s">
        <v>3323</v>
      </c>
      <c r="B839" s="3" t="s">
        <v>3323</v>
      </c>
      <c r="C839" t="str">
        <f>VLOOKUP(B839,[1]Sheet6!B:C,2,0)</f>
        <v>E4E0F985-39E3-4F34-AE2A-5CD6C5E5A21A</v>
      </c>
      <c r="D839" s="5" t="s">
        <v>3827</v>
      </c>
      <c r="E839" t="str">
        <f>VLOOKUP('کارشناس دفترفنی سیستم ها'!D839,[1]Trade!A:B,2,0)</f>
        <v>35A0CC31-B853-4CD0-A68E-F8564BAB3EA5</v>
      </c>
      <c r="F839" s="5" t="s">
        <v>88</v>
      </c>
      <c r="G839" t="str">
        <f>VLOOKUP(F839,[1]Position!A:D,4,0)</f>
        <v>382c2e80-5ceb-4209-aea1-a9878c39ad76</v>
      </c>
    </row>
    <row r="840" spans="1:7" x14ac:dyDescent="0.25">
      <c r="A840" s="3" t="s">
        <v>78</v>
      </c>
      <c r="B840" s="3" t="s">
        <v>77</v>
      </c>
      <c r="C840" t="str">
        <f>VLOOKUP(B840,[1]Sheet6!B:C,2,0)</f>
        <v>18830DC6-4037-4084-9FB2-E0F25DA60B9D</v>
      </c>
      <c r="D840" s="5" t="s">
        <v>3827</v>
      </c>
      <c r="E840" t="str">
        <f>VLOOKUP('کارشناس دفترفنی سیستم ها'!D840,[1]Trade!A:B,2,0)</f>
        <v>35A0CC31-B853-4CD0-A68E-F8564BAB3EA5</v>
      </c>
      <c r="F840" s="5" t="s">
        <v>88</v>
      </c>
      <c r="G840" t="str">
        <f>VLOOKUP(F840,[1]Position!A:D,4,0)</f>
        <v>382c2e80-5ceb-4209-aea1-a9878c39ad76</v>
      </c>
    </row>
    <row r="841" spans="1:7" x14ac:dyDescent="0.25">
      <c r="A841" s="3" t="s">
        <v>3326</v>
      </c>
      <c r="B841" s="3" t="s">
        <v>98</v>
      </c>
      <c r="C841" t="str">
        <f>VLOOKUP(B841,[1]Sheet6!B:C,2,0)</f>
        <v>0FB5CDE5-63DB-4DEF-B4CD-F0224EE4B9CA</v>
      </c>
      <c r="D841" s="5" t="s">
        <v>3827</v>
      </c>
      <c r="E841" t="str">
        <f>VLOOKUP('کارشناس دفترفنی سیستم ها'!D841,[1]Trade!A:B,2,0)</f>
        <v>35A0CC31-B853-4CD0-A68E-F8564BAB3EA5</v>
      </c>
      <c r="F841" s="5" t="s">
        <v>88</v>
      </c>
      <c r="G841" t="str">
        <f>VLOOKUP(F841,[1]Position!A:D,4,0)</f>
        <v>382c2e80-5ceb-4209-aea1-a9878c39ad76</v>
      </c>
    </row>
    <row r="842" spans="1:7" x14ac:dyDescent="0.25">
      <c r="A842" s="3" t="s">
        <v>38</v>
      </c>
      <c r="B842" s="3" t="s">
        <v>37</v>
      </c>
      <c r="C842" t="str">
        <f>VLOOKUP(B842,[1]Sheet6!B:C,2,0)</f>
        <v>1692FCF8-3C62-4286-858C-23A135DD0897</v>
      </c>
      <c r="D842" s="5" t="s">
        <v>3827</v>
      </c>
      <c r="E842" t="str">
        <f>VLOOKUP('کارشناس دفترفنی سیستم ها'!D842,[1]Trade!A:B,2,0)</f>
        <v>35A0CC31-B853-4CD0-A68E-F8564BAB3EA5</v>
      </c>
      <c r="F842" s="5" t="s">
        <v>88</v>
      </c>
      <c r="G842" t="str">
        <f>VLOOKUP(F842,[1]Position!A:D,4,0)</f>
        <v>382c2e80-5ceb-4209-aea1-a9878c39ad76</v>
      </c>
    </row>
    <row r="843" spans="1:7" x14ac:dyDescent="0.25">
      <c r="A843" s="3" t="s">
        <v>3329</v>
      </c>
      <c r="B843" s="3" t="s">
        <v>3329</v>
      </c>
      <c r="C843" t="str">
        <f>VLOOKUP(B843,[1]Sheet6!B:C,2,0)</f>
        <v>7718118F-5172-4BCE-8F49-F03D4EB74BF5</v>
      </c>
      <c r="D843" s="5" t="s">
        <v>3827</v>
      </c>
      <c r="E843" t="str">
        <f>VLOOKUP('کارشناس دفترفنی سیستم ها'!D843,[1]Trade!A:B,2,0)</f>
        <v>35A0CC31-B853-4CD0-A68E-F8564BAB3EA5</v>
      </c>
      <c r="F843" s="5" t="s">
        <v>88</v>
      </c>
      <c r="G843" t="str">
        <f>VLOOKUP(F843,[1]Position!A:D,4,0)</f>
        <v>382c2e80-5ceb-4209-aea1-a9878c39ad76</v>
      </c>
    </row>
    <row r="844" spans="1:7" x14ac:dyDescent="0.25">
      <c r="A844" s="3" t="s">
        <v>3331</v>
      </c>
      <c r="B844" s="3" t="s">
        <v>3331</v>
      </c>
      <c r="C844" t="str">
        <f>VLOOKUP(B844,[1]Sheet6!B:C,2,0)</f>
        <v>165905AA-DEB9-4061-BB54-B8FDE478B989</v>
      </c>
      <c r="D844" s="5" t="s">
        <v>3827</v>
      </c>
      <c r="E844" t="str">
        <f>VLOOKUP('کارشناس دفترفنی سیستم ها'!D844,[1]Trade!A:B,2,0)</f>
        <v>35A0CC31-B853-4CD0-A68E-F8564BAB3EA5</v>
      </c>
      <c r="F844" s="5" t="s">
        <v>88</v>
      </c>
      <c r="G844" t="str">
        <f>VLOOKUP(F844,[1]Position!A:D,4,0)</f>
        <v>382c2e80-5ceb-4209-aea1-a9878c39ad76</v>
      </c>
    </row>
    <row r="845" spans="1:7" x14ac:dyDescent="0.25">
      <c r="A845" s="3" t="s">
        <v>3333</v>
      </c>
      <c r="B845" s="3" t="s">
        <v>3333</v>
      </c>
      <c r="C845" t="str">
        <f>VLOOKUP(B845,[1]Sheet6!B:C,2,0)</f>
        <v>33DDAE56-B316-484E-B4AA-970A6D00E194</v>
      </c>
      <c r="D845" s="5" t="s">
        <v>3827</v>
      </c>
      <c r="E845" t="str">
        <f>VLOOKUP('کارشناس دفترفنی سیستم ها'!D845,[1]Trade!A:B,2,0)</f>
        <v>35A0CC31-B853-4CD0-A68E-F8564BAB3EA5</v>
      </c>
      <c r="F845" s="5" t="s">
        <v>88</v>
      </c>
      <c r="G845" t="str">
        <f>VLOOKUP(F845,[1]Position!A:D,4,0)</f>
        <v>382c2e80-5ceb-4209-aea1-a9878c39ad76</v>
      </c>
    </row>
    <row r="846" spans="1:7" x14ac:dyDescent="0.25">
      <c r="A846" s="3" t="s">
        <v>3335</v>
      </c>
      <c r="B846" s="3" t="s">
        <v>3335</v>
      </c>
      <c r="C846" t="str">
        <f>VLOOKUP(B846,[1]Sheet6!B:C,2,0)</f>
        <v>80C14D25-1689-4C96-AC80-E1E6FE3D91C3</v>
      </c>
      <c r="D846" s="5" t="s">
        <v>3827</v>
      </c>
      <c r="E846" t="str">
        <f>VLOOKUP('کارشناس دفترفنی سیستم ها'!D846,[1]Trade!A:B,2,0)</f>
        <v>35A0CC31-B853-4CD0-A68E-F8564BAB3EA5</v>
      </c>
      <c r="F846" s="5" t="s">
        <v>88</v>
      </c>
      <c r="G846" t="str">
        <f>VLOOKUP(F846,[1]Position!A:D,4,0)</f>
        <v>382c2e80-5ceb-4209-aea1-a9878c39ad76</v>
      </c>
    </row>
    <row r="847" spans="1:7" x14ac:dyDescent="0.25">
      <c r="A847" s="3" t="s">
        <v>3337</v>
      </c>
      <c r="B847" s="3" t="s">
        <v>3337</v>
      </c>
      <c r="C847" t="str">
        <f>VLOOKUP(B847,[1]Sheet6!B:C,2,0)</f>
        <v>BADDF65F-C710-467D-8CA5-606090DD2910</v>
      </c>
      <c r="D847" s="5" t="s">
        <v>3827</v>
      </c>
      <c r="E847" t="str">
        <f>VLOOKUP('کارشناس دفترفنی سیستم ها'!D847,[1]Trade!A:B,2,0)</f>
        <v>35A0CC31-B853-4CD0-A68E-F8564BAB3EA5</v>
      </c>
      <c r="F847" s="5" t="s">
        <v>88</v>
      </c>
      <c r="G847" t="str">
        <f>VLOOKUP(F847,[1]Position!A:D,4,0)</f>
        <v>382c2e80-5ceb-4209-aea1-a9878c39ad76</v>
      </c>
    </row>
    <row r="848" spans="1:7" x14ac:dyDescent="0.25">
      <c r="A848" s="3" t="s">
        <v>3339</v>
      </c>
      <c r="B848" s="3" t="s">
        <v>3339</v>
      </c>
      <c r="C848" t="str">
        <f>VLOOKUP(B848,[1]Sheet6!B:C,2,0)</f>
        <v>82FC629E-B0C3-45D7-A2D3-ADDE5C70F9C4</v>
      </c>
      <c r="D848" s="5" t="s">
        <v>3827</v>
      </c>
      <c r="E848" t="str">
        <f>VLOOKUP('کارشناس دفترفنی سیستم ها'!D848,[1]Trade!A:B,2,0)</f>
        <v>35A0CC31-B853-4CD0-A68E-F8564BAB3EA5</v>
      </c>
      <c r="F848" s="5" t="s">
        <v>88</v>
      </c>
      <c r="G848" t="str">
        <f>VLOOKUP(F848,[1]Position!A:D,4,0)</f>
        <v>382c2e80-5ceb-4209-aea1-a9878c39ad76</v>
      </c>
    </row>
    <row r="849" spans="1:7" x14ac:dyDescent="0.25">
      <c r="A849" s="3" t="s">
        <v>3341</v>
      </c>
      <c r="B849" s="3" t="s">
        <v>99</v>
      </c>
      <c r="C849" t="str">
        <f>VLOOKUP(B849,[1]Sheet6!B:C,2,0)</f>
        <v>28B27C2B-FD6D-4AE3-9CB3-C725B000BB66</v>
      </c>
      <c r="D849" s="5" t="s">
        <v>3827</v>
      </c>
      <c r="E849" t="str">
        <f>VLOOKUP('کارشناس دفترفنی سیستم ها'!D849,[1]Trade!A:B,2,0)</f>
        <v>35A0CC31-B853-4CD0-A68E-F8564BAB3EA5</v>
      </c>
      <c r="F849" s="5" t="s">
        <v>88</v>
      </c>
      <c r="G849" t="str">
        <f>VLOOKUP(F849,[1]Position!A:D,4,0)</f>
        <v>382c2e80-5ceb-4209-aea1-a9878c39ad76</v>
      </c>
    </row>
    <row r="850" spans="1:7" x14ac:dyDescent="0.25">
      <c r="A850" s="3" t="s">
        <v>30</v>
      </c>
      <c r="B850" s="3" t="s">
        <v>29</v>
      </c>
      <c r="C850" t="str">
        <f>VLOOKUP(B850,[1]Sheet6!B:C,2,0)</f>
        <v>0237A903-65E7-4408-8257-10ECD4FF27A2</v>
      </c>
      <c r="D850" s="5" t="s">
        <v>3827</v>
      </c>
      <c r="E850" t="str">
        <f>VLOOKUP('کارشناس دفترفنی سیستم ها'!D850,[1]Trade!A:B,2,0)</f>
        <v>35A0CC31-B853-4CD0-A68E-F8564BAB3EA5</v>
      </c>
      <c r="F850" s="5" t="s">
        <v>88</v>
      </c>
      <c r="G850" t="str">
        <f>VLOOKUP(F850,[1]Position!A:D,4,0)</f>
        <v>382c2e80-5ceb-4209-aea1-a9878c39ad76</v>
      </c>
    </row>
    <row r="851" spans="1:7" x14ac:dyDescent="0.25">
      <c r="A851" s="3" t="s">
        <v>3344</v>
      </c>
      <c r="B851" s="3" t="s">
        <v>3344</v>
      </c>
      <c r="C851" t="str">
        <f>VLOOKUP(B851,[1]Sheet6!B:C,2,0)</f>
        <v>CD732C4D-74AF-4F6E-B887-9ABB21D731FD</v>
      </c>
      <c r="D851" s="5" t="s">
        <v>3827</v>
      </c>
      <c r="E851" t="str">
        <f>VLOOKUP('کارشناس دفترفنی سیستم ها'!D851,[1]Trade!A:B,2,0)</f>
        <v>35A0CC31-B853-4CD0-A68E-F8564BAB3EA5</v>
      </c>
      <c r="F851" s="5" t="s">
        <v>88</v>
      </c>
      <c r="G851" t="str">
        <f>VLOOKUP(F851,[1]Position!A:D,4,0)</f>
        <v>382c2e80-5ceb-4209-aea1-a9878c39ad76</v>
      </c>
    </row>
    <row r="852" spans="1:7" x14ac:dyDescent="0.25">
      <c r="A852" s="3" t="s">
        <v>3346</v>
      </c>
      <c r="B852" s="3" t="s">
        <v>3346</v>
      </c>
      <c r="C852" t="str">
        <f>VLOOKUP(B852,[1]Sheet6!B:C,2,0)</f>
        <v>C5259A2A-F000-4BA2-ADCB-86D4F5347A5B</v>
      </c>
      <c r="D852" s="5" t="s">
        <v>3827</v>
      </c>
      <c r="E852" t="str">
        <f>VLOOKUP('کارشناس دفترفنی سیستم ها'!D852,[1]Trade!A:B,2,0)</f>
        <v>35A0CC31-B853-4CD0-A68E-F8564BAB3EA5</v>
      </c>
      <c r="F852" s="5" t="s">
        <v>88</v>
      </c>
      <c r="G852" t="str">
        <f>VLOOKUP(F852,[1]Position!A:D,4,0)</f>
        <v>382c2e80-5ceb-4209-aea1-a9878c39ad76</v>
      </c>
    </row>
    <row r="853" spans="1:7" x14ac:dyDescent="0.25">
      <c r="A853" s="3" t="s">
        <v>3348</v>
      </c>
      <c r="B853" s="3" t="s">
        <v>3348</v>
      </c>
      <c r="C853" t="str">
        <f>VLOOKUP(B853,[1]Sheet6!B:C,2,0)</f>
        <v>5CD4B74B-176B-4938-B3C9-0450FBF2306B</v>
      </c>
      <c r="D853" s="5" t="s">
        <v>3827</v>
      </c>
      <c r="E853" t="str">
        <f>VLOOKUP('کارشناس دفترفنی سیستم ها'!D853,[1]Trade!A:B,2,0)</f>
        <v>35A0CC31-B853-4CD0-A68E-F8564BAB3EA5</v>
      </c>
      <c r="F853" s="5" t="s">
        <v>88</v>
      </c>
      <c r="G853" t="str">
        <f>VLOOKUP(F853,[1]Position!A:D,4,0)</f>
        <v>382c2e80-5ceb-4209-aea1-a9878c39ad76</v>
      </c>
    </row>
    <row r="854" spans="1:7" x14ac:dyDescent="0.25">
      <c r="A854" s="3" t="s">
        <v>3350</v>
      </c>
      <c r="B854" s="3" t="s">
        <v>3350</v>
      </c>
      <c r="C854" t="str">
        <f>VLOOKUP(B854,[1]Sheet6!B:C,2,0)</f>
        <v>439E0011-7D1B-4C54-AB65-580E12562E1B</v>
      </c>
      <c r="D854" s="5" t="s">
        <v>3827</v>
      </c>
      <c r="E854" t="str">
        <f>VLOOKUP('کارشناس دفترفنی سیستم ها'!D854,[1]Trade!A:B,2,0)</f>
        <v>35A0CC31-B853-4CD0-A68E-F8564BAB3EA5</v>
      </c>
      <c r="F854" s="5" t="s">
        <v>88</v>
      </c>
      <c r="G854" t="str">
        <f>VLOOKUP(F854,[1]Position!A:D,4,0)</f>
        <v>382c2e80-5ceb-4209-aea1-a9878c39ad76</v>
      </c>
    </row>
    <row r="855" spans="1:7" x14ac:dyDescent="0.25">
      <c r="A855" s="3" t="s">
        <v>3352</v>
      </c>
      <c r="B855" s="3" t="s">
        <v>3352</v>
      </c>
      <c r="C855" t="str">
        <f>VLOOKUP(B855,[1]Sheet6!B:C,2,0)</f>
        <v>94A5CA71-736D-41C1-B2EB-EF6AF002E50D</v>
      </c>
      <c r="D855" s="5" t="s">
        <v>3827</v>
      </c>
      <c r="E855" t="str">
        <f>VLOOKUP('کارشناس دفترفنی سیستم ها'!D855,[1]Trade!A:B,2,0)</f>
        <v>35A0CC31-B853-4CD0-A68E-F8564BAB3EA5</v>
      </c>
      <c r="F855" s="5" t="s">
        <v>88</v>
      </c>
      <c r="G855" t="str">
        <f>VLOOKUP(F855,[1]Position!A:D,4,0)</f>
        <v>382c2e80-5ceb-4209-aea1-a9878c39ad76</v>
      </c>
    </row>
    <row r="856" spans="1:7" x14ac:dyDescent="0.25">
      <c r="A856" s="3" t="s">
        <v>3354</v>
      </c>
      <c r="B856" s="3" t="s">
        <v>3354</v>
      </c>
      <c r="C856" t="str">
        <f>VLOOKUP(B856,[1]Sheet6!B:C,2,0)</f>
        <v>40657003-1992-4E24-B6C8-E3C9860153F5</v>
      </c>
      <c r="D856" s="5" t="s">
        <v>3827</v>
      </c>
      <c r="E856" t="str">
        <f>VLOOKUP('کارشناس دفترفنی سیستم ها'!D856,[1]Trade!A:B,2,0)</f>
        <v>35A0CC31-B853-4CD0-A68E-F8564BAB3EA5</v>
      </c>
      <c r="F856" s="5" t="s">
        <v>88</v>
      </c>
      <c r="G856" t="str">
        <f>VLOOKUP(F856,[1]Position!A:D,4,0)</f>
        <v>382c2e80-5ceb-4209-aea1-a9878c39ad76</v>
      </c>
    </row>
    <row r="857" spans="1:7" x14ac:dyDescent="0.25">
      <c r="A857" s="3" t="s">
        <v>3356</v>
      </c>
      <c r="B857" s="3" t="s">
        <v>3356</v>
      </c>
      <c r="C857" t="str">
        <f>VLOOKUP(B857,[1]Sheet6!B:C,2,0)</f>
        <v>02F37CDC-1D26-43A7-9822-5497392AAFDF</v>
      </c>
      <c r="D857" s="5" t="s">
        <v>3827</v>
      </c>
      <c r="E857" t="str">
        <f>VLOOKUP('کارشناس دفترفنی سیستم ها'!D857,[1]Trade!A:B,2,0)</f>
        <v>35A0CC31-B853-4CD0-A68E-F8564BAB3EA5</v>
      </c>
      <c r="F857" s="5" t="s">
        <v>88</v>
      </c>
      <c r="G857" t="str">
        <f>VLOOKUP(F857,[1]Position!A:D,4,0)</f>
        <v>382c2e80-5ceb-4209-aea1-a9878c39ad76</v>
      </c>
    </row>
    <row r="858" spans="1:7" x14ac:dyDescent="0.25">
      <c r="A858" s="3" t="s">
        <v>3358</v>
      </c>
      <c r="B858" s="3" t="s">
        <v>3358</v>
      </c>
      <c r="C858" t="str">
        <f>VLOOKUP(B858,[1]Sheet6!B:C,2,0)</f>
        <v>EAE24B82-8DFB-4688-85EB-BC74D58E002D</v>
      </c>
      <c r="D858" s="5" t="s">
        <v>3827</v>
      </c>
      <c r="E858" t="str">
        <f>VLOOKUP('کارشناس دفترفنی سیستم ها'!D858,[1]Trade!A:B,2,0)</f>
        <v>35A0CC31-B853-4CD0-A68E-F8564BAB3EA5</v>
      </c>
      <c r="F858" s="5" t="s">
        <v>88</v>
      </c>
      <c r="G858" t="str">
        <f>VLOOKUP(F858,[1]Position!A:D,4,0)</f>
        <v>382c2e80-5ceb-4209-aea1-a9878c39ad76</v>
      </c>
    </row>
    <row r="859" spans="1:7" x14ac:dyDescent="0.25">
      <c r="A859" s="3" t="s">
        <v>3360</v>
      </c>
      <c r="B859" s="3" t="s">
        <v>3360</v>
      </c>
      <c r="C859" t="str">
        <f>VLOOKUP(B859,[1]Sheet6!B:C,2,0)</f>
        <v>EEF64DE3-C435-467A-A34E-71346F960F18</v>
      </c>
      <c r="D859" s="5" t="s">
        <v>3827</v>
      </c>
      <c r="E859" t="str">
        <f>VLOOKUP('کارشناس دفترفنی سیستم ها'!D859,[1]Trade!A:B,2,0)</f>
        <v>35A0CC31-B853-4CD0-A68E-F8564BAB3EA5</v>
      </c>
      <c r="F859" s="5" t="s">
        <v>88</v>
      </c>
      <c r="G859" t="str">
        <f>VLOOKUP(F859,[1]Position!A:D,4,0)</f>
        <v>382c2e80-5ceb-4209-aea1-a9878c39ad76</v>
      </c>
    </row>
    <row r="860" spans="1:7" x14ac:dyDescent="0.25">
      <c r="A860" s="3" t="s">
        <v>3362</v>
      </c>
      <c r="B860" s="3" t="s">
        <v>3362</v>
      </c>
      <c r="C860" t="str">
        <f>VLOOKUP(B860,[1]Sheet6!B:C,2,0)</f>
        <v>6A0D39B1-3D27-4001-A172-C9BA95D410C6</v>
      </c>
      <c r="D860" s="5" t="s">
        <v>3827</v>
      </c>
      <c r="E860" t="str">
        <f>VLOOKUP('کارشناس دفترفنی سیستم ها'!D860,[1]Trade!A:B,2,0)</f>
        <v>35A0CC31-B853-4CD0-A68E-F8564BAB3EA5</v>
      </c>
      <c r="F860" s="5" t="s">
        <v>88</v>
      </c>
      <c r="G860" t="str">
        <f>VLOOKUP(F860,[1]Position!A:D,4,0)</f>
        <v>382c2e80-5ceb-4209-aea1-a9878c39ad76</v>
      </c>
    </row>
    <row r="861" spans="1:7" x14ac:dyDescent="0.25">
      <c r="A861" s="3" t="s">
        <v>3364</v>
      </c>
      <c r="B861" s="3" t="s">
        <v>3364</v>
      </c>
      <c r="C861" t="str">
        <f>VLOOKUP(B861,[1]Sheet6!B:C,2,0)</f>
        <v>A0AC43A3-0BE0-447A-B9EA-1C18B8714EFD</v>
      </c>
      <c r="D861" s="5" t="s">
        <v>3827</v>
      </c>
      <c r="E861" t="str">
        <f>VLOOKUP('کارشناس دفترفنی سیستم ها'!D861,[1]Trade!A:B,2,0)</f>
        <v>35A0CC31-B853-4CD0-A68E-F8564BAB3EA5</v>
      </c>
      <c r="F861" s="5" t="s">
        <v>88</v>
      </c>
      <c r="G861" t="str">
        <f>VLOOKUP(F861,[1]Position!A:D,4,0)</f>
        <v>382c2e80-5ceb-4209-aea1-a9878c39ad76</v>
      </c>
    </row>
    <row r="862" spans="1:7" x14ac:dyDescent="0.25">
      <c r="A862" s="3" t="s">
        <v>3366</v>
      </c>
      <c r="B862" s="3" t="s">
        <v>3366</v>
      </c>
      <c r="C862" t="str">
        <f>VLOOKUP(B862,[1]Sheet6!B:C,2,0)</f>
        <v>BD833F63-3244-4528-8CC8-6972EAE3BED1</v>
      </c>
      <c r="D862" s="5" t="s">
        <v>3827</v>
      </c>
      <c r="E862" t="str">
        <f>VLOOKUP('کارشناس دفترفنی سیستم ها'!D862,[1]Trade!A:B,2,0)</f>
        <v>35A0CC31-B853-4CD0-A68E-F8564BAB3EA5</v>
      </c>
      <c r="F862" s="5" t="s">
        <v>88</v>
      </c>
      <c r="G862" t="str">
        <f>VLOOKUP(F862,[1]Position!A:D,4,0)</f>
        <v>382c2e80-5ceb-4209-aea1-a9878c39ad76</v>
      </c>
    </row>
    <row r="863" spans="1:7" x14ac:dyDescent="0.25">
      <c r="A863" s="3" t="s">
        <v>3368</v>
      </c>
      <c r="B863" s="3" t="s">
        <v>3368</v>
      </c>
      <c r="C863" t="str">
        <f>VLOOKUP(B863,[1]Sheet6!B:C,2,0)</f>
        <v>FC27F756-A95D-4DFB-8203-0242BC723807</v>
      </c>
      <c r="D863" s="5" t="s">
        <v>3827</v>
      </c>
      <c r="E863" t="str">
        <f>VLOOKUP('کارشناس دفترفنی سیستم ها'!D863,[1]Trade!A:B,2,0)</f>
        <v>35A0CC31-B853-4CD0-A68E-F8564BAB3EA5</v>
      </c>
      <c r="F863" s="5" t="s">
        <v>88</v>
      </c>
      <c r="G863" t="str">
        <f>VLOOKUP(F863,[1]Position!A:D,4,0)</f>
        <v>382c2e80-5ceb-4209-aea1-a9878c39ad76</v>
      </c>
    </row>
    <row r="864" spans="1:7" x14ac:dyDescent="0.25">
      <c r="A864" s="3" t="s">
        <v>3370</v>
      </c>
      <c r="B864" s="3" t="s">
        <v>3370</v>
      </c>
      <c r="C864" t="str">
        <f>VLOOKUP(B864,[1]Sheet6!B:C,2,0)</f>
        <v>B1625B20-FC74-4A35-AE84-9379415F1B91</v>
      </c>
      <c r="D864" s="5" t="s">
        <v>3827</v>
      </c>
      <c r="E864" t="str">
        <f>VLOOKUP('کارشناس دفترفنی سیستم ها'!D864,[1]Trade!A:B,2,0)</f>
        <v>35A0CC31-B853-4CD0-A68E-F8564BAB3EA5</v>
      </c>
      <c r="F864" s="5" t="s">
        <v>88</v>
      </c>
      <c r="G864" t="str">
        <f>VLOOKUP(F864,[1]Position!A:D,4,0)</f>
        <v>382c2e80-5ceb-4209-aea1-a9878c39ad76</v>
      </c>
    </row>
    <row r="865" spans="1:7" x14ac:dyDescent="0.25">
      <c r="A865" s="3" t="s">
        <v>3372</v>
      </c>
      <c r="B865" s="3" t="s">
        <v>3372</v>
      </c>
      <c r="C865" t="str">
        <f>VLOOKUP(B865,[1]Sheet6!B:C,2,0)</f>
        <v>F785C515-D219-4646-9CB2-0757668287D9</v>
      </c>
      <c r="D865" s="5" t="s">
        <v>3827</v>
      </c>
      <c r="E865" t="str">
        <f>VLOOKUP('کارشناس دفترفنی سیستم ها'!D865,[1]Trade!A:B,2,0)</f>
        <v>35A0CC31-B853-4CD0-A68E-F8564BAB3EA5</v>
      </c>
      <c r="F865" s="5" t="s">
        <v>88</v>
      </c>
      <c r="G865" t="str">
        <f>VLOOKUP(F865,[1]Position!A:D,4,0)</f>
        <v>382c2e80-5ceb-4209-aea1-a9878c39ad76</v>
      </c>
    </row>
    <row r="866" spans="1:7" x14ac:dyDescent="0.25">
      <c r="A866" s="3" t="s">
        <v>3374</v>
      </c>
      <c r="B866" s="3" t="s">
        <v>3374</v>
      </c>
      <c r="C866" t="str">
        <f>VLOOKUP(B866,[1]Sheet6!B:C,2,0)</f>
        <v>54F9BAC2-9045-402E-9B23-7160AC1E60C5</v>
      </c>
      <c r="D866" s="5" t="s">
        <v>3827</v>
      </c>
      <c r="E866" t="str">
        <f>VLOOKUP('کارشناس دفترفنی سیستم ها'!D866,[1]Trade!A:B,2,0)</f>
        <v>35A0CC31-B853-4CD0-A68E-F8564BAB3EA5</v>
      </c>
      <c r="F866" s="5" t="s">
        <v>88</v>
      </c>
      <c r="G866" t="str">
        <f>VLOOKUP(F866,[1]Position!A:D,4,0)</f>
        <v>382c2e80-5ceb-4209-aea1-a9878c39ad76</v>
      </c>
    </row>
    <row r="867" spans="1:7" x14ac:dyDescent="0.25">
      <c r="A867" s="3" t="s">
        <v>3376</v>
      </c>
      <c r="B867" s="3" t="s">
        <v>3376</v>
      </c>
      <c r="C867" t="str">
        <f>VLOOKUP(B867,[1]Sheet6!B:C,2,0)</f>
        <v>11CD7F49-04D1-4A97-8756-C7F4961288C1</v>
      </c>
      <c r="D867" s="5" t="s">
        <v>3827</v>
      </c>
      <c r="E867" t="str">
        <f>VLOOKUP('کارشناس دفترفنی سیستم ها'!D867,[1]Trade!A:B,2,0)</f>
        <v>35A0CC31-B853-4CD0-A68E-F8564BAB3EA5</v>
      </c>
      <c r="F867" s="5" t="s">
        <v>88</v>
      </c>
      <c r="G867" t="str">
        <f>VLOOKUP(F867,[1]Position!A:D,4,0)</f>
        <v>382c2e80-5ceb-4209-aea1-a9878c39ad76</v>
      </c>
    </row>
    <row r="868" spans="1:7" x14ac:dyDescent="0.25">
      <c r="A868" s="3" t="s">
        <v>3378</v>
      </c>
      <c r="B868" s="3" t="s">
        <v>3378</v>
      </c>
      <c r="C868" t="str">
        <f>VLOOKUP(B868,[1]Sheet6!B:C,2,0)</f>
        <v>D988C896-28B5-45C7-901F-ABE17E1CD9D2</v>
      </c>
      <c r="D868" s="5" t="s">
        <v>3827</v>
      </c>
      <c r="E868" t="str">
        <f>VLOOKUP('کارشناس دفترفنی سیستم ها'!D868,[1]Trade!A:B,2,0)</f>
        <v>35A0CC31-B853-4CD0-A68E-F8564BAB3EA5</v>
      </c>
      <c r="F868" s="5" t="s">
        <v>88</v>
      </c>
      <c r="G868" t="str">
        <f>VLOOKUP(F868,[1]Position!A:D,4,0)</f>
        <v>382c2e80-5ceb-4209-aea1-a9878c39ad76</v>
      </c>
    </row>
    <row r="869" spans="1:7" x14ac:dyDescent="0.25">
      <c r="A869" s="3" t="s">
        <v>3380</v>
      </c>
      <c r="B869" s="3" t="s">
        <v>3380</v>
      </c>
      <c r="C869" t="str">
        <f>VLOOKUP(B869,[1]Sheet6!B:C,2,0)</f>
        <v>1AC4098C-1857-4C60-8EBD-5CE3F92295B1</v>
      </c>
      <c r="D869" s="5" t="s">
        <v>3827</v>
      </c>
      <c r="E869" t="str">
        <f>VLOOKUP('کارشناس دفترفنی سیستم ها'!D869,[1]Trade!A:B,2,0)</f>
        <v>35A0CC31-B853-4CD0-A68E-F8564BAB3EA5</v>
      </c>
      <c r="F869" s="5" t="s">
        <v>88</v>
      </c>
      <c r="G869" t="str">
        <f>VLOOKUP(F869,[1]Position!A:D,4,0)</f>
        <v>382c2e80-5ceb-4209-aea1-a9878c39ad76</v>
      </c>
    </row>
    <row r="870" spans="1:7" x14ac:dyDescent="0.25">
      <c r="A870" s="3" t="s">
        <v>3382</v>
      </c>
      <c r="B870" s="3" t="s">
        <v>3382</v>
      </c>
      <c r="C870" t="str">
        <f>VLOOKUP(B870,[1]Sheet6!B:C,2,0)</f>
        <v>6FCFA87C-1A20-4E01-8B7F-77ECB97F96F4</v>
      </c>
      <c r="D870" s="5" t="s">
        <v>3827</v>
      </c>
      <c r="E870" t="str">
        <f>VLOOKUP('کارشناس دفترفنی سیستم ها'!D870,[1]Trade!A:B,2,0)</f>
        <v>35A0CC31-B853-4CD0-A68E-F8564BAB3EA5</v>
      </c>
      <c r="F870" s="5" t="s">
        <v>88</v>
      </c>
      <c r="G870" t="str">
        <f>VLOOKUP(F870,[1]Position!A:D,4,0)</f>
        <v>382c2e80-5ceb-4209-aea1-a9878c39ad76</v>
      </c>
    </row>
    <row r="871" spans="1:7" x14ac:dyDescent="0.25">
      <c r="A871" s="3" t="s">
        <v>3384</v>
      </c>
      <c r="B871" s="3" t="s">
        <v>3384</v>
      </c>
      <c r="C871" t="str">
        <f>VLOOKUP(B871,[1]Sheet6!B:C,2,0)</f>
        <v>75DB78B5-66FC-4E41-B712-7F20F3D59AC8</v>
      </c>
      <c r="D871" s="5" t="s">
        <v>3827</v>
      </c>
      <c r="E871" t="str">
        <f>VLOOKUP('کارشناس دفترفنی سیستم ها'!D871,[1]Trade!A:B,2,0)</f>
        <v>35A0CC31-B853-4CD0-A68E-F8564BAB3EA5</v>
      </c>
      <c r="F871" s="5" t="s">
        <v>88</v>
      </c>
      <c r="G871" t="str">
        <f>VLOOKUP(F871,[1]Position!A:D,4,0)</f>
        <v>382c2e80-5ceb-4209-aea1-a9878c39ad76</v>
      </c>
    </row>
    <row r="872" spans="1:7" x14ac:dyDescent="0.25">
      <c r="A872" s="3" t="s">
        <v>3386</v>
      </c>
      <c r="B872" s="3" t="s">
        <v>3386</v>
      </c>
      <c r="C872" t="str">
        <f>VLOOKUP(B872,[1]Sheet6!B:C,2,0)</f>
        <v>7EA96A67-5F10-4940-9435-595AFB221CF7</v>
      </c>
      <c r="D872" s="5" t="s">
        <v>3827</v>
      </c>
      <c r="E872" t="str">
        <f>VLOOKUP('کارشناس دفترفنی سیستم ها'!D872,[1]Trade!A:B,2,0)</f>
        <v>35A0CC31-B853-4CD0-A68E-F8564BAB3EA5</v>
      </c>
      <c r="F872" s="5" t="s">
        <v>88</v>
      </c>
      <c r="G872" t="str">
        <f>VLOOKUP(F872,[1]Position!A:D,4,0)</f>
        <v>382c2e80-5ceb-4209-aea1-a9878c39ad76</v>
      </c>
    </row>
    <row r="873" spans="1:7" x14ac:dyDescent="0.25">
      <c r="A873" s="3" t="s">
        <v>3388</v>
      </c>
      <c r="B873" s="3" t="s">
        <v>3388</v>
      </c>
      <c r="C873" t="str">
        <f>VLOOKUP(B873,[1]Sheet6!B:C,2,0)</f>
        <v>3AAC39A2-0957-405C-9ABA-9F0999C6E454</v>
      </c>
      <c r="D873" s="5" t="s">
        <v>3827</v>
      </c>
      <c r="E873" t="str">
        <f>VLOOKUP('کارشناس دفترفنی سیستم ها'!D873,[1]Trade!A:B,2,0)</f>
        <v>35A0CC31-B853-4CD0-A68E-F8564BAB3EA5</v>
      </c>
      <c r="F873" s="5" t="s">
        <v>88</v>
      </c>
      <c r="G873" t="str">
        <f>VLOOKUP(F873,[1]Position!A:D,4,0)</f>
        <v>382c2e80-5ceb-4209-aea1-a9878c39ad76</v>
      </c>
    </row>
    <row r="874" spans="1:7" x14ac:dyDescent="0.25">
      <c r="A874" s="3" t="s">
        <v>3390</v>
      </c>
      <c r="B874" s="3" t="s">
        <v>3390</v>
      </c>
      <c r="C874" t="str">
        <f>VLOOKUP(B874,[1]Sheet6!B:C,2,0)</f>
        <v>B1866431-57BD-4FE9-87BD-5763089537E0</v>
      </c>
      <c r="D874" s="5" t="s">
        <v>3827</v>
      </c>
      <c r="E874" t="str">
        <f>VLOOKUP('کارشناس دفترفنی سیستم ها'!D874,[1]Trade!A:B,2,0)</f>
        <v>35A0CC31-B853-4CD0-A68E-F8564BAB3EA5</v>
      </c>
      <c r="F874" s="5" t="s">
        <v>88</v>
      </c>
      <c r="G874" t="str">
        <f>VLOOKUP(F874,[1]Position!A:D,4,0)</f>
        <v>382c2e80-5ceb-4209-aea1-a9878c39ad76</v>
      </c>
    </row>
    <row r="875" spans="1:7" x14ac:dyDescent="0.25">
      <c r="A875" s="3" t="s">
        <v>3392</v>
      </c>
      <c r="B875" s="3" t="s">
        <v>3392</v>
      </c>
      <c r="C875" t="str">
        <f>VLOOKUP(B875,[1]Sheet6!B:C,2,0)</f>
        <v>2DE6185E-A8E0-4C21-8B6D-53486F829E34</v>
      </c>
      <c r="D875" s="5" t="s">
        <v>3827</v>
      </c>
      <c r="E875" t="str">
        <f>VLOOKUP('کارشناس دفترفنی سیستم ها'!D875,[1]Trade!A:B,2,0)</f>
        <v>35A0CC31-B853-4CD0-A68E-F8564BAB3EA5</v>
      </c>
      <c r="F875" s="5" t="s">
        <v>88</v>
      </c>
      <c r="G875" t="str">
        <f>VLOOKUP(F875,[1]Position!A:D,4,0)</f>
        <v>382c2e80-5ceb-4209-aea1-a9878c39ad76</v>
      </c>
    </row>
    <row r="876" spans="1:7" x14ac:dyDescent="0.25">
      <c r="A876" s="3" t="s">
        <v>3394</v>
      </c>
      <c r="B876" s="3" t="s">
        <v>3394</v>
      </c>
      <c r="C876" t="str">
        <f>VLOOKUP(B876,[1]Sheet6!B:C,2,0)</f>
        <v>7A30B4B6-1E83-482B-8382-22989A207CAB</v>
      </c>
      <c r="D876" s="5" t="s">
        <v>3827</v>
      </c>
      <c r="E876" t="str">
        <f>VLOOKUP('کارشناس دفترفنی سیستم ها'!D876,[1]Trade!A:B,2,0)</f>
        <v>35A0CC31-B853-4CD0-A68E-F8564BAB3EA5</v>
      </c>
      <c r="F876" s="5" t="s">
        <v>88</v>
      </c>
      <c r="G876" t="str">
        <f>VLOOKUP(F876,[1]Position!A:D,4,0)</f>
        <v>382c2e80-5ceb-4209-aea1-a9878c39ad76</v>
      </c>
    </row>
    <row r="877" spans="1:7" x14ac:dyDescent="0.25">
      <c r="A877" s="3" t="s">
        <v>3396</v>
      </c>
      <c r="B877" s="3" t="s">
        <v>3396</v>
      </c>
      <c r="C877" t="str">
        <f>VLOOKUP(B877,[1]Sheet6!B:C,2,0)</f>
        <v>B9CAE8AE-B648-44BB-9E8E-E24F7ECEFD5C</v>
      </c>
      <c r="D877" s="5" t="s">
        <v>3827</v>
      </c>
      <c r="E877" t="str">
        <f>VLOOKUP('کارشناس دفترفنی سیستم ها'!D877,[1]Trade!A:B,2,0)</f>
        <v>35A0CC31-B853-4CD0-A68E-F8564BAB3EA5</v>
      </c>
      <c r="F877" s="5" t="s">
        <v>88</v>
      </c>
      <c r="G877" t="str">
        <f>VLOOKUP(F877,[1]Position!A:D,4,0)</f>
        <v>382c2e80-5ceb-4209-aea1-a9878c39ad76</v>
      </c>
    </row>
    <row r="878" spans="1:7" x14ac:dyDescent="0.25">
      <c r="A878" s="3" t="s">
        <v>32</v>
      </c>
      <c r="B878" s="3" t="s">
        <v>31</v>
      </c>
      <c r="C878" t="str">
        <f>VLOOKUP(B878,[1]Sheet6!B:C,2,0)</f>
        <v>164D6A19-20CE-4C97-98D7-37C26E8F970F</v>
      </c>
      <c r="D878" s="5" t="s">
        <v>3827</v>
      </c>
      <c r="E878" t="str">
        <f>VLOOKUP('کارشناس دفترفنی سیستم ها'!D878,[1]Trade!A:B,2,0)</f>
        <v>35A0CC31-B853-4CD0-A68E-F8564BAB3EA5</v>
      </c>
      <c r="F878" s="5" t="s">
        <v>88</v>
      </c>
      <c r="G878" t="str">
        <f>VLOOKUP(F878,[1]Position!A:D,4,0)</f>
        <v>382c2e80-5ceb-4209-aea1-a9878c39ad76</v>
      </c>
    </row>
    <row r="879" spans="1:7" x14ac:dyDescent="0.25">
      <c r="A879" s="3" t="s">
        <v>3399</v>
      </c>
      <c r="B879" s="3" t="s">
        <v>3399</v>
      </c>
      <c r="C879" t="str">
        <f>VLOOKUP(B879,[1]Sheet6!B:C,2,0)</f>
        <v>85C63FE4-ACB6-4BE1-9EB4-BF7528EB88F3</v>
      </c>
      <c r="D879" s="5" t="s">
        <v>3827</v>
      </c>
      <c r="E879" t="str">
        <f>VLOOKUP('کارشناس دفترفنی سیستم ها'!D879,[1]Trade!A:B,2,0)</f>
        <v>35A0CC31-B853-4CD0-A68E-F8564BAB3EA5</v>
      </c>
      <c r="F879" s="5" t="s">
        <v>88</v>
      </c>
      <c r="G879" t="str">
        <f>VLOOKUP(F879,[1]Position!A:D,4,0)</f>
        <v>382c2e80-5ceb-4209-aea1-a9878c39ad76</v>
      </c>
    </row>
    <row r="880" spans="1:7" x14ac:dyDescent="0.25">
      <c r="A880" s="3" t="s">
        <v>3401</v>
      </c>
      <c r="B880" s="3" t="s">
        <v>3401</v>
      </c>
      <c r="C880" t="str">
        <f>VLOOKUP(B880,[1]Sheet6!B:C,2,0)</f>
        <v>ACA8E523-5CD2-4AE7-A9F3-811E48AFCD06</v>
      </c>
      <c r="D880" s="5" t="s">
        <v>3827</v>
      </c>
      <c r="E880" t="str">
        <f>VLOOKUP('کارشناس دفترفنی سیستم ها'!D880,[1]Trade!A:B,2,0)</f>
        <v>35A0CC31-B853-4CD0-A68E-F8564BAB3EA5</v>
      </c>
      <c r="F880" s="5" t="s">
        <v>88</v>
      </c>
      <c r="G880" t="str">
        <f>VLOOKUP(F880,[1]Position!A:D,4,0)</f>
        <v>382c2e80-5ceb-4209-aea1-a9878c39ad76</v>
      </c>
    </row>
    <row r="881" spans="1:7" x14ac:dyDescent="0.25">
      <c r="A881" s="3" t="s">
        <v>3403</v>
      </c>
      <c r="B881" s="3" t="s">
        <v>3403</v>
      </c>
      <c r="C881" t="str">
        <f>VLOOKUP(B881,[1]Sheet6!B:C,2,0)</f>
        <v>FF5D1E36-B601-4D26-B0B8-F95617347544</v>
      </c>
      <c r="D881" s="5" t="s">
        <v>3827</v>
      </c>
      <c r="E881" t="str">
        <f>VLOOKUP('کارشناس دفترفنی سیستم ها'!D881,[1]Trade!A:B,2,0)</f>
        <v>35A0CC31-B853-4CD0-A68E-F8564BAB3EA5</v>
      </c>
      <c r="F881" s="5" t="s">
        <v>88</v>
      </c>
      <c r="G881" t="str">
        <f>VLOOKUP(F881,[1]Position!A:D,4,0)</f>
        <v>382c2e80-5ceb-4209-aea1-a9878c39ad76</v>
      </c>
    </row>
    <row r="882" spans="1:7" x14ac:dyDescent="0.25">
      <c r="A882" s="3" t="s">
        <v>3405</v>
      </c>
      <c r="B882" s="3" t="s">
        <v>3405</v>
      </c>
      <c r="C882" t="str">
        <f>VLOOKUP(B882,[1]Sheet6!B:C,2,0)</f>
        <v>BA813BB6-9668-4385-851D-D695851D7F2B</v>
      </c>
      <c r="D882" s="5" t="s">
        <v>3827</v>
      </c>
      <c r="E882" t="str">
        <f>VLOOKUP('کارشناس دفترفنی سیستم ها'!D882,[1]Trade!A:B,2,0)</f>
        <v>35A0CC31-B853-4CD0-A68E-F8564BAB3EA5</v>
      </c>
      <c r="F882" s="5" t="s">
        <v>88</v>
      </c>
      <c r="G882" t="str">
        <f>VLOOKUP(F882,[1]Position!A:D,4,0)</f>
        <v>382c2e80-5ceb-4209-aea1-a9878c39ad76</v>
      </c>
    </row>
    <row r="883" spans="1:7" x14ac:dyDescent="0.25">
      <c r="A883" s="3" t="s">
        <v>3407</v>
      </c>
      <c r="B883" s="3" t="s">
        <v>3407</v>
      </c>
      <c r="C883" t="str">
        <f>VLOOKUP(B883,[1]Sheet6!B:C,2,0)</f>
        <v>A2D9FAC6-8887-4307-8D7D-15E1387CFABC</v>
      </c>
      <c r="D883" s="5" t="s">
        <v>3827</v>
      </c>
      <c r="E883" t="str">
        <f>VLOOKUP('کارشناس دفترفنی سیستم ها'!D883,[1]Trade!A:B,2,0)</f>
        <v>35A0CC31-B853-4CD0-A68E-F8564BAB3EA5</v>
      </c>
      <c r="F883" s="5" t="s">
        <v>88</v>
      </c>
      <c r="G883" t="str">
        <f>VLOOKUP(F883,[1]Position!A:D,4,0)</f>
        <v>382c2e80-5ceb-4209-aea1-a9878c39ad76</v>
      </c>
    </row>
    <row r="884" spans="1:7" x14ac:dyDescent="0.25">
      <c r="A884" s="3" t="s">
        <v>3409</v>
      </c>
      <c r="B884" s="3" t="s">
        <v>3409</v>
      </c>
      <c r="C884" t="str">
        <f>VLOOKUP(B884,[1]Sheet6!B:C,2,0)</f>
        <v>DB8C427D-90B1-4020-9BBC-229151C3161A</v>
      </c>
      <c r="D884" s="5" t="s">
        <v>3827</v>
      </c>
      <c r="E884" t="str">
        <f>VLOOKUP('کارشناس دفترفنی سیستم ها'!D884,[1]Trade!A:B,2,0)</f>
        <v>35A0CC31-B853-4CD0-A68E-F8564BAB3EA5</v>
      </c>
      <c r="F884" s="5" t="s">
        <v>88</v>
      </c>
      <c r="G884" t="str">
        <f>VLOOKUP(F884,[1]Position!A:D,4,0)</f>
        <v>382c2e80-5ceb-4209-aea1-a9878c39ad76</v>
      </c>
    </row>
    <row r="885" spans="1:7" x14ac:dyDescent="0.25">
      <c r="A885" s="3" t="s">
        <v>3411</v>
      </c>
      <c r="B885" s="3" t="s">
        <v>3411</v>
      </c>
      <c r="C885" t="str">
        <f>VLOOKUP(B885,[1]Sheet6!B:C,2,0)</f>
        <v>3958B9B2-7F9C-43EB-9F74-96A6B87DAC21</v>
      </c>
      <c r="D885" s="5" t="s">
        <v>3827</v>
      </c>
      <c r="E885" t="str">
        <f>VLOOKUP('کارشناس دفترفنی سیستم ها'!D885,[1]Trade!A:B,2,0)</f>
        <v>35A0CC31-B853-4CD0-A68E-F8564BAB3EA5</v>
      </c>
      <c r="F885" s="5" t="s">
        <v>88</v>
      </c>
      <c r="G885" t="str">
        <f>VLOOKUP(F885,[1]Position!A:D,4,0)</f>
        <v>382c2e80-5ceb-4209-aea1-a9878c39ad76</v>
      </c>
    </row>
    <row r="886" spans="1:7" x14ac:dyDescent="0.25">
      <c r="A886" s="3" t="s">
        <v>3413</v>
      </c>
      <c r="B886" s="3" t="s">
        <v>3413</v>
      </c>
      <c r="C886" t="str">
        <f>VLOOKUP(B886,[1]Sheet6!B:C,2,0)</f>
        <v>E8A45529-465B-464F-ADCB-DD16C36E0890</v>
      </c>
      <c r="D886" s="5" t="s">
        <v>3827</v>
      </c>
      <c r="E886" t="str">
        <f>VLOOKUP('کارشناس دفترفنی سیستم ها'!D886,[1]Trade!A:B,2,0)</f>
        <v>35A0CC31-B853-4CD0-A68E-F8564BAB3EA5</v>
      </c>
      <c r="F886" s="5" t="s">
        <v>88</v>
      </c>
      <c r="G886" t="str">
        <f>VLOOKUP(F886,[1]Position!A:D,4,0)</f>
        <v>382c2e80-5ceb-4209-aea1-a9878c39ad76</v>
      </c>
    </row>
    <row r="887" spans="1:7" x14ac:dyDescent="0.25">
      <c r="A887" s="3" t="s">
        <v>3415</v>
      </c>
      <c r="B887" s="3" t="s">
        <v>3415</v>
      </c>
      <c r="C887" t="str">
        <f>VLOOKUP(B887,[1]Sheet6!B:C,2,0)</f>
        <v>AAB8279C-A0E6-488E-A955-4545A57D6F4D</v>
      </c>
      <c r="D887" s="5" t="s">
        <v>3827</v>
      </c>
      <c r="E887" t="str">
        <f>VLOOKUP('کارشناس دفترفنی سیستم ها'!D887,[1]Trade!A:B,2,0)</f>
        <v>35A0CC31-B853-4CD0-A68E-F8564BAB3EA5</v>
      </c>
      <c r="F887" s="5" t="s">
        <v>88</v>
      </c>
      <c r="G887" t="str">
        <f>VLOOKUP(F887,[1]Position!A:D,4,0)</f>
        <v>382c2e80-5ceb-4209-aea1-a9878c39ad76</v>
      </c>
    </row>
    <row r="888" spans="1:7" x14ac:dyDescent="0.25">
      <c r="A888" s="3" t="s">
        <v>3417</v>
      </c>
      <c r="B888" s="3" t="s">
        <v>3417</v>
      </c>
      <c r="C888" t="str">
        <f>VLOOKUP(B888,[1]Sheet6!B:C,2,0)</f>
        <v>E5056929-9AA1-40A7-AB0E-2A811899E572</v>
      </c>
      <c r="D888" s="5" t="s">
        <v>3827</v>
      </c>
      <c r="E888" t="str">
        <f>VLOOKUP('کارشناس دفترفنی سیستم ها'!D888,[1]Trade!A:B,2,0)</f>
        <v>35A0CC31-B853-4CD0-A68E-F8564BAB3EA5</v>
      </c>
      <c r="F888" s="5" t="s">
        <v>88</v>
      </c>
      <c r="G888" t="str">
        <f>VLOOKUP(F888,[1]Position!A:D,4,0)</f>
        <v>382c2e80-5ceb-4209-aea1-a9878c39ad76</v>
      </c>
    </row>
    <row r="889" spans="1:7" x14ac:dyDescent="0.25">
      <c r="A889" s="3" t="s">
        <v>3419</v>
      </c>
      <c r="B889" s="3" t="s">
        <v>3419</v>
      </c>
      <c r="C889" t="str">
        <f>VLOOKUP(B889,[1]Sheet6!B:C,2,0)</f>
        <v>6BB5FED1-E7C7-4CE8-8219-BA971A5DBD11</v>
      </c>
      <c r="D889" s="5" t="s">
        <v>3827</v>
      </c>
      <c r="E889" t="str">
        <f>VLOOKUP('کارشناس دفترفنی سیستم ها'!D889,[1]Trade!A:B,2,0)</f>
        <v>35A0CC31-B853-4CD0-A68E-F8564BAB3EA5</v>
      </c>
      <c r="F889" s="5" t="s">
        <v>88</v>
      </c>
      <c r="G889" t="str">
        <f>VLOOKUP(F889,[1]Position!A:D,4,0)</f>
        <v>382c2e80-5ceb-4209-aea1-a9878c39ad76</v>
      </c>
    </row>
    <row r="890" spans="1:7" x14ac:dyDescent="0.25">
      <c r="A890" s="3" t="s">
        <v>3421</v>
      </c>
      <c r="B890" s="3" t="s">
        <v>3421</v>
      </c>
      <c r="C890" t="str">
        <f>VLOOKUP(B890,[1]Sheet6!B:C,2,0)</f>
        <v>5964886D-51EA-48F2-97CE-32BB55DC2B60</v>
      </c>
      <c r="D890" s="5" t="s">
        <v>3827</v>
      </c>
      <c r="E890" t="str">
        <f>VLOOKUP('کارشناس دفترفنی سیستم ها'!D890,[1]Trade!A:B,2,0)</f>
        <v>35A0CC31-B853-4CD0-A68E-F8564BAB3EA5</v>
      </c>
      <c r="F890" s="5" t="s">
        <v>88</v>
      </c>
      <c r="G890" t="str">
        <f>VLOOKUP(F890,[1]Position!A:D,4,0)</f>
        <v>382c2e80-5ceb-4209-aea1-a9878c39ad76</v>
      </c>
    </row>
    <row r="891" spans="1:7" x14ac:dyDescent="0.25">
      <c r="A891" s="3" t="s">
        <v>3423</v>
      </c>
      <c r="B891" s="3" t="s">
        <v>3423</v>
      </c>
      <c r="C891" t="str">
        <f>VLOOKUP(B891,[1]Sheet6!B:C,2,0)</f>
        <v>73949A1D-41E3-4093-A134-B3CCBED1E4EA</v>
      </c>
      <c r="D891" s="5" t="s">
        <v>3827</v>
      </c>
      <c r="E891" t="str">
        <f>VLOOKUP('کارشناس دفترفنی سیستم ها'!D891,[1]Trade!A:B,2,0)</f>
        <v>35A0CC31-B853-4CD0-A68E-F8564BAB3EA5</v>
      </c>
      <c r="F891" s="5" t="s">
        <v>88</v>
      </c>
      <c r="G891" t="str">
        <f>VLOOKUP(F891,[1]Position!A:D,4,0)</f>
        <v>382c2e80-5ceb-4209-aea1-a9878c39ad76</v>
      </c>
    </row>
    <row r="892" spans="1:7" x14ac:dyDescent="0.25">
      <c r="A892" s="3" t="s">
        <v>3425</v>
      </c>
      <c r="B892" s="3" t="s">
        <v>3425</v>
      </c>
      <c r="C892" t="str">
        <f>VLOOKUP(B892,[1]Sheet6!B:C,2,0)</f>
        <v>49C51DF4-6315-44F1-B393-5EED1C6D2C22</v>
      </c>
      <c r="D892" s="5" t="s">
        <v>3827</v>
      </c>
      <c r="E892" t="str">
        <f>VLOOKUP('کارشناس دفترفنی سیستم ها'!D892,[1]Trade!A:B,2,0)</f>
        <v>35A0CC31-B853-4CD0-A68E-F8564BAB3EA5</v>
      </c>
      <c r="F892" s="5" t="s">
        <v>88</v>
      </c>
      <c r="G892" t="str">
        <f>VLOOKUP(F892,[1]Position!A:D,4,0)</f>
        <v>382c2e80-5ceb-4209-aea1-a9878c39ad76</v>
      </c>
    </row>
    <row r="893" spans="1:7" x14ac:dyDescent="0.25">
      <c r="A893" s="3" t="s">
        <v>3427</v>
      </c>
      <c r="B893" s="3" t="s">
        <v>3427</v>
      </c>
      <c r="C893" t="str">
        <f>VLOOKUP(B893,[1]Sheet6!B:C,2,0)</f>
        <v>20C68C9A-FD48-497F-9661-50463AF474CB</v>
      </c>
      <c r="D893" s="5" t="s">
        <v>3827</v>
      </c>
      <c r="E893" t="str">
        <f>VLOOKUP('کارشناس دفترفنی سیستم ها'!D893,[1]Trade!A:B,2,0)</f>
        <v>35A0CC31-B853-4CD0-A68E-F8564BAB3EA5</v>
      </c>
      <c r="F893" s="5" t="s">
        <v>88</v>
      </c>
      <c r="G893" t="str">
        <f>VLOOKUP(F893,[1]Position!A:D,4,0)</f>
        <v>382c2e80-5ceb-4209-aea1-a9878c39ad76</v>
      </c>
    </row>
    <row r="894" spans="1:7" x14ac:dyDescent="0.25">
      <c r="A894" s="3" t="s">
        <v>3429</v>
      </c>
      <c r="B894" s="3" t="s">
        <v>3429</v>
      </c>
      <c r="C894" t="str">
        <f>VLOOKUP(B894,[1]Sheet6!B:C,2,0)</f>
        <v>BA2A507D-74D5-4A8F-9239-331CC843644D</v>
      </c>
      <c r="D894" s="5" t="s">
        <v>3827</v>
      </c>
      <c r="E894" t="str">
        <f>VLOOKUP('کارشناس دفترفنی سیستم ها'!D894,[1]Trade!A:B,2,0)</f>
        <v>35A0CC31-B853-4CD0-A68E-F8564BAB3EA5</v>
      </c>
      <c r="F894" s="5" t="s">
        <v>88</v>
      </c>
      <c r="G894" t="str">
        <f>VLOOKUP(F894,[1]Position!A:D,4,0)</f>
        <v>382c2e80-5ceb-4209-aea1-a9878c39ad76</v>
      </c>
    </row>
    <row r="895" spans="1:7" x14ac:dyDescent="0.25">
      <c r="A895" s="3" t="s">
        <v>3431</v>
      </c>
      <c r="B895" s="3" t="s">
        <v>3431</v>
      </c>
      <c r="C895" t="str">
        <f>VLOOKUP(B895,[1]Sheet6!B:C,2,0)</f>
        <v>EC029E5F-4538-4C81-80EB-F715EB4445DD</v>
      </c>
      <c r="D895" s="5" t="s">
        <v>3827</v>
      </c>
      <c r="E895" t="str">
        <f>VLOOKUP('کارشناس دفترفنی سیستم ها'!D895,[1]Trade!A:B,2,0)</f>
        <v>35A0CC31-B853-4CD0-A68E-F8564BAB3EA5</v>
      </c>
      <c r="F895" s="5" t="s">
        <v>88</v>
      </c>
      <c r="G895" t="str">
        <f>VLOOKUP(F895,[1]Position!A:D,4,0)</f>
        <v>382c2e80-5ceb-4209-aea1-a9878c39ad76</v>
      </c>
    </row>
    <row r="896" spans="1:7" x14ac:dyDescent="0.25">
      <c r="A896" s="3" t="s">
        <v>34</v>
      </c>
      <c r="B896" s="3" t="s">
        <v>33</v>
      </c>
      <c r="C896" t="str">
        <f>VLOOKUP(B896,[1]Sheet6!B:C,2,0)</f>
        <v>6D36877D-4121-402D-B0FE-EA13853E23F0</v>
      </c>
      <c r="D896" s="5" t="s">
        <v>3827</v>
      </c>
      <c r="E896" t="str">
        <f>VLOOKUP('کارشناس دفترفنی سیستم ها'!D896,[1]Trade!A:B,2,0)</f>
        <v>35A0CC31-B853-4CD0-A68E-F8564BAB3EA5</v>
      </c>
      <c r="F896" s="5" t="s">
        <v>88</v>
      </c>
      <c r="G896" t="str">
        <f>VLOOKUP(F896,[1]Position!A:D,4,0)</f>
        <v>382c2e80-5ceb-4209-aea1-a9878c39ad76</v>
      </c>
    </row>
    <row r="897" spans="1:7" x14ac:dyDescent="0.25">
      <c r="A897" s="3" t="s">
        <v>3434</v>
      </c>
      <c r="B897" s="3" t="s">
        <v>3434</v>
      </c>
      <c r="C897" t="str">
        <f>VLOOKUP(B897,[1]Sheet6!B:C,2,0)</f>
        <v>B7D043B8-5874-42BE-B430-9D5929D1AB96</v>
      </c>
      <c r="D897" s="5" t="s">
        <v>3827</v>
      </c>
      <c r="E897" t="str">
        <f>VLOOKUP('کارشناس دفترفنی سیستم ها'!D897,[1]Trade!A:B,2,0)</f>
        <v>35A0CC31-B853-4CD0-A68E-F8564BAB3EA5</v>
      </c>
      <c r="F897" s="5" t="s">
        <v>88</v>
      </c>
      <c r="G897" t="str">
        <f>VLOOKUP(F897,[1]Position!A:D,4,0)</f>
        <v>382c2e80-5ceb-4209-aea1-a9878c39ad76</v>
      </c>
    </row>
    <row r="898" spans="1:7" x14ac:dyDescent="0.25">
      <c r="A898" s="3" t="s">
        <v>3436</v>
      </c>
      <c r="B898" s="3" t="s">
        <v>3436</v>
      </c>
      <c r="C898" t="str">
        <f>VLOOKUP(B898,[1]Sheet6!B:C,2,0)</f>
        <v>0BF8F6C5-5ED9-4C70-95E3-AB2B3E75039C</v>
      </c>
      <c r="D898" s="5" t="s">
        <v>3827</v>
      </c>
      <c r="E898" t="str">
        <f>VLOOKUP('کارشناس دفترفنی سیستم ها'!D898,[1]Trade!A:B,2,0)</f>
        <v>35A0CC31-B853-4CD0-A68E-F8564BAB3EA5</v>
      </c>
      <c r="F898" s="5" t="s">
        <v>88</v>
      </c>
      <c r="G898" t="str">
        <f>VLOOKUP(F898,[1]Position!A:D,4,0)</f>
        <v>382c2e80-5ceb-4209-aea1-a9878c39ad76</v>
      </c>
    </row>
    <row r="899" spans="1:7" x14ac:dyDescent="0.25">
      <c r="A899" s="3" t="s">
        <v>3438</v>
      </c>
      <c r="B899" s="3" t="s">
        <v>3438</v>
      </c>
      <c r="C899" t="str">
        <f>VLOOKUP(B899,[1]Sheet6!B:C,2,0)</f>
        <v>0E87520E-5321-40B3-A9F4-E0AFC5CF31CF</v>
      </c>
      <c r="D899" s="5" t="s">
        <v>3827</v>
      </c>
      <c r="E899" t="str">
        <f>VLOOKUP('کارشناس دفترفنی سیستم ها'!D899,[1]Trade!A:B,2,0)</f>
        <v>35A0CC31-B853-4CD0-A68E-F8564BAB3EA5</v>
      </c>
      <c r="F899" s="5" t="s">
        <v>88</v>
      </c>
      <c r="G899" t="str">
        <f>VLOOKUP(F899,[1]Position!A:D,4,0)</f>
        <v>382c2e80-5ceb-4209-aea1-a9878c39ad76</v>
      </c>
    </row>
    <row r="900" spans="1:7" x14ac:dyDescent="0.25">
      <c r="A900" s="3" t="s">
        <v>3440</v>
      </c>
      <c r="B900" s="3" t="s">
        <v>3440</v>
      </c>
      <c r="C900" t="str">
        <f>VLOOKUP(B900,[1]Sheet6!B:C,2,0)</f>
        <v>FCF87A11-3E60-4121-B755-857CE41B387D</v>
      </c>
      <c r="D900" s="5" t="s">
        <v>3827</v>
      </c>
      <c r="E900" t="str">
        <f>VLOOKUP('کارشناس دفترفنی سیستم ها'!D900,[1]Trade!A:B,2,0)</f>
        <v>35A0CC31-B853-4CD0-A68E-F8564BAB3EA5</v>
      </c>
      <c r="F900" s="5" t="s">
        <v>88</v>
      </c>
      <c r="G900" t="str">
        <f>VLOOKUP(F900,[1]Position!A:D,4,0)</f>
        <v>382c2e80-5ceb-4209-aea1-a9878c39ad76</v>
      </c>
    </row>
    <row r="901" spans="1:7" x14ac:dyDescent="0.25">
      <c r="A901" s="3" t="s">
        <v>3442</v>
      </c>
      <c r="B901" s="3" t="s">
        <v>3442</v>
      </c>
      <c r="C901" t="str">
        <f>VLOOKUP(B901,[1]Sheet6!B:C,2,0)</f>
        <v>6FE6AC6B-8103-486E-897B-01F31F5F3345</v>
      </c>
      <c r="D901" s="5" t="s">
        <v>3827</v>
      </c>
      <c r="E901" t="str">
        <f>VLOOKUP('کارشناس دفترفنی سیستم ها'!D901,[1]Trade!A:B,2,0)</f>
        <v>35A0CC31-B853-4CD0-A68E-F8564BAB3EA5</v>
      </c>
      <c r="F901" s="5" t="s">
        <v>88</v>
      </c>
      <c r="G901" t="str">
        <f>VLOOKUP(F901,[1]Position!A:D,4,0)</f>
        <v>382c2e80-5ceb-4209-aea1-a9878c39ad76</v>
      </c>
    </row>
    <row r="902" spans="1:7" x14ac:dyDescent="0.25">
      <c r="A902" s="3" t="s">
        <v>3444</v>
      </c>
      <c r="B902" s="3" t="s">
        <v>3444</v>
      </c>
      <c r="C902" t="str">
        <f>VLOOKUP(B902,[1]Sheet6!B:C,2,0)</f>
        <v>0CEEB247-79CC-488C-BCF8-D4A255C6D16C</v>
      </c>
      <c r="D902" s="5" t="s">
        <v>3827</v>
      </c>
      <c r="E902" t="str">
        <f>VLOOKUP('کارشناس دفترفنی سیستم ها'!D902,[1]Trade!A:B,2,0)</f>
        <v>35A0CC31-B853-4CD0-A68E-F8564BAB3EA5</v>
      </c>
      <c r="F902" s="5" t="s">
        <v>88</v>
      </c>
      <c r="G902" t="str">
        <f>VLOOKUP(F902,[1]Position!A:D,4,0)</f>
        <v>382c2e80-5ceb-4209-aea1-a9878c39ad76</v>
      </c>
    </row>
    <row r="903" spans="1:7" x14ac:dyDescent="0.25">
      <c r="A903" s="3" t="s">
        <v>3446</v>
      </c>
      <c r="B903" s="3" t="s">
        <v>3446</v>
      </c>
      <c r="C903" t="str">
        <f>VLOOKUP(B903,[1]Sheet6!B:C,2,0)</f>
        <v>B9B160CD-1798-469C-9CE0-D626AFE1C052</v>
      </c>
      <c r="D903" s="5" t="s">
        <v>3827</v>
      </c>
      <c r="E903" t="str">
        <f>VLOOKUP('کارشناس دفترفنی سیستم ها'!D903,[1]Trade!A:B,2,0)</f>
        <v>35A0CC31-B853-4CD0-A68E-F8564BAB3EA5</v>
      </c>
      <c r="F903" s="5" t="s">
        <v>88</v>
      </c>
      <c r="G903" t="str">
        <f>VLOOKUP(F903,[1]Position!A:D,4,0)</f>
        <v>382c2e80-5ceb-4209-aea1-a9878c39ad76</v>
      </c>
    </row>
    <row r="904" spans="1:7" x14ac:dyDescent="0.25">
      <c r="A904" s="3" t="s">
        <v>3448</v>
      </c>
      <c r="B904" s="3" t="s">
        <v>3448</v>
      </c>
      <c r="C904" t="str">
        <f>VLOOKUP(B904,[1]Sheet6!B:C,2,0)</f>
        <v>B82D2D1F-4C84-4B91-9B52-660BBE05EE76</v>
      </c>
      <c r="D904" s="5" t="s">
        <v>3827</v>
      </c>
      <c r="E904" t="str">
        <f>VLOOKUP('کارشناس دفترفنی سیستم ها'!D904,[1]Trade!A:B,2,0)</f>
        <v>35A0CC31-B853-4CD0-A68E-F8564BAB3EA5</v>
      </c>
      <c r="F904" s="5" t="s">
        <v>88</v>
      </c>
      <c r="G904" t="str">
        <f>VLOOKUP(F904,[1]Position!A:D,4,0)</f>
        <v>382c2e80-5ceb-4209-aea1-a9878c39ad76</v>
      </c>
    </row>
    <row r="905" spans="1:7" x14ac:dyDescent="0.25">
      <c r="A905" s="3" t="s">
        <v>3450</v>
      </c>
      <c r="B905" s="3" t="s">
        <v>3450</v>
      </c>
      <c r="C905" t="str">
        <f>VLOOKUP(B905,[1]Sheet6!B:C,2,0)</f>
        <v>FDB880C1-E14D-4748-8444-6D7D15BCF6E8</v>
      </c>
      <c r="D905" s="5" t="s">
        <v>3827</v>
      </c>
      <c r="E905" t="str">
        <f>VLOOKUP('کارشناس دفترفنی سیستم ها'!D905,[1]Trade!A:B,2,0)</f>
        <v>35A0CC31-B853-4CD0-A68E-F8564BAB3EA5</v>
      </c>
      <c r="F905" s="5" t="s">
        <v>88</v>
      </c>
      <c r="G905" t="str">
        <f>VLOOKUP(F905,[1]Position!A:D,4,0)</f>
        <v>382c2e80-5ceb-4209-aea1-a9878c39ad76</v>
      </c>
    </row>
    <row r="906" spans="1:7" x14ac:dyDescent="0.25">
      <c r="A906" s="3" t="s">
        <v>3452</v>
      </c>
      <c r="B906" s="3" t="s">
        <v>3452</v>
      </c>
      <c r="C906" t="str">
        <f>VLOOKUP(B906,[1]Sheet6!B:C,2,0)</f>
        <v>43DDD6F2-0589-4E9B-B594-50EA3D45CB99</v>
      </c>
      <c r="D906" s="5" t="s">
        <v>3827</v>
      </c>
      <c r="E906" t="str">
        <f>VLOOKUP('کارشناس دفترفنی سیستم ها'!D906,[1]Trade!A:B,2,0)</f>
        <v>35A0CC31-B853-4CD0-A68E-F8564BAB3EA5</v>
      </c>
      <c r="F906" s="5" t="s">
        <v>88</v>
      </c>
      <c r="G906" t="str">
        <f>VLOOKUP(F906,[1]Position!A:D,4,0)</f>
        <v>382c2e80-5ceb-4209-aea1-a9878c39ad76</v>
      </c>
    </row>
    <row r="907" spans="1:7" x14ac:dyDescent="0.25">
      <c r="A907" s="3" t="s">
        <v>3454</v>
      </c>
      <c r="B907" s="3" t="s">
        <v>3454</v>
      </c>
      <c r="C907" t="str">
        <f>VLOOKUP(B907,[1]Sheet6!B:C,2,0)</f>
        <v>1EFD3BB2-F919-406E-BE6A-2578E5A55443</v>
      </c>
      <c r="D907" s="5" t="s">
        <v>3827</v>
      </c>
      <c r="E907" t="str">
        <f>VLOOKUP('کارشناس دفترفنی سیستم ها'!D907,[1]Trade!A:B,2,0)</f>
        <v>35A0CC31-B853-4CD0-A68E-F8564BAB3EA5</v>
      </c>
      <c r="F907" s="5" t="s">
        <v>88</v>
      </c>
      <c r="G907" t="str">
        <f>VLOOKUP(F907,[1]Position!A:D,4,0)</f>
        <v>382c2e80-5ceb-4209-aea1-a9878c39ad76</v>
      </c>
    </row>
    <row r="908" spans="1:7" x14ac:dyDescent="0.25">
      <c r="A908" s="3" t="s">
        <v>3456</v>
      </c>
      <c r="B908" s="3" t="s">
        <v>3456</v>
      </c>
      <c r="C908" t="str">
        <f>VLOOKUP(B908,[1]Sheet6!B:C,2,0)</f>
        <v>E8B3DD54-6A3C-426A-B5E8-5FB6B524E36F</v>
      </c>
      <c r="D908" s="5" t="s">
        <v>3827</v>
      </c>
      <c r="E908" t="str">
        <f>VLOOKUP('کارشناس دفترفنی سیستم ها'!D908,[1]Trade!A:B,2,0)</f>
        <v>35A0CC31-B853-4CD0-A68E-F8564BAB3EA5</v>
      </c>
      <c r="F908" s="5" t="s">
        <v>88</v>
      </c>
      <c r="G908" t="str">
        <f>VLOOKUP(F908,[1]Position!A:D,4,0)</f>
        <v>382c2e80-5ceb-4209-aea1-a9878c39ad76</v>
      </c>
    </row>
    <row r="909" spans="1:7" x14ac:dyDescent="0.25">
      <c r="A909" s="3" t="s">
        <v>3458</v>
      </c>
      <c r="B909" s="3" t="s">
        <v>3458</v>
      </c>
      <c r="C909" t="str">
        <f>VLOOKUP(B909,[1]Sheet6!B:C,2,0)</f>
        <v>92F6EDA7-DBFB-41F3-9549-8AFBAA7A828E</v>
      </c>
      <c r="D909" s="5" t="s">
        <v>3827</v>
      </c>
      <c r="E909" t="str">
        <f>VLOOKUP('کارشناس دفترفنی سیستم ها'!D909,[1]Trade!A:B,2,0)</f>
        <v>35A0CC31-B853-4CD0-A68E-F8564BAB3EA5</v>
      </c>
      <c r="F909" s="5" t="s">
        <v>88</v>
      </c>
      <c r="G909" t="str">
        <f>VLOOKUP(F909,[1]Position!A:D,4,0)</f>
        <v>382c2e80-5ceb-4209-aea1-a9878c39ad76</v>
      </c>
    </row>
    <row r="910" spans="1:7" x14ac:dyDescent="0.25">
      <c r="A910" s="3" t="s">
        <v>3460</v>
      </c>
      <c r="B910" s="3" t="s">
        <v>3460</v>
      </c>
      <c r="C910" t="str">
        <f>VLOOKUP(B910,[1]Sheet6!B:C,2,0)</f>
        <v>E643A544-48BB-40B4-978D-44135A16D685</v>
      </c>
      <c r="D910" s="5" t="s">
        <v>3827</v>
      </c>
      <c r="E910" t="str">
        <f>VLOOKUP('کارشناس دفترفنی سیستم ها'!D910,[1]Trade!A:B,2,0)</f>
        <v>35A0CC31-B853-4CD0-A68E-F8564BAB3EA5</v>
      </c>
      <c r="F910" s="5" t="s">
        <v>88</v>
      </c>
      <c r="G910" t="str">
        <f>VLOOKUP(F910,[1]Position!A:D,4,0)</f>
        <v>382c2e80-5ceb-4209-aea1-a9878c39ad76</v>
      </c>
    </row>
    <row r="911" spans="1:7" x14ac:dyDescent="0.25">
      <c r="A911" s="3" t="s">
        <v>3462</v>
      </c>
      <c r="B911" s="3" t="s">
        <v>3462</v>
      </c>
      <c r="C911" t="str">
        <f>VLOOKUP(B911,[1]Sheet6!B:C,2,0)</f>
        <v>F46B36BB-0831-4273-BE93-B85C931EA18D</v>
      </c>
      <c r="D911" s="5" t="s">
        <v>3827</v>
      </c>
      <c r="E911" t="str">
        <f>VLOOKUP('کارشناس دفترفنی سیستم ها'!D911,[1]Trade!A:B,2,0)</f>
        <v>35A0CC31-B853-4CD0-A68E-F8564BAB3EA5</v>
      </c>
      <c r="F911" s="5" t="s">
        <v>88</v>
      </c>
      <c r="G911" t="str">
        <f>VLOOKUP(F911,[1]Position!A:D,4,0)</f>
        <v>382c2e80-5ceb-4209-aea1-a9878c39ad76</v>
      </c>
    </row>
    <row r="912" spans="1:7" x14ac:dyDescent="0.25">
      <c r="A912" s="3" t="s">
        <v>3464</v>
      </c>
      <c r="B912" s="3" t="s">
        <v>3464</v>
      </c>
      <c r="C912" t="str">
        <f>VLOOKUP(B912,[1]Sheet6!B:C,2,0)</f>
        <v>1D7B09C0-6108-4E5E-87E2-1F321ABF9C3A</v>
      </c>
      <c r="D912" s="5" t="s">
        <v>3827</v>
      </c>
      <c r="E912" t="str">
        <f>VLOOKUP('کارشناس دفترفنی سیستم ها'!D912,[1]Trade!A:B,2,0)</f>
        <v>35A0CC31-B853-4CD0-A68E-F8564BAB3EA5</v>
      </c>
      <c r="F912" s="5" t="s">
        <v>88</v>
      </c>
      <c r="G912" t="str">
        <f>VLOOKUP(F912,[1]Position!A:D,4,0)</f>
        <v>382c2e80-5ceb-4209-aea1-a9878c39ad76</v>
      </c>
    </row>
    <row r="913" spans="1:7" x14ac:dyDescent="0.25">
      <c r="A913" s="3" t="s">
        <v>3466</v>
      </c>
      <c r="B913" s="3" t="s">
        <v>3466</v>
      </c>
      <c r="C913" t="str">
        <f>VLOOKUP(B913,[1]Sheet6!B:C,2,0)</f>
        <v>13A311A2-FD8C-4929-BAE6-3F7E5A2B5A54</v>
      </c>
      <c r="D913" s="5" t="s">
        <v>3827</v>
      </c>
      <c r="E913" t="str">
        <f>VLOOKUP('کارشناس دفترفنی سیستم ها'!D913,[1]Trade!A:B,2,0)</f>
        <v>35A0CC31-B853-4CD0-A68E-F8564BAB3EA5</v>
      </c>
      <c r="F913" s="5" t="s">
        <v>88</v>
      </c>
      <c r="G913" t="str">
        <f>VLOOKUP(F913,[1]Position!A:D,4,0)</f>
        <v>382c2e80-5ceb-4209-aea1-a9878c39ad76</v>
      </c>
    </row>
    <row r="914" spans="1:7" x14ac:dyDescent="0.25">
      <c r="A914" s="3" t="s">
        <v>3468</v>
      </c>
      <c r="B914" s="3" t="s">
        <v>3468</v>
      </c>
      <c r="C914" t="str">
        <f>VLOOKUP(B914,[1]Sheet6!B:C,2,0)</f>
        <v>78C3E0AF-691D-4A62-ACB3-180F4DD3B958</v>
      </c>
      <c r="D914" s="5" t="s">
        <v>3827</v>
      </c>
      <c r="E914" t="str">
        <f>VLOOKUP('کارشناس دفترفنی سیستم ها'!D914,[1]Trade!A:B,2,0)</f>
        <v>35A0CC31-B853-4CD0-A68E-F8564BAB3EA5</v>
      </c>
      <c r="F914" s="5" t="s">
        <v>88</v>
      </c>
      <c r="G914" t="str">
        <f>VLOOKUP(F914,[1]Position!A:D,4,0)</f>
        <v>382c2e80-5ceb-4209-aea1-a9878c39ad76</v>
      </c>
    </row>
    <row r="915" spans="1:7" x14ac:dyDescent="0.25">
      <c r="A915" s="3" t="s">
        <v>3470</v>
      </c>
      <c r="B915" s="3" t="s">
        <v>3470</v>
      </c>
      <c r="C915" t="str">
        <f>VLOOKUP(B915,[1]Sheet6!B:C,2,0)</f>
        <v>4FEBDE0A-E5D3-4655-B605-E54E8387A4DF</v>
      </c>
      <c r="D915" s="5" t="s">
        <v>3827</v>
      </c>
      <c r="E915" t="str">
        <f>VLOOKUP('کارشناس دفترفنی سیستم ها'!D915,[1]Trade!A:B,2,0)</f>
        <v>35A0CC31-B853-4CD0-A68E-F8564BAB3EA5</v>
      </c>
      <c r="F915" s="5" t="s">
        <v>88</v>
      </c>
      <c r="G915" t="str">
        <f>VLOOKUP(F915,[1]Position!A:D,4,0)</f>
        <v>382c2e80-5ceb-4209-aea1-a9878c39ad76</v>
      </c>
    </row>
    <row r="916" spans="1:7" x14ac:dyDescent="0.25">
      <c r="A916" s="3" t="s">
        <v>3472</v>
      </c>
      <c r="B916" s="3" t="s">
        <v>3472</v>
      </c>
      <c r="C916" t="str">
        <f>VLOOKUP(B916,[1]Sheet6!B:C,2,0)</f>
        <v>B1E8A925-A45A-49D1-82C8-3218EB051CE8</v>
      </c>
      <c r="D916" s="5" t="s">
        <v>3827</v>
      </c>
      <c r="E916" t="str">
        <f>VLOOKUP('کارشناس دفترفنی سیستم ها'!D916,[1]Trade!A:B,2,0)</f>
        <v>35A0CC31-B853-4CD0-A68E-F8564BAB3EA5</v>
      </c>
      <c r="F916" s="5" t="s">
        <v>88</v>
      </c>
      <c r="G916" t="str">
        <f>VLOOKUP(F916,[1]Position!A:D,4,0)</f>
        <v>382c2e80-5ceb-4209-aea1-a9878c39ad76</v>
      </c>
    </row>
    <row r="917" spans="1:7" x14ac:dyDescent="0.25">
      <c r="A917" s="3" t="s">
        <v>3474</v>
      </c>
      <c r="B917" s="3" t="s">
        <v>3474</v>
      </c>
      <c r="C917" t="str">
        <f>VLOOKUP(B917,[1]Sheet6!B:C,2,0)</f>
        <v>C507D6B5-955B-4460-B4C4-744D1470656E</v>
      </c>
      <c r="D917" s="5" t="s">
        <v>3827</v>
      </c>
      <c r="E917" t="str">
        <f>VLOOKUP('کارشناس دفترفنی سیستم ها'!D917,[1]Trade!A:B,2,0)</f>
        <v>35A0CC31-B853-4CD0-A68E-F8564BAB3EA5</v>
      </c>
      <c r="F917" s="5" t="s">
        <v>88</v>
      </c>
      <c r="G917" t="str">
        <f>VLOOKUP(F917,[1]Position!A:D,4,0)</f>
        <v>382c2e80-5ceb-4209-aea1-a9878c39ad76</v>
      </c>
    </row>
    <row r="918" spans="1:7" x14ac:dyDescent="0.25">
      <c r="A918" s="3" t="s">
        <v>3476</v>
      </c>
      <c r="B918" s="3" t="s">
        <v>3476</v>
      </c>
      <c r="C918" t="str">
        <f>VLOOKUP(B918,[1]Sheet6!B:C,2,0)</f>
        <v>3812E16F-55E9-4F22-8938-BF73B3D32443</v>
      </c>
      <c r="D918" s="5" t="s">
        <v>3827</v>
      </c>
      <c r="E918" t="str">
        <f>VLOOKUP('کارشناس دفترفنی سیستم ها'!D918,[1]Trade!A:B,2,0)</f>
        <v>35A0CC31-B853-4CD0-A68E-F8564BAB3EA5</v>
      </c>
      <c r="F918" s="5" t="s">
        <v>88</v>
      </c>
      <c r="G918" t="str">
        <f>VLOOKUP(F918,[1]Position!A:D,4,0)</f>
        <v>382c2e80-5ceb-4209-aea1-a9878c39ad76</v>
      </c>
    </row>
    <row r="919" spans="1:7" x14ac:dyDescent="0.25">
      <c r="A919" s="3" t="s">
        <v>3478</v>
      </c>
      <c r="B919" s="3" t="s">
        <v>3478</v>
      </c>
      <c r="C919" t="str">
        <f>VLOOKUP(B919,[1]Sheet6!B:C,2,0)</f>
        <v>9B6ED85E-7BD8-4A3C-9215-FAF3CAC3EEC6</v>
      </c>
      <c r="D919" s="5" t="s">
        <v>3827</v>
      </c>
      <c r="E919" t="str">
        <f>VLOOKUP('کارشناس دفترفنی سیستم ها'!D919,[1]Trade!A:B,2,0)</f>
        <v>35A0CC31-B853-4CD0-A68E-F8564BAB3EA5</v>
      </c>
      <c r="F919" s="5" t="s">
        <v>88</v>
      </c>
      <c r="G919" t="str">
        <f>VLOOKUP(F919,[1]Position!A:D,4,0)</f>
        <v>382c2e80-5ceb-4209-aea1-a9878c39ad76</v>
      </c>
    </row>
    <row r="920" spans="1:7" x14ac:dyDescent="0.25">
      <c r="A920" s="3" t="s">
        <v>3480</v>
      </c>
      <c r="B920" s="3" t="s">
        <v>3480</v>
      </c>
      <c r="C920" t="str">
        <f>VLOOKUP(B920,[1]Sheet6!B:C,2,0)</f>
        <v>DF66F459-A184-4D13-8F55-75F2FB965CF6</v>
      </c>
      <c r="D920" s="5" t="s">
        <v>3827</v>
      </c>
      <c r="E920" t="str">
        <f>VLOOKUP('کارشناس دفترفنی سیستم ها'!D920,[1]Trade!A:B,2,0)</f>
        <v>35A0CC31-B853-4CD0-A68E-F8564BAB3EA5</v>
      </c>
      <c r="F920" s="5" t="s">
        <v>88</v>
      </c>
      <c r="G920" t="str">
        <f>VLOOKUP(F920,[1]Position!A:D,4,0)</f>
        <v>382c2e80-5ceb-4209-aea1-a9878c39ad76</v>
      </c>
    </row>
    <row r="921" spans="1:7" x14ac:dyDescent="0.25">
      <c r="A921" s="3" t="s">
        <v>3482</v>
      </c>
      <c r="B921" s="3" t="s">
        <v>3482</v>
      </c>
      <c r="C921" t="str">
        <f>VLOOKUP(B921,[1]Sheet6!B:C,2,0)</f>
        <v>1570F7D9-511E-4012-9E95-A04A85B998B8</v>
      </c>
      <c r="D921" s="5" t="s">
        <v>3827</v>
      </c>
      <c r="E921" t="str">
        <f>VLOOKUP('کارشناس دفترفنی سیستم ها'!D921,[1]Trade!A:B,2,0)</f>
        <v>35A0CC31-B853-4CD0-A68E-F8564BAB3EA5</v>
      </c>
      <c r="F921" s="5" t="s">
        <v>88</v>
      </c>
      <c r="G921" t="str">
        <f>VLOOKUP(F921,[1]Position!A:D,4,0)</f>
        <v>382c2e80-5ceb-4209-aea1-a9878c39ad76</v>
      </c>
    </row>
    <row r="922" spans="1:7" x14ac:dyDescent="0.25">
      <c r="A922" s="3" t="s">
        <v>3484</v>
      </c>
      <c r="B922" s="3" t="s">
        <v>3484</v>
      </c>
      <c r="C922" t="str">
        <f>VLOOKUP(B922,[1]Sheet6!B:C,2,0)</f>
        <v>A424E594-4D53-4D77-8BF9-7334D9698DDD</v>
      </c>
      <c r="D922" s="5" t="s">
        <v>3827</v>
      </c>
      <c r="E922" t="str">
        <f>VLOOKUP('کارشناس دفترفنی سیستم ها'!D922,[1]Trade!A:B,2,0)</f>
        <v>35A0CC31-B853-4CD0-A68E-F8564BAB3EA5</v>
      </c>
      <c r="F922" s="5" t="s">
        <v>88</v>
      </c>
      <c r="G922" t="str">
        <f>VLOOKUP(F922,[1]Position!A:D,4,0)</f>
        <v>382c2e80-5ceb-4209-aea1-a9878c39ad76</v>
      </c>
    </row>
    <row r="923" spans="1:7" x14ac:dyDescent="0.25">
      <c r="A923" s="3" t="s">
        <v>3486</v>
      </c>
      <c r="B923" s="3" t="s">
        <v>3486</v>
      </c>
      <c r="C923" t="str">
        <f>VLOOKUP(B923,[1]Sheet6!B:C,2,0)</f>
        <v>9D0C9245-3A74-4335-8D54-F5AB3E0FCBBC</v>
      </c>
      <c r="D923" s="5" t="s">
        <v>3827</v>
      </c>
      <c r="E923" t="str">
        <f>VLOOKUP('کارشناس دفترفنی سیستم ها'!D923,[1]Trade!A:B,2,0)</f>
        <v>35A0CC31-B853-4CD0-A68E-F8564BAB3EA5</v>
      </c>
      <c r="F923" s="5" t="s">
        <v>88</v>
      </c>
      <c r="G923" t="str">
        <f>VLOOKUP(F923,[1]Position!A:D,4,0)</f>
        <v>382c2e80-5ceb-4209-aea1-a9878c39ad76</v>
      </c>
    </row>
    <row r="924" spans="1:7" x14ac:dyDescent="0.25">
      <c r="A924" s="3" t="s">
        <v>3488</v>
      </c>
      <c r="B924" s="3" t="s">
        <v>3488</v>
      </c>
      <c r="C924" t="str">
        <f>VLOOKUP(B924,[1]Sheet6!B:C,2,0)</f>
        <v>6CF08EFC-1B42-4EEE-8BF2-834CCEC9E9A3</v>
      </c>
      <c r="D924" s="5" t="s">
        <v>3827</v>
      </c>
      <c r="E924" t="str">
        <f>VLOOKUP('کارشناس دفترفنی سیستم ها'!D924,[1]Trade!A:B,2,0)</f>
        <v>35A0CC31-B853-4CD0-A68E-F8564BAB3EA5</v>
      </c>
      <c r="F924" s="5" t="s">
        <v>88</v>
      </c>
      <c r="G924" t="str">
        <f>VLOOKUP(F924,[1]Position!A:D,4,0)</f>
        <v>382c2e80-5ceb-4209-aea1-a9878c39ad76</v>
      </c>
    </row>
    <row r="925" spans="1:7" x14ac:dyDescent="0.25">
      <c r="A925" s="3" t="s">
        <v>3490</v>
      </c>
      <c r="B925" s="3" t="s">
        <v>3490</v>
      </c>
      <c r="C925" t="str">
        <f>VLOOKUP(B925,[1]Sheet6!B:C,2,0)</f>
        <v>9BEF295C-93EE-4BDA-A05C-51CC9BA6E53E</v>
      </c>
      <c r="D925" s="5" t="s">
        <v>3827</v>
      </c>
      <c r="E925" t="str">
        <f>VLOOKUP('کارشناس دفترفنی سیستم ها'!D925,[1]Trade!A:B,2,0)</f>
        <v>35A0CC31-B853-4CD0-A68E-F8564BAB3EA5</v>
      </c>
      <c r="F925" s="5" t="s">
        <v>88</v>
      </c>
      <c r="G925" t="str">
        <f>VLOOKUP(F925,[1]Position!A:D,4,0)</f>
        <v>382c2e80-5ceb-4209-aea1-a9878c39ad76</v>
      </c>
    </row>
    <row r="926" spans="1:7" x14ac:dyDescent="0.25">
      <c r="A926" s="3" t="s">
        <v>3492</v>
      </c>
      <c r="B926" s="3" t="s">
        <v>3492</v>
      </c>
      <c r="C926" t="str">
        <f>VLOOKUP(B926,[1]Sheet6!B:C,2,0)</f>
        <v>4CD135AE-6EB2-445F-B554-6875DCB548E3</v>
      </c>
      <c r="D926" s="5" t="s">
        <v>3827</v>
      </c>
      <c r="E926" t="str">
        <f>VLOOKUP('کارشناس دفترفنی سیستم ها'!D926,[1]Trade!A:B,2,0)</f>
        <v>35A0CC31-B853-4CD0-A68E-F8564BAB3EA5</v>
      </c>
      <c r="F926" s="5" t="s">
        <v>88</v>
      </c>
      <c r="G926" t="str">
        <f>VLOOKUP(F926,[1]Position!A:D,4,0)</f>
        <v>382c2e80-5ceb-4209-aea1-a9878c39ad76</v>
      </c>
    </row>
    <row r="927" spans="1:7" x14ac:dyDescent="0.25">
      <c r="A927" s="3" t="s">
        <v>3494</v>
      </c>
      <c r="B927" s="3" t="s">
        <v>3494</v>
      </c>
      <c r="C927" t="str">
        <f>VLOOKUP(B927,[1]Sheet6!B:C,2,0)</f>
        <v>809D835E-0854-4B04-B7BC-50BB0D87FBBB</v>
      </c>
      <c r="D927" s="5" t="s">
        <v>3827</v>
      </c>
      <c r="E927" t="str">
        <f>VLOOKUP('کارشناس دفترفنی سیستم ها'!D927,[1]Trade!A:B,2,0)</f>
        <v>35A0CC31-B853-4CD0-A68E-F8564BAB3EA5</v>
      </c>
      <c r="F927" s="5" t="s">
        <v>88</v>
      </c>
      <c r="G927" t="str">
        <f>VLOOKUP(F927,[1]Position!A:D,4,0)</f>
        <v>382c2e80-5ceb-4209-aea1-a9878c39ad76</v>
      </c>
    </row>
    <row r="928" spans="1:7" x14ac:dyDescent="0.25">
      <c r="A928" s="3" t="s">
        <v>3496</v>
      </c>
      <c r="B928" s="3" t="s">
        <v>3496</v>
      </c>
      <c r="C928" t="str">
        <f>VLOOKUP(B928,[1]Sheet6!B:C,2,0)</f>
        <v>A615BCB8-54EC-476B-9008-1DEF405F96A5</v>
      </c>
      <c r="D928" s="5" t="s">
        <v>3827</v>
      </c>
      <c r="E928" t="str">
        <f>VLOOKUP('کارشناس دفترفنی سیستم ها'!D928,[1]Trade!A:B,2,0)</f>
        <v>35A0CC31-B853-4CD0-A68E-F8564BAB3EA5</v>
      </c>
      <c r="F928" s="5" t="s">
        <v>88</v>
      </c>
      <c r="G928" t="str">
        <f>VLOOKUP(F928,[1]Position!A:D,4,0)</f>
        <v>382c2e80-5ceb-4209-aea1-a9878c39ad76</v>
      </c>
    </row>
    <row r="929" spans="1:7" x14ac:dyDescent="0.25">
      <c r="A929" s="3" t="s">
        <v>3498</v>
      </c>
      <c r="B929" s="3" t="s">
        <v>3498</v>
      </c>
      <c r="C929" t="str">
        <f>VLOOKUP(B929,[1]Sheet6!B:C,2,0)</f>
        <v>1DB3CE3A-8752-4609-BDE2-88CAFB77F565</v>
      </c>
      <c r="D929" s="5" t="s">
        <v>3827</v>
      </c>
      <c r="E929" t="str">
        <f>VLOOKUP('کارشناس دفترفنی سیستم ها'!D929,[1]Trade!A:B,2,0)</f>
        <v>35A0CC31-B853-4CD0-A68E-F8564BAB3EA5</v>
      </c>
      <c r="F929" s="5" t="s">
        <v>88</v>
      </c>
      <c r="G929" t="str">
        <f>VLOOKUP(F929,[1]Position!A:D,4,0)</f>
        <v>382c2e80-5ceb-4209-aea1-a9878c39ad76</v>
      </c>
    </row>
    <row r="930" spans="1:7" x14ac:dyDescent="0.25">
      <c r="A930" s="3" t="s">
        <v>3500</v>
      </c>
      <c r="B930" s="3" t="s">
        <v>3500</v>
      </c>
      <c r="C930" t="str">
        <f>VLOOKUP(B930,[1]Sheet6!B:C,2,0)</f>
        <v>C8DBB1C4-F7BB-420B-B34F-D5662B2061F8</v>
      </c>
      <c r="D930" s="5" t="s">
        <v>3827</v>
      </c>
      <c r="E930" t="str">
        <f>VLOOKUP('کارشناس دفترفنی سیستم ها'!D930,[1]Trade!A:B,2,0)</f>
        <v>35A0CC31-B853-4CD0-A68E-F8564BAB3EA5</v>
      </c>
      <c r="F930" s="5" t="s">
        <v>88</v>
      </c>
      <c r="G930" t="str">
        <f>VLOOKUP(F930,[1]Position!A:D,4,0)</f>
        <v>382c2e80-5ceb-4209-aea1-a9878c39ad76</v>
      </c>
    </row>
    <row r="931" spans="1:7" x14ac:dyDescent="0.25">
      <c r="A931" s="3" t="s">
        <v>3502</v>
      </c>
      <c r="B931" s="3" t="s">
        <v>3502</v>
      </c>
      <c r="C931" t="str">
        <f>VLOOKUP(B931,[1]Sheet6!B:C,2,0)</f>
        <v>A6EBAF04-D955-4235-BA16-3B13DEBE2132</v>
      </c>
      <c r="D931" s="5" t="s">
        <v>3827</v>
      </c>
      <c r="E931" t="str">
        <f>VLOOKUP('کارشناس دفترفنی سیستم ها'!D931,[1]Trade!A:B,2,0)</f>
        <v>35A0CC31-B853-4CD0-A68E-F8564BAB3EA5</v>
      </c>
      <c r="F931" s="5" t="s">
        <v>88</v>
      </c>
      <c r="G931" t="str">
        <f>VLOOKUP(F931,[1]Position!A:D,4,0)</f>
        <v>382c2e80-5ceb-4209-aea1-a9878c39ad76</v>
      </c>
    </row>
    <row r="932" spans="1:7" x14ac:dyDescent="0.25">
      <c r="A932" s="3" t="s">
        <v>3504</v>
      </c>
      <c r="B932" s="3" t="s">
        <v>3504</v>
      </c>
      <c r="C932" t="str">
        <f>VLOOKUP(B932,[1]Sheet6!B:C,2,0)</f>
        <v>A683F39B-49E1-460C-A234-3D212A14B926</v>
      </c>
      <c r="D932" s="5" t="s">
        <v>3827</v>
      </c>
      <c r="E932" t="str">
        <f>VLOOKUP('کارشناس دفترفنی سیستم ها'!D932,[1]Trade!A:B,2,0)</f>
        <v>35A0CC31-B853-4CD0-A68E-F8564BAB3EA5</v>
      </c>
      <c r="F932" s="5" t="s">
        <v>88</v>
      </c>
      <c r="G932" t="str">
        <f>VLOOKUP(F932,[1]Position!A:D,4,0)</f>
        <v>382c2e80-5ceb-4209-aea1-a9878c39ad76</v>
      </c>
    </row>
    <row r="933" spans="1:7" x14ac:dyDescent="0.25">
      <c r="A933" s="3" t="s">
        <v>3506</v>
      </c>
      <c r="B933" s="3" t="s">
        <v>3506</v>
      </c>
      <c r="C933" t="str">
        <f>VLOOKUP(B933,[1]Sheet6!B:C,2,0)</f>
        <v>932D6DB3-4890-4242-B70C-47C3018DC76B</v>
      </c>
      <c r="D933" s="5" t="s">
        <v>3827</v>
      </c>
      <c r="E933" t="str">
        <f>VLOOKUP('کارشناس دفترفنی سیستم ها'!D933,[1]Trade!A:B,2,0)</f>
        <v>35A0CC31-B853-4CD0-A68E-F8564BAB3EA5</v>
      </c>
      <c r="F933" s="5" t="s">
        <v>88</v>
      </c>
      <c r="G933" t="str">
        <f>VLOOKUP(F933,[1]Position!A:D,4,0)</f>
        <v>382c2e80-5ceb-4209-aea1-a9878c39ad76</v>
      </c>
    </row>
    <row r="934" spans="1:7" x14ac:dyDescent="0.25">
      <c r="A934" s="3" t="s">
        <v>3508</v>
      </c>
      <c r="B934" s="3" t="s">
        <v>3508</v>
      </c>
      <c r="C934" t="str">
        <f>VLOOKUP(B934,[1]Sheet6!B:C,2,0)</f>
        <v>374C1962-E081-4E9E-922E-85433D42C323</v>
      </c>
      <c r="D934" s="5" t="s">
        <v>3827</v>
      </c>
      <c r="E934" t="str">
        <f>VLOOKUP('کارشناس دفترفنی سیستم ها'!D934,[1]Trade!A:B,2,0)</f>
        <v>35A0CC31-B853-4CD0-A68E-F8564BAB3EA5</v>
      </c>
      <c r="F934" s="5" t="s">
        <v>88</v>
      </c>
      <c r="G934" t="str">
        <f>VLOOKUP(F934,[1]Position!A:D,4,0)</f>
        <v>382c2e80-5ceb-4209-aea1-a9878c39ad76</v>
      </c>
    </row>
    <row r="935" spans="1:7" x14ac:dyDescent="0.25">
      <c r="A935" s="3" t="s">
        <v>3510</v>
      </c>
      <c r="B935" s="3" t="s">
        <v>3510</v>
      </c>
      <c r="C935" t="str">
        <f>VLOOKUP(B935,[1]Sheet6!B:C,2,0)</f>
        <v>16AB1B7C-6D61-46A4-9A00-D44A2D7B9E50</v>
      </c>
      <c r="D935" s="5" t="s">
        <v>3827</v>
      </c>
      <c r="E935" t="str">
        <f>VLOOKUP('کارشناس دفترفنی سیستم ها'!D935,[1]Trade!A:B,2,0)</f>
        <v>35A0CC31-B853-4CD0-A68E-F8564BAB3EA5</v>
      </c>
      <c r="F935" s="5" t="s">
        <v>88</v>
      </c>
      <c r="G935" t="str">
        <f>VLOOKUP(F935,[1]Position!A:D,4,0)</f>
        <v>382c2e80-5ceb-4209-aea1-a9878c39ad76</v>
      </c>
    </row>
    <row r="936" spans="1:7" x14ac:dyDescent="0.25">
      <c r="A936" s="3" t="s">
        <v>3512</v>
      </c>
      <c r="B936" s="3" t="s">
        <v>3512</v>
      </c>
      <c r="C936" t="str">
        <f>VLOOKUP(B936,[1]Sheet6!B:C,2,0)</f>
        <v>4F0A1A35-5670-4400-9E8E-31BDDE559593</v>
      </c>
      <c r="D936" s="5" t="s">
        <v>3827</v>
      </c>
      <c r="E936" t="str">
        <f>VLOOKUP('کارشناس دفترفنی سیستم ها'!D936,[1]Trade!A:B,2,0)</f>
        <v>35A0CC31-B853-4CD0-A68E-F8564BAB3EA5</v>
      </c>
      <c r="F936" s="5" t="s">
        <v>88</v>
      </c>
      <c r="G936" t="str">
        <f>VLOOKUP(F936,[1]Position!A:D,4,0)</f>
        <v>382c2e80-5ceb-4209-aea1-a9878c39ad76</v>
      </c>
    </row>
    <row r="937" spans="1:7" x14ac:dyDescent="0.25">
      <c r="A937" s="3" t="s">
        <v>3514</v>
      </c>
      <c r="B937" s="3" t="s">
        <v>3514</v>
      </c>
      <c r="C937" t="str">
        <f>VLOOKUP(B937,[1]Sheet6!B:C,2,0)</f>
        <v>DAEA6655-40B2-4143-8F2A-76BE714EDB16</v>
      </c>
      <c r="D937" s="5" t="s">
        <v>3827</v>
      </c>
      <c r="E937" t="str">
        <f>VLOOKUP('کارشناس دفترفنی سیستم ها'!D937,[1]Trade!A:B,2,0)</f>
        <v>35A0CC31-B853-4CD0-A68E-F8564BAB3EA5</v>
      </c>
      <c r="F937" s="5" t="s">
        <v>88</v>
      </c>
      <c r="G937" t="str">
        <f>VLOOKUP(F937,[1]Position!A:D,4,0)</f>
        <v>382c2e80-5ceb-4209-aea1-a9878c39ad76</v>
      </c>
    </row>
    <row r="938" spans="1:7" x14ac:dyDescent="0.25">
      <c r="A938" s="3" t="s">
        <v>3516</v>
      </c>
      <c r="B938" s="3" t="s">
        <v>3516</v>
      </c>
      <c r="C938" t="str">
        <f>VLOOKUP(B938,[1]Sheet6!B:C,2,0)</f>
        <v>CAA278DF-1B06-43A0-95CE-AF838E041558</v>
      </c>
      <c r="D938" s="5" t="s">
        <v>3827</v>
      </c>
      <c r="E938" t="str">
        <f>VLOOKUP('کارشناس دفترفنی سیستم ها'!D938,[1]Trade!A:B,2,0)</f>
        <v>35A0CC31-B853-4CD0-A68E-F8564BAB3EA5</v>
      </c>
      <c r="F938" s="5" t="s">
        <v>88</v>
      </c>
      <c r="G938" t="str">
        <f>VLOOKUP(F938,[1]Position!A:D,4,0)</f>
        <v>382c2e80-5ceb-4209-aea1-a9878c39ad76</v>
      </c>
    </row>
    <row r="939" spans="1:7" x14ac:dyDescent="0.25">
      <c r="A939" s="3" t="s">
        <v>3518</v>
      </c>
      <c r="B939" s="3" t="s">
        <v>3518</v>
      </c>
      <c r="C939" t="str">
        <f>VLOOKUP(B939,[1]Sheet6!B:C,2,0)</f>
        <v>10BB625F-53F5-4B53-ABC1-78E103B57852</v>
      </c>
      <c r="D939" s="5" t="s">
        <v>3827</v>
      </c>
      <c r="E939" t="str">
        <f>VLOOKUP('کارشناس دفترفنی سیستم ها'!D939,[1]Trade!A:B,2,0)</f>
        <v>35A0CC31-B853-4CD0-A68E-F8564BAB3EA5</v>
      </c>
      <c r="F939" s="5" t="s">
        <v>88</v>
      </c>
      <c r="G939" t="str">
        <f>VLOOKUP(F939,[1]Position!A:D,4,0)</f>
        <v>382c2e80-5ceb-4209-aea1-a9878c39ad76</v>
      </c>
    </row>
    <row r="940" spans="1:7" x14ac:dyDescent="0.25">
      <c r="A940" s="3" t="s">
        <v>3520</v>
      </c>
      <c r="B940" s="3" t="s">
        <v>3520</v>
      </c>
      <c r="C940" t="str">
        <f>VLOOKUP(B940,[1]Sheet6!B:C,2,0)</f>
        <v>D7E3ECC6-DA65-45D7-A16F-CB4074AAA7B9</v>
      </c>
      <c r="D940" s="5" t="s">
        <v>3827</v>
      </c>
      <c r="E940" t="str">
        <f>VLOOKUP('کارشناس دفترفنی سیستم ها'!D940,[1]Trade!A:B,2,0)</f>
        <v>35A0CC31-B853-4CD0-A68E-F8564BAB3EA5</v>
      </c>
      <c r="F940" s="5" t="s">
        <v>88</v>
      </c>
      <c r="G940" t="str">
        <f>VLOOKUP(F940,[1]Position!A:D,4,0)</f>
        <v>382c2e80-5ceb-4209-aea1-a9878c39ad76</v>
      </c>
    </row>
    <row r="941" spans="1:7" x14ac:dyDescent="0.25">
      <c r="A941" s="3" t="s">
        <v>3522</v>
      </c>
      <c r="B941" s="3" t="s">
        <v>3522</v>
      </c>
      <c r="C941" t="str">
        <f>VLOOKUP(B941,[1]Sheet6!B:C,2,0)</f>
        <v>620F205E-B034-4729-87AF-73793C42CB2A</v>
      </c>
      <c r="D941" s="5" t="s">
        <v>3827</v>
      </c>
      <c r="E941" t="str">
        <f>VLOOKUP('کارشناس دفترفنی سیستم ها'!D941,[1]Trade!A:B,2,0)</f>
        <v>35A0CC31-B853-4CD0-A68E-F8564BAB3EA5</v>
      </c>
      <c r="F941" s="5" t="s">
        <v>88</v>
      </c>
      <c r="G941" t="str">
        <f>VLOOKUP(F941,[1]Position!A:D,4,0)</f>
        <v>382c2e80-5ceb-4209-aea1-a9878c39ad76</v>
      </c>
    </row>
    <row r="942" spans="1:7" x14ac:dyDescent="0.25">
      <c r="A942" s="3" t="s">
        <v>3524</v>
      </c>
      <c r="B942" s="3" t="s">
        <v>3524</v>
      </c>
      <c r="C942" t="str">
        <f>VLOOKUP(B942,[1]Sheet6!B:C,2,0)</f>
        <v>5672E4FD-C7E4-46D8-8AFD-D48E5A8F92AA</v>
      </c>
      <c r="D942" s="5" t="s">
        <v>3827</v>
      </c>
      <c r="E942" t="str">
        <f>VLOOKUP('کارشناس دفترفنی سیستم ها'!D942,[1]Trade!A:B,2,0)</f>
        <v>35A0CC31-B853-4CD0-A68E-F8564BAB3EA5</v>
      </c>
      <c r="F942" s="5" t="s">
        <v>88</v>
      </c>
      <c r="G942" t="str">
        <f>VLOOKUP(F942,[1]Position!A:D,4,0)</f>
        <v>382c2e80-5ceb-4209-aea1-a9878c39ad76</v>
      </c>
    </row>
    <row r="943" spans="1:7" x14ac:dyDescent="0.25">
      <c r="A943" s="3" t="s">
        <v>3526</v>
      </c>
      <c r="B943" s="3" t="s">
        <v>3526</v>
      </c>
      <c r="C943" t="str">
        <f>VLOOKUP(B943,[1]Sheet6!B:C,2,0)</f>
        <v>36402172-7D4E-4DD9-8281-5A02067FF0BB</v>
      </c>
      <c r="D943" s="5" t="s">
        <v>3827</v>
      </c>
      <c r="E943" t="str">
        <f>VLOOKUP('کارشناس دفترفنی سیستم ها'!D943,[1]Trade!A:B,2,0)</f>
        <v>35A0CC31-B853-4CD0-A68E-F8564BAB3EA5</v>
      </c>
      <c r="F943" s="5" t="s">
        <v>88</v>
      </c>
      <c r="G943" t="str">
        <f>VLOOKUP(F943,[1]Position!A:D,4,0)</f>
        <v>382c2e80-5ceb-4209-aea1-a9878c39ad76</v>
      </c>
    </row>
    <row r="944" spans="1:7" x14ac:dyDescent="0.25">
      <c r="A944" s="3" t="s">
        <v>3528</v>
      </c>
      <c r="B944" s="3" t="s">
        <v>3528</v>
      </c>
      <c r="C944" t="str">
        <f>VLOOKUP(B944,[1]Sheet6!B:C,2,0)</f>
        <v>C516BA85-B097-4F14-8FA5-4491A7F1EA7F</v>
      </c>
      <c r="D944" s="5" t="s">
        <v>3827</v>
      </c>
      <c r="E944" t="str">
        <f>VLOOKUP('کارشناس دفترفنی سیستم ها'!D944,[1]Trade!A:B,2,0)</f>
        <v>35A0CC31-B853-4CD0-A68E-F8564BAB3EA5</v>
      </c>
      <c r="F944" s="5" t="s">
        <v>88</v>
      </c>
      <c r="G944" t="str">
        <f>VLOOKUP(F944,[1]Position!A:D,4,0)</f>
        <v>382c2e80-5ceb-4209-aea1-a9878c39ad76</v>
      </c>
    </row>
    <row r="945" spans="1:7" x14ac:dyDescent="0.25">
      <c r="A945" s="3" t="s">
        <v>3530</v>
      </c>
      <c r="B945" s="3" t="s">
        <v>3530</v>
      </c>
      <c r="C945" t="str">
        <f>VLOOKUP(B945,[1]Sheet6!B:C,2,0)</f>
        <v>873934CC-8BAB-43C1-9DEA-F8F45063319C</v>
      </c>
      <c r="D945" s="5" t="s">
        <v>3827</v>
      </c>
      <c r="E945" t="str">
        <f>VLOOKUP('کارشناس دفترفنی سیستم ها'!D945,[1]Trade!A:B,2,0)</f>
        <v>35A0CC31-B853-4CD0-A68E-F8564BAB3EA5</v>
      </c>
      <c r="F945" s="5" t="s">
        <v>88</v>
      </c>
      <c r="G945" t="str">
        <f>VLOOKUP(F945,[1]Position!A:D,4,0)</f>
        <v>382c2e80-5ceb-4209-aea1-a9878c39ad76</v>
      </c>
    </row>
    <row r="946" spans="1:7" x14ac:dyDescent="0.25">
      <c r="A946" s="3" t="s">
        <v>3532</v>
      </c>
      <c r="B946" s="3" t="s">
        <v>3532</v>
      </c>
      <c r="C946" t="str">
        <f>VLOOKUP(B946,[1]Sheet6!B:C,2,0)</f>
        <v>E28F0DD6-EB3C-4FE1-9882-F65C8EBBEB12</v>
      </c>
      <c r="D946" s="5" t="s">
        <v>3827</v>
      </c>
      <c r="E946" t="str">
        <f>VLOOKUP('کارشناس دفترفنی سیستم ها'!D946,[1]Trade!A:B,2,0)</f>
        <v>35A0CC31-B853-4CD0-A68E-F8564BAB3EA5</v>
      </c>
      <c r="F946" s="5" t="s">
        <v>88</v>
      </c>
      <c r="G946" t="str">
        <f>VLOOKUP(F946,[1]Position!A:D,4,0)</f>
        <v>382c2e80-5ceb-4209-aea1-a9878c39ad76</v>
      </c>
    </row>
    <row r="947" spans="1:7" x14ac:dyDescent="0.25">
      <c r="A947" s="3" t="s">
        <v>3534</v>
      </c>
      <c r="B947" s="3" t="s">
        <v>3534</v>
      </c>
      <c r="C947" t="str">
        <f>VLOOKUP(B947,[1]Sheet6!B:C,2,0)</f>
        <v>08737139-D09D-44C8-BE2C-0726CDC7ADB6</v>
      </c>
      <c r="D947" s="5" t="s">
        <v>3827</v>
      </c>
      <c r="E947" t="str">
        <f>VLOOKUP('کارشناس دفترفنی سیستم ها'!D947,[1]Trade!A:B,2,0)</f>
        <v>35A0CC31-B853-4CD0-A68E-F8564BAB3EA5</v>
      </c>
      <c r="F947" s="5" t="s">
        <v>88</v>
      </c>
      <c r="G947" t="str">
        <f>VLOOKUP(F947,[1]Position!A:D,4,0)</f>
        <v>382c2e80-5ceb-4209-aea1-a9878c39ad76</v>
      </c>
    </row>
    <row r="948" spans="1:7" x14ac:dyDescent="0.25">
      <c r="A948" s="3" t="s">
        <v>3536</v>
      </c>
      <c r="B948" s="3" t="s">
        <v>3536</v>
      </c>
      <c r="C948" t="str">
        <f>VLOOKUP(B948,[1]Sheet6!B:C,2,0)</f>
        <v>8BD9596B-07AC-4BDD-A5E9-2240D6237B91</v>
      </c>
      <c r="D948" s="5" t="s">
        <v>3827</v>
      </c>
      <c r="E948" t="str">
        <f>VLOOKUP('کارشناس دفترفنی سیستم ها'!D948,[1]Trade!A:B,2,0)</f>
        <v>35A0CC31-B853-4CD0-A68E-F8564BAB3EA5</v>
      </c>
      <c r="F948" s="5" t="s">
        <v>88</v>
      </c>
      <c r="G948" t="str">
        <f>VLOOKUP(F948,[1]Position!A:D,4,0)</f>
        <v>382c2e80-5ceb-4209-aea1-a9878c39ad76</v>
      </c>
    </row>
    <row r="949" spans="1:7" x14ac:dyDescent="0.25">
      <c r="A949" s="3" t="s">
        <v>3538</v>
      </c>
      <c r="B949" s="3" t="s">
        <v>3538</v>
      </c>
      <c r="C949" t="str">
        <f>VLOOKUP(B949,[1]Sheet6!B:C,2,0)</f>
        <v>CC237BC3-CDC1-4C18-B8BF-7723197574C1</v>
      </c>
      <c r="D949" s="5" t="s">
        <v>3827</v>
      </c>
      <c r="E949" t="str">
        <f>VLOOKUP('کارشناس دفترفنی سیستم ها'!D949,[1]Trade!A:B,2,0)</f>
        <v>35A0CC31-B853-4CD0-A68E-F8564BAB3EA5</v>
      </c>
      <c r="F949" s="5" t="s">
        <v>88</v>
      </c>
      <c r="G949" t="str">
        <f>VLOOKUP(F949,[1]Position!A:D,4,0)</f>
        <v>382c2e80-5ceb-4209-aea1-a9878c39ad76</v>
      </c>
    </row>
    <row r="950" spans="1:7" x14ac:dyDescent="0.25">
      <c r="A950" s="3" t="s">
        <v>3540</v>
      </c>
      <c r="B950" s="3" t="s">
        <v>3540</v>
      </c>
      <c r="C950" t="str">
        <f>VLOOKUP(B950,[1]Sheet6!B:C,2,0)</f>
        <v>E00DB8AF-508E-4BED-A498-28269A75456C</v>
      </c>
      <c r="D950" s="5" t="s">
        <v>3827</v>
      </c>
      <c r="E950" t="str">
        <f>VLOOKUP('کارشناس دفترفنی سیستم ها'!D950,[1]Trade!A:B,2,0)</f>
        <v>35A0CC31-B853-4CD0-A68E-F8564BAB3EA5</v>
      </c>
      <c r="F950" s="5" t="s">
        <v>88</v>
      </c>
      <c r="G950" t="str">
        <f>VLOOKUP(F950,[1]Position!A:D,4,0)</f>
        <v>382c2e80-5ceb-4209-aea1-a9878c39ad76</v>
      </c>
    </row>
    <row r="951" spans="1:7" x14ac:dyDescent="0.25">
      <c r="A951" s="3" t="s">
        <v>3542</v>
      </c>
      <c r="B951" s="3" t="s">
        <v>3542</v>
      </c>
      <c r="C951" t="str">
        <f>VLOOKUP(B951,[1]Sheet6!B:C,2,0)</f>
        <v>5EC162C6-3403-46E4-A9A5-8A1472293B39</v>
      </c>
      <c r="D951" s="5" t="s">
        <v>3827</v>
      </c>
      <c r="E951" t="str">
        <f>VLOOKUP('کارشناس دفترفنی سیستم ها'!D951,[1]Trade!A:B,2,0)</f>
        <v>35A0CC31-B853-4CD0-A68E-F8564BAB3EA5</v>
      </c>
      <c r="F951" s="5" t="s">
        <v>88</v>
      </c>
      <c r="G951" t="str">
        <f>VLOOKUP(F951,[1]Position!A:D,4,0)</f>
        <v>382c2e80-5ceb-4209-aea1-a9878c39ad76</v>
      </c>
    </row>
    <row r="952" spans="1:7" x14ac:dyDescent="0.25">
      <c r="A952" s="3" t="s">
        <v>3544</v>
      </c>
      <c r="B952" s="3" t="s">
        <v>3544</v>
      </c>
      <c r="C952" t="str">
        <f>VLOOKUP(B952,[1]Sheet6!B:C,2,0)</f>
        <v>752B358A-489E-458A-96E7-C8003B22487A</v>
      </c>
      <c r="D952" s="5" t="s">
        <v>3827</v>
      </c>
      <c r="E952" t="str">
        <f>VLOOKUP('کارشناس دفترفنی سیستم ها'!D952,[1]Trade!A:B,2,0)</f>
        <v>35A0CC31-B853-4CD0-A68E-F8564BAB3EA5</v>
      </c>
      <c r="F952" s="5" t="s">
        <v>88</v>
      </c>
      <c r="G952" t="str">
        <f>VLOOKUP(F952,[1]Position!A:D,4,0)</f>
        <v>382c2e80-5ceb-4209-aea1-a9878c39ad76</v>
      </c>
    </row>
    <row r="953" spans="1:7" x14ac:dyDescent="0.25">
      <c r="A953" s="3" t="s">
        <v>3546</v>
      </c>
      <c r="B953" s="3" t="s">
        <v>3546</v>
      </c>
      <c r="C953" t="str">
        <f>VLOOKUP(B953,[1]Sheet6!B:C,2,0)</f>
        <v>748F7E03-7585-46EE-B45D-0042C45514D1</v>
      </c>
      <c r="D953" s="5" t="s">
        <v>3827</v>
      </c>
      <c r="E953" t="str">
        <f>VLOOKUP('کارشناس دفترفنی سیستم ها'!D953,[1]Trade!A:B,2,0)</f>
        <v>35A0CC31-B853-4CD0-A68E-F8564BAB3EA5</v>
      </c>
      <c r="F953" s="5" t="s">
        <v>88</v>
      </c>
      <c r="G953" t="str">
        <f>VLOOKUP(F953,[1]Position!A:D,4,0)</f>
        <v>382c2e80-5ceb-4209-aea1-a9878c39ad76</v>
      </c>
    </row>
    <row r="954" spans="1:7" x14ac:dyDescent="0.25">
      <c r="A954" s="3" t="s">
        <v>3548</v>
      </c>
      <c r="B954" s="3" t="s">
        <v>3548</v>
      </c>
      <c r="C954" t="str">
        <f>VLOOKUP(B954,[1]Sheet6!B:C,2,0)</f>
        <v>8D2B2ED4-CBF1-4CDD-AA58-E33A1888E62F</v>
      </c>
      <c r="D954" s="5" t="s">
        <v>3827</v>
      </c>
      <c r="E954" t="str">
        <f>VLOOKUP('کارشناس دفترفنی سیستم ها'!D954,[1]Trade!A:B,2,0)</f>
        <v>35A0CC31-B853-4CD0-A68E-F8564BAB3EA5</v>
      </c>
      <c r="F954" s="5" t="s">
        <v>88</v>
      </c>
      <c r="G954" t="str">
        <f>VLOOKUP(F954,[1]Position!A:D,4,0)</f>
        <v>382c2e80-5ceb-4209-aea1-a9878c39ad76</v>
      </c>
    </row>
    <row r="955" spans="1:7" x14ac:dyDescent="0.25">
      <c r="A955" s="3" t="s">
        <v>3550</v>
      </c>
      <c r="B955" s="3" t="s">
        <v>3550</v>
      </c>
      <c r="C955" t="str">
        <f>VLOOKUP(B955,[1]Sheet6!B:C,2,0)</f>
        <v>CA04D16A-A5D5-4705-A8BC-E72E8FE67B5A</v>
      </c>
      <c r="D955" s="5" t="s">
        <v>3827</v>
      </c>
      <c r="E955" t="str">
        <f>VLOOKUP('کارشناس دفترفنی سیستم ها'!D955,[1]Trade!A:B,2,0)</f>
        <v>35A0CC31-B853-4CD0-A68E-F8564BAB3EA5</v>
      </c>
      <c r="F955" s="5" t="s">
        <v>88</v>
      </c>
      <c r="G955" t="str">
        <f>VLOOKUP(F955,[1]Position!A:D,4,0)</f>
        <v>382c2e80-5ceb-4209-aea1-a9878c39ad76</v>
      </c>
    </row>
    <row r="956" spans="1:7" x14ac:dyDescent="0.25">
      <c r="A956" s="3" t="s">
        <v>3552</v>
      </c>
      <c r="B956" s="3" t="s">
        <v>3552</v>
      </c>
      <c r="C956" t="str">
        <f>VLOOKUP(B956,[1]Sheet6!B:C,2,0)</f>
        <v>25BE2E74-4DE4-4BC0-961B-47EE6A255155</v>
      </c>
      <c r="D956" s="5" t="s">
        <v>3827</v>
      </c>
      <c r="E956" t="str">
        <f>VLOOKUP('کارشناس دفترفنی سیستم ها'!D956,[1]Trade!A:B,2,0)</f>
        <v>35A0CC31-B853-4CD0-A68E-F8564BAB3EA5</v>
      </c>
      <c r="F956" s="5" t="s">
        <v>88</v>
      </c>
      <c r="G956" t="str">
        <f>VLOOKUP(F956,[1]Position!A:D,4,0)</f>
        <v>382c2e80-5ceb-4209-aea1-a9878c39ad76</v>
      </c>
    </row>
    <row r="957" spans="1:7" x14ac:dyDescent="0.25">
      <c r="A957" s="3" t="s">
        <v>3554</v>
      </c>
      <c r="B957" s="3" t="s">
        <v>3554</v>
      </c>
      <c r="C957" t="str">
        <f>VLOOKUP(B957,[1]Sheet6!B:C,2,0)</f>
        <v>ADED403E-CBE3-49E4-BD5F-BD223949F70A</v>
      </c>
      <c r="D957" s="5" t="s">
        <v>3827</v>
      </c>
      <c r="E957" t="str">
        <f>VLOOKUP('کارشناس دفترفنی سیستم ها'!D957,[1]Trade!A:B,2,0)</f>
        <v>35A0CC31-B853-4CD0-A68E-F8564BAB3EA5</v>
      </c>
      <c r="F957" s="5" t="s">
        <v>88</v>
      </c>
      <c r="G957" t="str">
        <f>VLOOKUP(F957,[1]Position!A:D,4,0)</f>
        <v>382c2e80-5ceb-4209-aea1-a9878c39ad76</v>
      </c>
    </row>
    <row r="958" spans="1:7" x14ac:dyDescent="0.25">
      <c r="A958" s="3" t="s">
        <v>3556</v>
      </c>
      <c r="B958" s="3" t="s">
        <v>3556</v>
      </c>
      <c r="C958" t="str">
        <f>VLOOKUP(B958,[1]Sheet6!B:C,2,0)</f>
        <v>9CA736B4-FA4F-4E4B-A07C-EB59D96BBF51</v>
      </c>
      <c r="D958" s="5" t="s">
        <v>3827</v>
      </c>
      <c r="E958" t="str">
        <f>VLOOKUP('کارشناس دفترفنی سیستم ها'!D958,[1]Trade!A:B,2,0)</f>
        <v>35A0CC31-B853-4CD0-A68E-F8564BAB3EA5</v>
      </c>
      <c r="F958" s="5" t="s">
        <v>88</v>
      </c>
      <c r="G958" t="str">
        <f>VLOOKUP(F958,[1]Position!A:D,4,0)</f>
        <v>382c2e80-5ceb-4209-aea1-a9878c39ad76</v>
      </c>
    </row>
    <row r="959" spans="1:7" x14ac:dyDescent="0.25">
      <c r="A959" s="3" t="s">
        <v>3558</v>
      </c>
      <c r="B959" s="3" t="s">
        <v>3558</v>
      </c>
      <c r="C959" t="str">
        <f>VLOOKUP(B959,[1]Sheet6!B:C,2,0)</f>
        <v>C7AC6302-76FD-4374-AB55-BE7DF9A33E00</v>
      </c>
      <c r="D959" s="5" t="s">
        <v>3827</v>
      </c>
      <c r="E959" t="str">
        <f>VLOOKUP('کارشناس دفترفنی سیستم ها'!D959,[1]Trade!A:B,2,0)</f>
        <v>35A0CC31-B853-4CD0-A68E-F8564BAB3EA5</v>
      </c>
      <c r="F959" s="5" t="s">
        <v>88</v>
      </c>
      <c r="G959" t="str">
        <f>VLOOKUP(F959,[1]Position!A:D,4,0)</f>
        <v>382c2e80-5ceb-4209-aea1-a9878c39ad76</v>
      </c>
    </row>
    <row r="960" spans="1:7" x14ac:dyDescent="0.25">
      <c r="A960" s="3" t="s">
        <v>3560</v>
      </c>
      <c r="B960" s="3" t="s">
        <v>3560</v>
      </c>
      <c r="C960" t="str">
        <f>VLOOKUP(B960,[1]Sheet6!B:C,2,0)</f>
        <v>D67783FD-795E-481B-8CD3-EF68F874A928</v>
      </c>
      <c r="D960" s="5" t="s">
        <v>3827</v>
      </c>
      <c r="E960" t="str">
        <f>VLOOKUP('کارشناس دفترفنی سیستم ها'!D960,[1]Trade!A:B,2,0)</f>
        <v>35A0CC31-B853-4CD0-A68E-F8564BAB3EA5</v>
      </c>
      <c r="F960" s="5" t="s">
        <v>88</v>
      </c>
      <c r="G960" t="str">
        <f>VLOOKUP(F960,[1]Position!A:D,4,0)</f>
        <v>382c2e80-5ceb-4209-aea1-a9878c39ad76</v>
      </c>
    </row>
    <row r="961" spans="1:7" x14ac:dyDescent="0.25">
      <c r="A961" s="3" t="s">
        <v>3562</v>
      </c>
      <c r="B961" s="3" t="s">
        <v>3562</v>
      </c>
      <c r="C961" t="str">
        <f>VLOOKUP(B961,[1]Sheet6!B:C,2,0)</f>
        <v>9FB0EF23-29F8-4493-9D06-0108BDD2CC8A</v>
      </c>
      <c r="D961" s="5" t="s">
        <v>3827</v>
      </c>
      <c r="E961" t="str">
        <f>VLOOKUP('کارشناس دفترفنی سیستم ها'!D961,[1]Trade!A:B,2,0)</f>
        <v>35A0CC31-B853-4CD0-A68E-F8564BAB3EA5</v>
      </c>
      <c r="F961" s="5" t="s">
        <v>88</v>
      </c>
      <c r="G961" t="str">
        <f>VLOOKUP(F961,[1]Position!A:D,4,0)</f>
        <v>382c2e80-5ceb-4209-aea1-a9878c39ad76</v>
      </c>
    </row>
    <row r="962" spans="1:7" x14ac:dyDescent="0.25">
      <c r="A962" s="3" t="s">
        <v>3564</v>
      </c>
      <c r="B962" s="3" t="s">
        <v>3564</v>
      </c>
      <c r="C962" t="str">
        <f>VLOOKUP(B962,[1]Sheet6!B:C,2,0)</f>
        <v>3EB01A4E-ED53-4C23-9719-44E5F8011205</v>
      </c>
      <c r="D962" s="5" t="s">
        <v>3827</v>
      </c>
      <c r="E962" t="str">
        <f>VLOOKUP('کارشناس دفترفنی سیستم ها'!D962,[1]Trade!A:B,2,0)</f>
        <v>35A0CC31-B853-4CD0-A68E-F8564BAB3EA5</v>
      </c>
      <c r="F962" s="5" t="s">
        <v>88</v>
      </c>
      <c r="G962" t="str">
        <f>VLOOKUP(F962,[1]Position!A:D,4,0)</f>
        <v>382c2e80-5ceb-4209-aea1-a9878c39ad76</v>
      </c>
    </row>
    <row r="963" spans="1:7" x14ac:dyDescent="0.25">
      <c r="A963" s="3" t="s">
        <v>3566</v>
      </c>
      <c r="B963" s="3" t="s">
        <v>3566</v>
      </c>
      <c r="C963" t="str">
        <f>VLOOKUP(B963,[1]Sheet6!B:C,2,0)</f>
        <v>E77995F1-2C8A-4B66-9D4E-B2FCB36352B4</v>
      </c>
      <c r="D963" s="5" t="s">
        <v>3827</v>
      </c>
      <c r="E963" t="str">
        <f>VLOOKUP('کارشناس دفترفنی سیستم ها'!D963,[1]Trade!A:B,2,0)</f>
        <v>35A0CC31-B853-4CD0-A68E-F8564BAB3EA5</v>
      </c>
      <c r="F963" s="5" t="s">
        <v>88</v>
      </c>
      <c r="G963" t="str">
        <f>VLOOKUP(F963,[1]Position!A:D,4,0)</f>
        <v>382c2e80-5ceb-4209-aea1-a9878c39ad76</v>
      </c>
    </row>
    <row r="964" spans="1:7" x14ac:dyDescent="0.25">
      <c r="A964" s="3" t="s">
        <v>3568</v>
      </c>
      <c r="B964" s="3" t="s">
        <v>3568</v>
      </c>
      <c r="C964" t="str">
        <f>VLOOKUP(B964,[1]Sheet6!B:C,2,0)</f>
        <v>C286BA7E-D5FB-4BF3-B9FA-625AABD7A1D6</v>
      </c>
      <c r="D964" s="5" t="s">
        <v>3827</v>
      </c>
      <c r="E964" t="str">
        <f>VLOOKUP('کارشناس دفترفنی سیستم ها'!D964,[1]Trade!A:B,2,0)</f>
        <v>35A0CC31-B853-4CD0-A68E-F8564BAB3EA5</v>
      </c>
      <c r="F964" s="5" t="s">
        <v>88</v>
      </c>
      <c r="G964" t="str">
        <f>VLOOKUP(F964,[1]Position!A:D,4,0)</f>
        <v>382c2e80-5ceb-4209-aea1-a9878c39ad76</v>
      </c>
    </row>
    <row r="965" spans="1:7" x14ac:dyDescent="0.25">
      <c r="A965" s="3" t="s">
        <v>3570</v>
      </c>
      <c r="B965" s="3" t="s">
        <v>3570</v>
      </c>
      <c r="C965" t="str">
        <f>VLOOKUP(B965,[1]Sheet6!B:C,2,0)</f>
        <v>FBBE3FCE-69E2-4C43-ADC7-996B1170F4ED</v>
      </c>
      <c r="D965" s="5" t="s">
        <v>3827</v>
      </c>
      <c r="E965" t="str">
        <f>VLOOKUP('کارشناس دفترفنی سیستم ها'!D965,[1]Trade!A:B,2,0)</f>
        <v>35A0CC31-B853-4CD0-A68E-F8564BAB3EA5</v>
      </c>
      <c r="F965" s="5" t="s">
        <v>88</v>
      </c>
      <c r="G965" t="str">
        <f>VLOOKUP(F965,[1]Position!A:D,4,0)</f>
        <v>382c2e80-5ceb-4209-aea1-a9878c39ad76</v>
      </c>
    </row>
    <row r="966" spans="1:7" x14ac:dyDescent="0.25">
      <c r="A966" s="3" t="s">
        <v>3572</v>
      </c>
      <c r="B966" s="3" t="s">
        <v>3572</v>
      </c>
      <c r="C966" t="str">
        <f>VLOOKUP(B966,[1]Sheet6!B:C,2,0)</f>
        <v>5BEA35EF-0D3F-4A6F-ADB3-B42BC32E6F75</v>
      </c>
      <c r="D966" s="5" t="s">
        <v>3827</v>
      </c>
      <c r="E966" t="str">
        <f>VLOOKUP('کارشناس دفترفنی سیستم ها'!D966,[1]Trade!A:B,2,0)</f>
        <v>35A0CC31-B853-4CD0-A68E-F8564BAB3EA5</v>
      </c>
      <c r="F966" s="5" t="s">
        <v>88</v>
      </c>
      <c r="G966" t="str">
        <f>VLOOKUP(F966,[1]Position!A:D,4,0)</f>
        <v>382c2e80-5ceb-4209-aea1-a9878c39ad76</v>
      </c>
    </row>
    <row r="967" spans="1:7" x14ac:dyDescent="0.25">
      <c r="A967" s="3" t="s">
        <v>3574</v>
      </c>
      <c r="B967" s="3" t="s">
        <v>3574</v>
      </c>
      <c r="C967" t="str">
        <f>VLOOKUP(B967,[1]Sheet6!B:C,2,0)</f>
        <v>A43260D6-4F10-4A7E-B54C-F403AB5E776E</v>
      </c>
      <c r="D967" s="5" t="s">
        <v>3827</v>
      </c>
      <c r="E967" t="str">
        <f>VLOOKUP('کارشناس دفترفنی سیستم ها'!D967,[1]Trade!A:B,2,0)</f>
        <v>35A0CC31-B853-4CD0-A68E-F8564BAB3EA5</v>
      </c>
      <c r="F967" s="5" t="s">
        <v>88</v>
      </c>
      <c r="G967" t="str">
        <f>VLOOKUP(F967,[1]Position!A:D,4,0)</f>
        <v>382c2e80-5ceb-4209-aea1-a9878c39ad76</v>
      </c>
    </row>
    <row r="968" spans="1:7" x14ac:dyDescent="0.25">
      <c r="A968" s="3" t="s">
        <v>3576</v>
      </c>
      <c r="B968" s="3" t="s">
        <v>3576</v>
      </c>
      <c r="C968" t="str">
        <f>VLOOKUP(B968,[1]Sheet6!B:C,2,0)</f>
        <v>15A21681-BA27-4AB3-BDB3-7F666920ED32</v>
      </c>
      <c r="D968" s="5" t="s">
        <v>3827</v>
      </c>
      <c r="E968" t="str">
        <f>VLOOKUP('کارشناس دفترفنی سیستم ها'!D968,[1]Trade!A:B,2,0)</f>
        <v>35A0CC31-B853-4CD0-A68E-F8564BAB3EA5</v>
      </c>
      <c r="F968" s="5" t="s">
        <v>88</v>
      </c>
      <c r="G968" t="str">
        <f>VLOOKUP(F968,[1]Position!A:D,4,0)</f>
        <v>382c2e80-5ceb-4209-aea1-a9878c39ad76</v>
      </c>
    </row>
    <row r="969" spans="1:7" x14ac:dyDescent="0.25">
      <c r="A969" s="3" t="s">
        <v>3578</v>
      </c>
      <c r="B969" s="3" t="s">
        <v>3578</v>
      </c>
      <c r="C969" t="str">
        <f>VLOOKUP(B969,[1]Sheet6!B:C,2,0)</f>
        <v>2D44E469-446A-4481-8BBB-E822694B6D1B</v>
      </c>
      <c r="D969" s="5" t="s">
        <v>3827</v>
      </c>
      <c r="E969" t="str">
        <f>VLOOKUP('کارشناس دفترفنی سیستم ها'!D969,[1]Trade!A:B,2,0)</f>
        <v>35A0CC31-B853-4CD0-A68E-F8564BAB3EA5</v>
      </c>
      <c r="F969" s="5" t="s">
        <v>88</v>
      </c>
      <c r="G969" t="str">
        <f>VLOOKUP(F969,[1]Position!A:D,4,0)</f>
        <v>382c2e80-5ceb-4209-aea1-a9878c39ad76</v>
      </c>
    </row>
    <row r="970" spans="1:7" x14ac:dyDescent="0.25">
      <c r="A970" s="3" t="s">
        <v>3580</v>
      </c>
      <c r="B970" s="3" t="s">
        <v>3580</v>
      </c>
      <c r="C970" t="str">
        <f>VLOOKUP(B970,[1]Sheet6!B:C,2,0)</f>
        <v>BAB5B695-81EC-423B-9052-F662F3961B1F</v>
      </c>
      <c r="D970" s="5" t="s">
        <v>3827</v>
      </c>
      <c r="E970" t="str">
        <f>VLOOKUP('کارشناس دفترفنی سیستم ها'!D970,[1]Trade!A:B,2,0)</f>
        <v>35A0CC31-B853-4CD0-A68E-F8564BAB3EA5</v>
      </c>
      <c r="F970" s="5" t="s">
        <v>88</v>
      </c>
      <c r="G970" t="str">
        <f>VLOOKUP(F970,[1]Position!A:D,4,0)</f>
        <v>382c2e80-5ceb-4209-aea1-a9878c39ad76</v>
      </c>
    </row>
    <row r="971" spans="1:7" x14ac:dyDescent="0.25">
      <c r="A971" s="3" t="s">
        <v>3582</v>
      </c>
      <c r="B971" s="3" t="s">
        <v>3582</v>
      </c>
      <c r="C971" t="str">
        <f>VLOOKUP(B971,[1]Sheet6!B:C,2,0)</f>
        <v>42562855-A74A-482D-BC57-F3B688A0D2E6</v>
      </c>
      <c r="D971" s="5" t="s">
        <v>3827</v>
      </c>
      <c r="E971" t="str">
        <f>VLOOKUP('کارشناس دفترفنی سیستم ها'!D971,[1]Trade!A:B,2,0)</f>
        <v>35A0CC31-B853-4CD0-A68E-F8564BAB3EA5</v>
      </c>
      <c r="F971" s="5" t="s">
        <v>88</v>
      </c>
      <c r="G971" t="str">
        <f>VLOOKUP(F971,[1]Position!A:D,4,0)</f>
        <v>382c2e80-5ceb-4209-aea1-a9878c39ad76</v>
      </c>
    </row>
    <row r="972" spans="1:7" x14ac:dyDescent="0.25">
      <c r="A972" s="3" t="s">
        <v>3584</v>
      </c>
      <c r="B972" s="3" t="s">
        <v>3584</v>
      </c>
      <c r="C972" t="str">
        <f>VLOOKUP(B972,[1]Sheet6!B:C,2,0)</f>
        <v>A8D79CBF-0BF8-4114-96A2-3208DA6D1FED</v>
      </c>
      <c r="D972" s="5" t="s">
        <v>3827</v>
      </c>
      <c r="E972" t="str">
        <f>VLOOKUP('کارشناس دفترفنی سیستم ها'!D972,[1]Trade!A:B,2,0)</f>
        <v>35A0CC31-B853-4CD0-A68E-F8564BAB3EA5</v>
      </c>
      <c r="F972" s="5" t="s">
        <v>88</v>
      </c>
      <c r="G972" t="str">
        <f>VLOOKUP(F972,[1]Position!A:D,4,0)</f>
        <v>382c2e80-5ceb-4209-aea1-a9878c39ad76</v>
      </c>
    </row>
    <row r="973" spans="1:7" x14ac:dyDescent="0.25">
      <c r="A973" s="3" t="s">
        <v>3586</v>
      </c>
      <c r="B973" s="3" t="s">
        <v>3586</v>
      </c>
      <c r="C973" t="str">
        <f>VLOOKUP(B973,[1]Sheet6!B:C,2,0)</f>
        <v>526274A1-F21F-4D5D-8C8D-901BB3C9A20A</v>
      </c>
      <c r="D973" s="5" t="s">
        <v>3827</v>
      </c>
      <c r="E973" t="str">
        <f>VLOOKUP('کارشناس دفترفنی سیستم ها'!D973,[1]Trade!A:B,2,0)</f>
        <v>35A0CC31-B853-4CD0-A68E-F8564BAB3EA5</v>
      </c>
      <c r="F973" s="5" t="s">
        <v>88</v>
      </c>
      <c r="G973" t="str">
        <f>VLOOKUP(F973,[1]Position!A:D,4,0)</f>
        <v>382c2e80-5ceb-4209-aea1-a9878c39ad76</v>
      </c>
    </row>
    <row r="974" spans="1:7" x14ac:dyDescent="0.25">
      <c r="A974" s="3" t="s">
        <v>3588</v>
      </c>
      <c r="B974" s="3" t="s">
        <v>3588</v>
      </c>
      <c r="C974" t="str">
        <f>VLOOKUP(B974,[1]Sheet6!B:C,2,0)</f>
        <v>7B0B7271-7E34-47BF-BE4A-5E94472B302C</v>
      </c>
      <c r="D974" s="5" t="s">
        <v>3827</v>
      </c>
      <c r="E974" t="str">
        <f>VLOOKUP('کارشناس دفترفنی سیستم ها'!D974,[1]Trade!A:B,2,0)</f>
        <v>35A0CC31-B853-4CD0-A68E-F8564BAB3EA5</v>
      </c>
      <c r="F974" s="5" t="s">
        <v>88</v>
      </c>
      <c r="G974" t="str">
        <f>VLOOKUP(F974,[1]Position!A:D,4,0)</f>
        <v>382c2e80-5ceb-4209-aea1-a9878c39ad76</v>
      </c>
    </row>
    <row r="975" spans="1:7" x14ac:dyDescent="0.25">
      <c r="A975" s="3" t="s">
        <v>3590</v>
      </c>
      <c r="B975" s="3" t="s">
        <v>3590</v>
      </c>
      <c r="C975" t="str">
        <f>VLOOKUP(B975,[1]Sheet6!B:C,2,0)</f>
        <v>2FC95512-1EE9-42D5-BDCC-B5AEE0246DD2</v>
      </c>
      <c r="D975" s="5" t="s">
        <v>3827</v>
      </c>
      <c r="E975" t="str">
        <f>VLOOKUP('کارشناس دفترفنی سیستم ها'!D975,[1]Trade!A:B,2,0)</f>
        <v>35A0CC31-B853-4CD0-A68E-F8564BAB3EA5</v>
      </c>
      <c r="F975" s="5" t="s">
        <v>88</v>
      </c>
      <c r="G975" t="str">
        <f>VLOOKUP(F975,[1]Position!A:D,4,0)</f>
        <v>382c2e80-5ceb-4209-aea1-a9878c39ad76</v>
      </c>
    </row>
    <row r="976" spans="1:7" x14ac:dyDescent="0.25">
      <c r="A976" s="3" t="s">
        <v>3592</v>
      </c>
      <c r="B976" s="3" t="s">
        <v>3592</v>
      </c>
      <c r="C976" t="str">
        <f>VLOOKUP(B976,[1]Sheet6!B:C,2,0)</f>
        <v>A7DDDFBA-1379-40C4-8B51-F8D10E29B1EF</v>
      </c>
      <c r="D976" s="5" t="s">
        <v>3827</v>
      </c>
      <c r="E976" t="str">
        <f>VLOOKUP('کارشناس دفترفنی سیستم ها'!D976,[1]Trade!A:B,2,0)</f>
        <v>35A0CC31-B853-4CD0-A68E-F8564BAB3EA5</v>
      </c>
      <c r="F976" s="5" t="s">
        <v>88</v>
      </c>
      <c r="G976" t="str">
        <f>VLOOKUP(F976,[1]Position!A:D,4,0)</f>
        <v>382c2e80-5ceb-4209-aea1-a9878c39ad76</v>
      </c>
    </row>
    <row r="977" spans="1:7" x14ac:dyDescent="0.25">
      <c r="A977" s="3" t="s">
        <v>3594</v>
      </c>
      <c r="B977" s="3" t="s">
        <v>3594</v>
      </c>
      <c r="C977" t="str">
        <f>VLOOKUP(B977,[1]Sheet6!B:C,2,0)</f>
        <v>18177241-9099-4532-B24D-A72E33FE0DD1</v>
      </c>
      <c r="D977" s="5" t="s">
        <v>3827</v>
      </c>
      <c r="E977" t="str">
        <f>VLOOKUP('کارشناس دفترفنی سیستم ها'!D977,[1]Trade!A:B,2,0)</f>
        <v>35A0CC31-B853-4CD0-A68E-F8564BAB3EA5</v>
      </c>
      <c r="F977" s="5" t="s">
        <v>88</v>
      </c>
      <c r="G977" t="str">
        <f>VLOOKUP(F977,[1]Position!A:D,4,0)</f>
        <v>382c2e80-5ceb-4209-aea1-a9878c39ad76</v>
      </c>
    </row>
    <row r="978" spans="1:7" x14ac:dyDescent="0.25">
      <c r="A978" s="3" t="s">
        <v>3596</v>
      </c>
      <c r="B978" s="3" t="s">
        <v>3596</v>
      </c>
      <c r="C978" t="str">
        <f>VLOOKUP(B978,[1]Sheet6!B:C,2,0)</f>
        <v>ABA15A46-E0AF-4822-8BDC-CA2D35AA0AF7</v>
      </c>
      <c r="D978" s="5" t="s">
        <v>3827</v>
      </c>
      <c r="E978" t="str">
        <f>VLOOKUP('کارشناس دفترفنی سیستم ها'!D978,[1]Trade!A:B,2,0)</f>
        <v>35A0CC31-B853-4CD0-A68E-F8564BAB3EA5</v>
      </c>
      <c r="F978" s="5" t="s">
        <v>88</v>
      </c>
      <c r="G978" t="str">
        <f>VLOOKUP(F978,[1]Position!A:D,4,0)</f>
        <v>382c2e80-5ceb-4209-aea1-a9878c39ad76</v>
      </c>
    </row>
    <row r="979" spans="1:7" x14ac:dyDescent="0.25">
      <c r="A979" s="3" t="s">
        <v>3598</v>
      </c>
      <c r="B979" s="3" t="s">
        <v>3598</v>
      </c>
      <c r="C979" t="str">
        <f>VLOOKUP(B979,[1]Sheet6!B:C,2,0)</f>
        <v>D2FA01EE-24B0-4EB5-93EE-3680A851C3C7</v>
      </c>
      <c r="D979" s="5" t="s">
        <v>3827</v>
      </c>
      <c r="E979" t="str">
        <f>VLOOKUP('کارشناس دفترفنی سیستم ها'!D979,[1]Trade!A:B,2,0)</f>
        <v>35A0CC31-B853-4CD0-A68E-F8564BAB3EA5</v>
      </c>
      <c r="F979" s="5" t="s">
        <v>88</v>
      </c>
      <c r="G979" t="str">
        <f>VLOOKUP(F979,[1]Position!A:D,4,0)</f>
        <v>382c2e80-5ceb-4209-aea1-a9878c39ad76</v>
      </c>
    </row>
    <row r="980" spans="1:7" x14ac:dyDescent="0.25">
      <c r="A980" s="3" t="s">
        <v>3600</v>
      </c>
      <c r="B980" s="3" t="s">
        <v>3600</v>
      </c>
      <c r="C980" t="str">
        <f>VLOOKUP(B980,[1]Sheet6!B:C,2,0)</f>
        <v>A6FB8AC2-424A-49F0-842B-8E15B578AEAE</v>
      </c>
      <c r="D980" s="5" t="s">
        <v>3827</v>
      </c>
      <c r="E980" t="str">
        <f>VLOOKUP('کارشناس دفترفنی سیستم ها'!D980,[1]Trade!A:B,2,0)</f>
        <v>35A0CC31-B853-4CD0-A68E-F8564BAB3EA5</v>
      </c>
      <c r="F980" s="5" t="s">
        <v>88</v>
      </c>
      <c r="G980" t="str">
        <f>VLOOKUP(F980,[1]Position!A:D,4,0)</f>
        <v>382c2e80-5ceb-4209-aea1-a9878c39ad76</v>
      </c>
    </row>
    <row r="981" spans="1:7" x14ac:dyDescent="0.25">
      <c r="A981" s="3" t="s">
        <v>3602</v>
      </c>
      <c r="B981" s="3" t="s">
        <v>3602</v>
      </c>
      <c r="C981" t="str">
        <f>VLOOKUP(B981,[1]Sheet6!B:C,2,0)</f>
        <v>7E870C2D-4E85-45B2-95CC-7335E0689D5E</v>
      </c>
      <c r="D981" s="5" t="s">
        <v>3827</v>
      </c>
      <c r="E981" t="str">
        <f>VLOOKUP('کارشناس دفترفنی سیستم ها'!D981,[1]Trade!A:B,2,0)</f>
        <v>35A0CC31-B853-4CD0-A68E-F8564BAB3EA5</v>
      </c>
      <c r="F981" s="5" t="s">
        <v>88</v>
      </c>
      <c r="G981" t="str">
        <f>VLOOKUP(F981,[1]Position!A:D,4,0)</f>
        <v>382c2e80-5ceb-4209-aea1-a9878c39ad76</v>
      </c>
    </row>
    <row r="982" spans="1:7" x14ac:dyDescent="0.25">
      <c r="A982" s="3" t="s">
        <v>3604</v>
      </c>
      <c r="B982" s="3" t="s">
        <v>3604</v>
      </c>
      <c r="C982" t="str">
        <f>VLOOKUP(B982,[1]Sheet6!B:C,2,0)</f>
        <v>C1135BD3-034A-494F-B8B2-764ED79491CE</v>
      </c>
      <c r="D982" s="5" t="s">
        <v>3827</v>
      </c>
      <c r="E982" t="str">
        <f>VLOOKUP('کارشناس دفترفنی سیستم ها'!D982,[1]Trade!A:B,2,0)</f>
        <v>35A0CC31-B853-4CD0-A68E-F8564BAB3EA5</v>
      </c>
      <c r="F982" s="5" t="s">
        <v>88</v>
      </c>
      <c r="G982" t="str">
        <f>VLOOKUP(F982,[1]Position!A:D,4,0)</f>
        <v>382c2e80-5ceb-4209-aea1-a9878c39ad76</v>
      </c>
    </row>
    <row r="983" spans="1:7" x14ac:dyDescent="0.25">
      <c r="A983" s="3" t="s">
        <v>3606</v>
      </c>
      <c r="B983" s="3" t="s">
        <v>3606</v>
      </c>
      <c r="C983" t="str">
        <f>VLOOKUP(B983,[1]Sheet6!B:C,2,0)</f>
        <v>65AF658F-153B-4EA7-ACCD-83323926DC2D</v>
      </c>
      <c r="D983" s="5" t="s">
        <v>3827</v>
      </c>
      <c r="E983" t="str">
        <f>VLOOKUP('کارشناس دفترفنی سیستم ها'!D983,[1]Trade!A:B,2,0)</f>
        <v>35A0CC31-B853-4CD0-A68E-F8564BAB3EA5</v>
      </c>
      <c r="F983" s="5" t="s">
        <v>88</v>
      </c>
      <c r="G983" t="str">
        <f>VLOOKUP(F983,[1]Position!A:D,4,0)</f>
        <v>382c2e80-5ceb-4209-aea1-a9878c39ad76</v>
      </c>
    </row>
    <row r="984" spans="1:7" x14ac:dyDescent="0.25">
      <c r="A984" s="3" t="s">
        <v>3608</v>
      </c>
      <c r="B984" s="3" t="s">
        <v>3608</v>
      </c>
      <c r="C984" t="str">
        <f>VLOOKUP(B984,[1]Sheet6!B:C,2,0)</f>
        <v>406AA45F-87F9-4678-8EFA-77CB5C143A3D</v>
      </c>
      <c r="D984" s="5" t="s">
        <v>3827</v>
      </c>
      <c r="E984" t="str">
        <f>VLOOKUP('کارشناس دفترفنی سیستم ها'!D984,[1]Trade!A:B,2,0)</f>
        <v>35A0CC31-B853-4CD0-A68E-F8564BAB3EA5</v>
      </c>
      <c r="F984" s="5" t="s">
        <v>88</v>
      </c>
      <c r="G984" t="str">
        <f>VLOOKUP(F984,[1]Position!A:D,4,0)</f>
        <v>382c2e80-5ceb-4209-aea1-a9878c39ad76</v>
      </c>
    </row>
    <row r="985" spans="1:7" x14ac:dyDescent="0.25">
      <c r="A985" s="3" t="s">
        <v>3610</v>
      </c>
      <c r="B985" s="3" t="s">
        <v>3610</v>
      </c>
      <c r="C985" t="str">
        <f>VLOOKUP(B985,[1]Sheet6!B:C,2,0)</f>
        <v>1EF555E8-4072-4183-9D94-438DCF9258D3</v>
      </c>
      <c r="D985" s="5" t="s">
        <v>3827</v>
      </c>
      <c r="E985" t="str">
        <f>VLOOKUP('کارشناس دفترفنی سیستم ها'!D985,[1]Trade!A:B,2,0)</f>
        <v>35A0CC31-B853-4CD0-A68E-F8564BAB3EA5</v>
      </c>
      <c r="F985" s="5" t="s">
        <v>88</v>
      </c>
      <c r="G985" t="str">
        <f>VLOOKUP(F985,[1]Position!A:D,4,0)</f>
        <v>382c2e80-5ceb-4209-aea1-a9878c39ad76</v>
      </c>
    </row>
    <row r="986" spans="1:7" x14ac:dyDescent="0.25">
      <c r="A986" s="3" t="s">
        <v>3612</v>
      </c>
      <c r="B986" s="3" t="s">
        <v>3612</v>
      </c>
      <c r="C986" t="str">
        <f>VLOOKUP(B986,[1]Sheet6!B:C,2,0)</f>
        <v>FB2CAD73-DF28-485B-9870-53BE1498FD55</v>
      </c>
      <c r="D986" s="5" t="s">
        <v>3827</v>
      </c>
      <c r="E986" t="str">
        <f>VLOOKUP('کارشناس دفترفنی سیستم ها'!D986,[1]Trade!A:B,2,0)</f>
        <v>35A0CC31-B853-4CD0-A68E-F8564BAB3EA5</v>
      </c>
      <c r="F986" s="5" t="s">
        <v>88</v>
      </c>
      <c r="G986" t="str">
        <f>VLOOKUP(F986,[1]Position!A:D,4,0)</f>
        <v>382c2e80-5ceb-4209-aea1-a9878c39ad76</v>
      </c>
    </row>
    <row r="987" spans="1:7" x14ac:dyDescent="0.25">
      <c r="A987" s="3" t="s">
        <v>3614</v>
      </c>
      <c r="B987" s="3" t="s">
        <v>3614</v>
      </c>
      <c r="C987" t="str">
        <f>VLOOKUP(B987,[1]Sheet6!B:C,2,0)</f>
        <v>9310833F-4F9E-4165-8903-59A6D55219B6</v>
      </c>
      <c r="D987" s="5" t="s">
        <v>3827</v>
      </c>
      <c r="E987" t="str">
        <f>VLOOKUP('کارشناس دفترفنی سیستم ها'!D987,[1]Trade!A:B,2,0)</f>
        <v>35A0CC31-B853-4CD0-A68E-F8564BAB3EA5</v>
      </c>
      <c r="F987" s="5" t="s">
        <v>88</v>
      </c>
      <c r="G987" t="str">
        <f>VLOOKUP(F987,[1]Position!A:D,4,0)</f>
        <v>382c2e80-5ceb-4209-aea1-a9878c39ad76</v>
      </c>
    </row>
    <row r="988" spans="1:7" x14ac:dyDescent="0.25">
      <c r="A988" s="3" t="s">
        <v>3616</v>
      </c>
      <c r="B988" s="3" t="s">
        <v>3616</v>
      </c>
      <c r="C988" t="str">
        <f>VLOOKUP(B988,[1]Sheet6!B:C,2,0)</f>
        <v>A36CD3A6-358B-4744-AB41-2977CE59151D</v>
      </c>
      <c r="D988" s="5" t="s">
        <v>3827</v>
      </c>
      <c r="E988" t="str">
        <f>VLOOKUP('کارشناس دفترفنی سیستم ها'!D988,[1]Trade!A:B,2,0)</f>
        <v>35A0CC31-B853-4CD0-A68E-F8564BAB3EA5</v>
      </c>
      <c r="F988" s="5" t="s">
        <v>88</v>
      </c>
      <c r="G988" t="str">
        <f>VLOOKUP(F988,[1]Position!A:D,4,0)</f>
        <v>382c2e80-5ceb-4209-aea1-a9878c39ad76</v>
      </c>
    </row>
    <row r="989" spans="1:7" x14ac:dyDescent="0.25">
      <c r="A989" s="3" t="s">
        <v>3618</v>
      </c>
      <c r="B989" s="3" t="s">
        <v>3618</v>
      </c>
      <c r="C989" t="str">
        <f>VLOOKUP(B989,[1]Sheet6!B:C,2,0)</f>
        <v>249AFC27-4F46-42D5-99FB-02662FF38243</v>
      </c>
      <c r="D989" s="5" t="s">
        <v>3827</v>
      </c>
      <c r="E989" t="str">
        <f>VLOOKUP('کارشناس دفترفنی سیستم ها'!D989,[1]Trade!A:B,2,0)</f>
        <v>35A0CC31-B853-4CD0-A68E-F8564BAB3EA5</v>
      </c>
      <c r="F989" s="5" t="s">
        <v>88</v>
      </c>
      <c r="G989" t="str">
        <f>VLOOKUP(F989,[1]Position!A:D,4,0)</f>
        <v>382c2e80-5ceb-4209-aea1-a9878c39ad76</v>
      </c>
    </row>
    <row r="990" spans="1:7" x14ac:dyDescent="0.25">
      <c r="A990" s="3" t="s">
        <v>3620</v>
      </c>
      <c r="B990" s="3" t="s">
        <v>3620</v>
      </c>
      <c r="C990" t="str">
        <f>VLOOKUP(B990,[1]Sheet6!B:C,2,0)</f>
        <v>A475D6A0-9899-458E-ADA0-0DA2C0D85CFD</v>
      </c>
      <c r="D990" s="5" t="s">
        <v>3827</v>
      </c>
      <c r="E990" t="str">
        <f>VLOOKUP('کارشناس دفترفنی سیستم ها'!D990,[1]Trade!A:B,2,0)</f>
        <v>35A0CC31-B853-4CD0-A68E-F8564BAB3EA5</v>
      </c>
      <c r="F990" s="5" t="s">
        <v>88</v>
      </c>
      <c r="G990" t="str">
        <f>VLOOKUP(F990,[1]Position!A:D,4,0)</f>
        <v>382c2e80-5ceb-4209-aea1-a9878c39ad76</v>
      </c>
    </row>
    <row r="991" spans="1:7" x14ac:dyDescent="0.25">
      <c r="A991" s="3" t="s">
        <v>3622</v>
      </c>
      <c r="B991" s="3" t="s">
        <v>3622</v>
      </c>
      <c r="C991" t="str">
        <f>VLOOKUP(B991,[1]Sheet6!B:C,2,0)</f>
        <v>5E58FD81-738B-4814-A644-4929A5958D5D</v>
      </c>
      <c r="D991" s="5" t="s">
        <v>3827</v>
      </c>
      <c r="E991" t="str">
        <f>VLOOKUP('کارشناس دفترفنی سیستم ها'!D991,[1]Trade!A:B,2,0)</f>
        <v>35A0CC31-B853-4CD0-A68E-F8564BAB3EA5</v>
      </c>
      <c r="F991" s="5" t="s">
        <v>88</v>
      </c>
      <c r="G991" t="str">
        <f>VLOOKUP(F991,[1]Position!A:D,4,0)</f>
        <v>382c2e80-5ceb-4209-aea1-a9878c39ad76</v>
      </c>
    </row>
    <row r="992" spans="1:7" x14ac:dyDescent="0.25">
      <c r="A992" s="3" t="s">
        <v>3624</v>
      </c>
      <c r="B992" s="3" t="s">
        <v>3624</v>
      </c>
      <c r="C992" t="str">
        <f>VLOOKUP(B992,[1]Sheet6!B:C,2,0)</f>
        <v>C59225FD-D462-41D1-B794-9E5A209DC700</v>
      </c>
      <c r="D992" s="5" t="s">
        <v>3827</v>
      </c>
      <c r="E992" t="str">
        <f>VLOOKUP('کارشناس دفترفنی سیستم ها'!D992,[1]Trade!A:B,2,0)</f>
        <v>35A0CC31-B853-4CD0-A68E-F8564BAB3EA5</v>
      </c>
      <c r="F992" s="5" t="s">
        <v>88</v>
      </c>
      <c r="G992" t="str">
        <f>VLOOKUP(F992,[1]Position!A:D,4,0)</f>
        <v>382c2e80-5ceb-4209-aea1-a9878c39ad76</v>
      </c>
    </row>
    <row r="993" spans="1:7" x14ac:dyDescent="0.25">
      <c r="A993" s="3" t="s">
        <v>3626</v>
      </c>
      <c r="B993" s="3" t="s">
        <v>3626</v>
      </c>
      <c r="C993" t="str">
        <f>VLOOKUP(B993,[1]Sheet6!B:C,2,0)</f>
        <v>9701D202-FA9A-4C89-8A79-E74D798922CF</v>
      </c>
      <c r="D993" s="5" t="s">
        <v>3827</v>
      </c>
      <c r="E993" t="str">
        <f>VLOOKUP('کارشناس دفترفنی سیستم ها'!D993,[1]Trade!A:B,2,0)</f>
        <v>35A0CC31-B853-4CD0-A68E-F8564BAB3EA5</v>
      </c>
      <c r="F993" s="5" t="s">
        <v>88</v>
      </c>
      <c r="G993" t="str">
        <f>VLOOKUP(F993,[1]Position!A:D,4,0)</f>
        <v>382c2e80-5ceb-4209-aea1-a9878c39ad76</v>
      </c>
    </row>
    <row r="994" spans="1:7" x14ac:dyDescent="0.25">
      <c r="A994" s="3" t="s">
        <v>3628</v>
      </c>
      <c r="B994" s="3" t="s">
        <v>3628</v>
      </c>
      <c r="C994" t="str">
        <f>VLOOKUP(B994,[1]Sheet6!B:C,2,0)</f>
        <v>BCCE887D-90BE-478F-A63B-150644101678</v>
      </c>
      <c r="D994" s="5" t="s">
        <v>3827</v>
      </c>
      <c r="E994" t="str">
        <f>VLOOKUP('کارشناس دفترفنی سیستم ها'!D994,[1]Trade!A:B,2,0)</f>
        <v>35A0CC31-B853-4CD0-A68E-F8564BAB3EA5</v>
      </c>
      <c r="F994" s="5" t="s">
        <v>88</v>
      </c>
      <c r="G994" t="str">
        <f>VLOOKUP(F994,[1]Position!A:D,4,0)</f>
        <v>382c2e80-5ceb-4209-aea1-a9878c39ad76</v>
      </c>
    </row>
    <row r="995" spans="1:7" x14ac:dyDescent="0.25">
      <c r="A995" s="3" t="s">
        <v>3630</v>
      </c>
      <c r="B995" s="3" t="s">
        <v>3630</v>
      </c>
      <c r="C995" t="str">
        <f>VLOOKUP(B995,[1]Sheet6!B:C,2,0)</f>
        <v>65434776-53D0-4B4E-AE31-A484746CDD2F</v>
      </c>
      <c r="D995" s="5" t="s">
        <v>3827</v>
      </c>
      <c r="E995" t="str">
        <f>VLOOKUP('کارشناس دفترفنی سیستم ها'!D995,[1]Trade!A:B,2,0)</f>
        <v>35A0CC31-B853-4CD0-A68E-F8564BAB3EA5</v>
      </c>
      <c r="F995" s="5" t="s">
        <v>88</v>
      </c>
      <c r="G995" t="str">
        <f>VLOOKUP(F995,[1]Position!A:D,4,0)</f>
        <v>382c2e80-5ceb-4209-aea1-a9878c39ad76</v>
      </c>
    </row>
    <row r="996" spans="1:7" x14ac:dyDescent="0.25">
      <c r="A996" s="3" t="s">
        <v>3632</v>
      </c>
      <c r="B996" s="3" t="s">
        <v>3632</v>
      </c>
      <c r="C996" t="str">
        <f>VLOOKUP(B996,[1]Sheet6!B:C,2,0)</f>
        <v>486776A1-38E3-4142-AA5A-CDE206268B5C</v>
      </c>
      <c r="D996" s="5" t="s">
        <v>3827</v>
      </c>
      <c r="E996" t="str">
        <f>VLOOKUP('کارشناس دفترفنی سیستم ها'!D996,[1]Trade!A:B,2,0)</f>
        <v>35A0CC31-B853-4CD0-A68E-F8564BAB3EA5</v>
      </c>
      <c r="F996" s="5" t="s">
        <v>88</v>
      </c>
      <c r="G996" t="str">
        <f>VLOOKUP(F996,[1]Position!A:D,4,0)</f>
        <v>382c2e80-5ceb-4209-aea1-a9878c39ad76</v>
      </c>
    </row>
    <row r="997" spans="1:7" x14ac:dyDescent="0.25">
      <c r="A997" s="3" t="s">
        <v>3634</v>
      </c>
      <c r="B997" s="3" t="s">
        <v>3634</v>
      </c>
      <c r="C997" t="str">
        <f>VLOOKUP(B997,[1]Sheet6!B:C,2,0)</f>
        <v>FE627F33-8B40-4DDF-ABA6-9598D97AB3B2</v>
      </c>
      <c r="D997" s="5" t="s">
        <v>3827</v>
      </c>
      <c r="E997" t="str">
        <f>VLOOKUP('کارشناس دفترفنی سیستم ها'!D997,[1]Trade!A:B,2,0)</f>
        <v>35A0CC31-B853-4CD0-A68E-F8564BAB3EA5</v>
      </c>
      <c r="F997" s="5" t="s">
        <v>88</v>
      </c>
      <c r="G997" t="str">
        <f>VLOOKUP(F997,[1]Position!A:D,4,0)</f>
        <v>382c2e80-5ceb-4209-aea1-a9878c39ad76</v>
      </c>
    </row>
    <row r="998" spans="1:7" x14ac:dyDescent="0.25">
      <c r="A998" s="3" t="s">
        <v>3636</v>
      </c>
      <c r="B998" s="3" t="s">
        <v>3636</v>
      </c>
      <c r="C998" t="str">
        <f>VLOOKUP(B998,[1]Sheet6!B:C,2,0)</f>
        <v>D87EE7EE-9879-4879-A4F5-AF0CE37DD580</v>
      </c>
      <c r="D998" s="5" t="s">
        <v>3827</v>
      </c>
      <c r="E998" t="str">
        <f>VLOOKUP('کارشناس دفترفنی سیستم ها'!D998,[1]Trade!A:B,2,0)</f>
        <v>35A0CC31-B853-4CD0-A68E-F8564BAB3EA5</v>
      </c>
      <c r="F998" s="5" t="s">
        <v>88</v>
      </c>
      <c r="G998" t="str">
        <f>VLOOKUP(F998,[1]Position!A:D,4,0)</f>
        <v>382c2e80-5ceb-4209-aea1-a9878c39ad76</v>
      </c>
    </row>
    <row r="999" spans="1:7" x14ac:dyDescent="0.25">
      <c r="A999" s="3" t="s">
        <v>3638</v>
      </c>
      <c r="B999" s="3" t="s">
        <v>3638</v>
      </c>
      <c r="C999" t="str">
        <f>VLOOKUP(B999,[1]Sheet6!B:C,2,0)</f>
        <v>288F139D-2B22-4E45-8EFE-17AA82056D60</v>
      </c>
      <c r="D999" s="5" t="s">
        <v>3827</v>
      </c>
      <c r="E999" t="str">
        <f>VLOOKUP('کارشناس دفترفنی سیستم ها'!D999,[1]Trade!A:B,2,0)</f>
        <v>35A0CC31-B853-4CD0-A68E-F8564BAB3EA5</v>
      </c>
      <c r="F999" s="5" t="s">
        <v>88</v>
      </c>
      <c r="G999" t="str">
        <f>VLOOKUP(F999,[1]Position!A:D,4,0)</f>
        <v>382c2e80-5ceb-4209-aea1-a9878c39ad76</v>
      </c>
    </row>
    <row r="1000" spans="1:7" x14ac:dyDescent="0.25">
      <c r="A1000" s="3" t="s">
        <v>3640</v>
      </c>
      <c r="B1000" s="3" t="s">
        <v>3640</v>
      </c>
      <c r="C1000" t="str">
        <f>VLOOKUP(B1000,[1]Sheet6!B:C,2,0)</f>
        <v>3FBD1660-0996-489D-B699-89C55184BD48</v>
      </c>
      <c r="D1000" s="5" t="s">
        <v>3827</v>
      </c>
      <c r="E1000" t="str">
        <f>VLOOKUP('کارشناس دفترفنی سیستم ها'!D1000,[1]Trade!A:B,2,0)</f>
        <v>35A0CC31-B853-4CD0-A68E-F8564BAB3EA5</v>
      </c>
      <c r="F1000" s="5" t="s">
        <v>88</v>
      </c>
      <c r="G1000" t="str">
        <f>VLOOKUP(F1000,[1]Position!A:D,4,0)</f>
        <v>382c2e80-5ceb-4209-aea1-a9878c39ad76</v>
      </c>
    </row>
    <row r="1001" spans="1:7" x14ac:dyDescent="0.25">
      <c r="A1001" s="3" t="s">
        <v>3642</v>
      </c>
      <c r="B1001" s="3" t="s">
        <v>3642</v>
      </c>
      <c r="C1001" t="str">
        <f>VLOOKUP(B1001,[1]Sheet6!B:C,2,0)</f>
        <v>31E48C22-F0B0-4FE4-8EB2-13501139948E</v>
      </c>
      <c r="D1001" s="5" t="s">
        <v>3827</v>
      </c>
      <c r="E1001" t="str">
        <f>VLOOKUP('کارشناس دفترفنی سیستم ها'!D1001,[1]Trade!A:B,2,0)</f>
        <v>35A0CC31-B853-4CD0-A68E-F8564BAB3EA5</v>
      </c>
      <c r="F1001" s="5" t="s">
        <v>88</v>
      </c>
      <c r="G1001" t="str">
        <f>VLOOKUP(F1001,[1]Position!A:D,4,0)</f>
        <v>382c2e80-5ceb-4209-aea1-a9878c39ad76</v>
      </c>
    </row>
    <row r="1002" spans="1:7" x14ac:dyDescent="0.25">
      <c r="A1002" s="3" t="s">
        <v>3644</v>
      </c>
      <c r="B1002" s="3" t="s">
        <v>3644</v>
      </c>
      <c r="C1002" t="str">
        <f>VLOOKUP(B1002,[1]Sheet6!B:C,2,0)</f>
        <v>816A5194-40B5-4529-8730-D64834CD22A9</v>
      </c>
      <c r="D1002" s="5" t="s">
        <v>3827</v>
      </c>
      <c r="E1002" t="str">
        <f>VLOOKUP('کارشناس دفترفنی سیستم ها'!D1002,[1]Trade!A:B,2,0)</f>
        <v>35A0CC31-B853-4CD0-A68E-F8564BAB3EA5</v>
      </c>
      <c r="F1002" s="5" t="s">
        <v>88</v>
      </c>
      <c r="G1002" t="str">
        <f>VLOOKUP(F1002,[1]Position!A:D,4,0)</f>
        <v>382c2e80-5ceb-4209-aea1-a9878c39ad76</v>
      </c>
    </row>
    <row r="1003" spans="1:7" x14ac:dyDescent="0.25">
      <c r="A1003" s="3" t="s">
        <v>3646</v>
      </c>
      <c r="B1003" s="3" t="s">
        <v>3646</v>
      </c>
      <c r="C1003" t="str">
        <f>VLOOKUP(B1003,[1]Sheet6!B:C,2,0)</f>
        <v>FBFA4E6B-5AAB-4DCF-84F3-13FF0CB31FEC</v>
      </c>
      <c r="D1003" s="5" t="s">
        <v>3827</v>
      </c>
      <c r="E1003" t="str">
        <f>VLOOKUP('کارشناس دفترفنی سیستم ها'!D1003,[1]Trade!A:B,2,0)</f>
        <v>35A0CC31-B853-4CD0-A68E-F8564BAB3EA5</v>
      </c>
      <c r="F1003" s="5" t="s">
        <v>88</v>
      </c>
      <c r="G1003" t="str">
        <f>VLOOKUP(F1003,[1]Position!A:D,4,0)</f>
        <v>382c2e80-5ceb-4209-aea1-a9878c39ad76</v>
      </c>
    </row>
    <row r="1004" spans="1:7" x14ac:dyDescent="0.25">
      <c r="A1004" s="3" t="s">
        <v>3648</v>
      </c>
      <c r="B1004" s="3" t="s">
        <v>3648</v>
      </c>
      <c r="C1004" t="str">
        <f>VLOOKUP(B1004,[1]Sheet6!B:C,2,0)</f>
        <v>57B06136-AA77-46C4-94E6-72B05613942F</v>
      </c>
      <c r="D1004" s="5" t="s">
        <v>3827</v>
      </c>
      <c r="E1004" t="str">
        <f>VLOOKUP('کارشناس دفترفنی سیستم ها'!D1004,[1]Trade!A:B,2,0)</f>
        <v>35A0CC31-B853-4CD0-A68E-F8564BAB3EA5</v>
      </c>
      <c r="F1004" s="5" t="s">
        <v>88</v>
      </c>
      <c r="G1004" t="str">
        <f>VLOOKUP(F1004,[1]Position!A:D,4,0)</f>
        <v>382c2e80-5ceb-4209-aea1-a9878c39ad76</v>
      </c>
    </row>
    <row r="1005" spans="1:7" x14ac:dyDescent="0.25">
      <c r="A1005" s="3" t="s">
        <v>3650</v>
      </c>
      <c r="B1005" s="3" t="s">
        <v>3650</v>
      </c>
      <c r="C1005" t="str">
        <f>VLOOKUP(B1005,[1]Sheet6!B:C,2,0)</f>
        <v>7F8C570D-6F75-42F6-97E6-18F41664AAF9</v>
      </c>
      <c r="D1005" s="5" t="s">
        <v>3827</v>
      </c>
      <c r="E1005" t="str">
        <f>VLOOKUP('کارشناس دفترفنی سیستم ها'!D1005,[1]Trade!A:B,2,0)</f>
        <v>35A0CC31-B853-4CD0-A68E-F8564BAB3EA5</v>
      </c>
      <c r="F1005" s="5" t="s">
        <v>88</v>
      </c>
      <c r="G1005" t="str">
        <f>VLOOKUP(F1005,[1]Position!A:D,4,0)</f>
        <v>382c2e80-5ceb-4209-aea1-a9878c39ad76</v>
      </c>
    </row>
    <row r="1006" spans="1:7" x14ac:dyDescent="0.25">
      <c r="A1006" s="3" t="s">
        <v>3652</v>
      </c>
      <c r="B1006" s="3" t="s">
        <v>3652</v>
      </c>
      <c r="C1006" t="str">
        <f>VLOOKUP(B1006,[1]Sheet6!B:C,2,0)</f>
        <v>D8FB583F-C80B-4027-82BE-512A16FDBC47</v>
      </c>
      <c r="D1006" s="5" t="s">
        <v>3827</v>
      </c>
      <c r="E1006" t="str">
        <f>VLOOKUP('کارشناس دفترفنی سیستم ها'!D1006,[1]Trade!A:B,2,0)</f>
        <v>35A0CC31-B853-4CD0-A68E-F8564BAB3EA5</v>
      </c>
      <c r="F1006" s="5" t="s">
        <v>88</v>
      </c>
      <c r="G1006" t="str">
        <f>VLOOKUP(F1006,[1]Position!A:D,4,0)</f>
        <v>382c2e80-5ceb-4209-aea1-a9878c39ad76</v>
      </c>
    </row>
    <row r="1007" spans="1:7" x14ac:dyDescent="0.25">
      <c r="A1007" s="3" t="s">
        <v>3654</v>
      </c>
      <c r="B1007" s="3" t="s">
        <v>3654</v>
      </c>
      <c r="C1007" t="str">
        <f>VLOOKUP(B1007,[1]Sheet6!B:C,2,0)</f>
        <v>BBB34F1A-A3B4-4276-BC58-936AAE153216</v>
      </c>
      <c r="D1007" s="5" t="s">
        <v>3827</v>
      </c>
      <c r="E1007" t="str">
        <f>VLOOKUP('کارشناس دفترفنی سیستم ها'!D1007,[1]Trade!A:B,2,0)</f>
        <v>35A0CC31-B853-4CD0-A68E-F8564BAB3EA5</v>
      </c>
      <c r="F1007" s="5" t="s">
        <v>88</v>
      </c>
      <c r="G1007" t="str">
        <f>VLOOKUP(F1007,[1]Position!A:D,4,0)</f>
        <v>382c2e80-5ceb-4209-aea1-a9878c39ad76</v>
      </c>
    </row>
    <row r="1008" spans="1:7" x14ac:dyDescent="0.25">
      <c r="A1008" s="3" t="s">
        <v>3656</v>
      </c>
      <c r="B1008" s="3" t="s">
        <v>3656</v>
      </c>
      <c r="C1008" t="str">
        <f>VLOOKUP(B1008,[1]Sheet6!B:C,2,0)</f>
        <v>B160F2C8-2B61-4FCF-A9F1-6CE447EF0E95</v>
      </c>
      <c r="D1008" s="5" t="s">
        <v>3827</v>
      </c>
      <c r="E1008" t="str">
        <f>VLOOKUP('کارشناس دفترفنی سیستم ها'!D1008,[1]Trade!A:B,2,0)</f>
        <v>35A0CC31-B853-4CD0-A68E-F8564BAB3EA5</v>
      </c>
      <c r="F1008" s="5" t="s">
        <v>88</v>
      </c>
      <c r="G1008" t="str">
        <f>VLOOKUP(F1008,[1]Position!A:D,4,0)</f>
        <v>382c2e80-5ceb-4209-aea1-a9878c39ad76</v>
      </c>
    </row>
    <row r="1009" spans="1:7" x14ac:dyDescent="0.25">
      <c r="A1009" s="3" t="s">
        <v>3658</v>
      </c>
      <c r="B1009" s="3" t="s">
        <v>3658</v>
      </c>
      <c r="C1009" t="str">
        <f>VLOOKUP(B1009,[1]Sheet6!B:C,2,0)</f>
        <v>336D4EE3-D8B7-413F-86C1-72160EAF743D</v>
      </c>
      <c r="D1009" s="5" t="s">
        <v>3827</v>
      </c>
      <c r="E1009" t="str">
        <f>VLOOKUP('کارشناس دفترفنی سیستم ها'!D1009,[1]Trade!A:B,2,0)</f>
        <v>35A0CC31-B853-4CD0-A68E-F8564BAB3EA5</v>
      </c>
      <c r="F1009" s="5" t="s">
        <v>88</v>
      </c>
      <c r="G1009" t="str">
        <f>VLOOKUP(F1009,[1]Position!A:D,4,0)</f>
        <v>382c2e80-5ceb-4209-aea1-a9878c39ad76</v>
      </c>
    </row>
    <row r="1010" spans="1:7" x14ac:dyDescent="0.25">
      <c r="A1010" s="3" t="s">
        <v>3660</v>
      </c>
      <c r="B1010" s="3" t="s">
        <v>3660</v>
      </c>
      <c r="C1010" t="str">
        <f>VLOOKUP(B1010,[1]Sheet6!B:C,2,0)</f>
        <v>5F35D0B4-2C72-4AE6-B49B-E5936291524F</v>
      </c>
      <c r="D1010" s="5" t="s">
        <v>3827</v>
      </c>
      <c r="E1010" t="str">
        <f>VLOOKUP('کارشناس دفترفنی سیستم ها'!D1010,[1]Trade!A:B,2,0)</f>
        <v>35A0CC31-B853-4CD0-A68E-F8564BAB3EA5</v>
      </c>
      <c r="F1010" s="5" t="s">
        <v>88</v>
      </c>
      <c r="G1010" t="str">
        <f>VLOOKUP(F1010,[1]Position!A:D,4,0)</f>
        <v>382c2e80-5ceb-4209-aea1-a9878c39ad76</v>
      </c>
    </row>
    <row r="1011" spans="1:7" x14ac:dyDescent="0.25">
      <c r="A1011" s="3" t="s">
        <v>3662</v>
      </c>
      <c r="B1011" s="3" t="s">
        <v>3662</v>
      </c>
      <c r="C1011" t="str">
        <f>VLOOKUP(B1011,[1]Sheet6!B:C,2,0)</f>
        <v>1D1D2752-89B3-4AD7-A283-232B090E1482</v>
      </c>
      <c r="D1011" s="5" t="s">
        <v>3827</v>
      </c>
      <c r="E1011" t="str">
        <f>VLOOKUP('کارشناس دفترفنی سیستم ها'!D1011,[1]Trade!A:B,2,0)</f>
        <v>35A0CC31-B853-4CD0-A68E-F8564BAB3EA5</v>
      </c>
      <c r="F1011" s="5" t="s">
        <v>88</v>
      </c>
      <c r="G1011" t="str">
        <f>VLOOKUP(F1011,[1]Position!A:D,4,0)</f>
        <v>382c2e80-5ceb-4209-aea1-a9878c39ad76</v>
      </c>
    </row>
    <row r="1012" spans="1:7" x14ac:dyDescent="0.25">
      <c r="A1012" s="3" t="s">
        <v>3664</v>
      </c>
      <c r="B1012" s="3" t="s">
        <v>3664</v>
      </c>
      <c r="C1012" t="str">
        <f>VLOOKUP(B1012,[1]Sheet6!B:C,2,0)</f>
        <v>6DCBCD21-21F5-4238-87FE-6F2B85C21BD3</v>
      </c>
      <c r="D1012" s="5" t="s">
        <v>3827</v>
      </c>
      <c r="E1012" t="str">
        <f>VLOOKUP('کارشناس دفترفنی سیستم ها'!D1012,[1]Trade!A:B,2,0)</f>
        <v>35A0CC31-B853-4CD0-A68E-F8564BAB3EA5</v>
      </c>
      <c r="F1012" s="5" t="s">
        <v>88</v>
      </c>
      <c r="G1012" t="str">
        <f>VLOOKUP(F1012,[1]Position!A:D,4,0)</f>
        <v>382c2e80-5ceb-4209-aea1-a9878c39ad76</v>
      </c>
    </row>
    <row r="1013" spans="1:7" x14ac:dyDescent="0.25">
      <c r="A1013" s="3" t="s">
        <v>3666</v>
      </c>
      <c r="B1013" s="3" t="s">
        <v>3666</v>
      </c>
      <c r="C1013" t="str">
        <f>VLOOKUP(B1013,[1]Sheet6!B:C,2,0)</f>
        <v>1522C8D1-686A-4C26-B452-BA0BFCDD1FBB</v>
      </c>
      <c r="D1013" s="5" t="s">
        <v>3827</v>
      </c>
      <c r="E1013" t="str">
        <f>VLOOKUP('کارشناس دفترفنی سیستم ها'!D1013,[1]Trade!A:B,2,0)</f>
        <v>35A0CC31-B853-4CD0-A68E-F8564BAB3EA5</v>
      </c>
      <c r="F1013" s="5" t="s">
        <v>88</v>
      </c>
      <c r="G1013" t="str">
        <f>VLOOKUP(F1013,[1]Position!A:D,4,0)</f>
        <v>382c2e80-5ceb-4209-aea1-a9878c39ad76</v>
      </c>
    </row>
    <row r="1014" spans="1:7" x14ac:dyDescent="0.25">
      <c r="A1014" s="3" t="s">
        <v>36</v>
      </c>
      <c r="B1014" s="3" t="s">
        <v>35</v>
      </c>
      <c r="C1014" t="str">
        <f>VLOOKUP(B1014,[1]Sheet6!B:C,2,0)</f>
        <v>617EE7FD-FCA5-4ACB-91CB-B80BDE85DC77</v>
      </c>
      <c r="D1014" s="5" t="s">
        <v>3827</v>
      </c>
      <c r="E1014" t="str">
        <f>VLOOKUP('کارشناس دفترفنی سیستم ها'!D1014,[1]Trade!A:B,2,0)</f>
        <v>35A0CC31-B853-4CD0-A68E-F8564BAB3EA5</v>
      </c>
      <c r="F1014" s="5" t="s">
        <v>88</v>
      </c>
      <c r="G1014" t="str">
        <f>VLOOKUP(F1014,[1]Position!A:D,4,0)</f>
        <v>382c2e80-5ceb-4209-aea1-a9878c39ad76</v>
      </c>
    </row>
    <row r="1015" spans="1:7" x14ac:dyDescent="0.25">
      <c r="A1015" s="3" t="s">
        <v>3669</v>
      </c>
      <c r="B1015" s="3" t="s">
        <v>3669</v>
      </c>
      <c r="C1015" t="str">
        <f>VLOOKUP(B1015,[1]Sheet6!B:C,2,0)</f>
        <v>5BF11696-30E3-4F2F-AD2F-441388DB455B</v>
      </c>
      <c r="D1015" s="5" t="s">
        <v>3827</v>
      </c>
      <c r="E1015" t="str">
        <f>VLOOKUP('کارشناس دفترفنی سیستم ها'!D1015,[1]Trade!A:B,2,0)</f>
        <v>35A0CC31-B853-4CD0-A68E-F8564BAB3EA5</v>
      </c>
      <c r="F1015" s="5" t="s">
        <v>88</v>
      </c>
      <c r="G1015" t="str">
        <f>VLOOKUP(F1015,[1]Position!A:D,4,0)</f>
        <v>382c2e80-5ceb-4209-aea1-a9878c39ad76</v>
      </c>
    </row>
    <row r="1016" spans="1:7" x14ac:dyDescent="0.25">
      <c r="A1016" s="3" t="s">
        <v>3671</v>
      </c>
      <c r="B1016" s="3" t="s">
        <v>3671</v>
      </c>
      <c r="C1016" t="str">
        <f>VLOOKUP(B1016,[1]Sheet6!B:C,2,0)</f>
        <v>7DC92AF5-89BF-4998-9B10-8F9027BB908B</v>
      </c>
      <c r="D1016" s="5" t="s">
        <v>3827</v>
      </c>
      <c r="E1016" t="str">
        <f>VLOOKUP('کارشناس دفترفنی سیستم ها'!D1016,[1]Trade!A:B,2,0)</f>
        <v>35A0CC31-B853-4CD0-A68E-F8564BAB3EA5</v>
      </c>
      <c r="F1016" s="5" t="s">
        <v>88</v>
      </c>
      <c r="G1016" t="str">
        <f>VLOOKUP(F1016,[1]Position!A:D,4,0)</f>
        <v>382c2e80-5ceb-4209-aea1-a9878c39ad76</v>
      </c>
    </row>
    <row r="1017" spans="1:7" x14ac:dyDescent="0.25">
      <c r="A1017" s="3" t="s">
        <v>3673</v>
      </c>
      <c r="B1017" s="3" t="s">
        <v>3673</v>
      </c>
      <c r="C1017" t="str">
        <f>VLOOKUP(B1017,[1]Sheet6!B:C,2,0)</f>
        <v>AE6DBAFA-FABD-4F0E-A11E-CFD740FB83EA</v>
      </c>
      <c r="D1017" s="5" t="s">
        <v>3827</v>
      </c>
      <c r="E1017" t="str">
        <f>VLOOKUP('کارشناس دفترفنی سیستم ها'!D1017,[1]Trade!A:B,2,0)</f>
        <v>35A0CC31-B853-4CD0-A68E-F8564BAB3EA5</v>
      </c>
      <c r="F1017" s="5" t="s">
        <v>88</v>
      </c>
      <c r="G1017" t="str">
        <f>VLOOKUP(F1017,[1]Position!A:D,4,0)</f>
        <v>382c2e80-5ceb-4209-aea1-a9878c39ad76</v>
      </c>
    </row>
    <row r="1018" spans="1:7" x14ac:dyDescent="0.25">
      <c r="A1018" s="3" t="s">
        <v>3675</v>
      </c>
      <c r="B1018" s="3" t="s">
        <v>3675</v>
      </c>
      <c r="C1018" t="str">
        <f>VLOOKUP(B1018,[1]Sheet6!B:C,2,0)</f>
        <v>D24F5ED1-3223-473D-BB7D-66BE48DCBB5C</v>
      </c>
      <c r="D1018" s="5" t="s">
        <v>3827</v>
      </c>
      <c r="E1018" t="str">
        <f>VLOOKUP('کارشناس دفترفنی سیستم ها'!D1018,[1]Trade!A:B,2,0)</f>
        <v>35A0CC31-B853-4CD0-A68E-F8564BAB3EA5</v>
      </c>
      <c r="F1018" s="5" t="s">
        <v>88</v>
      </c>
      <c r="G1018" t="str">
        <f>VLOOKUP(F1018,[1]Position!A:D,4,0)</f>
        <v>382c2e80-5ceb-4209-aea1-a9878c39ad76</v>
      </c>
    </row>
    <row r="1019" spans="1:7" x14ac:dyDescent="0.25">
      <c r="A1019" s="3" t="s">
        <v>3677</v>
      </c>
      <c r="B1019" s="3" t="s">
        <v>3677</v>
      </c>
      <c r="C1019" t="str">
        <f>VLOOKUP(B1019,[1]Sheet6!B:C,2,0)</f>
        <v>C4E93C8B-ECFD-4AFC-B2D3-11E83F86E43C</v>
      </c>
      <c r="D1019" s="5" t="s">
        <v>3827</v>
      </c>
      <c r="E1019" t="str">
        <f>VLOOKUP('کارشناس دفترفنی سیستم ها'!D1019,[1]Trade!A:B,2,0)</f>
        <v>35A0CC31-B853-4CD0-A68E-F8564BAB3EA5</v>
      </c>
      <c r="F1019" s="5" t="s">
        <v>88</v>
      </c>
      <c r="G1019" t="str">
        <f>VLOOKUP(F1019,[1]Position!A:D,4,0)</f>
        <v>382c2e80-5ceb-4209-aea1-a9878c39ad76</v>
      </c>
    </row>
    <row r="1020" spans="1:7" x14ac:dyDescent="0.25">
      <c r="A1020" s="3" t="s">
        <v>3679</v>
      </c>
      <c r="B1020" s="3" t="s">
        <v>3679</v>
      </c>
      <c r="C1020" t="str">
        <f>VLOOKUP(B1020,[1]Sheet6!B:C,2,0)</f>
        <v>9A6B0822-25ED-4F15-8542-27AE14B130F2</v>
      </c>
      <c r="D1020" s="5" t="s">
        <v>3827</v>
      </c>
      <c r="E1020" t="str">
        <f>VLOOKUP('کارشناس دفترفنی سیستم ها'!D1020,[1]Trade!A:B,2,0)</f>
        <v>35A0CC31-B853-4CD0-A68E-F8564BAB3EA5</v>
      </c>
      <c r="F1020" s="5" t="s">
        <v>88</v>
      </c>
      <c r="G1020" t="str">
        <f>VLOOKUP(F1020,[1]Position!A:D,4,0)</f>
        <v>382c2e80-5ceb-4209-aea1-a9878c39ad76</v>
      </c>
    </row>
    <row r="1021" spans="1:7" x14ac:dyDescent="0.25">
      <c r="A1021" s="3" t="s">
        <v>3681</v>
      </c>
      <c r="B1021" s="3" t="s">
        <v>3681</v>
      </c>
      <c r="C1021" t="str">
        <f>VLOOKUP(B1021,[1]Sheet6!B:C,2,0)</f>
        <v>037E4CB9-6236-422E-9E56-8F7820BE27BD</v>
      </c>
      <c r="D1021" s="5" t="s">
        <v>3827</v>
      </c>
      <c r="E1021" t="str">
        <f>VLOOKUP('کارشناس دفترفنی سیستم ها'!D1021,[1]Trade!A:B,2,0)</f>
        <v>35A0CC31-B853-4CD0-A68E-F8564BAB3EA5</v>
      </c>
      <c r="F1021" s="5" t="s">
        <v>88</v>
      </c>
      <c r="G1021" t="str">
        <f>VLOOKUP(F1021,[1]Position!A:D,4,0)</f>
        <v>382c2e80-5ceb-4209-aea1-a9878c39ad76</v>
      </c>
    </row>
    <row r="1022" spans="1:7" x14ac:dyDescent="0.25">
      <c r="A1022" s="3" t="s">
        <v>3683</v>
      </c>
      <c r="B1022" s="3" t="s">
        <v>3683</v>
      </c>
      <c r="C1022" t="str">
        <f>VLOOKUP(B1022,[1]Sheet6!B:C,2,0)</f>
        <v>15020D6A-0811-49DE-AF93-C75B8BF38B53</v>
      </c>
      <c r="D1022" s="5" t="s">
        <v>3827</v>
      </c>
      <c r="E1022" t="str">
        <f>VLOOKUP('کارشناس دفترفنی سیستم ها'!D1022,[1]Trade!A:B,2,0)</f>
        <v>35A0CC31-B853-4CD0-A68E-F8564BAB3EA5</v>
      </c>
      <c r="F1022" s="5" t="s">
        <v>88</v>
      </c>
      <c r="G1022" t="str">
        <f>VLOOKUP(F1022,[1]Position!A:D,4,0)</f>
        <v>382c2e80-5ceb-4209-aea1-a9878c39ad76</v>
      </c>
    </row>
    <row r="1023" spans="1:7" x14ac:dyDescent="0.25">
      <c r="A1023" s="3" t="s">
        <v>3685</v>
      </c>
      <c r="B1023" s="3" t="s">
        <v>3685</v>
      </c>
      <c r="C1023" t="str">
        <f>VLOOKUP(B1023,[1]Sheet6!B:C,2,0)</f>
        <v>6D84B19C-FB74-4E4C-BF38-8E8121AA9762</v>
      </c>
      <c r="D1023" s="5" t="s">
        <v>3827</v>
      </c>
      <c r="E1023" t="str">
        <f>VLOOKUP('کارشناس دفترفنی سیستم ها'!D1023,[1]Trade!A:B,2,0)</f>
        <v>35A0CC31-B853-4CD0-A68E-F8564BAB3EA5</v>
      </c>
      <c r="F1023" s="5" t="s">
        <v>88</v>
      </c>
      <c r="G1023" t="str">
        <f>VLOOKUP(F1023,[1]Position!A:D,4,0)</f>
        <v>382c2e80-5ceb-4209-aea1-a9878c39ad76</v>
      </c>
    </row>
    <row r="1024" spans="1:7" x14ac:dyDescent="0.25">
      <c r="A1024" s="3" t="s">
        <v>3687</v>
      </c>
      <c r="B1024" s="3" t="s">
        <v>3687</v>
      </c>
      <c r="C1024" t="str">
        <f>VLOOKUP(B1024,[1]Sheet6!B:C,2,0)</f>
        <v>5DEFEE7E-9DE3-4E63-99F3-46CF95D627AC</v>
      </c>
      <c r="D1024" s="5" t="s">
        <v>3827</v>
      </c>
      <c r="E1024" t="str">
        <f>VLOOKUP('کارشناس دفترفنی سیستم ها'!D1024,[1]Trade!A:B,2,0)</f>
        <v>35A0CC31-B853-4CD0-A68E-F8564BAB3EA5</v>
      </c>
      <c r="F1024" s="5" t="s">
        <v>88</v>
      </c>
      <c r="G1024" t="str">
        <f>VLOOKUP(F1024,[1]Position!A:D,4,0)</f>
        <v>382c2e80-5ceb-4209-aea1-a9878c39ad76</v>
      </c>
    </row>
    <row r="1025" spans="1:7" x14ac:dyDescent="0.25">
      <c r="A1025" s="3" t="s">
        <v>3689</v>
      </c>
      <c r="B1025" s="3" t="s">
        <v>3689</v>
      </c>
      <c r="C1025" t="str">
        <f>VLOOKUP(B1025,[1]Sheet6!B:C,2,0)</f>
        <v>5933F785-35E1-434D-BA01-9D39BC4AEAEB</v>
      </c>
      <c r="D1025" s="5" t="s">
        <v>3827</v>
      </c>
      <c r="E1025" t="str">
        <f>VLOOKUP('کارشناس دفترفنی سیستم ها'!D1025,[1]Trade!A:B,2,0)</f>
        <v>35A0CC31-B853-4CD0-A68E-F8564BAB3EA5</v>
      </c>
      <c r="F1025" s="5" t="s">
        <v>88</v>
      </c>
      <c r="G1025" t="str">
        <f>VLOOKUP(F1025,[1]Position!A:D,4,0)</f>
        <v>382c2e80-5ceb-4209-aea1-a9878c39ad76</v>
      </c>
    </row>
    <row r="1026" spans="1:7" x14ac:dyDescent="0.25">
      <c r="A1026" s="3" t="s">
        <v>3691</v>
      </c>
      <c r="B1026" s="3" t="s">
        <v>3691</v>
      </c>
      <c r="C1026" t="str">
        <f>VLOOKUP(B1026,[1]Sheet6!B:C,2,0)</f>
        <v>9DD35C38-E314-426E-B069-10B9340477C9</v>
      </c>
      <c r="D1026" s="5" t="s">
        <v>3827</v>
      </c>
      <c r="E1026" t="str">
        <f>VLOOKUP('کارشناس دفترفنی سیستم ها'!D1026,[1]Trade!A:B,2,0)</f>
        <v>35A0CC31-B853-4CD0-A68E-F8564BAB3EA5</v>
      </c>
      <c r="F1026" s="5" t="s">
        <v>88</v>
      </c>
      <c r="G1026" t="str">
        <f>VLOOKUP(F1026,[1]Position!A:D,4,0)</f>
        <v>382c2e80-5ceb-4209-aea1-a9878c39ad76</v>
      </c>
    </row>
    <row r="1027" spans="1:7" x14ac:dyDescent="0.25">
      <c r="A1027" s="3" t="s">
        <v>3693</v>
      </c>
      <c r="B1027" s="3" t="s">
        <v>3693</v>
      </c>
      <c r="C1027" t="str">
        <f>VLOOKUP(B1027,[1]Sheet6!B:C,2,0)</f>
        <v>C519E9B4-9677-4862-B731-1CA2C3599983</v>
      </c>
      <c r="D1027" s="5" t="s">
        <v>3827</v>
      </c>
      <c r="E1027" t="str">
        <f>VLOOKUP('کارشناس دفترفنی سیستم ها'!D1027,[1]Trade!A:B,2,0)</f>
        <v>35A0CC31-B853-4CD0-A68E-F8564BAB3EA5</v>
      </c>
      <c r="F1027" s="5" t="s">
        <v>88</v>
      </c>
      <c r="G1027" t="str">
        <f>VLOOKUP(F1027,[1]Position!A:D,4,0)</f>
        <v>382c2e80-5ceb-4209-aea1-a9878c39ad76</v>
      </c>
    </row>
    <row r="1028" spans="1:7" x14ac:dyDescent="0.25">
      <c r="A1028" s="3" t="s">
        <v>3695</v>
      </c>
      <c r="B1028" s="3" t="s">
        <v>3695</v>
      </c>
      <c r="C1028" t="str">
        <f>VLOOKUP(B1028,[1]Sheet6!B:C,2,0)</f>
        <v>562496E5-7368-4D1F-9EFC-C584B1DA8CA3</v>
      </c>
      <c r="D1028" s="5" t="s">
        <v>3827</v>
      </c>
      <c r="E1028" t="str">
        <f>VLOOKUP('کارشناس دفترفنی سیستم ها'!D1028,[1]Trade!A:B,2,0)</f>
        <v>35A0CC31-B853-4CD0-A68E-F8564BAB3EA5</v>
      </c>
      <c r="F1028" s="5" t="s">
        <v>88</v>
      </c>
      <c r="G1028" t="str">
        <f>VLOOKUP(F1028,[1]Position!A:D,4,0)</f>
        <v>382c2e80-5ceb-4209-aea1-a9878c39ad76</v>
      </c>
    </row>
    <row r="1029" spans="1:7" x14ac:dyDescent="0.25">
      <c r="A1029" s="3" t="s">
        <v>3697</v>
      </c>
      <c r="B1029" s="3" t="s">
        <v>3697</v>
      </c>
      <c r="C1029" t="str">
        <f>VLOOKUP(B1029,[1]Sheet6!B:C,2,0)</f>
        <v>3CEB2AB6-826F-4602-8364-9096D1F12C55</v>
      </c>
      <c r="D1029" s="5" t="s">
        <v>3827</v>
      </c>
      <c r="E1029" t="str">
        <f>VLOOKUP('کارشناس دفترفنی سیستم ها'!D1029,[1]Trade!A:B,2,0)</f>
        <v>35A0CC31-B853-4CD0-A68E-F8564BAB3EA5</v>
      </c>
      <c r="F1029" s="5" t="s">
        <v>88</v>
      </c>
      <c r="G1029" t="str">
        <f>VLOOKUP(F1029,[1]Position!A:D,4,0)</f>
        <v>382c2e80-5ceb-4209-aea1-a9878c39ad76</v>
      </c>
    </row>
    <row r="1030" spans="1:7" x14ac:dyDescent="0.25">
      <c r="A1030" s="3" t="s">
        <v>3699</v>
      </c>
      <c r="B1030" s="3" t="s">
        <v>3699</v>
      </c>
      <c r="C1030" t="str">
        <f>VLOOKUP(B1030,[1]Sheet6!B:C,2,0)</f>
        <v>8BE4AC40-4D30-47D9-8755-631B0A06D8EA</v>
      </c>
      <c r="D1030" s="5" t="s">
        <v>3827</v>
      </c>
      <c r="E1030" t="str">
        <f>VLOOKUP('کارشناس دفترفنی سیستم ها'!D1030,[1]Trade!A:B,2,0)</f>
        <v>35A0CC31-B853-4CD0-A68E-F8564BAB3EA5</v>
      </c>
      <c r="F1030" s="5" t="s">
        <v>88</v>
      </c>
      <c r="G1030" t="str">
        <f>VLOOKUP(F1030,[1]Position!A:D,4,0)</f>
        <v>382c2e80-5ceb-4209-aea1-a9878c39ad76</v>
      </c>
    </row>
    <row r="1031" spans="1:7" x14ac:dyDescent="0.25">
      <c r="A1031" s="3" t="s">
        <v>3701</v>
      </c>
      <c r="B1031" s="3" t="s">
        <v>3701</v>
      </c>
      <c r="C1031" t="str">
        <f>VLOOKUP(B1031,[1]Sheet6!B:C,2,0)</f>
        <v>C74C7673-4884-4E9E-8C49-EC07F57560A2</v>
      </c>
      <c r="D1031" s="5" t="s">
        <v>3827</v>
      </c>
      <c r="E1031" t="str">
        <f>VLOOKUP('کارشناس دفترفنی سیستم ها'!D1031,[1]Trade!A:B,2,0)</f>
        <v>35A0CC31-B853-4CD0-A68E-F8564BAB3EA5</v>
      </c>
      <c r="F1031" s="5" t="s">
        <v>88</v>
      </c>
      <c r="G1031" t="str">
        <f>VLOOKUP(F1031,[1]Position!A:D,4,0)</f>
        <v>382c2e80-5ceb-4209-aea1-a9878c39ad76</v>
      </c>
    </row>
    <row r="1032" spans="1:7" x14ac:dyDescent="0.25">
      <c r="A1032" s="3" t="s">
        <v>45</v>
      </c>
      <c r="B1032" s="3" t="s">
        <v>44</v>
      </c>
      <c r="C1032" t="str">
        <f>VLOOKUP(B1032,[1]Sheet6!B:C,2,0)</f>
        <v>8C3D865C-EC3D-4782-B8FC-5E0B7338A255</v>
      </c>
      <c r="D1032" s="5" t="s">
        <v>3827</v>
      </c>
      <c r="E1032" t="str">
        <f>VLOOKUP('کارشناس دفترفنی سیستم ها'!D1032,[1]Trade!A:B,2,0)</f>
        <v>35A0CC31-B853-4CD0-A68E-F8564BAB3EA5</v>
      </c>
      <c r="F1032" s="5" t="s">
        <v>88</v>
      </c>
      <c r="G1032" t="str">
        <f>VLOOKUP(F1032,[1]Position!A:D,4,0)</f>
        <v>382c2e80-5ceb-4209-aea1-a9878c39ad76</v>
      </c>
    </row>
    <row r="1033" spans="1:7" x14ac:dyDescent="0.25">
      <c r="A1033" s="3" t="s">
        <v>3704</v>
      </c>
      <c r="B1033" s="3" t="s">
        <v>3704</v>
      </c>
      <c r="C1033" t="str">
        <f>VLOOKUP(B1033,[1]Sheet6!B:C,2,0)</f>
        <v>EE5B5BA8-F5C1-4A6B-8C4D-62B4F9A83BDF</v>
      </c>
      <c r="D1033" s="5" t="s">
        <v>3827</v>
      </c>
      <c r="E1033" t="str">
        <f>VLOOKUP('کارشناس دفترفنی سیستم ها'!D1033,[1]Trade!A:B,2,0)</f>
        <v>35A0CC31-B853-4CD0-A68E-F8564BAB3EA5</v>
      </c>
      <c r="F1033" s="5" t="s">
        <v>88</v>
      </c>
      <c r="G1033" t="str">
        <f>VLOOKUP(F1033,[1]Position!A:D,4,0)</f>
        <v>382c2e80-5ceb-4209-aea1-a9878c39ad76</v>
      </c>
    </row>
    <row r="1034" spans="1:7" x14ac:dyDescent="0.25">
      <c r="A1034" s="3" t="s">
        <v>3706</v>
      </c>
      <c r="B1034" s="3" t="s">
        <v>3706</v>
      </c>
      <c r="C1034" t="str">
        <f>VLOOKUP(B1034,[1]Sheet6!B:C,2,0)</f>
        <v>BAF39663-4137-4DBF-B6C4-1FE6A20C04C2</v>
      </c>
      <c r="D1034" s="5" t="s">
        <v>3827</v>
      </c>
      <c r="E1034" t="str">
        <f>VLOOKUP('کارشناس دفترفنی سیستم ها'!D1034,[1]Trade!A:B,2,0)</f>
        <v>35A0CC31-B853-4CD0-A68E-F8564BAB3EA5</v>
      </c>
      <c r="F1034" s="5" t="s">
        <v>88</v>
      </c>
      <c r="G1034" t="str">
        <f>VLOOKUP(F1034,[1]Position!A:D,4,0)</f>
        <v>382c2e80-5ceb-4209-aea1-a9878c39ad76</v>
      </c>
    </row>
    <row r="1035" spans="1:7" x14ac:dyDescent="0.25">
      <c r="A1035" s="3" t="s">
        <v>3708</v>
      </c>
      <c r="B1035" s="3" t="s">
        <v>3708</v>
      </c>
      <c r="C1035" t="str">
        <f>VLOOKUP(B1035,[1]Sheet6!B:C,2,0)</f>
        <v>15819CBA-8822-4C5C-9A37-79329600ED28</v>
      </c>
      <c r="D1035" s="5" t="s">
        <v>3827</v>
      </c>
      <c r="E1035" t="str">
        <f>VLOOKUP('کارشناس دفترفنی سیستم ها'!D1035,[1]Trade!A:B,2,0)</f>
        <v>35A0CC31-B853-4CD0-A68E-F8564BAB3EA5</v>
      </c>
      <c r="F1035" s="5" t="s">
        <v>88</v>
      </c>
      <c r="G1035" t="str">
        <f>VLOOKUP(F1035,[1]Position!A:D,4,0)</f>
        <v>382c2e80-5ceb-4209-aea1-a9878c39ad76</v>
      </c>
    </row>
    <row r="1036" spans="1:7" x14ac:dyDescent="0.25">
      <c r="A1036" s="3" t="s">
        <v>3710</v>
      </c>
      <c r="B1036" s="3" t="s">
        <v>3710</v>
      </c>
      <c r="C1036" t="str">
        <f>VLOOKUP(B1036,[1]Sheet6!B:C,2,0)</f>
        <v>0B9B7660-F58B-4296-987A-9BE4D7CFF6FC</v>
      </c>
      <c r="D1036" s="5" t="s">
        <v>3827</v>
      </c>
      <c r="E1036" t="str">
        <f>VLOOKUP('کارشناس دفترفنی سیستم ها'!D1036,[1]Trade!A:B,2,0)</f>
        <v>35A0CC31-B853-4CD0-A68E-F8564BAB3EA5</v>
      </c>
      <c r="F1036" s="5" t="s">
        <v>88</v>
      </c>
      <c r="G1036" t="str">
        <f>VLOOKUP(F1036,[1]Position!A:D,4,0)</f>
        <v>382c2e80-5ceb-4209-aea1-a9878c39ad76</v>
      </c>
    </row>
    <row r="1037" spans="1:7" x14ac:dyDescent="0.25">
      <c r="A1037" s="3" t="s">
        <v>3712</v>
      </c>
      <c r="B1037" s="3" t="s">
        <v>3712</v>
      </c>
      <c r="C1037" t="str">
        <f>VLOOKUP(B1037,[1]Sheet6!B:C,2,0)</f>
        <v>8EEFB0B5-92C2-45A1-BCA1-884D270E5D2F</v>
      </c>
      <c r="D1037" s="5" t="s">
        <v>3827</v>
      </c>
      <c r="E1037" t="str">
        <f>VLOOKUP('کارشناس دفترفنی سیستم ها'!D1037,[1]Trade!A:B,2,0)</f>
        <v>35A0CC31-B853-4CD0-A68E-F8564BAB3EA5</v>
      </c>
      <c r="F1037" s="5" t="s">
        <v>88</v>
      </c>
      <c r="G1037" t="str">
        <f>VLOOKUP(F1037,[1]Position!A:D,4,0)</f>
        <v>382c2e80-5ceb-4209-aea1-a9878c39ad76</v>
      </c>
    </row>
    <row r="1038" spans="1:7" x14ac:dyDescent="0.25">
      <c r="A1038" s="3" t="s">
        <v>3714</v>
      </c>
      <c r="B1038" s="3" t="s">
        <v>3714</v>
      </c>
      <c r="C1038" t="str">
        <f>VLOOKUP(B1038,[1]Sheet6!B:C,2,0)</f>
        <v>B8356C15-F581-4CA7-8AFF-43B42A051DEB</v>
      </c>
      <c r="D1038" s="5" t="s">
        <v>3827</v>
      </c>
      <c r="E1038" t="str">
        <f>VLOOKUP('کارشناس دفترفنی سیستم ها'!D1038,[1]Trade!A:B,2,0)</f>
        <v>35A0CC31-B853-4CD0-A68E-F8564BAB3EA5</v>
      </c>
      <c r="F1038" s="5" t="s">
        <v>88</v>
      </c>
      <c r="G1038" t="str">
        <f>VLOOKUP(F1038,[1]Position!A:D,4,0)</f>
        <v>382c2e80-5ceb-4209-aea1-a9878c39ad76</v>
      </c>
    </row>
    <row r="1039" spans="1:7" x14ac:dyDescent="0.25">
      <c r="A1039" s="3" t="s">
        <v>3716</v>
      </c>
      <c r="B1039" s="3" t="s">
        <v>3716</v>
      </c>
      <c r="C1039" t="str">
        <f>VLOOKUP(B1039,[1]Sheet6!B:C,2,0)</f>
        <v>036DB4E0-006F-4ECB-9C59-148273A5ECAC</v>
      </c>
      <c r="D1039" s="5" t="s">
        <v>3827</v>
      </c>
      <c r="E1039" t="str">
        <f>VLOOKUP('کارشناس دفترفنی سیستم ها'!D1039,[1]Trade!A:B,2,0)</f>
        <v>35A0CC31-B853-4CD0-A68E-F8564BAB3EA5</v>
      </c>
      <c r="F1039" s="5" t="s">
        <v>88</v>
      </c>
      <c r="G1039" t="str">
        <f>VLOOKUP(F1039,[1]Position!A:D,4,0)</f>
        <v>382c2e80-5ceb-4209-aea1-a9878c39ad76</v>
      </c>
    </row>
    <row r="1040" spans="1:7" x14ac:dyDescent="0.25">
      <c r="A1040" s="3" t="s">
        <v>3718</v>
      </c>
      <c r="B1040" s="3" t="s">
        <v>3718</v>
      </c>
      <c r="C1040" t="str">
        <f>VLOOKUP(B1040,[1]Sheet6!B:C,2,0)</f>
        <v>477369BE-FFA8-4709-ABB4-CC0B3263B0BE</v>
      </c>
      <c r="D1040" s="5" t="s">
        <v>3827</v>
      </c>
      <c r="E1040" t="str">
        <f>VLOOKUP('کارشناس دفترفنی سیستم ها'!D1040,[1]Trade!A:B,2,0)</f>
        <v>35A0CC31-B853-4CD0-A68E-F8564BAB3EA5</v>
      </c>
      <c r="F1040" s="5" t="s">
        <v>88</v>
      </c>
      <c r="G1040" t="str">
        <f>VLOOKUP(F1040,[1]Position!A:D,4,0)</f>
        <v>382c2e80-5ceb-4209-aea1-a9878c39ad76</v>
      </c>
    </row>
    <row r="1041" spans="1:7" x14ac:dyDescent="0.25">
      <c r="A1041" s="3" t="s">
        <v>3720</v>
      </c>
      <c r="B1041" s="3" t="s">
        <v>3720</v>
      </c>
      <c r="C1041" t="str">
        <f>VLOOKUP(B1041,[1]Sheet6!B:C,2,0)</f>
        <v>8304C578-2254-4BE1-8ED1-864E25A24FEC</v>
      </c>
      <c r="D1041" s="5" t="s">
        <v>3827</v>
      </c>
      <c r="E1041" t="str">
        <f>VLOOKUP('کارشناس دفترفنی سیستم ها'!D1041,[1]Trade!A:B,2,0)</f>
        <v>35A0CC31-B853-4CD0-A68E-F8564BAB3EA5</v>
      </c>
      <c r="F1041" s="5" t="s">
        <v>88</v>
      </c>
      <c r="G1041" t="str">
        <f>VLOOKUP(F1041,[1]Position!A:D,4,0)</f>
        <v>382c2e80-5ceb-4209-aea1-a9878c39ad76</v>
      </c>
    </row>
    <row r="1042" spans="1:7" x14ac:dyDescent="0.25">
      <c r="A1042" s="3" t="s">
        <v>3722</v>
      </c>
      <c r="B1042" s="3" t="s">
        <v>3722</v>
      </c>
      <c r="C1042" t="str">
        <f>VLOOKUP(B1042,[1]Sheet6!B:C,2,0)</f>
        <v>F236C99D-F85F-48F1-A49E-97C4D287DF54</v>
      </c>
      <c r="D1042" s="5" t="s">
        <v>3827</v>
      </c>
      <c r="E1042" t="str">
        <f>VLOOKUP('کارشناس دفترفنی سیستم ها'!D1042,[1]Trade!A:B,2,0)</f>
        <v>35A0CC31-B853-4CD0-A68E-F8564BAB3EA5</v>
      </c>
      <c r="F1042" s="5" t="s">
        <v>88</v>
      </c>
      <c r="G1042" t="str">
        <f>VLOOKUP(F1042,[1]Position!A:D,4,0)</f>
        <v>382c2e80-5ceb-4209-aea1-a9878c39ad76</v>
      </c>
    </row>
    <row r="1043" spans="1:7" x14ac:dyDescent="0.25">
      <c r="A1043" s="3" t="s">
        <v>3724</v>
      </c>
      <c r="B1043" s="3" t="s">
        <v>3724</v>
      </c>
      <c r="C1043" t="str">
        <f>VLOOKUP(B1043,[1]Sheet6!B:C,2,0)</f>
        <v>98B96277-F78C-401A-9EA5-23C0043FF797</v>
      </c>
      <c r="D1043" s="5" t="s">
        <v>3827</v>
      </c>
      <c r="E1043" t="str">
        <f>VLOOKUP('کارشناس دفترفنی سیستم ها'!D1043,[1]Trade!A:B,2,0)</f>
        <v>35A0CC31-B853-4CD0-A68E-F8564BAB3EA5</v>
      </c>
      <c r="F1043" s="5" t="s">
        <v>88</v>
      </c>
      <c r="G1043" t="str">
        <f>VLOOKUP(F1043,[1]Position!A:D,4,0)</f>
        <v>382c2e80-5ceb-4209-aea1-a9878c39ad76</v>
      </c>
    </row>
    <row r="1044" spans="1:7" x14ac:dyDescent="0.25">
      <c r="A1044" s="3" t="s">
        <v>3726</v>
      </c>
      <c r="B1044" s="3" t="s">
        <v>3726</v>
      </c>
      <c r="C1044" t="str">
        <f>VLOOKUP(B1044,[1]Sheet6!B:C,2,0)</f>
        <v>BA9000A6-95DD-454F-8643-423C871A4B50</v>
      </c>
      <c r="D1044" s="5" t="s">
        <v>3827</v>
      </c>
      <c r="E1044" t="str">
        <f>VLOOKUP('کارشناس دفترفنی سیستم ها'!D1044,[1]Trade!A:B,2,0)</f>
        <v>35A0CC31-B853-4CD0-A68E-F8564BAB3EA5</v>
      </c>
      <c r="F1044" s="5" t="s">
        <v>88</v>
      </c>
      <c r="G1044" t="str">
        <f>VLOOKUP(F1044,[1]Position!A:D,4,0)</f>
        <v>382c2e80-5ceb-4209-aea1-a9878c39ad76</v>
      </c>
    </row>
    <row r="1045" spans="1:7" x14ac:dyDescent="0.25">
      <c r="A1045" s="3" t="s">
        <v>3728</v>
      </c>
      <c r="B1045" s="3" t="s">
        <v>3728</v>
      </c>
      <c r="C1045" t="str">
        <f>VLOOKUP(B1045,[1]Sheet6!B:C,2,0)</f>
        <v>33E34EA5-768C-49A2-8A85-A1276534D12E</v>
      </c>
      <c r="D1045" s="5" t="s">
        <v>3827</v>
      </c>
      <c r="E1045" t="str">
        <f>VLOOKUP('کارشناس دفترفنی سیستم ها'!D1045,[1]Trade!A:B,2,0)</f>
        <v>35A0CC31-B853-4CD0-A68E-F8564BAB3EA5</v>
      </c>
      <c r="F1045" s="5" t="s">
        <v>88</v>
      </c>
      <c r="G1045" t="str">
        <f>VLOOKUP(F1045,[1]Position!A:D,4,0)</f>
        <v>382c2e80-5ceb-4209-aea1-a9878c39ad76</v>
      </c>
    </row>
    <row r="1046" spans="1:7" x14ac:dyDescent="0.25">
      <c r="A1046" s="3" t="s">
        <v>3730</v>
      </c>
      <c r="B1046" s="3" t="s">
        <v>3730</v>
      </c>
      <c r="C1046" t="str">
        <f>VLOOKUP(B1046,[1]Sheet6!B:C,2,0)</f>
        <v>FACF9B59-D656-4410-BEEB-E67BA1786F55</v>
      </c>
      <c r="D1046" s="5" t="s">
        <v>3827</v>
      </c>
      <c r="E1046" t="str">
        <f>VLOOKUP('کارشناس دفترفنی سیستم ها'!D1046,[1]Trade!A:B,2,0)</f>
        <v>35A0CC31-B853-4CD0-A68E-F8564BAB3EA5</v>
      </c>
      <c r="F1046" s="5" t="s">
        <v>88</v>
      </c>
      <c r="G1046" t="str">
        <f>VLOOKUP(F1046,[1]Position!A:D,4,0)</f>
        <v>382c2e80-5ceb-4209-aea1-a9878c39ad76</v>
      </c>
    </row>
    <row r="1047" spans="1:7" x14ac:dyDescent="0.25">
      <c r="A1047" s="3" t="s">
        <v>3732</v>
      </c>
      <c r="B1047" s="3" t="s">
        <v>3732</v>
      </c>
      <c r="C1047" t="str">
        <f>VLOOKUP(B1047,[1]Sheet6!B:C,2,0)</f>
        <v>31A2D3A5-85D8-43AD-A5C0-6B7CB8B2858F</v>
      </c>
      <c r="D1047" s="5" t="s">
        <v>3827</v>
      </c>
      <c r="E1047" t="str">
        <f>VLOOKUP('کارشناس دفترفنی سیستم ها'!D1047,[1]Trade!A:B,2,0)</f>
        <v>35A0CC31-B853-4CD0-A68E-F8564BAB3EA5</v>
      </c>
      <c r="F1047" s="5" t="s">
        <v>88</v>
      </c>
      <c r="G1047" t="str">
        <f>VLOOKUP(F1047,[1]Position!A:D,4,0)</f>
        <v>382c2e80-5ceb-4209-aea1-a9878c39ad76</v>
      </c>
    </row>
    <row r="1048" spans="1:7" x14ac:dyDescent="0.25">
      <c r="A1048" s="3" t="s">
        <v>3734</v>
      </c>
      <c r="B1048" s="3" t="s">
        <v>3734</v>
      </c>
      <c r="C1048" t="str">
        <f>VLOOKUP(B1048,[1]Sheet6!B:C,2,0)</f>
        <v>F1171EDD-B179-4D17-9CDB-B6BC73039B3A</v>
      </c>
      <c r="D1048" s="5" t="s">
        <v>3827</v>
      </c>
      <c r="E1048" t="str">
        <f>VLOOKUP('کارشناس دفترفنی سیستم ها'!D1048,[1]Trade!A:B,2,0)</f>
        <v>35A0CC31-B853-4CD0-A68E-F8564BAB3EA5</v>
      </c>
      <c r="F1048" s="5" t="s">
        <v>88</v>
      </c>
      <c r="G1048" t="str">
        <f>VLOOKUP(F1048,[1]Position!A:D,4,0)</f>
        <v>382c2e80-5ceb-4209-aea1-a9878c39ad76</v>
      </c>
    </row>
    <row r="1049" spans="1:7" x14ac:dyDescent="0.25">
      <c r="A1049" s="3" t="s">
        <v>3736</v>
      </c>
      <c r="B1049" s="3" t="s">
        <v>3736</v>
      </c>
      <c r="C1049" t="str">
        <f>VLOOKUP(B1049,[1]Sheet6!B:C,2,0)</f>
        <v>7B5AF5AD-E7E7-4BBA-8BA6-C40D499149D3</v>
      </c>
      <c r="D1049" s="5" t="s">
        <v>3827</v>
      </c>
      <c r="E1049" t="str">
        <f>VLOOKUP('کارشناس دفترفنی سیستم ها'!D1049,[1]Trade!A:B,2,0)</f>
        <v>35A0CC31-B853-4CD0-A68E-F8564BAB3EA5</v>
      </c>
      <c r="F1049" s="5" t="s">
        <v>88</v>
      </c>
      <c r="G1049" t="str">
        <f>VLOOKUP(F1049,[1]Position!A:D,4,0)</f>
        <v>382c2e80-5ceb-4209-aea1-a9878c39ad76</v>
      </c>
    </row>
    <row r="1050" spans="1:7" x14ac:dyDescent="0.25">
      <c r="A1050" s="3" t="s">
        <v>3738</v>
      </c>
      <c r="B1050" s="3" t="s">
        <v>3738</v>
      </c>
      <c r="C1050" t="str">
        <f>VLOOKUP(B1050,[1]Sheet6!B:C,2,0)</f>
        <v>C41F6024-E4E2-4A71-A175-E43D5D0A12BB</v>
      </c>
      <c r="D1050" s="5" t="s">
        <v>3827</v>
      </c>
      <c r="E1050" t="str">
        <f>VLOOKUP('کارشناس دفترفنی سیستم ها'!D1050,[1]Trade!A:B,2,0)</f>
        <v>35A0CC31-B853-4CD0-A68E-F8564BAB3EA5</v>
      </c>
      <c r="F1050" s="5" t="s">
        <v>88</v>
      </c>
      <c r="G1050" t="str">
        <f>VLOOKUP(F1050,[1]Position!A:D,4,0)</f>
        <v>382c2e80-5ceb-4209-aea1-a9878c39ad76</v>
      </c>
    </row>
    <row r="1051" spans="1:7" x14ac:dyDescent="0.25">
      <c r="A1051" s="3" t="s">
        <v>3740</v>
      </c>
      <c r="B1051" s="3" t="s">
        <v>3740</v>
      </c>
      <c r="C1051" t="str">
        <f>VLOOKUP(B1051,[1]Sheet6!B:C,2,0)</f>
        <v>B5802F5B-B109-4967-9299-71AEED8EB6F6</v>
      </c>
      <c r="D1051" s="5" t="s">
        <v>3827</v>
      </c>
      <c r="E1051" t="str">
        <f>VLOOKUP('کارشناس دفترفنی سیستم ها'!D1051,[1]Trade!A:B,2,0)</f>
        <v>35A0CC31-B853-4CD0-A68E-F8564BAB3EA5</v>
      </c>
      <c r="F1051" s="5" t="s">
        <v>88</v>
      </c>
      <c r="G1051" t="str">
        <f>VLOOKUP(F1051,[1]Position!A:D,4,0)</f>
        <v>382c2e80-5ceb-4209-aea1-a9878c39ad76</v>
      </c>
    </row>
    <row r="1052" spans="1:7" x14ac:dyDescent="0.25">
      <c r="A1052" s="3" t="s">
        <v>3742</v>
      </c>
      <c r="B1052" s="3" t="s">
        <v>3742</v>
      </c>
      <c r="C1052" t="str">
        <f>VLOOKUP(B1052,[1]Sheet6!B:C,2,0)</f>
        <v>11ABCB0C-4E33-4004-80AF-404E825CA310</v>
      </c>
      <c r="D1052" s="5" t="s">
        <v>3827</v>
      </c>
      <c r="E1052" t="str">
        <f>VLOOKUP('کارشناس دفترفنی سیستم ها'!D1052,[1]Trade!A:B,2,0)</f>
        <v>35A0CC31-B853-4CD0-A68E-F8564BAB3EA5</v>
      </c>
      <c r="F1052" s="5" t="s">
        <v>88</v>
      </c>
      <c r="G1052" t="str">
        <f>VLOOKUP(F1052,[1]Position!A:D,4,0)</f>
        <v>382c2e80-5ceb-4209-aea1-a9878c39ad76</v>
      </c>
    </row>
    <row r="1053" spans="1:7" x14ac:dyDescent="0.25">
      <c r="A1053" s="3" t="s">
        <v>3744</v>
      </c>
      <c r="B1053" s="3" t="s">
        <v>3744</v>
      </c>
      <c r="C1053" t="str">
        <f>VLOOKUP(B1053,[1]Sheet6!B:C,2,0)</f>
        <v>618F4442-C5D9-49E0-A7CB-65DAE26674BA</v>
      </c>
      <c r="D1053" s="5" t="s">
        <v>3827</v>
      </c>
      <c r="E1053" t="str">
        <f>VLOOKUP('کارشناس دفترفنی سیستم ها'!D1053,[1]Trade!A:B,2,0)</f>
        <v>35A0CC31-B853-4CD0-A68E-F8564BAB3EA5</v>
      </c>
      <c r="F1053" s="5" t="s">
        <v>88</v>
      </c>
      <c r="G1053" t="str">
        <f>VLOOKUP(F1053,[1]Position!A:D,4,0)</f>
        <v>382c2e80-5ceb-4209-aea1-a9878c39ad76</v>
      </c>
    </row>
    <row r="1054" spans="1:7" x14ac:dyDescent="0.25">
      <c r="A1054" s="3" t="s">
        <v>47</v>
      </c>
      <c r="B1054" s="3" t="s">
        <v>46</v>
      </c>
      <c r="C1054" t="str">
        <f>VLOOKUP(B1054,[1]Sheet6!B:C,2,0)</f>
        <v>90A907E0-AC59-4292-A5B4-8998689BB5A8</v>
      </c>
      <c r="D1054" s="5" t="s">
        <v>3827</v>
      </c>
      <c r="E1054" t="str">
        <f>VLOOKUP('کارشناس دفترفنی سیستم ها'!D1054,[1]Trade!A:B,2,0)</f>
        <v>35A0CC31-B853-4CD0-A68E-F8564BAB3EA5</v>
      </c>
      <c r="F1054" s="5" t="s">
        <v>88</v>
      </c>
      <c r="G1054" t="str">
        <f>VLOOKUP(F1054,[1]Position!A:D,4,0)</f>
        <v>382c2e80-5ceb-4209-aea1-a9878c39ad76</v>
      </c>
    </row>
    <row r="1055" spans="1:7" x14ac:dyDescent="0.25">
      <c r="A1055" s="3" t="s">
        <v>3747</v>
      </c>
      <c r="B1055" s="3" t="s">
        <v>3747</v>
      </c>
      <c r="C1055" t="str">
        <f>VLOOKUP(B1055,[1]Sheet6!B:C,2,0)</f>
        <v>7A9DDBF3-D7C7-4085-85A7-2699607CF3E4</v>
      </c>
      <c r="D1055" s="5" t="s">
        <v>3827</v>
      </c>
      <c r="E1055" t="str">
        <f>VLOOKUP('کارشناس دفترفنی سیستم ها'!D1055,[1]Trade!A:B,2,0)</f>
        <v>35A0CC31-B853-4CD0-A68E-F8564BAB3EA5</v>
      </c>
      <c r="F1055" s="5" t="s">
        <v>88</v>
      </c>
      <c r="G1055" t="str">
        <f>VLOOKUP(F1055,[1]Position!A:D,4,0)</f>
        <v>382c2e80-5ceb-4209-aea1-a9878c39ad76</v>
      </c>
    </row>
    <row r="1056" spans="1:7" x14ac:dyDescent="0.25">
      <c r="A1056" s="3" t="s">
        <v>3749</v>
      </c>
      <c r="B1056" s="3" t="s">
        <v>3749</v>
      </c>
      <c r="C1056" t="str">
        <f>VLOOKUP(B1056,[1]Sheet6!B:C,2,0)</f>
        <v>51C9BF4C-8212-48FB-89D5-6816ED8CB9CB</v>
      </c>
      <c r="D1056" s="5" t="s">
        <v>3827</v>
      </c>
      <c r="E1056" t="str">
        <f>VLOOKUP('کارشناس دفترفنی سیستم ها'!D1056,[1]Trade!A:B,2,0)</f>
        <v>35A0CC31-B853-4CD0-A68E-F8564BAB3EA5</v>
      </c>
      <c r="F1056" s="5" t="s">
        <v>88</v>
      </c>
      <c r="G1056" t="str">
        <f>VLOOKUP(F1056,[1]Position!A:D,4,0)</f>
        <v>382c2e80-5ceb-4209-aea1-a9878c39ad76</v>
      </c>
    </row>
    <row r="1057" spans="1:7" x14ac:dyDescent="0.25">
      <c r="A1057" s="3" t="s">
        <v>3751</v>
      </c>
      <c r="B1057" s="3" t="s">
        <v>3751</v>
      </c>
      <c r="C1057" t="str">
        <f>VLOOKUP(B1057,[1]Sheet6!B:C,2,0)</f>
        <v>D856117C-B301-4704-83FC-6D95F08E2091</v>
      </c>
      <c r="D1057" s="5" t="s">
        <v>3827</v>
      </c>
      <c r="E1057" t="str">
        <f>VLOOKUP('کارشناس دفترفنی سیستم ها'!D1057,[1]Trade!A:B,2,0)</f>
        <v>35A0CC31-B853-4CD0-A68E-F8564BAB3EA5</v>
      </c>
      <c r="F1057" s="5" t="s">
        <v>88</v>
      </c>
      <c r="G1057" t="str">
        <f>VLOOKUP(F1057,[1]Position!A:D,4,0)</f>
        <v>382c2e80-5ceb-4209-aea1-a9878c39ad76</v>
      </c>
    </row>
    <row r="1058" spans="1:7" x14ac:dyDescent="0.25">
      <c r="A1058" s="3" t="s">
        <v>3753</v>
      </c>
      <c r="B1058" s="3" t="s">
        <v>3753</v>
      </c>
      <c r="C1058" t="str">
        <f>VLOOKUP(B1058,[1]Sheet6!B:C,2,0)</f>
        <v>3502D7B3-7B9F-4630-A6B6-F673365DC3C3</v>
      </c>
      <c r="D1058" s="5" t="s">
        <v>3827</v>
      </c>
      <c r="E1058" t="str">
        <f>VLOOKUP('کارشناس دفترفنی سیستم ها'!D1058,[1]Trade!A:B,2,0)</f>
        <v>35A0CC31-B853-4CD0-A68E-F8564BAB3EA5</v>
      </c>
      <c r="F1058" s="5" t="s">
        <v>88</v>
      </c>
      <c r="G1058" t="str">
        <f>VLOOKUP(F1058,[1]Position!A:D,4,0)</f>
        <v>382c2e80-5ceb-4209-aea1-a9878c39ad76</v>
      </c>
    </row>
    <row r="1059" spans="1:7" x14ac:dyDescent="0.25">
      <c r="A1059" s="3" t="s">
        <v>3755</v>
      </c>
      <c r="B1059" s="3" t="s">
        <v>3755</v>
      </c>
      <c r="C1059" t="str">
        <f>VLOOKUP(B1059,[1]Sheet6!B:C,2,0)</f>
        <v>C9D78529-77A1-40FD-8A88-FCDE89D037B4</v>
      </c>
      <c r="D1059" s="5" t="s">
        <v>3827</v>
      </c>
      <c r="E1059" t="str">
        <f>VLOOKUP('کارشناس دفترفنی سیستم ها'!D1059,[1]Trade!A:B,2,0)</f>
        <v>35A0CC31-B853-4CD0-A68E-F8564BAB3EA5</v>
      </c>
      <c r="F1059" s="5" t="s">
        <v>88</v>
      </c>
      <c r="G1059" t="str">
        <f>VLOOKUP(F1059,[1]Position!A:D,4,0)</f>
        <v>382c2e80-5ceb-4209-aea1-a9878c39ad76</v>
      </c>
    </row>
    <row r="1060" spans="1:7" x14ac:dyDescent="0.25">
      <c r="A1060" s="3" t="s">
        <v>3757</v>
      </c>
      <c r="B1060" s="3" t="s">
        <v>3757</v>
      </c>
      <c r="C1060" t="str">
        <f>VLOOKUP(B1060,[1]Sheet6!B:C,2,0)</f>
        <v>9B0E4591-3683-4CAB-BEA4-2B9FF2C49BBA</v>
      </c>
      <c r="D1060" s="5" t="s">
        <v>3827</v>
      </c>
      <c r="E1060" t="str">
        <f>VLOOKUP('کارشناس دفترفنی سیستم ها'!D1060,[1]Trade!A:B,2,0)</f>
        <v>35A0CC31-B853-4CD0-A68E-F8564BAB3EA5</v>
      </c>
      <c r="F1060" s="5" t="s">
        <v>88</v>
      </c>
      <c r="G1060" t="str">
        <f>VLOOKUP(F1060,[1]Position!A:D,4,0)</f>
        <v>382c2e80-5ceb-4209-aea1-a9878c39ad76</v>
      </c>
    </row>
    <row r="1061" spans="1:7" x14ac:dyDescent="0.25">
      <c r="A1061" s="3" t="s">
        <v>3759</v>
      </c>
      <c r="B1061" s="3" t="s">
        <v>3759</v>
      </c>
      <c r="C1061" t="str">
        <f>VLOOKUP(B1061,[1]Sheet6!B:C,2,0)</f>
        <v>70C1919C-37BD-4562-96B2-3AA44DC9B474</v>
      </c>
      <c r="D1061" s="5" t="s">
        <v>3827</v>
      </c>
      <c r="E1061" t="str">
        <f>VLOOKUP('کارشناس دفترفنی سیستم ها'!D1061,[1]Trade!A:B,2,0)</f>
        <v>35A0CC31-B853-4CD0-A68E-F8564BAB3EA5</v>
      </c>
      <c r="F1061" s="5" t="s">
        <v>88</v>
      </c>
      <c r="G1061" t="str">
        <f>VLOOKUP(F1061,[1]Position!A:D,4,0)</f>
        <v>382c2e80-5ceb-4209-aea1-a9878c39ad76</v>
      </c>
    </row>
    <row r="1062" spans="1:7" x14ac:dyDescent="0.25">
      <c r="A1062" s="3" t="s">
        <v>3761</v>
      </c>
      <c r="B1062" s="3" t="s">
        <v>3761</v>
      </c>
      <c r="C1062" t="str">
        <f>VLOOKUP(B1062,[1]Sheet6!B:C,2,0)</f>
        <v>A2F60F55-2D14-4042-B8FC-B7DAE0EBFBD4</v>
      </c>
      <c r="D1062" s="5" t="s">
        <v>3827</v>
      </c>
      <c r="E1062" t="str">
        <f>VLOOKUP('کارشناس دفترفنی سیستم ها'!D1062,[1]Trade!A:B,2,0)</f>
        <v>35A0CC31-B853-4CD0-A68E-F8564BAB3EA5</v>
      </c>
      <c r="F1062" s="5" t="s">
        <v>88</v>
      </c>
      <c r="G1062" t="str">
        <f>VLOOKUP(F1062,[1]Position!A:D,4,0)</f>
        <v>382c2e80-5ceb-4209-aea1-a9878c39ad76</v>
      </c>
    </row>
    <row r="1063" spans="1:7" x14ac:dyDescent="0.25">
      <c r="A1063" s="3" t="s">
        <v>3763</v>
      </c>
      <c r="B1063" s="3" t="s">
        <v>3763</v>
      </c>
      <c r="C1063" t="str">
        <f>VLOOKUP(B1063,[1]Sheet6!B:C,2,0)</f>
        <v>1E0BF1A8-5F77-40DC-BA4D-AD2E58629C97</v>
      </c>
      <c r="D1063" s="5" t="s">
        <v>3827</v>
      </c>
      <c r="E1063" t="str">
        <f>VLOOKUP('کارشناس دفترفنی سیستم ها'!D1063,[1]Trade!A:B,2,0)</f>
        <v>35A0CC31-B853-4CD0-A68E-F8564BAB3EA5</v>
      </c>
      <c r="F1063" s="5" t="s">
        <v>88</v>
      </c>
      <c r="G1063" t="str">
        <f>VLOOKUP(F1063,[1]Position!A:D,4,0)</f>
        <v>382c2e80-5ceb-4209-aea1-a9878c39ad76</v>
      </c>
    </row>
    <row r="1064" spans="1:7" x14ac:dyDescent="0.25">
      <c r="A1064" s="3" t="s">
        <v>3765</v>
      </c>
      <c r="B1064" s="3" t="s">
        <v>3765</v>
      </c>
      <c r="C1064" t="str">
        <f>VLOOKUP(B1064,[1]Sheet6!B:C,2,0)</f>
        <v>525C5DB6-1FC6-4448-8BC8-1CC321853D30</v>
      </c>
      <c r="D1064" s="5" t="s">
        <v>3827</v>
      </c>
      <c r="E1064" t="str">
        <f>VLOOKUP('کارشناس دفترفنی سیستم ها'!D1064,[1]Trade!A:B,2,0)</f>
        <v>35A0CC31-B853-4CD0-A68E-F8564BAB3EA5</v>
      </c>
      <c r="F1064" s="5" t="s">
        <v>88</v>
      </c>
      <c r="G1064" t="str">
        <f>VLOOKUP(F1064,[1]Position!A:D,4,0)</f>
        <v>382c2e80-5ceb-4209-aea1-a9878c39ad76</v>
      </c>
    </row>
    <row r="1065" spans="1:7" x14ac:dyDescent="0.25">
      <c r="A1065" s="3" t="s">
        <v>3767</v>
      </c>
      <c r="B1065" s="3" t="s">
        <v>3767</v>
      </c>
      <c r="C1065" t="str">
        <f>VLOOKUP(B1065,[1]Sheet6!B:C,2,0)</f>
        <v>C48CC810-B903-4E6A-B4A3-082613260FEC</v>
      </c>
      <c r="D1065" s="5" t="s">
        <v>3827</v>
      </c>
      <c r="E1065" t="str">
        <f>VLOOKUP('کارشناس دفترفنی سیستم ها'!D1065,[1]Trade!A:B,2,0)</f>
        <v>35A0CC31-B853-4CD0-A68E-F8564BAB3EA5</v>
      </c>
      <c r="F1065" s="5" t="s">
        <v>88</v>
      </c>
      <c r="G1065" t="str">
        <f>VLOOKUP(F1065,[1]Position!A:D,4,0)</f>
        <v>382c2e80-5ceb-4209-aea1-a9878c39ad76</v>
      </c>
    </row>
    <row r="1066" spans="1:7" x14ac:dyDescent="0.25">
      <c r="A1066" s="3" t="s">
        <v>3769</v>
      </c>
      <c r="B1066" s="3" t="s">
        <v>3769</v>
      </c>
      <c r="C1066" t="str">
        <f>VLOOKUP(B1066,[1]Sheet6!B:C,2,0)</f>
        <v>4E6EACF5-3FA2-46FC-B33B-893F887959E9</v>
      </c>
      <c r="D1066" s="5" t="s">
        <v>3827</v>
      </c>
      <c r="E1066" t="str">
        <f>VLOOKUP('کارشناس دفترفنی سیستم ها'!D1066,[1]Trade!A:B,2,0)</f>
        <v>35A0CC31-B853-4CD0-A68E-F8564BAB3EA5</v>
      </c>
      <c r="F1066" s="5" t="s">
        <v>88</v>
      </c>
      <c r="G1066" t="str">
        <f>VLOOKUP(F1066,[1]Position!A:D,4,0)</f>
        <v>382c2e80-5ceb-4209-aea1-a9878c39ad76</v>
      </c>
    </row>
    <row r="1067" spans="1:7" x14ac:dyDescent="0.25">
      <c r="A1067" s="3" t="s">
        <v>3771</v>
      </c>
      <c r="B1067" s="3" t="s">
        <v>3771</v>
      </c>
      <c r="C1067" t="str">
        <f>VLOOKUP(B1067,[1]Sheet6!B:C,2,0)</f>
        <v>D15B06A5-C6A3-4C8E-A38D-18448CE6AA86</v>
      </c>
      <c r="D1067" s="5" t="s">
        <v>3827</v>
      </c>
      <c r="E1067" t="str">
        <f>VLOOKUP('کارشناس دفترفنی سیستم ها'!D1067,[1]Trade!A:B,2,0)</f>
        <v>35A0CC31-B853-4CD0-A68E-F8564BAB3EA5</v>
      </c>
      <c r="F1067" s="5" t="s">
        <v>88</v>
      </c>
      <c r="G1067" t="str">
        <f>VLOOKUP(F1067,[1]Position!A:D,4,0)</f>
        <v>382c2e80-5ceb-4209-aea1-a9878c39ad76</v>
      </c>
    </row>
    <row r="1068" spans="1:7" x14ac:dyDescent="0.25">
      <c r="A1068" s="3" t="s">
        <v>3773</v>
      </c>
      <c r="B1068" s="3" t="s">
        <v>3773</v>
      </c>
      <c r="C1068" t="str">
        <f>VLOOKUP(B1068,[1]Sheet6!B:C,2,0)</f>
        <v>7C91797A-6A91-48DE-985A-907094E5F6BE</v>
      </c>
      <c r="D1068" s="5" t="s">
        <v>3827</v>
      </c>
      <c r="E1068" t="str">
        <f>VLOOKUP('کارشناس دفترفنی سیستم ها'!D1068,[1]Trade!A:B,2,0)</f>
        <v>35A0CC31-B853-4CD0-A68E-F8564BAB3EA5</v>
      </c>
      <c r="F1068" s="5" t="s">
        <v>88</v>
      </c>
      <c r="G1068" t="str">
        <f>VLOOKUP(F1068,[1]Position!A:D,4,0)</f>
        <v>382c2e80-5ceb-4209-aea1-a9878c39ad76</v>
      </c>
    </row>
    <row r="1069" spans="1:7" x14ac:dyDescent="0.25">
      <c r="A1069" s="3" t="s">
        <v>3775</v>
      </c>
      <c r="B1069" s="3" t="s">
        <v>3775</v>
      </c>
      <c r="C1069" t="str">
        <f>VLOOKUP(B1069,[1]Sheet6!B:C,2,0)</f>
        <v>6F85C662-6754-4B38-B995-E54EBD5D90B8</v>
      </c>
      <c r="D1069" s="5" t="s">
        <v>3827</v>
      </c>
      <c r="E1069" t="str">
        <f>VLOOKUP('کارشناس دفترفنی سیستم ها'!D1069,[1]Trade!A:B,2,0)</f>
        <v>35A0CC31-B853-4CD0-A68E-F8564BAB3EA5</v>
      </c>
      <c r="F1069" s="5" t="s">
        <v>88</v>
      </c>
      <c r="G1069" t="str">
        <f>VLOOKUP(F1069,[1]Position!A:D,4,0)</f>
        <v>382c2e80-5ceb-4209-aea1-a9878c39ad76</v>
      </c>
    </row>
    <row r="1070" spans="1:7" x14ac:dyDescent="0.25">
      <c r="A1070" s="3" t="s">
        <v>3777</v>
      </c>
      <c r="B1070" s="3" t="s">
        <v>3777</v>
      </c>
      <c r="C1070" t="str">
        <f>VLOOKUP(B1070,[1]Sheet6!B:C,2,0)</f>
        <v>811549B1-94B6-4832-97A2-255F8D683670</v>
      </c>
      <c r="D1070" s="5" t="s">
        <v>3827</v>
      </c>
      <c r="E1070" t="str">
        <f>VLOOKUP('کارشناس دفترفنی سیستم ها'!D1070,[1]Trade!A:B,2,0)</f>
        <v>35A0CC31-B853-4CD0-A68E-F8564BAB3EA5</v>
      </c>
      <c r="F1070" s="5" t="s">
        <v>88</v>
      </c>
      <c r="G1070" t="str">
        <f>VLOOKUP(F1070,[1]Position!A:D,4,0)</f>
        <v>382c2e80-5ceb-4209-aea1-a9878c39ad76</v>
      </c>
    </row>
    <row r="1071" spans="1:7" x14ac:dyDescent="0.25">
      <c r="A1071" s="3" t="s">
        <v>3779</v>
      </c>
      <c r="B1071" s="3" t="s">
        <v>3779</v>
      </c>
      <c r="C1071" t="str">
        <f>VLOOKUP(B1071,[1]Sheet6!B:C,2,0)</f>
        <v>2D9FF4E5-79EC-4970-8424-C9B065F6D47E</v>
      </c>
      <c r="D1071" s="5" t="s">
        <v>3827</v>
      </c>
      <c r="E1071" t="str">
        <f>VLOOKUP('کارشناس دفترفنی سیستم ها'!D1071,[1]Trade!A:B,2,0)</f>
        <v>35A0CC31-B853-4CD0-A68E-F8564BAB3EA5</v>
      </c>
      <c r="F1071" s="5" t="s">
        <v>88</v>
      </c>
      <c r="G1071" t="str">
        <f>VLOOKUP(F1071,[1]Position!A:D,4,0)</f>
        <v>382c2e80-5ceb-4209-aea1-a9878c39ad76</v>
      </c>
    </row>
    <row r="1072" spans="1:7" x14ac:dyDescent="0.25">
      <c r="A1072" s="3" t="s">
        <v>3781</v>
      </c>
      <c r="B1072" s="3" t="s">
        <v>3781</v>
      </c>
      <c r="C1072" t="str">
        <f>VLOOKUP(B1072,[1]Sheet6!B:C,2,0)</f>
        <v>D5273CB6-7DDC-4E18-A198-1077C2374859</v>
      </c>
      <c r="D1072" s="5" t="s">
        <v>3827</v>
      </c>
      <c r="E1072" t="str">
        <f>VLOOKUP('کارشناس دفترفنی سیستم ها'!D1072,[1]Trade!A:B,2,0)</f>
        <v>35A0CC31-B853-4CD0-A68E-F8564BAB3EA5</v>
      </c>
      <c r="F1072" s="5" t="s">
        <v>88</v>
      </c>
      <c r="G1072" t="str">
        <f>VLOOKUP(F1072,[1]Position!A:D,4,0)</f>
        <v>382c2e80-5ceb-4209-aea1-a9878c39ad76</v>
      </c>
    </row>
    <row r="1073" spans="1:7" x14ac:dyDescent="0.25">
      <c r="A1073" s="3" t="s">
        <v>3783</v>
      </c>
      <c r="B1073" s="3" t="s">
        <v>3783</v>
      </c>
      <c r="C1073" t="str">
        <f>VLOOKUP(B1073,[1]Sheet6!B:C,2,0)</f>
        <v>B5515899-110B-4602-95F8-0EEB0312A3E7</v>
      </c>
      <c r="D1073" s="5" t="s">
        <v>3827</v>
      </c>
      <c r="E1073" t="str">
        <f>VLOOKUP('کارشناس دفترفنی سیستم ها'!D1073,[1]Trade!A:B,2,0)</f>
        <v>35A0CC31-B853-4CD0-A68E-F8564BAB3EA5</v>
      </c>
      <c r="F1073" s="5" t="s">
        <v>88</v>
      </c>
      <c r="G1073" t="str">
        <f>VLOOKUP(F1073,[1]Position!A:D,4,0)</f>
        <v>382c2e80-5ceb-4209-aea1-a9878c39ad76</v>
      </c>
    </row>
    <row r="1074" spans="1:7" x14ac:dyDescent="0.25">
      <c r="A1074" s="3" t="s">
        <v>3785</v>
      </c>
      <c r="B1074" s="3" t="s">
        <v>3785</v>
      </c>
      <c r="C1074" t="str">
        <f>VLOOKUP(B1074,[1]Sheet6!B:C,2,0)</f>
        <v>1EC698EC-71AB-4C5A-A869-CD435CC289A8</v>
      </c>
      <c r="D1074" s="5" t="s">
        <v>3827</v>
      </c>
      <c r="E1074" t="str">
        <f>VLOOKUP('کارشناس دفترفنی سیستم ها'!D1074,[1]Trade!A:B,2,0)</f>
        <v>35A0CC31-B853-4CD0-A68E-F8564BAB3EA5</v>
      </c>
      <c r="F1074" s="5" t="s">
        <v>88</v>
      </c>
      <c r="G1074" t="str">
        <f>VLOOKUP(F1074,[1]Position!A:D,4,0)</f>
        <v>382c2e80-5ceb-4209-aea1-a9878c39ad76</v>
      </c>
    </row>
    <row r="1075" spans="1:7" x14ac:dyDescent="0.25">
      <c r="A1075" s="3" t="s">
        <v>3787</v>
      </c>
      <c r="B1075" s="3" t="s">
        <v>3787</v>
      </c>
      <c r="C1075" t="str">
        <f>VLOOKUP(B1075,[1]Sheet6!B:C,2,0)</f>
        <v>A6D3C5D2-4130-49BD-A7CA-76DCD116B643</v>
      </c>
      <c r="D1075" s="5" t="s">
        <v>3827</v>
      </c>
      <c r="E1075" t="str">
        <f>VLOOKUP('کارشناس دفترفنی سیستم ها'!D1075,[1]Trade!A:B,2,0)</f>
        <v>35A0CC31-B853-4CD0-A68E-F8564BAB3EA5</v>
      </c>
      <c r="F1075" s="5" t="s">
        <v>88</v>
      </c>
      <c r="G1075" t="str">
        <f>VLOOKUP(F1075,[1]Position!A:D,4,0)</f>
        <v>382c2e80-5ceb-4209-aea1-a9878c39ad76</v>
      </c>
    </row>
    <row r="1076" spans="1:7" x14ac:dyDescent="0.25">
      <c r="A1076" s="3" t="s">
        <v>3789</v>
      </c>
      <c r="B1076" s="3" t="s">
        <v>3789</v>
      </c>
      <c r="C1076" t="str">
        <f>VLOOKUP(B1076,[1]Sheet6!B:C,2,0)</f>
        <v>CDF914DA-E181-4C1C-978F-B732E0EBF8D6</v>
      </c>
      <c r="D1076" s="5" t="s">
        <v>3827</v>
      </c>
      <c r="E1076" t="str">
        <f>VLOOKUP('کارشناس دفترفنی سیستم ها'!D1076,[1]Trade!A:B,2,0)</f>
        <v>35A0CC31-B853-4CD0-A68E-F8564BAB3EA5</v>
      </c>
      <c r="F1076" s="5" t="s">
        <v>88</v>
      </c>
      <c r="G1076" t="str">
        <f>VLOOKUP(F1076,[1]Position!A:D,4,0)</f>
        <v>382c2e80-5ceb-4209-aea1-a9878c39ad76</v>
      </c>
    </row>
    <row r="1077" spans="1:7" x14ac:dyDescent="0.25">
      <c r="A1077" s="3" t="s">
        <v>3791</v>
      </c>
      <c r="B1077" s="3" t="s">
        <v>3791</v>
      </c>
      <c r="C1077" t="str">
        <f>VLOOKUP(B1077,[1]Sheet6!B:C,2,0)</f>
        <v>EC5EEB99-7E49-441C-8264-AB02BDA64ECF</v>
      </c>
      <c r="D1077" s="5" t="s">
        <v>3827</v>
      </c>
      <c r="E1077" t="str">
        <f>VLOOKUP('کارشناس دفترفنی سیستم ها'!D1077,[1]Trade!A:B,2,0)</f>
        <v>35A0CC31-B853-4CD0-A68E-F8564BAB3EA5</v>
      </c>
      <c r="F1077" s="5" t="s">
        <v>88</v>
      </c>
      <c r="G1077" t="str">
        <f>VLOOKUP(F1077,[1]Position!A:D,4,0)</f>
        <v>382c2e80-5ceb-4209-aea1-a9878c39ad76</v>
      </c>
    </row>
    <row r="1078" spans="1:7" x14ac:dyDescent="0.25">
      <c r="A1078" s="3" t="s">
        <v>3793</v>
      </c>
      <c r="B1078" s="3" t="s">
        <v>3793</v>
      </c>
      <c r="C1078" t="str">
        <f>VLOOKUP(B1078,[1]Sheet6!B:C,2,0)</f>
        <v>27B0F837-26E8-46A5-99BD-4B4F2D2B8919</v>
      </c>
      <c r="D1078" s="5" t="s">
        <v>3827</v>
      </c>
      <c r="E1078" t="str">
        <f>VLOOKUP('کارشناس دفترفنی سیستم ها'!D1078,[1]Trade!A:B,2,0)</f>
        <v>35A0CC31-B853-4CD0-A68E-F8564BAB3EA5</v>
      </c>
      <c r="F1078" s="5" t="s">
        <v>88</v>
      </c>
      <c r="G1078" t="str">
        <f>VLOOKUP(F1078,[1]Position!A:D,4,0)</f>
        <v>382c2e80-5ceb-4209-aea1-a9878c39ad76</v>
      </c>
    </row>
    <row r="1079" spans="1:7" x14ac:dyDescent="0.25">
      <c r="A1079" s="3" t="s">
        <v>3795</v>
      </c>
      <c r="B1079" s="3" t="s">
        <v>3795</v>
      </c>
      <c r="C1079" t="str">
        <f>VLOOKUP(B1079,[1]Sheet6!B:C,2,0)</f>
        <v>47FCCB78-3CD6-49C8-81D1-9F881EB65383</v>
      </c>
      <c r="D1079" s="5" t="s">
        <v>3827</v>
      </c>
      <c r="E1079" t="str">
        <f>VLOOKUP('کارشناس دفترفنی سیستم ها'!D1079,[1]Trade!A:B,2,0)</f>
        <v>35A0CC31-B853-4CD0-A68E-F8564BAB3EA5</v>
      </c>
      <c r="F1079" s="5" t="s">
        <v>88</v>
      </c>
      <c r="G1079" t="str">
        <f>VLOOKUP(F1079,[1]Position!A:D,4,0)</f>
        <v>382c2e80-5ceb-4209-aea1-a9878c39ad76</v>
      </c>
    </row>
    <row r="1080" spans="1:7" x14ac:dyDescent="0.25">
      <c r="A1080" s="3" t="s">
        <v>3797</v>
      </c>
      <c r="B1080" s="3" t="s">
        <v>3797</v>
      </c>
      <c r="C1080" t="str">
        <f>VLOOKUP(B1080,[1]Sheet6!B:C,2,0)</f>
        <v>AB2212A6-14F3-49CC-AA26-BA3C22B3FC7A</v>
      </c>
      <c r="D1080" s="5" t="s">
        <v>3827</v>
      </c>
      <c r="E1080" t="str">
        <f>VLOOKUP('کارشناس دفترفنی سیستم ها'!D1080,[1]Trade!A:B,2,0)</f>
        <v>35A0CC31-B853-4CD0-A68E-F8564BAB3EA5</v>
      </c>
      <c r="F1080" s="5" t="s">
        <v>88</v>
      </c>
      <c r="G1080" t="str">
        <f>VLOOKUP(F1080,[1]Position!A:D,4,0)</f>
        <v>382c2e80-5ceb-4209-aea1-a9878c39ad76</v>
      </c>
    </row>
    <row r="1081" spans="1:7" x14ac:dyDescent="0.25">
      <c r="A1081" s="3" t="s">
        <v>3799</v>
      </c>
      <c r="B1081" s="3" t="s">
        <v>3799</v>
      </c>
      <c r="C1081" t="str">
        <f>VLOOKUP(B1081,[1]Sheet6!B:C,2,0)</f>
        <v>4690E8BA-BA06-41A3-9A7F-A9796A67383E</v>
      </c>
      <c r="D1081" s="5" t="s">
        <v>3827</v>
      </c>
      <c r="E1081" t="str">
        <f>VLOOKUP('کارشناس دفترفنی سیستم ها'!D1081,[1]Trade!A:B,2,0)</f>
        <v>35A0CC31-B853-4CD0-A68E-F8564BAB3EA5</v>
      </c>
      <c r="F1081" s="5" t="s">
        <v>88</v>
      </c>
      <c r="G1081" t="str">
        <f>VLOOKUP(F1081,[1]Position!A:D,4,0)</f>
        <v>382c2e80-5ceb-4209-aea1-a9878c39ad76</v>
      </c>
    </row>
    <row r="1082" spans="1:7" x14ac:dyDescent="0.25">
      <c r="A1082" s="3" t="s">
        <v>3801</v>
      </c>
      <c r="B1082" s="3" t="s">
        <v>3801</v>
      </c>
      <c r="C1082" t="str">
        <f>VLOOKUP(B1082,[1]Sheet6!B:C,2,0)</f>
        <v>5B56502E-9E63-4C7D-A28E-7CCFE852BD68</v>
      </c>
      <c r="D1082" s="5" t="s">
        <v>3827</v>
      </c>
      <c r="E1082" t="str">
        <f>VLOOKUP('کارشناس دفترفنی سیستم ها'!D1082,[1]Trade!A:B,2,0)</f>
        <v>35A0CC31-B853-4CD0-A68E-F8564BAB3EA5</v>
      </c>
      <c r="F1082" s="5" t="s">
        <v>88</v>
      </c>
      <c r="G1082" t="str">
        <f>VLOOKUP(F1082,[1]Position!A:D,4,0)</f>
        <v>382c2e80-5ceb-4209-aea1-a9878c39ad76</v>
      </c>
    </row>
    <row r="1083" spans="1:7" x14ac:dyDescent="0.25">
      <c r="A1083" s="3" t="s">
        <v>3803</v>
      </c>
      <c r="B1083" s="3" t="s">
        <v>3804</v>
      </c>
      <c r="C1083" t="str">
        <f>VLOOKUP(B1083,[1]Sheet6!B:C,2,0)</f>
        <v>C3B68FD5-3190-4D51-9DBB-626198B53AB1</v>
      </c>
      <c r="D1083" s="5" t="s">
        <v>3827</v>
      </c>
      <c r="E1083" t="str">
        <f>VLOOKUP('کارشناس دفترفنی سیستم ها'!D1083,[1]Trade!A:B,2,0)</f>
        <v>35A0CC31-B853-4CD0-A68E-F8564BAB3EA5</v>
      </c>
      <c r="F1083" s="5" t="s">
        <v>88</v>
      </c>
      <c r="G1083" t="str">
        <f>VLOOKUP(F1083,[1]Position!A:D,4,0)</f>
        <v>382c2e80-5ceb-4209-aea1-a9878c39ad76</v>
      </c>
    </row>
    <row r="1084" spans="1:7" x14ac:dyDescent="0.25">
      <c r="A1084" s="3" t="s">
        <v>3806</v>
      </c>
      <c r="B1084" s="3" t="s">
        <v>3807</v>
      </c>
      <c r="C1084" t="str">
        <f>VLOOKUP(B1084,[1]Sheet6!B:C,2,0)</f>
        <v>91794BD7-ADC1-49E1-BBBF-34B6FCF65F78</v>
      </c>
      <c r="D1084" s="5" t="s">
        <v>3827</v>
      </c>
      <c r="E1084" t="str">
        <f>VLOOKUP('کارشناس دفترفنی سیستم ها'!D1084,[1]Trade!A:B,2,0)</f>
        <v>35A0CC31-B853-4CD0-A68E-F8564BAB3EA5</v>
      </c>
      <c r="F1084" s="5" t="s">
        <v>88</v>
      </c>
      <c r="G1084" t="str">
        <f>VLOOKUP(F1084,[1]Position!A:D,4,0)</f>
        <v>382c2e80-5ceb-4209-aea1-a9878c39ad76</v>
      </c>
    </row>
    <row r="1085" spans="1:7" x14ac:dyDescent="0.25">
      <c r="A1085" s="3" t="s">
        <v>3809</v>
      </c>
      <c r="B1085" s="3" t="s">
        <v>3809</v>
      </c>
      <c r="C1085" t="str">
        <f>VLOOKUP(B1085,[1]Sheet6!B:C,2,0)</f>
        <v>B609405B-3531-4F81-8BD4-D9037A5E3441</v>
      </c>
      <c r="D1085" s="5" t="s">
        <v>3827</v>
      </c>
      <c r="E1085" t="str">
        <f>VLOOKUP('کارشناس دفترفنی سیستم ها'!D1085,[1]Trade!A:B,2,0)</f>
        <v>35A0CC31-B853-4CD0-A68E-F8564BAB3EA5</v>
      </c>
      <c r="F1085" s="5" t="s">
        <v>88</v>
      </c>
      <c r="G1085" t="str">
        <f>VLOOKUP(F1085,[1]Position!A:D,4,0)</f>
        <v>382c2e80-5ceb-4209-aea1-a9878c39ad76</v>
      </c>
    </row>
    <row r="1086" spans="1:7" x14ac:dyDescent="0.25">
      <c r="A1086" s="3" t="s">
        <v>3811</v>
      </c>
      <c r="B1086" s="3" t="s">
        <v>3811</v>
      </c>
      <c r="C1086" t="str">
        <f>VLOOKUP(B1086,[1]Sheet6!B:C,2,0)</f>
        <v>FE827ABB-4DFC-44EB-9A81-E9AB35BB2E3A</v>
      </c>
      <c r="D1086" s="5" t="s">
        <v>3827</v>
      </c>
      <c r="E1086" t="str">
        <f>VLOOKUP('کارشناس دفترفنی سیستم ها'!D1086,[1]Trade!A:B,2,0)</f>
        <v>35A0CC31-B853-4CD0-A68E-F8564BAB3EA5</v>
      </c>
      <c r="F1086" s="5" t="s">
        <v>88</v>
      </c>
      <c r="G1086" t="str">
        <f>VLOOKUP(F1086,[1]Position!A:D,4,0)</f>
        <v>382c2e80-5ceb-4209-aea1-a9878c39ad76</v>
      </c>
    </row>
    <row r="1087" spans="1:7" x14ac:dyDescent="0.25">
      <c r="A1087" s="9" t="s">
        <v>1697</v>
      </c>
      <c r="B1087" s="9" t="s">
        <v>1697</v>
      </c>
      <c r="C1087" t="str">
        <f>VLOOKUP(B1087,[1]Sheet6!B:C,2,0)</f>
        <v>3D2C2C0B-C5BF-4F51-8B82-476842F88D79</v>
      </c>
      <c r="D1087" s="5" t="s">
        <v>105</v>
      </c>
      <c r="E1087" t="str">
        <f>VLOOKUP('کارشناس دفترفنی سیستم ها'!D1087,[1]Trade!A:B,2,0)</f>
        <v>BBFC342F-6CB5-4709-89C0-2D9476967387</v>
      </c>
      <c r="F1087" s="5" t="s">
        <v>723</v>
      </c>
      <c r="G1087" t="str">
        <f>VLOOKUP(F1087,[1]Position!A:D,4,0)</f>
        <v>59088afb-0f17-4809-b35c-9e86c3a8dbb5</v>
      </c>
    </row>
    <row r="1088" spans="1:7" x14ac:dyDescent="0.25">
      <c r="A1088" s="9" t="s">
        <v>1699</v>
      </c>
      <c r="B1088" s="9" t="s">
        <v>1699</v>
      </c>
      <c r="C1088" t="str">
        <f>VLOOKUP(B1088,[1]Sheet6!B:C,2,0)</f>
        <v>772355C3-D0F4-48B4-B29F-F6514347BFF3</v>
      </c>
      <c r="D1088" s="5" t="s">
        <v>105</v>
      </c>
      <c r="E1088" t="str">
        <f>VLOOKUP('کارشناس دفترفنی سیستم ها'!D1088,[1]Trade!A:B,2,0)</f>
        <v>BBFC342F-6CB5-4709-89C0-2D9476967387</v>
      </c>
      <c r="F1088" s="5" t="s">
        <v>723</v>
      </c>
      <c r="G1088" t="str">
        <f>VLOOKUP(F1088,[1]Position!A:D,4,0)</f>
        <v>59088afb-0f17-4809-b35c-9e86c3a8dbb5</v>
      </c>
    </row>
    <row r="1089" spans="1:7" x14ac:dyDescent="0.25">
      <c r="A1089" s="9" t="s">
        <v>1701</v>
      </c>
      <c r="B1089" s="9" t="s">
        <v>1701</v>
      </c>
      <c r="C1089" t="str">
        <f>VLOOKUP(B1089,[1]Sheet6!B:C,2,0)</f>
        <v>35AA8EBF-5D97-4689-9CEE-F1F9F8E57804</v>
      </c>
      <c r="D1089" s="5" t="s">
        <v>105</v>
      </c>
      <c r="E1089" t="str">
        <f>VLOOKUP('کارشناس دفترفنی سیستم ها'!D1089,[1]Trade!A:B,2,0)</f>
        <v>BBFC342F-6CB5-4709-89C0-2D9476967387</v>
      </c>
      <c r="F1089" s="5" t="s">
        <v>723</v>
      </c>
      <c r="G1089" t="str">
        <f>VLOOKUP(F1089,[1]Position!A:D,4,0)</f>
        <v>59088afb-0f17-4809-b35c-9e86c3a8dbb5</v>
      </c>
    </row>
    <row r="1090" spans="1:7" x14ac:dyDescent="0.25">
      <c r="A1090" s="9" t="s">
        <v>1703</v>
      </c>
      <c r="B1090" s="9" t="s">
        <v>1703</v>
      </c>
      <c r="C1090" t="str">
        <f>VLOOKUP(B1090,[1]Sheet6!B:C,2,0)</f>
        <v>CC11723C-8AA3-47E7-849D-AD86911AE390</v>
      </c>
      <c r="D1090" s="5" t="s">
        <v>105</v>
      </c>
      <c r="E1090" t="str">
        <f>VLOOKUP('کارشناس دفترفنی سیستم ها'!D1090,[1]Trade!A:B,2,0)</f>
        <v>BBFC342F-6CB5-4709-89C0-2D9476967387</v>
      </c>
      <c r="F1090" s="5" t="s">
        <v>723</v>
      </c>
      <c r="G1090" t="str">
        <f>VLOOKUP(F1090,[1]Position!A:D,4,0)</f>
        <v>59088afb-0f17-4809-b35c-9e86c3a8dbb5</v>
      </c>
    </row>
    <row r="1091" spans="1:7" x14ac:dyDescent="0.25">
      <c r="A1091" s="9" t="s">
        <v>1705</v>
      </c>
      <c r="B1091" s="9" t="s">
        <v>1705</v>
      </c>
      <c r="C1091" t="str">
        <f>VLOOKUP(B1091,[1]Sheet6!B:C,2,0)</f>
        <v>26594DE4-E28D-4987-A1EF-682A294C45DA</v>
      </c>
      <c r="D1091" s="5" t="s">
        <v>105</v>
      </c>
      <c r="E1091" t="str">
        <f>VLOOKUP('کارشناس دفترفنی سیستم ها'!D1091,[1]Trade!A:B,2,0)</f>
        <v>BBFC342F-6CB5-4709-89C0-2D9476967387</v>
      </c>
      <c r="F1091" s="5" t="s">
        <v>723</v>
      </c>
      <c r="G1091" t="str">
        <f>VLOOKUP(F1091,[1]Position!A:D,4,0)</f>
        <v>59088afb-0f17-4809-b35c-9e86c3a8dbb5</v>
      </c>
    </row>
    <row r="1092" spans="1:7" x14ac:dyDescent="0.25">
      <c r="A1092" s="9" t="s">
        <v>1707</v>
      </c>
      <c r="B1092" s="9" t="s">
        <v>1707</v>
      </c>
      <c r="C1092" t="str">
        <f>VLOOKUP(B1092,[1]Sheet6!B:C,2,0)</f>
        <v>A7D7600F-D535-429E-A3B3-C399F27FAEA3</v>
      </c>
      <c r="D1092" s="5" t="s">
        <v>105</v>
      </c>
      <c r="E1092" t="str">
        <f>VLOOKUP('کارشناس دفترفنی سیستم ها'!D1092,[1]Trade!A:B,2,0)</f>
        <v>BBFC342F-6CB5-4709-89C0-2D9476967387</v>
      </c>
      <c r="F1092" s="5" t="s">
        <v>723</v>
      </c>
      <c r="G1092" t="str">
        <f>VLOOKUP(F1092,[1]Position!A:D,4,0)</f>
        <v>59088afb-0f17-4809-b35c-9e86c3a8dbb5</v>
      </c>
    </row>
    <row r="1093" spans="1:7" x14ac:dyDescent="0.25">
      <c r="A1093" s="9" t="s">
        <v>1709</v>
      </c>
      <c r="B1093" s="9" t="s">
        <v>1709</v>
      </c>
      <c r="C1093" t="str">
        <f>VLOOKUP(B1093,[1]Sheet6!B:C,2,0)</f>
        <v>D9A9B851-57DC-47CE-BD03-E16A975687A8</v>
      </c>
      <c r="D1093" s="5" t="s">
        <v>105</v>
      </c>
      <c r="E1093" t="str">
        <f>VLOOKUP('کارشناس دفترفنی سیستم ها'!D1093,[1]Trade!A:B,2,0)</f>
        <v>BBFC342F-6CB5-4709-89C0-2D9476967387</v>
      </c>
      <c r="F1093" s="5" t="s">
        <v>723</v>
      </c>
      <c r="G1093" t="str">
        <f>VLOOKUP(F1093,[1]Position!A:D,4,0)</f>
        <v>59088afb-0f17-4809-b35c-9e86c3a8dbb5</v>
      </c>
    </row>
    <row r="1094" spans="1:7" x14ac:dyDescent="0.25">
      <c r="A1094" s="9" t="s">
        <v>1711</v>
      </c>
      <c r="B1094" s="9" t="s">
        <v>1711</v>
      </c>
      <c r="C1094" t="str">
        <f>VLOOKUP(B1094,[1]Sheet6!B:C,2,0)</f>
        <v>39509C93-CC3E-4BDB-8A4B-28DABBC32D06</v>
      </c>
      <c r="D1094" s="5" t="s">
        <v>105</v>
      </c>
      <c r="E1094" t="str">
        <f>VLOOKUP('کارشناس دفترفنی سیستم ها'!D1094,[1]Trade!A:B,2,0)</f>
        <v>BBFC342F-6CB5-4709-89C0-2D9476967387</v>
      </c>
      <c r="F1094" s="5" t="s">
        <v>723</v>
      </c>
      <c r="G1094" t="str">
        <f>VLOOKUP(F1094,[1]Position!A:D,4,0)</f>
        <v>59088afb-0f17-4809-b35c-9e86c3a8dbb5</v>
      </c>
    </row>
    <row r="1095" spans="1:7" x14ac:dyDescent="0.25">
      <c r="A1095" s="9" t="s">
        <v>1713</v>
      </c>
      <c r="B1095" s="9" t="s">
        <v>1713</v>
      </c>
      <c r="C1095" t="str">
        <f>VLOOKUP(B1095,[1]Sheet6!B:C,2,0)</f>
        <v>2620775D-C68A-45D3-BFFC-181F0176DF93</v>
      </c>
      <c r="D1095" s="5" t="s">
        <v>105</v>
      </c>
      <c r="E1095" t="str">
        <f>VLOOKUP('کارشناس دفترفنی سیستم ها'!D1095,[1]Trade!A:B,2,0)</f>
        <v>BBFC342F-6CB5-4709-89C0-2D9476967387</v>
      </c>
      <c r="F1095" s="5" t="s">
        <v>723</v>
      </c>
      <c r="G1095" t="str">
        <f>VLOOKUP(F1095,[1]Position!A:D,4,0)</f>
        <v>59088afb-0f17-4809-b35c-9e86c3a8dbb5</v>
      </c>
    </row>
    <row r="1096" spans="1:7" x14ac:dyDescent="0.25">
      <c r="A1096" s="9" t="s">
        <v>1715</v>
      </c>
      <c r="B1096" s="9" t="s">
        <v>1715</v>
      </c>
      <c r="C1096" t="str">
        <f>VLOOKUP(B1096,[1]Sheet6!B:C,2,0)</f>
        <v>51BF34CF-2198-4DBE-8DCF-ABC0ABFE6E46</v>
      </c>
      <c r="D1096" s="5" t="s">
        <v>105</v>
      </c>
      <c r="E1096" t="str">
        <f>VLOOKUP('کارشناس دفترفنی سیستم ها'!D1096,[1]Trade!A:B,2,0)</f>
        <v>BBFC342F-6CB5-4709-89C0-2D9476967387</v>
      </c>
      <c r="F1096" s="5" t="s">
        <v>723</v>
      </c>
      <c r="G1096" t="str">
        <f>VLOOKUP(F1096,[1]Position!A:D,4,0)</f>
        <v>59088afb-0f17-4809-b35c-9e86c3a8dbb5</v>
      </c>
    </row>
    <row r="1097" spans="1:7" x14ac:dyDescent="0.25">
      <c r="A1097" s="9" t="s">
        <v>1717</v>
      </c>
      <c r="B1097" s="9" t="s">
        <v>1717</v>
      </c>
      <c r="C1097" t="str">
        <f>VLOOKUP(B1097,[1]Sheet6!B:C,2,0)</f>
        <v>CC700F41-0A9D-41CB-907D-80729704D2C3</v>
      </c>
      <c r="D1097" s="5" t="s">
        <v>105</v>
      </c>
      <c r="E1097" t="str">
        <f>VLOOKUP('کارشناس دفترفنی سیستم ها'!D1097,[1]Trade!A:B,2,0)</f>
        <v>BBFC342F-6CB5-4709-89C0-2D9476967387</v>
      </c>
      <c r="F1097" s="5" t="s">
        <v>723</v>
      </c>
      <c r="G1097" t="str">
        <f>VLOOKUP(F1097,[1]Position!A:D,4,0)</f>
        <v>59088afb-0f17-4809-b35c-9e86c3a8dbb5</v>
      </c>
    </row>
    <row r="1098" spans="1:7" x14ac:dyDescent="0.25">
      <c r="A1098" s="9" t="s">
        <v>1719</v>
      </c>
      <c r="B1098" s="9" t="s">
        <v>1719</v>
      </c>
      <c r="C1098" t="str">
        <f>VLOOKUP(B1098,[1]Sheet6!B:C,2,0)</f>
        <v>A206CBF1-040A-485B-914D-63D1D1F641A1</v>
      </c>
      <c r="D1098" s="5" t="s">
        <v>105</v>
      </c>
      <c r="E1098" t="str">
        <f>VLOOKUP('کارشناس دفترفنی سیستم ها'!D1098,[1]Trade!A:B,2,0)</f>
        <v>BBFC342F-6CB5-4709-89C0-2D9476967387</v>
      </c>
      <c r="F1098" s="5" t="s">
        <v>723</v>
      </c>
      <c r="G1098" t="str">
        <f>VLOOKUP(F1098,[1]Position!A:D,4,0)</f>
        <v>59088afb-0f17-4809-b35c-9e86c3a8dbb5</v>
      </c>
    </row>
    <row r="1099" spans="1:7" x14ac:dyDescent="0.25">
      <c r="A1099" s="9" t="s">
        <v>1721</v>
      </c>
      <c r="B1099" s="9" t="s">
        <v>1721</v>
      </c>
      <c r="C1099" t="str">
        <f>VLOOKUP(B1099,[1]Sheet6!B:C,2,0)</f>
        <v>94FB13B4-EFBC-4C8C-B459-F4C672203C4A</v>
      </c>
      <c r="D1099" s="5" t="s">
        <v>105</v>
      </c>
      <c r="E1099" t="str">
        <f>VLOOKUP('کارشناس دفترفنی سیستم ها'!D1099,[1]Trade!A:B,2,0)</f>
        <v>BBFC342F-6CB5-4709-89C0-2D9476967387</v>
      </c>
      <c r="F1099" s="5" t="s">
        <v>723</v>
      </c>
      <c r="G1099" t="str">
        <f>VLOOKUP(F1099,[1]Position!A:D,4,0)</f>
        <v>59088afb-0f17-4809-b35c-9e86c3a8dbb5</v>
      </c>
    </row>
    <row r="1100" spans="1:7" x14ac:dyDescent="0.25">
      <c r="A1100" s="9" t="s">
        <v>1723</v>
      </c>
      <c r="B1100" s="9" t="s">
        <v>1723</v>
      </c>
      <c r="C1100" t="str">
        <f>VLOOKUP(B1100,[1]Sheet6!B:C,2,0)</f>
        <v>716DB248-D78B-44A9-89B3-4F42666DC309</v>
      </c>
      <c r="D1100" s="5" t="s">
        <v>105</v>
      </c>
      <c r="E1100" t="str">
        <f>VLOOKUP('کارشناس دفترفنی سیستم ها'!D1100,[1]Trade!A:B,2,0)</f>
        <v>BBFC342F-6CB5-4709-89C0-2D9476967387</v>
      </c>
      <c r="F1100" s="5" t="s">
        <v>723</v>
      </c>
      <c r="G1100" t="str">
        <f>VLOOKUP(F1100,[1]Position!A:D,4,0)</f>
        <v>59088afb-0f17-4809-b35c-9e86c3a8dbb5</v>
      </c>
    </row>
    <row r="1101" spans="1:7" x14ac:dyDescent="0.25">
      <c r="A1101" s="9" t="s">
        <v>1725</v>
      </c>
      <c r="B1101" s="9" t="s">
        <v>1725</v>
      </c>
      <c r="C1101" t="str">
        <f>VLOOKUP(B1101,[1]Sheet6!B:C,2,0)</f>
        <v>F5692E7B-A28C-4F3A-950E-4ACEE1A3EA5D</v>
      </c>
      <c r="D1101" s="5" t="s">
        <v>105</v>
      </c>
      <c r="E1101" t="str">
        <f>VLOOKUP('کارشناس دفترفنی سیستم ها'!D1101,[1]Trade!A:B,2,0)</f>
        <v>BBFC342F-6CB5-4709-89C0-2D9476967387</v>
      </c>
      <c r="F1101" s="5" t="s">
        <v>723</v>
      </c>
      <c r="G1101" t="str">
        <f>VLOOKUP(F1101,[1]Position!A:D,4,0)</f>
        <v>59088afb-0f17-4809-b35c-9e86c3a8dbb5</v>
      </c>
    </row>
    <row r="1102" spans="1:7" x14ac:dyDescent="0.25">
      <c r="A1102" s="9" t="s">
        <v>1727</v>
      </c>
      <c r="B1102" s="9" t="s">
        <v>1727</v>
      </c>
      <c r="C1102" t="str">
        <f>VLOOKUP(B1102,[1]Sheet6!B:C,2,0)</f>
        <v>8CD4D33C-C55B-4207-942B-701307E9D089</v>
      </c>
      <c r="D1102" s="5" t="s">
        <v>105</v>
      </c>
      <c r="E1102" t="str">
        <f>VLOOKUP('کارشناس دفترفنی سیستم ها'!D1102,[1]Trade!A:B,2,0)</f>
        <v>BBFC342F-6CB5-4709-89C0-2D9476967387</v>
      </c>
      <c r="F1102" s="5" t="s">
        <v>723</v>
      </c>
      <c r="G1102" t="str">
        <f>VLOOKUP(F1102,[1]Position!A:D,4,0)</f>
        <v>59088afb-0f17-4809-b35c-9e86c3a8dbb5</v>
      </c>
    </row>
    <row r="1103" spans="1:7" x14ac:dyDescent="0.25">
      <c r="A1103" s="9" t="s">
        <v>1729</v>
      </c>
      <c r="B1103" s="9" t="s">
        <v>1729</v>
      </c>
      <c r="C1103" t="str">
        <f>VLOOKUP(B1103,[1]Sheet6!B:C,2,0)</f>
        <v>760B33D1-6278-4D51-BEC8-A5C42FF6624D</v>
      </c>
      <c r="D1103" s="5" t="s">
        <v>105</v>
      </c>
      <c r="E1103" t="str">
        <f>VLOOKUP('کارشناس دفترفنی سیستم ها'!D1103,[1]Trade!A:B,2,0)</f>
        <v>BBFC342F-6CB5-4709-89C0-2D9476967387</v>
      </c>
      <c r="F1103" s="5" t="s">
        <v>723</v>
      </c>
      <c r="G1103" t="str">
        <f>VLOOKUP(F1103,[1]Position!A:D,4,0)</f>
        <v>59088afb-0f17-4809-b35c-9e86c3a8dbb5</v>
      </c>
    </row>
    <row r="1104" spans="1:7" x14ac:dyDescent="0.25">
      <c r="A1104" s="9" t="s">
        <v>1731</v>
      </c>
      <c r="B1104" s="9" t="s">
        <v>1731</v>
      </c>
      <c r="C1104" t="str">
        <f>VLOOKUP(B1104,[1]Sheet6!B:C,2,0)</f>
        <v>C5444EC0-917F-4BF8-AC5F-FAA69312C5A1</v>
      </c>
      <c r="D1104" s="5" t="s">
        <v>105</v>
      </c>
      <c r="E1104" t="str">
        <f>VLOOKUP('کارشناس دفترفنی سیستم ها'!D1104,[1]Trade!A:B,2,0)</f>
        <v>BBFC342F-6CB5-4709-89C0-2D9476967387</v>
      </c>
      <c r="F1104" s="5" t="s">
        <v>723</v>
      </c>
      <c r="G1104" t="str">
        <f>VLOOKUP(F1104,[1]Position!A:D,4,0)</f>
        <v>59088afb-0f17-4809-b35c-9e86c3a8dbb5</v>
      </c>
    </row>
    <row r="1105" spans="1:7" x14ac:dyDescent="0.25">
      <c r="A1105" s="9" t="s">
        <v>1733</v>
      </c>
      <c r="B1105" s="9" t="s">
        <v>1733</v>
      </c>
      <c r="C1105" t="str">
        <f>VLOOKUP(B1105,[1]Sheet6!B:C,2,0)</f>
        <v>AB347B8D-1DCE-434A-BE49-5D970BA52B58</v>
      </c>
      <c r="D1105" s="5" t="s">
        <v>105</v>
      </c>
      <c r="E1105" t="str">
        <f>VLOOKUP('کارشناس دفترفنی سیستم ها'!D1105,[1]Trade!A:B,2,0)</f>
        <v>BBFC342F-6CB5-4709-89C0-2D9476967387</v>
      </c>
      <c r="F1105" s="5" t="s">
        <v>723</v>
      </c>
      <c r="G1105" t="str">
        <f>VLOOKUP(F1105,[1]Position!A:D,4,0)</f>
        <v>59088afb-0f17-4809-b35c-9e86c3a8dbb5</v>
      </c>
    </row>
    <row r="1106" spans="1:7" x14ac:dyDescent="0.25">
      <c r="A1106" s="9" t="s">
        <v>1735</v>
      </c>
      <c r="B1106" s="9" t="s">
        <v>1735</v>
      </c>
      <c r="C1106" t="str">
        <f>VLOOKUP(B1106,[1]Sheet6!B:C,2,0)</f>
        <v>57AA7F3E-85D8-496C-8E6A-0CAB364A5D45</v>
      </c>
      <c r="D1106" s="5" t="s">
        <v>105</v>
      </c>
      <c r="E1106" t="str">
        <f>VLOOKUP('کارشناس دفترفنی سیستم ها'!D1106,[1]Trade!A:B,2,0)</f>
        <v>BBFC342F-6CB5-4709-89C0-2D9476967387</v>
      </c>
      <c r="F1106" s="5" t="s">
        <v>723</v>
      </c>
      <c r="G1106" t="str">
        <f>VLOOKUP(F1106,[1]Position!A:D,4,0)</f>
        <v>59088afb-0f17-4809-b35c-9e86c3a8dbb5</v>
      </c>
    </row>
    <row r="1107" spans="1:7" x14ac:dyDescent="0.25">
      <c r="A1107" s="9" t="s">
        <v>1737</v>
      </c>
      <c r="B1107" s="9" t="s">
        <v>1737</v>
      </c>
      <c r="C1107" t="str">
        <f>VLOOKUP(B1107,[1]Sheet6!B:C,2,0)</f>
        <v>C9B0CB92-B069-43E0-8D65-57E39D995D57</v>
      </c>
      <c r="D1107" s="5" t="s">
        <v>105</v>
      </c>
      <c r="E1107" t="str">
        <f>VLOOKUP('کارشناس دفترفنی سیستم ها'!D1107,[1]Trade!A:B,2,0)</f>
        <v>BBFC342F-6CB5-4709-89C0-2D9476967387</v>
      </c>
      <c r="F1107" s="5" t="s">
        <v>723</v>
      </c>
      <c r="G1107" t="str">
        <f>VLOOKUP(F1107,[1]Position!A:D,4,0)</f>
        <v>59088afb-0f17-4809-b35c-9e86c3a8dbb5</v>
      </c>
    </row>
    <row r="1108" spans="1:7" x14ac:dyDescent="0.25">
      <c r="A1108" s="9" t="s">
        <v>1739</v>
      </c>
      <c r="B1108" s="9" t="s">
        <v>1739</v>
      </c>
      <c r="C1108" t="str">
        <f>VLOOKUP(B1108,[1]Sheet6!B:C,2,0)</f>
        <v>73C87216-DC33-4BEA-A11B-A481486108C6</v>
      </c>
      <c r="D1108" s="5" t="s">
        <v>105</v>
      </c>
      <c r="E1108" t="str">
        <f>VLOOKUP('کارشناس دفترفنی سیستم ها'!D1108,[1]Trade!A:B,2,0)</f>
        <v>BBFC342F-6CB5-4709-89C0-2D9476967387</v>
      </c>
      <c r="F1108" s="5" t="s">
        <v>723</v>
      </c>
      <c r="G1108" t="str">
        <f>VLOOKUP(F1108,[1]Position!A:D,4,0)</f>
        <v>59088afb-0f17-4809-b35c-9e86c3a8dbb5</v>
      </c>
    </row>
    <row r="1109" spans="1:7" x14ac:dyDescent="0.25">
      <c r="A1109" s="9" t="s">
        <v>1741</v>
      </c>
      <c r="B1109" s="9" t="s">
        <v>1741</v>
      </c>
      <c r="C1109" t="str">
        <f>VLOOKUP(B1109,[1]Sheet6!B:C,2,0)</f>
        <v>398693C5-D517-4DCD-9F53-7B0C0D24A886</v>
      </c>
      <c r="D1109" s="5" t="s">
        <v>105</v>
      </c>
      <c r="E1109" t="str">
        <f>VLOOKUP('کارشناس دفترفنی سیستم ها'!D1109,[1]Trade!A:B,2,0)</f>
        <v>BBFC342F-6CB5-4709-89C0-2D9476967387</v>
      </c>
      <c r="F1109" s="5" t="s">
        <v>723</v>
      </c>
      <c r="G1109" t="str">
        <f>VLOOKUP(F1109,[1]Position!A:D,4,0)</f>
        <v>59088afb-0f17-4809-b35c-9e86c3a8dbb5</v>
      </c>
    </row>
    <row r="1110" spans="1:7" x14ac:dyDescent="0.25">
      <c r="A1110" s="9" t="s">
        <v>1743</v>
      </c>
      <c r="B1110" s="9" t="s">
        <v>1743</v>
      </c>
      <c r="C1110" t="str">
        <f>VLOOKUP(B1110,[1]Sheet6!B:C,2,0)</f>
        <v>57DFB1A6-2A62-4E66-AAC4-3550942DC83D</v>
      </c>
      <c r="D1110" s="5" t="s">
        <v>105</v>
      </c>
      <c r="E1110" t="str">
        <f>VLOOKUP('کارشناس دفترفنی سیستم ها'!D1110,[1]Trade!A:B,2,0)</f>
        <v>BBFC342F-6CB5-4709-89C0-2D9476967387</v>
      </c>
      <c r="F1110" s="5" t="s">
        <v>723</v>
      </c>
      <c r="G1110" t="str">
        <f>VLOOKUP(F1110,[1]Position!A:D,4,0)</f>
        <v>59088afb-0f17-4809-b35c-9e86c3a8dbb5</v>
      </c>
    </row>
    <row r="1111" spans="1:7" x14ac:dyDescent="0.25">
      <c r="A1111" s="9" t="s">
        <v>1745</v>
      </c>
      <c r="B1111" s="9" t="s">
        <v>1745</v>
      </c>
      <c r="C1111" t="str">
        <f>VLOOKUP(B1111,[1]Sheet6!B:C,2,0)</f>
        <v>B61B8D74-B223-4EF2-A5D2-A02E25F13457</v>
      </c>
      <c r="D1111" s="5" t="s">
        <v>105</v>
      </c>
      <c r="E1111" t="str">
        <f>VLOOKUP('کارشناس دفترفنی سیستم ها'!D1111,[1]Trade!A:B,2,0)</f>
        <v>BBFC342F-6CB5-4709-89C0-2D9476967387</v>
      </c>
      <c r="F1111" s="5" t="s">
        <v>723</v>
      </c>
      <c r="G1111" t="str">
        <f>VLOOKUP(F1111,[1]Position!A:D,4,0)</f>
        <v>59088afb-0f17-4809-b35c-9e86c3a8dbb5</v>
      </c>
    </row>
    <row r="1112" spans="1:7" x14ac:dyDescent="0.25">
      <c r="A1112" s="9" t="s">
        <v>1747</v>
      </c>
      <c r="B1112" s="9" t="s">
        <v>1747</v>
      </c>
      <c r="C1112" t="str">
        <f>VLOOKUP(B1112,[1]Sheet6!B:C,2,0)</f>
        <v>8B25B8F7-FF50-4B18-9778-3E9FFE145B85</v>
      </c>
      <c r="D1112" s="5" t="s">
        <v>105</v>
      </c>
      <c r="E1112" t="str">
        <f>VLOOKUP('کارشناس دفترفنی سیستم ها'!D1112,[1]Trade!A:B,2,0)</f>
        <v>BBFC342F-6CB5-4709-89C0-2D9476967387</v>
      </c>
      <c r="F1112" s="5" t="s">
        <v>723</v>
      </c>
      <c r="G1112" t="str">
        <f>VLOOKUP(F1112,[1]Position!A:D,4,0)</f>
        <v>59088afb-0f17-4809-b35c-9e86c3a8dbb5</v>
      </c>
    </row>
    <row r="1113" spans="1:7" x14ac:dyDescent="0.25">
      <c r="A1113" s="9" t="s">
        <v>1749</v>
      </c>
      <c r="B1113" s="9" t="s">
        <v>1749</v>
      </c>
      <c r="C1113" t="str">
        <f>VLOOKUP(B1113,[1]Sheet6!B:C,2,0)</f>
        <v>EACF3353-42B5-40F7-AB30-EFAFF71FDB27</v>
      </c>
      <c r="D1113" s="5" t="s">
        <v>105</v>
      </c>
      <c r="E1113" t="str">
        <f>VLOOKUP('کارشناس دفترفنی سیستم ها'!D1113,[1]Trade!A:B,2,0)</f>
        <v>BBFC342F-6CB5-4709-89C0-2D9476967387</v>
      </c>
      <c r="F1113" s="5" t="s">
        <v>723</v>
      </c>
      <c r="G1113" t="str">
        <f>VLOOKUP(F1113,[1]Position!A:D,4,0)</f>
        <v>59088afb-0f17-4809-b35c-9e86c3a8dbb5</v>
      </c>
    </row>
    <row r="1114" spans="1:7" x14ac:dyDescent="0.25">
      <c r="A1114" s="9" t="s">
        <v>1751</v>
      </c>
      <c r="B1114" s="9" t="s">
        <v>1751</v>
      </c>
      <c r="C1114" t="str">
        <f>VLOOKUP(B1114,[1]Sheet6!B:C,2,0)</f>
        <v>9ABC1425-26D1-44A6-A0BF-E2A3ACDB9C85</v>
      </c>
      <c r="D1114" s="5" t="s">
        <v>105</v>
      </c>
      <c r="E1114" t="str">
        <f>VLOOKUP('کارشناس دفترفنی سیستم ها'!D1114,[1]Trade!A:B,2,0)</f>
        <v>BBFC342F-6CB5-4709-89C0-2D9476967387</v>
      </c>
      <c r="F1114" s="5" t="s">
        <v>723</v>
      </c>
      <c r="G1114" t="str">
        <f>VLOOKUP(F1114,[1]Position!A:D,4,0)</f>
        <v>59088afb-0f17-4809-b35c-9e86c3a8dbb5</v>
      </c>
    </row>
    <row r="1115" spans="1:7" x14ac:dyDescent="0.25">
      <c r="A1115" s="9" t="s">
        <v>1753</v>
      </c>
      <c r="B1115" s="9" t="s">
        <v>1753</v>
      </c>
      <c r="C1115" t="str">
        <f>VLOOKUP(B1115,[1]Sheet6!B:C,2,0)</f>
        <v>74EE04C2-8368-44CF-8C92-D6D7F7D54A19</v>
      </c>
      <c r="D1115" s="5" t="s">
        <v>105</v>
      </c>
      <c r="E1115" t="str">
        <f>VLOOKUP('کارشناس دفترفنی سیستم ها'!D1115,[1]Trade!A:B,2,0)</f>
        <v>BBFC342F-6CB5-4709-89C0-2D9476967387</v>
      </c>
      <c r="F1115" s="5" t="s">
        <v>723</v>
      </c>
      <c r="G1115" t="str">
        <f>VLOOKUP(F1115,[1]Position!A:D,4,0)</f>
        <v>59088afb-0f17-4809-b35c-9e86c3a8dbb5</v>
      </c>
    </row>
    <row r="1116" spans="1:7" x14ac:dyDescent="0.25">
      <c r="A1116" s="9" t="s">
        <v>1755</v>
      </c>
      <c r="B1116" s="9" t="s">
        <v>1755</v>
      </c>
      <c r="C1116" t="str">
        <f>VLOOKUP(B1116,[1]Sheet6!B:C,2,0)</f>
        <v>84B85EDF-F16D-4A1D-A606-BF0AC09B7CA3</v>
      </c>
      <c r="D1116" s="5" t="s">
        <v>105</v>
      </c>
      <c r="E1116" t="str">
        <f>VLOOKUP('کارشناس دفترفنی سیستم ها'!D1116,[1]Trade!A:B,2,0)</f>
        <v>BBFC342F-6CB5-4709-89C0-2D9476967387</v>
      </c>
      <c r="F1116" s="5" t="s">
        <v>723</v>
      </c>
      <c r="G1116" t="str">
        <f>VLOOKUP(F1116,[1]Position!A:D,4,0)</f>
        <v>59088afb-0f17-4809-b35c-9e86c3a8dbb5</v>
      </c>
    </row>
    <row r="1117" spans="1:7" x14ac:dyDescent="0.25">
      <c r="A1117" s="9" t="s">
        <v>1757</v>
      </c>
      <c r="B1117" s="9" t="s">
        <v>1757</v>
      </c>
      <c r="C1117" t="str">
        <f>VLOOKUP(B1117,[1]Sheet6!B:C,2,0)</f>
        <v>B7DEC299-F54A-4121-820F-DF277AE02D70</v>
      </c>
      <c r="D1117" s="5" t="s">
        <v>105</v>
      </c>
      <c r="E1117" t="str">
        <f>VLOOKUP('کارشناس دفترفنی سیستم ها'!D1117,[1]Trade!A:B,2,0)</f>
        <v>BBFC342F-6CB5-4709-89C0-2D9476967387</v>
      </c>
      <c r="F1117" s="5" t="s">
        <v>723</v>
      </c>
      <c r="G1117" t="str">
        <f>VLOOKUP(F1117,[1]Position!A:D,4,0)</f>
        <v>59088afb-0f17-4809-b35c-9e86c3a8dbb5</v>
      </c>
    </row>
    <row r="1118" spans="1:7" x14ac:dyDescent="0.25">
      <c r="A1118" s="9" t="s">
        <v>1759</v>
      </c>
      <c r="B1118" s="9" t="s">
        <v>1759</v>
      </c>
      <c r="C1118" t="str">
        <f>VLOOKUP(B1118,[1]Sheet6!B:C,2,0)</f>
        <v>1BA361AE-5D69-44F0-B8A3-631DCE3D55D7</v>
      </c>
      <c r="D1118" s="5" t="s">
        <v>105</v>
      </c>
      <c r="E1118" t="str">
        <f>VLOOKUP('کارشناس دفترفنی سیستم ها'!D1118,[1]Trade!A:B,2,0)</f>
        <v>BBFC342F-6CB5-4709-89C0-2D9476967387</v>
      </c>
      <c r="F1118" s="5" t="s">
        <v>723</v>
      </c>
      <c r="G1118" t="str">
        <f>VLOOKUP(F1118,[1]Position!A:D,4,0)</f>
        <v>59088afb-0f17-4809-b35c-9e86c3a8dbb5</v>
      </c>
    </row>
    <row r="1119" spans="1:7" x14ac:dyDescent="0.25">
      <c r="A1119" s="9" t="s">
        <v>1761</v>
      </c>
      <c r="B1119" s="9" t="s">
        <v>1761</v>
      </c>
      <c r="C1119" t="str">
        <f>VLOOKUP(B1119,[1]Sheet6!B:C,2,0)</f>
        <v>20E1F725-AF80-478C-9F2E-03C04D637113</v>
      </c>
      <c r="D1119" s="5" t="s">
        <v>105</v>
      </c>
      <c r="E1119" t="str">
        <f>VLOOKUP('کارشناس دفترفنی سیستم ها'!D1119,[1]Trade!A:B,2,0)</f>
        <v>BBFC342F-6CB5-4709-89C0-2D9476967387</v>
      </c>
      <c r="F1119" s="5" t="s">
        <v>723</v>
      </c>
      <c r="G1119" t="str">
        <f>VLOOKUP(F1119,[1]Position!A:D,4,0)</f>
        <v>59088afb-0f17-4809-b35c-9e86c3a8dbb5</v>
      </c>
    </row>
    <row r="1120" spans="1:7" x14ac:dyDescent="0.25">
      <c r="A1120" s="9" t="s">
        <v>1763</v>
      </c>
      <c r="B1120" s="9" t="s">
        <v>1763</v>
      </c>
      <c r="C1120" t="str">
        <f>VLOOKUP(B1120,[1]Sheet6!B:C,2,0)</f>
        <v>67B126AF-C15D-45C9-B489-83D65DA777EB</v>
      </c>
      <c r="D1120" s="5" t="s">
        <v>105</v>
      </c>
      <c r="E1120" t="str">
        <f>VLOOKUP('کارشناس دفترفنی سیستم ها'!D1120,[1]Trade!A:B,2,0)</f>
        <v>BBFC342F-6CB5-4709-89C0-2D9476967387</v>
      </c>
      <c r="F1120" s="5" t="s">
        <v>723</v>
      </c>
      <c r="G1120" t="str">
        <f>VLOOKUP(F1120,[1]Position!A:D,4,0)</f>
        <v>59088afb-0f17-4809-b35c-9e86c3a8dbb5</v>
      </c>
    </row>
    <row r="1121" spans="1:7" x14ac:dyDescent="0.25">
      <c r="A1121" s="9" t="s">
        <v>1765</v>
      </c>
      <c r="B1121" s="9" t="s">
        <v>1765</v>
      </c>
      <c r="C1121" t="str">
        <f>VLOOKUP(B1121,[1]Sheet6!B:C,2,0)</f>
        <v>5847E06E-D68A-44E1-808C-313EC9EED157</v>
      </c>
      <c r="D1121" s="5" t="s">
        <v>105</v>
      </c>
      <c r="E1121" t="str">
        <f>VLOOKUP('کارشناس دفترفنی سیستم ها'!D1121,[1]Trade!A:B,2,0)</f>
        <v>BBFC342F-6CB5-4709-89C0-2D9476967387</v>
      </c>
      <c r="F1121" s="5" t="s">
        <v>723</v>
      </c>
      <c r="G1121" t="str">
        <f>VLOOKUP(F1121,[1]Position!A:D,4,0)</f>
        <v>59088afb-0f17-4809-b35c-9e86c3a8dbb5</v>
      </c>
    </row>
    <row r="1122" spans="1:7" x14ac:dyDescent="0.25">
      <c r="A1122" s="9" t="s">
        <v>1767</v>
      </c>
      <c r="B1122" s="9" t="s">
        <v>1767</v>
      </c>
      <c r="C1122" t="str">
        <f>VLOOKUP(B1122,[1]Sheet6!B:C,2,0)</f>
        <v>6412EF62-6462-4730-BA1D-449428BEA3B8</v>
      </c>
      <c r="D1122" s="5" t="s">
        <v>105</v>
      </c>
      <c r="E1122" t="str">
        <f>VLOOKUP('کارشناس دفترفنی سیستم ها'!D1122,[1]Trade!A:B,2,0)</f>
        <v>BBFC342F-6CB5-4709-89C0-2D9476967387</v>
      </c>
      <c r="F1122" s="5" t="s">
        <v>723</v>
      </c>
      <c r="G1122" t="str">
        <f>VLOOKUP(F1122,[1]Position!A:D,4,0)</f>
        <v>59088afb-0f17-4809-b35c-9e86c3a8dbb5</v>
      </c>
    </row>
    <row r="1123" spans="1:7" x14ac:dyDescent="0.25">
      <c r="A1123" s="9" t="s">
        <v>1769</v>
      </c>
      <c r="B1123" s="9" t="s">
        <v>1769</v>
      </c>
      <c r="C1123" t="str">
        <f>VLOOKUP(B1123,[1]Sheet6!B:C,2,0)</f>
        <v>671543D4-BE0D-44A7-8904-B6F5C46E78C2</v>
      </c>
      <c r="D1123" s="5" t="s">
        <v>105</v>
      </c>
      <c r="E1123" t="str">
        <f>VLOOKUP('کارشناس دفترفنی سیستم ها'!D1123,[1]Trade!A:B,2,0)</f>
        <v>BBFC342F-6CB5-4709-89C0-2D9476967387</v>
      </c>
      <c r="F1123" s="5" t="s">
        <v>723</v>
      </c>
      <c r="G1123" t="str">
        <f>VLOOKUP(F1123,[1]Position!A:D,4,0)</f>
        <v>59088afb-0f17-4809-b35c-9e86c3a8dbb5</v>
      </c>
    </row>
    <row r="1124" spans="1:7" x14ac:dyDescent="0.25">
      <c r="A1124" s="9" t="s">
        <v>1771</v>
      </c>
      <c r="B1124" s="9" t="s">
        <v>1771</v>
      </c>
      <c r="C1124" t="str">
        <f>VLOOKUP(B1124,[1]Sheet6!B:C,2,0)</f>
        <v>FC26C5D1-01EA-494C-9C3B-176A363024D9</v>
      </c>
      <c r="D1124" s="5" t="s">
        <v>105</v>
      </c>
      <c r="E1124" t="str">
        <f>VLOOKUP('کارشناس دفترفنی سیستم ها'!D1124,[1]Trade!A:B,2,0)</f>
        <v>BBFC342F-6CB5-4709-89C0-2D9476967387</v>
      </c>
      <c r="F1124" s="5" t="s">
        <v>723</v>
      </c>
      <c r="G1124" t="str">
        <f>VLOOKUP(F1124,[1]Position!A:D,4,0)</f>
        <v>59088afb-0f17-4809-b35c-9e86c3a8dbb5</v>
      </c>
    </row>
    <row r="1125" spans="1:7" x14ac:dyDescent="0.25">
      <c r="A1125" s="9" t="s">
        <v>1773</v>
      </c>
      <c r="B1125" s="9" t="s">
        <v>1773</v>
      </c>
      <c r="C1125" t="str">
        <f>VLOOKUP(B1125,[1]Sheet6!B:C,2,0)</f>
        <v>DCD01443-8E61-4110-8377-BC18F90139C7</v>
      </c>
      <c r="D1125" s="5" t="s">
        <v>105</v>
      </c>
      <c r="E1125" t="str">
        <f>VLOOKUP('کارشناس دفترفنی سیستم ها'!D1125,[1]Trade!A:B,2,0)</f>
        <v>BBFC342F-6CB5-4709-89C0-2D9476967387</v>
      </c>
      <c r="F1125" s="5" t="s">
        <v>723</v>
      </c>
      <c r="G1125" t="str">
        <f>VLOOKUP(F1125,[1]Position!A:D,4,0)</f>
        <v>59088afb-0f17-4809-b35c-9e86c3a8dbb5</v>
      </c>
    </row>
    <row r="1126" spans="1:7" x14ac:dyDescent="0.25">
      <c r="A1126" s="9" t="s">
        <v>1775</v>
      </c>
      <c r="B1126" s="9" t="s">
        <v>1775</v>
      </c>
      <c r="C1126" t="str">
        <f>VLOOKUP(B1126,[1]Sheet6!B:C,2,0)</f>
        <v>3917E87A-E48A-47F0-B510-8125D841A56E</v>
      </c>
      <c r="D1126" s="5" t="s">
        <v>105</v>
      </c>
      <c r="E1126" t="str">
        <f>VLOOKUP('کارشناس دفترفنی سیستم ها'!D1126,[1]Trade!A:B,2,0)</f>
        <v>BBFC342F-6CB5-4709-89C0-2D9476967387</v>
      </c>
      <c r="F1126" s="5" t="s">
        <v>723</v>
      </c>
      <c r="G1126" t="str">
        <f>VLOOKUP(F1126,[1]Position!A:D,4,0)</f>
        <v>59088afb-0f17-4809-b35c-9e86c3a8dbb5</v>
      </c>
    </row>
    <row r="1127" spans="1:7" x14ac:dyDescent="0.25">
      <c r="A1127" s="9" t="s">
        <v>1777</v>
      </c>
      <c r="B1127" s="9" t="s">
        <v>1777</v>
      </c>
      <c r="C1127" t="str">
        <f>VLOOKUP(B1127,[1]Sheet6!B:C,2,0)</f>
        <v>5D9B2253-5746-407A-AED6-3F9256677406</v>
      </c>
      <c r="D1127" s="5" t="s">
        <v>105</v>
      </c>
      <c r="E1127" t="str">
        <f>VLOOKUP('کارشناس دفترفنی سیستم ها'!D1127,[1]Trade!A:B,2,0)</f>
        <v>BBFC342F-6CB5-4709-89C0-2D9476967387</v>
      </c>
      <c r="F1127" s="5" t="s">
        <v>723</v>
      </c>
      <c r="G1127" t="str">
        <f>VLOOKUP(F1127,[1]Position!A:D,4,0)</f>
        <v>59088afb-0f17-4809-b35c-9e86c3a8dbb5</v>
      </c>
    </row>
    <row r="1128" spans="1:7" x14ac:dyDescent="0.25">
      <c r="A1128" s="9" t="s">
        <v>1779</v>
      </c>
      <c r="B1128" s="9" t="s">
        <v>1779</v>
      </c>
      <c r="C1128" t="str">
        <f>VLOOKUP(B1128,[1]Sheet6!B:C,2,0)</f>
        <v>04924503-1D44-4B66-8A10-F22BB381A760</v>
      </c>
      <c r="D1128" s="5" t="s">
        <v>105</v>
      </c>
      <c r="E1128" t="str">
        <f>VLOOKUP('کارشناس دفترفنی سیستم ها'!D1128,[1]Trade!A:B,2,0)</f>
        <v>BBFC342F-6CB5-4709-89C0-2D9476967387</v>
      </c>
      <c r="F1128" s="5" t="s">
        <v>723</v>
      </c>
      <c r="G1128" t="str">
        <f>VLOOKUP(F1128,[1]Position!A:D,4,0)</f>
        <v>59088afb-0f17-4809-b35c-9e86c3a8dbb5</v>
      </c>
    </row>
    <row r="1129" spans="1:7" x14ac:dyDescent="0.25">
      <c r="A1129" s="9" t="s">
        <v>1781</v>
      </c>
      <c r="B1129" s="9" t="s">
        <v>1781</v>
      </c>
      <c r="C1129" t="str">
        <f>VLOOKUP(B1129,[1]Sheet6!B:C,2,0)</f>
        <v>824084F2-E063-4D7D-A4D7-573ADE22F94F</v>
      </c>
      <c r="D1129" s="5" t="s">
        <v>105</v>
      </c>
      <c r="E1129" t="str">
        <f>VLOOKUP('کارشناس دفترفنی سیستم ها'!D1129,[1]Trade!A:B,2,0)</f>
        <v>BBFC342F-6CB5-4709-89C0-2D9476967387</v>
      </c>
      <c r="F1129" s="5" t="s">
        <v>723</v>
      </c>
      <c r="G1129" t="str">
        <f>VLOOKUP(F1129,[1]Position!A:D,4,0)</f>
        <v>59088afb-0f17-4809-b35c-9e86c3a8dbb5</v>
      </c>
    </row>
    <row r="1130" spans="1:7" x14ac:dyDescent="0.25">
      <c r="A1130" s="9" t="s">
        <v>1783</v>
      </c>
      <c r="B1130" s="9" t="s">
        <v>1783</v>
      </c>
      <c r="C1130" t="str">
        <f>VLOOKUP(B1130,[1]Sheet6!B:C,2,0)</f>
        <v>5774A277-8482-4B0C-B512-19D6BA1886D2</v>
      </c>
      <c r="D1130" s="5" t="s">
        <v>105</v>
      </c>
      <c r="E1130" t="str">
        <f>VLOOKUP('کارشناس دفترفنی سیستم ها'!D1130,[1]Trade!A:B,2,0)</f>
        <v>BBFC342F-6CB5-4709-89C0-2D9476967387</v>
      </c>
      <c r="F1130" s="5" t="s">
        <v>723</v>
      </c>
      <c r="G1130" t="str">
        <f>VLOOKUP(F1130,[1]Position!A:D,4,0)</f>
        <v>59088afb-0f17-4809-b35c-9e86c3a8dbb5</v>
      </c>
    </row>
    <row r="1131" spans="1:7" x14ac:dyDescent="0.25">
      <c r="A1131" s="9" t="s">
        <v>1785</v>
      </c>
      <c r="B1131" s="9" t="s">
        <v>1785</v>
      </c>
      <c r="C1131" t="str">
        <f>VLOOKUP(B1131,[1]Sheet6!B:C,2,0)</f>
        <v>39AF6458-B1E4-46EE-93CC-9DF553F355E3</v>
      </c>
      <c r="D1131" s="5" t="s">
        <v>105</v>
      </c>
      <c r="E1131" t="str">
        <f>VLOOKUP('کارشناس دفترفنی سیستم ها'!D1131,[1]Trade!A:B,2,0)</f>
        <v>BBFC342F-6CB5-4709-89C0-2D9476967387</v>
      </c>
      <c r="F1131" s="5" t="s">
        <v>723</v>
      </c>
      <c r="G1131" t="str">
        <f>VLOOKUP(F1131,[1]Position!A:D,4,0)</f>
        <v>59088afb-0f17-4809-b35c-9e86c3a8dbb5</v>
      </c>
    </row>
    <row r="1132" spans="1:7" x14ac:dyDescent="0.25">
      <c r="A1132" s="9" t="s">
        <v>1787</v>
      </c>
      <c r="B1132" s="9" t="s">
        <v>1787</v>
      </c>
      <c r="C1132" t="str">
        <f>VLOOKUP(B1132,[1]Sheet6!B:C,2,0)</f>
        <v>521A1096-D68C-4734-B211-91785DDCED4B</v>
      </c>
      <c r="D1132" s="5" t="s">
        <v>105</v>
      </c>
      <c r="E1132" t="str">
        <f>VLOOKUP('کارشناس دفترفنی سیستم ها'!D1132,[1]Trade!A:B,2,0)</f>
        <v>BBFC342F-6CB5-4709-89C0-2D9476967387</v>
      </c>
      <c r="F1132" s="5" t="s">
        <v>723</v>
      </c>
      <c r="G1132" t="str">
        <f>VLOOKUP(F1132,[1]Position!A:D,4,0)</f>
        <v>59088afb-0f17-4809-b35c-9e86c3a8dbb5</v>
      </c>
    </row>
    <row r="1133" spans="1:7" x14ac:dyDescent="0.25">
      <c r="A1133" s="9" t="s">
        <v>1789</v>
      </c>
      <c r="B1133" s="9" t="s">
        <v>1789</v>
      </c>
      <c r="C1133" t="str">
        <f>VLOOKUP(B1133,[1]Sheet6!B:C,2,0)</f>
        <v>26FA39B2-F248-40A6-9D39-591A750EE7D5</v>
      </c>
      <c r="D1133" s="5" t="s">
        <v>105</v>
      </c>
      <c r="E1133" t="str">
        <f>VLOOKUP('کارشناس دفترفنی سیستم ها'!D1133,[1]Trade!A:B,2,0)</f>
        <v>BBFC342F-6CB5-4709-89C0-2D9476967387</v>
      </c>
      <c r="F1133" s="5" t="s">
        <v>723</v>
      </c>
      <c r="G1133" t="str">
        <f>VLOOKUP(F1133,[1]Position!A:D,4,0)</f>
        <v>59088afb-0f17-4809-b35c-9e86c3a8dbb5</v>
      </c>
    </row>
    <row r="1134" spans="1:7" x14ac:dyDescent="0.25">
      <c r="A1134" s="9" t="s">
        <v>1791</v>
      </c>
      <c r="B1134" s="9" t="s">
        <v>1791</v>
      </c>
      <c r="C1134" t="str">
        <f>VLOOKUP(B1134,[1]Sheet6!B:C,2,0)</f>
        <v>A122AE33-3CC8-4384-9B27-C468EDFB6B1C</v>
      </c>
      <c r="D1134" s="5" t="s">
        <v>105</v>
      </c>
      <c r="E1134" t="str">
        <f>VLOOKUP('کارشناس دفترفنی سیستم ها'!D1134,[1]Trade!A:B,2,0)</f>
        <v>BBFC342F-6CB5-4709-89C0-2D9476967387</v>
      </c>
      <c r="F1134" s="5" t="s">
        <v>723</v>
      </c>
      <c r="G1134" t="str">
        <f>VLOOKUP(F1134,[1]Position!A:D,4,0)</f>
        <v>59088afb-0f17-4809-b35c-9e86c3a8dbb5</v>
      </c>
    </row>
    <row r="1135" spans="1:7" x14ac:dyDescent="0.25">
      <c r="A1135" s="9" t="s">
        <v>1793</v>
      </c>
      <c r="B1135" s="9" t="s">
        <v>1793</v>
      </c>
      <c r="C1135" t="str">
        <f>VLOOKUP(B1135,[1]Sheet6!B:C,2,0)</f>
        <v>F6A8275E-365D-4E38-833E-048FE72ED639</v>
      </c>
      <c r="D1135" s="5" t="s">
        <v>105</v>
      </c>
      <c r="E1135" t="str">
        <f>VLOOKUP('کارشناس دفترفنی سیستم ها'!D1135,[1]Trade!A:B,2,0)</f>
        <v>BBFC342F-6CB5-4709-89C0-2D9476967387</v>
      </c>
      <c r="F1135" s="5" t="s">
        <v>723</v>
      </c>
      <c r="G1135" t="str">
        <f>VLOOKUP(F1135,[1]Position!A:D,4,0)</f>
        <v>59088afb-0f17-4809-b35c-9e86c3a8dbb5</v>
      </c>
    </row>
    <row r="1136" spans="1:7" x14ac:dyDescent="0.25">
      <c r="A1136" s="9" t="s">
        <v>1795</v>
      </c>
      <c r="B1136" s="9" t="s">
        <v>1795</v>
      </c>
      <c r="C1136" t="str">
        <f>VLOOKUP(B1136,[1]Sheet6!B:C,2,0)</f>
        <v>0F4FCBC9-0F89-48DA-8CDD-27221702D1FC</v>
      </c>
      <c r="D1136" s="5" t="s">
        <v>105</v>
      </c>
      <c r="E1136" t="str">
        <f>VLOOKUP('کارشناس دفترفنی سیستم ها'!D1136,[1]Trade!A:B,2,0)</f>
        <v>BBFC342F-6CB5-4709-89C0-2D9476967387</v>
      </c>
      <c r="F1136" s="5" t="s">
        <v>723</v>
      </c>
      <c r="G1136" t="str">
        <f>VLOOKUP(F1136,[1]Position!A:D,4,0)</f>
        <v>59088afb-0f17-4809-b35c-9e86c3a8dbb5</v>
      </c>
    </row>
    <row r="1137" spans="1:7" x14ac:dyDescent="0.25">
      <c r="A1137" s="9" t="s">
        <v>1797</v>
      </c>
      <c r="B1137" s="9" t="s">
        <v>1797</v>
      </c>
      <c r="C1137" t="str">
        <f>VLOOKUP(B1137,[1]Sheet6!B:C,2,0)</f>
        <v>13888048-8CF2-4783-98FC-AA100FBD3878</v>
      </c>
      <c r="D1137" s="5" t="s">
        <v>105</v>
      </c>
      <c r="E1137" t="str">
        <f>VLOOKUP('کارشناس دفترفنی سیستم ها'!D1137,[1]Trade!A:B,2,0)</f>
        <v>BBFC342F-6CB5-4709-89C0-2D9476967387</v>
      </c>
      <c r="F1137" s="5" t="s">
        <v>723</v>
      </c>
      <c r="G1137" t="str">
        <f>VLOOKUP(F1137,[1]Position!A:D,4,0)</f>
        <v>59088afb-0f17-4809-b35c-9e86c3a8dbb5</v>
      </c>
    </row>
    <row r="1138" spans="1:7" x14ac:dyDescent="0.25">
      <c r="A1138" s="9" t="s">
        <v>1799</v>
      </c>
      <c r="B1138" s="9" t="s">
        <v>1799</v>
      </c>
      <c r="C1138" t="str">
        <f>VLOOKUP(B1138,[1]Sheet6!B:C,2,0)</f>
        <v>462393B5-1BA9-4986-A6AF-1CFA727F39B5</v>
      </c>
      <c r="D1138" s="5" t="s">
        <v>105</v>
      </c>
      <c r="E1138" t="str">
        <f>VLOOKUP('کارشناس دفترفنی سیستم ها'!D1138,[1]Trade!A:B,2,0)</f>
        <v>BBFC342F-6CB5-4709-89C0-2D9476967387</v>
      </c>
      <c r="F1138" s="5" t="s">
        <v>723</v>
      </c>
      <c r="G1138" t="str">
        <f>VLOOKUP(F1138,[1]Position!A:D,4,0)</f>
        <v>59088afb-0f17-4809-b35c-9e86c3a8dbb5</v>
      </c>
    </row>
    <row r="1139" spans="1:7" x14ac:dyDescent="0.25">
      <c r="A1139" s="9" t="s">
        <v>1801</v>
      </c>
      <c r="B1139" s="9" t="s">
        <v>1801</v>
      </c>
      <c r="C1139" t="str">
        <f>VLOOKUP(B1139,[1]Sheet6!B:C,2,0)</f>
        <v>AC8E5CEC-D969-4E0D-A578-D3E6FAC617C1</v>
      </c>
      <c r="D1139" s="5" t="s">
        <v>105</v>
      </c>
      <c r="E1139" t="str">
        <f>VLOOKUP('کارشناس دفترفنی سیستم ها'!D1139,[1]Trade!A:B,2,0)</f>
        <v>BBFC342F-6CB5-4709-89C0-2D9476967387</v>
      </c>
      <c r="F1139" s="5" t="s">
        <v>723</v>
      </c>
      <c r="G1139" t="str">
        <f>VLOOKUP(F1139,[1]Position!A:D,4,0)</f>
        <v>59088afb-0f17-4809-b35c-9e86c3a8dbb5</v>
      </c>
    </row>
    <row r="1140" spans="1:7" x14ac:dyDescent="0.25">
      <c r="A1140" s="9" t="s">
        <v>1803</v>
      </c>
      <c r="B1140" s="9" t="s">
        <v>1803</v>
      </c>
      <c r="C1140" t="str">
        <f>VLOOKUP(B1140,[1]Sheet6!B:C,2,0)</f>
        <v>1BB9D93D-C3B0-4D47-BA2A-837E4313E702</v>
      </c>
      <c r="D1140" s="5" t="s">
        <v>105</v>
      </c>
      <c r="E1140" t="str">
        <f>VLOOKUP('کارشناس دفترفنی سیستم ها'!D1140,[1]Trade!A:B,2,0)</f>
        <v>BBFC342F-6CB5-4709-89C0-2D9476967387</v>
      </c>
      <c r="F1140" s="5" t="s">
        <v>723</v>
      </c>
      <c r="G1140" t="str">
        <f>VLOOKUP(F1140,[1]Position!A:D,4,0)</f>
        <v>59088afb-0f17-4809-b35c-9e86c3a8dbb5</v>
      </c>
    </row>
    <row r="1141" spans="1:7" x14ac:dyDescent="0.25">
      <c r="A1141" s="9" t="s">
        <v>1805</v>
      </c>
      <c r="B1141" s="9" t="s">
        <v>1805</v>
      </c>
      <c r="C1141" t="str">
        <f>VLOOKUP(B1141,[1]Sheet6!B:C,2,0)</f>
        <v>EB5220B7-7347-485F-BAC2-BB67F48723F8</v>
      </c>
      <c r="D1141" s="5" t="s">
        <v>105</v>
      </c>
      <c r="E1141" t="str">
        <f>VLOOKUP('کارشناس دفترفنی سیستم ها'!D1141,[1]Trade!A:B,2,0)</f>
        <v>BBFC342F-6CB5-4709-89C0-2D9476967387</v>
      </c>
      <c r="F1141" s="5" t="s">
        <v>723</v>
      </c>
      <c r="G1141" t="str">
        <f>VLOOKUP(F1141,[1]Position!A:D,4,0)</f>
        <v>59088afb-0f17-4809-b35c-9e86c3a8dbb5</v>
      </c>
    </row>
    <row r="1142" spans="1:7" x14ac:dyDescent="0.25">
      <c r="A1142" s="9" t="s">
        <v>1807</v>
      </c>
      <c r="B1142" s="9" t="s">
        <v>1807</v>
      </c>
      <c r="C1142" t="str">
        <f>VLOOKUP(B1142,[1]Sheet6!B:C,2,0)</f>
        <v>ECBE53F2-76A7-4360-BE42-2A5D7AA988F9</v>
      </c>
      <c r="D1142" s="5" t="s">
        <v>105</v>
      </c>
      <c r="E1142" t="str">
        <f>VLOOKUP('کارشناس دفترفنی سیستم ها'!D1142,[1]Trade!A:B,2,0)</f>
        <v>BBFC342F-6CB5-4709-89C0-2D9476967387</v>
      </c>
      <c r="F1142" s="5" t="s">
        <v>723</v>
      </c>
      <c r="G1142" t="str">
        <f>VLOOKUP(F1142,[1]Position!A:D,4,0)</f>
        <v>59088afb-0f17-4809-b35c-9e86c3a8dbb5</v>
      </c>
    </row>
    <row r="1143" spans="1:7" x14ac:dyDescent="0.25">
      <c r="A1143" s="9" t="s">
        <v>1809</v>
      </c>
      <c r="B1143" s="9" t="s">
        <v>1809</v>
      </c>
      <c r="C1143" t="str">
        <f>VLOOKUP(B1143,[1]Sheet6!B:C,2,0)</f>
        <v>472A93C5-EEC0-459C-9770-7B9C7742CC43</v>
      </c>
      <c r="D1143" s="5" t="s">
        <v>105</v>
      </c>
      <c r="E1143" t="str">
        <f>VLOOKUP('کارشناس دفترفنی سیستم ها'!D1143,[1]Trade!A:B,2,0)</f>
        <v>BBFC342F-6CB5-4709-89C0-2D9476967387</v>
      </c>
      <c r="F1143" s="5" t="s">
        <v>723</v>
      </c>
      <c r="G1143" t="str">
        <f>VLOOKUP(F1143,[1]Position!A:D,4,0)</f>
        <v>59088afb-0f17-4809-b35c-9e86c3a8dbb5</v>
      </c>
    </row>
    <row r="1144" spans="1:7" x14ac:dyDescent="0.25">
      <c r="A1144" s="9" t="s">
        <v>1811</v>
      </c>
      <c r="B1144" s="9" t="s">
        <v>1811</v>
      </c>
      <c r="C1144" t="str">
        <f>VLOOKUP(B1144,[1]Sheet6!B:C,2,0)</f>
        <v>AEC6D42B-C0FA-41F7-B79A-8103DAE20265</v>
      </c>
      <c r="D1144" s="5" t="s">
        <v>105</v>
      </c>
      <c r="E1144" t="str">
        <f>VLOOKUP('کارشناس دفترفنی سیستم ها'!D1144,[1]Trade!A:B,2,0)</f>
        <v>BBFC342F-6CB5-4709-89C0-2D9476967387</v>
      </c>
      <c r="F1144" s="5" t="s">
        <v>723</v>
      </c>
      <c r="G1144" t="str">
        <f>VLOOKUP(F1144,[1]Position!A:D,4,0)</f>
        <v>59088afb-0f17-4809-b35c-9e86c3a8dbb5</v>
      </c>
    </row>
    <row r="1145" spans="1:7" x14ac:dyDescent="0.25">
      <c r="A1145" s="9" t="s">
        <v>1813</v>
      </c>
      <c r="B1145" s="9" t="s">
        <v>1813</v>
      </c>
      <c r="C1145" t="str">
        <f>VLOOKUP(B1145,[1]Sheet6!B:C,2,0)</f>
        <v>793E4A7C-A47C-4FAD-8DF2-8FC82404AD80</v>
      </c>
      <c r="D1145" s="5" t="s">
        <v>105</v>
      </c>
      <c r="E1145" t="str">
        <f>VLOOKUP('کارشناس دفترفنی سیستم ها'!D1145,[1]Trade!A:B,2,0)</f>
        <v>BBFC342F-6CB5-4709-89C0-2D9476967387</v>
      </c>
      <c r="F1145" s="5" t="s">
        <v>723</v>
      </c>
      <c r="G1145" t="str">
        <f>VLOOKUP(F1145,[1]Position!A:D,4,0)</f>
        <v>59088afb-0f17-4809-b35c-9e86c3a8dbb5</v>
      </c>
    </row>
    <row r="1146" spans="1:7" x14ac:dyDescent="0.25">
      <c r="A1146" s="9" t="s">
        <v>1815</v>
      </c>
      <c r="B1146" s="9" t="s">
        <v>1815</v>
      </c>
      <c r="C1146" t="str">
        <f>VLOOKUP(B1146,[1]Sheet6!B:C,2,0)</f>
        <v>C87C5F0B-BD0A-4F5B-B30A-4CA75876400B</v>
      </c>
      <c r="D1146" s="5" t="s">
        <v>105</v>
      </c>
      <c r="E1146" t="str">
        <f>VLOOKUP('کارشناس دفترفنی سیستم ها'!D1146,[1]Trade!A:B,2,0)</f>
        <v>BBFC342F-6CB5-4709-89C0-2D9476967387</v>
      </c>
      <c r="F1146" s="5" t="s">
        <v>723</v>
      </c>
      <c r="G1146" t="str">
        <f>VLOOKUP(F1146,[1]Position!A:D,4,0)</f>
        <v>59088afb-0f17-4809-b35c-9e86c3a8dbb5</v>
      </c>
    </row>
    <row r="1147" spans="1:7" x14ac:dyDescent="0.25">
      <c r="A1147" s="9" t="s">
        <v>1817</v>
      </c>
      <c r="B1147" s="9" t="s">
        <v>1817</v>
      </c>
      <c r="C1147" t="str">
        <f>VLOOKUP(B1147,[1]Sheet6!B:C,2,0)</f>
        <v>88B776DC-4348-42FF-BA43-61868791D29F</v>
      </c>
      <c r="D1147" s="5" t="s">
        <v>105</v>
      </c>
      <c r="E1147" t="str">
        <f>VLOOKUP('کارشناس دفترفنی سیستم ها'!D1147,[1]Trade!A:B,2,0)</f>
        <v>BBFC342F-6CB5-4709-89C0-2D9476967387</v>
      </c>
      <c r="F1147" s="5" t="s">
        <v>723</v>
      </c>
      <c r="G1147" t="str">
        <f>VLOOKUP(F1147,[1]Position!A:D,4,0)</f>
        <v>59088afb-0f17-4809-b35c-9e86c3a8dbb5</v>
      </c>
    </row>
    <row r="1148" spans="1:7" x14ac:dyDescent="0.25">
      <c r="A1148" s="9" t="s">
        <v>1819</v>
      </c>
      <c r="B1148" s="9" t="s">
        <v>1819</v>
      </c>
      <c r="C1148" t="str">
        <f>VLOOKUP(B1148,[1]Sheet6!B:C,2,0)</f>
        <v>ACE17F4A-14E5-430D-B1BA-33C6ADC54B33</v>
      </c>
      <c r="D1148" s="5" t="s">
        <v>105</v>
      </c>
      <c r="E1148" t="str">
        <f>VLOOKUP('کارشناس دفترفنی سیستم ها'!D1148,[1]Trade!A:B,2,0)</f>
        <v>BBFC342F-6CB5-4709-89C0-2D9476967387</v>
      </c>
      <c r="F1148" s="5" t="s">
        <v>723</v>
      </c>
      <c r="G1148" t="str">
        <f>VLOOKUP(F1148,[1]Position!A:D,4,0)</f>
        <v>59088afb-0f17-4809-b35c-9e86c3a8dbb5</v>
      </c>
    </row>
    <row r="1149" spans="1:7" x14ac:dyDescent="0.25">
      <c r="A1149" s="9" t="s">
        <v>1821</v>
      </c>
      <c r="B1149" s="9" t="s">
        <v>1821</v>
      </c>
      <c r="C1149" t="str">
        <f>VLOOKUP(B1149,[1]Sheet6!B:C,2,0)</f>
        <v>F4C3AC59-6F40-44BF-B43E-BC9FCCEEF244</v>
      </c>
      <c r="D1149" s="5" t="s">
        <v>105</v>
      </c>
      <c r="E1149" t="str">
        <f>VLOOKUP('کارشناس دفترفنی سیستم ها'!D1149,[1]Trade!A:B,2,0)</f>
        <v>BBFC342F-6CB5-4709-89C0-2D9476967387</v>
      </c>
      <c r="F1149" s="5" t="s">
        <v>723</v>
      </c>
      <c r="G1149" t="str">
        <f>VLOOKUP(F1149,[1]Position!A:D,4,0)</f>
        <v>59088afb-0f17-4809-b35c-9e86c3a8dbb5</v>
      </c>
    </row>
    <row r="1150" spans="1:7" x14ac:dyDescent="0.25">
      <c r="A1150" s="9" t="s">
        <v>1823</v>
      </c>
      <c r="B1150" s="9" t="s">
        <v>1823</v>
      </c>
      <c r="C1150" t="str">
        <f>VLOOKUP(B1150,[1]Sheet6!B:C,2,0)</f>
        <v>0073950A-CD59-4A6A-B274-1566AE7201A2</v>
      </c>
      <c r="D1150" s="5" t="s">
        <v>105</v>
      </c>
      <c r="E1150" t="str">
        <f>VLOOKUP('کارشناس دفترفنی سیستم ها'!D1150,[1]Trade!A:B,2,0)</f>
        <v>BBFC342F-6CB5-4709-89C0-2D9476967387</v>
      </c>
      <c r="F1150" s="5" t="s">
        <v>723</v>
      </c>
      <c r="G1150" t="str">
        <f>VLOOKUP(F1150,[1]Position!A:D,4,0)</f>
        <v>59088afb-0f17-4809-b35c-9e86c3a8dbb5</v>
      </c>
    </row>
    <row r="1151" spans="1:7" x14ac:dyDescent="0.25">
      <c r="A1151" s="9" t="s">
        <v>1825</v>
      </c>
      <c r="B1151" s="9" t="s">
        <v>1825</v>
      </c>
      <c r="C1151" t="str">
        <f>VLOOKUP(B1151,[1]Sheet6!B:C,2,0)</f>
        <v>5AE584F4-2DAC-4528-BE71-838F53C02815</v>
      </c>
      <c r="D1151" s="5" t="s">
        <v>105</v>
      </c>
      <c r="E1151" t="str">
        <f>VLOOKUP('کارشناس دفترفنی سیستم ها'!D1151,[1]Trade!A:B,2,0)</f>
        <v>BBFC342F-6CB5-4709-89C0-2D9476967387</v>
      </c>
      <c r="F1151" s="5" t="s">
        <v>723</v>
      </c>
      <c r="G1151" t="str">
        <f>VLOOKUP(F1151,[1]Position!A:D,4,0)</f>
        <v>59088afb-0f17-4809-b35c-9e86c3a8dbb5</v>
      </c>
    </row>
    <row r="1152" spans="1:7" x14ac:dyDescent="0.25">
      <c r="A1152" s="9" t="s">
        <v>1827</v>
      </c>
      <c r="B1152" s="9" t="s">
        <v>1827</v>
      </c>
      <c r="C1152" t="str">
        <f>VLOOKUP(B1152,[1]Sheet6!B:C,2,0)</f>
        <v>C3BAD621-649A-45CB-AFDD-F1352A10A851</v>
      </c>
      <c r="D1152" s="5" t="s">
        <v>105</v>
      </c>
      <c r="E1152" t="str">
        <f>VLOOKUP('کارشناس دفترفنی سیستم ها'!D1152,[1]Trade!A:B,2,0)</f>
        <v>BBFC342F-6CB5-4709-89C0-2D9476967387</v>
      </c>
      <c r="F1152" t="s">
        <v>712</v>
      </c>
      <c r="G1152" t="str">
        <f>VLOOKUP(F1152,[1]Position!A:D,4,0)</f>
        <v>f3387258-bb24-41ed-ad0e-c65bf3d1aeba</v>
      </c>
    </row>
    <row r="1153" spans="1:7" x14ac:dyDescent="0.25">
      <c r="A1153" s="9" t="s">
        <v>1829</v>
      </c>
      <c r="B1153" s="9" t="s">
        <v>1829</v>
      </c>
      <c r="C1153" t="str">
        <f>VLOOKUP(B1153,[1]Sheet6!B:C,2,0)</f>
        <v>655F706E-1434-49DD-BAEA-7D998A46E098</v>
      </c>
      <c r="D1153" s="5" t="s">
        <v>105</v>
      </c>
      <c r="E1153" t="str">
        <f>VLOOKUP('کارشناس دفترفنی سیستم ها'!D1153,[1]Trade!A:B,2,0)</f>
        <v>BBFC342F-6CB5-4709-89C0-2D9476967387</v>
      </c>
      <c r="F1153" t="s">
        <v>712</v>
      </c>
      <c r="G1153" t="str">
        <f>VLOOKUP(F1153,[1]Position!A:D,4,0)</f>
        <v>f3387258-bb24-41ed-ad0e-c65bf3d1aeba</v>
      </c>
    </row>
    <row r="1154" spans="1:7" x14ac:dyDescent="0.25">
      <c r="A1154" s="9" t="s">
        <v>1831</v>
      </c>
      <c r="B1154" s="9" t="s">
        <v>1831</v>
      </c>
      <c r="C1154" t="str">
        <f>VLOOKUP(B1154,[1]Sheet6!B:C,2,0)</f>
        <v>7B4E4B1B-6026-465F-8663-B14F430269D8</v>
      </c>
      <c r="D1154" s="5" t="s">
        <v>105</v>
      </c>
      <c r="E1154" t="str">
        <f>VLOOKUP('کارشناس دفترفنی سیستم ها'!D1154,[1]Trade!A:B,2,0)</f>
        <v>BBFC342F-6CB5-4709-89C0-2D9476967387</v>
      </c>
      <c r="F1154" t="s">
        <v>712</v>
      </c>
      <c r="G1154" t="str">
        <f>VLOOKUP(F1154,[1]Position!A:D,4,0)</f>
        <v>f3387258-bb24-41ed-ad0e-c65bf3d1aeba</v>
      </c>
    </row>
    <row r="1155" spans="1:7" x14ac:dyDescent="0.25">
      <c r="A1155" s="9" t="s">
        <v>1833</v>
      </c>
      <c r="B1155" s="9" t="s">
        <v>1833</v>
      </c>
      <c r="C1155" t="str">
        <f>VLOOKUP(B1155,[1]Sheet6!B:C,2,0)</f>
        <v>C6273205-8B59-4B11-B73C-5C9A7CBCC054</v>
      </c>
      <c r="D1155" s="5" t="s">
        <v>105</v>
      </c>
      <c r="E1155" t="str">
        <f>VLOOKUP('کارشناس دفترفنی سیستم ها'!D1155,[1]Trade!A:B,2,0)</f>
        <v>BBFC342F-6CB5-4709-89C0-2D9476967387</v>
      </c>
      <c r="F1155" t="s">
        <v>712</v>
      </c>
      <c r="G1155" t="str">
        <f>VLOOKUP(F1155,[1]Position!A:D,4,0)</f>
        <v>f3387258-bb24-41ed-ad0e-c65bf3d1aeba</v>
      </c>
    </row>
    <row r="1156" spans="1:7" x14ac:dyDescent="0.25">
      <c r="A1156" s="9" t="s">
        <v>1835</v>
      </c>
      <c r="B1156" s="9" t="s">
        <v>1835</v>
      </c>
      <c r="C1156" t="str">
        <f>VLOOKUP(B1156,[1]Sheet6!B:C,2,0)</f>
        <v>669DD41F-1ECD-4B80-A25F-ED828A0F7455</v>
      </c>
      <c r="D1156" s="5" t="s">
        <v>105</v>
      </c>
      <c r="E1156" t="str">
        <f>VLOOKUP('کارشناس دفترفنی سیستم ها'!D1156,[1]Trade!A:B,2,0)</f>
        <v>BBFC342F-6CB5-4709-89C0-2D9476967387</v>
      </c>
      <c r="F1156" t="s">
        <v>712</v>
      </c>
      <c r="G1156" t="str">
        <f>VLOOKUP(F1156,[1]Position!A:D,4,0)</f>
        <v>f3387258-bb24-41ed-ad0e-c65bf3d1aeba</v>
      </c>
    </row>
    <row r="1157" spans="1:7" x14ac:dyDescent="0.25">
      <c r="A1157" s="9" t="s">
        <v>1837</v>
      </c>
      <c r="B1157" s="9" t="s">
        <v>1837</v>
      </c>
      <c r="C1157" t="str">
        <f>VLOOKUP(B1157,[1]Sheet6!B:C,2,0)</f>
        <v>B782790A-2B31-4A71-A55D-C67862DF12AD</v>
      </c>
      <c r="D1157" s="5" t="s">
        <v>105</v>
      </c>
      <c r="E1157" t="str">
        <f>VLOOKUP('کارشناس دفترفنی سیستم ها'!D1157,[1]Trade!A:B,2,0)</f>
        <v>BBFC342F-6CB5-4709-89C0-2D9476967387</v>
      </c>
      <c r="F1157" t="s">
        <v>712</v>
      </c>
      <c r="G1157" t="str">
        <f>VLOOKUP(F1157,[1]Position!A:D,4,0)</f>
        <v>f3387258-bb24-41ed-ad0e-c65bf3d1aeba</v>
      </c>
    </row>
    <row r="1158" spans="1:7" x14ac:dyDescent="0.25">
      <c r="A1158" s="9" t="s">
        <v>1839</v>
      </c>
      <c r="B1158" s="9" t="s">
        <v>1839</v>
      </c>
      <c r="C1158" t="str">
        <f>VLOOKUP(B1158,[1]Sheet6!B:C,2,0)</f>
        <v>5069001F-44AD-4CC4-822A-935351657135</v>
      </c>
      <c r="D1158" s="5" t="s">
        <v>105</v>
      </c>
      <c r="E1158" t="str">
        <f>VLOOKUP('کارشناس دفترفنی سیستم ها'!D1158,[1]Trade!A:B,2,0)</f>
        <v>BBFC342F-6CB5-4709-89C0-2D9476967387</v>
      </c>
      <c r="F1158" t="s">
        <v>712</v>
      </c>
      <c r="G1158" t="str">
        <f>VLOOKUP(F1158,[1]Position!A:D,4,0)</f>
        <v>f3387258-bb24-41ed-ad0e-c65bf3d1aeba</v>
      </c>
    </row>
    <row r="1159" spans="1:7" x14ac:dyDescent="0.25">
      <c r="A1159" s="9" t="s">
        <v>1841</v>
      </c>
      <c r="B1159" s="9" t="s">
        <v>1841</v>
      </c>
      <c r="C1159" t="str">
        <f>VLOOKUP(B1159,[1]Sheet6!B:C,2,0)</f>
        <v>3AB1EC3A-2172-48E9-B7A4-774352D3E886</v>
      </c>
      <c r="D1159" s="5" t="s">
        <v>105</v>
      </c>
      <c r="E1159" t="str">
        <f>VLOOKUP('کارشناس دفترفنی سیستم ها'!D1159,[1]Trade!A:B,2,0)</f>
        <v>BBFC342F-6CB5-4709-89C0-2D9476967387</v>
      </c>
      <c r="F1159" t="s">
        <v>712</v>
      </c>
      <c r="G1159" t="str">
        <f>VLOOKUP(F1159,[1]Position!A:D,4,0)</f>
        <v>f3387258-bb24-41ed-ad0e-c65bf3d1aeba</v>
      </c>
    </row>
    <row r="1160" spans="1:7" x14ac:dyDescent="0.25">
      <c r="A1160" s="9" t="s">
        <v>1843</v>
      </c>
      <c r="B1160" s="9" t="s">
        <v>1843</v>
      </c>
      <c r="C1160" t="str">
        <f>VLOOKUP(B1160,[1]Sheet6!B:C,2,0)</f>
        <v>520C8BBF-FABF-4624-B1A1-A0D3363C7CFE</v>
      </c>
      <c r="D1160" s="5" t="s">
        <v>105</v>
      </c>
      <c r="E1160" t="str">
        <f>VLOOKUP('کارشناس دفترفنی سیستم ها'!D1160,[1]Trade!A:B,2,0)</f>
        <v>BBFC342F-6CB5-4709-89C0-2D9476967387</v>
      </c>
      <c r="F1160" t="s">
        <v>712</v>
      </c>
      <c r="G1160" t="str">
        <f>VLOOKUP(F1160,[1]Position!A:D,4,0)</f>
        <v>f3387258-bb24-41ed-ad0e-c65bf3d1aeba</v>
      </c>
    </row>
    <row r="1161" spans="1:7" x14ac:dyDescent="0.25">
      <c r="A1161" s="9" t="s">
        <v>1845</v>
      </c>
      <c r="B1161" s="9" t="s">
        <v>1845</v>
      </c>
      <c r="C1161" t="str">
        <f>VLOOKUP(B1161,[1]Sheet6!B:C,2,0)</f>
        <v>C2AB0672-22E4-4380-AD4C-02F9AC6EAE34</v>
      </c>
      <c r="D1161" s="5" t="s">
        <v>105</v>
      </c>
      <c r="E1161" t="str">
        <f>VLOOKUP('کارشناس دفترفنی سیستم ها'!D1161,[1]Trade!A:B,2,0)</f>
        <v>BBFC342F-6CB5-4709-89C0-2D9476967387</v>
      </c>
      <c r="F1161" t="s">
        <v>712</v>
      </c>
      <c r="G1161" t="str">
        <f>VLOOKUP(F1161,[1]Position!A:D,4,0)</f>
        <v>f3387258-bb24-41ed-ad0e-c65bf3d1aeba</v>
      </c>
    </row>
    <row r="1162" spans="1:7" x14ac:dyDescent="0.25">
      <c r="A1162" s="9" t="s">
        <v>1847</v>
      </c>
      <c r="B1162" s="9" t="s">
        <v>1847</v>
      </c>
      <c r="C1162" t="str">
        <f>VLOOKUP(B1162,[1]Sheet6!B:C,2,0)</f>
        <v>5AD1CE4E-E295-4AD3-BA0A-59D6FC358313</v>
      </c>
      <c r="D1162" s="5" t="s">
        <v>105</v>
      </c>
      <c r="E1162" t="str">
        <f>VLOOKUP('کارشناس دفترفنی سیستم ها'!D1162,[1]Trade!A:B,2,0)</f>
        <v>BBFC342F-6CB5-4709-89C0-2D9476967387</v>
      </c>
      <c r="F1162" t="s">
        <v>712</v>
      </c>
      <c r="G1162" t="str">
        <f>VLOOKUP(F1162,[1]Position!A:D,4,0)</f>
        <v>f3387258-bb24-41ed-ad0e-c65bf3d1aeba</v>
      </c>
    </row>
    <row r="1163" spans="1:7" x14ac:dyDescent="0.25">
      <c r="A1163" s="9" t="s">
        <v>1849</v>
      </c>
      <c r="B1163" s="9" t="s">
        <v>1849</v>
      </c>
      <c r="C1163" t="str">
        <f>VLOOKUP(B1163,[1]Sheet6!B:C,2,0)</f>
        <v>E9A5C7F9-5EAF-4C88-8649-82FA757BD027</v>
      </c>
      <c r="D1163" s="5" t="s">
        <v>105</v>
      </c>
      <c r="E1163" t="str">
        <f>VLOOKUP('کارشناس دفترفنی سیستم ها'!D1163,[1]Trade!A:B,2,0)</f>
        <v>BBFC342F-6CB5-4709-89C0-2D9476967387</v>
      </c>
      <c r="F1163" t="s">
        <v>712</v>
      </c>
      <c r="G1163" t="str">
        <f>VLOOKUP(F1163,[1]Position!A:D,4,0)</f>
        <v>f3387258-bb24-41ed-ad0e-c65bf3d1aeba</v>
      </c>
    </row>
    <row r="1164" spans="1:7" x14ac:dyDescent="0.25">
      <c r="A1164" s="9" t="s">
        <v>1851</v>
      </c>
      <c r="B1164" s="9" t="s">
        <v>1851</v>
      </c>
      <c r="C1164" t="str">
        <f>VLOOKUP(B1164,[1]Sheet6!B:C,2,0)</f>
        <v>739DFB57-9533-4F88-BA50-288F0EF32F43</v>
      </c>
      <c r="D1164" s="5" t="s">
        <v>105</v>
      </c>
      <c r="E1164" t="str">
        <f>VLOOKUP('کارشناس دفترفنی سیستم ها'!D1164,[1]Trade!A:B,2,0)</f>
        <v>BBFC342F-6CB5-4709-89C0-2D9476967387</v>
      </c>
      <c r="F1164" t="s">
        <v>712</v>
      </c>
      <c r="G1164" t="str">
        <f>VLOOKUP(F1164,[1]Position!A:D,4,0)</f>
        <v>f3387258-bb24-41ed-ad0e-c65bf3d1aeba</v>
      </c>
    </row>
    <row r="1165" spans="1:7" x14ac:dyDescent="0.25">
      <c r="A1165" s="9" t="s">
        <v>1853</v>
      </c>
      <c r="B1165" s="9" t="s">
        <v>1853</v>
      </c>
      <c r="C1165" t="str">
        <f>VLOOKUP(B1165,[1]Sheet6!B:C,2,0)</f>
        <v>409AAC5D-AC5C-43F9-95A2-F56A6233355B</v>
      </c>
      <c r="D1165" s="5" t="s">
        <v>105</v>
      </c>
      <c r="E1165" t="str">
        <f>VLOOKUP('کارشناس دفترفنی سیستم ها'!D1165,[1]Trade!A:B,2,0)</f>
        <v>BBFC342F-6CB5-4709-89C0-2D9476967387</v>
      </c>
      <c r="F1165" t="s">
        <v>712</v>
      </c>
      <c r="G1165" t="str">
        <f>VLOOKUP(F1165,[1]Position!A:D,4,0)</f>
        <v>f3387258-bb24-41ed-ad0e-c65bf3d1aeba</v>
      </c>
    </row>
    <row r="1166" spans="1:7" x14ac:dyDescent="0.25">
      <c r="A1166" s="9" t="s">
        <v>1855</v>
      </c>
      <c r="B1166" s="9" t="s">
        <v>1855</v>
      </c>
      <c r="C1166" t="str">
        <f>VLOOKUP(B1166,[1]Sheet6!B:C,2,0)</f>
        <v>ECBAA054-4A34-481F-8472-BB904C61C198</v>
      </c>
      <c r="D1166" s="5" t="s">
        <v>105</v>
      </c>
      <c r="E1166" t="str">
        <f>VLOOKUP('کارشناس دفترفنی سیستم ها'!D1166,[1]Trade!A:B,2,0)</f>
        <v>BBFC342F-6CB5-4709-89C0-2D9476967387</v>
      </c>
      <c r="F1166" t="s">
        <v>712</v>
      </c>
      <c r="G1166" t="str">
        <f>VLOOKUP(F1166,[1]Position!A:D,4,0)</f>
        <v>f3387258-bb24-41ed-ad0e-c65bf3d1aeba</v>
      </c>
    </row>
    <row r="1167" spans="1:7" x14ac:dyDescent="0.25">
      <c r="A1167" s="9" t="s">
        <v>1857</v>
      </c>
      <c r="B1167" s="9" t="s">
        <v>1857</v>
      </c>
      <c r="C1167" t="str">
        <f>VLOOKUP(B1167,[1]Sheet6!B:C,2,0)</f>
        <v>30F49F27-C6E6-4D89-8221-72BB6CDDCBFC</v>
      </c>
      <c r="D1167" s="5" t="s">
        <v>105</v>
      </c>
      <c r="E1167" t="str">
        <f>VLOOKUP('کارشناس دفترفنی سیستم ها'!D1167,[1]Trade!A:B,2,0)</f>
        <v>BBFC342F-6CB5-4709-89C0-2D9476967387</v>
      </c>
      <c r="F1167" t="s">
        <v>712</v>
      </c>
      <c r="G1167" t="str">
        <f>VLOOKUP(F1167,[1]Position!A:D,4,0)</f>
        <v>f3387258-bb24-41ed-ad0e-c65bf3d1aeba</v>
      </c>
    </row>
    <row r="1168" spans="1:7" x14ac:dyDescent="0.25">
      <c r="A1168" s="9" t="s">
        <v>1859</v>
      </c>
      <c r="B1168" s="9" t="s">
        <v>1859</v>
      </c>
      <c r="C1168" t="str">
        <f>VLOOKUP(B1168,[1]Sheet6!B:C,2,0)</f>
        <v>78912BD8-654E-4749-B475-0C079662AAB1</v>
      </c>
      <c r="D1168" s="5" t="s">
        <v>105</v>
      </c>
      <c r="E1168" t="str">
        <f>VLOOKUP('کارشناس دفترفنی سیستم ها'!D1168,[1]Trade!A:B,2,0)</f>
        <v>BBFC342F-6CB5-4709-89C0-2D9476967387</v>
      </c>
      <c r="F1168" t="s">
        <v>712</v>
      </c>
      <c r="G1168" t="str">
        <f>VLOOKUP(F1168,[1]Position!A:D,4,0)</f>
        <v>f3387258-bb24-41ed-ad0e-c65bf3d1aeba</v>
      </c>
    </row>
    <row r="1169" spans="1:7" x14ac:dyDescent="0.25">
      <c r="A1169" s="9" t="s">
        <v>1861</v>
      </c>
      <c r="B1169" s="9" t="s">
        <v>1861</v>
      </c>
      <c r="C1169" t="str">
        <f>VLOOKUP(B1169,[1]Sheet6!B:C,2,0)</f>
        <v>ED42CA8A-7543-455B-855C-928DC2433EA9</v>
      </c>
      <c r="D1169" s="5" t="s">
        <v>105</v>
      </c>
      <c r="E1169" t="str">
        <f>VLOOKUP('کارشناس دفترفنی سیستم ها'!D1169,[1]Trade!A:B,2,0)</f>
        <v>BBFC342F-6CB5-4709-89C0-2D9476967387</v>
      </c>
      <c r="F1169" t="s">
        <v>712</v>
      </c>
      <c r="G1169" t="str">
        <f>VLOOKUP(F1169,[1]Position!A:D,4,0)</f>
        <v>f3387258-bb24-41ed-ad0e-c65bf3d1aeba</v>
      </c>
    </row>
    <row r="1170" spans="1:7" x14ac:dyDescent="0.25">
      <c r="A1170" s="9" t="s">
        <v>1863</v>
      </c>
      <c r="B1170" s="9" t="s">
        <v>1863</v>
      </c>
      <c r="C1170" t="str">
        <f>VLOOKUP(B1170,[1]Sheet6!B:C,2,0)</f>
        <v>54BFEBDA-5FC9-43E6-99CB-452E6CE32964</v>
      </c>
      <c r="D1170" s="5" t="s">
        <v>105</v>
      </c>
      <c r="E1170" t="str">
        <f>VLOOKUP('کارشناس دفترفنی سیستم ها'!D1170,[1]Trade!A:B,2,0)</f>
        <v>BBFC342F-6CB5-4709-89C0-2D9476967387</v>
      </c>
      <c r="F1170" t="s">
        <v>712</v>
      </c>
      <c r="G1170" t="str">
        <f>VLOOKUP(F1170,[1]Position!A:D,4,0)</f>
        <v>f3387258-bb24-41ed-ad0e-c65bf3d1aeba</v>
      </c>
    </row>
    <row r="1171" spans="1:7" x14ac:dyDescent="0.25">
      <c r="A1171" s="9" t="s">
        <v>1865</v>
      </c>
      <c r="B1171" s="9" t="s">
        <v>1865</v>
      </c>
      <c r="C1171" t="str">
        <f>VLOOKUP(B1171,[1]Sheet6!B:C,2,0)</f>
        <v>2558C93D-D5AD-4BD4-9351-EF99B505491B</v>
      </c>
      <c r="D1171" s="5" t="s">
        <v>105</v>
      </c>
      <c r="E1171" t="str">
        <f>VLOOKUP('کارشناس دفترفنی سیستم ها'!D1171,[1]Trade!A:B,2,0)</f>
        <v>BBFC342F-6CB5-4709-89C0-2D9476967387</v>
      </c>
      <c r="F1171" t="s">
        <v>712</v>
      </c>
      <c r="G1171" t="str">
        <f>VLOOKUP(F1171,[1]Position!A:D,4,0)</f>
        <v>f3387258-bb24-41ed-ad0e-c65bf3d1aeba</v>
      </c>
    </row>
    <row r="1172" spans="1:7" x14ac:dyDescent="0.25">
      <c r="A1172" s="9" t="s">
        <v>1867</v>
      </c>
      <c r="B1172" s="9" t="s">
        <v>1867</v>
      </c>
      <c r="C1172" t="str">
        <f>VLOOKUP(B1172,[1]Sheet6!B:C,2,0)</f>
        <v>F60F6D73-A938-4093-8637-AFF48980C7AF</v>
      </c>
      <c r="D1172" s="5" t="s">
        <v>105</v>
      </c>
      <c r="E1172" t="str">
        <f>VLOOKUP('کارشناس دفترفنی سیستم ها'!D1172,[1]Trade!A:B,2,0)</f>
        <v>BBFC342F-6CB5-4709-89C0-2D9476967387</v>
      </c>
      <c r="F1172" t="s">
        <v>712</v>
      </c>
      <c r="G1172" t="str">
        <f>VLOOKUP(F1172,[1]Position!A:D,4,0)</f>
        <v>f3387258-bb24-41ed-ad0e-c65bf3d1aeba</v>
      </c>
    </row>
    <row r="1173" spans="1:7" x14ac:dyDescent="0.25">
      <c r="A1173" s="9" t="s">
        <v>1869</v>
      </c>
      <c r="B1173" s="9" t="s">
        <v>1869</v>
      </c>
      <c r="C1173" t="str">
        <f>VLOOKUP(B1173,[1]Sheet6!B:C,2,0)</f>
        <v>963DBEE5-509B-46B8-83CB-46297D26673C</v>
      </c>
      <c r="D1173" s="5" t="s">
        <v>105</v>
      </c>
      <c r="E1173" t="str">
        <f>VLOOKUP('کارشناس دفترفنی سیستم ها'!D1173,[1]Trade!A:B,2,0)</f>
        <v>BBFC342F-6CB5-4709-89C0-2D9476967387</v>
      </c>
      <c r="F1173" t="s">
        <v>712</v>
      </c>
      <c r="G1173" t="str">
        <f>VLOOKUP(F1173,[1]Position!A:D,4,0)</f>
        <v>f3387258-bb24-41ed-ad0e-c65bf3d1aeba</v>
      </c>
    </row>
    <row r="1174" spans="1:7" x14ac:dyDescent="0.25">
      <c r="A1174" s="9" t="s">
        <v>1871</v>
      </c>
      <c r="B1174" s="9" t="s">
        <v>1871</v>
      </c>
      <c r="C1174" t="str">
        <f>VLOOKUP(B1174,[1]Sheet6!B:C,2,0)</f>
        <v>C8468A6E-CA6C-4348-A14C-04FE6E19E446</v>
      </c>
      <c r="D1174" s="5" t="s">
        <v>105</v>
      </c>
      <c r="E1174" t="str">
        <f>VLOOKUP('کارشناس دفترفنی سیستم ها'!D1174,[1]Trade!A:B,2,0)</f>
        <v>BBFC342F-6CB5-4709-89C0-2D9476967387</v>
      </c>
      <c r="F1174" t="s">
        <v>712</v>
      </c>
      <c r="G1174" t="str">
        <f>VLOOKUP(F1174,[1]Position!A:D,4,0)</f>
        <v>f3387258-bb24-41ed-ad0e-c65bf3d1aeba</v>
      </c>
    </row>
    <row r="1175" spans="1:7" x14ac:dyDescent="0.25">
      <c r="A1175" s="9" t="s">
        <v>1873</v>
      </c>
      <c r="B1175" s="9" t="s">
        <v>1873</v>
      </c>
      <c r="C1175" t="str">
        <f>VLOOKUP(B1175,[1]Sheet6!B:C,2,0)</f>
        <v>A39D4B88-C5A7-46C8-AA22-78BF76615A99</v>
      </c>
      <c r="D1175" s="5" t="s">
        <v>105</v>
      </c>
      <c r="E1175" t="str">
        <f>VLOOKUP('کارشناس دفترفنی سیستم ها'!D1175,[1]Trade!A:B,2,0)</f>
        <v>BBFC342F-6CB5-4709-89C0-2D9476967387</v>
      </c>
      <c r="F1175" t="s">
        <v>712</v>
      </c>
      <c r="G1175" t="str">
        <f>VLOOKUP(F1175,[1]Position!A:D,4,0)</f>
        <v>f3387258-bb24-41ed-ad0e-c65bf3d1aeba</v>
      </c>
    </row>
    <row r="1176" spans="1:7" x14ac:dyDescent="0.25">
      <c r="A1176" s="9" t="s">
        <v>1875</v>
      </c>
      <c r="B1176" s="9" t="s">
        <v>1875</v>
      </c>
      <c r="C1176" t="str">
        <f>VLOOKUP(B1176,[1]Sheet6!B:C,2,0)</f>
        <v>3A34F5F0-05B4-4D63-919E-5413FA1B7ADE</v>
      </c>
      <c r="D1176" s="5" t="s">
        <v>105</v>
      </c>
      <c r="E1176" t="str">
        <f>VLOOKUP('کارشناس دفترفنی سیستم ها'!D1176,[1]Trade!A:B,2,0)</f>
        <v>BBFC342F-6CB5-4709-89C0-2D9476967387</v>
      </c>
      <c r="F1176" t="s">
        <v>712</v>
      </c>
      <c r="G1176" t="str">
        <f>VLOOKUP(F1176,[1]Position!A:D,4,0)</f>
        <v>f3387258-bb24-41ed-ad0e-c65bf3d1aeba</v>
      </c>
    </row>
    <row r="1177" spans="1:7" x14ac:dyDescent="0.25">
      <c r="A1177" s="9" t="s">
        <v>1877</v>
      </c>
      <c r="B1177" s="9" t="s">
        <v>1877</v>
      </c>
      <c r="C1177" t="str">
        <f>VLOOKUP(B1177,[1]Sheet6!B:C,2,0)</f>
        <v>B238B585-D0DE-4CAD-8EA5-F227AF8594DC</v>
      </c>
      <c r="D1177" s="5" t="s">
        <v>105</v>
      </c>
      <c r="E1177" t="str">
        <f>VLOOKUP('کارشناس دفترفنی سیستم ها'!D1177,[1]Trade!A:B,2,0)</f>
        <v>BBFC342F-6CB5-4709-89C0-2D9476967387</v>
      </c>
      <c r="F1177" t="s">
        <v>712</v>
      </c>
      <c r="G1177" t="str">
        <f>VLOOKUP(F1177,[1]Position!A:D,4,0)</f>
        <v>f3387258-bb24-41ed-ad0e-c65bf3d1aeba</v>
      </c>
    </row>
    <row r="1178" spans="1:7" x14ac:dyDescent="0.25">
      <c r="A1178" s="9" t="s">
        <v>1879</v>
      </c>
      <c r="B1178" s="9" t="s">
        <v>1879</v>
      </c>
      <c r="C1178" t="str">
        <f>VLOOKUP(B1178,[1]Sheet6!B:C,2,0)</f>
        <v>F755C308-25C0-4007-8AF3-41EEEAFC11B0</v>
      </c>
      <c r="D1178" s="5" t="s">
        <v>105</v>
      </c>
      <c r="E1178" t="str">
        <f>VLOOKUP('کارشناس دفترفنی سیستم ها'!D1178,[1]Trade!A:B,2,0)</f>
        <v>BBFC342F-6CB5-4709-89C0-2D9476967387</v>
      </c>
      <c r="F1178" t="s">
        <v>712</v>
      </c>
      <c r="G1178" t="str">
        <f>VLOOKUP(F1178,[1]Position!A:D,4,0)</f>
        <v>f3387258-bb24-41ed-ad0e-c65bf3d1aeba</v>
      </c>
    </row>
    <row r="1179" spans="1:7" x14ac:dyDescent="0.25">
      <c r="A1179" s="9" t="s">
        <v>1881</v>
      </c>
      <c r="B1179" s="9" t="s">
        <v>1881</v>
      </c>
      <c r="C1179" t="str">
        <f>VLOOKUP(B1179,[1]Sheet6!B:C,2,0)</f>
        <v>253CB438-25E2-4745-8F9E-A53F81AAD51E</v>
      </c>
      <c r="D1179" s="5" t="s">
        <v>105</v>
      </c>
      <c r="E1179" t="str">
        <f>VLOOKUP('کارشناس دفترفنی سیستم ها'!D1179,[1]Trade!A:B,2,0)</f>
        <v>BBFC342F-6CB5-4709-89C0-2D9476967387</v>
      </c>
      <c r="F1179" t="s">
        <v>712</v>
      </c>
      <c r="G1179" t="str">
        <f>VLOOKUP(F1179,[1]Position!A:D,4,0)</f>
        <v>f3387258-bb24-41ed-ad0e-c65bf3d1aeba</v>
      </c>
    </row>
    <row r="1180" spans="1:7" x14ac:dyDescent="0.25">
      <c r="A1180" s="9" t="s">
        <v>1883</v>
      </c>
      <c r="B1180" s="9" t="s">
        <v>1883</v>
      </c>
      <c r="C1180" t="str">
        <f>VLOOKUP(B1180,[1]Sheet6!B:C,2,0)</f>
        <v>8E151D5D-870A-4AC9-9962-D1B4B495952F</v>
      </c>
      <c r="D1180" s="5" t="s">
        <v>105</v>
      </c>
      <c r="E1180" t="str">
        <f>VLOOKUP('کارشناس دفترفنی سیستم ها'!D1180,[1]Trade!A:B,2,0)</f>
        <v>BBFC342F-6CB5-4709-89C0-2D9476967387</v>
      </c>
      <c r="F1180" t="s">
        <v>712</v>
      </c>
      <c r="G1180" t="str">
        <f>VLOOKUP(F1180,[1]Position!A:D,4,0)</f>
        <v>f3387258-bb24-41ed-ad0e-c65bf3d1aeba</v>
      </c>
    </row>
    <row r="1181" spans="1:7" x14ac:dyDescent="0.25">
      <c r="A1181" s="9" t="s">
        <v>1885</v>
      </c>
      <c r="B1181" s="9" t="s">
        <v>1885</v>
      </c>
      <c r="C1181" t="str">
        <f>VLOOKUP(B1181,[1]Sheet6!B:C,2,0)</f>
        <v>D6FBC9B1-5F2F-4B30-9CF8-8105BAC76155</v>
      </c>
      <c r="D1181" s="5" t="s">
        <v>105</v>
      </c>
      <c r="E1181" t="str">
        <f>VLOOKUP('کارشناس دفترفنی سیستم ها'!D1181,[1]Trade!A:B,2,0)</f>
        <v>BBFC342F-6CB5-4709-89C0-2D9476967387</v>
      </c>
      <c r="F1181" t="s">
        <v>712</v>
      </c>
      <c r="G1181" t="str">
        <f>VLOOKUP(F1181,[1]Position!A:D,4,0)</f>
        <v>f3387258-bb24-41ed-ad0e-c65bf3d1aeba</v>
      </c>
    </row>
    <row r="1182" spans="1:7" x14ac:dyDescent="0.25">
      <c r="A1182" s="9" t="s">
        <v>1887</v>
      </c>
      <c r="B1182" s="9" t="s">
        <v>1887</v>
      </c>
      <c r="C1182" t="str">
        <f>VLOOKUP(B1182,[1]Sheet6!B:C,2,0)</f>
        <v>93ED6F9A-A2A9-4650-A7E4-DD4966486A99</v>
      </c>
      <c r="D1182" s="5" t="s">
        <v>105</v>
      </c>
      <c r="E1182" t="str">
        <f>VLOOKUP('کارشناس دفترفنی سیستم ها'!D1182,[1]Trade!A:B,2,0)</f>
        <v>BBFC342F-6CB5-4709-89C0-2D9476967387</v>
      </c>
      <c r="F1182" t="s">
        <v>712</v>
      </c>
      <c r="G1182" t="str">
        <f>VLOOKUP(F1182,[1]Position!A:D,4,0)</f>
        <v>f3387258-bb24-41ed-ad0e-c65bf3d1aeba</v>
      </c>
    </row>
    <row r="1183" spans="1:7" x14ac:dyDescent="0.25">
      <c r="A1183" s="9" t="s">
        <v>1889</v>
      </c>
      <c r="B1183" s="9" t="s">
        <v>1889</v>
      </c>
      <c r="C1183" t="str">
        <f>VLOOKUP(B1183,[1]Sheet6!B:C,2,0)</f>
        <v>A6DABE4F-B11C-42A9-8AD3-5C6DF2D23F3A</v>
      </c>
      <c r="D1183" s="5" t="s">
        <v>105</v>
      </c>
      <c r="E1183" t="str">
        <f>VLOOKUP('کارشناس دفترفنی سیستم ها'!D1183,[1]Trade!A:B,2,0)</f>
        <v>BBFC342F-6CB5-4709-89C0-2D9476967387</v>
      </c>
      <c r="F1183" t="s">
        <v>554</v>
      </c>
      <c r="G1183" t="str">
        <f>VLOOKUP(F1183,[1]Position!A:D,4,0)</f>
        <v>0efff8c6-5518-4fc0-ab9d-04eebd9035df</v>
      </c>
    </row>
    <row r="1184" spans="1:7" x14ac:dyDescent="0.25">
      <c r="A1184" s="9" t="s">
        <v>1891</v>
      </c>
      <c r="B1184" s="9" t="s">
        <v>1891</v>
      </c>
      <c r="C1184" t="str">
        <f>VLOOKUP(B1184,[1]Sheet6!B:C,2,0)</f>
        <v>065639EF-68F5-42FB-8209-984E09D1B888</v>
      </c>
      <c r="D1184" s="5" t="s">
        <v>105</v>
      </c>
      <c r="E1184" t="str">
        <f>VLOOKUP('کارشناس دفترفنی سیستم ها'!D1184,[1]Trade!A:B,2,0)</f>
        <v>BBFC342F-6CB5-4709-89C0-2D9476967387</v>
      </c>
      <c r="F1184" t="s">
        <v>554</v>
      </c>
      <c r="G1184" t="str">
        <f>VLOOKUP(F1184,[1]Position!A:D,4,0)</f>
        <v>0efff8c6-5518-4fc0-ab9d-04eebd9035df</v>
      </c>
    </row>
    <row r="1185" spans="1:7" x14ac:dyDescent="0.25">
      <c r="A1185" s="9" t="s">
        <v>1893</v>
      </c>
      <c r="B1185" s="9" t="s">
        <v>1893</v>
      </c>
      <c r="C1185" t="str">
        <f>VLOOKUP(B1185,[1]Sheet6!B:C,2,0)</f>
        <v>0556D3D9-260D-4197-A60B-F4E5EDEB70FA</v>
      </c>
      <c r="D1185" s="5" t="s">
        <v>105</v>
      </c>
      <c r="E1185" t="str">
        <f>VLOOKUP('کارشناس دفترفنی سیستم ها'!D1185,[1]Trade!A:B,2,0)</f>
        <v>BBFC342F-6CB5-4709-89C0-2D9476967387</v>
      </c>
      <c r="F1185" t="s">
        <v>554</v>
      </c>
      <c r="G1185" t="str">
        <f>VLOOKUP(F1185,[1]Position!A:D,4,0)</f>
        <v>0efff8c6-5518-4fc0-ab9d-04eebd9035df</v>
      </c>
    </row>
    <row r="1186" spans="1:7" x14ac:dyDescent="0.25">
      <c r="A1186" s="9" t="s">
        <v>1895</v>
      </c>
      <c r="B1186" s="9" t="s">
        <v>1895</v>
      </c>
      <c r="C1186" t="str">
        <f>VLOOKUP(B1186,[1]Sheet6!B:C,2,0)</f>
        <v>82CA12C4-905C-4690-A680-3A1DB8BFE780</v>
      </c>
      <c r="D1186" s="5" t="s">
        <v>105</v>
      </c>
      <c r="E1186" t="str">
        <f>VLOOKUP('کارشناس دفترفنی سیستم ها'!D1186,[1]Trade!A:B,2,0)</f>
        <v>BBFC342F-6CB5-4709-89C0-2D9476967387</v>
      </c>
      <c r="F1186" t="s">
        <v>554</v>
      </c>
      <c r="G1186" t="str">
        <f>VLOOKUP(F1186,[1]Position!A:D,4,0)</f>
        <v>0efff8c6-5518-4fc0-ab9d-04eebd9035df</v>
      </c>
    </row>
    <row r="1187" spans="1:7" x14ac:dyDescent="0.25">
      <c r="A1187" s="9" t="s">
        <v>1897</v>
      </c>
      <c r="B1187" s="9" t="s">
        <v>1897</v>
      </c>
      <c r="C1187" t="str">
        <f>VLOOKUP(B1187,[1]Sheet6!B:C,2,0)</f>
        <v>B905E01F-3700-4FBA-BCC4-C7C9DBD32D4F</v>
      </c>
      <c r="D1187" s="5" t="s">
        <v>105</v>
      </c>
      <c r="E1187" t="str">
        <f>VLOOKUP('کارشناس دفترفنی سیستم ها'!D1187,[1]Trade!A:B,2,0)</f>
        <v>BBFC342F-6CB5-4709-89C0-2D9476967387</v>
      </c>
      <c r="F1187" t="s">
        <v>554</v>
      </c>
      <c r="G1187" t="str">
        <f>VLOOKUP(F1187,[1]Position!A:D,4,0)</f>
        <v>0efff8c6-5518-4fc0-ab9d-04eebd9035df</v>
      </c>
    </row>
    <row r="1188" spans="1:7" x14ac:dyDescent="0.25">
      <c r="A1188" s="9" t="s">
        <v>1899</v>
      </c>
      <c r="B1188" s="9" t="s">
        <v>1899</v>
      </c>
      <c r="C1188" t="str">
        <f>VLOOKUP(B1188,[1]Sheet6!B:C,2,0)</f>
        <v>37139EC0-0A91-41F6-9C36-2B1284945D0A</v>
      </c>
      <c r="D1188" s="5" t="s">
        <v>105</v>
      </c>
      <c r="E1188" t="str">
        <f>VLOOKUP('کارشناس دفترفنی سیستم ها'!D1188,[1]Trade!A:B,2,0)</f>
        <v>BBFC342F-6CB5-4709-89C0-2D9476967387</v>
      </c>
      <c r="F1188" t="s">
        <v>554</v>
      </c>
      <c r="G1188" t="str">
        <f>VLOOKUP(F1188,[1]Position!A:D,4,0)</f>
        <v>0efff8c6-5518-4fc0-ab9d-04eebd9035df</v>
      </c>
    </row>
    <row r="1189" spans="1:7" x14ac:dyDescent="0.25">
      <c r="A1189" s="9" t="s">
        <v>1901</v>
      </c>
      <c r="B1189" s="9" t="s">
        <v>1901</v>
      </c>
      <c r="C1189" t="str">
        <f>VLOOKUP(B1189,[1]Sheet6!B:C,2,0)</f>
        <v>E84FFF93-5609-4233-93EF-EA8F77F700BD</v>
      </c>
      <c r="D1189" s="5" t="s">
        <v>105</v>
      </c>
      <c r="E1189" t="str">
        <f>VLOOKUP('کارشناس دفترفنی سیستم ها'!D1189,[1]Trade!A:B,2,0)</f>
        <v>BBFC342F-6CB5-4709-89C0-2D9476967387</v>
      </c>
      <c r="F1189" t="s">
        <v>554</v>
      </c>
      <c r="G1189" t="str">
        <f>VLOOKUP(F1189,[1]Position!A:D,4,0)</f>
        <v>0efff8c6-5518-4fc0-ab9d-04eebd9035df</v>
      </c>
    </row>
    <row r="1190" spans="1:7" x14ac:dyDescent="0.25">
      <c r="A1190" s="9" t="s">
        <v>1903</v>
      </c>
      <c r="B1190" s="9" t="s">
        <v>1903</v>
      </c>
      <c r="C1190" t="str">
        <f>VLOOKUP(B1190,[1]Sheet6!B:C,2,0)</f>
        <v>80E16C0B-7A74-48B4-9205-73FE1BED5468</v>
      </c>
      <c r="D1190" s="5" t="s">
        <v>105</v>
      </c>
      <c r="E1190" t="str">
        <f>VLOOKUP('کارشناس دفترفنی سیستم ها'!D1190,[1]Trade!A:B,2,0)</f>
        <v>BBFC342F-6CB5-4709-89C0-2D9476967387</v>
      </c>
      <c r="F1190" t="s">
        <v>554</v>
      </c>
      <c r="G1190" t="str">
        <f>VLOOKUP(F1190,[1]Position!A:D,4,0)</f>
        <v>0efff8c6-5518-4fc0-ab9d-04eebd9035df</v>
      </c>
    </row>
    <row r="1191" spans="1:7" x14ac:dyDescent="0.25">
      <c r="A1191" s="9" t="s">
        <v>1905</v>
      </c>
      <c r="B1191" s="9" t="s">
        <v>1905</v>
      </c>
      <c r="C1191" t="str">
        <f>VLOOKUP(B1191,[1]Sheet6!B:C,2,0)</f>
        <v>86C26F45-B5EF-4273-A7E7-F6D69DC2984C</v>
      </c>
      <c r="D1191" s="5" t="s">
        <v>105</v>
      </c>
      <c r="E1191" t="str">
        <f>VLOOKUP('کارشناس دفترفنی سیستم ها'!D1191,[1]Trade!A:B,2,0)</f>
        <v>BBFC342F-6CB5-4709-89C0-2D9476967387</v>
      </c>
      <c r="F1191" t="s">
        <v>554</v>
      </c>
      <c r="G1191" t="str">
        <f>VLOOKUP(F1191,[1]Position!A:D,4,0)</f>
        <v>0efff8c6-5518-4fc0-ab9d-04eebd9035df</v>
      </c>
    </row>
    <row r="1192" spans="1:7" x14ac:dyDescent="0.25">
      <c r="A1192" s="9" t="s">
        <v>1907</v>
      </c>
      <c r="B1192" s="9" t="s">
        <v>1907</v>
      </c>
      <c r="C1192" t="str">
        <f>VLOOKUP(B1192,[1]Sheet6!B:C,2,0)</f>
        <v>4D062C47-A700-4AB1-A969-F6C245975A57</v>
      </c>
      <c r="D1192" s="5" t="s">
        <v>105</v>
      </c>
      <c r="E1192" t="str">
        <f>VLOOKUP('کارشناس دفترفنی سیستم ها'!D1192,[1]Trade!A:B,2,0)</f>
        <v>BBFC342F-6CB5-4709-89C0-2D9476967387</v>
      </c>
      <c r="F1192" t="s">
        <v>554</v>
      </c>
      <c r="G1192" t="str">
        <f>VLOOKUP(F1192,[1]Position!A:D,4,0)</f>
        <v>0efff8c6-5518-4fc0-ab9d-04eebd9035df</v>
      </c>
    </row>
    <row r="1193" spans="1:7" x14ac:dyDescent="0.25">
      <c r="A1193" s="9" t="s">
        <v>1909</v>
      </c>
      <c r="B1193" s="9" t="s">
        <v>1909</v>
      </c>
      <c r="C1193" t="str">
        <f>VLOOKUP(B1193,[1]Sheet6!B:C,2,0)</f>
        <v>597D6689-95B7-4398-A813-52F84D3868C1</v>
      </c>
      <c r="D1193" s="5" t="s">
        <v>105</v>
      </c>
      <c r="E1193" t="str">
        <f>VLOOKUP('کارشناس دفترفنی سیستم ها'!D1193,[1]Trade!A:B,2,0)</f>
        <v>BBFC342F-6CB5-4709-89C0-2D9476967387</v>
      </c>
      <c r="F1193" t="s">
        <v>554</v>
      </c>
      <c r="G1193" t="str">
        <f>VLOOKUP(F1193,[1]Position!A:D,4,0)</f>
        <v>0efff8c6-5518-4fc0-ab9d-04eebd9035df</v>
      </c>
    </row>
    <row r="1194" spans="1:7" x14ac:dyDescent="0.25">
      <c r="A1194" s="9" t="s">
        <v>1911</v>
      </c>
      <c r="B1194" s="9" t="s">
        <v>1911</v>
      </c>
      <c r="C1194" t="str">
        <f>VLOOKUP(B1194,[1]Sheet6!B:C,2,0)</f>
        <v>FB21FB8C-D7C9-4AF7-A6F8-27693E13AA17</v>
      </c>
      <c r="D1194" s="5" t="s">
        <v>105</v>
      </c>
      <c r="E1194" t="str">
        <f>VLOOKUP('کارشناس دفترفنی سیستم ها'!D1194,[1]Trade!A:B,2,0)</f>
        <v>BBFC342F-6CB5-4709-89C0-2D9476967387</v>
      </c>
      <c r="F1194" t="s">
        <v>554</v>
      </c>
      <c r="G1194" t="str">
        <f>VLOOKUP(F1194,[1]Position!A:D,4,0)</f>
        <v>0efff8c6-5518-4fc0-ab9d-04eebd9035df</v>
      </c>
    </row>
    <row r="1195" spans="1:7" x14ac:dyDescent="0.25">
      <c r="A1195" s="9" t="s">
        <v>1913</v>
      </c>
      <c r="B1195" s="9" t="s">
        <v>1913</v>
      </c>
      <c r="C1195" t="str">
        <f>VLOOKUP(B1195,[1]Sheet6!B:C,2,0)</f>
        <v>6D048C13-B9B0-430A-96FC-789B5F0CC8B4</v>
      </c>
      <c r="D1195" s="5" t="s">
        <v>105</v>
      </c>
      <c r="E1195" t="str">
        <f>VLOOKUP('کارشناس دفترفنی سیستم ها'!D1195,[1]Trade!A:B,2,0)</f>
        <v>BBFC342F-6CB5-4709-89C0-2D9476967387</v>
      </c>
      <c r="F1195" t="s">
        <v>554</v>
      </c>
      <c r="G1195" t="str">
        <f>VLOOKUP(F1195,[1]Position!A:D,4,0)</f>
        <v>0efff8c6-5518-4fc0-ab9d-04eebd9035df</v>
      </c>
    </row>
    <row r="1196" spans="1:7" x14ac:dyDescent="0.25">
      <c r="A1196" s="9" t="s">
        <v>1915</v>
      </c>
      <c r="B1196" s="9" t="s">
        <v>1915</v>
      </c>
      <c r="C1196" t="str">
        <f>VLOOKUP(B1196,[1]Sheet6!B:C,2,0)</f>
        <v>F1BFF4D7-FAFA-4913-A84B-E911198D6695</v>
      </c>
      <c r="D1196" s="5" t="s">
        <v>105</v>
      </c>
      <c r="E1196" t="str">
        <f>VLOOKUP('کارشناس دفترفنی سیستم ها'!D1196,[1]Trade!A:B,2,0)</f>
        <v>BBFC342F-6CB5-4709-89C0-2D9476967387</v>
      </c>
      <c r="F1196" t="s">
        <v>554</v>
      </c>
      <c r="G1196" t="str">
        <f>VLOOKUP(F1196,[1]Position!A:D,4,0)</f>
        <v>0efff8c6-5518-4fc0-ab9d-04eebd9035df</v>
      </c>
    </row>
    <row r="1197" spans="1:7" x14ac:dyDescent="0.25">
      <c r="A1197" s="9" t="s">
        <v>1917</v>
      </c>
      <c r="B1197" s="9" t="s">
        <v>1917</v>
      </c>
      <c r="C1197" t="str">
        <f>VLOOKUP(B1197,[1]Sheet6!B:C,2,0)</f>
        <v>5C9D84AF-C6CE-40F8-A3A4-ACB7A53DD6BC</v>
      </c>
      <c r="D1197" s="5" t="s">
        <v>105</v>
      </c>
      <c r="E1197" t="str">
        <f>VLOOKUP('کارشناس دفترفنی سیستم ها'!D1197,[1]Trade!A:B,2,0)</f>
        <v>BBFC342F-6CB5-4709-89C0-2D9476967387</v>
      </c>
      <c r="F1197" t="s">
        <v>554</v>
      </c>
      <c r="G1197" t="str">
        <f>VLOOKUP(F1197,[1]Position!A:D,4,0)</f>
        <v>0efff8c6-5518-4fc0-ab9d-04eebd9035df</v>
      </c>
    </row>
    <row r="1198" spans="1:7" x14ac:dyDescent="0.25">
      <c r="A1198" s="9" t="s">
        <v>1919</v>
      </c>
      <c r="B1198" s="9" t="s">
        <v>1919</v>
      </c>
      <c r="C1198" t="str">
        <f>VLOOKUP(B1198,[1]Sheet6!B:C,2,0)</f>
        <v>7F214C53-F844-4392-BDAD-E6EF4F870FEF</v>
      </c>
      <c r="D1198" s="5" t="s">
        <v>105</v>
      </c>
      <c r="E1198" t="str">
        <f>VLOOKUP('کارشناس دفترفنی سیستم ها'!D1198,[1]Trade!A:B,2,0)</f>
        <v>BBFC342F-6CB5-4709-89C0-2D9476967387</v>
      </c>
      <c r="F1198" t="s">
        <v>554</v>
      </c>
      <c r="G1198" t="str">
        <f>VLOOKUP(F1198,[1]Position!A:D,4,0)</f>
        <v>0efff8c6-5518-4fc0-ab9d-04eebd9035df</v>
      </c>
    </row>
    <row r="1199" spans="1:7" x14ac:dyDescent="0.25">
      <c r="A1199" s="9" t="s">
        <v>1921</v>
      </c>
      <c r="B1199" s="9" t="s">
        <v>1921</v>
      </c>
      <c r="C1199" t="str">
        <f>VLOOKUP(B1199,[1]Sheet6!B:C,2,0)</f>
        <v>01CBF45A-5F27-4781-AD90-3B1F6F968D51</v>
      </c>
      <c r="D1199" s="5" t="s">
        <v>105</v>
      </c>
      <c r="E1199" t="str">
        <f>VLOOKUP('کارشناس دفترفنی سیستم ها'!D1199,[1]Trade!A:B,2,0)</f>
        <v>BBFC342F-6CB5-4709-89C0-2D9476967387</v>
      </c>
      <c r="F1199" t="s">
        <v>554</v>
      </c>
      <c r="G1199" t="str">
        <f>VLOOKUP(F1199,[1]Position!A:D,4,0)</f>
        <v>0efff8c6-5518-4fc0-ab9d-04eebd9035df</v>
      </c>
    </row>
    <row r="1200" spans="1:7" x14ac:dyDescent="0.25">
      <c r="A1200" s="9" t="s">
        <v>1923</v>
      </c>
      <c r="B1200" s="9" t="s">
        <v>1923</v>
      </c>
      <c r="C1200" t="str">
        <f>VLOOKUP(B1200,[1]Sheet6!B:C,2,0)</f>
        <v>8410C0A6-80B4-4549-B78F-B46971814CC2</v>
      </c>
      <c r="D1200" s="5" t="s">
        <v>105</v>
      </c>
      <c r="E1200" t="str">
        <f>VLOOKUP('کارشناس دفترفنی سیستم ها'!D1200,[1]Trade!A:B,2,0)</f>
        <v>BBFC342F-6CB5-4709-89C0-2D9476967387</v>
      </c>
      <c r="F1200" t="s">
        <v>554</v>
      </c>
      <c r="G1200" t="str">
        <f>VLOOKUP(F1200,[1]Position!A:D,4,0)</f>
        <v>0efff8c6-5518-4fc0-ab9d-04eebd9035df</v>
      </c>
    </row>
    <row r="1201" spans="1:7" x14ac:dyDescent="0.25">
      <c r="A1201" s="9" t="s">
        <v>1925</v>
      </c>
      <c r="B1201" s="9" t="s">
        <v>1925</v>
      </c>
      <c r="C1201" t="str">
        <f>VLOOKUP(B1201,[1]Sheet6!B:C,2,0)</f>
        <v>B4EDC1D8-3CCC-43B9-8C6D-92E0157B7AB5</v>
      </c>
      <c r="D1201" s="5" t="s">
        <v>105</v>
      </c>
      <c r="E1201" t="str">
        <f>VLOOKUP('کارشناس دفترفنی سیستم ها'!D1201,[1]Trade!A:B,2,0)</f>
        <v>BBFC342F-6CB5-4709-89C0-2D9476967387</v>
      </c>
      <c r="F1201" t="s">
        <v>554</v>
      </c>
      <c r="G1201" t="str">
        <f>VLOOKUP(F1201,[1]Position!A:D,4,0)</f>
        <v>0efff8c6-5518-4fc0-ab9d-04eebd9035df</v>
      </c>
    </row>
    <row r="1202" spans="1:7" x14ac:dyDescent="0.25">
      <c r="A1202" s="9" t="s">
        <v>1927</v>
      </c>
      <c r="B1202" s="9" t="s">
        <v>1927</v>
      </c>
      <c r="C1202" t="str">
        <f>VLOOKUP(B1202,[1]Sheet6!B:C,2,0)</f>
        <v>00E560AE-9C21-4B31-A73E-C3B043B5226F</v>
      </c>
      <c r="D1202" s="5" t="s">
        <v>105</v>
      </c>
      <c r="E1202" t="str">
        <f>VLOOKUP('کارشناس دفترفنی سیستم ها'!D1202,[1]Trade!A:B,2,0)</f>
        <v>BBFC342F-6CB5-4709-89C0-2D9476967387</v>
      </c>
      <c r="F1202" t="s">
        <v>554</v>
      </c>
      <c r="G1202" t="str">
        <f>VLOOKUP(F1202,[1]Position!A:D,4,0)</f>
        <v>0efff8c6-5518-4fc0-ab9d-04eebd9035df</v>
      </c>
    </row>
    <row r="1203" spans="1:7" x14ac:dyDescent="0.25">
      <c r="A1203" s="9" t="s">
        <v>1929</v>
      </c>
      <c r="B1203" s="9" t="s">
        <v>1929</v>
      </c>
      <c r="C1203" t="str">
        <f>VLOOKUP(B1203,[1]Sheet6!B:C,2,0)</f>
        <v>B9CEDFBF-903F-4D98-B910-313083E258D9</v>
      </c>
      <c r="D1203" s="5" t="s">
        <v>105</v>
      </c>
      <c r="E1203" t="str">
        <f>VLOOKUP('کارشناس دفترفنی سیستم ها'!D1203,[1]Trade!A:B,2,0)</f>
        <v>BBFC342F-6CB5-4709-89C0-2D9476967387</v>
      </c>
      <c r="F1203" t="s">
        <v>554</v>
      </c>
      <c r="G1203" t="str">
        <f>VLOOKUP(F1203,[1]Position!A:D,4,0)</f>
        <v>0efff8c6-5518-4fc0-ab9d-04eebd9035df</v>
      </c>
    </row>
    <row r="1204" spans="1:7" x14ac:dyDescent="0.25">
      <c r="A1204" s="9" t="s">
        <v>1931</v>
      </c>
      <c r="B1204" s="9" t="s">
        <v>1931</v>
      </c>
      <c r="C1204" t="str">
        <f>VLOOKUP(B1204,[1]Sheet6!B:C,2,0)</f>
        <v>5F3EEDA5-DFB6-4079-96A8-04FD5FB6BE5C</v>
      </c>
      <c r="D1204" s="5" t="s">
        <v>105</v>
      </c>
      <c r="E1204" t="str">
        <f>VLOOKUP('کارشناس دفترفنی سیستم ها'!D1204,[1]Trade!A:B,2,0)</f>
        <v>BBFC342F-6CB5-4709-89C0-2D9476967387</v>
      </c>
      <c r="F1204" t="s">
        <v>554</v>
      </c>
      <c r="G1204" t="str">
        <f>VLOOKUP(F1204,[1]Position!A:D,4,0)</f>
        <v>0efff8c6-5518-4fc0-ab9d-04eebd9035df</v>
      </c>
    </row>
    <row r="1205" spans="1:7" x14ac:dyDescent="0.25">
      <c r="A1205" s="9" t="s">
        <v>1933</v>
      </c>
      <c r="B1205" s="9" t="s">
        <v>1933</v>
      </c>
      <c r="C1205" t="str">
        <f>VLOOKUP(B1205,[1]Sheet6!B:C,2,0)</f>
        <v>48F693D8-1955-48AF-9B17-2B063C001AAD</v>
      </c>
      <c r="D1205" s="5" t="s">
        <v>105</v>
      </c>
      <c r="E1205" t="str">
        <f>VLOOKUP('کارشناس دفترفنی سیستم ها'!D1205,[1]Trade!A:B,2,0)</f>
        <v>BBFC342F-6CB5-4709-89C0-2D9476967387</v>
      </c>
      <c r="F1205" t="s">
        <v>554</v>
      </c>
      <c r="G1205" t="str">
        <f>VLOOKUP(F1205,[1]Position!A:D,4,0)</f>
        <v>0efff8c6-5518-4fc0-ab9d-04eebd9035df</v>
      </c>
    </row>
    <row r="1206" spans="1:7" x14ac:dyDescent="0.25">
      <c r="A1206" s="9" t="s">
        <v>1935</v>
      </c>
      <c r="B1206" s="9" t="s">
        <v>1935</v>
      </c>
      <c r="C1206" t="str">
        <f>VLOOKUP(B1206,[1]Sheet6!B:C,2,0)</f>
        <v>78D614D2-1F2A-4302-978B-E70D64D2A8C3</v>
      </c>
      <c r="D1206" s="5" t="s">
        <v>105</v>
      </c>
      <c r="E1206" t="str">
        <f>VLOOKUP('کارشناس دفترفنی سیستم ها'!D1206,[1]Trade!A:B,2,0)</f>
        <v>BBFC342F-6CB5-4709-89C0-2D9476967387</v>
      </c>
      <c r="F1206" t="s">
        <v>554</v>
      </c>
      <c r="G1206" t="str">
        <f>VLOOKUP(F1206,[1]Position!A:D,4,0)</f>
        <v>0efff8c6-5518-4fc0-ab9d-04eebd9035df</v>
      </c>
    </row>
    <row r="1207" spans="1:7" x14ac:dyDescent="0.25">
      <c r="A1207" s="9" t="s">
        <v>1937</v>
      </c>
      <c r="B1207" s="9" t="s">
        <v>1937</v>
      </c>
      <c r="C1207" t="str">
        <f>VLOOKUP(B1207,[1]Sheet6!B:C,2,0)</f>
        <v>67BB71A3-0C28-4856-9407-73C0FB6FFE50</v>
      </c>
      <c r="D1207" s="5" t="s">
        <v>105</v>
      </c>
      <c r="E1207" t="str">
        <f>VLOOKUP('کارشناس دفترفنی سیستم ها'!D1207,[1]Trade!A:B,2,0)</f>
        <v>BBFC342F-6CB5-4709-89C0-2D9476967387</v>
      </c>
      <c r="F1207" t="s">
        <v>554</v>
      </c>
      <c r="G1207" t="str">
        <f>VLOOKUP(F1207,[1]Position!A:D,4,0)</f>
        <v>0efff8c6-5518-4fc0-ab9d-04eebd9035df</v>
      </c>
    </row>
    <row r="1208" spans="1:7" x14ac:dyDescent="0.25">
      <c r="A1208" s="9" t="s">
        <v>1939</v>
      </c>
      <c r="B1208" s="9" t="s">
        <v>1939</v>
      </c>
      <c r="C1208" t="str">
        <f>VLOOKUP(B1208,[1]Sheet6!B:C,2,0)</f>
        <v>B336BF20-C8A3-4D4F-A8F4-32819F684BB8</v>
      </c>
      <c r="D1208" s="5" t="s">
        <v>105</v>
      </c>
      <c r="E1208" t="str">
        <f>VLOOKUP('کارشناس دفترفنی سیستم ها'!D1208,[1]Trade!A:B,2,0)</f>
        <v>BBFC342F-6CB5-4709-89C0-2D9476967387</v>
      </c>
      <c r="F1208" t="s">
        <v>554</v>
      </c>
      <c r="G1208" t="str">
        <f>VLOOKUP(F1208,[1]Position!A:D,4,0)</f>
        <v>0efff8c6-5518-4fc0-ab9d-04eebd9035df</v>
      </c>
    </row>
    <row r="1209" spans="1:7" x14ac:dyDescent="0.25">
      <c r="A1209" s="9" t="s">
        <v>1941</v>
      </c>
      <c r="B1209" s="9" t="s">
        <v>1941</v>
      </c>
      <c r="C1209" t="str">
        <f>VLOOKUP(B1209,[1]Sheet6!B:C,2,0)</f>
        <v>BA7B44B8-05C5-4C2E-BDC1-843D4E5FC036</v>
      </c>
      <c r="D1209" s="5" t="s">
        <v>105</v>
      </c>
      <c r="E1209" t="str">
        <f>VLOOKUP('کارشناس دفترفنی سیستم ها'!D1209,[1]Trade!A:B,2,0)</f>
        <v>BBFC342F-6CB5-4709-89C0-2D9476967387</v>
      </c>
      <c r="F1209" t="s">
        <v>554</v>
      </c>
      <c r="G1209" t="str">
        <f>VLOOKUP(F1209,[1]Position!A:D,4,0)</f>
        <v>0efff8c6-5518-4fc0-ab9d-04eebd9035df</v>
      </c>
    </row>
    <row r="1210" spans="1:7" x14ac:dyDescent="0.25">
      <c r="A1210" s="9" t="s">
        <v>1943</v>
      </c>
      <c r="B1210" s="9" t="s">
        <v>1943</v>
      </c>
      <c r="C1210" t="str">
        <f>VLOOKUP(B1210,[1]Sheet6!B:C,2,0)</f>
        <v>28C25BC4-F9A4-4C40-B858-DE3EC38A59AE</v>
      </c>
      <c r="D1210" s="5" t="s">
        <v>105</v>
      </c>
      <c r="E1210" t="str">
        <f>VLOOKUP('کارشناس دفترفنی سیستم ها'!D1210,[1]Trade!A:B,2,0)</f>
        <v>BBFC342F-6CB5-4709-89C0-2D9476967387</v>
      </c>
      <c r="F1210" t="s">
        <v>554</v>
      </c>
      <c r="G1210" t="str">
        <f>VLOOKUP(F1210,[1]Position!A:D,4,0)</f>
        <v>0efff8c6-5518-4fc0-ab9d-04eebd9035df</v>
      </c>
    </row>
    <row r="1211" spans="1:7" x14ac:dyDescent="0.25">
      <c r="A1211" s="9" t="s">
        <v>1945</v>
      </c>
      <c r="B1211" s="9" t="s">
        <v>1945</v>
      </c>
      <c r="C1211" t="str">
        <f>VLOOKUP(B1211,[1]Sheet6!B:C,2,0)</f>
        <v>23AFC6D0-54F8-4AB4-A371-F9C98D8C16C3</v>
      </c>
      <c r="D1211" s="5" t="s">
        <v>105</v>
      </c>
      <c r="E1211" t="str">
        <f>VLOOKUP('کارشناس دفترفنی سیستم ها'!D1211,[1]Trade!A:B,2,0)</f>
        <v>BBFC342F-6CB5-4709-89C0-2D9476967387</v>
      </c>
      <c r="F1211" t="s">
        <v>554</v>
      </c>
      <c r="G1211" t="str">
        <f>VLOOKUP(F1211,[1]Position!A:D,4,0)</f>
        <v>0efff8c6-5518-4fc0-ab9d-04eebd9035df</v>
      </c>
    </row>
    <row r="1212" spans="1:7" x14ac:dyDescent="0.25">
      <c r="A1212" s="9" t="s">
        <v>1947</v>
      </c>
      <c r="B1212" s="9" t="s">
        <v>1947</v>
      </c>
      <c r="C1212" t="str">
        <f>VLOOKUP(B1212,[1]Sheet6!B:C,2,0)</f>
        <v>A3DA0123-08D8-4722-8112-03834E4CF277</v>
      </c>
      <c r="D1212" s="5" t="s">
        <v>105</v>
      </c>
      <c r="E1212" t="str">
        <f>VLOOKUP('کارشناس دفترفنی سیستم ها'!D1212,[1]Trade!A:B,2,0)</f>
        <v>BBFC342F-6CB5-4709-89C0-2D9476967387</v>
      </c>
      <c r="F1212" t="s">
        <v>554</v>
      </c>
      <c r="G1212" t="str">
        <f>VLOOKUP(F1212,[1]Position!A:D,4,0)</f>
        <v>0efff8c6-5518-4fc0-ab9d-04eebd9035df</v>
      </c>
    </row>
    <row r="1213" spans="1:7" x14ac:dyDescent="0.25">
      <c r="A1213" s="9" t="s">
        <v>1949</v>
      </c>
      <c r="B1213" s="9" t="s">
        <v>1949</v>
      </c>
      <c r="C1213" t="str">
        <f>VLOOKUP(B1213,[1]Sheet6!B:C,2,0)</f>
        <v>9B2253D6-6F2C-43C7-8DC6-3D8E64CB025D</v>
      </c>
      <c r="D1213" s="5" t="s">
        <v>105</v>
      </c>
      <c r="E1213" t="str">
        <f>VLOOKUP('کارشناس دفترفنی سیستم ها'!D1213,[1]Trade!A:B,2,0)</f>
        <v>BBFC342F-6CB5-4709-89C0-2D9476967387</v>
      </c>
      <c r="F1213" t="s">
        <v>554</v>
      </c>
      <c r="G1213" t="str">
        <f>VLOOKUP(F1213,[1]Position!A:D,4,0)</f>
        <v>0efff8c6-5518-4fc0-ab9d-04eebd9035df</v>
      </c>
    </row>
    <row r="1214" spans="1:7" x14ac:dyDescent="0.25">
      <c r="A1214" s="9" t="s">
        <v>1951</v>
      </c>
      <c r="B1214" s="9" t="s">
        <v>1951</v>
      </c>
      <c r="C1214" t="str">
        <f>VLOOKUP(B1214,[1]Sheet6!B:C,2,0)</f>
        <v>E62A12C6-F1BD-4556-8A5F-AE0698DA44A4</v>
      </c>
      <c r="D1214" s="5" t="s">
        <v>105</v>
      </c>
      <c r="E1214" t="str">
        <f>VLOOKUP('کارشناس دفترفنی سیستم ها'!D1214,[1]Trade!A:B,2,0)</f>
        <v>BBFC342F-6CB5-4709-89C0-2D9476967387</v>
      </c>
      <c r="F1214" t="s">
        <v>554</v>
      </c>
      <c r="G1214" t="str">
        <f>VLOOKUP(F1214,[1]Position!A:D,4,0)</f>
        <v>0efff8c6-5518-4fc0-ab9d-04eebd9035df</v>
      </c>
    </row>
    <row r="1215" spans="1:7" x14ac:dyDescent="0.25">
      <c r="A1215" s="9" t="s">
        <v>1953</v>
      </c>
      <c r="B1215" s="9" t="s">
        <v>1953</v>
      </c>
      <c r="C1215" t="str">
        <f>VLOOKUP(B1215,[1]Sheet6!B:C,2,0)</f>
        <v>3135A535-DFEC-434F-99FB-64DDC5897F19</v>
      </c>
      <c r="D1215" s="5" t="s">
        <v>105</v>
      </c>
      <c r="E1215" t="str">
        <f>VLOOKUP('کارشناس دفترفنی سیستم ها'!D1215,[1]Trade!A:B,2,0)</f>
        <v>BBFC342F-6CB5-4709-89C0-2D9476967387</v>
      </c>
      <c r="F1215" t="s">
        <v>554</v>
      </c>
      <c r="G1215" t="str">
        <f>VLOOKUP(F1215,[1]Position!A:D,4,0)</f>
        <v>0efff8c6-5518-4fc0-ab9d-04eebd9035df</v>
      </c>
    </row>
    <row r="1216" spans="1:7" x14ac:dyDescent="0.25">
      <c r="A1216" s="9" t="s">
        <v>1955</v>
      </c>
      <c r="B1216" s="9" t="s">
        <v>1955</v>
      </c>
      <c r="C1216" t="str">
        <f>VLOOKUP(B1216,[1]Sheet6!B:C,2,0)</f>
        <v>81BD4314-364E-4686-8B55-CCB6F7B6F20A</v>
      </c>
      <c r="D1216" s="5" t="s">
        <v>105</v>
      </c>
      <c r="E1216" t="str">
        <f>VLOOKUP('کارشناس دفترفنی سیستم ها'!D1216,[1]Trade!A:B,2,0)</f>
        <v>BBFC342F-6CB5-4709-89C0-2D9476967387</v>
      </c>
      <c r="F1216" t="s">
        <v>554</v>
      </c>
      <c r="G1216" t="str">
        <f>VLOOKUP(F1216,[1]Position!A:D,4,0)</f>
        <v>0efff8c6-5518-4fc0-ab9d-04eebd9035df</v>
      </c>
    </row>
    <row r="1217" spans="1:7" x14ac:dyDescent="0.25">
      <c r="A1217" s="9" t="s">
        <v>1957</v>
      </c>
      <c r="B1217" s="9" t="s">
        <v>1957</v>
      </c>
      <c r="C1217" t="str">
        <f>VLOOKUP(B1217,[1]Sheet6!B:C,2,0)</f>
        <v>75BDCE67-84C0-46DD-AE67-FBAF082BC1DC</v>
      </c>
      <c r="D1217" s="5" t="s">
        <v>105</v>
      </c>
      <c r="E1217" t="str">
        <f>VLOOKUP('کارشناس دفترفنی سیستم ها'!D1217,[1]Trade!A:B,2,0)</f>
        <v>BBFC342F-6CB5-4709-89C0-2D9476967387</v>
      </c>
      <c r="F1217" t="s">
        <v>554</v>
      </c>
      <c r="G1217" t="str">
        <f>VLOOKUP(F1217,[1]Position!A:D,4,0)</f>
        <v>0efff8c6-5518-4fc0-ab9d-04eebd9035df</v>
      </c>
    </row>
    <row r="1218" spans="1:7" x14ac:dyDescent="0.25">
      <c r="A1218" s="9" t="s">
        <v>1959</v>
      </c>
      <c r="B1218" s="9" t="s">
        <v>1959</v>
      </c>
      <c r="C1218" t="str">
        <f>VLOOKUP(B1218,[1]Sheet6!B:C,2,0)</f>
        <v>9E8CB1FE-0212-408B-A13A-C1F851483825</v>
      </c>
      <c r="D1218" s="5" t="s">
        <v>105</v>
      </c>
      <c r="E1218" t="str">
        <f>VLOOKUP('کارشناس دفترفنی سیستم ها'!D1218,[1]Trade!A:B,2,0)</f>
        <v>BBFC342F-6CB5-4709-89C0-2D9476967387</v>
      </c>
      <c r="F1218" t="s">
        <v>554</v>
      </c>
      <c r="G1218" t="str">
        <f>VLOOKUP(F1218,[1]Position!A:D,4,0)</f>
        <v>0efff8c6-5518-4fc0-ab9d-04eebd9035df</v>
      </c>
    </row>
    <row r="1219" spans="1:7" x14ac:dyDescent="0.25">
      <c r="A1219" s="9" t="s">
        <v>1961</v>
      </c>
      <c r="B1219" s="9" t="s">
        <v>1961</v>
      </c>
      <c r="C1219" t="str">
        <f>VLOOKUP(B1219,[1]Sheet6!B:C,2,0)</f>
        <v>B519AC3C-CB80-4649-B47A-E6C1EFE2E3DF</v>
      </c>
      <c r="D1219" s="5" t="s">
        <v>105</v>
      </c>
      <c r="E1219" t="str">
        <f>VLOOKUP('کارشناس دفترفنی سیستم ها'!D1219,[1]Trade!A:B,2,0)</f>
        <v>BBFC342F-6CB5-4709-89C0-2D9476967387</v>
      </c>
      <c r="F1219" t="s">
        <v>554</v>
      </c>
      <c r="G1219" t="str">
        <f>VLOOKUP(F1219,[1]Position!A:D,4,0)</f>
        <v>0efff8c6-5518-4fc0-ab9d-04eebd9035df</v>
      </c>
    </row>
    <row r="1220" spans="1:7" x14ac:dyDescent="0.25">
      <c r="A1220" s="9" t="s">
        <v>1963</v>
      </c>
      <c r="B1220" s="9" t="s">
        <v>1963</v>
      </c>
      <c r="C1220" t="str">
        <f>VLOOKUP(B1220,[1]Sheet6!B:C,2,0)</f>
        <v>DC03182F-B719-4EED-9DA4-E5933C8BCC28</v>
      </c>
      <c r="D1220" s="5" t="s">
        <v>105</v>
      </c>
      <c r="E1220" t="str">
        <f>VLOOKUP('کارشناس دفترفنی سیستم ها'!D1220,[1]Trade!A:B,2,0)</f>
        <v>BBFC342F-6CB5-4709-89C0-2D9476967387</v>
      </c>
      <c r="F1220" t="s">
        <v>554</v>
      </c>
      <c r="G1220" t="str">
        <f>VLOOKUP(F1220,[1]Position!A:D,4,0)</f>
        <v>0efff8c6-5518-4fc0-ab9d-04eebd9035df</v>
      </c>
    </row>
    <row r="1221" spans="1:7" x14ac:dyDescent="0.25">
      <c r="A1221" s="9" t="s">
        <v>1965</v>
      </c>
      <c r="B1221" s="9" t="s">
        <v>1965</v>
      </c>
      <c r="C1221" t="str">
        <f>VLOOKUP(B1221,[1]Sheet6!B:C,2,0)</f>
        <v>D3164BDC-0F2B-4389-8C4E-321018B47A1D</v>
      </c>
      <c r="D1221" s="5" t="s">
        <v>105</v>
      </c>
      <c r="E1221" t="str">
        <f>VLOOKUP('کارشناس دفترفنی سیستم ها'!D1221,[1]Trade!A:B,2,0)</f>
        <v>BBFC342F-6CB5-4709-89C0-2D9476967387</v>
      </c>
      <c r="F1221" t="s">
        <v>554</v>
      </c>
      <c r="G1221" t="str">
        <f>VLOOKUP(F1221,[1]Position!A:D,4,0)</f>
        <v>0efff8c6-5518-4fc0-ab9d-04eebd9035df</v>
      </c>
    </row>
    <row r="1222" spans="1:7" x14ac:dyDescent="0.25">
      <c r="A1222" s="9" t="s">
        <v>1967</v>
      </c>
      <c r="B1222" s="9" t="s">
        <v>1967</v>
      </c>
      <c r="C1222" t="str">
        <f>VLOOKUP(B1222,[1]Sheet6!B:C,2,0)</f>
        <v>2C0E19C0-11DF-45E4-A090-0DD308D63F60</v>
      </c>
      <c r="D1222" s="5" t="s">
        <v>105</v>
      </c>
      <c r="E1222" t="str">
        <f>VLOOKUP('کارشناس دفترفنی سیستم ها'!D1222,[1]Trade!A:B,2,0)</f>
        <v>BBFC342F-6CB5-4709-89C0-2D9476967387</v>
      </c>
      <c r="F1222" t="s">
        <v>554</v>
      </c>
      <c r="G1222" t="str">
        <f>VLOOKUP(F1222,[1]Position!A:D,4,0)</f>
        <v>0efff8c6-5518-4fc0-ab9d-04eebd9035df</v>
      </c>
    </row>
    <row r="1223" spans="1:7" x14ac:dyDescent="0.25">
      <c r="A1223" s="9" t="s">
        <v>1969</v>
      </c>
      <c r="B1223" s="9" t="s">
        <v>1969</v>
      </c>
      <c r="C1223" t="str">
        <f>VLOOKUP(B1223,[1]Sheet6!B:C,2,0)</f>
        <v>82BD92E0-F802-48DD-AF82-603470AD8244</v>
      </c>
      <c r="D1223" s="5" t="s">
        <v>105</v>
      </c>
      <c r="E1223" t="str">
        <f>VLOOKUP('کارشناس دفترفنی سیستم ها'!D1223,[1]Trade!A:B,2,0)</f>
        <v>BBFC342F-6CB5-4709-89C0-2D9476967387</v>
      </c>
      <c r="F1223" t="s">
        <v>554</v>
      </c>
      <c r="G1223" t="str">
        <f>VLOOKUP(F1223,[1]Position!A:D,4,0)</f>
        <v>0efff8c6-5518-4fc0-ab9d-04eebd9035df</v>
      </c>
    </row>
    <row r="1224" spans="1:7" x14ac:dyDescent="0.25">
      <c r="A1224" s="9" t="s">
        <v>1971</v>
      </c>
      <c r="B1224" s="9" t="s">
        <v>1971</v>
      </c>
      <c r="C1224" t="str">
        <f>VLOOKUP(B1224,[1]Sheet6!B:C,2,0)</f>
        <v>3721DEC7-C869-439C-B063-73967E67F3C2</v>
      </c>
      <c r="D1224" s="5" t="s">
        <v>105</v>
      </c>
      <c r="E1224" t="str">
        <f>VLOOKUP('کارشناس دفترفنی سیستم ها'!D1224,[1]Trade!A:B,2,0)</f>
        <v>BBFC342F-6CB5-4709-89C0-2D9476967387</v>
      </c>
      <c r="F1224" t="s">
        <v>554</v>
      </c>
      <c r="G1224" t="str">
        <f>VLOOKUP(F1224,[1]Position!A:D,4,0)</f>
        <v>0efff8c6-5518-4fc0-ab9d-04eebd9035df</v>
      </c>
    </row>
    <row r="1225" spans="1:7" x14ac:dyDescent="0.25">
      <c r="A1225" s="9" t="s">
        <v>1973</v>
      </c>
      <c r="B1225" s="9" t="s">
        <v>1973</v>
      </c>
      <c r="C1225" t="str">
        <f>VLOOKUP(B1225,[1]Sheet6!B:C,2,0)</f>
        <v>6A1380DD-B056-48FB-9A40-0AAB9B33F2B9</v>
      </c>
      <c r="D1225" s="5" t="s">
        <v>105</v>
      </c>
      <c r="E1225" t="str">
        <f>VLOOKUP('کارشناس دفترفنی سیستم ها'!D1225,[1]Trade!A:B,2,0)</f>
        <v>BBFC342F-6CB5-4709-89C0-2D9476967387</v>
      </c>
      <c r="F1225" t="s">
        <v>554</v>
      </c>
      <c r="G1225" t="str">
        <f>VLOOKUP(F1225,[1]Position!A:D,4,0)</f>
        <v>0efff8c6-5518-4fc0-ab9d-04eebd9035df</v>
      </c>
    </row>
    <row r="1226" spans="1:7" x14ac:dyDescent="0.25">
      <c r="A1226" s="9" t="s">
        <v>1975</v>
      </c>
      <c r="B1226" s="9" t="s">
        <v>1975</v>
      </c>
      <c r="C1226" t="str">
        <f>VLOOKUP(B1226,[1]Sheet6!B:C,2,0)</f>
        <v>D81C833E-D359-453E-86A9-6BD6A484F505</v>
      </c>
      <c r="D1226" s="5" t="s">
        <v>105</v>
      </c>
      <c r="E1226" t="str">
        <f>VLOOKUP('کارشناس دفترفنی سیستم ها'!D1226,[1]Trade!A:B,2,0)</f>
        <v>BBFC342F-6CB5-4709-89C0-2D9476967387</v>
      </c>
      <c r="F1226" t="s">
        <v>554</v>
      </c>
      <c r="G1226" t="str">
        <f>VLOOKUP(F1226,[1]Position!A:D,4,0)</f>
        <v>0efff8c6-5518-4fc0-ab9d-04eebd9035df</v>
      </c>
    </row>
    <row r="1227" spans="1:7" x14ac:dyDescent="0.25">
      <c r="A1227" s="9" t="s">
        <v>1977</v>
      </c>
      <c r="B1227" s="9" t="s">
        <v>1977</v>
      </c>
      <c r="C1227" t="str">
        <f>VLOOKUP(B1227,[1]Sheet6!B:C,2,0)</f>
        <v>1683EDE5-C605-4CF8-8603-DE786665790F</v>
      </c>
      <c r="D1227" s="5" t="s">
        <v>105</v>
      </c>
      <c r="E1227" t="str">
        <f>VLOOKUP('کارشناس دفترفنی سیستم ها'!D1227,[1]Trade!A:B,2,0)</f>
        <v>BBFC342F-6CB5-4709-89C0-2D9476967387</v>
      </c>
      <c r="F1227" t="s">
        <v>554</v>
      </c>
      <c r="G1227" t="str">
        <f>VLOOKUP(F1227,[1]Position!A:D,4,0)</f>
        <v>0efff8c6-5518-4fc0-ab9d-04eebd9035df</v>
      </c>
    </row>
    <row r="1228" spans="1:7" x14ac:dyDescent="0.25">
      <c r="A1228" s="9" t="s">
        <v>1979</v>
      </c>
      <c r="B1228" s="9" t="s">
        <v>1979</v>
      </c>
      <c r="C1228" t="str">
        <f>VLOOKUP(B1228,[1]Sheet6!B:C,2,0)</f>
        <v>9C2DB521-00BA-47C4-9F7E-826BB5723187</v>
      </c>
      <c r="D1228" s="5" t="s">
        <v>105</v>
      </c>
      <c r="E1228" t="str">
        <f>VLOOKUP('کارشناس دفترفنی سیستم ها'!D1228,[1]Trade!A:B,2,0)</f>
        <v>BBFC342F-6CB5-4709-89C0-2D9476967387</v>
      </c>
      <c r="F1228" t="s">
        <v>554</v>
      </c>
      <c r="G1228" t="str">
        <f>VLOOKUP(F1228,[1]Position!A:D,4,0)</f>
        <v>0efff8c6-5518-4fc0-ab9d-04eebd9035df</v>
      </c>
    </row>
    <row r="1229" spans="1:7" x14ac:dyDescent="0.25">
      <c r="A1229" s="9" t="s">
        <v>1981</v>
      </c>
      <c r="B1229" s="9" t="s">
        <v>1981</v>
      </c>
      <c r="C1229" t="str">
        <f>VLOOKUP(B1229,[1]Sheet6!B:C,2,0)</f>
        <v>E2953993-F8FD-4F3A-A327-48BB7D396F86</v>
      </c>
      <c r="D1229" s="5" t="s">
        <v>105</v>
      </c>
      <c r="E1229" t="str">
        <f>VLOOKUP('کارشناس دفترفنی سیستم ها'!D1229,[1]Trade!A:B,2,0)</f>
        <v>BBFC342F-6CB5-4709-89C0-2D9476967387</v>
      </c>
      <c r="F1229" t="s">
        <v>554</v>
      </c>
      <c r="G1229" t="str">
        <f>VLOOKUP(F1229,[1]Position!A:D,4,0)</f>
        <v>0efff8c6-5518-4fc0-ab9d-04eebd9035df</v>
      </c>
    </row>
    <row r="1230" spans="1:7" x14ac:dyDescent="0.25">
      <c r="A1230" s="9" t="s">
        <v>1983</v>
      </c>
      <c r="B1230" s="9" t="s">
        <v>1983</v>
      </c>
      <c r="C1230" t="str">
        <f>VLOOKUP(B1230,[1]Sheet6!B:C,2,0)</f>
        <v>B46D22F4-3D45-4673-8757-B0E0210B53BA</v>
      </c>
      <c r="D1230" s="5" t="s">
        <v>105</v>
      </c>
      <c r="E1230" t="str">
        <f>VLOOKUP('کارشناس دفترفنی سیستم ها'!D1230,[1]Trade!A:B,2,0)</f>
        <v>BBFC342F-6CB5-4709-89C0-2D9476967387</v>
      </c>
      <c r="F1230" t="s">
        <v>554</v>
      </c>
      <c r="G1230" t="str">
        <f>VLOOKUP(F1230,[1]Position!A:D,4,0)</f>
        <v>0efff8c6-5518-4fc0-ab9d-04eebd9035df</v>
      </c>
    </row>
    <row r="1231" spans="1:7" x14ac:dyDescent="0.25">
      <c r="A1231" s="9" t="s">
        <v>1985</v>
      </c>
      <c r="B1231" s="9" t="s">
        <v>1985</v>
      </c>
      <c r="C1231" t="str">
        <f>VLOOKUP(B1231,[1]Sheet6!B:C,2,0)</f>
        <v>62C49CE6-6B2F-468F-913F-07624A78B5AD</v>
      </c>
      <c r="D1231" s="5" t="s">
        <v>105</v>
      </c>
      <c r="E1231" t="str">
        <f>VLOOKUP('کارشناس دفترفنی سیستم ها'!D1231,[1]Trade!A:B,2,0)</f>
        <v>BBFC342F-6CB5-4709-89C0-2D9476967387</v>
      </c>
      <c r="F1231" t="s">
        <v>554</v>
      </c>
      <c r="G1231" t="str">
        <f>VLOOKUP(F1231,[1]Position!A:D,4,0)</f>
        <v>0efff8c6-5518-4fc0-ab9d-04eebd9035df</v>
      </c>
    </row>
    <row r="1232" spans="1:7" x14ac:dyDescent="0.25">
      <c r="A1232" s="9" t="s">
        <v>1987</v>
      </c>
      <c r="B1232" s="9" t="s">
        <v>1987</v>
      </c>
      <c r="C1232" t="str">
        <f>VLOOKUP(B1232,[1]Sheet6!B:C,2,0)</f>
        <v>51CCB895-EB48-474C-B8D4-60BBA1E81B42</v>
      </c>
      <c r="D1232" s="5" t="s">
        <v>105</v>
      </c>
      <c r="E1232" t="str">
        <f>VLOOKUP('کارشناس دفترفنی سیستم ها'!D1232,[1]Trade!A:B,2,0)</f>
        <v>BBFC342F-6CB5-4709-89C0-2D9476967387</v>
      </c>
      <c r="F1232" t="s">
        <v>554</v>
      </c>
      <c r="G1232" t="str">
        <f>VLOOKUP(F1232,[1]Position!A:D,4,0)</f>
        <v>0efff8c6-5518-4fc0-ab9d-04eebd9035df</v>
      </c>
    </row>
    <row r="1233" spans="1:7" x14ac:dyDescent="0.25">
      <c r="A1233" s="9" t="s">
        <v>1989</v>
      </c>
      <c r="B1233" s="9" t="s">
        <v>1989</v>
      </c>
      <c r="C1233" t="str">
        <f>VLOOKUP(B1233,[1]Sheet6!B:C,2,0)</f>
        <v>24429797-7A23-40D4-9F94-B7305925602F</v>
      </c>
      <c r="D1233" s="5" t="s">
        <v>105</v>
      </c>
      <c r="E1233" t="str">
        <f>VLOOKUP('کارشناس دفترفنی سیستم ها'!D1233,[1]Trade!A:B,2,0)</f>
        <v>BBFC342F-6CB5-4709-89C0-2D9476967387</v>
      </c>
      <c r="F1233" t="s">
        <v>554</v>
      </c>
      <c r="G1233" t="str">
        <f>VLOOKUP(F1233,[1]Position!A:D,4,0)</f>
        <v>0efff8c6-5518-4fc0-ab9d-04eebd9035df</v>
      </c>
    </row>
    <row r="1234" spans="1:7" x14ac:dyDescent="0.25">
      <c r="A1234" s="9" t="s">
        <v>1991</v>
      </c>
      <c r="B1234" s="9" t="s">
        <v>1991</v>
      </c>
      <c r="C1234" t="str">
        <f>VLOOKUP(B1234,[1]Sheet6!B:C,2,0)</f>
        <v>25DB4A02-41AD-49FE-AA33-403BD6A86167</v>
      </c>
      <c r="D1234" s="5" t="s">
        <v>105</v>
      </c>
      <c r="E1234" t="str">
        <f>VLOOKUP('کارشناس دفترفنی سیستم ها'!D1234,[1]Trade!A:B,2,0)</f>
        <v>BBFC342F-6CB5-4709-89C0-2D9476967387</v>
      </c>
      <c r="F1234" t="s">
        <v>554</v>
      </c>
      <c r="G1234" t="str">
        <f>VLOOKUP(F1234,[1]Position!A:D,4,0)</f>
        <v>0efff8c6-5518-4fc0-ab9d-04eebd9035df</v>
      </c>
    </row>
    <row r="1235" spans="1:7" x14ac:dyDescent="0.25">
      <c r="A1235" s="9" t="s">
        <v>1993</v>
      </c>
      <c r="B1235" s="9" t="s">
        <v>1993</v>
      </c>
      <c r="C1235" t="str">
        <f>VLOOKUP(B1235,[1]Sheet6!B:C,2,0)</f>
        <v>93AE7D4C-BC86-4F31-A6C8-60FF8EC6FB1A</v>
      </c>
      <c r="D1235" s="5" t="s">
        <v>105</v>
      </c>
      <c r="E1235" t="str">
        <f>VLOOKUP('کارشناس دفترفنی سیستم ها'!D1235,[1]Trade!A:B,2,0)</f>
        <v>BBFC342F-6CB5-4709-89C0-2D9476967387</v>
      </c>
      <c r="F1235" t="s">
        <v>554</v>
      </c>
      <c r="G1235" t="str">
        <f>VLOOKUP(F1235,[1]Position!A:D,4,0)</f>
        <v>0efff8c6-5518-4fc0-ab9d-04eebd9035df</v>
      </c>
    </row>
    <row r="1236" spans="1:7" x14ac:dyDescent="0.25">
      <c r="A1236" s="9" t="s">
        <v>1995</v>
      </c>
      <c r="B1236" s="9" t="s">
        <v>1995</v>
      </c>
      <c r="C1236" t="str">
        <f>VLOOKUP(B1236,[1]Sheet6!B:C,2,0)</f>
        <v>624C411F-B115-4677-9C4A-1D017961A53E</v>
      </c>
      <c r="D1236" s="5" t="s">
        <v>105</v>
      </c>
      <c r="E1236" t="str">
        <f>VLOOKUP('کارشناس دفترفنی سیستم ها'!D1236,[1]Trade!A:B,2,0)</f>
        <v>BBFC342F-6CB5-4709-89C0-2D9476967387</v>
      </c>
      <c r="F1236" t="s">
        <v>554</v>
      </c>
      <c r="G1236" t="str">
        <f>VLOOKUP(F1236,[1]Position!A:D,4,0)</f>
        <v>0efff8c6-5518-4fc0-ab9d-04eebd9035df</v>
      </c>
    </row>
    <row r="1237" spans="1:7" x14ac:dyDescent="0.25">
      <c r="A1237" s="9" t="s">
        <v>1997</v>
      </c>
      <c r="B1237" s="9" t="s">
        <v>1997</v>
      </c>
      <c r="C1237" t="str">
        <f>VLOOKUP(B1237,[1]Sheet6!B:C,2,0)</f>
        <v>81D9CBCD-71CE-4FD5-A9CE-0AD9C8B108F1</v>
      </c>
      <c r="D1237" s="5" t="s">
        <v>105</v>
      </c>
      <c r="E1237" t="str">
        <f>VLOOKUP('کارشناس دفترفنی سیستم ها'!D1237,[1]Trade!A:B,2,0)</f>
        <v>BBFC342F-6CB5-4709-89C0-2D9476967387</v>
      </c>
      <c r="F1237" t="s">
        <v>554</v>
      </c>
      <c r="G1237" t="str">
        <f>VLOOKUP(F1237,[1]Position!A:D,4,0)</f>
        <v>0efff8c6-5518-4fc0-ab9d-04eebd9035df</v>
      </c>
    </row>
    <row r="1238" spans="1:7" x14ac:dyDescent="0.25">
      <c r="A1238" s="9" t="s">
        <v>1999</v>
      </c>
      <c r="B1238" s="9" t="s">
        <v>1999</v>
      </c>
      <c r="C1238" t="str">
        <f>VLOOKUP(B1238,[1]Sheet6!B:C,2,0)</f>
        <v>650E2D24-0E5E-4013-9786-32C37C3E588E</v>
      </c>
      <c r="D1238" s="5" t="s">
        <v>105</v>
      </c>
      <c r="E1238" t="str">
        <f>VLOOKUP('کارشناس دفترفنی سیستم ها'!D1238,[1]Trade!A:B,2,0)</f>
        <v>BBFC342F-6CB5-4709-89C0-2D9476967387</v>
      </c>
      <c r="F1238" t="s">
        <v>554</v>
      </c>
      <c r="G1238" t="str">
        <f>VLOOKUP(F1238,[1]Position!A:D,4,0)</f>
        <v>0efff8c6-5518-4fc0-ab9d-04eebd9035df</v>
      </c>
    </row>
    <row r="1239" spans="1:7" x14ac:dyDescent="0.25">
      <c r="A1239" s="9" t="s">
        <v>2001</v>
      </c>
      <c r="B1239" s="9" t="s">
        <v>2001</v>
      </c>
      <c r="C1239" t="str">
        <f>VLOOKUP(B1239,[1]Sheet6!B:C,2,0)</f>
        <v>60310BBE-ED87-468F-982F-19BB5CEEBC54</v>
      </c>
      <c r="D1239" s="5" t="s">
        <v>105</v>
      </c>
      <c r="E1239" t="str">
        <f>VLOOKUP('کارشناس دفترفنی سیستم ها'!D1239,[1]Trade!A:B,2,0)</f>
        <v>BBFC342F-6CB5-4709-89C0-2D9476967387</v>
      </c>
      <c r="F1239" t="s">
        <v>554</v>
      </c>
      <c r="G1239" t="str">
        <f>VLOOKUP(F1239,[1]Position!A:D,4,0)</f>
        <v>0efff8c6-5518-4fc0-ab9d-04eebd9035df</v>
      </c>
    </row>
    <row r="1240" spans="1:7" x14ac:dyDescent="0.25">
      <c r="A1240" s="9" t="s">
        <v>2003</v>
      </c>
      <c r="B1240" s="9" t="s">
        <v>2003</v>
      </c>
      <c r="C1240" t="str">
        <f>VLOOKUP(B1240,[1]Sheet6!B:C,2,0)</f>
        <v>9F1FFAFB-F0E9-4F64-98E1-ACD9EDA2CF97</v>
      </c>
      <c r="D1240" s="5" t="s">
        <v>105</v>
      </c>
      <c r="E1240" t="str">
        <f>VLOOKUP('کارشناس دفترفنی سیستم ها'!D1240,[1]Trade!A:B,2,0)</f>
        <v>BBFC342F-6CB5-4709-89C0-2D9476967387</v>
      </c>
      <c r="F1240" t="s">
        <v>554</v>
      </c>
      <c r="G1240" t="str">
        <f>VLOOKUP(F1240,[1]Position!A:D,4,0)</f>
        <v>0efff8c6-5518-4fc0-ab9d-04eebd9035df</v>
      </c>
    </row>
    <row r="1241" spans="1:7" x14ac:dyDescent="0.25">
      <c r="A1241" s="9" t="s">
        <v>2005</v>
      </c>
      <c r="B1241" s="9" t="s">
        <v>2005</v>
      </c>
      <c r="C1241" t="str">
        <f>VLOOKUP(B1241,[1]Sheet6!B:C,2,0)</f>
        <v>C18D0A16-1489-4005-8F9A-B229E202CB67</v>
      </c>
      <c r="D1241" s="5" t="s">
        <v>105</v>
      </c>
      <c r="E1241" t="str">
        <f>VLOOKUP('کارشناس دفترفنی سیستم ها'!D1241,[1]Trade!A:B,2,0)</f>
        <v>BBFC342F-6CB5-4709-89C0-2D9476967387</v>
      </c>
      <c r="F1241" t="s">
        <v>554</v>
      </c>
      <c r="G1241" t="str">
        <f>VLOOKUP(F1241,[1]Position!A:D,4,0)</f>
        <v>0efff8c6-5518-4fc0-ab9d-04eebd9035df</v>
      </c>
    </row>
    <row r="1242" spans="1:7" x14ac:dyDescent="0.25">
      <c r="A1242" s="9" t="s">
        <v>2007</v>
      </c>
      <c r="B1242" s="9" t="s">
        <v>2007</v>
      </c>
      <c r="C1242" t="str">
        <f>VLOOKUP(B1242,[1]Sheet6!B:C,2,0)</f>
        <v>7BC8E678-208E-447A-A368-189E447ECBA7</v>
      </c>
      <c r="D1242" s="5" t="s">
        <v>105</v>
      </c>
      <c r="E1242" t="str">
        <f>VLOOKUP('کارشناس دفترفنی سیستم ها'!D1242,[1]Trade!A:B,2,0)</f>
        <v>BBFC342F-6CB5-4709-89C0-2D9476967387</v>
      </c>
      <c r="F1242" t="s">
        <v>554</v>
      </c>
      <c r="G1242" t="str">
        <f>VLOOKUP(F1242,[1]Position!A:D,4,0)</f>
        <v>0efff8c6-5518-4fc0-ab9d-04eebd9035df</v>
      </c>
    </row>
    <row r="1243" spans="1:7" x14ac:dyDescent="0.25">
      <c r="A1243" s="9" t="s">
        <v>2009</v>
      </c>
      <c r="B1243" s="9" t="s">
        <v>2009</v>
      </c>
      <c r="C1243" t="str">
        <f>VLOOKUP(B1243,[1]Sheet6!B:C,2,0)</f>
        <v>1A1B071A-DAE9-47B0-A9A5-49DBC71C3DB1</v>
      </c>
      <c r="D1243" s="5" t="s">
        <v>105</v>
      </c>
      <c r="E1243" t="str">
        <f>VLOOKUP('کارشناس دفترفنی سیستم ها'!D1243,[1]Trade!A:B,2,0)</f>
        <v>BBFC342F-6CB5-4709-89C0-2D9476967387</v>
      </c>
      <c r="F1243" t="s">
        <v>554</v>
      </c>
      <c r="G1243" t="str">
        <f>VLOOKUP(F1243,[1]Position!A:D,4,0)</f>
        <v>0efff8c6-5518-4fc0-ab9d-04eebd9035df</v>
      </c>
    </row>
    <row r="1244" spans="1:7" x14ac:dyDescent="0.25">
      <c r="A1244" s="9" t="s">
        <v>2011</v>
      </c>
      <c r="B1244" s="9" t="s">
        <v>2011</v>
      </c>
      <c r="C1244" t="str">
        <f>VLOOKUP(B1244,[1]Sheet6!B:C,2,0)</f>
        <v>9068717C-1F5D-43BB-8A4C-6A520EAE02B1</v>
      </c>
      <c r="D1244" s="5" t="s">
        <v>105</v>
      </c>
      <c r="E1244" t="str">
        <f>VLOOKUP('کارشناس دفترفنی سیستم ها'!D1244,[1]Trade!A:B,2,0)</f>
        <v>BBFC342F-6CB5-4709-89C0-2D9476967387</v>
      </c>
      <c r="F1244" t="s">
        <v>554</v>
      </c>
      <c r="G1244" t="str">
        <f>VLOOKUP(F1244,[1]Position!A:D,4,0)</f>
        <v>0efff8c6-5518-4fc0-ab9d-04eebd9035df</v>
      </c>
    </row>
    <row r="1245" spans="1:7" x14ac:dyDescent="0.25">
      <c r="A1245" s="9" t="s">
        <v>2013</v>
      </c>
      <c r="B1245" s="9" t="s">
        <v>2013</v>
      </c>
      <c r="C1245" t="str">
        <f>VLOOKUP(B1245,[1]Sheet6!B:C,2,0)</f>
        <v>6FB57D58-AEC2-4E5A-B464-4F27AD7F3121</v>
      </c>
      <c r="D1245" s="5" t="s">
        <v>105</v>
      </c>
      <c r="E1245" t="str">
        <f>VLOOKUP('کارشناس دفترفنی سیستم ها'!D1245,[1]Trade!A:B,2,0)</f>
        <v>BBFC342F-6CB5-4709-89C0-2D9476967387</v>
      </c>
      <c r="F1245" t="s">
        <v>554</v>
      </c>
      <c r="G1245" t="str">
        <f>VLOOKUP(F1245,[1]Position!A:D,4,0)</f>
        <v>0efff8c6-5518-4fc0-ab9d-04eebd9035df</v>
      </c>
    </row>
    <row r="1246" spans="1:7" x14ac:dyDescent="0.25">
      <c r="A1246" s="9" t="s">
        <v>2015</v>
      </c>
      <c r="B1246" s="9" t="s">
        <v>2015</v>
      </c>
      <c r="C1246" t="str">
        <f>VLOOKUP(B1246,[1]Sheet6!B:C,2,0)</f>
        <v>75DCDA45-6CCC-4E80-8171-D5425E2D898C</v>
      </c>
      <c r="D1246" s="5" t="s">
        <v>105</v>
      </c>
      <c r="E1246" t="str">
        <f>VLOOKUP('کارشناس دفترفنی سیستم ها'!D1246,[1]Trade!A:B,2,0)</f>
        <v>BBFC342F-6CB5-4709-89C0-2D9476967387</v>
      </c>
      <c r="F1246" t="s">
        <v>554</v>
      </c>
      <c r="G1246" t="str">
        <f>VLOOKUP(F1246,[1]Position!A:D,4,0)</f>
        <v>0efff8c6-5518-4fc0-ab9d-04eebd9035df</v>
      </c>
    </row>
    <row r="1247" spans="1:7" x14ac:dyDescent="0.25">
      <c r="A1247" s="9" t="s">
        <v>2017</v>
      </c>
      <c r="B1247" s="9" t="s">
        <v>2017</v>
      </c>
      <c r="C1247" t="str">
        <f>VLOOKUP(B1247,[1]Sheet6!B:C,2,0)</f>
        <v>BE96F90D-D801-4C56-9C65-565CE0C73BD6</v>
      </c>
      <c r="D1247" s="5" t="s">
        <v>105</v>
      </c>
      <c r="E1247" t="str">
        <f>VLOOKUP('کارشناس دفترفنی سیستم ها'!D1247,[1]Trade!A:B,2,0)</f>
        <v>BBFC342F-6CB5-4709-89C0-2D9476967387</v>
      </c>
      <c r="F1247" t="s">
        <v>554</v>
      </c>
      <c r="G1247" t="str">
        <f>VLOOKUP(F1247,[1]Position!A:D,4,0)</f>
        <v>0efff8c6-5518-4fc0-ab9d-04eebd9035df</v>
      </c>
    </row>
    <row r="1248" spans="1:7" x14ac:dyDescent="0.25">
      <c r="A1248" s="9" t="s">
        <v>2019</v>
      </c>
      <c r="B1248" s="9" t="s">
        <v>2019</v>
      </c>
      <c r="C1248" t="str">
        <f>VLOOKUP(B1248,[1]Sheet6!B:C,2,0)</f>
        <v>EE054EA0-0747-42C6-A844-8A0F496AB1BC</v>
      </c>
      <c r="D1248" s="5" t="s">
        <v>105</v>
      </c>
      <c r="E1248" t="str">
        <f>VLOOKUP('کارشناس دفترفنی سیستم ها'!D1248,[1]Trade!A:B,2,0)</f>
        <v>BBFC342F-6CB5-4709-89C0-2D9476967387</v>
      </c>
      <c r="F1248" t="s">
        <v>554</v>
      </c>
      <c r="G1248" t="str">
        <f>VLOOKUP(F1248,[1]Position!A:D,4,0)</f>
        <v>0efff8c6-5518-4fc0-ab9d-04eebd9035df</v>
      </c>
    </row>
    <row r="1249" spans="1:7" x14ac:dyDescent="0.25">
      <c r="A1249" s="9" t="s">
        <v>2021</v>
      </c>
      <c r="B1249" s="9" t="s">
        <v>2021</v>
      </c>
      <c r="C1249" t="str">
        <f>VLOOKUP(B1249,[1]Sheet6!B:C,2,0)</f>
        <v>0D279876-7537-474E-ADF9-F4B84BD5414C</v>
      </c>
      <c r="D1249" s="5" t="s">
        <v>105</v>
      </c>
      <c r="E1249" t="str">
        <f>VLOOKUP('کارشناس دفترفنی سیستم ها'!D1249,[1]Trade!A:B,2,0)</f>
        <v>BBFC342F-6CB5-4709-89C0-2D9476967387</v>
      </c>
      <c r="F1249" t="s">
        <v>554</v>
      </c>
      <c r="G1249" t="str">
        <f>VLOOKUP(F1249,[1]Position!A:D,4,0)</f>
        <v>0efff8c6-5518-4fc0-ab9d-04eebd9035df</v>
      </c>
    </row>
    <row r="1250" spans="1:7" x14ac:dyDescent="0.25">
      <c r="A1250" s="9" t="s">
        <v>2023</v>
      </c>
      <c r="B1250" s="9" t="s">
        <v>2023</v>
      </c>
      <c r="C1250" t="str">
        <f>VLOOKUP(B1250,[1]Sheet6!B:C,2,0)</f>
        <v>715FC2AA-320E-487A-9881-986E7A13972E</v>
      </c>
      <c r="D1250" s="5" t="s">
        <v>105</v>
      </c>
      <c r="E1250" t="str">
        <f>VLOOKUP('کارشناس دفترفنی سیستم ها'!D1250,[1]Trade!A:B,2,0)</f>
        <v>BBFC342F-6CB5-4709-89C0-2D9476967387</v>
      </c>
      <c r="F1250" t="s">
        <v>554</v>
      </c>
      <c r="G1250" t="str">
        <f>VLOOKUP(F1250,[1]Position!A:D,4,0)</f>
        <v>0efff8c6-5518-4fc0-ab9d-04eebd9035df</v>
      </c>
    </row>
    <row r="1251" spans="1:7" x14ac:dyDescent="0.25">
      <c r="A1251" s="9" t="s">
        <v>2025</v>
      </c>
      <c r="B1251" s="9" t="s">
        <v>2025</v>
      </c>
      <c r="C1251" t="str">
        <f>VLOOKUP(B1251,[1]Sheet6!B:C,2,0)</f>
        <v>D20171E6-3B50-46B3-9467-19609462C455</v>
      </c>
      <c r="D1251" s="5" t="s">
        <v>105</v>
      </c>
      <c r="E1251" t="str">
        <f>VLOOKUP('کارشناس دفترفنی سیستم ها'!D1251,[1]Trade!A:B,2,0)</f>
        <v>BBFC342F-6CB5-4709-89C0-2D9476967387</v>
      </c>
      <c r="F1251" t="s">
        <v>554</v>
      </c>
      <c r="G1251" t="str">
        <f>VLOOKUP(F1251,[1]Position!A:D,4,0)</f>
        <v>0efff8c6-5518-4fc0-ab9d-04eebd9035df</v>
      </c>
    </row>
    <row r="1252" spans="1:7" x14ac:dyDescent="0.25">
      <c r="A1252" s="9" t="s">
        <v>2027</v>
      </c>
      <c r="B1252" s="9" t="s">
        <v>2027</v>
      </c>
      <c r="C1252" t="str">
        <f>VLOOKUP(B1252,[1]Sheet6!B:C,2,0)</f>
        <v>804399E3-8BBF-4F2F-932A-792D625F9B08</v>
      </c>
      <c r="D1252" s="5" t="s">
        <v>105</v>
      </c>
      <c r="E1252" t="str">
        <f>VLOOKUP('کارشناس دفترفنی سیستم ها'!D1252,[1]Trade!A:B,2,0)</f>
        <v>BBFC342F-6CB5-4709-89C0-2D9476967387</v>
      </c>
      <c r="F1252" t="s">
        <v>554</v>
      </c>
      <c r="G1252" t="str">
        <f>VLOOKUP(F1252,[1]Position!A:D,4,0)</f>
        <v>0efff8c6-5518-4fc0-ab9d-04eebd9035df</v>
      </c>
    </row>
    <row r="1253" spans="1:7" x14ac:dyDescent="0.25">
      <c r="A1253" s="9" t="s">
        <v>2029</v>
      </c>
      <c r="B1253" s="9" t="s">
        <v>2029</v>
      </c>
      <c r="C1253" t="str">
        <f>VLOOKUP(B1253,[1]Sheet6!B:C,2,0)</f>
        <v>8F29AD65-F2F9-4DCE-B206-447039CADFB0</v>
      </c>
      <c r="D1253" s="5" t="s">
        <v>105</v>
      </c>
      <c r="E1253" t="str">
        <f>VLOOKUP('کارشناس دفترفنی سیستم ها'!D1253,[1]Trade!A:B,2,0)</f>
        <v>BBFC342F-6CB5-4709-89C0-2D9476967387</v>
      </c>
      <c r="F1253" t="s">
        <v>554</v>
      </c>
      <c r="G1253" t="str">
        <f>VLOOKUP(F1253,[1]Position!A:D,4,0)</f>
        <v>0efff8c6-5518-4fc0-ab9d-04eebd9035df</v>
      </c>
    </row>
    <row r="1254" spans="1:7" x14ac:dyDescent="0.25">
      <c r="A1254" s="9" t="s">
        <v>2031</v>
      </c>
      <c r="B1254" s="9" t="s">
        <v>2031</v>
      </c>
      <c r="C1254" t="str">
        <f>VLOOKUP(B1254,[1]Sheet6!B:C,2,0)</f>
        <v>283D1013-9856-4431-A0C4-1831A37B25FA</v>
      </c>
      <c r="D1254" s="5" t="s">
        <v>105</v>
      </c>
      <c r="E1254" t="str">
        <f>VLOOKUP('کارشناس دفترفنی سیستم ها'!D1254,[1]Trade!A:B,2,0)</f>
        <v>BBFC342F-6CB5-4709-89C0-2D9476967387</v>
      </c>
      <c r="F1254" t="s">
        <v>554</v>
      </c>
      <c r="G1254" t="str">
        <f>VLOOKUP(F1254,[1]Position!A:D,4,0)</f>
        <v>0efff8c6-5518-4fc0-ab9d-04eebd9035df</v>
      </c>
    </row>
    <row r="1255" spans="1:7" x14ac:dyDescent="0.25">
      <c r="A1255" s="9" t="s">
        <v>2033</v>
      </c>
      <c r="B1255" s="9" t="s">
        <v>2033</v>
      </c>
      <c r="C1255" t="str">
        <f>VLOOKUP(B1255,[1]Sheet6!B:C,2,0)</f>
        <v>AB58DCCE-CDD7-4AA7-85BD-6467520AB865</v>
      </c>
      <c r="D1255" s="5" t="s">
        <v>105</v>
      </c>
      <c r="E1255" t="str">
        <f>VLOOKUP('کارشناس دفترفنی سیستم ها'!D1255,[1]Trade!A:B,2,0)</f>
        <v>BBFC342F-6CB5-4709-89C0-2D9476967387</v>
      </c>
      <c r="F1255" t="s">
        <v>554</v>
      </c>
      <c r="G1255" t="str">
        <f>VLOOKUP(F1255,[1]Position!A:D,4,0)</f>
        <v>0efff8c6-5518-4fc0-ab9d-04eebd9035df</v>
      </c>
    </row>
    <row r="1256" spans="1:7" x14ac:dyDescent="0.25">
      <c r="A1256" s="9" t="s">
        <v>2035</v>
      </c>
      <c r="B1256" s="9" t="s">
        <v>2035</v>
      </c>
      <c r="C1256" t="str">
        <f>VLOOKUP(B1256,[1]Sheet6!B:C,2,0)</f>
        <v>1172BE2C-20BA-4594-BD29-6BF06317C8B3</v>
      </c>
      <c r="D1256" s="5" t="s">
        <v>105</v>
      </c>
      <c r="E1256" t="str">
        <f>VLOOKUP('کارشناس دفترفنی سیستم ها'!D1256,[1]Trade!A:B,2,0)</f>
        <v>BBFC342F-6CB5-4709-89C0-2D9476967387</v>
      </c>
      <c r="F1256" t="s">
        <v>554</v>
      </c>
      <c r="G1256" t="str">
        <f>VLOOKUP(F1256,[1]Position!A:D,4,0)</f>
        <v>0efff8c6-5518-4fc0-ab9d-04eebd9035df</v>
      </c>
    </row>
    <row r="1257" spans="1:7" x14ac:dyDescent="0.25">
      <c r="A1257" s="9" t="s">
        <v>2037</v>
      </c>
      <c r="B1257" s="9" t="s">
        <v>2037</v>
      </c>
      <c r="C1257" t="str">
        <f>VLOOKUP(B1257,[1]Sheet6!B:C,2,0)</f>
        <v>77A3B2C9-FB7B-4E36-9DEE-B76FD4732ABE</v>
      </c>
      <c r="D1257" s="5" t="s">
        <v>105</v>
      </c>
      <c r="E1257" t="str">
        <f>VLOOKUP('کارشناس دفترفنی سیستم ها'!D1257,[1]Trade!A:B,2,0)</f>
        <v>BBFC342F-6CB5-4709-89C0-2D9476967387</v>
      </c>
      <c r="F1257" t="s">
        <v>554</v>
      </c>
      <c r="G1257" t="str">
        <f>VLOOKUP(F1257,[1]Position!A:D,4,0)</f>
        <v>0efff8c6-5518-4fc0-ab9d-04eebd9035df</v>
      </c>
    </row>
    <row r="1258" spans="1:7" x14ac:dyDescent="0.25">
      <c r="A1258" s="9" t="s">
        <v>2039</v>
      </c>
      <c r="B1258" s="9" t="s">
        <v>2039</v>
      </c>
      <c r="C1258" t="str">
        <f>VLOOKUP(B1258,[1]Sheet6!B:C,2,0)</f>
        <v>0D09CCBD-79EA-4374-90EB-9A88A76E870F</v>
      </c>
      <c r="D1258" s="5" t="s">
        <v>105</v>
      </c>
      <c r="E1258" t="str">
        <f>VLOOKUP('کارشناس دفترفنی سیستم ها'!D1258,[1]Trade!A:B,2,0)</f>
        <v>BBFC342F-6CB5-4709-89C0-2D9476967387</v>
      </c>
      <c r="F1258" t="s">
        <v>554</v>
      </c>
      <c r="G1258" t="str">
        <f>VLOOKUP(F1258,[1]Position!A:D,4,0)</f>
        <v>0efff8c6-5518-4fc0-ab9d-04eebd9035df</v>
      </c>
    </row>
    <row r="1259" spans="1:7" x14ac:dyDescent="0.25">
      <c r="A1259" s="9" t="s">
        <v>2041</v>
      </c>
      <c r="B1259" s="9" t="s">
        <v>2041</v>
      </c>
      <c r="C1259" t="str">
        <f>VLOOKUP(B1259,[1]Sheet6!B:C,2,0)</f>
        <v>A1C9EEDE-427D-42E0-940E-06387D52BB0D</v>
      </c>
      <c r="D1259" s="5" t="s">
        <v>105</v>
      </c>
      <c r="E1259" t="str">
        <f>VLOOKUP('کارشناس دفترفنی سیستم ها'!D1259,[1]Trade!A:B,2,0)</f>
        <v>BBFC342F-6CB5-4709-89C0-2D9476967387</v>
      </c>
      <c r="F1259" t="s">
        <v>554</v>
      </c>
      <c r="G1259" t="str">
        <f>VLOOKUP(F1259,[1]Position!A:D,4,0)</f>
        <v>0efff8c6-5518-4fc0-ab9d-04eebd9035df</v>
      </c>
    </row>
    <row r="1260" spans="1:7" x14ac:dyDescent="0.25">
      <c r="A1260" s="9" t="s">
        <v>2043</v>
      </c>
      <c r="B1260" s="9" t="s">
        <v>2043</v>
      </c>
      <c r="C1260" t="str">
        <f>VLOOKUP(B1260,[1]Sheet6!B:C,2,0)</f>
        <v>D7BFAC9B-84E2-4CFB-82F5-16658B6EC17A</v>
      </c>
      <c r="D1260" s="5" t="s">
        <v>105</v>
      </c>
      <c r="E1260" t="str">
        <f>VLOOKUP('کارشناس دفترفنی سیستم ها'!D1260,[1]Trade!A:B,2,0)</f>
        <v>BBFC342F-6CB5-4709-89C0-2D9476967387</v>
      </c>
      <c r="F1260" t="s">
        <v>554</v>
      </c>
      <c r="G1260" t="str">
        <f>VLOOKUP(F1260,[1]Position!A:D,4,0)</f>
        <v>0efff8c6-5518-4fc0-ab9d-04eebd9035df</v>
      </c>
    </row>
    <row r="1261" spans="1:7" x14ac:dyDescent="0.25">
      <c r="A1261" s="9" t="s">
        <v>2045</v>
      </c>
      <c r="B1261" s="9" t="s">
        <v>2045</v>
      </c>
      <c r="C1261" t="str">
        <f>VLOOKUP(B1261,[1]Sheet6!B:C,2,0)</f>
        <v>859BAE82-8ECC-41D8-A704-BBBBF669C4C4</v>
      </c>
      <c r="D1261" s="5" t="s">
        <v>105</v>
      </c>
      <c r="E1261" t="str">
        <f>VLOOKUP('کارشناس دفترفنی سیستم ها'!D1261,[1]Trade!A:B,2,0)</f>
        <v>BBFC342F-6CB5-4709-89C0-2D9476967387</v>
      </c>
      <c r="F1261" t="s">
        <v>554</v>
      </c>
      <c r="G1261" t="str">
        <f>VLOOKUP(F1261,[1]Position!A:D,4,0)</f>
        <v>0efff8c6-5518-4fc0-ab9d-04eebd9035df</v>
      </c>
    </row>
    <row r="1262" spans="1:7" x14ac:dyDescent="0.25">
      <c r="A1262" s="9" t="s">
        <v>2047</v>
      </c>
      <c r="B1262" s="9" t="s">
        <v>2047</v>
      </c>
      <c r="C1262" t="str">
        <f>VLOOKUP(B1262,[1]Sheet6!B:C,2,0)</f>
        <v>955BB1B8-5C50-4A71-9C81-9ADA6DB88647</v>
      </c>
      <c r="D1262" s="5" t="s">
        <v>105</v>
      </c>
      <c r="E1262" t="str">
        <f>VLOOKUP('کارشناس دفترفنی سیستم ها'!D1262,[1]Trade!A:B,2,0)</f>
        <v>BBFC342F-6CB5-4709-89C0-2D9476967387</v>
      </c>
      <c r="F1262" t="s">
        <v>554</v>
      </c>
      <c r="G1262" t="str">
        <f>VLOOKUP(F1262,[1]Position!A:D,4,0)</f>
        <v>0efff8c6-5518-4fc0-ab9d-04eebd9035df</v>
      </c>
    </row>
    <row r="1263" spans="1:7" x14ac:dyDescent="0.25">
      <c r="A1263" s="9" t="s">
        <v>2049</v>
      </c>
      <c r="B1263" s="9" t="s">
        <v>2049</v>
      </c>
      <c r="C1263" t="str">
        <f>VLOOKUP(B1263,[1]Sheet6!B:C,2,0)</f>
        <v>40C357F6-EFAD-4D54-9458-17A4D336B1C9</v>
      </c>
      <c r="D1263" s="5" t="s">
        <v>105</v>
      </c>
      <c r="E1263" t="str">
        <f>VLOOKUP('کارشناس دفترفنی سیستم ها'!D1263,[1]Trade!A:B,2,0)</f>
        <v>BBFC342F-6CB5-4709-89C0-2D9476967387</v>
      </c>
      <c r="F1263" t="s">
        <v>554</v>
      </c>
      <c r="G1263" t="str">
        <f>VLOOKUP(F1263,[1]Position!A:D,4,0)</f>
        <v>0efff8c6-5518-4fc0-ab9d-04eebd9035df</v>
      </c>
    </row>
    <row r="1264" spans="1:7" x14ac:dyDescent="0.25">
      <c r="A1264" s="9" t="s">
        <v>2051</v>
      </c>
      <c r="B1264" s="9" t="s">
        <v>2051</v>
      </c>
      <c r="C1264" t="str">
        <f>VLOOKUP(B1264,[1]Sheet6!B:C,2,0)</f>
        <v>714CE810-A8FF-44D5-8A29-307B4443D7FA</v>
      </c>
      <c r="D1264" s="5" t="s">
        <v>105</v>
      </c>
      <c r="E1264" t="str">
        <f>VLOOKUP('کارشناس دفترفنی سیستم ها'!D1264,[1]Trade!A:B,2,0)</f>
        <v>BBFC342F-6CB5-4709-89C0-2D9476967387</v>
      </c>
      <c r="F1264" t="s">
        <v>554</v>
      </c>
      <c r="G1264" t="str">
        <f>VLOOKUP(F1264,[1]Position!A:D,4,0)</f>
        <v>0efff8c6-5518-4fc0-ab9d-04eebd9035df</v>
      </c>
    </row>
    <row r="1265" spans="1:7" x14ac:dyDescent="0.25">
      <c r="A1265" s="9" t="s">
        <v>2053</v>
      </c>
      <c r="B1265" s="9" t="s">
        <v>2053</v>
      </c>
      <c r="C1265" t="str">
        <f>VLOOKUP(B1265,[1]Sheet6!B:C,2,0)</f>
        <v>77A5AB82-9A33-48A4-92B4-24E79D0D8BEA</v>
      </c>
      <c r="D1265" s="5" t="s">
        <v>105</v>
      </c>
      <c r="E1265" t="str">
        <f>VLOOKUP('کارشناس دفترفنی سیستم ها'!D1265,[1]Trade!A:B,2,0)</f>
        <v>BBFC342F-6CB5-4709-89C0-2D9476967387</v>
      </c>
      <c r="F1265" t="s">
        <v>554</v>
      </c>
      <c r="G1265" t="str">
        <f>VLOOKUP(F1265,[1]Position!A:D,4,0)</f>
        <v>0efff8c6-5518-4fc0-ab9d-04eebd9035df</v>
      </c>
    </row>
    <row r="1266" spans="1:7" x14ac:dyDescent="0.25">
      <c r="A1266" s="9" t="s">
        <v>2055</v>
      </c>
      <c r="B1266" s="9" t="s">
        <v>2055</v>
      </c>
      <c r="C1266" t="str">
        <f>VLOOKUP(B1266,[1]Sheet6!B:C,2,0)</f>
        <v>9A17041E-F46B-4BB4-8B89-38FF090A9C4B</v>
      </c>
      <c r="D1266" s="5" t="s">
        <v>105</v>
      </c>
      <c r="E1266" t="str">
        <f>VLOOKUP('کارشناس دفترفنی سیستم ها'!D1266,[1]Trade!A:B,2,0)</f>
        <v>BBFC342F-6CB5-4709-89C0-2D9476967387</v>
      </c>
      <c r="F1266" t="s">
        <v>554</v>
      </c>
      <c r="G1266" t="str">
        <f>VLOOKUP(F1266,[1]Position!A:D,4,0)</f>
        <v>0efff8c6-5518-4fc0-ab9d-04eebd9035df</v>
      </c>
    </row>
    <row r="1267" spans="1:7" x14ac:dyDescent="0.25">
      <c r="A1267" s="9" t="s">
        <v>2057</v>
      </c>
      <c r="B1267" s="9" t="s">
        <v>2057</v>
      </c>
      <c r="C1267" t="str">
        <f>VLOOKUP(B1267,[1]Sheet6!B:C,2,0)</f>
        <v>251D08FF-D3C3-4915-A034-E994DDA53B87</v>
      </c>
      <c r="D1267" s="5" t="s">
        <v>105</v>
      </c>
      <c r="E1267" t="str">
        <f>VLOOKUP('کارشناس دفترفنی سیستم ها'!D1267,[1]Trade!A:B,2,0)</f>
        <v>BBFC342F-6CB5-4709-89C0-2D9476967387</v>
      </c>
      <c r="F1267" t="s">
        <v>554</v>
      </c>
      <c r="G1267" t="str">
        <f>VLOOKUP(F1267,[1]Position!A:D,4,0)</f>
        <v>0efff8c6-5518-4fc0-ab9d-04eebd9035df</v>
      </c>
    </row>
    <row r="1268" spans="1:7" x14ac:dyDescent="0.25">
      <c r="A1268" s="9" t="s">
        <v>2059</v>
      </c>
      <c r="B1268" s="9" t="s">
        <v>2059</v>
      </c>
      <c r="C1268" t="str">
        <f>VLOOKUP(B1268,[1]Sheet6!B:C,2,0)</f>
        <v>2B9714FE-B1A9-4026-8F6D-14842EA7DBF7</v>
      </c>
      <c r="D1268" s="5" t="s">
        <v>105</v>
      </c>
      <c r="E1268" t="str">
        <f>VLOOKUP('کارشناس دفترفنی سیستم ها'!D1268,[1]Trade!A:B,2,0)</f>
        <v>BBFC342F-6CB5-4709-89C0-2D9476967387</v>
      </c>
      <c r="F1268" t="s">
        <v>554</v>
      </c>
      <c r="G1268" t="str">
        <f>VLOOKUP(F1268,[1]Position!A:D,4,0)</f>
        <v>0efff8c6-5518-4fc0-ab9d-04eebd9035df</v>
      </c>
    </row>
    <row r="1269" spans="1:7" x14ac:dyDescent="0.25">
      <c r="A1269" s="9" t="s">
        <v>2061</v>
      </c>
      <c r="B1269" s="9" t="s">
        <v>2061</v>
      </c>
      <c r="C1269" t="str">
        <f>VLOOKUP(B1269,[1]Sheet6!B:C,2,0)</f>
        <v>7D2F0B85-DF3C-4A60-A80A-B2537F981527</v>
      </c>
      <c r="D1269" s="5" t="s">
        <v>105</v>
      </c>
      <c r="E1269" t="str">
        <f>VLOOKUP('کارشناس دفترفنی سیستم ها'!D1269,[1]Trade!A:B,2,0)</f>
        <v>BBFC342F-6CB5-4709-89C0-2D9476967387</v>
      </c>
      <c r="F1269" t="s">
        <v>554</v>
      </c>
      <c r="G1269" t="str">
        <f>VLOOKUP(F1269,[1]Position!A:D,4,0)</f>
        <v>0efff8c6-5518-4fc0-ab9d-04eebd9035df</v>
      </c>
    </row>
    <row r="1270" spans="1:7" x14ac:dyDescent="0.25">
      <c r="A1270" s="9" t="s">
        <v>2063</v>
      </c>
      <c r="B1270" s="9" t="s">
        <v>2063</v>
      </c>
      <c r="C1270" t="str">
        <f>VLOOKUP(B1270,[1]Sheet6!B:C,2,0)</f>
        <v>7E9D35A8-F675-4E1C-8230-696E0BE0A4EA</v>
      </c>
      <c r="D1270" s="5" t="s">
        <v>105</v>
      </c>
      <c r="E1270" t="str">
        <f>VLOOKUP('کارشناس دفترفنی سیستم ها'!D1270,[1]Trade!A:B,2,0)</f>
        <v>BBFC342F-6CB5-4709-89C0-2D9476967387</v>
      </c>
      <c r="F1270" t="s">
        <v>554</v>
      </c>
      <c r="G1270" t="str">
        <f>VLOOKUP(F1270,[1]Position!A:D,4,0)</f>
        <v>0efff8c6-5518-4fc0-ab9d-04eebd9035df</v>
      </c>
    </row>
    <row r="1271" spans="1:7" x14ac:dyDescent="0.25">
      <c r="A1271" s="9" t="s">
        <v>2065</v>
      </c>
      <c r="B1271" s="9" t="s">
        <v>2065</v>
      </c>
      <c r="C1271" t="str">
        <f>VLOOKUP(B1271,[1]Sheet6!B:C,2,0)</f>
        <v>65794C77-08FF-426C-AFAB-E9EA8C74A5ED</v>
      </c>
      <c r="D1271" s="5" t="s">
        <v>105</v>
      </c>
      <c r="E1271" t="str">
        <f>VLOOKUP('کارشناس دفترفنی سیستم ها'!D1271,[1]Trade!A:B,2,0)</f>
        <v>BBFC342F-6CB5-4709-89C0-2D9476967387</v>
      </c>
      <c r="F1271" t="s">
        <v>554</v>
      </c>
      <c r="G1271" t="str">
        <f>VLOOKUP(F1271,[1]Position!A:D,4,0)</f>
        <v>0efff8c6-5518-4fc0-ab9d-04eebd9035df</v>
      </c>
    </row>
    <row r="1272" spans="1:7" x14ac:dyDescent="0.25">
      <c r="A1272" s="9" t="s">
        <v>2067</v>
      </c>
      <c r="B1272" s="9" t="s">
        <v>2067</v>
      </c>
      <c r="C1272" t="str">
        <f>VLOOKUP(B1272,[1]Sheet6!B:C,2,0)</f>
        <v>159521E6-5575-4FC1-BC03-D71BF8CEC341</v>
      </c>
      <c r="D1272" s="5" t="s">
        <v>105</v>
      </c>
      <c r="E1272" t="str">
        <f>VLOOKUP('کارشناس دفترفنی سیستم ها'!D1272,[1]Trade!A:B,2,0)</f>
        <v>BBFC342F-6CB5-4709-89C0-2D9476967387</v>
      </c>
      <c r="F1272" t="s">
        <v>554</v>
      </c>
      <c r="G1272" t="str">
        <f>VLOOKUP(F1272,[1]Position!A:D,4,0)</f>
        <v>0efff8c6-5518-4fc0-ab9d-04eebd9035df</v>
      </c>
    </row>
    <row r="1273" spans="1:7" x14ac:dyDescent="0.25">
      <c r="A1273" s="9" t="s">
        <v>2069</v>
      </c>
      <c r="B1273" s="9" t="s">
        <v>2069</v>
      </c>
      <c r="C1273" t="str">
        <f>VLOOKUP(B1273,[1]Sheet6!B:C,2,0)</f>
        <v>77098376-6D1E-4360-A048-4DB323B3F05E</v>
      </c>
      <c r="D1273" s="5" t="s">
        <v>105</v>
      </c>
      <c r="E1273" t="str">
        <f>VLOOKUP('کارشناس دفترفنی سیستم ها'!D1273,[1]Trade!A:B,2,0)</f>
        <v>BBFC342F-6CB5-4709-89C0-2D9476967387</v>
      </c>
      <c r="F1273" t="s">
        <v>554</v>
      </c>
      <c r="G1273" t="str">
        <f>VLOOKUP(F1273,[1]Position!A:D,4,0)</f>
        <v>0efff8c6-5518-4fc0-ab9d-04eebd9035df</v>
      </c>
    </row>
    <row r="1274" spans="1:7" x14ac:dyDescent="0.25">
      <c r="A1274" s="9" t="s">
        <v>2071</v>
      </c>
      <c r="B1274" s="9" t="s">
        <v>2071</v>
      </c>
      <c r="C1274" t="str">
        <f>VLOOKUP(B1274,[1]Sheet6!B:C,2,0)</f>
        <v>4848EF2D-6878-4DC9-B310-09733096B043</v>
      </c>
      <c r="D1274" s="5" t="s">
        <v>105</v>
      </c>
      <c r="E1274" t="str">
        <f>VLOOKUP('کارشناس دفترفنی سیستم ها'!D1274,[1]Trade!A:B,2,0)</f>
        <v>BBFC342F-6CB5-4709-89C0-2D9476967387</v>
      </c>
      <c r="F1274" t="s">
        <v>554</v>
      </c>
      <c r="G1274" t="str">
        <f>VLOOKUP(F1274,[1]Position!A:D,4,0)</f>
        <v>0efff8c6-5518-4fc0-ab9d-04eebd9035df</v>
      </c>
    </row>
    <row r="1275" spans="1:7" x14ac:dyDescent="0.25">
      <c r="A1275" s="9" t="s">
        <v>2073</v>
      </c>
      <c r="B1275" s="9" t="s">
        <v>2073</v>
      </c>
      <c r="C1275" t="str">
        <f>VLOOKUP(B1275,[1]Sheet6!B:C,2,0)</f>
        <v>C573E6E1-8C71-4254-953E-30691905D034</v>
      </c>
      <c r="D1275" s="5" t="s">
        <v>105</v>
      </c>
      <c r="E1275" t="str">
        <f>VLOOKUP('کارشناس دفترفنی سیستم ها'!D1275,[1]Trade!A:B,2,0)</f>
        <v>BBFC342F-6CB5-4709-89C0-2D9476967387</v>
      </c>
      <c r="F1275" t="s">
        <v>554</v>
      </c>
      <c r="G1275" t="str">
        <f>VLOOKUP(F1275,[1]Position!A:D,4,0)</f>
        <v>0efff8c6-5518-4fc0-ab9d-04eebd9035df</v>
      </c>
    </row>
    <row r="1276" spans="1:7" x14ac:dyDescent="0.25">
      <c r="A1276" s="9" t="s">
        <v>2075</v>
      </c>
      <c r="B1276" s="9" t="s">
        <v>2075</v>
      </c>
      <c r="C1276" t="str">
        <f>VLOOKUP(B1276,[1]Sheet6!B:C,2,0)</f>
        <v>6F7526BB-AD8E-4CAF-B032-36E8DE66555C</v>
      </c>
      <c r="D1276" s="5" t="s">
        <v>105</v>
      </c>
      <c r="E1276" t="str">
        <f>VLOOKUP('کارشناس دفترفنی سیستم ها'!D1276,[1]Trade!A:B,2,0)</f>
        <v>BBFC342F-6CB5-4709-89C0-2D9476967387</v>
      </c>
      <c r="F1276" t="s">
        <v>554</v>
      </c>
      <c r="G1276" t="str">
        <f>VLOOKUP(F1276,[1]Position!A:D,4,0)</f>
        <v>0efff8c6-5518-4fc0-ab9d-04eebd9035df</v>
      </c>
    </row>
    <row r="1277" spans="1:7" x14ac:dyDescent="0.25">
      <c r="A1277" s="9" t="s">
        <v>2077</v>
      </c>
      <c r="B1277" s="9" t="s">
        <v>2077</v>
      </c>
      <c r="C1277" t="str">
        <f>VLOOKUP(B1277,[1]Sheet6!B:C,2,0)</f>
        <v>1ACF9AB2-03B5-4E18-9855-FD2B77D7002B</v>
      </c>
      <c r="D1277" s="5" t="s">
        <v>105</v>
      </c>
      <c r="E1277" t="str">
        <f>VLOOKUP('کارشناس دفترفنی سیستم ها'!D1277,[1]Trade!A:B,2,0)</f>
        <v>BBFC342F-6CB5-4709-89C0-2D9476967387</v>
      </c>
      <c r="F1277" s="5" t="s">
        <v>1586</v>
      </c>
      <c r="G1277" t="str">
        <f>VLOOKUP(F1277,[1]Position!A:D,4,0)</f>
        <v>a0a81393-03e2-4597-adf5-de97e5e79eb1</v>
      </c>
    </row>
    <row r="1278" spans="1:7" x14ac:dyDescent="0.25">
      <c r="A1278" s="9" t="s">
        <v>2079</v>
      </c>
      <c r="B1278" s="9" t="s">
        <v>2079</v>
      </c>
      <c r="C1278" t="str">
        <f>VLOOKUP(B1278,[1]Sheet6!B:C,2,0)</f>
        <v>71EDA626-961B-4D9B-9976-B1507B759A2B</v>
      </c>
      <c r="D1278" s="5" t="s">
        <v>105</v>
      </c>
      <c r="E1278" t="str">
        <f>VLOOKUP('کارشناس دفترفنی سیستم ها'!D1278,[1]Trade!A:B,2,0)</f>
        <v>BBFC342F-6CB5-4709-89C0-2D9476967387</v>
      </c>
      <c r="F1278" s="5" t="s">
        <v>1586</v>
      </c>
      <c r="G1278" t="str">
        <f>VLOOKUP(F1278,[1]Position!A:D,4,0)</f>
        <v>a0a81393-03e2-4597-adf5-de97e5e79eb1</v>
      </c>
    </row>
    <row r="1279" spans="1:7" x14ac:dyDescent="0.25">
      <c r="A1279" s="9" t="s">
        <v>2081</v>
      </c>
      <c r="B1279" s="9" t="s">
        <v>2081</v>
      </c>
      <c r="C1279" t="str">
        <f>VLOOKUP(B1279,[1]Sheet6!B:C,2,0)</f>
        <v>8945E73E-0BBB-485E-94A3-DEBF422B4803</v>
      </c>
      <c r="D1279" s="5" t="s">
        <v>105</v>
      </c>
      <c r="E1279" t="str">
        <f>VLOOKUP('کارشناس دفترفنی سیستم ها'!D1279,[1]Trade!A:B,2,0)</f>
        <v>BBFC342F-6CB5-4709-89C0-2D9476967387</v>
      </c>
      <c r="F1279" s="5" t="s">
        <v>1586</v>
      </c>
      <c r="G1279" t="str">
        <f>VLOOKUP(F1279,[1]Position!A:D,4,0)</f>
        <v>a0a81393-03e2-4597-adf5-de97e5e79eb1</v>
      </c>
    </row>
    <row r="1280" spans="1:7" x14ac:dyDescent="0.25">
      <c r="A1280" s="9" t="s">
        <v>2083</v>
      </c>
      <c r="B1280" s="9" t="s">
        <v>2083</v>
      </c>
      <c r="C1280" t="str">
        <f>VLOOKUP(B1280,[1]Sheet6!B:C,2,0)</f>
        <v>BE470EA4-6B17-46B0-8BEA-B835156750B1</v>
      </c>
      <c r="D1280" s="5" t="s">
        <v>105</v>
      </c>
      <c r="E1280" t="str">
        <f>VLOOKUP('کارشناس دفترفنی سیستم ها'!D1280,[1]Trade!A:B,2,0)</f>
        <v>BBFC342F-6CB5-4709-89C0-2D9476967387</v>
      </c>
      <c r="F1280" s="5" t="s">
        <v>1586</v>
      </c>
      <c r="G1280" t="str">
        <f>VLOOKUP(F1280,[1]Position!A:D,4,0)</f>
        <v>a0a81393-03e2-4597-adf5-de97e5e79eb1</v>
      </c>
    </row>
    <row r="1281" spans="1:7" x14ac:dyDescent="0.25">
      <c r="A1281" s="9" t="s">
        <v>2085</v>
      </c>
      <c r="B1281" s="9" t="s">
        <v>2085</v>
      </c>
      <c r="C1281" t="str">
        <f>VLOOKUP(B1281,[1]Sheet6!B:C,2,0)</f>
        <v>8295247B-D43B-45BD-9770-801E59285C56</v>
      </c>
      <c r="D1281" s="5" t="s">
        <v>105</v>
      </c>
      <c r="E1281" t="str">
        <f>VLOOKUP('کارشناس دفترفنی سیستم ها'!D1281,[1]Trade!A:B,2,0)</f>
        <v>BBFC342F-6CB5-4709-89C0-2D9476967387</v>
      </c>
      <c r="F1281" s="5" t="s">
        <v>1586</v>
      </c>
      <c r="G1281" t="str">
        <f>VLOOKUP(F1281,[1]Position!A:D,4,0)</f>
        <v>a0a81393-03e2-4597-adf5-de97e5e79eb1</v>
      </c>
    </row>
    <row r="1282" spans="1:7" x14ac:dyDescent="0.25">
      <c r="A1282" s="9" t="s">
        <v>2087</v>
      </c>
      <c r="B1282" s="9" t="s">
        <v>2087</v>
      </c>
      <c r="C1282" t="str">
        <f>VLOOKUP(B1282,[1]Sheet6!B:C,2,0)</f>
        <v>D484F846-012F-427A-9204-A08A5544386B</v>
      </c>
      <c r="D1282" s="5" t="s">
        <v>105</v>
      </c>
      <c r="E1282" t="str">
        <f>VLOOKUP('کارشناس دفترفنی سیستم ها'!D1282,[1]Trade!A:B,2,0)</f>
        <v>BBFC342F-6CB5-4709-89C0-2D9476967387</v>
      </c>
      <c r="F1282" s="5" t="s">
        <v>1586</v>
      </c>
      <c r="G1282" t="str">
        <f>VLOOKUP(F1282,[1]Position!A:D,4,0)</f>
        <v>a0a81393-03e2-4597-adf5-de97e5e79eb1</v>
      </c>
    </row>
    <row r="1283" spans="1:7" x14ac:dyDescent="0.25">
      <c r="A1283" s="9" t="s">
        <v>2089</v>
      </c>
      <c r="B1283" s="9" t="s">
        <v>2089</v>
      </c>
      <c r="C1283" t="str">
        <f>VLOOKUP(B1283,[1]Sheet6!B:C,2,0)</f>
        <v>E96855F5-1ED7-4F3F-BB78-7299BD0CED73</v>
      </c>
      <c r="D1283" s="5" t="s">
        <v>105</v>
      </c>
      <c r="E1283" t="str">
        <f>VLOOKUP('کارشناس دفترفنی سیستم ها'!D1283,[1]Trade!A:B,2,0)</f>
        <v>BBFC342F-6CB5-4709-89C0-2D9476967387</v>
      </c>
      <c r="F1283" s="5" t="s">
        <v>1586</v>
      </c>
      <c r="G1283" t="str">
        <f>VLOOKUP(F1283,[1]Position!A:D,4,0)</f>
        <v>a0a81393-03e2-4597-adf5-de97e5e79eb1</v>
      </c>
    </row>
    <row r="1284" spans="1:7" x14ac:dyDescent="0.25">
      <c r="A1284" s="9" t="s">
        <v>2091</v>
      </c>
      <c r="B1284" s="9" t="s">
        <v>2091</v>
      </c>
      <c r="C1284" t="str">
        <f>VLOOKUP(B1284,[1]Sheet6!B:C,2,0)</f>
        <v>C85DE836-338F-48BC-965D-721C642B7151</v>
      </c>
      <c r="D1284" s="5" t="s">
        <v>105</v>
      </c>
      <c r="E1284" t="str">
        <f>VLOOKUP('کارشناس دفترفنی سیستم ها'!D1284,[1]Trade!A:B,2,0)</f>
        <v>BBFC342F-6CB5-4709-89C0-2D9476967387</v>
      </c>
      <c r="F1284" s="5" t="s">
        <v>1586</v>
      </c>
      <c r="G1284" t="str">
        <f>VLOOKUP(F1284,[1]Position!A:D,4,0)</f>
        <v>a0a81393-03e2-4597-adf5-de97e5e79eb1</v>
      </c>
    </row>
    <row r="1285" spans="1:7" x14ac:dyDescent="0.25">
      <c r="A1285" s="9" t="s">
        <v>2093</v>
      </c>
      <c r="B1285" s="9" t="s">
        <v>2093</v>
      </c>
      <c r="C1285" t="str">
        <f>VLOOKUP(B1285,[1]Sheet6!B:C,2,0)</f>
        <v>702011FB-968B-4C30-B8FE-D3CA656A25D6</v>
      </c>
      <c r="D1285" s="5" t="s">
        <v>105</v>
      </c>
      <c r="E1285" t="str">
        <f>VLOOKUP('کارشناس دفترفنی سیستم ها'!D1285,[1]Trade!A:B,2,0)</f>
        <v>BBFC342F-6CB5-4709-89C0-2D9476967387</v>
      </c>
      <c r="F1285" s="5" t="s">
        <v>1586</v>
      </c>
      <c r="G1285" t="str">
        <f>VLOOKUP(F1285,[1]Position!A:D,4,0)</f>
        <v>a0a81393-03e2-4597-adf5-de97e5e79eb1</v>
      </c>
    </row>
    <row r="1286" spans="1:7" x14ac:dyDescent="0.25">
      <c r="A1286" s="9" t="s">
        <v>2095</v>
      </c>
      <c r="B1286" s="9" t="s">
        <v>2095</v>
      </c>
      <c r="C1286" t="str">
        <f>VLOOKUP(B1286,[1]Sheet6!B:C,2,0)</f>
        <v>A526CE14-7758-47F2-8EBC-8202A3A7C56E</v>
      </c>
      <c r="D1286" s="5" t="s">
        <v>105</v>
      </c>
      <c r="E1286" t="str">
        <f>VLOOKUP('کارشناس دفترفنی سیستم ها'!D1286,[1]Trade!A:B,2,0)</f>
        <v>BBFC342F-6CB5-4709-89C0-2D9476967387</v>
      </c>
      <c r="F1286" s="5" t="s">
        <v>1586</v>
      </c>
      <c r="G1286" t="str">
        <f>VLOOKUP(F1286,[1]Position!A:D,4,0)</f>
        <v>a0a81393-03e2-4597-adf5-de97e5e79eb1</v>
      </c>
    </row>
    <row r="1287" spans="1:7" x14ac:dyDescent="0.25">
      <c r="A1287" s="9" t="s">
        <v>2097</v>
      </c>
      <c r="B1287" s="9" t="s">
        <v>2097</v>
      </c>
      <c r="C1287" t="str">
        <f>VLOOKUP(B1287,[1]Sheet6!B:C,2,0)</f>
        <v>A47CA61C-F3A1-4FB0-976C-3BD0173D9AB3</v>
      </c>
      <c r="D1287" s="5" t="s">
        <v>105</v>
      </c>
      <c r="E1287" t="str">
        <f>VLOOKUP('کارشناس دفترفنی سیستم ها'!D1287,[1]Trade!A:B,2,0)</f>
        <v>BBFC342F-6CB5-4709-89C0-2D9476967387</v>
      </c>
      <c r="F1287" s="5" t="s">
        <v>1586</v>
      </c>
      <c r="G1287" t="str">
        <f>VLOOKUP(F1287,[1]Position!A:D,4,0)</f>
        <v>a0a81393-03e2-4597-adf5-de97e5e79eb1</v>
      </c>
    </row>
    <row r="1288" spans="1:7" x14ac:dyDescent="0.25">
      <c r="A1288" s="9" t="s">
        <v>2099</v>
      </c>
      <c r="B1288" s="9" t="s">
        <v>2099</v>
      </c>
      <c r="C1288" t="str">
        <f>VLOOKUP(B1288,[1]Sheet6!B:C,2,0)</f>
        <v>5225535A-F5DB-4F29-ADBC-0D79A0D30560</v>
      </c>
      <c r="D1288" s="5" t="s">
        <v>105</v>
      </c>
      <c r="E1288" t="str">
        <f>VLOOKUP('کارشناس دفترفنی سیستم ها'!D1288,[1]Trade!A:B,2,0)</f>
        <v>BBFC342F-6CB5-4709-89C0-2D9476967387</v>
      </c>
      <c r="F1288" s="5" t="s">
        <v>1586</v>
      </c>
      <c r="G1288" t="str">
        <f>VLOOKUP(F1288,[1]Position!A:D,4,0)</f>
        <v>a0a81393-03e2-4597-adf5-de97e5e79eb1</v>
      </c>
    </row>
    <row r="1289" spans="1:7" x14ac:dyDescent="0.25">
      <c r="A1289" s="9" t="s">
        <v>2101</v>
      </c>
      <c r="B1289" s="9" t="s">
        <v>2101</v>
      </c>
      <c r="C1289" t="str">
        <f>VLOOKUP(B1289,[1]Sheet6!B:C,2,0)</f>
        <v>392B8997-644F-4D5B-9F9F-76B581770ED0</v>
      </c>
      <c r="D1289" s="5" t="s">
        <v>105</v>
      </c>
      <c r="E1289" t="str">
        <f>VLOOKUP('کارشناس دفترفنی سیستم ها'!D1289,[1]Trade!A:B,2,0)</f>
        <v>BBFC342F-6CB5-4709-89C0-2D9476967387</v>
      </c>
      <c r="F1289" s="5" t="s">
        <v>1586</v>
      </c>
      <c r="G1289" t="str">
        <f>VLOOKUP(F1289,[1]Position!A:D,4,0)</f>
        <v>a0a81393-03e2-4597-adf5-de97e5e79eb1</v>
      </c>
    </row>
    <row r="1290" spans="1:7" x14ac:dyDescent="0.25">
      <c r="A1290" s="9" t="s">
        <v>2103</v>
      </c>
      <c r="B1290" s="9" t="s">
        <v>2103</v>
      </c>
      <c r="C1290" t="str">
        <f>VLOOKUP(B1290,[1]Sheet6!B:C,2,0)</f>
        <v>D1BEE42B-7583-454D-A402-B82C2C1956DA</v>
      </c>
      <c r="D1290" s="5" t="s">
        <v>105</v>
      </c>
      <c r="E1290" t="str">
        <f>VLOOKUP('کارشناس دفترفنی سیستم ها'!D1290,[1]Trade!A:B,2,0)</f>
        <v>BBFC342F-6CB5-4709-89C0-2D9476967387</v>
      </c>
      <c r="F1290" s="5" t="s">
        <v>1586</v>
      </c>
      <c r="G1290" t="str">
        <f>VLOOKUP(F1290,[1]Position!A:D,4,0)</f>
        <v>a0a81393-03e2-4597-adf5-de97e5e79eb1</v>
      </c>
    </row>
    <row r="1291" spans="1:7" x14ac:dyDescent="0.25">
      <c r="A1291" s="9" t="s">
        <v>2105</v>
      </c>
      <c r="B1291" s="9" t="s">
        <v>2105</v>
      </c>
      <c r="C1291" t="str">
        <f>VLOOKUP(B1291,[1]Sheet6!B:C,2,0)</f>
        <v>05030F59-A3B1-4449-984A-415923BE2EF1</v>
      </c>
      <c r="D1291" s="5" t="s">
        <v>105</v>
      </c>
      <c r="E1291" t="str">
        <f>VLOOKUP('کارشناس دفترفنی سیستم ها'!D1291,[1]Trade!A:B,2,0)</f>
        <v>BBFC342F-6CB5-4709-89C0-2D9476967387</v>
      </c>
      <c r="F1291" s="5" t="s">
        <v>1586</v>
      </c>
      <c r="G1291" t="str">
        <f>VLOOKUP(F1291,[1]Position!A:D,4,0)</f>
        <v>a0a81393-03e2-4597-adf5-de97e5e79eb1</v>
      </c>
    </row>
    <row r="1292" spans="1:7" x14ac:dyDescent="0.25">
      <c r="A1292" s="9" t="s">
        <v>2107</v>
      </c>
      <c r="B1292" s="9" t="s">
        <v>2107</v>
      </c>
      <c r="C1292" t="str">
        <f>VLOOKUP(B1292,[1]Sheet6!B:C,2,0)</f>
        <v>3D018752-7D6D-411D-BCE1-1554200DE5DD</v>
      </c>
      <c r="D1292" s="5" t="s">
        <v>105</v>
      </c>
      <c r="E1292" t="str">
        <f>VLOOKUP('کارشناس دفترفنی سیستم ها'!D1292,[1]Trade!A:B,2,0)</f>
        <v>BBFC342F-6CB5-4709-89C0-2D9476967387</v>
      </c>
      <c r="F1292" s="5" t="s">
        <v>1586</v>
      </c>
      <c r="G1292" t="str">
        <f>VLOOKUP(F1292,[1]Position!A:D,4,0)</f>
        <v>a0a81393-03e2-4597-adf5-de97e5e79eb1</v>
      </c>
    </row>
    <row r="1293" spans="1:7" x14ac:dyDescent="0.25">
      <c r="A1293" s="9" t="s">
        <v>2109</v>
      </c>
      <c r="B1293" s="9" t="s">
        <v>2109</v>
      </c>
      <c r="C1293" t="str">
        <f>VLOOKUP(B1293,[1]Sheet6!B:C,2,0)</f>
        <v>237E26D4-8E43-429E-BC4A-A94167BA0D2D</v>
      </c>
      <c r="D1293" s="5" t="s">
        <v>105</v>
      </c>
      <c r="E1293" t="str">
        <f>VLOOKUP('کارشناس دفترفنی سیستم ها'!D1293,[1]Trade!A:B,2,0)</f>
        <v>BBFC342F-6CB5-4709-89C0-2D9476967387</v>
      </c>
      <c r="F1293" s="5" t="s">
        <v>1586</v>
      </c>
      <c r="G1293" t="str">
        <f>VLOOKUP(F1293,[1]Position!A:D,4,0)</f>
        <v>a0a81393-03e2-4597-adf5-de97e5e79eb1</v>
      </c>
    </row>
    <row r="1294" spans="1:7" x14ac:dyDescent="0.25">
      <c r="A1294" s="9" t="s">
        <v>2111</v>
      </c>
      <c r="B1294" s="9" t="s">
        <v>2111</v>
      </c>
      <c r="C1294" t="str">
        <f>VLOOKUP(B1294,[1]Sheet6!B:C,2,0)</f>
        <v>BDD1EF5B-2F25-4000-85D2-B24CDC49164F</v>
      </c>
      <c r="D1294" s="5" t="s">
        <v>105</v>
      </c>
      <c r="E1294" t="str">
        <f>VLOOKUP('کارشناس دفترفنی سیستم ها'!D1294,[1]Trade!A:B,2,0)</f>
        <v>BBFC342F-6CB5-4709-89C0-2D9476967387</v>
      </c>
      <c r="F1294" s="5" t="s">
        <v>1586</v>
      </c>
      <c r="G1294" t="str">
        <f>VLOOKUP(F1294,[1]Position!A:D,4,0)</f>
        <v>a0a81393-03e2-4597-adf5-de97e5e79eb1</v>
      </c>
    </row>
    <row r="1295" spans="1:7" x14ac:dyDescent="0.25">
      <c r="A1295" s="9" t="s">
        <v>2113</v>
      </c>
      <c r="B1295" s="9" t="s">
        <v>2113</v>
      </c>
      <c r="C1295" t="str">
        <f>VLOOKUP(B1295,[1]Sheet6!B:C,2,0)</f>
        <v>FBC93294-31D6-4B66-8E88-36ABE2DD0E1A</v>
      </c>
      <c r="D1295" s="5" t="s">
        <v>105</v>
      </c>
      <c r="E1295" t="str">
        <f>VLOOKUP('کارشناس دفترفنی سیستم ها'!D1295,[1]Trade!A:B,2,0)</f>
        <v>BBFC342F-6CB5-4709-89C0-2D9476967387</v>
      </c>
      <c r="F1295" s="5" t="s">
        <v>1586</v>
      </c>
      <c r="G1295" t="str">
        <f>VLOOKUP(F1295,[1]Position!A:D,4,0)</f>
        <v>a0a81393-03e2-4597-adf5-de97e5e79eb1</v>
      </c>
    </row>
    <row r="1296" spans="1:7" x14ac:dyDescent="0.25">
      <c r="A1296" s="9" t="s">
        <v>2115</v>
      </c>
      <c r="B1296" s="9" t="s">
        <v>2115</v>
      </c>
      <c r="C1296" t="str">
        <f>VLOOKUP(B1296,[1]Sheet6!B:C,2,0)</f>
        <v>57C3CB58-4235-4CDF-AC82-018C7ADFA34C</v>
      </c>
      <c r="D1296" s="5" t="s">
        <v>105</v>
      </c>
      <c r="E1296" t="str">
        <f>VLOOKUP('کارشناس دفترفنی سیستم ها'!D1296,[1]Trade!A:B,2,0)</f>
        <v>BBFC342F-6CB5-4709-89C0-2D9476967387</v>
      </c>
      <c r="F1296" s="5" t="s">
        <v>1586</v>
      </c>
      <c r="G1296" t="str">
        <f>VLOOKUP(F1296,[1]Position!A:D,4,0)</f>
        <v>a0a81393-03e2-4597-adf5-de97e5e79eb1</v>
      </c>
    </row>
    <row r="1297" spans="1:7" x14ac:dyDescent="0.25">
      <c r="A1297" s="9" t="s">
        <v>2117</v>
      </c>
      <c r="B1297" s="9" t="s">
        <v>2117</v>
      </c>
      <c r="C1297" t="str">
        <f>VLOOKUP(B1297,[1]Sheet6!B:C,2,0)</f>
        <v>B369521F-2887-4692-82B7-EF57922689AA</v>
      </c>
      <c r="D1297" s="5" t="s">
        <v>105</v>
      </c>
      <c r="E1297" t="str">
        <f>VLOOKUP('کارشناس دفترفنی سیستم ها'!D1297,[1]Trade!A:B,2,0)</f>
        <v>BBFC342F-6CB5-4709-89C0-2D9476967387</v>
      </c>
      <c r="F1297" s="5" t="s">
        <v>1586</v>
      </c>
      <c r="G1297" t="str">
        <f>VLOOKUP(F1297,[1]Position!A:D,4,0)</f>
        <v>a0a81393-03e2-4597-adf5-de97e5e79eb1</v>
      </c>
    </row>
    <row r="1298" spans="1:7" x14ac:dyDescent="0.25">
      <c r="A1298" s="9" t="s">
        <v>2119</v>
      </c>
      <c r="B1298" s="9" t="s">
        <v>2119</v>
      </c>
      <c r="C1298" t="str">
        <f>VLOOKUP(B1298,[1]Sheet6!B:C,2,0)</f>
        <v>24AEC299-AB70-4B02-87FD-FB4C590EC839</v>
      </c>
      <c r="D1298" s="5" t="s">
        <v>105</v>
      </c>
      <c r="E1298" t="str">
        <f>VLOOKUP('کارشناس دفترفنی سیستم ها'!D1298,[1]Trade!A:B,2,0)</f>
        <v>BBFC342F-6CB5-4709-89C0-2D9476967387</v>
      </c>
      <c r="F1298" s="5" t="s">
        <v>1586</v>
      </c>
      <c r="G1298" t="str">
        <f>VLOOKUP(F1298,[1]Position!A:D,4,0)</f>
        <v>a0a81393-03e2-4597-adf5-de97e5e79eb1</v>
      </c>
    </row>
    <row r="1299" spans="1:7" x14ac:dyDescent="0.25">
      <c r="A1299" s="9" t="s">
        <v>2121</v>
      </c>
      <c r="B1299" s="9" t="s">
        <v>2121</v>
      </c>
      <c r="C1299" t="str">
        <f>VLOOKUP(B1299,[1]Sheet6!B:C,2,0)</f>
        <v>0A068003-313A-412A-9E26-FFF5299C85B6</v>
      </c>
      <c r="D1299" s="5" t="s">
        <v>105</v>
      </c>
      <c r="E1299" t="str">
        <f>VLOOKUP('کارشناس دفترفنی سیستم ها'!D1299,[1]Trade!A:B,2,0)</f>
        <v>BBFC342F-6CB5-4709-89C0-2D9476967387</v>
      </c>
      <c r="F1299" s="5" t="s">
        <v>1586</v>
      </c>
      <c r="G1299" t="str">
        <f>VLOOKUP(F1299,[1]Position!A:D,4,0)</f>
        <v>a0a81393-03e2-4597-adf5-de97e5e79eb1</v>
      </c>
    </row>
    <row r="1300" spans="1:7" x14ac:dyDescent="0.25">
      <c r="A1300" s="9" t="s">
        <v>2123</v>
      </c>
      <c r="B1300" s="9" t="s">
        <v>2123</v>
      </c>
      <c r="C1300" t="str">
        <f>VLOOKUP(B1300,[1]Sheet6!B:C,2,0)</f>
        <v>CFBF245D-55F6-40FE-98BB-E89D933B6354</v>
      </c>
      <c r="D1300" s="5" t="s">
        <v>105</v>
      </c>
      <c r="E1300" t="str">
        <f>VLOOKUP('کارشناس دفترفنی سیستم ها'!D1300,[1]Trade!A:B,2,0)</f>
        <v>BBFC342F-6CB5-4709-89C0-2D9476967387</v>
      </c>
      <c r="F1300" s="5" t="s">
        <v>1586</v>
      </c>
      <c r="G1300" t="str">
        <f>VLOOKUP(F1300,[1]Position!A:D,4,0)</f>
        <v>a0a81393-03e2-4597-adf5-de97e5e79eb1</v>
      </c>
    </row>
    <row r="1301" spans="1:7" x14ac:dyDescent="0.25">
      <c r="A1301" s="9" t="s">
        <v>2125</v>
      </c>
      <c r="B1301" s="9" t="s">
        <v>2125</v>
      </c>
      <c r="C1301" t="str">
        <f>VLOOKUP(B1301,[1]Sheet6!B:C,2,0)</f>
        <v>F3F37373-B82D-404D-868F-A9CD232FE9B7</v>
      </c>
      <c r="D1301" s="5" t="s">
        <v>105</v>
      </c>
      <c r="E1301" t="str">
        <f>VLOOKUP('کارشناس دفترفنی سیستم ها'!D1301,[1]Trade!A:B,2,0)</f>
        <v>BBFC342F-6CB5-4709-89C0-2D9476967387</v>
      </c>
      <c r="F1301" s="5" t="s">
        <v>1586</v>
      </c>
      <c r="G1301" t="str">
        <f>VLOOKUP(F1301,[1]Position!A:D,4,0)</f>
        <v>a0a81393-03e2-4597-adf5-de97e5e79eb1</v>
      </c>
    </row>
    <row r="1302" spans="1:7" x14ac:dyDescent="0.25">
      <c r="A1302" s="9" t="s">
        <v>2127</v>
      </c>
      <c r="B1302" s="9" t="s">
        <v>2127</v>
      </c>
      <c r="C1302" t="str">
        <f>VLOOKUP(B1302,[1]Sheet6!B:C,2,0)</f>
        <v>BA8AA55D-F895-4D6A-BDEA-4377C730D606</v>
      </c>
      <c r="D1302" s="5" t="s">
        <v>105</v>
      </c>
      <c r="E1302" t="str">
        <f>VLOOKUP('کارشناس دفترفنی سیستم ها'!D1302,[1]Trade!A:B,2,0)</f>
        <v>BBFC342F-6CB5-4709-89C0-2D9476967387</v>
      </c>
      <c r="F1302" s="5" t="s">
        <v>1586</v>
      </c>
      <c r="G1302" t="str">
        <f>VLOOKUP(F1302,[1]Position!A:D,4,0)</f>
        <v>a0a81393-03e2-4597-adf5-de97e5e79eb1</v>
      </c>
    </row>
    <row r="1303" spans="1:7" x14ac:dyDescent="0.25">
      <c r="A1303" s="9" t="s">
        <v>2129</v>
      </c>
      <c r="B1303" s="9" t="s">
        <v>2129</v>
      </c>
      <c r="C1303" t="str">
        <f>VLOOKUP(B1303,[1]Sheet6!B:C,2,0)</f>
        <v>921582BA-DF7D-47FD-9561-1EF4BA010123</v>
      </c>
      <c r="D1303" s="5" t="s">
        <v>105</v>
      </c>
      <c r="E1303" t="str">
        <f>VLOOKUP('کارشناس دفترفنی سیستم ها'!D1303,[1]Trade!A:B,2,0)</f>
        <v>BBFC342F-6CB5-4709-89C0-2D9476967387</v>
      </c>
      <c r="F1303" s="5" t="s">
        <v>1586</v>
      </c>
      <c r="G1303" t="str">
        <f>VLOOKUP(F1303,[1]Position!A:D,4,0)</f>
        <v>a0a81393-03e2-4597-adf5-de97e5e79eb1</v>
      </c>
    </row>
    <row r="1304" spans="1:7" x14ac:dyDescent="0.25">
      <c r="A1304" s="9" t="s">
        <v>2131</v>
      </c>
      <c r="B1304" s="9" t="s">
        <v>2131</v>
      </c>
      <c r="C1304" t="str">
        <f>VLOOKUP(B1304,[1]Sheet6!B:C,2,0)</f>
        <v>20D1BFA2-ECA6-48BC-8886-E8EBE45138F8</v>
      </c>
      <c r="D1304" s="5" t="s">
        <v>105</v>
      </c>
      <c r="E1304" t="str">
        <f>VLOOKUP('کارشناس دفترفنی سیستم ها'!D1304,[1]Trade!A:B,2,0)</f>
        <v>BBFC342F-6CB5-4709-89C0-2D9476967387</v>
      </c>
      <c r="F1304" s="5" t="s">
        <v>1586</v>
      </c>
      <c r="G1304" t="str">
        <f>VLOOKUP(F1304,[1]Position!A:D,4,0)</f>
        <v>a0a81393-03e2-4597-adf5-de97e5e79eb1</v>
      </c>
    </row>
    <row r="1305" spans="1:7" x14ac:dyDescent="0.25">
      <c r="A1305" s="9" t="s">
        <v>2133</v>
      </c>
      <c r="B1305" s="9" t="s">
        <v>2133</v>
      </c>
      <c r="C1305" t="str">
        <f>VLOOKUP(B1305,[1]Sheet6!B:C,2,0)</f>
        <v>A03E0056-D005-4DAA-8C31-544B82BB86F8</v>
      </c>
      <c r="D1305" s="5" t="s">
        <v>105</v>
      </c>
      <c r="E1305" t="str">
        <f>VLOOKUP('کارشناس دفترفنی سیستم ها'!D1305,[1]Trade!A:B,2,0)</f>
        <v>BBFC342F-6CB5-4709-89C0-2D9476967387</v>
      </c>
      <c r="F1305" s="5" t="s">
        <v>1586</v>
      </c>
      <c r="G1305" t="str">
        <f>VLOOKUP(F1305,[1]Position!A:D,4,0)</f>
        <v>a0a81393-03e2-4597-adf5-de97e5e79eb1</v>
      </c>
    </row>
    <row r="1306" spans="1:7" x14ac:dyDescent="0.25">
      <c r="A1306" s="9" t="s">
        <v>2135</v>
      </c>
      <c r="B1306" s="9" t="s">
        <v>2135</v>
      </c>
      <c r="C1306" t="str">
        <f>VLOOKUP(B1306,[1]Sheet6!B:C,2,0)</f>
        <v>ED5B0E04-509A-4D3E-9874-4772CC7FDC43</v>
      </c>
      <c r="D1306" s="5" t="s">
        <v>105</v>
      </c>
      <c r="E1306" t="str">
        <f>VLOOKUP('کارشناس دفترفنی سیستم ها'!D1306,[1]Trade!A:B,2,0)</f>
        <v>BBFC342F-6CB5-4709-89C0-2D9476967387</v>
      </c>
      <c r="F1306" s="5" t="s">
        <v>1586</v>
      </c>
      <c r="G1306" t="str">
        <f>VLOOKUP(F1306,[1]Position!A:D,4,0)</f>
        <v>a0a81393-03e2-4597-adf5-de97e5e79eb1</v>
      </c>
    </row>
    <row r="1307" spans="1:7" x14ac:dyDescent="0.25">
      <c r="A1307" s="9" t="s">
        <v>2137</v>
      </c>
      <c r="B1307" s="9" t="s">
        <v>2137</v>
      </c>
      <c r="C1307" t="str">
        <f>VLOOKUP(B1307,[1]Sheet6!B:C,2,0)</f>
        <v>FF2321DD-4114-4F64-95E3-F9E9811AED2A</v>
      </c>
      <c r="D1307" s="5" t="s">
        <v>105</v>
      </c>
      <c r="E1307" t="str">
        <f>VLOOKUP('کارشناس دفترفنی سیستم ها'!D1307,[1]Trade!A:B,2,0)</f>
        <v>BBFC342F-6CB5-4709-89C0-2D9476967387</v>
      </c>
      <c r="F1307" s="5" t="s">
        <v>1586</v>
      </c>
      <c r="G1307" t="str">
        <f>VLOOKUP(F1307,[1]Position!A:D,4,0)</f>
        <v>a0a81393-03e2-4597-adf5-de97e5e79eb1</v>
      </c>
    </row>
    <row r="1308" spans="1:7" x14ac:dyDescent="0.25">
      <c r="A1308" s="9" t="s">
        <v>2139</v>
      </c>
      <c r="B1308" s="9" t="s">
        <v>2139</v>
      </c>
      <c r="C1308" t="str">
        <f>VLOOKUP(B1308,[1]Sheet6!B:C,2,0)</f>
        <v>83A24A64-92DF-4488-82E9-C426A11198CB</v>
      </c>
      <c r="D1308" s="5" t="s">
        <v>105</v>
      </c>
      <c r="E1308" t="str">
        <f>VLOOKUP('کارشناس دفترفنی سیستم ها'!D1308,[1]Trade!A:B,2,0)</f>
        <v>BBFC342F-6CB5-4709-89C0-2D9476967387</v>
      </c>
      <c r="F1308" s="5" t="s">
        <v>1586</v>
      </c>
      <c r="G1308" t="str">
        <f>VLOOKUP(F1308,[1]Position!A:D,4,0)</f>
        <v>a0a81393-03e2-4597-adf5-de97e5e79eb1</v>
      </c>
    </row>
    <row r="1309" spans="1:7" x14ac:dyDescent="0.25">
      <c r="A1309" s="9" t="s">
        <v>2141</v>
      </c>
      <c r="B1309" s="9" t="s">
        <v>2141</v>
      </c>
      <c r="C1309" t="str">
        <f>VLOOKUP(B1309,[1]Sheet6!B:C,2,0)</f>
        <v>254DE4A9-59BB-41A2-A2E1-522789859ED9</v>
      </c>
      <c r="D1309" s="5" t="s">
        <v>105</v>
      </c>
      <c r="E1309" t="str">
        <f>VLOOKUP('کارشناس دفترفنی سیستم ها'!D1309,[1]Trade!A:B,2,0)</f>
        <v>BBFC342F-6CB5-4709-89C0-2D9476967387</v>
      </c>
      <c r="F1309" s="5" t="s">
        <v>1586</v>
      </c>
      <c r="G1309" t="str">
        <f>VLOOKUP(F1309,[1]Position!A:D,4,0)</f>
        <v>a0a81393-03e2-4597-adf5-de97e5e79eb1</v>
      </c>
    </row>
    <row r="1310" spans="1:7" x14ac:dyDescent="0.25">
      <c r="A1310" s="9" t="s">
        <v>2143</v>
      </c>
      <c r="B1310" s="9" t="s">
        <v>2143</v>
      </c>
      <c r="C1310" t="str">
        <f>VLOOKUP(B1310,[1]Sheet6!B:C,2,0)</f>
        <v>6272CE04-2838-40DC-8DB9-FDC63B94E5BB</v>
      </c>
      <c r="D1310" s="5" t="s">
        <v>105</v>
      </c>
      <c r="E1310" t="str">
        <f>VLOOKUP('کارشناس دفترفنی سیستم ها'!D1310,[1]Trade!A:B,2,0)</f>
        <v>BBFC342F-6CB5-4709-89C0-2D9476967387</v>
      </c>
      <c r="F1310" s="5" t="s">
        <v>1586</v>
      </c>
      <c r="G1310" t="str">
        <f>VLOOKUP(F1310,[1]Position!A:D,4,0)</f>
        <v>a0a81393-03e2-4597-adf5-de97e5e79eb1</v>
      </c>
    </row>
    <row r="1311" spans="1:7" x14ac:dyDescent="0.25">
      <c r="A1311" s="9" t="s">
        <v>2145</v>
      </c>
      <c r="B1311" s="9" t="s">
        <v>2145</v>
      </c>
      <c r="C1311" t="str">
        <f>VLOOKUP(B1311,[1]Sheet6!B:C,2,0)</f>
        <v>3F0F8182-B016-4374-81D1-9CF69D3B473E</v>
      </c>
      <c r="D1311" s="5" t="s">
        <v>105</v>
      </c>
      <c r="E1311" t="str">
        <f>VLOOKUP('کارشناس دفترفنی سیستم ها'!D1311,[1]Trade!A:B,2,0)</f>
        <v>BBFC342F-6CB5-4709-89C0-2D9476967387</v>
      </c>
      <c r="F1311" s="5" t="s">
        <v>1586</v>
      </c>
      <c r="G1311" t="str">
        <f>VLOOKUP(F1311,[1]Position!A:D,4,0)</f>
        <v>a0a81393-03e2-4597-adf5-de97e5e79eb1</v>
      </c>
    </row>
    <row r="1312" spans="1:7" x14ac:dyDescent="0.25">
      <c r="A1312" s="9" t="s">
        <v>2147</v>
      </c>
      <c r="B1312" s="9" t="s">
        <v>2147</v>
      </c>
      <c r="C1312" t="str">
        <f>VLOOKUP(B1312,[1]Sheet6!B:C,2,0)</f>
        <v>F7752EE0-EB96-476B-A9B4-8B947938F456</v>
      </c>
      <c r="D1312" s="5" t="s">
        <v>105</v>
      </c>
      <c r="E1312" t="str">
        <f>VLOOKUP('کارشناس دفترفنی سیستم ها'!D1312,[1]Trade!A:B,2,0)</f>
        <v>BBFC342F-6CB5-4709-89C0-2D9476967387</v>
      </c>
      <c r="F1312" s="5" t="s">
        <v>1586</v>
      </c>
      <c r="G1312" t="str">
        <f>VLOOKUP(F1312,[1]Position!A:D,4,0)</f>
        <v>a0a81393-03e2-4597-adf5-de97e5e79eb1</v>
      </c>
    </row>
    <row r="1313" spans="1:7" x14ac:dyDescent="0.25">
      <c r="A1313" s="9" t="s">
        <v>2149</v>
      </c>
      <c r="B1313" s="9" t="s">
        <v>2149</v>
      </c>
      <c r="C1313" t="str">
        <f>VLOOKUP(B1313,[1]Sheet6!B:C,2,0)</f>
        <v>32C2A1B0-3789-4220-B809-24C00C67C5BA</v>
      </c>
      <c r="D1313" s="5" t="s">
        <v>105</v>
      </c>
      <c r="E1313" t="str">
        <f>VLOOKUP('کارشناس دفترفنی سیستم ها'!D1313,[1]Trade!A:B,2,0)</f>
        <v>BBFC342F-6CB5-4709-89C0-2D9476967387</v>
      </c>
      <c r="F1313" s="5" t="s">
        <v>1586</v>
      </c>
      <c r="G1313" t="str">
        <f>VLOOKUP(F1313,[1]Position!A:D,4,0)</f>
        <v>a0a81393-03e2-4597-adf5-de97e5e79eb1</v>
      </c>
    </row>
    <row r="1314" spans="1:7" x14ac:dyDescent="0.25">
      <c r="A1314" s="9" t="s">
        <v>2151</v>
      </c>
      <c r="B1314" s="9" t="s">
        <v>2151</v>
      </c>
      <c r="C1314" t="str">
        <f>VLOOKUP(B1314,[1]Sheet6!B:C,2,0)</f>
        <v>CF29189F-2ECC-4F99-A5BB-7A04F9B9F3FF</v>
      </c>
      <c r="D1314" s="5" t="s">
        <v>105</v>
      </c>
      <c r="E1314" t="str">
        <f>VLOOKUP('کارشناس دفترفنی سیستم ها'!D1314,[1]Trade!A:B,2,0)</f>
        <v>BBFC342F-6CB5-4709-89C0-2D9476967387</v>
      </c>
      <c r="F1314" s="5" t="s">
        <v>1586</v>
      </c>
      <c r="G1314" t="str">
        <f>VLOOKUP(F1314,[1]Position!A:D,4,0)</f>
        <v>a0a81393-03e2-4597-adf5-de97e5e79eb1</v>
      </c>
    </row>
    <row r="1315" spans="1:7" x14ac:dyDescent="0.25">
      <c r="A1315" s="9" t="s">
        <v>2153</v>
      </c>
      <c r="B1315" s="9" t="s">
        <v>2153</v>
      </c>
      <c r="C1315" t="str">
        <f>VLOOKUP(B1315,[1]Sheet6!B:C,2,0)</f>
        <v>40989B58-1026-448E-9FFD-FB699894CC04</v>
      </c>
      <c r="D1315" s="5" t="s">
        <v>105</v>
      </c>
      <c r="E1315" t="str">
        <f>VLOOKUP('کارشناس دفترفنی سیستم ها'!D1315,[1]Trade!A:B,2,0)</f>
        <v>BBFC342F-6CB5-4709-89C0-2D9476967387</v>
      </c>
      <c r="F1315" s="5" t="s">
        <v>1586</v>
      </c>
      <c r="G1315" t="str">
        <f>VLOOKUP(F1315,[1]Position!A:D,4,0)</f>
        <v>a0a81393-03e2-4597-adf5-de97e5e79eb1</v>
      </c>
    </row>
    <row r="1316" spans="1:7" x14ac:dyDescent="0.25">
      <c r="A1316" s="9" t="s">
        <v>2155</v>
      </c>
      <c r="B1316" s="9" t="s">
        <v>2155</v>
      </c>
      <c r="C1316" t="str">
        <f>VLOOKUP(B1316,[1]Sheet6!B:C,2,0)</f>
        <v>C42B5E3E-F927-4F28-B895-5E13C90BD516</v>
      </c>
      <c r="D1316" s="5" t="s">
        <v>105</v>
      </c>
      <c r="E1316" t="str">
        <f>VLOOKUP('کارشناس دفترفنی سیستم ها'!D1316,[1]Trade!A:B,2,0)</f>
        <v>BBFC342F-6CB5-4709-89C0-2D9476967387</v>
      </c>
      <c r="F1316" s="5" t="s">
        <v>1586</v>
      </c>
      <c r="G1316" t="str">
        <f>VLOOKUP(F1316,[1]Position!A:D,4,0)</f>
        <v>a0a81393-03e2-4597-adf5-de97e5e79eb1</v>
      </c>
    </row>
    <row r="1317" spans="1:7" x14ac:dyDescent="0.25">
      <c r="A1317" s="9" t="s">
        <v>2157</v>
      </c>
      <c r="B1317" s="9" t="s">
        <v>2157</v>
      </c>
      <c r="C1317" t="str">
        <f>VLOOKUP(B1317,[1]Sheet6!B:C,2,0)</f>
        <v>85305E99-CF1B-459D-BB12-2DA163587452</v>
      </c>
      <c r="D1317" s="5" t="s">
        <v>105</v>
      </c>
      <c r="E1317" t="str">
        <f>VLOOKUP('کارشناس دفترفنی سیستم ها'!D1317,[1]Trade!A:B,2,0)</f>
        <v>BBFC342F-6CB5-4709-89C0-2D9476967387</v>
      </c>
      <c r="F1317" s="5" t="s">
        <v>1586</v>
      </c>
      <c r="G1317" t="str">
        <f>VLOOKUP(F1317,[1]Position!A:D,4,0)</f>
        <v>a0a81393-03e2-4597-adf5-de97e5e79eb1</v>
      </c>
    </row>
    <row r="1318" spans="1:7" x14ac:dyDescent="0.25">
      <c r="A1318" s="9" t="s">
        <v>2159</v>
      </c>
      <c r="B1318" s="9" t="s">
        <v>2159</v>
      </c>
      <c r="C1318" t="str">
        <f>VLOOKUP(B1318,[1]Sheet6!B:C,2,0)</f>
        <v>1B23FF74-42F5-41D1-BD6F-5C31FBB03EE1</v>
      </c>
      <c r="D1318" s="5" t="s">
        <v>105</v>
      </c>
      <c r="E1318" t="str">
        <f>VLOOKUP('کارشناس دفترفنی سیستم ها'!D1318,[1]Trade!A:B,2,0)</f>
        <v>BBFC342F-6CB5-4709-89C0-2D9476967387</v>
      </c>
      <c r="F1318" s="5" t="s">
        <v>1586</v>
      </c>
      <c r="G1318" t="str">
        <f>VLOOKUP(F1318,[1]Position!A:D,4,0)</f>
        <v>a0a81393-03e2-4597-adf5-de97e5e79eb1</v>
      </c>
    </row>
    <row r="1319" spans="1:7" x14ac:dyDescent="0.25">
      <c r="A1319" s="9" t="s">
        <v>2161</v>
      </c>
      <c r="B1319" s="9" t="s">
        <v>2161</v>
      </c>
      <c r="C1319" t="str">
        <f>VLOOKUP(B1319,[1]Sheet6!B:C,2,0)</f>
        <v>86D56B9C-1A3B-4A0B-BAB3-B0670EAC972C</v>
      </c>
      <c r="D1319" s="5" t="s">
        <v>105</v>
      </c>
      <c r="E1319" t="str">
        <f>VLOOKUP('کارشناس دفترفنی سیستم ها'!D1319,[1]Trade!A:B,2,0)</f>
        <v>BBFC342F-6CB5-4709-89C0-2D9476967387</v>
      </c>
      <c r="F1319" s="5" t="s">
        <v>1586</v>
      </c>
      <c r="G1319" t="str">
        <f>VLOOKUP(F1319,[1]Position!A:D,4,0)</f>
        <v>a0a81393-03e2-4597-adf5-de97e5e79eb1</v>
      </c>
    </row>
    <row r="1320" spans="1:7" x14ac:dyDescent="0.25">
      <c r="A1320" s="9" t="s">
        <v>2163</v>
      </c>
      <c r="B1320" s="9" t="s">
        <v>2163</v>
      </c>
      <c r="C1320" t="str">
        <f>VLOOKUP(B1320,[1]Sheet6!B:C,2,0)</f>
        <v>67584691-592E-4F42-8EA7-430402C978CB</v>
      </c>
      <c r="D1320" s="5" t="s">
        <v>105</v>
      </c>
      <c r="E1320" t="str">
        <f>VLOOKUP('کارشناس دفترفنی سیستم ها'!D1320,[1]Trade!A:B,2,0)</f>
        <v>BBFC342F-6CB5-4709-89C0-2D9476967387</v>
      </c>
      <c r="F1320" s="5" t="s">
        <v>1586</v>
      </c>
      <c r="G1320" t="str">
        <f>VLOOKUP(F1320,[1]Position!A:D,4,0)</f>
        <v>a0a81393-03e2-4597-adf5-de97e5e79eb1</v>
      </c>
    </row>
    <row r="1321" spans="1:7" x14ac:dyDescent="0.25">
      <c r="A1321" s="9" t="s">
        <v>2165</v>
      </c>
      <c r="B1321" s="9" t="s">
        <v>2165</v>
      </c>
      <c r="C1321" t="str">
        <f>VLOOKUP(B1321,[1]Sheet6!B:C,2,0)</f>
        <v>E082D7B7-8FFE-4DB7-8DC3-64CD45A8A10A</v>
      </c>
      <c r="D1321" s="5" t="s">
        <v>105</v>
      </c>
      <c r="E1321" t="str">
        <f>VLOOKUP('کارشناس دفترفنی سیستم ها'!D1321,[1]Trade!A:B,2,0)</f>
        <v>BBFC342F-6CB5-4709-89C0-2D9476967387</v>
      </c>
      <c r="F1321" s="5" t="s">
        <v>1586</v>
      </c>
      <c r="G1321" t="str">
        <f>VLOOKUP(F1321,[1]Position!A:D,4,0)</f>
        <v>a0a81393-03e2-4597-adf5-de97e5e79eb1</v>
      </c>
    </row>
    <row r="1322" spans="1:7" x14ac:dyDescent="0.25">
      <c r="A1322" s="9" t="s">
        <v>2167</v>
      </c>
      <c r="B1322" s="9" t="s">
        <v>2167</v>
      </c>
      <c r="C1322" t="str">
        <f>VLOOKUP(B1322,[1]Sheet6!B:C,2,0)</f>
        <v>54820427-501B-4228-B449-E18E4B6BF4ED</v>
      </c>
      <c r="D1322" s="5" t="s">
        <v>105</v>
      </c>
      <c r="E1322" t="str">
        <f>VLOOKUP('کارشناس دفترفنی سیستم ها'!D1322,[1]Trade!A:B,2,0)</f>
        <v>BBFC342F-6CB5-4709-89C0-2D9476967387</v>
      </c>
      <c r="F1322" s="5" t="s">
        <v>1586</v>
      </c>
      <c r="G1322" t="str">
        <f>VLOOKUP(F1322,[1]Position!A:D,4,0)</f>
        <v>a0a81393-03e2-4597-adf5-de97e5e79eb1</v>
      </c>
    </row>
    <row r="1323" spans="1:7" x14ac:dyDescent="0.25">
      <c r="A1323" s="9" t="s">
        <v>2169</v>
      </c>
      <c r="B1323" s="9" t="s">
        <v>2169</v>
      </c>
      <c r="C1323" t="str">
        <f>VLOOKUP(B1323,[1]Sheet6!B:C,2,0)</f>
        <v>7AB87C07-C244-406C-A094-C2B40DDDEFFE</v>
      </c>
      <c r="D1323" s="5" t="s">
        <v>105</v>
      </c>
      <c r="E1323" t="str">
        <f>VLOOKUP('کارشناس دفترفنی سیستم ها'!D1323,[1]Trade!A:B,2,0)</f>
        <v>BBFC342F-6CB5-4709-89C0-2D9476967387</v>
      </c>
      <c r="F1323" s="5" t="s">
        <v>1586</v>
      </c>
      <c r="G1323" t="str">
        <f>VLOOKUP(F1323,[1]Position!A:D,4,0)</f>
        <v>a0a81393-03e2-4597-adf5-de97e5e79eb1</v>
      </c>
    </row>
    <row r="1324" spans="1:7" x14ac:dyDescent="0.25">
      <c r="A1324" s="9" t="s">
        <v>2171</v>
      </c>
      <c r="B1324" s="9" t="s">
        <v>2171</v>
      </c>
      <c r="C1324" t="str">
        <f>VLOOKUP(B1324,[1]Sheet6!B:C,2,0)</f>
        <v>EADED00F-CF4C-4133-8CBA-AF6EB197E9EA</v>
      </c>
      <c r="D1324" s="5" t="s">
        <v>105</v>
      </c>
      <c r="E1324" t="str">
        <f>VLOOKUP('کارشناس دفترفنی سیستم ها'!D1324,[1]Trade!A:B,2,0)</f>
        <v>BBFC342F-6CB5-4709-89C0-2D9476967387</v>
      </c>
      <c r="F1324" s="5" t="s">
        <v>1586</v>
      </c>
      <c r="G1324" t="str">
        <f>VLOOKUP(F1324,[1]Position!A:D,4,0)</f>
        <v>a0a81393-03e2-4597-adf5-de97e5e79eb1</v>
      </c>
    </row>
    <row r="1325" spans="1:7" x14ac:dyDescent="0.25">
      <c r="A1325" s="9" t="s">
        <v>2173</v>
      </c>
      <c r="B1325" s="9" t="s">
        <v>2173</v>
      </c>
      <c r="C1325" t="str">
        <f>VLOOKUP(B1325,[1]Sheet6!B:C,2,0)</f>
        <v>8AC1D373-3CA0-4A0C-B5FA-FE7439B863C5</v>
      </c>
      <c r="D1325" s="5" t="s">
        <v>105</v>
      </c>
      <c r="E1325" t="str">
        <f>VLOOKUP('کارشناس دفترفنی سیستم ها'!D1325,[1]Trade!A:B,2,0)</f>
        <v>BBFC342F-6CB5-4709-89C0-2D9476967387</v>
      </c>
      <c r="F1325" s="5" t="s">
        <v>1586</v>
      </c>
      <c r="G1325" t="str">
        <f>VLOOKUP(F1325,[1]Position!A:D,4,0)</f>
        <v>a0a81393-03e2-4597-adf5-de97e5e79eb1</v>
      </c>
    </row>
    <row r="1326" spans="1:7" x14ac:dyDescent="0.25">
      <c r="A1326" s="9" t="s">
        <v>2175</v>
      </c>
      <c r="B1326" s="9" t="s">
        <v>2175</v>
      </c>
      <c r="C1326" t="str">
        <f>VLOOKUP(B1326,[1]Sheet6!B:C,2,0)</f>
        <v>680409B2-0885-4C6C-8F08-58F68C351012</v>
      </c>
      <c r="D1326" s="5" t="s">
        <v>105</v>
      </c>
      <c r="E1326" t="str">
        <f>VLOOKUP('کارشناس دفترفنی سیستم ها'!D1326,[1]Trade!A:B,2,0)</f>
        <v>BBFC342F-6CB5-4709-89C0-2D9476967387</v>
      </c>
      <c r="F1326" s="5" t="s">
        <v>1586</v>
      </c>
      <c r="G1326" t="str">
        <f>VLOOKUP(F1326,[1]Position!A:D,4,0)</f>
        <v>a0a81393-03e2-4597-adf5-de97e5e79eb1</v>
      </c>
    </row>
    <row r="1327" spans="1:7" x14ac:dyDescent="0.25">
      <c r="A1327" s="9" t="s">
        <v>2177</v>
      </c>
      <c r="B1327" s="9" t="s">
        <v>2177</v>
      </c>
      <c r="C1327" t="str">
        <f>VLOOKUP(B1327,[1]Sheet6!B:C,2,0)</f>
        <v>01111BE2-4B5A-47AB-9060-BFE6156BD5B1</v>
      </c>
      <c r="D1327" s="5" t="s">
        <v>105</v>
      </c>
      <c r="E1327" t="str">
        <f>VLOOKUP('کارشناس دفترفنی سیستم ها'!D1327,[1]Trade!A:B,2,0)</f>
        <v>BBFC342F-6CB5-4709-89C0-2D9476967387</v>
      </c>
      <c r="F1327" s="5" t="s">
        <v>1586</v>
      </c>
      <c r="G1327" t="str">
        <f>VLOOKUP(F1327,[1]Position!A:D,4,0)</f>
        <v>a0a81393-03e2-4597-adf5-de97e5e79eb1</v>
      </c>
    </row>
    <row r="1328" spans="1:7" x14ac:dyDescent="0.25">
      <c r="A1328" s="9" t="s">
        <v>2179</v>
      </c>
      <c r="B1328" s="9" t="s">
        <v>2179</v>
      </c>
      <c r="C1328" t="str">
        <f>VLOOKUP(B1328,[1]Sheet6!B:C,2,0)</f>
        <v>637E58C7-714B-4D4D-8F5D-5C57045E6955</v>
      </c>
      <c r="D1328" s="5" t="s">
        <v>105</v>
      </c>
      <c r="E1328" t="str">
        <f>VLOOKUP('کارشناس دفترفنی سیستم ها'!D1328,[1]Trade!A:B,2,0)</f>
        <v>BBFC342F-6CB5-4709-89C0-2D9476967387</v>
      </c>
      <c r="F1328" s="5" t="s">
        <v>1586</v>
      </c>
      <c r="G1328" t="str">
        <f>VLOOKUP(F1328,[1]Position!A:D,4,0)</f>
        <v>a0a81393-03e2-4597-adf5-de97e5e79eb1</v>
      </c>
    </row>
    <row r="1329" spans="1:7" x14ac:dyDescent="0.25">
      <c r="A1329" s="9" t="s">
        <v>2181</v>
      </c>
      <c r="B1329" s="9" t="s">
        <v>2181</v>
      </c>
      <c r="C1329" t="str">
        <f>VLOOKUP(B1329,[1]Sheet6!B:C,2,0)</f>
        <v>DC8B4311-4459-4067-9CE2-E10835952FE7</v>
      </c>
      <c r="D1329" s="5" t="s">
        <v>105</v>
      </c>
      <c r="E1329" t="str">
        <f>VLOOKUP('کارشناس دفترفنی سیستم ها'!D1329,[1]Trade!A:B,2,0)</f>
        <v>BBFC342F-6CB5-4709-89C0-2D9476967387</v>
      </c>
      <c r="F1329" s="5" t="s">
        <v>1586</v>
      </c>
      <c r="G1329" t="str">
        <f>VLOOKUP(F1329,[1]Position!A:D,4,0)</f>
        <v>a0a81393-03e2-4597-adf5-de97e5e79eb1</v>
      </c>
    </row>
    <row r="1330" spans="1:7" x14ac:dyDescent="0.25">
      <c r="A1330" s="9" t="s">
        <v>2183</v>
      </c>
      <c r="B1330" s="9" t="s">
        <v>2183</v>
      </c>
      <c r="C1330" t="str">
        <f>VLOOKUP(B1330,[1]Sheet6!B:C,2,0)</f>
        <v>0C3342D0-37E1-4281-BE05-4DD66701C480</v>
      </c>
      <c r="D1330" s="5" t="s">
        <v>105</v>
      </c>
      <c r="E1330" t="str">
        <f>VLOOKUP('کارشناس دفترفنی سیستم ها'!D1330,[1]Trade!A:B,2,0)</f>
        <v>BBFC342F-6CB5-4709-89C0-2D9476967387</v>
      </c>
      <c r="F1330" s="5" t="s">
        <v>1586</v>
      </c>
      <c r="G1330" t="str">
        <f>VLOOKUP(F1330,[1]Position!A:D,4,0)</f>
        <v>a0a81393-03e2-4597-adf5-de97e5e79eb1</v>
      </c>
    </row>
    <row r="1331" spans="1:7" x14ac:dyDescent="0.25">
      <c r="A1331" s="9" t="s">
        <v>2185</v>
      </c>
      <c r="B1331" s="9" t="s">
        <v>2185</v>
      </c>
      <c r="C1331" t="str">
        <f>VLOOKUP(B1331,[1]Sheet6!B:C,2,0)</f>
        <v>3FBA0CA3-2E74-4AE3-B3D6-24A9A2487183</v>
      </c>
      <c r="D1331" s="5" t="s">
        <v>105</v>
      </c>
      <c r="E1331" t="str">
        <f>VLOOKUP('کارشناس دفترفنی سیستم ها'!D1331,[1]Trade!A:B,2,0)</f>
        <v>BBFC342F-6CB5-4709-89C0-2D9476967387</v>
      </c>
      <c r="F1331" s="5" t="s">
        <v>1586</v>
      </c>
      <c r="G1331" t="str">
        <f>VLOOKUP(F1331,[1]Position!A:D,4,0)</f>
        <v>a0a81393-03e2-4597-adf5-de97e5e79eb1</v>
      </c>
    </row>
    <row r="1332" spans="1:7" x14ac:dyDescent="0.25">
      <c r="A1332" s="9" t="s">
        <v>2187</v>
      </c>
      <c r="B1332" s="9" t="s">
        <v>2187</v>
      </c>
      <c r="C1332" t="str">
        <f>VLOOKUP(B1332,[1]Sheet6!B:C,2,0)</f>
        <v>9C1B5095-9004-46F6-A9A2-08CBA529336C</v>
      </c>
      <c r="D1332" s="5" t="s">
        <v>105</v>
      </c>
      <c r="E1332" t="str">
        <f>VLOOKUP('کارشناس دفترفنی سیستم ها'!D1332,[1]Trade!A:B,2,0)</f>
        <v>BBFC342F-6CB5-4709-89C0-2D9476967387</v>
      </c>
      <c r="F1332" s="5" t="s">
        <v>1586</v>
      </c>
      <c r="G1332" t="str">
        <f>VLOOKUP(F1332,[1]Position!A:D,4,0)</f>
        <v>a0a81393-03e2-4597-adf5-de97e5e79eb1</v>
      </c>
    </row>
    <row r="1333" spans="1:7" x14ac:dyDescent="0.25">
      <c r="A1333" s="9" t="s">
        <v>2189</v>
      </c>
      <c r="B1333" s="9" t="s">
        <v>2189</v>
      </c>
      <c r="C1333" t="str">
        <f>VLOOKUP(B1333,[1]Sheet6!B:C,2,0)</f>
        <v>1E83F097-3504-4A47-ABF0-0EB17ED77E9F</v>
      </c>
      <c r="D1333" s="5" t="s">
        <v>105</v>
      </c>
      <c r="E1333" t="str">
        <f>VLOOKUP('کارشناس دفترفنی سیستم ها'!D1333,[1]Trade!A:B,2,0)</f>
        <v>BBFC342F-6CB5-4709-89C0-2D9476967387</v>
      </c>
      <c r="F1333" s="5" t="s">
        <v>1586</v>
      </c>
      <c r="G1333" t="str">
        <f>VLOOKUP(F1333,[1]Position!A:D,4,0)</f>
        <v>a0a81393-03e2-4597-adf5-de97e5e79eb1</v>
      </c>
    </row>
    <row r="1334" spans="1:7" x14ac:dyDescent="0.25">
      <c r="A1334" s="9" t="s">
        <v>2191</v>
      </c>
      <c r="B1334" s="9" t="s">
        <v>2191</v>
      </c>
      <c r="C1334" t="str">
        <f>VLOOKUP(B1334,[1]Sheet6!B:C,2,0)</f>
        <v>8491DDC8-F8F5-4305-A531-C92B9978AD8B</v>
      </c>
      <c r="D1334" s="5" t="s">
        <v>105</v>
      </c>
      <c r="E1334" t="str">
        <f>VLOOKUP('کارشناس دفترفنی سیستم ها'!D1334,[1]Trade!A:B,2,0)</f>
        <v>BBFC342F-6CB5-4709-89C0-2D9476967387</v>
      </c>
      <c r="F1334" s="5" t="s">
        <v>1586</v>
      </c>
      <c r="G1334" t="str">
        <f>VLOOKUP(F1334,[1]Position!A:D,4,0)</f>
        <v>a0a81393-03e2-4597-adf5-de97e5e79eb1</v>
      </c>
    </row>
    <row r="1335" spans="1:7" x14ac:dyDescent="0.25">
      <c r="A1335" s="9" t="s">
        <v>2193</v>
      </c>
      <c r="B1335" s="9" t="s">
        <v>2193</v>
      </c>
      <c r="C1335" t="str">
        <f>VLOOKUP(B1335,[1]Sheet6!B:C,2,0)</f>
        <v>1352DBBB-B679-466D-9561-F867CCD9883F</v>
      </c>
      <c r="D1335" s="5" t="s">
        <v>105</v>
      </c>
      <c r="E1335" t="str">
        <f>VLOOKUP('کارشناس دفترفنی سیستم ها'!D1335,[1]Trade!A:B,2,0)</f>
        <v>BBFC342F-6CB5-4709-89C0-2D9476967387</v>
      </c>
      <c r="F1335" s="5" t="s">
        <v>1586</v>
      </c>
      <c r="G1335" t="str">
        <f>VLOOKUP(F1335,[1]Position!A:D,4,0)</f>
        <v>a0a81393-03e2-4597-adf5-de97e5e79eb1</v>
      </c>
    </row>
    <row r="1336" spans="1:7" x14ac:dyDescent="0.25">
      <c r="A1336" s="9" t="s">
        <v>2195</v>
      </c>
      <c r="B1336" s="9" t="s">
        <v>2195</v>
      </c>
      <c r="C1336" t="str">
        <f>VLOOKUP(B1336,[1]Sheet6!B:C,2,0)</f>
        <v>8697B919-91D5-47B4-A8A3-A12866017630</v>
      </c>
      <c r="D1336" s="5" t="s">
        <v>105</v>
      </c>
      <c r="E1336" t="str">
        <f>VLOOKUP('کارشناس دفترفنی سیستم ها'!D1336,[1]Trade!A:B,2,0)</f>
        <v>BBFC342F-6CB5-4709-89C0-2D9476967387</v>
      </c>
      <c r="F1336" s="5" t="s">
        <v>1586</v>
      </c>
      <c r="G1336" t="str">
        <f>VLOOKUP(F1336,[1]Position!A:D,4,0)</f>
        <v>a0a81393-03e2-4597-adf5-de97e5e79eb1</v>
      </c>
    </row>
    <row r="1337" spans="1:7" x14ac:dyDescent="0.25">
      <c r="A1337" s="9" t="s">
        <v>2197</v>
      </c>
      <c r="B1337" s="9" t="s">
        <v>2197</v>
      </c>
      <c r="C1337" t="str">
        <f>VLOOKUP(B1337,[1]Sheet6!B:C,2,0)</f>
        <v>EEA4D80C-B7E6-49EC-97ED-8E07AB7C761E</v>
      </c>
      <c r="D1337" s="5" t="s">
        <v>105</v>
      </c>
      <c r="E1337" t="str">
        <f>VLOOKUP('کارشناس دفترفنی سیستم ها'!D1337,[1]Trade!A:B,2,0)</f>
        <v>BBFC342F-6CB5-4709-89C0-2D9476967387</v>
      </c>
      <c r="F1337" s="5" t="s">
        <v>1586</v>
      </c>
      <c r="G1337" t="str">
        <f>VLOOKUP(F1337,[1]Position!A:D,4,0)</f>
        <v>a0a81393-03e2-4597-adf5-de97e5e79eb1</v>
      </c>
    </row>
    <row r="1338" spans="1:7" x14ac:dyDescent="0.25">
      <c r="A1338" s="9" t="s">
        <v>2199</v>
      </c>
      <c r="B1338" s="9" t="s">
        <v>2199</v>
      </c>
      <c r="C1338" t="str">
        <f>VLOOKUP(B1338,[1]Sheet6!B:C,2,0)</f>
        <v>BC22D8FD-DEE3-43D2-A8BE-6329C97AFC71</v>
      </c>
      <c r="D1338" s="5" t="s">
        <v>105</v>
      </c>
      <c r="E1338" t="str">
        <f>VLOOKUP('کارشناس دفترفنی سیستم ها'!D1338,[1]Trade!A:B,2,0)</f>
        <v>BBFC342F-6CB5-4709-89C0-2D9476967387</v>
      </c>
      <c r="F1338" s="5" t="s">
        <v>1586</v>
      </c>
      <c r="G1338" t="str">
        <f>VLOOKUP(F1338,[1]Position!A:D,4,0)</f>
        <v>a0a81393-03e2-4597-adf5-de97e5e79eb1</v>
      </c>
    </row>
    <row r="1339" spans="1:7" x14ac:dyDescent="0.25">
      <c r="A1339" s="9" t="s">
        <v>2201</v>
      </c>
      <c r="B1339" s="9" t="s">
        <v>2201</v>
      </c>
      <c r="C1339" t="str">
        <f>VLOOKUP(B1339,[1]Sheet6!B:C,2,0)</f>
        <v>9DEF62C7-F5E9-4524-9A44-319F6B5CD221</v>
      </c>
      <c r="D1339" s="5" t="s">
        <v>105</v>
      </c>
      <c r="E1339" t="str">
        <f>VLOOKUP('کارشناس دفترفنی سیستم ها'!D1339,[1]Trade!A:B,2,0)</f>
        <v>BBFC342F-6CB5-4709-89C0-2D9476967387</v>
      </c>
      <c r="F1339" s="5" t="s">
        <v>1586</v>
      </c>
      <c r="G1339" t="str">
        <f>VLOOKUP(F1339,[1]Position!A:D,4,0)</f>
        <v>a0a81393-03e2-4597-adf5-de97e5e79eb1</v>
      </c>
    </row>
    <row r="1340" spans="1:7" x14ac:dyDescent="0.25">
      <c r="A1340" s="9" t="s">
        <v>2203</v>
      </c>
      <c r="B1340" s="9" t="s">
        <v>2203</v>
      </c>
      <c r="C1340" t="str">
        <f>VLOOKUP(B1340,[1]Sheet6!B:C,2,0)</f>
        <v>224036C5-0747-4CC8-9EB4-FF4531444F6E</v>
      </c>
      <c r="D1340" s="5" t="s">
        <v>105</v>
      </c>
      <c r="E1340" t="str">
        <f>VLOOKUP('کارشناس دفترفنی سیستم ها'!D1340,[1]Trade!A:B,2,0)</f>
        <v>BBFC342F-6CB5-4709-89C0-2D9476967387</v>
      </c>
      <c r="F1340" s="5" t="s">
        <v>1586</v>
      </c>
      <c r="G1340" t="str">
        <f>VLOOKUP(F1340,[1]Position!A:D,4,0)</f>
        <v>a0a81393-03e2-4597-adf5-de97e5e79eb1</v>
      </c>
    </row>
    <row r="1341" spans="1:7" x14ac:dyDescent="0.25">
      <c r="A1341" s="9" t="s">
        <v>2205</v>
      </c>
      <c r="B1341" s="9" t="s">
        <v>2205</v>
      </c>
      <c r="C1341" t="str">
        <f>VLOOKUP(B1341,[1]Sheet6!B:C,2,0)</f>
        <v>6D7792BB-7D7C-4CA6-91B8-D812D40D4E35</v>
      </c>
      <c r="D1341" s="5" t="s">
        <v>105</v>
      </c>
      <c r="E1341" t="str">
        <f>VLOOKUP('کارشناس دفترفنی سیستم ها'!D1341,[1]Trade!A:B,2,0)</f>
        <v>BBFC342F-6CB5-4709-89C0-2D9476967387</v>
      </c>
      <c r="F1341" s="5" t="s">
        <v>1586</v>
      </c>
      <c r="G1341" t="str">
        <f>VLOOKUP(F1341,[1]Position!A:D,4,0)</f>
        <v>a0a81393-03e2-4597-adf5-de97e5e79eb1</v>
      </c>
    </row>
    <row r="1342" spans="1:7" x14ac:dyDescent="0.25">
      <c r="A1342" s="9" t="s">
        <v>2207</v>
      </c>
      <c r="B1342" s="9" t="s">
        <v>2207</v>
      </c>
      <c r="C1342" t="str">
        <f>VLOOKUP(B1342,[1]Sheet6!B:C,2,0)</f>
        <v>08B57C51-489C-48C5-87E6-A18671170AE4</v>
      </c>
      <c r="D1342" s="5" t="s">
        <v>105</v>
      </c>
      <c r="E1342" t="str">
        <f>VLOOKUP('کارشناس دفترفنی سیستم ها'!D1342,[1]Trade!A:B,2,0)</f>
        <v>BBFC342F-6CB5-4709-89C0-2D9476967387</v>
      </c>
      <c r="F1342" s="5" t="s">
        <v>1586</v>
      </c>
      <c r="G1342" t="str">
        <f>VLOOKUP(F1342,[1]Position!A:D,4,0)</f>
        <v>a0a81393-03e2-4597-adf5-de97e5e79eb1</v>
      </c>
    </row>
    <row r="1343" spans="1:7" x14ac:dyDescent="0.25">
      <c r="A1343" s="9" t="s">
        <v>2209</v>
      </c>
      <c r="B1343" s="9" t="s">
        <v>2209</v>
      </c>
      <c r="C1343" t="str">
        <f>VLOOKUP(B1343,[1]Sheet6!B:C,2,0)</f>
        <v>AF9918AF-2341-4153-B759-6ED89E79792E</v>
      </c>
      <c r="D1343" s="5" t="s">
        <v>105</v>
      </c>
      <c r="E1343" t="str">
        <f>VLOOKUP('کارشناس دفترفنی سیستم ها'!D1343,[1]Trade!A:B,2,0)</f>
        <v>BBFC342F-6CB5-4709-89C0-2D9476967387</v>
      </c>
      <c r="F1343" s="5" t="s">
        <v>1586</v>
      </c>
      <c r="G1343" t="str">
        <f>VLOOKUP(F1343,[1]Position!A:D,4,0)</f>
        <v>a0a81393-03e2-4597-adf5-de97e5e79eb1</v>
      </c>
    </row>
    <row r="1344" spans="1:7" x14ac:dyDescent="0.25">
      <c r="A1344" s="9" t="s">
        <v>2211</v>
      </c>
      <c r="B1344" s="9" t="s">
        <v>2211</v>
      </c>
      <c r="C1344" t="str">
        <f>VLOOKUP(B1344,[1]Sheet6!B:C,2,0)</f>
        <v>C04CC365-E592-42EC-9756-6A7D0E455A78</v>
      </c>
      <c r="D1344" s="5" t="s">
        <v>105</v>
      </c>
      <c r="E1344" t="str">
        <f>VLOOKUP('کارشناس دفترفنی سیستم ها'!D1344,[1]Trade!A:B,2,0)</f>
        <v>BBFC342F-6CB5-4709-89C0-2D9476967387</v>
      </c>
      <c r="F1344" s="5" t="s">
        <v>1586</v>
      </c>
      <c r="G1344" t="str">
        <f>VLOOKUP(F1344,[1]Position!A:D,4,0)</f>
        <v>a0a81393-03e2-4597-adf5-de97e5e79eb1</v>
      </c>
    </row>
    <row r="1345" spans="1:7" x14ac:dyDescent="0.25">
      <c r="A1345" s="9" t="s">
        <v>2213</v>
      </c>
      <c r="B1345" s="9" t="s">
        <v>2213</v>
      </c>
      <c r="C1345" t="str">
        <f>VLOOKUP(B1345,[1]Sheet6!B:C,2,0)</f>
        <v>C225146A-08DC-4805-AC51-7364E26A4C5C</v>
      </c>
      <c r="D1345" s="5" t="s">
        <v>105</v>
      </c>
      <c r="E1345" t="str">
        <f>VLOOKUP('کارشناس دفترفنی سیستم ها'!D1345,[1]Trade!A:B,2,0)</f>
        <v>BBFC342F-6CB5-4709-89C0-2D9476967387</v>
      </c>
      <c r="F1345" s="5" t="s">
        <v>1586</v>
      </c>
      <c r="G1345" t="str">
        <f>VLOOKUP(F1345,[1]Position!A:D,4,0)</f>
        <v>a0a81393-03e2-4597-adf5-de97e5e79eb1</v>
      </c>
    </row>
    <row r="1346" spans="1:7" x14ac:dyDescent="0.25">
      <c r="A1346" s="9" t="s">
        <v>2215</v>
      </c>
      <c r="B1346" s="9" t="s">
        <v>2215</v>
      </c>
      <c r="C1346" t="str">
        <f>VLOOKUP(B1346,[1]Sheet6!B:C,2,0)</f>
        <v>CFCFC8E4-79F8-45DA-8DC5-FC2F77E3C2CC</v>
      </c>
      <c r="D1346" s="5" t="s">
        <v>105</v>
      </c>
      <c r="E1346" t="str">
        <f>VLOOKUP('کارشناس دفترفنی سیستم ها'!D1346,[1]Trade!A:B,2,0)</f>
        <v>BBFC342F-6CB5-4709-89C0-2D9476967387</v>
      </c>
      <c r="F1346" s="5" t="s">
        <v>1586</v>
      </c>
      <c r="G1346" t="str">
        <f>VLOOKUP(F1346,[1]Position!A:D,4,0)</f>
        <v>a0a81393-03e2-4597-adf5-de97e5e79eb1</v>
      </c>
    </row>
    <row r="1347" spans="1:7" x14ac:dyDescent="0.25">
      <c r="A1347" s="9" t="s">
        <v>2217</v>
      </c>
      <c r="B1347" s="9" t="s">
        <v>2217</v>
      </c>
      <c r="C1347" t="str">
        <f>VLOOKUP(B1347,[1]Sheet6!B:C,2,0)</f>
        <v>C26BAA53-399F-4D70-87E2-51D74950A31A</v>
      </c>
      <c r="D1347" s="5" t="s">
        <v>105</v>
      </c>
      <c r="E1347" t="str">
        <f>VLOOKUP('کارشناس دفترفنی سیستم ها'!D1347,[1]Trade!A:B,2,0)</f>
        <v>BBFC342F-6CB5-4709-89C0-2D9476967387</v>
      </c>
      <c r="F1347" s="5" t="s">
        <v>1586</v>
      </c>
      <c r="G1347" t="str">
        <f>VLOOKUP(F1347,[1]Position!A:D,4,0)</f>
        <v>a0a81393-03e2-4597-adf5-de97e5e79eb1</v>
      </c>
    </row>
    <row r="1348" spans="1:7" x14ac:dyDescent="0.25">
      <c r="A1348" s="9" t="s">
        <v>2219</v>
      </c>
      <c r="B1348" s="9" t="s">
        <v>2219</v>
      </c>
      <c r="C1348" t="str">
        <f>VLOOKUP(B1348,[1]Sheet6!B:C,2,0)</f>
        <v>04652F07-003B-4BF8-B2D2-6562B4533E9A</v>
      </c>
      <c r="D1348" s="5" t="s">
        <v>105</v>
      </c>
      <c r="E1348" t="str">
        <f>VLOOKUP('کارشناس دفترفنی سیستم ها'!D1348,[1]Trade!A:B,2,0)</f>
        <v>BBFC342F-6CB5-4709-89C0-2D9476967387</v>
      </c>
      <c r="F1348" s="5" t="s">
        <v>1586</v>
      </c>
      <c r="G1348" t="str">
        <f>VLOOKUP(F1348,[1]Position!A:D,4,0)</f>
        <v>a0a81393-03e2-4597-adf5-de97e5e79eb1</v>
      </c>
    </row>
    <row r="1349" spans="1:7" x14ac:dyDescent="0.25">
      <c r="A1349" s="9" t="s">
        <v>2221</v>
      </c>
      <c r="B1349" s="9" t="s">
        <v>2221</v>
      </c>
      <c r="C1349" t="str">
        <f>VLOOKUP(B1349,[1]Sheet6!B:C,2,0)</f>
        <v>D554DACB-7894-4AED-8BFF-16BC38CD2EA6</v>
      </c>
      <c r="D1349" s="5" t="s">
        <v>105</v>
      </c>
      <c r="E1349" t="str">
        <f>VLOOKUP('کارشناس دفترفنی سیستم ها'!D1349,[1]Trade!A:B,2,0)</f>
        <v>BBFC342F-6CB5-4709-89C0-2D9476967387</v>
      </c>
      <c r="F1349" s="5" t="s">
        <v>1586</v>
      </c>
      <c r="G1349" t="str">
        <f>VLOOKUP(F1349,[1]Position!A:D,4,0)</f>
        <v>a0a81393-03e2-4597-adf5-de97e5e79eb1</v>
      </c>
    </row>
    <row r="1350" spans="1:7" x14ac:dyDescent="0.25">
      <c r="A1350" s="9" t="s">
        <v>2223</v>
      </c>
      <c r="B1350" s="9" t="s">
        <v>2223</v>
      </c>
      <c r="C1350" t="str">
        <f>VLOOKUP(B1350,[1]Sheet6!B:C,2,0)</f>
        <v>E885EAA2-DA1E-4BC3-8D44-AAB1182E7BF3</v>
      </c>
      <c r="D1350" s="5" t="s">
        <v>105</v>
      </c>
      <c r="E1350" t="str">
        <f>VLOOKUP('کارشناس دفترفنی سیستم ها'!D1350,[1]Trade!A:B,2,0)</f>
        <v>BBFC342F-6CB5-4709-89C0-2D9476967387</v>
      </c>
      <c r="F1350" s="5" t="s">
        <v>1586</v>
      </c>
      <c r="G1350" t="str">
        <f>VLOOKUP(F1350,[1]Position!A:D,4,0)</f>
        <v>a0a81393-03e2-4597-adf5-de97e5e79eb1</v>
      </c>
    </row>
    <row r="1351" spans="1:7" x14ac:dyDescent="0.25">
      <c r="A1351" s="9" t="s">
        <v>2225</v>
      </c>
      <c r="B1351" s="9" t="s">
        <v>2225</v>
      </c>
      <c r="C1351" t="str">
        <f>VLOOKUP(B1351,[1]Sheet6!B:C,2,0)</f>
        <v>E8826536-9A9D-4F9E-8D8B-71AA052E281B</v>
      </c>
      <c r="D1351" s="5" t="s">
        <v>105</v>
      </c>
      <c r="E1351" t="str">
        <f>VLOOKUP('کارشناس دفترفنی سیستم ها'!D1351,[1]Trade!A:B,2,0)</f>
        <v>BBFC342F-6CB5-4709-89C0-2D9476967387</v>
      </c>
      <c r="F1351" s="5" t="s">
        <v>1586</v>
      </c>
      <c r="G1351" t="str">
        <f>VLOOKUP(F1351,[1]Position!A:D,4,0)</f>
        <v>a0a81393-03e2-4597-adf5-de97e5e79eb1</v>
      </c>
    </row>
    <row r="1352" spans="1:7" x14ac:dyDescent="0.25">
      <c r="A1352" s="9" t="s">
        <v>2227</v>
      </c>
      <c r="B1352" s="9" t="s">
        <v>2227</v>
      </c>
      <c r="C1352" t="str">
        <f>VLOOKUP(B1352,[1]Sheet6!B:C,2,0)</f>
        <v>F253A056-5C20-45DD-AA66-FBDFDB980907</v>
      </c>
      <c r="D1352" s="5" t="s">
        <v>105</v>
      </c>
      <c r="E1352" t="str">
        <f>VLOOKUP('کارشناس دفترفنی سیستم ها'!D1352,[1]Trade!A:B,2,0)</f>
        <v>BBFC342F-6CB5-4709-89C0-2D9476967387</v>
      </c>
      <c r="F1352" s="5" t="s">
        <v>1586</v>
      </c>
      <c r="G1352" t="str">
        <f>VLOOKUP(F1352,[1]Position!A:D,4,0)</f>
        <v>a0a81393-03e2-4597-adf5-de97e5e79eb1</v>
      </c>
    </row>
    <row r="1353" spans="1:7" x14ac:dyDescent="0.25">
      <c r="A1353" s="9" t="s">
        <v>2229</v>
      </c>
      <c r="B1353" s="9" t="s">
        <v>2229</v>
      </c>
      <c r="C1353" t="str">
        <f>VLOOKUP(B1353,[1]Sheet6!B:C,2,0)</f>
        <v>33E3CA33-79B9-4F83-B74E-F38485CB22B2</v>
      </c>
      <c r="D1353" s="5" t="s">
        <v>105</v>
      </c>
      <c r="E1353" t="str">
        <f>VLOOKUP('کارشناس دفترفنی سیستم ها'!D1353,[1]Trade!A:B,2,0)</f>
        <v>BBFC342F-6CB5-4709-89C0-2D9476967387</v>
      </c>
      <c r="F1353" s="5" t="s">
        <v>1586</v>
      </c>
      <c r="G1353" t="str">
        <f>VLOOKUP(F1353,[1]Position!A:D,4,0)</f>
        <v>a0a81393-03e2-4597-adf5-de97e5e79eb1</v>
      </c>
    </row>
    <row r="1354" spans="1:7" x14ac:dyDescent="0.25">
      <c r="A1354" s="9" t="s">
        <v>2231</v>
      </c>
      <c r="B1354" s="9" t="s">
        <v>2231</v>
      </c>
      <c r="C1354" t="str">
        <f>VLOOKUP(B1354,[1]Sheet6!B:C,2,0)</f>
        <v>1505C93A-E65F-405D-8C6F-5D5E55F5EB19</v>
      </c>
      <c r="D1354" s="5" t="s">
        <v>105</v>
      </c>
      <c r="E1354" t="str">
        <f>VLOOKUP('کارشناس دفترفنی سیستم ها'!D1354,[1]Trade!A:B,2,0)</f>
        <v>BBFC342F-6CB5-4709-89C0-2D9476967387</v>
      </c>
      <c r="F1354" s="5" t="s">
        <v>1586</v>
      </c>
      <c r="G1354" t="str">
        <f>VLOOKUP(F1354,[1]Position!A:D,4,0)</f>
        <v>a0a81393-03e2-4597-adf5-de97e5e79eb1</v>
      </c>
    </row>
    <row r="1355" spans="1:7" x14ac:dyDescent="0.25">
      <c r="A1355" s="9" t="s">
        <v>2233</v>
      </c>
      <c r="B1355" s="9" t="s">
        <v>2233</v>
      </c>
      <c r="C1355" t="str">
        <f>VLOOKUP(B1355,[1]Sheet6!B:C,2,0)</f>
        <v>B34FCCE1-4041-4E27-A383-E5EE42FDF6C8</v>
      </c>
      <c r="D1355" s="5" t="s">
        <v>105</v>
      </c>
      <c r="E1355" t="str">
        <f>VLOOKUP('کارشناس دفترفنی سیستم ها'!D1355,[1]Trade!A:B,2,0)</f>
        <v>BBFC342F-6CB5-4709-89C0-2D9476967387</v>
      </c>
      <c r="F1355" t="s">
        <v>554</v>
      </c>
      <c r="G1355" t="str">
        <f>VLOOKUP(F1355,[1]Position!A:D,4,0)</f>
        <v>0efff8c6-5518-4fc0-ab9d-04eebd9035df</v>
      </c>
    </row>
    <row r="1356" spans="1:7" x14ac:dyDescent="0.25">
      <c r="A1356" s="9" t="s">
        <v>2235</v>
      </c>
      <c r="B1356" s="9" t="s">
        <v>2235</v>
      </c>
      <c r="C1356" t="str">
        <f>VLOOKUP(B1356,[1]Sheet6!B:C,2,0)</f>
        <v>12C56B1D-0CC9-464A-8F57-F44DF0325EE5</v>
      </c>
      <c r="D1356" s="5" t="s">
        <v>105</v>
      </c>
      <c r="E1356" t="str">
        <f>VLOOKUP('کارشناس دفترفنی سیستم ها'!D1356,[1]Trade!A:B,2,0)</f>
        <v>BBFC342F-6CB5-4709-89C0-2D9476967387</v>
      </c>
      <c r="F1356" t="s">
        <v>554</v>
      </c>
      <c r="G1356" t="str">
        <f>VLOOKUP(F1356,[1]Position!A:D,4,0)</f>
        <v>0efff8c6-5518-4fc0-ab9d-04eebd9035df</v>
      </c>
    </row>
    <row r="1357" spans="1:7" x14ac:dyDescent="0.25">
      <c r="A1357" s="9" t="s">
        <v>2237</v>
      </c>
      <c r="B1357" s="9" t="s">
        <v>2237</v>
      </c>
      <c r="C1357" t="str">
        <f>VLOOKUP(B1357,[1]Sheet6!B:C,2,0)</f>
        <v>364A677A-701B-4BB2-AC15-B6CD666337A6</v>
      </c>
      <c r="D1357" s="5" t="s">
        <v>105</v>
      </c>
      <c r="E1357" t="str">
        <f>VLOOKUP('کارشناس دفترفنی سیستم ها'!D1357,[1]Trade!A:B,2,0)</f>
        <v>BBFC342F-6CB5-4709-89C0-2D9476967387</v>
      </c>
      <c r="F1357" t="s">
        <v>554</v>
      </c>
      <c r="G1357" t="str">
        <f>VLOOKUP(F1357,[1]Position!A:D,4,0)</f>
        <v>0efff8c6-5518-4fc0-ab9d-04eebd9035df</v>
      </c>
    </row>
    <row r="1358" spans="1:7" x14ac:dyDescent="0.25">
      <c r="A1358" s="9" t="s">
        <v>2239</v>
      </c>
      <c r="B1358" s="9" t="s">
        <v>2239</v>
      </c>
      <c r="C1358" t="str">
        <f>VLOOKUP(B1358,[1]Sheet6!B:C,2,0)</f>
        <v>98D7A088-E335-4D0A-8065-A7012D4762F7</v>
      </c>
      <c r="D1358" s="5" t="s">
        <v>105</v>
      </c>
      <c r="E1358" t="str">
        <f>VLOOKUP('کارشناس دفترفنی سیستم ها'!D1358,[1]Trade!A:B,2,0)</f>
        <v>BBFC342F-6CB5-4709-89C0-2D9476967387</v>
      </c>
      <c r="F1358" t="s">
        <v>554</v>
      </c>
      <c r="G1358" t="str">
        <f>VLOOKUP(F1358,[1]Position!A:D,4,0)</f>
        <v>0efff8c6-5518-4fc0-ab9d-04eebd9035df</v>
      </c>
    </row>
    <row r="1359" spans="1:7" x14ac:dyDescent="0.25">
      <c r="A1359" s="9" t="s">
        <v>2241</v>
      </c>
      <c r="B1359" s="9" t="s">
        <v>2241</v>
      </c>
      <c r="C1359" t="str">
        <f>VLOOKUP(B1359,[1]Sheet6!B:C,2,0)</f>
        <v>28382387-B891-48F8-9F8D-579B2142C93D</v>
      </c>
      <c r="D1359" s="5" t="s">
        <v>105</v>
      </c>
      <c r="E1359" t="str">
        <f>VLOOKUP('کارشناس دفترفنی سیستم ها'!D1359,[1]Trade!A:B,2,0)</f>
        <v>BBFC342F-6CB5-4709-89C0-2D9476967387</v>
      </c>
      <c r="F1359" t="s">
        <v>554</v>
      </c>
      <c r="G1359" t="str">
        <f>VLOOKUP(F1359,[1]Position!A:D,4,0)</f>
        <v>0efff8c6-5518-4fc0-ab9d-04eebd9035df</v>
      </c>
    </row>
    <row r="1360" spans="1:7" x14ac:dyDescent="0.25">
      <c r="A1360" s="9" t="s">
        <v>2243</v>
      </c>
      <c r="B1360" s="9" t="s">
        <v>2243</v>
      </c>
      <c r="C1360" t="str">
        <f>VLOOKUP(B1360,[1]Sheet6!B:C,2,0)</f>
        <v>82E050DB-0329-494C-86B2-350864B5D11A</v>
      </c>
      <c r="D1360" s="5" t="s">
        <v>105</v>
      </c>
      <c r="E1360" t="str">
        <f>VLOOKUP('کارشناس دفترفنی سیستم ها'!D1360,[1]Trade!A:B,2,0)</f>
        <v>BBFC342F-6CB5-4709-89C0-2D9476967387</v>
      </c>
      <c r="F1360" t="s">
        <v>554</v>
      </c>
      <c r="G1360" t="str">
        <f>VLOOKUP(F1360,[1]Position!A:D,4,0)</f>
        <v>0efff8c6-5518-4fc0-ab9d-04eebd9035df</v>
      </c>
    </row>
    <row r="1361" spans="1:7" x14ac:dyDescent="0.25">
      <c r="A1361" s="9" t="s">
        <v>2245</v>
      </c>
      <c r="B1361" s="9" t="s">
        <v>2245</v>
      </c>
      <c r="C1361" t="str">
        <f>VLOOKUP(B1361,[1]Sheet6!B:C,2,0)</f>
        <v>3500E75E-105B-41BD-8357-A83225C044EE</v>
      </c>
      <c r="D1361" s="5" t="s">
        <v>105</v>
      </c>
      <c r="E1361" t="str">
        <f>VLOOKUP('کارشناس دفترفنی سیستم ها'!D1361,[1]Trade!A:B,2,0)</f>
        <v>BBFC342F-6CB5-4709-89C0-2D9476967387</v>
      </c>
      <c r="F1361" t="s">
        <v>554</v>
      </c>
      <c r="G1361" t="str">
        <f>VLOOKUP(F1361,[1]Position!A:D,4,0)</f>
        <v>0efff8c6-5518-4fc0-ab9d-04eebd9035df</v>
      </c>
    </row>
    <row r="1362" spans="1:7" x14ac:dyDescent="0.25">
      <c r="A1362" s="9" t="s">
        <v>2247</v>
      </c>
      <c r="B1362" s="9" t="s">
        <v>2247</v>
      </c>
      <c r="C1362" t="str">
        <f>VLOOKUP(B1362,[1]Sheet6!B:C,2,0)</f>
        <v>ED21AC8E-A275-42BD-ADB7-8A09C098D51B</v>
      </c>
      <c r="D1362" s="5" t="s">
        <v>105</v>
      </c>
      <c r="E1362" t="str">
        <f>VLOOKUP('کارشناس دفترفنی سیستم ها'!D1362,[1]Trade!A:B,2,0)</f>
        <v>BBFC342F-6CB5-4709-89C0-2D9476967387</v>
      </c>
      <c r="F1362" t="s">
        <v>554</v>
      </c>
      <c r="G1362" t="str">
        <f>VLOOKUP(F1362,[1]Position!A:D,4,0)</f>
        <v>0efff8c6-5518-4fc0-ab9d-04eebd9035df</v>
      </c>
    </row>
    <row r="1363" spans="1:7" x14ac:dyDescent="0.25">
      <c r="A1363" s="9" t="s">
        <v>2249</v>
      </c>
      <c r="B1363" s="9" t="s">
        <v>2249</v>
      </c>
      <c r="C1363" t="str">
        <f>VLOOKUP(B1363,[1]Sheet6!B:C,2,0)</f>
        <v>364A9EA4-A180-45EE-AC8D-DE914EAE2001</v>
      </c>
      <c r="D1363" s="5" t="s">
        <v>105</v>
      </c>
      <c r="E1363" t="str">
        <f>VLOOKUP('کارشناس دفترفنی سیستم ها'!D1363,[1]Trade!A:B,2,0)</f>
        <v>BBFC342F-6CB5-4709-89C0-2D9476967387</v>
      </c>
      <c r="F1363" t="s">
        <v>554</v>
      </c>
      <c r="G1363" t="str">
        <f>VLOOKUP(F1363,[1]Position!A:D,4,0)</f>
        <v>0efff8c6-5518-4fc0-ab9d-04eebd9035df</v>
      </c>
    </row>
    <row r="1364" spans="1:7" x14ac:dyDescent="0.25">
      <c r="A1364" s="9" t="s">
        <v>2251</v>
      </c>
      <c r="B1364" s="9" t="s">
        <v>2251</v>
      </c>
      <c r="C1364" t="str">
        <f>VLOOKUP(B1364,[1]Sheet6!B:C,2,0)</f>
        <v>43AC203A-DC07-41DF-A460-90313867E903</v>
      </c>
      <c r="D1364" s="5" t="s">
        <v>105</v>
      </c>
      <c r="E1364" t="str">
        <f>VLOOKUP('کارشناس دفترفنی سیستم ها'!D1364,[1]Trade!A:B,2,0)</f>
        <v>BBFC342F-6CB5-4709-89C0-2D9476967387</v>
      </c>
      <c r="F1364" t="s">
        <v>554</v>
      </c>
      <c r="G1364" t="str">
        <f>VLOOKUP(F1364,[1]Position!A:D,4,0)</f>
        <v>0efff8c6-5518-4fc0-ab9d-04eebd9035df</v>
      </c>
    </row>
    <row r="1365" spans="1:7" x14ac:dyDescent="0.25">
      <c r="A1365" s="9" t="s">
        <v>2253</v>
      </c>
      <c r="B1365" s="9" t="s">
        <v>2253</v>
      </c>
      <c r="C1365" t="str">
        <f>VLOOKUP(B1365,[1]Sheet6!B:C,2,0)</f>
        <v>739D306E-A782-4B2C-B6CF-E7A79005499E</v>
      </c>
      <c r="D1365" s="5" t="s">
        <v>105</v>
      </c>
      <c r="E1365" t="str">
        <f>VLOOKUP('کارشناس دفترفنی سیستم ها'!D1365,[1]Trade!A:B,2,0)</f>
        <v>BBFC342F-6CB5-4709-89C0-2D9476967387</v>
      </c>
      <c r="F1365" t="s">
        <v>554</v>
      </c>
      <c r="G1365" t="str">
        <f>VLOOKUP(F1365,[1]Position!A:D,4,0)</f>
        <v>0efff8c6-5518-4fc0-ab9d-04eebd9035df</v>
      </c>
    </row>
    <row r="1366" spans="1:7" x14ac:dyDescent="0.25">
      <c r="A1366" s="9" t="s">
        <v>2255</v>
      </c>
      <c r="B1366" s="9" t="s">
        <v>2255</v>
      </c>
      <c r="C1366" t="str">
        <f>VLOOKUP(B1366,[1]Sheet6!B:C,2,0)</f>
        <v>0D415A6C-7FC5-48A5-B93A-82E1588D2776</v>
      </c>
      <c r="D1366" s="5" t="s">
        <v>105</v>
      </c>
      <c r="E1366" t="str">
        <f>VLOOKUP('کارشناس دفترفنی سیستم ها'!D1366,[1]Trade!A:B,2,0)</f>
        <v>BBFC342F-6CB5-4709-89C0-2D9476967387</v>
      </c>
      <c r="F1366" t="s">
        <v>554</v>
      </c>
      <c r="G1366" t="str">
        <f>VLOOKUP(F1366,[1]Position!A:D,4,0)</f>
        <v>0efff8c6-5518-4fc0-ab9d-04eebd9035df</v>
      </c>
    </row>
    <row r="1367" spans="1:7" x14ac:dyDescent="0.25">
      <c r="A1367" s="9" t="s">
        <v>2257</v>
      </c>
      <c r="B1367" s="9" t="s">
        <v>2257</v>
      </c>
      <c r="C1367" t="str">
        <f>VLOOKUP(B1367,[1]Sheet6!B:C,2,0)</f>
        <v>6623FA39-7901-4490-98DA-EBA686663D2B</v>
      </c>
      <c r="D1367" s="5" t="s">
        <v>105</v>
      </c>
      <c r="E1367" t="str">
        <f>VLOOKUP('کارشناس دفترفنی سیستم ها'!D1367,[1]Trade!A:B,2,0)</f>
        <v>BBFC342F-6CB5-4709-89C0-2D9476967387</v>
      </c>
      <c r="F1367" t="s">
        <v>554</v>
      </c>
      <c r="G1367" t="str">
        <f>VLOOKUP(F1367,[1]Position!A:D,4,0)</f>
        <v>0efff8c6-5518-4fc0-ab9d-04eebd9035df</v>
      </c>
    </row>
    <row r="1368" spans="1:7" x14ac:dyDescent="0.25">
      <c r="A1368" s="9" t="s">
        <v>2259</v>
      </c>
      <c r="B1368" s="9" t="s">
        <v>2259</v>
      </c>
      <c r="C1368" t="str">
        <f>VLOOKUP(B1368,[1]Sheet6!B:C,2,0)</f>
        <v>03DFE3A0-63F2-4F4B-AD08-30A36DD267C2</v>
      </c>
      <c r="D1368" s="5" t="s">
        <v>105</v>
      </c>
      <c r="E1368" t="str">
        <f>VLOOKUP('کارشناس دفترفنی سیستم ها'!D1368,[1]Trade!A:B,2,0)</f>
        <v>BBFC342F-6CB5-4709-89C0-2D9476967387</v>
      </c>
      <c r="F1368" t="s">
        <v>554</v>
      </c>
      <c r="G1368" t="str">
        <f>VLOOKUP(F1368,[1]Position!A:D,4,0)</f>
        <v>0efff8c6-5518-4fc0-ab9d-04eebd9035df</v>
      </c>
    </row>
    <row r="1369" spans="1:7" x14ac:dyDescent="0.25">
      <c r="A1369" s="9" t="s">
        <v>2261</v>
      </c>
      <c r="B1369" s="9" t="s">
        <v>2261</v>
      </c>
      <c r="C1369" t="str">
        <f>VLOOKUP(B1369,[1]Sheet6!B:C,2,0)</f>
        <v>185390B5-FB0E-42B2-8708-AADE975933F0</v>
      </c>
      <c r="D1369" s="5" t="s">
        <v>105</v>
      </c>
      <c r="E1369" t="str">
        <f>VLOOKUP('کارشناس دفترفنی سیستم ها'!D1369,[1]Trade!A:B,2,0)</f>
        <v>BBFC342F-6CB5-4709-89C0-2D9476967387</v>
      </c>
      <c r="F1369" t="s">
        <v>554</v>
      </c>
      <c r="G1369" t="str">
        <f>VLOOKUP(F1369,[1]Position!A:D,4,0)</f>
        <v>0efff8c6-5518-4fc0-ab9d-04eebd9035df</v>
      </c>
    </row>
    <row r="1370" spans="1:7" x14ac:dyDescent="0.25">
      <c r="A1370" s="9" t="s">
        <v>2263</v>
      </c>
      <c r="B1370" s="9" t="s">
        <v>2263</v>
      </c>
      <c r="C1370" t="str">
        <f>VLOOKUP(B1370,[1]Sheet6!B:C,2,0)</f>
        <v>64A5C211-29EB-42B6-9848-F0B73500522E</v>
      </c>
      <c r="D1370" s="5" t="s">
        <v>105</v>
      </c>
      <c r="E1370" t="str">
        <f>VLOOKUP('کارشناس دفترفنی سیستم ها'!D1370,[1]Trade!A:B,2,0)</f>
        <v>BBFC342F-6CB5-4709-89C0-2D9476967387</v>
      </c>
      <c r="F1370" t="s">
        <v>554</v>
      </c>
      <c r="G1370" t="str">
        <f>VLOOKUP(F1370,[1]Position!A:D,4,0)</f>
        <v>0efff8c6-5518-4fc0-ab9d-04eebd9035df</v>
      </c>
    </row>
    <row r="1371" spans="1:7" x14ac:dyDescent="0.25">
      <c r="A1371" s="9" t="s">
        <v>2265</v>
      </c>
      <c r="B1371" s="9" t="s">
        <v>2265</v>
      </c>
      <c r="C1371" t="str">
        <f>VLOOKUP(B1371,[1]Sheet6!B:C,2,0)</f>
        <v>CBA951E2-433F-4F46-98D1-71FBE46C94C1</v>
      </c>
      <c r="D1371" s="5" t="s">
        <v>105</v>
      </c>
      <c r="E1371" t="str">
        <f>VLOOKUP('کارشناس دفترفنی سیستم ها'!D1371,[1]Trade!A:B,2,0)</f>
        <v>BBFC342F-6CB5-4709-89C0-2D9476967387</v>
      </c>
      <c r="F1371" t="s">
        <v>554</v>
      </c>
      <c r="G1371" t="str">
        <f>VLOOKUP(F1371,[1]Position!A:D,4,0)</f>
        <v>0efff8c6-5518-4fc0-ab9d-04eebd9035df</v>
      </c>
    </row>
    <row r="1372" spans="1:7" x14ac:dyDescent="0.25">
      <c r="A1372" s="9" t="s">
        <v>2267</v>
      </c>
      <c r="B1372" s="9" t="s">
        <v>2267</v>
      </c>
      <c r="C1372" t="str">
        <f>VLOOKUP(B1372,[1]Sheet6!B:C,2,0)</f>
        <v>B9A8E444-ABBE-4D65-8906-EA1D8CC63B7B</v>
      </c>
      <c r="D1372" s="5" t="s">
        <v>105</v>
      </c>
      <c r="E1372" t="str">
        <f>VLOOKUP('کارشناس دفترفنی سیستم ها'!D1372,[1]Trade!A:B,2,0)</f>
        <v>BBFC342F-6CB5-4709-89C0-2D9476967387</v>
      </c>
      <c r="F1372" t="s">
        <v>554</v>
      </c>
      <c r="G1372" t="str">
        <f>VLOOKUP(F1372,[1]Position!A:D,4,0)</f>
        <v>0efff8c6-5518-4fc0-ab9d-04eebd9035df</v>
      </c>
    </row>
    <row r="1373" spans="1:7" x14ac:dyDescent="0.25">
      <c r="A1373" s="9" t="s">
        <v>2269</v>
      </c>
      <c r="B1373" s="9" t="s">
        <v>2269</v>
      </c>
      <c r="C1373" t="str">
        <f>VLOOKUP(B1373,[1]Sheet6!B:C,2,0)</f>
        <v>C736DD6B-6DDF-4B55-9BCD-373E3EE18B84</v>
      </c>
      <c r="D1373" s="5" t="s">
        <v>105</v>
      </c>
      <c r="E1373" t="str">
        <f>VLOOKUP('کارشناس دفترفنی سیستم ها'!D1373,[1]Trade!A:B,2,0)</f>
        <v>BBFC342F-6CB5-4709-89C0-2D9476967387</v>
      </c>
      <c r="F1373" t="s">
        <v>554</v>
      </c>
      <c r="G1373" t="str">
        <f>VLOOKUP(F1373,[1]Position!A:D,4,0)</f>
        <v>0efff8c6-5518-4fc0-ab9d-04eebd9035df</v>
      </c>
    </row>
    <row r="1374" spans="1:7" x14ac:dyDescent="0.25">
      <c r="A1374" s="9" t="s">
        <v>2271</v>
      </c>
      <c r="B1374" s="9" t="s">
        <v>2271</v>
      </c>
      <c r="C1374" t="str">
        <f>VLOOKUP(B1374,[1]Sheet6!B:C,2,0)</f>
        <v>04431995-2433-4FD6-B9A8-2F5B020AEAE9</v>
      </c>
      <c r="D1374" s="5" t="s">
        <v>105</v>
      </c>
      <c r="E1374" t="str">
        <f>VLOOKUP('کارشناس دفترفنی سیستم ها'!D1374,[1]Trade!A:B,2,0)</f>
        <v>BBFC342F-6CB5-4709-89C0-2D9476967387</v>
      </c>
      <c r="F1374" t="s">
        <v>554</v>
      </c>
      <c r="G1374" t="str">
        <f>VLOOKUP(F1374,[1]Position!A:D,4,0)</f>
        <v>0efff8c6-5518-4fc0-ab9d-04eebd9035df</v>
      </c>
    </row>
    <row r="1375" spans="1:7" x14ac:dyDescent="0.25">
      <c r="A1375" s="9" t="s">
        <v>2273</v>
      </c>
      <c r="B1375" s="9" t="s">
        <v>2273</v>
      </c>
      <c r="C1375" t="str">
        <f>VLOOKUP(B1375,[1]Sheet6!B:C,2,0)</f>
        <v>952BF464-B19E-4069-882C-CBBFF8020AA1</v>
      </c>
      <c r="D1375" s="5" t="s">
        <v>105</v>
      </c>
      <c r="E1375" t="str">
        <f>VLOOKUP('کارشناس دفترفنی سیستم ها'!D1375,[1]Trade!A:B,2,0)</f>
        <v>BBFC342F-6CB5-4709-89C0-2D9476967387</v>
      </c>
      <c r="F1375" t="s">
        <v>554</v>
      </c>
      <c r="G1375" t="str">
        <f>VLOOKUP(F1375,[1]Position!A:D,4,0)</f>
        <v>0efff8c6-5518-4fc0-ab9d-04eebd9035df</v>
      </c>
    </row>
    <row r="1376" spans="1:7" x14ac:dyDescent="0.25">
      <c r="A1376" s="9" t="s">
        <v>2275</v>
      </c>
      <c r="B1376" s="9" t="s">
        <v>2275</v>
      </c>
      <c r="C1376" t="str">
        <f>VLOOKUP(B1376,[1]Sheet6!B:C,2,0)</f>
        <v>5690ED42-F5A2-4BA0-B8DC-1A088EC1F3E1</v>
      </c>
      <c r="D1376" s="5" t="s">
        <v>105</v>
      </c>
      <c r="E1376" t="str">
        <f>VLOOKUP('کارشناس دفترفنی سیستم ها'!D1376,[1]Trade!A:B,2,0)</f>
        <v>BBFC342F-6CB5-4709-89C0-2D9476967387</v>
      </c>
      <c r="F1376" t="s">
        <v>554</v>
      </c>
      <c r="G1376" t="str">
        <f>VLOOKUP(F1376,[1]Position!A:D,4,0)</f>
        <v>0efff8c6-5518-4fc0-ab9d-04eebd9035df</v>
      </c>
    </row>
    <row r="1377" spans="1:7" x14ac:dyDescent="0.25">
      <c r="A1377" s="9" t="s">
        <v>2277</v>
      </c>
      <c r="B1377" s="9" t="s">
        <v>2277</v>
      </c>
      <c r="C1377" t="str">
        <f>VLOOKUP(B1377,[1]Sheet6!B:C,2,0)</f>
        <v>B0E13D32-BF53-40B1-AFDE-A7749131E445</v>
      </c>
      <c r="D1377" s="5" t="s">
        <v>105</v>
      </c>
      <c r="E1377" t="str">
        <f>VLOOKUP('کارشناس دفترفنی سیستم ها'!D1377,[1]Trade!A:B,2,0)</f>
        <v>BBFC342F-6CB5-4709-89C0-2D9476967387</v>
      </c>
      <c r="F1377" t="s">
        <v>554</v>
      </c>
      <c r="G1377" t="str">
        <f>VLOOKUP(F1377,[1]Position!A:D,4,0)</f>
        <v>0efff8c6-5518-4fc0-ab9d-04eebd9035df</v>
      </c>
    </row>
    <row r="1378" spans="1:7" x14ac:dyDescent="0.25">
      <c r="A1378" s="9" t="s">
        <v>2279</v>
      </c>
      <c r="B1378" s="9" t="s">
        <v>2279</v>
      </c>
      <c r="C1378" t="str">
        <f>VLOOKUP(B1378,[1]Sheet6!B:C,2,0)</f>
        <v>BDAD0F19-9471-4EE1-B48C-A95FD5B51B9D</v>
      </c>
      <c r="D1378" s="5" t="s">
        <v>105</v>
      </c>
      <c r="E1378" t="str">
        <f>VLOOKUP('کارشناس دفترفنی سیستم ها'!D1378,[1]Trade!A:B,2,0)</f>
        <v>BBFC342F-6CB5-4709-89C0-2D9476967387</v>
      </c>
      <c r="F1378" t="s">
        <v>554</v>
      </c>
      <c r="G1378" t="str">
        <f>VLOOKUP(F1378,[1]Position!A:D,4,0)</f>
        <v>0efff8c6-5518-4fc0-ab9d-04eebd9035df</v>
      </c>
    </row>
    <row r="1379" spans="1:7" x14ac:dyDescent="0.25">
      <c r="A1379" s="9" t="s">
        <v>2281</v>
      </c>
      <c r="B1379" s="9" t="s">
        <v>2281</v>
      </c>
      <c r="C1379" t="str">
        <f>VLOOKUP(B1379,[1]Sheet6!B:C,2,0)</f>
        <v>362FC1B6-7412-4213-9CA6-948F99877CDB</v>
      </c>
      <c r="D1379" s="5" t="s">
        <v>105</v>
      </c>
      <c r="E1379" t="str">
        <f>VLOOKUP('کارشناس دفترفنی سیستم ها'!D1379,[1]Trade!A:B,2,0)</f>
        <v>BBFC342F-6CB5-4709-89C0-2D9476967387</v>
      </c>
      <c r="F1379" t="s">
        <v>554</v>
      </c>
      <c r="G1379" t="str">
        <f>VLOOKUP(F1379,[1]Position!A:D,4,0)</f>
        <v>0efff8c6-5518-4fc0-ab9d-04eebd9035df</v>
      </c>
    </row>
    <row r="1380" spans="1:7" x14ac:dyDescent="0.25">
      <c r="A1380" s="9" t="s">
        <v>2283</v>
      </c>
      <c r="B1380" s="9" t="s">
        <v>2283</v>
      </c>
      <c r="C1380" t="str">
        <f>VLOOKUP(B1380,[1]Sheet6!B:C,2,0)</f>
        <v>333F5807-E8DA-4C37-BC91-E22E054ABFA3</v>
      </c>
      <c r="D1380" s="5" t="s">
        <v>105</v>
      </c>
      <c r="E1380" t="str">
        <f>VLOOKUP('کارشناس دفترفنی سیستم ها'!D1380,[1]Trade!A:B,2,0)</f>
        <v>BBFC342F-6CB5-4709-89C0-2D9476967387</v>
      </c>
      <c r="F1380" t="s">
        <v>554</v>
      </c>
      <c r="G1380" t="str">
        <f>VLOOKUP(F1380,[1]Position!A:D,4,0)</f>
        <v>0efff8c6-5518-4fc0-ab9d-04eebd9035df</v>
      </c>
    </row>
    <row r="1381" spans="1:7" x14ac:dyDescent="0.25">
      <c r="A1381" s="9" t="s">
        <v>2285</v>
      </c>
      <c r="B1381" s="9" t="s">
        <v>2285</v>
      </c>
      <c r="C1381" t="str">
        <f>VLOOKUP(B1381,[1]Sheet6!B:C,2,0)</f>
        <v>6A62E0F8-D50D-4E5B-96AB-CF89668673C9</v>
      </c>
      <c r="D1381" s="5" t="s">
        <v>105</v>
      </c>
      <c r="E1381" t="str">
        <f>VLOOKUP('کارشناس دفترفنی سیستم ها'!D1381,[1]Trade!A:B,2,0)</f>
        <v>BBFC342F-6CB5-4709-89C0-2D9476967387</v>
      </c>
      <c r="F1381" t="s">
        <v>554</v>
      </c>
      <c r="G1381" t="str">
        <f>VLOOKUP(F1381,[1]Position!A:D,4,0)</f>
        <v>0efff8c6-5518-4fc0-ab9d-04eebd9035df</v>
      </c>
    </row>
    <row r="1382" spans="1:7" x14ac:dyDescent="0.25">
      <c r="A1382" s="9" t="s">
        <v>2287</v>
      </c>
      <c r="B1382" s="9" t="s">
        <v>2287</v>
      </c>
      <c r="C1382" t="str">
        <f>VLOOKUP(B1382,[1]Sheet6!B:C,2,0)</f>
        <v>9505B795-F65B-4FE8-BA64-0F085D517D66</v>
      </c>
      <c r="D1382" s="5" t="s">
        <v>105</v>
      </c>
      <c r="E1382" t="str">
        <f>VLOOKUP('کارشناس دفترفنی سیستم ها'!D1382,[1]Trade!A:B,2,0)</f>
        <v>BBFC342F-6CB5-4709-89C0-2D9476967387</v>
      </c>
      <c r="F1382" t="s">
        <v>554</v>
      </c>
      <c r="G1382" t="str">
        <f>VLOOKUP(F1382,[1]Position!A:D,4,0)</f>
        <v>0efff8c6-5518-4fc0-ab9d-04eebd9035df</v>
      </c>
    </row>
    <row r="1383" spans="1:7" x14ac:dyDescent="0.25">
      <c r="A1383" s="9" t="s">
        <v>2289</v>
      </c>
      <c r="B1383" s="9" t="s">
        <v>2289</v>
      </c>
      <c r="C1383" t="str">
        <f>VLOOKUP(B1383,[1]Sheet6!B:C,2,0)</f>
        <v>F0B79997-1564-4D0B-A63A-B2A6A3564997</v>
      </c>
      <c r="D1383" s="5" t="s">
        <v>105</v>
      </c>
      <c r="E1383" t="str">
        <f>VLOOKUP('کارشناس دفترفنی سیستم ها'!D1383,[1]Trade!A:B,2,0)</f>
        <v>BBFC342F-6CB5-4709-89C0-2D9476967387</v>
      </c>
      <c r="F1383" t="s">
        <v>554</v>
      </c>
      <c r="G1383" t="str">
        <f>VLOOKUP(F1383,[1]Position!A:D,4,0)</f>
        <v>0efff8c6-5518-4fc0-ab9d-04eebd9035df</v>
      </c>
    </row>
    <row r="1384" spans="1:7" x14ac:dyDescent="0.25">
      <c r="A1384" s="9" t="s">
        <v>2291</v>
      </c>
      <c r="B1384" s="9" t="s">
        <v>2291</v>
      </c>
      <c r="C1384" t="str">
        <f>VLOOKUP(B1384,[1]Sheet6!B:C,2,0)</f>
        <v>BEF23C87-6A74-4F52-9CC6-BA84E72EB91C</v>
      </c>
      <c r="D1384" s="5" t="s">
        <v>105</v>
      </c>
      <c r="E1384" t="str">
        <f>VLOOKUP('کارشناس دفترفنی سیستم ها'!D1384,[1]Trade!A:B,2,0)</f>
        <v>BBFC342F-6CB5-4709-89C0-2D9476967387</v>
      </c>
      <c r="F1384" t="s">
        <v>554</v>
      </c>
      <c r="G1384" t="str">
        <f>VLOOKUP(F1384,[1]Position!A:D,4,0)</f>
        <v>0efff8c6-5518-4fc0-ab9d-04eebd9035df</v>
      </c>
    </row>
    <row r="1385" spans="1:7" x14ac:dyDescent="0.25">
      <c r="A1385" s="9" t="s">
        <v>2293</v>
      </c>
      <c r="B1385" s="9" t="s">
        <v>2293</v>
      </c>
      <c r="C1385" t="str">
        <f>VLOOKUP(B1385,[1]Sheet6!B:C,2,0)</f>
        <v>89CE7797-4ACF-4A78-8A27-19D72537F99C</v>
      </c>
      <c r="D1385" s="5" t="s">
        <v>105</v>
      </c>
      <c r="E1385" t="str">
        <f>VLOOKUP('کارشناس دفترفنی سیستم ها'!D1385,[1]Trade!A:B,2,0)</f>
        <v>BBFC342F-6CB5-4709-89C0-2D9476967387</v>
      </c>
      <c r="F1385" t="s">
        <v>554</v>
      </c>
      <c r="G1385" t="str">
        <f>VLOOKUP(F1385,[1]Position!A:D,4,0)</f>
        <v>0efff8c6-5518-4fc0-ab9d-04eebd9035df</v>
      </c>
    </row>
    <row r="1386" spans="1:7" x14ac:dyDescent="0.25">
      <c r="A1386" s="9" t="s">
        <v>2295</v>
      </c>
      <c r="B1386" s="9" t="s">
        <v>2295</v>
      </c>
      <c r="C1386" t="str">
        <f>VLOOKUP(B1386,[1]Sheet6!B:C,2,0)</f>
        <v>17A1B504-8835-4278-84F4-269F13E2A661</v>
      </c>
      <c r="D1386" s="5" t="s">
        <v>105</v>
      </c>
      <c r="E1386" t="str">
        <f>VLOOKUP('کارشناس دفترفنی سیستم ها'!D1386,[1]Trade!A:B,2,0)</f>
        <v>BBFC342F-6CB5-4709-89C0-2D9476967387</v>
      </c>
      <c r="F1386" t="s">
        <v>554</v>
      </c>
      <c r="G1386" t="str">
        <f>VLOOKUP(F1386,[1]Position!A:D,4,0)</f>
        <v>0efff8c6-5518-4fc0-ab9d-04eebd9035df</v>
      </c>
    </row>
    <row r="1387" spans="1:7" x14ac:dyDescent="0.25">
      <c r="A1387" s="9" t="s">
        <v>2297</v>
      </c>
      <c r="B1387" s="9" t="s">
        <v>2297</v>
      </c>
      <c r="C1387" t="str">
        <f>VLOOKUP(B1387,[1]Sheet6!B:C,2,0)</f>
        <v>92452F99-7A37-4535-85FE-9E0D90D8B41C</v>
      </c>
      <c r="D1387" s="5" t="s">
        <v>105</v>
      </c>
      <c r="E1387" t="str">
        <f>VLOOKUP('کارشناس دفترفنی سیستم ها'!D1387,[1]Trade!A:B,2,0)</f>
        <v>BBFC342F-6CB5-4709-89C0-2D9476967387</v>
      </c>
      <c r="F1387" t="s">
        <v>554</v>
      </c>
      <c r="G1387" t="str">
        <f>VLOOKUP(F1387,[1]Position!A:D,4,0)</f>
        <v>0efff8c6-5518-4fc0-ab9d-04eebd9035df</v>
      </c>
    </row>
    <row r="1388" spans="1:7" x14ac:dyDescent="0.25">
      <c r="A1388" s="9" t="s">
        <v>2299</v>
      </c>
      <c r="B1388" s="9" t="s">
        <v>2299</v>
      </c>
      <c r="C1388" t="str">
        <f>VLOOKUP(B1388,[1]Sheet6!B:C,2,0)</f>
        <v>B4585EDE-08EB-42CD-A687-E57EE2BF1288</v>
      </c>
      <c r="D1388" s="5" t="s">
        <v>105</v>
      </c>
      <c r="E1388" t="str">
        <f>VLOOKUP('کارشناس دفترفنی سیستم ها'!D1388,[1]Trade!A:B,2,0)</f>
        <v>BBFC342F-6CB5-4709-89C0-2D9476967387</v>
      </c>
      <c r="F1388" t="s">
        <v>554</v>
      </c>
      <c r="G1388" t="str">
        <f>VLOOKUP(F1388,[1]Position!A:D,4,0)</f>
        <v>0efff8c6-5518-4fc0-ab9d-04eebd9035df</v>
      </c>
    </row>
    <row r="1389" spans="1:7" x14ac:dyDescent="0.25">
      <c r="A1389" s="9" t="s">
        <v>2301</v>
      </c>
      <c r="B1389" s="9" t="s">
        <v>2301</v>
      </c>
      <c r="C1389" t="str">
        <f>VLOOKUP(B1389,[1]Sheet6!B:C,2,0)</f>
        <v>DD6C9638-0DB2-4507-8CFB-C9DAADA6B83F</v>
      </c>
      <c r="D1389" s="5" t="s">
        <v>105</v>
      </c>
      <c r="E1389" t="str">
        <f>VLOOKUP('کارشناس دفترفنی سیستم ها'!D1389,[1]Trade!A:B,2,0)</f>
        <v>BBFC342F-6CB5-4709-89C0-2D9476967387</v>
      </c>
      <c r="F1389" t="s">
        <v>554</v>
      </c>
      <c r="G1389" t="str">
        <f>VLOOKUP(F1389,[1]Position!A:D,4,0)</f>
        <v>0efff8c6-5518-4fc0-ab9d-04eebd9035df</v>
      </c>
    </row>
    <row r="1390" spans="1:7" x14ac:dyDescent="0.25">
      <c r="A1390" s="9" t="s">
        <v>2303</v>
      </c>
      <c r="B1390" s="9" t="s">
        <v>2303</v>
      </c>
      <c r="C1390" t="str">
        <f>VLOOKUP(B1390,[1]Sheet6!B:C,2,0)</f>
        <v>A5BCF4A0-7590-420B-99C8-36188DE3BDE3</v>
      </c>
      <c r="D1390" s="5" t="s">
        <v>105</v>
      </c>
      <c r="E1390" t="str">
        <f>VLOOKUP('کارشناس دفترفنی سیستم ها'!D1390,[1]Trade!A:B,2,0)</f>
        <v>BBFC342F-6CB5-4709-89C0-2D9476967387</v>
      </c>
      <c r="F1390" t="s">
        <v>554</v>
      </c>
      <c r="G1390" t="str">
        <f>VLOOKUP(F1390,[1]Position!A:D,4,0)</f>
        <v>0efff8c6-5518-4fc0-ab9d-04eebd9035df</v>
      </c>
    </row>
    <row r="1391" spans="1:7" x14ac:dyDescent="0.25">
      <c r="A1391" s="9" t="s">
        <v>2305</v>
      </c>
      <c r="B1391" s="9" t="s">
        <v>2305</v>
      </c>
      <c r="C1391" t="str">
        <f>VLOOKUP(B1391,[1]Sheet6!B:C,2,0)</f>
        <v>6892CD8F-C2C9-4B31-8553-553EC419320D</v>
      </c>
      <c r="D1391" s="5" t="s">
        <v>105</v>
      </c>
      <c r="E1391" t="str">
        <f>VLOOKUP('کارشناس دفترفنی سیستم ها'!D1391,[1]Trade!A:B,2,0)</f>
        <v>BBFC342F-6CB5-4709-89C0-2D9476967387</v>
      </c>
      <c r="F1391" t="s">
        <v>554</v>
      </c>
      <c r="G1391" t="str">
        <f>VLOOKUP(F1391,[1]Position!A:D,4,0)</f>
        <v>0efff8c6-5518-4fc0-ab9d-04eebd9035df</v>
      </c>
    </row>
    <row r="1392" spans="1:7" x14ac:dyDescent="0.25">
      <c r="A1392" s="9" t="s">
        <v>2307</v>
      </c>
      <c r="B1392" s="9" t="s">
        <v>2307</v>
      </c>
      <c r="C1392" t="str">
        <f>VLOOKUP(B1392,[1]Sheet6!B:C,2,0)</f>
        <v>C4AA6B68-F973-49A9-8884-3E4324EBBBE6</v>
      </c>
      <c r="D1392" s="5" t="s">
        <v>105</v>
      </c>
      <c r="E1392" t="str">
        <f>VLOOKUP('کارشناس دفترفنی سیستم ها'!D1392,[1]Trade!A:B,2,0)</f>
        <v>BBFC342F-6CB5-4709-89C0-2D9476967387</v>
      </c>
      <c r="F1392" t="s">
        <v>554</v>
      </c>
      <c r="G1392" t="str">
        <f>VLOOKUP(F1392,[1]Position!A:D,4,0)</f>
        <v>0efff8c6-5518-4fc0-ab9d-04eebd9035df</v>
      </c>
    </row>
    <row r="1393" spans="1:7" x14ac:dyDescent="0.25">
      <c r="A1393" s="9" t="s">
        <v>2309</v>
      </c>
      <c r="B1393" s="9" t="s">
        <v>2309</v>
      </c>
      <c r="C1393" t="str">
        <f>VLOOKUP(B1393,[1]Sheet6!B:C,2,0)</f>
        <v>4A671AFB-BA97-4E6C-89D1-17B160CBB91E</v>
      </c>
      <c r="D1393" s="5" t="s">
        <v>105</v>
      </c>
      <c r="E1393" t="str">
        <f>VLOOKUP('کارشناس دفترفنی سیستم ها'!D1393,[1]Trade!A:B,2,0)</f>
        <v>BBFC342F-6CB5-4709-89C0-2D9476967387</v>
      </c>
      <c r="F1393" t="s">
        <v>554</v>
      </c>
      <c r="G1393" t="str">
        <f>VLOOKUP(F1393,[1]Position!A:D,4,0)</f>
        <v>0efff8c6-5518-4fc0-ab9d-04eebd9035df</v>
      </c>
    </row>
    <row r="1394" spans="1:7" x14ac:dyDescent="0.25">
      <c r="A1394" s="9" t="s">
        <v>2311</v>
      </c>
      <c r="B1394" s="9" t="s">
        <v>2311</v>
      </c>
      <c r="C1394" t="str">
        <f>VLOOKUP(B1394,[1]Sheet6!B:C,2,0)</f>
        <v>57914BE4-E338-40F6-AE33-96A6A4873C03</v>
      </c>
      <c r="D1394" s="5" t="s">
        <v>105</v>
      </c>
      <c r="E1394" t="str">
        <f>VLOOKUP('کارشناس دفترفنی سیستم ها'!D1394,[1]Trade!A:B,2,0)</f>
        <v>BBFC342F-6CB5-4709-89C0-2D9476967387</v>
      </c>
      <c r="F1394" t="s">
        <v>554</v>
      </c>
      <c r="G1394" t="str">
        <f>VLOOKUP(F1394,[1]Position!A:D,4,0)</f>
        <v>0efff8c6-5518-4fc0-ab9d-04eebd9035df</v>
      </c>
    </row>
    <row r="1395" spans="1:7" x14ac:dyDescent="0.25">
      <c r="A1395" s="9" t="s">
        <v>2313</v>
      </c>
      <c r="B1395" s="9" t="s">
        <v>2313</v>
      </c>
      <c r="C1395" t="str">
        <f>VLOOKUP(B1395,[1]Sheet6!B:C,2,0)</f>
        <v>B1949E13-A135-4B08-96EB-B0BA17CA855F</v>
      </c>
      <c r="D1395" s="5" t="s">
        <v>105</v>
      </c>
      <c r="E1395" t="str">
        <f>VLOOKUP('کارشناس دفترفنی سیستم ها'!D1395,[1]Trade!A:B,2,0)</f>
        <v>BBFC342F-6CB5-4709-89C0-2D9476967387</v>
      </c>
      <c r="F1395" t="s">
        <v>554</v>
      </c>
      <c r="G1395" t="str">
        <f>VLOOKUP(F1395,[1]Position!A:D,4,0)</f>
        <v>0efff8c6-5518-4fc0-ab9d-04eebd9035df</v>
      </c>
    </row>
    <row r="1396" spans="1:7" x14ac:dyDescent="0.25">
      <c r="A1396" s="9" t="s">
        <v>2315</v>
      </c>
      <c r="B1396" s="9" t="s">
        <v>2315</v>
      </c>
      <c r="C1396" t="str">
        <f>VLOOKUP(B1396,[1]Sheet6!B:C,2,0)</f>
        <v>E61B6801-8DAE-473B-984A-5D49DB2560A0</v>
      </c>
      <c r="D1396" s="5" t="s">
        <v>105</v>
      </c>
      <c r="E1396" t="str">
        <f>VLOOKUP('کارشناس دفترفنی سیستم ها'!D1396,[1]Trade!A:B,2,0)</f>
        <v>BBFC342F-6CB5-4709-89C0-2D9476967387</v>
      </c>
      <c r="F1396" t="s">
        <v>554</v>
      </c>
      <c r="G1396" t="str">
        <f>VLOOKUP(F1396,[1]Position!A:D,4,0)</f>
        <v>0efff8c6-5518-4fc0-ab9d-04eebd9035df</v>
      </c>
    </row>
    <row r="1397" spans="1:7" x14ac:dyDescent="0.25">
      <c r="A1397" s="9" t="s">
        <v>2317</v>
      </c>
      <c r="B1397" s="9" t="s">
        <v>2317</v>
      </c>
      <c r="C1397" t="str">
        <f>VLOOKUP(B1397,[1]Sheet6!B:C,2,0)</f>
        <v>385A181B-9617-434D-95E4-F2CEA60B8CE2</v>
      </c>
      <c r="D1397" s="5" t="s">
        <v>105</v>
      </c>
      <c r="E1397" t="str">
        <f>VLOOKUP('کارشناس دفترفنی سیستم ها'!D1397,[1]Trade!A:B,2,0)</f>
        <v>BBFC342F-6CB5-4709-89C0-2D9476967387</v>
      </c>
      <c r="F1397" t="s">
        <v>554</v>
      </c>
      <c r="G1397" t="str">
        <f>VLOOKUP(F1397,[1]Position!A:D,4,0)</f>
        <v>0efff8c6-5518-4fc0-ab9d-04eebd9035df</v>
      </c>
    </row>
    <row r="1398" spans="1:7" x14ac:dyDescent="0.25">
      <c r="A1398" s="9" t="s">
        <v>2319</v>
      </c>
      <c r="B1398" s="9" t="s">
        <v>2319</v>
      </c>
      <c r="C1398" t="str">
        <f>VLOOKUP(B1398,[1]Sheet6!B:C,2,0)</f>
        <v>B0BD2946-4B33-4FE9-BD3B-A1626E0F73E0</v>
      </c>
      <c r="D1398" s="5" t="s">
        <v>105</v>
      </c>
      <c r="E1398" t="str">
        <f>VLOOKUP('کارشناس دفترفنی سیستم ها'!D1398,[1]Trade!A:B,2,0)</f>
        <v>BBFC342F-6CB5-4709-89C0-2D9476967387</v>
      </c>
      <c r="F1398" t="s">
        <v>554</v>
      </c>
      <c r="G1398" t="str">
        <f>VLOOKUP(F1398,[1]Position!A:D,4,0)</f>
        <v>0efff8c6-5518-4fc0-ab9d-04eebd9035df</v>
      </c>
    </row>
    <row r="1399" spans="1:7" x14ac:dyDescent="0.25">
      <c r="A1399" s="9" t="s">
        <v>2321</v>
      </c>
      <c r="B1399" s="9" t="s">
        <v>2321</v>
      </c>
      <c r="C1399" t="str">
        <f>VLOOKUP(B1399,[1]Sheet6!B:C,2,0)</f>
        <v>619FF97B-4B03-4399-8C19-DA3F7DD26220</v>
      </c>
      <c r="D1399" s="5" t="s">
        <v>105</v>
      </c>
      <c r="E1399" t="str">
        <f>VLOOKUP('کارشناس دفترفنی سیستم ها'!D1399,[1]Trade!A:B,2,0)</f>
        <v>BBFC342F-6CB5-4709-89C0-2D9476967387</v>
      </c>
      <c r="F1399" t="s">
        <v>554</v>
      </c>
      <c r="G1399" t="str">
        <f>VLOOKUP(F1399,[1]Position!A:D,4,0)</f>
        <v>0efff8c6-5518-4fc0-ab9d-04eebd9035df</v>
      </c>
    </row>
    <row r="1400" spans="1:7" x14ac:dyDescent="0.25">
      <c r="A1400" s="9" t="s">
        <v>2323</v>
      </c>
      <c r="B1400" s="9" t="s">
        <v>2323</v>
      </c>
      <c r="C1400" t="str">
        <f>VLOOKUP(B1400,[1]Sheet6!B:C,2,0)</f>
        <v>0896D91B-8C39-4A95-859F-32E758E93134</v>
      </c>
      <c r="D1400" s="5" t="s">
        <v>105</v>
      </c>
      <c r="E1400" t="str">
        <f>VLOOKUP('کارشناس دفترفنی سیستم ها'!D1400,[1]Trade!A:B,2,0)</f>
        <v>BBFC342F-6CB5-4709-89C0-2D9476967387</v>
      </c>
      <c r="F1400" t="s">
        <v>554</v>
      </c>
      <c r="G1400" t="str">
        <f>VLOOKUP(F1400,[1]Position!A:D,4,0)</f>
        <v>0efff8c6-5518-4fc0-ab9d-04eebd9035df</v>
      </c>
    </row>
    <row r="1401" spans="1:7" x14ac:dyDescent="0.25">
      <c r="A1401" s="9" t="s">
        <v>2325</v>
      </c>
      <c r="B1401" s="9" t="s">
        <v>2325</v>
      </c>
      <c r="C1401" t="str">
        <f>VLOOKUP(B1401,[1]Sheet6!B:C,2,0)</f>
        <v>1C7FD779-AAD7-486E-8986-EB47983220C4</v>
      </c>
      <c r="D1401" s="5" t="s">
        <v>105</v>
      </c>
      <c r="E1401" t="str">
        <f>VLOOKUP('کارشناس دفترفنی سیستم ها'!D1401,[1]Trade!A:B,2,0)</f>
        <v>BBFC342F-6CB5-4709-89C0-2D9476967387</v>
      </c>
      <c r="F1401" t="s">
        <v>554</v>
      </c>
      <c r="G1401" t="str">
        <f>VLOOKUP(F1401,[1]Position!A:D,4,0)</f>
        <v>0efff8c6-5518-4fc0-ab9d-04eebd9035df</v>
      </c>
    </row>
    <row r="1402" spans="1:7" x14ac:dyDescent="0.25">
      <c r="A1402" s="9" t="s">
        <v>2327</v>
      </c>
      <c r="B1402" s="9" t="s">
        <v>2327</v>
      </c>
      <c r="C1402" t="str">
        <f>VLOOKUP(B1402,[1]Sheet6!B:C,2,0)</f>
        <v>63D15419-FB53-4272-A961-DE5ACCCAE5AE</v>
      </c>
      <c r="D1402" s="5" t="s">
        <v>105</v>
      </c>
      <c r="E1402" t="str">
        <f>VLOOKUP('کارشناس دفترفنی سیستم ها'!D1402,[1]Trade!A:B,2,0)</f>
        <v>BBFC342F-6CB5-4709-89C0-2D9476967387</v>
      </c>
      <c r="F1402" t="s">
        <v>554</v>
      </c>
      <c r="G1402" t="str">
        <f>VLOOKUP(F1402,[1]Position!A:D,4,0)</f>
        <v>0efff8c6-5518-4fc0-ab9d-04eebd9035df</v>
      </c>
    </row>
    <row r="1403" spans="1:7" x14ac:dyDescent="0.25">
      <c r="A1403" s="9" t="s">
        <v>2329</v>
      </c>
      <c r="B1403" s="9" t="s">
        <v>2329</v>
      </c>
      <c r="C1403" t="str">
        <f>VLOOKUP(B1403,[1]Sheet6!B:C,2,0)</f>
        <v>191C2959-2221-4FB9-A01C-94153B454297</v>
      </c>
      <c r="D1403" s="5" t="s">
        <v>105</v>
      </c>
      <c r="E1403" t="str">
        <f>VLOOKUP('کارشناس دفترفنی سیستم ها'!D1403,[1]Trade!A:B,2,0)</f>
        <v>BBFC342F-6CB5-4709-89C0-2D9476967387</v>
      </c>
      <c r="F1403" t="s">
        <v>554</v>
      </c>
      <c r="G1403" t="str">
        <f>VLOOKUP(F1403,[1]Position!A:D,4,0)</f>
        <v>0efff8c6-5518-4fc0-ab9d-04eebd9035df</v>
      </c>
    </row>
    <row r="1404" spans="1:7" x14ac:dyDescent="0.25">
      <c r="A1404" s="9" t="s">
        <v>2331</v>
      </c>
      <c r="B1404" s="9" t="s">
        <v>2331</v>
      </c>
      <c r="C1404" t="str">
        <f>VLOOKUP(B1404,[1]Sheet6!B:C,2,0)</f>
        <v>0A90BC1E-4ADC-4FB9-8275-25E7B5A3CA2C</v>
      </c>
      <c r="D1404" s="5" t="s">
        <v>105</v>
      </c>
      <c r="E1404" t="str">
        <f>VLOOKUP('کارشناس دفترفنی سیستم ها'!D1404,[1]Trade!A:B,2,0)</f>
        <v>BBFC342F-6CB5-4709-89C0-2D9476967387</v>
      </c>
      <c r="F1404" t="s">
        <v>554</v>
      </c>
      <c r="G1404" t="str">
        <f>VLOOKUP(F1404,[1]Position!A:D,4,0)</f>
        <v>0efff8c6-5518-4fc0-ab9d-04eebd9035df</v>
      </c>
    </row>
    <row r="1405" spans="1:7" x14ac:dyDescent="0.25">
      <c r="A1405" s="9" t="s">
        <v>2333</v>
      </c>
      <c r="B1405" s="9" t="s">
        <v>2333</v>
      </c>
      <c r="C1405" t="str">
        <f>VLOOKUP(B1405,[1]Sheet6!B:C,2,0)</f>
        <v>AF0406BF-77E6-4E43-A47F-22FA631A0B40</v>
      </c>
      <c r="D1405" s="5" t="s">
        <v>105</v>
      </c>
      <c r="E1405" t="str">
        <f>VLOOKUP('کارشناس دفترفنی سیستم ها'!D1405,[1]Trade!A:B,2,0)</f>
        <v>BBFC342F-6CB5-4709-89C0-2D9476967387</v>
      </c>
      <c r="F1405" t="s">
        <v>554</v>
      </c>
      <c r="G1405" t="str">
        <f>VLOOKUP(F1405,[1]Position!A:D,4,0)</f>
        <v>0efff8c6-5518-4fc0-ab9d-04eebd9035df</v>
      </c>
    </row>
    <row r="1406" spans="1:7" x14ac:dyDescent="0.25">
      <c r="A1406" s="9" t="s">
        <v>2335</v>
      </c>
      <c r="B1406" s="9" t="s">
        <v>2335</v>
      </c>
      <c r="C1406" t="str">
        <f>VLOOKUP(B1406,[1]Sheet6!B:C,2,0)</f>
        <v>610CE90D-7B2D-4D57-B319-46F81A48202D</v>
      </c>
      <c r="D1406" s="5" t="s">
        <v>105</v>
      </c>
      <c r="E1406" t="str">
        <f>VLOOKUP('کارشناس دفترفنی سیستم ها'!D1406,[1]Trade!A:B,2,0)</f>
        <v>BBFC342F-6CB5-4709-89C0-2D9476967387</v>
      </c>
      <c r="F1406" t="s">
        <v>554</v>
      </c>
      <c r="G1406" t="str">
        <f>VLOOKUP(F1406,[1]Position!A:D,4,0)</f>
        <v>0efff8c6-5518-4fc0-ab9d-04eebd9035df</v>
      </c>
    </row>
    <row r="1407" spans="1:7" x14ac:dyDescent="0.25">
      <c r="A1407" s="9" t="s">
        <v>2337</v>
      </c>
      <c r="B1407" s="9" t="s">
        <v>2337</v>
      </c>
      <c r="C1407" t="str">
        <f>VLOOKUP(B1407,[1]Sheet6!B:C,2,0)</f>
        <v>8E80B5AE-F161-4A25-AE22-C8E67C99B4EF</v>
      </c>
      <c r="D1407" s="5" t="s">
        <v>105</v>
      </c>
      <c r="E1407" t="str">
        <f>VLOOKUP('کارشناس دفترفنی سیستم ها'!D1407,[1]Trade!A:B,2,0)</f>
        <v>BBFC342F-6CB5-4709-89C0-2D9476967387</v>
      </c>
      <c r="F1407" t="s">
        <v>554</v>
      </c>
      <c r="G1407" t="str">
        <f>VLOOKUP(F1407,[1]Position!A:D,4,0)</f>
        <v>0efff8c6-5518-4fc0-ab9d-04eebd9035df</v>
      </c>
    </row>
    <row r="1408" spans="1:7" x14ac:dyDescent="0.25">
      <c r="A1408" s="9" t="s">
        <v>2339</v>
      </c>
      <c r="B1408" s="9" t="s">
        <v>2339</v>
      </c>
      <c r="C1408" t="str">
        <f>VLOOKUP(B1408,[1]Sheet6!B:C,2,0)</f>
        <v>722656CC-067E-482B-BA78-3CD3D7A2455B</v>
      </c>
      <c r="D1408" s="5" t="s">
        <v>105</v>
      </c>
      <c r="E1408" t="str">
        <f>VLOOKUP('کارشناس دفترفنی سیستم ها'!D1408,[1]Trade!A:B,2,0)</f>
        <v>BBFC342F-6CB5-4709-89C0-2D9476967387</v>
      </c>
      <c r="F1408" t="s">
        <v>554</v>
      </c>
      <c r="G1408" t="str">
        <f>VLOOKUP(F1408,[1]Position!A:D,4,0)</f>
        <v>0efff8c6-5518-4fc0-ab9d-04eebd9035df</v>
      </c>
    </row>
    <row r="1409" spans="1:7" x14ac:dyDescent="0.25">
      <c r="A1409" s="9" t="s">
        <v>2341</v>
      </c>
      <c r="B1409" s="9" t="s">
        <v>2341</v>
      </c>
      <c r="C1409" t="str">
        <f>VLOOKUP(B1409,[1]Sheet6!B:C,2,0)</f>
        <v>CBCA1927-5306-4720-B2E2-19AB1C94FB17</v>
      </c>
      <c r="D1409" s="5" t="s">
        <v>105</v>
      </c>
      <c r="E1409" t="str">
        <f>VLOOKUP('کارشناس دفترفنی سیستم ها'!D1409,[1]Trade!A:B,2,0)</f>
        <v>BBFC342F-6CB5-4709-89C0-2D9476967387</v>
      </c>
      <c r="F1409" t="s">
        <v>554</v>
      </c>
      <c r="G1409" t="str">
        <f>VLOOKUP(F1409,[1]Position!A:D,4,0)</f>
        <v>0efff8c6-5518-4fc0-ab9d-04eebd9035df</v>
      </c>
    </row>
    <row r="1410" spans="1:7" x14ac:dyDescent="0.25">
      <c r="A1410" s="9" t="s">
        <v>2343</v>
      </c>
      <c r="B1410" s="9" t="s">
        <v>2343</v>
      </c>
      <c r="C1410" t="str">
        <f>VLOOKUP(B1410,[1]Sheet6!B:C,2,0)</f>
        <v>ADFDBC95-F65C-49AA-BB24-0B0BEBB57633</v>
      </c>
      <c r="D1410" s="5" t="s">
        <v>105</v>
      </c>
      <c r="E1410" t="str">
        <f>VLOOKUP('کارشناس دفترفنی سیستم ها'!D1410,[1]Trade!A:B,2,0)</f>
        <v>BBFC342F-6CB5-4709-89C0-2D9476967387</v>
      </c>
      <c r="F1410" t="s">
        <v>554</v>
      </c>
      <c r="G1410" t="str">
        <f>VLOOKUP(F1410,[1]Position!A:D,4,0)</f>
        <v>0efff8c6-5518-4fc0-ab9d-04eebd9035df</v>
      </c>
    </row>
    <row r="1411" spans="1:7" x14ac:dyDescent="0.25">
      <c r="A1411" s="9" t="s">
        <v>2345</v>
      </c>
      <c r="B1411" s="9" t="s">
        <v>2345</v>
      </c>
      <c r="C1411" t="str">
        <f>VLOOKUP(B1411,[1]Sheet6!B:C,2,0)</f>
        <v>F4082068-FEA1-4A63-A9A4-F92FF58425C6</v>
      </c>
      <c r="D1411" s="5" t="s">
        <v>105</v>
      </c>
      <c r="E1411" t="str">
        <f>VLOOKUP('کارشناس دفترفنی سیستم ها'!D1411,[1]Trade!A:B,2,0)</f>
        <v>BBFC342F-6CB5-4709-89C0-2D9476967387</v>
      </c>
      <c r="F1411" t="s">
        <v>554</v>
      </c>
      <c r="G1411" t="str">
        <f>VLOOKUP(F1411,[1]Position!A:D,4,0)</f>
        <v>0efff8c6-5518-4fc0-ab9d-04eebd9035df</v>
      </c>
    </row>
    <row r="1412" spans="1:7" x14ac:dyDescent="0.25">
      <c r="A1412" s="9" t="s">
        <v>2347</v>
      </c>
      <c r="B1412" s="9" t="s">
        <v>2347</v>
      </c>
      <c r="C1412" t="str">
        <f>VLOOKUP(B1412,[1]Sheet6!B:C,2,0)</f>
        <v>9E58CF76-BA44-4DAB-A5D2-7EF6AE59D234</v>
      </c>
      <c r="D1412" s="5" t="s">
        <v>105</v>
      </c>
      <c r="E1412" t="str">
        <f>VLOOKUP('کارشناس دفترفنی سیستم ها'!D1412,[1]Trade!A:B,2,0)</f>
        <v>BBFC342F-6CB5-4709-89C0-2D9476967387</v>
      </c>
      <c r="F1412" t="s">
        <v>554</v>
      </c>
      <c r="G1412" t="str">
        <f>VLOOKUP(F1412,[1]Position!A:D,4,0)</f>
        <v>0efff8c6-5518-4fc0-ab9d-04eebd9035df</v>
      </c>
    </row>
    <row r="1413" spans="1:7" x14ac:dyDescent="0.25">
      <c r="A1413" s="9" t="s">
        <v>2349</v>
      </c>
      <c r="B1413" s="9" t="s">
        <v>2349</v>
      </c>
      <c r="C1413" t="str">
        <f>VLOOKUP(B1413,[1]Sheet6!B:C,2,0)</f>
        <v>F4D9E953-2FC3-462E-8CE9-FAFFDB73CC25</v>
      </c>
      <c r="D1413" s="5" t="s">
        <v>105</v>
      </c>
      <c r="E1413" t="str">
        <f>VLOOKUP('کارشناس دفترفنی سیستم ها'!D1413,[1]Trade!A:B,2,0)</f>
        <v>BBFC342F-6CB5-4709-89C0-2D9476967387</v>
      </c>
      <c r="F1413" t="s">
        <v>554</v>
      </c>
      <c r="G1413" t="str">
        <f>VLOOKUP(F1413,[1]Position!A:D,4,0)</f>
        <v>0efff8c6-5518-4fc0-ab9d-04eebd9035df</v>
      </c>
    </row>
    <row r="1414" spans="1:7" x14ac:dyDescent="0.25">
      <c r="A1414" s="9" t="s">
        <v>2351</v>
      </c>
      <c r="B1414" s="9" t="s">
        <v>2351</v>
      </c>
      <c r="C1414" t="str">
        <f>VLOOKUP(B1414,[1]Sheet6!B:C,2,0)</f>
        <v>55649425-2242-4BCA-9E0C-A8E8B3B3EAB3</v>
      </c>
      <c r="D1414" s="5" t="s">
        <v>105</v>
      </c>
      <c r="E1414" t="str">
        <f>VLOOKUP('کارشناس دفترفنی سیستم ها'!D1414,[1]Trade!A:B,2,0)</f>
        <v>BBFC342F-6CB5-4709-89C0-2D9476967387</v>
      </c>
      <c r="F1414" t="s">
        <v>554</v>
      </c>
      <c r="G1414" t="str">
        <f>VLOOKUP(F1414,[1]Position!A:D,4,0)</f>
        <v>0efff8c6-5518-4fc0-ab9d-04eebd9035df</v>
      </c>
    </row>
    <row r="1415" spans="1:7" x14ac:dyDescent="0.25">
      <c r="A1415" s="9" t="s">
        <v>2353</v>
      </c>
      <c r="B1415" s="9" t="s">
        <v>2353</v>
      </c>
      <c r="C1415" t="str">
        <f>VLOOKUP(B1415,[1]Sheet6!B:C,2,0)</f>
        <v>E9561060-1C25-4F65-9797-9C03DB152CE5</v>
      </c>
      <c r="D1415" s="5" t="s">
        <v>105</v>
      </c>
      <c r="E1415" t="str">
        <f>VLOOKUP('کارشناس دفترفنی سیستم ها'!D1415,[1]Trade!A:B,2,0)</f>
        <v>BBFC342F-6CB5-4709-89C0-2D9476967387</v>
      </c>
      <c r="F1415" t="s">
        <v>554</v>
      </c>
      <c r="G1415" t="str">
        <f>VLOOKUP(F1415,[1]Position!A:D,4,0)</f>
        <v>0efff8c6-5518-4fc0-ab9d-04eebd9035df</v>
      </c>
    </row>
    <row r="1416" spans="1:7" x14ac:dyDescent="0.25">
      <c r="A1416" s="9" t="s">
        <v>2355</v>
      </c>
      <c r="B1416" s="9" t="s">
        <v>2355</v>
      </c>
      <c r="C1416" t="str">
        <f>VLOOKUP(B1416,[1]Sheet6!B:C,2,0)</f>
        <v>68461AAC-9A8E-4A54-A646-1198BAFDAD6B</v>
      </c>
      <c r="D1416" s="5" t="s">
        <v>105</v>
      </c>
      <c r="E1416" t="str">
        <f>VLOOKUP('کارشناس دفترفنی سیستم ها'!D1416,[1]Trade!A:B,2,0)</f>
        <v>BBFC342F-6CB5-4709-89C0-2D9476967387</v>
      </c>
      <c r="F1416" t="s">
        <v>554</v>
      </c>
      <c r="G1416" t="str">
        <f>VLOOKUP(F1416,[1]Position!A:D,4,0)</f>
        <v>0efff8c6-5518-4fc0-ab9d-04eebd9035df</v>
      </c>
    </row>
    <row r="1417" spans="1:7" x14ac:dyDescent="0.25">
      <c r="A1417" s="9" t="s">
        <v>2357</v>
      </c>
      <c r="B1417" s="9" t="s">
        <v>2357</v>
      </c>
      <c r="C1417" t="str">
        <f>VLOOKUP(B1417,[1]Sheet6!B:C,2,0)</f>
        <v>CCEDC329-6781-46A5-85AD-82EA1BCFD3D6</v>
      </c>
      <c r="D1417" s="5" t="s">
        <v>105</v>
      </c>
      <c r="E1417" t="str">
        <f>VLOOKUP('کارشناس دفترفنی سیستم ها'!D1417,[1]Trade!A:B,2,0)</f>
        <v>BBFC342F-6CB5-4709-89C0-2D9476967387</v>
      </c>
      <c r="F1417" t="s">
        <v>554</v>
      </c>
      <c r="G1417" t="str">
        <f>VLOOKUP(F1417,[1]Position!A:D,4,0)</f>
        <v>0efff8c6-5518-4fc0-ab9d-04eebd9035df</v>
      </c>
    </row>
    <row r="1418" spans="1:7" x14ac:dyDescent="0.25">
      <c r="A1418" s="9" t="s">
        <v>2359</v>
      </c>
      <c r="B1418" s="9" t="s">
        <v>2359</v>
      </c>
      <c r="C1418" t="str">
        <f>VLOOKUP(B1418,[1]Sheet6!B:C,2,0)</f>
        <v>1395C4BF-E83E-4F3B-845F-7C6EEFCC598F</v>
      </c>
      <c r="D1418" s="5" t="s">
        <v>105</v>
      </c>
      <c r="E1418" t="str">
        <f>VLOOKUP('کارشناس دفترفنی سیستم ها'!D1418,[1]Trade!A:B,2,0)</f>
        <v>BBFC342F-6CB5-4709-89C0-2D9476967387</v>
      </c>
      <c r="F1418" t="s">
        <v>554</v>
      </c>
      <c r="G1418" t="str">
        <f>VLOOKUP(F1418,[1]Position!A:D,4,0)</f>
        <v>0efff8c6-5518-4fc0-ab9d-04eebd9035df</v>
      </c>
    </row>
    <row r="1419" spans="1:7" x14ac:dyDescent="0.25">
      <c r="A1419" s="9" t="s">
        <v>2361</v>
      </c>
      <c r="B1419" s="9" t="s">
        <v>2361</v>
      </c>
      <c r="C1419" t="str">
        <f>VLOOKUP(B1419,[1]Sheet6!B:C,2,0)</f>
        <v>3A20FC43-7212-4657-B9D9-855E039B0A8E</v>
      </c>
      <c r="D1419" s="5" t="s">
        <v>105</v>
      </c>
      <c r="E1419" t="str">
        <f>VLOOKUP('کارشناس دفترفنی سیستم ها'!D1419,[1]Trade!A:B,2,0)</f>
        <v>BBFC342F-6CB5-4709-89C0-2D9476967387</v>
      </c>
      <c r="F1419" t="s">
        <v>554</v>
      </c>
      <c r="G1419" t="str">
        <f>VLOOKUP(F1419,[1]Position!A:D,4,0)</f>
        <v>0efff8c6-5518-4fc0-ab9d-04eebd9035df</v>
      </c>
    </row>
    <row r="1420" spans="1:7" x14ac:dyDescent="0.25">
      <c r="A1420" s="9" t="s">
        <v>2363</v>
      </c>
      <c r="B1420" s="9" t="s">
        <v>2363</v>
      </c>
      <c r="C1420" t="str">
        <f>VLOOKUP(B1420,[1]Sheet6!B:C,2,0)</f>
        <v>84486F36-6016-4EF1-BD9D-5D1E7023DCC0</v>
      </c>
      <c r="D1420" s="5" t="s">
        <v>105</v>
      </c>
      <c r="E1420" t="str">
        <f>VLOOKUP('کارشناس دفترفنی سیستم ها'!D1420,[1]Trade!A:B,2,0)</f>
        <v>BBFC342F-6CB5-4709-89C0-2D9476967387</v>
      </c>
      <c r="F1420" t="s">
        <v>554</v>
      </c>
      <c r="G1420" t="str">
        <f>VLOOKUP(F1420,[1]Position!A:D,4,0)</f>
        <v>0efff8c6-5518-4fc0-ab9d-04eebd9035df</v>
      </c>
    </row>
    <row r="1421" spans="1:7" x14ac:dyDescent="0.25">
      <c r="A1421" s="9" t="s">
        <v>2365</v>
      </c>
      <c r="B1421" s="9" t="s">
        <v>2365</v>
      </c>
      <c r="C1421" t="str">
        <f>VLOOKUP(B1421,[1]Sheet6!B:C,2,0)</f>
        <v>88D24D4E-B9C9-4614-A5F2-584DF0285F96</v>
      </c>
      <c r="D1421" s="5" t="s">
        <v>105</v>
      </c>
      <c r="E1421" t="str">
        <f>VLOOKUP('کارشناس دفترفنی سیستم ها'!D1421,[1]Trade!A:B,2,0)</f>
        <v>BBFC342F-6CB5-4709-89C0-2D9476967387</v>
      </c>
      <c r="F1421" t="s">
        <v>554</v>
      </c>
      <c r="G1421" t="str">
        <f>VLOOKUP(F1421,[1]Position!A:D,4,0)</f>
        <v>0efff8c6-5518-4fc0-ab9d-04eebd9035df</v>
      </c>
    </row>
    <row r="1422" spans="1:7" x14ac:dyDescent="0.25">
      <c r="A1422" s="9" t="s">
        <v>2367</v>
      </c>
      <c r="B1422" s="9" t="s">
        <v>2367</v>
      </c>
      <c r="C1422" t="str">
        <f>VLOOKUP(B1422,[1]Sheet6!B:C,2,0)</f>
        <v>DC0759C0-6298-4323-8654-CBD03893D071</v>
      </c>
      <c r="D1422" s="5" t="s">
        <v>105</v>
      </c>
      <c r="E1422" t="str">
        <f>VLOOKUP('کارشناس دفترفنی سیستم ها'!D1422,[1]Trade!A:B,2,0)</f>
        <v>BBFC342F-6CB5-4709-89C0-2D9476967387</v>
      </c>
      <c r="F1422" t="s">
        <v>554</v>
      </c>
      <c r="G1422" t="str">
        <f>VLOOKUP(F1422,[1]Position!A:D,4,0)</f>
        <v>0efff8c6-5518-4fc0-ab9d-04eebd9035df</v>
      </c>
    </row>
    <row r="1423" spans="1:7" x14ac:dyDescent="0.25">
      <c r="A1423" s="9" t="s">
        <v>2369</v>
      </c>
      <c r="B1423" s="9" t="s">
        <v>2369</v>
      </c>
      <c r="C1423" t="str">
        <f>VLOOKUP(B1423,[1]Sheet6!B:C,2,0)</f>
        <v>797CC9A8-A4AF-42DD-9968-9C201A167C78</v>
      </c>
      <c r="D1423" s="5" t="s">
        <v>105</v>
      </c>
      <c r="E1423" t="str">
        <f>VLOOKUP('کارشناس دفترفنی سیستم ها'!D1423,[1]Trade!A:B,2,0)</f>
        <v>BBFC342F-6CB5-4709-89C0-2D9476967387</v>
      </c>
      <c r="F1423" t="s">
        <v>554</v>
      </c>
      <c r="G1423" t="str">
        <f>VLOOKUP(F1423,[1]Position!A:D,4,0)</f>
        <v>0efff8c6-5518-4fc0-ab9d-04eebd9035df</v>
      </c>
    </row>
    <row r="1424" spans="1:7" x14ac:dyDescent="0.25">
      <c r="A1424" s="9" t="s">
        <v>2371</v>
      </c>
      <c r="B1424" s="9" t="s">
        <v>2371</v>
      </c>
      <c r="C1424" t="str">
        <f>VLOOKUP(B1424,[1]Sheet6!B:C,2,0)</f>
        <v>2390333D-23F3-4354-BD08-78D39947E845</v>
      </c>
      <c r="D1424" s="5" t="s">
        <v>105</v>
      </c>
      <c r="E1424" t="str">
        <f>VLOOKUP('کارشناس دفترفنی سیستم ها'!D1424,[1]Trade!A:B,2,0)</f>
        <v>BBFC342F-6CB5-4709-89C0-2D9476967387</v>
      </c>
      <c r="F1424" t="s">
        <v>554</v>
      </c>
      <c r="G1424" t="str">
        <f>VLOOKUP(F1424,[1]Position!A:D,4,0)</f>
        <v>0efff8c6-5518-4fc0-ab9d-04eebd9035df</v>
      </c>
    </row>
    <row r="1425" spans="1:7" x14ac:dyDescent="0.25">
      <c r="A1425" s="9" t="s">
        <v>2373</v>
      </c>
      <c r="B1425" s="9" t="s">
        <v>2373</v>
      </c>
      <c r="C1425" t="str">
        <f>VLOOKUP(B1425,[1]Sheet6!B:C,2,0)</f>
        <v>54672167-75A7-44F2-9EF2-82470EBEE7D8</v>
      </c>
      <c r="D1425" s="5" t="s">
        <v>105</v>
      </c>
      <c r="E1425" t="str">
        <f>VLOOKUP('کارشناس دفترفنی سیستم ها'!D1425,[1]Trade!A:B,2,0)</f>
        <v>BBFC342F-6CB5-4709-89C0-2D9476967387</v>
      </c>
      <c r="F1425" t="s">
        <v>554</v>
      </c>
      <c r="G1425" t="str">
        <f>VLOOKUP(F1425,[1]Position!A:D,4,0)</f>
        <v>0efff8c6-5518-4fc0-ab9d-04eebd9035df</v>
      </c>
    </row>
    <row r="1426" spans="1:7" x14ac:dyDescent="0.25">
      <c r="A1426" s="9" t="s">
        <v>2375</v>
      </c>
      <c r="B1426" s="9" t="s">
        <v>2375</v>
      </c>
      <c r="C1426" t="str">
        <f>VLOOKUP(B1426,[1]Sheet6!B:C,2,0)</f>
        <v>21974280-F71F-4124-B82A-64CF85E1C9DA</v>
      </c>
      <c r="D1426" s="5" t="s">
        <v>105</v>
      </c>
      <c r="E1426" t="str">
        <f>VLOOKUP('کارشناس دفترفنی سیستم ها'!D1426,[1]Trade!A:B,2,0)</f>
        <v>BBFC342F-6CB5-4709-89C0-2D9476967387</v>
      </c>
      <c r="F1426" t="s">
        <v>554</v>
      </c>
      <c r="G1426" t="str">
        <f>VLOOKUP(F1426,[1]Position!A:D,4,0)</f>
        <v>0efff8c6-5518-4fc0-ab9d-04eebd9035df</v>
      </c>
    </row>
    <row r="1427" spans="1:7" x14ac:dyDescent="0.25">
      <c r="A1427" s="9" t="s">
        <v>2377</v>
      </c>
      <c r="B1427" s="9" t="s">
        <v>2377</v>
      </c>
      <c r="C1427" t="str">
        <f>VLOOKUP(B1427,[1]Sheet6!B:C,2,0)</f>
        <v>1EB63F9A-963E-4F6C-87F0-95307EBB490A</v>
      </c>
      <c r="D1427" s="5" t="s">
        <v>105</v>
      </c>
      <c r="E1427" t="str">
        <f>VLOOKUP('کارشناس دفترفنی سیستم ها'!D1427,[1]Trade!A:B,2,0)</f>
        <v>BBFC342F-6CB5-4709-89C0-2D9476967387</v>
      </c>
      <c r="F1427" t="s">
        <v>554</v>
      </c>
      <c r="G1427" t="str">
        <f>VLOOKUP(F1427,[1]Position!A:D,4,0)</f>
        <v>0efff8c6-5518-4fc0-ab9d-04eebd9035df</v>
      </c>
    </row>
    <row r="1428" spans="1:7" x14ac:dyDescent="0.25">
      <c r="A1428" s="9" t="s">
        <v>2379</v>
      </c>
      <c r="B1428" s="9" t="s">
        <v>2379</v>
      </c>
      <c r="C1428" t="str">
        <f>VLOOKUP(B1428,[1]Sheet6!B:C,2,0)</f>
        <v>640FBC34-8886-4935-A4D3-CA636A31F762</v>
      </c>
      <c r="D1428" s="5" t="s">
        <v>105</v>
      </c>
      <c r="E1428" t="str">
        <f>VLOOKUP('کارشناس دفترفنی سیستم ها'!D1428,[1]Trade!A:B,2,0)</f>
        <v>BBFC342F-6CB5-4709-89C0-2D9476967387</v>
      </c>
      <c r="F1428" t="s">
        <v>554</v>
      </c>
      <c r="G1428" t="str">
        <f>VLOOKUP(F1428,[1]Position!A:D,4,0)</f>
        <v>0efff8c6-5518-4fc0-ab9d-04eebd9035df</v>
      </c>
    </row>
    <row r="1429" spans="1:7" x14ac:dyDescent="0.25">
      <c r="A1429" s="9" t="s">
        <v>2381</v>
      </c>
      <c r="B1429" s="9" t="s">
        <v>2381</v>
      </c>
      <c r="C1429" t="str">
        <f>VLOOKUP(B1429,[1]Sheet6!B:C,2,0)</f>
        <v>3B93A812-F539-4309-AB5F-881C75280BE4</v>
      </c>
      <c r="D1429" s="5" t="s">
        <v>105</v>
      </c>
      <c r="E1429" t="str">
        <f>VLOOKUP('کارشناس دفترفنی سیستم ها'!D1429,[1]Trade!A:B,2,0)</f>
        <v>BBFC342F-6CB5-4709-89C0-2D9476967387</v>
      </c>
      <c r="F1429" t="s">
        <v>554</v>
      </c>
      <c r="G1429" t="str">
        <f>VLOOKUP(F1429,[1]Position!A:D,4,0)</f>
        <v>0efff8c6-5518-4fc0-ab9d-04eebd9035df</v>
      </c>
    </row>
    <row r="1430" spans="1:7" x14ac:dyDescent="0.25">
      <c r="A1430" s="9" t="s">
        <v>2383</v>
      </c>
      <c r="B1430" s="9" t="s">
        <v>2383</v>
      </c>
      <c r="C1430" t="str">
        <f>VLOOKUP(B1430,[1]Sheet6!B:C,2,0)</f>
        <v>29EF42FD-AF2B-4373-A185-04FA91948CC1</v>
      </c>
      <c r="D1430" s="5" t="s">
        <v>105</v>
      </c>
      <c r="E1430" t="str">
        <f>VLOOKUP('کارشناس دفترفنی سیستم ها'!D1430,[1]Trade!A:B,2,0)</f>
        <v>BBFC342F-6CB5-4709-89C0-2D9476967387</v>
      </c>
      <c r="F1430" t="s">
        <v>554</v>
      </c>
      <c r="G1430" t="str">
        <f>VLOOKUP(F1430,[1]Position!A:D,4,0)</f>
        <v>0efff8c6-5518-4fc0-ab9d-04eebd9035df</v>
      </c>
    </row>
    <row r="1431" spans="1:7" x14ac:dyDescent="0.25">
      <c r="A1431" s="9" t="s">
        <v>2385</v>
      </c>
      <c r="B1431" s="9" t="s">
        <v>2385</v>
      </c>
      <c r="C1431" t="str">
        <f>VLOOKUP(B1431,[1]Sheet6!B:C,2,0)</f>
        <v>9FF0CDF2-A346-4C2A-9C8E-9B0E5294E297</v>
      </c>
      <c r="D1431" s="5" t="s">
        <v>105</v>
      </c>
      <c r="E1431" t="str">
        <f>VLOOKUP('کارشناس دفترفنی سیستم ها'!D1431,[1]Trade!A:B,2,0)</f>
        <v>BBFC342F-6CB5-4709-89C0-2D9476967387</v>
      </c>
      <c r="F1431" t="s">
        <v>554</v>
      </c>
      <c r="G1431" t="str">
        <f>VLOOKUP(F1431,[1]Position!A:D,4,0)</f>
        <v>0efff8c6-5518-4fc0-ab9d-04eebd9035df</v>
      </c>
    </row>
    <row r="1432" spans="1:7" x14ac:dyDescent="0.25">
      <c r="A1432" s="9" t="s">
        <v>2387</v>
      </c>
      <c r="B1432" s="9" t="s">
        <v>2387</v>
      </c>
      <c r="C1432" t="str">
        <f>VLOOKUP(B1432,[1]Sheet6!B:C,2,0)</f>
        <v>07F8BA38-3075-437C-83B2-86D3D19C1976</v>
      </c>
      <c r="D1432" s="5" t="s">
        <v>105</v>
      </c>
      <c r="E1432" t="str">
        <f>VLOOKUP('کارشناس دفترفنی سیستم ها'!D1432,[1]Trade!A:B,2,0)</f>
        <v>BBFC342F-6CB5-4709-89C0-2D9476967387</v>
      </c>
      <c r="F1432" t="s">
        <v>554</v>
      </c>
      <c r="G1432" t="str">
        <f>VLOOKUP(F1432,[1]Position!A:D,4,0)</f>
        <v>0efff8c6-5518-4fc0-ab9d-04eebd9035df</v>
      </c>
    </row>
    <row r="1433" spans="1:7" x14ac:dyDescent="0.25">
      <c r="A1433" s="9" t="s">
        <v>2389</v>
      </c>
      <c r="B1433" s="9" t="s">
        <v>2389</v>
      </c>
      <c r="C1433" t="str">
        <f>VLOOKUP(B1433,[1]Sheet6!B:C,2,0)</f>
        <v>AA7931E6-9AEF-454B-B251-25FC32476E55</v>
      </c>
      <c r="D1433" s="5" t="s">
        <v>105</v>
      </c>
      <c r="E1433" t="str">
        <f>VLOOKUP('کارشناس دفترفنی سیستم ها'!D1433,[1]Trade!A:B,2,0)</f>
        <v>BBFC342F-6CB5-4709-89C0-2D9476967387</v>
      </c>
      <c r="F1433" t="s">
        <v>554</v>
      </c>
      <c r="G1433" t="str">
        <f>VLOOKUP(F1433,[1]Position!A:D,4,0)</f>
        <v>0efff8c6-5518-4fc0-ab9d-04eebd9035df</v>
      </c>
    </row>
    <row r="1434" spans="1:7" x14ac:dyDescent="0.25">
      <c r="A1434" s="9" t="s">
        <v>2391</v>
      </c>
      <c r="B1434" s="9" t="s">
        <v>2391</v>
      </c>
      <c r="C1434" t="str">
        <f>VLOOKUP(B1434,[1]Sheet6!B:C,2,0)</f>
        <v>13740005-5E52-42A0-B0BF-58849E45F26E</v>
      </c>
      <c r="D1434" s="5" t="s">
        <v>105</v>
      </c>
      <c r="E1434" t="str">
        <f>VLOOKUP('کارشناس دفترفنی سیستم ها'!D1434,[1]Trade!A:B,2,0)</f>
        <v>BBFC342F-6CB5-4709-89C0-2D9476967387</v>
      </c>
      <c r="F1434" t="s">
        <v>554</v>
      </c>
      <c r="G1434" t="str">
        <f>VLOOKUP(F1434,[1]Position!A:D,4,0)</f>
        <v>0efff8c6-5518-4fc0-ab9d-04eebd9035df</v>
      </c>
    </row>
    <row r="1435" spans="1:7" x14ac:dyDescent="0.25">
      <c r="A1435" s="9" t="s">
        <v>2393</v>
      </c>
      <c r="B1435" s="9" t="s">
        <v>2393</v>
      </c>
      <c r="C1435" t="str">
        <f>VLOOKUP(B1435,[1]Sheet6!B:C,2,0)</f>
        <v>7C5DBBFE-7703-465A-9950-AADBC85FB3B1</v>
      </c>
      <c r="D1435" s="5" t="s">
        <v>105</v>
      </c>
      <c r="E1435" t="str">
        <f>VLOOKUP('کارشناس دفترفنی سیستم ها'!D1435,[1]Trade!A:B,2,0)</f>
        <v>BBFC342F-6CB5-4709-89C0-2D9476967387</v>
      </c>
      <c r="F1435" t="s">
        <v>554</v>
      </c>
      <c r="G1435" t="str">
        <f>VLOOKUP(F1435,[1]Position!A:D,4,0)</f>
        <v>0efff8c6-5518-4fc0-ab9d-04eebd9035df</v>
      </c>
    </row>
    <row r="1436" spans="1:7" x14ac:dyDescent="0.25">
      <c r="A1436" s="9" t="s">
        <v>2395</v>
      </c>
      <c r="B1436" s="9" t="s">
        <v>2395</v>
      </c>
      <c r="C1436" t="str">
        <f>VLOOKUP(B1436,[1]Sheet6!B:C,2,0)</f>
        <v>9BC2B987-92F5-495F-A3BB-3EF308A48639</v>
      </c>
      <c r="D1436" s="5" t="s">
        <v>105</v>
      </c>
      <c r="E1436" t="str">
        <f>VLOOKUP('کارشناس دفترفنی سیستم ها'!D1436,[1]Trade!A:B,2,0)</f>
        <v>BBFC342F-6CB5-4709-89C0-2D9476967387</v>
      </c>
      <c r="F1436" t="s">
        <v>554</v>
      </c>
      <c r="G1436" t="str">
        <f>VLOOKUP(F1436,[1]Position!A:D,4,0)</f>
        <v>0efff8c6-5518-4fc0-ab9d-04eebd9035df</v>
      </c>
    </row>
    <row r="1437" spans="1:7" x14ac:dyDescent="0.25">
      <c r="A1437" s="9" t="s">
        <v>2397</v>
      </c>
      <c r="B1437" s="9" t="s">
        <v>2397</v>
      </c>
      <c r="C1437" t="str">
        <f>VLOOKUP(B1437,[1]Sheet6!B:C,2,0)</f>
        <v>487C227C-8BF2-48FC-9DB4-BE8A003D2D6A</v>
      </c>
      <c r="D1437" s="5" t="s">
        <v>105</v>
      </c>
      <c r="E1437" t="str">
        <f>VLOOKUP('کارشناس دفترفنی سیستم ها'!D1437,[1]Trade!A:B,2,0)</f>
        <v>BBFC342F-6CB5-4709-89C0-2D9476967387</v>
      </c>
      <c r="F1437" t="s">
        <v>554</v>
      </c>
      <c r="G1437" t="str">
        <f>VLOOKUP(F1437,[1]Position!A:D,4,0)</f>
        <v>0efff8c6-5518-4fc0-ab9d-04eebd9035df</v>
      </c>
    </row>
    <row r="1438" spans="1:7" x14ac:dyDescent="0.25">
      <c r="A1438" s="9" t="s">
        <v>2399</v>
      </c>
      <c r="B1438" s="9" t="s">
        <v>2399</v>
      </c>
      <c r="C1438" t="str">
        <f>VLOOKUP(B1438,[1]Sheet6!B:C,2,0)</f>
        <v>C9A2B874-0DDC-4DC1-A011-71CD57211C55</v>
      </c>
      <c r="D1438" s="5" t="s">
        <v>105</v>
      </c>
      <c r="E1438" t="str">
        <f>VLOOKUP('کارشناس دفترفنی سیستم ها'!D1438,[1]Trade!A:B,2,0)</f>
        <v>BBFC342F-6CB5-4709-89C0-2D9476967387</v>
      </c>
      <c r="F1438" t="s">
        <v>554</v>
      </c>
      <c r="G1438" t="str">
        <f>VLOOKUP(F1438,[1]Position!A:D,4,0)</f>
        <v>0efff8c6-5518-4fc0-ab9d-04eebd9035df</v>
      </c>
    </row>
    <row r="1439" spans="1:7" x14ac:dyDescent="0.25">
      <c r="A1439" s="9" t="s">
        <v>2401</v>
      </c>
      <c r="B1439" s="9" t="s">
        <v>2401</v>
      </c>
      <c r="C1439" t="str">
        <f>VLOOKUP(B1439,[1]Sheet6!B:C,2,0)</f>
        <v>43C8B9AA-D74A-485F-BBB8-715450890317</v>
      </c>
      <c r="D1439" s="5" t="s">
        <v>105</v>
      </c>
      <c r="E1439" t="str">
        <f>VLOOKUP('کارشناس دفترفنی سیستم ها'!D1439,[1]Trade!A:B,2,0)</f>
        <v>BBFC342F-6CB5-4709-89C0-2D9476967387</v>
      </c>
      <c r="F1439" t="s">
        <v>554</v>
      </c>
      <c r="G1439" t="str">
        <f>VLOOKUP(F1439,[1]Position!A:D,4,0)</f>
        <v>0efff8c6-5518-4fc0-ab9d-04eebd9035df</v>
      </c>
    </row>
    <row r="1440" spans="1:7" x14ac:dyDescent="0.25">
      <c r="A1440" s="9" t="s">
        <v>2403</v>
      </c>
      <c r="B1440" s="9" t="s">
        <v>2403</v>
      </c>
      <c r="C1440" t="str">
        <f>VLOOKUP(B1440,[1]Sheet6!B:C,2,0)</f>
        <v>40C32E79-9700-430F-A88E-FE35288BFC3D</v>
      </c>
      <c r="D1440" s="5" t="s">
        <v>105</v>
      </c>
      <c r="E1440" t="str">
        <f>VLOOKUP('کارشناس دفترفنی سیستم ها'!D1440,[1]Trade!A:B,2,0)</f>
        <v>BBFC342F-6CB5-4709-89C0-2D9476967387</v>
      </c>
      <c r="F1440" t="s">
        <v>554</v>
      </c>
      <c r="G1440" t="str">
        <f>VLOOKUP(F1440,[1]Position!A:D,4,0)</f>
        <v>0efff8c6-5518-4fc0-ab9d-04eebd9035df</v>
      </c>
    </row>
    <row r="1441" spans="1:7" x14ac:dyDescent="0.25">
      <c r="A1441" s="9" t="s">
        <v>2405</v>
      </c>
      <c r="B1441" s="9" t="s">
        <v>2405</v>
      </c>
      <c r="C1441" t="str">
        <f>VLOOKUP(B1441,[1]Sheet6!B:C,2,0)</f>
        <v>5BF00748-AF97-479D-AC5E-54F01DBC8ADB</v>
      </c>
      <c r="D1441" s="5" t="s">
        <v>105</v>
      </c>
      <c r="E1441" t="str">
        <f>VLOOKUP('کارشناس دفترفنی سیستم ها'!D1441,[1]Trade!A:B,2,0)</f>
        <v>BBFC342F-6CB5-4709-89C0-2D9476967387</v>
      </c>
      <c r="F1441" t="s">
        <v>554</v>
      </c>
      <c r="G1441" t="str">
        <f>VLOOKUP(F1441,[1]Position!A:D,4,0)</f>
        <v>0efff8c6-5518-4fc0-ab9d-04eebd9035df</v>
      </c>
    </row>
    <row r="1442" spans="1:7" x14ac:dyDescent="0.25">
      <c r="A1442" s="9" t="s">
        <v>2407</v>
      </c>
      <c r="B1442" s="9" t="s">
        <v>2407</v>
      </c>
      <c r="C1442" t="str">
        <f>VLOOKUP(B1442,[1]Sheet6!B:C,2,0)</f>
        <v>793B34A4-40B4-4A5B-9F58-14D2847F43B6</v>
      </c>
      <c r="D1442" s="5" t="s">
        <v>105</v>
      </c>
      <c r="E1442" t="str">
        <f>VLOOKUP('کارشناس دفترفنی سیستم ها'!D1442,[1]Trade!A:B,2,0)</f>
        <v>BBFC342F-6CB5-4709-89C0-2D9476967387</v>
      </c>
      <c r="F1442" t="s">
        <v>554</v>
      </c>
      <c r="G1442" t="str">
        <f>VLOOKUP(F1442,[1]Position!A:D,4,0)</f>
        <v>0efff8c6-5518-4fc0-ab9d-04eebd9035df</v>
      </c>
    </row>
    <row r="1443" spans="1:7" x14ac:dyDescent="0.25">
      <c r="A1443" s="9" t="s">
        <v>2409</v>
      </c>
      <c r="B1443" s="9" t="s">
        <v>2409</v>
      </c>
      <c r="C1443" t="str">
        <f>VLOOKUP(B1443,[1]Sheet6!B:C,2,0)</f>
        <v>CE1BBA4B-F485-4028-B1F5-AE5C81AAA59C</v>
      </c>
      <c r="D1443" s="5" t="s">
        <v>105</v>
      </c>
      <c r="E1443" t="str">
        <f>VLOOKUP('کارشناس دفترفنی سیستم ها'!D1443,[1]Trade!A:B,2,0)</f>
        <v>BBFC342F-6CB5-4709-89C0-2D9476967387</v>
      </c>
      <c r="F1443" t="s">
        <v>554</v>
      </c>
      <c r="G1443" t="str">
        <f>VLOOKUP(F1443,[1]Position!A:D,4,0)</f>
        <v>0efff8c6-5518-4fc0-ab9d-04eebd9035df</v>
      </c>
    </row>
    <row r="1444" spans="1:7" x14ac:dyDescent="0.25">
      <c r="A1444" s="9" t="s">
        <v>2411</v>
      </c>
      <c r="B1444" s="9" t="s">
        <v>2411</v>
      </c>
      <c r="C1444" t="str">
        <f>VLOOKUP(B1444,[1]Sheet6!B:C,2,0)</f>
        <v>B337CFD0-A7BF-4DF8-8D2B-11DF46AF994C</v>
      </c>
      <c r="D1444" s="5" t="s">
        <v>105</v>
      </c>
      <c r="E1444" t="str">
        <f>VLOOKUP('کارشناس دفترفنی سیستم ها'!D1444,[1]Trade!A:B,2,0)</f>
        <v>BBFC342F-6CB5-4709-89C0-2D9476967387</v>
      </c>
      <c r="F1444" t="s">
        <v>554</v>
      </c>
      <c r="G1444" t="str">
        <f>VLOOKUP(F1444,[1]Position!A:D,4,0)</f>
        <v>0efff8c6-5518-4fc0-ab9d-04eebd9035df</v>
      </c>
    </row>
    <row r="1445" spans="1:7" x14ac:dyDescent="0.25">
      <c r="A1445" s="9" t="s">
        <v>2413</v>
      </c>
      <c r="B1445" s="9" t="s">
        <v>2413</v>
      </c>
      <c r="C1445" t="str">
        <f>VLOOKUP(B1445,[1]Sheet6!B:C,2,0)</f>
        <v>3B0E8846-A11A-461F-8689-D09E30466A93</v>
      </c>
      <c r="D1445" s="5" t="s">
        <v>105</v>
      </c>
      <c r="E1445" t="str">
        <f>VLOOKUP('کارشناس دفترفنی سیستم ها'!D1445,[1]Trade!A:B,2,0)</f>
        <v>BBFC342F-6CB5-4709-89C0-2D9476967387</v>
      </c>
      <c r="F1445" t="s">
        <v>554</v>
      </c>
      <c r="G1445" t="str">
        <f>VLOOKUP(F1445,[1]Position!A:D,4,0)</f>
        <v>0efff8c6-5518-4fc0-ab9d-04eebd9035df</v>
      </c>
    </row>
    <row r="1446" spans="1:7" x14ac:dyDescent="0.25">
      <c r="A1446" s="9" t="s">
        <v>2415</v>
      </c>
      <c r="B1446" s="9" t="s">
        <v>2415</v>
      </c>
      <c r="C1446" t="str">
        <f>VLOOKUP(B1446,[1]Sheet6!B:C,2,0)</f>
        <v>31B747CB-35EA-4FA4-BBFB-A37CEFA67693</v>
      </c>
      <c r="D1446" s="5" t="s">
        <v>105</v>
      </c>
      <c r="E1446" t="str">
        <f>VLOOKUP('کارشناس دفترفنی سیستم ها'!D1446,[1]Trade!A:B,2,0)</f>
        <v>BBFC342F-6CB5-4709-89C0-2D9476967387</v>
      </c>
      <c r="F1446" t="s">
        <v>554</v>
      </c>
      <c r="G1446" t="str">
        <f>VLOOKUP(F1446,[1]Position!A:D,4,0)</f>
        <v>0efff8c6-5518-4fc0-ab9d-04eebd9035df</v>
      </c>
    </row>
    <row r="1447" spans="1:7" x14ac:dyDescent="0.25">
      <c r="A1447" s="9" t="s">
        <v>2417</v>
      </c>
      <c r="B1447" s="9" t="s">
        <v>2417</v>
      </c>
      <c r="C1447" t="str">
        <f>VLOOKUP(B1447,[1]Sheet6!B:C,2,0)</f>
        <v>53811DAF-BD22-478C-9838-6A919D794DDB</v>
      </c>
      <c r="D1447" s="5" t="s">
        <v>105</v>
      </c>
      <c r="E1447" t="str">
        <f>VLOOKUP('کارشناس دفترفنی سیستم ها'!D1447,[1]Trade!A:B,2,0)</f>
        <v>BBFC342F-6CB5-4709-89C0-2D9476967387</v>
      </c>
      <c r="F1447" t="s">
        <v>554</v>
      </c>
      <c r="G1447" t="str">
        <f>VLOOKUP(F1447,[1]Position!A:D,4,0)</f>
        <v>0efff8c6-5518-4fc0-ab9d-04eebd9035df</v>
      </c>
    </row>
    <row r="1448" spans="1:7" x14ac:dyDescent="0.25">
      <c r="A1448" s="9" t="s">
        <v>2419</v>
      </c>
      <c r="B1448" s="9" t="s">
        <v>2419</v>
      </c>
      <c r="C1448" t="str">
        <f>VLOOKUP(B1448,[1]Sheet6!B:C,2,0)</f>
        <v>499F5140-B4ED-48D3-BD12-DDA393136FB5</v>
      </c>
      <c r="D1448" s="5" t="s">
        <v>105</v>
      </c>
      <c r="E1448" t="str">
        <f>VLOOKUP('کارشناس دفترفنی سیستم ها'!D1448,[1]Trade!A:B,2,0)</f>
        <v>BBFC342F-6CB5-4709-89C0-2D9476967387</v>
      </c>
      <c r="F1448" t="s">
        <v>554</v>
      </c>
      <c r="G1448" t="str">
        <f>VLOOKUP(F1448,[1]Position!A:D,4,0)</f>
        <v>0efff8c6-5518-4fc0-ab9d-04eebd9035df</v>
      </c>
    </row>
    <row r="1449" spans="1:7" x14ac:dyDescent="0.25">
      <c r="A1449" s="9" t="s">
        <v>2421</v>
      </c>
      <c r="B1449" s="9" t="s">
        <v>2421</v>
      </c>
      <c r="C1449" t="str">
        <f>VLOOKUP(B1449,[1]Sheet6!B:C,2,0)</f>
        <v>B3C87B44-444E-4C5B-B179-6477FCB4CB0E</v>
      </c>
      <c r="D1449" s="5" t="s">
        <v>105</v>
      </c>
      <c r="E1449" t="str">
        <f>VLOOKUP('کارشناس دفترفنی سیستم ها'!D1449,[1]Trade!A:B,2,0)</f>
        <v>BBFC342F-6CB5-4709-89C0-2D9476967387</v>
      </c>
      <c r="F1449" t="s">
        <v>554</v>
      </c>
      <c r="G1449" t="str">
        <f>VLOOKUP(F1449,[1]Position!A:D,4,0)</f>
        <v>0efff8c6-5518-4fc0-ab9d-04eebd9035df</v>
      </c>
    </row>
    <row r="1450" spans="1:7" x14ac:dyDescent="0.25">
      <c r="A1450" s="9" t="s">
        <v>2423</v>
      </c>
      <c r="B1450" s="9" t="s">
        <v>2423</v>
      </c>
      <c r="C1450" t="str">
        <f>VLOOKUP(B1450,[1]Sheet6!B:C,2,0)</f>
        <v>57C8527A-67E7-4C65-85EF-A6EE2ABFE118</v>
      </c>
      <c r="D1450" s="5" t="s">
        <v>105</v>
      </c>
      <c r="E1450" t="str">
        <f>VLOOKUP('کارشناس دفترفنی سیستم ها'!D1450,[1]Trade!A:B,2,0)</f>
        <v>BBFC342F-6CB5-4709-89C0-2D9476967387</v>
      </c>
      <c r="F1450" t="s">
        <v>554</v>
      </c>
      <c r="G1450" t="str">
        <f>VLOOKUP(F1450,[1]Position!A:D,4,0)</f>
        <v>0efff8c6-5518-4fc0-ab9d-04eebd9035df</v>
      </c>
    </row>
    <row r="1451" spans="1:7" x14ac:dyDescent="0.25">
      <c r="A1451" s="9" t="s">
        <v>2425</v>
      </c>
      <c r="B1451" s="9" t="s">
        <v>2425</v>
      </c>
      <c r="C1451" t="str">
        <f>VLOOKUP(B1451,[1]Sheet6!B:C,2,0)</f>
        <v>C3C15D14-C47D-4F36-9C66-459FDA7FC3E4</v>
      </c>
      <c r="D1451" s="5" t="s">
        <v>105</v>
      </c>
      <c r="E1451" t="str">
        <f>VLOOKUP('کارشناس دفترفنی سیستم ها'!D1451,[1]Trade!A:B,2,0)</f>
        <v>BBFC342F-6CB5-4709-89C0-2D9476967387</v>
      </c>
      <c r="F1451" t="s">
        <v>554</v>
      </c>
      <c r="G1451" t="str">
        <f>VLOOKUP(F1451,[1]Position!A:D,4,0)</f>
        <v>0efff8c6-5518-4fc0-ab9d-04eebd9035df</v>
      </c>
    </row>
    <row r="1452" spans="1:7" x14ac:dyDescent="0.25">
      <c r="A1452" s="9" t="s">
        <v>2427</v>
      </c>
      <c r="B1452" s="9" t="s">
        <v>2427</v>
      </c>
      <c r="C1452" t="str">
        <f>VLOOKUP(B1452,[1]Sheet6!B:C,2,0)</f>
        <v>E6CD75DC-42F4-43A7-A368-577A6DB8FE66</v>
      </c>
      <c r="D1452" s="5" t="s">
        <v>105</v>
      </c>
      <c r="E1452" t="str">
        <f>VLOOKUP('کارشناس دفترفنی سیستم ها'!D1452,[1]Trade!A:B,2,0)</f>
        <v>BBFC342F-6CB5-4709-89C0-2D9476967387</v>
      </c>
      <c r="F1452" t="s">
        <v>554</v>
      </c>
      <c r="G1452" t="str">
        <f>VLOOKUP(F1452,[1]Position!A:D,4,0)</f>
        <v>0efff8c6-5518-4fc0-ab9d-04eebd9035df</v>
      </c>
    </row>
    <row r="1453" spans="1:7" x14ac:dyDescent="0.25">
      <c r="A1453" s="9" t="s">
        <v>2429</v>
      </c>
      <c r="B1453" s="9" t="s">
        <v>2429</v>
      </c>
      <c r="C1453" t="str">
        <f>VLOOKUP(B1453,[1]Sheet6!B:C,2,0)</f>
        <v>96B39A49-A353-46F4-83B7-BA2728207E16</v>
      </c>
      <c r="D1453" s="5" t="s">
        <v>105</v>
      </c>
      <c r="E1453" t="str">
        <f>VLOOKUP('کارشناس دفترفنی سیستم ها'!D1453,[1]Trade!A:B,2,0)</f>
        <v>BBFC342F-6CB5-4709-89C0-2D9476967387</v>
      </c>
      <c r="F1453" t="s">
        <v>554</v>
      </c>
      <c r="G1453" t="str">
        <f>VLOOKUP(F1453,[1]Position!A:D,4,0)</f>
        <v>0efff8c6-5518-4fc0-ab9d-04eebd9035df</v>
      </c>
    </row>
    <row r="1454" spans="1:7" x14ac:dyDescent="0.25">
      <c r="A1454" s="9" t="s">
        <v>2431</v>
      </c>
      <c r="B1454" s="9" t="s">
        <v>2431</v>
      </c>
      <c r="C1454" t="str">
        <f>VLOOKUP(B1454,[1]Sheet6!B:C,2,0)</f>
        <v>835DBF5F-93AD-4D3E-8C6D-3369BD32E30B</v>
      </c>
      <c r="D1454" s="5" t="s">
        <v>105</v>
      </c>
      <c r="E1454" t="str">
        <f>VLOOKUP('کارشناس دفترفنی سیستم ها'!D1454,[1]Trade!A:B,2,0)</f>
        <v>BBFC342F-6CB5-4709-89C0-2D9476967387</v>
      </c>
      <c r="F1454" t="s">
        <v>554</v>
      </c>
      <c r="G1454" t="str">
        <f>VLOOKUP(F1454,[1]Position!A:D,4,0)</f>
        <v>0efff8c6-5518-4fc0-ab9d-04eebd9035df</v>
      </c>
    </row>
    <row r="1455" spans="1:7" x14ac:dyDescent="0.25">
      <c r="A1455" s="9" t="s">
        <v>2433</v>
      </c>
      <c r="B1455" s="9" t="s">
        <v>2433</v>
      </c>
      <c r="C1455" t="str">
        <f>VLOOKUP(B1455,[1]Sheet6!B:C,2,0)</f>
        <v>629593B2-242E-44E3-81BC-96412743C2A5</v>
      </c>
      <c r="D1455" s="5" t="s">
        <v>105</v>
      </c>
      <c r="E1455" t="str">
        <f>VLOOKUP('کارشناس دفترفنی سیستم ها'!D1455,[1]Trade!A:B,2,0)</f>
        <v>BBFC342F-6CB5-4709-89C0-2D9476967387</v>
      </c>
      <c r="F1455" t="s">
        <v>554</v>
      </c>
      <c r="G1455" t="str">
        <f>VLOOKUP(F1455,[1]Position!A:D,4,0)</f>
        <v>0efff8c6-5518-4fc0-ab9d-04eebd9035df</v>
      </c>
    </row>
    <row r="1456" spans="1:7" x14ac:dyDescent="0.25">
      <c r="A1456" s="9" t="s">
        <v>2435</v>
      </c>
      <c r="B1456" s="9" t="s">
        <v>2435</v>
      </c>
      <c r="C1456" t="str">
        <f>VLOOKUP(B1456,[1]Sheet6!B:C,2,0)</f>
        <v>7C6E06F8-C7E6-4D05-AF1D-802AB8097B57</v>
      </c>
      <c r="D1456" s="5" t="s">
        <v>105</v>
      </c>
      <c r="E1456" t="str">
        <f>VLOOKUP('کارشناس دفترفنی سیستم ها'!D1456,[1]Trade!A:B,2,0)</f>
        <v>BBFC342F-6CB5-4709-89C0-2D9476967387</v>
      </c>
      <c r="F1456" t="s">
        <v>554</v>
      </c>
      <c r="G1456" t="str">
        <f>VLOOKUP(F1456,[1]Position!A:D,4,0)</f>
        <v>0efff8c6-5518-4fc0-ab9d-04eebd9035df</v>
      </c>
    </row>
    <row r="1457" spans="1:7" x14ac:dyDescent="0.25">
      <c r="A1457" s="9" t="s">
        <v>2437</v>
      </c>
      <c r="B1457" s="9" t="s">
        <v>2437</v>
      </c>
      <c r="C1457" t="str">
        <f>VLOOKUP(B1457,[1]Sheet6!B:C,2,0)</f>
        <v>2AF32328-8E30-456D-BA8B-90A8FFA53D7E</v>
      </c>
      <c r="D1457" s="5" t="s">
        <v>105</v>
      </c>
      <c r="E1457" t="str">
        <f>VLOOKUP('کارشناس دفترفنی سیستم ها'!D1457,[1]Trade!A:B,2,0)</f>
        <v>BBFC342F-6CB5-4709-89C0-2D9476967387</v>
      </c>
      <c r="F1457" t="s">
        <v>554</v>
      </c>
      <c r="G1457" t="str">
        <f>VLOOKUP(F1457,[1]Position!A:D,4,0)</f>
        <v>0efff8c6-5518-4fc0-ab9d-04eebd9035df</v>
      </c>
    </row>
    <row r="1458" spans="1:7" x14ac:dyDescent="0.25">
      <c r="A1458" s="9" t="s">
        <v>2439</v>
      </c>
      <c r="B1458" s="9" t="s">
        <v>2439</v>
      </c>
      <c r="C1458" t="str">
        <f>VLOOKUP(B1458,[1]Sheet6!B:C,2,0)</f>
        <v>6B9D226B-46B6-46A9-A9A6-DB883F843BF6</v>
      </c>
      <c r="D1458" s="5" t="s">
        <v>105</v>
      </c>
      <c r="E1458" t="str">
        <f>VLOOKUP('کارشناس دفترفنی سیستم ها'!D1458,[1]Trade!A:B,2,0)</f>
        <v>BBFC342F-6CB5-4709-89C0-2D9476967387</v>
      </c>
      <c r="F1458" t="s">
        <v>554</v>
      </c>
      <c r="G1458" t="str">
        <f>VLOOKUP(F1458,[1]Position!A:D,4,0)</f>
        <v>0efff8c6-5518-4fc0-ab9d-04eebd9035df</v>
      </c>
    </row>
    <row r="1459" spans="1:7" x14ac:dyDescent="0.25">
      <c r="A1459" s="9" t="s">
        <v>2441</v>
      </c>
      <c r="B1459" s="9" t="s">
        <v>2441</v>
      </c>
      <c r="C1459" t="str">
        <f>VLOOKUP(B1459,[1]Sheet6!B:C,2,0)</f>
        <v>A34AC6FF-E5EF-424F-954D-FF8BB1D2B026</v>
      </c>
      <c r="D1459" s="5" t="s">
        <v>105</v>
      </c>
      <c r="E1459" t="str">
        <f>VLOOKUP('کارشناس دفترفنی سیستم ها'!D1459,[1]Trade!A:B,2,0)</f>
        <v>BBFC342F-6CB5-4709-89C0-2D9476967387</v>
      </c>
      <c r="F1459" t="s">
        <v>554</v>
      </c>
      <c r="G1459" t="str">
        <f>VLOOKUP(F1459,[1]Position!A:D,4,0)</f>
        <v>0efff8c6-5518-4fc0-ab9d-04eebd9035df</v>
      </c>
    </row>
    <row r="1460" spans="1:7" x14ac:dyDescent="0.25">
      <c r="A1460" s="9" t="s">
        <v>2443</v>
      </c>
      <c r="B1460" s="9" t="s">
        <v>2443</v>
      </c>
      <c r="C1460" t="str">
        <f>VLOOKUP(B1460,[1]Sheet6!B:C,2,0)</f>
        <v>2F2E56A6-AA36-4D44-A48F-7420DABBB2FD</v>
      </c>
      <c r="D1460" s="5" t="s">
        <v>105</v>
      </c>
      <c r="E1460" t="str">
        <f>VLOOKUP('کارشناس دفترفنی سیستم ها'!D1460,[1]Trade!A:B,2,0)</f>
        <v>BBFC342F-6CB5-4709-89C0-2D9476967387</v>
      </c>
      <c r="F1460" t="s">
        <v>554</v>
      </c>
      <c r="G1460" t="str">
        <f>VLOOKUP(F1460,[1]Position!A:D,4,0)</f>
        <v>0efff8c6-5518-4fc0-ab9d-04eebd9035df</v>
      </c>
    </row>
    <row r="1461" spans="1:7" x14ac:dyDescent="0.25">
      <c r="A1461" s="9" t="s">
        <v>2445</v>
      </c>
      <c r="B1461" s="9" t="s">
        <v>2445</v>
      </c>
      <c r="C1461" t="str">
        <f>VLOOKUP(B1461,[1]Sheet6!B:C,2,0)</f>
        <v>EA1FC7A4-FC4E-4C8C-A4FA-ECE2B9CD86E7</v>
      </c>
      <c r="D1461" s="5" t="s">
        <v>105</v>
      </c>
      <c r="E1461" t="str">
        <f>VLOOKUP('کارشناس دفترفنی سیستم ها'!D1461,[1]Trade!A:B,2,0)</f>
        <v>BBFC342F-6CB5-4709-89C0-2D9476967387</v>
      </c>
      <c r="F1461" t="s">
        <v>554</v>
      </c>
      <c r="G1461" t="str">
        <f>VLOOKUP(F1461,[1]Position!A:D,4,0)</f>
        <v>0efff8c6-5518-4fc0-ab9d-04eebd9035df</v>
      </c>
    </row>
    <row r="1462" spans="1:7" x14ac:dyDescent="0.25">
      <c r="A1462" s="9" t="s">
        <v>2447</v>
      </c>
      <c r="B1462" s="9" t="s">
        <v>2447</v>
      </c>
      <c r="C1462" t="str">
        <f>VLOOKUP(B1462,[1]Sheet6!B:C,2,0)</f>
        <v>8C0E5DCF-E4BD-49DB-8911-2FD308792F45</v>
      </c>
      <c r="D1462" s="5" t="s">
        <v>105</v>
      </c>
      <c r="E1462" t="str">
        <f>VLOOKUP('کارشناس دفترفنی سیستم ها'!D1462,[1]Trade!A:B,2,0)</f>
        <v>BBFC342F-6CB5-4709-89C0-2D9476967387</v>
      </c>
      <c r="F1462" t="s">
        <v>554</v>
      </c>
      <c r="G1462" t="str">
        <f>VLOOKUP(F1462,[1]Position!A:D,4,0)</f>
        <v>0efff8c6-5518-4fc0-ab9d-04eebd9035df</v>
      </c>
    </row>
    <row r="1463" spans="1:7" x14ac:dyDescent="0.25">
      <c r="A1463" s="9" t="s">
        <v>2449</v>
      </c>
      <c r="B1463" s="9" t="s">
        <v>2449</v>
      </c>
      <c r="C1463" t="str">
        <f>VLOOKUP(B1463,[1]Sheet6!B:C,2,0)</f>
        <v>0DEABB61-0AA5-41A3-BC3F-EDEFB75135CB</v>
      </c>
      <c r="D1463" s="5" t="s">
        <v>105</v>
      </c>
      <c r="E1463" t="str">
        <f>VLOOKUP('کارشناس دفترفنی سیستم ها'!D1463,[1]Trade!A:B,2,0)</f>
        <v>BBFC342F-6CB5-4709-89C0-2D9476967387</v>
      </c>
      <c r="F1463" t="s">
        <v>554</v>
      </c>
      <c r="G1463" t="str">
        <f>VLOOKUP(F1463,[1]Position!A:D,4,0)</f>
        <v>0efff8c6-5518-4fc0-ab9d-04eebd9035df</v>
      </c>
    </row>
    <row r="1464" spans="1:7" x14ac:dyDescent="0.25">
      <c r="A1464" s="9" t="s">
        <v>2451</v>
      </c>
      <c r="B1464" s="9" t="s">
        <v>2451</v>
      </c>
      <c r="C1464" t="str">
        <f>VLOOKUP(B1464,[1]Sheet6!B:C,2,0)</f>
        <v>77938AA7-1D2A-447D-8FC1-93F02BB2432D</v>
      </c>
      <c r="D1464" s="5" t="s">
        <v>105</v>
      </c>
      <c r="E1464" t="str">
        <f>VLOOKUP('کارشناس دفترفنی سیستم ها'!D1464,[1]Trade!A:B,2,0)</f>
        <v>BBFC342F-6CB5-4709-89C0-2D9476967387</v>
      </c>
      <c r="F1464" t="s">
        <v>554</v>
      </c>
      <c r="G1464" t="str">
        <f>VLOOKUP(F1464,[1]Position!A:D,4,0)</f>
        <v>0efff8c6-5518-4fc0-ab9d-04eebd9035df</v>
      </c>
    </row>
    <row r="1465" spans="1:7" x14ac:dyDescent="0.25">
      <c r="A1465" s="9" t="s">
        <v>2453</v>
      </c>
      <c r="B1465" s="9" t="s">
        <v>2453</v>
      </c>
      <c r="C1465" t="str">
        <f>VLOOKUP(B1465,[1]Sheet6!B:C,2,0)</f>
        <v>7F4F6D0D-8D05-492E-B670-48623368B8C9</v>
      </c>
      <c r="D1465" s="5" t="s">
        <v>105</v>
      </c>
      <c r="E1465" t="str">
        <f>VLOOKUP('کارشناس دفترفنی سیستم ها'!D1465,[1]Trade!A:B,2,0)</f>
        <v>BBFC342F-6CB5-4709-89C0-2D9476967387</v>
      </c>
      <c r="F1465" t="s">
        <v>554</v>
      </c>
      <c r="G1465" t="str">
        <f>VLOOKUP(F1465,[1]Position!A:D,4,0)</f>
        <v>0efff8c6-5518-4fc0-ab9d-04eebd9035df</v>
      </c>
    </row>
    <row r="1466" spans="1:7" x14ac:dyDescent="0.25">
      <c r="A1466" s="9" t="s">
        <v>2455</v>
      </c>
      <c r="B1466" s="9" t="s">
        <v>2455</v>
      </c>
      <c r="C1466" t="str">
        <f>VLOOKUP(B1466,[1]Sheet6!B:C,2,0)</f>
        <v>FB36FBB6-85C8-456C-BAFF-0532E1341EAF</v>
      </c>
      <c r="D1466" s="5" t="s">
        <v>105</v>
      </c>
      <c r="E1466" t="str">
        <f>VLOOKUP('کارشناس دفترفنی سیستم ها'!D1466,[1]Trade!A:B,2,0)</f>
        <v>BBFC342F-6CB5-4709-89C0-2D9476967387</v>
      </c>
      <c r="F1466" t="s">
        <v>554</v>
      </c>
      <c r="G1466" t="str">
        <f>VLOOKUP(F1466,[1]Position!A:D,4,0)</f>
        <v>0efff8c6-5518-4fc0-ab9d-04eebd9035df</v>
      </c>
    </row>
    <row r="1467" spans="1:7" x14ac:dyDescent="0.25">
      <c r="A1467" s="9" t="s">
        <v>2457</v>
      </c>
      <c r="B1467" s="9" t="s">
        <v>2457</v>
      </c>
      <c r="C1467" t="str">
        <f>VLOOKUP(B1467,[1]Sheet6!B:C,2,0)</f>
        <v>23B81F1E-D05A-4988-8709-60ADF1287B23</v>
      </c>
      <c r="D1467" s="5" t="s">
        <v>105</v>
      </c>
      <c r="E1467" t="str">
        <f>VLOOKUP('کارشناس دفترفنی سیستم ها'!D1467,[1]Trade!A:B,2,0)</f>
        <v>BBFC342F-6CB5-4709-89C0-2D9476967387</v>
      </c>
      <c r="F1467" t="s">
        <v>554</v>
      </c>
      <c r="G1467" t="str">
        <f>VLOOKUP(F1467,[1]Position!A:D,4,0)</f>
        <v>0efff8c6-5518-4fc0-ab9d-04eebd9035df</v>
      </c>
    </row>
    <row r="1468" spans="1:7" x14ac:dyDescent="0.25">
      <c r="A1468" s="9" t="s">
        <v>2459</v>
      </c>
      <c r="B1468" s="9" t="s">
        <v>2459</v>
      </c>
      <c r="C1468" t="str">
        <f>VLOOKUP(B1468,[1]Sheet6!B:C,2,0)</f>
        <v>199D59E8-48FC-44FF-B2D5-F56C76CEAB58</v>
      </c>
      <c r="D1468" s="5" t="s">
        <v>105</v>
      </c>
      <c r="E1468" t="str">
        <f>VLOOKUP('کارشناس دفترفنی سیستم ها'!D1468,[1]Trade!A:B,2,0)</f>
        <v>BBFC342F-6CB5-4709-89C0-2D9476967387</v>
      </c>
      <c r="F1468" t="s">
        <v>554</v>
      </c>
      <c r="G1468" t="str">
        <f>VLOOKUP(F1468,[1]Position!A:D,4,0)</f>
        <v>0efff8c6-5518-4fc0-ab9d-04eebd9035df</v>
      </c>
    </row>
    <row r="1469" spans="1:7" x14ac:dyDescent="0.25">
      <c r="A1469" s="9" t="s">
        <v>2461</v>
      </c>
      <c r="B1469" s="9" t="s">
        <v>2461</v>
      </c>
      <c r="C1469" t="str">
        <f>VLOOKUP(B1469,[1]Sheet6!B:C,2,0)</f>
        <v>525B03EB-3974-4F3E-A932-C8D31046CD76</v>
      </c>
      <c r="D1469" s="5" t="s">
        <v>105</v>
      </c>
      <c r="E1469" t="str">
        <f>VLOOKUP('کارشناس دفترفنی سیستم ها'!D1469,[1]Trade!A:B,2,0)</f>
        <v>BBFC342F-6CB5-4709-89C0-2D9476967387</v>
      </c>
      <c r="F1469" t="s">
        <v>554</v>
      </c>
      <c r="G1469" t="str">
        <f>VLOOKUP(F1469,[1]Position!A:D,4,0)</f>
        <v>0efff8c6-5518-4fc0-ab9d-04eebd9035df</v>
      </c>
    </row>
    <row r="1470" spans="1:7" x14ac:dyDescent="0.25">
      <c r="A1470" s="9" t="s">
        <v>2463</v>
      </c>
      <c r="B1470" s="9" t="s">
        <v>2463</v>
      </c>
      <c r="C1470" t="str">
        <f>VLOOKUP(B1470,[1]Sheet6!B:C,2,0)</f>
        <v>E027D54A-0121-4184-88F0-00B78D88A523</v>
      </c>
      <c r="D1470" s="5" t="s">
        <v>105</v>
      </c>
      <c r="E1470" t="str">
        <f>VLOOKUP('کارشناس دفترفنی سیستم ها'!D1470,[1]Trade!A:B,2,0)</f>
        <v>BBFC342F-6CB5-4709-89C0-2D9476967387</v>
      </c>
      <c r="F1470" s="5" t="s">
        <v>723</v>
      </c>
      <c r="G1470" t="str">
        <f>VLOOKUP(F1470,[1]Position!A:D,4,0)</f>
        <v>59088afb-0f17-4809-b35c-9e86c3a8dbb5</v>
      </c>
    </row>
    <row r="1471" spans="1:7" x14ac:dyDescent="0.25">
      <c r="A1471" s="9" t="s">
        <v>2465</v>
      </c>
      <c r="B1471" s="9" t="s">
        <v>2465</v>
      </c>
      <c r="C1471" t="str">
        <f>VLOOKUP(B1471,[1]Sheet6!B:C,2,0)</f>
        <v>B98E6E49-05B6-4B88-B50F-5B6E6BF14F5A</v>
      </c>
      <c r="D1471" s="5" t="s">
        <v>105</v>
      </c>
      <c r="E1471" t="str">
        <f>VLOOKUP('کارشناس دفترفنی سیستم ها'!D1471,[1]Trade!A:B,2,0)</f>
        <v>BBFC342F-6CB5-4709-89C0-2D9476967387</v>
      </c>
      <c r="F1471" s="5" t="s">
        <v>723</v>
      </c>
      <c r="G1471" t="str">
        <f>VLOOKUP(F1471,[1]Position!A:D,4,0)</f>
        <v>59088afb-0f17-4809-b35c-9e86c3a8dbb5</v>
      </c>
    </row>
    <row r="1472" spans="1:7" x14ac:dyDescent="0.25">
      <c r="A1472" s="9" t="s">
        <v>2467</v>
      </c>
      <c r="B1472" s="9" t="s">
        <v>2467</v>
      </c>
      <c r="C1472" t="str">
        <f>VLOOKUP(B1472,[1]Sheet6!B:C,2,0)</f>
        <v>7BB25B76-36FD-4AB4-9F68-0506D7C043BB</v>
      </c>
      <c r="D1472" s="5" t="s">
        <v>105</v>
      </c>
      <c r="E1472" t="str">
        <f>VLOOKUP('کارشناس دفترفنی سیستم ها'!D1472,[1]Trade!A:B,2,0)</f>
        <v>BBFC342F-6CB5-4709-89C0-2D9476967387</v>
      </c>
      <c r="F1472" s="5" t="s">
        <v>723</v>
      </c>
      <c r="G1472" t="str">
        <f>VLOOKUP(F1472,[1]Position!A:D,4,0)</f>
        <v>59088afb-0f17-4809-b35c-9e86c3a8dbb5</v>
      </c>
    </row>
    <row r="1473" spans="1:7" x14ac:dyDescent="0.25">
      <c r="A1473" s="9" t="s">
        <v>2469</v>
      </c>
      <c r="B1473" s="9" t="s">
        <v>2469</v>
      </c>
      <c r="C1473" t="str">
        <f>VLOOKUP(B1473,[1]Sheet6!B:C,2,0)</f>
        <v>87F15843-062D-4BC9-A9BE-BAA98EDCF5F9</v>
      </c>
      <c r="D1473" s="5" t="s">
        <v>105</v>
      </c>
      <c r="E1473" t="str">
        <f>VLOOKUP('کارشناس دفترفنی سیستم ها'!D1473,[1]Trade!A:B,2,0)</f>
        <v>BBFC342F-6CB5-4709-89C0-2D9476967387</v>
      </c>
      <c r="F1473" s="5" t="s">
        <v>723</v>
      </c>
      <c r="G1473" t="str">
        <f>VLOOKUP(F1473,[1]Position!A:D,4,0)</f>
        <v>59088afb-0f17-4809-b35c-9e86c3a8dbb5</v>
      </c>
    </row>
    <row r="1474" spans="1:7" x14ac:dyDescent="0.25">
      <c r="A1474" s="9" t="s">
        <v>2471</v>
      </c>
      <c r="B1474" s="9" t="s">
        <v>2471</v>
      </c>
      <c r="C1474" t="str">
        <f>VLOOKUP(B1474,[1]Sheet6!B:C,2,0)</f>
        <v>81F7F46E-F624-44AB-BBFD-CC75679A43B2</v>
      </c>
      <c r="D1474" s="5" t="s">
        <v>105</v>
      </c>
      <c r="E1474" t="str">
        <f>VLOOKUP('کارشناس دفترفنی سیستم ها'!D1474,[1]Trade!A:B,2,0)</f>
        <v>BBFC342F-6CB5-4709-89C0-2D9476967387</v>
      </c>
      <c r="F1474" s="5" t="s">
        <v>723</v>
      </c>
      <c r="G1474" t="str">
        <f>VLOOKUP(F1474,[1]Position!A:D,4,0)</f>
        <v>59088afb-0f17-4809-b35c-9e86c3a8dbb5</v>
      </c>
    </row>
    <row r="1475" spans="1:7" x14ac:dyDescent="0.25">
      <c r="A1475" s="9" t="s">
        <v>2473</v>
      </c>
      <c r="B1475" s="9" t="s">
        <v>2473</v>
      </c>
      <c r="C1475" t="str">
        <f>VLOOKUP(B1475,[1]Sheet6!B:C,2,0)</f>
        <v>CFF86DE6-E96B-43A5-9818-F806C31AE92F</v>
      </c>
      <c r="D1475" s="5" t="s">
        <v>105</v>
      </c>
      <c r="E1475" t="str">
        <f>VLOOKUP('کارشناس دفترفنی سیستم ها'!D1475,[1]Trade!A:B,2,0)</f>
        <v>BBFC342F-6CB5-4709-89C0-2D9476967387</v>
      </c>
      <c r="F1475" s="5" t="s">
        <v>723</v>
      </c>
      <c r="G1475" t="str">
        <f>VLOOKUP(F1475,[1]Position!A:D,4,0)</f>
        <v>59088afb-0f17-4809-b35c-9e86c3a8dbb5</v>
      </c>
    </row>
    <row r="1476" spans="1:7" x14ac:dyDescent="0.25">
      <c r="A1476" s="9" t="s">
        <v>2475</v>
      </c>
      <c r="B1476" s="9" t="s">
        <v>2475</v>
      </c>
      <c r="C1476" t="str">
        <f>VLOOKUP(B1476,[1]Sheet6!B:C,2,0)</f>
        <v>210ADDC4-78D2-43DC-91E8-D303D0484EFE</v>
      </c>
      <c r="D1476" s="5" t="s">
        <v>105</v>
      </c>
      <c r="E1476" t="str">
        <f>VLOOKUP('کارشناس دفترفنی سیستم ها'!D1476,[1]Trade!A:B,2,0)</f>
        <v>BBFC342F-6CB5-4709-89C0-2D9476967387</v>
      </c>
      <c r="F1476" s="5" t="s">
        <v>723</v>
      </c>
      <c r="G1476" t="str">
        <f>VLOOKUP(F1476,[1]Position!A:D,4,0)</f>
        <v>59088afb-0f17-4809-b35c-9e86c3a8dbb5</v>
      </c>
    </row>
    <row r="1477" spans="1:7" x14ac:dyDescent="0.25">
      <c r="A1477" s="9" t="s">
        <v>2477</v>
      </c>
      <c r="B1477" s="9" t="s">
        <v>2477</v>
      </c>
      <c r="C1477" t="str">
        <f>VLOOKUP(B1477,[1]Sheet6!B:C,2,0)</f>
        <v>B5E6B818-F8FE-4A66-BA91-2D7EA4D9B2EC</v>
      </c>
      <c r="D1477" s="5" t="s">
        <v>105</v>
      </c>
      <c r="E1477" t="str">
        <f>VLOOKUP('کارشناس دفترفنی سیستم ها'!D1477,[1]Trade!A:B,2,0)</f>
        <v>BBFC342F-6CB5-4709-89C0-2D9476967387</v>
      </c>
      <c r="F1477" s="5" t="s">
        <v>723</v>
      </c>
      <c r="G1477" t="str">
        <f>VLOOKUP(F1477,[1]Position!A:D,4,0)</f>
        <v>59088afb-0f17-4809-b35c-9e86c3a8dbb5</v>
      </c>
    </row>
    <row r="1478" spans="1:7" x14ac:dyDescent="0.25">
      <c r="A1478" s="9" t="s">
        <v>2479</v>
      </c>
      <c r="B1478" s="9" t="s">
        <v>2479</v>
      </c>
      <c r="C1478" t="str">
        <f>VLOOKUP(B1478,[1]Sheet6!B:C,2,0)</f>
        <v>8598F61C-44D8-49F3-8D53-8EF031799FD7</v>
      </c>
      <c r="D1478" s="5" t="s">
        <v>105</v>
      </c>
      <c r="E1478" t="str">
        <f>VLOOKUP('کارشناس دفترفنی سیستم ها'!D1478,[1]Trade!A:B,2,0)</f>
        <v>BBFC342F-6CB5-4709-89C0-2D9476967387</v>
      </c>
      <c r="F1478" s="5" t="s">
        <v>723</v>
      </c>
      <c r="G1478" t="str">
        <f>VLOOKUP(F1478,[1]Position!A:D,4,0)</f>
        <v>59088afb-0f17-4809-b35c-9e86c3a8dbb5</v>
      </c>
    </row>
    <row r="1479" spans="1:7" x14ac:dyDescent="0.25">
      <c r="A1479" s="9" t="s">
        <v>2481</v>
      </c>
      <c r="B1479" s="9" t="s">
        <v>2481</v>
      </c>
      <c r="C1479" t="str">
        <f>VLOOKUP(B1479,[1]Sheet6!B:C,2,0)</f>
        <v>D1CC8298-7B99-43A2-8E73-8CEB8808041A</v>
      </c>
      <c r="D1479" s="5" t="s">
        <v>105</v>
      </c>
      <c r="E1479" t="str">
        <f>VLOOKUP('کارشناس دفترفنی سیستم ها'!D1479,[1]Trade!A:B,2,0)</f>
        <v>BBFC342F-6CB5-4709-89C0-2D9476967387</v>
      </c>
      <c r="F1479" s="5" t="s">
        <v>723</v>
      </c>
      <c r="G1479" t="str">
        <f>VLOOKUP(F1479,[1]Position!A:D,4,0)</f>
        <v>59088afb-0f17-4809-b35c-9e86c3a8dbb5</v>
      </c>
    </row>
    <row r="1480" spans="1:7" x14ac:dyDescent="0.25">
      <c r="A1480" s="9" t="s">
        <v>2483</v>
      </c>
      <c r="B1480" s="9" t="s">
        <v>2483</v>
      </c>
      <c r="C1480" t="str">
        <f>VLOOKUP(B1480,[1]Sheet6!B:C,2,0)</f>
        <v>080DD840-7802-4328-81F9-66F3AC4D2173</v>
      </c>
      <c r="D1480" s="5" t="s">
        <v>105</v>
      </c>
      <c r="E1480" t="str">
        <f>VLOOKUP('کارشناس دفترفنی سیستم ها'!D1480,[1]Trade!A:B,2,0)</f>
        <v>BBFC342F-6CB5-4709-89C0-2D9476967387</v>
      </c>
      <c r="F1480" s="5" t="s">
        <v>723</v>
      </c>
      <c r="G1480" t="str">
        <f>VLOOKUP(F1480,[1]Position!A:D,4,0)</f>
        <v>59088afb-0f17-4809-b35c-9e86c3a8dbb5</v>
      </c>
    </row>
    <row r="1481" spans="1:7" x14ac:dyDescent="0.25">
      <c r="A1481" s="9" t="s">
        <v>2485</v>
      </c>
      <c r="B1481" s="9" t="s">
        <v>2485</v>
      </c>
      <c r="C1481" t="str">
        <f>VLOOKUP(B1481,[1]Sheet6!B:C,2,0)</f>
        <v>A64E1979-3FBD-4897-A345-3F18AA7D406F</v>
      </c>
      <c r="D1481" s="5" t="s">
        <v>105</v>
      </c>
      <c r="E1481" t="str">
        <f>VLOOKUP('کارشناس دفترفنی سیستم ها'!D1481,[1]Trade!A:B,2,0)</f>
        <v>BBFC342F-6CB5-4709-89C0-2D9476967387</v>
      </c>
      <c r="F1481" s="5" t="s">
        <v>723</v>
      </c>
      <c r="G1481" t="str">
        <f>VLOOKUP(F1481,[1]Position!A:D,4,0)</f>
        <v>59088afb-0f17-4809-b35c-9e86c3a8dbb5</v>
      </c>
    </row>
    <row r="1482" spans="1:7" x14ac:dyDescent="0.25">
      <c r="A1482" s="9" t="s">
        <v>2487</v>
      </c>
      <c r="B1482" s="9" t="s">
        <v>2487</v>
      </c>
      <c r="C1482" t="str">
        <f>VLOOKUP(B1482,[1]Sheet6!B:C,2,0)</f>
        <v>6A963E86-5102-4DEE-A798-EB53CDE90C57</v>
      </c>
      <c r="D1482" s="5" t="s">
        <v>105</v>
      </c>
      <c r="E1482" t="str">
        <f>VLOOKUP('کارشناس دفترفنی سیستم ها'!D1482,[1]Trade!A:B,2,0)</f>
        <v>BBFC342F-6CB5-4709-89C0-2D9476967387</v>
      </c>
      <c r="F1482" s="5" t="s">
        <v>723</v>
      </c>
      <c r="G1482" t="str">
        <f>VLOOKUP(F1482,[1]Position!A:D,4,0)</f>
        <v>59088afb-0f17-4809-b35c-9e86c3a8dbb5</v>
      </c>
    </row>
    <row r="1483" spans="1:7" x14ac:dyDescent="0.25">
      <c r="A1483" s="9" t="s">
        <v>2489</v>
      </c>
      <c r="B1483" s="9" t="s">
        <v>2489</v>
      </c>
      <c r="C1483" t="str">
        <f>VLOOKUP(B1483,[1]Sheet6!B:C,2,0)</f>
        <v>E6024264-F24C-4E10-9469-EA5681E56EC2</v>
      </c>
      <c r="D1483" s="5" t="s">
        <v>105</v>
      </c>
      <c r="E1483" t="str">
        <f>VLOOKUP('کارشناس دفترفنی سیستم ها'!D1483,[1]Trade!A:B,2,0)</f>
        <v>BBFC342F-6CB5-4709-89C0-2D9476967387</v>
      </c>
      <c r="F1483" s="5" t="s">
        <v>723</v>
      </c>
      <c r="G1483" t="str">
        <f>VLOOKUP(F1483,[1]Position!A:D,4,0)</f>
        <v>59088afb-0f17-4809-b35c-9e86c3a8dbb5</v>
      </c>
    </row>
    <row r="1484" spans="1:7" x14ac:dyDescent="0.25">
      <c r="A1484" s="9" t="s">
        <v>2491</v>
      </c>
      <c r="B1484" s="9" t="s">
        <v>2491</v>
      </c>
      <c r="C1484" t="str">
        <f>VLOOKUP(B1484,[1]Sheet6!B:C,2,0)</f>
        <v>ECC14F9F-F4ED-45F0-BECA-910FD1532AB3</v>
      </c>
      <c r="D1484" s="5" t="s">
        <v>105</v>
      </c>
      <c r="E1484" t="str">
        <f>VLOOKUP('کارشناس دفترفنی سیستم ها'!D1484,[1]Trade!A:B,2,0)</f>
        <v>BBFC342F-6CB5-4709-89C0-2D9476967387</v>
      </c>
      <c r="F1484" s="5" t="s">
        <v>723</v>
      </c>
      <c r="G1484" t="str">
        <f>VLOOKUP(F1484,[1]Position!A:D,4,0)</f>
        <v>59088afb-0f17-4809-b35c-9e86c3a8dbb5</v>
      </c>
    </row>
    <row r="1485" spans="1:7" x14ac:dyDescent="0.25">
      <c r="A1485" s="9" t="s">
        <v>2493</v>
      </c>
      <c r="B1485" s="9" t="s">
        <v>2493</v>
      </c>
      <c r="C1485" t="str">
        <f>VLOOKUP(B1485,[1]Sheet6!B:C,2,0)</f>
        <v>71C52CF7-D52C-449F-9D3B-69791AE76D94</v>
      </c>
      <c r="D1485" s="5" t="s">
        <v>105</v>
      </c>
      <c r="E1485" t="str">
        <f>VLOOKUP('کارشناس دفترفنی سیستم ها'!D1485,[1]Trade!A:B,2,0)</f>
        <v>BBFC342F-6CB5-4709-89C0-2D9476967387</v>
      </c>
      <c r="F1485" s="5" t="s">
        <v>723</v>
      </c>
      <c r="G1485" t="str">
        <f>VLOOKUP(F1485,[1]Position!A:D,4,0)</f>
        <v>59088afb-0f17-4809-b35c-9e86c3a8dbb5</v>
      </c>
    </row>
    <row r="1486" spans="1:7" x14ac:dyDescent="0.25">
      <c r="A1486" s="9" t="s">
        <v>2495</v>
      </c>
      <c r="B1486" s="9" t="s">
        <v>2495</v>
      </c>
      <c r="C1486" t="str">
        <f>VLOOKUP(B1486,[1]Sheet6!B:C,2,0)</f>
        <v>1572CC6F-2EF7-4B23-AC15-2C90FBEF537F</v>
      </c>
      <c r="D1486" s="5" t="s">
        <v>105</v>
      </c>
      <c r="E1486" t="str">
        <f>VLOOKUP('کارشناس دفترفنی سیستم ها'!D1486,[1]Trade!A:B,2,0)</f>
        <v>BBFC342F-6CB5-4709-89C0-2D9476967387</v>
      </c>
      <c r="F1486" s="5" t="s">
        <v>723</v>
      </c>
      <c r="G1486" t="str">
        <f>VLOOKUP(F1486,[1]Position!A:D,4,0)</f>
        <v>59088afb-0f17-4809-b35c-9e86c3a8dbb5</v>
      </c>
    </row>
    <row r="1487" spans="1:7" x14ac:dyDescent="0.25">
      <c r="A1487" s="9" t="s">
        <v>2497</v>
      </c>
      <c r="B1487" s="9" t="s">
        <v>2497</v>
      </c>
      <c r="C1487" t="str">
        <f>VLOOKUP(B1487,[1]Sheet6!B:C,2,0)</f>
        <v>1684FE49-0BA8-43A3-932D-645CE54E6185</v>
      </c>
      <c r="D1487" s="5" t="s">
        <v>105</v>
      </c>
      <c r="E1487" t="str">
        <f>VLOOKUP('کارشناس دفترفنی سیستم ها'!D1487,[1]Trade!A:B,2,0)</f>
        <v>BBFC342F-6CB5-4709-89C0-2D9476967387</v>
      </c>
      <c r="F1487" s="5" t="s">
        <v>723</v>
      </c>
      <c r="G1487" t="str">
        <f>VLOOKUP(F1487,[1]Position!A:D,4,0)</f>
        <v>59088afb-0f17-4809-b35c-9e86c3a8dbb5</v>
      </c>
    </row>
    <row r="1488" spans="1:7" x14ac:dyDescent="0.25">
      <c r="A1488" s="9" t="s">
        <v>2499</v>
      </c>
      <c r="B1488" s="9" t="s">
        <v>2499</v>
      </c>
      <c r="C1488" t="str">
        <f>VLOOKUP(B1488,[1]Sheet6!B:C,2,0)</f>
        <v>4AC95974-B74C-4DFE-AE7D-BE5AB533961C</v>
      </c>
      <c r="D1488" s="5" t="s">
        <v>105</v>
      </c>
      <c r="E1488" t="str">
        <f>VLOOKUP('کارشناس دفترفنی سیستم ها'!D1488,[1]Trade!A:B,2,0)</f>
        <v>BBFC342F-6CB5-4709-89C0-2D9476967387</v>
      </c>
      <c r="F1488" s="5" t="s">
        <v>723</v>
      </c>
      <c r="G1488" t="str">
        <f>VLOOKUP(F1488,[1]Position!A:D,4,0)</f>
        <v>59088afb-0f17-4809-b35c-9e86c3a8dbb5</v>
      </c>
    </row>
    <row r="1489" spans="1:7" x14ac:dyDescent="0.25">
      <c r="A1489" s="9" t="s">
        <v>2501</v>
      </c>
      <c r="B1489" s="9" t="s">
        <v>2501</v>
      </c>
      <c r="C1489" t="str">
        <f>VLOOKUP(B1489,[1]Sheet6!B:C,2,0)</f>
        <v>270104C4-735D-45E5-839D-8F6D37C51219</v>
      </c>
      <c r="D1489" s="5" t="s">
        <v>105</v>
      </c>
      <c r="E1489" t="str">
        <f>VLOOKUP('کارشناس دفترفنی سیستم ها'!D1489,[1]Trade!A:B,2,0)</f>
        <v>BBFC342F-6CB5-4709-89C0-2D9476967387</v>
      </c>
      <c r="F1489" s="5" t="s">
        <v>723</v>
      </c>
      <c r="G1489" t="str">
        <f>VLOOKUP(F1489,[1]Position!A:D,4,0)</f>
        <v>59088afb-0f17-4809-b35c-9e86c3a8dbb5</v>
      </c>
    </row>
    <row r="1490" spans="1:7" x14ac:dyDescent="0.25">
      <c r="A1490" s="9" t="s">
        <v>2503</v>
      </c>
      <c r="B1490" s="9" t="s">
        <v>2503</v>
      </c>
      <c r="C1490" t="str">
        <f>VLOOKUP(B1490,[1]Sheet6!B:C,2,0)</f>
        <v>21DAE90B-980A-4C5E-8ECD-81D0217A1611</v>
      </c>
      <c r="D1490" s="5" t="s">
        <v>105</v>
      </c>
      <c r="E1490" t="str">
        <f>VLOOKUP('کارشناس دفترفنی سیستم ها'!D1490,[1]Trade!A:B,2,0)</f>
        <v>BBFC342F-6CB5-4709-89C0-2D9476967387</v>
      </c>
      <c r="F1490" s="5" t="s">
        <v>723</v>
      </c>
      <c r="G1490" t="str">
        <f>VLOOKUP(F1490,[1]Position!A:D,4,0)</f>
        <v>59088afb-0f17-4809-b35c-9e86c3a8dbb5</v>
      </c>
    </row>
    <row r="1491" spans="1:7" x14ac:dyDescent="0.25">
      <c r="A1491" s="9" t="s">
        <v>2505</v>
      </c>
      <c r="B1491" s="9" t="s">
        <v>2505</v>
      </c>
      <c r="C1491" t="str">
        <f>VLOOKUP(B1491,[1]Sheet6!B:C,2,0)</f>
        <v>1AE2460F-4D03-4099-A027-A38BDE93A415</v>
      </c>
      <c r="D1491" s="5" t="s">
        <v>105</v>
      </c>
      <c r="E1491" t="str">
        <f>VLOOKUP('کارشناس دفترفنی سیستم ها'!D1491,[1]Trade!A:B,2,0)</f>
        <v>BBFC342F-6CB5-4709-89C0-2D9476967387</v>
      </c>
      <c r="F1491" s="5" t="s">
        <v>723</v>
      </c>
      <c r="G1491" t="str">
        <f>VLOOKUP(F1491,[1]Position!A:D,4,0)</f>
        <v>59088afb-0f17-4809-b35c-9e86c3a8dbb5</v>
      </c>
    </row>
    <row r="1492" spans="1:7" x14ac:dyDescent="0.25">
      <c r="A1492" s="9" t="s">
        <v>2507</v>
      </c>
      <c r="B1492" s="9" t="s">
        <v>2507</v>
      </c>
      <c r="C1492" t="str">
        <f>VLOOKUP(B1492,[1]Sheet6!B:C,2,0)</f>
        <v>1F1D1997-4B53-463B-BBFC-60982449B0F4</v>
      </c>
      <c r="D1492" s="5" t="s">
        <v>105</v>
      </c>
      <c r="E1492" t="str">
        <f>VLOOKUP('کارشناس دفترفنی سیستم ها'!D1492,[1]Trade!A:B,2,0)</f>
        <v>BBFC342F-6CB5-4709-89C0-2D9476967387</v>
      </c>
      <c r="F1492" s="5" t="s">
        <v>723</v>
      </c>
      <c r="G1492" t="str">
        <f>VLOOKUP(F1492,[1]Position!A:D,4,0)</f>
        <v>59088afb-0f17-4809-b35c-9e86c3a8dbb5</v>
      </c>
    </row>
    <row r="1493" spans="1:7" x14ac:dyDescent="0.25">
      <c r="A1493" s="9" t="s">
        <v>2509</v>
      </c>
      <c r="B1493" s="9" t="s">
        <v>2509</v>
      </c>
      <c r="C1493" t="str">
        <f>VLOOKUP(B1493,[1]Sheet6!B:C,2,0)</f>
        <v>762804B5-4795-4070-83BA-E3A0D44A821B</v>
      </c>
      <c r="D1493" s="5" t="s">
        <v>105</v>
      </c>
      <c r="E1493" t="str">
        <f>VLOOKUP('کارشناس دفترفنی سیستم ها'!D1493,[1]Trade!A:B,2,0)</f>
        <v>BBFC342F-6CB5-4709-89C0-2D9476967387</v>
      </c>
      <c r="F1493" s="5" t="s">
        <v>723</v>
      </c>
      <c r="G1493" t="str">
        <f>VLOOKUP(F1493,[1]Position!A:D,4,0)</f>
        <v>59088afb-0f17-4809-b35c-9e86c3a8dbb5</v>
      </c>
    </row>
    <row r="1494" spans="1:7" x14ac:dyDescent="0.25">
      <c r="A1494" s="9" t="s">
        <v>2511</v>
      </c>
      <c r="B1494" s="9" t="s">
        <v>2511</v>
      </c>
      <c r="C1494" t="str">
        <f>VLOOKUP(B1494,[1]Sheet6!B:C,2,0)</f>
        <v>5F145056-B965-4C3E-ACBB-692A8CC93672</v>
      </c>
      <c r="D1494" s="5" t="s">
        <v>105</v>
      </c>
      <c r="E1494" t="str">
        <f>VLOOKUP('کارشناس دفترفنی سیستم ها'!D1494,[1]Trade!A:B,2,0)</f>
        <v>BBFC342F-6CB5-4709-89C0-2D9476967387</v>
      </c>
      <c r="F1494" s="5" t="s">
        <v>723</v>
      </c>
      <c r="G1494" t="str">
        <f>VLOOKUP(F1494,[1]Position!A:D,4,0)</f>
        <v>59088afb-0f17-4809-b35c-9e86c3a8dbb5</v>
      </c>
    </row>
    <row r="1495" spans="1:7" x14ac:dyDescent="0.25">
      <c r="A1495" s="9" t="s">
        <v>2513</v>
      </c>
      <c r="B1495" s="9" t="s">
        <v>2513</v>
      </c>
      <c r="C1495" t="str">
        <f>VLOOKUP(B1495,[1]Sheet6!B:C,2,0)</f>
        <v>DEC40F86-C5EB-42C9-A713-6EBBD838BDB0</v>
      </c>
      <c r="D1495" s="5" t="s">
        <v>105</v>
      </c>
      <c r="E1495" t="str">
        <f>VLOOKUP('کارشناس دفترفنی سیستم ها'!D1495,[1]Trade!A:B,2,0)</f>
        <v>BBFC342F-6CB5-4709-89C0-2D9476967387</v>
      </c>
      <c r="F1495" s="5" t="s">
        <v>723</v>
      </c>
      <c r="G1495" t="str">
        <f>VLOOKUP(F1495,[1]Position!A:D,4,0)</f>
        <v>59088afb-0f17-4809-b35c-9e86c3a8dbb5</v>
      </c>
    </row>
    <row r="1496" spans="1:7" x14ac:dyDescent="0.25">
      <c r="A1496" s="9" t="s">
        <v>2515</v>
      </c>
      <c r="B1496" s="9" t="s">
        <v>2515</v>
      </c>
      <c r="C1496" t="str">
        <f>VLOOKUP(B1496,[1]Sheet6!B:C,2,0)</f>
        <v>276B69F2-D387-4088-B87D-EFF9D41F611C</v>
      </c>
      <c r="D1496" s="5" t="s">
        <v>105</v>
      </c>
      <c r="E1496" t="str">
        <f>VLOOKUP('کارشناس دفترفنی سیستم ها'!D1496,[1]Trade!A:B,2,0)</f>
        <v>BBFC342F-6CB5-4709-89C0-2D9476967387</v>
      </c>
      <c r="F1496" s="5" t="s">
        <v>723</v>
      </c>
      <c r="G1496" t="str">
        <f>VLOOKUP(F1496,[1]Position!A:D,4,0)</f>
        <v>59088afb-0f17-4809-b35c-9e86c3a8dbb5</v>
      </c>
    </row>
    <row r="1497" spans="1:7" x14ac:dyDescent="0.25">
      <c r="A1497" s="9" t="s">
        <v>2517</v>
      </c>
      <c r="B1497" s="9" t="s">
        <v>2517</v>
      </c>
      <c r="C1497" t="str">
        <f>VLOOKUP(B1497,[1]Sheet6!B:C,2,0)</f>
        <v>905DA866-D25C-45C5-B080-6B40A93B1272</v>
      </c>
      <c r="D1497" s="5" t="s">
        <v>105</v>
      </c>
      <c r="E1497" t="str">
        <f>VLOOKUP('کارشناس دفترفنی سیستم ها'!D1497,[1]Trade!A:B,2,0)</f>
        <v>BBFC342F-6CB5-4709-89C0-2D9476967387</v>
      </c>
      <c r="F1497" s="5" t="s">
        <v>723</v>
      </c>
      <c r="G1497" t="str">
        <f>VLOOKUP(F1497,[1]Position!A:D,4,0)</f>
        <v>59088afb-0f17-4809-b35c-9e86c3a8dbb5</v>
      </c>
    </row>
    <row r="1498" spans="1:7" x14ac:dyDescent="0.25">
      <c r="A1498" s="9" t="s">
        <v>2519</v>
      </c>
      <c r="B1498" s="9" t="s">
        <v>2519</v>
      </c>
      <c r="C1498" t="str">
        <f>VLOOKUP(B1498,[1]Sheet6!B:C,2,0)</f>
        <v>A438287F-351B-4304-BBA8-BA546CF55E4B</v>
      </c>
      <c r="D1498" s="5" t="s">
        <v>105</v>
      </c>
      <c r="E1498" t="str">
        <f>VLOOKUP('کارشناس دفترفنی سیستم ها'!D1498,[1]Trade!A:B,2,0)</f>
        <v>BBFC342F-6CB5-4709-89C0-2D9476967387</v>
      </c>
      <c r="F1498" s="5" t="s">
        <v>723</v>
      </c>
      <c r="G1498" t="str">
        <f>VLOOKUP(F1498,[1]Position!A:D,4,0)</f>
        <v>59088afb-0f17-4809-b35c-9e86c3a8dbb5</v>
      </c>
    </row>
    <row r="1499" spans="1:7" x14ac:dyDescent="0.25">
      <c r="A1499" s="9" t="s">
        <v>2521</v>
      </c>
      <c r="B1499" s="9" t="s">
        <v>2521</v>
      </c>
      <c r="C1499" t="str">
        <f>VLOOKUP(B1499,[1]Sheet6!B:C,2,0)</f>
        <v>E36C67F7-2410-449E-9B3F-0AEBBA36655D</v>
      </c>
      <c r="D1499" s="5" t="s">
        <v>105</v>
      </c>
      <c r="E1499" t="str">
        <f>VLOOKUP('کارشناس دفترفنی سیستم ها'!D1499,[1]Trade!A:B,2,0)</f>
        <v>BBFC342F-6CB5-4709-89C0-2D9476967387</v>
      </c>
      <c r="F1499" s="5" t="s">
        <v>723</v>
      </c>
      <c r="G1499" t="str">
        <f>VLOOKUP(F1499,[1]Position!A:D,4,0)</f>
        <v>59088afb-0f17-4809-b35c-9e86c3a8dbb5</v>
      </c>
    </row>
    <row r="1500" spans="1:7" x14ac:dyDescent="0.25">
      <c r="A1500" s="9" t="s">
        <v>2523</v>
      </c>
      <c r="B1500" s="9" t="s">
        <v>2523</v>
      </c>
      <c r="C1500" t="str">
        <f>VLOOKUP(B1500,[1]Sheet6!B:C,2,0)</f>
        <v>0989EA61-6206-4905-9CF8-AADF859155A3</v>
      </c>
      <c r="D1500" s="5" t="s">
        <v>105</v>
      </c>
      <c r="E1500" t="str">
        <f>VLOOKUP('کارشناس دفترفنی سیستم ها'!D1500,[1]Trade!A:B,2,0)</f>
        <v>BBFC342F-6CB5-4709-89C0-2D9476967387</v>
      </c>
      <c r="F1500" s="5" t="s">
        <v>723</v>
      </c>
      <c r="G1500" t="str">
        <f>VLOOKUP(F1500,[1]Position!A:D,4,0)</f>
        <v>59088afb-0f17-4809-b35c-9e86c3a8dbb5</v>
      </c>
    </row>
    <row r="1501" spans="1:7" x14ac:dyDescent="0.25">
      <c r="A1501" s="9" t="s">
        <v>2525</v>
      </c>
      <c r="B1501" s="9" t="s">
        <v>2525</v>
      </c>
      <c r="C1501" t="str">
        <f>VLOOKUP(B1501,[1]Sheet6!B:C,2,0)</f>
        <v>E14AD5D7-2D16-4219-ACBA-F0327B52D439</v>
      </c>
      <c r="D1501" s="5" t="s">
        <v>105</v>
      </c>
      <c r="E1501" t="str">
        <f>VLOOKUP('کارشناس دفترفنی سیستم ها'!D1501,[1]Trade!A:B,2,0)</f>
        <v>BBFC342F-6CB5-4709-89C0-2D9476967387</v>
      </c>
      <c r="F1501" s="5" t="s">
        <v>723</v>
      </c>
      <c r="G1501" t="str">
        <f>VLOOKUP(F1501,[1]Position!A:D,4,0)</f>
        <v>59088afb-0f17-4809-b35c-9e86c3a8dbb5</v>
      </c>
    </row>
    <row r="1502" spans="1:7" x14ac:dyDescent="0.25">
      <c r="A1502" s="9" t="s">
        <v>2527</v>
      </c>
      <c r="B1502" s="9" t="s">
        <v>2527</v>
      </c>
      <c r="C1502" t="str">
        <f>VLOOKUP(B1502,[1]Sheet6!B:C,2,0)</f>
        <v>C45221CC-4BBA-405E-876D-076F01802EE1</v>
      </c>
      <c r="D1502" s="5" t="s">
        <v>105</v>
      </c>
      <c r="E1502" t="str">
        <f>VLOOKUP('کارشناس دفترفنی سیستم ها'!D1502,[1]Trade!A:B,2,0)</f>
        <v>BBFC342F-6CB5-4709-89C0-2D9476967387</v>
      </c>
      <c r="F1502" s="5" t="s">
        <v>723</v>
      </c>
      <c r="G1502" t="str">
        <f>VLOOKUP(F1502,[1]Position!A:D,4,0)</f>
        <v>59088afb-0f17-4809-b35c-9e86c3a8dbb5</v>
      </c>
    </row>
    <row r="1503" spans="1:7" x14ac:dyDescent="0.25">
      <c r="A1503" s="9" t="s">
        <v>2529</v>
      </c>
      <c r="B1503" s="9" t="s">
        <v>2529</v>
      </c>
      <c r="C1503" t="str">
        <f>VLOOKUP(B1503,[1]Sheet6!B:C,2,0)</f>
        <v>0CB94215-7392-4842-8896-5E2F624E990B</v>
      </c>
      <c r="D1503" s="5" t="s">
        <v>105</v>
      </c>
      <c r="E1503" t="str">
        <f>VLOOKUP('کارشناس دفترفنی سیستم ها'!D1503,[1]Trade!A:B,2,0)</f>
        <v>BBFC342F-6CB5-4709-89C0-2D9476967387</v>
      </c>
      <c r="F1503" s="5" t="s">
        <v>723</v>
      </c>
      <c r="G1503" t="str">
        <f>VLOOKUP(F1503,[1]Position!A:D,4,0)</f>
        <v>59088afb-0f17-4809-b35c-9e86c3a8dbb5</v>
      </c>
    </row>
    <row r="1504" spans="1:7" x14ac:dyDescent="0.25">
      <c r="A1504" s="9" t="s">
        <v>2531</v>
      </c>
      <c r="B1504" s="9" t="s">
        <v>2531</v>
      </c>
      <c r="C1504" t="str">
        <f>VLOOKUP(B1504,[1]Sheet6!B:C,2,0)</f>
        <v>A63EBCBF-C8A8-436F-B218-4E1F526221E7</v>
      </c>
      <c r="D1504" s="5" t="s">
        <v>105</v>
      </c>
      <c r="E1504" t="str">
        <f>VLOOKUP('کارشناس دفترفنی سیستم ها'!D1504,[1]Trade!A:B,2,0)</f>
        <v>BBFC342F-6CB5-4709-89C0-2D9476967387</v>
      </c>
      <c r="F1504" s="5" t="s">
        <v>723</v>
      </c>
      <c r="G1504" t="str">
        <f>VLOOKUP(F1504,[1]Position!A:D,4,0)</f>
        <v>59088afb-0f17-4809-b35c-9e86c3a8dbb5</v>
      </c>
    </row>
    <row r="1505" spans="1:7" x14ac:dyDescent="0.25">
      <c r="A1505" s="9" t="s">
        <v>2533</v>
      </c>
      <c r="B1505" s="9" t="s">
        <v>2533</v>
      </c>
      <c r="C1505" t="str">
        <f>VLOOKUP(B1505,[1]Sheet6!B:C,2,0)</f>
        <v>A0BA403C-2C30-48DE-8F6E-7CC89AF33EA9</v>
      </c>
      <c r="D1505" s="5" t="s">
        <v>105</v>
      </c>
      <c r="E1505" t="str">
        <f>VLOOKUP('کارشناس دفترفنی سیستم ها'!D1505,[1]Trade!A:B,2,0)</f>
        <v>BBFC342F-6CB5-4709-89C0-2D9476967387</v>
      </c>
      <c r="F1505" s="5" t="s">
        <v>723</v>
      </c>
      <c r="G1505" t="str">
        <f>VLOOKUP(F1505,[1]Position!A:D,4,0)</f>
        <v>59088afb-0f17-4809-b35c-9e86c3a8dbb5</v>
      </c>
    </row>
    <row r="1506" spans="1:7" x14ac:dyDescent="0.25">
      <c r="A1506" s="9" t="s">
        <v>2535</v>
      </c>
      <c r="B1506" s="9" t="s">
        <v>2535</v>
      </c>
      <c r="C1506" t="str">
        <f>VLOOKUP(B1506,[1]Sheet6!B:C,2,0)</f>
        <v>899BB410-B206-4AA4-8FA3-21AF8FA77769</v>
      </c>
      <c r="D1506" s="5" t="s">
        <v>105</v>
      </c>
      <c r="E1506" t="str">
        <f>VLOOKUP('کارشناس دفترفنی سیستم ها'!D1506,[1]Trade!A:B,2,0)</f>
        <v>BBFC342F-6CB5-4709-89C0-2D9476967387</v>
      </c>
      <c r="F1506" s="5" t="s">
        <v>723</v>
      </c>
      <c r="G1506" t="str">
        <f>VLOOKUP(F1506,[1]Position!A:D,4,0)</f>
        <v>59088afb-0f17-4809-b35c-9e86c3a8dbb5</v>
      </c>
    </row>
    <row r="1507" spans="1:7" x14ac:dyDescent="0.25">
      <c r="A1507" s="9" t="s">
        <v>2537</v>
      </c>
      <c r="B1507" s="9" t="s">
        <v>2537</v>
      </c>
      <c r="C1507" t="str">
        <f>VLOOKUP(B1507,[1]Sheet6!B:C,2,0)</f>
        <v>9F96D0A0-7E5C-455B-B700-8E92BB98EA11</v>
      </c>
      <c r="D1507" s="5" t="s">
        <v>105</v>
      </c>
      <c r="E1507" t="str">
        <f>VLOOKUP('کارشناس دفترفنی سیستم ها'!D1507,[1]Trade!A:B,2,0)</f>
        <v>BBFC342F-6CB5-4709-89C0-2D9476967387</v>
      </c>
      <c r="F1507" s="5" t="s">
        <v>723</v>
      </c>
      <c r="G1507" t="str">
        <f>VLOOKUP(F1507,[1]Position!A:D,4,0)</f>
        <v>59088afb-0f17-4809-b35c-9e86c3a8dbb5</v>
      </c>
    </row>
    <row r="1508" spans="1:7" x14ac:dyDescent="0.25">
      <c r="A1508" s="9" t="s">
        <v>2539</v>
      </c>
      <c r="B1508" s="9" t="s">
        <v>2539</v>
      </c>
      <c r="C1508" t="str">
        <f>VLOOKUP(B1508,[1]Sheet6!B:C,2,0)</f>
        <v>8114E7BF-A719-4AC3-97C6-E851839C07E9</v>
      </c>
      <c r="D1508" s="5" t="s">
        <v>105</v>
      </c>
      <c r="E1508" t="str">
        <f>VLOOKUP('کارشناس دفترفنی سیستم ها'!D1508,[1]Trade!A:B,2,0)</f>
        <v>BBFC342F-6CB5-4709-89C0-2D9476967387</v>
      </c>
      <c r="F1508" s="5" t="s">
        <v>723</v>
      </c>
      <c r="G1508" t="str">
        <f>VLOOKUP(F1508,[1]Position!A:D,4,0)</f>
        <v>59088afb-0f17-4809-b35c-9e86c3a8dbb5</v>
      </c>
    </row>
    <row r="1509" spans="1:7" x14ac:dyDescent="0.25">
      <c r="A1509" s="9" t="s">
        <v>2541</v>
      </c>
      <c r="B1509" s="9" t="s">
        <v>2541</v>
      </c>
      <c r="C1509" t="str">
        <f>VLOOKUP(B1509,[1]Sheet6!B:C,2,0)</f>
        <v>03D3A177-6C55-4A73-932D-5A2FA41C702F</v>
      </c>
      <c r="D1509" s="5" t="s">
        <v>105</v>
      </c>
      <c r="E1509" t="str">
        <f>VLOOKUP('کارشناس دفترفنی سیستم ها'!D1509,[1]Trade!A:B,2,0)</f>
        <v>BBFC342F-6CB5-4709-89C0-2D9476967387</v>
      </c>
      <c r="F1509" s="5" t="s">
        <v>723</v>
      </c>
      <c r="G1509" t="str">
        <f>VLOOKUP(F1509,[1]Position!A:D,4,0)</f>
        <v>59088afb-0f17-4809-b35c-9e86c3a8dbb5</v>
      </c>
    </row>
    <row r="1510" spans="1:7" x14ac:dyDescent="0.25">
      <c r="A1510" s="9" t="s">
        <v>2543</v>
      </c>
      <c r="B1510" s="9" t="s">
        <v>2543</v>
      </c>
      <c r="C1510" t="str">
        <f>VLOOKUP(B1510,[1]Sheet6!B:C,2,0)</f>
        <v>4D255801-854A-45D2-9ABC-0616BC8BBF7E</v>
      </c>
      <c r="D1510" s="5" t="s">
        <v>105</v>
      </c>
      <c r="E1510" t="str">
        <f>VLOOKUP('کارشناس دفترفنی سیستم ها'!D1510,[1]Trade!A:B,2,0)</f>
        <v>BBFC342F-6CB5-4709-89C0-2D9476967387</v>
      </c>
      <c r="F1510" s="5" t="s">
        <v>723</v>
      </c>
      <c r="G1510" t="str">
        <f>VLOOKUP(F1510,[1]Position!A:D,4,0)</f>
        <v>59088afb-0f17-4809-b35c-9e86c3a8dbb5</v>
      </c>
    </row>
    <row r="1511" spans="1:7" x14ac:dyDescent="0.25">
      <c r="A1511" s="9" t="s">
        <v>2545</v>
      </c>
      <c r="B1511" s="9" t="s">
        <v>2545</v>
      </c>
      <c r="C1511" t="str">
        <f>VLOOKUP(B1511,[1]Sheet6!B:C,2,0)</f>
        <v>758DDCD1-F6C6-4F85-B205-8CF7DF211035</v>
      </c>
      <c r="D1511" s="5" t="s">
        <v>105</v>
      </c>
      <c r="E1511" t="str">
        <f>VLOOKUP('کارشناس دفترفنی سیستم ها'!D1511,[1]Trade!A:B,2,0)</f>
        <v>BBFC342F-6CB5-4709-89C0-2D9476967387</v>
      </c>
      <c r="F1511" s="5" t="s">
        <v>723</v>
      </c>
      <c r="G1511" t="str">
        <f>VLOOKUP(F1511,[1]Position!A:D,4,0)</f>
        <v>59088afb-0f17-4809-b35c-9e86c3a8dbb5</v>
      </c>
    </row>
    <row r="1512" spans="1:7" x14ac:dyDescent="0.25">
      <c r="A1512" s="9" t="s">
        <v>2547</v>
      </c>
      <c r="B1512" s="9" t="s">
        <v>2547</v>
      </c>
      <c r="C1512" t="str">
        <f>VLOOKUP(B1512,[1]Sheet6!B:C,2,0)</f>
        <v>9ADB6E14-A58A-42A3-8AE1-4C0985465800</v>
      </c>
      <c r="D1512" s="5" t="s">
        <v>105</v>
      </c>
      <c r="E1512" t="str">
        <f>VLOOKUP('کارشناس دفترفنی سیستم ها'!D1512,[1]Trade!A:B,2,0)</f>
        <v>BBFC342F-6CB5-4709-89C0-2D9476967387</v>
      </c>
      <c r="F1512" s="5" t="s">
        <v>723</v>
      </c>
      <c r="G1512" t="str">
        <f>VLOOKUP(F1512,[1]Position!A:D,4,0)</f>
        <v>59088afb-0f17-4809-b35c-9e86c3a8dbb5</v>
      </c>
    </row>
    <row r="1513" spans="1:7" x14ac:dyDescent="0.25">
      <c r="A1513" s="9" t="s">
        <v>2549</v>
      </c>
      <c r="B1513" s="9" t="s">
        <v>2549</v>
      </c>
      <c r="C1513" t="str">
        <f>VLOOKUP(B1513,[1]Sheet6!B:C,2,0)</f>
        <v>736A63E6-AA73-4B87-9353-F528F0F4BBA1</v>
      </c>
      <c r="D1513" s="5" t="s">
        <v>105</v>
      </c>
      <c r="E1513" t="str">
        <f>VLOOKUP('کارشناس دفترفنی سیستم ها'!D1513,[1]Trade!A:B,2,0)</f>
        <v>BBFC342F-6CB5-4709-89C0-2D9476967387</v>
      </c>
      <c r="F1513" s="5" t="s">
        <v>723</v>
      </c>
      <c r="G1513" t="str">
        <f>VLOOKUP(F1513,[1]Position!A:D,4,0)</f>
        <v>59088afb-0f17-4809-b35c-9e86c3a8dbb5</v>
      </c>
    </row>
    <row r="1514" spans="1:7" x14ac:dyDescent="0.25">
      <c r="A1514" s="9" t="s">
        <v>2551</v>
      </c>
      <c r="B1514" s="9" t="s">
        <v>2551</v>
      </c>
      <c r="C1514" t="str">
        <f>VLOOKUP(B1514,[1]Sheet6!B:C,2,0)</f>
        <v>0A8C6216-3EF1-4AB2-B67F-F89C51660D23</v>
      </c>
      <c r="D1514" s="5" t="s">
        <v>105</v>
      </c>
      <c r="E1514" t="str">
        <f>VLOOKUP('کارشناس دفترفنی سیستم ها'!D1514,[1]Trade!A:B,2,0)</f>
        <v>BBFC342F-6CB5-4709-89C0-2D9476967387</v>
      </c>
      <c r="F1514" s="5" t="s">
        <v>723</v>
      </c>
      <c r="G1514" t="str">
        <f>VLOOKUP(F1514,[1]Position!A:D,4,0)</f>
        <v>59088afb-0f17-4809-b35c-9e86c3a8dbb5</v>
      </c>
    </row>
    <row r="1515" spans="1:7" x14ac:dyDescent="0.25">
      <c r="A1515" s="9" t="s">
        <v>2553</v>
      </c>
      <c r="B1515" s="9" t="s">
        <v>2553</v>
      </c>
      <c r="C1515" t="str">
        <f>VLOOKUP(B1515,[1]Sheet6!B:C,2,0)</f>
        <v>56A355B8-D714-48F4-9E65-6B3C5E98564D</v>
      </c>
      <c r="D1515" s="5" t="s">
        <v>105</v>
      </c>
      <c r="E1515" t="str">
        <f>VLOOKUP('کارشناس دفترفنی سیستم ها'!D1515,[1]Trade!A:B,2,0)</f>
        <v>BBFC342F-6CB5-4709-89C0-2D9476967387</v>
      </c>
      <c r="F1515" s="5" t="s">
        <v>723</v>
      </c>
      <c r="G1515" t="str">
        <f>VLOOKUP(F1515,[1]Position!A:D,4,0)</f>
        <v>59088afb-0f17-4809-b35c-9e86c3a8dbb5</v>
      </c>
    </row>
    <row r="1516" spans="1:7" x14ac:dyDescent="0.25">
      <c r="A1516" s="9" t="s">
        <v>2555</v>
      </c>
      <c r="B1516" s="9" t="s">
        <v>2555</v>
      </c>
      <c r="C1516" t="str">
        <f>VLOOKUP(B1516,[1]Sheet6!B:C,2,0)</f>
        <v>17E85260-0AED-4F63-B5C8-66E1FCC066AB</v>
      </c>
      <c r="D1516" s="5" t="s">
        <v>105</v>
      </c>
      <c r="E1516" t="str">
        <f>VLOOKUP('کارشناس دفترفنی سیستم ها'!D1516,[1]Trade!A:B,2,0)</f>
        <v>BBFC342F-6CB5-4709-89C0-2D9476967387</v>
      </c>
      <c r="F1516" s="5" t="s">
        <v>723</v>
      </c>
      <c r="G1516" t="str">
        <f>VLOOKUP(F1516,[1]Position!A:D,4,0)</f>
        <v>59088afb-0f17-4809-b35c-9e86c3a8dbb5</v>
      </c>
    </row>
    <row r="1517" spans="1:7" x14ac:dyDescent="0.25">
      <c r="A1517" s="9" t="s">
        <v>2557</v>
      </c>
      <c r="B1517" s="9" t="s">
        <v>2557</v>
      </c>
      <c r="C1517" t="str">
        <f>VLOOKUP(B1517,[1]Sheet6!B:C,2,0)</f>
        <v>6381940C-EC5D-4C85-AEA2-CABC224EC301</v>
      </c>
      <c r="D1517" s="5" t="s">
        <v>105</v>
      </c>
      <c r="E1517" t="str">
        <f>VLOOKUP('کارشناس دفترفنی سیستم ها'!D1517,[1]Trade!A:B,2,0)</f>
        <v>BBFC342F-6CB5-4709-89C0-2D9476967387</v>
      </c>
      <c r="F1517" s="5" t="s">
        <v>723</v>
      </c>
      <c r="G1517" t="str">
        <f>VLOOKUP(F1517,[1]Position!A:D,4,0)</f>
        <v>59088afb-0f17-4809-b35c-9e86c3a8dbb5</v>
      </c>
    </row>
    <row r="1518" spans="1:7" x14ac:dyDescent="0.25">
      <c r="A1518" s="9" t="s">
        <v>2559</v>
      </c>
      <c r="B1518" s="9" t="s">
        <v>2559</v>
      </c>
      <c r="C1518" t="str">
        <f>VLOOKUP(B1518,[1]Sheet6!B:C,2,0)</f>
        <v>3D8D81AD-8491-4434-990E-C41DF0B1C877</v>
      </c>
      <c r="D1518" s="5" t="s">
        <v>105</v>
      </c>
      <c r="E1518" t="str">
        <f>VLOOKUP('کارشناس دفترفنی سیستم ها'!D1518,[1]Trade!A:B,2,0)</f>
        <v>BBFC342F-6CB5-4709-89C0-2D9476967387</v>
      </c>
      <c r="F1518" s="5" t="s">
        <v>723</v>
      </c>
      <c r="G1518" t="str">
        <f>VLOOKUP(F1518,[1]Position!A:D,4,0)</f>
        <v>59088afb-0f17-4809-b35c-9e86c3a8dbb5</v>
      </c>
    </row>
    <row r="1519" spans="1:7" x14ac:dyDescent="0.25">
      <c r="A1519" s="9" t="s">
        <v>2561</v>
      </c>
      <c r="B1519" s="9" t="s">
        <v>2561</v>
      </c>
      <c r="C1519" t="str">
        <f>VLOOKUP(B1519,[1]Sheet6!B:C,2,0)</f>
        <v>92046C9C-508C-44EA-B443-08F89DC5E82F</v>
      </c>
      <c r="D1519" s="5" t="s">
        <v>105</v>
      </c>
      <c r="E1519" t="str">
        <f>VLOOKUP('کارشناس دفترفنی سیستم ها'!D1519,[1]Trade!A:B,2,0)</f>
        <v>BBFC342F-6CB5-4709-89C0-2D9476967387</v>
      </c>
      <c r="F1519" s="5" t="s">
        <v>723</v>
      </c>
      <c r="G1519" t="str">
        <f>VLOOKUP(F1519,[1]Position!A:D,4,0)</f>
        <v>59088afb-0f17-4809-b35c-9e86c3a8dbb5</v>
      </c>
    </row>
    <row r="1520" spans="1:7" x14ac:dyDescent="0.25">
      <c r="A1520" s="9" t="s">
        <v>2563</v>
      </c>
      <c r="B1520" s="9" t="s">
        <v>2563</v>
      </c>
      <c r="C1520" t="str">
        <f>VLOOKUP(B1520,[1]Sheet6!B:C,2,0)</f>
        <v>2359C6E7-4238-4675-83B1-23EF925D4199</v>
      </c>
      <c r="D1520" s="5" t="s">
        <v>105</v>
      </c>
      <c r="E1520" t="str">
        <f>VLOOKUP('کارشناس دفترفنی سیستم ها'!D1520,[1]Trade!A:B,2,0)</f>
        <v>BBFC342F-6CB5-4709-89C0-2D9476967387</v>
      </c>
      <c r="F1520" s="5" t="s">
        <v>723</v>
      </c>
      <c r="G1520" t="str">
        <f>VLOOKUP(F1520,[1]Position!A:D,4,0)</f>
        <v>59088afb-0f17-4809-b35c-9e86c3a8dbb5</v>
      </c>
    </row>
    <row r="1521" spans="1:7" x14ac:dyDescent="0.25">
      <c r="A1521" s="9" t="s">
        <v>2565</v>
      </c>
      <c r="B1521" s="9" t="s">
        <v>2565</v>
      </c>
      <c r="C1521" t="str">
        <f>VLOOKUP(B1521,[1]Sheet6!B:C,2,0)</f>
        <v>4F1E6657-8CC3-41FB-8C49-FEE00B88F98B</v>
      </c>
      <c r="D1521" s="5" t="s">
        <v>105</v>
      </c>
      <c r="E1521" t="str">
        <f>VLOOKUP('کارشناس دفترفنی سیستم ها'!D1521,[1]Trade!A:B,2,0)</f>
        <v>BBFC342F-6CB5-4709-89C0-2D9476967387</v>
      </c>
      <c r="F1521" s="5" t="s">
        <v>723</v>
      </c>
      <c r="G1521" t="str">
        <f>VLOOKUP(F1521,[1]Position!A:D,4,0)</f>
        <v>59088afb-0f17-4809-b35c-9e86c3a8dbb5</v>
      </c>
    </row>
    <row r="1522" spans="1:7" x14ac:dyDescent="0.25">
      <c r="A1522" s="9" t="s">
        <v>2567</v>
      </c>
      <c r="B1522" s="9" t="s">
        <v>2567</v>
      </c>
      <c r="C1522" t="str">
        <f>VLOOKUP(B1522,[1]Sheet6!B:C,2,0)</f>
        <v>09DD025C-DA17-4623-9D36-1D2800F9DB42</v>
      </c>
      <c r="D1522" s="5" t="s">
        <v>105</v>
      </c>
      <c r="E1522" t="str">
        <f>VLOOKUP('کارشناس دفترفنی سیستم ها'!D1522,[1]Trade!A:B,2,0)</f>
        <v>BBFC342F-6CB5-4709-89C0-2D9476967387</v>
      </c>
      <c r="F1522" s="5" t="s">
        <v>723</v>
      </c>
      <c r="G1522" t="str">
        <f>VLOOKUP(F1522,[1]Position!A:D,4,0)</f>
        <v>59088afb-0f17-4809-b35c-9e86c3a8dbb5</v>
      </c>
    </row>
    <row r="1523" spans="1:7" x14ac:dyDescent="0.25">
      <c r="A1523" s="9" t="s">
        <v>2569</v>
      </c>
      <c r="B1523" s="9" t="s">
        <v>2569</v>
      </c>
      <c r="C1523" t="str">
        <f>VLOOKUP(B1523,[1]Sheet6!B:C,2,0)</f>
        <v>A3A68F39-9456-4BA4-84AB-9A165B9A718F</v>
      </c>
      <c r="D1523" s="5" t="s">
        <v>105</v>
      </c>
      <c r="E1523" t="str">
        <f>VLOOKUP('کارشناس دفترفنی سیستم ها'!D1523,[1]Trade!A:B,2,0)</f>
        <v>BBFC342F-6CB5-4709-89C0-2D9476967387</v>
      </c>
      <c r="F1523" s="5" t="s">
        <v>723</v>
      </c>
      <c r="G1523" t="str">
        <f>VLOOKUP(F1523,[1]Position!A:D,4,0)</f>
        <v>59088afb-0f17-4809-b35c-9e86c3a8dbb5</v>
      </c>
    </row>
    <row r="1524" spans="1:7" x14ac:dyDescent="0.25">
      <c r="A1524" s="9" t="s">
        <v>2571</v>
      </c>
      <c r="B1524" s="9" t="s">
        <v>2571</v>
      </c>
      <c r="C1524" t="str">
        <f>VLOOKUP(B1524,[1]Sheet6!B:C,2,0)</f>
        <v>2ED69635-AB11-422C-8359-75D18B142D6E</v>
      </c>
      <c r="D1524" s="5" t="s">
        <v>105</v>
      </c>
      <c r="E1524" t="str">
        <f>VLOOKUP('کارشناس دفترفنی سیستم ها'!D1524,[1]Trade!A:B,2,0)</f>
        <v>BBFC342F-6CB5-4709-89C0-2D9476967387</v>
      </c>
      <c r="F1524" s="5" t="s">
        <v>723</v>
      </c>
      <c r="G1524" t="str">
        <f>VLOOKUP(F1524,[1]Position!A:D,4,0)</f>
        <v>59088afb-0f17-4809-b35c-9e86c3a8dbb5</v>
      </c>
    </row>
    <row r="1525" spans="1:7" x14ac:dyDescent="0.25">
      <c r="A1525" s="9" t="s">
        <v>2573</v>
      </c>
      <c r="B1525" s="9" t="s">
        <v>2573</v>
      </c>
      <c r="C1525" t="str">
        <f>VLOOKUP(B1525,[1]Sheet6!B:C,2,0)</f>
        <v>74B3DAC5-20C0-404D-A77C-97B2B8A0E1B8</v>
      </c>
      <c r="D1525" s="5" t="s">
        <v>105</v>
      </c>
      <c r="E1525" t="str">
        <f>VLOOKUP('کارشناس دفترفنی سیستم ها'!D1525,[1]Trade!A:B,2,0)</f>
        <v>BBFC342F-6CB5-4709-89C0-2D9476967387</v>
      </c>
      <c r="F1525" s="5" t="s">
        <v>723</v>
      </c>
      <c r="G1525" t="str">
        <f>VLOOKUP(F1525,[1]Position!A:D,4,0)</f>
        <v>59088afb-0f17-4809-b35c-9e86c3a8dbb5</v>
      </c>
    </row>
    <row r="1526" spans="1:7" x14ac:dyDescent="0.25">
      <c r="A1526" s="9" t="s">
        <v>2575</v>
      </c>
      <c r="B1526" s="9" t="s">
        <v>2575</v>
      </c>
      <c r="C1526" t="str">
        <f>VLOOKUP(B1526,[1]Sheet6!B:C,2,0)</f>
        <v>9BE47313-D69C-401F-B72A-1EAF9F995AB8</v>
      </c>
      <c r="D1526" s="5" t="s">
        <v>105</v>
      </c>
      <c r="E1526" t="str">
        <f>VLOOKUP('کارشناس دفترفنی سیستم ها'!D1526,[1]Trade!A:B,2,0)</f>
        <v>BBFC342F-6CB5-4709-89C0-2D9476967387</v>
      </c>
      <c r="F1526" s="5" t="s">
        <v>723</v>
      </c>
      <c r="G1526" t="str">
        <f>VLOOKUP(F1526,[1]Position!A:D,4,0)</f>
        <v>59088afb-0f17-4809-b35c-9e86c3a8dbb5</v>
      </c>
    </row>
    <row r="1527" spans="1:7" x14ac:dyDescent="0.25">
      <c r="A1527" s="9" t="s">
        <v>2577</v>
      </c>
      <c r="B1527" s="9" t="s">
        <v>2577</v>
      </c>
      <c r="C1527" t="str">
        <f>VLOOKUP(B1527,[1]Sheet6!B:C,2,0)</f>
        <v>2052C11D-BAC7-4058-BBD8-75311599DC8F</v>
      </c>
      <c r="D1527" s="5" t="s">
        <v>105</v>
      </c>
      <c r="E1527" t="str">
        <f>VLOOKUP('کارشناس دفترفنی سیستم ها'!D1527,[1]Trade!A:B,2,0)</f>
        <v>BBFC342F-6CB5-4709-89C0-2D9476967387</v>
      </c>
      <c r="F1527" s="5" t="s">
        <v>723</v>
      </c>
      <c r="G1527" t="str">
        <f>VLOOKUP(F1527,[1]Position!A:D,4,0)</f>
        <v>59088afb-0f17-4809-b35c-9e86c3a8dbb5</v>
      </c>
    </row>
    <row r="1528" spans="1:7" x14ac:dyDescent="0.25">
      <c r="A1528" s="9" t="s">
        <v>2579</v>
      </c>
      <c r="B1528" s="9" t="s">
        <v>2579</v>
      </c>
      <c r="C1528" t="str">
        <f>VLOOKUP(B1528,[1]Sheet6!B:C,2,0)</f>
        <v>7E323E4D-2BB8-4A62-9CD6-3A85E70572B6</v>
      </c>
      <c r="D1528" s="5" t="s">
        <v>105</v>
      </c>
      <c r="E1528" t="str">
        <f>VLOOKUP('کارشناس دفترفنی سیستم ها'!D1528,[1]Trade!A:B,2,0)</f>
        <v>BBFC342F-6CB5-4709-89C0-2D9476967387</v>
      </c>
      <c r="F1528" s="5" t="s">
        <v>723</v>
      </c>
      <c r="G1528" t="str">
        <f>VLOOKUP(F1528,[1]Position!A:D,4,0)</f>
        <v>59088afb-0f17-4809-b35c-9e86c3a8dbb5</v>
      </c>
    </row>
    <row r="1529" spans="1:7" x14ac:dyDescent="0.25">
      <c r="A1529" s="9" t="s">
        <v>2581</v>
      </c>
      <c r="B1529" s="9" t="s">
        <v>2581</v>
      </c>
      <c r="C1529" t="str">
        <f>VLOOKUP(B1529,[1]Sheet6!B:C,2,0)</f>
        <v>BD6455E3-2A05-4E7C-80CF-48AE4551AA6A</v>
      </c>
      <c r="D1529" s="5" t="s">
        <v>105</v>
      </c>
      <c r="E1529" t="str">
        <f>VLOOKUP('کارشناس دفترفنی سیستم ها'!D1529,[1]Trade!A:B,2,0)</f>
        <v>BBFC342F-6CB5-4709-89C0-2D9476967387</v>
      </c>
      <c r="F1529" s="5" t="s">
        <v>723</v>
      </c>
      <c r="G1529" t="str">
        <f>VLOOKUP(F1529,[1]Position!A:D,4,0)</f>
        <v>59088afb-0f17-4809-b35c-9e86c3a8dbb5</v>
      </c>
    </row>
    <row r="1530" spans="1:7" x14ac:dyDescent="0.25">
      <c r="A1530" s="9" t="s">
        <v>2583</v>
      </c>
      <c r="B1530" s="9" t="s">
        <v>2583</v>
      </c>
      <c r="C1530" t="str">
        <f>VLOOKUP(B1530,[1]Sheet6!B:C,2,0)</f>
        <v>BF697AF9-35EA-4141-8985-0AE47E17669C</v>
      </c>
      <c r="D1530" s="5" t="s">
        <v>105</v>
      </c>
      <c r="E1530" t="str">
        <f>VLOOKUP('کارشناس دفترفنی سیستم ها'!D1530,[1]Trade!A:B,2,0)</f>
        <v>BBFC342F-6CB5-4709-89C0-2D9476967387</v>
      </c>
      <c r="F1530" s="5" t="s">
        <v>723</v>
      </c>
      <c r="G1530" t="str">
        <f>VLOOKUP(F1530,[1]Position!A:D,4,0)</f>
        <v>59088afb-0f17-4809-b35c-9e86c3a8dbb5</v>
      </c>
    </row>
    <row r="1531" spans="1:7" x14ac:dyDescent="0.25">
      <c r="A1531" s="9" t="s">
        <v>2585</v>
      </c>
      <c r="B1531" s="9" t="s">
        <v>2585</v>
      </c>
      <c r="C1531" t="str">
        <f>VLOOKUP(B1531,[1]Sheet6!B:C,2,0)</f>
        <v>8F1DA66E-FE0C-4491-8BD8-399C95180324</v>
      </c>
      <c r="D1531" s="5" t="s">
        <v>105</v>
      </c>
      <c r="E1531" t="str">
        <f>VLOOKUP('کارشناس دفترفنی سیستم ها'!D1531,[1]Trade!A:B,2,0)</f>
        <v>BBFC342F-6CB5-4709-89C0-2D9476967387</v>
      </c>
      <c r="F1531" s="5" t="s">
        <v>723</v>
      </c>
      <c r="G1531" t="str">
        <f>VLOOKUP(F1531,[1]Position!A:D,4,0)</f>
        <v>59088afb-0f17-4809-b35c-9e86c3a8dbb5</v>
      </c>
    </row>
    <row r="1532" spans="1:7" x14ac:dyDescent="0.25">
      <c r="A1532" s="9" t="s">
        <v>2587</v>
      </c>
      <c r="B1532" s="9" t="s">
        <v>2587</v>
      </c>
      <c r="C1532" t="str">
        <f>VLOOKUP(B1532,[1]Sheet6!B:C,2,0)</f>
        <v>ED43A5DD-047E-4158-A9DB-E38B8ACD9DBC</v>
      </c>
      <c r="D1532" s="5" t="s">
        <v>105</v>
      </c>
      <c r="E1532" t="str">
        <f>VLOOKUP('کارشناس دفترفنی سیستم ها'!D1532,[1]Trade!A:B,2,0)</f>
        <v>BBFC342F-6CB5-4709-89C0-2D9476967387</v>
      </c>
      <c r="F1532" s="5" t="s">
        <v>723</v>
      </c>
      <c r="G1532" t="str">
        <f>VLOOKUP(F1532,[1]Position!A:D,4,0)</f>
        <v>59088afb-0f17-4809-b35c-9e86c3a8dbb5</v>
      </c>
    </row>
    <row r="1533" spans="1:7" x14ac:dyDescent="0.25">
      <c r="A1533" s="9" t="s">
        <v>2589</v>
      </c>
      <c r="B1533" s="9" t="s">
        <v>2589</v>
      </c>
      <c r="C1533" t="str">
        <f>VLOOKUP(B1533,[1]Sheet6!B:C,2,0)</f>
        <v>C4ACB207-C6F3-49FD-B414-1B5672125566</v>
      </c>
      <c r="D1533" s="5" t="s">
        <v>105</v>
      </c>
      <c r="E1533" t="str">
        <f>VLOOKUP('کارشناس دفترفنی سیستم ها'!D1533,[1]Trade!A:B,2,0)</f>
        <v>BBFC342F-6CB5-4709-89C0-2D9476967387</v>
      </c>
      <c r="F1533" s="5" t="s">
        <v>723</v>
      </c>
      <c r="G1533" t="str">
        <f>VLOOKUP(F1533,[1]Position!A:D,4,0)</f>
        <v>59088afb-0f17-4809-b35c-9e86c3a8dbb5</v>
      </c>
    </row>
    <row r="1534" spans="1:7" x14ac:dyDescent="0.25">
      <c r="A1534" s="9" t="s">
        <v>2591</v>
      </c>
      <c r="B1534" s="9" t="s">
        <v>2591</v>
      </c>
      <c r="C1534" t="str">
        <f>VLOOKUP(B1534,[1]Sheet6!B:C,2,0)</f>
        <v>40379360-9A80-4917-BD98-902FEE4D214D</v>
      </c>
      <c r="D1534" s="5" t="s">
        <v>105</v>
      </c>
      <c r="E1534" t="str">
        <f>VLOOKUP('کارشناس دفترفنی سیستم ها'!D1534,[1]Trade!A:B,2,0)</f>
        <v>BBFC342F-6CB5-4709-89C0-2D9476967387</v>
      </c>
      <c r="F1534" s="5" t="s">
        <v>723</v>
      </c>
      <c r="G1534" t="str">
        <f>VLOOKUP(F1534,[1]Position!A:D,4,0)</f>
        <v>59088afb-0f17-4809-b35c-9e86c3a8dbb5</v>
      </c>
    </row>
    <row r="1535" spans="1:7" x14ac:dyDescent="0.25">
      <c r="A1535" s="9" t="s">
        <v>2593</v>
      </c>
      <c r="B1535" s="9" t="s">
        <v>2593</v>
      </c>
      <c r="C1535" t="str">
        <f>VLOOKUP(B1535,[1]Sheet6!B:C,2,0)</f>
        <v>B64A7AE1-19A2-4E65-9B80-82F37CDCB295</v>
      </c>
      <c r="D1535" s="5" t="s">
        <v>105</v>
      </c>
      <c r="E1535" t="str">
        <f>VLOOKUP('کارشناس دفترفنی سیستم ها'!D1535,[1]Trade!A:B,2,0)</f>
        <v>BBFC342F-6CB5-4709-89C0-2D9476967387</v>
      </c>
      <c r="F1535" s="5" t="s">
        <v>723</v>
      </c>
      <c r="G1535" t="str">
        <f>VLOOKUP(F1535,[1]Position!A:D,4,0)</f>
        <v>59088afb-0f17-4809-b35c-9e86c3a8dbb5</v>
      </c>
    </row>
    <row r="1536" spans="1:7" x14ac:dyDescent="0.25">
      <c r="A1536" s="9" t="s">
        <v>2595</v>
      </c>
      <c r="B1536" s="9" t="s">
        <v>2595</v>
      </c>
      <c r="C1536" t="str">
        <f>VLOOKUP(B1536,[1]Sheet6!B:C,2,0)</f>
        <v>B0FA5602-E59E-4578-8B51-0C4229FDD131</v>
      </c>
      <c r="D1536" s="5" t="s">
        <v>105</v>
      </c>
      <c r="E1536" t="str">
        <f>VLOOKUP('کارشناس دفترفنی سیستم ها'!D1536,[1]Trade!A:B,2,0)</f>
        <v>BBFC342F-6CB5-4709-89C0-2D9476967387</v>
      </c>
      <c r="F1536" s="5" t="s">
        <v>723</v>
      </c>
      <c r="G1536" t="str">
        <f>VLOOKUP(F1536,[1]Position!A:D,4,0)</f>
        <v>59088afb-0f17-4809-b35c-9e86c3a8dbb5</v>
      </c>
    </row>
    <row r="1537" spans="1:7" x14ac:dyDescent="0.25">
      <c r="A1537" s="9" t="s">
        <v>2597</v>
      </c>
      <c r="B1537" s="9" t="s">
        <v>2597</v>
      </c>
      <c r="C1537" t="str">
        <f>VLOOKUP(B1537,[1]Sheet6!B:C,2,0)</f>
        <v>546837D8-911B-4562-B936-C3F525FF1D23</v>
      </c>
      <c r="D1537" s="5" t="s">
        <v>105</v>
      </c>
      <c r="E1537" t="str">
        <f>VLOOKUP('کارشناس دفترفنی سیستم ها'!D1537,[1]Trade!A:B,2,0)</f>
        <v>BBFC342F-6CB5-4709-89C0-2D9476967387</v>
      </c>
      <c r="F1537" s="5" t="s">
        <v>723</v>
      </c>
      <c r="G1537" t="str">
        <f>VLOOKUP(F1537,[1]Position!A:D,4,0)</f>
        <v>59088afb-0f17-4809-b35c-9e86c3a8dbb5</v>
      </c>
    </row>
    <row r="1538" spans="1:7" x14ac:dyDescent="0.25">
      <c r="A1538" s="9" t="s">
        <v>2599</v>
      </c>
      <c r="B1538" s="9" t="s">
        <v>2599</v>
      </c>
      <c r="C1538" t="str">
        <f>VLOOKUP(B1538,[1]Sheet6!B:C,2,0)</f>
        <v>21CA1103-A614-4346-AD01-11FD85A7F29E</v>
      </c>
      <c r="D1538" s="5" t="s">
        <v>105</v>
      </c>
      <c r="E1538" t="str">
        <f>VLOOKUP('کارشناس دفترفنی سیستم ها'!D1538,[1]Trade!A:B,2,0)</f>
        <v>BBFC342F-6CB5-4709-89C0-2D9476967387</v>
      </c>
      <c r="F1538" s="5" t="s">
        <v>723</v>
      </c>
      <c r="G1538" t="str">
        <f>VLOOKUP(F1538,[1]Position!A:D,4,0)</f>
        <v>59088afb-0f17-4809-b35c-9e86c3a8dbb5</v>
      </c>
    </row>
    <row r="1539" spans="1:7" x14ac:dyDescent="0.25">
      <c r="A1539" s="9" t="s">
        <v>2601</v>
      </c>
      <c r="B1539" s="9" t="s">
        <v>2601</v>
      </c>
      <c r="C1539" t="str">
        <f>VLOOKUP(B1539,[1]Sheet6!B:C,2,0)</f>
        <v>A37B6D8A-7E16-4783-B43D-4BEA5C27C530</v>
      </c>
      <c r="D1539" s="5" t="s">
        <v>105</v>
      </c>
      <c r="E1539" t="str">
        <f>VLOOKUP('کارشناس دفترفنی سیستم ها'!D1539,[1]Trade!A:B,2,0)</f>
        <v>BBFC342F-6CB5-4709-89C0-2D9476967387</v>
      </c>
      <c r="F1539" s="5" t="s">
        <v>723</v>
      </c>
      <c r="G1539" t="str">
        <f>VLOOKUP(F1539,[1]Position!A:D,4,0)</f>
        <v>59088afb-0f17-4809-b35c-9e86c3a8dbb5</v>
      </c>
    </row>
    <row r="1540" spans="1:7" x14ac:dyDescent="0.25">
      <c r="A1540" s="9" t="s">
        <v>2603</v>
      </c>
      <c r="B1540" s="9" t="s">
        <v>2603</v>
      </c>
      <c r="C1540" t="str">
        <f>VLOOKUP(B1540,[1]Sheet6!B:C,2,0)</f>
        <v>127FE0CB-A559-45FC-83E4-B422073F4A65</v>
      </c>
      <c r="D1540" s="5" t="s">
        <v>105</v>
      </c>
      <c r="E1540" t="str">
        <f>VLOOKUP('کارشناس دفترفنی سیستم ها'!D1540,[1]Trade!A:B,2,0)</f>
        <v>BBFC342F-6CB5-4709-89C0-2D9476967387</v>
      </c>
      <c r="F1540" s="5" t="s">
        <v>723</v>
      </c>
      <c r="G1540" t="str">
        <f>VLOOKUP(F1540,[1]Position!A:D,4,0)</f>
        <v>59088afb-0f17-4809-b35c-9e86c3a8dbb5</v>
      </c>
    </row>
    <row r="1541" spans="1:7" x14ac:dyDescent="0.25">
      <c r="A1541" s="9" t="s">
        <v>2605</v>
      </c>
      <c r="B1541" s="9" t="s">
        <v>2605</v>
      </c>
      <c r="C1541" t="str">
        <f>VLOOKUP(B1541,[1]Sheet6!B:C,2,0)</f>
        <v>A320F14B-ED4B-4045-B5E2-27E50313D4F8</v>
      </c>
      <c r="D1541" s="5" t="s">
        <v>105</v>
      </c>
      <c r="E1541" t="str">
        <f>VLOOKUP('کارشناس دفترفنی سیستم ها'!D1541,[1]Trade!A:B,2,0)</f>
        <v>BBFC342F-6CB5-4709-89C0-2D9476967387</v>
      </c>
      <c r="F1541" s="5" t="s">
        <v>723</v>
      </c>
      <c r="G1541" t="str">
        <f>VLOOKUP(F1541,[1]Position!A:D,4,0)</f>
        <v>59088afb-0f17-4809-b35c-9e86c3a8dbb5</v>
      </c>
    </row>
    <row r="1542" spans="1:7" x14ac:dyDescent="0.25">
      <c r="A1542" s="9" t="s">
        <v>2607</v>
      </c>
      <c r="B1542" s="9" t="s">
        <v>2607</v>
      </c>
      <c r="C1542" t="str">
        <f>VLOOKUP(B1542,[1]Sheet6!B:C,2,0)</f>
        <v>5F48F494-4F70-42A1-9110-111498FFBC13</v>
      </c>
      <c r="D1542" s="5" t="s">
        <v>105</v>
      </c>
      <c r="E1542" t="str">
        <f>VLOOKUP('کارشناس دفترفنی سیستم ها'!D1542,[1]Trade!A:B,2,0)</f>
        <v>BBFC342F-6CB5-4709-89C0-2D9476967387</v>
      </c>
      <c r="F1542" s="5" t="s">
        <v>723</v>
      </c>
      <c r="G1542" t="str">
        <f>VLOOKUP(F1542,[1]Position!A:D,4,0)</f>
        <v>59088afb-0f17-4809-b35c-9e86c3a8dbb5</v>
      </c>
    </row>
    <row r="1543" spans="1:7" x14ac:dyDescent="0.25">
      <c r="A1543" s="9" t="s">
        <v>2609</v>
      </c>
      <c r="B1543" s="9" t="s">
        <v>2609</v>
      </c>
      <c r="C1543" t="str">
        <f>VLOOKUP(B1543,[1]Sheet6!B:C,2,0)</f>
        <v>1070EFB0-C33D-403F-B1FC-8D7A73453ACF</v>
      </c>
      <c r="D1543" s="5" t="s">
        <v>105</v>
      </c>
      <c r="E1543" t="str">
        <f>VLOOKUP('کارشناس دفترفنی سیستم ها'!D1543,[1]Trade!A:B,2,0)</f>
        <v>BBFC342F-6CB5-4709-89C0-2D9476967387</v>
      </c>
      <c r="F1543" s="5" t="s">
        <v>723</v>
      </c>
      <c r="G1543" t="str">
        <f>VLOOKUP(F1543,[1]Position!A:D,4,0)</f>
        <v>59088afb-0f17-4809-b35c-9e86c3a8dbb5</v>
      </c>
    </row>
    <row r="1544" spans="1:7" x14ac:dyDescent="0.25">
      <c r="A1544" s="9" t="s">
        <v>2611</v>
      </c>
      <c r="B1544" s="9" t="s">
        <v>2611</v>
      </c>
      <c r="C1544" t="str">
        <f>VLOOKUP(B1544,[1]Sheet6!B:C,2,0)</f>
        <v>397E59D2-C11E-4E49-AF1F-8462F3EDDD4E</v>
      </c>
      <c r="D1544" s="5" t="s">
        <v>105</v>
      </c>
      <c r="E1544" t="str">
        <f>VLOOKUP('کارشناس دفترفنی سیستم ها'!D1544,[1]Trade!A:B,2,0)</f>
        <v>BBFC342F-6CB5-4709-89C0-2D9476967387</v>
      </c>
      <c r="F1544" s="5" t="s">
        <v>723</v>
      </c>
      <c r="G1544" t="str">
        <f>VLOOKUP(F1544,[1]Position!A:D,4,0)</f>
        <v>59088afb-0f17-4809-b35c-9e86c3a8dbb5</v>
      </c>
    </row>
    <row r="1545" spans="1:7" x14ac:dyDescent="0.25">
      <c r="A1545" s="9" t="s">
        <v>2613</v>
      </c>
      <c r="B1545" s="9" t="s">
        <v>2613</v>
      </c>
      <c r="C1545" t="str">
        <f>VLOOKUP(B1545,[1]Sheet6!B:C,2,0)</f>
        <v>55733E09-FF9F-4106-8B9E-3D6F7746D35A</v>
      </c>
      <c r="D1545" s="5" t="s">
        <v>105</v>
      </c>
      <c r="E1545" t="str">
        <f>VLOOKUP('کارشناس دفترفنی سیستم ها'!D1545,[1]Trade!A:B,2,0)</f>
        <v>BBFC342F-6CB5-4709-89C0-2D9476967387</v>
      </c>
      <c r="F1545" s="5" t="s">
        <v>723</v>
      </c>
      <c r="G1545" t="str">
        <f>VLOOKUP(F1545,[1]Position!A:D,4,0)</f>
        <v>59088afb-0f17-4809-b35c-9e86c3a8dbb5</v>
      </c>
    </row>
    <row r="1546" spans="1:7" x14ac:dyDescent="0.25">
      <c r="A1546" s="9" t="s">
        <v>2615</v>
      </c>
      <c r="B1546" s="9" t="s">
        <v>2615</v>
      </c>
      <c r="C1546" t="str">
        <f>VLOOKUP(B1546,[1]Sheet6!B:C,2,0)</f>
        <v>D8EB1149-6A61-467F-A35D-401E5186EFE0</v>
      </c>
      <c r="D1546" s="5" t="s">
        <v>105</v>
      </c>
      <c r="E1546" t="str">
        <f>VLOOKUP('کارشناس دفترفنی سیستم ها'!D1546,[1]Trade!A:B,2,0)</f>
        <v>BBFC342F-6CB5-4709-89C0-2D9476967387</v>
      </c>
      <c r="F1546" s="5" t="s">
        <v>723</v>
      </c>
      <c r="G1546" t="str">
        <f>VLOOKUP(F1546,[1]Position!A:D,4,0)</f>
        <v>59088afb-0f17-4809-b35c-9e86c3a8dbb5</v>
      </c>
    </row>
    <row r="1547" spans="1:7" x14ac:dyDescent="0.25">
      <c r="A1547" s="9" t="s">
        <v>2617</v>
      </c>
      <c r="B1547" s="9" t="s">
        <v>2617</v>
      </c>
      <c r="C1547" t="str">
        <f>VLOOKUP(B1547,[1]Sheet6!B:C,2,0)</f>
        <v>38714E4F-496D-4581-9BAA-2CD0014B3762</v>
      </c>
      <c r="D1547" s="5" t="s">
        <v>105</v>
      </c>
      <c r="E1547" t="str">
        <f>VLOOKUP('کارشناس دفترفنی سیستم ها'!D1547,[1]Trade!A:B,2,0)</f>
        <v>BBFC342F-6CB5-4709-89C0-2D9476967387</v>
      </c>
      <c r="F1547" s="5" t="s">
        <v>723</v>
      </c>
      <c r="G1547" t="str">
        <f>VLOOKUP(F1547,[1]Position!A:D,4,0)</f>
        <v>59088afb-0f17-4809-b35c-9e86c3a8dbb5</v>
      </c>
    </row>
    <row r="1548" spans="1:7" x14ac:dyDescent="0.25">
      <c r="A1548" s="9" t="s">
        <v>2619</v>
      </c>
      <c r="B1548" s="9" t="s">
        <v>2619</v>
      </c>
      <c r="C1548" t="str">
        <f>VLOOKUP(B1548,[1]Sheet6!B:C,2,0)</f>
        <v>C9A73754-E950-48B9-92E8-16E89A123D99</v>
      </c>
      <c r="D1548" s="5" t="s">
        <v>105</v>
      </c>
      <c r="E1548" t="str">
        <f>VLOOKUP('کارشناس دفترفنی سیستم ها'!D1548,[1]Trade!A:B,2,0)</f>
        <v>BBFC342F-6CB5-4709-89C0-2D9476967387</v>
      </c>
      <c r="F1548" s="5" t="s">
        <v>723</v>
      </c>
      <c r="G1548" t="str">
        <f>VLOOKUP(F1548,[1]Position!A:D,4,0)</f>
        <v>59088afb-0f17-4809-b35c-9e86c3a8dbb5</v>
      </c>
    </row>
    <row r="1549" spans="1:7" x14ac:dyDescent="0.25">
      <c r="A1549" s="9" t="s">
        <v>2621</v>
      </c>
      <c r="B1549" s="9" t="s">
        <v>2621</v>
      </c>
      <c r="C1549" t="str">
        <f>VLOOKUP(B1549,[1]Sheet6!B:C,2,0)</f>
        <v>5E493AB8-B081-4E67-94E7-0B6FEE32DCC3</v>
      </c>
      <c r="D1549" s="5" t="s">
        <v>105</v>
      </c>
      <c r="E1549" t="str">
        <f>VLOOKUP('کارشناس دفترفنی سیستم ها'!D1549,[1]Trade!A:B,2,0)</f>
        <v>BBFC342F-6CB5-4709-89C0-2D9476967387</v>
      </c>
      <c r="F1549" s="5" t="s">
        <v>723</v>
      </c>
      <c r="G1549" t="str">
        <f>VLOOKUP(F1549,[1]Position!A:D,4,0)</f>
        <v>59088afb-0f17-4809-b35c-9e86c3a8dbb5</v>
      </c>
    </row>
    <row r="1550" spans="1:7" x14ac:dyDescent="0.25">
      <c r="A1550" s="9" t="s">
        <v>2623</v>
      </c>
      <c r="B1550" s="9" t="s">
        <v>2623</v>
      </c>
      <c r="C1550" t="str">
        <f>VLOOKUP(B1550,[1]Sheet6!B:C,2,0)</f>
        <v>3F419DEF-5F27-4565-8F34-5DCEF5ABB628</v>
      </c>
      <c r="D1550" s="5" t="s">
        <v>105</v>
      </c>
      <c r="E1550" t="str">
        <f>VLOOKUP('کارشناس دفترفنی سیستم ها'!D1550,[1]Trade!A:B,2,0)</f>
        <v>BBFC342F-6CB5-4709-89C0-2D9476967387</v>
      </c>
      <c r="F1550" s="5" t="s">
        <v>723</v>
      </c>
      <c r="G1550" t="str">
        <f>VLOOKUP(F1550,[1]Position!A:D,4,0)</f>
        <v>59088afb-0f17-4809-b35c-9e86c3a8dbb5</v>
      </c>
    </row>
    <row r="1551" spans="1:7" x14ac:dyDescent="0.25">
      <c r="A1551" s="9" t="s">
        <v>2625</v>
      </c>
      <c r="B1551" s="9" t="s">
        <v>2625</v>
      </c>
      <c r="C1551" t="str">
        <f>VLOOKUP(B1551,[1]Sheet6!B:C,2,0)</f>
        <v>EE29397F-6A0C-4440-ADC2-05BDDFF85362</v>
      </c>
      <c r="D1551" s="5" t="s">
        <v>105</v>
      </c>
      <c r="E1551" t="str">
        <f>VLOOKUP('کارشناس دفترفنی سیستم ها'!D1551,[1]Trade!A:B,2,0)</f>
        <v>BBFC342F-6CB5-4709-89C0-2D9476967387</v>
      </c>
      <c r="F1551" s="5" t="s">
        <v>723</v>
      </c>
      <c r="G1551" t="str">
        <f>VLOOKUP(F1551,[1]Position!A:D,4,0)</f>
        <v>59088afb-0f17-4809-b35c-9e86c3a8dbb5</v>
      </c>
    </row>
    <row r="1552" spans="1:7" x14ac:dyDescent="0.25">
      <c r="A1552" s="9" t="s">
        <v>2627</v>
      </c>
      <c r="B1552" s="9" t="s">
        <v>2627</v>
      </c>
      <c r="C1552" t="str">
        <f>VLOOKUP(B1552,[1]Sheet6!B:C,2,0)</f>
        <v>2D06557B-89BC-4FF8-BC3F-C2A35F2BF354</v>
      </c>
      <c r="D1552" s="5" t="s">
        <v>105</v>
      </c>
      <c r="E1552" t="str">
        <f>VLOOKUP('کارشناس دفترفنی سیستم ها'!D1552,[1]Trade!A:B,2,0)</f>
        <v>BBFC342F-6CB5-4709-89C0-2D9476967387</v>
      </c>
      <c r="F1552" s="5" t="s">
        <v>723</v>
      </c>
      <c r="G1552" t="str">
        <f>VLOOKUP(F1552,[1]Position!A:D,4,0)</f>
        <v>59088afb-0f17-4809-b35c-9e86c3a8dbb5</v>
      </c>
    </row>
    <row r="1553" spans="1:7" x14ac:dyDescent="0.25">
      <c r="A1553" s="9" t="s">
        <v>2629</v>
      </c>
      <c r="B1553" s="9" t="s">
        <v>2629</v>
      </c>
      <c r="C1553" t="str">
        <f>VLOOKUP(B1553,[1]Sheet6!B:C,2,0)</f>
        <v>F0509FCE-B339-45E0-9DCB-75542D52C1CC</v>
      </c>
      <c r="D1553" s="5" t="s">
        <v>105</v>
      </c>
      <c r="E1553" t="str">
        <f>VLOOKUP('کارشناس دفترفنی سیستم ها'!D1553,[1]Trade!A:B,2,0)</f>
        <v>BBFC342F-6CB5-4709-89C0-2D9476967387</v>
      </c>
      <c r="F1553" s="5" t="s">
        <v>723</v>
      </c>
      <c r="G1553" t="str">
        <f>VLOOKUP(F1553,[1]Position!A:D,4,0)</f>
        <v>59088afb-0f17-4809-b35c-9e86c3a8dbb5</v>
      </c>
    </row>
    <row r="1554" spans="1:7" x14ac:dyDescent="0.25">
      <c r="A1554" s="9" t="s">
        <v>2631</v>
      </c>
      <c r="B1554" s="9" t="s">
        <v>2631</v>
      </c>
      <c r="C1554" t="str">
        <f>VLOOKUP(B1554,[1]Sheet6!B:C,2,0)</f>
        <v>E3430030-8B4A-4A3A-8A57-05A0718FF4C0</v>
      </c>
      <c r="D1554" s="5" t="s">
        <v>105</v>
      </c>
      <c r="E1554" t="str">
        <f>VLOOKUP('کارشناس دفترفنی سیستم ها'!D1554,[1]Trade!A:B,2,0)</f>
        <v>BBFC342F-6CB5-4709-89C0-2D9476967387</v>
      </c>
      <c r="F1554" s="5" t="s">
        <v>723</v>
      </c>
      <c r="G1554" t="str">
        <f>VLOOKUP(F1554,[1]Position!A:D,4,0)</f>
        <v>59088afb-0f17-4809-b35c-9e86c3a8dbb5</v>
      </c>
    </row>
    <row r="1555" spans="1:7" x14ac:dyDescent="0.25">
      <c r="A1555" s="9" t="s">
        <v>2633</v>
      </c>
      <c r="B1555" s="9" t="s">
        <v>2633</v>
      </c>
      <c r="C1555" t="str">
        <f>VLOOKUP(B1555,[1]Sheet6!B:C,2,0)</f>
        <v>DBD390BA-4D58-4CF5-A702-B726343EC9A8</v>
      </c>
      <c r="D1555" s="5" t="s">
        <v>105</v>
      </c>
      <c r="E1555" t="str">
        <f>VLOOKUP('کارشناس دفترفنی سیستم ها'!D1555,[1]Trade!A:B,2,0)</f>
        <v>BBFC342F-6CB5-4709-89C0-2D9476967387</v>
      </c>
      <c r="F1555" s="5" t="s">
        <v>723</v>
      </c>
      <c r="G1555" t="str">
        <f>VLOOKUP(F1555,[1]Position!A:D,4,0)</f>
        <v>59088afb-0f17-4809-b35c-9e86c3a8dbb5</v>
      </c>
    </row>
    <row r="1556" spans="1:7" x14ac:dyDescent="0.25">
      <c r="A1556" s="9" t="s">
        <v>2635</v>
      </c>
      <c r="B1556" s="9" t="s">
        <v>2635</v>
      </c>
      <c r="C1556" t="str">
        <f>VLOOKUP(B1556,[1]Sheet6!B:C,2,0)</f>
        <v>C47190B3-AED4-4585-96E1-7AEAB653A6F5</v>
      </c>
      <c r="D1556" s="5" t="s">
        <v>105</v>
      </c>
      <c r="E1556" t="str">
        <f>VLOOKUP('کارشناس دفترفنی سیستم ها'!D1556,[1]Trade!A:B,2,0)</f>
        <v>BBFC342F-6CB5-4709-89C0-2D9476967387</v>
      </c>
      <c r="F1556" s="5" t="s">
        <v>723</v>
      </c>
      <c r="G1556" t="str">
        <f>VLOOKUP(F1556,[1]Position!A:D,4,0)</f>
        <v>59088afb-0f17-4809-b35c-9e86c3a8dbb5</v>
      </c>
    </row>
    <row r="1557" spans="1:7" x14ac:dyDescent="0.25">
      <c r="A1557" s="9" t="s">
        <v>2637</v>
      </c>
      <c r="B1557" s="9" t="s">
        <v>2637</v>
      </c>
      <c r="C1557" t="str">
        <f>VLOOKUP(B1557,[1]Sheet6!B:C,2,0)</f>
        <v>ED70586C-9B59-4677-8F16-090AFDB5CC97</v>
      </c>
      <c r="D1557" s="5" t="s">
        <v>105</v>
      </c>
      <c r="E1557" t="str">
        <f>VLOOKUP('کارشناس دفترفنی سیستم ها'!D1557,[1]Trade!A:B,2,0)</f>
        <v>BBFC342F-6CB5-4709-89C0-2D9476967387</v>
      </c>
      <c r="F1557" s="5" t="s">
        <v>723</v>
      </c>
      <c r="G1557" t="str">
        <f>VLOOKUP(F1557,[1]Position!A:D,4,0)</f>
        <v>59088afb-0f17-4809-b35c-9e86c3a8dbb5</v>
      </c>
    </row>
    <row r="1558" spans="1:7" x14ac:dyDescent="0.25">
      <c r="A1558" s="9" t="s">
        <v>2639</v>
      </c>
      <c r="B1558" s="9">
        <v>100</v>
      </c>
      <c r="C1558" t="str">
        <f>VLOOKUP(B1558,[1]Sheet6!B:C,2,0)</f>
        <v>9F4DF4F7-A46F-41FB-9553-FCE71C7B0AC2</v>
      </c>
      <c r="D1558" s="5" t="s">
        <v>105</v>
      </c>
      <c r="E1558" t="str">
        <f>VLOOKUP('کارشناس دفترفنی سیستم ها'!D1558,[1]Trade!A:B,2,0)</f>
        <v>BBFC342F-6CB5-4709-89C0-2D9476967387</v>
      </c>
      <c r="F1558" s="5" t="s">
        <v>723</v>
      </c>
      <c r="G1558" t="str">
        <f>VLOOKUP(F1558,[1]Position!A:D,4,0)</f>
        <v>59088afb-0f17-4809-b35c-9e86c3a8dbb5</v>
      </c>
    </row>
    <row r="1559" spans="1:7" x14ac:dyDescent="0.25">
      <c r="A1559" s="9" t="s">
        <v>2641</v>
      </c>
      <c r="B1559" s="9">
        <v>1000</v>
      </c>
      <c r="C1559" t="str">
        <f>VLOOKUP(B1559,[1]Sheet6!B:C,2,0)</f>
        <v>827AB08C-91B1-4FA6-A097-019095488124</v>
      </c>
      <c r="D1559" s="5" t="s">
        <v>105</v>
      </c>
      <c r="E1559" t="str">
        <f>VLOOKUP('کارشناس دفترفنی سیستم ها'!D1559,[1]Trade!A:B,2,0)</f>
        <v>BBFC342F-6CB5-4709-89C0-2D9476967387</v>
      </c>
      <c r="F1559" t="s">
        <v>712</v>
      </c>
      <c r="G1559" t="str">
        <f>VLOOKUP(F1559,[1]Position!A:D,4,0)</f>
        <v>f3387258-bb24-41ed-ad0e-c65bf3d1aeba</v>
      </c>
    </row>
    <row r="1560" spans="1:7" x14ac:dyDescent="0.25">
      <c r="A1560" s="9" t="s">
        <v>2643</v>
      </c>
      <c r="B1560" s="9">
        <v>1010</v>
      </c>
      <c r="C1560" t="str">
        <f>VLOOKUP(B1560,[1]Sheet6!B:C,2,0)</f>
        <v>F42A1708-BA0B-4325-96B2-C4B9BF51B690</v>
      </c>
      <c r="D1560" s="5" t="s">
        <v>105</v>
      </c>
      <c r="E1560" t="str">
        <f>VLOOKUP('کارشناس دفترفنی سیستم ها'!D1560,[1]Trade!A:B,2,0)</f>
        <v>BBFC342F-6CB5-4709-89C0-2D9476967387</v>
      </c>
      <c r="F1560" t="s">
        <v>712</v>
      </c>
      <c r="G1560" t="str">
        <f>VLOOKUP(F1560,[1]Position!A:D,4,0)</f>
        <v>f3387258-bb24-41ed-ad0e-c65bf3d1aeba</v>
      </c>
    </row>
    <row r="1561" spans="1:7" x14ac:dyDescent="0.25">
      <c r="A1561" s="9" t="s">
        <v>2645</v>
      </c>
      <c r="B1561" s="9" t="s">
        <v>2645</v>
      </c>
      <c r="C1561" t="str">
        <f>VLOOKUP(B1561,[1]Sheet6!B:C,2,0)</f>
        <v>5ACE61E3-C661-48B8-9827-1F3ACBCD0171</v>
      </c>
      <c r="D1561" s="5" t="s">
        <v>105</v>
      </c>
      <c r="E1561" t="str">
        <f>VLOOKUP('کارشناس دفترفنی سیستم ها'!D1561,[1]Trade!A:B,2,0)</f>
        <v>BBFC342F-6CB5-4709-89C0-2D9476967387</v>
      </c>
      <c r="F1561" t="s">
        <v>712</v>
      </c>
      <c r="G1561" t="str">
        <f>VLOOKUP(F1561,[1]Position!A:D,4,0)</f>
        <v>f3387258-bb24-41ed-ad0e-c65bf3d1aeba</v>
      </c>
    </row>
    <row r="1562" spans="1:7" x14ac:dyDescent="0.25">
      <c r="A1562" s="9" t="s">
        <v>2647</v>
      </c>
      <c r="B1562" s="9" t="s">
        <v>2647</v>
      </c>
      <c r="C1562" t="str">
        <f>VLOOKUP(B1562,[1]Sheet6!B:C,2,0)</f>
        <v>18105B87-CD0D-45CB-984A-4A24C81F2AB8</v>
      </c>
      <c r="D1562" s="5" t="s">
        <v>105</v>
      </c>
      <c r="E1562" t="str">
        <f>VLOOKUP('کارشناس دفترفنی سیستم ها'!D1562,[1]Trade!A:B,2,0)</f>
        <v>BBFC342F-6CB5-4709-89C0-2D9476967387</v>
      </c>
      <c r="F1562" t="s">
        <v>712</v>
      </c>
      <c r="G1562" t="str">
        <f>VLOOKUP(F1562,[1]Position!A:D,4,0)</f>
        <v>f3387258-bb24-41ed-ad0e-c65bf3d1aeba</v>
      </c>
    </row>
    <row r="1563" spans="1:7" x14ac:dyDescent="0.25">
      <c r="A1563" s="9" t="s">
        <v>2649</v>
      </c>
      <c r="B1563" s="9" t="s">
        <v>2649</v>
      </c>
      <c r="C1563" t="str">
        <f>VLOOKUP(B1563,[1]Sheet6!B:C,2,0)</f>
        <v>BC0DFDA8-D1AF-4925-93BE-FF412092CD39</v>
      </c>
      <c r="D1563" s="5" t="s">
        <v>105</v>
      </c>
      <c r="E1563" t="str">
        <f>VLOOKUP('کارشناس دفترفنی سیستم ها'!D1563,[1]Trade!A:B,2,0)</f>
        <v>BBFC342F-6CB5-4709-89C0-2D9476967387</v>
      </c>
      <c r="F1563" t="s">
        <v>712</v>
      </c>
      <c r="G1563" t="str">
        <f>VLOOKUP(F1563,[1]Position!A:D,4,0)</f>
        <v>f3387258-bb24-41ed-ad0e-c65bf3d1aeba</v>
      </c>
    </row>
    <row r="1564" spans="1:7" x14ac:dyDescent="0.25">
      <c r="A1564" s="9" t="s">
        <v>2651</v>
      </c>
      <c r="B1564" s="9" t="s">
        <v>2651</v>
      </c>
      <c r="C1564" t="str">
        <f>VLOOKUP(B1564,[1]Sheet6!B:C,2,0)</f>
        <v>E4B58258-07F7-4A45-BAA0-B1D420F59A08</v>
      </c>
      <c r="D1564" s="5" t="s">
        <v>105</v>
      </c>
      <c r="E1564" t="str">
        <f>VLOOKUP('کارشناس دفترفنی سیستم ها'!D1564,[1]Trade!A:B,2,0)</f>
        <v>BBFC342F-6CB5-4709-89C0-2D9476967387</v>
      </c>
      <c r="F1564" t="s">
        <v>712</v>
      </c>
      <c r="G1564" t="str">
        <f>VLOOKUP(F1564,[1]Position!A:D,4,0)</f>
        <v>f3387258-bb24-41ed-ad0e-c65bf3d1aeba</v>
      </c>
    </row>
    <row r="1565" spans="1:7" x14ac:dyDescent="0.25">
      <c r="A1565" s="9" t="s">
        <v>2653</v>
      </c>
      <c r="B1565" s="9" t="s">
        <v>2653</v>
      </c>
      <c r="C1565" t="str">
        <f>VLOOKUP(B1565,[1]Sheet6!B:C,2,0)</f>
        <v>2FD32B40-1FD1-45AC-9635-156B7A613DF8</v>
      </c>
      <c r="D1565" s="5" t="s">
        <v>105</v>
      </c>
      <c r="E1565" t="str">
        <f>VLOOKUP('کارشناس دفترفنی سیستم ها'!D1565,[1]Trade!A:B,2,0)</f>
        <v>BBFC342F-6CB5-4709-89C0-2D9476967387</v>
      </c>
      <c r="F1565" t="s">
        <v>712</v>
      </c>
      <c r="G1565" t="str">
        <f>VLOOKUP(F1565,[1]Position!A:D,4,0)</f>
        <v>f3387258-bb24-41ed-ad0e-c65bf3d1aeba</v>
      </c>
    </row>
    <row r="1566" spans="1:7" x14ac:dyDescent="0.25">
      <c r="A1566" s="9" t="s">
        <v>2655</v>
      </c>
      <c r="B1566" s="9" t="s">
        <v>2655</v>
      </c>
      <c r="C1566" t="str">
        <f>VLOOKUP(B1566,[1]Sheet6!B:C,2,0)</f>
        <v>1068CF39-BABA-474C-866C-43DA821F9945</v>
      </c>
      <c r="D1566" s="5" t="s">
        <v>105</v>
      </c>
      <c r="E1566" t="str">
        <f>VLOOKUP('کارشناس دفترفنی سیستم ها'!D1566,[1]Trade!A:B,2,0)</f>
        <v>BBFC342F-6CB5-4709-89C0-2D9476967387</v>
      </c>
      <c r="F1566" t="s">
        <v>712</v>
      </c>
      <c r="G1566" t="str">
        <f>VLOOKUP(F1566,[1]Position!A:D,4,0)</f>
        <v>f3387258-bb24-41ed-ad0e-c65bf3d1aeba</v>
      </c>
    </row>
    <row r="1567" spans="1:7" x14ac:dyDescent="0.25">
      <c r="A1567" s="9" t="s">
        <v>2657</v>
      </c>
      <c r="B1567" s="9" t="s">
        <v>2657</v>
      </c>
      <c r="C1567" t="str">
        <f>VLOOKUP(B1567,[1]Sheet6!B:C,2,0)</f>
        <v>0F3385C7-9EBD-47B0-AE69-7C02F0474186</v>
      </c>
      <c r="D1567" s="5" t="s">
        <v>105</v>
      </c>
      <c r="E1567" t="str">
        <f>VLOOKUP('کارشناس دفترفنی سیستم ها'!D1567,[1]Trade!A:B,2,0)</f>
        <v>BBFC342F-6CB5-4709-89C0-2D9476967387</v>
      </c>
      <c r="F1567" t="s">
        <v>712</v>
      </c>
      <c r="G1567" t="str">
        <f>VLOOKUP(F1567,[1]Position!A:D,4,0)</f>
        <v>f3387258-bb24-41ed-ad0e-c65bf3d1aeba</v>
      </c>
    </row>
    <row r="1568" spans="1:7" x14ac:dyDescent="0.25">
      <c r="A1568" s="9" t="s">
        <v>2659</v>
      </c>
      <c r="B1568" s="9" t="s">
        <v>2659</v>
      </c>
      <c r="C1568" t="str">
        <f>VLOOKUP(B1568,[1]Sheet6!B:C,2,0)</f>
        <v>6D5A0646-B22C-479C-92C7-55EFD2351E6E</v>
      </c>
      <c r="D1568" s="5" t="s">
        <v>105</v>
      </c>
      <c r="E1568" t="str">
        <f>VLOOKUP('کارشناس دفترفنی سیستم ها'!D1568,[1]Trade!A:B,2,0)</f>
        <v>BBFC342F-6CB5-4709-89C0-2D9476967387</v>
      </c>
      <c r="F1568" t="s">
        <v>712</v>
      </c>
      <c r="G1568" t="str">
        <f>VLOOKUP(F1568,[1]Position!A:D,4,0)</f>
        <v>f3387258-bb24-41ed-ad0e-c65bf3d1aeba</v>
      </c>
    </row>
    <row r="1569" spans="1:7" x14ac:dyDescent="0.25">
      <c r="A1569" s="9" t="s">
        <v>2661</v>
      </c>
      <c r="B1569" s="9" t="s">
        <v>2661</v>
      </c>
      <c r="C1569" t="str">
        <f>VLOOKUP(B1569,[1]Sheet6!B:C,2,0)</f>
        <v>C41ABDE4-08B1-49F3-8320-FDA2E009D358</v>
      </c>
      <c r="D1569" s="5" t="s">
        <v>105</v>
      </c>
      <c r="E1569" t="str">
        <f>VLOOKUP('کارشناس دفترفنی سیستم ها'!D1569,[1]Trade!A:B,2,0)</f>
        <v>BBFC342F-6CB5-4709-89C0-2D9476967387</v>
      </c>
      <c r="F1569" t="s">
        <v>712</v>
      </c>
      <c r="G1569" t="str">
        <f>VLOOKUP(F1569,[1]Position!A:D,4,0)</f>
        <v>f3387258-bb24-41ed-ad0e-c65bf3d1aeba</v>
      </c>
    </row>
    <row r="1570" spans="1:7" x14ac:dyDescent="0.25">
      <c r="A1570" s="9" t="s">
        <v>2663</v>
      </c>
      <c r="B1570" s="9" t="s">
        <v>2663</v>
      </c>
      <c r="C1570" t="str">
        <f>VLOOKUP(B1570,[1]Sheet6!B:C,2,0)</f>
        <v>FFA62283-429C-415E-8333-1A6D56B15841</v>
      </c>
      <c r="D1570" s="5" t="s">
        <v>105</v>
      </c>
      <c r="E1570" t="str">
        <f>VLOOKUP('کارشناس دفترفنی سیستم ها'!D1570,[1]Trade!A:B,2,0)</f>
        <v>BBFC342F-6CB5-4709-89C0-2D9476967387</v>
      </c>
      <c r="F1570" t="s">
        <v>712</v>
      </c>
      <c r="G1570" t="str">
        <f>VLOOKUP(F1570,[1]Position!A:D,4,0)</f>
        <v>f3387258-bb24-41ed-ad0e-c65bf3d1aeba</v>
      </c>
    </row>
    <row r="1571" spans="1:7" x14ac:dyDescent="0.25">
      <c r="A1571" s="9" t="s">
        <v>2665</v>
      </c>
      <c r="B1571" s="9" t="s">
        <v>2665</v>
      </c>
      <c r="C1571" t="str">
        <f>VLOOKUP(B1571,[1]Sheet6!B:C,2,0)</f>
        <v>69E8E384-ED82-49FA-9C94-C5A38590E4E0</v>
      </c>
      <c r="D1571" s="5" t="s">
        <v>105</v>
      </c>
      <c r="E1571" t="str">
        <f>VLOOKUP('کارشناس دفترفنی سیستم ها'!D1571,[1]Trade!A:B,2,0)</f>
        <v>BBFC342F-6CB5-4709-89C0-2D9476967387</v>
      </c>
      <c r="F1571" t="s">
        <v>712</v>
      </c>
      <c r="G1571" t="str">
        <f>VLOOKUP(F1571,[1]Position!A:D,4,0)</f>
        <v>f3387258-bb24-41ed-ad0e-c65bf3d1aeba</v>
      </c>
    </row>
    <row r="1572" spans="1:7" x14ac:dyDescent="0.25">
      <c r="A1572" s="9" t="s">
        <v>2667</v>
      </c>
      <c r="B1572" s="9" t="s">
        <v>2667</v>
      </c>
      <c r="C1572" t="str">
        <f>VLOOKUP(B1572,[1]Sheet6!B:C,2,0)</f>
        <v>6F988B36-C74A-4677-90EB-B72CEF3DEA9A</v>
      </c>
      <c r="D1572" s="5" t="s">
        <v>105</v>
      </c>
      <c r="E1572" t="str">
        <f>VLOOKUP('کارشناس دفترفنی سیستم ها'!D1572,[1]Trade!A:B,2,0)</f>
        <v>BBFC342F-6CB5-4709-89C0-2D9476967387</v>
      </c>
      <c r="F1572" t="s">
        <v>712</v>
      </c>
      <c r="G1572" t="str">
        <f>VLOOKUP(F1572,[1]Position!A:D,4,0)</f>
        <v>f3387258-bb24-41ed-ad0e-c65bf3d1aeba</v>
      </c>
    </row>
    <row r="1573" spans="1:7" x14ac:dyDescent="0.25">
      <c r="A1573" s="9" t="s">
        <v>2669</v>
      </c>
      <c r="B1573" s="9" t="s">
        <v>2669</v>
      </c>
      <c r="C1573" t="str">
        <f>VLOOKUP(B1573,[1]Sheet6!B:C,2,0)</f>
        <v>65259C9A-BAB8-4128-82EC-63861B9E49F6</v>
      </c>
      <c r="D1573" s="5" t="s">
        <v>105</v>
      </c>
      <c r="E1573" t="str">
        <f>VLOOKUP('کارشناس دفترفنی سیستم ها'!D1573,[1]Trade!A:B,2,0)</f>
        <v>BBFC342F-6CB5-4709-89C0-2D9476967387</v>
      </c>
      <c r="F1573" t="s">
        <v>712</v>
      </c>
      <c r="G1573" t="str">
        <f>VLOOKUP(F1573,[1]Position!A:D,4,0)</f>
        <v>f3387258-bb24-41ed-ad0e-c65bf3d1aeba</v>
      </c>
    </row>
    <row r="1574" spans="1:7" x14ac:dyDescent="0.25">
      <c r="A1574" s="9" t="s">
        <v>2671</v>
      </c>
      <c r="B1574" s="9" t="s">
        <v>2671</v>
      </c>
      <c r="C1574" t="str">
        <f>VLOOKUP(B1574,[1]Sheet6!B:C,2,0)</f>
        <v>A4E5779C-36CA-4044-98D9-2234E9D738E0</v>
      </c>
      <c r="D1574" s="5" t="s">
        <v>105</v>
      </c>
      <c r="E1574" t="str">
        <f>VLOOKUP('کارشناس دفترفنی سیستم ها'!D1574,[1]Trade!A:B,2,0)</f>
        <v>BBFC342F-6CB5-4709-89C0-2D9476967387</v>
      </c>
      <c r="F1574" t="s">
        <v>712</v>
      </c>
      <c r="G1574" t="str">
        <f>VLOOKUP(F1574,[1]Position!A:D,4,0)</f>
        <v>f3387258-bb24-41ed-ad0e-c65bf3d1aeba</v>
      </c>
    </row>
    <row r="1575" spans="1:7" x14ac:dyDescent="0.25">
      <c r="A1575" s="9" t="s">
        <v>2673</v>
      </c>
      <c r="B1575" s="9" t="s">
        <v>2673</v>
      </c>
      <c r="C1575" t="str">
        <f>VLOOKUP(B1575,[1]Sheet6!B:C,2,0)</f>
        <v>4C80BDAE-2B3D-4E03-9BEF-22A78C0FA156</v>
      </c>
      <c r="D1575" s="5" t="s">
        <v>105</v>
      </c>
      <c r="E1575" t="str">
        <f>VLOOKUP('کارشناس دفترفنی سیستم ها'!D1575,[1]Trade!A:B,2,0)</f>
        <v>BBFC342F-6CB5-4709-89C0-2D9476967387</v>
      </c>
      <c r="F1575" t="s">
        <v>712</v>
      </c>
      <c r="G1575" t="str">
        <f>VLOOKUP(F1575,[1]Position!A:D,4,0)</f>
        <v>f3387258-bb24-41ed-ad0e-c65bf3d1aeba</v>
      </c>
    </row>
    <row r="1576" spans="1:7" x14ac:dyDescent="0.25">
      <c r="A1576" s="9" t="s">
        <v>2675</v>
      </c>
      <c r="B1576" s="9" t="s">
        <v>2675</v>
      </c>
      <c r="C1576" t="str">
        <f>VLOOKUP(B1576,[1]Sheet6!B:C,2,0)</f>
        <v>FC9EC6EA-CE66-4AF8-AC59-079A7847AB1A</v>
      </c>
      <c r="D1576" s="5" t="s">
        <v>105</v>
      </c>
      <c r="E1576" t="str">
        <f>VLOOKUP('کارشناس دفترفنی سیستم ها'!D1576,[1]Trade!A:B,2,0)</f>
        <v>BBFC342F-6CB5-4709-89C0-2D9476967387</v>
      </c>
      <c r="F1576" t="s">
        <v>712</v>
      </c>
      <c r="G1576" t="str">
        <f>VLOOKUP(F1576,[1]Position!A:D,4,0)</f>
        <v>f3387258-bb24-41ed-ad0e-c65bf3d1aeba</v>
      </c>
    </row>
    <row r="1577" spans="1:7" x14ac:dyDescent="0.25">
      <c r="A1577" s="9" t="s">
        <v>2677</v>
      </c>
      <c r="B1577" s="9" t="s">
        <v>2677</v>
      </c>
      <c r="C1577" t="str">
        <f>VLOOKUP(B1577,[1]Sheet6!B:C,2,0)</f>
        <v>8604E06F-353D-459E-A952-E52CA32DCD08</v>
      </c>
      <c r="D1577" s="5" t="s">
        <v>105</v>
      </c>
      <c r="E1577" t="str">
        <f>VLOOKUP('کارشناس دفترفنی سیستم ها'!D1577,[1]Trade!A:B,2,0)</f>
        <v>BBFC342F-6CB5-4709-89C0-2D9476967387</v>
      </c>
      <c r="F1577" t="s">
        <v>712</v>
      </c>
      <c r="G1577" t="str">
        <f>VLOOKUP(F1577,[1]Position!A:D,4,0)</f>
        <v>f3387258-bb24-41ed-ad0e-c65bf3d1aeba</v>
      </c>
    </row>
    <row r="1578" spans="1:7" x14ac:dyDescent="0.25">
      <c r="A1578" s="9" t="s">
        <v>2679</v>
      </c>
      <c r="B1578" s="9" t="s">
        <v>2679</v>
      </c>
      <c r="C1578" t="str">
        <f>VLOOKUP(B1578,[1]Sheet6!B:C,2,0)</f>
        <v>830B3140-9D2F-48C5-BEDF-808C0A117AE9</v>
      </c>
      <c r="D1578" s="5" t="s">
        <v>105</v>
      </c>
      <c r="E1578" t="str">
        <f>VLOOKUP('کارشناس دفترفنی سیستم ها'!D1578,[1]Trade!A:B,2,0)</f>
        <v>BBFC342F-6CB5-4709-89C0-2D9476967387</v>
      </c>
      <c r="F1578" t="s">
        <v>712</v>
      </c>
      <c r="G1578" t="str">
        <f>VLOOKUP(F1578,[1]Position!A:D,4,0)</f>
        <v>f3387258-bb24-41ed-ad0e-c65bf3d1aeba</v>
      </c>
    </row>
    <row r="1579" spans="1:7" x14ac:dyDescent="0.25">
      <c r="A1579" s="9" t="s">
        <v>2681</v>
      </c>
      <c r="B1579" s="9" t="s">
        <v>2681</v>
      </c>
      <c r="C1579" t="str">
        <f>VLOOKUP(B1579,[1]Sheet6!B:C,2,0)</f>
        <v>93B919FA-9399-465D-A433-0EED3A66FE18</v>
      </c>
      <c r="D1579" s="5" t="s">
        <v>105</v>
      </c>
      <c r="E1579" t="str">
        <f>VLOOKUP('کارشناس دفترفنی سیستم ها'!D1579,[1]Trade!A:B,2,0)</f>
        <v>BBFC342F-6CB5-4709-89C0-2D9476967387</v>
      </c>
      <c r="F1579" t="s">
        <v>712</v>
      </c>
      <c r="G1579" t="str">
        <f>VLOOKUP(F1579,[1]Position!A:D,4,0)</f>
        <v>f3387258-bb24-41ed-ad0e-c65bf3d1aeba</v>
      </c>
    </row>
    <row r="1580" spans="1:7" x14ac:dyDescent="0.25">
      <c r="A1580" s="9" t="s">
        <v>2683</v>
      </c>
      <c r="B1580" s="9" t="s">
        <v>2683</v>
      </c>
      <c r="C1580" t="str">
        <f>VLOOKUP(B1580,[1]Sheet6!B:C,2,0)</f>
        <v>4DEA6A7B-966B-41F0-85E8-88D84C0866B1</v>
      </c>
      <c r="D1580" s="5" t="s">
        <v>105</v>
      </c>
      <c r="E1580" t="str">
        <f>VLOOKUP('کارشناس دفترفنی سیستم ها'!D1580,[1]Trade!A:B,2,0)</f>
        <v>BBFC342F-6CB5-4709-89C0-2D9476967387</v>
      </c>
      <c r="F1580" t="s">
        <v>712</v>
      </c>
      <c r="G1580" t="str">
        <f>VLOOKUP(F1580,[1]Position!A:D,4,0)</f>
        <v>f3387258-bb24-41ed-ad0e-c65bf3d1aeba</v>
      </c>
    </row>
    <row r="1581" spans="1:7" x14ac:dyDescent="0.25">
      <c r="A1581" s="9" t="s">
        <v>2685</v>
      </c>
      <c r="B1581" s="9" t="s">
        <v>2685</v>
      </c>
      <c r="C1581" t="str">
        <f>VLOOKUP(B1581,[1]Sheet6!B:C,2,0)</f>
        <v>D52893D0-86E3-4BC0-9316-773E3D5EBEB9</v>
      </c>
      <c r="D1581" s="5" t="s">
        <v>105</v>
      </c>
      <c r="E1581" t="str">
        <f>VLOOKUP('کارشناس دفترفنی سیستم ها'!D1581,[1]Trade!A:B,2,0)</f>
        <v>BBFC342F-6CB5-4709-89C0-2D9476967387</v>
      </c>
      <c r="F1581" t="s">
        <v>712</v>
      </c>
      <c r="G1581" t="str">
        <f>VLOOKUP(F1581,[1]Position!A:D,4,0)</f>
        <v>f3387258-bb24-41ed-ad0e-c65bf3d1aeba</v>
      </c>
    </row>
    <row r="1582" spans="1:7" x14ac:dyDescent="0.25">
      <c r="A1582" s="9" t="s">
        <v>2687</v>
      </c>
      <c r="B1582" s="9" t="s">
        <v>2687</v>
      </c>
      <c r="C1582" t="str">
        <f>VLOOKUP(B1582,[1]Sheet6!B:C,2,0)</f>
        <v>B5EF9BF5-AE3F-45C8-8906-AEC483C6B646</v>
      </c>
      <c r="D1582" s="5" t="s">
        <v>105</v>
      </c>
      <c r="E1582" t="str">
        <f>VLOOKUP('کارشناس دفترفنی سیستم ها'!D1582,[1]Trade!A:B,2,0)</f>
        <v>BBFC342F-6CB5-4709-89C0-2D9476967387</v>
      </c>
      <c r="F1582" t="s">
        <v>712</v>
      </c>
      <c r="G1582" t="str">
        <f>VLOOKUP(F1582,[1]Position!A:D,4,0)</f>
        <v>f3387258-bb24-41ed-ad0e-c65bf3d1aeba</v>
      </c>
    </row>
    <row r="1583" spans="1:7" x14ac:dyDescent="0.25">
      <c r="A1583" s="9" t="s">
        <v>2689</v>
      </c>
      <c r="B1583" s="9" t="s">
        <v>2689</v>
      </c>
      <c r="C1583" t="str">
        <f>VLOOKUP(B1583,[1]Sheet6!B:C,2,0)</f>
        <v>6AA9AC3B-FFF4-4AA5-A05C-322A29515AD4</v>
      </c>
      <c r="D1583" s="5" t="s">
        <v>105</v>
      </c>
      <c r="E1583" t="str">
        <f>VLOOKUP('کارشناس دفترفنی سیستم ها'!D1583,[1]Trade!A:B,2,0)</f>
        <v>BBFC342F-6CB5-4709-89C0-2D9476967387</v>
      </c>
      <c r="F1583" t="s">
        <v>712</v>
      </c>
      <c r="G1583" t="str">
        <f>VLOOKUP(F1583,[1]Position!A:D,4,0)</f>
        <v>f3387258-bb24-41ed-ad0e-c65bf3d1aeba</v>
      </c>
    </row>
    <row r="1584" spans="1:7" x14ac:dyDescent="0.25">
      <c r="A1584" s="9" t="s">
        <v>0</v>
      </c>
      <c r="B1584" s="9">
        <v>110</v>
      </c>
      <c r="C1584" t="str">
        <f>VLOOKUP(B1584,[1]Sheet6!B:C,2,0)</f>
        <v>40C05286-9F80-4849-BB83-2F96873F8992</v>
      </c>
      <c r="D1584" s="5" t="s">
        <v>105</v>
      </c>
      <c r="E1584" t="str">
        <f>VLOOKUP('کارشناس دفترفنی سیستم ها'!D1584,[1]Trade!A:B,2,0)</f>
        <v>BBFC342F-6CB5-4709-89C0-2D9476967387</v>
      </c>
      <c r="F1584" s="5" t="s">
        <v>723</v>
      </c>
      <c r="G1584" t="str">
        <f>VLOOKUP(F1584,[1]Position!A:D,4,0)</f>
        <v>59088afb-0f17-4809-b35c-9e86c3a8dbb5</v>
      </c>
    </row>
    <row r="1585" spans="1:7" x14ac:dyDescent="0.25">
      <c r="A1585" s="9" t="s">
        <v>2692</v>
      </c>
      <c r="B1585" s="9">
        <v>1100</v>
      </c>
      <c r="C1585" t="str">
        <f>VLOOKUP(B1585,[1]Sheet6!B:C,2,0)</f>
        <v>FC02644B-970C-427D-A27B-B834A86ED37D</v>
      </c>
      <c r="D1585" s="5" t="s">
        <v>105</v>
      </c>
      <c r="E1585" t="str">
        <f>VLOOKUP('کارشناس دفترفنی سیستم ها'!D1585,[1]Trade!A:B,2,0)</f>
        <v>BBFC342F-6CB5-4709-89C0-2D9476967387</v>
      </c>
      <c r="F1585" t="s">
        <v>712</v>
      </c>
      <c r="G1585" t="str">
        <f>VLOOKUP(F1585,[1]Position!A:D,4,0)</f>
        <v>f3387258-bb24-41ed-ad0e-c65bf3d1aeba</v>
      </c>
    </row>
    <row r="1586" spans="1:7" x14ac:dyDescent="0.25">
      <c r="A1586" s="9" t="s">
        <v>20</v>
      </c>
      <c r="B1586" s="9">
        <v>1110</v>
      </c>
      <c r="C1586" t="str">
        <f>VLOOKUP(B1586,[1]Sheet6!B:C,2,0)</f>
        <v>D4071E03-20A0-414D-BEC8-5C00C96B7F37</v>
      </c>
      <c r="D1586" s="5" t="s">
        <v>105</v>
      </c>
      <c r="E1586" t="str">
        <f>VLOOKUP('کارشناس دفترفنی سیستم ها'!D1586,[1]Trade!A:B,2,0)</f>
        <v>BBFC342F-6CB5-4709-89C0-2D9476967387</v>
      </c>
      <c r="F1586" t="s">
        <v>712</v>
      </c>
      <c r="G1586" t="str">
        <f>VLOOKUP(F1586,[1]Position!A:D,4,0)</f>
        <v>f3387258-bb24-41ed-ad0e-c65bf3d1aeba</v>
      </c>
    </row>
    <row r="1587" spans="1:7" x14ac:dyDescent="0.25">
      <c r="A1587" s="9" t="s">
        <v>2695</v>
      </c>
      <c r="B1587" s="9" t="s">
        <v>2695</v>
      </c>
      <c r="C1587" t="str">
        <f>VLOOKUP(B1587,[1]Sheet6!B:C,2,0)</f>
        <v>8037E6E9-97BC-4950-9DE9-BF7C31BF67CD</v>
      </c>
      <c r="D1587" s="5" t="s">
        <v>105</v>
      </c>
      <c r="E1587" t="str">
        <f>VLOOKUP('کارشناس دفترفنی سیستم ها'!D1587,[1]Trade!A:B,2,0)</f>
        <v>BBFC342F-6CB5-4709-89C0-2D9476967387</v>
      </c>
      <c r="F1587" t="s">
        <v>712</v>
      </c>
      <c r="G1587" t="str">
        <f>VLOOKUP(F1587,[1]Position!A:D,4,0)</f>
        <v>f3387258-bb24-41ed-ad0e-c65bf3d1aeba</v>
      </c>
    </row>
    <row r="1588" spans="1:7" x14ac:dyDescent="0.25">
      <c r="A1588" s="9" t="s">
        <v>2697</v>
      </c>
      <c r="B1588" s="9" t="s">
        <v>2697</v>
      </c>
      <c r="C1588" t="str">
        <f>VLOOKUP(B1588,[1]Sheet6!B:C,2,0)</f>
        <v>FC5C5DD1-7B3C-417B-869E-41326B16E716</v>
      </c>
      <c r="D1588" s="5" t="s">
        <v>105</v>
      </c>
      <c r="E1588" t="str">
        <f>VLOOKUP('کارشناس دفترفنی سیستم ها'!D1588,[1]Trade!A:B,2,0)</f>
        <v>BBFC342F-6CB5-4709-89C0-2D9476967387</v>
      </c>
      <c r="F1588" t="s">
        <v>712</v>
      </c>
      <c r="G1588" t="str">
        <f>VLOOKUP(F1588,[1]Position!A:D,4,0)</f>
        <v>f3387258-bb24-41ed-ad0e-c65bf3d1aeba</v>
      </c>
    </row>
    <row r="1589" spans="1:7" x14ac:dyDescent="0.25">
      <c r="A1589" s="9" t="s">
        <v>1</v>
      </c>
      <c r="B1589" s="9">
        <v>120</v>
      </c>
      <c r="C1589" t="str">
        <f>VLOOKUP(B1589,[1]Sheet6!B:C,2,0)</f>
        <v>67E5267F-6B7A-4494-9137-2E154CE15C26</v>
      </c>
      <c r="D1589" s="5" t="s">
        <v>105</v>
      </c>
      <c r="E1589" t="str">
        <f>VLOOKUP('کارشناس دفترفنی سیستم ها'!D1589,[1]Trade!A:B,2,0)</f>
        <v>BBFC342F-6CB5-4709-89C0-2D9476967387</v>
      </c>
      <c r="F1589" s="5" t="s">
        <v>723</v>
      </c>
      <c r="G1589" t="str">
        <f>VLOOKUP(F1589,[1]Position!A:D,4,0)</f>
        <v>59088afb-0f17-4809-b35c-9e86c3a8dbb5</v>
      </c>
    </row>
    <row r="1590" spans="1:7" x14ac:dyDescent="0.25">
      <c r="A1590" s="9" t="s">
        <v>2700</v>
      </c>
      <c r="B1590" s="9">
        <v>1200</v>
      </c>
      <c r="C1590" t="str">
        <f>VLOOKUP(B1590,[1]Sheet6!B:C,2,0)</f>
        <v>7687DC4B-CEA8-421C-8974-F95345E57C8D</v>
      </c>
      <c r="D1590" s="5" t="s">
        <v>105</v>
      </c>
      <c r="E1590" t="str">
        <f>VLOOKUP('کارشناس دفترفنی سیستم ها'!D1590,[1]Trade!A:B,2,0)</f>
        <v>BBFC342F-6CB5-4709-89C0-2D9476967387</v>
      </c>
      <c r="F1590" t="s">
        <v>712</v>
      </c>
      <c r="G1590" t="str">
        <f>VLOOKUP(F1590,[1]Position!A:D,4,0)</f>
        <v>f3387258-bb24-41ed-ad0e-c65bf3d1aeba</v>
      </c>
    </row>
    <row r="1591" spans="1:7" x14ac:dyDescent="0.25">
      <c r="A1591" s="9" t="s">
        <v>21</v>
      </c>
      <c r="B1591" s="9">
        <v>1210</v>
      </c>
      <c r="C1591" t="str">
        <f>VLOOKUP(B1591,[1]Sheet6!B:C,2,0)</f>
        <v>6EE42524-95E4-4B16-AE47-4F98D96D1B14</v>
      </c>
      <c r="D1591" s="5" t="s">
        <v>105</v>
      </c>
      <c r="E1591" t="str">
        <f>VLOOKUP('کارشناس دفترفنی سیستم ها'!D1591,[1]Trade!A:B,2,0)</f>
        <v>BBFC342F-6CB5-4709-89C0-2D9476967387</v>
      </c>
      <c r="F1591" t="s">
        <v>712</v>
      </c>
      <c r="G1591" t="str">
        <f>VLOOKUP(F1591,[1]Position!A:D,4,0)</f>
        <v>f3387258-bb24-41ed-ad0e-c65bf3d1aeba</v>
      </c>
    </row>
    <row r="1592" spans="1:7" x14ac:dyDescent="0.25">
      <c r="A1592" s="9" t="s">
        <v>2703</v>
      </c>
      <c r="B1592" s="9" t="s">
        <v>2703</v>
      </c>
      <c r="C1592" t="str">
        <f>VLOOKUP(B1592,[1]Sheet6!B:C,2,0)</f>
        <v>EA66DF15-859C-4F25-ADB2-807084F0E8A3</v>
      </c>
      <c r="D1592" s="5" t="s">
        <v>105</v>
      </c>
      <c r="E1592" t="str">
        <f>VLOOKUP('کارشناس دفترفنی سیستم ها'!D1592,[1]Trade!A:B,2,0)</f>
        <v>BBFC342F-6CB5-4709-89C0-2D9476967387</v>
      </c>
      <c r="F1592" t="s">
        <v>712</v>
      </c>
      <c r="G1592" t="str">
        <f>VLOOKUP(F1592,[1]Position!A:D,4,0)</f>
        <v>f3387258-bb24-41ed-ad0e-c65bf3d1aeba</v>
      </c>
    </row>
    <row r="1593" spans="1:7" x14ac:dyDescent="0.25">
      <c r="A1593" s="9" t="s">
        <v>2705</v>
      </c>
      <c r="B1593" s="9" t="s">
        <v>2705</v>
      </c>
      <c r="C1593" t="str">
        <f>VLOOKUP(B1593,[1]Sheet6!B:C,2,0)</f>
        <v>82BB6109-EA83-4DD7-B525-4571688A6E21</v>
      </c>
      <c r="D1593" s="5" t="s">
        <v>105</v>
      </c>
      <c r="E1593" t="str">
        <f>VLOOKUP('کارشناس دفترفنی سیستم ها'!D1593,[1]Trade!A:B,2,0)</f>
        <v>BBFC342F-6CB5-4709-89C0-2D9476967387</v>
      </c>
      <c r="F1593" t="s">
        <v>712</v>
      </c>
      <c r="G1593" t="str">
        <f>VLOOKUP(F1593,[1]Position!A:D,4,0)</f>
        <v>f3387258-bb24-41ed-ad0e-c65bf3d1aeba</v>
      </c>
    </row>
    <row r="1594" spans="1:7" x14ac:dyDescent="0.25">
      <c r="A1594" s="9" t="s">
        <v>2707</v>
      </c>
      <c r="B1594" s="9" t="s">
        <v>2707</v>
      </c>
      <c r="C1594" t="str">
        <f>VLOOKUP(B1594,[1]Sheet6!B:C,2,0)</f>
        <v>765EA987-D29A-42A1-8EF7-95D4E3B42668</v>
      </c>
      <c r="D1594" s="5" t="s">
        <v>105</v>
      </c>
      <c r="E1594" t="str">
        <f>VLOOKUP('کارشناس دفترفنی سیستم ها'!D1594,[1]Trade!A:B,2,0)</f>
        <v>BBFC342F-6CB5-4709-89C0-2D9476967387</v>
      </c>
      <c r="F1594" t="s">
        <v>712</v>
      </c>
      <c r="G1594" t="str">
        <f>VLOOKUP(F1594,[1]Position!A:D,4,0)</f>
        <v>f3387258-bb24-41ed-ad0e-c65bf3d1aeba</v>
      </c>
    </row>
    <row r="1595" spans="1:7" x14ac:dyDescent="0.25">
      <c r="A1595" s="9" t="s">
        <v>2709</v>
      </c>
      <c r="B1595" s="9" t="s">
        <v>2709</v>
      </c>
      <c r="C1595" t="str">
        <f>VLOOKUP(B1595,[1]Sheet6!B:C,2,0)</f>
        <v>B6C9580A-6B4D-4D39-864E-51655AB0FB19</v>
      </c>
      <c r="D1595" s="5" t="s">
        <v>105</v>
      </c>
      <c r="E1595" t="str">
        <f>VLOOKUP('کارشناس دفترفنی سیستم ها'!D1595,[1]Trade!A:B,2,0)</f>
        <v>BBFC342F-6CB5-4709-89C0-2D9476967387</v>
      </c>
      <c r="F1595" t="s">
        <v>712</v>
      </c>
      <c r="G1595" t="str">
        <f>VLOOKUP(F1595,[1]Position!A:D,4,0)</f>
        <v>f3387258-bb24-41ed-ad0e-c65bf3d1aeba</v>
      </c>
    </row>
    <row r="1596" spans="1:7" x14ac:dyDescent="0.25">
      <c r="A1596" s="9" t="s">
        <v>2711</v>
      </c>
      <c r="B1596" s="9" t="s">
        <v>2711</v>
      </c>
      <c r="C1596" t="str">
        <f>VLOOKUP(B1596,[1]Sheet6!B:C,2,0)</f>
        <v>23ACF985-45FD-4DA9-9FE6-98103D554103</v>
      </c>
      <c r="D1596" s="5" t="s">
        <v>105</v>
      </c>
      <c r="E1596" t="str">
        <f>VLOOKUP('کارشناس دفترفنی سیستم ها'!D1596,[1]Trade!A:B,2,0)</f>
        <v>BBFC342F-6CB5-4709-89C0-2D9476967387</v>
      </c>
      <c r="F1596" t="s">
        <v>712</v>
      </c>
      <c r="G1596" t="str">
        <f>VLOOKUP(F1596,[1]Position!A:D,4,0)</f>
        <v>f3387258-bb24-41ed-ad0e-c65bf3d1aeba</v>
      </c>
    </row>
    <row r="1597" spans="1:7" x14ac:dyDescent="0.25">
      <c r="A1597" s="9" t="s">
        <v>2</v>
      </c>
      <c r="B1597" s="9">
        <v>130</v>
      </c>
      <c r="C1597" t="str">
        <f>VLOOKUP(B1597,[1]Sheet6!B:C,2,0)</f>
        <v>ABAEBDC8-32CE-4D2F-A1D2-EDCA7A637679</v>
      </c>
      <c r="D1597" s="5" t="s">
        <v>105</v>
      </c>
      <c r="E1597" t="str">
        <f>VLOOKUP('کارشناس دفترفنی سیستم ها'!D1597,[1]Trade!A:B,2,0)</f>
        <v>BBFC342F-6CB5-4709-89C0-2D9476967387</v>
      </c>
      <c r="F1597" s="5" t="s">
        <v>723</v>
      </c>
      <c r="G1597" t="str">
        <f>VLOOKUP(F1597,[1]Position!A:D,4,0)</f>
        <v>59088afb-0f17-4809-b35c-9e86c3a8dbb5</v>
      </c>
    </row>
    <row r="1598" spans="1:7" x14ac:dyDescent="0.25">
      <c r="A1598" s="9" t="s">
        <v>2714</v>
      </c>
      <c r="B1598" s="9">
        <v>1300</v>
      </c>
      <c r="C1598" t="str">
        <f>VLOOKUP(B1598,[1]Sheet6!B:C,2,0)</f>
        <v>98B8F5C2-F0C7-4699-A1CD-E62BA2A855E8</v>
      </c>
      <c r="D1598" s="5" t="s">
        <v>105</v>
      </c>
      <c r="E1598" t="str">
        <f>VLOOKUP('کارشناس دفترفنی سیستم ها'!D1598,[1]Trade!A:B,2,0)</f>
        <v>BBFC342F-6CB5-4709-89C0-2D9476967387</v>
      </c>
      <c r="F1598" t="s">
        <v>712</v>
      </c>
      <c r="G1598" t="str">
        <f>VLOOKUP(F1598,[1]Position!A:D,4,0)</f>
        <v>f3387258-bb24-41ed-ad0e-c65bf3d1aeba</v>
      </c>
    </row>
    <row r="1599" spans="1:7" x14ac:dyDescent="0.25">
      <c r="A1599" s="9" t="s">
        <v>22</v>
      </c>
      <c r="B1599" s="9">
        <v>1310</v>
      </c>
      <c r="C1599" t="str">
        <f>VLOOKUP(B1599,[1]Sheet6!B:C,2,0)</f>
        <v>64574AAC-CACA-4F88-9DE2-3D2473F89835</v>
      </c>
      <c r="D1599" s="5" t="s">
        <v>105</v>
      </c>
      <c r="E1599" t="str">
        <f>VLOOKUP('کارشناس دفترفنی سیستم ها'!D1599,[1]Trade!A:B,2,0)</f>
        <v>BBFC342F-6CB5-4709-89C0-2D9476967387</v>
      </c>
      <c r="F1599" t="s">
        <v>712</v>
      </c>
      <c r="G1599" t="str">
        <f>VLOOKUP(F1599,[1]Position!A:D,4,0)</f>
        <v>f3387258-bb24-41ed-ad0e-c65bf3d1aeba</v>
      </c>
    </row>
    <row r="1600" spans="1:7" x14ac:dyDescent="0.25">
      <c r="A1600" s="9" t="s">
        <v>2717</v>
      </c>
      <c r="B1600" s="9" t="s">
        <v>2717</v>
      </c>
      <c r="C1600" t="str">
        <f>VLOOKUP(B1600,[1]Sheet6!B:C,2,0)</f>
        <v>BB6A5BEA-5600-4FAE-9BDE-84097F3E7CEE</v>
      </c>
      <c r="D1600" s="5" t="s">
        <v>105</v>
      </c>
      <c r="E1600" t="str">
        <f>VLOOKUP('کارشناس دفترفنی سیستم ها'!D1600,[1]Trade!A:B,2,0)</f>
        <v>BBFC342F-6CB5-4709-89C0-2D9476967387</v>
      </c>
      <c r="F1600" t="s">
        <v>712</v>
      </c>
      <c r="G1600" t="str">
        <f>VLOOKUP(F1600,[1]Position!A:D,4,0)</f>
        <v>f3387258-bb24-41ed-ad0e-c65bf3d1aeba</v>
      </c>
    </row>
    <row r="1601" spans="1:7" x14ac:dyDescent="0.25">
      <c r="A1601" s="9" t="s">
        <v>2719</v>
      </c>
      <c r="B1601" s="9" t="s">
        <v>2719</v>
      </c>
      <c r="C1601" t="str">
        <f>VLOOKUP(B1601,[1]Sheet6!B:C,2,0)</f>
        <v>067BF5EF-3D6E-4C09-A254-2FA88A5DA267</v>
      </c>
      <c r="D1601" s="5" t="s">
        <v>105</v>
      </c>
      <c r="E1601" t="str">
        <f>VLOOKUP('کارشناس دفترفنی سیستم ها'!D1601,[1]Trade!A:B,2,0)</f>
        <v>BBFC342F-6CB5-4709-89C0-2D9476967387</v>
      </c>
      <c r="F1601" t="s">
        <v>712</v>
      </c>
      <c r="G1601" t="str">
        <f>VLOOKUP(F1601,[1]Position!A:D,4,0)</f>
        <v>f3387258-bb24-41ed-ad0e-c65bf3d1aeba</v>
      </c>
    </row>
    <row r="1602" spans="1:7" x14ac:dyDescent="0.25">
      <c r="A1602" s="9" t="s">
        <v>2721</v>
      </c>
      <c r="B1602" s="9" t="s">
        <v>2721</v>
      </c>
      <c r="C1602" t="str">
        <f>VLOOKUP(B1602,[1]Sheet6!B:C,2,0)</f>
        <v>5844A015-62DC-435F-891E-C78E2F29C948</v>
      </c>
      <c r="D1602" s="5" t="s">
        <v>105</v>
      </c>
      <c r="E1602" t="str">
        <f>VLOOKUP('کارشناس دفترفنی سیستم ها'!D1602,[1]Trade!A:B,2,0)</f>
        <v>BBFC342F-6CB5-4709-89C0-2D9476967387</v>
      </c>
      <c r="F1602" t="s">
        <v>712</v>
      </c>
      <c r="G1602" t="str">
        <f>VLOOKUP(F1602,[1]Position!A:D,4,0)</f>
        <v>f3387258-bb24-41ed-ad0e-c65bf3d1aeba</v>
      </c>
    </row>
    <row r="1603" spans="1:7" x14ac:dyDescent="0.25">
      <c r="A1603" s="9" t="s">
        <v>2723</v>
      </c>
      <c r="B1603" s="9" t="s">
        <v>2723</v>
      </c>
      <c r="C1603" t="str">
        <f>VLOOKUP(B1603,[1]Sheet6!B:C,2,0)</f>
        <v>12759831-F6DA-41C5-A1E0-F61EE99614E7</v>
      </c>
      <c r="D1603" s="5" t="s">
        <v>105</v>
      </c>
      <c r="E1603" t="str">
        <f>VLOOKUP('کارشناس دفترفنی سیستم ها'!D1603,[1]Trade!A:B,2,0)</f>
        <v>BBFC342F-6CB5-4709-89C0-2D9476967387</v>
      </c>
      <c r="F1603" t="s">
        <v>712</v>
      </c>
      <c r="G1603" t="str">
        <f>VLOOKUP(F1603,[1]Position!A:D,4,0)</f>
        <v>f3387258-bb24-41ed-ad0e-c65bf3d1aeba</v>
      </c>
    </row>
    <row r="1604" spans="1:7" x14ac:dyDescent="0.25">
      <c r="A1604" s="9" t="s">
        <v>2725</v>
      </c>
      <c r="B1604" s="9" t="s">
        <v>2725</v>
      </c>
      <c r="C1604" t="str">
        <f>VLOOKUP(B1604,[1]Sheet6!B:C,2,0)</f>
        <v>AE2EBA13-80E9-4358-98B0-190B986A3276</v>
      </c>
      <c r="D1604" s="5" t="s">
        <v>105</v>
      </c>
      <c r="E1604" t="str">
        <f>VLOOKUP('کارشناس دفترفنی سیستم ها'!D1604,[1]Trade!A:B,2,0)</f>
        <v>BBFC342F-6CB5-4709-89C0-2D9476967387</v>
      </c>
      <c r="F1604" t="s">
        <v>712</v>
      </c>
      <c r="G1604" t="str">
        <f>VLOOKUP(F1604,[1]Position!A:D,4,0)</f>
        <v>f3387258-bb24-41ed-ad0e-c65bf3d1aeba</v>
      </c>
    </row>
    <row r="1605" spans="1:7" x14ac:dyDescent="0.25">
      <c r="A1605" s="9" t="s">
        <v>2727</v>
      </c>
      <c r="B1605" s="9" t="s">
        <v>2727</v>
      </c>
      <c r="C1605" t="str">
        <f>VLOOKUP(B1605,[1]Sheet6!B:C,2,0)</f>
        <v>BF5ED234-1DE2-489F-A3D1-094C38723AF5</v>
      </c>
      <c r="D1605" s="5" t="s">
        <v>105</v>
      </c>
      <c r="E1605" t="str">
        <f>VLOOKUP('کارشناس دفترفنی سیستم ها'!D1605,[1]Trade!A:B,2,0)</f>
        <v>BBFC342F-6CB5-4709-89C0-2D9476967387</v>
      </c>
      <c r="F1605" t="s">
        <v>712</v>
      </c>
      <c r="G1605" t="str">
        <f>VLOOKUP(F1605,[1]Position!A:D,4,0)</f>
        <v>f3387258-bb24-41ed-ad0e-c65bf3d1aeba</v>
      </c>
    </row>
    <row r="1606" spans="1:7" x14ac:dyDescent="0.25">
      <c r="A1606" s="9" t="s">
        <v>23</v>
      </c>
      <c r="B1606" s="9">
        <v>1320</v>
      </c>
      <c r="C1606" t="str">
        <f>VLOOKUP(B1606,[1]Sheet6!B:C,2,0)</f>
        <v>1957EC20-3F4C-4935-A986-1A29F4CB8966</v>
      </c>
      <c r="D1606" s="5" t="s">
        <v>105</v>
      </c>
      <c r="E1606" t="str">
        <f>VLOOKUP('کارشناس دفترفنی سیستم ها'!D1606,[1]Trade!A:B,2,0)</f>
        <v>BBFC342F-6CB5-4709-89C0-2D9476967387</v>
      </c>
      <c r="F1606" t="s">
        <v>712</v>
      </c>
      <c r="G1606" t="str">
        <f>VLOOKUP(F1606,[1]Position!A:D,4,0)</f>
        <v>f3387258-bb24-41ed-ad0e-c65bf3d1aeba</v>
      </c>
    </row>
    <row r="1607" spans="1:7" x14ac:dyDescent="0.25">
      <c r="A1607" s="9" t="s">
        <v>2730</v>
      </c>
      <c r="B1607" s="9" t="s">
        <v>2730</v>
      </c>
      <c r="C1607" t="str">
        <f>VLOOKUP(B1607,[1]Sheet6!B:C,2,0)</f>
        <v>007A165A-65B8-4F0A-B8FB-B550AEAA7D09</v>
      </c>
      <c r="D1607" s="5" t="s">
        <v>105</v>
      </c>
      <c r="E1607" t="str">
        <f>VLOOKUP('کارشناس دفترفنی سیستم ها'!D1607,[1]Trade!A:B,2,0)</f>
        <v>BBFC342F-6CB5-4709-89C0-2D9476967387</v>
      </c>
      <c r="F1607" t="s">
        <v>712</v>
      </c>
      <c r="G1607" t="str">
        <f>VLOOKUP(F1607,[1]Position!A:D,4,0)</f>
        <v>f3387258-bb24-41ed-ad0e-c65bf3d1aeba</v>
      </c>
    </row>
    <row r="1608" spans="1:7" x14ac:dyDescent="0.25">
      <c r="A1608" s="9" t="s">
        <v>2732</v>
      </c>
      <c r="B1608" s="9" t="s">
        <v>2732</v>
      </c>
      <c r="C1608" t="str">
        <f>VLOOKUP(B1608,[1]Sheet6!B:C,2,0)</f>
        <v>6765F044-9731-4F4C-9D6D-49082BD9A2EE</v>
      </c>
      <c r="D1608" s="5" t="s">
        <v>105</v>
      </c>
      <c r="E1608" t="str">
        <f>VLOOKUP('کارشناس دفترفنی سیستم ها'!D1608,[1]Trade!A:B,2,0)</f>
        <v>BBFC342F-6CB5-4709-89C0-2D9476967387</v>
      </c>
      <c r="F1608" t="s">
        <v>712</v>
      </c>
      <c r="G1608" t="str">
        <f>VLOOKUP(F1608,[1]Position!A:D,4,0)</f>
        <v>f3387258-bb24-41ed-ad0e-c65bf3d1aeba</v>
      </c>
    </row>
    <row r="1609" spans="1:7" x14ac:dyDescent="0.25">
      <c r="A1609" s="9" t="s">
        <v>2734</v>
      </c>
      <c r="B1609" s="9" t="s">
        <v>2734</v>
      </c>
      <c r="C1609" t="str">
        <f>VLOOKUP(B1609,[1]Sheet6!B:C,2,0)</f>
        <v>12B3D547-2673-4677-9DA6-F9386766B66D</v>
      </c>
      <c r="D1609" s="5" t="s">
        <v>105</v>
      </c>
      <c r="E1609" t="str">
        <f>VLOOKUP('کارشناس دفترفنی سیستم ها'!D1609,[1]Trade!A:B,2,0)</f>
        <v>BBFC342F-6CB5-4709-89C0-2D9476967387</v>
      </c>
      <c r="F1609" t="s">
        <v>712</v>
      </c>
      <c r="G1609" t="str">
        <f>VLOOKUP(F1609,[1]Position!A:D,4,0)</f>
        <v>f3387258-bb24-41ed-ad0e-c65bf3d1aeba</v>
      </c>
    </row>
    <row r="1610" spans="1:7" x14ac:dyDescent="0.25">
      <c r="A1610" s="9" t="s">
        <v>2736</v>
      </c>
      <c r="B1610" s="9" t="s">
        <v>2736</v>
      </c>
      <c r="C1610" t="str">
        <f>VLOOKUP(B1610,[1]Sheet6!B:C,2,0)</f>
        <v>31F021C3-BBB9-4360-9A4C-17672AADE028</v>
      </c>
      <c r="D1610" s="5" t="s">
        <v>105</v>
      </c>
      <c r="E1610" t="str">
        <f>VLOOKUP('کارشناس دفترفنی سیستم ها'!D1610,[1]Trade!A:B,2,0)</f>
        <v>BBFC342F-6CB5-4709-89C0-2D9476967387</v>
      </c>
      <c r="F1610" t="s">
        <v>712</v>
      </c>
      <c r="G1610" t="str">
        <f>VLOOKUP(F1610,[1]Position!A:D,4,0)</f>
        <v>f3387258-bb24-41ed-ad0e-c65bf3d1aeba</v>
      </c>
    </row>
    <row r="1611" spans="1:7" x14ac:dyDescent="0.25">
      <c r="A1611" s="9" t="s">
        <v>2738</v>
      </c>
      <c r="B1611" s="9" t="s">
        <v>2738</v>
      </c>
      <c r="C1611" t="str">
        <f>VLOOKUP(B1611,[1]Sheet6!B:C,2,0)</f>
        <v>D89D06D5-DDE0-4789-999A-E5C44DAB5AC4</v>
      </c>
      <c r="D1611" s="5" t="s">
        <v>105</v>
      </c>
      <c r="E1611" t="str">
        <f>VLOOKUP('کارشناس دفترفنی سیستم ها'!D1611,[1]Trade!A:B,2,0)</f>
        <v>BBFC342F-6CB5-4709-89C0-2D9476967387</v>
      </c>
      <c r="F1611" t="s">
        <v>712</v>
      </c>
      <c r="G1611" t="str">
        <f>VLOOKUP(F1611,[1]Position!A:D,4,0)</f>
        <v>f3387258-bb24-41ed-ad0e-c65bf3d1aeba</v>
      </c>
    </row>
    <row r="1612" spans="1:7" x14ac:dyDescent="0.25">
      <c r="A1612" s="9" t="s">
        <v>2740</v>
      </c>
      <c r="B1612" s="9" t="s">
        <v>2740</v>
      </c>
      <c r="C1612" t="str">
        <f>VLOOKUP(B1612,[1]Sheet6!B:C,2,0)</f>
        <v>978110E7-D909-459B-9615-4D509334793C</v>
      </c>
      <c r="D1612" s="5" t="s">
        <v>105</v>
      </c>
      <c r="E1612" t="str">
        <f>VLOOKUP('کارشناس دفترفنی سیستم ها'!D1612,[1]Trade!A:B,2,0)</f>
        <v>BBFC342F-6CB5-4709-89C0-2D9476967387</v>
      </c>
      <c r="F1612" t="s">
        <v>712</v>
      </c>
      <c r="G1612" t="str">
        <f>VLOOKUP(F1612,[1]Position!A:D,4,0)</f>
        <v>f3387258-bb24-41ed-ad0e-c65bf3d1aeba</v>
      </c>
    </row>
    <row r="1613" spans="1:7" x14ac:dyDescent="0.25">
      <c r="A1613" s="9" t="s">
        <v>2742</v>
      </c>
      <c r="B1613" s="9" t="s">
        <v>2742</v>
      </c>
      <c r="C1613" t="str">
        <f>VLOOKUP(B1613,[1]Sheet6!B:C,2,0)</f>
        <v>9B990994-53E1-48F9-B0D3-250F51DDC9AA</v>
      </c>
      <c r="D1613" s="5" t="s">
        <v>105</v>
      </c>
      <c r="E1613" t="str">
        <f>VLOOKUP('کارشناس دفترفنی سیستم ها'!D1613,[1]Trade!A:B,2,0)</f>
        <v>BBFC342F-6CB5-4709-89C0-2D9476967387</v>
      </c>
      <c r="F1613" t="s">
        <v>712</v>
      </c>
      <c r="G1613" t="str">
        <f>VLOOKUP(F1613,[1]Position!A:D,4,0)</f>
        <v>f3387258-bb24-41ed-ad0e-c65bf3d1aeba</v>
      </c>
    </row>
    <row r="1614" spans="1:7" x14ac:dyDescent="0.25">
      <c r="A1614" s="9" t="s">
        <v>2744</v>
      </c>
      <c r="B1614" s="9" t="s">
        <v>2744</v>
      </c>
      <c r="C1614" t="str">
        <f>VLOOKUP(B1614,[1]Sheet6!B:C,2,0)</f>
        <v>E6FB3525-B91A-480F-9695-497AE0134201</v>
      </c>
      <c r="D1614" s="5" t="s">
        <v>105</v>
      </c>
      <c r="E1614" t="str">
        <f>VLOOKUP('کارشناس دفترفنی سیستم ها'!D1614,[1]Trade!A:B,2,0)</f>
        <v>BBFC342F-6CB5-4709-89C0-2D9476967387</v>
      </c>
      <c r="F1614" t="s">
        <v>712</v>
      </c>
      <c r="G1614" t="str">
        <f>VLOOKUP(F1614,[1]Position!A:D,4,0)</f>
        <v>f3387258-bb24-41ed-ad0e-c65bf3d1aeba</v>
      </c>
    </row>
    <row r="1615" spans="1:7" x14ac:dyDescent="0.25">
      <c r="A1615" s="9" t="s">
        <v>2746</v>
      </c>
      <c r="B1615" s="9" t="s">
        <v>2746</v>
      </c>
      <c r="C1615" t="str">
        <f>VLOOKUP(B1615,[1]Sheet6!B:C,2,0)</f>
        <v>15F2A868-F4DB-437F-B292-CFE68C7F3C19</v>
      </c>
      <c r="D1615" s="5" t="s">
        <v>105</v>
      </c>
      <c r="E1615" t="str">
        <f>VLOOKUP('کارشناس دفترفنی سیستم ها'!D1615,[1]Trade!A:B,2,0)</f>
        <v>BBFC342F-6CB5-4709-89C0-2D9476967387</v>
      </c>
      <c r="F1615" t="s">
        <v>712</v>
      </c>
      <c r="G1615" t="str">
        <f>VLOOKUP(F1615,[1]Position!A:D,4,0)</f>
        <v>f3387258-bb24-41ed-ad0e-c65bf3d1aeba</v>
      </c>
    </row>
    <row r="1616" spans="1:7" x14ac:dyDescent="0.25">
      <c r="A1616" s="9" t="s">
        <v>2748</v>
      </c>
      <c r="B1616" s="9" t="s">
        <v>2748</v>
      </c>
      <c r="C1616" t="str">
        <f>VLOOKUP(B1616,[1]Sheet6!B:C,2,0)</f>
        <v>8A67B6E6-5DC8-4116-9FAF-3D84F49DA58A</v>
      </c>
      <c r="D1616" s="5" t="s">
        <v>105</v>
      </c>
      <c r="E1616" t="str">
        <f>VLOOKUP('کارشناس دفترفنی سیستم ها'!D1616,[1]Trade!A:B,2,0)</f>
        <v>BBFC342F-6CB5-4709-89C0-2D9476967387</v>
      </c>
      <c r="F1616" t="s">
        <v>712</v>
      </c>
      <c r="G1616" t="str">
        <f>VLOOKUP(F1616,[1]Position!A:D,4,0)</f>
        <v>f3387258-bb24-41ed-ad0e-c65bf3d1aeba</v>
      </c>
    </row>
    <row r="1617" spans="1:7" x14ac:dyDescent="0.25">
      <c r="A1617" s="9" t="s">
        <v>2750</v>
      </c>
      <c r="B1617" s="9" t="s">
        <v>2750</v>
      </c>
      <c r="C1617" t="str">
        <f>VLOOKUP(B1617,[1]Sheet6!B:C,2,0)</f>
        <v>18B70806-320E-48BA-B205-2B5DEF444962</v>
      </c>
      <c r="D1617" s="5" t="s">
        <v>105</v>
      </c>
      <c r="E1617" t="str">
        <f>VLOOKUP('کارشناس دفترفنی سیستم ها'!D1617,[1]Trade!A:B,2,0)</f>
        <v>BBFC342F-6CB5-4709-89C0-2D9476967387</v>
      </c>
      <c r="F1617" t="s">
        <v>712</v>
      </c>
      <c r="G1617" t="str">
        <f>VLOOKUP(F1617,[1]Position!A:D,4,0)</f>
        <v>f3387258-bb24-41ed-ad0e-c65bf3d1aeba</v>
      </c>
    </row>
    <row r="1618" spans="1:7" x14ac:dyDescent="0.25">
      <c r="A1618" s="9" t="s">
        <v>2752</v>
      </c>
      <c r="B1618" s="9" t="s">
        <v>2752</v>
      </c>
      <c r="C1618" t="str">
        <f>VLOOKUP(B1618,[1]Sheet6!B:C,2,0)</f>
        <v>F4B915F1-DA44-4CB2-9F69-B9470576467B</v>
      </c>
      <c r="D1618" s="5" t="s">
        <v>105</v>
      </c>
      <c r="E1618" t="str">
        <f>VLOOKUP('کارشناس دفترفنی سیستم ها'!D1618,[1]Trade!A:B,2,0)</f>
        <v>BBFC342F-6CB5-4709-89C0-2D9476967387</v>
      </c>
      <c r="F1618" t="s">
        <v>712</v>
      </c>
      <c r="G1618" t="str">
        <f>VLOOKUP(F1618,[1]Position!A:D,4,0)</f>
        <v>f3387258-bb24-41ed-ad0e-c65bf3d1aeba</v>
      </c>
    </row>
    <row r="1619" spans="1:7" x14ac:dyDescent="0.25">
      <c r="A1619" s="9" t="s">
        <v>2754</v>
      </c>
      <c r="B1619" s="9" t="s">
        <v>2754</v>
      </c>
      <c r="C1619" t="str">
        <f>VLOOKUP(B1619,[1]Sheet6!B:C,2,0)</f>
        <v>5421B7A3-EAAC-451F-9FD3-F9B4758112F7</v>
      </c>
      <c r="D1619" s="5" t="s">
        <v>105</v>
      </c>
      <c r="E1619" t="str">
        <f>VLOOKUP('کارشناس دفترفنی سیستم ها'!D1619,[1]Trade!A:B,2,0)</f>
        <v>BBFC342F-6CB5-4709-89C0-2D9476967387</v>
      </c>
      <c r="F1619" t="s">
        <v>712</v>
      </c>
      <c r="G1619" t="str">
        <f>VLOOKUP(F1619,[1]Position!A:D,4,0)</f>
        <v>f3387258-bb24-41ed-ad0e-c65bf3d1aeba</v>
      </c>
    </row>
    <row r="1620" spans="1:7" x14ac:dyDescent="0.25">
      <c r="A1620" s="9" t="s">
        <v>2756</v>
      </c>
      <c r="B1620" s="9" t="s">
        <v>2756</v>
      </c>
      <c r="C1620" t="str">
        <f>VLOOKUP(B1620,[1]Sheet6!B:C,2,0)</f>
        <v>EA6BE9E5-079F-43B6-B27C-30BB361163EF</v>
      </c>
      <c r="D1620" s="5" t="s">
        <v>105</v>
      </c>
      <c r="E1620" t="str">
        <f>VLOOKUP('کارشناس دفترفنی سیستم ها'!D1620,[1]Trade!A:B,2,0)</f>
        <v>BBFC342F-6CB5-4709-89C0-2D9476967387</v>
      </c>
      <c r="F1620" t="s">
        <v>712</v>
      </c>
      <c r="G1620" t="str">
        <f>VLOOKUP(F1620,[1]Position!A:D,4,0)</f>
        <v>f3387258-bb24-41ed-ad0e-c65bf3d1aeba</v>
      </c>
    </row>
    <row r="1621" spans="1:7" x14ac:dyDescent="0.25">
      <c r="A1621" s="9" t="s">
        <v>2758</v>
      </c>
      <c r="B1621" s="9" t="s">
        <v>2758</v>
      </c>
      <c r="C1621" t="str">
        <f>VLOOKUP(B1621,[1]Sheet6!B:C,2,0)</f>
        <v>31112E75-2EB8-4547-9BFE-32BD9AC588DF</v>
      </c>
      <c r="D1621" s="5" t="s">
        <v>105</v>
      </c>
      <c r="E1621" t="str">
        <f>VLOOKUP('کارشناس دفترفنی سیستم ها'!D1621,[1]Trade!A:B,2,0)</f>
        <v>BBFC342F-6CB5-4709-89C0-2D9476967387</v>
      </c>
      <c r="F1621" t="s">
        <v>712</v>
      </c>
      <c r="G1621" t="str">
        <f>VLOOKUP(F1621,[1]Position!A:D,4,0)</f>
        <v>f3387258-bb24-41ed-ad0e-c65bf3d1aeba</v>
      </c>
    </row>
    <row r="1622" spans="1:7" x14ac:dyDescent="0.25">
      <c r="A1622" s="9" t="s">
        <v>2760</v>
      </c>
      <c r="B1622" s="9" t="s">
        <v>2760</v>
      </c>
      <c r="C1622" t="str">
        <f>VLOOKUP(B1622,[1]Sheet6!B:C,2,0)</f>
        <v>14D54B82-061B-4170-ACDF-DD9DF7BF894D</v>
      </c>
      <c r="D1622" s="5" t="s">
        <v>105</v>
      </c>
      <c r="E1622" t="str">
        <f>VLOOKUP('کارشناس دفترفنی سیستم ها'!D1622,[1]Trade!A:B,2,0)</f>
        <v>BBFC342F-6CB5-4709-89C0-2D9476967387</v>
      </c>
      <c r="F1622" t="s">
        <v>712</v>
      </c>
      <c r="G1622" t="str">
        <f>VLOOKUP(F1622,[1]Position!A:D,4,0)</f>
        <v>f3387258-bb24-41ed-ad0e-c65bf3d1aeba</v>
      </c>
    </row>
    <row r="1623" spans="1:7" x14ac:dyDescent="0.25">
      <c r="A1623" s="9" t="s">
        <v>2762</v>
      </c>
      <c r="B1623" s="9" t="s">
        <v>2762</v>
      </c>
      <c r="C1623" t="str">
        <f>VLOOKUP(B1623,[1]Sheet6!B:C,2,0)</f>
        <v>66723ED6-2B8B-43D6-8271-1AB72F9E6567</v>
      </c>
      <c r="D1623" s="5" t="s">
        <v>105</v>
      </c>
      <c r="E1623" t="str">
        <f>VLOOKUP('کارشناس دفترفنی سیستم ها'!D1623,[1]Trade!A:B,2,0)</f>
        <v>BBFC342F-6CB5-4709-89C0-2D9476967387</v>
      </c>
      <c r="F1623" t="s">
        <v>712</v>
      </c>
      <c r="G1623" t="str">
        <f>VLOOKUP(F1623,[1]Position!A:D,4,0)</f>
        <v>f3387258-bb24-41ed-ad0e-c65bf3d1aeba</v>
      </c>
    </row>
    <row r="1624" spans="1:7" x14ac:dyDescent="0.25">
      <c r="A1624" s="9" t="s">
        <v>2764</v>
      </c>
      <c r="B1624" s="9" t="s">
        <v>2764</v>
      </c>
      <c r="C1624" t="str">
        <f>VLOOKUP(B1624,[1]Sheet6!B:C,2,0)</f>
        <v>F58AC59B-2DE6-4C76-A83E-C67DB567B175</v>
      </c>
      <c r="D1624" s="5" t="s">
        <v>105</v>
      </c>
      <c r="E1624" t="str">
        <f>VLOOKUP('کارشناس دفترفنی سیستم ها'!D1624,[1]Trade!A:B,2,0)</f>
        <v>BBFC342F-6CB5-4709-89C0-2D9476967387</v>
      </c>
      <c r="F1624" t="s">
        <v>712</v>
      </c>
      <c r="G1624" t="str">
        <f>VLOOKUP(F1624,[1]Position!A:D,4,0)</f>
        <v>f3387258-bb24-41ed-ad0e-c65bf3d1aeba</v>
      </c>
    </row>
    <row r="1625" spans="1:7" x14ac:dyDescent="0.25">
      <c r="A1625" s="9" t="s">
        <v>2766</v>
      </c>
      <c r="B1625" s="9" t="s">
        <v>2766</v>
      </c>
      <c r="C1625" t="str">
        <f>VLOOKUP(B1625,[1]Sheet6!B:C,2,0)</f>
        <v>C529774A-F317-4F1C-8950-9E199566F3CC</v>
      </c>
      <c r="D1625" s="5" t="s">
        <v>105</v>
      </c>
      <c r="E1625" t="str">
        <f>VLOOKUP('کارشناس دفترفنی سیستم ها'!D1625,[1]Trade!A:B,2,0)</f>
        <v>BBFC342F-6CB5-4709-89C0-2D9476967387</v>
      </c>
      <c r="F1625" t="s">
        <v>712</v>
      </c>
      <c r="G1625" t="str">
        <f>VLOOKUP(F1625,[1]Position!A:D,4,0)</f>
        <v>f3387258-bb24-41ed-ad0e-c65bf3d1aeba</v>
      </c>
    </row>
    <row r="1626" spans="1:7" x14ac:dyDescent="0.25">
      <c r="A1626" s="9" t="s">
        <v>2768</v>
      </c>
      <c r="B1626" s="9" t="s">
        <v>2768</v>
      </c>
      <c r="C1626" t="str">
        <f>VLOOKUP(B1626,[1]Sheet6!B:C,2,0)</f>
        <v>5B8F4003-4985-4BE3-9A33-82C55A9010EA</v>
      </c>
      <c r="D1626" s="5" t="s">
        <v>105</v>
      </c>
      <c r="E1626" t="str">
        <f>VLOOKUP('کارشناس دفترفنی سیستم ها'!D1626,[1]Trade!A:B,2,0)</f>
        <v>BBFC342F-6CB5-4709-89C0-2D9476967387</v>
      </c>
      <c r="F1626" t="s">
        <v>712</v>
      </c>
      <c r="G1626" t="str">
        <f>VLOOKUP(F1626,[1]Position!A:D,4,0)</f>
        <v>f3387258-bb24-41ed-ad0e-c65bf3d1aeba</v>
      </c>
    </row>
    <row r="1627" spans="1:7" x14ac:dyDescent="0.25">
      <c r="A1627" s="9" t="s">
        <v>2770</v>
      </c>
      <c r="B1627" s="9" t="s">
        <v>2770</v>
      </c>
      <c r="C1627" t="str">
        <f>VLOOKUP(B1627,[1]Sheet6!B:C,2,0)</f>
        <v>0B38BBD8-39C9-44C4-8E02-A7E056444463</v>
      </c>
      <c r="D1627" s="5" t="s">
        <v>105</v>
      </c>
      <c r="E1627" t="str">
        <f>VLOOKUP('کارشناس دفترفنی سیستم ها'!D1627,[1]Trade!A:B,2,0)</f>
        <v>BBFC342F-6CB5-4709-89C0-2D9476967387</v>
      </c>
      <c r="F1627" t="s">
        <v>712</v>
      </c>
      <c r="G1627" t="str">
        <f>VLOOKUP(F1627,[1]Position!A:D,4,0)</f>
        <v>f3387258-bb24-41ed-ad0e-c65bf3d1aeba</v>
      </c>
    </row>
    <row r="1628" spans="1:7" x14ac:dyDescent="0.25">
      <c r="A1628" s="9" t="s">
        <v>2772</v>
      </c>
      <c r="B1628" s="9" t="s">
        <v>2772</v>
      </c>
      <c r="C1628" t="str">
        <f>VLOOKUP(B1628,[1]Sheet6!B:C,2,0)</f>
        <v>69A3D6F5-4DB5-4EC3-926D-3487DC04C01E</v>
      </c>
      <c r="D1628" s="5" t="s">
        <v>105</v>
      </c>
      <c r="E1628" t="str">
        <f>VLOOKUP('کارشناس دفترفنی سیستم ها'!D1628,[1]Trade!A:B,2,0)</f>
        <v>BBFC342F-6CB5-4709-89C0-2D9476967387</v>
      </c>
      <c r="F1628" t="s">
        <v>712</v>
      </c>
      <c r="G1628" t="str">
        <f>VLOOKUP(F1628,[1]Position!A:D,4,0)</f>
        <v>f3387258-bb24-41ed-ad0e-c65bf3d1aeba</v>
      </c>
    </row>
    <row r="1629" spans="1:7" x14ac:dyDescent="0.25">
      <c r="A1629" s="9" t="s">
        <v>2774</v>
      </c>
      <c r="B1629" s="9" t="s">
        <v>2774</v>
      </c>
      <c r="C1629" t="str">
        <f>VLOOKUP(B1629,[1]Sheet6!B:C,2,0)</f>
        <v>76708EC9-2E9B-4368-BAC6-F4DF528FC43E</v>
      </c>
      <c r="D1629" s="5" t="s">
        <v>105</v>
      </c>
      <c r="E1629" t="str">
        <f>VLOOKUP('کارشناس دفترفنی سیستم ها'!D1629,[1]Trade!A:B,2,0)</f>
        <v>BBFC342F-6CB5-4709-89C0-2D9476967387</v>
      </c>
      <c r="F1629" t="s">
        <v>712</v>
      </c>
      <c r="G1629" t="str">
        <f>VLOOKUP(F1629,[1]Position!A:D,4,0)</f>
        <v>f3387258-bb24-41ed-ad0e-c65bf3d1aeba</v>
      </c>
    </row>
    <row r="1630" spans="1:7" x14ac:dyDescent="0.25">
      <c r="A1630" s="9" t="s">
        <v>2776</v>
      </c>
      <c r="B1630" s="9" t="s">
        <v>2776</v>
      </c>
      <c r="C1630" t="str">
        <f>VLOOKUP(B1630,[1]Sheet6!B:C,2,0)</f>
        <v>42942D2B-A935-4581-B2F5-04FE8E5D884A</v>
      </c>
      <c r="D1630" s="5" t="s">
        <v>105</v>
      </c>
      <c r="E1630" t="str">
        <f>VLOOKUP('کارشناس دفترفنی سیستم ها'!D1630,[1]Trade!A:B,2,0)</f>
        <v>BBFC342F-6CB5-4709-89C0-2D9476967387</v>
      </c>
      <c r="F1630" t="s">
        <v>712</v>
      </c>
      <c r="G1630" t="str">
        <f>VLOOKUP(F1630,[1]Position!A:D,4,0)</f>
        <v>f3387258-bb24-41ed-ad0e-c65bf3d1aeba</v>
      </c>
    </row>
    <row r="1631" spans="1:7" x14ac:dyDescent="0.25">
      <c r="A1631" s="9" t="s">
        <v>24</v>
      </c>
      <c r="B1631" s="9">
        <v>1330</v>
      </c>
      <c r="C1631" t="str">
        <f>VLOOKUP(B1631,[1]Sheet6!B:C,2,0)</f>
        <v>719827D5-412C-49FB-9FBB-A37B11223960</v>
      </c>
      <c r="D1631" s="5" t="s">
        <v>105</v>
      </c>
      <c r="E1631" t="str">
        <f>VLOOKUP('کارشناس دفترفنی سیستم ها'!D1631,[1]Trade!A:B,2,0)</f>
        <v>BBFC342F-6CB5-4709-89C0-2D9476967387</v>
      </c>
      <c r="F1631" t="s">
        <v>712</v>
      </c>
      <c r="G1631" t="str">
        <f>VLOOKUP(F1631,[1]Position!A:D,4,0)</f>
        <v>f3387258-bb24-41ed-ad0e-c65bf3d1aeba</v>
      </c>
    </row>
    <row r="1632" spans="1:7" x14ac:dyDescent="0.25">
      <c r="A1632" s="9" t="s">
        <v>2779</v>
      </c>
      <c r="B1632" s="9" t="s">
        <v>2779</v>
      </c>
      <c r="C1632" t="str">
        <f>VLOOKUP(B1632,[1]Sheet6!B:C,2,0)</f>
        <v>1A7242FC-16A7-4382-A94F-1D7AED38229B</v>
      </c>
      <c r="D1632" s="5" t="s">
        <v>105</v>
      </c>
      <c r="E1632" t="str">
        <f>VLOOKUP('کارشناس دفترفنی سیستم ها'!D1632,[1]Trade!A:B,2,0)</f>
        <v>BBFC342F-6CB5-4709-89C0-2D9476967387</v>
      </c>
      <c r="F1632" t="s">
        <v>712</v>
      </c>
      <c r="G1632" t="str">
        <f>VLOOKUP(F1632,[1]Position!A:D,4,0)</f>
        <v>f3387258-bb24-41ed-ad0e-c65bf3d1aeba</v>
      </c>
    </row>
    <row r="1633" spans="1:7" x14ac:dyDescent="0.25">
      <c r="A1633" s="9" t="s">
        <v>2781</v>
      </c>
      <c r="B1633" s="9" t="s">
        <v>2781</v>
      </c>
      <c r="C1633" t="str">
        <f>VLOOKUP(B1633,[1]Sheet6!B:C,2,0)</f>
        <v>4CB5EE7C-979D-4DA3-ABB3-6D965F2769EB</v>
      </c>
      <c r="D1633" s="5" t="s">
        <v>105</v>
      </c>
      <c r="E1633" t="str">
        <f>VLOOKUP('کارشناس دفترفنی سیستم ها'!D1633,[1]Trade!A:B,2,0)</f>
        <v>BBFC342F-6CB5-4709-89C0-2D9476967387</v>
      </c>
      <c r="F1633" t="s">
        <v>712</v>
      </c>
      <c r="G1633" t="str">
        <f>VLOOKUP(F1633,[1]Position!A:D,4,0)</f>
        <v>f3387258-bb24-41ed-ad0e-c65bf3d1aeba</v>
      </c>
    </row>
    <row r="1634" spans="1:7" x14ac:dyDescent="0.25">
      <c r="A1634" s="9" t="s">
        <v>2783</v>
      </c>
      <c r="B1634" s="9" t="s">
        <v>2783</v>
      </c>
      <c r="C1634" t="str">
        <f>VLOOKUP(B1634,[1]Sheet6!B:C,2,0)</f>
        <v>B709F742-7237-4EA7-A2DD-1D74CE293BC1</v>
      </c>
      <c r="D1634" s="5" t="s">
        <v>105</v>
      </c>
      <c r="E1634" t="str">
        <f>VLOOKUP('کارشناس دفترفنی سیستم ها'!D1634,[1]Trade!A:B,2,0)</f>
        <v>BBFC342F-6CB5-4709-89C0-2D9476967387</v>
      </c>
      <c r="F1634" t="s">
        <v>712</v>
      </c>
      <c r="G1634" t="str">
        <f>VLOOKUP(F1634,[1]Position!A:D,4,0)</f>
        <v>f3387258-bb24-41ed-ad0e-c65bf3d1aeba</v>
      </c>
    </row>
    <row r="1635" spans="1:7" x14ac:dyDescent="0.25">
      <c r="A1635" s="9" t="s">
        <v>2785</v>
      </c>
      <c r="B1635" s="9" t="s">
        <v>2785</v>
      </c>
      <c r="C1635" t="str">
        <f>VLOOKUP(B1635,[1]Sheet6!B:C,2,0)</f>
        <v>D017D88A-3C90-4F17-BD0E-C72CCD9D27AF</v>
      </c>
      <c r="D1635" s="5" t="s">
        <v>105</v>
      </c>
      <c r="E1635" t="str">
        <f>VLOOKUP('کارشناس دفترفنی سیستم ها'!D1635,[1]Trade!A:B,2,0)</f>
        <v>BBFC342F-6CB5-4709-89C0-2D9476967387</v>
      </c>
      <c r="F1635" t="s">
        <v>712</v>
      </c>
      <c r="G1635" t="str">
        <f>VLOOKUP(F1635,[1]Position!A:D,4,0)</f>
        <v>f3387258-bb24-41ed-ad0e-c65bf3d1aeba</v>
      </c>
    </row>
    <row r="1636" spans="1:7" x14ac:dyDescent="0.25">
      <c r="A1636" s="9" t="s">
        <v>2787</v>
      </c>
      <c r="B1636" s="9" t="s">
        <v>2787</v>
      </c>
      <c r="C1636" t="str">
        <f>VLOOKUP(B1636,[1]Sheet6!B:C,2,0)</f>
        <v>F78DCCC7-BBC0-47AA-A85D-B21C44C6F399</v>
      </c>
      <c r="D1636" s="5" t="s">
        <v>105</v>
      </c>
      <c r="E1636" t="str">
        <f>VLOOKUP('کارشناس دفترفنی سیستم ها'!D1636,[1]Trade!A:B,2,0)</f>
        <v>BBFC342F-6CB5-4709-89C0-2D9476967387</v>
      </c>
      <c r="F1636" t="s">
        <v>712</v>
      </c>
      <c r="G1636" t="str">
        <f>VLOOKUP(F1636,[1]Position!A:D,4,0)</f>
        <v>f3387258-bb24-41ed-ad0e-c65bf3d1aeba</v>
      </c>
    </row>
    <row r="1637" spans="1:7" x14ac:dyDescent="0.25">
      <c r="A1637" s="9" t="s">
        <v>2789</v>
      </c>
      <c r="B1637" s="9" t="s">
        <v>2789</v>
      </c>
      <c r="C1637" t="str">
        <f>VLOOKUP(B1637,[1]Sheet6!B:C,2,0)</f>
        <v>40548997-A1C4-4B0C-A82F-F96A07DC41B4</v>
      </c>
      <c r="D1637" s="5" t="s">
        <v>105</v>
      </c>
      <c r="E1637" t="str">
        <f>VLOOKUP('کارشناس دفترفنی سیستم ها'!D1637,[1]Trade!A:B,2,0)</f>
        <v>BBFC342F-6CB5-4709-89C0-2D9476967387</v>
      </c>
      <c r="F1637" t="s">
        <v>712</v>
      </c>
      <c r="G1637" t="str">
        <f>VLOOKUP(F1637,[1]Position!A:D,4,0)</f>
        <v>f3387258-bb24-41ed-ad0e-c65bf3d1aeba</v>
      </c>
    </row>
    <row r="1638" spans="1:7" x14ac:dyDescent="0.25">
      <c r="A1638" s="9" t="s">
        <v>2791</v>
      </c>
      <c r="B1638" s="9" t="s">
        <v>2791</v>
      </c>
      <c r="C1638" t="str">
        <f>VLOOKUP(B1638,[1]Sheet6!B:C,2,0)</f>
        <v>4DD52338-4802-40C2-A337-B3321E45407A</v>
      </c>
      <c r="D1638" s="5" t="s">
        <v>105</v>
      </c>
      <c r="E1638" t="str">
        <f>VLOOKUP('کارشناس دفترفنی سیستم ها'!D1638,[1]Trade!A:B,2,0)</f>
        <v>BBFC342F-6CB5-4709-89C0-2D9476967387</v>
      </c>
      <c r="F1638" t="s">
        <v>712</v>
      </c>
      <c r="G1638" t="str">
        <f>VLOOKUP(F1638,[1]Position!A:D,4,0)</f>
        <v>f3387258-bb24-41ed-ad0e-c65bf3d1aeba</v>
      </c>
    </row>
    <row r="1639" spans="1:7" x14ac:dyDescent="0.25">
      <c r="A1639" s="9" t="s">
        <v>25</v>
      </c>
      <c r="B1639" s="9">
        <v>1340</v>
      </c>
      <c r="C1639" t="str">
        <f>VLOOKUP(B1639,[1]Sheet6!B:C,2,0)</f>
        <v>D3A4B00C-5F42-4675-B0F6-E8C86E21314E</v>
      </c>
      <c r="D1639" s="5" t="s">
        <v>105</v>
      </c>
      <c r="E1639" t="str">
        <f>VLOOKUP('کارشناس دفترفنی سیستم ها'!D1639,[1]Trade!A:B,2,0)</f>
        <v>BBFC342F-6CB5-4709-89C0-2D9476967387</v>
      </c>
      <c r="F1639" t="s">
        <v>712</v>
      </c>
      <c r="G1639" t="str">
        <f>VLOOKUP(F1639,[1]Position!A:D,4,0)</f>
        <v>f3387258-bb24-41ed-ad0e-c65bf3d1aeba</v>
      </c>
    </row>
    <row r="1640" spans="1:7" x14ac:dyDescent="0.25">
      <c r="A1640" s="9" t="s">
        <v>2794</v>
      </c>
      <c r="B1640" s="9" t="s">
        <v>2794</v>
      </c>
      <c r="C1640" t="str">
        <f>VLOOKUP(B1640,[1]Sheet6!B:C,2,0)</f>
        <v>F365883C-B973-4C2E-BFEA-824B97FF81F9</v>
      </c>
      <c r="D1640" s="5" t="s">
        <v>105</v>
      </c>
      <c r="E1640" t="str">
        <f>VLOOKUP('کارشناس دفترفنی سیستم ها'!D1640,[1]Trade!A:B,2,0)</f>
        <v>BBFC342F-6CB5-4709-89C0-2D9476967387</v>
      </c>
      <c r="F1640" t="s">
        <v>712</v>
      </c>
      <c r="G1640" t="str">
        <f>VLOOKUP(F1640,[1]Position!A:D,4,0)</f>
        <v>f3387258-bb24-41ed-ad0e-c65bf3d1aeba</v>
      </c>
    </row>
    <row r="1641" spans="1:7" x14ac:dyDescent="0.25">
      <c r="A1641" s="9" t="s">
        <v>26</v>
      </c>
      <c r="B1641" s="9">
        <v>1350</v>
      </c>
      <c r="C1641" t="str">
        <f>VLOOKUP(B1641,[1]Sheet6!B:C,2,0)</f>
        <v>AD4B74EB-EDAE-4974-B998-015829D7EF7F</v>
      </c>
      <c r="D1641" s="5" t="s">
        <v>105</v>
      </c>
      <c r="E1641" t="str">
        <f>VLOOKUP('کارشناس دفترفنی سیستم ها'!D1641,[1]Trade!A:B,2,0)</f>
        <v>BBFC342F-6CB5-4709-89C0-2D9476967387</v>
      </c>
      <c r="F1641" t="s">
        <v>712</v>
      </c>
      <c r="G1641" t="str">
        <f>VLOOKUP(F1641,[1]Position!A:D,4,0)</f>
        <v>f3387258-bb24-41ed-ad0e-c65bf3d1aeba</v>
      </c>
    </row>
    <row r="1642" spans="1:7" x14ac:dyDescent="0.25">
      <c r="A1642" s="9" t="s">
        <v>2797</v>
      </c>
      <c r="B1642" s="9" t="s">
        <v>2797</v>
      </c>
      <c r="C1642" t="str">
        <f>VLOOKUP(B1642,[1]Sheet6!B:C,2,0)</f>
        <v>7D6FDE41-1CBE-44F9-A1F1-B26B0751EFA5</v>
      </c>
      <c r="D1642" s="5" t="s">
        <v>105</v>
      </c>
      <c r="E1642" t="str">
        <f>VLOOKUP('کارشناس دفترفنی سیستم ها'!D1642,[1]Trade!A:B,2,0)</f>
        <v>BBFC342F-6CB5-4709-89C0-2D9476967387</v>
      </c>
      <c r="F1642" t="s">
        <v>712</v>
      </c>
      <c r="G1642" t="str">
        <f>VLOOKUP(F1642,[1]Position!A:D,4,0)</f>
        <v>f3387258-bb24-41ed-ad0e-c65bf3d1aeba</v>
      </c>
    </row>
    <row r="1643" spans="1:7" x14ac:dyDescent="0.25">
      <c r="A1643" s="9" t="s">
        <v>2799</v>
      </c>
      <c r="B1643" s="9" t="s">
        <v>2799</v>
      </c>
      <c r="C1643" t="str">
        <f>VLOOKUP(B1643,[1]Sheet6!B:C,2,0)</f>
        <v>A6DC7DDD-A724-41A3-9985-8B8047218C62</v>
      </c>
      <c r="D1643" s="5" t="s">
        <v>105</v>
      </c>
      <c r="E1643" t="str">
        <f>VLOOKUP('کارشناس دفترفنی سیستم ها'!D1643,[1]Trade!A:B,2,0)</f>
        <v>BBFC342F-6CB5-4709-89C0-2D9476967387</v>
      </c>
      <c r="F1643" t="s">
        <v>712</v>
      </c>
      <c r="G1643" t="str">
        <f>VLOOKUP(F1643,[1]Position!A:D,4,0)</f>
        <v>f3387258-bb24-41ed-ad0e-c65bf3d1aeba</v>
      </c>
    </row>
    <row r="1644" spans="1:7" x14ac:dyDescent="0.25">
      <c r="A1644" s="9" t="s">
        <v>2801</v>
      </c>
      <c r="B1644" s="9" t="s">
        <v>2801</v>
      </c>
      <c r="C1644" t="str">
        <f>VLOOKUP(B1644,[1]Sheet6!B:C,2,0)</f>
        <v>B6F9E404-468A-4935-A327-1C4F71F2B433</v>
      </c>
      <c r="D1644" s="5" t="s">
        <v>105</v>
      </c>
      <c r="E1644" t="str">
        <f>VLOOKUP('کارشناس دفترفنی سیستم ها'!D1644,[1]Trade!A:B,2,0)</f>
        <v>BBFC342F-6CB5-4709-89C0-2D9476967387</v>
      </c>
      <c r="F1644" t="s">
        <v>712</v>
      </c>
      <c r="G1644" t="str">
        <f>VLOOKUP(F1644,[1]Position!A:D,4,0)</f>
        <v>f3387258-bb24-41ed-ad0e-c65bf3d1aeba</v>
      </c>
    </row>
    <row r="1645" spans="1:7" x14ac:dyDescent="0.25">
      <c r="A1645" s="9" t="s">
        <v>2803</v>
      </c>
      <c r="B1645" s="9" t="s">
        <v>2803</v>
      </c>
      <c r="C1645" t="str">
        <f>VLOOKUP(B1645,[1]Sheet6!B:C,2,0)</f>
        <v>FF061D2D-CD96-4DD6-88C6-AD3655304312</v>
      </c>
      <c r="D1645" s="5" t="s">
        <v>105</v>
      </c>
      <c r="E1645" t="str">
        <f>VLOOKUP('کارشناس دفترفنی سیستم ها'!D1645,[1]Trade!A:B,2,0)</f>
        <v>BBFC342F-6CB5-4709-89C0-2D9476967387</v>
      </c>
      <c r="F1645" t="s">
        <v>712</v>
      </c>
      <c r="G1645" t="str">
        <f>VLOOKUP(F1645,[1]Position!A:D,4,0)</f>
        <v>f3387258-bb24-41ed-ad0e-c65bf3d1aeba</v>
      </c>
    </row>
    <row r="1646" spans="1:7" x14ac:dyDescent="0.25">
      <c r="A1646" s="9" t="s">
        <v>2805</v>
      </c>
      <c r="B1646" s="9" t="s">
        <v>2805</v>
      </c>
      <c r="C1646" t="str">
        <f>VLOOKUP(B1646,[1]Sheet6!B:C,2,0)</f>
        <v>8D46A11A-A845-4513-BB16-49E06DB0B501</v>
      </c>
      <c r="D1646" s="5" t="s">
        <v>105</v>
      </c>
      <c r="E1646" t="str">
        <f>VLOOKUP('کارشناس دفترفنی سیستم ها'!D1646,[1]Trade!A:B,2,0)</f>
        <v>BBFC342F-6CB5-4709-89C0-2D9476967387</v>
      </c>
      <c r="F1646" t="s">
        <v>712</v>
      </c>
      <c r="G1646" t="str">
        <f>VLOOKUP(F1646,[1]Position!A:D,4,0)</f>
        <v>f3387258-bb24-41ed-ad0e-c65bf3d1aeba</v>
      </c>
    </row>
    <row r="1647" spans="1:7" x14ac:dyDescent="0.25">
      <c r="A1647" s="9" t="s">
        <v>2807</v>
      </c>
      <c r="B1647" s="9" t="s">
        <v>2807</v>
      </c>
      <c r="C1647" t="str">
        <f>VLOOKUP(B1647,[1]Sheet6!B:C,2,0)</f>
        <v>B8B4656F-D398-409B-8CB6-FD315171730F</v>
      </c>
      <c r="D1647" s="5" t="s">
        <v>105</v>
      </c>
      <c r="E1647" t="str">
        <f>VLOOKUP('کارشناس دفترفنی سیستم ها'!D1647,[1]Trade!A:B,2,0)</f>
        <v>BBFC342F-6CB5-4709-89C0-2D9476967387</v>
      </c>
      <c r="F1647" t="s">
        <v>712</v>
      </c>
      <c r="G1647" t="str">
        <f>VLOOKUP(F1647,[1]Position!A:D,4,0)</f>
        <v>f3387258-bb24-41ed-ad0e-c65bf3d1aeba</v>
      </c>
    </row>
    <row r="1648" spans="1:7" x14ac:dyDescent="0.25">
      <c r="A1648" s="9" t="s">
        <v>2809</v>
      </c>
      <c r="B1648" s="9" t="s">
        <v>2809</v>
      </c>
      <c r="C1648" t="str">
        <f>VLOOKUP(B1648,[1]Sheet6!B:C,2,0)</f>
        <v>FC297107-53E0-4151-AF9C-4AE391EC25D4</v>
      </c>
      <c r="D1648" s="5" t="s">
        <v>105</v>
      </c>
      <c r="E1648" t="str">
        <f>VLOOKUP('کارشناس دفترفنی سیستم ها'!D1648,[1]Trade!A:B,2,0)</f>
        <v>BBFC342F-6CB5-4709-89C0-2D9476967387</v>
      </c>
      <c r="F1648" t="s">
        <v>712</v>
      </c>
      <c r="G1648" t="str">
        <f>VLOOKUP(F1648,[1]Position!A:D,4,0)</f>
        <v>f3387258-bb24-41ed-ad0e-c65bf3d1aeba</v>
      </c>
    </row>
    <row r="1649" spans="1:7" x14ac:dyDescent="0.25">
      <c r="A1649" s="9" t="s">
        <v>2811</v>
      </c>
      <c r="B1649" s="9" t="s">
        <v>2811</v>
      </c>
      <c r="C1649" t="str">
        <f>VLOOKUP(B1649,[1]Sheet6!B:C,2,0)</f>
        <v>EB708932-9615-4F05-87C7-8F0ECA0DFA74</v>
      </c>
      <c r="D1649" s="5" t="s">
        <v>105</v>
      </c>
      <c r="E1649" t="str">
        <f>VLOOKUP('کارشناس دفترفنی سیستم ها'!D1649,[1]Trade!A:B,2,0)</f>
        <v>BBFC342F-6CB5-4709-89C0-2D9476967387</v>
      </c>
      <c r="F1649" t="s">
        <v>712</v>
      </c>
      <c r="G1649" t="str">
        <f>VLOOKUP(F1649,[1]Position!A:D,4,0)</f>
        <v>f3387258-bb24-41ed-ad0e-c65bf3d1aeba</v>
      </c>
    </row>
    <row r="1650" spans="1:7" x14ac:dyDescent="0.25">
      <c r="A1650" s="9" t="s">
        <v>2813</v>
      </c>
      <c r="B1650" s="9" t="s">
        <v>2813</v>
      </c>
      <c r="C1650" t="str">
        <f>VLOOKUP(B1650,[1]Sheet6!B:C,2,0)</f>
        <v>E325D6AB-4258-4BC9-8B35-03604874E653</v>
      </c>
      <c r="D1650" s="5" t="s">
        <v>105</v>
      </c>
      <c r="E1650" t="str">
        <f>VLOOKUP('کارشناس دفترفنی سیستم ها'!D1650,[1]Trade!A:B,2,0)</f>
        <v>BBFC342F-6CB5-4709-89C0-2D9476967387</v>
      </c>
      <c r="F1650" t="s">
        <v>712</v>
      </c>
      <c r="G1650" t="str">
        <f>VLOOKUP(F1650,[1]Position!A:D,4,0)</f>
        <v>f3387258-bb24-41ed-ad0e-c65bf3d1aeba</v>
      </c>
    </row>
    <row r="1651" spans="1:7" x14ac:dyDescent="0.25">
      <c r="A1651" s="9" t="s">
        <v>27</v>
      </c>
      <c r="B1651" s="9">
        <v>1360</v>
      </c>
      <c r="C1651" t="str">
        <f>VLOOKUP(B1651,[1]Sheet6!B:C,2,0)</f>
        <v>BF163F79-A455-4637-92E6-495850A57301</v>
      </c>
      <c r="D1651" s="5" t="s">
        <v>105</v>
      </c>
      <c r="E1651" t="str">
        <f>VLOOKUP('کارشناس دفترفنی سیستم ها'!D1651,[1]Trade!A:B,2,0)</f>
        <v>BBFC342F-6CB5-4709-89C0-2D9476967387</v>
      </c>
      <c r="F1651" t="s">
        <v>712</v>
      </c>
      <c r="G1651" t="str">
        <f>VLOOKUP(F1651,[1]Position!A:D,4,0)</f>
        <v>f3387258-bb24-41ed-ad0e-c65bf3d1aeba</v>
      </c>
    </row>
    <row r="1652" spans="1:7" x14ac:dyDescent="0.25">
      <c r="A1652" s="9" t="s">
        <v>2816</v>
      </c>
      <c r="B1652" s="9" t="s">
        <v>2816</v>
      </c>
      <c r="C1652" t="str">
        <f>VLOOKUP(B1652,[1]Sheet6!B:C,2,0)</f>
        <v>EC259BE8-2084-4730-8EFA-BC19B5D9E19C</v>
      </c>
      <c r="D1652" s="5" t="s">
        <v>105</v>
      </c>
      <c r="E1652" t="str">
        <f>VLOOKUP('کارشناس دفترفنی سیستم ها'!D1652,[1]Trade!A:B,2,0)</f>
        <v>BBFC342F-6CB5-4709-89C0-2D9476967387</v>
      </c>
      <c r="F1652" t="s">
        <v>712</v>
      </c>
      <c r="G1652" t="str">
        <f>VLOOKUP(F1652,[1]Position!A:D,4,0)</f>
        <v>f3387258-bb24-41ed-ad0e-c65bf3d1aeba</v>
      </c>
    </row>
    <row r="1653" spans="1:7" x14ac:dyDescent="0.25">
      <c r="A1653" s="9" t="s">
        <v>2818</v>
      </c>
      <c r="B1653" s="9" t="s">
        <v>2818</v>
      </c>
      <c r="C1653" t="str">
        <f>VLOOKUP(B1653,[1]Sheet6!B:C,2,0)</f>
        <v>A008AC6E-0C53-4EBF-86F6-84C07FFCC550</v>
      </c>
      <c r="D1653" s="5" t="s">
        <v>105</v>
      </c>
      <c r="E1653" t="str">
        <f>VLOOKUP('کارشناس دفترفنی سیستم ها'!D1653,[1]Trade!A:B,2,0)</f>
        <v>BBFC342F-6CB5-4709-89C0-2D9476967387</v>
      </c>
      <c r="F1653" t="s">
        <v>712</v>
      </c>
      <c r="G1653" t="str">
        <f>VLOOKUP(F1653,[1]Position!A:D,4,0)</f>
        <v>f3387258-bb24-41ed-ad0e-c65bf3d1aeba</v>
      </c>
    </row>
    <row r="1654" spans="1:7" x14ac:dyDescent="0.25">
      <c r="A1654" s="9" t="s">
        <v>2820</v>
      </c>
      <c r="B1654" s="9" t="s">
        <v>2820</v>
      </c>
      <c r="C1654" t="str">
        <f>VLOOKUP(B1654,[1]Sheet6!B:C,2,0)</f>
        <v>DEDAC3F9-5423-409B-AB34-3A9FA89624A1</v>
      </c>
      <c r="D1654" s="5" t="s">
        <v>105</v>
      </c>
      <c r="E1654" t="str">
        <f>VLOOKUP('کارشناس دفترفنی سیستم ها'!D1654,[1]Trade!A:B,2,0)</f>
        <v>BBFC342F-6CB5-4709-89C0-2D9476967387</v>
      </c>
      <c r="F1654" t="s">
        <v>712</v>
      </c>
      <c r="G1654" t="str">
        <f>VLOOKUP(F1654,[1]Position!A:D,4,0)</f>
        <v>f3387258-bb24-41ed-ad0e-c65bf3d1aeba</v>
      </c>
    </row>
    <row r="1655" spans="1:7" x14ac:dyDescent="0.25">
      <c r="A1655" s="9" t="s">
        <v>2822</v>
      </c>
      <c r="B1655" s="9" t="s">
        <v>2822</v>
      </c>
      <c r="C1655" t="str">
        <f>VLOOKUP(B1655,[1]Sheet6!B:C,2,0)</f>
        <v>F4B190A2-8490-4564-AFC3-C45B5183054D</v>
      </c>
      <c r="D1655" s="5" t="s">
        <v>105</v>
      </c>
      <c r="E1655" t="str">
        <f>VLOOKUP('کارشناس دفترفنی سیستم ها'!D1655,[1]Trade!A:B,2,0)</f>
        <v>BBFC342F-6CB5-4709-89C0-2D9476967387</v>
      </c>
      <c r="F1655" t="s">
        <v>712</v>
      </c>
      <c r="G1655" t="str">
        <f>VLOOKUP(F1655,[1]Position!A:D,4,0)</f>
        <v>f3387258-bb24-41ed-ad0e-c65bf3d1aeba</v>
      </c>
    </row>
    <row r="1656" spans="1:7" x14ac:dyDescent="0.25">
      <c r="A1656" s="9" t="s">
        <v>2824</v>
      </c>
      <c r="B1656" s="9" t="s">
        <v>2824</v>
      </c>
      <c r="C1656" t="str">
        <f>VLOOKUP(B1656,[1]Sheet6!B:C,2,0)</f>
        <v>9484B9DD-20E8-4D70-A64E-B52AA725F06F</v>
      </c>
      <c r="D1656" s="5" t="s">
        <v>105</v>
      </c>
      <c r="E1656" t="str">
        <f>VLOOKUP('کارشناس دفترفنی سیستم ها'!D1656,[1]Trade!A:B,2,0)</f>
        <v>BBFC342F-6CB5-4709-89C0-2D9476967387</v>
      </c>
      <c r="F1656" t="s">
        <v>712</v>
      </c>
      <c r="G1656" t="str">
        <f>VLOOKUP(F1656,[1]Position!A:D,4,0)</f>
        <v>f3387258-bb24-41ed-ad0e-c65bf3d1aeba</v>
      </c>
    </row>
    <row r="1657" spans="1:7" x14ac:dyDescent="0.25">
      <c r="A1657" s="9" t="s">
        <v>2826</v>
      </c>
      <c r="B1657" s="9" t="s">
        <v>2826</v>
      </c>
      <c r="C1657" t="str">
        <f>VLOOKUP(B1657,[1]Sheet6!B:C,2,0)</f>
        <v>967434E5-51F4-4A7F-993C-A630B4CAD7D4</v>
      </c>
      <c r="D1657" s="5" t="s">
        <v>105</v>
      </c>
      <c r="E1657" t="str">
        <f>VLOOKUP('کارشناس دفترفنی سیستم ها'!D1657,[1]Trade!A:B,2,0)</f>
        <v>BBFC342F-6CB5-4709-89C0-2D9476967387</v>
      </c>
      <c r="F1657" t="s">
        <v>712</v>
      </c>
      <c r="G1657" t="str">
        <f>VLOOKUP(F1657,[1]Position!A:D,4,0)</f>
        <v>f3387258-bb24-41ed-ad0e-c65bf3d1aeba</v>
      </c>
    </row>
    <row r="1658" spans="1:7" x14ac:dyDescent="0.25">
      <c r="A1658" s="9" t="s">
        <v>2828</v>
      </c>
      <c r="B1658" s="9">
        <v>1370</v>
      </c>
      <c r="C1658" t="str">
        <f>VLOOKUP(B1658,[1]Sheet6!B:C,2,0)</f>
        <v>4CEC1EB6-64A3-4293-8322-FDB49405019B</v>
      </c>
      <c r="D1658" s="5" t="s">
        <v>105</v>
      </c>
      <c r="E1658" t="str">
        <f>VLOOKUP('کارشناس دفترفنی سیستم ها'!D1658,[1]Trade!A:B,2,0)</f>
        <v>BBFC342F-6CB5-4709-89C0-2D9476967387</v>
      </c>
      <c r="F1658" t="s">
        <v>712</v>
      </c>
      <c r="G1658" t="str">
        <f>VLOOKUP(F1658,[1]Position!A:D,4,0)</f>
        <v>f3387258-bb24-41ed-ad0e-c65bf3d1aeba</v>
      </c>
    </row>
    <row r="1659" spans="1:7" x14ac:dyDescent="0.25">
      <c r="A1659" s="9" t="s">
        <v>2830</v>
      </c>
      <c r="B1659" s="9" t="s">
        <v>2830</v>
      </c>
      <c r="C1659" t="str">
        <f>VLOOKUP(B1659,[1]Sheet6!B:C,2,0)</f>
        <v>A5CBC332-E82B-4D00-ADB0-7B4009CA2B67</v>
      </c>
      <c r="D1659" s="5" t="s">
        <v>105</v>
      </c>
      <c r="E1659" t="str">
        <f>VLOOKUP('کارشناس دفترفنی سیستم ها'!D1659,[1]Trade!A:B,2,0)</f>
        <v>BBFC342F-6CB5-4709-89C0-2D9476967387</v>
      </c>
      <c r="F1659" t="s">
        <v>712</v>
      </c>
      <c r="G1659" t="str">
        <f>VLOOKUP(F1659,[1]Position!A:D,4,0)</f>
        <v>f3387258-bb24-41ed-ad0e-c65bf3d1aeba</v>
      </c>
    </row>
    <row r="1660" spans="1:7" x14ac:dyDescent="0.25">
      <c r="A1660" s="9" t="s">
        <v>2832</v>
      </c>
      <c r="B1660" s="9">
        <v>1380</v>
      </c>
      <c r="C1660" t="str">
        <f>VLOOKUP(B1660,[1]Sheet6!B:C,2,0)</f>
        <v>31A3542E-14DB-4CB6-840C-CBB5D658EC02</v>
      </c>
      <c r="D1660" s="5" t="s">
        <v>105</v>
      </c>
      <c r="E1660" t="str">
        <f>VLOOKUP('کارشناس دفترفنی سیستم ها'!D1660,[1]Trade!A:B,2,0)</f>
        <v>BBFC342F-6CB5-4709-89C0-2D9476967387</v>
      </c>
      <c r="F1660" t="s">
        <v>712</v>
      </c>
      <c r="G1660" t="str">
        <f>VLOOKUP(F1660,[1]Position!A:D,4,0)</f>
        <v>f3387258-bb24-41ed-ad0e-c65bf3d1aeba</v>
      </c>
    </row>
    <row r="1661" spans="1:7" x14ac:dyDescent="0.25">
      <c r="A1661" s="9" t="s">
        <v>43</v>
      </c>
      <c r="B1661" s="9">
        <v>1390</v>
      </c>
      <c r="C1661" t="str">
        <f>VLOOKUP(B1661,[1]Sheet6!B:C,2,0)</f>
        <v>B8BDA0D1-722C-4723-B5EF-F6C98DF2E229</v>
      </c>
      <c r="D1661" s="5" t="s">
        <v>105</v>
      </c>
      <c r="E1661" t="str">
        <f>VLOOKUP('کارشناس دفترفنی سیستم ها'!D1661,[1]Trade!A:B,2,0)</f>
        <v>BBFC342F-6CB5-4709-89C0-2D9476967387</v>
      </c>
      <c r="F1661" t="s">
        <v>712</v>
      </c>
      <c r="G1661" t="str">
        <f>VLOOKUP(F1661,[1]Position!A:D,4,0)</f>
        <v>f3387258-bb24-41ed-ad0e-c65bf3d1aeba</v>
      </c>
    </row>
    <row r="1662" spans="1:7" x14ac:dyDescent="0.25">
      <c r="A1662" s="9" t="s">
        <v>2835</v>
      </c>
      <c r="B1662" s="9" t="s">
        <v>2835</v>
      </c>
      <c r="C1662" t="str">
        <f>VLOOKUP(B1662,[1]Sheet6!B:C,2,0)</f>
        <v>F27D5A1C-DDE4-455B-9C67-09C6EFDA0CE7</v>
      </c>
      <c r="D1662" s="5" t="s">
        <v>105</v>
      </c>
      <c r="E1662" t="str">
        <f>VLOOKUP('کارشناس دفترفنی سیستم ها'!D1662,[1]Trade!A:B,2,0)</f>
        <v>BBFC342F-6CB5-4709-89C0-2D9476967387</v>
      </c>
      <c r="F1662" t="s">
        <v>712</v>
      </c>
      <c r="G1662" t="str">
        <f>VLOOKUP(F1662,[1]Position!A:D,4,0)</f>
        <v>f3387258-bb24-41ed-ad0e-c65bf3d1aeba</v>
      </c>
    </row>
    <row r="1663" spans="1:7" x14ac:dyDescent="0.25">
      <c r="A1663" s="9" t="s">
        <v>2837</v>
      </c>
      <c r="B1663" s="9" t="s">
        <v>2837</v>
      </c>
      <c r="C1663" t="str">
        <f>VLOOKUP(B1663,[1]Sheet6!B:C,2,0)</f>
        <v>65EC97B6-97E3-4DCD-B6E0-41CE16E467EC</v>
      </c>
      <c r="D1663" s="5" t="s">
        <v>105</v>
      </c>
      <c r="E1663" t="str">
        <f>VLOOKUP('کارشناس دفترفنی سیستم ها'!D1663,[1]Trade!A:B,2,0)</f>
        <v>BBFC342F-6CB5-4709-89C0-2D9476967387</v>
      </c>
      <c r="F1663" t="s">
        <v>712</v>
      </c>
      <c r="G1663" t="str">
        <f>VLOOKUP(F1663,[1]Position!A:D,4,0)</f>
        <v>f3387258-bb24-41ed-ad0e-c65bf3d1aeba</v>
      </c>
    </row>
    <row r="1664" spans="1:7" x14ac:dyDescent="0.25">
      <c r="A1664" s="9" t="s">
        <v>2839</v>
      </c>
      <c r="B1664" s="9" t="s">
        <v>2839</v>
      </c>
      <c r="C1664" t="str">
        <f>VLOOKUP(B1664,[1]Sheet6!B:C,2,0)</f>
        <v>9D82176F-3A27-45B3-9BE2-A756F6270444</v>
      </c>
      <c r="D1664" s="5" t="s">
        <v>105</v>
      </c>
      <c r="E1664" t="str">
        <f>VLOOKUP('کارشناس دفترفنی سیستم ها'!D1664,[1]Trade!A:B,2,0)</f>
        <v>BBFC342F-6CB5-4709-89C0-2D9476967387</v>
      </c>
      <c r="F1664" t="s">
        <v>712</v>
      </c>
      <c r="G1664" t="str">
        <f>VLOOKUP(F1664,[1]Position!A:D,4,0)</f>
        <v>f3387258-bb24-41ed-ad0e-c65bf3d1aeba</v>
      </c>
    </row>
    <row r="1665" spans="1:7" x14ac:dyDescent="0.25">
      <c r="A1665" s="9" t="s">
        <v>2841</v>
      </c>
      <c r="B1665" s="9" t="s">
        <v>2841</v>
      </c>
      <c r="C1665" t="str">
        <f>VLOOKUP(B1665,[1]Sheet6!B:C,2,0)</f>
        <v>5A991BF8-FFAC-4E3E-93DC-E69195432046</v>
      </c>
      <c r="D1665" s="5" t="s">
        <v>105</v>
      </c>
      <c r="E1665" t="str">
        <f>VLOOKUP('کارشناس دفترفنی سیستم ها'!D1665,[1]Trade!A:B,2,0)</f>
        <v>BBFC342F-6CB5-4709-89C0-2D9476967387</v>
      </c>
      <c r="F1665" t="s">
        <v>712</v>
      </c>
      <c r="G1665" t="str">
        <f>VLOOKUP(F1665,[1]Position!A:D,4,0)</f>
        <v>f3387258-bb24-41ed-ad0e-c65bf3d1aeba</v>
      </c>
    </row>
    <row r="1666" spans="1:7" x14ac:dyDescent="0.25">
      <c r="A1666" s="9" t="s">
        <v>28</v>
      </c>
      <c r="B1666" s="9">
        <v>1400</v>
      </c>
      <c r="C1666" t="str">
        <f>VLOOKUP(B1666,[1]Sheet6!B:C,2,0)</f>
        <v>9333DB52-A185-4566-BFAC-818664FAE674</v>
      </c>
      <c r="D1666" s="5" t="s">
        <v>105</v>
      </c>
      <c r="E1666" t="str">
        <f>VLOOKUP('کارشناس دفترفنی سیستم ها'!D1666,[1]Trade!A:B,2,0)</f>
        <v>BBFC342F-6CB5-4709-89C0-2D9476967387</v>
      </c>
      <c r="F1666" t="s">
        <v>712</v>
      </c>
      <c r="G1666" t="str">
        <f>VLOOKUP(F1666,[1]Position!A:D,4,0)</f>
        <v>f3387258-bb24-41ed-ad0e-c65bf3d1aeba</v>
      </c>
    </row>
    <row r="1667" spans="1:7" x14ac:dyDescent="0.25">
      <c r="A1667" s="9" t="s">
        <v>2844</v>
      </c>
      <c r="B1667" s="9" t="s">
        <v>2844</v>
      </c>
      <c r="C1667" t="str">
        <f>VLOOKUP(B1667,[1]Sheet6!B:C,2,0)</f>
        <v>ED5C8D14-AEA8-4CB6-BDB5-583D851CD7E1</v>
      </c>
      <c r="D1667" s="5" t="s">
        <v>105</v>
      </c>
      <c r="E1667" t="str">
        <f>VLOOKUP('کارشناس دفترفنی سیستم ها'!D1667,[1]Trade!A:B,2,0)</f>
        <v>BBFC342F-6CB5-4709-89C0-2D9476967387</v>
      </c>
      <c r="F1667" t="s">
        <v>712</v>
      </c>
      <c r="G1667" t="str">
        <f>VLOOKUP(F1667,[1]Position!A:D,4,0)</f>
        <v>f3387258-bb24-41ed-ad0e-c65bf3d1aeba</v>
      </c>
    </row>
    <row r="1668" spans="1:7" x14ac:dyDescent="0.25">
      <c r="A1668" s="9" t="s">
        <v>2846</v>
      </c>
      <c r="B1668" s="9" t="s">
        <v>2846</v>
      </c>
      <c r="C1668" t="str">
        <f>VLOOKUP(B1668,[1]Sheet6!B:C,2,0)</f>
        <v>3762A678-CFC9-4943-AB8D-1567EC1DB714</v>
      </c>
      <c r="D1668" s="5" t="s">
        <v>105</v>
      </c>
      <c r="E1668" t="str">
        <f>VLOOKUP('کارشناس دفترفنی سیستم ها'!D1668,[1]Trade!A:B,2,0)</f>
        <v>BBFC342F-6CB5-4709-89C0-2D9476967387</v>
      </c>
      <c r="F1668" t="s">
        <v>712</v>
      </c>
      <c r="G1668" t="str">
        <f>VLOOKUP(F1668,[1]Position!A:D,4,0)</f>
        <v>f3387258-bb24-41ed-ad0e-c65bf3d1aeba</v>
      </c>
    </row>
    <row r="1669" spans="1:7" x14ac:dyDescent="0.25">
      <c r="A1669" s="9" t="s">
        <v>2848</v>
      </c>
      <c r="B1669" s="9" t="s">
        <v>2848</v>
      </c>
      <c r="C1669" t="str">
        <f>VLOOKUP(B1669,[1]Sheet6!B:C,2,0)</f>
        <v>2748A03C-E540-4A55-9827-DC0B59180BE2</v>
      </c>
      <c r="D1669" s="5" t="s">
        <v>105</v>
      </c>
      <c r="E1669" t="str">
        <f>VLOOKUP('کارشناس دفترفنی سیستم ها'!D1669,[1]Trade!A:B,2,0)</f>
        <v>BBFC342F-6CB5-4709-89C0-2D9476967387</v>
      </c>
      <c r="F1669" t="s">
        <v>712</v>
      </c>
      <c r="G1669" t="str">
        <f>VLOOKUP(F1669,[1]Position!A:D,4,0)</f>
        <v>f3387258-bb24-41ed-ad0e-c65bf3d1aeba</v>
      </c>
    </row>
    <row r="1670" spans="1:7" x14ac:dyDescent="0.25">
      <c r="A1670" s="9" t="s">
        <v>2850</v>
      </c>
      <c r="B1670" s="9" t="s">
        <v>2850</v>
      </c>
      <c r="C1670" t="str">
        <f>VLOOKUP(B1670,[1]Sheet6!B:C,2,0)</f>
        <v>9F969C3A-4371-4785-9E85-89D5F939704C</v>
      </c>
      <c r="D1670" s="5" t="s">
        <v>105</v>
      </c>
      <c r="E1670" t="str">
        <f>VLOOKUP('کارشناس دفترفنی سیستم ها'!D1670,[1]Trade!A:B,2,0)</f>
        <v>BBFC342F-6CB5-4709-89C0-2D9476967387</v>
      </c>
      <c r="F1670" t="s">
        <v>712</v>
      </c>
      <c r="G1670" t="str">
        <f>VLOOKUP(F1670,[1]Position!A:D,4,0)</f>
        <v>f3387258-bb24-41ed-ad0e-c65bf3d1aeba</v>
      </c>
    </row>
    <row r="1671" spans="1:7" x14ac:dyDescent="0.25">
      <c r="A1671" s="9" t="s">
        <v>2852</v>
      </c>
      <c r="B1671" s="9" t="s">
        <v>2852</v>
      </c>
      <c r="C1671" t="str">
        <f>VLOOKUP(B1671,[1]Sheet6!B:C,2,0)</f>
        <v>82EED6D2-03D2-47CD-81C7-CAF5E3D45FD5</v>
      </c>
      <c r="D1671" s="5" t="s">
        <v>105</v>
      </c>
      <c r="E1671" t="str">
        <f>VLOOKUP('کارشناس دفترفنی سیستم ها'!D1671,[1]Trade!A:B,2,0)</f>
        <v>BBFC342F-6CB5-4709-89C0-2D9476967387</v>
      </c>
      <c r="F1671" t="s">
        <v>712</v>
      </c>
      <c r="G1671" t="str">
        <f>VLOOKUP(F1671,[1]Position!A:D,4,0)</f>
        <v>f3387258-bb24-41ed-ad0e-c65bf3d1aeba</v>
      </c>
    </row>
    <row r="1672" spans="1:7" x14ac:dyDescent="0.25">
      <c r="A1672" s="9" t="s">
        <v>39</v>
      </c>
      <c r="B1672" s="9">
        <v>150</v>
      </c>
      <c r="C1672" t="str">
        <f>VLOOKUP(B1672,[1]Sheet6!B:C,2,0)</f>
        <v>DCD9813F-6176-4997-B2AB-D50715CF7C11</v>
      </c>
      <c r="D1672" s="5" t="s">
        <v>105</v>
      </c>
      <c r="E1672" t="str">
        <f>VLOOKUP('کارشناس دفترفنی سیستم ها'!D1672,[1]Trade!A:B,2,0)</f>
        <v>BBFC342F-6CB5-4709-89C0-2D9476967387</v>
      </c>
      <c r="F1672" s="5" t="s">
        <v>723</v>
      </c>
      <c r="G1672" t="str">
        <f>VLOOKUP(F1672,[1]Position!A:D,4,0)</f>
        <v>59088afb-0f17-4809-b35c-9e86c3a8dbb5</v>
      </c>
    </row>
    <row r="1673" spans="1:7" x14ac:dyDescent="0.25">
      <c r="A1673" s="9" t="s">
        <v>2855</v>
      </c>
      <c r="B1673" s="9">
        <v>1500</v>
      </c>
      <c r="C1673" t="str">
        <f>VLOOKUP(B1673,[1]Sheet6!B:C,2,0)</f>
        <v>E5677D48-D0A7-47C9-B293-D7B950B0F198</v>
      </c>
      <c r="D1673" s="5" t="s">
        <v>105</v>
      </c>
      <c r="E1673" t="str">
        <f>VLOOKUP('کارشناس دفترفنی سیستم ها'!D1673,[1]Trade!A:B,2,0)</f>
        <v>BBFC342F-6CB5-4709-89C0-2D9476967387</v>
      </c>
      <c r="F1673" t="s">
        <v>712</v>
      </c>
      <c r="G1673" t="str">
        <f>VLOOKUP(F1673,[1]Position!A:D,4,0)</f>
        <v>f3387258-bb24-41ed-ad0e-c65bf3d1aeba</v>
      </c>
    </row>
    <row r="1674" spans="1:7" x14ac:dyDescent="0.25">
      <c r="A1674" s="9" t="s">
        <v>2857</v>
      </c>
      <c r="B1674" s="9" t="s">
        <v>2857</v>
      </c>
      <c r="C1674" t="str">
        <f>VLOOKUP(B1674,[1]Sheet6!B:C,2,0)</f>
        <v>7DC3D284-1347-4E60-AEB1-13589274E805</v>
      </c>
      <c r="D1674" s="5" t="s">
        <v>105</v>
      </c>
      <c r="E1674" t="str">
        <f>VLOOKUP('کارشناس دفترفنی سیستم ها'!D1674,[1]Trade!A:B,2,0)</f>
        <v>BBFC342F-6CB5-4709-89C0-2D9476967387</v>
      </c>
      <c r="F1674" t="s">
        <v>712</v>
      </c>
      <c r="G1674" t="str">
        <f>VLOOKUP(F1674,[1]Position!A:D,4,0)</f>
        <v>f3387258-bb24-41ed-ad0e-c65bf3d1aeba</v>
      </c>
    </row>
    <row r="1675" spans="1:7" x14ac:dyDescent="0.25">
      <c r="A1675" s="9" t="s">
        <v>2859</v>
      </c>
      <c r="B1675" s="9">
        <v>1510</v>
      </c>
      <c r="C1675" t="str">
        <f>VLOOKUP(B1675,[1]Sheet6!B:C,2,0)</f>
        <v>57A226D8-85EA-4734-99A2-58FB2CA93764</v>
      </c>
      <c r="D1675" s="5" t="s">
        <v>105</v>
      </c>
      <c r="E1675" t="str">
        <f>VLOOKUP('کارشناس دفترفنی سیستم ها'!D1675,[1]Trade!A:B,2,0)</f>
        <v>BBFC342F-6CB5-4709-89C0-2D9476967387</v>
      </c>
      <c r="F1675" t="s">
        <v>712</v>
      </c>
      <c r="G1675" t="str">
        <f>VLOOKUP(F1675,[1]Position!A:D,4,0)</f>
        <v>f3387258-bb24-41ed-ad0e-c65bf3d1aeba</v>
      </c>
    </row>
    <row r="1676" spans="1:7" x14ac:dyDescent="0.25">
      <c r="A1676" s="9" t="s">
        <v>2861</v>
      </c>
      <c r="B1676" s="9" t="s">
        <v>2861</v>
      </c>
      <c r="C1676" t="str">
        <f>VLOOKUP(B1676,[1]Sheet6!B:C,2,0)</f>
        <v>F268ABF5-8008-4722-A7A4-9CB027476ADD</v>
      </c>
      <c r="D1676" s="5" t="s">
        <v>105</v>
      </c>
      <c r="E1676" t="str">
        <f>VLOOKUP('کارشناس دفترفنی سیستم ها'!D1676,[1]Trade!A:B,2,0)</f>
        <v>BBFC342F-6CB5-4709-89C0-2D9476967387</v>
      </c>
      <c r="F1676" t="s">
        <v>712</v>
      </c>
      <c r="G1676" t="str">
        <f>VLOOKUP(F1676,[1]Position!A:D,4,0)</f>
        <v>f3387258-bb24-41ed-ad0e-c65bf3d1aeba</v>
      </c>
    </row>
    <row r="1677" spans="1:7" x14ac:dyDescent="0.25">
      <c r="A1677" s="9" t="s">
        <v>2863</v>
      </c>
      <c r="B1677" s="9" t="s">
        <v>2863</v>
      </c>
      <c r="C1677" t="str">
        <f>VLOOKUP(B1677,[1]Sheet6!B:C,2,0)</f>
        <v>C3770E6B-CEF9-43B2-AFC9-2E525A9F8051</v>
      </c>
      <c r="D1677" s="5" t="s">
        <v>105</v>
      </c>
      <c r="E1677" t="str">
        <f>VLOOKUP('کارشناس دفترفنی سیستم ها'!D1677,[1]Trade!A:B,2,0)</f>
        <v>BBFC342F-6CB5-4709-89C0-2D9476967387</v>
      </c>
      <c r="F1677" t="s">
        <v>712</v>
      </c>
      <c r="G1677" t="str">
        <f>VLOOKUP(F1677,[1]Position!A:D,4,0)</f>
        <v>f3387258-bb24-41ed-ad0e-c65bf3d1aeba</v>
      </c>
    </row>
    <row r="1678" spans="1:7" x14ac:dyDescent="0.25">
      <c r="A1678" s="9" t="s">
        <v>2865</v>
      </c>
      <c r="B1678" s="9" t="s">
        <v>2865</v>
      </c>
      <c r="C1678" t="str">
        <f>VLOOKUP(B1678,[1]Sheet6!B:C,2,0)</f>
        <v>6A9FD849-9264-42BA-ADE4-A2D983B3DDFC</v>
      </c>
      <c r="D1678" s="5" t="s">
        <v>105</v>
      </c>
      <c r="E1678" t="str">
        <f>VLOOKUP('کارشناس دفترفنی سیستم ها'!D1678,[1]Trade!A:B,2,0)</f>
        <v>BBFC342F-6CB5-4709-89C0-2D9476967387</v>
      </c>
      <c r="F1678" t="s">
        <v>712</v>
      </c>
      <c r="G1678" t="str">
        <f>VLOOKUP(F1678,[1]Position!A:D,4,0)</f>
        <v>f3387258-bb24-41ed-ad0e-c65bf3d1aeba</v>
      </c>
    </row>
    <row r="1679" spans="1:7" x14ac:dyDescent="0.25">
      <c r="A1679" s="9" t="s">
        <v>2867</v>
      </c>
      <c r="B1679" s="9" t="s">
        <v>2867</v>
      </c>
      <c r="C1679" t="str">
        <f>VLOOKUP(B1679,[1]Sheet6!B:C,2,0)</f>
        <v>406CBEE3-A0A1-4975-8872-B38F5AA23DCB</v>
      </c>
      <c r="D1679" s="5" t="s">
        <v>105</v>
      </c>
      <c r="E1679" t="str">
        <f>VLOOKUP('کارشناس دفترفنی سیستم ها'!D1679,[1]Trade!A:B,2,0)</f>
        <v>BBFC342F-6CB5-4709-89C0-2D9476967387</v>
      </c>
      <c r="F1679" t="s">
        <v>712</v>
      </c>
      <c r="G1679" t="str">
        <f>VLOOKUP(F1679,[1]Position!A:D,4,0)</f>
        <v>f3387258-bb24-41ed-ad0e-c65bf3d1aeba</v>
      </c>
    </row>
    <row r="1680" spans="1:7" x14ac:dyDescent="0.25">
      <c r="A1680" s="9" t="s">
        <v>2869</v>
      </c>
      <c r="B1680" s="9" t="s">
        <v>2869</v>
      </c>
      <c r="C1680" t="str">
        <f>VLOOKUP(B1680,[1]Sheet6!B:C,2,0)</f>
        <v>52562CE7-B52D-4726-B8CB-CD526418A771</v>
      </c>
      <c r="D1680" s="5" t="s">
        <v>105</v>
      </c>
      <c r="E1680" t="str">
        <f>VLOOKUP('کارشناس دفترفنی سیستم ها'!D1680,[1]Trade!A:B,2,0)</f>
        <v>BBFC342F-6CB5-4709-89C0-2D9476967387</v>
      </c>
      <c r="F1680" t="s">
        <v>712</v>
      </c>
      <c r="G1680" t="str">
        <f>VLOOKUP(F1680,[1]Position!A:D,4,0)</f>
        <v>f3387258-bb24-41ed-ad0e-c65bf3d1aeba</v>
      </c>
    </row>
    <row r="1681" spans="1:7" x14ac:dyDescent="0.25">
      <c r="A1681" s="9" t="s">
        <v>2871</v>
      </c>
      <c r="B1681" s="9" t="s">
        <v>2871</v>
      </c>
      <c r="C1681" t="str">
        <f>VLOOKUP(B1681,[1]Sheet6!B:C,2,0)</f>
        <v>AEA32F0C-4ED5-467E-8262-18C2EDE9F2CE</v>
      </c>
      <c r="D1681" s="5" t="s">
        <v>105</v>
      </c>
      <c r="E1681" t="str">
        <f>VLOOKUP('کارشناس دفترفنی سیستم ها'!D1681,[1]Trade!A:B,2,0)</f>
        <v>BBFC342F-6CB5-4709-89C0-2D9476967387</v>
      </c>
      <c r="F1681" t="s">
        <v>712</v>
      </c>
      <c r="G1681" t="str">
        <f>VLOOKUP(F1681,[1]Position!A:D,4,0)</f>
        <v>f3387258-bb24-41ed-ad0e-c65bf3d1aeba</v>
      </c>
    </row>
    <row r="1682" spans="1:7" x14ac:dyDescent="0.25">
      <c r="A1682" s="9" t="s">
        <v>2873</v>
      </c>
      <c r="B1682" s="9" t="s">
        <v>2873</v>
      </c>
      <c r="C1682" t="str">
        <f>VLOOKUP(B1682,[1]Sheet6!B:C,2,0)</f>
        <v>CD4DA603-D269-4C8E-A700-40250B2F25FB</v>
      </c>
      <c r="D1682" s="5" t="s">
        <v>105</v>
      </c>
      <c r="E1682" t="str">
        <f>VLOOKUP('کارشناس دفترفنی سیستم ها'!D1682,[1]Trade!A:B,2,0)</f>
        <v>BBFC342F-6CB5-4709-89C0-2D9476967387</v>
      </c>
      <c r="F1682" t="s">
        <v>712</v>
      </c>
      <c r="G1682" t="str">
        <f>VLOOKUP(F1682,[1]Position!A:D,4,0)</f>
        <v>f3387258-bb24-41ed-ad0e-c65bf3d1aeba</v>
      </c>
    </row>
    <row r="1683" spans="1:7" x14ac:dyDescent="0.25">
      <c r="A1683" s="9" t="s">
        <v>2875</v>
      </c>
      <c r="B1683" s="9" t="s">
        <v>2875</v>
      </c>
      <c r="C1683" t="str">
        <f>VLOOKUP(B1683,[1]Sheet6!B:C,2,0)</f>
        <v>EA3E4276-E009-4A0D-B445-7BABA1397858</v>
      </c>
      <c r="D1683" s="5" t="s">
        <v>105</v>
      </c>
      <c r="E1683" t="str">
        <f>VLOOKUP('کارشناس دفترفنی سیستم ها'!D1683,[1]Trade!A:B,2,0)</f>
        <v>BBFC342F-6CB5-4709-89C0-2D9476967387</v>
      </c>
      <c r="F1683" t="s">
        <v>712</v>
      </c>
      <c r="G1683" t="str">
        <f>VLOOKUP(F1683,[1]Position!A:D,4,0)</f>
        <v>f3387258-bb24-41ed-ad0e-c65bf3d1aeba</v>
      </c>
    </row>
    <row r="1684" spans="1:7" x14ac:dyDescent="0.25">
      <c r="A1684" s="9" t="s">
        <v>2877</v>
      </c>
      <c r="B1684" s="9" t="s">
        <v>2877</v>
      </c>
      <c r="C1684" t="str">
        <f>VLOOKUP(B1684,[1]Sheet6!B:C,2,0)</f>
        <v>B331C2F5-AF3E-4664-B54B-236BC506493B</v>
      </c>
      <c r="D1684" s="5" t="s">
        <v>105</v>
      </c>
      <c r="E1684" t="str">
        <f>VLOOKUP('کارشناس دفترفنی سیستم ها'!D1684,[1]Trade!A:B,2,0)</f>
        <v>BBFC342F-6CB5-4709-89C0-2D9476967387</v>
      </c>
      <c r="F1684" t="s">
        <v>712</v>
      </c>
      <c r="G1684" t="str">
        <f>VLOOKUP(F1684,[1]Position!A:D,4,0)</f>
        <v>f3387258-bb24-41ed-ad0e-c65bf3d1aeba</v>
      </c>
    </row>
    <row r="1685" spans="1:7" x14ac:dyDescent="0.25">
      <c r="A1685" s="9" t="s">
        <v>2879</v>
      </c>
      <c r="B1685" s="9" t="s">
        <v>2879</v>
      </c>
      <c r="C1685" t="str">
        <f>VLOOKUP(B1685,[1]Sheet6!B:C,2,0)</f>
        <v>9D938BD4-51BF-4F84-972E-6BA6392E4871</v>
      </c>
      <c r="D1685" s="5" t="s">
        <v>105</v>
      </c>
      <c r="E1685" t="str">
        <f>VLOOKUP('کارشناس دفترفنی سیستم ها'!D1685,[1]Trade!A:B,2,0)</f>
        <v>BBFC342F-6CB5-4709-89C0-2D9476967387</v>
      </c>
      <c r="F1685" t="s">
        <v>712</v>
      </c>
      <c r="G1685" t="str">
        <f>VLOOKUP(F1685,[1]Position!A:D,4,0)</f>
        <v>f3387258-bb24-41ed-ad0e-c65bf3d1aeba</v>
      </c>
    </row>
    <row r="1686" spans="1:7" x14ac:dyDescent="0.25">
      <c r="A1686" s="9" t="s">
        <v>2881</v>
      </c>
      <c r="B1686" s="9" t="s">
        <v>2881</v>
      </c>
      <c r="C1686" t="str">
        <f>VLOOKUP(B1686,[1]Sheet6!B:C,2,0)</f>
        <v>FC37B87B-0DD7-46C6-8A2F-6CDAA7F9B18C</v>
      </c>
      <c r="D1686" s="5" t="s">
        <v>105</v>
      </c>
      <c r="E1686" t="str">
        <f>VLOOKUP('کارشناس دفترفنی سیستم ها'!D1686,[1]Trade!A:B,2,0)</f>
        <v>BBFC342F-6CB5-4709-89C0-2D9476967387</v>
      </c>
      <c r="F1686" t="s">
        <v>712</v>
      </c>
      <c r="G1686" t="str">
        <f>VLOOKUP(F1686,[1]Position!A:D,4,0)</f>
        <v>f3387258-bb24-41ed-ad0e-c65bf3d1aeba</v>
      </c>
    </row>
    <row r="1687" spans="1:7" x14ac:dyDescent="0.25">
      <c r="A1687" s="9" t="s">
        <v>2883</v>
      </c>
      <c r="B1687" s="9" t="s">
        <v>2883</v>
      </c>
      <c r="C1687" t="str">
        <f>VLOOKUP(B1687,[1]Sheet6!B:C,2,0)</f>
        <v>3FBA6085-BE55-4CE9-9B6E-213457D4AEE0</v>
      </c>
      <c r="D1687" s="5" t="s">
        <v>105</v>
      </c>
      <c r="E1687" t="str">
        <f>VLOOKUP('کارشناس دفترفنی سیستم ها'!D1687,[1]Trade!A:B,2,0)</f>
        <v>BBFC342F-6CB5-4709-89C0-2D9476967387</v>
      </c>
      <c r="F1687" t="s">
        <v>712</v>
      </c>
      <c r="G1687" t="str">
        <f>VLOOKUP(F1687,[1]Position!A:D,4,0)</f>
        <v>f3387258-bb24-41ed-ad0e-c65bf3d1aeba</v>
      </c>
    </row>
    <row r="1688" spans="1:7" x14ac:dyDescent="0.25">
      <c r="A1688" s="9" t="s">
        <v>2885</v>
      </c>
      <c r="B1688" s="9" t="s">
        <v>2885</v>
      </c>
      <c r="C1688" t="str">
        <f>VLOOKUP(B1688,[1]Sheet6!B:C,2,0)</f>
        <v>58255ADE-B0A9-48F8-A2F4-36D53C51E873</v>
      </c>
      <c r="D1688" s="5" t="s">
        <v>105</v>
      </c>
      <c r="E1688" t="str">
        <f>VLOOKUP('کارشناس دفترفنی سیستم ها'!D1688,[1]Trade!A:B,2,0)</f>
        <v>BBFC342F-6CB5-4709-89C0-2D9476967387</v>
      </c>
      <c r="F1688" t="s">
        <v>712</v>
      </c>
      <c r="G1688" t="str">
        <f>VLOOKUP(F1688,[1]Position!A:D,4,0)</f>
        <v>f3387258-bb24-41ed-ad0e-c65bf3d1aeba</v>
      </c>
    </row>
    <row r="1689" spans="1:7" x14ac:dyDescent="0.25">
      <c r="A1689" s="9" t="s">
        <v>2887</v>
      </c>
      <c r="B1689" s="9" t="s">
        <v>2887</v>
      </c>
      <c r="C1689" t="str">
        <f>VLOOKUP(B1689,[1]Sheet6!B:C,2,0)</f>
        <v>F973DC14-6CDE-447B-9E03-41CD28F45020</v>
      </c>
      <c r="D1689" s="5" t="s">
        <v>105</v>
      </c>
      <c r="E1689" t="str">
        <f>VLOOKUP('کارشناس دفترفنی سیستم ها'!D1689,[1]Trade!A:B,2,0)</f>
        <v>BBFC342F-6CB5-4709-89C0-2D9476967387</v>
      </c>
      <c r="F1689" t="s">
        <v>712</v>
      </c>
      <c r="G1689" t="str">
        <f>VLOOKUP(F1689,[1]Position!A:D,4,0)</f>
        <v>f3387258-bb24-41ed-ad0e-c65bf3d1aeba</v>
      </c>
    </row>
    <row r="1690" spans="1:7" x14ac:dyDescent="0.25">
      <c r="A1690" s="9" t="s">
        <v>2889</v>
      </c>
      <c r="B1690" s="9" t="s">
        <v>2889</v>
      </c>
      <c r="C1690" t="str">
        <f>VLOOKUP(B1690,[1]Sheet6!B:C,2,0)</f>
        <v>1C25110C-F627-417D-8862-DCE550940CF9</v>
      </c>
      <c r="D1690" s="5" t="s">
        <v>105</v>
      </c>
      <c r="E1690" t="str">
        <f>VLOOKUP('کارشناس دفترفنی سیستم ها'!D1690,[1]Trade!A:B,2,0)</f>
        <v>BBFC342F-6CB5-4709-89C0-2D9476967387</v>
      </c>
      <c r="F1690" t="s">
        <v>712</v>
      </c>
      <c r="G1690" t="str">
        <f>VLOOKUP(F1690,[1]Position!A:D,4,0)</f>
        <v>f3387258-bb24-41ed-ad0e-c65bf3d1aeba</v>
      </c>
    </row>
    <row r="1691" spans="1:7" x14ac:dyDescent="0.25">
      <c r="A1691" s="9" t="s">
        <v>2891</v>
      </c>
      <c r="B1691" s="9" t="s">
        <v>2891</v>
      </c>
      <c r="C1691" t="str">
        <f>VLOOKUP(B1691,[1]Sheet6!B:C,2,0)</f>
        <v>4ED4B6EE-E4DF-4A75-B316-D452556AA16E</v>
      </c>
      <c r="D1691" s="5" t="s">
        <v>105</v>
      </c>
      <c r="E1691" t="str">
        <f>VLOOKUP('کارشناس دفترفنی سیستم ها'!D1691,[1]Trade!A:B,2,0)</f>
        <v>BBFC342F-6CB5-4709-89C0-2D9476967387</v>
      </c>
      <c r="F1691" t="s">
        <v>712</v>
      </c>
      <c r="G1691" t="str">
        <f>VLOOKUP(F1691,[1]Position!A:D,4,0)</f>
        <v>f3387258-bb24-41ed-ad0e-c65bf3d1aeba</v>
      </c>
    </row>
    <row r="1692" spans="1:7" x14ac:dyDescent="0.25">
      <c r="A1692" s="9" t="s">
        <v>2893</v>
      </c>
      <c r="B1692" s="9" t="s">
        <v>2893</v>
      </c>
      <c r="C1692" t="str">
        <f>VLOOKUP(B1692,[1]Sheet6!B:C,2,0)</f>
        <v>6BE366F3-CAA2-4F10-9923-112E820120E5</v>
      </c>
      <c r="D1692" s="5" t="s">
        <v>105</v>
      </c>
      <c r="E1692" t="str">
        <f>VLOOKUP('کارشناس دفترفنی سیستم ها'!D1692,[1]Trade!A:B,2,0)</f>
        <v>BBFC342F-6CB5-4709-89C0-2D9476967387</v>
      </c>
      <c r="F1692" t="s">
        <v>712</v>
      </c>
      <c r="G1692" t="str">
        <f>VLOOKUP(F1692,[1]Position!A:D,4,0)</f>
        <v>f3387258-bb24-41ed-ad0e-c65bf3d1aeba</v>
      </c>
    </row>
    <row r="1693" spans="1:7" x14ac:dyDescent="0.25">
      <c r="A1693" s="9" t="s">
        <v>2895</v>
      </c>
      <c r="B1693" s="9" t="s">
        <v>2895</v>
      </c>
      <c r="C1693" t="str">
        <f>VLOOKUP(B1693,[1]Sheet6!B:C,2,0)</f>
        <v>C0117C32-07B8-4DBA-92E4-4AFF768414DB</v>
      </c>
      <c r="D1693" s="5" t="s">
        <v>105</v>
      </c>
      <c r="E1693" t="str">
        <f>VLOOKUP('کارشناس دفترفنی سیستم ها'!D1693,[1]Trade!A:B,2,0)</f>
        <v>BBFC342F-6CB5-4709-89C0-2D9476967387</v>
      </c>
      <c r="F1693" t="s">
        <v>712</v>
      </c>
      <c r="G1693" t="str">
        <f>VLOOKUP(F1693,[1]Position!A:D,4,0)</f>
        <v>f3387258-bb24-41ed-ad0e-c65bf3d1aeba</v>
      </c>
    </row>
    <row r="1694" spans="1:7" x14ac:dyDescent="0.25">
      <c r="A1694" s="9" t="s">
        <v>2897</v>
      </c>
      <c r="B1694" s="9" t="s">
        <v>2897</v>
      </c>
      <c r="C1694" t="str">
        <f>VLOOKUP(B1694,[1]Sheet6!B:C,2,0)</f>
        <v>0E9EB8BD-2D28-4CC3-8D4D-148E58B2E443</v>
      </c>
      <c r="D1694" s="5" t="s">
        <v>105</v>
      </c>
      <c r="E1694" t="str">
        <f>VLOOKUP('کارشناس دفترفنی سیستم ها'!D1694,[1]Trade!A:B,2,0)</f>
        <v>BBFC342F-6CB5-4709-89C0-2D9476967387</v>
      </c>
      <c r="F1694" t="s">
        <v>712</v>
      </c>
      <c r="G1694" t="str">
        <f>VLOOKUP(F1694,[1]Position!A:D,4,0)</f>
        <v>f3387258-bb24-41ed-ad0e-c65bf3d1aeba</v>
      </c>
    </row>
    <row r="1695" spans="1:7" x14ac:dyDescent="0.25">
      <c r="A1695" s="9" t="s">
        <v>2899</v>
      </c>
      <c r="B1695" s="9" t="s">
        <v>2899</v>
      </c>
      <c r="C1695" t="str">
        <f>VLOOKUP(B1695,[1]Sheet6!B:C,2,0)</f>
        <v>CA738B60-8A5E-4069-BCAA-60A6F95CB118</v>
      </c>
      <c r="D1695" s="5" t="s">
        <v>105</v>
      </c>
      <c r="E1695" t="str">
        <f>VLOOKUP('کارشناس دفترفنی سیستم ها'!D1695,[1]Trade!A:B,2,0)</f>
        <v>BBFC342F-6CB5-4709-89C0-2D9476967387</v>
      </c>
      <c r="F1695" t="s">
        <v>712</v>
      </c>
      <c r="G1695" t="str">
        <f>VLOOKUP(F1695,[1]Position!A:D,4,0)</f>
        <v>f3387258-bb24-41ed-ad0e-c65bf3d1aeba</v>
      </c>
    </row>
    <row r="1696" spans="1:7" x14ac:dyDescent="0.25">
      <c r="A1696" s="9" t="s">
        <v>2901</v>
      </c>
      <c r="B1696" s="9">
        <v>1520</v>
      </c>
      <c r="C1696" t="str">
        <f>VLOOKUP(B1696,[1]Sheet6!B:C,2,0)</f>
        <v>19BECAB1-4545-4A05-96A0-DC0A7F9F8A0A</v>
      </c>
      <c r="D1696" s="5" t="s">
        <v>105</v>
      </c>
      <c r="E1696" t="str">
        <f>VLOOKUP('کارشناس دفترفنی سیستم ها'!D1696,[1]Trade!A:B,2,0)</f>
        <v>BBFC342F-6CB5-4709-89C0-2D9476967387</v>
      </c>
      <c r="F1696" t="s">
        <v>712</v>
      </c>
      <c r="G1696" t="str">
        <f>VLOOKUP(F1696,[1]Position!A:D,4,0)</f>
        <v>f3387258-bb24-41ed-ad0e-c65bf3d1aeba</v>
      </c>
    </row>
    <row r="1697" spans="1:7" x14ac:dyDescent="0.25">
      <c r="A1697" s="9" t="s">
        <v>2903</v>
      </c>
      <c r="B1697" s="9" t="s">
        <v>2903</v>
      </c>
      <c r="C1697" t="str">
        <f>VLOOKUP(B1697,[1]Sheet6!B:C,2,0)</f>
        <v>52EABFB0-EF62-400A-8875-FF96430250DD</v>
      </c>
      <c r="D1697" s="5" t="s">
        <v>105</v>
      </c>
      <c r="E1697" t="str">
        <f>VLOOKUP('کارشناس دفترفنی سیستم ها'!D1697,[1]Trade!A:B,2,0)</f>
        <v>BBFC342F-6CB5-4709-89C0-2D9476967387</v>
      </c>
      <c r="F1697" t="s">
        <v>712</v>
      </c>
      <c r="G1697" t="str">
        <f>VLOOKUP(F1697,[1]Position!A:D,4,0)</f>
        <v>f3387258-bb24-41ed-ad0e-c65bf3d1aeba</v>
      </c>
    </row>
    <row r="1698" spans="1:7" x14ac:dyDescent="0.25">
      <c r="A1698" s="9" t="s">
        <v>2905</v>
      </c>
      <c r="B1698" s="9" t="s">
        <v>2905</v>
      </c>
      <c r="C1698" t="str">
        <f>VLOOKUP(B1698,[1]Sheet6!B:C,2,0)</f>
        <v>6ACE26D7-0162-456B-9160-3CD970F8AB21</v>
      </c>
      <c r="D1698" s="5" t="s">
        <v>105</v>
      </c>
      <c r="E1698" t="str">
        <f>VLOOKUP('کارشناس دفترفنی سیستم ها'!D1698,[1]Trade!A:B,2,0)</f>
        <v>BBFC342F-6CB5-4709-89C0-2D9476967387</v>
      </c>
      <c r="F1698" t="s">
        <v>712</v>
      </c>
      <c r="G1698" t="str">
        <f>VLOOKUP(F1698,[1]Position!A:D,4,0)</f>
        <v>f3387258-bb24-41ed-ad0e-c65bf3d1aeba</v>
      </c>
    </row>
    <row r="1699" spans="1:7" x14ac:dyDescent="0.25">
      <c r="A1699" s="9" t="s">
        <v>2907</v>
      </c>
      <c r="B1699" s="9" t="s">
        <v>2907</v>
      </c>
      <c r="C1699" t="str">
        <f>VLOOKUP(B1699,[1]Sheet6!B:C,2,0)</f>
        <v>B879B52D-92FC-4B3F-861C-EC2E3F21AFB8</v>
      </c>
      <c r="D1699" s="5" t="s">
        <v>105</v>
      </c>
      <c r="E1699" t="str">
        <f>VLOOKUP('کارشناس دفترفنی سیستم ها'!D1699,[1]Trade!A:B,2,0)</f>
        <v>BBFC342F-6CB5-4709-89C0-2D9476967387</v>
      </c>
      <c r="F1699" t="s">
        <v>712</v>
      </c>
      <c r="G1699" t="str">
        <f>VLOOKUP(F1699,[1]Position!A:D,4,0)</f>
        <v>f3387258-bb24-41ed-ad0e-c65bf3d1aeba</v>
      </c>
    </row>
    <row r="1700" spans="1:7" x14ac:dyDescent="0.25">
      <c r="A1700" s="9" t="s">
        <v>2909</v>
      </c>
      <c r="B1700" s="9" t="s">
        <v>2909</v>
      </c>
      <c r="C1700" t="str">
        <f>VLOOKUP(B1700,[1]Sheet6!B:C,2,0)</f>
        <v>92AF8FA0-8C85-4E9F-B1F3-746587858AEC</v>
      </c>
      <c r="D1700" s="5" t="s">
        <v>105</v>
      </c>
      <c r="E1700" t="str">
        <f>VLOOKUP('کارشناس دفترفنی سیستم ها'!D1700,[1]Trade!A:B,2,0)</f>
        <v>BBFC342F-6CB5-4709-89C0-2D9476967387</v>
      </c>
      <c r="F1700" t="s">
        <v>712</v>
      </c>
      <c r="G1700" t="str">
        <f>VLOOKUP(F1700,[1]Position!A:D,4,0)</f>
        <v>f3387258-bb24-41ed-ad0e-c65bf3d1aeba</v>
      </c>
    </row>
    <row r="1701" spans="1:7" x14ac:dyDescent="0.25">
      <c r="A1701" s="9" t="s">
        <v>2911</v>
      </c>
      <c r="B1701" s="9" t="s">
        <v>2911</v>
      </c>
      <c r="C1701" t="str">
        <f>VLOOKUP(B1701,[1]Sheet6!B:C,2,0)</f>
        <v>74D1FA90-6EBA-445D-B8D3-58C1605E5BF5</v>
      </c>
      <c r="D1701" s="5" t="s">
        <v>105</v>
      </c>
      <c r="E1701" t="str">
        <f>VLOOKUP('کارشناس دفترفنی سیستم ها'!D1701,[1]Trade!A:B,2,0)</f>
        <v>BBFC342F-6CB5-4709-89C0-2D9476967387</v>
      </c>
      <c r="F1701" t="s">
        <v>712</v>
      </c>
      <c r="G1701" t="str">
        <f>VLOOKUP(F1701,[1]Position!A:D,4,0)</f>
        <v>f3387258-bb24-41ed-ad0e-c65bf3d1aeba</v>
      </c>
    </row>
    <row r="1702" spans="1:7" x14ac:dyDescent="0.25">
      <c r="A1702" s="9" t="s">
        <v>2913</v>
      </c>
      <c r="B1702" s="9" t="s">
        <v>2913</v>
      </c>
      <c r="C1702" t="str">
        <f>VLOOKUP(B1702,[1]Sheet6!B:C,2,0)</f>
        <v>60F53A03-25B5-445F-B55D-19283E9BBA26</v>
      </c>
      <c r="D1702" s="5" t="s">
        <v>105</v>
      </c>
      <c r="E1702" t="str">
        <f>VLOOKUP('کارشناس دفترفنی سیستم ها'!D1702,[1]Trade!A:B,2,0)</f>
        <v>BBFC342F-6CB5-4709-89C0-2D9476967387</v>
      </c>
      <c r="F1702" t="s">
        <v>712</v>
      </c>
      <c r="G1702" t="str">
        <f>VLOOKUP(F1702,[1]Position!A:D,4,0)</f>
        <v>f3387258-bb24-41ed-ad0e-c65bf3d1aeba</v>
      </c>
    </row>
    <row r="1703" spans="1:7" x14ac:dyDescent="0.25">
      <c r="A1703" s="9" t="s">
        <v>2915</v>
      </c>
      <c r="B1703" s="9" t="s">
        <v>2915</v>
      </c>
      <c r="C1703" t="str">
        <f>VLOOKUP(B1703,[1]Sheet6!B:C,2,0)</f>
        <v>88ADAC8A-A294-42A1-8E1F-DE0CEB8B34EB</v>
      </c>
      <c r="D1703" s="5" t="s">
        <v>105</v>
      </c>
      <c r="E1703" t="str">
        <f>VLOOKUP('کارشناس دفترفنی سیستم ها'!D1703,[1]Trade!A:B,2,0)</f>
        <v>BBFC342F-6CB5-4709-89C0-2D9476967387</v>
      </c>
      <c r="F1703" t="s">
        <v>712</v>
      </c>
      <c r="G1703" t="str">
        <f>VLOOKUP(F1703,[1]Position!A:D,4,0)</f>
        <v>f3387258-bb24-41ed-ad0e-c65bf3d1aeba</v>
      </c>
    </row>
    <row r="1704" spans="1:7" x14ac:dyDescent="0.25">
      <c r="A1704" s="9" t="s">
        <v>2917</v>
      </c>
      <c r="B1704" s="9" t="s">
        <v>2917</v>
      </c>
      <c r="C1704" t="str">
        <f>VLOOKUP(B1704,[1]Sheet6!B:C,2,0)</f>
        <v>43B0D50E-D4D6-4C37-88CA-DFF8148D4F38</v>
      </c>
      <c r="D1704" s="5" t="s">
        <v>105</v>
      </c>
      <c r="E1704" t="str">
        <f>VLOOKUP('کارشناس دفترفنی سیستم ها'!D1704,[1]Trade!A:B,2,0)</f>
        <v>BBFC342F-6CB5-4709-89C0-2D9476967387</v>
      </c>
      <c r="F1704" t="s">
        <v>712</v>
      </c>
      <c r="G1704" t="str">
        <f>VLOOKUP(F1704,[1]Position!A:D,4,0)</f>
        <v>f3387258-bb24-41ed-ad0e-c65bf3d1aeba</v>
      </c>
    </row>
    <row r="1705" spans="1:7" x14ac:dyDescent="0.25">
      <c r="A1705" s="9" t="s">
        <v>2919</v>
      </c>
      <c r="B1705" s="9" t="s">
        <v>2919</v>
      </c>
      <c r="C1705" t="str">
        <f>VLOOKUP(B1705,[1]Sheet6!B:C,2,0)</f>
        <v>4F713EC3-823B-44CD-A169-5F4F8923908F</v>
      </c>
      <c r="D1705" s="5" t="s">
        <v>105</v>
      </c>
      <c r="E1705" t="str">
        <f>VLOOKUP('کارشناس دفترفنی سیستم ها'!D1705,[1]Trade!A:B,2,0)</f>
        <v>BBFC342F-6CB5-4709-89C0-2D9476967387</v>
      </c>
      <c r="F1705" t="s">
        <v>712</v>
      </c>
      <c r="G1705" t="str">
        <f>VLOOKUP(F1705,[1]Position!A:D,4,0)</f>
        <v>f3387258-bb24-41ed-ad0e-c65bf3d1aeba</v>
      </c>
    </row>
    <row r="1706" spans="1:7" x14ac:dyDescent="0.25">
      <c r="A1706" s="9" t="s">
        <v>2921</v>
      </c>
      <c r="B1706" s="9" t="s">
        <v>2921</v>
      </c>
      <c r="C1706" t="str">
        <f>VLOOKUP(B1706,[1]Sheet6!B:C,2,0)</f>
        <v>08417E8C-EDC0-4BD1-AD99-16CBA02F03EF</v>
      </c>
      <c r="D1706" s="5" t="s">
        <v>105</v>
      </c>
      <c r="E1706" t="str">
        <f>VLOOKUP('کارشناس دفترفنی سیستم ها'!D1706,[1]Trade!A:B,2,0)</f>
        <v>BBFC342F-6CB5-4709-89C0-2D9476967387</v>
      </c>
      <c r="F1706" t="s">
        <v>712</v>
      </c>
      <c r="G1706" t="str">
        <f>VLOOKUP(F1706,[1]Position!A:D,4,0)</f>
        <v>f3387258-bb24-41ed-ad0e-c65bf3d1aeba</v>
      </c>
    </row>
    <row r="1707" spans="1:7" x14ac:dyDescent="0.25">
      <c r="A1707" s="9" t="s">
        <v>2923</v>
      </c>
      <c r="B1707" s="9" t="s">
        <v>2923</v>
      </c>
      <c r="C1707" t="str">
        <f>VLOOKUP(B1707,[1]Sheet6!B:C,2,0)</f>
        <v>8E840D4F-7BB9-4AE3-8670-389103842EE2</v>
      </c>
      <c r="D1707" s="5" t="s">
        <v>105</v>
      </c>
      <c r="E1707" t="str">
        <f>VLOOKUP('کارشناس دفترفنی سیستم ها'!D1707,[1]Trade!A:B,2,0)</f>
        <v>BBFC342F-6CB5-4709-89C0-2D9476967387</v>
      </c>
      <c r="F1707" t="s">
        <v>712</v>
      </c>
      <c r="G1707" t="str">
        <f>VLOOKUP(F1707,[1]Position!A:D,4,0)</f>
        <v>f3387258-bb24-41ed-ad0e-c65bf3d1aeba</v>
      </c>
    </row>
    <row r="1708" spans="1:7" x14ac:dyDescent="0.25">
      <c r="A1708" s="9" t="s">
        <v>2925</v>
      </c>
      <c r="B1708" s="9" t="s">
        <v>2925</v>
      </c>
      <c r="C1708" t="str">
        <f>VLOOKUP(B1708,[1]Sheet6!B:C,2,0)</f>
        <v>A7FF29C3-08D4-460C-A5E1-657D3FEA21EB</v>
      </c>
      <c r="D1708" s="5" t="s">
        <v>105</v>
      </c>
      <c r="E1708" t="str">
        <f>VLOOKUP('کارشناس دفترفنی سیستم ها'!D1708,[1]Trade!A:B,2,0)</f>
        <v>BBFC342F-6CB5-4709-89C0-2D9476967387</v>
      </c>
      <c r="F1708" t="s">
        <v>712</v>
      </c>
      <c r="G1708" t="str">
        <f>VLOOKUP(F1708,[1]Position!A:D,4,0)</f>
        <v>f3387258-bb24-41ed-ad0e-c65bf3d1aeba</v>
      </c>
    </row>
    <row r="1709" spans="1:7" x14ac:dyDescent="0.25">
      <c r="A1709" s="9" t="s">
        <v>2927</v>
      </c>
      <c r="B1709" s="9" t="s">
        <v>2927</v>
      </c>
      <c r="C1709" t="str">
        <f>VLOOKUP(B1709,[1]Sheet6!B:C,2,0)</f>
        <v>37383715-1A40-41A8-B33C-F8DF590F15B4</v>
      </c>
      <c r="D1709" s="5" t="s">
        <v>105</v>
      </c>
      <c r="E1709" t="str">
        <f>VLOOKUP('کارشناس دفترفنی سیستم ها'!D1709,[1]Trade!A:B,2,0)</f>
        <v>BBFC342F-6CB5-4709-89C0-2D9476967387</v>
      </c>
      <c r="F1709" t="s">
        <v>712</v>
      </c>
      <c r="G1709" t="str">
        <f>VLOOKUP(F1709,[1]Position!A:D,4,0)</f>
        <v>f3387258-bb24-41ed-ad0e-c65bf3d1aeba</v>
      </c>
    </row>
    <row r="1710" spans="1:7" x14ac:dyDescent="0.25">
      <c r="A1710" s="9" t="s">
        <v>2929</v>
      </c>
      <c r="B1710" s="9" t="s">
        <v>2929</v>
      </c>
      <c r="C1710" t="str">
        <f>VLOOKUP(B1710,[1]Sheet6!B:C,2,0)</f>
        <v>2DF301A5-3374-45FE-8AB3-018C2551AADF</v>
      </c>
      <c r="D1710" s="5" t="s">
        <v>105</v>
      </c>
      <c r="E1710" t="str">
        <f>VLOOKUP('کارشناس دفترفنی سیستم ها'!D1710,[1]Trade!A:B,2,0)</f>
        <v>BBFC342F-6CB5-4709-89C0-2D9476967387</v>
      </c>
      <c r="F1710" t="s">
        <v>712</v>
      </c>
      <c r="G1710" t="str">
        <f>VLOOKUP(F1710,[1]Position!A:D,4,0)</f>
        <v>f3387258-bb24-41ed-ad0e-c65bf3d1aeba</v>
      </c>
    </row>
    <row r="1711" spans="1:7" x14ac:dyDescent="0.25">
      <c r="A1711" s="9" t="s">
        <v>2931</v>
      </c>
      <c r="B1711" s="9" t="s">
        <v>2931</v>
      </c>
      <c r="C1711" t="str">
        <f>VLOOKUP(B1711,[1]Sheet6!B:C,2,0)</f>
        <v>D47082A6-5834-4164-B5FF-DA7CBAF48166</v>
      </c>
      <c r="D1711" s="5" t="s">
        <v>105</v>
      </c>
      <c r="E1711" t="str">
        <f>VLOOKUP('کارشناس دفترفنی سیستم ها'!D1711,[1]Trade!A:B,2,0)</f>
        <v>BBFC342F-6CB5-4709-89C0-2D9476967387</v>
      </c>
      <c r="F1711" t="s">
        <v>712</v>
      </c>
      <c r="G1711" t="str">
        <f>VLOOKUP(F1711,[1]Position!A:D,4,0)</f>
        <v>f3387258-bb24-41ed-ad0e-c65bf3d1aeba</v>
      </c>
    </row>
    <row r="1712" spans="1:7" x14ac:dyDescent="0.25">
      <c r="A1712" s="9" t="s">
        <v>2933</v>
      </c>
      <c r="B1712" s="9" t="s">
        <v>2933</v>
      </c>
      <c r="C1712" t="str">
        <f>VLOOKUP(B1712,[1]Sheet6!B:C,2,0)</f>
        <v>E1EF5401-ABB0-4DEF-B41D-EA1BCA85E2D3</v>
      </c>
      <c r="D1712" s="5" t="s">
        <v>105</v>
      </c>
      <c r="E1712" t="str">
        <f>VLOOKUP('کارشناس دفترفنی سیستم ها'!D1712,[1]Trade!A:B,2,0)</f>
        <v>BBFC342F-6CB5-4709-89C0-2D9476967387</v>
      </c>
      <c r="F1712" t="s">
        <v>712</v>
      </c>
      <c r="G1712" t="str">
        <f>VLOOKUP(F1712,[1]Position!A:D,4,0)</f>
        <v>f3387258-bb24-41ed-ad0e-c65bf3d1aeba</v>
      </c>
    </row>
    <row r="1713" spans="1:7" x14ac:dyDescent="0.25">
      <c r="A1713" s="9" t="s">
        <v>2935</v>
      </c>
      <c r="B1713" s="9" t="s">
        <v>2935</v>
      </c>
      <c r="C1713" t="str">
        <f>VLOOKUP(B1713,[1]Sheet6!B:C,2,0)</f>
        <v>76BAB80C-6577-4852-86C6-2E38B81EEA1E</v>
      </c>
      <c r="D1713" s="5" t="s">
        <v>105</v>
      </c>
      <c r="E1713" t="str">
        <f>VLOOKUP('کارشناس دفترفنی سیستم ها'!D1713,[1]Trade!A:B,2,0)</f>
        <v>BBFC342F-6CB5-4709-89C0-2D9476967387</v>
      </c>
      <c r="F1713" t="s">
        <v>712</v>
      </c>
      <c r="G1713" t="str">
        <f>VLOOKUP(F1713,[1]Position!A:D,4,0)</f>
        <v>f3387258-bb24-41ed-ad0e-c65bf3d1aeba</v>
      </c>
    </row>
    <row r="1714" spans="1:7" x14ac:dyDescent="0.25">
      <c r="A1714" s="9" t="s">
        <v>2937</v>
      </c>
      <c r="B1714" s="9" t="s">
        <v>2937</v>
      </c>
      <c r="C1714" t="str">
        <f>VLOOKUP(B1714,[1]Sheet6!B:C,2,0)</f>
        <v>B6D79102-4FB1-4537-B371-D53B0B73B2B4</v>
      </c>
      <c r="D1714" s="5" t="s">
        <v>105</v>
      </c>
      <c r="E1714" t="str">
        <f>VLOOKUP('کارشناس دفترفنی سیستم ها'!D1714,[1]Trade!A:B,2,0)</f>
        <v>BBFC342F-6CB5-4709-89C0-2D9476967387</v>
      </c>
      <c r="F1714" t="s">
        <v>712</v>
      </c>
      <c r="G1714" t="str">
        <f>VLOOKUP(F1714,[1]Position!A:D,4,0)</f>
        <v>f3387258-bb24-41ed-ad0e-c65bf3d1aeba</v>
      </c>
    </row>
    <row r="1715" spans="1:7" x14ac:dyDescent="0.25">
      <c r="A1715" s="9" t="s">
        <v>2939</v>
      </c>
      <c r="B1715" s="9" t="s">
        <v>2939</v>
      </c>
      <c r="C1715" t="str">
        <f>VLOOKUP(B1715,[1]Sheet6!B:C,2,0)</f>
        <v>3C9D4352-5639-47F2-9910-681EBF5B5E63</v>
      </c>
      <c r="D1715" s="5" t="s">
        <v>105</v>
      </c>
      <c r="E1715" t="str">
        <f>VLOOKUP('کارشناس دفترفنی سیستم ها'!D1715,[1]Trade!A:B,2,0)</f>
        <v>BBFC342F-6CB5-4709-89C0-2D9476967387</v>
      </c>
      <c r="F1715" t="s">
        <v>712</v>
      </c>
      <c r="G1715" t="str">
        <f>VLOOKUP(F1715,[1]Position!A:D,4,0)</f>
        <v>f3387258-bb24-41ed-ad0e-c65bf3d1aeba</v>
      </c>
    </row>
    <row r="1716" spans="1:7" x14ac:dyDescent="0.25">
      <c r="A1716" s="9" t="s">
        <v>2941</v>
      </c>
      <c r="B1716" s="9" t="s">
        <v>2941</v>
      </c>
      <c r="C1716" t="str">
        <f>VLOOKUP(B1716,[1]Sheet6!B:C,2,0)</f>
        <v>92589E75-4975-40B9-BDAF-A6EABE52C8DD</v>
      </c>
      <c r="D1716" s="5" t="s">
        <v>105</v>
      </c>
      <c r="E1716" t="str">
        <f>VLOOKUP('کارشناس دفترفنی سیستم ها'!D1716,[1]Trade!A:B,2,0)</f>
        <v>BBFC342F-6CB5-4709-89C0-2D9476967387</v>
      </c>
      <c r="F1716" t="s">
        <v>712</v>
      </c>
      <c r="G1716" t="str">
        <f>VLOOKUP(F1716,[1]Position!A:D,4,0)</f>
        <v>f3387258-bb24-41ed-ad0e-c65bf3d1aeba</v>
      </c>
    </row>
    <row r="1717" spans="1:7" x14ac:dyDescent="0.25">
      <c r="A1717" s="9" t="s">
        <v>2943</v>
      </c>
      <c r="B1717" s="9" t="s">
        <v>2943</v>
      </c>
      <c r="C1717" t="str">
        <f>VLOOKUP(B1717,[1]Sheet6!B:C,2,0)</f>
        <v>C95937EE-0F5F-45A3-AE61-C6B0467D1B20</v>
      </c>
      <c r="D1717" s="5" t="s">
        <v>105</v>
      </c>
      <c r="E1717" t="str">
        <f>VLOOKUP('کارشناس دفترفنی سیستم ها'!D1717,[1]Trade!A:B,2,0)</f>
        <v>BBFC342F-6CB5-4709-89C0-2D9476967387</v>
      </c>
      <c r="F1717" t="s">
        <v>712</v>
      </c>
      <c r="G1717" t="str">
        <f>VLOOKUP(F1717,[1]Position!A:D,4,0)</f>
        <v>f3387258-bb24-41ed-ad0e-c65bf3d1aeba</v>
      </c>
    </row>
    <row r="1718" spans="1:7" x14ac:dyDescent="0.25">
      <c r="A1718" s="9" t="s">
        <v>2945</v>
      </c>
      <c r="B1718" s="9" t="s">
        <v>2945</v>
      </c>
      <c r="C1718" t="str">
        <f>VLOOKUP(B1718,[1]Sheet6!B:C,2,0)</f>
        <v>E49812FF-513E-44F2-A0AE-1D04DD1A2063</v>
      </c>
      <c r="D1718" s="5" t="s">
        <v>105</v>
      </c>
      <c r="E1718" t="str">
        <f>VLOOKUP('کارشناس دفترفنی سیستم ها'!D1718,[1]Trade!A:B,2,0)</f>
        <v>BBFC342F-6CB5-4709-89C0-2D9476967387</v>
      </c>
      <c r="F1718" t="s">
        <v>712</v>
      </c>
      <c r="G1718" t="str">
        <f>VLOOKUP(F1718,[1]Position!A:D,4,0)</f>
        <v>f3387258-bb24-41ed-ad0e-c65bf3d1aeba</v>
      </c>
    </row>
    <row r="1719" spans="1:7" x14ac:dyDescent="0.25">
      <c r="A1719" s="9" t="s">
        <v>2947</v>
      </c>
      <c r="B1719" s="9" t="s">
        <v>2947</v>
      </c>
      <c r="C1719" t="str">
        <f>VLOOKUP(B1719,[1]Sheet6!B:C,2,0)</f>
        <v>0735E2C9-4FC9-4C1A-83DE-4A9C5B0B9B50</v>
      </c>
      <c r="D1719" s="5" t="s">
        <v>105</v>
      </c>
      <c r="E1719" t="str">
        <f>VLOOKUP('کارشناس دفترفنی سیستم ها'!D1719,[1]Trade!A:B,2,0)</f>
        <v>BBFC342F-6CB5-4709-89C0-2D9476967387</v>
      </c>
      <c r="F1719" t="s">
        <v>712</v>
      </c>
      <c r="G1719" t="str">
        <f>VLOOKUP(F1719,[1]Position!A:D,4,0)</f>
        <v>f3387258-bb24-41ed-ad0e-c65bf3d1aeba</v>
      </c>
    </row>
    <row r="1720" spans="1:7" x14ac:dyDescent="0.25">
      <c r="A1720" s="9" t="s">
        <v>2949</v>
      </c>
      <c r="B1720" s="9" t="s">
        <v>2949</v>
      </c>
      <c r="C1720" t="str">
        <f>VLOOKUP(B1720,[1]Sheet6!B:C,2,0)</f>
        <v>031A0581-C7D6-4572-BCE0-CF468FBBED9B</v>
      </c>
      <c r="D1720" s="5" t="s">
        <v>105</v>
      </c>
      <c r="E1720" t="str">
        <f>VLOOKUP('کارشناس دفترفنی سیستم ها'!D1720,[1]Trade!A:B,2,0)</f>
        <v>BBFC342F-6CB5-4709-89C0-2D9476967387</v>
      </c>
      <c r="F1720" t="s">
        <v>712</v>
      </c>
      <c r="G1720" t="str">
        <f>VLOOKUP(F1720,[1]Position!A:D,4,0)</f>
        <v>f3387258-bb24-41ed-ad0e-c65bf3d1aeba</v>
      </c>
    </row>
    <row r="1721" spans="1:7" x14ac:dyDescent="0.25">
      <c r="A1721" s="9" t="s">
        <v>2951</v>
      </c>
      <c r="B1721" s="9" t="s">
        <v>2951</v>
      </c>
      <c r="C1721" t="str">
        <f>VLOOKUP(B1721,[1]Sheet6!B:C,2,0)</f>
        <v>803FCAB1-20D1-4D82-9131-B0C3D8B505A9</v>
      </c>
      <c r="D1721" s="5" t="s">
        <v>105</v>
      </c>
      <c r="E1721" t="str">
        <f>VLOOKUP('کارشناس دفترفنی سیستم ها'!D1721,[1]Trade!A:B,2,0)</f>
        <v>BBFC342F-6CB5-4709-89C0-2D9476967387</v>
      </c>
      <c r="F1721" t="s">
        <v>712</v>
      </c>
      <c r="G1721" t="str">
        <f>VLOOKUP(F1721,[1]Position!A:D,4,0)</f>
        <v>f3387258-bb24-41ed-ad0e-c65bf3d1aeba</v>
      </c>
    </row>
    <row r="1722" spans="1:7" x14ac:dyDescent="0.25">
      <c r="A1722" s="9" t="s">
        <v>2953</v>
      </c>
      <c r="B1722" s="9" t="s">
        <v>2953</v>
      </c>
      <c r="C1722" t="str">
        <f>VLOOKUP(B1722,[1]Sheet6!B:C,2,0)</f>
        <v>9FB9AB8E-1CA7-4DC1-B05D-DB0CDE9A697A</v>
      </c>
      <c r="D1722" s="5" t="s">
        <v>105</v>
      </c>
      <c r="E1722" t="str">
        <f>VLOOKUP('کارشناس دفترفنی سیستم ها'!D1722,[1]Trade!A:B,2,0)</f>
        <v>BBFC342F-6CB5-4709-89C0-2D9476967387</v>
      </c>
      <c r="F1722" t="s">
        <v>712</v>
      </c>
      <c r="G1722" t="str">
        <f>VLOOKUP(F1722,[1]Position!A:D,4,0)</f>
        <v>f3387258-bb24-41ed-ad0e-c65bf3d1aeba</v>
      </c>
    </row>
    <row r="1723" spans="1:7" x14ac:dyDescent="0.25">
      <c r="A1723" s="9" t="s">
        <v>2955</v>
      </c>
      <c r="B1723" s="9">
        <v>1530</v>
      </c>
      <c r="C1723" t="str">
        <f>VLOOKUP(B1723,[1]Sheet6!B:C,2,0)</f>
        <v>A601D9B1-5EF5-4AD2-AF5E-A741D9840B3C</v>
      </c>
      <c r="D1723" s="5" t="s">
        <v>105</v>
      </c>
      <c r="E1723" t="str">
        <f>VLOOKUP('کارشناس دفترفنی سیستم ها'!D1723,[1]Trade!A:B,2,0)</f>
        <v>BBFC342F-6CB5-4709-89C0-2D9476967387</v>
      </c>
      <c r="F1723" t="s">
        <v>712</v>
      </c>
      <c r="G1723" t="str">
        <f>VLOOKUP(F1723,[1]Position!A:D,4,0)</f>
        <v>f3387258-bb24-41ed-ad0e-c65bf3d1aeba</v>
      </c>
    </row>
    <row r="1724" spans="1:7" x14ac:dyDescent="0.25">
      <c r="A1724" s="9" t="s">
        <v>2957</v>
      </c>
      <c r="B1724" s="9" t="s">
        <v>2957</v>
      </c>
      <c r="C1724" t="str">
        <f>VLOOKUP(B1724,[1]Sheet6!B:C,2,0)</f>
        <v>F474411B-3B2C-4175-9E60-A8191F5F6F9B</v>
      </c>
      <c r="D1724" s="5" t="s">
        <v>105</v>
      </c>
      <c r="E1724" t="str">
        <f>VLOOKUP('کارشناس دفترفنی سیستم ها'!D1724,[1]Trade!A:B,2,0)</f>
        <v>BBFC342F-6CB5-4709-89C0-2D9476967387</v>
      </c>
      <c r="F1724" t="s">
        <v>712</v>
      </c>
      <c r="G1724" t="str">
        <f>VLOOKUP(F1724,[1]Position!A:D,4,0)</f>
        <v>f3387258-bb24-41ed-ad0e-c65bf3d1aeba</v>
      </c>
    </row>
    <row r="1725" spans="1:7" x14ac:dyDescent="0.25">
      <c r="A1725" s="9" t="s">
        <v>2959</v>
      </c>
      <c r="B1725" s="9">
        <v>1540</v>
      </c>
      <c r="C1725" t="str">
        <f>VLOOKUP(B1725,[1]Sheet6!B:C,2,0)</f>
        <v>1F3F8C35-ECFF-48A7-86BC-016E1E80422C</v>
      </c>
      <c r="D1725" s="5" t="s">
        <v>105</v>
      </c>
      <c r="E1725" t="str">
        <f>VLOOKUP('کارشناس دفترفنی سیستم ها'!D1725,[1]Trade!A:B,2,0)</f>
        <v>BBFC342F-6CB5-4709-89C0-2D9476967387</v>
      </c>
      <c r="F1725" t="s">
        <v>712</v>
      </c>
      <c r="G1725" t="str">
        <f>VLOOKUP(F1725,[1]Position!A:D,4,0)</f>
        <v>f3387258-bb24-41ed-ad0e-c65bf3d1aeba</v>
      </c>
    </row>
    <row r="1726" spans="1:7" x14ac:dyDescent="0.25">
      <c r="A1726" s="9" t="s">
        <v>2961</v>
      </c>
      <c r="B1726" s="9" t="s">
        <v>2961</v>
      </c>
      <c r="C1726" t="str">
        <f>VLOOKUP(B1726,[1]Sheet6!B:C,2,0)</f>
        <v>CCA39BCD-C325-4745-ACFA-BDB0196A1E29</v>
      </c>
      <c r="D1726" s="5" t="s">
        <v>105</v>
      </c>
      <c r="E1726" t="str">
        <f>VLOOKUP('کارشناس دفترفنی سیستم ها'!D1726,[1]Trade!A:B,2,0)</f>
        <v>BBFC342F-6CB5-4709-89C0-2D9476967387</v>
      </c>
      <c r="F1726" t="s">
        <v>712</v>
      </c>
      <c r="G1726" t="str">
        <f>VLOOKUP(F1726,[1]Position!A:D,4,0)</f>
        <v>f3387258-bb24-41ed-ad0e-c65bf3d1aeba</v>
      </c>
    </row>
    <row r="1727" spans="1:7" x14ac:dyDescent="0.25">
      <c r="A1727" s="9" t="s">
        <v>2963</v>
      </c>
      <c r="B1727" s="9" t="s">
        <v>2963</v>
      </c>
      <c r="C1727" t="str">
        <f>VLOOKUP(B1727,[1]Sheet6!B:C,2,0)</f>
        <v>33EDA400-D7BF-4E6E-A96F-FF7C6CE780C7</v>
      </c>
      <c r="D1727" s="5" t="s">
        <v>105</v>
      </c>
      <c r="E1727" t="str">
        <f>VLOOKUP('کارشناس دفترفنی سیستم ها'!D1727,[1]Trade!A:B,2,0)</f>
        <v>BBFC342F-6CB5-4709-89C0-2D9476967387</v>
      </c>
      <c r="F1727" t="s">
        <v>712</v>
      </c>
      <c r="G1727" t="str">
        <f>VLOOKUP(F1727,[1]Position!A:D,4,0)</f>
        <v>f3387258-bb24-41ed-ad0e-c65bf3d1aeba</v>
      </c>
    </row>
    <row r="1728" spans="1:7" x14ac:dyDescent="0.25">
      <c r="A1728" s="9" t="s">
        <v>2965</v>
      </c>
      <c r="B1728" s="9">
        <v>1550</v>
      </c>
      <c r="C1728" t="str">
        <f>VLOOKUP(B1728,[1]Sheet6!B:C,2,0)</f>
        <v>AF94B319-41E2-4FA5-88E9-E73CDC6D708C</v>
      </c>
      <c r="D1728" s="5" t="s">
        <v>105</v>
      </c>
      <c r="E1728" t="str">
        <f>VLOOKUP('کارشناس دفترفنی سیستم ها'!D1728,[1]Trade!A:B,2,0)</f>
        <v>BBFC342F-6CB5-4709-89C0-2D9476967387</v>
      </c>
      <c r="F1728" t="s">
        <v>712</v>
      </c>
      <c r="G1728" t="str">
        <f>VLOOKUP(F1728,[1]Position!A:D,4,0)</f>
        <v>f3387258-bb24-41ed-ad0e-c65bf3d1aeba</v>
      </c>
    </row>
    <row r="1729" spans="1:7" x14ac:dyDescent="0.25">
      <c r="A1729" s="9" t="s">
        <v>2967</v>
      </c>
      <c r="B1729" s="9" t="s">
        <v>2967</v>
      </c>
      <c r="C1729" t="str">
        <f>VLOOKUP(B1729,[1]Sheet6!B:C,2,0)</f>
        <v>04101348-CB7C-4E3A-8D3F-EA02D6B87257</v>
      </c>
      <c r="D1729" s="5" t="s">
        <v>105</v>
      </c>
      <c r="E1729" t="str">
        <f>VLOOKUP('کارشناس دفترفنی سیستم ها'!D1729,[1]Trade!A:B,2,0)</f>
        <v>BBFC342F-6CB5-4709-89C0-2D9476967387</v>
      </c>
      <c r="F1729" t="s">
        <v>712</v>
      </c>
      <c r="G1729" t="str">
        <f>VLOOKUP(F1729,[1]Position!A:D,4,0)</f>
        <v>f3387258-bb24-41ed-ad0e-c65bf3d1aeba</v>
      </c>
    </row>
    <row r="1730" spans="1:7" x14ac:dyDescent="0.25">
      <c r="A1730" s="9" t="s">
        <v>2969</v>
      </c>
      <c r="B1730" s="9" t="s">
        <v>2969</v>
      </c>
      <c r="C1730" t="str">
        <f>VLOOKUP(B1730,[1]Sheet6!B:C,2,0)</f>
        <v>C7351761-BA1F-4110-9732-E8C56F98DB28</v>
      </c>
      <c r="D1730" s="5" t="s">
        <v>105</v>
      </c>
      <c r="E1730" t="str">
        <f>VLOOKUP('کارشناس دفترفنی سیستم ها'!D1730,[1]Trade!A:B,2,0)</f>
        <v>BBFC342F-6CB5-4709-89C0-2D9476967387</v>
      </c>
      <c r="F1730" t="s">
        <v>712</v>
      </c>
      <c r="G1730" t="str">
        <f>VLOOKUP(F1730,[1]Position!A:D,4,0)</f>
        <v>f3387258-bb24-41ed-ad0e-c65bf3d1aeba</v>
      </c>
    </row>
    <row r="1731" spans="1:7" x14ac:dyDescent="0.25">
      <c r="A1731" s="9" t="s">
        <v>2971</v>
      </c>
      <c r="B1731" s="9" t="s">
        <v>2971</v>
      </c>
      <c r="C1731" t="str">
        <f>VLOOKUP(B1731,[1]Sheet6!B:C,2,0)</f>
        <v>EAE42328-808E-463D-BDD3-AA588A1F9C69</v>
      </c>
      <c r="D1731" s="5" t="s">
        <v>105</v>
      </c>
      <c r="E1731" t="str">
        <f>VLOOKUP('کارشناس دفترفنی سیستم ها'!D1731,[1]Trade!A:B,2,0)</f>
        <v>BBFC342F-6CB5-4709-89C0-2D9476967387</v>
      </c>
      <c r="F1731" t="s">
        <v>712</v>
      </c>
      <c r="G1731" t="str">
        <f>VLOOKUP(F1731,[1]Position!A:D,4,0)</f>
        <v>f3387258-bb24-41ed-ad0e-c65bf3d1aeba</v>
      </c>
    </row>
    <row r="1732" spans="1:7" x14ac:dyDescent="0.25">
      <c r="A1732" s="9" t="s">
        <v>2973</v>
      </c>
      <c r="B1732" s="9" t="s">
        <v>2973</v>
      </c>
      <c r="C1732" t="str">
        <f>VLOOKUP(B1732,[1]Sheet6!B:C,2,0)</f>
        <v>B9D0EA52-B355-4E06-99A3-D71D0457520E</v>
      </c>
      <c r="D1732" s="5" t="s">
        <v>105</v>
      </c>
      <c r="E1732" t="str">
        <f>VLOOKUP('کارشناس دفترفنی سیستم ها'!D1732,[1]Trade!A:B,2,0)</f>
        <v>BBFC342F-6CB5-4709-89C0-2D9476967387</v>
      </c>
      <c r="F1732" t="s">
        <v>712</v>
      </c>
      <c r="G1732" t="str">
        <f>VLOOKUP(F1732,[1]Position!A:D,4,0)</f>
        <v>f3387258-bb24-41ed-ad0e-c65bf3d1aeba</v>
      </c>
    </row>
    <row r="1733" spans="1:7" x14ac:dyDescent="0.25">
      <c r="A1733" s="9" t="s">
        <v>2975</v>
      </c>
      <c r="B1733" s="9" t="s">
        <v>2975</v>
      </c>
      <c r="C1733" t="str">
        <f>VLOOKUP(B1733,[1]Sheet6!B:C,2,0)</f>
        <v>F283C905-91C3-4BE5-883D-08747FBAC3A8</v>
      </c>
      <c r="D1733" s="5" t="s">
        <v>105</v>
      </c>
      <c r="E1733" t="str">
        <f>VLOOKUP('کارشناس دفترفنی سیستم ها'!D1733,[1]Trade!A:B,2,0)</f>
        <v>BBFC342F-6CB5-4709-89C0-2D9476967387</v>
      </c>
      <c r="F1733" t="s">
        <v>712</v>
      </c>
      <c r="G1733" t="str">
        <f>VLOOKUP(F1733,[1]Position!A:D,4,0)</f>
        <v>f3387258-bb24-41ed-ad0e-c65bf3d1aeba</v>
      </c>
    </row>
    <row r="1734" spans="1:7" x14ac:dyDescent="0.25">
      <c r="A1734" s="9" t="s">
        <v>2977</v>
      </c>
      <c r="B1734" s="9" t="s">
        <v>2977</v>
      </c>
      <c r="C1734" t="str">
        <f>VLOOKUP(B1734,[1]Sheet6!B:C,2,0)</f>
        <v>22F6F03C-A8A2-46A0-8AA0-51F516F55C31</v>
      </c>
      <c r="D1734" s="5" t="s">
        <v>105</v>
      </c>
      <c r="E1734" t="str">
        <f>VLOOKUP('کارشناس دفترفنی سیستم ها'!D1734,[1]Trade!A:B,2,0)</f>
        <v>BBFC342F-6CB5-4709-89C0-2D9476967387</v>
      </c>
      <c r="F1734" t="s">
        <v>712</v>
      </c>
      <c r="G1734" t="str">
        <f>VLOOKUP(F1734,[1]Position!A:D,4,0)</f>
        <v>f3387258-bb24-41ed-ad0e-c65bf3d1aeba</v>
      </c>
    </row>
    <row r="1735" spans="1:7" x14ac:dyDescent="0.25">
      <c r="A1735" s="9" t="s">
        <v>2979</v>
      </c>
      <c r="B1735" s="9">
        <v>1560</v>
      </c>
      <c r="C1735" t="str">
        <f>VLOOKUP(B1735,[1]Sheet6!B:C,2,0)</f>
        <v>0A8E1FA8-53DB-48AD-9E4A-044B227B52FF</v>
      </c>
      <c r="D1735" s="5" t="s">
        <v>105</v>
      </c>
      <c r="E1735" t="str">
        <f>VLOOKUP('کارشناس دفترفنی سیستم ها'!D1735,[1]Trade!A:B,2,0)</f>
        <v>BBFC342F-6CB5-4709-89C0-2D9476967387</v>
      </c>
      <c r="F1735" t="s">
        <v>712</v>
      </c>
      <c r="G1735" t="str">
        <f>VLOOKUP(F1735,[1]Position!A:D,4,0)</f>
        <v>f3387258-bb24-41ed-ad0e-c65bf3d1aeba</v>
      </c>
    </row>
    <row r="1736" spans="1:7" x14ac:dyDescent="0.25">
      <c r="A1736" s="9" t="s">
        <v>2981</v>
      </c>
      <c r="B1736" s="9" t="s">
        <v>2981</v>
      </c>
      <c r="C1736" t="str">
        <f>VLOOKUP(B1736,[1]Sheet6!B:C,2,0)</f>
        <v>D5AF69A8-DB9B-4245-84F4-D68EEFFA50BF</v>
      </c>
      <c r="D1736" s="5" t="s">
        <v>105</v>
      </c>
      <c r="E1736" t="str">
        <f>VLOOKUP('کارشناس دفترفنی سیستم ها'!D1736,[1]Trade!A:B,2,0)</f>
        <v>BBFC342F-6CB5-4709-89C0-2D9476967387</v>
      </c>
      <c r="F1736" t="s">
        <v>712</v>
      </c>
      <c r="G1736" t="str">
        <f>VLOOKUP(F1736,[1]Position!A:D,4,0)</f>
        <v>f3387258-bb24-41ed-ad0e-c65bf3d1aeba</v>
      </c>
    </row>
    <row r="1737" spans="1:7" x14ac:dyDescent="0.25">
      <c r="A1737" s="9" t="s">
        <v>2983</v>
      </c>
      <c r="B1737" s="9" t="s">
        <v>2983</v>
      </c>
      <c r="C1737" t="str">
        <f>VLOOKUP(B1737,[1]Sheet6!B:C,2,0)</f>
        <v>4271C9DA-1AA6-43E9-977D-3081BF99CF42</v>
      </c>
      <c r="D1737" s="5" t="s">
        <v>105</v>
      </c>
      <c r="E1737" t="str">
        <f>VLOOKUP('کارشناس دفترفنی سیستم ها'!D1737,[1]Trade!A:B,2,0)</f>
        <v>BBFC342F-6CB5-4709-89C0-2D9476967387</v>
      </c>
      <c r="F1737" t="s">
        <v>712</v>
      </c>
      <c r="G1737" t="str">
        <f>VLOOKUP(F1737,[1]Position!A:D,4,0)</f>
        <v>f3387258-bb24-41ed-ad0e-c65bf3d1aeba</v>
      </c>
    </row>
    <row r="1738" spans="1:7" x14ac:dyDescent="0.25">
      <c r="A1738" s="9" t="s">
        <v>2985</v>
      </c>
      <c r="B1738" s="9" t="s">
        <v>2985</v>
      </c>
      <c r="C1738" t="str">
        <f>VLOOKUP(B1738,[1]Sheet6!B:C,2,0)</f>
        <v>1DD26AA6-E852-4A51-869E-5141234D095B</v>
      </c>
      <c r="D1738" s="5" t="s">
        <v>105</v>
      </c>
      <c r="E1738" t="str">
        <f>VLOOKUP('کارشناس دفترفنی سیستم ها'!D1738,[1]Trade!A:B,2,0)</f>
        <v>BBFC342F-6CB5-4709-89C0-2D9476967387</v>
      </c>
      <c r="F1738" t="s">
        <v>712</v>
      </c>
      <c r="G1738" t="str">
        <f>VLOOKUP(F1738,[1]Position!A:D,4,0)</f>
        <v>f3387258-bb24-41ed-ad0e-c65bf3d1aeba</v>
      </c>
    </row>
    <row r="1739" spans="1:7" x14ac:dyDescent="0.25">
      <c r="A1739" s="9" t="s">
        <v>2987</v>
      </c>
      <c r="B1739" s="9" t="s">
        <v>2987</v>
      </c>
      <c r="C1739" t="str">
        <f>VLOOKUP(B1739,[1]Sheet6!B:C,2,0)</f>
        <v>F6246981-18EC-4749-9AA6-333D8DDE9D49</v>
      </c>
      <c r="D1739" s="5" t="s">
        <v>105</v>
      </c>
      <c r="E1739" t="str">
        <f>VLOOKUP('کارشناس دفترفنی سیستم ها'!D1739,[1]Trade!A:B,2,0)</f>
        <v>BBFC342F-6CB5-4709-89C0-2D9476967387</v>
      </c>
      <c r="F1739" t="s">
        <v>712</v>
      </c>
      <c r="G1739" t="str">
        <f>VLOOKUP(F1739,[1]Position!A:D,4,0)</f>
        <v>f3387258-bb24-41ed-ad0e-c65bf3d1aeba</v>
      </c>
    </row>
    <row r="1740" spans="1:7" x14ac:dyDescent="0.25">
      <c r="A1740" s="9" t="s">
        <v>2989</v>
      </c>
      <c r="B1740" s="9">
        <v>1570</v>
      </c>
      <c r="C1740" t="str">
        <f>VLOOKUP(B1740,[1]Sheet6!B:C,2,0)</f>
        <v>7AB58073-DA48-40FD-B7AC-F89CED519A8E</v>
      </c>
      <c r="D1740" s="5" t="s">
        <v>105</v>
      </c>
      <c r="E1740" t="str">
        <f>VLOOKUP('کارشناس دفترفنی سیستم ها'!D1740,[1]Trade!A:B,2,0)</f>
        <v>BBFC342F-6CB5-4709-89C0-2D9476967387</v>
      </c>
      <c r="F1740" t="s">
        <v>712</v>
      </c>
      <c r="G1740" t="str">
        <f>VLOOKUP(F1740,[1]Position!A:D,4,0)</f>
        <v>f3387258-bb24-41ed-ad0e-c65bf3d1aeba</v>
      </c>
    </row>
    <row r="1741" spans="1:7" x14ac:dyDescent="0.25">
      <c r="A1741" s="9" t="s">
        <v>2991</v>
      </c>
      <c r="B1741" s="9" t="s">
        <v>2991</v>
      </c>
      <c r="C1741" t="str">
        <f>VLOOKUP(B1741,[1]Sheet6!B:C,2,0)</f>
        <v>9A834943-8472-4406-B223-141A85C24038</v>
      </c>
      <c r="D1741" s="5" t="s">
        <v>105</v>
      </c>
      <c r="E1741" t="str">
        <f>VLOOKUP('کارشناس دفترفنی سیستم ها'!D1741,[1]Trade!A:B,2,0)</f>
        <v>BBFC342F-6CB5-4709-89C0-2D9476967387</v>
      </c>
      <c r="F1741" t="s">
        <v>712</v>
      </c>
      <c r="G1741" t="str">
        <f>VLOOKUP(F1741,[1]Position!A:D,4,0)</f>
        <v>f3387258-bb24-41ed-ad0e-c65bf3d1aeba</v>
      </c>
    </row>
    <row r="1742" spans="1:7" x14ac:dyDescent="0.25">
      <c r="A1742" s="9" t="s">
        <v>2993</v>
      </c>
      <c r="B1742" s="9" t="s">
        <v>2993</v>
      </c>
      <c r="C1742" t="str">
        <f>VLOOKUP(B1742,[1]Sheet6!B:C,2,0)</f>
        <v>A8AB6BCD-3976-4DAF-BB37-505936CDF4D9</v>
      </c>
      <c r="D1742" s="5" t="s">
        <v>105</v>
      </c>
      <c r="E1742" t="str">
        <f>VLOOKUP('کارشناس دفترفنی سیستم ها'!D1742,[1]Trade!A:B,2,0)</f>
        <v>BBFC342F-6CB5-4709-89C0-2D9476967387</v>
      </c>
      <c r="F1742" t="s">
        <v>712</v>
      </c>
      <c r="G1742" t="str">
        <f>VLOOKUP(F1742,[1]Position!A:D,4,0)</f>
        <v>f3387258-bb24-41ed-ad0e-c65bf3d1aeba</v>
      </c>
    </row>
    <row r="1743" spans="1:7" x14ac:dyDescent="0.25">
      <c r="A1743" s="9" t="s">
        <v>2995</v>
      </c>
      <c r="B1743" s="9" t="s">
        <v>2995</v>
      </c>
      <c r="C1743" t="str">
        <f>VLOOKUP(B1743,[1]Sheet6!B:C,2,0)</f>
        <v>ABF8C28C-B57E-403C-B67B-197BEE501002</v>
      </c>
      <c r="D1743" s="5" t="s">
        <v>105</v>
      </c>
      <c r="E1743" t="str">
        <f>VLOOKUP('کارشناس دفترفنی سیستم ها'!D1743,[1]Trade!A:B,2,0)</f>
        <v>BBFC342F-6CB5-4709-89C0-2D9476967387</v>
      </c>
      <c r="F1743" t="s">
        <v>712</v>
      </c>
      <c r="G1743" t="str">
        <f>VLOOKUP(F1743,[1]Position!A:D,4,0)</f>
        <v>f3387258-bb24-41ed-ad0e-c65bf3d1aeba</v>
      </c>
    </row>
    <row r="1744" spans="1:7" x14ac:dyDescent="0.25">
      <c r="A1744" s="9" t="s">
        <v>2997</v>
      </c>
      <c r="B1744" s="9" t="s">
        <v>2997</v>
      </c>
      <c r="C1744" t="str">
        <f>VLOOKUP(B1744,[1]Sheet6!B:C,2,0)</f>
        <v>B972FF2C-AF44-4583-A177-B3255D84D86F</v>
      </c>
      <c r="D1744" s="5" t="s">
        <v>105</v>
      </c>
      <c r="E1744" t="str">
        <f>VLOOKUP('کارشناس دفترفنی سیستم ها'!D1744,[1]Trade!A:B,2,0)</f>
        <v>BBFC342F-6CB5-4709-89C0-2D9476967387</v>
      </c>
      <c r="F1744" t="s">
        <v>712</v>
      </c>
      <c r="G1744" t="str">
        <f>VLOOKUP(F1744,[1]Position!A:D,4,0)</f>
        <v>f3387258-bb24-41ed-ad0e-c65bf3d1aeba</v>
      </c>
    </row>
    <row r="1745" spans="1:7" x14ac:dyDescent="0.25">
      <c r="A1745" s="9" t="s">
        <v>2999</v>
      </c>
      <c r="B1745" s="9" t="s">
        <v>2999</v>
      </c>
      <c r="C1745" t="str">
        <f>VLOOKUP(B1745,[1]Sheet6!B:C,2,0)</f>
        <v>1037B379-9860-48F9-88DC-59667B8D355D</v>
      </c>
      <c r="D1745" s="5" t="s">
        <v>105</v>
      </c>
      <c r="E1745" t="str">
        <f>VLOOKUP('کارشناس دفترفنی سیستم ها'!D1745,[1]Trade!A:B,2,0)</f>
        <v>BBFC342F-6CB5-4709-89C0-2D9476967387</v>
      </c>
      <c r="F1745" t="s">
        <v>712</v>
      </c>
      <c r="G1745" t="str">
        <f>VLOOKUP(F1745,[1]Position!A:D,4,0)</f>
        <v>f3387258-bb24-41ed-ad0e-c65bf3d1aeba</v>
      </c>
    </row>
    <row r="1746" spans="1:7" x14ac:dyDescent="0.25">
      <c r="A1746" s="9" t="s">
        <v>3001</v>
      </c>
      <c r="B1746" s="9" t="s">
        <v>3001</v>
      </c>
      <c r="C1746" t="str">
        <f>VLOOKUP(B1746,[1]Sheet6!B:C,2,0)</f>
        <v>6E4DB72E-CB70-4CC3-AA8E-7231E14CE487</v>
      </c>
      <c r="D1746" s="5" t="s">
        <v>105</v>
      </c>
      <c r="E1746" t="str">
        <f>VLOOKUP('کارشناس دفترفنی سیستم ها'!D1746,[1]Trade!A:B,2,0)</f>
        <v>BBFC342F-6CB5-4709-89C0-2D9476967387</v>
      </c>
      <c r="F1746" t="s">
        <v>712</v>
      </c>
      <c r="G1746" t="str">
        <f>VLOOKUP(F1746,[1]Position!A:D,4,0)</f>
        <v>f3387258-bb24-41ed-ad0e-c65bf3d1aeba</v>
      </c>
    </row>
    <row r="1747" spans="1:7" x14ac:dyDescent="0.25">
      <c r="A1747" s="9" t="s">
        <v>3003</v>
      </c>
      <c r="B1747" s="9" t="s">
        <v>3003</v>
      </c>
      <c r="C1747" t="str">
        <f>VLOOKUP(B1747,[1]Sheet6!B:C,2,0)</f>
        <v>1013D4F7-0E25-4AF1-BF1B-FC9ED3E72D1E</v>
      </c>
      <c r="D1747" s="5" t="s">
        <v>105</v>
      </c>
      <c r="E1747" t="str">
        <f>VLOOKUP('کارشناس دفترفنی سیستم ها'!D1747,[1]Trade!A:B,2,0)</f>
        <v>BBFC342F-6CB5-4709-89C0-2D9476967387</v>
      </c>
      <c r="F1747" t="s">
        <v>712</v>
      </c>
      <c r="G1747" t="str">
        <f>VLOOKUP(F1747,[1]Position!A:D,4,0)</f>
        <v>f3387258-bb24-41ed-ad0e-c65bf3d1aeba</v>
      </c>
    </row>
    <row r="1748" spans="1:7" x14ac:dyDescent="0.25">
      <c r="A1748" s="9" t="s">
        <v>3005</v>
      </c>
      <c r="B1748" s="9" t="s">
        <v>3005</v>
      </c>
      <c r="C1748" t="str">
        <f>VLOOKUP(B1748,[1]Sheet6!B:C,2,0)</f>
        <v>44E11B7A-695A-4BC0-813C-E6FE9D68FD75</v>
      </c>
      <c r="D1748" s="5" t="s">
        <v>105</v>
      </c>
      <c r="E1748" t="str">
        <f>VLOOKUP('کارشناس دفترفنی سیستم ها'!D1748,[1]Trade!A:B,2,0)</f>
        <v>BBFC342F-6CB5-4709-89C0-2D9476967387</v>
      </c>
      <c r="F1748" t="s">
        <v>712</v>
      </c>
      <c r="G1748" t="str">
        <f>VLOOKUP(F1748,[1]Position!A:D,4,0)</f>
        <v>f3387258-bb24-41ed-ad0e-c65bf3d1aeba</v>
      </c>
    </row>
    <row r="1749" spans="1:7" x14ac:dyDescent="0.25">
      <c r="A1749" s="9" t="s">
        <v>3007</v>
      </c>
      <c r="B1749" s="9" t="s">
        <v>3007</v>
      </c>
      <c r="C1749" t="str">
        <f>VLOOKUP(B1749,[1]Sheet6!B:C,2,0)</f>
        <v>C273D4E0-D3F5-489D-B454-DDE470754086</v>
      </c>
      <c r="D1749" s="5" t="s">
        <v>105</v>
      </c>
      <c r="E1749" t="str">
        <f>VLOOKUP('کارشناس دفترفنی سیستم ها'!D1749,[1]Trade!A:B,2,0)</f>
        <v>BBFC342F-6CB5-4709-89C0-2D9476967387</v>
      </c>
      <c r="F1749" t="s">
        <v>712</v>
      </c>
      <c r="G1749" t="str">
        <f>VLOOKUP(F1749,[1]Position!A:D,4,0)</f>
        <v>f3387258-bb24-41ed-ad0e-c65bf3d1aeba</v>
      </c>
    </row>
    <row r="1750" spans="1:7" x14ac:dyDescent="0.25">
      <c r="A1750" s="9" t="s">
        <v>3009</v>
      </c>
      <c r="B1750" s="9" t="s">
        <v>3009</v>
      </c>
      <c r="C1750" t="str">
        <f>VLOOKUP(B1750,[1]Sheet6!B:C,2,0)</f>
        <v>BDC745A0-D33D-4401-AA43-BC4BD329EE13</v>
      </c>
      <c r="D1750" s="5" t="s">
        <v>105</v>
      </c>
      <c r="E1750" t="str">
        <f>VLOOKUP('کارشناس دفترفنی سیستم ها'!D1750,[1]Trade!A:B,2,0)</f>
        <v>BBFC342F-6CB5-4709-89C0-2D9476967387</v>
      </c>
      <c r="F1750" t="s">
        <v>712</v>
      </c>
      <c r="G1750" t="str">
        <f>VLOOKUP(F1750,[1]Position!A:D,4,0)</f>
        <v>f3387258-bb24-41ed-ad0e-c65bf3d1aeba</v>
      </c>
    </row>
    <row r="1751" spans="1:7" x14ac:dyDescent="0.25">
      <c r="A1751" s="9" t="s">
        <v>3011</v>
      </c>
      <c r="B1751" s="9">
        <v>1580</v>
      </c>
      <c r="C1751" t="str">
        <f>VLOOKUP(B1751,[1]Sheet6!B:C,2,0)</f>
        <v>CBD7577D-1A77-430C-9155-AD30B3098A0F</v>
      </c>
      <c r="D1751" s="5" t="s">
        <v>105</v>
      </c>
      <c r="E1751" t="str">
        <f>VLOOKUP('کارشناس دفترفنی سیستم ها'!D1751,[1]Trade!A:B,2,0)</f>
        <v>BBFC342F-6CB5-4709-89C0-2D9476967387</v>
      </c>
      <c r="F1751" t="s">
        <v>712</v>
      </c>
      <c r="G1751" t="str">
        <f>VLOOKUP(F1751,[1]Position!A:D,4,0)</f>
        <v>f3387258-bb24-41ed-ad0e-c65bf3d1aeba</v>
      </c>
    </row>
    <row r="1752" spans="1:7" x14ac:dyDescent="0.25">
      <c r="A1752" s="9" t="s">
        <v>3013</v>
      </c>
      <c r="B1752" s="9" t="s">
        <v>3013</v>
      </c>
      <c r="C1752" t="str">
        <f>VLOOKUP(B1752,[1]Sheet6!B:C,2,0)</f>
        <v>21D1BF12-21CD-4373-8C43-F5BEF28C4A32</v>
      </c>
      <c r="D1752" s="5" t="s">
        <v>105</v>
      </c>
      <c r="E1752" t="str">
        <f>VLOOKUP('کارشناس دفترفنی سیستم ها'!D1752,[1]Trade!A:B,2,0)</f>
        <v>BBFC342F-6CB5-4709-89C0-2D9476967387</v>
      </c>
      <c r="F1752" t="s">
        <v>712</v>
      </c>
      <c r="G1752" t="str">
        <f>VLOOKUP(F1752,[1]Position!A:D,4,0)</f>
        <v>f3387258-bb24-41ed-ad0e-c65bf3d1aeba</v>
      </c>
    </row>
    <row r="1753" spans="1:7" x14ac:dyDescent="0.25">
      <c r="A1753" s="9" t="s">
        <v>3015</v>
      </c>
      <c r="B1753" s="9" t="s">
        <v>3015</v>
      </c>
      <c r="C1753" t="str">
        <f>VLOOKUP(B1753,[1]Sheet6!B:C,2,0)</f>
        <v>C41B5BE0-983E-41BC-B986-D612719DFC7A</v>
      </c>
      <c r="D1753" s="5" t="s">
        <v>105</v>
      </c>
      <c r="E1753" t="str">
        <f>VLOOKUP('کارشناس دفترفنی سیستم ها'!D1753,[1]Trade!A:B,2,0)</f>
        <v>BBFC342F-6CB5-4709-89C0-2D9476967387</v>
      </c>
      <c r="F1753" t="s">
        <v>712</v>
      </c>
      <c r="G1753" t="str">
        <f>VLOOKUP(F1753,[1]Position!A:D,4,0)</f>
        <v>f3387258-bb24-41ed-ad0e-c65bf3d1aeba</v>
      </c>
    </row>
    <row r="1754" spans="1:7" x14ac:dyDescent="0.25">
      <c r="A1754" s="9" t="s">
        <v>3017</v>
      </c>
      <c r="B1754" s="9" t="s">
        <v>3017</v>
      </c>
      <c r="C1754" t="str">
        <f>VLOOKUP(B1754,[1]Sheet6!B:C,2,0)</f>
        <v>583107F1-40F1-493C-8398-9CCDE1DBF89B</v>
      </c>
      <c r="D1754" s="5" t="s">
        <v>105</v>
      </c>
      <c r="E1754" t="str">
        <f>VLOOKUP('کارشناس دفترفنی سیستم ها'!D1754,[1]Trade!A:B,2,0)</f>
        <v>BBFC342F-6CB5-4709-89C0-2D9476967387</v>
      </c>
      <c r="F1754" t="s">
        <v>712</v>
      </c>
      <c r="G1754" t="str">
        <f>VLOOKUP(F1754,[1]Position!A:D,4,0)</f>
        <v>f3387258-bb24-41ed-ad0e-c65bf3d1aeba</v>
      </c>
    </row>
    <row r="1755" spans="1:7" x14ac:dyDescent="0.25">
      <c r="A1755" s="9" t="s">
        <v>3019</v>
      </c>
      <c r="B1755" s="9">
        <v>1590</v>
      </c>
      <c r="C1755" t="str">
        <f>VLOOKUP(B1755,[1]Sheet6!B:C,2,0)</f>
        <v>F1588A3A-C3DD-45B8-A991-27F533A3FCA2</v>
      </c>
      <c r="D1755" s="5" t="s">
        <v>105</v>
      </c>
      <c r="E1755" t="str">
        <f>VLOOKUP('کارشناس دفترفنی سیستم ها'!D1755,[1]Trade!A:B,2,0)</f>
        <v>BBFC342F-6CB5-4709-89C0-2D9476967387</v>
      </c>
      <c r="F1755" t="s">
        <v>712</v>
      </c>
      <c r="G1755" t="str">
        <f>VLOOKUP(F1755,[1]Position!A:D,4,0)</f>
        <v>f3387258-bb24-41ed-ad0e-c65bf3d1aeba</v>
      </c>
    </row>
    <row r="1756" spans="1:7" x14ac:dyDescent="0.25">
      <c r="A1756" s="9" t="s">
        <v>3021</v>
      </c>
      <c r="B1756" s="9" t="s">
        <v>3021</v>
      </c>
      <c r="C1756" t="str">
        <f>VLOOKUP(B1756,[1]Sheet6!B:C,2,0)</f>
        <v>C8F8E5B3-B18E-4FBE-ACB5-8C65A02AA6A9</v>
      </c>
      <c r="D1756" s="5" t="s">
        <v>105</v>
      </c>
      <c r="E1756" t="str">
        <f>VLOOKUP('کارشناس دفترفنی سیستم ها'!D1756,[1]Trade!A:B,2,0)</f>
        <v>BBFC342F-6CB5-4709-89C0-2D9476967387</v>
      </c>
      <c r="F1756" t="s">
        <v>712</v>
      </c>
      <c r="G1756" t="str">
        <f>VLOOKUP(F1756,[1]Position!A:D,4,0)</f>
        <v>f3387258-bb24-41ed-ad0e-c65bf3d1aeba</v>
      </c>
    </row>
    <row r="1757" spans="1:7" x14ac:dyDescent="0.25">
      <c r="A1757" s="9" t="s">
        <v>3023</v>
      </c>
      <c r="B1757" s="9" t="s">
        <v>3023</v>
      </c>
      <c r="C1757" t="str">
        <f>VLOOKUP(B1757,[1]Sheet6!B:C,2,0)</f>
        <v>D15DCDCB-314F-4A26-ABD3-C76A3AF9579F</v>
      </c>
      <c r="D1757" s="5" t="s">
        <v>105</v>
      </c>
      <c r="E1757" t="str">
        <f>VLOOKUP('کارشناس دفترفنی سیستم ها'!D1757,[1]Trade!A:B,2,0)</f>
        <v>BBFC342F-6CB5-4709-89C0-2D9476967387</v>
      </c>
      <c r="F1757" t="s">
        <v>712</v>
      </c>
      <c r="G1757" t="str">
        <f>VLOOKUP(F1757,[1]Position!A:D,4,0)</f>
        <v>f3387258-bb24-41ed-ad0e-c65bf3d1aeba</v>
      </c>
    </row>
    <row r="1758" spans="1:7" x14ac:dyDescent="0.25">
      <c r="A1758" s="9" t="s">
        <v>3025</v>
      </c>
      <c r="B1758" s="9" t="s">
        <v>3025</v>
      </c>
      <c r="C1758" t="str">
        <f>VLOOKUP(B1758,[1]Sheet6!B:C,2,0)</f>
        <v>FACAAF19-FCEB-409E-811F-53C2FDCACE59</v>
      </c>
      <c r="D1758" s="5" t="s">
        <v>105</v>
      </c>
      <c r="E1758" t="str">
        <f>VLOOKUP('کارشناس دفترفنی سیستم ها'!D1758,[1]Trade!A:B,2,0)</f>
        <v>BBFC342F-6CB5-4709-89C0-2D9476967387</v>
      </c>
      <c r="F1758" t="s">
        <v>712</v>
      </c>
      <c r="G1758" t="str">
        <f>VLOOKUP(F1758,[1]Position!A:D,4,0)</f>
        <v>f3387258-bb24-41ed-ad0e-c65bf3d1aeba</v>
      </c>
    </row>
    <row r="1759" spans="1:7" x14ac:dyDescent="0.25">
      <c r="A1759" s="9" t="s">
        <v>3027</v>
      </c>
      <c r="B1759" s="9" t="s">
        <v>3027</v>
      </c>
      <c r="C1759" t="str">
        <f>VLOOKUP(B1759,[1]Sheet6!B:C,2,0)</f>
        <v>179843B5-0392-4D6C-A962-0E330CC598FA</v>
      </c>
      <c r="D1759" s="5" t="s">
        <v>105</v>
      </c>
      <c r="E1759" t="str">
        <f>VLOOKUP('کارشناس دفترفنی سیستم ها'!D1759,[1]Trade!A:B,2,0)</f>
        <v>BBFC342F-6CB5-4709-89C0-2D9476967387</v>
      </c>
      <c r="F1759" t="s">
        <v>712</v>
      </c>
      <c r="G1759" t="str">
        <f>VLOOKUP(F1759,[1]Position!A:D,4,0)</f>
        <v>f3387258-bb24-41ed-ad0e-c65bf3d1aeba</v>
      </c>
    </row>
    <row r="1760" spans="1:7" x14ac:dyDescent="0.25">
      <c r="A1760" s="9" t="s">
        <v>3029</v>
      </c>
      <c r="B1760" s="9" t="s">
        <v>3029</v>
      </c>
      <c r="C1760" t="str">
        <f>VLOOKUP(B1760,[1]Sheet6!B:C,2,0)</f>
        <v>5A5E335C-9C27-46D1-8B9F-0076028530C8</v>
      </c>
      <c r="D1760" s="5" t="s">
        <v>105</v>
      </c>
      <c r="E1760" t="str">
        <f>VLOOKUP('کارشناس دفترفنی سیستم ها'!D1760,[1]Trade!A:B,2,0)</f>
        <v>BBFC342F-6CB5-4709-89C0-2D9476967387</v>
      </c>
      <c r="F1760" t="s">
        <v>712</v>
      </c>
      <c r="G1760" t="str">
        <f>VLOOKUP(F1760,[1]Position!A:D,4,0)</f>
        <v>f3387258-bb24-41ed-ad0e-c65bf3d1aeba</v>
      </c>
    </row>
    <row r="1761" spans="1:7" x14ac:dyDescent="0.25">
      <c r="A1761" s="9" t="s">
        <v>3031</v>
      </c>
      <c r="B1761" s="9" t="s">
        <v>3031</v>
      </c>
      <c r="C1761" t="str">
        <f>VLOOKUP(B1761,[1]Sheet6!B:C,2,0)</f>
        <v>BB2DCBDF-C1A2-4A07-96E5-903E93207A31</v>
      </c>
      <c r="D1761" s="5" t="s">
        <v>105</v>
      </c>
      <c r="E1761" t="str">
        <f>VLOOKUP('کارشناس دفترفنی سیستم ها'!D1761,[1]Trade!A:B,2,0)</f>
        <v>BBFC342F-6CB5-4709-89C0-2D9476967387</v>
      </c>
      <c r="F1761" t="s">
        <v>712</v>
      </c>
      <c r="G1761" t="str">
        <f>VLOOKUP(F1761,[1]Position!A:D,4,0)</f>
        <v>f3387258-bb24-41ed-ad0e-c65bf3d1aeba</v>
      </c>
    </row>
    <row r="1762" spans="1:7" x14ac:dyDescent="0.25">
      <c r="A1762" s="9" t="s">
        <v>3033</v>
      </c>
      <c r="B1762" s="9" t="s">
        <v>3033</v>
      </c>
      <c r="C1762" t="str">
        <f>VLOOKUP(B1762,[1]Sheet6!B:C,2,0)</f>
        <v>7E4E5E16-E95E-4FB7-AEC4-B7A8BD5A8281</v>
      </c>
      <c r="D1762" s="5" t="s">
        <v>105</v>
      </c>
      <c r="E1762" t="str">
        <f>VLOOKUP('کارشناس دفترفنی سیستم ها'!D1762,[1]Trade!A:B,2,0)</f>
        <v>BBFC342F-6CB5-4709-89C0-2D9476967387</v>
      </c>
      <c r="F1762" t="s">
        <v>712</v>
      </c>
      <c r="G1762" t="str">
        <f>VLOOKUP(F1762,[1]Position!A:D,4,0)</f>
        <v>f3387258-bb24-41ed-ad0e-c65bf3d1aeba</v>
      </c>
    </row>
    <row r="1763" spans="1:7" x14ac:dyDescent="0.25">
      <c r="A1763" s="9" t="s">
        <v>3035</v>
      </c>
      <c r="B1763" s="9" t="s">
        <v>3035</v>
      </c>
      <c r="C1763" t="str">
        <f>VLOOKUP(B1763,[1]Sheet6!B:C,2,0)</f>
        <v>30061468-86B5-4BC8-8F0F-3F413B8EEB50</v>
      </c>
      <c r="D1763" s="5" t="s">
        <v>105</v>
      </c>
      <c r="E1763" t="str">
        <f>VLOOKUP('کارشناس دفترفنی سیستم ها'!D1763,[1]Trade!A:B,2,0)</f>
        <v>BBFC342F-6CB5-4709-89C0-2D9476967387</v>
      </c>
      <c r="F1763" t="s">
        <v>712</v>
      </c>
      <c r="G1763" t="str">
        <f>VLOOKUP(F1763,[1]Position!A:D,4,0)</f>
        <v>f3387258-bb24-41ed-ad0e-c65bf3d1aeba</v>
      </c>
    </row>
    <row r="1764" spans="1:7" x14ac:dyDescent="0.25">
      <c r="A1764" s="9" t="s">
        <v>3037</v>
      </c>
      <c r="B1764" s="9" t="s">
        <v>3037</v>
      </c>
      <c r="C1764" t="str">
        <f>VLOOKUP(B1764,[1]Sheet6!B:C,2,0)</f>
        <v>B7F81949-0B19-487D-9D21-53492402FB3C</v>
      </c>
      <c r="D1764" s="5" t="s">
        <v>105</v>
      </c>
      <c r="E1764" t="str">
        <f>VLOOKUP('کارشناس دفترفنی سیستم ها'!D1764,[1]Trade!A:B,2,0)</f>
        <v>BBFC342F-6CB5-4709-89C0-2D9476967387</v>
      </c>
      <c r="F1764" t="s">
        <v>712</v>
      </c>
      <c r="G1764" t="str">
        <f>VLOOKUP(F1764,[1]Position!A:D,4,0)</f>
        <v>f3387258-bb24-41ed-ad0e-c65bf3d1aeba</v>
      </c>
    </row>
    <row r="1765" spans="1:7" x14ac:dyDescent="0.25">
      <c r="A1765" s="9" t="s">
        <v>3039</v>
      </c>
      <c r="B1765" s="9" t="s">
        <v>3039</v>
      </c>
      <c r="C1765" t="str">
        <f>VLOOKUP(B1765,[1]Sheet6!B:C,2,0)</f>
        <v>FD9AFD3A-C9C3-4208-A44B-5CD7680BDD66</v>
      </c>
      <c r="D1765" s="5" t="s">
        <v>105</v>
      </c>
      <c r="E1765" t="str">
        <f>VLOOKUP('کارشناس دفترفنی سیستم ها'!D1765,[1]Trade!A:B,2,0)</f>
        <v>BBFC342F-6CB5-4709-89C0-2D9476967387</v>
      </c>
      <c r="F1765" t="s">
        <v>712</v>
      </c>
      <c r="G1765" t="str">
        <f>VLOOKUP(F1765,[1]Position!A:D,4,0)</f>
        <v>f3387258-bb24-41ed-ad0e-c65bf3d1aeba</v>
      </c>
    </row>
    <row r="1766" spans="1:7" x14ac:dyDescent="0.25">
      <c r="A1766" s="9" t="s">
        <v>3041</v>
      </c>
      <c r="B1766" s="9" t="s">
        <v>3041</v>
      </c>
      <c r="C1766" t="str">
        <f>VLOOKUP(B1766,[1]Sheet6!B:C,2,0)</f>
        <v>CAC278E4-CA79-4D19-9FA2-B3BDAA0547E6</v>
      </c>
      <c r="D1766" s="5" t="s">
        <v>105</v>
      </c>
      <c r="E1766" t="str">
        <f>VLOOKUP('کارشناس دفترفنی سیستم ها'!D1766,[1]Trade!A:B,2,0)</f>
        <v>BBFC342F-6CB5-4709-89C0-2D9476967387</v>
      </c>
      <c r="F1766" t="s">
        <v>712</v>
      </c>
      <c r="G1766" t="str">
        <f>VLOOKUP(F1766,[1]Position!A:D,4,0)</f>
        <v>f3387258-bb24-41ed-ad0e-c65bf3d1aeba</v>
      </c>
    </row>
    <row r="1767" spans="1:7" x14ac:dyDescent="0.25">
      <c r="A1767" s="9" t="s">
        <v>3043</v>
      </c>
      <c r="B1767" s="9" t="s">
        <v>3043</v>
      </c>
      <c r="C1767" t="str">
        <f>VLOOKUP(B1767,[1]Sheet6!B:C,2,0)</f>
        <v>8F91CAE8-4C34-4030-8B94-8E9C9F70388C</v>
      </c>
      <c r="D1767" s="5" t="s">
        <v>105</v>
      </c>
      <c r="E1767" t="str">
        <f>VLOOKUP('کارشناس دفترفنی سیستم ها'!D1767,[1]Trade!A:B,2,0)</f>
        <v>BBFC342F-6CB5-4709-89C0-2D9476967387</v>
      </c>
      <c r="F1767" t="s">
        <v>712</v>
      </c>
      <c r="G1767" t="str">
        <f>VLOOKUP(F1767,[1]Position!A:D,4,0)</f>
        <v>f3387258-bb24-41ed-ad0e-c65bf3d1aeba</v>
      </c>
    </row>
    <row r="1768" spans="1:7" x14ac:dyDescent="0.25">
      <c r="A1768" s="9" t="s">
        <v>3045</v>
      </c>
      <c r="B1768" s="9" t="s">
        <v>3045</v>
      </c>
      <c r="C1768" t="str">
        <f>VLOOKUP(B1768,[1]Sheet6!B:C,2,0)</f>
        <v>7B70CB21-6B82-4F54-BC37-212CE5EACE77</v>
      </c>
      <c r="D1768" s="5" t="s">
        <v>105</v>
      </c>
      <c r="E1768" t="str">
        <f>VLOOKUP('کارشناس دفترفنی سیستم ها'!D1768,[1]Trade!A:B,2,0)</f>
        <v>BBFC342F-6CB5-4709-89C0-2D9476967387</v>
      </c>
      <c r="F1768" t="s">
        <v>712</v>
      </c>
      <c r="G1768" t="str">
        <f>VLOOKUP(F1768,[1]Position!A:D,4,0)</f>
        <v>f3387258-bb24-41ed-ad0e-c65bf3d1aeba</v>
      </c>
    </row>
    <row r="1769" spans="1:7" x14ac:dyDescent="0.25">
      <c r="A1769" s="9" t="s">
        <v>3047</v>
      </c>
      <c r="B1769" s="9" t="s">
        <v>3047</v>
      </c>
      <c r="C1769" t="str">
        <f>VLOOKUP(B1769,[1]Sheet6!B:C,2,0)</f>
        <v>5BAAA0EB-561F-46FF-9FEC-946E56E29518</v>
      </c>
      <c r="D1769" s="5" t="s">
        <v>105</v>
      </c>
      <c r="E1769" t="str">
        <f>VLOOKUP('کارشناس دفترفنی سیستم ها'!D1769,[1]Trade!A:B,2,0)</f>
        <v>BBFC342F-6CB5-4709-89C0-2D9476967387</v>
      </c>
      <c r="F1769" t="s">
        <v>712</v>
      </c>
      <c r="G1769" t="str">
        <f>VLOOKUP(F1769,[1]Position!A:D,4,0)</f>
        <v>f3387258-bb24-41ed-ad0e-c65bf3d1aeba</v>
      </c>
    </row>
    <row r="1770" spans="1:7" x14ac:dyDescent="0.25">
      <c r="A1770" s="9" t="s">
        <v>3049</v>
      </c>
      <c r="B1770" s="9" t="s">
        <v>3049</v>
      </c>
      <c r="C1770" t="str">
        <f>VLOOKUP(B1770,[1]Sheet6!B:C,2,0)</f>
        <v>2488A054-1E2D-4928-87B2-7B2972FE3942</v>
      </c>
      <c r="D1770" s="5" t="s">
        <v>105</v>
      </c>
      <c r="E1770" t="str">
        <f>VLOOKUP('کارشناس دفترفنی سیستم ها'!D1770,[1]Trade!A:B,2,0)</f>
        <v>BBFC342F-6CB5-4709-89C0-2D9476967387</v>
      </c>
      <c r="F1770" t="s">
        <v>712</v>
      </c>
      <c r="G1770" t="str">
        <f>VLOOKUP(F1770,[1]Position!A:D,4,0)</f>
        <v>f3387258-bb24-41ed-ad0e-c65bf3d1aeba</v>
      </c>
    </row>
    <row r="1771" spans="1:7" x14ac:dyDescent="0.25">
      <c r="A1771" s="9" t="s">
        <v>40</v>
      </c>
      <c r="B1771" s="9">
        <v>160</v>
      </c>
      <c r="C1771" t="str">
        <f>VLOOKUP(B1771,[1]Sheet6!B:C,2,0)</f>
        <v>4A45DCA8-9EE0-449B-8C20-3EFEC983ABD6</v>
      </c>
      <c r="D1771" s="5" t="s">
        <v>105</v>
      </c>
      <c r="E1771" t="str">
        <f>VLOOKUP('کارشناس دفترفنی سیستم ها'!D1771,[1]Trade!A:B,2,0)</f>
        <v>BBFC342F-6CB5-4709-89C0-2D9476967387</v>
      </c>
      <c r="F1771" s="5" t="s">
        <v>723</v>
      </c>
      <c r="G1771" t="str">
        <f>VLOOKUP(F1771,[1]Position!A:D,4,0)</f>
        <v>59088afb-0f17-4809-b35c-9e86c3a8dbb5</v>
      </c>
    </row>
    <row r="1772" spans="1:7" x14ac:dyDescent="0.25">
      <c r="A1772" s="9" t="s">
        <v>3052</v>
      </c>
      <c r="B1772" s="9">
        <v>200</v>
      </c>
      <c r="C1772" t="str">
        <f>VLOOKUP(B1772,[1]Sheet6!B:C,2,0)</f>
        <v>3C9A4D28-3A5C-4486-BA98-1E87CD73EC79</v>
      </c>
      <c r="D1772" s="5" t="s">
        <v>105</v>
      </c>
      <c r="E1772" t="str">
        <f>VLOOKUP('کارشناس دفترفنی سیستم ها'!D1772,[1]Trade!A:B,2,0)</f>
        <v>BBFC342F-6CB5-4709-89C0-2D9476967387</v>
      </c>
      <c r="F1772" t="s">
        <v>712</v>
      </c>
      <c r="G1772" t="str">
        <f>VLOOKUP(F1772,[1]Position!A:D,4,0)</f>
        <v>f3387258-bb24-41ed-ad0e-c65bf3d1aeba</v>
      </c>
    </row>
    <row r="1773" spans="1:7" x14ac:dyDescent="0.25">
      <c r="A1773" s="9" t="s">
        <v>3</v>
      </c>
      <c r="B1773" s="9">
        <v>210</v>
      </c>
      <c r="C1773" t="str">
        <f>VLOOKUP(B1773,[1]Sheet6!B:C,2,0)</f>
        <v>15C3C9FA-3AA6-459A-88AF-AAEB4D782212</v>
      </c>
      <c r="D1773" s="5" t="s">
        <v>105</v>
      </c>
      <c r="E1773" t="str">
        <f>VLOOKUP('کارشناس دفترفنی سیستم ها'!D1773,[1]Trade!A:B,2,0)</f>
        <v>BBFC342F-6CB5-4709-89C0-2D9476967387</v>
      </c>
      <c r="F1773" t="s">
        <v>712</v>
      </c>
      <c r="G1773" t="str">
        <f>VLOOKUP(F1773,[1]Position!A:D,4,0)</f>
        <v>f3387258-bb24-41ed-ad0e-c65bf3d1aeba</v>
      </c>
    </row>
    <row r="1774" spans="1:7" x14ac:dyDescent="0.25">
      <c r="A1774" s="9" t="s">
        <v>3055</v>
      </c>
      <c r="B1774" s="9">
        <v>300</v>
      </c>
      <c r="C1774" t="str">
        <f>VLOOKUP(B1774,[1]Sheet6!B:C,2,0)</f>
        <v>6996FAB7-2CA6-43DC-989A-701B11047251</v>
      </c>
      <c r="D1774" s="5" t="s">
        <v>105</v>
      </c>
      <c r="E1774" t="str">
        <f>VLOOKUP('کارشناس دفترفنی سیستم ها'!D1774,[1]Trade!A:B,2,0)</f>
        <v>BBFC342F-6CB5-4709-89C0-2D9476967387</v>
      </c>
      <c r="F1774" t="s">
        <v>712</v>
      </c>
      <c r="G1774" t="str">
        <f>VLOOKUP(F1774,[1]Position!A:D,4,0)</f>
        <v>f3387258-bb24-41ed-ad0e-c65bf3d1aeba</v>
      </c>
    </row>
    <row r="1775" spans="1:7" x14ac:dyDescent="0.25">
      <c r="A1775" s="9" t="s">
        <v>4</v>
      </c>
      <c r="B1775" s="9">
        <v>310</v>
      </c>
      <c r="C1775" t="str">
        <f>VLOOKUP(B1775,[1]Sheet6!B:C,2,0)</f>
        <v>75AE3351-1011-47B5-9D36-5FEE7A1B0912</v>
      </c>
      <c r="D1775" s="5" t="s">
        <v>105</v>
      </c>
      <c r="E1775" t="str">
        <f>VLOOKUP('کارشناس دفترفنی سیستم ها'!D1775,[1]Trade!A:B,2,0)</f>
        <v>BBFC342F-6CB5-4709-89C0-2D9476967387</v>
      </c>
      <c r="F1775" t="s">
        <v>712</v>
      </c>
      <c r="G1775" t="str">
        <f>VLOOKUP(F1775,[1]Position!A:D,4,0)</f>
        <v>f3387258-bb24-41ed-ad0e-c65bf3d1aeba</v>
      </c>
    </row>
    <row r="1776" spans="1:7" x14ac:dyDescent="0.25">
      <c r="A1776" s="9" t="s">
        <v>41</v>
      </c>
      <c r="B1776" s="9">
        <v>330</v>
      </c>
      <c r="C1776" t="str">
        <f>VLOOKUP(B1776,[1]Sheet6!B:C,2,0)</f>
        <v>E6F6C1CE-E0DE-457B-927A-988FFE7314F2</v>
      </c>
      <c r="D1776" s="5" t="s">
        <v>105</v>
      </c>
      <c r="E1776" t="str">
        <f>VLOOKUP('کارشناس دفترفنی سیستم ها'!D1776,[1]Trade!A:B,2,0)</f>
        <v>BBFC342F-6CB5-4709-89C0-2D9476967387</v>
      </c>
      <c r="F1776" t="s">
        <v>712</v>
      </c>
      <c r="G1776" t="str">
        <f>VLOOKUP(F1776,[1]Position!A:D,4,0)</f>
        <v>f3387258-bb24-41ed-ad0e-c65bf3d1aeba</v>
      </c>
    </row>
    <row r="1777" spans="1:7" x14ac:dyDescent="0.25">
      <c r="A1777" s="9" t="s">
        <v>3059</v>
      </c>
      <c r="B1777" s="9">
        <v>500</v>
      </c>
      <c r="C1777" t="str">
        <f>VLOOKUP(B1777,[1]Sheet6!B:C,2,0)</f>
        <v>AC48514E-DFB9-433C-BFD7-2143BD5CBB5F</v>
      </c>
      <c r="D1777" s="5" t="s">
        <v>105</v>
      </c>
      <c r="E1777" t="str">
        <f>VLOOKUP('کارشناس دفترفنی سیستم ها'!D1777,[1]Trade!A:B,2,0)</f>
        <v>BBFC342F-6CB5-4709-89C0-2D9476967387</v>
      </c>
      <c r="F1777" t="s">
        <v>554</v>
      </c>
      <c r="G1777" t="str">
        <f>VLOOKUP(F1777,[1]Position!A:D,4,0)</f>
        <v>0efff8c6-5518-4fc0-ab9d-04eebd9035df</v>
      </c>
    </row>
    <row r="1778" spans="1:7" x14ac:dyDescent="0.25">
      <c r="A1778" s="9" t="s">
        <v>5</v>
      </c>
      <c r="B1778" s="9">
        <v>510</v>
      </c>
      <c r="C1778" t="str">
        <f>VLOOKUP(B1778,[1]Sheet6!B:C,2,0)</f>
        <v>3181EF1D-2563-4E82-9816-D4008E40C873</v>
      </c>
      <c r="D1778" s="5" t="s">
        <v>105</v>
      </c>
      <c r="E1778" t="str">
        <f>VLOOKUP('کارشناس دفترفنی سیستم ها'!D1778,[1]Trade!A:B,2,0)</f>
        <v>BBFC342F-6CB5-4709-89C0-2D9476967387</v>
      </c>
      <c r="F1778" t="s">
        <v>554</v>
      </c>
      <c r="G1778" t="str">
        <f>VLOOKUP(F1778,[1]Position!A:D,4,0)</f>
        <v>0efff8c6-5518-4fc0-ab9d-04eebd9035df</v>
      </c>
    </row>
    <row r="1779" spans="1:7" x14ac:dyDescent="0.25">
      <c r="A1779" s="9" t="s">
        <v>6</v>
      </c>
      <c r="B1779" s="9">
        <v>520</v>
      </c>
      <c r="C1779" t="str">
        <f>VLOOKUP(B1779,[1]Sheet6!B:C,2,0)</f>
        <v>43A0CBC6-41A4-441C-A4DB-36C962D22DB4</v>
      </c>
      <c r="D1779" s="5" t="s">
        <v>105</v>
      </c>
      <c r="E1779" t="str">
        <f>VLOOKUP('کارشناس دفترفنی سیستم ها'!D1779,[1]Trade!A:B,2,0)</f>
        <v>BBFC342F-6CB5-4709-89C0-2D9476967387</v>
      </c>
      <c r="F1779" t="s">
        <v>554</v>
      </c>
      <c r="G1779" t="str">
        <f>VLOOKUP(F1779,[1]Position!A:D,4,0)</f>
        <v>0efff8c6-5518-4fc0-ab9d-04eebd9035df</v>
      </c>
    </row>
    <row r="1780" spans="1:7" x14ac:dyDescent="0.25">
      <c r="A1780" s="9" t="s">
        <v>3063</v>
      </c>
      <c r="B1780" s="9">
        <v>600</v>
      </c>
      <c r="C1780" t="str">
        <f>VLOOKUP(B1780,[1]Sheet6!B:C,2,0)</f>
        <v>6F853495-D322-4E85-9BAC-A07B30B631C6</v>
      </c>
      <c r="D1780" s="5" t="s">
        <v>105</v>
      </c>
      <c r="E1780" t="str">
        <f>VLOOKUP('کارشناس دفترفنی سیستم ها'!D1780,[1]Trade!A:B,2,0)</f>
        <v>BBFC342F-6CB5-4709-89C0-2D9476967387</v>
      </c>
      <c r="F1780" t="s">
        <v>554</v>
      </c>
      <c r="G1780" t="str">
        <f>VLOOKUP(F1780,[1]Position!A:D,4,0)</f>
        <v>0efff8c6-5518-4fc0-ab9d-04eebd9035df</v>
      </c>
    </row>
    <row r="1781" spans="1:7" x14ac:dyDescent="0.25">
      <c r="A1781" s="9" t="s">
        <v>7</v>
      </c>
      <c r="B1781" s="9">
        <v>610</v>
      </c>
      <c r="C1781" t="str">
        <f>VLOOKUP(B1781,[1]Sheet6!B:C,2,0)</f>
        <v>1C13AAE5-B45A-43F5-B2BF-7E17E28E5276</v>
      </c>
      <c r="D1781" s="5" t="s">
        <v>105</v>
      </c>
      <c r="E1781" t="str">
        <f>VLOOKUP('کارشناس دفترفنی سیستم ها'!D1781,[1]Trade!A:B,2,0)</f>
        <v>BBFC342F-6CB5-4709-89C0-2D9476967387</v>
      </c>
      <c r="F1781" t="s">
        <v>554</v>
      </c>
      <c r="G1781" t="str">
        <f>VLOOKUP(F1781,[1]Position!A:D,4,0)</f>
        <v>0efff8c6-5518-4fc0-ab9d-04eebd9035df</v>
      </c>
    </row>
    <row r="1782" spans="1:7" x14ac:dyDescent="0.25">
      <c r="A1782" s="9" t="s">
        <v>8</v>
      </c>
      <c r="B1782" s="9">
        <v>620</v>
      </c>
      <c r="C1782" t="str">
        <f>VLOOKUP(B1782,[1]Sheet6!B:C,2,0)</f>
        <v>B1B7A19B-5303-4218-A26E-CE7AB4C219EC</v>
      </c>
      <c r="D1782" s="5" t="s">
        <v>105</v>
      </c>
      <c r="E1782" t="str">
        <f>VLOOKUP('کارشناس دفترفنی سیستم ها'!D1782,[1]Trade!A:B,2,0)</f>
        <v>BBFC342F-6CB5-4709-89C0-2D9476967387</v>
      </c>
      <c r="F1782" t="s">
        <v>554</v>
      </c>
      <c r="G1782" t="str">
        <f>VLOOKUP(F1782,[1]Position!A:D,4,0)</f>
        <v>0efff8c6-5518-4fc0-ab9d-04eebd9035df</v>
      </c>
    </row>
    <row r="1783" spans="1:7" x14ac:dyDescent="0.25">
      <c r="A1783" s="9" t="s">
        <v>3067</v>
      </c>
      <c r="B1783" s="9">
        <v>700</v>
      </c>
      <c r="C1783" t="str">
        <f>VLOOKUP(B1783,[1]Sheet6!B:C,2,0)</f>
        <v>89D673EC-C612-4D31-A1A3-19A155F6C56C</v>
      </c>
      <c r="D1783" s="5" t="s">
        <v>105</v>
      </c>
      <c r="E1783" t="str">
        <f>VLOOKUP('کارشناس دفترفنی سیستم ها'!D1783,[1]Trade!A:B,2,0)</f>
        <v>BBFC342F-6CB5-4709-89C0-2D9476967387</v>
      </c>
      <c r="F1783" s="5" t="s">
        <v>1586</v>
      </c>
      <c r="G1783" t="str">
        <f>VLOOKUP(F1783,[1]Position!A:D,4,0)</f>
        <v>a0a81393-03e2-4597-adf5-de97e5e79eb1</v>
      </c>
    </row>
    <row r="1784" spans="1:7" x14ac:dyDescent="0.25">
      <c r="A1784" s="9" t="s">
        <v>9</v>
      </c>
      <c r="B1784" s="9">
        <v>710</v>
      </c>
      <c r="C1784" t="str">
        <f>VLOOKUP(B1784,[1]Sheet6!B:C,2,0)</f>
        <v>D6A21918-DD65-4F5C-A127-3B23427A9366</v>
      </c>
      <c r="D1784" s="5" t="s">
        <v>105</v>
      </c>
      <c r="E1784" t="str">
        <f>VLOOKUP('کارشناس دفترفنی سیستم ها'!D1784,[1]Trade!A:B,2,0)</f>
        <v>BBFC342F-6CB5-4709-89C0-2D9476967387</v>
      </c>
      <c r="F1784" s="5" t="s">
        <v>1586</v>
      </c>
      <c r="G1784" t="str">
        <f>VLOOKUP(F1784,[1]Position!A:D,4,0)</f>
        <v>a0a81393-03e2-4597-adf5-de97e5e79eb1</v>
      </c>
    </row>
    <row r="1785" spans="1:7" x14ac:dyDescent="0.25">
      <c r="A1785" s="9" t="s">
        <v>10</v>
      </c>
      <c r="B1785" s="9">
        <v>720</v>
      </c>
      <c r="C1785" t="str">
        <f>VLOOKUP(B1785,[1]Sheet6!B:C,2,0)</f>
        <v>8B4E2323-C711-4B93-98EA-690EB9F6753B</v>
      </c>
      <c r="D1785" s="5" t="s">
        <v>105</v>
      </c>
      <c r="E1785" t="str">
        <f>VLOOKUP('کارشناس دفترفنی سیستم ها'!D1785,[1]Trade!A:B,2,0)</f>
        <v>BBFC342F-6CB5-4709-89C0-2D9476967387</v>
      </c>
      <c r="F1785" s="5" t="s">
        <v>1586</v>
      </c>
      <c r="G1785" t="str">
        <f>VLOOKUP(F1785,[1]Position!A:D,4,0)</f>
        <v>a0a81393-03e2-4597-adf5-de97e5e79eb1</v>
      </c>
    </row>
    <row r="1786" spans="1:7" x14ac:dyDescent="0.25">
      <c r="A1786" s="9" t="s">
        <v>11</v>
      </c>
      <c r="B1786" s="9">
        <v>730</v>
      </c>
      <c r="C1786" t="str">
        <f>VLOOKUP(B1786,[1]Sheet6!B:C,2,0)</f>
        <v>17FE21E7-0A50-4A2C-8988-0F51FCAE8406</v>
      </c>
      <c r="D1786" s="5" t="s">
        <v>105</v>
      </c>
      <c r="E1786" t="str">
        <f>VLOOKUP('کارشناس دفترفنی سیستم ها'!D1786,[1]Trade!A:B,2,0)</f>
        <v>BBFC342F-6CB5-4709-89C0-2D9476967387</v>
      </c>
      <c r="F1786" s="5" t="s">
        <v>1586</v>
      </c>
      <c r="G1786" t="str">
        <f>VLOOKUP(F1786,[1]Position!A:D,4,0)</f>
        <v>a0a81393-03e2-4597-adf5-de97e5e79eb1</v>
      </c>
    </row>
    <row r="1787" spans="1:7" x14ac:dyDescent="0.25">
      <c r="A1787" s="9" t="s">
        <v>12</v>
      </c>
      <c r="B1787" s="9">
        <v>740</v>
      </c>
      <c r="C1787" t="str">
        <f>VLOOKUP(B1787,[1]Sheet6!B:C,2,0)</f>
        <v>C590B58F-4A5F-4887-A4AC-E47694C36A98</v>
      </c>
      <c r="D1787" s="5" t="s">
        <v>105</v>
      </c>
      <c r="E1787" t="str">
        <f>VLOOKUP('کارشناس دفترفنی سیستم ها'!D1787,[1]Trade!A:B,2,0)</f>
        <v>BBFC342F-6CB5-4709-89C0-2D9476967387</v>
      </c>
      <c r="F1787" s="5" t="s">
        <v>1586</v>
      </c>
      <c r="G1787" t="str">
        <f>VLOOKUP(F1787,[1]Position!A:D,4,0)</f>
        <v>a0a81393-03e2-4597-adf5-de97e5e79eb1</v>
      </c>
    </row>
    <row r="1788" spans="1:7" x14ac:dyDescent="0.25">
      <c r="A1788" s="9" t="s">
        <v>3073</v>
      </c>
      <c r="B1788" s="9">
        <v>800</v>
      </c>
      <c r="C1788" t="str">
        <f>VLOOKUP(B1788,[1]Sheet6!B:C,2,0)</f>
        <v>31A6824C-EC5C-4C2C-9A42-89B864E8AFEE</v>
      </c>
      <c r="D1788" s="5" t="s">
        <v>105</v>
      </c>
      <c r="E1788" t="str">
        <f>VLOOKUP('کارشناس دفترفنی سیستم ها'!D1788,[1]Trade!A:B,2,0)</f>
        <v>BBFC342F-6CB5-4709-89C0-2D9476967387</v>
      </c>
      <c r="F1788" t="s">
        <v>554</v>
      </c>
      <c r="G1788" t="str">
        <f>VLOOKUP(F1788,[1]Position!A:D,4,0)</f>
        <v>0efff8c6-5518-4fc0-ab9d-04eebd9035df</v>
      </c>
    </row>
    <row r="1789" spans="1:7" x14ac:dyDescent="0.25">
      <c r="A1789" s="9" t="s">
        <v>13</v>
      </c>
      <c r="B1789" s="9">
        <v>810</v>
      </c>
      <c r="C1789" t="str">
        <f>VLOOKUP(B1789,[1]Sheet6!B:C,2,0)</f>
        <v>9646E902-4D72-4A04-8705-3956090D1B20</v>
      </c>
      <c r="D1789" s="5" t="s">
        <v>105</v>
      </c>
      <c r="E1789" t="str">
        <f>VLOOKUP('کارشناس دفترفنی سیستم ها'!D1789,[1]Trade!A:B,2,0)</f>
        <v>BBFC342F-6CB5-4709-89C0-2D9476967387</v>
      </c>
      <c r="F1789" t="s">
        <v>554</v>
      </c>
      <c r="G1789" t="str">
        <f>VLOOKUP(F1789,[1]Position!A:D,4,0)</f>
        <v>0efff8c6-5518-4fc0-ab9d-04eebd9035df</v>
      </c>
    </row>
    <row r="1790" spans="1:7" x14ac:dyDescent="0.25">
      <c r="A1790" s="9" t="s">
        <v>14</v>
      </c>
      <c r="B1790" s="9">
        <v>820</v>
      </c>
      <c r="C1790" t="str">
        <f>VLOOKUP(B1790,[1]Sheet6!B:C,2,0)</f>
        <v>63D526D4-9A93-4012-85DE-AD25D01F228D</v>
      </c>
      <c r="D1790" s="5" t="s">
        <v>105</v>
      </c>
      <c r="E1790" t="str">
        <f>VLOOKUP('کارشناس دفترفنی سیستم ها'!D1790,[1]Trade!A:B,2,0)</f>
        <v>BBFC342F-6CB5-4709-89C0-2D9476967387</v>
      </c>
      <c r="F1790" t="s">
        <v>554</v>
      </c>
      <c r="G1790" t="str">
        <f>VLOOKUP(F1790,[1]Position!A:D,4,0)</f>
        <v>0efff8c6-5518-4fc0-ab9d-04eebd9035df</v>
      </c>
    </row>
    <row r="1791" spans="1:7" x14ac:dyDescent="0.25">
      <c r="A1791" s="9" t="s">
        <v>42</v>
      </c>
      <c r="B1791" s="9">
        <v>830</v>
      </c>
      <c r="C1791" t="str">
        <f>VLOOKUP(B1791,[1]Sheet6!B:C,2,0)</f>
        <v>38F8C9E0-70F9-4172-81A5-6D4AEB0A482A</v>
      </c>
      <c r="D1791" s="5" t="s">
        <v>105</v>
      </c>
      <c r="E1791" t="str">
        <f>VLOOKUP('کارشناس دفترفنی سیستم ها'!D1791,[1]Trade!A:B,2,0)</f>
        <v>BBFC342F-6CB5-4709-89C0-2D9476967387</v>
      </c>
      <c r="F1791" t="s">
        <v>554</v>
      </c>
      <c r="G1791" t="str">
        <f>VLOOKUP(F1791,[1]Position!A:D,4,0)</f>
        <v>0efff8c6-5518-4fc0-ab9d-04eebd9035df</v>
      </c>
    </row>
    <row r="1792" spans="1:7" x14ac:dyDescent="0.25">
      <c r="A1792" s="9" t="s">
        <v>3078</v>
      </c>
      <c r="B1792" s="9">
        <v>900</v>
      </c>
      <c r="C1792" t="str">
        <f>VLOOKUP(B1792,[1]Sheet6!B:C,2,0)</f>
        <v>77B34F56-340F-40B2-BD16-F6CF0D58BC66</v>
      </c>
      <c r="D1792" s="5" t="s">
        <v>105</v>
      </c>
      <c r="E1792" t="str">
        <f>VLOOKUP('کارشناس دفترفنی سیستم ها'!D1792,[1]Trade!A:B,2,0)</f>
        <v>BBFC342F-6CB5-4709-89C0-2D9476967387</v>
      </c>
      <c r="F1792" s="5" t="s">
        <v>723</v>
      </c>
      <c r="G1792" t="str">
        <f>VLOOKUP(F1792,[1]Position!A:D,4,0)</f>
        <v>59088afb-0f17-4809-b35c-9e86c3a8dbb5</v>
      </c>
    </row>
    <row r="1793" spans="1:7" x14ac:dyDescent="0.25">
      <c r="A1793" s="9" t="s">
        <v>15</v>
      </c>
      <c r="B1793" s="9">
        <v>910</v>
      </c>
      <c r="C1793" t="str">
        <f>VLOOKUP(B1793,[1]Sheet6!B:C,2,0)</f>
        <v>035222D9-FCB3-471B-A301-CE8CB8C59B89</v>
      </c>
      <c r="D1793" s="5" t="s">
        <v>105</v>
      </c>
      <c r="E1793" t="str">
        <f>VLOOKUP('کارشناس دفترفنی سیستم ها'!D1793,[1]Trade!A:B,2,0)</f>
        <v>BBFC342F-6CB5-4709-89C0-2D9476967387</v>
      </c>
      <c r="F1793" s="5" t="s">
        <v>723</v>
      </c>
      <c r="G1793" t="str">
        <f>VLOOKUP(F1793,[1]Position!A:D,4,0)</f>
        <v>59088afb-0f17-4809-b35c-9e86c3a8dbb5</v>
      </c>
    </row>
    <row r="1794" spans="1:7" x14ac:dyDescent="0.25">
      <c r="A1794" s="9" t="s">
        <v>16</v>
      </c>
      <c r="B1794" s="9">
        <v>920</v>
      </c>
      <c r="C1794" t="str">
        <f>VLOOKUP(B1794,[1]Sheet6!B:C,2,0)</f>
        <v>55B728D2-7E39-47D7-A625-2575729636B2</v>
      </c>
      <c r="D1794" s="5" t="s">
        <v>105</v>
      </c>
      <c r="E1794" t="str">
        <f>VLOOKUP('کارشناس دفترفنی سیستم ها'!D1794,[1]Trade!A:B,2,0)</f>
        <v>BBFC342F-6CB5-4709-89C0-2D9476967387</v>
      </c>
      <c r="F1794" s="5" t="s">
        <v>723</v>
      </c>
      <c r="G1794" t="str">
        <f>VLOOKUP(F1794,[1]Position!A:D,4,0)</f>
        <v>59088afb-0f17-4809-b35c-9e86c3a8dbb5</v>
      </c>
    </row>
    <row r="1795" spans="1:7" x14ac:dyDescent="0.25">
      <c r="A1795" s="9" t="s">
        <v>17</v>
      </c>
      <c r="B1795" s="9">
        <v>930</v>
      </c>
      <c r="C1795" t="str">
        <f>VLOOKUP(B1795,[1]Sheet6!B:C,2,0)</f>
        <v>5E8435B8-D941-448E-9645-A8DCE6490293</v>
      </c>
      <c r="D1795" s="5" t="s">
        <v>105</v>
      </c>
      <c r="E1795" t="str">
        <f>VLOOKUP('کارشناس دفترفنی سیستم ها'!D1795,[1]Trade!A:B,2,0)</f>
        <v>BBFC342F-6CB5-4709-89C0-2D9476967387</v>
      </c>
      <c r="F1795" s="5" t="s">
        <v>723</v>
      </c>
      <c r="G1795" t="str">
        <f>VLOOKUP(F1795,[1]Position!A:D,4,0)</f>
        <v>59088afb-0f17-4809-b35c-9e86c3a8dbb5</v>
      </c>
    </row>
    <row r="1796" spans="1:7" x14ac:dyDescent="0.25">
      <c r="A1796" s="9" t="s">
        <v>18</v>
      </c>
      <c r="B1796" s="9">
        <v>940</v>
      </c>
      <c r="C1796" t="str">
        <f>VLOOKUP(B1796,[1]Sheet6!B:C,2,0)</f>
        <v>34010146-FD37-45E2-B0E1-FA9A5E8263A5</v>
      </c>
      <c r="D1796" s="5" t="s">
        <v>105</v>
      </c>
      <c r="E1796" t="str">
        <f>VLOOKUP('کارشناس دفترفنی سیستم ها'!D1796,[1]Trade!A:B,2,0)</f>
        <v>BBFC342F-6CB5-4709-89C0-2D9476967387</v>
      </c>
      <c r="F1796" s="5" t="s">
        <v>723</v>
      </c>
      <c r="G1796" t="str">
        <f>VLOOKUP(F1796,[1]Position!A:D,4,0)</f>
        <v>59088afb-0f17-4809-b35c-9e86c3a8dbb5</v>
      </c>
    </row>
    <row r="1797" spans="1:7" x14ac:dyDescent="0.25">
      <c r="A1797" s="9" t="s">
        <v>19</v>
      </c>
      <c r="B1797" s="9">
        <v>950</v>
      </c>
      <c r="C1797" t="str">
        <f>VLOOKUP(B1797,[1]Sheet6!B:C,2,0)</f>
        <v>50AE31FD-3F66-48ED-B47C-A31377AC6564</v>
      </c>
      <c r="D1797" s="5" t="s">
        <v>105</v>
      </c>
      <c r="E1797" t="str">
        <f>VLOOKUP('کارشناس دفترفنی سیستم ها'!D1797,[1]Trade!A:B,2,0)</f>
        <v>BBFC342F-6CB5-4709-89C0-2D9476967387</v>
      </c>
      <c r="F1797" s="5" t="s">
        <v>723</v>
      </c>
      <c r="G1797" t="str">
        <f>VLOOKUP(F1797,[1]Position!A:D,4,0)</f>
        <v>59088afb-0f17-4809-b35c-9e86c3a8dbb5</v>
      </c>
    </row>
    <row r="1798" spans="1:7" x14ac:dyDescent="0.25">
      <c r="A1798" s="9" t="s">
        <v>3085</v>
      </c>
      <c r="B1798" s="9" t="s">
        <v>48</v>
      </c>
      <c r="C1798" t="str">
        <f>VLOOKUP(B1798,[1]Sheet6!B:C,2,0)</f>
        <v>24C56E1B-EB38-43BB-B901-660F9E9FAAF9</v>
      </c>
      <c r="D1798" s="5" t="s">
        <v>105</v>
      </c>
      <c r="E1798" t="str">
        <f>VLOOKUP('کارشناس دفترفنی سیستم ها'!D1798,[1]Trade!A:B,2,0)</f>
        <v>BBFC342F-6CB5-4709-89C0-2D9476967387</v>
      </c>
      <c r="F1798" t="s">
        <v>712</v>
      </c>
      <c r="G1798" t="str">
        <f>VLOOKUP(F1798,[1]Position!A:D,4,0)</f>
        <v>f3387258-bb24-41ed-ad0e-c65bf3d1aeba</v>
      </c>
    </row>
    <row r="1799" spans="1:7" x14ac:dyDescent="0.25">
      <c r="A1799" s="9" t="s">
        <v>3087</v>
      </c>
      <c r="B1799" s="9" t="s">
        <v>3087</v>
      </c>
      <c r="C1799" t="str">
        <f>VLOOKUP(B1799,[1]Sheet6!B:C,2,0)</f>
        <v>1B7DA395-F4EE-4D5F-8E3D-F6C5316D22D2</v>
      </c>
      <c r="D1799" s="5" t="s">
        <v>105</v>
      </c>
      <c r="E1799" t="str">
        <f>VLOOKUP('کارشناس دفترفنی سیستم ها'!D1799,[1]Trade!A:B,2,0)</f>
        <v>BBFC342F-6CB5-4709-89C0-2D9476967387</v>
      </c>
      <c r="F1799" t="s">
        <v>712</v>
      </c>
      <c r="G1799" t="str">
        <f>VLOOKUP(F1799,[1]Position!A:D,4,0)</f>
        <v>f3387258-bb24-41ed-ad0e-c65bf3d1aeba</v>
      </c>
    </row>
    <row r="1800" spans="1:7" x14ac:dyDescent="0.25">
      <c r="A1800" s="9" t="s">
        <v>3089</v>
      </c>
      <c r="B1800" s="9" t="s">
        <v>3089</v>
      </c>
      <c r="C1800" t="str">
        <f>VLOOKUP(B1800,[1]Sheet6!B:C,2,0)</f>
        <v>A70A024B-47CC-4DBB-B8F9-C6DF44D55870</v>
      </c>
      <c r="D1800" s="5" t="s">
        <v>105</v>
      </c>
      <c r="E1800" t="str">
        <f>VLOOKUP('کارشناس دفترفنی سیستم ها'!D1800,[1]Trade!A:B,2,0)</f>
        <v>BBFC342F-6CB5-4709-89C0-2D9476967387</v>
      </c>
      <c r="F1800" t="s">
        <v>712</v>
      </c>
      <c r="G1800" t="str">
        <f>VLOOKUP(F1800,[1]Position!A:D,4,0)</f>
        <v>f3387258-bb24-41ed-ad0e-c65bf3d1aeba</v>
      </c>
    </row>
    <row r="1801" spans="1:7" x14ac:dyDescent="0.25">
      <c r="A1801" s="9" t="s">
        <v>3091</v>
      </c>
      <c r="B1801" s="9" t="s">
        <v>3091</v>
      </c>
      <c r="C1801" t="str">
        <f>VLOOKUP(B1801,[1]Sheet6!B:C,2,0)</f>
        <v>26A5E270-614F-44C2-9A5A-0B3BDF822CA0</v>
      </c>
      <c r="D1801" s="5" t="s">
        <v>105</v>
      </c>
      <c r="E1801" t="str">
        <f>VLOOKUP('کارشناس دفترفنی سیستم ها'!D1801,[1]Trade!A:B,2,0)</f>
        <v>BBFC342F-6CB5-4709-89C0-2D9476967387</v>
      </c>
      <c r="F1801" t="s">
        <v>712</v>
      </c>
      <c r="G1801" t="str">
        <f>VLOOKUP(F1801,[1]Position!A:D,4,0)</f>
        <v>f3387258-bb24-41ed-ad0e-c65bf3d1aeba</v>
      </c>
    </row>
    <row r="1802" spans="1:7" x14ac:dyDescent="0.25">
      <c r="A1802" s="9" t="s">
        <v>3093</v>
      </c>
      <c r="B1802" s="9" t="s">
        <v>96</v>
      </c>
      <c r="C1802" t="str">
        <f>VLOOKUP(B1802,[1]Sheet6!B:C,2,0)</f>
        <v>D76909CF-C15A-4D5C-959D-AA491F7EE1FD</v>
      </c>
      <c r="D1802" s="5" t="s">
        <v>105</v>
      </c>
      <c r="E1802" t="str">
        <f>VLOOKUP('کارشناس دفترفنی سیستم ها'!D1802,[1]Trade!A:B,2,0)</f>
        <v>BBFC342F-6CB5-4709-89C0-2D9476967387</v>
      </c>
      <c r="F1802" t="s">
        <v>712</v>
      </c>
      <c r="G1802" t="str">
        <f>VLOOKUP(F1802,[1]Position!A:D,4,0)</f>
        <v>f3387258-bb24-41ed-ad0e-c65bf3d1aeba</v>
      </c>
    </row>
    <row r="1803" spans="1:7" x14ac:dyDescent="0.25">
      <c r="A1803" s="9" t="s">
        <v>50</v>
      </c>
      <c r="B1803" s="9" t="s">
        <v>49</v>
      </c>
      <c r="C1803" t="str">
        <f>VLOOKUP(B1803,[1]Sheet6!B:C,2,0)</f>
        <v>4FC89369-0030-4994-9B33-12471F749B9D</v>
      </c>
      <c r="D1803" s="5" t="s">
        <v>105</v>
      </c>
      <c r="E1803" t="str">
        <f>VLOOKUP('کارشناس دفترفنی سیستم ها'!D1803,[1]Trade!A:B,2,0)</f>
        <v>BBFC342F-6CB5-4709-89C0-2D9476967387</v>
      </c>
      <c r="F1803" t="s">
        <v>712</v>
      </c>
      <c r="G1803" t="str">
        <f>VLOOKUP(F1803,[1]Position!A:D,4,0)</f>
        <v>f3387258-bb24-41ed-ad0e-c65bf3d1aeba</v>
      </c>
    </row>
    <row r="1804" spans="1:7" x14ac:dyDescent="0.25">
      <c r="A1804" s="9" t="s">
        <v>52</v>
      </c>
      <c r="B1804" s="9" t="s">
        <v>51</v>
      </c>
      <c r="C1804" t="str">
        <f>VLOOKUP(B1804,[1]Sheet6!B:C,2,0)</f>
        <v>23BEF153-B9A2-4FF5-8502-51ABC78CBD16</v>
      </c>
      <c r="D1804" s="5" t="s">
        <v>105</v>
      </c>
      <c r="E1804" t="str">
        <f>VLOOKUP('کارشناس دفترفنی سیستم ها'!D1804,[1]Trade!A:B,2,0)</f>
        <v>BBFC342F-6CB5-4709-89C0-2D9476967387</v>
      </c>
      <c r="F1804" t="s">
        <v>712</v>
      </c>
      <c r="G1804" t="str">
        <f>VLOOKUP(F1804,[1]Position!A:D,4,0)</f>
        <v>f3387258-bb24-41ed-ad0e-c65bf3d1aeba</v>
      </c>
    </row>
    <row r="1805" spans="1:7" x14ac:dyDescent="0.25">
      <c r="A1805" s="9" t="s">
        <v>54</v>
      </c>
      <c r="B1805" s="9" t="s">
        <v>53</v>
      </c>
      <c r="C1805" t="str">
        <f>VLOOKUP(B1805,[1]Sheet6!B:C,2,0)</f>
        <v>C38EF511-7461-4D7C-85FF-428DE636E0D6</v>
      </c>
      <c r="D1805" s="5" t="s">
        <v>105</v>
      </c>
      <c r="E1805" t="str">
        <f>VLOOKUP('کارشناس دفترفنی سیستم ها'!D1805,[1]Trade!A:B,2,0)</f>
        <v>BBFC342F-6CB5-4709-89C0-2D9476967387</v>
      </c>
      <c r="F1805" t="s">
        <v>712</v>
      </c>
      <c r="G1805" t="str">
        <f>VLOOKUP(F1805,[1]Position!A:D,4,0)</f>
        <v>f3387258-bb24-41ed-ad0e-c65bf3d1aeba</v>
      </c>
    </row>
    <row r="1806" spans="1:7" x14ac:dyDescent="0.25">
      <c r="A1806" s="9" t="s">
        <v>3098</v>
      </c>
      <c r="B1806" s="9" t="s">
        <v>3098</v>
      </c>
      <c r="C1806" t="str">
        <f>VLOOKUP(B1806,[1]Sheet6!B:C,2,0)</f>
        <v>0C75BE7F-22E6-47F1-A34F-34E109F2AAFC</v>
      </c>
      <c r="D1806" s="5" t="s">
        <v>105</v>
      </c>
      <c r="E1806" t="str">
        <f>VLOOKUP('کارشناس دفترفنی سیستم ها'!D1806,[1]Trade!A:B,2,0)</f>
        <v>BBFC342F-6CB5-4709-89C0-2D9476967387</v>
      </c>
      <c r="F1806" t="s">
        <v>712</v>
      </c>
      <c r="G1806" t="str">
        <f>VLOOKUP(F1806,[1]Position!A:D,4,0)</f>
        <v>f3387258-bb24-41ed-ad0e-c65bf3d1aeba</v>
      </c>
    </row>
    <row r="1807" spans="1:7" x14ac:dyDescent="0.25">
      <c r="A1807" s="9" t="s">
        <v>56</v>
      </c>
      <c r="B1807" s="9" t="s">
        <v>55</v>
      </c>
      <c r="C1807" t="str">
        <f>VLOOKUP(B1807,[1]Sheet6!B:C,2,0)</f>
        <v>871984A8-F28B-448B-9470-B05EE97B962E</v>
      </c>
      <c r="D1807" s="5" t="s">
        <v>105</v>
      </c>
      <c r="E1807" t="str">
        <f>VLOOKUP('کارشناس دفترفنی سیستم ها'!D1807,[1]Trade!A:B,2,0)</f>
        <v>BBFC342F-6CB5-4709-89C0-2D9476967387</v>
      </c>
      <c r="F1807" t="s">
        <v>712</v>
      </c>
      <c r="G1807" t="str">
        <f>VLOOKUP(F1807,[1]Position!A:D,4,0)</f>
        <v>f3387258-bb24-41ed-ad0e-c65bf3d1aeba</v>
      </c>
    </row>
    <row r="1808" spans="1:7" x14ac:dyDescent="0.25">
      <c r="A1808" s="9" t="s">
        <v>58</v>
      </c>
      <c r="B1808" s="9" t="s">
        <v>57</v>
      </c>
      <c r="C1808" t="str">
        <f>VLOOKUP(B1808,[1]Sheet6!B:C,2,0)</f>
        <v>B09278CF-C037-4F78-BEED-FD16982BA1EE</v>
      </c>
      <c r="D1808" s="5" t="s">
        <v>105</v>
      </c>
      <c r="E1808" t="str">
        <f>VLOOKUP('کارشناس دفترفنی سیستم ها'!D1808,[1]Trade!A:B,2,0)</f>
        <v>BBFC342F-6CB5-4709-89C0-2D9476967387</v>
      </c>
      <c r="F1808" t="s">
        <v>712</v>
      </c>
      <c r="G1808" t="str">
        <f>VLOOKUP(F1808,[1]Position!A:D,4,0)</f>
        <v>f3387258-bb24-41ed-ad0e-c65bf3d1aeba</v>
      </c>
    </row>
    <row r="1809" spans="1:7" x14ac:dyDescent="0.25">
      <c r="A1809" s="9" t="s">
        <v>3102</v>
      </c>
      <c r="B1809" s="9" t="s">
        <v>3102</v>
      </c>
      <c r="C1809" t="str">
        <f>VLOOKUP(B1809,[1]Sheet6!B:C,2,0)</f>
        <v>EEE3D681-872A-42F4-A1EC-40439212278F</v>
      </c>
      <c r="D1809" s="5" t="s">
        <v>105</v>
      </c>
      <c r="E1809" t="str">
        <f>VLOOKUP('کارشناس دفترفنی سیستم ها'!D1809,[1]Trade!A:B,2,0)</f>
        <v>BBFC342F-6CB5-4709-89C0-2D9476967387</v>
      </c>
      <c r="F1809" t="s">
        <v>712</v>
      </c>
      <c r="G1809" t="str">
        <f>VLOOKUP(F1809,[1]Position!A:D,4,0)</f>
        <v>f3387258-bb24-41ed-ad0e-c65bf3d1aeba</v>
      </c>
    </row>
    <row r="1810" spans="1:7" x14ac:dyDescent="0.25">
      <c r="A1810" s="9" t="s">
        <v>60</v>
      </c>
      <c r="B1810" s="9" t="s">
        <v>59</v>
      </c>
      <c r="C1810" t="str">
        <f>VLOOKUP(B1810,[1]Sheet6!B:C,2,0)</f>
        <v>FF5D529A-3D89-4702-869B-92D816A81C40</v>
      </c>
      <c r="D1810" s="5" t="s">
        <v>105</v>
      </c>
      <c r="E1810" t="str">
        <f>VLOOKUP('کارشناس دفترفنی سیستم ها'!D1810,[1]Trade!A:B,2,0)</f>
        <v>BBFC342F-6CB5-4709-89C0-2D9476967387</v>
      </c>
      <c r="F1810" t="s">
        <v>712</v>
      </c>
      <c r="G1810" t="str">
        <f>VLOOKUP(F1810,[1]Position!A:D,4,0)</f>
        <v>f3387258-bb24-41ed-ad0e-c65bf3d1aeba</v>
      </c>
    </row>
    <row r="1811" spans="1:7" x14ac:dyDescent="0.25">
      <c r="A1811" s="9" t="s">
        <v>3105</v>
      </c>
      <c r="B1811" s="9" t="s">
        <v>3105</v>
      </c>
      <c r="C1811" t="str">
        <f>VLOOKUP(B1811,[1]Sheet6!B:C,2,0)</f>
        <v>04699629-248C-49C8-A7C5-F277B991878C</v>
      </c>
      <c r="D1811" s="5" t="s">
        <v>105</v>
      </c>
      <c r="E1811" t="str">
        <f>VLOOKUP('کارشناس دفترفنی سیستم ها'!D1811,[1]Trade!A:B,2,0)</f>
        <v>BBFC342F-6CB5-4709-89C0-2D9476967387</v>
      </c>
      <c r="F1811" t="s">
        <v>712</v>
      </c>
      <c r="G1811" t="str">
        <f>VLOOKUP(F1811,[1]Position!A:D,4,0)</f>
        <v>f3387258-bb24-41ed-ad0e-c65bf3d1aeba</v>
      </c>
    </row>
    <row r="1812" spans="1:7" x14ac:dyDescent="0.25">
      <c r="A1812" s="9" t="s">
        <v>3107</v>
      </c>
      <c r="B1812" s="9" t="s">
        <v>3107</v>
      </c>
      <c r="C1812" t="str">
        <f>VLOOKUP(B1812,[1]Sheet6!B:C,2,0)</f>
        <v>670954B7-4C3B-4F76-BDC8-82C8C1C0096F</v>
      </c>
      <c r="D1812" s="5" t="s">
        <v>105</v>
      </c>
      <c r="E1812" t="str">
        <f>VLOOKUP('کارشناس دفترفنی سیستم ها'!D1812,[1]Trade!A:B,2,0)</f>
        <v>BBFC342F-6CB5-4709-89C0-2D9476967387</v>
      </c>
      <c r="F1812" t="s">
        <v>712</v>
      </c>
      <c r="G1812" t="str">
        <f>VLOOKUP(F1812,[1]Position!A:D,4,0)</f>
        <v>f3387258-bb24-41ed-ad0e-c65bf3d1aeba</v>
      </c>
    </row>
    <row r="1813" spans="1:7" x14ac:dyDescent="0.25">
      <c r="A1813" s="9" t="s">
        <v>3109</v>
      </c>
      <c r="B1813" s="9" t="s">
        <v>3109</v>
      </c>
      <c r="C1813" t="str">
        <f>VLOOKUP(B1813,[1]Sheet6!B:C,2,0)</f>
        <v>07C53720-59AF-4120-9B80-D68F891A17B9</v>
      </c>
      <c r="D1813" s="5" t="s">
        <v>105</v>
      </c>
      <c r="E1813" t="str">
        <f>VLOOKUP('کارشناس دفترفنی سیستم ها'!D1813,[1]Trade!A:B,2,0)</f>
        <v>BBFC342F-6CB5-4709-89C0-2D9476967387</v>
      </c>
      <c r="F1813" t="s">
        <v>712</v>
      </c>
      <c r="G1813" t="str">
        <f>VLOOKUP(F1813,[1]Position!A:D,4,0)</f>
        <v>f3387258-bb24-41ed-ad0e-c65bf3d1aeba</v>
      </c>
    </row>
    <row r="1814" spans="1:7" x14ac:dyDescent="0.25">
      <c r="A1814" s="9" t="s">
        <v>62</v>
      </c>
      <c r="B1814" s="9" t="s">
        <v>61</v>
      </c>
      <c r="C1814" t="str">
        <f>VLOOKUP(B1814,[1]Sheet6!B:C,2,0)</f>
        <v>09E22BFD-16CE-4344-9D2F-262F781776AE</v>
      </c>
      <c r="D1814" s="5" t="s">
        <v>105</v>
      </c>
      <c r="E1814" t="str">
        <f>VLOOKUP('کارشناس دفترفنی سیستم ها'!D1814,[1]Trade!A:B,2,0)</f>
        <v>BBFC342F-6CB5-4709-89C0-2D9476967387</v>
      </c>
      <c r="F1814" t="s">
        <v>712</v>
      </c>
      <c r="G1814" t="str">
        <f>VLOOKUP(F1814,[1]Position!A:D,4,0)</f>
        <v>f3387258-bb24-41ed-ad0e-c65bf3d1aeba</v>
      </c>
    </row>
    <row r="1815" spans="1:7" x14ac:dyDescent="0.25">
      <c r="A1815" s="9" t="s">
        <v>64</v>
      </c>
      <c r="B1815" s="9" t="s">
        <v>63</v>
      </c>
      <c r="C1815" t="str">
        <f>VLOOKUP(B1815,[1]Sheet6!B:C,2,0)</f>
        <v>AEC245F7-08D2-414B-B328-E80EDA608BC3</v>
      </c>
      <c r="D1815" s="5" t="s">
        <v>105</v>
      </c>
      <c r="E1815" t="str">
        <f>VLOOKUP('کارشناس دفترفنی سیستم ها'!D1815,[1]Trade!A:B,2,0)</f>
        <v>BBFC342F-6CB5-4709-89C0-2D9476967387</v>
      </c>
      <c r="F1815" t="s">
        <v>712</v>
      </c>
      <c r="G1815" t="str">
        <f>VLOOKUP(F1815,[1]Position!A:D,4,0)</f>
        <v>f3387258-bb24-41ed-ad0e-c65bf3d1aeba</v>
      </c>
    </row>
    <row r="1816" spans="1:7" x14ac:dyDescent="0.25">
      <c r="A1816" s="9" t="s">
        <v>66</v>
      </c>
      <c r="B1816" s="9" t="s">
        <v>65</v>
      </c>
      <c r="C1816" t="str">
        <f>VLOOKUP(B1816,[1]Sheet6!B:C,2,0)</f>
        <v>0932E663-67D8-4368-9F47-A8280998BFC4</v>
      </c>
      <c r="D1816" s="5" t="s">
        <v>105</v>
      </c>
      <c r="E1816" t="str">
        <f>VLOOKUP('کارشناس دفترفنی سیستم ها'!D1816,[1]Trade!A:B,2,0)</f>
        <v>BBFC342F-6CB5-4709-89C0-2D9476967387</v>
      </c>
      <c r="F1816" t="s">
        <v>712</v>
      </c>
      <c r="G1816" t="str">
        <f>VLOOKUP(F1816,[1]Position!A:D,4,0)</f>
        <v>f3387258-bb24-41ed-ad0e-c65bf3d1aeba</v>
      </c>
    </row>
    <row r="1817" spans="1:7" x14ac:dyDescent="0.25">
      <c r="A1817" s="9" t="s">
        <v>3114</v>
      </c>
      <c r="B1817" s="9" t="s">
        <v>97</v>
      </c>
      <c r="C1817" t="str">
        <f>VLOOKUP(B1817,[1]Sheet6!B:C,2,0)</f>
        <v>56B7C9BA-BC69-401A-9B7A-075F3F29A866</v>
      </c>
      <c r="D1817" s="5" t="s">
        <v>105</v>
      </c>
      <c r="E1817" t="str">
        <f>VLOOKUP('کارشناس دفترفنی سیستم ها'!D1817,[1]Trade!A:B,2,0)</f>
        <v>BBFC342F-6CB5-4709-89C0-2D9476967387</v>
      </c>
      <c r="F1817" t="s">
        <v>712</v>
      </c>
      <c r="G1817" t="str">
        <f>VLOOKUP(F1817,[1]Position!A:D,4,0)</f>
        <v>f3387258-bb24-41ed-ad0e-c65bf3d1aeba</v>
      </c>
    </row>
    <row r="1818" spans="1:7" x14ac:dyDescent="0.25">
      <c r="A1818" s="9" t="s">
        <v>68</v>
      </c>
      <c r="B1818" s="9" t="s">
        <v>67</v>
      </c>
      <c r="C1818" t="str">
        <f>VLOOKUP(B1818,[1]Sheet6!B:C,2,0)</f>
        <v>C334DC4B-30C1-4BEC-8D59-4A7AA348EA06</v>
      </c>
      <c r="D1818" s="5" t="s">
        <v>105</v>
      </c>
      <c r="E1818" t="str">
        <f>VLOOKUP('کارشناس دفترفنی سیستم ها'!D1818,[1]Trade!A:B,2,0)</f>
        <v>BBFC342F-6CB5-4709-89C0-2D9476967387</v>
      </c>
      <c r="F1818" t="s">
        <v>712</v>
      </c>
      <c r="G1818" t="str">
        <f>VLOOKUP(F1818,[1]Position!A:D,4,0)</f>
        <v>f3387258-bb24-41ed-ad0e-c65bf3d1aeba</v>
      </c>
    </row>
    <row r="1819" spans="1:7" x14ac:dyDescent="0.25">
      <c r="A1819" s="9" t="s">
        <v>3117</v>
      </c>
      <c r="B1819" s="9" t="s">
        <v>3117</v>
      </c>
      <c r="C1819" t="str">
        <f>VLOOKUP(B1819,[1]Sheet6!B:C,2,0)</f>
        <v>692D09C5-27CB-4B9A-BCD2-177CFC2CC08A</v>
      </c>
      <c r="D1819" s="5" t="s">
        <v>105</v>
      </c>
      <c r="E1819" t="str">
        <f>VLOOKUP('کارشناس دفترفنی سیستم ها'!D1819,[1]Trade!A:B,2,0)</f>
        <v>BBFC342F-6CB5-4709-89C0-2D9476967387</v>
      </c>
      <c r="F1819" t="s">
        <v>712</v>
      </c>
      <c r="G1819" t="str">
        <f>VLOOKUP(F1819,[1]Position!A:D,4,0)</f>
        <v>f3387258-bb24-41ed-ad0e-c65bf3d1aeba</v>
      </c>
    </row>
    <row r="1820" spans="1:7" x14ac:dyDescent="0.25">
      <c r="A1820" s="9" t="s">
        <v>3119</v>
      </c>
      <c r="B1820" s="9" t="s">
        <v>3119</v>
      </c>
      <c r="C1820" t="str">
        <f>VLOOKUP(B1820,[1]Sheet6!B:C,2,0)</f>
        <v>A355905F-7A78-4D9B-A836-C5F9470D5CBA</v>
      </c>
      <c r="D1820" s="5" t="s">
        <v>105</v>
      </c>
      <c r="E1820" t="str">
        <f>VLOOKUP('کارشناس دفترفنی سیستم ها'!D1820,[1]Trade!A:B,2,0)</f>
        <v>BBFC342F-6CB5-4709-89C0-2D9476967387</v>
      </c>
      <c r="F1820" t="s">
        <v>712</v>
      </c>
      <c r="G1820" t="str">
        <f>VLOOKUP(F1820,[1]Position!A:D,4,0)</f>
        <v>f3387258-bb24-41ed-ad0e-c65bf3d1aeba</v>
      </c>
    </row>
    <row r="1821" spans="1:7" x14ac:dyDescent="0.25">
      <c r="A1821" s="9" t="s">
        <v>3121</v>
      </c>
      <c r="B1821" s="9" t="s">
        <v>3121</v>
      </c>
      <c r="C1821" t="str">
        <f>VLOOKUP(B1821,[1]Sheet6!B:C,2,0)</f>
        <v>02971099-D16D-4811-A013-44DEDC387891</v>
      </c>
      <c r="D1821" s="5" t="s">
        <v>105</v>
      </c>
      <c r="E1821" t="str">
        <f>VLOOKUP('کارشناس دفترفنی سیستم ها'!D1821,[1]Trade!A:B,2,0)</f>
        <v>BBFC342F-6CB5-4709-89C0-2D9476967387</v>
      </c>
      <c r="F1821" t="s">
        <v>712</v>
      </c>
      <c r="G1821" t="str">
        <f>VLOOKUP(F1821,[1]Position!A:D,4,0)</f>
        <v>f3387258-bb24-41ed-ad0e-c65bf3d1aeba</v>
      </c>
    </row>
    <row r="1822" spans="1:7" x14ac:dyDescent="0.25">
      <c r="A1822" s="9" t="s">
        <v>3123</v>
      </c>
      <c r="B1822" s="9" t="s">
        <v>3123</v>
      </c>
      <c r="C1822" t="str">
        <f>VLOOKUP(B1822,[1]Sheet6!B:C,2,0)</f>
        <v>8E973FF0-0544-4CD0-831A-EF53B2C914FB</v>
      </c>
      <c r="D1822" s="5" t="s">
        <v>105</v>
      </c>
      <c r="E1822" t="str">
        <f>VLOOKUP('کارشناس دفترفنی سیستم ها'!D1822,[1]Trade!A:B,2,0)</f>
        <v>BBFC342F-6CB5-4709-89C0-2D9476967387</v>
      </c>
      <c r="F1822" t="s">
        <v>712</v>
      </c>
      <c r="G1822" t="str">
        <f>VLOOKUP(F1822,[1]Position!A:D,4,0)</f>
        <v>f3387258-bb24-41ed-ad0e-c65bf3d1aeba</v>
      </c>
    </row>
    <row r="1823" spans="1:7" x14ac:dyDescent="0.25">
      <c r="A1823" s="9" t="s">
        <v>3125</v>
      </c>
      <c r="B1823" s="9" t="s">
        <v>3125</v>
      </c>
      <c r="C1823" t="str">
        <f>VLOOKUP(B1823,[1]Sheet6!B:C,2,0)</f>
        <v>2CA3965C-A4FA-4807-A9CB-0E2F0087E98A</v>
      </c>
      <c r="D1823" s="5" t="s">
        <v>105</v>
      </c>
      <c r="E1823" t="str">
        <f>VLOOKUP('کارشناس دفترفنی سیستم ها'!D1823,[1]Trade!A:B,2,0)</f>
        <v>BBFC342F-6CB5-4709-89C0-2D9476967387</v>
      </c>
      <c r="F1823" t="s">
        <v>712</v>
      </c>
      <c r="G1823" t="str">
        <f>VLOOKUP(F1823,[1]Position!A:D,4,0)</f>
        <v>f3387258-bb24-41ed-ad0e-c65bf3d1aeba</v>
      </c>
    </row>
    <row r="1824" spans="1:7" x14ac:dyDescent="0.25">
      <c r="A1824" s="9" t="s">
        <v>3127</v>
      </c>
      <c r="B1824" s="9" t="s">
        <v>3127</v>
      </c>
      <c r="C1824" t="str">
        <f>VLOOKUP(B1824,[1]Sheet6!B:C,2,0)</f>
        <v>922E9A0D-BD5A-4F1D-9170-A83478CB8F9A</v>
      </c>
      <c r="D1824" s="5" t="s">
        <v>105</v>
      </c>
      <c r="E1824" t="str">
        <f>VLOOKUP('کارشناس دفترفنی سیستم ها'!D1824,[1]Trade!A:B,2,0)</f>
        <v>BBFC342F-6CB5-4709-89C0-2D9476967387</v>
      </c>
      <c r="F1824" t="s">
        <v>712</v>
      </c>
      <c r="G1824" t="str">
        <f>VLOOKUP(F1824,[1]Position!A:D,4,0)</f>
        <v>f3387258-bb24-41ed-ad0e-c65bf3d1aeba</v>
      </c>
    </row>
    <row r="1825" spans="1:7" x14ac:dyDescent="0.25">
      <c r="A1825" s="9" t="s">
        <v>3129</v>
      </c>
      <c r="B1825" s="9" t="s">
        <v>3129</v>
      </c>
      <c r="C1825" t="str">
        <f>VLOOKUP(B1825,[1]Sheet6!B:C,2,0)</f>
        <v>518C6112-317D-4C56-9953-B93CBC035CA1</v>
      </c>
      <c r="D1825" s="5" t="s">
        <v>105</v>
      </c>
      <c r="E1825" t="str">
        <f>VLOOKUP('کارشناس دفترفنی سیستم ها'!D1825,[1]Trade!A:B,2,0)</f>
        <v>BBFC342F-6CB5-4709-89C0-2D9476967387</v>
      </c>
      <c r="F1825" t="s">
        <v>712</v>
      </c>
      <c r="G1825" t="str">
        <f>VLOOKUP(F1825,[1]Position!A:D,4,0)</f>
        <v>f3387258-bb24-41ed-ad0e-c65bf3d1aeba</v>
      </c>
    </row>
    <row r="1826" spans="1:7" x14ac:dyDescent="0.25">
      <c r="A1826" s="9" t="s">
        <v>3131</v>
      </c>
      <c r="B1826" s="9" t="s">
        <v>3131</v>
      </c>
      <c r="C1826" t="str">
        <f>VLOOKUP(B1826,[1]Sheet6!B:C,2,0)</f>
        <v>558D51D3-B817-4E08-BD08-C293F86D95B4</v>
      </c>
      <c r="D1826" s="5" t="s">
        <v>105</v>
      </c>
      <c r="E1826" t="str">
        <f>VLOOKUP('کارشناس دفترفنی سیستم ها'!D1826,[1]Trade!A:B,2,0)</f>
        <v>BBFC342F-6CB5-4709-89C0-2D9476967387</v>
      </c>
      <c r="F1826" t="s">
        <v>712</v>
      </c>
      <c r="G1826" t="str">
        <f>VLOOKUP(F1826,[1]Position!A:D,4,0)</f>
        <v>f3387258-bb24-41ed-ad0e-c65bf3d1aeba</v>
      </c>
    </row>
    <row r="1827" spans="1:7" x14ac:dyDescent="0.25">
      <c r="A1827" s="9" t="s">
        <v>70</v>
      </c>
      <c r="B1827" s="9" t="s">
        <v>69</v>
      </c>
      <c r="C1827" t="str">
        <f>VLOOKUP(B1827,[1]Sheet6!B:C,2,0)</f>
        <v>28B0F70D-4295-43B4-87A1-4A8A2DF4D607</v>
      </c>
      <c r="D1827" s="5" t="s">
        <v>105</v>
      </c>
      <c r="E1827" t="str">
        <f>VLOOKUP('کارشناس دفترفنی سیستم ها'!D1827,[1]Trade!A:B,2,0)</f>
        <v>BBFC342F-6CB5-4709-89C0-2D9476967387</v>
      </c>
      <c r="F1827" t="s">
        <v>712</v>
      </c>
      <c r="G1827" t="str">
        <f>VLOOKUP(F1827,[1]Position!A:D,4,0)</f>
        <v>f3387258-bb24-41ed-ad0e-c65bf3d1aeba</v>
      </c>
    </row>
    <row r="1828" spans="1:7" x14ac:dyDescent="0.25">
      <c r="A1828" s="9" t="s">
        <v>3134</v>
      </c>
      <c r="B1828" s="9" t="s">
        <v>3134</v>
      </c>
      <c r="C1828" t="str">
        <f>VLOOKUP(B1828,[1]Sheet6!B:C,2,0)</f>
        <v>362F2025-BF8E-4C08-AA48-A2FB75A46A91</v>
      </c>
      <c r="D1828" s="5" t="s">
        <v>105</v>
      </c>
      <c r="E1828" t="str">
        <f>VLOOKUP('کارشناس دفترفنی سیستم ها'!D1828,[1]Trade!A:B,2,0)</f>
        <v>BBFC342F-6CB5-4709-89C0-2D9476967387</v>
      </c>
      <c r="F1828" t="s">
        <v>712</v>
      </c>
      <c r="G1828" t="str">
        <f>VLOOKUP(F1828,[1]Position!A:D,4,0)</f>
        <v>f3387258-bb24-41ed-ad0e-c65bf3d1aeba</v>
      </c>
    </row>
    <row r="1829" spans="1:7" x14ac:dyDescent="0.25">
      <c r="A1829" s="9" t="s">
        <v>3136</v>
      </c>
      <c r="B1829" s="9" t="s">
        <v>3136</v>
      </c>
      <c r="C1829" t="str">
        <f>VLOOKUP(B1829,[1]Sheet6!B:C,2,0)</f>
        <v>8B8FA01E-2949-4EBC-AA52-7AC9E56E8F95</v>
      </c>
      <c r="D1829" s="5" t="s">
        <v>105</v>
      </c>
      <c r="E1829" t="str">
        <f>VLOOKUP('کارشناس دفترفنی سیستم ها'!D1829,[1]Trade!A:B,2,0)</f>
        <v>BBFC342F-6CB5-4709-89C0-2D9476967387</v>
      </c>
      <c r="F1829" t="s">
        <v>712</v>
      </c>
      <c r="G1829" t="str">
        <f>VLOOKUP(F1829,[1]Position!A:D,4,0)</f>
        <v>f3387258-bb24-41ed-ad0e-c65bf3d1aeba</v>
      </c>
    </row>
    <row r="1830" spans="1:7" x14ac:dyDescent="0.25">
      <c r="A1830" s="9" t="s">
        <v>3138</v>
      </c>
      <c r="B1830" s="9" t="s">
        <v>3138</v>
      </c>
      <c r="C1830" t="str">
        <f>VLOOKUP(B1830,[1]Sheet6!B:C,2,0)</f>
        <v>0A65FF28-928F-4483-B407-6E7F2011FBD5</v>
      </c>
      <c r="D1830" s="5" t="s">
        <v>105</v>
      </c>
      <c r="E1830" t="str">
        <f>VLOOKUP('کارشناس دفترفنی سیستم ها'!D1830,[1]Trade!A:B,2,0)</f>
        <v>BBFC342F-6CB5-4709-89C0-2D9476967387</v>
      </c>
      <c r="F1830" t="s">
        <v>712</v>
      </c>
      <c r="G1830" t="str">
        <f>VLOOKUP(F1830,[1]Position!A:D,4,0)</f>
        <v>f3387258-bb24-41ed-ad0e-c65bf3d1aeba</v>
      </c>
    </row>
    <row r="1831" spans="1:7" x14ac:dyDescent="0.25">
      <c r="A1831" s="9" t="s">
        <v>72</v>
      </c>
      <c r="B1831" s="9" t="s">
        <v>71</v>
      </c>
      <c r="C1831" t="str">
        <f>VLOOKUP(B1831,[1]Sheet6!B:C,2,0)</f>
        <v>5AE74F76-43CC-49E4-BE3F-F992A939567F</v>
      </c>
      <c r="D1831" s="5" t="s">
        <v>105</v>
      </c>
      <c r="E1831" t="str">
        <f>VLOOKUP('کارشناس دفترفنی سیستم ها'!D1831,[1]Trade!A:B,2,0)</f>
        <v>BBFC342F-6CB5-4709-89C0-2D9476967387</v>
      </c>
      <c r="F1831" t="s">
        <v>712</v>
      </c>
      <c r="G1831" t="str">
        <f>VLOOKUP(F1831,[1]Position!A:D,4,0)</f>
        <v>f3387258-bb24-41ed-ad0e-c65bf3d1aeba</v>
      </c>
    </row>
    <row r="1832" spans="1:7" x14ac:dyDescent="0.25">
      <c r="A1832" s="9" t="s">
        <v>3141</v>
      </c>
      <c r="B1832" s="9" t="s">
        <v>3141</v>
      </c>
      <c r="C1832" t="str">
        <f>VLOOKUP(B1832,[1]Sheet6!B:C,2,0)</f>
        <v>655F621E-5BD0-4ADB-80DF-25FE14F69C2A</v>
      </c>
      <c r="D1832" s="5" t="s">
        <v>105</v>
      </c>
      <c r="E1832" t="str">
        <f>VLOOKUP('کارشناس دفترفنی سیستم ها'!D1832,[1]Trade!A:B,2,0)</f>
        <v>BBFC342F-6CB5-4709-89C0-2D9476967387</v>
      </c>
      <c r="F1832" t="s">
        <v>712</v>
      </c>
      <c r="G1832" t="str">
        <f>VLOOKUP(F1832,[1]Position!A:D,4,0)</f>
        <v>f3387258-bb24-41ed-ad0e-c65bf3d1aeba</v>
      </c>
    </row>
    <row r="1833" spans="1:7" x14ac:dyDescent="0.25">
      <c r="A1833" s="9" t="s">
        <v>3143</v>
      </c>
      <c r="B1833" s="9" t="s">
        <v>3143</v>
      </c>
      <c r="C1833" t="str">
        <f>VLOOKUP(B1833,[1]Sheet6!B:C,2,0)</f>
        <v>E8FDB5A6-7FDA-406A-8BAE-A61A8BD6335D</v>
      </c>
      <c r="D1833" s="5" t="s">
        <v>105</v>
      </c>
      <c r="E1833" t="str">
        <f>VLOOKUP('کارشناس دفترفنی سیستم ها'!D1833,[1]Trade!A:B,2,0)</f>
        <v>BBFC342F-6CB5-4709-89C0-2D9476967387</v>
      </c>
      <c r="F1833" t="s">
        <v>712</v>
      </c>
      <c r="G1833" t="str">
        <f>VLOOKUP(F1833,[1]Position!A:D,4,0)</f>
        <v>f3387258-bb24-41ed-ad0e-c65bf3d1aeba</v>
      </c>
    </row>
    <row r="1834" spans="1:7" x14ac:dyDescent="0.25">
      <c r="A1834" s="9" t="s">
        <v>3145</v>
      </c>
      <c r="B1834" s="9" t="s">
        <v>3145</v>
      </c>
      <c r="C1834" t="str">
        <f>VLOOKUP(B1834,[1]Sheet6!B:C,2,0)</f>
        <v>4C60101A-2691-4478-904B-6A8477FA7EC7</v>
      </c>
      <c r="D1834" s="5" t="s">
        <v>105</v>
      </c>
      <c r="E1834" t="str">
        <f>VLOOKUP('کارشناس دفترفنی سیستم ها'!D1834,[1]Trade!A:B,2,0)</f>
        <v>BBFC342F-6CB5-4709-89C0-2D9476967387</v>
      </c>
      <c r="F1834" t="s">
        <v>712</v>
      </c>
      <c r="G1834" t="str">
        <f>VLOOKUP(F1834,[1]Position!A:D,4,0)</f>
        <v>f3387258-bb24-41ed-ad0e-c65bf3d1aeba</v>
      </c>
    </row>
    <row r="1835" spans="1:7" x14ac:dyDescent="0.25">
      <c r="A1835" s="9" t="s">
        <v>74</v>
      </c>
      <c r="B1835" s="9" t="s">
        <v>73</v>
      </c>
      <c r="C1835" t="str">
        <f>VLOOKUP(B1835,[1]Sheet6!B:C,2,0)</f>
        <v>2436D7B9-2659-4E86-A755-786FFCF72C0F</v>
      </c>
      <c r="D1835" s="5" t="s">
        <v>105</v>
      </c>
      <c r="E1835" t="str">
        <f>VLOOKUP('کارشناس دفترفنی سیستم ها'!D1835,[1]Trade!A:B,2,0)</f>
        <v>BBFC342F-6CB5-4709-89C0-2D9476967387</v>
      </c>
      <c r="F1835" t="s">
        <v>712</v>
      </c>
      <c r="G1835" t="str">
        <f>VLOOKUP(F1835,[1]Position!A:D,4,0)</f>
        <v>f3387258-bb24-41ed-ad0e-c65bf3d1aeba</v>
      </c>
    </row>
    <row r="1836" spans="1:7" x14ac:dyDescent="0.25">
      <c r="A1836" s="9" t="s">
        <v>3148</v>
      </c>
      <c r="B1836" s="9" t="s">
        <v>3148</v>
      </c>
      <c r="C1836" t="str">
        <f>VLOOKUP(B1836,[1]Sheet6!B:C,2,0)</f>
        <v>34B74A99-E91D-46C0-875C-0077AE372CD5</v>
      </c>
      <c r="D1836" s="5" t="s">
        <v>105</v>
      </c>
      <c r="E1836" t="str">
        <f>VLOOKUP('کارشناس دفترفنی سیستم ها'!D1836,[1]Trade!A:B,2,0)</f>
        <v>BBFC342F-6CB5-4709-89C0-2D9476967387</v>
      </c>
      <c r="F1836" t="s">
        <v>712</v>
      </c>
      <c r="G1836" t="str">
        <f>VLOOKUP(F1836,[1]Position!A:D,4,0)</f>
        <v>f3387258-bb24-41ed-ad0e-c65bf3d1aeba</v>
      </c>
    </row>
    <row r="1837" spans="1:7" x14ac:dyDescent="0.25">
      <c r="A1837" s="9" t="s">
        <v>3150</v>
      </c>
      <c r="B1837" s="9" t="s">
        <v>3150</v>
      </c>
      <c r="C1837" t="str">
        <f>VLOOKUP(B1837,[1]Sheet6!B:C,2,0)</f>
        <v>D25A9550-A7F1-409A-AE31-B7333B788CF7</v>
      </c>
      <c r="D1837" s="5" t="s">
        <v>105</v>
      </c>
      <c r="E1837" t="str">
        <f>VLOOKUP('کارشناس دفترفنی سیستم ها'!D1837,[1]Trade!A:B,2,0)</f>
        <v>BBFC342F-6CB5-4709-89C0-2D9476967387</v>
      </c>
      <c r="F1837" t="s">
        <v>712</v>
      </c>
      <c r="G1837" t="str">
        <f>VLOOKUP(F1837,[1]Position!A:D,4,0)</f>
        <v>f3387258-bb24-41ed-ad0e-c65bf3d1aeba</v>
      </c>
    </row>
    <row r="1838" spans="1:7" x14ac:dyDescent="0.25">
      <c r="A1838" s="9" t="s">
        <v>76</v>
      </c>
      <c r="B1838" s="9" t="s">
        <v>75</v>
      </c>
      <c r="C1838" t="str">
        <f>VLOOKUP(B1838,[1]Sheet6!B:C,2,0)</f>
        <v>DCBA87FD-99E4-4DF2-8FA1-1230C9C34477</v>
      </c>
      <c r="D1838" s="5" t="s">
        <v>105</v>
      </c>
      <c r="E1838" t="str">
        <f>VLOOKUP('کارشناس دفترفنی سیستم ها'!D1838,[1]Trade!A:B,2,0)</f>
        <v>BBFC342F-6CB5-4709-89C0-2D9476967387</v>
      </c>
      <c r="F1838" t="s">
        <v>712</v>
      </c>
      <c r="G1838" t="str">
        <f>VLOOKUP(F1838,[1]Position!A:D,4,0)</f>
        <v>f3387258-bb24-41ed-ad0e-c65bf3d1aeba</v>
      </c>
    </row>
    <row r="1839" spans="1:7" x14ac:dyDescent="0.25">
      <c r="A1839" s="9" t="s">
        <v>3153</v>
      </c>
      <c r="B1839" s="9" t="s">
        <v>3153</v>
      </c>
      <c r="C1839" t="str">
        <f>VLOOKUP(B1839,[1]Sheet6!B:C,2,0)</f>
        <v>5DC650D7-D846-49A0-9925-8AA218F5C522</v>
      </c>
      <c r="D1839" s="5" t="s">
        <v>105</v>
      </c>
      <c r="E1839" t="str">
        <f>VLOOKUP('کارشناس دفترفنی سیستم ها'!D1839,[1]Trade!A:B,2,0)</f>
        <v>BBFC342F-6CB5-4709-89C0-2D9476967387</v>
      </c>
      <c r="F1839" t="s">
        <v>712</v>
      </c>
      <c r="G1839" t="str">
        <f>VLOOKUP(F1839,[1]Position!A:D,4,0)</f>
        <v>f3387258-bb24-41ed-ad0e-c65bf3d1aeba</v>
      </c>
    </row>
    <row r="1840" spans="1:7" x14ac:dyDescent="0.25">
      <c r="A1840" s="9" t="s">
        <v>3155</v>
      </c>
      <c r="B1840" s="9" t="s">
        <v>3155</v>
      </c>
      <c r="C1840" t="str">
        <f>VLOOKUP(B1840,[1]Sheet6!B:C,2,0)</f>
        <v>690895C9-2DE6-4908-94B4-ADAEBEB9060C</v>
      </c>
      <c r="D1840" s="5" t="s">
        <v>105</v>
      </c>
      <c r="E1840" t="str">
        <f>VLOOKUP('کارشناس دفترفنی سیستم ها'!D1840,[1]Trade!A:B,2,0)</f>
        <v>BBFC342F-6CB5-4709-89C0-2D9476967387</v>
      </c>
      <c r="F1840" t="s">
        <v>712</v>
      </c>
      <c r="G1840" t="str">
        <f>VLOOKUP(F1840,[1]Position!A:D,4,0)</f>
        <v>f3387258-bb24-41ed-ad0e-c65bf3d1aeba</v>
      </c>
    </row>
    <row r="1841" spans="1:7" x14ac:dyDescent="0.25">
      <c r="A1841" s="9" t="s">
        <v>3157</v>
      </c>
      <c r="B1841" s="9" t="s">
        <v>3157</v>
      </c>
      <c r="C1841" t="str">
        <f>VLOOKUP(B1841,[1]Sheet6!B:C,2,0)</f>
        <v>24B203FF-FDEB-424D-8FCB-55C96B3FAC52</v>
      </c>
      <c r="D1841" s="5" t="s">
        <v>105</v>
      </c>
      <c r="E1841" t="str">
        <f>VLOOKUP('کارشناس دفترفنی سیستم ها'!D1841,[1]Trade!A:B,2,0)</f>
        <v>BBFC342F-6CB5-4709-89C0-2D9476967387</v>
      </c>
      <c r="F1841" t="s">
        <v>712</v>
      </c>
      <c r="G1841" t="str">
        <f>VLOOKUP(F1841,[1]Position!A:D,4,0)</f>
        <v>f3387258-bb24-41ed-ad0e-c65bf3d1aeba</v>
      </c>
    </row>
    <row r="1842" spans="1:7" x14ac:dyDescent="0.25">
      <c r="A1842" s="9" t="s">
        <v>3159</v>
      </c>
      <c r="B1842" s="9" t="s">
        <v>3159</v>
      </c>
      <c r="C1842" t="str">
        <f>VLOOKUP(B1842,[1]Sheet6!B:C,2,0)</f>
        <v>0923D436-B3EE-4F16-8F4C-B1D27CD8C6DA</v>
      </c>
      <c r="D1842" s="5" t="s">
        <v>105</v>
      </c>
      <c r="E1842" t="str">
        <f>VLOOKUP('کارشناس دفترفنی سیستم ها'!D1842,[1]Trade!A:B,2,0)</f>
        <v>BBFC342F-6CB5-4709-89C0-2D9476967387</v>
      </c>
      <c r="F1842" t="s">
        <v>712</v>
      </c>
      <c r="G1842" t="str">
        <f>VLOOKUP(F1842,[1]Position!A:D,4,0)</f>
        <v>f3387258-bb24-41ed-ad0e-c65bf3d1aeba</v>
      </c>
    </row>
    <row r="1843" spans="1:7" x14ac:dyDescent="0.25">
      <c r="A1843" s="9" t="s">
        <v>3161</v>
      </c>
      <c r="B1843" s="9" t="s">
        <v>3161</v>
      </c>
      <c r="C1843" t="str">
        <f>VLOOKUP(B1843,[1]Sheet6!B:C,2,0)</f>
        <v>D465B6E9-1A58-4132-A223-E2BA20B41658</v>
      </c>
      <c r="D1843" s="5" t="s">
        <v>105</v>
      </c>
      <c r="E1843" t="str">
        <f>VLOOKUP('کارشناس دفترفنی سیستم ها'!D1843,[1]Trade!A:B,2,0)</f>
        <v>BBFC342F-6CB5-4709-89C0-2D9476967387</v>
      </c>
      <c r="F1843" t="s">
        <v>712</v>
      </c>
      <c r="G1843" t="str">
        <f>VLOOKUP(F1843,[1]Position!A:D,4,0)</f>
        <v>f3387258-bb24-41ed-ad0e-c65bf3d1aeba</v>
      </c>
    </row>
    <row r="1844" spans="1:7" x14ac:dyDescent="0.25">
      <c r="A1844" s="9" t="s">
        <v>3163</v>
      </c>
      <c r="B1844" s="9" t="s">
        <v>3163</v>
      </c>
      <c r="C1844" t="str">
        <f>VLOOKUP(B1844,[1]Sheet6!B:C,2,0)</f>
        <v>FD83784A-0AEE-41AA-B388-E31D31ED664F</v>
      </c>
      <c r="D1844" s="5" t="s">
        <v>105</v>
      </c>
      <c r="E1844" t="str">
        <f>VLOOKUP('کارشناس دفترفنی سیستم ها'!D1844,[1]Trade!A:B,2,0)</f>
        <v>BBFC342F-6CB5-4709-89C0-2D9476967387</v>
      </c>
      <c r="F1844" t="s">
        <v>712</v>
      </c>
      <c r="G1844" t="str">
        <f>VLOOKUP(F1844,[1]Position!A:D,4,0)</f>
        <v>f3387258-bb24-41ed-ad0e-c65bf3d1aeba</v>
      </c>
    </row>
    <row r="1845" spans="1:7" x14ac:dyDescent="0.25">
      <c r="A1845" s="9" t="s">
        <v>3165</v>
      </c>
      <c r="B1845" s="9" t="s">
        <v>3165</v>
      </c>
      <c r="C1845" t="str">
        <f>VLOOKUP(B1845,[1]Sheet6!B:C,2,0)</f>
        <v>22A69171-2574-46E8-82DA-FF483857C72D</v>
      </c>
      <c r="D1845" s="5" t="s">
        <v>105</v>
      </c>
      <c r="E1845" t="str">
        <f>VLOOKUP('کارشناس دفترفنی سیستم ها'!D1845,[1]Trade!A:B,2,0)</f>
        <v>BBFC342F-6CB5-4709-89C0-2D9476967387</v>
      </c>
      <c r="F1845" t="s">
        <v>712</v>
      </c>
      <c r="G1845" t="str">
        <f>VLOOKUP(F1845,[1]Position!A:D,4,0)</f>
        <v>f3387258-bb24-41ed-ad0e-c65bf3d1aeba</v>
      </c>
    </row>
    <row r="1846" spans="1:7" x14ac:dyDescent="0.25">
      <c r="A1846" s="9" t="s">
        <v>3167</v>
      </c>
      <c r="B1846" s="9" t="s">
        <v>3167</v>
      </c>
      <c r="C1846" t="str">
        <f>VLOOKUP(B1846,[1]Sheet6!B:C,2,0)</f>
        <v>25A538FB-6BF2-48FF-960D-4AEABCABDE3B</v>
      </c>
      <c r="D1846" s="5" t="s">
        <v>105</v>
      </c>
      <c r="E1846" t="str">
        <f>VLOOKUP('کارشناس دفترفنی سیستم ها'!D1846,[1]Trade!A:B,2,0)</f>
        <v>BBFC342F-6CB5-4709-89C0-2D9476967387</v>
      </c>
      <c r="F1846" t="s">
        <v>712</v>
      </c>
      <c r="G1846" t="str">
        <f>VLOOKUP(F1846,[1]Position!A:D,4,0)</f>
        <v>f3387258-bb24-41ed-ad0e-c65bf3d1aeba</v>
      </c>
    </row>
    <row r="1847" spans="1:7" x14ac:dyDescent="0.25">
      <c r="A1847" s="9" t="s">
        <v>3169</v>
      </c>
      <c r="B1847" s="9" t="s">
        <v>3169</v>
      </c>
      <c r="C1847" t="str">
        <f>VLOOKUP(B1847,[1]Sheet6!B:C,2,0)</f>
        <v>44670777-73D3-4646-954B-EA44CE859019</v>
      </c>
      <c r="D1847" s="5" t="s">
        <v>105</v>
      </c>
      <c r="E1847" t="str">
        <f>VLOOKUP('کارشناس دفترفنی سیستم ها'!D1847,[1]Trade!A:B,2,0)</f>
        <v>BBFC342F-6CB5-4709-89C0-2D9476967387</v>
      </c>
      <c r="F1847" t="s">
        <v>712</v>
      </c>
      <c r="G1847" t="str">
        <f>VLOOKUP(F1847,[1]Position!A:D,4,0)</f>
        <v>f3387258-bb24-41ed-ad0e-c65bf3d1aeba</v>
      </c>
    </row>
    <row r="1848" spans="1:7" x14ac:dyDescent="0.25">
      <c r="A1848" s="9" t="s">
        <v>3171</v>
      </c>
      <c r="B1848" s="9" t="s">
        <v>3171</v>
      </c>
      <c r="C1848" t="str">
        <f>VLOOKUP(B1848,[1]Sheet6!B:C,2,0)</f>
        <v>CC816F81-4315-42D5-8E1C-38C7A36AC51E</v>
      </c>
      <c r="D1848" s="5" t="s">
        <v>105</v>
      </c>
      <c r="E1848" t="str">
        <f>VLOOKUP('کارشناس دفترفنی سیستم ها'!D1848,[1]Trade!A:B,2,0)</f>
        <v>BBFC342F-6CB5-4709-89C0-2D9476967387</v>
      </c>
      <c r="F1848" t="s">
        <v>712</v>
      </c>
      <c r="G1848" t="str">
        <f>VLOOKUP(F1848,[1]Position!A:D,4,0)</f>
        <v>f3387258-bb24-41ed-ad0e-c65bf3d1aeba</v>
      </c>
    </row>
    <row r="1849" spans="1:7" x14ac:dyDescent="0.25">
      <c r="A1849" s="9" t="s">
        <v>3173</v>
      </c>
      <c r="B1849" s="9" t="s">
        <v>3173</v>
      </c>
      <c r="C1849" t="str">
        <f>VLOOKUP(B1849,[1]Sheet6!B:C,2,0)</f>
        <v>DB77F1EC-9F31-4B90-BA23-E5E8D4AD1EBC</v>
      </c>
      <c r="D1849" s="5" t="s">
        <v>105</v>
      </c>
      <c r="E1849" t="str">
        <f>VLOOKUP('کارشناس دفترفنی سیستم ها'!D1849,[1]Trade!A:B,2,0)</f>
        <v>BBFC342F-6CB5-4709-89C0-2D9476967387</v>
      </c>
      <c r="F1849" t="s">
        <v>712</v>
      </c>
      <c r="G1849" t="str">
        <f>VLOOKUP(F1849,[1]Position!A:D,4,0)</f>
        <v>f3387258-bb24-41ed-ad0e-c65bf3d1aeba</v>
      </c>
    </row>
    <row r="1850" spans="1:7" x14ac:dyDescent="0.25">
      <c r="A1850" s="9" t="s">
        <v>3175</v>
      </c>
      <c r="B1850" s="9" t="s">
        <v>3175</v>
      </c>
      <c r="C1850" t="str">
        <f>VLOOKUP(B1850,[1]Sheet6!B:C,2,0)</f>
        <v>21EDDB3D-581E-41CA-AFD8-768555A6A378</v>
      </c>
      <c r="D1850" s="5" t="s">
        <v>105</v>
      </c>
      <c r="E1850" t="str">
        <f>VLOOKUP('کارشناس دفترفنی سیستم ها'!D1850,[1]Trade!A:B,2,0)</f>
        <v>BBFC342F-6CB5-4709-89C0-2D9476967387</v>
      </c>
      <c r="F1850" t="s">
        <v>712</v>
      </c>
      <c r="G1850" t="str">
        <f>VLOOKUP(F1850,[1]Position!A:D,4,0)</f>
        <v>f3387258-bb24-41ed-ad0e-c65bf3d1aeba</v>
      </c>
    </row>
    <row r="1851" spans="1:7" x14ac:dyDescent="0.25">
      <c r="A1851" s="9" t="s">
        <v>3177</v>
      </c>
      <c r="B1851" s="9" t="s">
        <v>3177</v>
      </c>
      <c r="C1851" t="str">
        <f>VLOOKUP(B1851,[1]Sheet6!B:C,2,0)</f>
        <v>5C217CB6-B95D-4993-A710-A862E952D71F</v>
      </c>
      <c r="D1851" s="5" t="s">
        <v>105</v>
      </c>
      <c r="E1851" t="str">
        <f>VLOOKUP('کارشناس دفترفنی سیستم ها'!D1851,[1]Trade!A:B,2,0)</f>
        <v>BBFC342F-6CB5-4709-89C0-2D9476967387</v>
      </c>
      <c r="F1851" t="s">
        <v>712</v>
      </c>
      <c r="G1851" t="str">
        <f>VLOOKUP(F1851,[1]Position!A:D,4,0)</f>
        <v>f3387258-bb24-41ed-ad0e-c65bf3d1aeba</v>
      </c>
    </row>
    <row r="1852" spans="1:7" x14ac:dyDescent="0.25">
      <c r="A1852" s="9" t="s">
        <v>3179</v>
      </c>
      <c r="B1852" s="9" t="s">
        <v>3179</v>
      </c>
      <c r="C1852" t="str">
        <f>VLOOKUP(B1852,[1]Sheet6!B:C,2,0)</f>
        <v>7E34DB63-4FD7-409A-A31D-7F781D626FBC</v>
      </c>
      <c r="D1852" s="5" t="s">
        <v>105</v>
      </c>
      <c r="E1852" t="str">
        <f>VLOOKUP('کارشناس دفترفنی سیستم ها'!D1852,[1]Trade!A:B,2,0)</f>
        <v>BBFC342F-6CB5-4709-89C0-2D9476967387</v>
      </c>
      <c r="F1852" t="s">
        <v>712</v>
      </c>
      <c r="G1852" t="str">
        <f>VLOOKUP(F1852,[1]Position!A:D,4,0)</f>
        <v>f3387258-bb24-41ed-ad0e-c65bf3d1aeba</v>
      </c>
    </row>
    <row r="1853" spans="1:7" x14ac:dyDescent="0.25">
      <c r="A1853" s="9" t="s">
        <v>3181</v>
      </c>
      <c r="B1853" s="9" t="s">
        <v>3181</v>
      </c>
      <c r="C1853" t="str">
        <f>VLOOKUP(B1853,[1]Sheet6!B:C,2,0)</f>
        <v>48D5FB4A-107F-4E2A-8B33-FBAC631E89B8</v>
      </c>
      <c r="D1853" s="5" t="s">
        <v>105</v>
      </c>
      <c r="E1853" t="str">
        <f>VLOOKUP('کارشناس دفترفنی سیستم ها'!D1853,[1]Trade!A:B,2,0)</f>
        <v>BBFC342F-6CB5-4709-89C0-2D9476967387</v>
      </c>
      <c r="F1853" t="s">
        <v>712</v>
      </c>
      <c r="G1853" t="str">
        <f>VLOOKUP(F1853,[1]Position!A:D,4,0)</f>
        <v>f3387258-bb24-41ed-ad0e-c65bf3d1aeba</v>
      </c>
    </row>
    <row r="1854" spans="1:7" x14ac:dyDescent="0.25">
      <c r="A1854" s="9" t="s">
        <v>3183</v>
      </c>
      <c r="B1854" s="9" t="s">
        <v>3183</v>
      </c>
      <c r="C1854" t="str">
        <f>VLOOKUP(B1854,[1]Sheet6!B:C,2,0)</f>
        <v>C49E8291-99ED-4BC8-8293-B05C9B69A94E</v>
      </c>
      <c r="D1854" s="5" t="s">
        <v>105</v>
      </c>
      <c r="E1854" t="str">
        <f>VLOOKUP('کارشناس دفترفنی سیستم ها'!D1854,[1]Trade!A:B,2,0)</f>
        <v>BBFC342F-6CB5-4709-89C0-2D9476967387</v>
      </c>
      <c r="F1854" t="s">
        <v>712</v>
      </c>
      <c r="G1854" t="str">
        <f>VLOOKUP(F1854,[1]Position!A:D,4,0)</f>
        <v>f3387258-bb24-41ed-ad0e-c65bf3d1aeba</v>
      </c>
    </row>
    <row r="1855" spans="1:7" x14ac:dyDescent="0.25">
      <c r="A1855" s="9" t="s">
        <v>3185</v>
      </c>
      <c r="B1855" s="9" t="s">
        <v>3185</v>
      </c>
      <c r="C1855" t="str">
        <f>VLOOKUP(B1855,[1]Sheet6!B:C,2,0)</f>
        <v>DAA1913F-5708-48F2-8655-73D591C7634C</v>
      </c>
      <c r="D1855" s="5" t="s">
        <v>105</v>
      </c>
      <c r="E1855" t="str">
        <f>VLOOKUP('کارشناس دفترفنی سیستم ها'!D1855,[1]Trade!A:B,2,0)</f>
        <v>BBFC342F-6CB5-4709-89C0-2D9476967387</v>
      </c>
      <c r="F1855" t="s">
        <v>712</v>
      </c>
      <c r="G1855" t="str">
        <f>VLOOKUP(F1855,[1]Position!A:D,4,0)</f>
        <v>f3387258-bb24-41ed-ad0e-c65bf3d1aeba</v>
      </c>
    </row>
    <row r="1856" spans="1:7" x14ac:dyDescent="0.25">
      <c r="A1856" s="9" t="s">
        <v>3187</v>
      </c>
      <c r="B1856" s="9" t="s">
        <v>3187</v>
      </c>
      <c r="C1856" t="str">
        <f>VLOOKUP(B1856,[1]Sheet6!B:C,2,0)</f>
        <v>2FE060D4-59A3-460D-A31A-51959B40BB1E</v>
      </c>
      <c r="D1856" s="5" t="s">
        <v>105</v>
      </c>
      <c r="E1856" t="str">
        <f>VLOOKUP('کارشناس دفترفنی سیستم ها'!D1856,[1]Trade!A:B,2,0)</f>
        <v>BBFC342F-6CB5-4709-89C0-2D9476967387</v>
      </c>
      <c r="F1856" t="s">
        <v>712</v>
      </c>
      <c r="G1856" t="str">
        <f>VLOOKUP(F1856,[1]Position!A:D,4,0)</f>
        <v>f3387258-bb24-41ed-ad0e-c65bf3d1aeba</v>
      </c>
    </row>
    <row r="1857" spans="1:7" x14ac:dyDescent="0.25">
      <c r="A1857" s="9" t="s">
        <v>3189</v>
      </c>
      <c r="B1857" s="9" t="s">
        <v>3189</v>
      </c>
      <c r="C1857" t="str">
        <f>VLOOKUP(B1857,[1]Sheet6!B:C,2,0)</f>
        <v>F5476B91-1665-4926-AF7C-6624F253F953</v>
      </c>
      <c r="D1857" s="5" t="s">
        <v>105</v>
      </c>
      <c r="E1857" t="str">
        <f>VLOOKUP('کارشناس دفترفنی سیستم ها'!D1857,[1]Trade!A:B,2,0)</f>
        <v>BBFC342F-6CB5-4709-89C0-2D9476967387</v>
      </c>
      <c r="F1857" t="s">
        <v>712</v>
      </c>
      <c r="G1857" t="str">
        <f>VLOOKUP(F1857,[1]Position!A:D,4,0)</f>
        <v>f3387258-bb24-41ed-ad0e-c65bf3d1aeba</v>
      </c>
    </row>
    <row r="1858" spans="1:7" x14ac:dyDescent="0.25">
      <c r="A1858" s="9" t="s">
        <v>3191</v>
      </c>
      <c r="B1858" s="9" t="s">
        <v>3191</v>
      </c>
      <c r="C1858" t="str">
        <f>VLOOKUP(B1858,[1]Sheet6!B:C,2,0)</f>
        <v>1812A738-38E4-4B34-9C1A-6E7D4CAED06A</v>
      </c>
      <c r="D1858" s="5" t="s">
        <v>105</v>
      </c>
      <c r="E1858" t="str">
        <f>VLOOKUP('کارشناس دفترفنی سیستم ها'!D1858,[1]Trade!A:B,2,0)</f>
        <v>BBFC342F-6CB5-4709-89C0-2D9476967387</v>
      </c>
      <c r="F1858" t="s">
        <v>712</v>
      </c>
      <c r="G1858" t="str">
        <f>VLOOKUP(F1858,[1]Position!A:D,4,0)</f>
        <v>f3387258-bb24-41ed-ad0e-c65bf3d1aeba</v>
      </c>
    </row>
    <row r="1859" spans="1:7" x14ac:dyDescent="0.25">
      <c r="A1859" s="9" t="s">
        <v>3193</v>
      </c>
      <c r="B1859" s="9" t="s">
        <v>3193</v>
      </c>
      <c r="C1859" t="str">
        <f>VLOOKUP(B1859,[1]Sheet6!B:C,2,0)</f>
        <v>A4102814-A4A6-4E9D-8799-44E3023A55FD</v>
      </c>
      <c r="D1859" s="5" t="s">
        <v>105</v>
      </c>
      <c r="E1859" t="str">
        <f>VLOOKUP('کارشناس دفترفنی سیستم ها'!D1859,[1]Trade!A:B,2,0)</f>
        <v>BBFC342F-6CB5-4709-89C0-2D9476967387</v>
      </c>
      <c r="F1859" t="s">
        <v>712</v>
      </c>
      <c r="G1859" t="str">
        <f>VLOOKUP(F1859,[1]Position!A:D,4,0)</f>
        <v>f3387258-bb24-41ed-ad0e-c65bf3d1aeba</v>
      </c>
    </row>
    <row r="1860" spans="1:7" x14ac:dyDescent="0.25">
      <c r="A1860" s="9" t="s">
        <v>3195</v>
      </c>
      <c r="B1860" s="9" t="s">
        <v>3195</v>
      </c>
      <c r="C1860" t="str">
        <f>VLOOKUP(B1860,[1]Sheet6!B:C,2,0)</f>
        <v>B551C765-8AF4-4A24-886B-1A52C7FB3A68</v>
      </c>
      <c r="D1860" s="5" t="s">
        <v>105</v>
      </c>
      <c r="E1860" t="str">
        <f>VLOOKUP('کارشناس دفترفنی سیستم ها'!D1860,[1]Trade!A:B,2,0)</f>
        <v>BBFC342F-6CB5-4709-89C0-2D9476967387</v>
      </c>
      <c r="F1860" t="s">
        <v>712</v>
      </c>
      <c r="G1860" t="str">
        <f>VLOOKUP(F1860,[1]Position!A:D,4,0)</f>
        <v>f3387258-bb24-41ed-ad0e-c65bf3d1aeba</v>
      </c>
    </row>
    <row r="1861" spans="1:7" x14ac:dyDescent="0.25">
      <c r="A1861" s="9" t="s">
        <v>3197</v>
      </c>
      <c r="B1861" s="9" t="s">
        <v>3197</v>
      </c>
      <c r="C1861" t="str">
        <f>VLOOKUP(B1861,[1]Sheet6!B:C,2,0)</f>
        <v>E912FD4C-0FDC-4943-B264-869458915FAB</v>
      </c>
      <c r="D1861" s="5" t="s">
        <v>105</v>
      </c>
      <c r="E1861" t="str">
        <f>VLOOKUP('کارشناس دفترفنی سیستم ها'!D1861,[1]Trade!A:B,2,0)</f>
        <v>BBFC342F-6CB5-4709-89C0-2D9476967387</v>
      </c>
      <c r="F1861" t="s">
        <v>712</v>
      </c>
      <c r="G1861" t="str">
        <f>VLOOKUP(F1861,[1]Position!A:D,4,0)</f>
        <v>f3387258-bb24-41ed-ad0e-c65bf3d1aeba</v>
      </c>
    </row>
    <row r="1862" spans="1:7" x14ac:dyDescent="0.25">
      <c r="A1862" s="9" t="s">
        <v>3199</v>
      </c>
      <c r="B1862" s="9" t="s">
        <v>3199</v>
      </c>
      <c r="C1862" t="str">
        <f>VLOOKUP(B1862,[1]Sheet6!B:C,2,0)</f>
        <v>9DBF38D1-6DE9-4853-B72C-C1C5178EC0B4</v>
      </c>
      <c r="D1862" s="5" t="s">
        <v>105</v>
      </c>
      <c r="E1862" t="str">
        <f>VLOOKUP('کارشناس دفترفنی سیستم ها'!D1862,[1]Trade!A:B,2,0)</f>
        <v>BBFC342F-6CB5-4709-89C0-2D9476967387</v>
      </c>
      <c r="F1862" t="s">
        <v>712</v>
      </c>
      <c r="G1862" t="str">
        <f>VLOOKUP(F1862,[1]Position!A:D,4,0)</f>
        <v>f3387258-bb24-41ed-ad0e-c65bf3d1aeba</v>
      </c>
    </row>
    <row r="1863" spans="1:7" x14ac:dyDescent="0.25">
      <c r="A1863" s="9" t="s">
        <v>3201</v>
      </c>
      <c r="B1863" s="9" t="s">
        <v>3201</v>
      </c>
      <c r="C1863" t="str">
        <f>VLOOKUP(B1863,[1]Sheet6!B:C,2,0)</f>
        <v>76E72421-971C-4B50-A300-88EB69FF09CE</v>
      </c>
      <c r="D1863" s="5" t="s">
        <v>105</v>
      </c>
      <c r="E1863" t="str">
        <f>VLOOKUP('کارشناس دفترفنی سیستم ها'!D1863,[1]Trade!A:B,2,0)</f>
        <v>BBFC342F-6CB5-4709-89C0-2D9476967387</v>
      </c>
      <c r="F1863" t="s">
        <v>712</v>
      </c>
      <c r="G1863" t="str">
        <f>VLOOKUP(F1863,[1]Position!A:D,4,0)</f>
        <v>f3387258-bb24-41ed-ad0e-c65bf3d1aeba</v>
      </c>
    </row>
    <row r="1864" spans="1:7" x14ac:dyDescent="0.25">
      <c r="A1864" s="9" t="s">
        <v>3203</v>
      </c>
      <c r="B1864" s="9" t="s">
        <v>3203</v>
      </c>
      <c r="C1864" t="str">
        <f>VLOOKUP(B1864,[1]Sheet6!B:C,2,0)</f>
        <v>47AEF1BD-A6F3-4631-AE0E-29BB1407D681</v>
      </c>
      <c r="D1864" s="5" t="s">
        <v>105</v>
      </c>
      <c r="E1864" t="str">
        <f>VLOOKUP('کارشناس دفترفنی سیستم ها'!D1864,[1]Trade!A:B,2,0)</f>
        <v>BBFC342F-6CB5-4709-89C0-2D9476967387</v>
      </c>
      <c r="F1864" t="s">
        <v>712</v>
      </c>
      <c r="G1864" t="str">
        <f>VLOOKUP(F1864,[1]Position!A:D,4,0)</f>
        <v>f3387258-bb24-41ed-ad0e-c65bf3d1aeba</v>
      </c>
    </row>
    <row r="1865" spans="1:7" x14ac:dyDescent="0.25">
      <c r="A1865" s="9" t="s">
        <v>3205</v>
      </c>
      <c r="B1865" s="9" t="s">
        <v>3205</v>
      </c>
      <c r="C1865" t="str">
        <f>VLOOKUP(B1865,[1]Sheet6!B:C,2,0)</f>
        <v>322A708E-782D-4E1F-9FB2-3CF9EC7647EE</v>
      </c>
      <c r="D1865" s="5" t="s">
        <v>105</v>
      </c>
      <c r="E1865" t="str">
        <f>VLOOKUP('کارشناس دفترفنی سیستم ها'!D1865,[1]Trade!A:B,2,0)</f>
        <v>BBFC342F-6CB5-4709-89C0-2D9476967387</v>
      </c>
      <c r="F1865" t="s">
        <v>712</v>
      </c>
      <c r="G1865" t="str">
        <f>VLOOKUP(F1865,[1]Position!A:D,4,0)</f>
        <v>f3387258-bb24-41ed-ad0e-c65bf3d1aeba</v>
      </c>
    </row>
    <row r="1866" spans="1:7" x14ac:dyDescent="0.25">
      <c r="A1866" s="9" t="s">
        <v>3207</v>
      </c>
      <c r="B1866" s="9" t="s">
        <v>3207</v>
      </c>
      <c r="C1866" t="str">
        <f>VLOOKUP(B1866,[1]Sheet6!B:C,2,0)</f>
        <v>EC8BE060-CE53-4BFA-BD98-7CCF4324068B</v>
      </c>
      <c r="D1866" s="5" t="s">
        <v>105</v>
      </c>
      <c r="E1866" t="str">
        <f>VLOOKUP('کارشناس دفترفنی سیستم ها'!D1866,[1]Trade!A:B,2,0)</f>
        <v>BBFC342F-6CB5-4709-89C0-2D9476967387</v>
      </c>
      <c r="F1866" t="s">
        <v>712</v>
      </c>
      <c r="G1866" t="str">
        <f>VLOOKUP(F1866,[1]Position!A:D,4,0)</f>
        <v>f3387258-bb24-41ed-ad0e-c65bf3d1aeba</v>
      </c>
    </row>
    <row r="1867" spans="1:7" x14ac:dyDescent="0.25">
      <c r="A1867" s="9" t="s">
        <v>3209</v>
      </c>
      <c r="B1867" s="9" t="s">
        <v>3209</v>
      </c>
      <c r="C1867" t="str">
        <f>VLOOKUP(B1867,[1]Sheet6!B:C,2,0)</f>
        <v>721BB658-E50A-4E0B-91A3-3B4EB09C2365</v>
      </c>
      <c r="D1867" s="5" t="s">
        <v>105</v>
      </c>
      <c r="E1867" t="str">
        <f>VLOOKUP('کارشناس دفترفنی سیستم ها'!D1867,[1]Trade!A:B,2,0)</f>
        <v>BBFC342F-6CB5-4709-89C0-2D9476967387</v>
      </c>
      <c r="F1867" t="s">
        <v>712</v>
      </c>
      <c r="G1867" t="str">
        <f>VLOOKUP(F1867,[1]Position!A:D,4,0)</f>
        <v>f3387258-bb24-41ed-ad0e-c65bf3d1aeba</v>
      </c>
    </row>
    <row r="1868" spans="1:7" x14ac:dyDescent="0.25">
      <c r="A1868" s="9" t="s">
        <v>3211</v>
      </c>
      <c r="B1868" s="9" t="s">
        <v>3211</v>
      </c>
      <c r="C1868" t="str">
        <f>VLOOKUP(B1868,[1]Sheet6!B:C,2,0)</f>
        <v>629BCA75-4A3D-4CA7-BB4B-F5E238B19DC1</v>
      </c>
      <c r="D1868" s="5" t="s">
        <v>105</v>
      </c>
      <c r="E1868" t="str">
        <f>VLOOKUP('کارشناس دفترفنی سیستم ها'!D1868,[1]Trade!A:B,2,0)</f>
        <v>BBFC342F-6CB5-4709-89C0-2D9476967387</v>
      </c>
      <c r="F1868" t="s">
        <v>712</v>
      </c>
      <c r="G1868" t="str">
        <f>VLOOKUP(F1868,[1]Position!A:D,4,0)</f>
        <v>f3387258-bb24-41ed-ad0e-c65bf3d1aeba</v>
      </c>
    </row>
    <row r="1869" spans="1:7" x14ac:dyDescent="0.25">
      <c r="A1869" s="9" t="s">
        <v>3213</v>
      </c>
      <c r="B1869" s="9" t="s">
        <v>3213</v>
      </c>
      <c r="C1869" t="str">
        <f>VLOOKUP(B1869,[1]Sheet6!B:C,2,0)</f>
        <v>3AB73C47-AFE6-46DB-9FB0-E86F97F0018E</v>
      </c>
      <c r="D1869" s="5" t="s">
        <v>105</v>
      </c>
      <c r="E1869" t="str">
        <f>VLOOKUP('کارشناس دفترفنی سیستم ها'!D1869,[1]Trade!A:B,2,0)</f>
        <v>BBFC342F-6CB5-4709-89C0-2D9476967387</v>
      </c>
      <c r="F1869" t="s">
        <v>712</v>
      </c>
      <c r="G1869" t="str">
        <f>VLOOKUP(F1869,[1]Position!A:D,4,0)</f>
        <v>f3387258-bb24-41ed-ad0e-c65bf3d1aeba</v>
      </c>
    </row>
    <row r="1870" spans="1:7" x14ac:dyDescent="0.25">
      <c r="A1870" s="9" t="s">
        <v>3215</v>
      </c>
      <c r="B1870" s="9" t="s">
        <v>3215</v>
      </c>
      <c r="C1870" t="str">
        <f>VLOOKUP(B1870,[1]Sheet6!B:C,2,0)</f>
        <v>E2835C2B-BC6E-4729-AAE4-DAE283BAE8DE</v>
      </c>
      <c r="D1870" s="5" t="s">
        <v>105</v>
      </c>
      <c r="E1870" t="str">
        <f>VLOOKUP('کارشناس دفترفنی سیستم ها'!D1870,[1]Trade!A:B,2,0)</f>
        <v>BBFC342F-6CB5-4709-89C0-2D9476967387</v>
      </c>
      <c r="F1870" t="s">
        <v>712</v>
      </c>
      <c r="G1870" t="str">
        <f>VLOOKUP(F1870,[1]Position!A:D,4,0)</f>
        <v>f3387258-bb24-41ed-ad0e-c65bf3d1aeba</v>
      </c>
    </row>
    <row r="1871" spans="1:7" x14ac:dyDescent="0.25">
      <c r="A1871" s="9" t="s">
        <v>3217</v>
      </c>
      <c r="B1871" s="9" t="s">
        <v>3217</v>
      </c>
      <c r="C1871" t="str">
        <f>VLOOKUP(B1871,[1]Sheet6!B:C,2,0)</f>
        <v>96379E6D-A1ED-43D6-928E-12DB27235915</v>
      </c>
      <c r="D1871" s="5" t="s">
        <v>105</v>
      </c>
      <c r="E1871" t="str">
        <f>VLOOKUP('کارشناس دفترفنی سیستم ها'!D1871,[1]Trade!A:B,2,0)</f>
        <v>BBFC342F-6CB5-4709-89C0-2D9476967387</v>
      </c>
      <c r="F1871" t="s">
        <v>712</v>
      </c>
      <c r="G1871" t="str">
        <f>VLOOKUP(F1871,[1]Position!A:D,4,0)</f>
        <v>f3387258-bb24-41ed-ad0e-c65bf3d1aeba</v>
      </c>
    </row>
    <row r="1872" spans="1:7" x14ac:dyDescent="0.25">
      <c r="A1872" s="9" t="s">
        <v>3219</v>
      </c>
      <c r="B1872" s="9" t="s">
        <v>3219</v>
      </c>
      <c r="C1872" t="str">
        <f>VLOOKUP(B1872,[1]Sheet6!B:C,2,0)</f>
        <v>A953A846-73F9-41D1-BC18-8E5612F0B053</v>
      </c>
      <c r="D1872" s="5" t="s">
        <v>105</v>
      </c>
      <c r="E1872" t="str">
        <f>VLOOKUP('کارشناس دفترفنی سیستم ها'!D1872,[1]Trade!A:B,2,0)</f>
        <v>BBFC342F-6CB5-4709-89C0-2D9476967387</v>
      </c>
      <c r="F1872" t="s">
        <v>712</v>
      </c>
      <c r="G1872" t="str">
        <f>VLOOKUP(F1872,[1]Position!A:D,4,0)</f>
        <v>f3387258-bb24-41ed-ad0e-c65bf3d1aeba</v>
      </c>
    </row>
    <row r="1873" spans="1:7" x14ac:dyDescent="0.25">
      <c r="A1873" s="9" t="s">
        <v>3221</v>
      </c>
      <c r="B1873" s="9" t="s">
        <v>3221</v>
      </c>
      <c r="C1873" t="str">
        <f>VLOOKUP(B1873,[1]Sheet6!B:C,2,0)</f>
        <v>4B80A572-1574-4B56-B256-B1C5C523B248</v>
      </c>
      <c r="D1873" s="5" t="s">
        <v>105</v>
      </c>
      <c r="E1873" t="str">
        <f>VLOOKUP('کارشناس دفترفنی سیستم ها'!D1873,[1]Trade!A:B,2,0)</f>
        <v>BBFC342F-6CB5-4709-89C0-2D9476967387</v>
      </c>
      <c r="F1873" t="s">
        <v>712</v>
      </c>
      <c r="G1873" t="str">
        <f>VLOOKUP(F1873,[1]Position!A:D,4,0)</f>
        <v>f3387258-bb24-41ed-ad0e-c65bf3d1aeba</v>
      </c>
    </row>
    <row r="1874" spans="1:7" x14ac:dyDescent="0.25">
      <c r="A1874" s="9" t="s">
        <v>3223</v>
      </c>
      <c r="B1874" s="9" t="s">
        <v>3223</v>
      </c>
      <c r="C1874" t="str">
        <f>VLOOKUP(B1874,[1]Sheet6!B:C,2,0)</f>
        <v>39B2FF25-5AEC-4160-AA88-6E044D73E523</v>
      </c>
      <c r="D1874" s="5" t="s">
        <v>105</v>
      </c>
      <c r="E1874" t="str">
        <f>VLOOKUP('کارشناس دفترفنی سیستم ها'!D1874,[1]Trade!A:B,2,0)</f>
        <v>BBFC342F-6CB5-4709-89C0-2D9476967387</v>
      </c>
      <c r="F1874" t="s">
        <v>712</v>
      </c>
      <c r="G1874" t="str">
        <f>VLOOKUP(F1874,[1]Position!A:D,4,0)</f>
        <v>f3387258-bb24-41ed-ad0e-c65bf3d1aeba</v>
      </c>
    </row>
    <row r="1875" spans="1:7" x14ac:dyDescent="0.25">
      <c r="A1875" s="9" t="s">
        <v>3225</v>
      </c>
      <c r="B1875" s="9" t="s">
        <v>3225</v>
      </c>
      <c r="C1875" t="str">
        <f>VLOOKUP(B1875,[1]Sheet6!B:C,2,0)</f>
        <v>1A1C05CD-8FD6-4AFA-B59F-A390942F2015</v>
      </c>
      <c r="D1875" s="5" t="s">
        <v>105</v>
      </c>
      <c r="E1875" t="str">
        <f>VLOOKUP('کارشناس دفترفنی سیستم ها'!D1875,[1]Trade!A:B,2,0)</f>
        <v>BBFC342F-6CB5-4709-89C0-2D9476967387</v>
      </c>
      <c r="F1875" t="s">
        <v>712</v>
      </c>
      <c r="G1875" t="str">
        <f>VLOOKUP(F1875,[1]Position!A:D,4,0)</f>
        <v>f3387258-bb24-41ed-ad0e-c65bf3d1aeba</v>
      </c>
    </row>
    <row r="1876" spans="1:7" x14ac:dyDescent="0.25">
      <c r="A1876" s="9" t="s">
        <v>3227</v>
      </c>
      <c r="B1876" s="9" t="s">
        <v>3227</v>
      </c>
      <c r="C1876" t="str">
        <f>VLOOKUP(B1876,[1]Sheet6!B:C,2,0)</f>
        <v>137E5C68-38B4-4EE7-8690-5D8968097388</v>
      </c>
      <c r="D1876" s="5" t="s">
        <v>105</v>
      </c>
      <c r="E1876" t="str">
        <f>VLOOKUP('کارشناس دفترفنی سیستم ها'!D1876,[1]Trade!A:B,2,0)</f>
        <v>BBFC342F-6CB5-4709-89C0-2D9476967387</v>
      </c>
      <c r="F1876" t="s">
        <v>712</v>
      </c>
      <c r="G1876" t="str">
        <f>VLOOKUP(F1876,[1]Position!A:D,4,0)</f>
        <v>f3387258-bb24-41ed-ad0e-c65bf3d1aeba</v>
      </c>
    </row>
    <row r="1877" spans="1:7" x14ac:dyDescent="0.25">
      <c r="A1877" s="9" t="s">
        <v>3229</v>
      </c>
      <c r="B1877" s="9" t="s">
        <v>3229</v>
      </c>
      <c r="C1877" t="str">
        <f>VLOOKUP(B1877,[1]Sheet6!B:C,2,0)</f>
        <v>787A6D62-72F3-44B8-A638-54F60B625A83</v>
      </c>
      <c r="D1877" s="5" t="s">
        <v>105</v>
      </c>
      <c r="E1877" t="str">
        <f>VLOOKUP('کارشناس دفترفنی سیستم ها'!D1877,[1]Trade!A:B,2,0)</f>
        <v>BBFC342F-6CB5-4709-89C0-2D9476967387</v>
      </c>
      <c r="F1877" t="s">
        <v>712</v>
      </c>
      <c r="G1877" t="str">
        <f>VLOOKUP(F1877,[1]Position!A:D,4,0)</f>
        <v>f3387258-bb24-41ed-ad0e-c65bf3d1aeba</v>
      </c>
    </row>
    <row r="1878" spans="1:7" x14ac:dyDescent="0.25">
      <c r="A1878" s="9" t="s">
        <v>3231</v>
      </c>
      <c r="B1878" s="9" t="s">
        <v>3231</v>
      </c>
      <c r="C1878" t="str">
        <f>VLOOKUP(B1878,[1]Sheet6!B:C,2,0)</f>
        <v>7BAFCD0A-22F8-451B-B6B3-1D4577A87B07</v>
      </c>
      <c r="D1878" s="5" t="s">
        <v>105</v>
      </c>
      <c r="E1878" t="str">
        <f>VLOOKUP('کارشناس دفترفنی سیستم ها'!D1878,[1]Trade!A:B,2,0)</f>
        <v>BBFC342F-6CB5-4709-89C0-2D9476967387</v>
      </c>
      <c r="F1878" t="s">
        <v>712</v>
      </c>
      <c r="G1878" t="str">
        <f>VLOOKUP(F1878,[1]Position!A:D,4,0)</f>
        <v>f3387258-bb24-41ed-ad0e-c65bf3d1aeba</v>
      </c>
    </row>
    <row r="1879" spans="1:7" x14ac:dyDescent="0.25">
      <c r="A1879" s="9" t="s">
        <v>3233</v>
      </c>
      <c r="B1879" s="9" t="s">
        <v>3233</v>
      </c>
      <c r="C1879" t="str">
        <f>VLOOKUP(B1879,[1]Sheet6!B:C,2,0)</f>
        <v>E033CA5D-BD3F-4A07-9B2A-4771F070B85A</v>
      </c>
      <c r="D1879" s="5" t="s">
        <v>105</v>
      </c>
      <c r="E1879" t="str">
        <f>VLOOKUP('کارشناس دفترفنی سیستم ها'!D1879,[1]Trade!A:B,2,0)</f>
        <v>BBFC342F-6CB5-4709-89C0-2D9476967387</v>
      </c>
      <c r="F1879" t="s">
        <v>712</v>
      </c>
      <c r="G1879" t="str">
        <f>VLOOKUP(F1879,[1]Position!A:D,4,0)</f>
        <v>f3387258-bb24-41ed-ad0e-c65bf3d1aeba</v>
      </c>
    </row>
    <row r="1880" spans="1:7" x14ac:dyDescent="0.25">
      <c r="A1880" s="9" t="s">
        <v>3235</v>
      </c>
      <c r="B1880" s="9" t="s">
        <v>3235</v>
      </c>
      <c r="C1880" t="str">
        <f>VLOOKUP(B1880,[1]Sheet6!B:C,2,0)</f>
        <v>247BA431-EAEE-48F7-AA0A-74A1AD09F5DB</v>
      </c>
      <c r="D1880" s="5" t="s">
        <v>105</v>
      </c>
      <c r="E1880" t="str">
        <f>VLOOKUP('کارشناس دفترفنی سیستم ها'!D1880,[1]Trade!A:B,2,0)</f>
        <v>BBFC342F-6CB5-4709-89C0-2D9476967387</v>
      </c>
      <c r="F1880" t="s">
        <v>712</v>
      </c>
      <c r="G1880" t="str">
        <f>VLOOKUP(F1880,[1]Position!A:D,4,0)</f>
        <v>f3387258-bb24-41ed-ad0e-c65bf3d1aeba</v>
      </c>
    </row>
    <row r="1881" spans="1:7" x14ac:dyDescent="0.25">
      <c r="A1881" s="9" t="s">
        <v>3237</v>
      </c>
      <c r="B1881" s="9" t="s">
        <v>3237</v>
      </c>
      <c r="C1881" t="str">
        <f>VLOOKUP(B1881,[1]Sheet6!B:C,2,0)</f>
        <v>BEF0E8AC-FC62-4944-B242-171F082E3ED4</v>
      </c>
      <c r="D1881" s="5" t="s">
        <v>105</v>
      </c>
      <c r="E1881" t="str">
        <f>VLOOKUP('کارشناس دفترفنی سیستم ها'!D1881,[1]Trade!A:B,2,0)</f>
        <v>BBFC342F-6CB5-4709-89C0-2D9476967387</v>
      </c>
      <c r="F1881" t="s">
        <v>712</v>
      </c>
      <c r="G1881" t="str">
        <f>VLOOKUP(F1881,[1]Position!A:D,4,0)</f>
        <v>f3387258-bb24-41ed-ad0e-c65bf3d1aeba</v>
      </c>
    </row>
    <row r="1882" spans="1:7" x14ac:dyDescent="0.25">
      <c r="A1882" s="9" t="s">
        <v>3239</v>
      </c>
      <c r="B1882" s="9" t="s">
        <v>3239</v>
      </c>
      <c r="C1882" t="str">
        <f>VLOOKUP(B1882,[1]Sheet6!B:C,2,0)</f>
        <v>C602EE46-8926-44F8-A1EA-8B6A5DA3C2FF</v>
      </c>
      <c r="D1882" s="5" t="s">
        <v>105</v>
      </c>
      <c r="E1882" t="str">
        <f>VLOOKUP('کارشناس دفترفنی سیستم ها'!D1882,[1]Trade!A:B,2,0)</f>
        <v>BBFC342F-6CB5-4709-89C0-2D9476967387</v>
      </c>
      <c r="F1882" t="s">
        <v>712</v>
      </c>
      <c r="G1882" t="str">
        <f>VLOOKUP(F1882,[1]Position!A:D,4,0)</f>
        <v>f3387258-bb24-41ed-ad0e-c65bf3d1aeba</v>
      </c>
    </row>
    <row r="1883" spans="1:7" x14ac:dyDescent="0.25">
      <c r="A1883" s="9" t="s">
        <v>3241</v>
      </c>
      <c r="B1883" s="9" t="s">
        <v>3241</v>
      </c>
      <c r="C1883" t="str">
        <f>VLOOKUP(B1883,[1]Sheet6!B:C,2,0)</f>
        <v>3C6D05F8-3357-4A70-85D7-88A8C0460AB9</v>
      </c>
      <c r="D1883" s="5" t="s">
        <v>105</v>
      </c>
      <c r="E1883" t="str">
        <f>VLOOKUP('کارشناس دفترفنی سیستم ها'!D1883,[1]Trade!A:B,2,0)</f>
        <v>BBFC342F-6CB5-4709-89C0-2D9476967387</v>
      </c>
      <c r="F1883" t="s">
        <v>712</v>
      </c>
      <c r="G1883" t="str">
        <f>VLOOKUP(F1883,[1]Position!A:D,4,0)</f>
        <v>f3387258-bb24-41ed-ad0e-c65bf3d1aeba</v>
      </c>
    </row>
    <row r="1884" spans="1:7" x14ac:dyDescent="0.25">
      <c r="A1884" s="9" t="s">
        <v>3243</v>
      </c>
      <c r="B1884" s="9" t="s">
        <v>3243</v>
      </c>
      <c r="C1884" t="str">
        <f>VLOOKUP(B1884,[1]Sheet6!B:C,2,0)</f>
        <v>B091CB82-3E13-41AF-8907-EFC71E2C5F6D</v>
      </c>
      <c r="D1884" s="5" t="s">
        <v>105</v>
      </c>
      <c r="E1884" t="str">
        <f>VLOOKUP('کارشناس دفترفنی سیستم ها'!D1884,[1]Trade!A:B,2,0)</f>
        <v>BBFC342F-6CB5-4709-89C0-2D9476967387</v>
      </c>
      <c r="F1884" t="s">
        <v>712</v>
      </c>
      <c r="G1884" t="str">
        <f>VLOOKUP(F1884,[1]Position!A:D,4,0)</f>
        <v>f3387258-bb24-41ed-ad0e-c65bf3d1aeba</v>
      </c>
    </row>
    <row r="1885" spans="1:7" x14ac:dyDescent="0.25">
      <c r="A1885" s="9" t="s">
        <v>3245</v>
      </c>
      <c r="B1885" s="9" t="s">
        <v>3245</v>
      </c>
      <c r="C1885" t="str">
        <f>VLOOKUP(B1885,[1]Sheet6!B:C,2,0)</f>
        <v>F064B0BA-CA1F-462C-A159-8298F34164AF</v>
      </c>
      <c r="D1885" s="5" t="s">
        <v>105</v>
      </c>
      <c r="E1885" t="str">
        <f>VLOOKUP('کارشناس دفترفنی سیستم ها'!D1885,[1]Trade!A:B,2,0)</f>
        <v>BBFC342F-6CB5-4709-89C0-2D9476967387</v>
      </c>
      <c r="F1885" t="s">
        <v>712</v>
      </c>
      <c r="G1885" t="str">
        <f>VLOOKUP(F1885,[1]Position!A:D,4,0)</f>
        <v>f3387258-bb24-41ed-ad0e-c65bf3d1aeba</v>
      </c>
    </row>
    <row r="1886" spans="1:7" x14ac:dyDescent="0.25">
      <c r="A1886" s="9" t="s">
        <v>3247</v>
      </c>
      <c r="B1886" s="9" t="s">
        <v>3247</v>
      </c>
      <c r="C1886" t="str">
        <f>VLOOKUP(B1886,[1]Sheet6!B:C,2,0)</f>
        <v>06A3F365-9250-43AE-AB3D-FE146156E7A9</v>
      </c>
      <c r="D1886" s="5" t="s">
        <v>105</v>
      </c>
      <c r="E1886" t="str">
        <f>VLOOKUP('کارشناس دفترفنی سیستم ها'!D1886,[1]Trade!A:B,2,0)</f>
        <v>BBFC342F-6CB5-4709-89C0-2D9476967387</v>
      </c>
      <c r="F1886" t="s">
        <v>712</v>
      </c>
      <c r="G1886" t="str">
        <f>VLOOKUP(F1886,[1]Position!A:D,4,0)</f>
        <v>f3387258-bb24-41ed-ad0e-c65bf3d1aeba</v>
      </c>
    </row>
    <row r="1887" spans="1:7" x14ac:dyDescent="0.25">
      <c r="A1887" s="9" t="s">
        <v>3249</v>
      </c>
      <c r="B1887" s="9" t="s">
        <v>3249</v>
      </c>
      <c r="C1887" t="str">
        <f>VLOOKUP(B1887,[1]Sheet6!B:C,2,0)</f>
        <v>DA57C7EE-AEC5-40A4-9DBA-F18D268BC8E1</v>
      </c>
      <c r="D1887" s="5" t="s">
        <v>105</v>
      </c>
      <c r="E1887" t="str">
        <f>VLOOKUP('کارشناس دفترفنی سیستم ها'!D1887,[1]Trade!A:B,2,0)</f>
        <v>BBFC342F-6CB5-4709-89C0-2D9476967387</v>
      </c>
      <c r="F1887" t="s">
        <v>712</v>
      </c>
      <c r="G1887" t="str">
        <f>VLOOKUP(F1887,[1]Position!A:D,4,0)</f>
        <v>f3387258-bb24-41ed-ad0e-c65bf3d1aeba</v>
      </c>
    </row>
    <row r="1888" spans="1:7" x14ac:dyDescent="0.25">
      <c r="A1888" s="9" t="s">
        <v>3251</v>
      </c>
      <c r="B1888" s="9" t="s">
        <v>3251</v>
      </c>
      <c r="C1888" t="str">
        <f>VLOOKUP(B1888,[1]Sheet6!B:C,2,0)</f>
        <v>7CA2BA1D-E485-4C68-A35A-0AE22F8978FF</v>
      </c>
      <c r="D1888" s="5" t="s">
        <v>105</v>
      </c>
      <c r="E1888" t="str">
        <f>VLOOKUP('کارشناس دفترفنی سیستم ها'!D1888,[1]Trade!A:B,2,0)</f>
        <v>BBFC342F-6CB5-4709-89C0-2D9476967387</v>
      </c>
      <c r="F1888" t="s">
        <v>712</v>
      </c>
      <c r="G1888" t="str">
        <f>VLOOKUP(F1888,[1]Position!A:D,4,0)</f>
        <v>f3387258-bb24-41ed-ad0e-c65bf3d1aeba</v>
      </c>
    </row>
    <row r="1889" spans="1:7" x14ac:dyDescent="0.25">
      <c r="A1889" s="9" t="s">
        <v>3253</v>
      </c>
      <c r="B1889" s="9" t="s">
        <v>3253</v>
      </c>
      <c r="C1889" t="str">
        <f>VLOOKUP(B1889,[1]Sheet6!B:C,2,0)</f>
        <v>70433B29-8808-4BEB-B67E-EB5612A063EB</v>
      </c>
      <c r="D1889" s="5" t="s">
        <v>105</v>
      </c>
      <c r="E1889" t="str">
        <f>VLOOKUP('کارشناس دفترفنی سیستم ها'!D1889,[1]Trade!A:B,2,0)</f>
        <v>BBFC342F-6CB5-4709-89C0-2D9476967387</v>
      </c>
      <c r="F1889" t="s">
        <v>712</v>
      </c>
      <c r="G1889" t="str">
        <f>VLOOKUP(F1889,[1]Position!A:D,4,0)</f>
        <v>f3387258-bb24-41ed-ad0e-c65bf3d1aeba</v>
      </c>
    </row>
    <row r="1890" spans="1:7" x14ac:dyDescent="0.25">
      <c r="A1890" s="9" t="s">
        <v>3255</v>
      </c>
      <c r="B1890" s="9" t="s">
        <v>3255</v>
      </c>
      <c r="C1890" t="str">
        <f>VLOOKUP(B1890,[1]Sheet6!B:C,2,0)</f>
        <v>ABF550F0-7C33-4B37-9131-1D1E8B27B7DA</v>
      </c>
      <c r="D1890" s="5" t="s">
        <v>105</v>
      </c>
      <c r="E1890" t="str">
        <f>VLOOKUP('کارشناس دفترفنی سیستم ها'!D1890,[1]Trade!A:B,2,0)</f>
        <v>BBFC342F-6CB5-4709-89C0-2D9476967387</v>
      </c>
      <c r="F1890" t="s">
        <v>712</v>
      </c>
      <c r="G1890" t="str">
        <f>VLOOKUP(F1890,[1]Position!A:D,4,0)</f>
        <v>f3387258-bb24-41ed-ad0e-c65bf3d1aeba</v>
      </c>
    </row>
    <row r="1891" spans="1:7" x14ac:dyDescent="0.25">
      <c r="A1891" s="9" t="s">
        <v>3257</v>
      </c>
      <c r="B1891" s="9" t="s">
        <v>3257</v>
      </c>
      <c r="C1891" t="str">
        <f>VLOOKUP(B1891,[1]Sheet6!B:C,2,0)</f>
        <v>B1EC77F8-0868-426A-920D-0C87384C5251</v>
      </c>
      <c r="D1891" s="5" t="s">
        <v>105</v>
      </c>
      <c r="E1891" t="str">
        <f>VLOOKUP('کارشناس دفترفنی سیستم ها'!D1891,[1]Trade!A:B,2,0)</f>
        <v>BBFC342F-6CB5-4709-89C0-2D9476967387</v>
      </c>
      <c r="F1891" t="s">
        <v>712</v>
      </c>
      <c r="G1891" t="str">
        <f>VLOOKUP(F1891,[1]Position!A:D,4,0)</f>
        <v>f3387258-bb24-41ed-ad0e-c65bf3d1aeba</v>
      </c>
    </row>
    <row r="1892" spans="1:7" x14ac:dyDescent="0.25">
      <c r="A1892" s="9" t="s">
        <v>3259</v>
      </c>
      <c r="B1892" s="9" t="s">
        <v>3259</v>
      </c>
      <c r="C1892" t="str">
        <f>VLOOKUP(B1892,[1]Sheet6!B:C,2,0)</f>
        <v>1BD0E780-67CB-4081-ACDE-B361B8A58374</v>
      </c>
      <c r="D1892" s="5" t="s">
        <v>105</v>
      </c>
      <c r="E1892" t="str">
        <f>VLOOKUP('کارشناس دفترفنی سیستم ها'!D1892,[1]Trade!A:B,2,0)</f>
        <v>BBFC342F-6CB5-4709-89C0-2D9476967387</v>
      </c>
      <c r="F1892" t="s">
        <v>712</v>
      </c>
      <c r="G1892" t="str">
        <f>VLOOKUP(F1892,[1]Position!A:D,4,0)</f>
        <v>f3387258-bb24-41ed-ad0e-c65bf3d1aeba</v>
      </c>
    </row>
    <row r="1893" spans="1:7" x14ac:dyDescent="0.25">
      <c r="A1893" s="9" t="s">
        <v>3261</v>
      </c>
      <c r="B1893" s="9" t="s">
        <v>3261</v>
      </c>
      <c r="C1893" t="str">
        <f>VLOOKUP(B1893,[1]Sheet6!B:C,2,0)</f>
        <v>3A3723C5-0BC8-49F6-A320-FFB5B2EC658B</v>
      </c>
      <c r="D1893" s="5" t="s">
        <v>105</v>
      </c>
      <c r="E1893" t="str">
        <f>VLOOKUP('کارشناس دفترفنی سیستم ها'!D1893,[1]Trade!A:B,2,0)</f>
        <v>BBFC342F-6CB5-4709-89C0-2D9476967387</v>
      </c>
      <c r="F1893" t="s">
        <v>712</v>
      </c>
      <c r="G1893" t="str">
        <f>VLOOKUP(F1893,[1]Position!A:D,4,0)</f>
        <v>f3387258-bb24-41ed-ad0e-c65bf3d1aeba</v>
      </c>
    </row>
    <row r="1894" spans="1:7" x14ac:dyDescent="0.25">
      <c r="A1894" s="9" t="s">
        <v>3263</v>
      </c>
      <c r="B1894" s="9" t="s">
        <v>3263</v>
      </c>
      <c r="C1894" t="str">
        <f>VLOOKUP(B1894,[1]Sheet6!B:C,2,0)</f>
        <v>87B521BA-43DF-40F9-988F-E3825045FF1A</v>
      </c>
      <c r="D1894" s="5" t="s">
        <v>105</v>
      </c>
      <c r="E1894" t="str">
        <f>VLOOKUP('کارشناس دفترفنی سیستم ها'!D1894,[1]Trade!A:B,2,0)</f>
        <v>BBFC342F-6CB5-4709-89C0-2D9476967387</v>
      </c>
      <c r="F1894" t="s">
        <v>712</v>
      </c>
      <c r="G1894" t="str">
        <f>VLOOKUP(F1894,[1]Position!A:D,4,0)</f>
        <v>f3387258-bb24-41ed-ad0e-c65bf3d1aeba</v>
      </c>
    </row>
    <row r="1895" spans="1:7" x14ac:dyDescent="0.25">
      <c r="A1895" s="9" t="s">
        <v>3265</v>
      </c>
      <c r="B1895" s="9" t="s">
        <v>3265</v>
      </c>
      <c r="C1895" t="str">
        <f>VLOOKUP(B1895,[1]Sheet6!B:C,2,0)</f>
        <v>4C63FC26-9FAD-410E-8AC3-71A721CC9F95</v>
      </c>
      <c r="D1895" s="5" t="s">
        <v>105</v>
      </c>
      <c r="E1895" t="str">
        <f>VLOOKUP('کارشناس دفترفنی سیستم ها'!D1895,[1]Trade!A:B,2,0)</f>
        <v>BBFC342F-6CB5-4709-89C0-2D9476967387</v>
      </c>
      <c r="F1895" t="s">
        <v>712</v>
      </c>
      <c r="G1895" t="str">
        <f>VLOOKUP(F1895,[1]Position!A:D,4,0)</f>
        <v>f3387258-bb24-41ed-ad0e-c65bf3d1aeba</v>
      </c>
    </row>
    <row r="1896" spans="1:7" x14ac:dyDescent="0.25">
      <c r="A1896" s="9" t="s">
        <v>3267</v>
      </c>
      <c r="B1896" s="9" t="s">
        <v>3267</v>
      </c>
      <c r="C1896" t="str">
        <f>VLOOKUP(B1896,[1]Sheet6!B:C,2,0)</f>
        <v>60F36A52-EF9E-4357-98DF-E93EFD4C710B</v>
      </c>
      <c r="D1896" s="5" t="s">
        <v>105</v>
      </c>
      <c r="E1896" t="str">
        <f>VLOOKUP('کارشناس دفترفنی سیستم ها'!D1896,[1]Trade!A:B,2,0)</f>
        <v>BBFC342F-6CB5-4709-89C0-2D9476967387</v>
      </c>
      <c r="F1896" t="s">
        <v>712</v>
      </c>
      <c r="G1896" t="str">
        <f>VLOOKUP(F1896,[1]Position!A:D,4,0)</f>
        <v>f3387258-bb24-41ed-ad0e-c65bf3d1aeba</v>
      </c>
    </row>
    <row r="1897" spans="1:7" x14ac:dyDescent="0.25">
      <c r="A1897" s="9" t="s">
        <v>3269</v>
      </c>
      <c r="B1897" s="9" t="s">
        <v>3269</v>
      </c>
      <c r="C1897" t="str">
        <f>VLOOKUP(B1897,[1]Sheet6!B:C,2,0)</f>
        <v>EDE689B8-E35D-4540-A774-5EA3AF1D6291</v>
      </c>
      <c r="D1897" s="5" t="s">
        <v>105</v>
      </c>
      <c r="E1897" t="str">
        <f>VLOOKUP('کارشناس دفترفنی سیستم ها'!D1897,[1]Trade!A:B,2,0)</f>
        <v>BBFC342F-6CB5-4709-89C0-2D9476967387</v>
      </c>
      <c r="F1897" t="s">
        <v>712</v>
      </c>
      <c r="G1897" t="str">
        <f>VLOOKUP(F1897,[1]Position!A:D,4,0)</f>
        <v>f3387258-bb24-41ed-ad0e-c65bf3d1aeba</v>
      </c>
    </row>
    <row r="1898" spans="1:7" x14ac:dyDescent="0.25">
      <c r="A1898" s="9" t="s">
        <v>3271</v>
      </c>
      <c r="B1898" s="9" t="s">
        <v>3271</v>
      </c>
      <c r="C1898" t="str">
        <f>VLOOKUP(B1898,[1]Sheet6!B:C,2,0)</f>
        <v>DA0F31DA-11C8-4CB3-A41F-E90A56C2B4FB</v>
      </c>
      <c r="D1898" s="5" t="s">
        <v>105</v>
      </c>
      <c r="E1898" t="str">
        <f>VLOOKUP('کارشناس دفترفنی سیستم ها'!D1898,[1]Trade!A:B,2,0)</f>
        <v>BBFC342F-6CB5-4709-89C0-2D9476967387</v>
      </c>
      <c r="F1898" t="s">
        <v>712</v>
      </c>
      <c r="G1898" t="str">
        <f>VLOOKUP(F1898,[1]Position!A:D,4,0)</f>
        <v>f3387258-bb24-41ed-ad0e-c65bf3d1aeba</v>
      </c>
    </row>
    <row r="1899" spans="1:7" x14ac:dyDescent="0.25">
      <c r="A1899" s="9" t="s">
        <v>3273</v>
      </c>
      <c r="B1899" s="9" t="s">
        <v>3273</v>
      </c>
      <c r="C1899" t="str">
        <f>VLOOKUP(B1899,[1]Sheet6!B:C,2,0)</f>
        <v>41F963E2-4529-4B08-9FF8-038AD9A4DC84</v>
      </c>
      <c r="D1899" s="5" t="s">
        <v>105</v>
      </c>
      <c r="E1899" t="str">
        <f>VLOOKUP('کارشناس دفترفنی سیستم ها'!D1899,[1]Trade!A:B,2,0)</f>
        <v>BBFC342F-6CB5-4709-89C0-2D9476967387</v>
      </c>
      <c r="F1899" t="s">
        <v>712</v>
      </c>
      <c r="G1899" t="str">
        <f>VLOOKUP(F1899,[1]Position!A:D,4,0)</f>
        <v>f3387258-bb24-41ed-ad0e-c65bf3d1aeba</v>
      </c>
    </row>
    <row r="1900" spans="1:7" x14ac:dyDescent="0.25">
      <c r="A1900" s="9" t="s">
        <v>3275</v>
      </c>
      <c r="B1900" s="9" t="s">
        <v>3275</v>
      </c>
      <c r="C1900" t="str">
        <f>VLOOKUP(B1900,[1]Sheet6!B:C,2,0)</f>
        <v>9CC6CAC1-0087-4102-AFA0-F214F6B55B2D</v>
      </c>
      <c r="D1900" s="5" t="s">
        <v>105</v>
      </c>
      <c r="E1900" t="str">
        <f>VLOOKUP('کارشناس دفترفنی سیستم ها'!D1900,[1]Trade!A:B,2,0)</f>
        <v>BBFC342F-6CB5-4709-89C0-2D9476967387</v>
      </c>
      <c r="F1900" t="s">
        <v>712</v>
      </c>
      <c r="G1900" t="str">
        <f>VLOOKUP(F1900,[1]Position!A:D,4,0)</f>
        <v>f3387258-bb24-41ed-ad0e-c65bf3d1aeba</v>
      </c>
    </row>
    <row r="1901" spans="1:7" x14ac:dyDescent="0.25">
      <c r="A1901" s="9" t="s">
        <v>3277</v>
      </c>
      <c r="B1901" s="9" t="s">
        <v>3277</v>
      </c>
      <c r="C1901" t="str">
        <f>VLOOKUP(B1901,[1]Sheet6!B:C,2,0)</f>
        <v>314F1C9D-7CDF-4DFF-BC52-C677F3FB3A81</v>
      </c>
      <c r="D1901" s="5" t="s">
        <v>105</v>
      </c>
      <c r="E1901" t="str">
        <f>VLOOKUP('کارشناس دفترفنی سیستم ها'!D1901,[1]Trade!A:B,2,0)</f>
        <v>BBFC342F-6CB5-4709-89C0-2D9476967387</v>
      </c>
      <c r="F1901" t="s">
        <v>712</v>
      </c>
      <c r="G1901" t="str">
        <f>VLOOKUP(F1901,[1]Position!A:D,4,0)</f>
        <v>f3387258-bb24-41ed-ad0e-c65bf3d1aeba</v>
      </c>
    </row>
    <row r="1902" spans="1:7" x14ac:dyDescent="0.25">
      <c r="A1902" s="9" t="s">
        <v>3279</v>
      </c>
      <c r="B1902" s="9" t="s">
        <v>3279</v>
      </c>
      <c r="C1902" t="str">
        <f>VLOOKUP(B1902,[1]Sheet6!B:C,2,0)</f>
        <v>0BCFDB70-191A-4AEC-9964-52CB5DFA8AAC</v>
      </c>
      <c r="D1902" s="5" t="s">
        <v>105</v>
      </c>
      <c r="E1902" t="str">
        <f>VLOOKUP('کارشناس دفترفنی سیستم ها'!D1902,[1]Trade!A:B,2,0)</f>
        <v>BBFC342F-6CB5-4709-89C0-2D9476967387</v>
      </c>
      <c r="F1902" t="s">
        <v>712</v>
      </c>
      <c r="G1902" t="str">
        <f>VLOOKUP(F1902,[1]Position!A:D,4,0)</f>
        <v>f3387258-bb24-41ed-ad0e-c65bf3d1aeba</v>
      </c>
    </row>
    <row r="1903" spans="1:7" x14ac:dyDescent="0.25">
      <c r="A1903" s="9" t="s">
        <v>3281</v>
      </c>
      <c r="B1903" s="9" t="s">
        <v>3281</v>
      </c>
      <c r="C1903" t="str">
        <f>VLOOKUP(B1903,[1]Sheet6!B:C,2,0)</f>
        <v>6CFE48E7-486B-4601-9788-0B88B0474C2C</v>
      </c>
      <c r="D1903" s="5" t="s">
        <v>105</v>
      </c>
      <c r="E1903" t="str">
        <f>VLOOKUP('کارشناس دفترفنی سیستم ها'!D1903,[1]Trade!A:B,2,0)</f>
        <v>BBFC342F-6CB5-4709-89C0-2D9476967387</v>
      </c>
      <c r="F1903" t="s">
        <v>712</v>
      </c>
      <c r="G1903" t="str">
        <f>VLOOKUP(F1903,[1]Position!A:D,4,0)</f>
        <v>f3387258-bb24-41ed-ad0e-c65bf3d1aeba</v>
      </c>
    </row>
    <row r="1904" spans="1:7" x14ac:dyDescent="0.25">
      <c r="A1904" s="9" t="s">
        <v>3283</v>
      </c>
      <c r="B1904" s="9" t="s">
        <v>3283</v>
      </c>
      <c r="C1904" t="str">
        <f>VLOOKUP(B1904,[1]Sheet6!B:C,2,0)</f>
        <v>5DA50C8A-AF6A-4219-917B-373B3C82571F</v>
      </c>
      <c r="D1904" s="5" t="s">
        <v>105</v>
      </c>
      <c r="E1904" t="str">
        <f>VLOOKUP('کارشناس دفترفنی سیستم ها'!D1904,[1]Trade!A:B,2,0)</f>
        <v>BBFC342F-6CB5-4709-89C0-2D9476967387</v>
      </c>
      <c r="F1904" t="s">
        <v>712</v>
      </c>
      <c r="G1904" t="str">
        <f>VLOOKUP(F1904,[1]Position!A:D,4,0)</f>
        <v>f3387258-bb24-41ed-ad0e-c65bf3d1aeba</v>
      </c>
    </row>
    <row r="1905" spans="1:7" x14ac:dyDescent="0.25">
      <c r="A1905" s="9" t="s">
        <v>3285</v>
      </c>
      <c r="B1905" s="9" t="s">
        <v>3285</v>
      </c>
      <c r="C1905" t="str">
        <f>VLOOKUP(B1905,[1]Sheet6!B:C,2,0)</f>
        <v>C220B6CE-405A-4C97-B78F-9FAFBD536932</v>
      </c>
      <c r="D1905" s="5" t="s">
        <v>105</v>
      </c>
      <c r="E1905" t="str">
        <f>VLOOKUP('کارشناس دفترفنی سیستم ها'!D1905,[1]Trade!A:B,2,0)</f>
        <v>BBFC342F-6CB5-4709-89C0-2D9476967387</v>
      </c>
      <c r="F1905" t="s">
        <v>712</v>
      </c>
      <c r="G1905" t="str">
        <f>VLOOKUP(F1905,[1]Position!A:D,4,0)</f>
        <v>f3387258-bb24-41ed-ad0e-c65bf3d1aeba</v>
      </c>
    </row>
    <row r="1906" spans="1:7" x14ac:dyDescent="0.25">
      <c r="A1906" s="9" t="s">
        <v>3287</v>
      </c>
      <c r="B1906" s="9" t="s">
        <v>3287</v>
      </c>
      <c r="C1906" t="str">
        <f>VLOOKUP(B1906,[1]Sheet6!B:C,2,0)</f>
        <v>6545CF24-8B38-4078-A6C7-59D228DD93C8</v>
      </c>
      <c r="D1906" s="5" t="s">
        <v>105</v>
      </c>
      <c r="E1906" t="str">
        <f>VLOOKUP('کارشناس دفترفنی سیستم ها'!D1906,[1]Trade!A:B,2,0)</f>
        <v>BBFC342F-6CB5-4709-89C0-2D9476967387</v>
      </c>
      <c r="F1906" t="s">
        <v>712</v>
      </c>
      <c r="G1906" t="str">
        <f>VLOOKUP(F1906,[1]Position!A:D,4,0)</f>
        <v>f3387258-bb24-41ed-ad0e-c65bf3d1aeba</v>
      </c>
    </row>
    <row r="1907" spans="1:7" x14ac:dyDescent="0.25">
      <c r="A1907" s="9" t="s">
        <v>3289</v>
      </c>
      <c r="B1907" s="9" t="s">
        <v>3289</v>
      </c>
      <c r="C1907" t="str">
        <f>VLOOKUP(B1907,[1]Sheet6!B:C,2,0)</f>
        <v>393E1011-F565-4388-9292-A49D914086CB</v>
      </c>
      <c r="D1907" s="5" t="s">
        <v>105</v>
      </c>
      <c r="E1907" t="str">
        <f>VLOOKUP('کارشناس دفترفنی سیستم ها'!D1907,[1]Trade!A:B,2,0)</f>
        <v>BBFC342F-6CB5-4709-89C0-2D9476967387</v>
      </c>
      <c r="F1907" t="s">
        <v>712</v>
      </c>
      <c r="G1907" t="str">
        <f>VLOOKUP(F1907,[1]Position!A:D,4,0)</f>
        <v>f3387258-bb24-41ed-ad0e-c65bf3d1aeba</v>
      </c>
    </row>
    <row r="1908" spans="1:7" x14ac:dyDescent="0.25">
      <c r="A1908" s="9" t="s">
        <v>3291</v>
      </c>
      <c r="B1908" s="9" t="s">
        <v>3291</v>
      </c>
      <c r="C1908" t="str">
        <f>VLOOKUP(B1908,[1]Sheet6!B:C,2,0)</f>
        <v>AE453F15-C981-4DB7-B49E-CEBB5FB671FD</v>
      </c>
      <c r="D1908" s="5" t="s">
        <v>105</v>
      </c>
      <c r="E1908" t="str">
        <f>VLOOKUP('کارشناس دفترفنی سیستم ها'!D1908,[1]Trade!A:B,2,0)</f>
        <v>BBFC342F-6CB5-4709-89C0-2D9476967387</v>
      </c>
      <c r="F1908" t="s">
        <v>712</v>
      </c>
      <c r="G1908" t="str">
        <f>VLOOKUP(F1908,[1]Position!A:D,4,0)</f>
        <v>f3387258-bb24-41ed-ad0e-c65bf3d1aeba</v>
      </c>
    </row>
    <row r="1909" spans="1:7" x14ac:dyDescent="0.25">
      <c r="A1909" s="9" t="s">
        <v>3293</v>
      </c>
      <c r="B1909" s="9" t="s">
        <v>3293</v>
      </c>
      <c r="C1909" t="str">
        <f>VLOOKUP(B1909,[1]Sheet6!B:C,2,0)</f>
        <v>25DADF1B-5D69-45EC-9582-678F09FD29C8</v>
      </c>
      <c r="D1909" s="5" t="s">
        <v>105</v>
      </c>
      <c r="E1909" t="str">
        <f>VLOOKUP('کارشناس دفترفنی سیستم ها'!D1909,[1]Trade!A:B,2,0)</f>
        <v>BBFC342F-6CB5-4709-89C0-2D9476967387</v>
      </c>
      <c r="F1909" t="s">
        <v>712</v>
      </c>
      <c r="G1909" t="str">
        <f>VLOOKUP(F1909,[1]Position!A:D,4,0)</f>
        <v>f3387258-bb24-41ed-ad0e-c65bf3d1aeba</v>
      </c>
    </row>
    <row r="1910" spans="1:7" x14ac:dyDescent="0.25">
      <c r="A1910" s="9" t="s">
        <v>3295</v>
      </c>
      <c r="B1910" s="9" t="s">
        <v>3295</v>
      </c>
      <c r="C1910" t="str">
        <f>VLOOKUP(B1910,[1]Sheet6!B:C,2,0)</f>
        <v>4467E723-5328-44DD-A4E0-B61222D9D908</v>
      </c>
      <c r="D1910" s="5" t="s">
        <v>105</v>
      </c>
      <c r="E1910" t="str">
        <f>VLOOKUP('کارشناس دفترفنی سیستم ها'!D1910,[1]Trade!A:B,2,0)</f>
        <v>BBFC342F-6CB5-4709-89C0-2D9476967387</v>
      </c>
      <c r="F1910" t="s">
        <v>712</v>
      </c>
      <c r="G1910" t="str">
        <f>VLOOKUP(F1910,[1]Position!A:D,4,0)</f>
        <v>f3387258-bb24-41ed-ad0e-c65bf3d1aeba</v>
      </c>
    </row>
    <row r="1911" spans="1:7" x14ac:dyDescent="0.25">
      <c r="A1911" s="9" t="s">
        <v>3297</v>
      </c>
      <c r="B1911" s="9" t="s">
        <v>3297</v>
      </c>
      <c r="C1911" t="str">
        <f>VLOOKUP(B1911,[1]Sheet6!B:C,2,0)</f>
        <v>8C4F1CC9-C00D-4935-9050-9F4B51A5D3D5</v>
      </c>
      <c r="D1911" s="5" t="s">
        <v>105</v>
      </c>
      <c r="E1911" t="str">
        <f>VLOOKUP('کارشناس دفترفنی سیستم ها'!D1911,[1]Trade!A:B,2,0)</f>
        <v>BBFC342F-6CB5-4709-89C0-2D9476967387</v>
      </c>
      <c r="F1911" t="s">
        <v>712</v>
      </c>
      <c r="G1911" t="str">
        <f>VLOOKUP(F1911,[1]Position!A:D,4,0)</f>
        <v>f3387258-bb24-41ed-ad0e-c65bf3d1aeba</v>
      </c>
    </row>
    <row r="1912" spans="1:7" x14ac:dyDescent="0.25">
      <c r="A1912" s="9" t="s">
        <v>3299</v>
      </c>
      <c r="B1912" s="9" t="s">
        <v>3299</v>
      </c>
      <c r="C1912" t="str">
        <f>VLOOKUP(B1912,[1]Sheet6!B:C,2,0)</f>
        <v>E2E4C506-AD06-417B-8F0A-B470FA7B25FD</v>
      </c>
      <c r="D1912" s="5" t="s">
        <v>105</v>
      </c>
      <c r="E1912" t="str">
        <f>VLOOKUP('کارشناس دفترفنی سیستم ها'!D1912,[1]Trade!A:B,2,0)</f>
        <v>BBFC342F-6CB5-4709-89C0-2D9476967387</v>
      </c>
      <c r="F1912" t="s">
        <v>712</v>
      </c>
      <c r="G1912" t="str">
        <f>VLOOKUP(F1912,[1]Position!A:D,4,0)</f>
        <v>f3387258-bb24-41ed-ad0e-c65bf3d1aeba</v>
      </c>
    </row>
    <row r="1913" spans="1:7" x14ac:dyDescent="0.25">
      <c r="A1913" s="9" t="s">
        <v>3301</v>
      </c>
      <c r="B1913" s="9" t="s">
        <v>3301</v>
      </c>
      <c r="C1913" t="str">
        <f>VLOOKUP(B1913,[1]Sheet6!B:C,2,0)</f>
        <v>EDE4202B-8E50-4BDC-ACA3-C883FDC33175</v>
      </c>
      <c r="D1913" s="5" t="s">
        <v>105</v>
      </c>
      <c r="E1913" t="str">
        <f>VLOOKUP('کارشناس دفترفنی سیستم ها'!D1913,[1]Trade!A:B,2,0)</f>
        <v>BBFC342F-6CB5-4709-89C0-2D9476967387</v>
      </c>
      <c r="F1913" t="s">
        <v>712</v>
      </c>
      <c r="G1913" t="str">
        <f>VLOOKUP(F1913,[1]Position!A:D,4,0)</f>
        <v>f3387258-bb24-41ed-ad0e-c65bf3d1aeba</v>
      </c>
    </row>
    <row r="1914" spans="1:7" x14ac:dyDescent="0.25">
      <c r="A1914" s="9" t="s">
        <v>3303</v>
      </c>
      <c r="B1914" s="9" t="s">
        <v>3303</v>
      </c>
      <c r="C1914" t="str">
        <f>VLOOKUP(B1914,[1]Sheet6!B:C,2,0)</f>
        <v>D4218699-2B09-4EBD-8BF4-0177DD453D44</v>
      </c>
      <c r="D1914" s="5" t="s">
        <v>105</v>
      </c>
      <c r="E1914" t="str">
        <f>VLOOKUP('کارشناس دفترفنی سیستم ها'!D1914,[1]Trade!A:B,2,0)</f>
        <v>BBFC342F-6CB5-4709-89C0-2D9476967387</v>
      </c>
      <c r="F1914" t="s">
        <v>712</v>
      </c>
      <c r="G1914" t="str">
        <f>VLOOKUP(F1914,[1]Position!A:D,4,0)</f>
        <v>f3387258-bb24-41ed-ad0e-c65bf3d1aeba</v>
      </c>
    </row>
    <row r="1915" spans="1:7" x14ac:dyDescent="0.25">
      <c r="A1915" s="9" t="s">
        <v>3305</v>
      </c>
      <c r="B1915" s="9" t="s">
        <v>3305</v>
      </c>
      <c r="C1915" t="str">
        <f>VLOOKUP(B1915,[1]Sheet6!B:C,2,0)</f>
        <v>866AE137-19F0-4F82-B634-32438462448B</v>
      </c>
      <c r="D1915" s="5" t="s">
        <v>105</v>
      </c>
      <c r="E1915" t="str">
        <f>VLOOKUP('کارشناس دفترفنی سیستم ها'!D1915,[1]Trade!A:B,2,0)</f>
        <v>BBFC342F-6CB5-4709-89C0-2D9476967387</v>
      </c>
      <c r="F1915" t="s">
        <v>712</v>
      </c>
      <c r="G1915" t="str">
        <f>VLOOKUP(F1915,[1]Position!A:D,4,0)</f>
        <v>f3387258-bb24-41ed-ad0e-c65bf3d1aeba</v>
      </c>
    </row>
    <row r="1916" spans="1:7" x14ac:dyDescent="0.25">
      <c r="A1916" s="9" t="s">
        <v>3307</v>
      </c>
      <c r="B1916" s="9" t="s">
        <v>3307</v>
      </c>
      <c r="C1916" t="str">
        <f>VLOOKUP(B1916,[1]Sheet6!B:C,2,0)</f>
        <v>D1D5F9BE-A2C5-414E-89A8-B143DABEA6CF</v>
      </c>
      <c r="D1916" s="5" t="s">
        <v>105</v>
      </c>
      <c r="E1916" t="str">
        <f>VLOOKUP('کارشناس دفترفنی سیستم ها'!D1916,[1]Trade!A:B,2,0)</f>
        <v>BBFC342F-6CB5-4709-89C0-2D9476967387</v>
      </c>
      <c r="F1916" t="s">
        <v>712</v>
      </c>
      <c r="G1916" t="str">
        <f>VLOOKUP(F1916,[1]Position!A:D,4,0)</f>
        <v>f3387258-bb24-41ed-ad0e-c65bf3d1aeba</v>
      </c>
    </row>
    <row r="1917" spans="1:7" x14ac:dyDescent="0.25">
      <c r="A1917" s="9" t="s">
        <v>3309</v>
      </c>
      <c r="B1917" s="9" t="s">
        <v>3309</v>
      </c>
      <c r="C1917" t="str">
        <f>VLOOKUP(B1917,[1]Sheet6!B:C,2,0)</f>
        <v>C5806254-E60E-432D-AA12-92F2B6AB499D</v>
      </c>
      <c r="D1917" s="5" t="s">
        <v>105</v>
      </c>
      <c r="E1917" t="str">
        <f>VLOOKUP('کارشناس دفترفنی سیستم ها'!D1917,[1]Trade!A:B,2,0)</f>
        <v>BBFC342F-6CB5-4709-89C0-2D9476967387</v>
      </c>
      <c r="F1917" t="s">
        <v>712</v>
      </c>
      <c r="G1917" t="str">
        <f>VLOOKUP(F1917,[1]Position!A:D,4,0)</f>
        <v>f3387258-bb24-41ed-ad0e-c65bf3d1aeba</v>
      </c>
    </row>
    <row r="1918" spans="1:7" x14ac:dyDescent="0.25">
      <c r="A1918" s="9" t="s">
        <v>3311</v>
      </c>
      <c r="B1918" s="9" t="s">
        <v>3311</v>
      </c>
      <c r="C1918" t="str">
        <f>VLOOKUP(B1918,[1]Sheet6!B:C,2,0)</f>
        <v>1C9FE70F-CF36-4ADA-B737-5803EAB1CF2F</v>
      </c>
      <c r="D1918" s="5" t="s">
        <v>105</v>
      </c>
      <c r="E1918" t="str">
        <f>VLOOKUP('کارشناس دفترفنی سیستم ها'!D1918,[1]Trade!A:B,2,0)</f>
        <v>BBFC342F-6CB5-4709-89C0-2D9476967387</v>
      </c>
      <c r="F1918" t="s">
        <v>712</v>
      </c>
      <c r="G1918" t="str">
        <f>VLOOKUP(F1918,[1]Position!A:D,4,0)</f>
        <v>f3387258-bb24-41ed-ad0e-c65bf3d1aeba</v>
      </c>
    </row>
    <row r="1919" spans="1:7" x14ac:dyDescent="0.25">
      <c r="A1919" s="9" t="s">
        <v>3313</v>
      </c>
      <c r="B1919" s="9" t="s">
        <v>3313</v>
      </c>
      <c r="C1919" t="str">
        <f>VLOOKUP(B1919,[1]Sheet6!B:C,2,0)</f>
        <v>85DA0CA2-A1A3-4C2C-ABCB-4870E451D36D</v>
      </c>
      <c r="D1919" s="5" t="s">
        <v>105</v>
      </c>
      <c r="E1919" t="str">
        <f>VLOOKUP('کارشناس دفترفنی سیستم ها'!D1919,[1]Trade!A:B,2,0)</f>
        <v>BBFC342F-6CB5-4709-89C0-2D9476967387</v>
      </c>
      <c r="F1919" t="s">
        <v>712</v>
      </c>
      <c r="G1919" t="str">
        <f>VLOOKUP(F1919,[1]Position!A:D,4,0)</f>
        <v>f3387258-bb24-41ed-ad0e-c65bf3d1aeba</v>
      </c>
    </row>
    <row r="1920" spans="1:7" x14ac:dyDescent="0.25">
      <c r="A1920" s="9" t="s">
        <v>3315</v>
      </c>
      <c r="B1920" s="9" t="s">
        <v>3315</v>
      </c>
      <c r="C1920" t="str">
        <f>VLOOKUP(B1920,[1]Sheet6!B:C,2,0)</f>
        <v>959805DF-0A4C-4FA0-AFE8-23307C1B795E</v>
      </c>
      <c r="D1920" s="5" t="s">
        <v>105</v>
      </c>
      <c r="E1920" t="str">
        <f>VLOOKUP('کارشناس دفترفنی سیستم ها'!D1920,[1]Trade!A:B,2,0)</f>
        <v>BBFC342F-6CB5-4709-89C0-2D9476967387</v>
      </c>
      <c r="F1920" t="s">
        <v>712</v>
      </c>
      <c r="G1920" t="str">
        <f>VLOOKUP(F1920,[1]Position!A:D,4,0)</f>
        <v>f3387258-bb24-41ed-ad0e-c65bf3d1aeba</v>
      </c>
    </row>
    <row r="1921" spans="1:7" x14ac:dyDescent="0.25">
      <c r="A1921" s="9" t="s">
        <v>3317</v>
      </c>
      <c r="B1921" s="9" t="s">
        <v>3317</v>
      </c>
      <c r="C1921" t="str">
        <f>VLOOKUP(B1921,[1]Sheet6!B:C,2,0)</f>
        <v>F3B31192-22DA-4787-9722-9021EA5BAEF2</v>
      </c>
      <c r="D1921" s="5" t="s">
        <v>105</v>
      </c>
      <c r="E1921" t="str">
        <f>VLOOKUP('کارشناس دفترفنی سیستم ها'!D1921,[1]Trade!A:B,2,0)</f>
        <v>BBFC342F-6CB5-4709-89C0-2D9476967387</v>
      </c>
      <c r="F1921" t="s">
        <v>712</v>
      </c>
      <c r="G1921" t="str">
        <f>VLOOKUP(F1921,[1]Position!A:D,4,0)</f>
        <v>f3387258-bb24-41ed-ad0e-c65bf3d1aeba</v>
      </c>
    </row>
    <row r="1922" spans="1:7" x14ac:dyDescent="0.25">
      <c r="A1922" s="9" t="s">
        <v>3319</v>
      </c>
      <c r="B1922" s="9" t="s">
        <v>3319</v>
      </c>
      <c r="C1922" t="str">
        <f>VLOOKUP(B1922,[1]Sheet6!B:C,2,0)</f>
        <v>35EB022E-8298-49DF-9088-68BC54BE99FC</v>
      </c>
      <c r="D1922" s="5" t="s">
        <v>105</v>
      </c>
      <c r="E1922" t="str">
        <f>VLOOKUP('کارشناس دفترفنی سیستم ها'!D1922,[1]Trade!A:B,2,0)</f>
        <v>BBFC342F-6CB5-4709-89C0-2D9476967387</v>
      </c>
      <c r="F1922" t="s">
        <v>712</v>
      </c>
      <c r="G1922" t="str">
        <f>VLOOKUP(F1922,[1]Position!A:D,4,0)</f>
        <v>f3387258-bb24-41ed-ad0e-c65bf3d1aeba</v>
      </c>
    </row>
    <row r="1923" spans="1:7" x14ac:dyDescent="0.25">
      <c r="A1923" s="9" t="s">
        <v>3321</v>
      </c>
      <c r="B1923" s="9" t="s">
        <v>3321</v>
      </c>
      <c r="C1923" t="str">
        <f>VLOOKUP(B1923,[1]Sheet6!B:C,2,0)</f>
        <v>E7404EB0-CE69-45FF-B13C-187FFE65725A</v>
      </c>
      <c r="D1923" s="5" t="s">
        <v>105</v>
      </c>
      <c r="E1923" t="str">
        <f>VLOOKUP('کارشناس دفترفنی سیستم ها'!D1923,[1]Trade!A:B,2,0)</f>
        <v>BBFC342F-6CB5-4709-89C0-2D9476967387</v>
      </c>
      <c r="F1923" t="s">
        <v>712</v>
      </c>
      <c r="G1923" t="str">
        <f>VLOOKUP(F1923,[1]Position!A:D,4,0)</f>
        <v>f3387258-bb24-41ed-ad0e-c65bf3d1aeba</v>
      </c>
    </row>
    <row r="1924" spans="1:7" x14ac:dyDescent="0.25">
      <c r="A1924" s="9" t="s">
        <v>3323</v>
      </c>
      <c r="B1924" s="9" t="s">
        <v>3323</v>
      </c>
      <c r="C1924" t="str">
        <f>VLOOKUP(B1924,[1]Sheet6!B:C,2,0)</f>
        <v>E4E0F985-39E3-4F34-AE2A-5CD6C5E5A21A</v>
      </c>
      <c r="D1924" s="5" t="s">
        <v>105</v>
      </c>
      <c r="E1924" t="str">
        <f>VLOOKUP('کارشناس دفترفنی سیستم ها'!D1924,[1]Trade!A:B,2,0)</f>
        <v>BBFC342F-6CB5-4709-89C0-2D9476967387</v>
      </c>
      <c r="F1924" t="s">
        <v>712</v>
      </c>
      <c r="G1924" t="str">
        <f>VLOOKUP(F1924,[1]Position!A:D,4,0)</f>
        <v>f3387258-bb24-41ed-ad0e-c65bf3d1aeba</v>
      </c>
    </row>
    <row r="1925" spans="1:7" x14ac:dyDescent="0.25">
      <c r="A1925" s="9" t="s">
        <v>38</v>
      </c>
      <c r="B1925" s="9" t="s">
        <v>37</v>
      </c>
      <c r="C1925" t="str">
        <f>VLOOKUP(B1925,[1]Sheet6!B:C,2,0)</f>
        <v>1692FCF8-3C62-4286-858C-23A135DD0897</v>
      </c>
      <c r="D1925" s="5" t="s">
        <v>105</v>
      </c>
      <c r="E1925" t="str">
        <f>VLOOKUP('کارشناس دفترفنی سیستم ها'!D1925,[1]Trade!A:B,2,0)</f>
        <v>BBFC342F-6CB5-4709-89C0-2D9476967387</v>
      </c>
      <c r="F1925" t="s">
        <v>554</v>
      </c>
      <c r="G1925" t="str">
        <f>VLOOKUP(F1925,[1]Position!A:D,4,0)</f>
        <v>0efff8c6-5518-4fc0-ab9d-04eebd9035df</v>
      </c>
    </row>
    <row r="1926" spans="1:7" x14ac:dyDescent="0.25">
      <c r="A1926" s="9" t="s">
        <v>3329</v>
      </c>
      <c r="B1926" s="9" t="s">
        <v>3329</v>
      </c>
      <c r="C1926" t="str">
        <f>VLOOKUP(B1926,[1]Sheet6!B:C,2,0)</f>
        <v>7718118F-5172-4BCE-8F49-F03D4EB74BF5</v>
      </c>
      <c r="D1926" s="5" t="s">
        <v>105</v>
      </c>
      <c r="E1926" t="str">
        <f>VLOOKUP('کارشناس دفترفنی سیستم ها'!D1926,[1]Trade!A:B,2,0)</f>
        <v>BBFC342F-6CB5-4709-89C0-2D9476967387</v>
      </c>
      <c r="F1926" t="s">
        <v>554</v>
      </c>
      <c r="G1926" t="str">
        <f>VLOOKUP(F1926,[1]Position!A:D,4,0)</f>
        <v>0efff8c6-5518-4fc0-ab9d-04eebd9035df</v>
      </c>
    </row>
    <row r="1927" spans="1:7" x14ac:dyDescent="0.25">
      <c r="A1927" s="9" t="s">
        <v>3331</v>
      </c>
      <c r="B1927" s="9" t="s">
        <v>3331</v>
      </c>
      <c r="C1927" t="str">
        <f>VLOOKUP(B1927,[1]Sheet6!B:C,2,0)</f>
        <v>165905AA-DEB9-4061-BB54-B8FDE478B989</v>
      </c>
      <c r="D1927" s="5" t="s">
        <v>105</v>
      </c>
      <c r="E1927" t="str">
        <f>VLOOKUP('کارشناس دفترفنی سیستم ها'!D1927,[1]Trade!A:B,2,0)</f>
        <v>BBFC342F-6CB5-4709-89C0-2D9476967387</v>
      </c>
      <c r="F1927" t="s">
        <v>554</v>
      </c>
      <c r="G1927" t="str">
        <f>VLOOKUP(F1927,[1]Position!A:D,4,0)</f>
        <v>0efff8c6-5518-4fc0-ab9d-04eebd9035df</v>
      </c>
    </row>
    <row r="1928" spans="1:7" x14ac:dyDescent="0.25">
      <c r="A1928" s="9" t="s">
        <v>3333</v>
      </c>
      <c r="B1928" s="9" t="s">
        <v>3333</v>
      </c>
      <c r="C1928" t="str">
        <f>VLOOKUP(B1928,[1]Sheet6!B:C,2,0)</f>
        <v>33DDAE56-B316-484E-B4AA-970A6D00E194</v>
      </c>
      <c r="D1928" s="5" t="s">
        <v>105</v>
      </c>
      <c r="E1928" t="str">
        <f>VLOOKUP('کارشناس دفترفنی سیستم ها'!D1928,[1]Trade!A:B,2,0)</f>
        <v>BBFC342F-6CB5-4709-89C0-2D9476967387</v>
      </c>
      <c r="F1928" t="s">
        <v>554</v>
      </c>
      <c r="G1928" t="str">
        <f>VLOOKUP(F1928,[1]Position!A:D,4,0)</f>
        <v>0efff8c6-5518-4fc0-ab9d-04eebd9035df</v>
      </c>
    </row>
    <row r="1929" spans="1:7" x14ac:dyDescent="0.25">
      <c r="A1929" s="9" t="s">
        <v>3335</v>
      </c>
      <c r="B1929" s="9" t="s">
        <v>3335</v>
      </c>
      <c r="C1929" t="str">
        <f>VLOOKUP(B1929,[1]Sheet6!B:C,2,0)</f>
        <v>80C14D25-1689-4C96-AC80-E1E6FE3D91C3</v>
      </c>
      <c r="D1929" s="5" t="s">
        <v>105</v>
      </c>
      <c r="E1929" t="str">
        <f>VLOOKUP('کارشناس دفترفنی سیستم ها'!D1929,[1]Trade!A:B,2,0)</f>
        <v>BBFC342F-6CB5-4709-89C0-2D9476967387</v>
      </c>
      <c r="F1929" t="s">
        <v>554</v>
      </c>
      <c r="G1929" t="str">
        <f>VLOOKUP(F1929,[1]Position!A:D,4,0)</f>
        <v>0efff8c6-5518-4fc0-ab9d-04eebd9035df</v>
      </c>
    </row>
    <row r="1930" spans="1:7" x14ac:dyDescent="0.25">
      <c r="A1930" s="9" t="s">
        <v>3337</v>
      </c>
      <c r="B1930" s="9" t="s">
        <v>3337</v>
      </c>
      <c r="C1930" t="str">
        <f>VLOOKUP(B1930,[1]Sheet6!B:C,2,0)</f>
        <v>BADDF65F-C710-467D-8CA5-606090DD2910</v>
      </c>
      <c r="D1930" s="5" t="s">
        <v>105</v>
      </c>
      <c r="E1930" t="str">
        <f>VLOOKUP('کارشناس دفترفنی سیستم ها'!D1930,[1]Trade!A:B,2,0)</f>
        <v>BBFC342F-6CB5-4709-89C0-2D9476967387</v>
      </c>
      <c r="F1930" t="s">
        <v>554</v>
      </c>
      <c r="G1930" t="str">
        <f>VLOOKUP(F1930,[1]Position!A:D,4,0)</f>
        <v>0efff8c6-5518-4fc0-ab9d-04eebd9035df</v>
      </c>
    </row>
    <row r="1931" spans="1:7" x14ac:dyDescent="0.25">
      <c r="A1931" s="9" t="s">
        <v>3339</v>
      </c>
      <c r="B1931" s="9" t="s">
        <v>3339</v>
      </c>
      <c r="C1931" t="str">
        <f>VLOOKUP(B1931,[1]Sheet6!B:C,2,0)</f>
        <v>82FC629E-B0C3-45D7-A2D3-ADDE5C70F9C4</v>
      </c>
      <c r="D1931" s="5" t="s">
        <v>105</v>
      </c>
      <c r="E1931" t="str">
        <f>VLOOKUP('کارشناس دفترفنی سیستم ها'!D1931,[1]Trade!A:B,2,0)</f>
        <v>BBFC342F-6CB5-4709-89C0-2D9476967387</v>
      </c>
      <c r="F1931" t="s">
        <v>554</v>
      </c>
      <c r="G1931" t="str">
        <f>VLOOKUP(F1931,[1]Position!A:D,4,0)</f>
        <v>0efff8c6-5518-4fc0-ab9d-04eebd9035df</v>
      </c>
    </row>
    <row r="1932" spans="1:7" x14ac:dyDescent="0.25">
      <c r="A1932" s="9" t="s">
        <v>3341</v>
      </c>
      <c r="B1932" s="9" t="s">
        <v>99</v>
      </c>
      <c r="C1932" t="str">
        <f>VLOOKUP(B1932,[1]Sheet6!B:C,2,0)</f>
        <v>28B27C2B-FD6D-4AE3-9CB3-C725B000BB66</v>
      </c>
      <c r="D1932" s="5" t="s">
        <v>105</v>
      </c>
      <c r="E1932" t="str">
        <f>VLOOKUP('کارشناس دفترفنی سیستم ها'!D1932,[1]Trade!A:B,2,0)</f>
        <v>BBFC342F-6CB5-4709-89C0-2D9476967387</v>
      </c>
      <c r="F1932" t="s">
        <v>554</v>
      </c>
      <c r="G1932" t="str">
        <f>VLOOKUP(F1932,[1]Position!A:D,4,0)</f>
        <v>0efff8c6-5518-4fc0-ab9d-04eebd9035df</v>
      </c>
    </row>
    <row r="1933" spans="1:7" x14ac:dyDescent="0.25">
      <c r="A1933" s="9" t="s">
        <v>32</v>
      </c>
      <c r="B1933" s="9" t="s">
        <v>31</v>
      </c>
      <c r="C1933" t="str">
        <f>VLOOKUP(B1933,[1]Sheet6!B:C,2,0)</f>
        <v>164D6A19-20CE-4C97-98D7-37C26E8F970F</v>
      </c>
      <c r="D1933" s="5" t="s">
        <v>105</v>
      </c>
      <c r="E1933" t="str">
        <f>VLOOKUP('کارشناس دفترفنی سیستم ها'!D1933,[1]Trade!A:B,2,0)</f>
        <v>BBFC342F-6CB5-4709-89C0-2D9476967387</v>
      </c>
      <c r="F1933" s="5" t="s">
        <v>723</v>
      </c>
      <c r="G1933" t="str">
        <f>VLOOKUP(F1933,[1]Position!A:D,4,0)</f>
        <v>59088afb-0f17-4809-b35c-9e86c3a8dbb5</v>
      </c>
    </row>
    <row r="1934" spans="1:7" x14ac:dyDescent="0.25">
      <c r="A1934" s="9" t="s">
        <v>3399</v>
      </c>
      <c r="B1934" s="9" t="s">
        <v>3399</v>
      </c>
      <c r="C1934" t="str">
        <f>VLOOKUP(B1934,[1]Sheet6!B:C,2,0)</f>
        <v>85C63FE4-ACB6-4BE1-9EB4-BF7528EB88F3</v>
      </c>
      <c r="D1934" s="5" t="s">
        <v>105</v>
      </c>
      <c r="E1934" t="str">
        <f>VLOOKUP('کارشناس دفترفنی سیستم ها'!D1934,[1]Trade!A:B,2,0)</f>
        <v>BBFC342F-6CB5-4709-89C0-2D9476967387</v>
      </c>
      <c r="F1934" s="5" t="s">
        <v>723</v>
      </c>
      <c r="G1934" t="str">
        <f>VLOOKUP(F1934,[1]Position!A:D,4,0)</f>
        <v>59088afb-0f17-4809-b35c-9e86c3a8dbb5</v>
      </c>
    </row>
    <row r="1935" spans="1:7" x14ac:dyDescent="0.25">
      <c r="A1935" s="9" t="s">
        <v>3401</v>
      </c>
      <c r="B1935" s="9" t="s">
        <v>3401</v>
      </c>
      <c r="C1935" t="str">
        <f>VLOOKUP(B1935,[1]Sheet6!B:C,2,0)</f>
        <v>ACA8E523-5CD2-4AE7-A9F3-811E48AFCD06</v>
      </c>
      <c r="D1935" s="5" t="s">
        <v>105</v>
      </c>
      <c r="E1935" t="str">
        <f>VLOOKUP('کارشناس دفترفنی سیستم ها'!D1935,[1]Trade!A:B,2,0)</f>
        <v>BBFC342F-6CB5-4709-89C0-2D9476967387</v>
      </c>
      <c r="F1935" s="5" t="s">
        <v>723</v>
      </c>
      <c r="G1935" t="str">
        <f>VLOOKUP(F1935,[1]Position!A:D,4,0)</f>
        <v>59088afb-0f17-4809-b35c-9e86c3a8dbb5</v>
      </c>
    </row>
    <row r="1936" spans="1:7" x14ac:dyDescent="0.25">
      <c r="A1936" s="9" t="s">
        <v>3403</v>
      </c>
      <c r="B1936" s="9" t="s">
        <v>3403</v>
      </c>
      <c r="C1936" t="str">
        <f>VLOOKUP(B1936,[1]Sheet6!B:C,2,0)</f>
        <v>FF5D1E36-B601-4D26-B0B8-F95617347544</v>
      </c>
      <c r="D1936" s="5" t="s">
        <v>105</v>
      </c>
      <c r="E1936" t="str">
        <f>VLOOKUP('کارشناس دفترفنی سیستم ها'!D1936,[1]Trade!A:B,2,0)</f>
        <v>BBFC342F-6CB5-4709-89C0-2D9476967387</v>
      </c>
      <c r="F1936" s="5" t="s">
        <v>723</v>
      </c>
      <c r="G1936" t="str">
        <f>VLOOKUP(F1936,[1]Position!A:D,4,0)</f>
        <v>59088afb-0f17-4809-b35c-9e86c3a8dbb5</v>
      </c>
    </row>
    <row r="1937" spans="1:7" x14ac:dyDescent="0.25">
      <c r="A1937" s="9" t="s">
        <v>3405</v>
      </c>
      <c r="B1937" s="9" t="s">
        <v>3405</v>
      </c>
      <c r="C1937" t="str">
        <f>VLOOKUP(B1937,[1]Sheet6!B:C,2,0)</f>
        <v>BA813BB6-9668-4385-851D-D695851D7F2B</v>
      </c>
      <c r="D1937" s="5" t="s">
        <v>105</v>
      </c>
      <c r="E1937" t="str">
        <f>VLOOKUP('کارشناس دفترفنی سیستم ها'!D1937,[1]Trade!A:B,2,0)</f>
        <v>BBFC342F-6CB5-4709-89C0-2D9476967387</v>
      </c>
      <c r="F1937" s="5" t="s">
        <v>723</v>
      </c>
      <c r="G1937" t="str">
        <f>VLOOKUP(F1937,[1]Position!A:D,4,0)</f>
        <v>59088afb-0f17-4809-b35c-9e86c3a8dbb5</v>
      </c>
    </row>
    <row r="1938" spans="1:7" x14ac:dyDescent="0.25">
      <c r="A1938" s="9" t="s">
        <v>3407</v>
      </c>
      <c r="B1938" s="9" t="s">
        <v>3407</v>
      </c>
      <c r="C1938" t="str">
        <f>VLOOKUP(B1938,[1]Sheet6!B:C,2,0)</f>
        <v>A2D9FAC6-8887-4307-8D7D-15E1387CFABC</v>
      </c>
      <c r="D1938" s="5" t="s">
        <v>105</v>
      </c>
      <c r="E1938" t="str">
        <f>VLOOKUP('کارشناس دفترفنی سیستم ها'!D1938,[1]Trade!A:B,2,0)</f>
        <v>BBFC342F-6CB5-4709-89C0-2D9476967387</v>
      </c>
      <c r="F1938" s="5" t="s">
        <v>723</v>
      </c>
      <c r="G1938" t="str">
        <f>VLOOKUP(F1938,[1]Position!A:D,4,0)</f>
        <v>59088afb-0f17-4809-b35c-9e86c3a8dbb5</v>
      </c>
    </row>
    <row r="1939" spans="1:7" x14ac:dyDescent="0.25">
      <c r="A1939" s="9" t="s">
        <v>3409</v>
      </c>
      <c r="B1939" s="9" t="s">
        <v>3409</v>
      </c>
      <c r="C1939" t="str">
        <f>VLOOKUP(B1939,[1]Sheet6!B:C,2,0)</f>
        <v>DB8C427D-90B1-4020-9BBC-229151C3161A</v>
      </c>
      <c r="D1939" s="5" t="s">
        <v>105</v>
      </c>
      <c r="E1939" t="str">
        <f>VLOOKUP('کارشناس دفترفنی سیستم ها'!D1939,[1]Trade!A:B,2,0)</f>
        <v>BBFC342F-6CB5-4709-89C0-2D9476967387</v>
      </c>
      <c r="F1939" s="5" t="s">
        <v>723</v>
      </c>
      <c r="G1939" t="str">
        <f>VLOOKUP(F1939,[1]Position!A:D,4,0)</f>
        <v>59088afb-0f17-4809-b35c-9e86c3a8dbb5</v>
      </c>
    </row>
    <row r="1940" spans="1:7" x14ac:dyDescent="0.25">
      <c r="A1940" s="9" t="s">
        <v>3411</v>
      </c>
      <c r="B1940" s="9" t="s">
        <v>3411</v>
      </c>
      <c r="C1940" t="str">
        <f>VLOOKUP(B1940,[1]Sheet6!B:C,2,0)</f>
        <v>3958B9B2-7F9C-43EB-9F74-96A6B87DAC21</v>
      </c>
      <c r="D1940" s="5" t="s">
        <v>105</v>
      </c>
      <c r="E1940" t="str">
        <f>VLOOKUP('کارشناس دفترفنی سیستم ها'!D1940,[1]Trade!A:B,2,0)</f>
        <v>BBFC342F-6CB5-4709-89C0-2D9476967387</v>
      </c>
      <c r="F1940" s="5" t="s">
        <v>723</v>
      </c>
      <c r="G1940" t="str">
        <f>VLOOKUP(F1940,[1]Position!A:D,4,0)</f>
        <v>59088afb-0f17-4809-b35c-9e86c3a8dbb5</v>
      </c>
    </row>
    <row r="1941" spans="1:7" x14ac:dyDescent="0.25">
      <c r="A1941" s="9" t="s">
        <v>3413</v>
      </c>
      <c r="B1941" s="9" t="s">
        <v>3413</v>
      </c>
      <c r="C1941" t="str">
        <f>VLOOKUP(B1941,[1]Sheet6!B:C,2,0)</f>
        <v>E8A45529-465B-464F-ADCB-DD16C36E0890</v>
      </c>
      <c r="D1941" s="5" t="s">
        <v>105</v>
      </c>
      <c r="E1941" t="str">
        <f>VLOOKUP('کارشناس دفترفنی سیستم ها'!D1941,[1]Trade!A:B,2,0)</f>
        <v>BBFC342F-6CB5-4709-89C0-2D9476967387</v>
      </c>
      <c r="F1941" s="5" t="s">
        <v>723</v>
      </c>
      <c r="G1941" t="str">
        <f>VLOOKUP(F1941,[1]Position!A:D,4,0)</f>
        <v>59088afb-0f17-4809-b35c-9e86c3a8dbb5</v>
      </c>
    </row>
    <row r="1942" spans="1:7" x14ac:dyDescent="0.25">
      <c r="A1942" s="9" t="s">
        <v>3415</v>
      </c>
      <c r="B1942" s="9" t="s">
        <v>3415</v>
      </c>
      <c r="C1942" t="str">
        <f>VLOOKUP(B1942,[1]Sheet6!B:C,2,0)</f>
        <v>AAB8279C-A0E6-488E-A955-4545A57D6F4D</v>
      </c>
      <c r="D1942" s="5" t="s">
        <v>105</v>
      </c>
      <c r="E1942" t="str">
        <f>VLOOKUP('کارشناس دفترفنی سیستم ها'!D1942,[1]Trade!A:B,2,0)</f>
        <v>BBFC342F-6CB5-4709-89C0-2D9476967387</v>
      </c>
      <c r="F1942" s="5" t="s">
        <v>723</v>
      </c>
      <c r="G1942" t="str">
        <f>VLOOKUP(F1942,[1]Position!A:D,4,0)</f>
        <v>59088afb-0f17-4809-b35c-9e86c3a8dbb5</v>
      </c>
    </row>
    <row r="1943" spans="1:7" x14ac:dyDescent="0.25">
      <c r="A1943" s="9" t="s">
        <v>3417</v>
      </c>
      <c r="B1943" s="9" t="s">
        <v>3417</v>
      </c>
      <c r="C1943" t="str">
        <f>VLOOKUP(B1943,[1]Sheet6!B:C,2,0)</f>
        <v>E5056929-9AA1-40A7-AB0E-2A811899E572</v>
      </c>
      <c r="D1943" s="5" t="s">
        <v>105</v>
      </c>
      <c r="E1943" t="str">
        <f>VLOOKUP('کارشناس دفترفنی سیستم ها'!D1943,[1]Trade!A:B,2,0)</f>
        <v>BBFC342F-6CB5-4709-89C0-2D9476967387</v>
      </c>
      <c r="F1943" s="5" t="s">
        <v>723</v>
      </c>
      <c r="G1943" t="str">
        <f>VLOOKUP(F1943,[1]Position!A:D,4,0)</f>
        <v>59088afb-0f17-4809-b35c-9e86c3a8dbb5</v>
      </c>
    </row>
    <row r="1944" spans="1:7" x14ac:dyDescent="0.25">
      <c r="A1944" s="9" t="s">
        <v>3419</v>
      </c>
      <c r="B1944" s="9" t="s">
        <v>3419</v>
      </c>
      <c r="C1944" t="str">
        <f>VLOOKUP(B1944,[1]Sheet6!B:C,2,0)</f>
        <v>6BB5FED1-E7C7-4CE8-8219-BA971A5DBD11</v>
      </c>
      <c r="D1944" s="5" t="s">
        <v>105</v>
      </c>
      <c r="E1944" t="str">
        <f>VLOOKUP('کارشناس دفترفنی سیستم ها'!D1944,[1]Trade!A:B,2,0)</f>
        <v>BBFC342F-6CB5-4709-89C0-2D9476967387</v>
      </c>
      <c r="F1944" s="5" t="s">
        <v>723</v>
      </c>
      <c r="G1944" t="str">
        <f>VLOOKUP(F1944,[1]Position!A:D,4,0)</f>
        <v>59088afb-0f17-4809-b35c-9e86c3a8dbb5</v>
      </c>
    </row>
    <row r="1945" spans="1:7" x14ac:dyDescent="0.25">
      <c r="A1945" s="9" t="s">
        <v>3421</v>
      </c>
      <c r="B1945" s="9" t="s">
        <v>3421</v>
      </c>
      <c r="C1945" t="str">
        <f>VLOOKUP(B1945,[1]Sheet6!B:C,2,0)</f>
        <v>5964886D-51EA-48F2-97CE-32BB55DC2B60</v>
      </c>
      <c r="D1945" s="5" t="s">
        <v>105</v>
      </c>
      <c r="E1945" t="str">
        <f>VLOOKUP('کارشناس دفترفنی سیستم ها'!D1945,[1]Trade!A:B,2,0)</f>
        <v>BBFC342F-6CB5-4709-89C0-2D9476967387</v>
      </c>
      <c r="F1945" s="5" t="s">
        <v>723</v>
      </c>
      <c r="G1945" t="str">
        <f>VLOOKUP(F1945,[1]Position!A:D,4,0)</f>
        <v>59088afb-0f17-4809-b35c-9e86c3a8dbb5</v>
      </c>
    </row>
    <row r="1946" spans="1:7" x14ac:dyDescent="0.25">
      <c r="A1946" s="9" t="s">
        <v>3423</v>
      </c>
      <c r="B1946" s="9" t="s">
        <v>3423</v>
      </c>
      <c r="C1946" t="str">
        <f>VLOOKUP(B1946,[1]Sheet6!B:C,2,0)</f>
        <v>73949A1D-41E3-4093-A134-B3CCBED1E4EA</v>
      </c>
      <c r="D1946" s="5" t="s">
        <v>105</v>
      </c>
      <c r="E1946" t="str">
        <f>VLOOKUP('کارشناس دفترفنی سیستم ها'!D1946,[1]Trade!A:B,2,0)</f>
        <v>BBFC342F-6CB5-4709-89C0-2D9476967387</v>
      </c>
      <c r="F1946" s="5" t="s">
        <v>723</v>
      </c>
      <c r="G1946" t="str">
        <f>VLOOKUP(F1946,[1]Position!A:D,4,0)</f>
        <v>59088afb-0f17-4809-b35c-9e86c3a8dbb5</v>
      </c>
    </row>
    <row r="1947" spans="1:7" x14ac:dyDescent="0.25">
      <c r="A1947" s="9" t="s">
        <v>3425</v>
      </c>
      <c r="B1947" s="9" t="s">
        <v>3425</v>
      </c>
      <c r="C1947" t="str">
        <f>VLOOKUP(B1947,[1]Sheet6!B:C,2,0)</f>
        <v>49C51DF4-6315-44F1-B393-5EED1C6D2C22</v>
      </c>
      <c r="D1947" s="5" t="s">
        <v>105</v>
      </c>
      <c r="E1947" t="str">
        <f>VLOOKUP('کارشناس دفترفنی سیستم ها'!D1947,[1]Trade!A:B,2,0)</f>
        <v>BBFC342F-6CB5-4709-89C0-2D9476967387</v>
      </c>
      <c r="F1947" s="5" t="s">
        <v>723</v>
      </c>
      <c r="G1947" t="str">
        <f>VLOOKUP(F1947,[1]Position!A:D,4,0)</f>
        <v>59088afb-0f17-4809-b35c-9e86c3a8dbb5</v>
      </c>
    </row>
    <row r="1948" spans="1:7" x14ac:dyDescent="0.25">
      <c r="A1948" s="9" t="s">
        <v>3427</v>
      </c>
      <c r="B1948" s="9" t="s">
        <v>3427</v>
      </c>
      <c r="C1948" t="str">
        <f>VLOOKUP(B1948,[1]Sheet6!B:C,2,0)</f>
        <v>20C68C9A-FD48-497F-9661-50463AF474CB</v>
      </c>
      <c r="D1948" s="5" t="s">
        <v>105</v>
      </c>
      <c r="E1948" t="str">
        <f>VLOOKUP('کارشناس دفترفنی سیستم ها'!D1948,[1]Trade!A:B,2,0)</f>
        <v>BBFC342F-6CB5-4709-89C0-2D9476967387</v>
      </c>
      <c r="F1948" s="5" t="s">
        <v>723</v>
      </c>
      <c r="G1948" t="str">
        <f>VLOOKUP(F1948,[1]Position!A:D,4,0)</f>
        <v>59088afb-0f17-4809-b35c-9e86c3a8dbb5</v>
      </c>
    </row>
    <row r="1949" spans="1:7" x14ac:dyDescent="0.25">
      <c r="A1949" s="9" t="s">
        <v>3429</v>
      </c>
      <c r="B1949" s="9" t="s">
        <v>3429</v>
      </c>
      <c r="C1949" t="str">
        <f>VLOOKUP(B1949,[1]Sheet6!B:C,2,0)</f>
        <v>BA2A507D-74D5-4A8F-9239-331CC843644D</v>
      </c>
      <c r="D1949" s="5" t="s">
        <v>105</v>
      </c>
      <c r="E1949" t="str">
        <f>VLOOKUP('کارشناس دفترفنی سیستم ها'!D1949,[1]Trade!A:B,2,0)</f>
        <v>BBFC342F-6CB5-4709-89C0-2D9476967387</v>
      </c>
      <c r="F1949" s="5" t="s">
        <v>723</v>
      </c>
      <c r="G1949" t="str">
        <f>VLOOKUP(F1949,[1]Position!A:D,4,0)</f>
        <v>59088afb-0f17-4809-b35c-9e86c3a8dbb5</v>
      </c>
    </row>
    <row r="1950" spans="1:7" x14ac:dyDescent="0.25">
      <c r="A1950" s="9" t="s">
        <v>3431</v>
      </c>
      <c r="B1950" s="9" t="s">
        <v>3431</v>
      </c>
      <c r="C1950" t="str">
        <f>VLOOKUP(B1950,[1]Sheet6!B:C,2,0)</f>
        <v>EC029E5F-4538-4C81-80EB-F715EB4445DD</v>
      </c>
      <c r="D1950" s="5" t="s">
        <v>105</v>
      </c>
      <c r="E1950" t="str">
        <f>VLOOKUP('کارشناس دفترفنی سیستم ها'!D1950,[1]Trade!A:B,2,0)</f>
        <v>BBFC342F-6CB5-4709-89C0-2D9476967387</v>
      </c>
      <c r="F1950" s="5" t="s">
        <v>723</v>
      </c>
      <c r="G1950" t="str">
        <f>VLOOKUP(F1950,[1]Position!A:D,4,0)</f>
        <v>59088afb-0f17-4809-b35c-9e86c3a8dbb5</v>
      </c>
    </row>
    <row r="1951" spans="1:7" x14ac:dyDescent="0.25">
      <c r="A1951" s="9" t="s">
        <v>34</v>
      </c>
      <c r="B1951" s="9" t="s">
        <v>33</v>
      </c>
      <c r="C1951" t="str">
        <f>VLOOKUP(B1951,[1]Sheet6!B:C,2,0)</f>
        <v>6D36877D-4121-402D-B0FE-EA13853E23F0</v>
      </c>
      <c r="D1951" s="5" t="s">
        <v>105</v>
      </c>
      <c r="E1951" t="str">
        <f>VLOOKUP('کارشناس دفترفنی سیستم ها'!D1951,[1]Trade!A:B,2,0)</f>
        <v>BBFC342F-6CB5-4709-89C0-2D9476967387</v>
      </c>
      <c r="F1951" t="s">
        <v>554</v>
      </c>
      <c r="G1951" t="str">
        <f>VLOOKUP(F1951,[1]Position!A:D,4,0)</f>
        <v>0efff8c6-5518-4fc0-ab9d-04eebd9035df</v>
      </c>
    </row>
    <row r="1952" spans="1:7" x14ac:dyDescent="0.25">
      <c r="A1952" s="9" t="s">
        <v>3434</v>
      </c>
      <c r="B1952" s="9" t="s">
        <v>3434</v>
      </c>
      <c r="C1952" t="str">
        <f>VLOOKUP(B1952,[1]Sheet6!B:C,2,0)</f>
        <v>B7D043B8-5874-42BE-B430-9D5929D1AB96</v>
      </c>
      <c r="D1952" s="5" t="s">
        <v>105</v>
      </c>
      <c r="E1952" t="str">
        <f>VLOOKUP('کارشناس دفترفنی سیستم ها'!D1952,[1]Trade!A:B,2,0)</f>
        <v>BBFC342F-6CB5-4709-89C0-2D9476967387</v>
      </c>
      <c r="F1952" t="s">
        <v>554</v>
      </c>
      <c r="G1952" t="str">
        <f>VLOOKUP(F1952,[1]Position!A:D,4,0)</f>
        <v>0efff8c6-5518-4fc0-ab9d-04eebd9035df</v>
      </c>
    </row>
    <row r="1953" spans="1:7" x14ac:dyDescent="0.25">
      <c r="A1953" s="9" t="s">
        <v>3436</v>
      </c>
      <c r="B1953" s="9" t="s">
        <v>3436</v>
      </c>
      <c r="C1953" t="str">
        <f>VLOOKUP(B1953,[1]Sheet6!B:C,2,0)</f>
        <v>0BF8F6C5-5ED9-4C70-95E3-AB2B3E75039C</v>
      </c>
      <c r="D1953" s="5" t="s">
        <v>105</v>
      </c>
      <c r="E1953" t="str">
        <f>VLOOKUP('کارشناس دفترفنی سیستم ها'!D1953,[1]Trade!A:B,2,0)</f>
        <v>BBFC342F-6CB5-4709-89C0-2D9476967387</v>
      </c>
      <c r="F1953" t="s">
        <v>554</v>
      </c>
      <c r="G1953" t="str">
        <f>VLOOKUP(F1953,[1]Position!A:D,4,0)</f>
        <v>0efff8c6-5518-4fc0-ab9d-04eebd9035df</v>
      </c>
    </row>
    <row r="1954" spans="1:7" x14ac:dyDescent="0.25">
      <c r="A1954" s="9" t="s">
        <v>3438</v>
      </c>
      <c r="B1954" s="9" t="s">
        <v>3438</v>
      </c>
      <c r="C1954" t="str">
        <f>VLOOKUP(B1954,[1]Sheet6!B:C,2,0)</f>
        <v>0E87520E-5321-40B3-A9F4-E0AFC5CF31CF</v>
      </c>
      <c r="D1954" s="5" t="s">
        <v>105</v>
      </c>
      <c r="E1954" t="str">
        <f>VLOOKUP('کارشناس دفترفنی سیستم ها'!D1954,[1]Trade!A:B,2,0)</f>
        <v>BBFC342F-6CB5-4709-89C0-2D9476967387</v>
      </c>
      <c r="F1954" t="s">
        <v>554</v>
      </c>
      <c r="G1954" t="str">
        <f>VLOOKUP(F1954,[1]Position!A:D,4,0)</f>
        <v>0efff8c6-5518-4fc0-ab9d-04eebd9035df</v>
      </c>
    </row>
    <row r="1955" spans="1:7" x14ac:dyDescent="0.25">
      <c r="A1955" s="9" t="s">
        <v>3440</v>
      </c>
      <c r="B1955" s="9" t="s">
        <v>3440</v>
      </c>
      <c r="C1955" t="str">
        <f>VLOOKUP(B1955,[1]Sheet6!B:C,2,0)</f>
        <v>FCF87A11-3E60-4121-B755-857CE41B387D</v>
      </c>
      <c r="D1955" s="5" t="s">
        <v>105</v>
      </c>
      <c r="E1955" t="str">
        <f>VLOOKUP('کارشناس دفترفنی سیستم ها'!D1955,[1]Trade!A:B,2,0)</f>
        <v>BBFC342F-6CB5-4709-89C0-2D9476967387</v>
      </c>
      <c r="F1955" t="s">
        <v>554</v>
      </c>
      <c r="G1955" t="str">
        <f>VLOOKUP(F1955,[1]Position!A:D,4,0)</f>
        <v>0efff8c6-5518-4fc0-ab9d-04eebd9035df</v>
      </c>
    </row>
    <row r="1956" spans="1:7" x14ac:dyDescent="0.25">
      <c r="A1956" s="9" t="s">
        <v>3442</v>
      </c>
      <c r="B1956" s="9" t="s">
        <v>3442</v>
      </c>
      <c r="C1956" t="str">
        <f>VLOOKUP(B1956,[1]Sheet6!B:C,2,0)</f>
        <v>6FE6AC6B-8103-486E-897B-01F31F5F3345</v>
      </c>
      <c r="D1956" s="5" t="s">
        <v>105</v>
      </c>
      <c r="E1956" t="str">
        <f>VLOOKUP('کارشناس دفترفنی سیستم ها'!D1956,[1]Trade!A:B,2,0)</f>
        <v>BBFC342F-6CB5-4709-89C0-2D9476967387</v>
      </c>
      <c r="F1956" t="s">
        <v>554</v>
      </c>
      <c r="G1956" t="str">
        <f>VLOOKUP(F1956,[1]Position!A:D,4,0)</f>
        <v>0efff8c6-5518-4fc0-ab9d-04eebd9035df</v>
      </c>
    </row>
    <row r="1957" spans="1:7" x14ac:dyDescent="0.25">
      <c r="A1957" s="9" t="s">
        <v>3444</v>
      </c>
      <c r="B1957" s="9" t="s">
        <v>3444</v>
      </c>
      <c r="C1957" t="str">
        <f>VLOOKUP(B1957,[1]Sheet6!B:C,2,0)</f>
        <v>0CEEB247-79CC-488C-BCF8-D4A255C6D16C</v>
      </c>
      <c r="D1957" s="5" t="s">
        <v>105</v>
      </c>
      <c r="E1957" t="str">
        <f>VLOOKUP('کارشناس دفترفنی سیستم ها'!D1957,[1]Trade!A:B,2,0)</f>
        <v>BBFC342F-6CB5-4709-89C0-2D9476967387</v>
      </c>
      <c r="F1957" t="s">
        <v>554</v>
      </c>
      <c r="G1957" t="str">
        <f>VLOOKUP(F1957,[1]Position!A:D,4,0)</f>
        <v>0efff8c6-5518-4fc0-ab9d-04eebd9035df</v>
      </c>
    </row>
    <row r="1958" spans="1:7" x14ac:dyDescent="0.25">
      <c r="A1958" s="9" t="s">
        <v>3446</v>
      </c>
      <c r="B1958" s="9" t="s">
        <v>3446</v>
      </c>
      <c r="C1958" t="str">
        <f>VLOOKUP(B1958,[1]Sheet6!B:C,2,0)</f>
        <v>B9B160CD-1798-469C-9CE0-D626AFE1C052</v>
      </c>
      <c r="D1958" s="5" t="s">
        <v>105</v>
      </c>
      <c r="E1958" t="str">
        <f>VLOOKUP('کارشناس دفترفنی سیستم ها'!D1958,[1]Trade!A:B,2,0)</f>
        <v>BBFC342F-6CB5-4709-89C0-2D9476967387</v>
      </c>
      <c r="F1958" t="s">
        <v>554</v>
      </c>
      <c r="G1958" t="str">
        <f>VLOOKUP(F1958,[1]Position!A:D,4,0)</f>
        <v>0efff8c6-5518-4fc0-ab9d-04eebd9035df</v>
      </c>
    </row>
    <row r="1959" spans="1:7" x14ac:dyDescent="0.25">
      <c r="A1959" s="9" t="s">
        <v>3448</v>
      </c>
      <c r="B1959" s="9" t="s">
        <v>3448</v>
      </c>
      <c r="C1959" t="str">
        <f>VLOOKUP(B1959,[1]Sheet6!B:C,2,0)</f>
        <v>B82D2D1F-4C84-4B91-9B52-660BBE05EE76</v>
      </c>
      <c r="D1959" s="5" t="s">
        <v>105</v>
      </c>
      <c r="E1959" t="str">
        <f>VLOOKUP('کارشناس دفترفنی سیستم ها'!D1959,[1]Trade!A:B,2,0)</f>
        <v>BBFC342F-6CB5-4709-89C0-2D9476967387</v>
      </c>
      <c r="F1959" t="s">
        <v>554</v>
      </c>
      <c r="G1959" t="str">
        <f>VLOOKUP(F1959,[1]Position!A:D,4,0)</f>
        <v>0efff8c6-5518-4fc0-ab9d-04eebd9035df</v>
      </c>
    </row>
    <row r="1960" spans="1:7" x14ac:dyDescent="0.25">
      <c r="A1960" s="9" t="s">
        <v>3450</v>
      </c>
      <c r="B1960" s="9" t="s">
        <v>3450</v>
      </c>
      <c r="C1960" t="str">
        <f>VLOOKUP(B1960,[1]Sheet6!B:C,2,0)</f>
        <v>FDB880C1-E14D-4748-8444-6D7D15BCF6E8</v>
      </c>
      <c r="D1960" s="5" t="s">
        <v>105</v>
      </c>
      <c r="E1960" t="str">
        <f>VLOOKUP('کارشناس دفترفنی سیستم ها'!D1960,[1]Trade!A:B,2,0)</f>
        <v>BBFC342F-6CB5-4709-89C0-2D9476967387</v>
      </c>
      <c r="F1960" t="s">
        <v>554</v>
      </c>
      <c r="G1960" t="str">
        <f>VLOOKUP(F1960,[1]Position!A:D,4,0)</f>
        <v>0efff8c6-5518-4fc0-ab9d-04eebd9035df</v>
      </c>
    </row>
    <row r="1961" spans="1:7" x14ac:dyDescent="0.25">
      <c r="A1961" s="9" t="s">
        <v>3452</v>
      </c>
      <c r="B1961" s="9" t="s">
        <v>3452</v>
      </c>
      <c r="C1961" t="str">
        <f>VLOOKUP(B1961,[1]Sheet6!B:C,2,0)</f>
        <v>43DDD6F2-0589-4E9B-B594-50EA3D45CB99</v>
      </c>
      <c r="D1961" s="5" t="s">
        <v>105</v>
      </c>
      <c r="E1961" t="str">
        <f>VLOOKUP('کارشناس دفترفنی سیستم ها'!D1961,[1]Trade!A:B,2,0)</f>
        <v>BBFC342F-6CB5-4709-89C0-2D9476967387</v>
      </c>
      <c r="F1961" t="s">
        <v>554</v>
      </c>
      <c r="G1961" t="str">
        <f>VLOOKUP(F1961,[1]Position!A:D,4,0)</f>
        <v>0efff8c6-5518-4fc0-ab9d-04eebd9035df</v>
      </c>
    </row>
    <row r="1962" spans="1:7" x14ac:dyDescent="0.25">
      <c r="A1962" s="9" t="s">
        <v>3454</v>
      </c>
      <c r="B1962" s="9" t="s">
        <v>3454</v>
      </c>
      <c r="C1962" t="str">
        <f>VLOOKUP(B1962,[1]Sheet6!B:C,2,0)</f>
        <v>1EFD3BB2-F919-406E-BE6A-2578E5A55443</v>
      </c>
      <c r="D1962" s="5" t="s">
        <v>105</v>
      </c>
      <c r="E1962" t="str">
        <f>VLOOKUP('کارشناس دفترفنی سیستم ها'!D1962,[1]Trade!A:B,2,0)</f>
        <v>BBFC342F-6CB5-4709-89C0-2D9476967387</v>
      </c>
      <c r="F1962" t="s">
        <v>554</v>
      </c>
      <c r="G1962" t="str">
        <f>VLOOKUP(F1962,[1]Position!A:D,4,0)</f>
        <v>0efff8c6-5518-4fc0-ab9d-04eebd9035df</v>
      </c>
    </row>
    <row r="1963" spans="1:7" x14ac:dyDescent="0.25">
      <c r="A1963" s="9" t="s">
        <v>3456</v>
      </c>
      <c r="B1963" s="9" t="s">
        <v>3456</v>
      </c>
      <c r="C1963" t="str">
        <f>VLOOKUP(B1963,[1]Sheet6!B:C,2,0)</f>
        <v>E8B3DD54-6A3C-426A-B5E8-5FB6B524E36F</v>
      </c>
      <c r="D1963" s="5" t="s">
        <v>105</v>
      </c>
      <c r="E1963" t="str">
        <f>VLOOKUP('کارشناس دفترفنی سیستم ها'!D1963,[1]Trade!A:B,2,0)</f>
        <v>BBFC342F-6CB5-4709-89C0-2D9476967387</v>
      </c>
      <c r="F1963" t="s">
        <v>554</v>
      </c>
      <c r="G1963" t="str">
        <f>VLOOKUP(F1963,[1]Position!A:D,4,0)</f>
        <v>0efff8c6-5518-4fc0-ab9d-04eebd9035df</v>
      </c>
    </row>
    <row r="1964" spans="1:7" x14ac:dyDescent="0.25">
      <c r="A1964" s="9" t="s">
        <v>3458</v>
      </c>
      <c r="B1964" s="9" t="s">
        <v>3458</v>
      </c>
      <c r="C1964" t="str">
        <f>VLOOKUP(B1964,[1]Sheet6!B:C,2,0)</f>
        <v>92F6EDA7-DBFB-41F3-9549-8AFBAA7A828E</v>
      </c>
      <c r="D1964" s="5" t="s">
        <v>105</v>
      </c>
      <c r="E1964" t="str">
        <f>VLOOKUP('کارشناس دفترفنی سیستم ها'!D1964,[1]Trade!A:B,2,0)</f>
        <v>BBFC342F-6CB5-4709-89C0-2D9476967387</v>
      </c>
      <c r="F1964" t="s">
        <v>554</v>
      </c>
      <c r="G1964" t="str">
        <f>VLOOKUP(F1964,[1]Position!A:D,4,0)</f>
        <v>0efff8c6-5518-4fc0-ab9d-04eebd9035df</v>
      </c>
    </row>
    <row r="1965" spans="1:7" x14ac:dyDescent="0.25">
      <c r="A1965" s="9" t="s">
        <v>3460</v>
      </c>
      <c r="B1965" s="9" t="s">
        <v>3460</v>
      </c>
      <c r="C1965" t="str">
        <f>VLOOKUP(B1965,[1]Sheet6!B:C,2,0)</f>
        <v>E643A544-48BB-40B4-978D-44135A16D685</v>
      </c>
      <c r="D1965" s="5" t="s">
        <v>105</v>
      </c>
      <c r="E1965" t="str">
        <f>VLOOKUP('کارشناس دفترفنی سیستم ها'!D1965,[1]Trade!A:B,2,0)</f>
        <v>BBFC342F-6CB5-4709-89C0-2D9476967387</v>
      </c>
      <c r="F1965" t="s">
        <v>554</v>
      </c>
      <c r="G1965" t="str">
        <f>VLOOKUP(F1965,[1]Position!A:D,4,0)</f>
        <v>0efff8c6-5518-4fc0-ab9d-04eebd9035df</v>
      </c>
    </row>
    <row r="1966" spans="1:7" x14ac:dyDescent="0.25">
      <c r="A1966" s="9" t="s">
        <v>3462</v>
      </c>
      <c r="B1966" s="9" t="s">
        <v>3462</v>
      </c>
      <c r="C1966" t="str">
        <f>VLOOKUP(B1966,[1]Sheet6!B:C,2,0)</f>
        <v>F46B36BB-0831-4273-BE93-B85C931EA18D</v>
      </c>
      <c r="D1966" s="5" t="s">
        <v>105</v>
      </c>
      <c r="E1966" t="str">
        <f>VLOOKUP('کارشناس دفترفنی سیستم ها'!D1966,[1]Trade!A:B,2,0)</f>
        <v>BBFC342F-6CB5-4709-89C0-2D9476967387</v>
      </c>
      <c r="F1966" t="s">
        <v>554</v>
      </c>
      <c r="G1966" t="str">
        <f>VLOOKUP(F1966,[1]Position!A:D,4,0)</f>
        <v>0efff8c6-5518-4fc0-ab9d-04eebd9035df</v>
      </c>
    </row>
    <row r="1967" spans="1:7" x14ac:dyDescent="0.25">
      <c r="A1967" s="9" t="s">
        <v>3464</v>
      </c>
      <c r="B1967" s="9" t="s">
        <v>3464</v>
      </c>
      <c r="C1967" t="str">
        <f>VLOOKUP(B1967,[1]Sheet6!B:C,2,0)</f>
        <v>1D7B09C0-6108-4E5E-87E2-1F321ABF9C3A</v>
      </c>
      <c r="D1967" s="5" t="s">
        <v>105</v>
      </c>
      <c r="E1967" t="str">
        <f>VLOOKUP('کارشناس دفترفنی سیستم ها'!D1967,[1]Trade!A:B,2,0)</f>
        <v>BBFC342F-6CB5-4709-89C0-2D9476967387</v>
      </c>
      <c r="F1967" t="s">
        <v>554</v>
      </c>
      <c r="G1967" t="str">
        <f>VLOOKUP(F1967,[1]Position!A:D,4,0)</f>
        <v>0efff8c6-5518-4fc0-ab9d-04eebd9035df</v>
      </c>
    </row>
    <row r="1968" spans="1:7" x14ac:dyDescent="0.25">
      <c r="A1968" s="9" t="s">
        <v>3466</v>
      </c>
      <c r="B1968" s="9" t="s">
        <v>3466</v>
      </c>
      <c r="C1968" t="str">
        <f>VLOOKUP(B1968,[1]Sheet6!B:C,2,0)</f>
        <v>13A311A2-FD8C-4929-BAE6-3F7E5A2B5A54</v>
      </c>
      <c r="D1968" s="5" t="s">
        <v>105</v>
      </c>
      <c r="E1968" t="str">
        <f>VLOOKUP('کارشناس دفترفنی سیستم ها'!D1968,[1]Trade!A:B,2,0)</f>
        <v>BBFC342F-6CB5-4709-89C0-2D9476967387</v>
      </c>
      <c r="F1968" t="s">
        <v>554</v>
      </c>
      <c r="G1968" t="str">
        <f>VLOOKUP(F1968,[1]Position!A:D,4,0)</f>
        <v>0efff8c6-5518-4fc0-ab9d-04eebd9035df</v>
      </c>
    </row>
    <row r="1969" spans="1:7" x14ac:dyDescent="0.25">
      <c r="A1969" s="9" t="s">
        <v>3468</v>
      </c>
      <c r="B1969" s="9" t="s">
        <v>3468</v>
      </c>
      <c r="C1969" t="str">
        <f>VLOOKUP(B1969,[1]Sheet6!B:C,2,0)</f>
        <v>78C3E0AF-691D-4A62-ACB3-180F4DD3B958</v>
      </c>
      <c r="D1969" s="5" t="s">
        <v>105</v>
      </c>
      <c r="E1969" t="str">
        <f>VLOOKUP('کارشناس دفترفنی سیستم ها'!D1969,[1]Trade!A:B,2,0)</f>
        <v>BBFC342F-6CB5-4709-89C0-2D9476967387</v>
      </c>
      <c r="F1969" t="s">
        <v>554</v>
      </c>
      <c r="G1969" t="str">
        <f>VLOOKUP(F1969,[1]Position!A:D,4,0)</f>
        <v>0efff8c6-5518-4fc0-ab9d-04eebd9035df</v>
      </c>
    </row>
    <row r="1970" spans="1:7" x14ac:dyDescent="0.25">
      <c r="A1970" s="9" t="s">
        <v>3470</v>
      </c>
      <c r="B1970" s="9" t="s">
        <v>3470</v>
      </c>
      <c r="C1970" t="str">
        <f>VLOOKUP(B1970,[1]Sheet6!B:C,2,0)</f>
        <v>4FEBDE0A-E5D3-4655-B605-E54E8387A4DF</v>
      </c>
      <c r="D1970" s="5" t="s">
        <v>105</v>
      </c>
      <c r="E1970" t="str">
        <f>VLOOKUP('کارشناس دفترفنی سیستم ها'!D1970,[1]Trade!A:B,2,0)</f>
        <v>BBFC342F-6CB5-4709-89C0-2D9476967387</v>
      </c>
      <c r="F1970" t="s">
        <v>554</v>
      </c>
      <c r="G1970" t="str">
        <f>VLOOKUP(F1970,[1]Position!A:D,4,0)</f>
        <v>0efff8c6-5518-4fc0-ab9d-04eebd9035df</v>
      </c>
    </row>
    <row r="1971" spans="1:7" x14ac:dyDescent="0.25">
      <c r="A1971" s="9" t="s">
        <v>3472</v>
      </c>
      <c r="B1971" s="9" t="s">
        <v>3472</v>
      </c>
      <c r="C1971" t="str">
        <f>VLOOKUP(B1971,[1]Sheet6!B:C,2,0)</f>
        <v>B1E8A925-A45A-49D1-82C8-3218EB051CE8</v>
      </c>
      <c r="D1971" s="5" t="s">
        <v>105</v>
      </c>
      <c r="E1971" t="str">
        <f>VLOOKUP('کارشناس دفترفنی سیستم ها'!D1971,[1]Trade!A:B,2,0)</f>
        <v>BBFC342F-6CB5-4709-89C0-2D9476967387</v>
      </c>
      <c r="F1971" t="s">
        <v>554</v>
      </c>
      <c r="G1971" t="str">
        <f>VLOOKUP(F1971,[1]Position!A:D,4,0)</f>
        <v>0efff8c6-5518-4fc0-ab9d-04eebd9035df</v>
      </c>
    </row>
    <row r="1972" spans="1:7" x14ac:dyDescent="0.25">
      <c r="A1972" s="9" t="s">
        <v>3474</v>
      </c>
      <c r="B1972" s="9" t="s">
        <v>3474</v>
      </c>
      <c r="C1972" t="str">
        <f>VLOOKUP(B1972,[1]Sheet6!B:C,2,0)</f>
        <v>C507D6B5-955B-4460-B4C4-744D1470656E</v>
      </c>
      <c r="D1972" s="5" t="s">
        <v>105</v>
      </c>
      <c r="E1972" t="str">
        <f>VLOOKUP('کارشناس دفترفنی سیستم ها'!D1972,[1]Trade!A:B,2,0)</f>
        <v>BBFC342F-6CB5-4709-89C0-2D9476967387</v>
      </c>
      <c r="F1972" t="s">
        <v>554</v>
      </c>
      <c r="G1972" t="str">
        <f>VLOOKUP(F1972,[1]Position!A:D,4,0)</f>
        <v>0efff8c6-5518-4fc0-ab9d-04eebd9035df</v>
      </c>
    </row>
    <row r="1973" spans="1:7" x14ac:dyDescent="0.25">
      <c r="A1973" s="9" t="s">
        <v>3476</v>
      </c>
      <c r="B1973" s="9" t="s">
        <v>3476</v>
      </c>
      <c r="C1973" t="str">
        <f>VLOOKUP(B1973,[1]Sheet6!B:C,2,0)</f>
        <v>3812E16F-55E9-4F22-8938-BF73B3D32443</v>
      </c>
      <c r="D1973" s="5" t="s">
        <v>105</v>
      </c>
      <c r="E1973" t="str">
        <f>VLOOKUP('کارشناس دفترفنی سیستم ها'!D1973,[1]Trade!A:B,2,0)</f>
        <v>BBFC342F-6CB5-4709-89C0-2D9476967387</v>
      </c>
      <c r="F1973" t="s">
        <v>554</v>
      </c>
      <c r="G1973" t="str">
        <f>VLOOKUP(F1973,[1]Position!A:D,4,0)</f>
        <v>0efff8c6-5518-4fc0-ab9d-04eebd9035df</v>
      </c>
    </row>
    <row r="1974" spans="1:7" x14ac:dyDescent="0.25">
      <c r="A1974" s="9" t="s">
        <v>3478</v>
      </c>
      <c r="B1974" s="9" t="s">
        <v>3478</v>
      </c>
      <c r="C1974" t="str">
        <f>VLOOKUP(B1974,[1]Sheet6!B:C,2,0)</f>
        <v>9B6ED85E-7BD8-4A3C-9215-FAF3CAC3EEC6</v>
      </c>
      <c r="D1974" s="5" t="s">
        <v>105</v>
      </c>
      <c r="E1974" t="str">
        <f>VLOOKUP('کارشناس دفترفنی سیستم ها'!D1974,[1]Trade!A:B,2,0)</f>
        <v>BBFC342F-6CB5-4709-89C0-2D9476967387</v>
      </c>
      <c r="F1974" t="s">
        <v>554</v>
      </c>
      <c r="G1974" t="str">
        <f>VLOOKUP(F1974,[1]Position!A:D,4,0)</f>
        <v>0efff8c6-5518-4fc0-ab9d-04eebd9035df</v>
      </c>
    </row>
    <row r="1975" spans="1:7" x14ac:dyDescent="0.25">
      <c r="A1975" s="9" t="s">
        <v>3480</v>
      </c>
      <c r="B1975" s="9" t="s">
        <v>3480</v>
      </c>
      <c r="C1975" t="str">
        <f>VLOOKUP(B1975,[1]Sheet6!B:C,2,0)</f>
        <v>DF66F459-A184-4D13-8F55-75F2FB965CF6</v>
      </c>
      <c r="D1975" s="5" t="s">
        <v>105</v>
      </c>
      <c r="E1975" t="str">
        <f>VLOOKUP('کارشناس دفترفنی سیستم ها'!D1975,[1]Trade!A:B,2,0)</f>
        <v>BBFC342F-6CB5-4709-89C0-2D9476967387</v>
      </c>
      <c r="F1975" t="s">
        <v>554</v>
      </c>
      <c r="G1975" t="str">
        <f>VLOOKUP(F1975,[1]Position!A:D,4,0)</f>
        <v>0efff8c6-5518-4fc0-ab9d-04eebd9035df</v>
      </c>
    </row>
    <row r="1976" spans="1:7" x14ac:dyDescent="0.25">
      <c r="A1976" s="9" t="s">
        <v>3482</v>
      </c>
      <c r="B1976" s="9" t="s">
        <v>3482</v>
      </c>
      <c r="C1976" t="str">
        <f>VLOOKUP(B1976,[1]Sheet6!B:C,2,0)</f>
        <v>1570F7D9-511E-4012-9E95-A04A85B998B8</v>
      </c>
      <c r="D1976" s="5" t="s">
        <v>105</v>
      </c>
      <c r="E1976" t="str">
        <f>VLOOKUP('کارشناس دفترفنی سیستم ها'!D1976,[1]Trade!A:B,2,0)</f>
        <v>BBFC342F-6CB5-4709-89C0-2D9476967387</v>
      </c>
      <c r="F1976" t="s">
        <v>554</v>
      </c>
      <c r="G1976" t="str">
        <f>VLOOKUP(F1976,[1]Position!A:D,4,0)</f>
        <v>0efff8c6-5518-4fc0-ab9d-04eebd9035df</v>
      </c>
    </row>
    <row r="1977" spans="1:7" x14ac:dyDescent="0.25">
      <c r="A1977" s="9" t="s">
        <v>3484</v>
      </c>
      <c r="B1977" s="9" t="s">
        <v>3484</v>
      </c>
      <c r="C1977" t="str">
        <f>VLOOKUP(B1977,[1]Sheet6!B:C,2,0)</f>
        <v>A424E594-4D53-4D77-8BF9-7334D9698DDD</v>
      </c>
      <c r="D1977" s="5" t="s">
        <v>105</v>
      </c>
      <c r="E1977" t="str">
        <f>VLOOKUP('کارشناس دفترفنی سیستم ها'!D1977,[1]Trade!A:B,2,0)</f>
        <v>BBFC342F-6CB5-4709-89C0-2D9476967387</v>
      </c>
      <c r="F1977" t="s">
        <v>554</v>
      </c>
      <c r="G1977" t="str">
        <f>VLOOKUP(F1977,[1]Position!A:D,4,0)</f>
        <v>0efff8c6-5518-4fc0-ab9d-04eebd9035df</v>
      </c>
    </row>
    <row r="1978" spans="1:7" x14ac:dyDescent="0.25">
      <c r="A1978" s="9" t="s">
        <v>3486</v>
      </c>
      <c r="B1978" s="9" t="s">
        <v>3486</v>
      </c>
      <c r="C1978" t="str">
        <f>VLOOKUP(B1978,[1]Sheet6!B:C,2,0)</f>
        <v>9D0C9245-3A74-4335-8D54-F5AB3E0FCBBC</v>
      </c>
      <c r="D1978" s="5" t="s">
        <v>105</v>
      </c>
      <c r="E1978" t="str">
        <f>VLOOKUP('کارشناس دفترفنی سیستم ها'!D1978,[1]Trade!A:B,2,0)</f>
        <v>BBFC342F-6CB5-4709-89C0-2D9476967387</v>
      </c>
      <c r="F1978" t="s">
        <v>554</v>
      </c>
      <c r="G1978" t="str">
        <f>VLOOKUP(F1978,[1]Position!A:D,4,0)</f>
        <v>0efff8c6-5518-4fc0-ab9d-04eebd9035df</v>
      </c>
    </row>
    <row r="1979" spans="1:7" x14ac:dyDescent="0.25">
      <c r="A1979" s="9" t="s">
        <v>3488</v>
      </c>
      <c r="B1979" s="9" t="s">
        <v>3488</v>
      </c>
      <c r="C1979" t="str">
        <f>VLOOKUP(B1979,[1]Sheet6!B:C,2,0)</f>
        <v>6CF08EFC-1B42-4EEE-8BF2-834CCEC9E9A3</v>
      </c>
      <c r="D1979" s="5" t="s">
        <v>105</v>
      </c>
      <c r="E1979" t="str">
        <f>VLOOKUP('کارشناس دفترفنی سیستم ها'!D1979,[1]Trade!A:B,2,0)</f>
        <v>BBFC342F-6CB5-4709-89C0-2D9476967387</v>
      </c>
      <c r="F1979" t="s">
        <v>554</v>
      </c>
      <c r="G1979" t="str">
        <f>VLOOKUP(F1979,[1]Position!A:D,4,0)</f>
        <v>0efff8c6-5518-4fc0-ab9d-04eebd9035df</v>
      </c>
    </row>
    <row r="1980" spans="1:7" x14ac:dyDescent="0.25">
      <c r="A1980" s="9" t="s">
        <v>3490</v>
      </c>
      <c r="B1980" s="9" t="s">
        <v>3490</v>
      </c>
      <c r="C1980" t="str">
        <f>VLOOKUP(B1980,[1]Sheet6!B:C,2,0)</f>
        <v>9BEF295C-93EE-4BDA-A05C-51CC9BA6E53E</v>
      </c>
      <c r="D1980" s="5" t="s">
        <v>105</v>
      </c>
      <c r="E1980" t="str">
        <f>VLOOKUP('کارشناس دفترفنی سیستم ها'!D1980,[1]Trade!A:B,2,0)</f>
        <v>BBFC342F-6CB5-4709-89C0-2D9476967387</v>
      </c>
      <c r="F1980" t="s">
        <v>554</v>
      </c>
      <c r="G1980" t="str">
        <f>VLOOKUP(F1980,[1]Position!A:D,4,0)</f>
        <v>0efff8c6-5518-4fc0-ab9d-04eebd9035df</v>
      </c>
    </row>
    <row r="1981" spans="1:7" x14ac:dyDescent="0.25">
      <c r="A1981" s="9" t="s">
        <v>3492</v>
      </c>
      <c r="B1981" s="9" t="s">
        <v>3492</v>
      </c>
      <c r="C1981" t="str">
        <f>VLOOKUP(B1981,[1]Sheet6!B:C,2,0)</f>
        <v>4CD135AE-6EB2-445F-B554-6875DCB548E3</v>
      </c>
      <c r="D1981" s="5" t="s">
        <v>105</v>
      </c>
      <c r="E1981" t="str">
        <f>VLOOKUP('کارشناس دفترفنی سیستم ها'!D1981,[1]Trade!A:B,2,0)</f>
        <v>BBFC342F-6CB5-4709-89C0-2D9476967387</v>
      </c>
      <c r="F1981" t="s">
        <v>554</v>
      </c>
      <c r="G1981" t="str">
        <f>VLOOKUP(F1981,[1]Position!A:D,4,0)</f>
        <v>0efff8c6-5518-4fc0-ab9d-04eebd9035df</v>
      </c>
    </row>
    <row r="1982" spans="1:7" x14ac:dyDescent="0.25">
      <c r="A1982" s="9" t="s">
        <v>3494</v>
      </c>
      <c r="B1982" s="9" t="s">
        <v>3494</v>
      </c>
      <c r="C1982" t="str">
        <f>VLOOKUP(B1982,[1]Sheet6!B:C,2,0)</f>
        <v>809D835E-0854-4B04-B7BC-50BB0D87FBBB</v>
      </c>
      <c r="D1982" s="5" t="s">
        <v>105</v>
      </c>
      <c r="E1982" t="str">
        <f>VLOOKUP('کارشناس دفترفنی سیستم ها'!D1982,[1]Trade!A:B,2,0)</f>
        <v>BBFC342F-6CB5-4709-89C0-2D9476967387</v>
      </c>
      <c r="F1982" t="s">
        <v>554</v>
      </c>
      <c r="G1982" t="str">
        <f>VLOOKUP(F1982,[1]Position!A:D,4,0)</f>
        <v>0efff8c6-5518-4fc0-ab9d-04eebd9035df</v>
      </c>
    </row>
    <row r="1983" spans="1:7" x14ac:dyDescent="0.25">
      <c r="A1983" s="9" t="s">
        <v>3496</v>
      </c>
      <c r="B1983" s="9" t="s">
        <v>3496</v>
      </c>
      <c r="C1983" t="str">
        <f>VLOOKUP(B1983,[1]Sheet6!B:C,2,0)</f>
        <v>A615BCB8-54EC-476B-9008-1DEF405F96A5</v>
      </c>
      <c r="D1983" s="5" t="s">
        <v>105</v>
      </c>
      <c r="E1983" t="str">
        <f>VLOOKUP('کارشناس دفترفنی سیستم ها'!D1983,[1]Trade!A:B,2,0)</f>
        <v>BBFC342F-6CB5-4709-89C0-2D9476967387</v>
      </c>
      <c r="F1983" t="s">
        <v>554</v>
      </c>
      <c r="G1983" t="str">
        <f>VLOOKUP(F1983,[1]Position!A:D,4,0)</f>
        <v>0efff8c6-5518-4fc0-ab9d-04eebd9035df</v>
      </c>
    </row>
    <row r="1984" spans="1:7" x14ac:dyDescent="0.25">
      <c r="A1984" s="9" t="s">
        <v>3498</v>
      </c>
      <c r="B1984" s="9" t="s">
        <v>3498</v>
      </c>
      <c r="C1984" t="str">
        <f>VLOOKUP(B1984,[1]Sheet6!B:C,2,0)</f>
        <v>1DB3CE3A-8752-4609-BDE2-88CAFB77F565</v>
      </c>
      <c r="D1984" s="5" t="s">
        <v>105</v>
      </c>
      <c r="E1984" t="str">
        <f>VLOOKUP('کارشناس دفترفنی سیستم ها'!D1984,[1]Trade!A:B,2,0)</f>
        <v>BBFC342F-6CB5-4709-89C0-2D9476967387</v>
      </c>
      <c r="F1984" t="s">
        <v>554</v>
      </c>
      <c r="G1984" t="str">
        <f>VLOOKUP(F1984,[1]Position!A:D,4,0)</f>
        <v>0efff8c6-5518-4fc0-ab9d-04eebd9035df</v>
      </c>
    </row>
    <row r="1985" spans="1:7" x14ac:dyDescent="0.25">
      <c r="A1985" s="9" t="s">
        <v>3500</v>
      </c>
      <c r="B1985" s="9" t="s">
        <v>3500</v>
      </c>
      <c r="C1985" t="str">
        <f>VLOOKUP(B1985,[1]Sheet6!B:C,2,0)</f>
        <v>C8DBB1C4-F7BB-420B-B34F-D5662B2061F8</v>
      </c>
      <c r="D1985" s="5" t="s">
        <v>105</v>
      </c>
      <c r="E1985" t="str">
        <f>VLOOKUP('کارشناس دفترفنی سیستم ها'!D1985,[1]Trade!A:B,2,0)</f>
        <v>BBFC342F-6CB5-4709-89C0-2D9476967387</v>
      </c>
      <c r="F1985" t="s">
        <v>554</v>
      </c>
      <c r="G1985" t="str">
        <f>VLOOKUP(F1985,[1]Position!A:D,4,0)</f>
        <v>0efff8c6-5518-4fc0-ab9d-04eebd9035df</v>
      </c>
    </row>
    <row r="1986" spans="1:7" x14ac:dyDescent="0.25">
      <c r="A1986" s="9" t="s">
        <v>3502</v>
      </c>
      <c r="B1986" s="9" t="s">
        <v>3502</v>
      </c>
      <c r="C1986" t="str">
        <f>VLOOKUP(B1986,[1]Sheet6!B:C,2,0)</f>
        <v>A6EBAF04-D955-4235-BA16-3B13DEBE2132</v>
      </c>
      <c r="D1986" s="5" t="s">
        <v>105</v>
      </c>
      <c r="E1986" t="str">
        <f>VLOOKUP('کارشناس دفترفنی سیستم ها'!D1986,[1]Trade!A:B,2,0)</f>
        <v>BBFC342F-6CB5-4709-89C0-2D9476967387</v>
      </c>
      <c r="F1986" t="s">
        <v>554</v>
      </c>
      <c r="G1986" t="str">
        <f>VLOOKUP(F1986,[1]Position!A:D,4,0)</f>
        <v>0efff8c6-5518-4fc0-ab9d-04eebd9035df</v>
      </c>
    </row>
    <row r="1987" spans="1:7" x14ac:dyDescent="0.25">
      <c r="A1987" s="9" t="s">
        <v>3504</v>
      </c>
      <c r="B1987" s="9" t="s">
        <v>3504</v>
      </c>
      <c r="C1987" t="str">
        <f>VLOOKUP(B1987,[1]Sheet6!B:C,2,0)</f>
        <v>A683F39B-49E1-460C-A234-3D212A14B926</v>
      </c>
      <c r="D1987" s="5" t="s">
        <v>105</v>
      </c>
      <c r="E1987" t="str">
        <f>VLOOKUP('کارشناس دفترفنی سیستم ها'!D1987,[1]Trade!A:B,2,0)</f>
        <v>BBFC342F-6CB5-4709-89C0-2D9476967387</v>
      </c>
      <c r="F1987" t="s">
        <v>554</v>
      </c>
      <c r="G1987" t="str">
        <f>VLOOKUP(F1987,[1]Position!A:D,4,0)</f>
        <v>0efff8c6-5518-4fc0-ab9d-04eebd9035df</v>
      </c>
    </row>
    <row r="1988" spans="1:7" x14ac:dyDescent="0.25">
      <c r="A1988" s="9" t="s">
        <v>3506</v>
      </c>
      <c r="B1988" s="9" t="s">
        <v>3506</v>
      </c>
      <c r="C1988" t="str">
        <f>VLOOKUP(B1988,[1]Sheet6!B:C,2,0)</f>
        <v>932D6DB3-4890-4242-B70C-47C3018DC76B</v>
      </c>
      <c r="D1988" s="5" t="s">
        <v>105</v>
      </c>
      <c r="E1988" t="str">
        <f>VLOOKUP('کارشناس دفترفنی سیستم ها'!D1988,[1]Trade!A:B,2,0)</f>
        <v>BBFC342F-6CB5-4709-89C0-2D9476967387</v>
      </c>
      <c r="F1988" t="s">
        <v>554</v>
      </c>
      <c r="G1988" t="str">
        <f>VLOOKUP(F1988,[1]Position!A:D,4,0)</f>
        <v>0efff8c6-5518-4fc0-ab9d-04eebd9035df</v>
      </c>
    </row>
    <row r="1989" spans="1:7" x14ac:dyDescent="0.25">
      <c r="A1989" s="9" t="s">
        <v>3508</v>
      </c>
      <c r="B1989" s="9" t="s">
        <v>3508</v>
      </c>
      <c r="C1989" t="str">
        <f>VLOOKUP(B1989,[1]Sheet6!B:C,2,0)</f>
        <v>374C1962-E081-4E9E-922E-85433D42C323</v>
      </c>
      <c r="D1989" s="5" t="s">
        <v>105</v>
      </c>
      <c r="E1989" t="str">
        <f>VLOOKUP('کارشناس دفترفنی سیستم ها'!D1989,[1]Trade!A:B,2,0)</f>
        <v>BBFC342F-6CB5-4709-89C0-2D9476967387</v>
      </c>
      <c r="F1989" t="s">
        <v>554</v>
      </c>
      <c r="G1989" t="str">
        <f>VLOOKUP(F1989,[1]Position!A:D,4,0)</f>
        <v>0efff8c6-5518-4fc0-ab9d-04eebd9035df</v>
      </c>
    </row>
    <row r="1990" spans="1:7" x14ac:dyDescent="0.25">
      <c r="A1990" s="9" t="s">
        <v>3510</v>
      </c>
      <c r="B1990" s="9" t="s">
        <v>3510</v>
      </c>
      <c r="C1990" t="str">
        <f>VLOOKUP(B1990,[1]Sheet6!B:C,2,0)</f>
        <v>16AB1B7C-6D61-46A4-9A00-D44A2D7B9E50</v>
      </c>
      <c r="D1990" s="5" t="s">
        <v>105</v>
      </c>
      <c r="E1990" t="str">
        <f>VLOOKUP('کارشناس دفترفنی سیستم ها'!D1990,[1]Trade!A:B,2,0)</f>
        <v>BBFC342F-6CB5-4709-89C0-2D9476967387</v>
      </c>
      <c r="F1990" t="s">
        <v>554</v>
      </c>
      <c r="G1990" t="str">
        <f>VLOOKUP(F1990,[1]Position!A:D,4,0)</f>
        <v>0efff8c6-5518-4fc0-ab9d-04eebd9035df</v>
      </c>
    </row>
    <row r="1991" spans="1:7" x14ac:dyDescent="0.25">
      <c r="A1991" s="9" t="s">
        <v>3512</v>
      </c>
      <c r="B1991" s="9" t="s">
        <v>3512</v>
      </c>
      <c r="C1991" t="str">
        <f>VLOOKUP(B1991,[1]Sheet6!B:C,2,0)</f>
        <v>4F0A1A35-5670-4400-9E8E-31BDDE559593</v>
      </c>
      <c r="D1991" s="5" t="s">
        <v>105</v>
      </c>
      <c r="E1991" t="str">
        <f>VLOOKUP('کارشناس دفترفنی سیستم ها'!D1991,[1]Trade!A:B,2,0)</f>
        <v>BBFC342F-6CB5-4709-89C0-2D9476967387</v>
      </c>
      <c r="F1991" t="s">
        <v>554</v>
      </c>
      <c r="G1991" t="str">
        <f>VLOOKUP(F1991,[1]Position!A:D,4,0)</f>
        <v>0efff8c6-5518-4fc0-ab9d-04eebd9035df</v>
      </c>
    </row>
    <row r="1992" spans="1:7" x14ac:dyDescent="0.25">
      <c r="A1992" s="9" t="s">
        <v>3514</v>
      </c>
      <c r="B1992" s="9" t="s">
        <v>3514</v>
      </c>
      <c r="C1992" t="str">
        <f>VLOOKUP(B1992,[1]Sheet6!B:C,2,0)</f>
        <v>DAEA6655-40B2-4143-8F2A-76BE714EDB16</v>
      </c>
      <c r="D1992" s="5" t="s">
        <v>105</v>
      </c>
      <c r="E1992" t="str">
        <f>VLOOKUP('کارشناس دفترفنی سیستم ها'!D1992,[1]Trade!A:B,2,0)</f>
        <v>BBFC342F-6CB5-4709-89C0-2D9476967387</v>
      </c>
      <c r="F1992" t="s">
        <v>554</v>
      </c>
      <c r="G1992" t="str">
        <f>VLOOKUP(F1992,[1]Position!A:D,4,0)</f>
        <v>0efff8c6-5518-4fc0-ab9d-04eebd9035df</v>
      </c>
    </row>
    <row r="1993" spans="1:7" x14ac:dyDescent="0.25">
      <c r="A1993" s="9" t="s">
        <v>3516</v>
      </c>
      <c r="B1993" s="9" t="s">
        <v>3516</v>
      </c>
      <c r="C1993" t="str">
        <f>VLOOKUP(B1993,[1]Sheet6!B:C,2,0)</f>
        <v>CAA278DF-1B06-43A0-95CE-AF838E041558</v>
      </c>
      <c r="D1993" s="5" t="s">
        <v>105</v>
      </c>
      <c r="E1993" t="str">
        <f>VLOOKUP('کارشناس دفترفنی سیستم ها'!D1993,[1]Trade!A:B,2,0)</f>
        <v>BBFC342F-6CB5-4709-89C0-2D9476967387</v>
      </c>
      <c r="F1993" t="s">
        <v>554</v>
      </c>
      <c r="G1993" t="str">
        <f>VLOOKUP(F1993,[1]Position!A:D,4,0)</f>
        <v>0efff8c6-5518-4fc0-ab9d-04eebd9035df</v>
      </c>
    </row>
    <row r="1994" spans="1:7" x14ac:dyDescent="0.25">
      <c r="A1994" s="9" t="s">
        <v>3518</v>
      </c>
      <c r="B1994" s="9" t="s">
        <v>3518</v>
      </c>
      <c r="C1994" t="str">
        <f>VLOOKUP(B1994,[1]Sheet6!B:C,2,0)</f>
        <v>10BB625F-53F5-4B53-ABC1-78E103B57852</v>
      </c>
      <c r="D1994" s="5" t="s">
        <v>105</v>
      </c>
      <c r="E1994" t="str">
        <f>VLOOKUP('کارشناس دفترفنی سیستم ها'!D1994,[1]Trade!A:B,2,0)</f>
        <v>BBFC342F-6CB5-4709-89C0-2D9476967387</v>
      </c>
      <c r="F1994" t="s">
        <v>554</v>
      </c>
      <c r="G1994" t="str">
        <f>VLOOKUP(F1994,[1]Position!A:D,4,0)</f>
        <v>0efff8c6-5518-4fc0-ab9d-04eebd9035df</v>
      </c>
    </row>
    <row r="1995" spans="1:7" x14ac:dyDescent="0.25">
      <c r="A1995" s="9" t="s">
        <v>3520</v>
      </c>
      <c r="B1995" s="9" t="s">
        <v>3520</v>
      </c>
      <c r="C1995" t="str">
        <f>VLOOKUP(B1995,[1]Sheet6!B:C,2,0)</f>
        <v>D7E3ECC6-DA65-45D7-A16F-CB4074AAA7B9</v>
      </c>
      <c r="D1995" s="5" t="s">
        <v>105</v>
      </c>
      <c r="E1995" t="str">
        <f>VLOOKUP('کارشناس دفترفنی سیستم ها'!D1995,[1]Trade!A:B,2,0)</f>
        <v>BBFC342F-6CB5-4709-89C0-2D9476967387</v>
      </c>
      <c r="F1995" t="s">
        <v>554</v>
      </c>
      <c r="G1995" t="str">
        <f>VLOOKUP(F1995,[1]Position!A:D,4,0)</f>
        <v>0efff8c6-5518-4fc0-ab9d-04eebd9035df</v>
      </c>
    </row>
    <row r="1996" spans="1:7" x14ac:dyDescent="0.25">
      <c r="A1996" s="9" t="s">
        <v>3522</v>
      </c>
      <c r="B1996" s="9" t="s">
        <v>3522</v>
      </c>
      <c r="C1996" t="str">
        <f>VLOOKUP(B1996,[1]Sheet6!B:C,2,0)</f>
        <v>620F205E-B034-4729-87AF-73793C42CB2A</v>
      </c>
      <c r="D1996" s="5" t="s">
        <v>105</v>
      </c>
      <c r="E1996" t="str">
        <f>VLOOKUP('کارشناس دفترفنی سیستم ها'!D1996,[1]Trade!A:B,2,0)</f>
        <v>BBFC342F-6CB5-4709-89C0-2D9476967387</v>
      </c>
      <c r="F1996" t="s">
        <v>554</v>
      </c>
      <c r="G1996" t="str">
        <f>VLOOKUP(F1996,[1]Position!A:D,4,0)</f>
        <v>0efff8c6-5518-4fc0-ab9d-04eebd9035df</v>
      </c>
    </row>
    <row r="1997" spans="1:7" x14ac:dyDescent="0.25">
      <c r="A1997" s="9" t="s">
        <v>3524</v>
      </c>
      <c r="B1997" s="9" t="s">
        <v>3524</v>
      </c>
      <c r="C1997" t="str">
        <f>VLOOKUP(B1997,[1]Sheet6!B:C,2,0)</f>
        <v>5672E4FD-C7E4-46D8-8AFD-D48E5A8F92AA</v>
      </c>
      <c r="D1997" s="5" t="s">
        <v>105</v>
      </c>
      <c r="E1997" t="str">
        <f>VLOOKUP('کارشناس دفترفنی سیستم ها'!D1997,[1]Trade!A:B,2,0)</f>
        <v>BBFC342F-6CB5-4709-89C0-2D9476967387</v>
      </c>
      <c r="F1997" t="s">
        <v>554</v>
      </c>
      <c r="G1997" t="str">
        <f>VLOOKUP(F1997,[1]Position!A:D,4,0)</f>
        <v>0efff8c6-5518-4fc0-ab9d-04eebd9035df</v>
      </c>
    </row>
    <row r="1998" spans="1:7" x14ac:dyDescent="0.25">
      <c r="A1998" s="9" t="s">
        <v>3526</v>
      </c>
      <c r="B1998" s="9" t="s">
        <v>3526</v>
      </c>
      <c r="C1998" t="str">
        <f>VLOOKUP(B1998,[1]Sheet6!B:C,2,0)</f>
        <v>36402172-7D4E-4DD9-8281-5A02067FF0BB</v>
      </c>
      <c r="D1998" s="5" t="s">
        <v>105</v>
      </c>
      <c r="E1998" t="str">
        <f>VLOOKUP('کارشناس دفترفنی سیستم ها'!D1998,[1]Trade!A:B,2,0)</f>
        <v>BBFC342F-6CB5-4709-89C0-2D9476967387</v>
      </c>
      <c r="F1998" t="s">
        <v>554</v>
      </c>
      <c r="G1998" t="str">
        <f>VLOOKUP(F1998,[1]Position!A:D,4,0)</f>
        <v>0efff8c6-5518-4fc0-ab9d-04eebd9035df</v>
      </c>
    </row>
    <row r="1999" spans="1:7" x14ac:dyDescent="0.25">
      <c r="A1999" s="9" t="s">
        <v>3528</v>
      </c>
      <c r="B1999" s="9" t="s">
        <v>3528</v>
      </c>
      <c r="C1999" t="str">
        <f>VLOOKUP(B1999,[1]Sheet6!B:C,2,0)</f>
        <v>C516BA85-B097-4F14-8FA5-4491A7F1EA7F</v>
      </c>
      <c r="D1999" s="5" t="s">
        <v>105</v>
      </c>
      <c r="E1999" t="str">
        <f>VLOOKUP('کارشناس دفترفنی سیستم ها'!D1999,[1]Trade!A:B,2,0)</f>
        <v>BBFC342F-6CB5-4709-89C0-2D9476967387</v>
      </c>
      <c r="F1999" t="s">
        <v>554</v>
      </c>
      <c r="G1999" t="str">
        <f>VLOOKUP(F1999,[1]Position!A:D,4,0)</f>
        <v>0efff8c6-5518-4fc0-ab9d-04eebd9035df</v>
      </c>
    </row>
    <row r="2000" spans="1:7" x14ac:dyDescent="0.25">
      <c r="A2000" s="9" t="s">
        <v>3530</v>
      </c>
      <c r="B2000" s="9" t="s">
        <v>3530</v>
      </c>
      <c r="C2000" t="str">
        <f>VLOOKUP(B2000,[1]Sheet6!B:C,2,0)</f>
        <v>873934CC-8BAB-43C1-9DEA-F8F45063319C</v>
      </c>
      <c r="D2000" s="5" t="s">
        <v>105</v>
      </c>
      <c r="E2000" t="str">
        <f>VLOOKUP('کارشناس دفترفنی سیستم ها'!D2000,[1]Trade!A:B,2,0)</f>
        <v>BBFC342F-6CB5-4709-89C0-2D9476967387</v>
      </c>
      <c r="F2000" t="s">
        <v>554</v>
      </c>
      <c r="G2000" t="str">
        <f>VLOOKUP(F2000,[1]Position!A:D,4,0)</f>
        <v>0efff8c6-5518-4fc0-ab9d-04eebd9035df</v>
      </c>
    </row>
    <row r="2001" spans="1:7" x14ac:dyDescent="0.25">
      <c r="A2001" s="9" t="s">
        <v>3532</v>
      </c>
      <c r="B2001" s="9" t="s">
        <v>3532</v>
      </c>
      <c r="C2001" t="str">
        <f>VLOOKUP(B2001,[1]Sheet6!B:C,2,0)</f>
        <v>E28F0DD6-EB3C-4FE1-9882-F65C8EBBEB12</v>
      </c>
      <c r="D2001" s="5" t="s">
        <v>105</v>
      </c>
      <c r="E2001" t="str">
        <f>VLOOKUP('کارشناس دفترفنی سیستم ها'!D2001,[1]Trade!A:B,2,0)</f>
        <v>BBFC342F-6CB5-4709-89C0-2D9476967387</v>
      </c>
      <c r="F2001" t="s">
        <v>554</v>
      </c>
      <c r="G2001" t="str">
        <f>VLOOKUP(F2001,[1]Position!A:D,4,0)</f>
        <v>0efff8c6-5518-4fc0-ab9d-04eebd9035df</v>
      </c>
    </row>
    <row r="2002" spans="1:7" x14ac:dyDescent="0.25">
      <c r="A2002" s="9" t="s">
        <v>3534</v>
      </c>
      <c r="B2002" s="9" t="s">
        <v>3534</v>
      </c>
      <c r="C2002" t="str">
        <f>VLOOKUP(B2002,[1]Sheet6!B:C,2,0)</f>
        <v>08737139-D09D-44C8-BE2C-0726CDC7ADB6</v>
      </c>
      <c r="D2002" s="5" t="s">
        <v>105</v>
      </c>
      <c r="E2002" t="str">
        <f>VLOOKUP('کارشناس دفترفنی سیستم ها'!D2002,[1]Trade!A:B,2,0)</f>
        <v>BBFC342F-6CB5-4709-89C0-2D9476967387</v>
      </c>
      <c r="F2002" t="s">
        <v>554</v>
      </c>
      <c r="G2002" t="str">
        <f>VLOOKUP(F2002,[1]Position!A:D,4,0)</f>
        <v>0efff8c6-5518-4fc0-ab9d-04eebd9035df</v>
      </c>
    </row>
    <row r="2003" spans="1:7" x14ac:dyDescent="0.25">
      <c r="A2003" s="9" t="s">
        <v>3536</v>
      </c>
      <c r="B2003" s="9" t="s">
        <v>3536</v>
      </c>
      <c r="C2003" t="str">
        <f>VLOOKUP(B2003,[1]Sheet6!B:C,2,0)</f>
        <v>8BD9596B-07AC-4BDD-A5E9-2240D6237B91</v>
      </c>
      <c r="D2003" s="5" t="s">
        <v>105</v>
      </c>
      <c r="E2003" t="str">
        <f>VLOOKUP('کارشناس دفترفنی سیستم ها'!D2003,[1]Trade!A:B,2,0)</f>
        <v>BBFC342F-6CB5-4709-89C0-2D9476967387</v>
      </c>
      <c r="F2003" t="s">
        <v>554</v>
      </c>
      <c r="G2003" t="str">
        <f>VLOOKUP(F2003,[1]Position!A:D,4,0)</f>
        <v>0efff8c6-5518-4fc0-ab9d-04eebd9035df</v>
      </c>
    </row>
    <row r="2004" spans="1:7" x14ac:dyDescent="0.25">
      <c r="A2004" s="9" t="s">
        <v>3538</v>
      </c>
      <c r="B2004" s="9" t="s">
        <v>3538</v>
      </c>
      <c r="C2004" t="str">
        <f>VLOOKUP(B2004,[1]Sheet6!B:C,2,0)</f>
        <v>CC237BC3-CDC1-4C18-B8BF-7723197574C1</v>
      </c>
      <c r="D2004" s="5" t="s">
        <v>105</v>
      </c>
      <c r="E2004" t="str">
        <f>VLOOKUP('کارشناس دفترفنی سیستم ها'!D2004,[1]Trade!A:B,2,0)</f>
        <v>BBFC342F-6CB5-4709-89C0-2D9476967387</v>
      </c>
      <c r="F2004" t="s">
        <v>554</v>
      </c>
      <c r="G2004" t="str">
        <f>VLOOKUP(F2004,[1]Position!A:D,4,0)</f>
        <v>0efff8c6-5518-4fc0-ab9d-04eebd9035df</v>
      </c>
    </row>
    <row r="2005" spans="1:7" x14ac:dyDescent="0.25">
      <c r="A2005" s="9" t="s">
        <v>3540</v>
      </c>
      <c r="B2005" s="9" t="s">
        <v>3540</v>
      </c>
      <c r="C2005" t="str">
        <f>VLOOKUP(B2005,[1]Sheet6!B:C,2,0)</f>
        <v>E00DB8AF-508E-4BED-A498-28269A75456C</v>
      </c>
      <c r="D2005" s="5" t="s">
        <v>105</v>
      </c>
      <c r="E2005" t="str">
        <f>VLOOKUP('کارشناس دفترفنی سیستم ها'!D2005,[1]Trade!A:B,2,0)</f>
        <v>BBFC342F-6CB5-4709-89C0-2D9476967387</v>
      </c>
      <c r="F2005" t="s">
        <v>554</v>
      </c>
      <c r="G2005" t="str">
        <f>VLOOKUP(F2005,[1]Position!A:D,4,0)</f>
        <v>0efff8c6-5518-4fc0-ab9d-04eebd9035df</v>
      </c>
    </row>
    <row r="2006" spans="1:7" x14ac:dyDescent="0.25">
      <c r="A2006" s="9" t="s">
        <v>3542</v>
      </c>
      <c r="B2006" s="9" t="s">
        <v>3542</v>
      </c>
      <c r="C2006" t="str">
        <f>VLOOKUP(B2006,[1]Sheet6!B:C,2,0)</f>
        <v>5EC162C6-3403-46E4-A9A5-8A1472293B39</v>
      </c>
      <c r="D2006" s="5" t="s">
        <v>105</v>
      </c>
      <c r="E2006" t="str">
        <f>VLOOKUP('کارشناس دفترفنی سیستم ها'!D2006,[1]Trade!A:B,2,0)</f>
        <v>BBFC342F-6CB5-4709-89C0-2D9476967387</v>
      </c>
      <c r="F2006" t="s">
        <v>554</v>
      </c>
      <c r="G2006" t="str">
        <f>VLOOKUP(F2006,[1]Position!A:D,4,0)</f>
        <v>0efff8c6-5518-4fc0-ab9d-04eebd9035df</v>
      </c>
    </row>
    <row r="2007" spans="1:7" x14ac:dyDescent="0.25">
      <c r="A2007" s="9" t="s">
        <v>3544</v>
      </c>
      <c r="B2007" s="9" t="s">
        <v>3544</v>
      </c>
      <c r="C2007" t="str">
        <f>VLOOKUP(B2007,[1]Sheet6!B:C,2,0)</f>
        <v>752B358A-489E-458A-96E7-C8003B22487A</v>
      </c>
      <c r="D2007" s="5" t="s">
        <v>105</v>
      </c>
      <c r="E2007" t="str">
        <f>VLOOKUP('کارشناس دفترفنی سیستم ها'!D2007,[1]Trade!A:B,2,0)</f>
        <v>BBFC342F-6CB5-4709-89C0-2D9476967387</v>
      </c>
      <c r="F2007" t="s">
        <v>554</v>
      </c>
      <c r="G2007" t="str">
        <f>VLOOKUP(F2007,[1]Position!A:D,4,0)</f>
        <v>0efff8c6-5518-4fc0-ab9d-04eebd9035df</v>
      </c>
    </row>
    <row r="2008" spans="1:7" x14ac:dyDescent="0.25">
      <c r="A2008" s="9" t="s">
        <v>3546</v>
      </c>
      <c r="B2008" s="9" t="s">
        <v>3546</v>
      </c>
      <c r="C2008" t="str">
        <f>VLOOKUP(B2008,[1]Sheet6!B:C,2,0)</f>
        <v>748F7E03-7585-46EE-B45D-0042C45514D1</v>
      </c>
      <c r="D2008" s="5" t="s">
        <v>105</v>
      </c>
      <c r="E2008" t="str">
        <f>VLOOKUP('کارشناس دفترفنی سیستم ها'!D2008,[1]Trade!A:B,2,0)</f>
        <v>BBFC342F-6CB5-4709-89C0-2D9476967387</v>
      </c>
      <c r="F2008" t="s">
        <v>554</v>
      </c>
      <c r="G2008" t="str">
        <f>VLOOKUP(F2008,[1]Position!A:D,4,0)</f>
        <v>0efff8c6-5518-4fc0-ab9d-04eebd9035df</v>
      </c>
    </row>
    <row r="2009" spans="1:7" x14ac:dyDescent="0.25">
      <c r="A2009" s="9" t="s">
        <v>3548</v>
      </c>
      <c r="B2009" s="9" t="s">
        <v>3548</v>
      </c>
      <c r="C2009" t="str">
        <f>VLOOKUP(B2009,[1]Sheet6!B:C,2,0)</f>
        <v>8D2B2ED4-CBF1-4CDD-AA58-E33A1888E62F</v>
      </c>
      <c r="D2009" s="5" t="s">
        <v>105</v>
      </c>
      <c r="E2009" t="str">
        <f>VLOOKUP('کارشناس دفترفنی سیستم ها'!D2009,[1]Trade!A:B,2,0)</f>
        <v>BBFC342F-6CB5-4709-89C0-2D9476967387</v>
      </c>
      <c r="F2009" t="s">
        <v>554</v>
      </c>
      <c r="G2009" t="str">
        <f>VLOOKUP(F2009,[1]Position!A:D,4,0)</f>
        <v>0efff8c6-5518-4fc0-ab9d-04eebd9035df</v>
      </c>
    </row>
    <row r="2010" spans="1:7" x14ac:dyDescent="0.25">
      <c r="A2010" s="9" t="s">
        <v>3550</v>
      </c>
      <c r="B2010" s="9" t="s">
        <v>3550</v>
      </c>
      <c r="C2010" t="str">
        <f>VLOOKUP(B2010,[1]Sheet6!B:C,2,0)</f>
        <v>CA04D16A-A5D5-4705-A8BC-E72E8FE67B5A</v>
      </c>
      <c r="D2010" s="5" t="s">
        <v>105</v>
      </c>
      <c r="E2010" t="str">
        <f>VLOOKUP('کارشناس دفترفنی سیستم ها'!D2010,[1]Trade!A:B,2,0)</f>
        <v>BBFC342F-6CB5-4709-89C0-2D9476967387</v>
      </c>
      <c r="F2010" t="s">
        <v>554</v>
      </c>
      <c r="G2010" t="str">
        <f>VLOOKUP(F2010,[1]Position!A:D,4,0)</f>
        <v>0efff8c6-5518-4fc0-ab9d-04eebd9035df</v>
      </c>
    </row>
    <row r="2011" spans="1:7" x14ac:dyDescent="0.25">
      <c r="A2011" s="9" t="s">
        <v>3552</v>
      </c>
      <c r="B2011" s="9" t="s">
        <v>3552</v>
      </c>
      <c r="C2011" t="str">
        <f>VLOOKUP(B2011,[1]Sheet6!B:C,2,0)</f>
        <v>25BE2E74-4DE4-4BC0-961B-47EE6A255155</v>
      </c>
      <c r="D2011" s="5" t="s">
        <v>105</v>
      </c>
      <c r="E2011" t="str">
        <f>VLOOKUP('کارشناس دفترفنی سیستم ها'!D2011,[1]Trade!A:B,2,0)</f>
        <v>BBFC342F-6CB5-4709-89C0-2D9476967387</v>
      </c>
      <c r="F2011" t="s">
        <v>554</v>
      </c>
      <c r="G2011" t="str">
        <f>VLOOKUP(F2011,[1]Position!A:D,4,0)</f>
        <v>0efff8c6-5518-4fc0-ab9d-04eebd9035df</v>
      </c>
    </row>
    <row r="2012" spans="1:7" x14ac:dyDescent="0.25">
      <c r="A2012" s="9" t="s">
        <v>3554</v>
      </c>
      <c r="B2012" s="9" t="s">
        <v>3554</v>
      </c>
      <c r="C2012" t="str">
        <f>VLOOKUP(B2012,[1]Sheet6!B:C,2,0)</f>
        <v>ADED403E-CBE3-49E4-BD5F-BD223949F70A</v>
      </c>
      <c r="D2012" s="5" t="s">
        <v>105</v>
      </c>
      <c r="E2012" t="str">
        <f>VLOOKUP('کارشناس دفترفنی سیستم ها'!D2012,[1]Trade!A:B,2,0)</f>
        <v>BBFC342F-6CB5-4709-89C0-2D9476967387</v>
      </c>
      <c r="F2012" t="s">
        <v>554</v>
      </c>
      <c r="G2012" t="str">
        <f>VLOOKUP(F2012,[1]Position!A:D,4,0)</f>
        <v>0efff8c6-5518-4fc0-ab9d-04eebd9035df</v>
      </c>
    </row>
    <row r="2013" spans="1:7" x14ac:dyDescent="0.25">
      <c r="A2013" s="9" t="s">
        <v>3556</v>
      </c>
      <c r="B2013" s="9" t="s">
        <v>3556</v>
      </c>
      <c r="C2013" t="str">
        <f>VLOOKUP(B2013,[1]Sheet6!B:C,2,0)</f>
        <v>9CA736B4-FA4F-4E4B-A07C-EB59D96BBF51</v>
      </c>
      <c r="D2013" s="5" t="s">
        <v>105</v>
      </c>
      <c r="E2013" t="str">
        <f>VLOOKUP('کارشناس دفترفنی سیستم ها'!D2013,[1]Trade!A:B,2,0)</f>
        <v>BBFC342F-6CB5-4709-89C0-2D9476967387</v>
      </c>
      <c r="F2013" t="s">
        <v>554</v>
      </c>
      <c r="G2013" t="str">
        <f>VLOOKUP(F2013,[1]Position!A:D,4,0)</f>
        <v>0efff8c6-5518-4fc0-ab9d-04eebd9035df</v>
      </c>
    </row>
    <row r="2014" spans="1:7" x14ac:dyDescent="0.25">
      <c r="A2014" s="9" t="s">
        <v>3558</v>
      </c>
      <c r="B2014" s="9" t="s">
        <v>3558</v>
      </c>
      <c r="C2014" t="str">
        <f>VLOOKUP(B2014,[1]Sheet6!B:C,2,0)</f>
        <v>C7AC6302-76FD-4374-AB55-BE7DF9A33E00</v>
      </c>
      <c r="D2014" s="5" t="s">
        <v>105</v>
      </c>
      <c r="E2014" t="str">
        <f>VLOOKUP('کارشناس دفترفنی سیستم ها'!D2014,[1]Trade!A:B,2,0)</f>
        <v>BBFC342F-6CB5-4709-89C0-2D9476967387</v>
      </c>
      <c r="F2014" t="s">
        <v>554</v>
      </c>
      <c r="G2014" t="str">
        <f>VLOOKUP(F2014,[1]Position!A:D,4,0)</f>
        <v>0efff8c6-5518-4fc0-ab9d-04eebd9035df</v>
      </c>
    </row>
    <row r="2015" spans="1:7" x14ac:dyDescent="0.25">
      <c r="A2015" s="9" t="s">
        <v>3560</v>
      </c>
      <c r="B2015" s="9" t="s">
        <v>3560</v>
      </c>
      <c r="C2015" t="str">
        <f>VLOOKUP(B2015,[1]Sheet6!B:C,2,0)</f>
        <v>D67783FD-795E-481B-8CD3-EF68F874A928</v>
      </c>
      <c r="D2015" s="5" t="s">
        <v>105</v>
      </c>
      <c r="E2015" t="str">
        <f>VLOOKUP('کارشناس دفترفنی سیستم ها'!D2015,[1]Trade!A:B,2,0)</f>
        <v>BBFC342F-6CB5-4709-89C0-2D9476967387</v>
      </c>
      <c r="F2015" t="s">
        <v>554</v>
      </c>
      <c r="G2015" t="str">
        <f>VLOOKUP(F2015,[1]Position!A:D,4,0)</f>
        <v>0efff8c6-5518-4fc0-ab9d-04eebd9035df</v>
      </c>
    </row>
    <row r="2016" spans="1:7" x14ac:dyDescent="0.25">
      <c r="A2016" s="9" t="s">
        <v>3562</v>
      </c>
      <c r="B2016" s="9" t="s">
        <v>3562</v>
      </c>
      <c r="C2016" t="str">
        <f>VLOOKUP(B2016,[1]Sheet6!B:C,2,0)</f>
        <v>9FB0EF23-29F8-4493-9D06-0108BDD2CC8A</v>
      </c>
      <c r="D2016" s="5" t="s">
        <v>105</v>
      </c>
      <c r="E2016" t="str">
        <f>VLOOKUP('کارشناس دفترفنی سیستم ها'!D2016,[1]Trade!A:B,2,0)</f>
        <v>BBFC342F-6CB5-4709-89C0-2D9476967387</v>
      </c>
      <c r="F2016" t="s">
        <v>554</v>
      </c>
      <c r="G2016" t="str">
        <f>VLOOKUP(F2016,[1]Position!A:D,4,0)</f>
        <v>0efff8c6-5518-4fc0-ab9d-04eebd9035df</v>
      </c>
    </row>
    <row r="2017" spans="1:7" x14ac:dyDescent="0.25">
      <c r="A2017" s="9" t="s">
        <v>3564</v>
      </c>
      <c r="B2017" s="9" t="s">
        <v>3564</v>
      </c>
      <c r="C2017" t="str">
        <f>VLOOKUP(B2017,[1]Sheet6!B:C,2,0)</f>
        <v>3EB01A4E-ED53-4C23-9719-44E5F8011205</v>
      </c>
      <c r="D2017" s="5" t="s">
        <v>105</v>
      </c>
      <c r="E2017" t="str">
        <f>VLOOKUP('کارشناس دفترفنی سیستم ها'!D2017,[1]Trade!A:B,2,0)</f>
        <v>BBFC342F-6CB5-4709-89C0-2D9476967387</v>
      </c>
      <c r="F2017" t="s">
        <v>554</v>
      </c>
      <c r="G2017" t="str">
        <f>VLOOKUP(F2017,[1]Position!A:D,4,0)</f>
        <v>0efff8c6-5518-4fc0-ab9d-04eebd9035df</v>
      </c>
    </row>
    <row r="2018" spans="1:7" x14ac:dyDescent="0.25">
      <c r="A2018" s="9" t="s">
        <v>3566</v>
      </c>
      <c r="B2018" s="9" t="s">
        <v>3566</v>
      </c>
      <c r="C2018" t="str">
        <f>VLOOKUP(B2018,[1]Sheet6!B:C,2,0)</f>
        <v>E77995F1-2C8A-4B66-9D4E-B2FCB36352B4</v>
      </c>
      <c r="D2018" s="5" t="s">
        <v>105</v>
      </c>
      <c r="E2018" t="str">
        <f>VLOOKUP('کارشناس دفترفنی سیستم ها'!D2018,[1]Trade!A:B,2,0)</f>
        <v>BBFC342F-6CB5-4709-89C0-2D9476967387</v>
      </c>
      <c r="F2018" t="s">
        <v>554</v>
      </c>
      <c r="G2018" t="str">
        <f>VLOOKUP(F2018,[1]Position!A:D,4,0)</f>
        <v>0efff8c6-5518-4fc0-ab9d-04eebd9035df</v>
      </c>
    </row>
    <row r="2019" spans="1:7" x14ac:dyDescent="0.25">
      <c r="A2019" s="9" t="s">
        <v>3568</v>
      </c>
      <c r="B2019" s="9" t="s">
        <v>3568</v>
      </c>
      <c r="C2019" t="str">
        <f>VLOOKUP(B2019,[1]Sheet6!B:C,2,0)</f>
        <v>C286BA7E-D5FB-4BF3-B9FA-625AABD7A1D6</v>
      </c>
      <c r="D2019" s="5" t="s">
        <v>105</v>
      </c>
      <c r="E2019" t="str">
        <f>VLOOKUP('کارشناس دفترفنی سیستم ها'!D2019,[1]Trade!A:B,2,0)</f>
        <v>BBFC342F-6CB5-4709-89C0-2D9476967387</v>
      </c>
      <c r="F2019" t="s">
        <v>554</v>
      </c>
      <c r="G2019" t="str">
        <f>VLOOKUP(F2019,[1]Position!A:D,4,0)</f>
        <v>0efff8c6-5518-4fc0-ab9d-04eebd9035df</v>
      </c>
    </row>
    <row r="2020" spans="1:7" x14ac:dyDescent="0.25">
      <c r="A2020" s="9" t="s">
        <v>3570</v>
      </c>
      <c r="B2020" s="9" t="s">
        <v>3570</v>
      </c>
      <c r="C2020" t="str">
        <f>VLOOKUP(B2020,[1]Sheet6!B:C,2,0)</f>
        <v>FBBE3FCE-69E2-4C43-ADC7-996B1170F4ED</v>
      </c>
      <c r="D2020" s="5" t="s">
        <v>105</v>
      </c>
      <c r="E2020" t="str">
        <f>VLOOKUP('کارشناس دفترفنی سیستم ها'!D2020,[1]Trade!A:B,2,0)</f>
        <v>BBFC342F-6CB5-4709-89C0-2D9476967387</v>
      </c>
      <c r="F2020" t="s">
        <v>554</v>
      </c>
      <c r="G2020" t="str">
        <f>VLOOKUP(F2020,[1]Position!A:D,4,0)</f>
        <v>0efff8c6-5518-4fc0-ab9d-04eebd9035df</v>
      </c>
    </row>
    <row r="2021" spans="1:7" x14ac:dyDescent="0.25">
      <c r="A2021" s="9" t="s">
        <v>3572</v>
      </c>
      <c r="B2021" s="9" t="s">
        <v>3572</v>
      </c>
      <c r="C2021" t="str">
        <f>VLOOKUP(B2021,[1]Sheet6!B:C,2,0)</f>
        <v>5BEA35EF-0D3F-4A6F-ADB3-B42BC32E6F75</v>
      </c>
      <c r="D2021" s="5" t="s">
        <v>105</v>
      </c>
      <c r="E2021" t="str">
        <f>VLOOKUP('کارشناس دفترفنی سیستم ها'!D2021,[1]Trade!A:B,2,0)</f>
        <v>BBFC342F-6CB5-4709-89C0-2D9476967387</v>
      </c>
      <c r="F2021" t="s">
        <v>554</v>
      </c>
      <c r="G2021" t="str">
        <f>VLOOKUP(F2021,[1]Position!A:D,4,0)</f>
        <v>0efff8c6-5518-4fc0-ab9d-04eebd9035df</v>
      </c>
    </row>
    <row r="2022" spans="1:7" x14ac:dyDescent="0.25">
      <c r="A2022" s="9" t="s">
        <v>3574</v>
      </c>
      <c r="B2022" s="9" t="s">
        <v>3574</v>
      </c>
      <c r="C2022" t="str">
        <f>VLOOKUP(B2022,[1]Sheet6!B:C,2,0)</f>
        <v>A43260D6-4F10-4A7E-B54C-F403AB5E776E</v>
      </c>
      <c r="D2022" s="5" t="s">
        <v>105</v>
      </c>
      <c r="E2022" t="str">
        <f>VLOOKUP('کارشناس دفترفنی سیستم ها'!D2022,[1]Trade!A:B,2,0)</f>
        <v>BBFC342F-6CB5-4709-89C0-2D9476967387</v>
      </c>
      <c r="F2022" t="s">
        <v>554</v>
      </c>
      <c r="G2022" t="str">
        <f>VLOOKUP(F2022,[1]Position!A:D,4,0)</f>
        <v>0efff8c6-5518-4fc0-ab9d-04eebd9035df</v>
      </c>
    </row>
    <row r="2023" spans="1:7" x14ac:dyDescent="0.25">
      <c r="A2023" s="9" t="s">
        <v>3576</v>
      </c>
      <c r="B2023" s="9" t="s">
        <v>3576</v>
      </c>
      <c r="C2023" t="str">
        <f>VLOOKUP(B2023,[1]Sheet6!B:C,2,0)</f>
        <v>15A21681-BA27-4AB3-BDB3-7F666920ED32</v>
      </c>
      <c r="D2023" s="5" t="s">
        <v>105</v>
      </c>
      <c r="E2023" t="str">
        <f>VLOOKUP('کارشناس دفترفنی سیستم ها'!D2023,[1]Trade!A:B,2,0)</f>
        <v>BBFC342F-6CB5-4709-89C0-2D9476967387</v>
      </c>
      <c r="F2023" t="s">
        <v>554</v>
      </c>
      <c r="G2023" t="str">
        <f>VLOOKUP(F2023,[1]Position!A:D,4,0)</f>
        <v>0efff8c6-5518-4fc0-ab9d-04eebd9035df</v>
      </c>
    </row>
    <row r="2024" spans="1:7" x14ac:dyDescent="0.25">
      <c r="A2024" s="9" t="s">
        <v>3578</v>
      </c>
      <c r="B2024" s="9" t="s">
        <v>3578</v>
      </c>
      <c r="C2024" t="str">
        <f>VLOOKUP(B2024,[1]Sheet6!B:C,2,0)</f>
        <v>2D44E469-446A-4481-8BBB-E822694B6D1B</v>
      </c>
      <c r="D2024" s="5" t="s">
        <v>105</v>
      </c>
      <c r="E2024" t="str">
        <f>VLOOKUP('کارشناس دفترفنی سیستم ها'!D2024,[1]Trade!A:B,2,0)</f>
        <v>BBFC342F-6CB5-4709-89C0-2D9476967387</v>
      </c>
      <c r="F2024" t="s">
        <v>554</v>
      </c>
      <c r="G2024" t="str">
        <f>VLOOKUP(F2024,[1]Position!A:D,4,0)</f>
        <v>0efff8c6-5518-4fc0-ab9d-04eebd9035df</v>
      </c>
    </row>
    <row r="2025" spans="1:7" x14ac:dyDescent="0.25">
      <c r="A2025" s="9" t="s">
        <v>3580</v>
      </c>
      <c r="B2025" s="9" t="s">
        <v>3580</v>
      </c>
      <c r="C2025" t="str">
        <f>VLOOKUP(B2025,[1]Sheet6!B:C,2,0)</f>
        <v>BAB5B695-81EC-423B-9052-F662F3961B1F</v>
      </c>
      <c r="D2025" s="5" t="s">
        <v>105</v>
      </c>
      <c r="E2025" t="str">
        <f>VLOOKUP('کارشناس دفترفنی سیستم ها'!D2025,[1]Trade!A:B,2,0)</f>
        <v>BBFC342F-6CB5-4709-89C0-2D9476967387</v>
      </c>
      <c r="F2025" t="s">
        <v>554</v>
      </c>
      <c r="G2025" t="str">
        <f>VLOOKUP(F2025,[1]Position!A:D,4,0)</f>
        <v>0efff8c6-5518-4fc0-ab9d-04eebd9035df</v>
      </c>
    </row>
    <row r="2026" spans="1:7" x14ac:dyDescent="0.25">
      <c r="A2026" s="9" t="s">
        <v>3582</v>
      </c>
      <c r="B2026" s="9" t="s">
        <v>3582</v>
      </c>
      <c r="C2026" t="str">
        <f>VLOOKUP(B2026,[1]Sheet6!B:C,2,0)</f>
        <v>42562855-A74A-482D-BC57-F3B688A0D2E6</v>
      </c>
      <c r="D2026" s="5" t="s">
        <v>105</v>
      </c>
      <c r="E2026" t="str">
        <f>VLOOKUP('کارشناس دفترفنی سیستم ها'!D2026,[1]Trade!A:B,2,0)</f>
        <v>BBFC342F-6CB5-4709-89C0-2D9476967387</v>
      </c>
      <c r="F2026" t="s">
        <v>554</v>
      </c>
      <c r="G2026" t="str">
        <f>VLOOKUP(F2026,[1]Position!A:D,4,0)</f>
        <v>0efff8c6-5518-4fc0-ab9d-04eebd9035df</v>
      </c>
    </row>
    <row r="2027" spans="1:7" x14ac:dyDescent="0.25">
      <c r="A2027" s="9" t="s">
        <v>3584</v>
      </c>
      <c r="B2027" s="9" t="s">
        <v>3584</v>
      </c>
      <c r="C2027" t="str">
        <f>VLOOKUP(B2027,[1]Sheet6!B:C,2,0)</f>
        <v>A8D79CBF-0BF8-4114-96A2-3208DA6D1FED</v>
      </c>
      <c r="D2027" s="5" t="s">
        <v>105</v>
      </c>
      <c r="E2027" t="str">
        <f>VLOOKUP('کارشناس دفترفنی سیستم ها'!D2027,[1]Trade!A:B,2,0)</f>
        <v>BBFC342F-6CB5-4709-89C0-2D9476967387</v>
      </c>
      <c r="F2027" t="s">
        <v>554</v>
      </c>
      <c r="G2027" t="str">
        <f>VLOOKUP(F2027,[1]Position!A:D,4,0)</f>
        <v>0efff8c6-5518-4fc0-ab9d-04eebd9035df</v>
      </c>
    </row>
    <row r="2028" spans="1:7" x14ac:dyDescent="0.25">
      <c r="A2028" s="9" t="s">
        <v>3586</v>
      </c>
      <c r="B2028" s="9" t="s">
        <v>3586</v>
      </c>
      <c r="C2028" t="str">
        <f>VLOOKUP(B2028,[1]Sheet6!B:C,2,0)</f>
        <v>526274A1-F21F-4D5D-8C8D-901BB3C9A20A</v>
      </c>
      <c r="D2028" s="5" t="s">
        <v>105</v>
      </c>
      <c r="E2028" t="str">
        <f>VLOOKUP('کارشناس دفترفنی سیستم ها'!D2028,[1]Trade!A:B,2,0)</f>
        <v>BBFC342F-6CB5-4709-89C0-2D9476967387</v>
      </c>
      <c r="F2028" t="s">
        <v>554</v>
      </c>
      <c r="G2028" t="str">
        <f>VLOOKUP(F2028,[1]Position!A:D,4,0)</f>
        <v>0efff8c6-5518-4fc0-ab9d-04eebd9035df</v>
      </c>
    </row>
    <row r="2029" spans="1:7" x14ac:dyDescent="0.25">
      <c r="A2029" s="9" t="s">
        <v>3588</v>
      </c>
      <c r="B2029" s="9" t="s">
        <v>3588</v>
      </c>
      <c r="C2029" t="str">
        <f>VLOOKUP(B2029,[1]Sheet6!B:C,2,0)</f>
        <v>7B0B7271-7E34-47BF-BE4A-5E94472B302C</v>
      </c>
      <c r="D2029" s="5" t="s">
        <v>105</v>
      </c>
      <c r="E2029" t="str">
        <f>VLOOKUP('کارشناس دفترفنی سیستم ها'!D2029,[1]Trade!A:B,2,0)</f>
        <v>BBFC342F-6CB5-4709-89C0-2D9476967387</v>
      </c>
      <c r="F2029" t="s">
        <v>554</v>
      </c>
      <c r="G2029" t="str">
        <f>VLOOKUP(F2029,[1]Position!A:D,4,0)</f>
        <v>0efff8c6-5518-4fc0-ab9d-04eebd9035df</v>
      </c>
    </row>
    <row r="2030" spans="1:7" x14ac:dyDescent="0.25">
      <c r="A2030" s="9" t="s">
        <v>3590</v>
      </c>
      <c r="B2030" s="9" t="s">
        <v>3590</v>
      </c>
      <c r="C2030" t="str">
        <f>VLOOKUP(B2030,[1]Sheet6!B:C,2,0)</f>
        <v>2FC95512-1EE9-42D5-BDCC-B5AEE0246DD2</v>
      </c>
      <c r="D2030" s="5" t="s">
        <v>105</v>
      </c>
      <c r="E2030" t="str">
        <f>VLOOKUP('کارشناس دفترفنی سیستم ها'!D2030,[1]Trade!A:B,2,0)</f>
        <v>BBFC342F-6CB5-4709-89C0-2D9476967387</v>
      </c>
      <c r="F2030" t="s">
        <v>554</v>
      </c>
      <c r="G2030" t="str">
        <f>VLOOKUP(F2030,[1]Position!A:D,4,0)</f>
        <v>0efff8c6-5518-4fc0-ab9d-04eebd9035df</v>
      </c>
    </row>
    <row r="2031" spans="1:7" x14ac:dyDescent="0.25">
      <c r="A2031" s="9" t="s">
        <v>3592</v>
      </c>
      <c r="B2031" s="9" t="s">
        <v>3592</v>
      </c>
      <c r="C2031" t="str">
        <f>VLOOKUP(B2031,[1]Sheet6!B:C,2,0)</f>
        <v>A7DDDFBA-1379-40C4-8B51-F8D10E29B1EF</v>
      </c>
      <c r="D2031" s="5" t="s">
        <v>105</v>
      </c>
      <c r="E2031" t="str">
        <f>VLOOKUP('کارشناس دفترفنی سیستم ها'!D2031,[1]Trade!A:B,2,0)</f>
        <v>BBFC342F-6CB5-4709-89C0-2D9476967387</v>
      </c>
      <c r="F2031" t="s">
        <v>554</v>
      </c>
      <c r="G2031" t="str">
        <f>VLOOKUP(F2031,[1]Position!A:D,4,0)</f>
        <v>0efff8c6-5518-4fc0-ab9d-04eebd9035df</v>
      </c>
    </row>
    <row r="2032" spans="1:7" x14ac:dyDescent="0.25">
      <c r="A2032" s="9" t="s">
        <v>3594</v>
      </c>
      <c r="B2032" s="9" t="s">
        <v>3594</v>
      </c>
      <c r="C2032" t="str">
        <f>VLOOKUP(B2032,[1]Sheet6!B:C,2,0)</f>
        <v>18177241-9099-4532-B24D-A72E33FE0DD1</v>
      </c>
      <c r="D2032" s="5" t="s">
        <v>105</v>
      </c>
      <c r="E2032" t="str">
        <f>VLOOKUP('کارشناس دفترفنی سیستم ها'!D2032,[1]Trade!A:B,2,0)</f>
        <v>BBFC342F-6CB5-4709-89C0-2D9476967387</v>
      </c>
      <c r="F2032" t="s">
        <v>554</v>
      </c>
      <c r="G2032" t="str">
        <f>VLOOKUP(F2032,[1]Position!A:D,4,0)</f>
        <v>0efff8c6-5518-4fc0-ab9d-04eebd9035df</v>
      </c>
    </row>
    <row r="2033" spans="1:7" x14ac:dyDescent="0.25">
      <c r="A2033" s="9" t="s">
        <v>3596</v>
      </c>
      <c r="B2033" s="9" t="s">
        <v>3596</v>
      </c>
      <c r="C2033" t="str">
        <f>VLOOKUP(B2033,[1]Sheet6!B:C,2,0)</f>
        <v>ABA15A46-E0AF-4822-8BDC-CA2D35AA0AF7</v>
      </c>
      <c r="D2033" s="5" t="s">
        <v>105</v>
      </c>
      <c r="E2033" t="str">
        <f>VLOOKUP('کارشناس دفترفنی سیستم ها'!D2033,[1]Trade!A:B,2,0)</f>
        <v>BBFC342F-6CB5-4709-89C0-2D9476967387</v>
      </c>
      <c r="F2033" t="s">
        <v>554</v>
      </c>
      <c r="G2033" t="str">
        <f>VLOOKUP(F2033,[1]Position!A:D,4,0)</f>
        <v>0efff8c6-5518-4fc0-ab9d-04eebd9035df</v>
      </c>
    </row>
    <row r="2034" spans="1:7" x14ac:dyDescent="0.25">
      <c r="A2034" s="9" t="s">
        <v>3598</v>
      </c>
      <c r="B2034" s="9" t="s">
        <v>3598</v>
      </c>
      <c r="C2034" t="str">
        <f>VLOOKUP(B2034,[1]Sheet6!B:C,2,0)</f>
        <v>D2FA01EE-24B0-4EB5-93EE-3680A851C3C7</v>
      </c>
      <c r="D2034" s="5" t="s">
        <v>105</v>
      </c>
      <c r="E2034" t="str">
        <f>VLOOKUP('کارشناس دفترفنی سیستم ها'!D2034,[1]Trade!A:B,2,0)</f>
        <v>BBFC342F-6CB5-4709-89C0-2D9476967387</v>
      </c>
      <c r="F2034" t="s">
        <v>554</v>
      </c>
      <c r="G2034" t="str">
        <f>VLOOKUP(F2034,[1]Position!A:D,4,0)</f>
        <v>0efff8c6-5518-4fc0-ab9d-04eebd9035df</v>
      </c>
    </row>
    <row r="2035" spans="1:7" x14ac:dyDescent="0.25">
      <c r="A2035" s="9" t="s">
        <v>3600</v>
      </c>
      <c r="B2035" s="9" t="s">
        <v>3600</v>
      </c>
      <c r="C2035" t="str">
        <f>VLOOKUP(B2035,[1]Sheet6!B:C,2,0)</f>
        <v>A6FB8AC2-424A-49F0-842B-8E15B578AEAE</v>
      </c>
      <c r="D2035" s="5" t="s">
        <v>105</v>
      </c>
      <c r="E2035" t="str">
        <f>VLOOKUP('کارشناس دفترفنی سیستم ها'!D2035,[1]Trade!A:B,2,0)</f>
        <v>BBFC342F-6CB5-4709-89C0-2D9476967387</v>
      </c>
      <c r="F2035" t="s">
        <v>554</v>
      </c>
      <c r="G2035" t="str">
        <f>VLOOKUP(F2035,[1]Position!A:D,4,0)</f>
        <v>0efff8c6-5518-4fc0-ab9d-04eebd9035df</v>
      </c>
    </row>
    <row r="2036" spans="1:7" x14ac:dyDescent="0.25">
      <c r="A2036" s="9" t="s">
        <v>3602</v>
      </c>
      <c r="B2036" s="9" t="s">
        <v>3602</v>
      </c>
      <c r="C2036" t="str">
        <f>VLOOKUP(B2036,[1]Sheet6!B:C,2,0)</f>
        <v>7E870C2D-4E85-45B2-95CC-7335E0689D5E</v>
      </c>
      <c r="D2036" s="5" t="s">
        <v>105</v>
      </c>
      <c r="E2036" t="str">
        <f>VLOOKUP('کارشناس دفترفنی سیستم ها'!D2036,[1]Trade!A:B,2,0)</f>
        <v>BBFC342F-6CB5-4709-89C0-2D9476967387</v>
      </c>
      <c r="F2036" t="s">
        <v>554</v>
      </c>
      <c r="G2036" t="str">
        <f>VLOOKUP(F2036,[1]Position!A:D,4,0)</f>
        <v>0efff8c6-5518-4fc0-ab9d-04eebd9035df</v>
      </c>
    </row>
    <row r="2037" spans="1:7" x14ac:dyDescent="0.25">
      <c r="A2037" s="9" t="s">
        <v>3604</v>
      </c>
      <c r="B2037" s="9" t="s">
        <v>3604</v>
      </c>
      <c r="C2037" t="str">
        <f>VLOOKUP(B2037,[1]Sheet6!B:C,2,0)</f>
        <v>C1135BD3-034A-494F-B8B2-764ED79491CE</v>
      </c>
      <c r="D2037" s="5" t="s">
        <v>105</v>
      </c>
      <c r="E2037" t="str">
        <f>VLOOKUP('کارشناس دفترفنی سیستم ها'!D2037,[1]Trade!A:B,2,0)</f>
        <v>BBFC342F-6CB5-4709-89C0-2D9476967387</v>
      </c>
      <c r="F2037" t="s">
        <v>554</v>
      </c>
      <c r="G2037" t="str">
        <f>VLOOKUP(F2037,[1]Position!A:D,4,0)</f>
        <v>0efff8c6-5518-4fc0-ab9d-04eebd9035df</v>
      </c>
    </row>
    <row r="2038" spans="1:7" x14ac:dyDescent="0.25">
      <c r="A2038" s="9" t="s">
        <v>3606</v>
      </c>
      <c r="B2038" s="9" t="s">
        <v>3606</v>
      </c>
      <c r="C2038" t="str">
        <f>VLOOKUP(B2038,[1]Sheet6!B:C,2,0)</f>
        <v>65AF658F-153B-4EA7-ACCD-83323926DC2D</v>
      </c>
      <c r="D2038" s="5" t="s">
        <v>105</v>
      </c>
      <c r="E2038" t="str">
        <f>VLOOKUP('کارشناس دفترفنی سیستم ها'!D2038,[1]Trade!A:B,2,0)</f>
        <v>BBFC342F-6CB5-4709-89C0-2D9476967387</v>
      </c>
      <c r="F2038" t="s">
        <v>554</v>
      </c>
      <c r="G2038" t="str">
        <f>VLOOKUP(F2038,[1]Position!A:D,4,0)</f>
        <v>0efff8c6-5518-4fc0-ab9d-04eebd9035df</v>
      </c>
    </row>
    <row r="2039" spans="1:7" x14ac:dyDescent="0.25">
      <c r="A2039" s="9" t="s">
        <v>3608</v>
      </c>
      <c r="B2039" s="9" t="s">
        <v>3608</v>
      </c>
      <c r="C2039" t="str">
        <f>VLOOKUP(B2039,[1]Sheet6!B:C,2,0)</f>
        <v>406AA45F-87F9-4678-8EFA-77CB5C143A3D</v>
      </c>
      <c r="D2039" s="5" t="s">
        <v>105</v>
      </c>
      <c r="E2039" t="str">
        <f>VLOOKUP('کارشناس دفترفنی سیستم ها'!D2039,[1]Trade!A:B,2,0)</f>
        <v>BBFC342F-6CB5-4709-89C0-2D9476967387</v>
      </c>
      <c r="F2039" t="s">
        <v>554</v>
      </c>
      <c r="G2039" t="str">
        <f>VLOOKUP(F2039,[1]Position!A:D,4,0)</f>
        <v>0efff8c6-5518-4fc0-ab9d-04eebd9035df</v>
      </c>
    </row>
    <row r="2040" spans="1:7" x14ac:dyDescent="0.25">
      <c r="A2040" s="9" t="s">
        <v>3610</v>
      </c>
      <c r="B2040" s="9" t="s">
        <v>3610</v>
      </c>
      <c r="C2040" t="str">
        <f>VLOOKUP(B2040,[1]Sheet6!B:C,2,0)</f>
        <v>1EF555E8-4072-4183-9D94-438DCF9258D3</v>
      </c>
      <c r="D2040" s="5" t="s">
        <v>105</v>
      </c>
      <c r="E2040" t="str">
        <f>VLOOKUP('کارشناس دفترفنی سیستم ها'!D2040,[1]Trade!A:B,2,0)</f>
        <v>BBFC342F-6CB5-4709-89C0-2D9476967387</v>
      </c>
      <c r="F2040" t="s">
        <v>554</v>
      </c>
      <c r="G2040" t="str">
        <f>VLOOKUP(F2040,[1]Position!A:D,4,0)</f>
        <v>0efff8c6-5518-4fc0-ab9d-04eebd9035df</v>
      </c>
    </row>
    <row r="2041" spans="1:7" x14ac:dyDescent="0.25">
      <c r="A2041" s="9" t="s">
        <v>3612</v>
      </c>
      <c r="B2041" s="9" t="s">
        <v>3612</v>
      </c>
      <c r="C2041" t="str">
        <f>VLOOKUP(B2041,[1]Sheet6!B:C,2,0)</f>
        <v>FB2CAD73-DF28-485B-9870-53BE1498FD55</v>
      </c>
      <c r="D2041" s="5" t="s">
        <v>105</v>
      </c>
      <c r="E2041" t="str">
        <f>VLOOKUP('کارشناس دفترفنی سیستم ها'!D2041,[1]Trade!A:B,2,0)</f>
        <v>BBFC342F-6CB5-4709-89C0-2D9476967387</v>
      </c>
      <c r="F2041" t="s">
        <v>554</v>
      </c>
      <c r="G2041" t="str">
        <f>VLOOKUP(F2041,[1]Position!A:D,4,0)</f>
        <v>0efff8c6-5518-4fc0-ab9d-04eebd9035df</v>
      </c>
    </row>
    <row r="2042" spans="1:7" x14ac:dyDescent="0.25">
      <c r="A2042" s="9" t="s">
        <v>3614</v>
      </c>
      <c r="B2042" s="9" t="s">
        <v>3614</v>
      </c>
      <c r="C2042" t="str">
        <f>VLOOKUP(B2042,[1]Sheet6!B:C,2,0)</f>
        <v>9310833F-4F9E-4165-8903-59A6D55219B6</v>
      </c>
      <c r="D2042" s="5" t="s">
        <v>105</v>
      </c>
      <c r="E2042" t="str">
        <f>VLOOKUP('کارشناس دفترفنی سیستم ها'!D2042,[1]Trade!A:B,2,0)</f>
        <v>BBFC342F-6CB5-4709-89C0-2D9476967387</v>
      </c>
      <c r="F2042" t="s">
        <v>554</v>
      </c>
      <c r="G2042" t="str">
        <f>VLOOKUP(F2042,[1]Position!A:D,4,0)</f>
        <v>0efff8c6-5518-4fc0-ab9d-04eebd9035df</v>
      </c>
    </row>
    <row r="2043" spans="1:7" x14ac:dyDescent="0.25">
      <c r="A2043" s="9" t="s">
        <v>3616</v>
      </c>
      <c r="B2043" s="9" t="s">
        <v>3616</v>
      </c>
      <c r="C2043" t="str">
        <f>VLOOKUP(B2043,[1]Sheet6!B:C,2,0)</f>
        <v>A36CD3A6-358B-4744-AB41-2977CE59151D</v>
      </c>
      <c r="D2043" s="5" t="s">
        <v>105</v>
      </c>
      <c r="E2043" t="str">
        <f>VLOOKUP('کارشناس دفترفنی سیستم ها'!D2043,[1]Trade!A:B,2,0)</f>
        <v>BBFC342F-6CB5-4709-89C0-2D9476967387</v>
      </c>
      <c r="F2043" t="s">
        <v>554</v>
      </c>
      <c r="G2043" t="str">
        <f>VLOOKUP(F2043,[1]Position!A:D,4,0)</f>
        <v>0efff8c6-5518-4fc0-ab9d-04eebd9035df</v>
      </c>
    </row>
    <row r="2044" spans="1:7" x14ac:dyDescent="0.25">
      <c r="A2044" s="9" t="s">
        <v>3618</v>
      </c>
      <c r="B2044" s="9" t="s">
        <v>3618</v>
      </c>
      <c r="C2044" t="str">
        <f>VLOOKUP(B2044,[1]Sheet6!B:C,2,0)</f>
        <v>249AFC27-4F46-42D5-99FB-02662FF38243</v>
      </c>
      <c r="D2044" s="5" t="s">
        <v>105</v>
      </c>
      <c r="E2044" t="str">
        <f>VLOOKUP('کارشناس دفترفنی سیستم ها'!D2044,[1]Trade!A:B,2,0)</f>
        <v>BBFC342F-6CB5-4709-89C0-2D9476967387</v>
      </c>
      <c r="F2044" t="s">
        <v>554</v>
      </c>
      <c r="G2044" t="str">
        <f>VLOOKUP(F2044,[1]Position!A:D,4,0)</f>
        <v>0efff8c6-5518-4fc0-ab9d-04eebd9035df</v>
      </c>
    </row>
    <row r="2045" spans="1:7" x14ac:dyDescent="0.25">
      <c r="A2045" s="9" t="s">
        <v>3620</v>
      </c>
      <c r="B2045" s="9" t="s">
        <v>3620</v>
      </c>
      <c r="C2045" t="str">
        <f>VLOOKUP(B2045,[1]Sheet6!B:C,2,0)</f>
        <v>A475D6A0-9899-458E-ADA0-0DA2C0D85CFD</v>
      </c>
      <c r="D2045" s="5" t="s">
        <v>105</v>
      </c>
      <c r="E2045" t="str">
        <f>VLOOKUP('کارشناس دفترفنی سیستم ها'!D2045,[1]Trade!A:B,2,0)</f>
        <v>BBFC342F-6CB5-4709-89C0-2D9476967387</v>
      </c>
      <c r="F2045" t="s">
        <v>554</v>
      </c>
      <c r="G2045" t="str">
        <f>VLOOKUP(F2045,[1]Position!A:D,4,0)</f>
        <v>0efff8c6-5518-4fc0-ab9d-04eebd9035df</v>
      </c>
    </row>
    <row r="2046" spans="1:7" x14ac:dyDescent="0.25">
      <c r="A2046" s="9" t="s">
        <v>3622</v>
      </c>
      <c r="B2046" s="9" t="s">
        <v>3622</v>
      </c>
      <c r="C2046" t="str">
        <f>VLOOKUP(B2046,[1]Sheet6!B:C,2,0)</f>
        <v>5E58FD81-738B-4814-A644-4929A5958D5D</v>
      </c>
      <c r="D2046" s="5" t="s">
        <v>105</v>
      </c>
      <c r="E2046" t="str">
        <f>VLOOKUP('کارشناس دفترفنی سیستم ها'!D2046,[1]Trade!A:B,2,0)</f>
        <v>BBFC342F-6CB5-4709-89C0-2D9476967387</v>
      </c>
      <c r="F2046" t="s">
        <v>554</v>
      </c>
      <c r="G2046" t="str">
        <f>VLOOKUP(F2046,[1]Position!A:D,4,0)</f>
        <v>0efff8c6-5518-4fc0-ab9d-04eebd9035df</v>
      </c>
    </row>
    <row r="2047" spans="1:7" x14ac:dyDescent="0.25">
      <c r="A2047" s="9" t="s">
        <v>3624</v>
      </c>
      <c r="B2047" s="9" t="s">
        <v>3624</v>
      </c>
      <c r="C2047" t="str">
        <f>VLOOKUP(B2047,[1]Sheet6!B:C,2,0)</f>
        <v>C59225FD-D462-41D1-B794-9E5A209DC700</v>
      </c>
      <c r="D2047" s="5" t="s">
        <v>105</v>
      </c>
      <c r="E2047" t="str">
        <f>VLOOKUP('کارشناس دفترفنی سیستم ها'!D2047,[1]Trade!A:B,2,0)</f>
        <v>BBFC342F-6CB5-4709-89C0-2D9476967387</v>
      </c>
      <c r="F2047" t="s">
        <v>554</v>
      </c>
      <c r="G2047" t="str">
        <f>VLOOKUP(F2047,[1]Position!A:D,4,0)</f>
        <v>0efff8c6-5518-4fc0-ab9d-04eebd9035df</v>
      </c>
    </row>
    <row r="2048" spans="1:7" x14ac:dyDescent="0.25">
      <c r="A2048" s="9" t="s">
        <v>3626</v>
      </c>
      <c r="B2048" s="9" t="s">
        <v>3626</v>
      </c>
      <c r="C2048" t="str">
        <f>VLOOKUP(B2048,[1]Sheet6!B:C,2,0)</f>
        <v>9701D202-FA9A-4C89-8A79-E74D798922CF</v>
      </c>
      <c r="D2048" s="5" t="s">
        <v>105</v>
      </c>
      <c r="E2048" t="str">
        <f>VLOOKUP('کارشناس دفترفنی سیستم ها'!D2048,[1]Trade!A:B,2,0)</f>
        <v>BBFC342F-6CB5-4709-89C0-2D9476967387</v>
      </c>
      <c r="F2048" t="s">
        <v>554</v>
      </c>
      <c r="G2048" t="str">
        <f>VLOOKUP(F2048,[1]Position!A:D,4,0)</f>
        <v>0efff8c6-5518-4fc0-ab9d-04eebd9035df</v>
      </c>
    </row>
    <row r="2049" spans="1:7" x14ac:dyDescent="0.25">
      <c r="A2049" s="9" t="s">
        <v>3628</v>
      </c>
      <c r="B2049" s="9" t="s">
        <v>3628</v>
      </c>
      <c r="C2049" t="str">
        <f>VLOOKUP(B2049,[1]Sheet6!B:C,2,0)</f>
        <v>BCCE887D-90BE-478F-A63B-150644101678</v>
      </c>
      <c r="D2049" s="5" t="s">
        <v>105</v>
      </c>
      <c r="E2049" t="str">
        <f>VLOOKUP('کارشناس دفترفنی سیستم ها'!D2049,[1]Trade!A:B,2,0)</f>
        <v>BBFC342F-6CB5-4709-89C0-2D9476967387</v>
      </c>
      <c r="F2049" t="s">
        <v>554</v>
      </c>
      <c r="G2049" t="str">
        <f>VLOOKUP(F2049,[1]Position!A:D,4,0)</f>
        <v>0efff8c6-5518-4fc0-ab9d-04eebd9035df</v>
      </c>
    </row>
    <row r="2050" spans="1:7" x14ac:dyDescent="0.25">
      <c r="A2050" s="9" t="s">
        <v>3630</v>
      </c>
      <c r="B2050" s="9" t="s">
        <v>3630</v>
      </c>
      <c r="C2050" t="str">
        <f>VLOOKUP(B2050,[1]Sheet6!B:C,2,0)</f>
        <v>65434776-53D0-4B4E-AE31-A484746CDD2F</v>
      </c>
      <c r="D2050" s="5" t="s">
        <v>105</v>
      </c>
      <c r="E2050" t="str">
        <f>VLOOKUP('کارشناس دفترفنی سیستم ها'!D2050,[1]Trade!A:B,2,0)</f>
        <v>BBFC342F-6CB5-4709-89C0-2D9476967387</v>
      </c>
      <c r="F2050" t="s">
        <v>554</v>
      </c>
      <c r="G2050" t="str">
        <f>VLOOKUP(F2050,[1]Position!A:D,4,0)</f>
        <v>0efff8c6-5518-4fc0-ab9d-04eebd9035df</v>
      </c>
    </row>
    <row r="2051" spans="1:7" x14ac:dyDescent="0.25">
      <c r="A2051" s="9" t="s">
        <v>3632</v>
      </c>
      <c r="B2051" s="9" t="s">
        <v>3632</v>
      </c>
      <c r="C2051" t="str">
        <f>VLOOKUP(B2051,[1]Sheet6!B:C,2,0)</f>
        <v>486776A1-38E3-4142-AA5A-CDE206268B5C</v>
      </c>
      <c r="D2051" s="5" t="s">
        <v>105</v>
      </c>
      <c r="E2051" t="str">
        <f>VLOOKUP('کارشناس دفترفنی سیستم ها'!D2051,[1]Trade!A:B,2,0)</f>
        <v>BBFC342F-6CB5-4709-89C0-2D9476967387</v>
      </c>
      <c r="F2051" t="s">
        <v>554</v>
      </c>
      <c r="G2051" t="str">
        <f>VLOOKUP(F2051,[1]Position!A:D,4,0)</f>
        <v>0efff8c6-5518-4fc0-ab9d-04eebd9035df</v>
      </c>
    </row>
    <row r="2052" spans="1:7" x14ac:dyDescent="0.25">
      <c r="A2052" s="9" t="s">
        <v>3634</v>
      </c>
      <c r="B2052" s="9" t="s">
        <v>3634</v>
      </c>
      <c r="C2052" t="str">
        <f>VLOOKUP(B2052,[1]Sheet6!B:C,2,0)</f>
        <v>FE627F33-8B40-4DDF-ABA6-9598D97AB3B2</v>
      </c>
      <c r="D2052" s="5" t="s">
        <v>105</v>
      </c>
      <c r="E2052" t="str">
        <f>VLOOKUP('کارشناس دفترفنی سیستم ها'!D2052,[1]Trade!A:B,2,0)</f>
        <v>BBFC342F-6CB5-4709-89C0-2D9476967387</v>
      </c>
      <c r="F2052" t="s">
        <v>554</v>
      </c>
      <c r="G2052" t="str">
        <f>VLOOKUP(F2052,[1]Position!A:D,4,0)</f>
        <v>0efff8c6-5518-4fc0-ab9d-04eebd9035df</v>
      </c>
    </row>
    <row r="2053" spans="1:7" x14ac:dyDescent="0.25">
      <c r="A2053" s="9" t="s">
        <v>3636</v>
      </c>
      <c r="B2053" s="9" t="s">
        <v>3636</v>
      </c>
      <c r="C2053" t="str">
        <f>VLOOKUP(B2053,[1]Sheet6!B:C,2,0)</f>
        <v>D87EE7EE-9879-4879-A4F5-AF0CE37DD580</v>
      </c>
      <c r="D2053" s="5" t="s">
        <v>105</v>
      </c>
      <c r="E2053" t="str">
        <f>VLOOKUP('کارشناس دفترفنی سیستم ها'!D2053,[1]Trade!A:B,2,0)</f>
        <v>BBFC342F-6CB5-4709-89C0-2D9476967387</v>
      </c>
      <c r="F2053" t="s">
        <v>554</v>
      </c>
      <c r="G2053" t="str">
        <f>VLOOKUP(F2053,[1]Position!A:D,4,0)</f>
        <v>0efff8c6-5518-4fc0-ab9d-04eebd9035df</v>
      </c>
    </row>
    <row r="2054" spans="1:7" x14ac:dyDescent="0.25">
      <c r="A2054" s="9" t="s">
        <v>3638</v>
      </c>
      <c r="B2054" s="9" t="s">
        <v>3638</v>
      </c>
      <c r="C2054" t="str">
        <f>VLOOKUP(B2054,[1]Sheet6!B:C,2,0)</f>
        <v>288F139D-2B22-4E45-8EFE-17AA82056D60</v>
      </c>
      <c r="D2054" s="5" t="s">
        <v>105</v>
      </c>
      <c r="E2054" t="str">
        <f>VLOOKUP('کارشناس دفترفنی سیستم ها'!D2054,[1]Trade!A:B,2,0)</f>
        <v>BBFC342F-6CB5-4709-89C0-2D9476967387</v>
      </c>
      <c r="F2054" t="s">
        <v>554</v>
      </c>
      <c r="G2054" t="str">
        <f>VLOOKUP(F2054,[1]Position!A:D,4,0)</f>
        <v>0efff8c6-5518-4fc0-ab9d-04eebd9035df</v>
      </c>
    </row>
    <row r="2055" spans="1:7" x14ac:dyDescent="0.25">
      <c r="A2055" s="9" t="s">
        <v>3640</v>
      </c>
      <c r="B2055" s="9" t="s">
        <v>3640</v>
      </c>
      <c r="C2055" t="str">
        <f>VLOOKUP(B2055,[1]Sheet6!B:C,2,0)</f>
        <v>3FBD1660-0996-489D-B699-89C55184BD48</v>
      </c>
      <c r="D2055" s="5" t="s">
        <v>105</v>
      </c>
      <c r="E2055" t="str">
        <f>VLOOKUP('کارشناس دفترفنی سیستم ها'!D2055,[1]Trade!A:B,2,0)</f>
        <v>BBFC342F-6CB5-4709-89C0-2D9476967387</v>
      </c>
      <c r="F2055" t="s">
        <v>554</v>
      </c>
      <c r="G2055" t="str">
        <f>VLOOKUP(F2055,[1]Position!A:D,4,0)</f>
        <v>0efff8c6-5518-4fc0-ab9d-04eebd9035df</v>
      </c>
    </row>
    <row r="2056" spans="1:7" x14ac:dyDescent="0.25">
      <c r="A2056" s="9" t="s">
        <v>3642</v>
      </c>
      <c r="B2056" s="9" t="s">
        <v>3642</v>
      </c>
      <c r="C2056" t="str">
        <f>VLOOKUP(B2056,[1]Sheet6!B:C,2,0)</f>
        <v>31E48C22-F0B0-4FE4-8EB2-13501139948E</v>
      </c>
      <c r="D2056" s="5" t="s">
        <v>105</v>
      </c>
      <c r="E2056" t="str">
        <f>VLOOKUP('کارشناس دفترفنی سیستم ها'!D2056,[1]Trade!A:B,2,0)</f>
        <v>BBFC342F-6CB5-4709-89C0-2D9476967387</v>
      </c>
      <c r="F2056" t="s">
        <v>554</v>
      </c>
      <c r="G2056" t="str">
        <f>VLOOKUP(F2056,[1]Position!A:D,4,0)</f>
        <v>0efff8c6-5518-4fc0-ab9d-04eebd9035df</v>
      </c>
    </row>
    <row r="2057" spans="1:7" x14ac:dyDescent="0.25">
      <c r="A2057" s="9" t="s">
        <v>3644</v>
      </c>
      <c r="B2057" s="9" t="s">
        <v>3644</v>
      </c>
      <c r="C2057" t="str">
        <f>VLOOKUP(B2057,[1]Sheet6!B:C,2,0)</f>
        <v>816A5194-40B5-4529-8730-D64834CD22A9</v>
      </c>
      <c r="D2057" s="5" t="s">
        <v>105</v>
      </c>
      <c r="E2057" t="str">
        <f>VLOOKUP('کارشناس دفترفنی سیستم ها'!D2057,[1]Trade!A:B,2,0)</f>
        <v>BBFC342F-6CB5-4709-89C0-2D9476967387</v>
      </c>
      <c r="F2057" t="s">
        <v>554</v>
      </c>
      <c r="G2057" t="str">
        <f>VLOOKUP(F2057,[1]Position!A:D,4,0)</f>
        <v>0efff8c6-5518-4fc0-ab9d-04eebd9035df</v>
      </c>
    </row>
    <row r="2058" spans="1:7" x14ac:dyDescent="0.25">
      <c r="A2058" s="9" t="s">
        <v>3646</v>
      </c>
      <c r="B2058" s="9" t="s">
        <v>3646</v>
      </c>
      <c r="C2058" t="str">
        <f>VLOOKUP(B2058,[1]Sheet6!B:C,2,0)</f>
        <v>FBFA4E6B-5AAB-4DCF-84F3-13FF0CB31FEC</v>
      </c>
      <c r="D2058" s="5" t="s">
        <v>105</v>
      </c>
      <c r="E2058" t="str">
        <f>VLOOKUP('کارشناس دفترفنی سیستم ها'!D2058,[1]Trade!A:B,2,0)</f>
        <v>BBFC342F-6CB5-4709-89C0-2D9476967387</v>
      </c>
      <c r="F2058" t="s">
        <v>554</v>
      </c>
      <c r="G2058" t="str">
        <f>VLOOKUP(F2058,[1]Position!A:D,4,0)</f>
        <v>0efff8c6-5518-4fc0-ab9d-04eebd9035df</v>
      </c>
    </row>
    <row r="2059" spans="1:7" x14ac:dyDescent="0.25">
      <c r="A2059" s="9" t="s">
        <v>3648</v>
      </c>
      <c r="B2059" s="9" t="s">
        <v>3648</v>
      </c>
      <c r="C2059" t="str">
        <f>VLOOKUP(B2059,[1]Sheet6!B:C,2,0)</f>
        <v>57B06136-AA77-46C4-94E6-72B05613942F</v>
      </c>
      <c r="D2059" s="5" t="s">
        <v>105</v>
      </c>
      <c r="E2059" t="str">
        <f>VLOOKUP('کارشناس دفترفنی سیستم ها'!D2059,[1]Trade!A:B,2,0)</f>
        <v>BBFC342F-6CB5-4709-89C0-2D9476967387</v>
      </c>
      <c r="F2059" t="s">
        <v>554</v>
      </c>
      <c r="G2059" t="str">
        <f>VLOOKUP(F2059,[1]Position!A:D,4,0)</f>
        <v>0efff8c6-5518-4fc0-ab9d-04eebd9035df</v>
      </c>
    </row>
    <row r="2060" spans="1:7" x14ac:dyDescent="0.25">
      <c r="A2060" s="9" t="s">
        <v>3650</v>
      </c>
      <c r="B2060" s="9" t="s">
        <v>3650</v>
      </c>
      <c r="C2060" t="str">
        <f>VLOOKUP(B2060,[1]Sheet6!B:C,2,0)</f>
        <v>7F8C570D-6F75-42F6-97E6-18F41664AAF9</v>
      </c>
      <c r="D2060" s="5" t="s">
        <v>105</v>
      </c>
      <c r="E2060" t="str">
        <f>VLOOKUP('کارشناس دفترفنی سیستم ها'!D2060,[1]Trade!A:B,2,0)</f>
        <v>BBFC342F-6CB5-4709-89C0-2D9476967387</v>
      </c>
      <c r="F2060" t="s">
        <v>554</v>
      </c>
      <c r="G2060" t="str">
        <f>VLOOKUP(F2060,[1]Position!A:D,4,0)</f>
        <v>0efff8c6-5518-4fc0-ab9d-04eebd9035df</v>
      </c>
    </row>
    <row r="2061" spans="1:7" x14ac:dyDescent="0.25">
      <c r="A2061" s="9" t="s">
        <v>3652</v>
      </c>
      <c r="B2061" s="9" t="s">
        <v>3652</v>
      </c>
      <c r="C2061" t="str">
        <f>VLOOKUP(B2061,[1]Sheet6!B:C,2,0)</f>
        <v>D8FB583F-C80B-4027-82BE-512A16FDBC47</v>
      </c>
      <c r="D2061" s="5" t="s">
        <v>105</v>
      </c>
      <c r="E2061" t="str">
        <f>VLOOKUP('کارشناس دفترفنی سیستم ها'!D2061,[1]Trade!A:B,2,0)</f>
        <v>BBFC342F-6CB5-4709-89C0-2D9476967387</v>
      </c>
      <c r="F2061" t="s">
        <v>554</v>
      </c>
      <c r="G2061" t="str">
        <f>VLOOKUP(F2061,[1]Position!A:D,4,0)</f>
        <v>0efff8c6-5518-4fc0-ab9d-04eebd9035df</v>
      </c>
    </row>
    <row r="2062" spans="1:7" x14ac:dyDescent="0.25">
      <c r="A2062" s="9" t="s">
        <v>3654</v>
      </c>
      <c r="B2062" s="9" t="s">
        <v>3654</v>
      </c>
      <c r="C2062" t="str">
        <f>VLOOKUP(B2062,[1]Sheet6!B:C,2,0)</f>
        <v>BBB34F1A-A3B4-4276-BC58-936AAE153216</v>
      </c>
      <c r="D2062" s="5" t="s">
        <v>105</v>
      </c>
      <c r="E2062" t="str">
        <f>VLOOKUP('کارشناس دفترفنی سیستم ها'!D2062,[1]Trade!A:B,2,0)</f>
        <v>BBFC342F-6CB5-4709-89C0-2D9476967387</v>
      </c>
      <c r="F2062" t="s">
        <v>554</v>
      </c>
      <c r="G2062" t="str">
        <f>VLOOKUP(F2062,[1]Position!A:D,4,0)</f>
        <v>0efff8c6-5518-4fc0-ab9d-04eebd9035df</v>
      </c>
    </row>
    <row r="2063" spans="1:7" x14ac:dyDescent="0.25">
      <c r="A2063" s="9" t="s">
        <v>3656</v>
      </c>
      <c r="B2063" s="9" t="s">
        <v>3656</v>
      </c>
      <c r="C2063" t="str">
        <f>VLOOKUP(B2063,[1]Sheet6!B:C,2,0)</f>
        <v>B160F2C8-2B61-4FCF-A9F1-6CE447EF0E95</v>
      </c>
      <c r="D2063" s="5" t="s">
        <v>105</v>
      </c>
      <c r="E2063" t="str">
        <f>VLOOKUP('کارشناس دفترفنی سیستم ها'!D2063,[1]Trade!A:B,2,0)</f>
        <v>BBFC342F-6CB5-4709-89C0-2D9476967387</v>
      </c>
      <c r="F2063" t="s">
        <v>554</v>
      </c>
      <c r="G2063" t="str">
        <f>VLOOKUP(F2063,[1]Position!A:D,4,0)</f>
        <v>0efff8c6-5518-4fc0-ab9d-04eebd9035df</v>
      </c>
    </row>
    <row r="2064" spans="1:7" x14ac:dyDescent="0.25">
      <c r="A2064" s="9" t="s">
        <v>3658</v>
      </c>
      <c r="B2064" s="9" t="s">
        <v>3658</v>
      </c>
      <c r="C2064" t="str">
        <f>VLOOKUP(B2064,[1]Sheet6!B:C,2,0)</f>
        <v>336D4EE3-D8B7-413F-86C1-72160EAF743D</v>
      </c>
      <c r="D2064" s="5" t="s">
        <v>105</v>
      </c>
      <c r="E2064" t="str">
        <f>VLOOKUP('کارشناس دفترفنی سیستم ها'!D2064,[1]Trade!A:B,2,0)</f>
        <v>BBFC342F-6CB5-4709-89C0-2D9476967387</v>
      </c>
      <c r="F2064" t="s">
        <v>554</v>
      </c>
      <c r="G2064" t="str">
        <f>VLOOKUP(F2064,[1]Position!A:D,4,0)</f>
        <v>0efff8c6-5518-4fc0-ab9d-04eebd9035df</v>
      </c>
    </row>
    <row r="2065" spans="1:7" x14ac:dyDescent="0.25">
      <c r="A2065" s="9" t="s">
        <v>3660</v>
      </c>
      <c r="B2065" s="9" t="s">
        <v>3660</v>
      </c>
      <c r="C2065" t="str">
        <f>VLOOKUP(B2065,[1]Sheet6!B:C,2,0)</f>
        <v>5F35D0B4-2C72-4AE6-B49B-E5936291524F</v>
      </c>
      <c r="D2065" s="5" t="s">
        <v>105</v>
      </c>
      <c r="E2065" t="str">
        <f>VLOOKUP('کارشناس دفترفنی سیستم ها'!D2065,[1]Trade!A:B,2,0)</f>
        <v>BBFC342F-6CB5-4709-89C0-2D9476967387</v>
      </c>
      <c r="F2065" t="s">
        <v>554</v>
      </c>
      <c r="G2065" t="str">
        <f>VLOOKUP(F2065,[1]Position!A:D,4,0)</f>
        <v>0efff8c6-5518-4fc0-ab9d-04eebd9035df</v>
      </c>
    </row>
    <row r="2066" spans="1:7" x14ac:dyDescent="0.25">
      <c r="A2066" s="9" t="s">
        <v>3662</v>
      </c>
      <c r="B2066" s="9" t="s">
        <v>3662</v>
      </c>
      <c r="C2066" t="str">
        <f>VLOOKUP(B2066,[1]Sheet6!B:C,2,0)</f>
        <v>1D1D2752-89B3-4AD7-A283-232B090E1482</v>
      </c>
      <c r="D2066" s="5" t="s">
        <v>105</v>
      </c>
      <c r="E2066" t="str">
        <f>VLOOKUP('کارشناس دفترفنی سیستم ها'!D2066,[1]Trade!A:B,2,0)</f>
        <v>BBFC342F-6CB5-4709-89C0-2D9476967387</v>
      </c>
      <c r="F2066" t="s">
        <v>554</v>
      </c>
      <c r="G2066" t="str">
        <f>VLOOKUP(F2066,[1]Position!A:D,4,0)</f>
        <v>0efff8c6-5518-4fc0-ab9d-04eebd9035df</v>
      </c>
    </row>
    <row r="2067" spans="1:7" x14ac:dyDescent="0.25">
      <c r="A2067" s="9" t="s">
        <v>3664</v>
      </c>
      <c r="B2067" s="9" t="s">
        <v>3664</v>
      </c>
      <c r="C2067" t="str">
        <f>VLOOKUP(B2067,[1]Sheet6!B:C,2,0)</f>
        <v>6DCBCD21-21F5-4238-87FE-6F2B85C21BD3</v>
      </c>
      <c r="D2067" s="5" t="s">
        <v>105</v>
      </c>
      <c r="E2067" t="str">
        <f>VLOOKUP('کارشناس دفترفنی سیستم ها'!D2067,[1]Trade!A:B,2,0)</f>
        <v>BBFC342F-6CB5-4709-89C0-2D9476967387</v>
      </c>
      <c r="F2067" t="s">
        <v>554</v>
      </c>
      <c r="G2067" t="str">
        <f>VLOOKUP(F2067,[1]Position!A:D,4,0)</f>
        <v>0efff8c6-5518-4fc0-ab9d-04eebd9035df</v>
      </c>
    </row>
    <row r="2068" spans="1:7" x14ac:dyDescent="0.25">
      <c r="A2068" s="9" t="s">
        <v>3666</v>
      </c>
      <c r="B2068" s="9" t="s">
        <v>3666</v>
      </c>
      <c r="C2068" t="str">
        <f>VLOOKUP(B2068,[1]Sheet6!B:C,2,0)</f>
        <v>1522C8D1-686A-4C26-B452-BA0BFCDD1FBB</v>
      </c>
      <c r="D2068" s="5" t="s">
        <v>105</v>
      </c>
      <c r="E2068" t="str">
        <f>VLOOKUP('کارشناس دفترفنی سیستم ها'!D2068,[1]Trade!A:B,2,0)</f>
        <v>BBFC342F-6CB5-4709-89C0-2D9476967387</v>
      </c>
      <c r="F2068" t="s">
        <v>554</v>
      </c>
      <c r="G2068" t="str">
        <f>VLOOKUP(F2068,[1]Position!A:D,4,0)</f>
        <v>0efff8c6-5518-4fc0-ab9d-04eebd9035df</v>
      </c>
    </row>
    <row r="2069" spans="1:7" x14ac:dyDescent="0.25">
      <c r="A2069" s="9" t="s">
        <v>36</v>
      </c>
      <c r="B2069" s="9" t="s">
        <v>35</v>
      </c>
      <c r="C2069" t="str">
        <f>VLOOKUP(B2069,[1]Sheet6!B:C,2,0)</f>
        <v>617EE7FD-FCA5-4ACB-91CB-B80BDE85DC77</v>
      </c>
      <c r="D2069" s="5" t="s">
        <v>105</v>
      </c>
      <c r="E2069" t="str">
        <f>VLOOKUP('کارشناس دفترفنی سیستم ها'!D2069,[1]Trade!A:B,2,0)</f>
        <v>BBFC342F-6CB5-4709-89C0-2D9476967387</v>
      </c>
      <c r="F2069" t="s">
        <v>554</v>
      </c>
      <c r="G2069" t="str">
        <f>VLOOKUP(F2069,[1]Position!A:D,4,0)</f>
        <v>0efff8c6-5518-4fc0-ab9d-04eebd9035df</v>
      </c>
    </row>
    <row r="2070" spans="1:7" x14ac:dyDescent="0.25">
      <c r="A2070" s="9" t="s">
        <v>3669</v>
      </c>
      <c r="B2070" s="9" t="s">
        <v>3669</v>
      </c>
      <c r="C2070" t="str">
        <f>VLOOKUP(B2070,[1]Sheet6!B:C,2,0)</f>
        <v>5BF11696-30E3-4F2F-AD2F-441388DB455B</v>
      </c>
      <c r="D2070" s="5" t="s">
        <v>105</v>
      </c>
      <c r="E2070" t="str">
        <f>VLOOKUP('کارشناس دفترفنی سیستم ها'!D2070,[1]Trade!A:B,2,0)</f>
        <v>BBFC342F-6CB5-4709-89C0-2D9476967387</v>
      </c>
      <c r="F2070" t="s">
        <v>554</v>
      </c>
      <c r="G2070" t="str">
        <f>VLOOKUP(F2070,[1]Position!A:D,4,0)</f>
        <v>0efff8c6-5518-4fc0-ab9d-04eebd9035df</v>
      </c>
    </row>
    <row r="2071" spans="1:7" x14ac:dyDescent="0.25">
      <c r="A2071" s="9" t="s">
        <v>3671</v>
      </c>
      <c r="B2071" s="9" t="s">
        <v>3671</v>
      </c>
      <c r="C2071" t="str">
        <f>VLOOKUP(B2071,[1]Sheet6!B:C,2,0)</f>
        <v>7DC92AF5-89BF-4998-9B10-8F9027BB908B</v>
      </c>
      <c r="D2071" s="5" t="s">
        <v>105</v>
      </c>
      <c r="E2071" t="str">
        <f>VLOOKUP('کارشناس دفترفنی سیستم ها'!D2071,[1]Trade!A:B,2,0)</f>
        <v>BBFC342F-6CB5-4709-89C0-2D9476967387</v>
      </c>
      <c r="F2071" t="s">
        <v>554</v>
      </c>
      <c r="G2071" t="str">
        <f>VLOOKUP(F2071,[1]Position!A:D,4,0)</f>
        <v>0efff8c6-5518-4fc0-ab9d-04eebd9035df</v>
      </c>
    </row>
    <row r="2072" spans="1:7" x14ac:dyDescent="0.25">
      <c r="A2072" s="9" t="s">
        <v>3673</v>
      </c>
      <c r="B2072" s="9" t="s">
        <v>3673</v>
      </c>
      <c r="C2072" t="str">
        <f>VLOOKUP(B2072,[1]Sheet6!B:C,2,0)</f>
        <v>AE6DBAFA-FABD-4F0E-A11E-CFD740FB83EA</v>
      </c>
      <c r="D2072" s="5" t="s">
        <v>105</v>
      </c>
      <c r="E2072" t="str">
        <f>VLOOKUP('کارشناس دفترفنی سیستم ها'!D2072,[1]Trade!A:B,2,0)</f>
        <v>BBFC342F-6CB5-4709-89C0-2D9476967387</v>
      </c>
      <c r="F2072" t="s">
        <v>554</v>
      </c>
      <c r="G2072" t="str">
        <f>VLOOKUP(F2072,[1]Position!A:D,4,0)</f>
        <v>0efff8c6-5518-4fc0-ab9d-04eebd9035df</v>
      </c>
    </row>
    <row r="2073" spans="1:7" x14ac:dyDescent="0.25">
      <c r="A2073" s="9" t="s">
        <v>3675</v>
      </c>
      <c r="B2073" s="9" t="s">
        <v>3675</v>
      </c>
      <c r="C2073" t="str">
        <f>VLOOKUP(B2073,[1]Sheet6!B:C,2,0)</f>
        <v>D24F5ED1-3223-473D-BB7D-66BE48DCBB5C</v>
      </c>
      <c r="D2073" s="5" t="s">
        <v>105</v>
      </c>
      <c r="E2073" t="str">
        <f>VLOOKUP('کارشناس دفترفنی سیستم ها'!D2073,[1]Trade!A:B,2,0)</f>
        <v>BBFC342F-6CB5-4709-89C0-2D9476967387</v>
      </c>
      <c r="F2073" t="s">
        <v>554</v>
      </c>
      <c r="G2073" t="str">
        <f>VLOOKUP(F2073,[1]Position!A:D,4,0)</f>
        <v>0efff8c6-5518-4fc0-ab9d-04eebd9035df</v>
      </c>
    </row>
    <row r="2074" spans="1:7" x14ac:dyDescent="0.25">
      <c r="A2074" s="9" t="s">
        <v>3677</v>
      </c>
      <c r="B2074" s="9" t="s">
        <v>3677</v>
      </c>
      <c r="C2074" t="str">
        <f>VLOOKUP(B2074,[1]Sheet6!B:C,2,0)</f>
        <v>C4E93C8B-ECFD-4AFC-B2D3-11E83F86E43C</v>
      </c>
      <c r="D2074" s="5" t="s">
        <v>105</v>
      </c>
      <c r="E2074" t="str">
        <f>VLOOKUP('کارشناس دفترفنی سیستم ها'!D2074,[1]Trade!A:B,2,0)</f>
        <v>BBFC342F-6CB5-4709-89C0-2D9476967387</v>
      </c>
      <c r="F2074" t="s">
        <v>554</v>
      </c>
      <c r="G2074" t="str">
        <f>VLOOKUP(F2074,[1]Position!A:D,4,0)</f>
        <v>0efff8c6-5518-4fc0-ab9d-04eebd9035df</v>
      </c>
    </row>
    <row r="2075" spans="1:7" x14ac:dyDescent="0.25">
      <c r="A2075" s="9" t="s">
        <v>3679</v>
      </c>
      <c r="B2075" s="9" t="s">
        <v>3679</v>
      </c>
      <c r="C2075" t="str">
        <f>VLOOKUP(B2075,[1]Sheet6!B:C,2,0)</f>
        <v>9A6B0822-25ED-4F15-8542-27AE14B130F2</v>
      </c>
      <c r="D2075" s="5" t="s">
        <v>105</v>
      </c>
      <c r="E2075" t="str">
        <f>VLOOKUP('کارشناس دفترفنی سیستم ها'!D2075,[1]Trade!A:B,2,0)</f>
        <v>BBFC342F-6CB5-4709-89C0-2D9476967387</v>
      </c>
      <c r="F2075" t="s">
        <v>554</v>
      </c>
      <c r="G2075" t="str">
        <f>VLOOKUP(F2075,[1]Position!A:D,4,0)</f>
        <v>0efff8c6-5518-4fc0-ab9d-04eebd9035df</v>
      </c>
    </row>
    <row r="2076" spans="1:7" x14ac:dyDescent="0.25">
      <c r="A2076" s="9" t="s">
        <v>3681</v>
      </c>
      <c r="B2076" s="9" t="s">
        <v>3681</v>
      </c>
      <c r="C2076" t="str">
        <f>VLOOKUP(B2076,[1]Sheet6!B:C,2,0)</f>
        <v>037E4CB9-6236-422E-9E56-8F7820BE27BD</v>
      </c>
      <c r="D2076" s="5" t="s">
        <v>105</v>
      </c>
      <c r="E2076" t="str">
        <f>VLOOKUP('کارشناس دفترفنی سیستم ها'!D2076,[1]Trade!A:B,2,0)</f>
        <v>BBFC342F-6CB5-4709-89C0-2D9476967387</v>
      </c>
      <c r="F2076" t="s">
        <v>554</v>
      </c>
      <c r="G2076" t="str">
        <f>VLOOKUP(F2076,[1]Position!A:D,4,0)</f>
        <v>0efff8c6-5518-4fc0-ab9d-04eebd9035df</v>
      </c>
    </row>
    <row r="2077" spans="1:7" x14ac:dyDescent="0.25">
      <c r="A2077" s="9" t="s">
        <v>3683</v>
      </c>
      <c r="B2077" s="9" t="s">
        <v>3683</v>
      </c>
      <c r="C2077" t="str">
        <f>VLOOKUP(B2077,[1]Sheet6!B:C,2,0)</f>
        <v>15020D6A-0811-49DE-AF93-C75B8BF38B53</v>
      </c>
      <c r="D2077" s="5" t="s">
        <v>105</v>
      </c>
      <c r="E2077" t="str">
        <f>VLOOKUP('کارشناس دفترفنی سیستم ها'!D2077,[1]Trade!A:B,2,0)</f>
        <v>BBFC342F-6CB5-4709-89C0-2D9476967387</v>
      </c>
      <c r="F2077" t="s">
        <v>554</v>
      </c>
      <c r="G2077" t="str">
        <f>VLOOKUP(F2077,[1]Position!A:D,4,0)</f>
        <v>0efff8c6-5518-4fc0-ab9d-04eebd9035df</v>
      </c>
    </row>
    <row r="2078" spans="1:7" x14ac:dyDescent="0.25">
      <c r="A2078" s="9" t="s">
        <v>3685</v>
      </c>
      <c r="B2078" s="9" t="s">
        <v>3685</v>
      </c>
      <c r="C2078" t="str">
        <f>VLOOKUP(B2078,[1]Sheet6!B:C,2,0)</f>
        <v>6D84B19C-FB74-4E4C-BF38-8E8121AA9762</v>
      </c>
      <c r="D2078" s="5" t="s">
        <v>105</v>
      </c>
      <c r="E2078" t="str">
        <f>VLOOKUP('کارشناس دفترفنی سیستم ها'!D2078,[1]Trade!A:B,2,0)</f>
        <v>BBFC342F-6CB5-4709-89C0-2D9476967387</v>
      </c>
      <c r="F2078" t="s">
        <v>554</v>
      </c>
      <c r="G2078" t="str">
        <f>VLOOKUP(F2078,[1]Position!A:D,4,0)</f>
        <v>0efff8c6-5518-4fc0-ab9d-04eebd9035df</v>
      </c>
    </row>
    <row r="2079" spans="1:7" x14ac:dyDescent="0.25">
      <c r="A2079" s="9" t="s">
        <v>3687</v>
      </c>
      <c r="B2079" s="9" t="s">
        <v>3687</v>
      </c>
      <c r="C2079" t="str">
        <f>VLOOKUP(B2079,[1]Sheet6!B:C,2,0)</f>
        <v>5DEFEE7E-9DE3-4E63-99F3-46CF95D627AC</v>
      </c>
      <c r="D2079" s="5" t="s">
        <v>105</v>
      </c>
      <c r="E2079" t="str">
        <f>VLOOKUP('کارشناس دفترفنی سیستم ها'!D2079,[1]Trade!A:B,2,0)</f>
        <v>BBFC342F-6CB5-4709-89C0-2D9476967387</v>
      </c>
      <c r="F2079" t="s">
        <v>554</v>
      </c>
      <c r="G2079" t="str">
        <f>VLOOKUP(F2079,[1]Position!A:D,4,0)</f>
        <v>0efff8c6-5518-4fc0-ab9d-04eebd9035df</v>
      </c>
    </row>
    <row r="2080" spans="1:7" x14ac:dyDescent="0.25">
      <c r="A2080" s="9" t="s">
        <v>3689</v>
      </c>
      <c r="B2080" s="9" t="s">
        <v>3689</v>
      </c>
      <c r="C2080" t="str">
        <f>VLOOKUP(B2080,[1]Sheet6!B:C,2,0)</f>
        <v>5933F785-35E1-434D-BA01-9D39BC4AEAEB</v>
      </c>
      <c r="D2080" s="5" t="s">
        <v>105</v>
      </c>
      <c r="E2080" t="str">
        <f>VLOOKUP('کارشناس دفترفنی سیستم ها'!D2080,[1]Trade!A:B,2,0)</f>
        <v>BBFC342F-6CB5-4709-89C0-2D9476967387</v>
      </c>
      <c r="F2080" t="s">
        <v>554</v>
      </c>
      <c r="G2080" t="str">
        <f>VLOOKUP(F2080,[1]Position!A:D,4,0)</f>
        <v>0efff8c6-5518-4fc0-ab9d-04eebd9035df</v>
      </c>
    </row>
    <row r="2081" spans="1:7" x14ac:dyDescent="0.25">
      <c r="A2081" s="9" t="s">
        <v>3691</v>
      </c>
      <c r="B2081" s="9" t="s">
        <v>3691</v>
      </c>
      <c r="C2081" t="str">
        <f>VLOOKUP(B2081,[1]Sheet6!B:C,2,0)</f>
        <v>9DD35C38-E314-426E-B069-10B9340477C9</v>
      </c>
      <c r="D2081" s="5" t="s">
        <v>105</v>
      </c>
      <c r="E2081" t="str">
        <f>VLOOKUP('کارشناس دفترفنی سیستم ها'!D2081,[1]Trade!A:B,2,0)</f>
        <v>BBFC342F-6CB5-4709-89C0-2D9476967387</v>
      </c>
      <c r="F2081" t="s">
        <v>554</v>
      </c>
      <c r="G2081" t="str">
        <f>VLOOKUP(F2081,[1]Position!A:D,4,0)</f>
        <v>0efff8c6-5518-4fc0-ab9d-04eebd9035df</v>
      </c>
    </row>
    <row r="2082" spans="1:7" x14ac:dyDescent="0.25">
      <c r="A2082" s="9" t="s">
        <v>3693</v>
      </c>
      <c r="B2082" s="9" t="s">
        <v>3693</v>
      </c>
      <c r="C2082" t="str">
        <f>VLOOKUP(B2082,[1]Sheet6!B:C,2,0)</f>
        <v>C519E9B4-9677-4862-B731-1CA2C3599983</v>
      </c>
      <c r="D2082" s="5" t="s">
        <v>105</v>
      </c>
      <c r="E2082" t="str">
        <f>VLOOKUP('کارشناس دفترفنی سیستم ها'!D2082,[1]Trade!A:B,2,0)</f>
        <v>BBFC342F-6CB5-4709-89C0-2D9476967387</v>
      </c>
      <c r="F2082" t="s">
        <v>554</v>
      </c>
      <c r="G2082" t="str">
        <f>VLOOKUP(F2082,[1]Position!A:D,4,0)</f>
        <v>0efff8c6-5518-4fc0-ab9d-04eebd9035df</v>
      </c>
    </row>
    <row r="2083" spans="1:7" x14ac:dyDescent="0.25">
      <c r="A2083" s="9" t="s">
        <v>3695</v>
      </c>
      <c r="B2083" s="9" t="s">
        <v>3695</v>
      </c>
      <c r="C2083" t="str">
        <f>VLOOKUP(B2083,[1]Sheet6!B:C,2,0)</f>
        <v>562496E5-7368-4D1F-9EFC-C584B1DA8CA3</v>
      </c>
      <c r="D2083" s="5" t="s">
        <v>105</v>
      </c>
      <c r="E2083" t="str">
        <f>VLOOKUP('کارشناس دفترفنی سیستم ها'!D2083,[1]Trade!A:B,2,0)</f>
        <v>BBFC342F-6CB5-4709-89C0-2D9476967387</v>
      </c>
      <c r="F2083" t="s">
        <v>554</v>
      </c>
      <c r="G2083" t="str">
        <f>VLOOKUP(F2083,[1]Position!A:D,4,0)</f>
        <v>0efff8c6-5518-4fc0-ab9d-04eebd9035df</v>
      </c>
    </row>
    <row r="2084" spans="1:7" x14ac:dyDescent="0.25">
      <c r="A2084" s="9" t="s">
        <v>3697</v>
      </c>
      <c r="B2084" s="9" t="s">
        <v>3697</v>
      </c>
      <c r="C2084" t="str">
        <f>VLOOKUP(B2084,[1]Sheet6!B:C,2,0)</f>
        <v>3CEB2AB6-826F-4602-8364-9096D1F12C55</v>
      </c>
      <c r="D2084" s="5" t="s">
        <v>105</v>
      </c>
      <c r="E2084" t="str">
        <f>VLOOKUP('کارشناس دفترفنی سیستم ها'!D2084,[1]Trade!A:B,2,0)</f>
        <v>BBFC342F-6CB5-4709-89C0-2D9476967387</v>
      </c>
      <c r="F2084" t="s">
        <v>554</v>
      </c>
      <c r="G2084" t="str">
        <f>VLOOKUP(F2084,[1]Position!A:D,4,0)</f>
        <v>0efff8c6-5518-4fc0-ab9d-04eebd9035df</v>
      </c>
    </row>
    <row r="2085" spans="1:7" x14ac:dyDescent="0.25">
      <c r="A2085" s="9" t="s">
        <v>3699</v>
      </c>
      <c r="B2085" s="9" t="s">
        <v>3699</v>
      </c>
      <c r="C2085" t="str">
        <f>VLOOKUP(B2085,[1]Sheet6!B:C,2,0)</f>
        <v>8BE4AC40-4D30-47D9-8755-631B0A06D8EA</v>
      </c>
      <c r="D2085" s="5" t="s">
        <v>105</v>
      </c>
      <c r="E2085" t="str">
        <f>VLOOKUP('کارشناس دفترفنی سیستم ها'!D2085,[1]Trade!A:B,2,0)</f>
        <v>BBFC342F-6CB5-4709-89C0-2D9476967387</v>
      </c>
      <c r="F2085" t="s">
        <v>554</v>
      </c>
      <c r="G2085" t="str">
        <f>VLOOKUP(F2085,[1]Position!A:D,4,0)</f>
        <v>0efff8c6-5518-4fc0-ab9d-04eebd9035df</v>
      </c>
    </row>
    <row r="2086" spans="1:7" x14ac:dyDescent="0.25">
      <c r="A2086" s="9" t="s">
        <v>3701</v>
      </c>
      <c r="B2086" s="9" t="s">
        <v>3701</v>
      </c>
      <c r="C2086" t="str">
        <f>VLOOKUP(B2086,[1]Sheet6!B:C,2,0)</f>
        <v>C74C7673-4884-4E9E-8C49-EC07F57560A2</v>
      </c>
      <c r="D2086" s="5" t="s">
        <v>105</v>
      </c>
      <c r="E2086" t="str">
        <f>VLOOKUP('کارشناس دفترفنی سیستم ها'!D2086,[1]Trade!A:B,2,0)</f>
        <v>BBFC342F-6CB5-4709-89C0-2D9476967387</v>
      </c>
      <c r="F2086" t="s">
        <v>554</v>
      </c>
      <c r="G2086" t="str">
        <f>VLOOKUP(F2086,[1]Position!A:D,4,0)</f>
        <v>0efff8c6-5518-4fc0-ab9d-04eebd9035df</v>
      </c>
    </row>
    <row r="2087" spans="1:7" x14ac:dyDescent="0.25">
      <c r="A2087" s="9" t="s">
        <v>45</v>
      </c>
      <c r="B2087" s="9" t="s">
        <v>44</v>
      </c>
      <c r="C2087" t="str">
        <f>VLOOKUP(B2087,[1]Sheet6!B:C,2,0)</f>
        <v>8C3D865C-EC3D-4782-B8FC-5E0B7338A255</v>
      </c>
      <c r="D2087" s="5" t="s">
        <v>105</v>
      </c>
      <c r="E2087" t="str">
        <f>VLOOKUP('کارشناس دفترفنی سیستم ها'!D2087,[1]Trade!A:B,2,0)</f>
        <v>BBFC342F-6CB5-4709-89C0-2D9476967387</v>
      </c>
      <c r="F2087" s="5" t="s">
        <v>723</v>
      </c>
      <c r="G2087" t="str">
        <f>VLOOKUP(F2087,[1]Position!A:D,4,0)</f>
        <v>59088afb-0f17-4809-b35c-9e86c3a8dbb5</v>
      </c>
    </row>
    <row r="2088" spans="1:7" x14ac:dyDescent="0.25">
      <c r="A2088" s="9" t="s">
        <v>3704</v>
      </c>
      <c r="B2088" s="9" t="s">
        <v>3704</v>
      </c>
      <c r="C2088" t="str">
        <f>VLOOKUP(B2088,[1]Sheet6!B:C,2,0)</f>
        <v>EE5B5BA8-F5C1-4A6B-8C4D-62B4F9A83BDF</v>
      </c>
      <c r="D2088" s="5" t="s">
        <v>105</v>
      </c>
      <c r="E2088" t="str">
        <f>VLOOKUP('کارشناس دفترفنی سیستم ها'!D2088,[1]Trade!A:B,2,0)</f>
        <v>BBFC342F-6CB5-4709-89C0-2D9476967387</v>
      </c>
      <c r="F2088" s="5" t="s">
        <v>723</v>
      </c>
      <c r="G2088" t="str">
        <f>VLOOKUP(F2088,[1]Position!A:D,4,0)</f>
        <v>59088afb-0f17-4809-b35c-9e86c3a8dbb5</v>
      </c>
    </row>
    <row r="2089" spans="1:7" x14ac:dyDescent="0.25">
      <c r="A2089" s="9" t="s">
        <v>3706</v>
      </c>
      <c r="B2089" s="9" t="s">
        <v>3706</v>
      </c>
      <c r="C2089" t="str">
        <f>VLOOKUP(B2089,[1]Sheet6!B:C,2,0)</f>
        <v>BAF39663-4137-4DBF-B6C4-1FE6A20C04C2</v>
      </c>
      <c r="D2089" s="5" t="s">
        <v>105</v>
      </c>
      <c r="E2089" t="str">
        <f>VLOOKUP('کارشناس دفترفنی سیستم ها'!D2089,[1]Trade!A:B,2,0)</f>
        <v>BBFC342F-6CB5-4709-89C0-2D9476967387</v>
      </c>
      <c r="F2089" s="5" t="s">
        <v>723</v>
      </c>
      <c r="G2089" t="str">
        <f>VLOOKUP(F2089,[1]Position!A:D,4,0)</f>
        <v>59088afb-0f17-4809-b35c-9e86c3a8dbb5</v>
      </c>
    </row>
    <row r="2090" spans="1:7" x14ac:dyDescent="0.25">
      <c r="A2090" s="9" t="s">
        <v>3708</v>
      </c>
      <c r="B2090" s="9" t="s">
        <v>3708</v>
      </c>
      <c r="C2090" t="str">
        <f>VLOOKUP(B2090,[1]Sheet6!B:C,2,0)</f>
        <v>15819CBA-8822-4C5C-9A37-79329600ED28</v>
      </c>
      <c r="D2090" s="5" t="s">
        <v>105</v>
      </c>
      <c r="E2090" t="str">
        <f>VLOOKUP('کارشناس دفترفنی سیستم ها'!D2090,[1]Trade!A:B,2,0)</f>
        <v>BBFC342F-6CB5-4709-89C0-2D9476967387</v>
      </c>
      <c r="F2090" s="5" t="s">
        <v>723</v>
      </c>
      <c r="G2090" t="str">
        <f>VLOOKUP(F2090,[1]Position!A:D,4,0)</f>
        <v>59088afb-0f17-4809-b35c-9e86c3a8dbb5</v>
      </c>
    </row>
    <row r="2091" spans="1:7" x14ac:dyDescent="0.25">
      <c r="A2091" s="9" t="s">
        <v>3710</v>
      </c>
      <c r="B2091" s="9" t="s">
        <v>3710</v>
      </c>
      <c r="C2091" t="str">
        <f>VLOOKUP(B2091,[1]Sheet6!B:C,2,0)</f>
        <v>0B9B7660-F58B-4296-987A-9BE4D7CFF6FC</v>
      </c>
      <c r="D2091" s="5" t="s">
        <v>105</v>
      </c>
      <c r="E2091" t="str">
        <f>VLOOKUP('کارشناس دفترفنی سیستم ها'!D2091,[1]Trade!A:B,2,0)</f>
        <v>BBFC342F-6CB5-4709-89C0-2D9476967387</v>
      </c>
      <c r="F2091" s="5" t="s">
        <v>723</v>
      </c>
      <c r="G2091" t="str">
        <f>VLOOKUP(F2091,[1]Position!A:D,4,0)</f>
        <v>59088afb-0f17-4809-b35c-9e86c3a8dbb5</v>
      </c>
    </row>
    <row r="2092" spans="1:7" x14ac:dyDescent="0.25">
      <c r="A2092" s="9" t="s">
        <v>3712</v>
      </c>
      <c r="B2092" s="9" t="s">
        <v>3712</v>
      </c>
      <c r="C2092" t="str">
        <f>VLOOKUP(B2092,[1]Sheet6!B:C,2,0)</f>
        <v>8EEFB0B5-92C2-45A1-BCA1-884D270E5D2F</v>
      </c>
      <c r="D2092" s="5" t="s">
        <v>105</v>
      </c>
      <c r="E2092" t="str">
        <f>VLOOKUP('کارشناس دفترفنی سیستم ها'!D2092,[1]Trade!A:B,2,0)</f>
        <v>BBFC342F-6CB5-4709-89C0-2D9476967387</v>
      </c>
      <c r="F2092" s="5" t="s">
        <v>723</v>
      </c>
      <c r="G2092" t="str">
        <f>VLOOKUP(F2092,[1]Position!A:D,4,0)</f>
        <v>59088afb-0f17-4809-b35c-9e86c3a8dbb5</v>
      </c>
    </row>
    <row r="2093" spans="1:7" x14ac:dyDescent="0.25">
      <c r="A2093" s="9" t="s">
        <v>3714</v>
      </c>
      <c r="B2093" s="9" t="s">
        <v>3714</v>
      </c>
      <c r="C2093" t="str">
        <f>VLOOKUP(B2093,[1]Sheet6!B:C,2,0)</f>
        <v>B8356C15-F581-4CA7-8AFF-43B42A051DEB</v>
      </c>
      <c r="D2093" s="5" t="s">
        <v>105</v>
      </c>
      <c r="E2093" t="str">
        <f>VLOOKUP('کارشناس دفترفنی سیستم ها'!D2093,[1]Trade!A:B,2,0)</f>
        <v>BBFC342F-6CB5-4709-89C0-2D9476967387</v>
      </c>
      <c r="F2093" s="5" t="s">
        <v>723</v>
      </c>
      <c r="G2093" t="str">
        <f>VLOOKUP(F2093,[1]Position!A:D,4,0)</f>
        <v>59088afb-0f17-4809-b35c-9e86c3a8dbb5</v>
      </c>
    </row>
    <row r="2094" spans="1:7" x14ac:dyDescent="0.25">
      <c r="A2094" s="9" t="s">
        <v>3716</v>
      </c>
      <c r="B2094" s="9" t="s">
        <v>3716</v>
      </c>
      <c r="C2094" t="str">
        <f>VLOOKUP(B2094,[1]Sheet6!B:C,2,0)</f>
        <v>036DB4E0-006F-4ECB-9C59-148273A5ECAC</v>
      </c>
      <c r="D2094" s="5" t="s">
        <v>105</v>
      </c>
      <c r="E2094" t="str">
        <f>VLOOKUP('کارشناس دفترفنی سیستم ها'!D2094,[1]Trade!A:B,2,0)</f>
        <v>BBFC342F-6CB5-4709-89C0-2D9476967387</v>
      </c>
      <c r="F2094" s="5" t="s">
        <v>723</v>
      </c>
      <c r="G2094" t="str">
        <f>VLOOKUP(F2094,[1]Position!A:D,4,0)</f>
        <v>59088afb-0f17-4809-b35c-9e86c3a8dbb5</v>
      </c>
    </row>
    <row r="2095" spans="1:7" x14ac:dyDescent="0.25">
      <c r="A2095" s="9" t="s">
        <v>3718</v>
      </c>
      <c r="B2095" s="9" t="s">
        <v>3718</v>
      </c>
      <c r="C2095" t="str">
        <f>VLOOKUP(B2095,[1]Sheet6!B:C,2,0)</f>
        <v>477369BE-FFA8-4709-ABB4-CC0B3263B0BE</v>
      </c>
      <c r="D2095" s="5" t="s">
        <v>105</v>
      </c>
      <c r="E2095" t="str">
        <f>VLOOKUP('کارشناس دفترفنی سیستم ها'!D2095,[1]Trade!A:B,2,0)</f>
        <v>BBFC342F-6CB5-4709-89C0-2D9476967387</v>
      </c>
      <c r="F2095" s="5" t="s">
        <v>723</v>
      </c>
      <c r="G2095" t="str">
        <f>VLOOKUP(F2095,[1]Position!A:D,4,0)</f>
        <v>59088afb-0f17-4809-b35c-9e86c3a8dbb5</v>
      </c>
    </row>
    <row r="2096" spans="1:7" x14ac:dyDescent="0.25">
      <c r="A2096" s="9" t="s">
        <v>3720</v>
      </c>
      <c r="B2096" s="9" t="s">
        <v>3720</v>
      </c>
      <c r="C2096" t="str">
        <f>VLOOKUP(B2096,[1]Sheet6!B:C,2,0)</f>
        <v>8304C578-2254-4BE1-8ED1-864E25A24FEC</v>
      </c>
      <c r="D2096" s="5" t="s">
        <v>105</v>
      </c>
      <c r="E2096" t="str">
        <f>VLOOKUP('کارشناس دفترفنی سیستم ها'!D2096,[1]Trade!A:B,2,0)</f>
        <v>BBFC342F-6CB5-4709-89C0-2D9476967387</v>
      </c>
      <c r="F2096" s="5" t="s">
        <v>723</v>
      </c>
      <c r="G2096" t="str">
        <f>VLOOKUP(F2096,[1]Position!A:D,4,0)</f>
        <v>59088afb-0f17-4809-b35c-9e86c3a8dbb5</v>
      </c>
    </row>
    <row r="2097" spans="1:7" x14ac:dyDescent="0.25">
      <c r="A2097" s="9" t="s">
        <v>3722</v>
      </c>
      <c r="B2097" s="9" t="s">
        <v>3722</v>
      </c>
      <c r="C2097" t="str">
        <f>VLOOKUP(B2097,[1]Sheet6!B:C,2,0)</f>
        <v>F236C99D-F85F-48F1-A49E-97C4D287DF54</v>
      </c>
      <c r="D2097" s="5" t="s">
        <v>105</v>
      </c>
      <c r="E2097" t="str">
        <f>VLOOKUP('کارشناس دفترفنی سیستم ها'!D2097,[1]Trade!A:B,2,0)</f>
        <v>BBFC342F-6CB5-4709-89C0-2D9476967387</v>
      </c>
      <c r="F2097" s="5" t="s">
        <v>723</v>
      </c>
      <c r="G2097" t="str">
        <f>VLOOKUP(F2097,[1]Position!A:D,4,0)</f>
        <v>59088afb-0f17-4809-b35c-9e86c3a8dbb5</v>
      </c>
    </row>
    <row r="2098" spans="1:7" x14ac:dyDescent="0.25">
      <c r="A2098" s="9" t="s">
        <v>3724</v>
      </c>
      <c r="B2098" s="9" t="s">
        <v>3724</v>
      </c>
      <c r="C2098" t="str">
        <f>VLOOKUP(B2098,[1]Sheet6!B:C,2,0)</f>
        <v>98B96277-F78C-401A-9EA5-23C0043FF797</v>
      </c>
      <c r="D2098" s="5" t="s">
        <v>105</v>
      </c>
      <c r="E2098" t="str">
        <f>VLOOKUP('کارشناس دفترفنی سیستم ها'!D2098,[1]Trade!A:B,2,0)</f>
        <v>BBFC342F-6CB5-4709-89C0-2D9476967387</v>
      </c>
      <c r="F2098" s="5" t="s">
        <v>723</v>
      </c>
      <c r="G2098" t="str">
        <f>VLOOKUP(F2098,[1]Position!A:D,4,0)</f>
        <v>59088afb-0f17-4809-b35c-9e86c3a8dbb5</v>
      </c>
    </row>
    <row r="2099" spans="1:7" x14ac:dyDescent="0.25">
      <c r="A2099" s="9" t="s">
        <v>3726</v>
      </c>
      <c r="B2099" s="9" t="s">
        <v>3726</v>
      </c>
      <c r="C2099" t="str">
        <f>VLOOKUP(B2099,[1]Sheet6!B:C,2,0)</f>
        <v>BA9000A6-95DD-454F-8643-423C871A4B50</v>
      </c>
      <c r="D2099" s="5" t="s">
        <v>105</v>
      </c>
      <c r="E2099" t="str">
        <f>VLOOKUP('کارشناس دفترفنی سیستم ها'!D2099,[1]Trade!A:B,2,0)</f>
        <v>BBFC342F-6CB5-4709-89C0-2D9476967387</v>
      </c>
      <c r="F2099" s="5" t="s">
        <v>723</v>
      </c>
      <c r="G2099" t="str">
        <f>VLOOKUP(F2099,[1]Position!A:D,4,0)</f>
        <v>59088afb-0f17-4809-b35c-9e86c3a8dbb5</v>
      </c>
    </row>
    <row r="2100" spans="1:7" x14ac:dyDescent="0.25">
      <c r="A2100" s="9" t="s">
        <v>3728</v>
      </c>
      <c r="B2100" s="9" t="s">
        <v>3728</v>
      </c>
      <c r="C2100" t="str">
        <f>VLOOKUP(B2100,[1]Sheet6!B:C,2,0)</f>
        <v>33E34EA5-768C-49A2-8A85-A1276534D12E</v>
      </c>
      <c r="D2100" s="5" t="s">
        <v>105</v>
      </c>
      <c r="E2100" t="str">
        <f>VLOOKUP('کارشناس دفترفنی سیستم ها'!D2100,[1]Trade!A:B,2,0)</f>
        <v>BBFC342F-6CB5-4709-89C0-2D9476967387</v>
      </c>
      <c r="F2100" s="5" t="s">
        <v>723</v>
      </c>
      <c r="G2100" t="str">
        <f>VLOOKUP(F2100,[1]Position!A:D,4,0)</f>
        <v>59088afb-0f17-4809-b35c-9e86c3a8dbb5</v>
      </c>
    </row>
    <row r="2101" spans="1:7" x14ac:dyDescent="0.25">
      <c r="A2101" s="9" t="s">
        <v>3730</v>
      </c>
      <c r="B2101" s="9" t="s">
        <v>3730</v>
      </c>
      <c r="C2101" t="str">
        <f>VLOOKUP(B2101,[1]Sheet6!B:C,2,0)</f>
        <v>FACF9B59-D656-4410-BEEB-E67BA1786F55</v>
      </c>
      <c r="D2101" s="5" t="s">
        <v>105</v>
      </c>
      <c r="E2101" t="str">
        <f>VLOOKUP('کارشناس دفترفنی سیستم ها'!D2101,[1]Trade!A:B,2,0)</f>
        <v>BBFC342F-6CB5-4709-89C0-2D9476967387</v>
      </c>
      <c r="F2101" s="5" t="s">
        <v>723</v>
      </c>
      <c r="G2101" t="str">
        <f>VLOOKUP(F2101,[1]Position!A:D,4,0)</f>
        <v>59088afb-0f17-4809-b35c-9e86c3a8dbb5</v>
      </c>
    </row>
    <row r="2102" spans="1:7" x14ac:dyDescent="0.25">
      <c r="A2102" s="9" t="s">
        <v>3732</v>
      </c>
      <c r="B2102" s="9" t="s">
        <v>3732</v>
      </c>
      <c r="C2102" t="str">
        <f>VLOOKUP(B2102,[1]Sheet6!B:C,2,0)</f>
        <v>31A2D3A5-85D8-43AD-A5C0-6B7CB8B2858F</v>
      </c>
      <c r="D2102" s="5" t="s">
        <v>105</v>
      </c>
      <c r="E2102" t="str">
        <f>VLOOKUP('کارشناس دفترفنی سیستم ها'!D2102,[1]Trade!A:B,2,0)</f>
        <v>BBFC342F-6CB5-4709-89C0-2D9476967387</v>
      </c>
      <c r="F2102" s="5" t="s">
        <v>723</v>
      </c>
      <c r="G2102" t="str">
        <f>VLOOKUP(F2102,[1]Position!A:D,4,0)</f>
        <v>59088afb-0f17-4809-b35c-9e86c3a8dbb5</v>
      </c>
    </row>
    <row r="2103" spans="1:7" x14ac:dyDescent="0.25">
      <c r="A2103" s="9" t="s">
        <v>3734</v>
      </c>
      <c r="B2103" s="9" t="s">
        <v>3734</v>
      </c>
      <c r="C2103" t="str">
        <f>VLOOKUP(B2103,[1]Sheet6!B:C,2,0)</f>
        <v>F1171EDD-B179-4D17-9CDB-B6BC73039B3A</v>
      </c>
      <c r="D2103" s="5" t="s">
        <v>105</v>
      </c>
      <c r="E2103" t="str">
        <f>VLOOKUP('کارشناس دفترفنی سیستم ها'!D2103,[1]Trade!A:B,2,0)</f>
        <v>BBFC342F-6CB5-4709-89C0-2D9476967387</v>
      </c>
      <c r="F2103" s="5" t="s">
        <v>723</v>
      </c>
      <c r="G2103" t="str">
        <f>VLOOKUP(F2103,[1]Position!A:D,4,0)</f>
        <v>59088afb-0f17-4809-b35c-9e86c3a8dbb5</v>
      </c>
    </row>
    <row r="2104" spans="1:7" x14ac:dyDescent="0.25">
      <c r="A2104" s="9" t="s">
        <v>3736</v>
      </c>
      <c r="B2104" s="9" t="s">
        <v>3736</v>
      </c>
      <c r="C2104" t="str">
        <f>VLOOKUP(B2104,[1]Sheet6!B:C,2,0)</f>
        <v>7B5AF5AD-E7E7-4BBA-8BA6-C40D499149D3</v>
      </c>
      <c r="D2104" s="5" t="s">
        <v>105</v>
      </c>
      <c r="E2104" t="str">
        <f>VLOOKUP('کارشناس دفترفنی سیستم ها'!D2104,[1]Trade!A:B,2,0)</f>
        <v>BBFC342F-6CB5-4709-89C0-2D9476967387</v>
      </c>
      <c r="F2104" s="5" t="s">
        <v>723</v>
      </c>
      <c r="G2104" t="str">
        <f>VLOOKUP(F2104,[1]Position!A:D,4,0)</f>
        <v>59088afb-0f17-4809-b35c-9e86c3a8dbb5</v>
      </c>
    </row>
    <row r="2105" spans="1:7" x14ac:dyDescent="0.25">
      <c r="A2105" s="9" t="s">
        <v>3738</v>
      </c>
      <c r="B2105" s="9" t="s">
        <v>3738</v>
      </c>
      <c r="C2105" t="str">
        <f>VLOOKUP(B2105,[1]Sheet6!B:C,2,0)</f>
        <v>C41F6024-E4E2-4A71-A175-E43D5D0A12BB</v>
      </c>
      <c r="D2105" s="5" t="s">
        <v>105</v>
      </c>
      <c r="E2105" t="str">
        <f>VLOOKUP('کارشناس دفترفنی سیستم ها'!D2105,[1]Trade!A:B,2,0)</f>
        <v>BBFC342F-6CB5-4709-89C0-2D9476967387</v>
      </c>
      <c r="F2105" s="5" t="s">
        <v>723</v>
      </c>
      <c r="G2105" t="str">
        <f>VLOOKUP(F2105,[1]Position!A:D,4,0)</f>
        <v>59088afb-0f17-4809-b35c-9e86c3a8dbb5</v>
      </c>
    </row>
    <row r="2106" spans="1:7" x14ac:dyDescent="0.25">
      <c r="A2106" s="9" t="s">
        <v>3740</v>
      </c>
      <c r="B2106" s="9" t="s">
        <v>3740</v>
      </c>
      <c r="C2106" t="str">
        <f>VLOOKUP(B2106,[1]Sheet6!B:C,2,0)</f>
        <v>B5802F5B-B109-4967-9299-71AEED8EB6F6</v>
      </c>
      <c r="D2106" s="5" t="s">
        <v>105</v>
      </c>
      <c r="E2106" t="str">
        <f>VLOOKUP('کارشناس دفترفنی سیستم ها'!D2106,[1]Trade!A:B,2,0)</f>
        <v>BBFC342F-6CB5-4709-89C0-2D9476967387</v>
      </c>
      <c r="F2106" s="5" t="s">
        <v>723</v>
      </c>
      <c r="G2106" t="str">
        <f>VLOOKUP(F2106,[1]Position!A:D,4,0)</f>
        <v>59088afb-0f17-4809-b35c-9e86c3a8dbb5</v>
      </c>
    </row>
    <row r="2107" spans="1:7" x14ac:dyDescent="0.25">
      <c r="A2107" s="9" t="s">
        <v>3742</v>
      </c>
      <c r="B2107" s="9" t="s">
        <v>3742</v>
      </c>
      <c r="C2107" t="str">
        <f>VLOOKUP(B2107,[1]Sheet6!B:C,2,0)</f>
        <v>11ABCB0C-4E33-4004-80AF-404E825CA310</v>
      </c>
      <c r="D2107" s="5" t="s">
        <v>105</v>
      </c>
      <c r="E2107" t="str">
        <f>VLOOKUP('کارشناس دفترفنی سیستم ها'!D2107,[1]Trade!A:B,2,0)</f>
        <v>BBFC342F-6CB5-4709-89C0-2D9476967387</v>
      </c>
      <c r="F2107" s="5" t="s">
        <v>723</v>
      </c>
      <c r="G2107" t="str">
        <f>VLOOKUP(F2107,[1]Position!A:D,4,0)</f>
        <v>59088afb-0f17-4809-b35c-9e86c3a8dbb5</v>
      </c>
    </row>
    <row r="2108" spans="1:7" x14ac:dyDescent="0.25">
      <c r="A2108" s="9" t="s">
        <v>3744</v>
      </c>
      <c r="B2108" s="9" t="s">
        <v>3744</v>
      </c>
      <c r="C2108" t="str">
        <f>VLOOKUP(B2108,[1]Sheet6!B:C,2,0)</f>
        <v>618F4442-C5D9-49E0-A7CB-65DAE26674BA</v>
      </c>
      <c r="D2108" s="5" t="s">
        <v>105</v>
      </c>
      <c r="E2108" t="str">
        <f>VLOOKUP('کارشناس دفترفنی سیستم ها'!D2108,[1]Trade!A:B,2,0)</f>
        <v>BBFC342F-6CB5-4709-89C0-2D9476967387</v>
      </c>
      <c r="F2108" s="5" t="s">
        <v>723</v>
      </c>
      <c r="G2108" t="str">
        <f>VLOOKUP(F2108,[1]Position!A:D,4,0)</f>
        <v>59088afb-0f17-4809-b35c-9e86c3a8dbb5</v>
      </c>
    </row>
    <row r="2109" spans="1:7" x14ac:dyDescent="0.25">
      <c r="A2109" s="9" t="s">
        <v>47</v>
      </c>
      <c r="B2109" s="9" t="s">
        <v>46</v>
      </c>
      <c r="C2109" t="str">
        <f>VLOOKUP(B2109,[1]Sheet6!B:C,2,0)</f>
        <v>90A907E0-AC59-4292-A5B4-8998689BB5A8</v>
      </c>
      <c r="D2109" s="5" t="s">
        <v>105</v>
      </c>
      <c r="E2109" t="str">
        <f>VLOOKUP('کارشناس دفترفنی سیستم ها'!D2109,[1]Trade!A:B,2,0)</f>
        <v>BBFC342F-6CB5-4709-89C0-2D9476967387</v>
      </c>
      <c r="F2109" s="5" t="s">
        <v>723</v>
      </c>
      <c r="G2109" t="str">
        <f>VLOOKUP(F2109,[1]Position!A:D,4,0)</f>
        <v>59088afb-0f17-4809-b35c-9e86c3a8dbb5</v>
      </c>
    </row>
    <row r="2110" spans="1:7" x14ac:dyDescent="0.25">
      <c r="A2110" s="9" t="s">
        <v>3747</v>
      </c>
      <c r="B2110" s="9" t="s">
        <v>3747</v>
      </c>
      <c r="C2110" t="str">
        <f>VLOOKUP(B2110,[1]Sheet6!B:C,2,0)</f>
        <v>7A9DDBF3-D7C7-4085-85A7-2699607CF3E4</v>
      </c>
      <c r="D2110" s="5" t="s">
        <v>105</v>
      </c>
      <c r="E2110" t="str">
        <f>VLOOKUP('کارشناس دفترفنی سیستم ها'!D2110,[1]Trade!A:B,2,0)</f>
        <v>BBFC342F-6CB5-4709-89C0-2D9476967387</v>
      </c>
      <c r="F2110" s="5" t="s">
        <v>723</v>
      </c>
      <c r="G2110" t="str">
        <f>VLOOKUP(F2110,[1]Position!A:D,4,0)</f>
        <v>59088afb-0f17-4809-b35c-9e86c3a8dbb5</v>
      </c>
    </row>
    <row r="2111" spans="1:7" x14ac:dyDescent="0.25">
      <c r="A2111" s="9" t="s">
        <v>3749</v>
      </c>
      <c r="B2111" s="9" t="s">
        <v>3749</v>
      </c>
      <c r="C2111" t="str">
        <f>VLOOKUP(B2111,[1]Sheet6!B:C,2,0)</f>
        <v>51C9BF4C-8212-48FB-89D5-6816ED8CB9CB</v>
      </c>
      <c r="D2111" s="5" t="s">
        <v>105</v>
      </c>
      <c r="E2111" t="str">
        <f>VLOOKUP('کارشناس دفترفنی سیستم ها'!D2111,[1]Trade!A:B,2,0)</f>
        <v>BBFC342F-6CB5-4709-89C0-2D9476967387</v>
      </c>
      <c r="F2111" s="5" t="s">
        <v>723</v>
      </c>
      <c r="G2111" t="str">
        <f>VLOOKUP(F2111,[1]Position!A:D,4,0)</f>
        <v>59088afb-0f17-4809-b35c-9e86c3a8dbb5</v>
      </c>
    </row>
    <row r="2112" spans="1:7" x14ac:dyDescent="0.25">
      <c r="A2112" s="9" t="s">
        <v>3751</v>
      </c>
      <c r="B2112" s="9" t="s">
        <v>3751</v>
      </c>
      <c r="C2112" t="str">
        <f>VLOOKUP(B2112,[1]Sheet6!B:C,2,0)</f>
        <v>D856117C-B301-4704-83FC-6D95F08E2091</v>
      </c>
      <c r="D2112" s="5" t="s">
        <v>105</v>
      </c>
      <c r="E2112" t="str">
        <f>VLOOKUP('کارشناس دفترفنی سیستم ها'!D2112,[1]Trade!A:B,2,0)</f>
        <v>BBFC342F-6CB5-4709-89C0-2D9476967387</v>
      </c>
      <c r="F2112" s="5" t="s">
        <v>723</v>
      </c>
      <c r="G2112" t="str">
        <f>VLOOKUP(F2112,[1]Position!A:D,4,0)</f>
        <v>59088afb-0f17-4809-b35c-9e86c3a8dbb5</v>
      </c>
    </row>
    <row r="2113" spans="1:7" x14ac:dyDescent="0.25">
      <c r="A2113" s="9" t="s">
        <v>3753</v>
      </c>
      <c r="B2113" s="9" t="s">
        <v>3753</v>
      </c>
      <c r="C2113" t="str">
        <f>VLOOKUP(B2113,[1]Sheet6!B:C,2,0)</f>
        <v>3502D7B3-7B9F-4630-A6B6-F673365DC3C3</v>
      </c>
      <c r="D2113" s="5" t="s">
        <v>105</v>
      </c>
      <c r="E2113" t="str">
        <f>VLOOKUP('کارشناس دفترفنی سیستم ها'!D2113,[1]Trade!A:B,2,0)</f>
        <v>BBFC342F-6CB5-4709-89C0-2D9476967387</v>
      </c>
      <c r="F2113" s="5" t="s">
        <v>723</v>
      </c>
      <c r="G2113" t="str">
        <f>VLOOKUP(F2113,[1]Position!A:D,4,0)</f>
        <v>59088afb-0f17-4809-b35c-9e86c3a8dbb5</v>
      </c>
    </row>
    <row r="2114" spans="1:7" x14ac:dyDescent="0.25">
      <c r="A2114" s="9" t="s">
        <v>3755</v>
      </c>
      <c r="B2114" s="9" t="s">
        <v>3755</v>
      </c>
      <c r="C2114" t="str">
        <f>VLOOKUP(B2114,[1]Sheet6!B:C,2,0)</f>
        <v>C9D78529-77A1-40FD-8A88-FCDE89D037B4</v>
      </c>
      <c r="D2114" s="5" t="s">
        <v>105</v>
      </c>
      <c r="E2114" t="str">
        <f>VLOOKUP('کارشناس دفترفنی سیستم ها'!D2114,[1]Trade!A:B,2,0)</f>
        <v>BBFC342F-6CB5-4709-89C0-2D9476967387</v>
      </c>
      <c r="F2114" s="5" t="s">
        <v>723</v>
      </c>
      <c r="G2114" t="str">
        <f>VLOOKUP(F2114,[1]Position!A:D,4,0)</f>
        <v>59088afb-0f17-4809-b35c-9e86c3a8dbb5</v>
      </c>
    </row>
    <row r="2115" spans="1:7" x14ac:dyDescent="0.25">
      <c r="A2115" s="9" t="s">
        <v>3757</v>
      </c>
      <c r="B2115" s="9" t="s">
        <v>3757</v>
      </c>
      <c r="C2115" t="str">
        <f>VLOOKUP(B2115,[1]Sheet6!B:C,2,0)</f>
        <v>9B0E4591-3683-4CAB-BEA4-2B9FF2C49BBA</v>
      </c>
      <c r="D2115" s="5" t="s">
        <v>105</v>
      </c>
      <c r="E2115" t="str">
        <f>VLOOKUP('کارشناس دفترفنی سیستم ها'!D2115,[1]Trade!A:B,2,0)</f>
        <v>BBFC342F-6CB5-4709-89C0-2D9476967387</v>
      </c>
      <c r="F2115" s="5" t="s">
        <v>723</v>
      </c>
      <c r="G2115" t="str">
        <f>VLOOKUP(F2115,[1]Position!A:D,4,0)</f>
        <v>59088afb-0f17-4809-b35c-9e86c3a8dbb5</v>
      </c>
    </row>
    <row r="2116" spans="1:7" x14ac:dyDescent="0.25">
      <c r="A2116" s="9" t="s">
        <v>3759</v>
      </c>
      <c r="B2116" s="9" t="s">
        <v>3759</v>
      </c>
      <c r="C2116" t="str">
        <f>VLOOKUP(B2116,[1]Sheet6!B:C,2,0)</f>
        <v>70C1919C-37BD-4562-96B2-3AA44DC9B474</v>
      </c>
      <c r="D2116" s="5" t="s">
        <v>105</v>
      </c>
      <c r="E2116" t="str">
        <f>VLOOKUP('کارشناس دفترفنی سیستم ها'!D2116,[1]Trade!A:B,2,0)</f>
        <v>BBFC342F-6CB5-4709-89C0-2D9476967387</v>
      </c>
      <c r="F2116" s="5" t="s">
        <v>723</v>
      </c>
      <c r="G2116" t="str">
        <f>VLOOKUP(F2116,[1]Position!A:D,4,0)</f>
        <v>59088afb-0f17-4809-b35c-9e86c3a8dbb5</v>
      </c>
    </row>
    <row r="2117" spans="1:7" x14ac:dyDescent="0.25">
      <c r="A2117" s="9" t="s">
        <v>3761</v>
      </c>
      <c r="B2117" s="9" t="s">
        <v>3761</v>
      </c>
      <c r="C2117" t="str">
        <f>VLOOKUP(B2117,[1]Sheet6!B:C,2,0)</f>
        <v>A2F60F55-2D14-4042-B8FC-B7DAE0EBFBD4</v>
      </c>
      <c r="D2117" s="5" t="s">
        <v>105</v>
      </c>
      <c r="E2117" t="str">
        <f>VLOOKUP('کارشناس دفترفنی سیستم ها'!D2117,[1]Trade!A:B,2,0)</f>
        <v>BBFC342F-6CB5-4709-89C0-2D9476967387</v>
      </c>
      <c r="F2117" s="5" t="s">
        <v>723</v>
      </c>
      <c r="G2117" t="str">
        <f>VLOOKUP(F2117,[1]Position!A:D,4,0)</f>
        <v>59088afb-0f17-4809-b35c-9e86c3a8dbb5</v>
      </c>
    </row>
    <row r="2118" spans="1:7" x14ac:dyDescent="0.25">
      <c r="A2118" s="9" t="s">
        <v>3763</v>
      </c>
      <c r="B2118" s="9" t="s">
        <v>3763</v>
      </c>
      <c r="C2118" t="str">
        <f>VLOOKUP(B2118,[1]Sheet6!B:C,2,0)</f>
        <v>1E0BF1A8-5F77-40DC-BA4D-AD2E58629C97</v>
      </c>
      <c r="D2118" s="5" t="s">
        <v>105</v>
      </c>
      <c r="E2118" t="str">
        <f>VLOOKUP('کارشناس دفترفنی سیستم ها'!D2118,[1]Trade!A:B,2,0)</f>
        <v>BBFC342F-6CB5-4709-89C0-2D9476967387</v>
      </c>
      <c r="F2118" s="5" t="s">
        <v>723</v>
      </c>
      <c r="G2118" t="str">
        <f>VLOOKUP(F2118,[1]Position!A:D,4,0)</f>
        <v>59088afb-0f17-4809-b35c-9e86c3a8dbb5</v>
      </c>
    </row>
    <row r="2119" spans="1:7" x14ac:dyDescent="0.25">
      <c r="A2119" s="9" t="s">
        <v>3765</v>
      </c>
      <c r="B2119" s="9" t="s">
        <v>3765</v>
      </c>
      <c r="C2119" t="str">
        <f>VLOOKUP(B2119,[1]Sheet6!B:C,2,0)</f>
        <v>525C5DB6-1FC6-4448-8BC8-1CC321853D30</v>
      </c>
      <c r="D2119" s="5" t="s">
        <v>105</v>
      </c>
      <c r="E2119" t="str">
        <f>VLOOKUP('کارشناس دفترفنی سیستم ها'!D2119,[1]Trade!A:B,2,0)</f>
        <v>BBFC342F-6CB5-4709-89C0-2D9476967387</v>
      </c>
      <c r="F2119" s="5" t="s">
        <v>723</v>
      </c>
      <c r="G2119" t="str">
        <f>VLOOKUP(F2119,[1]Position!A:D,4,0)</f>
        <v>59088afb-0f17-4809-b35c-9e86c3a8dbb5</v>
      </c>
    </row>
    <row r="2120" spans="1:7" x14ac:dyDescent="0.25">
      <c r="A2120" s="9" t="s">
        <v>3767</v>
      </c>
      <c r="B2120" s="9" t="s">
        <v>3767</v>
      </c>
      <c r="C2120" t="str">
        <f>VLOOKUP(B2120,[1]Sheet6!B:C,2,0)</f>
        <v>C48CC810-B903-4E6A-B4A3-082613260FEC</v>
      </c>
      <c r="D2120" s="5" t="s">
        <v>105</v>
      </c>
      <c r="E2120" t="str">
        <f>VLOOKUP('کارشناس دفترفنی سیستم ها'!D2120,[1]Trade!A:B,2,0)</f>
        <v>BBFC342F-6CB5-4709-89C0-2D9476967387</v>
      </c>
      <c r="F2120" s="5" t="s">
        <v>723</v>
      </c>
      <c r="G2120" t="str">
        <f>VLOOKUP(F2120,[1]Position!A:D,4,0)</f>
        <v>59088afb-0f17-4809-b35c-9e86c3a8dbb5</v>
      </c>
    </row>
    <row r="2121" spans="1:7" x14ac:dyDescent="0.25">
      <c r="A2121" s="9" t="s">
        <v>3769</v>
      </c>
      <c r="B2121" s="9" t="s">
        <v>3769</v>
      </c>
      <c r="C2121" t="str">
        <f>VLOOKUP(B2121,[1]Sheet6!B:C,2,0)</f>
        <v>4E6EACF5-3FA2-46FC-B33B-893F887959E9</v>
      </c>
      <c r="D2121" s="5" t="s">
        <v>105</v>
      </c>
      <c r="E2121" t="str">
        <f>VLOOKUP('کارشناس دفترفنی سیستم ها'!D2121,[1]Trade!A:B,2,0)</f>
        <v>BBFC342F-6CB5-4709-89C0-2D9476967387</v>
      </c>
      <c r="F2121" s="5" t="s">
        <v>723</v>
      </c>
      <c r="G2121" t="str">
        <f>VLOOKUP(F2121,[1]Position!A:D,4,0)</f>
        <v>59088afb-0f17-4809-b35c-9e86c3a8dbb5</v>
      </c>
    </row>
    <row r="2122" spans="1:7" x14ac:dyDescent="0.25">
      <c r="A2122" s="9" t="s">
        <v>3771</v>
      </c>
      <c r="B2122" s="9" t="s">
        <v>3771</v>
      </c>
      <c r="C2122" t="str">
        <f>VLOOKUP(B2122,[1]Sheet6!B:C,2,0)</f>
        <v>D15B06A5-C6A3-4C8E-A38D-18448CE6AA86</v>
      </c>
      <c r="D2122" s="5" t="s">
        <v>105</v>
      </c>
      <c r="E2122" t="str">
        <f>VLOOKUP('کارشناس دفترفنی سیستم ها'!D2122,[1]Trade!A:B,2,0)</f>
        <v>BBFC342F-6CB5-4709-89C0-2D9476967387</v>
      </c>
      <c r="F2122" s="5" t="s">
        <v>723</v>
      </c>
      <c r="G2122" t="str">
        <f>VLOOKUP(F2122,[1]Position!A:D,4,0)</f>
        <v>59088afb-0f17-4809-b35c-9e86c3a8dbb5</v>
      </c>
    </row>
    <row r="2123" spans="1:7" x14ac:dyDescent="0.25">
      <c r="A2123" s="9" t="s">
        <v>3773</v>
      </c>
      <c r="B2123" s="9" t="s">
        <v>3773</v>
      </c>
      <c r="C2123" t="str">
        <f>VLOOKUP(B2123,[1]Sheet6!B:C,2,0)</f>
        <v>7C91797A-6A91-48DE-985A-907094E5F6BE</v>
      </c>
      <c r="D2123" s="5" t="s">
        <v>105</v>
      </c>
      <c r="E2123" t="str">
        <f>VLOOKUP('کارشناس دفترفنی سیستم ها'!D2123,[1]Trade!A:B,2,0)</f>
        <v>BBFC342F-6CB5-4709-89C0-2D9476967387</v>
      </c>
      <c r="F2123" s="5" t="s">
        <v>723</v>
      </c>
      <c r="G2123" t="str">
        <f>VLOOKUP(F2123,[1]Position!A:D,4,0)</f>
        <v>59088afb-0f17-4809-b35c-9e86c3a8dbb5</v>
      </c>
    </row>
    <row r="2124" spans="1:7" x14ac:dyDescent="0.25">
      <c r="A2124" s="9" t="s">
        <v>3775</v>
      </c>
      <c r="B2124" s="9" t="s">
        <v>3775</v>
      </c>
      <c r="C2124" t="str">
        <f>VLOOKUP(B2124,[1]Sheet6!B:C,2,0)</f>
        <v>6F85C662-6754-4B38-B995-E54EBD5D90B8</v>
      </c>
      <c r="D2124" s="5" t="s">
        <v>105</v>
      </c>
      <c r="E2124" t="str">
        <f>VLOOKUP('کارشناس دفترفنی سیستم ها'!D2124,[1]Trade!A:B,2,0)</f>
        <v>BBFC342F-6CB5-4709-89C0-2D9476967387</v>
      </c>
      <c r="F2124" s="5" t="s">
        <v>723</v>
      </c>
      <c r="G2124" t="str">
        <f>VLOOKUP(F2124,[1]Position!A:D,4,0)</f>
        <v>59088afb-0f17-4809-b35c-9e86c3a8dbb5</v>
      </c>
    </row>
    <row r="2125" spans="1:7" x14ac:dyDescent="0.25">
      <c r="A2125" s="9" t="s">
        <v>3777</v>
      </c>
      <c r="B2125" s="9" t="s">
        <v>3777</v>
      </c>
      <c r="C2125" t="str">
        <f>VLOOKUP(B2125,[1]Sheet6!B:C,2,0)</f>
        <v>811549B1-94B6-4832-97A2-255F8D683670</v>
      </c>
      <c r="D2125" s="5" t="s">
        <v>105</v>
      </c>
      <c r="E2125" t="str">
        <f>VLOOKUP('کارشناس دفترفنی سیستم ها'!D2125,[1]Trade!A:B,2,0)</f>
        <v>BBFC342F-6CB5-4709-89C0-2D9476967387</v>
      </c>
      <c r="F2125" s="5" t="s">
        <v>723</v>
      </c>
      <c r="G2125" t="str">
        <f>VLOOKUP(F2125,[1]Position!A:D,4,0)</f>
        <v>59088afb-0f17-4809-b35c-9e86c3a8dbb5</v>
      </c>
    </row>
    <row r="2126" spans="1:7" x14ac:dyDescent="0.25">
      <c r="A2126" s="9" t="s">
        <v>3779</v>
      </c>
      <c r="B2126" s="9" t="s">
        <v>3779</v>
      </c>
      <c r="C2126" t="str">
        <f>VLOOKUP(B2126,[1]Sheet6!B:C,2,0)</f>
        <v>2D9FF4E5-79EC-4970-8424-C9B065F6D47E</v>
      </c>
      <c r="D2126" s="5" t="s">
        <v>105</v>
      </c>
      <c r="E2126" t="str">
        <f>VLOOKUP('کارشناس دفترفنی سیستم ها'!D2126,[1]Trade!A:B,2,0)</f>
        <v>BBFC342F-6CB5-4709-89C0-2D9476967387</v>
      </c>
      <c r="F2126" s="5" t="s">
        <v>723</v>
      </c>
      <c r="G2126" t="str">
        <f>VLOOKUP(F2126,[1]Position!A:D,4,0)</f>
        <v>59088afb-0f17-4809-b35c-9e86c3a8dbb5</v>
      </c>
    </row>
    <row r="2127" spans="1:7" x14ac:dyDescent="0.25">
      <c r="A2127" s="9" t="s">
        <v>3781</v>
      </c>
      <c r="B2127" s="9" t="s">
        <v>3781</v>
      </c>
      <c r="C2127" t="str">
        <f>VLOOKUP(B2127,[1]Sheet6!B:C,2,0)</f>
        <v>D5273CB6-7DDC-4E18-A198-1077C2374859</v>
      </c>
      <c r="D2127" s="5" t="s">
        <v>105</v>
      </c>
      <c r="E2127" t="str">
        <f>VLOOKUP('کارشناس دفترفنی سیستم ها'!D2127,[1]Trade!A:B,2,0)</f>
        <v>BBFC342F-6CB5-4709-89C0-2D9476967387</v>
      </c>
      <c r="F2127" s="5" t="s">
        <v>723</v>
      </c>
      <c r="G2127" t="str">
        <f>VLOOKUP(F2127,[1]Position!A:D,4,0)</f>
        <v>59088afb-0f17-4809-b35c-9e86c3a8dbb5</v>
      </c>
    </row>
    <row r="2128" spans="1:7" x14ac:dyDescent="0.25">
      <c r="A2128" s="9" t="s">
        <v>3783</v>
      </c>
      <c r="B2128" s="9" t="s">
        <v>3783</v>
      </c>
      <c r="C2128" t="str">
        <f>VLOOKUP(B2128,[1]Sheet6!B:C,2,0)</f>
        <v>B5515899-110B-4602-95F8-0EEB0312A3E7</v>
      </c>
      <c r="D2128" s="5" t="s">
        <v>105</v>
      </c>
      <c r="E2128" t="str">
        <f>VLOOKUP('کارشناس دفترفنی سیستم ها'!D2128,[1]Trade!A:B,2,0)</f>
        <v>BBFC342F-6CB5-4709-89C0-2D9476967387</v>
      </c>
      <c r="F2128" s="5" t="s">
        <v>723</v>
      </c>
      <c r="G2128" t="str">
        <f>VLOOKUP(F2128,[1]Position!A:D,4,0)</f>
        <v>59088afb-0f17-4809-b35c-9e86c3a8dbb5</v>
      </c>
    </row>
    <row r="2129" spans="1:7" x14ac:dyDescent="0.25">
      <c r="A2129" s="9" t="s">
        <v>3785</v>
      </c>
      <c r="B2129" s="9" t="s">
        <v>3785</v>
      </c>
      <c r="C2129" t="str">
        <f>VLOOKUP(B2129,[1]Sheet6!B:C,2,0)</f>
        <v>1EC698EC-71AB-4C5A-A869-CD435CC289A8</v>
      </c>
      <c r="D2129" s="5" t="s">
        <v>105</v>
      </c>
      <c r="E2129" t="str">
        <f>VLOOKUP('کارشناس دفترفنی سیستم ها'!D2129,[1]Trade!A:B,2,0)</f>
        <v>BBFC342F-6CB5-4709-89C0-2D9476967387</v>
      </c>
      <c r="F2129" s="5" t="s">
        <v>723</v>
      </c>
      <c r="G2129" t="str">
        <f>VLOOKUP(F2129,[1]Position!A:D,4,0)</f>
        <v>59088afb-0f17-4809-b35c-9e86c3a8dbb5</v>
      </c>
    </row>
    <row r="2130" spans="1:7" x14ac:dyDescent="0.25">
      <c r="A2130" s="9" t="s">
        <v>3787</v>
      </c>
      <c r="B2130" s="9" t="s">
        <v>3787</v>
      </c>
      <c r="C2130" t="str">
        <f>VLOOKUP(B2130,[1]Sheet6!B:C,2,0)</f>
        <v>A6D3C5D2-4130-49BD-A7CA-76DCD116B643</v>
      </c>
      <c r="D2130" s="5" t="s">
        <v>105</v>
      </c>
      <c r="E2130" t="str">
        <f>VLOOKUP('کارشناس دفترفنی سیستم ها'!D2130,[1]Trade!A:B,2,0)</f>
        <v>BBFC342F-6CB5-4709-89C0-2D9476967387</v>
      </c>
      <c r="F2130" s="5" t="s">
        <v>723</v>
      </c>
      <c r="G2130" t="str">
        <f>VLOOKUP(F2130,[1]Position!A:D,4,0)</f>
        <v>59088afb-0f17-4809-b35c-9e86c3a8dbb5</v>
      </c>
    </row>
    <row r="2131" spans="1:7" x14ac:dyDescent="0.25">
      <c r="A2131" s="9" t="s">
        <v>3789</v>
      </c>
      <c r="B2131" s="9" t="s">
        <v>3789</v>
      </c>
      <c r="C2131" t="str">
        <f>VLOOKUP(B2131,[1]Sheet6!B:C,2,0)</f>
        <v>CDF914DA-E181-4C1C-978F-B732E0EBF8D6</v>
      </c>
      <c r="D2131" s="5" t="s">
        <v>105</v>
      </c>
      <c r="E2131" t="str">
        <f>VLOOKUP('کارشناس دفترفنی سیستم ها'!D2131,[1]Trade!A:B,2,0)</f>
        <v>BBFC342F-6CB5-4709-89C0-2D9476967387</v>
      </c>
      <c r="F2131" s="5" t="s">
        <v>723</v>
      </c>
      <c r="G2131" t="str">
        <f>VLOOKUP(F2131,[1]Position!A:D,4,0)</f>
        <v>59088afb-0f17-4809-b35c-9e86c3a8dbb5</v>
      </c>
    </row>
    <row r="2132" spans="1:7" x14ac:dyDescent="0.25">
      <c r="A2132" s="9" t="s">
        <v>3791</v>
      </c>
      <c r="B2132" s="9" t="s">
        <v>3791</v>
      </c>
      <c r="C2132" t="str">
        <f>VLOOKUP(B2132,[1]Sheet6!B:C,2,0)</f>
        <v>EC5EEB99-7E49-441C-8264-AB02BDA64ECF</v>
      </c>
      <c r="D2132" s="5" t="s">
        <v>105</v>
      </c>
      <c r="E2132" t="str">
        <f>VLOOKUP('کارشناس دفترفنی سیستم ها'!D2132,[1]Trade!A:B,2,0)</f>
        <v>BBFC342F-6CB5-4709-89C0-2D9476967387</v>
      </c>
      <c r="F2132" s="5" t="s">
        <v>723</v>
      </c>
      <c r="G2132" t="str">
        <f>VLOOKUP(F2132,[1]Position!A:D,4,0)</f>
        <v>59088afb-0f17-4809-b35c-9e86c3a8dbb5</v>
      </c>
    </row>
    <row r="2133" spans="1:7" x14ac:dyDescent="0.25">
      <c r="A2133" s="9" t="s">
        <v>3793</v>
      </c>
      <c r="B2133" s="9" t="s">
        <v>3793</v>
      </c>
      <c r="C2133" t="str">
        <f>VLOOKUP(B2133,[1]Sheet6!B:C,2,0)</f>
        <v>27B0F837-26E8-46A5-99BD-4B4F2D2B8919</v>
      </c>
      <c r="D2133" s="5" t="s">
        <v>105</v>
      </c>
      <c r="E2133" t="str">
        <f>VLOOKUP('کارشناس دفترفنی سیستم ها'!D2133,[1]Trade!A:B,2,0)</f>
        <v>BBFC342F-6CB5-4709-89C0-2D9476967387</v>
      </c>
      <c r="F2133" s="5" t="s">
        <v>723</v>
      </c>
      <c r="G2133" t="str">
        <f>VLOOKUP(F2133,[1]Position!A:D,4,0)</f>
        <v>59088afb-0f17-4809-b35c-9e86c3a8dbb5</v>
      </c>
    </row>
    <row r="2134" spans="1:7" x14ac:dyDescent="0.25">
      <c r="A2134" s="9" t="s">
        <v>3795</v>
      </c>
      <c r="B2134" s="9" t="s">
        <v>3795</v>
      </c>
      <c r="C2134" t="str">
        <f>VLOOKUP(B2134,[1]Sheet6!B:C,2,0)</f>
        <v>47FCCB78-3CD6-49C8-81D1-9F881EB65383</v>
      </c>
      <c r="D2134" s="5" t="s">
        <v>105</v>
      </c>
      <c r="E2134" t="str">
        <f>VLOOKUP('کارشناس دفترفنی سیستم ها'!D2134,[1]Trade!A:B,2,0)</f>
        <v>BBFC342F-6CB5-4709-89C0-2D9476967387</v>
      </c>
      <c r="F2134" s="5" t="s">
        <v>723</v>
      </c>
      <c r="G2134" t="str">
        <f>VLOOKUP(F2134,[1]Position!A:D,4,0)</f>
        <v>59088afb-0f17-4809-b35c-9e86c3a8dbb5</v>
      </c>
    </row>
    <row r="2135" spans="1:7" x14ac:dyDescent="0.25">
      <c r="A2135" s="9" t="s">
        <v>3797</v>
      </c>
      <c r="B2135" s="9" t="s">
        <v>3797</v>
      </c>
      <c r="C2135" t="str">
        <f>VLOOKUP(B2135,[1]Sheet6!B:C,2,0)</f>
        <v>AB2212A6-14F3-49CC-AA26-BA3C22B3FC7A</v>
      </c>
      <c r="D2135" s="5" t="s">
        <v>105</v>
      </c>
      <c r="E2135" t="str">
        <f>VLOOKUP('کارشناس دفترفنی سیستم ها'!D2135,[1]Trade!A:B,2,0)</f>
        <v>BBFC342F-6CB5-4709-89C0-2D9476967387</v>
      </c>
      <c r="F2135" s="5" t="s">
        <v>723</v>
      </c>
      <c r="G2135" t="str">
        <f>VLOOKUP(F2135,[1]Position!A:D,4,0)</f>
        <v>59088afb-0f17-4809-b35c-9e86c3a8dbb5</v>
      </c>
    </row>
    <row r="2136" spans="1:7" x14ac:dyDescent="0.25">
      <c r="A2136" s="9" t="s">
        <v>3799</v>
      </c>
      <c r="B2136" s="9" t="s">
        <v>3799</v>
      </c>
      <c r="C2136" t="str">
        <f>VLOOKUP(B2136,[1]Sheet6!B:C,2,0)</f>
        <v>4690E8BA-BA06-41A3-9A7F-A9796A67383E</v>
      </c>
      <c r="D2136" s="5" t="s">
        <v>105</v>
      </c>
      <c r="E2136" t="str">
        <f>VLOOKUP('کارشناس دفترفنی سیستم ها'!D2136,[1]Trade!A:B,2,0)</f>
        <v>BBFC342F-6CB5-4709-89C0-2D9476967387</v>
      </c>
      <c r="F2136" s="5" t="s">
        <v>723</v>
      </c>
      <c r="G2136" t="str">
        <f>VLOOKUP(F2136,[1]Position!A:D,4,0)</f>
        <v>59088afb-0f17-4809-b35c-9e86c3a8dbb5</v>
      </c>
    </row>
    <row r="2137" spans="1:7" x14ac:dyDescent="0.25">
      <c r="A2137" s="9" t="s">
        <v>3801</v>
      </c>
      <c r="B2137" s="9" t="s">
        <v>3801</v>
      </c>
      <c r="C2137" t="str">
        <f>VLOOKUP(B2137,[1]Sheet6!B:C,2,0)</f>
        <v>5B56502E-9E63-4C7D-A28E-7CCFE852BD68</v>
      </c>
      <c r="D2137" s="5" t="s">
        <v>105</v>
      </c>
      <c r="E2137" t="str">
        <f>VLOOKUP('کارشناس دفترفنی سیستم ها'!D2137,[1]Trade!A:B,2,0)</f>
        <v>BBFC342F-6CB5-4709-89C0-2D9476967387</v>
      </c>
      <c r="F2137" s="5" t="s">
        <v>723</v>
      </c>
      <c r="G2137" t="str">
        <f>VLOOKUP(F2137,[1]Position!A:D,4,0)</f>
        <v>59088afb-0f17-4809-b35c-9e86c3a8dbb5</v>
      </c>
    </row>
    <row r="2138" spans="1:7" x14ac:dyDescent="0.25">
      <c r="A2138" s="10" t="s">
        <v>1697</v>
      </c>
      <c r="B2138" s="10" t="s">
        <v>1697</v>
      </c>
      <c r="C2138" t="str">
        <f>VLOOKUP(B2138,[1]Sheet6!B:C,2,0)</f>
        <v>3D2C2C0B-C5BF-4F51-8B82-476842F88D79</v>
      </c>
      <c r="D2138" s="5" t="s">
        <v>94</v>
      </c>
      <c r="E2138" t="str">
        <f>VLOOKUP('کارشناس دفترفنی سیستم ها'!D2138,[1]Trade!A:B,2,0)</f>
        <v>26759677-2DE5-4268-8C8B-3801A7D4C97D</v>
      </c>
      <c r="F2138" s="5" t="s">
        <v>723</v>
      </c>
      <c r="G2138" t="str">
        <f>VLOOKUP(F2138,[1]Position!A:D,4,0)</f>
        <v>59088afb-0f17-4809-b35c-9e86c3a8dbb5</v>
      </c>
    </row>
    <row r="2139" spans="1:7" x14ac:dyDescent="0.25">
      <c r="A2139" s="10" t="s">
        <v>1699</v>
      </c>
      <c r="B2139" s="10" t="s">
        <v>1699</v>
      </c>
      <c r="C2139" t="str">
        <f>VLOOKUP(B2139,[1]Sheet6!B:C,2,0)</f>
        <v>772355C3-D0F4-48B4-B29F-F6514347BFF3</v>
      </c>
      <c r="D2139" s="5" t="s">
        <v>94</v>
      </c>
      <c r="E2139" t="str">
        <f>VLOOKUP('کارشناس دفترفنی سیستم ها'!D2139,[1]Trade!A:B,2,0)</f>
        <v>26759677-2DE5-4268-8C8B-3801A7D4C97D</v>
      </c>
      <c r="F2139" s="5" t="s">
        <v>723</v>
      </c>
      <c r="G2139" t="str">
        <f>VLOOKUP(F2139,[1]Position!A:D,4,0)</f>
        <v>59088afb-0f17-4809-b35c-9e86c3a8dbb5</v>
      </c>
    </row>
    <row r="2140" spans="1:7" x14ac:dyDescent="0.25">
      <c r="A2140" s="10" t="s">
        <v>1701</v>
      </c>
      <c r="B2140" s="10" t="s">
        <v>1701</v>
      </c>
      <c r="C2140" t="str">
        <f>VLOOKUP(B2140,[1]Sheet6!B:C,2,0)</f>
        <v>35AA8EBF-5D97-4689-9CEE-F1F9F8E57804</v>
      </c>
      <c r="D2140" s="5" t="s">
        <v>94</v>
      </c>
      <c r="E2140" t="str">
        <f>VLOOKUP('کارشناس دفترفنی سیستم ها'!D2140,[1]Trade!A:B,2,0)</f>
        <v>26759677-2DE5-4268-8C8B-3801A7D4C97D</v>
      </c>
      <c r="F2140" s="5" t="s">
        <v>723</v>
      </c>
      <c r="G2140" t="str">
        <f>VLOOKUP(F2140,[1]Position!A:D,4,0)</f>
        <v>59088afb-0f17-4809-b35c-9e86c3a8dbb5</v>
      </c>
    </row>
    <row r="2141" spans="1:7" x14ac:dyDescent="0.25">
      <c r="A2141" s="10" t="s">
        <v>1703</v>
      </c>
      <c r="B2141" s="10" t="s">
        <v>1703</v>
      </c>
      <c r="C2141" t="str">
        <f>VLOOKUP(B2141,[1]Sheet6!B:C,2,0)</f>
        <v>CC11723C-8AA3-47E7-849D-AD86911AE390</v>
      </c>
      <c r="D2141" s="5" t="s">
        <v>94</v>
      </c>
      <c r="E2141" t="str">
        <f>VLOOKUP('کارشناس دفترفنی سیستم ها'!D2141,[1]Trade!A:B,2,0)</f>
        <v>26759677-2DE5-4268-8C8B-3801A7D4C97D</v>
      </c>
      <c r="F2141" s="5" t="s">
        <v>723</v>
      </c>
      <c r="G2141" t="str">
        <f>VLOOKUP(F2141,[1]Position!A:D,4,0)</f>
        <v>59088afb-0f17-4809-b35c-9e86c3a8dbb5</v>
      </c>
    </row>
    <row r="2142" spans="1:7" x14ac:dyDescent="0.25">
      <c r="A2142" s="10" t="s">
        <v>1705</v>
      </c>
      <c r="B2142" s="10" t="s">
        <v>1705</v>
      </c>
      <c r="C2142" t="str">
        <f>VLOOKUP(B2142,[1]Sheet6!B:C,2,0)</f>
        <v>26594DE4-E28D-4987-A1EF-682A294C45DA</v>
      </c>
      <c r="D2142" s="5" t="s">
        <v>94</v>
      </c>
      <c r="E2142" t="str">
        <f>VLOOKUP('کارشناس دفترفنی سیستم ها'!D2142,[1]Trade!A:B,2,0)</f>
        <v>26759677-2DE5-4268-8C8B-3801A7D4C97D</v>
      </c>
      <c r="F2142" s="5" t="s">
        <v>723</v>
      </c>
      <c r="G2142" t="str">
        <f>VLOOKUP(F2142,[1]Position!A:D,4,0)</f>
        <v>59088afb-0f17-4809-b35c-9e86c3a8dbb5</v>
      </c>
    </row>
    <row r="2143" spans="1:7" x14ac:dyDescent="0.25">
      <c r="A2143" s="10" t="s">
        <v>1707</v>
      </c>
      <c r="B2143" s="10" t="s">
        <v>1707</v>
      </c>
      <c r="C2143" t="str">
        <f>VLOOKUP(B2143,[1]Sheet6!B:C,2,0)</f>
        <v>A7D7600F-D535-429E-A3B3-C399F27FAEA3</v>
      </c>
      <c r="D2143" s="5" t="s">
        <v>94</v>
      </c>
      <c r="E2143" t="str">
        <f>VLOOKUP('کارشناس دفترفنی سیستم ها'!D2143,[1]Trade!A:B,2,0)</f>
        <v>26759677-2DE5-4268-8C8B-3801A7D4C97D</v>
      </c>
      <c r="F2143" s="5" t="s">
        <v>723</v>
      </c>
      <c r="G2143" t="str">
        <f>VLOOKUP(F2143,[1]Position!A:D,4,0)</f>
        <v>59088afb-0f17-4809-b35c-9e86c3a8dbb5</v>
      </c>
    </row>
    <row r="2144" spans="1:7" x14ac:dyDescent="0.25">
      <c r="A2144" s="10" t="s">
        <v>1709</v>
      </c>
      <c r="B2144" s="10" t="s">
        <v>1709</v>
      </c>
      <c r="C2144" t="str">
        <f>VLOOKUP(B2144,[1]Sheet6!B:C,2,0)</f>
        <v>D9A9B851-57DC-47CE-BD03-E16A975687A8</v>
      </c>
      <c r="D2144" s="5" t="s">
        <v>94</v>
      </c>
      <c r="E2144" t="str">
        <f>VLOOKUP('کارشناس دفترفنی سیستم ها'!D2144,[1]Trade!A:B,2,0)</f>
        <v>26759677-2DE5-4268-8C8B-3801A7D4C97D</v>
      </c>
      <c r="F2144" s="5" t="s">
        <v>723</v>
      </c>
      <c r="G2144" t="str">
        <f>VLOOKUP(F2144,[1]Position!A:D,4,0)</f>
        <v>59088afb-0f17-4809-b35c-9e86c3a8dbb5</v>
      </c>
    </row>
    <row r="2145" spans="1:7" x14ac:dyDescent="0.25">
      <c r="A2145" s="10" t="s">
        <v>1711</v>
      </c>
      <c r="B2145" s="10" t="s">
        <v>1711</v>
      </c>
      <c r="C2145" t="str">
        <f>VLOOKUP(B2145,[1]Sheet6!B:C,2,0)</f>
        <v>39509C93-CC3E-4BDB-8A4B-28DABBC32D06</v>
      </c>
      <c r="D2145" s="5" t="s">
        <v>94</v>
      </c>
      <c r="E2145" t="str">
        <f>VLOOKUP('کارشناس دفترفنی سیستم ها'!D2145,[1]Trade!A:B,2,0)</f>
        <v>26759677-2DE5-4268-8C8B-3801A7D4C97D</v>
      </c>
      <c r="F2145" s="5" t="s">
        <v>723</v>
      </c>
      <c r="G2145" t="str">
        <f>VLOOKUP(F2145,[1]Position!A:D,4,0)</f>
        <v>59088afb-0f17-4809-b35c-9e86c3a8dbb5</v>
      </c>
    </row>
    <row r="2146" spans="1:7" x14ac:dyDescent="0.25">
      <c r="A2146" s="10" t="s">
        <v>1713</v>
      </c>
      <c r="B2146" s="10" t="s">
        <v>1713</v>
      </c>
      <c r="C2146" t="str">
        <f>VLOOKUP(B2146,[1]Sheet6!B:C,2,0)</f>
        <v>2620775D-C68A-45D3-BFFC-181F0176DF93</v>
      </c>
      <c r="D2146" s="5" t="s">
        <v>94</v>
      </c>
      <c r="E2146" t="str">
        <f>VLOOKUP('کارشناس دفترفنی سیستم ها'!D2146,[1]Trade!A:B,2,0)</f>
        <v>26759677-2DE5-4268-8C8B-3801A7D4C97D</v>
      </c>
      <c r="F2146" s="5" t="s">
        <v>723</v>
      </c>
      <c r="G2146" t="str">
        <f>VLOOKUP(F2146,[1]Position!A:D,4,0)</f>
        <v>59088afb-0f17-4809-b35c-9e86c3a8dbb5</v>
      </c>
    </row>
    <row r="2147" spans="1:7" x14ac:dyDescent="0.25">
      <c r="A2147" s="10" t="s">
        <v>1715</v>
      </c>
      <c r="B2147" s="10" t="s">
        <v>1715</v>
      </c>
      <c r="C2147" t="str">
        <f>VLOOKUP(B2147,[1]Sheet6!B:C,2,0)</f>
        <v>51BF34CF-2198-4DBE-8DCF-ABC0ABFE6E46</v>
      </c>
      <c r="D2147" s="5" t="s">
        <v>94</v>
      </c>
      <c r="E2147" t="str">
        <f>VLOOKUP('کارشناس دفترفنی سیستم ها'!D2147,[1]Trade!A:B,2,0)</f>
        <v>26759677-2DE5-4268-8C8B-3801A7D4C97D</v>
      </c>
      <c r="F2147" s="5" t="s">
        <v>723</v>
      </c>
      <c r="G2147" t="str">
        <f>VLOOKUP(F2147,[1]Position!A:D,4,0)</f>
        <v>59088afb-0f17-4809-b35c-9e86c3a8dbb5</v>
      </c>
    </row>
    <row r="2148" spans="1:7" x14ac:dyDescent="0.25">
      <c r="A2148" s="10" t="s">
        <v>1717</v>
      </c>
      <c r="B2148" s="10" t="s">
        <v>1717</v>
      </c>
      <c r="C2148" t="str">
        <f>VLOOKUP(B2148,[1]Sheet6!B:C,2,0)</f>
        <v>CC700F41-0A9D-41CB-907D-80729704D2C3</v>
      </c>
      <c r="D2148" s="5" t="s">
        <v>94</v>
      </c>
      <c r="E2148" t="str">
        <f>VLOOKUP('کارشناس دفترفنی سیستم ها'!D2148,[1]Trade!A:B,2,0)</f>
        <v>26759677-2DE5-4268-8C8B-3801A7D4C97D</v>
      </c>
      <c r="F2148" s="5" t="s">
        <v>723</v>
      </c>
      <c r="G2148" t="str">
        <f>VLOOKUP(F2148,[1]Position!A:D,4,0)</f>
        <v>59088afb-0f17-4809-b35c-9e86c3a8dbb5</v>
      </c>
    </row>
    <row r="2149" spans="1:7" x14ac:dyDescent="0.25">
      <c r="A2149" s="10" t="s">
        <v>1719</v>
      </c>
      <c r="B2149" s="10" t="s">
        <v>1719</v>
      </c>
      <c r="C2149" t="str">
        <f>VLOOKUP(B2149,[1]Sheet6!B:C,2,0)</f>
        <v>A206CBF1-040A-485B-914D-63D1D1F641A1</v>
      </c>
      <c r="D2149" s="5" t="s">
        <v>94</v>
      </c>
      <c r="E2149" t="str">
        <f>VLOOKUP('کارشناس دفترفنی سیستم ها'!D2149,[1]Trade!A:B,2,0)</f>
        <v>26759677-2DE5-4268-8C8B-3801A7D4C97D</v>
      </c>
      <c r="F2149" s="5" t="s">
        <v>723</v>
      </c>
      <c r="G2149" t="str">
        <f>VLOOKUP(F2149,[1]Position!A:D,4,0)</f>
        <v>59088afb-0f17-4809-b35c-9e86c3a8dbb5</v>
      </c>
    </row>
    <row r="2150" spans="1:7" x14ac:dyDescent="0.25">
      <c r="A2150" s="10" t="s">
        <v>1721</v>
      </c>
      <c r="B2150" s="10" t="s">
        <v>1721</v>
      </c>
      <c r="C2150" t="str">
        <f>VLOOKUP(B2150,[1]Sheet6!B:C,2,0)</f>
        <v>94FB13B4-EFBC-4C8C-B459-F4C672203C4A</v>
      </c>
      <c r="D2150" s="5" t="s">
        <v>94</v>
      </c>
      <c r="E2150" t="str">
        <f>VLOOKUP('کارشناس دفترفنی سیستم ها'!D2150,[1]Trade!A:B,2,0)</f>
        <v>26759677-2DE5-4268-8C8B-3801A7D4C97D</v>
      </c>
      <c r="F2150" s="5" t="s">
        <v>723</v>
      </c>
      <c r="G2150" t="str">
        <f>VLOOKUP(F2150,[1]Position!A:D,4,0)</f>
        <v>59088afb-0f17-4809-b35c-9e86c3a8dbb5</v>
      </c>
    </row>
    <row r="2151" spans="1:7" x14ac:dyDescent="0.25">
      <c r="A2151" s="10" t="s">
        <v>1723</v>
      </c>
      <c r="B2151" s="10" t="s">
        <v>1723</v>
      </c>
      <c r="C2151" t="str">
        <f>VLOOKUP(B2151,[1]Sheet6!B:C,2,0)</f>
        <v>716DB248-D78B-44A9-89B3-4F42666DC309</v>
      </c>
      <c r="D2151" s="5" t="s">
        <v>94</v>
      </c>
      <c r="E2151" t="str">
        <f>VLOOKUP('کارشناس دفترفنی سیستم ها'!D2151,[1]Trade!A:B,2,0)</f>
        <v>26759677-2DE5-4268-8C8B-3801A7D4C97D</v>
      </c>
      <c r="F2151" s="5" t="s">
        <v>723</v>
      </c>
      <c r="G2151" t="str">
        <f>VLOOKUP(F2151,[1]Position!A:D,4,0)</f>
        <v>59088afb-0f17-4809-b35c-9e86c3a8dbb5</v>
      </c>
    </row>
    <row r="2152" spans="1:7" x14ac:dyDescent="0.25">
      <c r="A2152" s="10" t="s">
        <v>1725</v>
      </c>
      <c r="B2152" s="10" t="s">
        <v>1725</v>
      </c>
      <c r="C2152" t="str">
        <f>VLOOKUP(B2152,[1]Sheet6!B:C,2,0)</f>
        <v>F5692E7B-A28C-4F3A-950E-4ACEE1A3EA5D</v>
      </c>
      <c r="D2152" s="5" t="s">
        <v>94</v>
      </c>
      <c r="E2152" t="str">
        <f>VLOOKUP('کارشناس دفترفنی سیستم ها'!D2152,[1]Trade!A:B,2,0)</f>
        <v>26759677-2DE5-4268-8C8B-3801A7D4C97D</v>
      </c>
      <c r="F2152" s="5" t="s">
        <v>723</v>
      </c>
      <c r="G2152" t="str">
        <f>VLOOKUP(F2152,[1]Position!A:D,4,0)</f>
        <v>59088afb-0f17-4809-b35c-9e86c3a8dbb5</v>
      </c>
    </row>
    <row r="2153" spans="1:7" x14ac:dyDescent="0.25">
      <c r="A2153" s="10" t="s">
        <v>1727</v>
      </c>
      <c r="B2153" s="10" t="s">
        <v>1727</v>
      </c>
      <c r="C2153" t="str">
        <f>VLOOKUP(B2153,[1]Sheet6!B:C,2,0)</f>
        <v>8CD4D33C-C55B-4207-942B-701307E9D089</v>
      </c>
      <c r="D2153" s="5" t="s">
        <v>94</v>
      </c>
      <c r="E2153" t="str">
        <f>VLOOKUP('کارشناس دفترفنی سیستم ها'!D2153,[1]Trade!A:B,2,0)</f>
        <v>26759677-2DE5-4268-8C8B-3801A7D4C97D</v>
      </c>
      <c r="F2153" s="5" t="s">
        <v>723</v>
      </c>
      <c r="G2153" t="str">
        <f>VLOOKUP(F2153,[1]Position!A:D,4,0)</f>
        <v>59088afb-0f17-4809-b35c-9e86c3a8dbb5</v>
      </c>
    </row>
    <row r="2154" spans="1:7" x14ac:dyDescent="0.25">
      <c r="A2154" s="10" t="s">
        <v>1729</v>
      </c>
      <c r="B2154" s="10" t="s">
        <v>1729</v>
      </c>
      <c r="C2154" t="str">
        <f>VLOOKUP(B2154,[1]Sheet6!B:C,2,0)</f>
        <v>760B33D1-6278-4D51-BEC8-A5C42FF6624D</v>
      </c>
      <c r="D2154" s="5" t="s">
        <v>94</v>
      </c>
      <c r="E2154" t="str">
        <f>VLOOKUP('کارشناس دفترفنی سیستم ها'!D2154,[1]Trade!A:B,2,0)</f>
        <v>26759677-2DE5-4268-8C8B-3801A7D4C97D</v>
      </c>
      <c r="F2154" s="5" t="s">
        <v>723</v>
      </c>
      <c r="G2154" t="str">
        <f>VLOOKUP(F2154,[1]Position!A:D,4,0)</f>
        <v>59088afb-0f17-4809-b35c-9e86c3a8dbb5</v>
      </c>
    </row>
    <row r="2155" spans="1:7" x14ac:dyDescent="0.25">
      <c r="A2155" s="10" t="s">
        <v>1731</v>
      </c>
      <c r="B2155" s="10" t="s">
        <v>1731</v>
      </c>
      <c r="C2155" t="str">
        <f>VLOOKUP(B2155,[1]Sheet6!B:C,2,0)</f>
        <v>C5444EC0-917F-4BF8-AC5F-FAA69312C5A1</v>
      </c>
      <c r="D2155" s="5" t="s">
        <v>94</v>
      </c>
      <c r="E2155" t="str">
        <f>VLOOKUP('کارشناس دفترفنی سیستم ها'!D2155,[1]Trade!A:B,2,0)</f>
        <v>26759677-2DE5-4268-8C8B-3801A7D4C97D</v>
      </c>
      <c r="F2155" s="5" t="s">
        <v>723</v>
      </c>
      <c r="G2155" t="str">
        <f>VLOOKUP(F2155,[1]Position!A:D,4,0)</f>
        <v>59088afb-0f17-4809-b35c-9e86c3a8dbb5</v>
      </c>
    </row>
    <row r="2156" spans="1:7" x14ac:dyDescent="0.25">
      <c r="A2156" s="10" t="s">
        <v>1733</v>
      </c>
      <c r="B2156" s="10" t="s">
        <v>1733</v>
      </c>
      <c r="C2156" t="str">
        <f>VLOOKUP(B2156,[1]Sheet6!B:C,2,0)</f>
        <v>AB347B8D-1DCE-434A-BE49-5D970BA52B58</v>
      </c>
      <c r="D2156" s="5" t="s">
        <v>94</v>
      </c>
      <c r="E2156" t="str">
        <f>VLOOKUP('کارشناس دفترفنی سیستم ها'!D2156,[1]Trade!A:B,2,0)</f>
        <v>26759677-2DE5-4268-8C8B-3801A7D4C97D</v>
      </c>
      <c r="F2156" s="5" t="s">
        <v>723</v>
      </c>
      <c r="G2156" t="str">
        <f>VLOOKUP(F2156,[1]Position!A:D,4,0)</f>
        <v>59088afb-0f17-4809-b35c-9e86c3a8dbb5</v>
      </c>
    </row>
    <row r="2157" spans="1:7" x14ac:dyDescent="0.25">
      <c r="A2157" s="10" t="s">
        <v>1735</v>
      </c>
      <c r="B2157" s="10" t="s">
        <v>1735</v>
      </c>
      <c r="C2157" t="str">
        <f>VLOOKUP(B2157,[1]Sheet6!B:C,2,0)</f>
        <v>57AA7F3E-85D8-496C-8E6A-0CAB364A5D45</v>
      </c>
      <c r="D2157" s="5" t="s">
        <v>94</v>
      </c>
      <c r="E2157" t="str">
        <f>VLOOKUP('کارشناس دفترفنی سیستم ها'!D2157,[1]Trade!A:B,2,0)</f>
        <v>26759677-2DE5-4268-8C8B-3801A7D4C97D</v>
      </c>
      <c r="F2157" s="5" t="s">
        <v>723</v>
      </c>
      <c r="G2157" t="str">
        <f>VLOOKUP(F2157,[1]Position!A:D,4,0)</f>
        <v>59088afb-0f17-4809-b35c-9e86c3a8dbb5</v>
      </c>
    </row>
    <row r="2158" spans="1:7" x14ac:dyDescent="0.25">
      <c r="A2158" s="10" t="s">
        <v>1737</v>
      </c>
      <c r="B2158" s="10" t="s">
        <v>1737</v>
      </c>
      <c r="C2158" t="str">
        <f>VLOOKUP(B2158,[1]Sheet6!B:C,2,0)</f>
        <v>C9B0CB92-B069-43E0-8D65-57E39D995D57</v>
      </c>
      <c r="D2158" s="5" t="s">
        <v>94</v>
      </c>
      <c r="E2158" t="str">
        <f>VLOOKUP('کارشناس دفترفنی سیستم ها'!D2158,[1]Trade!A:B,2,0)</f>
        <v>26759677-2DE5-4268-8C8B-3801A7D4C97D</v>
      </c>
      <c r="F2158" s="5" t="s">
        <v>723</v>
      </c>
      <c r="G2158" t="str">
        <f>VLOOKUP(F2158,[1]Position!A:D,4,0)</f>
        <v>59088afb-0f17-4809-b35c-9e86c3a8dbb5</v>
      </c>
    </row>
    <row r="2159" spans="1:7" x14ac:dyDescent="0.25">
      <c r="A2159" s="10" t="s">
        <v>1739</v>
      </c>
      <c r="B2159" s="10" t="s">
        <v>1739</v>
      </c>
      <c r="C2159" t="str">
        <f>VLOOKUP(B2159,[1]Sheet6!B:C,2,0)</f>
        <v>73C87216-DC33-4BEA-A11B-A481486108C6</v>
      </c>
      <c r="D2159" s="5" t="s">
        <v>94</v>
      </c>
      <c r="E2159" t="str">
        <f>VLOOKUP('کارشناس دفترفنی سیستم ها'!D2159,[1]Trade!A:B,2,0)</f>
        <v>26759677-2DE5-4268-8C8B-3801A7D4C97D</v>
      </c>
      <c r="F2159" s="5" t="s">
        <v>723</v>
      </c>
      <c r="G2159" t="str">
        <f>VLOOKUP(F2159,[1]Position!A:D,4,0)</f>
        <v>59088afb-0f17-4809-b35c-9e86c3a8dbb5</v>
      </c>
    </row>
    <row r="2160" spans="1:7" x14ac:dyDescent="0.25">
      <c r="A2160" s="10" t="s">
        <v>1741</v>
      </c>
      <c r="B2160" s="10" t="s">
        <v>1741</v>
      </c>
      <c r="C2160" t="str">
        <f>VLOOKUP(B2160,[1]Sheet6!B:C,2,0)</f>
        <v>398693C5-D517-4DCD-9F53-7B0C0D24A886</v>
      </c>
      <c r="D2160" s="5" t="s">
        <v>94</v>
      </c>
      <c r="E2160" t="str">
        <f>VLOOKUP('کارشناس دفترفنی سیستم ها'!D2160,[1]Trade!A:B,2,0)</f>
        <v>26759677-2DE5-4268-8C8B-3801A7D4C97D</v>
      </c>
      <c r="F2160" s="5" t="s">
        <v>723</v>
      </c>
      <c r="G2160" t="str">
        <f>VLOOKUP(F2160,[1]Position!A:D,4,0)</f>
        <v>59088afb-0f17-4809-b35c-9e86c3a8dbb5</v>
      </c>
    </row>
    <row r="2161" spans="1:7" x14ac:dyDescent="0.25">
      <c r="A2161" s="10" t="s">
        <v>1743</v>
      </c>
      <c r="B2161" s="10" t="s">
        <v>1743</v>
      </c>
      <c r="C2161" t="str">
        <f>VLOOKUP(B2161,[1]Sheet6!B:C,2,0)</f>
        <v>57DFB1A6-2A62-4E66-AAC4-3550942DC83D</v>
      </c>
      <c r="D2161" s="5" t="s">
        <v>94</v>
      </c>
      <c r="E2161" t="str">
        <f>VLOOKUP('کارشناس دفترفنی سیستم ها'!D2161,[1]Trade!A:B,2,0)</f>
        <v>26759677-2DE5-4268-8C8B-3801A7D4C97D</v>
      </c>
      <c r="F2161" s="5" t="s">
        <v>723</v>
      </c>
      <c r="G2161" t="str">
        <f>VLOOKUP(F2161,[1]Position!A:D,4,0)</f>
        <v>59088afb-0f17-4809-b35c-9e86c3a8dbb5</v>
      </c>
    </row>
    <row r="2162" spans="1:7" x14ac:dyDescent="0.25">
      <c r="A2162" s="10" t="s">
        <v>1745</v>
      </c>
      <c r="B2162" s="10" t="s">
        <v>1745</v>
      </c>
      <c r="C2162" t="str">
        <f>VLOOKUP(B2162,[1]Sheet6!B:C,2,0)</f>
        <v>B61B8D74-B223-4EF2-A5D2-A02E25F13457</v>
      </c>
      <c r="D2162" s="5" t="s">
        <v>94</v>
      </c>
      <c r="E2162" t="str">
        <f>VLOOKUP('کارشناس دفترفنی سیستم ها'!D2162,[1]Trade!A:B,2,0)</f>
        <v>26759677-2DE5-4268-8C8B-3801A7D4C97D</v>
      </c>
      <c r="F2162" s="5" t="s">
        <v>723</v>
      </c>
      <c r="G2162" t="str">
        <f>VLOOKUP(F2162,[1]Position!A:D,4,0)</f>
        <v>59088afb-0f17-4809-b35c-9e86c3a8dbb5</v>
      </c>
    </row>
    <row r="2163" spans="1:7" x14ac:dyDescent="0.25">
      <c r="A2163" s="10" t="s">
        <v>1747</v>
      </c>
      <c r="B2163" s="10" t="s">
        <v>1747</v>
      </c>
      <c r="C2163" t="str">
        <f>VLOOKUP(B2163,[1]Sheet6!B:C,2,0)</f>
        <v>8B25B8F7-FF50-4B18-9778-3E9FFE145B85</v>
      </c>
      <c r="D2163" s="5" t="s">
        <v>94</v>
      </c>
      <c r="E2163" t="str">
        <f>VLOOKUP('کارشناس دفترفنی سیستم ها'!D2163,[1]Trade!A:B,2,0)</f>
        <v>26759677-2DE5-4268-8C8B-3801A7D4C97D</v>
      </c>
      <c r="F2163" s="5" t="s">
        <v>723</v>
      </c>
      <c r="G2163" t="str">
        <f>VLOOKUP(F2163,[1]Position!A:D,4,0)</f>
        <v>59088afb-0f17-4809-b35c-9e86c3a8dbb5</v>
      </c>
    </row>
    <row r="2164" spans="1:7" x14ac:dyDescent="0.25">
      <c r="A2164" s="10" t="s">
        <v>1749</v>
      </c>
      <c r="B2164" s="10" t="s">
        <v>1749</v>
      </c>
      <c r="C2164" t="str">
        <f>VLOOKUP(B2164,[1]Sheet6!B:C,2,0)</f>
        <v>EACF3353-42B5-40F7-AB30-EFAFF71FDB27</v>
      </c>
      <c r="D2164" s="5" t="s">
        <v>94</v>
      </c>
      <c r="E2164" t="str">
        <f>VLOOKUP('کارشناس دفترفنی سیستم ها'!D2164,[1]Trade!A:B,2,0)</f>
        <v>26759677-2DE5-4268-8C8B-3801A7D4C97D</v>
      </c>
      <c r="F2164" s="5" t="s">
        <v>723</v>
      </c>
      <c r="G2164" t="str">
        <f>VLOOKUP(F2164,[1]Position!A:D,4,0)</f>
        <v>59088afb-0f17-4809-b35c-9e86c3a8dbb5</v>
      </c>
    </row>
    <row r="2165" spans="1:7" x14ac:dyDescent="0.25">
      <c r="A2165" s="10" t="s">
        <v>1751</v>
      </c>
      <c r="B2165" s="10" t="s">
        <v>1751</v>
      </c>
      <c r="C2165" t="str">
        <f>VLOOKUP(B2165,[1]Sheet6!B:C,2,0)</f>
        <v>9ABC1425-26D1-44A6-A0BF-E2A3ACDB9C85</v>
      </c>
      <c r="D2165" s="5" t="s">
        <v>94</v>
      </c>
      <c r="E2165" t="str">
        <f>VLOOKUP('کارشناس دفترفنی سیستم ها'!D2165,[1]Trade!A:B,2,0)</f>
        <v>26759677-2DE5-4268-8C8B-3801A7D4C97D</v>
      </c>
      <c r="F2165" s="5" t="s">
        <v>723</v>
      </c>
      <c r="G2165" t="str">
        <f>VLOOKUP(F2165,[1]Position!A:D,4,0)</f>
        <v>59088afb-0f17-4809-b35c-9e86c3a8dbb5</v>
      </c>
    </row>
    <row r="2166" spans="1:7" x14ac:dyDescent="0.25">
      <c r="A2166" s="10" t="s">
        <v>1753</v>
      </c>
      <c r="B2166" s="10" t="s">
        <v>1753</v>
      </c>
      <c r="C2166" t="str">
        <f>VLOOKUP(B2166,[1]Sheet6!B:C,2,0)</f>
        <v>74EE04C2-8368-44CF-8C92-D6D7F7D54A19</v>
      </c>
      <c r="D2166" s="5" t="s">
        <v>94</v>
      </c>
      <c r="E2166" t="str">
        <f>VLOOKUP('کارشناس دفترفنی سیستم ها'!D2166,[1]Trade!A:B,2,0)</f>
        <v>26759677-2DE5-4268-8C8B-3801A7D4C97D</v>
      </c>
      <c r="F2166" s="5" t="s">
        <v>723</v>
      </c>
      <c r="G2166" t="str">
        <f>VLOOKUP(F2166,[1]Position!A:D,4,0)</f>
        <v>59088afb-0f17-4809-b35c-9e86c3a8dbb5</v>
      </c>
    </row>
    <row r="2167" spans="1:7" x14ac:dyDescent="0.25">
      <c r="A2167" s="10" t="s">
        <v>1755</v>
      </c>
      <c r="B2167" s="10" t="s">
        <v>1755</v>
      </c>
      <c r="C2167" t="str">
        <f>VLOOKUP(B2167,[1]Sheet6!B:C,2,0)</f>
        <v>84B85EDF-F16D-4A1D-A606-BF0AC09B7CA3</v>
      </c>
      <c r="D2167" s="5" t="s">
        <v>94</v>
      </c>
      <c r="E2167" t="str">
        <f>VLOOKUP('کارشناس دفترفنی سیستم ها'!D2167,[1]Trade!A:B,2,0)</f>
        <v>26759677-2DE5-4268-8C8B-3801A7D4C97D</v>
      </c>
      <c r="F2167" s="5" t="s">
        <v>723</v>
      </c>
      <c r="G2167" t="str">
        <f>VLOOKUP(F2167,[1]Position!A:D,4,0)</f>
        <v>59088afb-0f17-4809-b35c-9e86c3a8dbb5</v>
      </c>
    </row>
    <row r="2168" spans="1:7" x14ac:dyDescent="0.25">
      <c r="A2168" s="10" t="s">
        <v>1757</v>
      </c>
      <c r="B2168" s="10" t="s">
        <v>1757</v>
      </c>
      <c r="C2168" t="str">
        <f>VLOOKUP(B2168,[1]Sheet6!B:C,2,0)</f>
        <v>B7DEC299-F54A-4121-820F-DF277AE02D70</v>
      </c>
      <c r="D2168" s="5" t="s">
        <v>94</v>
      </c>
      <c r="E2168" t="str">
        <f>VLOOKUP('کارشناس دفترفنی سیستم ها'!D2168,[1]Trade!A:B,2,0)</f>
        <v>26759677-2DE5-4268-8C8B-3801A7D4C97D</v>
      </c>
      <c r="F2168" s="5" t="s">
        <v>723</v>
      </c>
      <c r="G2168" t="str">
        <f>VLOOKUP(F2168,[1]Position!A:D,4,0)</f>
        <v>59088afb-0f17-4809-b35c-9e86c3a8dbb5</v>
      </c>
    </row>
    <row r="2169" spans="1:7" x14ac:dyDescent="0.25">
      <c r="A2169" s="10" t="s">
        <v>1759</v>
      </c>
      <c r="B2169" s="10" t="s">
        <v>1759</v>
      </c>
      <c r="C2169" t="str">
        <f>VLOOKUP(B2169,[1]Sheet6!B:C,2,0)</f>
        <v>1BA361AE-5D69-44F0-B8A3-631DCE3D55D7</v>
      </c>
      <c r="D2169" s="5" t="s">
        <v>94</v>
      </c>
      <c r="E2169" t="str">
        <f>VLOOKUP('کارشناس دفترفنی سیستم ها'!D2169,[1]Trade!A:B,2,0)</f>
        <v>26759677-2DE5-4268-8C8B-3801A7D4C97D</v>
      </c>
      <c r="F2169" s="5" t="s">
        <v>723</v>
      </c>
      <c r="G2169" t="str">
        <f>VLOOKUP(F2169,[1]Position!A:D,4,0)</f>
        <v>59088afb-0f17-4809-b35c-9e86c3a8dbb5</v>
      </c>
    </row>
    <row r="2170" spans="1:7" x14ac:dyDescent="0.25">
      <c r="A2170" s="10" t="s">
        <v>1761</v>
      </c>
      <c r="B2170" s="10" t="s">
        <v>1761</v>
      </c>
      <c r="C2170" t="str">
        <f>VLOOKUP(B2170,[1]Sheet6!B:C,2,0)</f>
        <v>20E1F725-AF80-478C-9F2E-03C04D637113</v>
      </c>
      <c r="D2170" s="5" t="s">
        <v>94</v>
      </c>
      <c r="E2170" t="str">
        <f>VLOOKUP('کارشناس دفترفنی سیستم ها'!D2170,[1]Trade!A:B,2,0)</f>
        <v>26759677-2DE5-4268-8C8B-3801A7D4C97D</v>
      </c>
      <c r="F2170" s="5" t="s">
        <v>723</v>
      </c>
      <c r="G2170" t="str">
        <f>VLOOKUP(F2170,[1]Position!A:D,4,0)</f>
        <v>59088afb-0f17-4809-b35c-9e86c3a8dbb5</v>
      </c>
    </row>
    <row r="2171" spans="1:7" x14ac:dyDescent="0.25">
      <c r="A2171" s="10" t="s">
        <v>1763</v>
      </c>
      <c r="B2171" s="10" t="s">
        <v>1763</v>
      </c>
      <c r="C2171" t="str">
        <f>VLOOKUP(B2171,[1]Sheet6!B:C,2,0)</f>
        <v>67B126AF-C15D-45C9-B489-83D65DA777EB</v>
      </c>
      <c r="D2171" s="5" t="s">
        <v>94</v>
      </c>
      <c r="E2171" t="str">
        <f>VLOOKUP('کارشناس دفترفنی سیستم ها'!D2171,[1]Trade!A:B,2,0)</f>
        <v>26759677-2DE5-4268-8C8B-3801A7D4C97D</v>
      </c>
      <c r="F2171" s="5" t="s">
        <v>723</v>
      </c>
      <c r="G2171" t="str">
        <f>VLOOKUP(F2171,[1]Position!A:D,4,0)</f>
        <v>59088afb-0f17-4809-b35c-9e86c3a8dbb5</v>
      </c>
    </row>
    <row r="2172" spans="1:7" x14ac:dyDescent="0.25">
      <c r="A2172" s="10" t="s">
        <v>1765</v>
      </c>
      <c r="B2172" s="10" t="s">
        <v>1765</v>
      </c>
      <c r="C2172" t="str">
        <f>VLOOKUP(B2172,[1]Sheet6!B:C,2,0)</f>
        <v>5847E06E-D68A-44E1-808C-313EC9EED157</v>
      </c>
      <c r="D2172" s="5" t="s">
        <v>94</v>
      </c>
      <c r="E2172" t="str">
        <f>VLOOKUP('کارشناس دفترفنی سیستم ها'!D2172,[1]Trade!A:B,2,0)</f>
        <v>26759677-2DE5-4268-8C8B-3801A7D4C97D</v>
      </c>
      <c r="F2172" s="5" t="s">
        <v>723</v>
      </c>
      <c r="G2172" t="str">
        <f>VLOOKUP(F2172,[1]Position!A:D,4,0)</f>
        <v>59088afb-0f17-4809-b35c-9e86c3a8dbb5</v>
      </c>
    </row>
    <row r="2173" spans="1:7" x14ac:dyDescent="0.25">
      <c r="A2173" s="10" t="s">
        <v>1767</v>
      </c>
      <c r="B2173" s="10" t="s">
        <v>1767</v>
      </c>
      <c r="C2173" t="str">
        <f>VLOOKUP(B2173,[1]Sheet6!B:C,2,0)</f>
        <v>6412EF62-6462-4730-BA1D-449428BEA3B8</v>
      </c>
      <c r="D2173" s="5" t="s">
        <v>94</v>
      </c>
      <c r="E2173" t="str">
        <f>VLOOKUP('کارشناس دفترفنی سیستم ها'!D2173,[1]Trade!A:B,2,0)</f>
        <v>26759677-2DE5-4268-8C8B-3801A7D4C97D</v>
      </c>
      <c r="F2173" s="5" t="s">
        <v>723</v>
      </c>
      <c r="G2173" t="str">
        <f>VLOOKUP(F2173,[1]Position!A:D,4,0)</f>
        <v>59088afb-0f17-4809-b35c-9e86c3a8dbb5</v>
      </c>
    </row>
    <row r="2174" spans="1:7" x14ac:dyDescent="0.25">
      <c r="A2174" s="10" t="s">
        <v>1769</v>
      </c>
      <c r="B2174" s="10" t="s">
        <v>1769</v>
      </c>
      <c r="C2174" t="str">
        <f>VLOOKUP(B2174,[1]Sheet6!B:C,2,0)</f>
        <v>671543D4-BE0D-44A7-8904-B6F5C46E78C2</v>
      </c>
      <c r="D2174" s="5" t="s">
        <v>94</v>
      </c>
      <c r="E2174" t="str">
        <f>VLOOKUP('کارشناس دفترفنی سیستم ها'!D2174,[1]Trade!A:B,2,0)</f>
        <v>26759677-2DE5-4268-8C8B-3801A7D4C97D</v>
      </c>
      <c r="F2174" s="5" t="s">
        <v>723</v>
      </c>
      <c r="G2174" t="str">
        <f>VLOOKUP(F2174,[1]Position!A:D,4,0)</f>
        <v>59088afb-0f17-4809-b35c-9e86c3a8dbb5</v>
      </c>
    </row>
    <row r="2175" spans="1:7" x14ac:dyDescent="0.25">
      <c r="A2175" s="10" t="s">
        <v>1771</v>
      </c>
      <c r="B2175" s="10" t="s">
        <v>1771</v>
      </c>
      <c r="C2175" t="str">
        <f>VLOOKUP(B2175,[1]Sheet6!B:C,2,0)</f>
        <v>FC26C5D1-01EA-494C-9C3B-176A363024D9</v>
      </c>
      <c r="D2175" s="5" t="s">
        <v>94</v>
      </c>
      <c r="E2175" t="str">
        <f>VLOOKUP('کارشناس دفترفنی سیستم ها'!D2175,[1]Trade!A:B,2,0)</f>
        <v>26759677-2DE5-4268-8C8B-3801A7D4C97D</v>
      </c>
      <c r="F2175" s="5" t="s">
        <v>723</v>
      </c>
      <c r="G2175" t="str">
        <f>VLOOKUP(F2175,[1]Position!A:D,4,0)</f>
        <v>59088afb-0f17-4809-b35c-9e86c3a8dbb5</v>
      </c>
    </row>
    <row r="2176" spans="1:7" x14ac:dyDescent="0.25">
      <c r="A2176" s="10" t="s">
        <v>1773</v>
      </c>
      <c r="B2176" s="10" t="s">
        <v>1773</v>
      </c>
      <c r="C2176" t="str">
        <f>VLOOKUP(B2176,[1]Sheet6!B:C,2,0)</f>
        <v>DCD01443-8E61-4110-8377-BC18F90139C7</v>
      </c>
      <c r="D2176" s="5" t="s">
        <v>94</v>
      </c>
      <c r="E2176" t="str">
        <f>VLOOKUP('کارشناس دفترفنی سیستم ها'!D2176,[1]Trade!A:B,2,0)</f>
        <v>26759677-2DE5-4268-8C8B-3801A7D4C97D</v>
      </c>
      <c r="F2176" s="5" t="s">
        <v>723</v>
      </c>
      <c r="G2176" t="str">
        <f>VLOOKUP(F2176,[1]Position!A:D,4,0)</f>
        <v>59088afb-0f17-4809-b35c-9e86c3a8dbb5</v>
      </c>
    </row>
    <row r="2177" spans="1:7" x14ac:dyDescent="0.25">
      <c r="A2177" s="10" t="s">
        <v>1775</v>
      </c>
      <c r="B2177" s="10" t="s">
        <v>1775</v>
      </c>
      <c r="C2177" t="str">
        <f>VLOOKUP(B2177,[1]Sheet6!B:C,2,0)</f>
        <v>3917E87A-E48A-47F0-B510-8125D841A56E</v>
      </c>
      <c r="D2177" s="5" t="s">
        <v>94</v>
      </c>
      <c r="E2177" t="str">
        <f>VLOOKUP('کارشناس دفترفنی سیستم ها'!D2177,[1]Trade!A:B,2,0)</f>
        <v>26759677-2DE5-4268-8C8B-3801A7D4C97D</v>
      </c>
      <c r="F2177" s="5" t="s">
        <v>723</v>
      </c>
      <c r="G2177" t="str">
        <f>VLOOKUP(F2177,[1]Position!A:D,4,0)</f>
        <v>59088afb-0f17-4809-b35c-9e86c3a8dbb5</v>
      </c>
    </row>
    <row r="2178" spans="1:7" x14ac:dyDescent="0.25">
      <c r="A2178" s="10" t="s">
        <v>1777</v>
      </c>
      <c r="B2178" s="10" t="s">
        <v>1777</v>
      </c>
      <c r="C2178" t="str">
        <f>VLOOKUP(B2178,[1]Sheet6!B:C,2,0)</f>
        <v>5D9B2253-5746-407A-AED6-3F9256677406</v>
      </c>
      <c r="D2178" s="5" t="s">
        <v>94</v>
      </c>
      <c r="E2178" t="str">
        <f>VLOOKUP('کارشناس دفترفنی سیستم ها'!D2178,[1]Trade!A:B,2,0)</f>
        <v>26759677-2DE5-4268-8C8B-3801A7D4C97D</v>
      </c>
      <c r="F2178" s="5" t="s">
        <v>723</v>
      </c>
      <c r="G2178" t="str">
        <f>VLOOKUP(F2178,[1]Position!A:D,4,0)</f>
        <v>59088afb-0f17-4809-b35c-9e86c3a8dbb5</v>
      </c>
    </row>
    <row r="2179" spans="1:7" x14ac:dyDescent="0.25">
      <c r="A2179" s="10" t="s">
        <v>1779</v>
      </c>
      <c r="B2179" s="10" t="s">
        <v>1779</v>
      </c>
      <c r="C2179" t="str">
        <f>VLOOKUP(B2179,[1]Sheet6!B:C,2,0)</f>
        <v>04924503-1D44-4B66-8A10-F22BB381A760</v>
      </c>
      <c r="D2179" s="5" t="s">
        <v>94</v>
      </c>
      <c r="E2179" t="str">
        <f>VLOOKUP('کارشناس دفترفنی سیستم ها'!D2179,[1]Trade!A:B,2,0)</f>
        <v>26759677-2DE5-4268-8C8B-3801A7D4C97D</v>
      </c>
      <c r="F2179" s="5" t="s">
        <v>723</v>
      </c>
      <c r="G2179" t="str">
        <f>VLOOKUP(F2179,[1]Position!A:D,4,0)</f>
        <v>59088afb-0f17-4809-b35c-9e86c3a8dbb5</v>
      </c>
    </row>
    <row r="2180" spans="1:7" x14ac:dyDescent="0.25">
      <c r="A2180" s="10" t="s">
        <v>1781</v>
      </c>
      <c r="B2180" s="10" t="s">
        <v>1781</v>
      </c>
      <c r="C2180" t="str">
        <f>VLOOKUP(B2180,[1]Sheet6!B:C,2,0)</f>
        <v>824084F2-E063-4D7D-A4D7-573ADE22F94F</v>
      </c>
      <c r="D2180" s="5" t="s">
        <v>94</v>
      </c>
      <c r="E2180" t="str">
        <f>VLOOKUP('کارشناس دفترفنی سیستم ها'!D2180,[1]Trade!A:B,2,0)</f>
        <v>26759677-2DE5-4268-8C8B-3801A7D4C97D</v>
      </c>
      <c r="F2180" s="5" t="s">
        <v>723</v>
      </c>
      <c r="G2180" t="str">
        <f>VLOOKUP(F2180,[1]Position!A:D,4,0)</f>
        <v>59088afb-0f17-4809-b35c-9e86c3a8dbb5</v>
      </c>
    </row>
    <row r="2181" spans="1:7" x14ac:dyDescent="0.25">
      <c r="A2181" s="10" t="s">
        <v>1783</v>
      </c>
      <c r="B2181" s="10" t="s">
        <v>1783</v>
      </c>
      <c r="C2181" t="str">
        <f>VLOOKUP(B2181,[1]Sheet6!B:C,2,0)</f>
        <v>5774A277-8482-4B0C-B512-19D6BA1886D2</v>
      </c>
      <c r="D2181" s="5" t="s">
        <v>94</v>
      </c>
      <c r="E2181" t="str">
        <f>VLOOKUP('کارشناس دفترفنی سیستم ها'!D2181,[1]Trade!A:B,2,0)</f>
        <v>26759677-2DE5-4268-8C8B-3801A7D4C97D</v>
      </c>
      <c r="F2181" s="5" t="s">
        <v>723</v>
      </c>
      <c r="G2181" t="str">
        <f>VLOOKUP(F2181,[1]Position!A:D,4,0)</f>
        <v>59088afb-0f17-4809-b35c-9e86c3a8dbb5</v>
      </c>
    </row>
    <row r="2182" spans="1:7" x14ac:dyDescent="0.25">
      <c r="A2182" s="10" t="s">
        <v>1785</v>
      </c>
      <c r="B2182" s="10" t="s">
        <v>1785</v>
      </c>
      <c r="C2182" t="str">
        <f>VLOOKUP(B2182,[1]Sheet6!B:C,2,0)</f>
        <v>39AF6458-B1E4-46EE-93CC-9DF553F355E3</v>
      </c>
      <c r="D2182" s="5" t="s">
        <v>94</v>
      </c>
      <c r="E2182" t="str">
        <f>VLOOKUP('کارشناس دفترفنی سیستم ها'!D2182,[1]Trade!A:B,2,0)</f>
        <v>26759677-2DE5-4268-8C8B-3801A7D4C97D</v>
      </c>
      <c r="F2182" s="5" t="s">
        <v>723</v>
      </c>
      <c r="G2182" t="str">
        <f>VLOOKUP(F2182,[1]Position!A:D,4,0)</f>
        <v>59088afb-0f17-4809-b35c-9e86c3a8dbb5</v>
      </c>
    </row>
    <row r="2183" spans="1:7" x14ac:dyDescent="0.25">
      <c r="A2183" s="10" t="s">
        <v>1787</v>
      </c>
      <c r="B2183" s="10" t="s">
        <v>1787</v>
      </c>
      <c r="C2183" t="str">
        <f>VLOOKUP(B2183,[1]Sheet6!B:C,2,0)</f>
        <v>521A1096-D68C-4734-B211-91785DDCED4B</v>
      </c>
      <c r="D2183" s="5" t="s">
        <v>94</v>
      </c>
      <c r="E2183" t="str">
        <f>VLOOKUP('کارشناس دفترفنی سیستم ها'!D2183,[1]Trade!A:B,2,0)</f>
        <v>26759677-2DE5-4268-8C8B-3801A7D4C97D</v>
      </c>
      <c r="F2183" s="5" t="s">
        <v>723</v>
      </c>
      <c r="G2183" t="str">
        <f>VLOOKUP(F2183,[1]Position!A:D,4,0)</f>
        <v>59088afb-0f17-4809-b35c-9e86c3a8dbb5</v>
      </c>
    </row>
    <row r="2184" spans="1:7" x14ac:dyDescent="0.25">
      <c r="A2184" s="10" t="s">
        <v>1789</v>
      </c>
      <c r="B2184" s="10" t="s">
        <v>1789</v>
      </c>
      <c r="C2184" t="str">
        <f>VLOOKUP(B2184,[1]Sheet6!B:C,2,0)</f>
        <v>26FA39B2-F248-40A6-9D39-591A750EE7D5</v>
      </c>
      <c r="D2184" s="5" t="s">
        <v>94</v>
      </c>
      <c r="E2184" t="str">
        <f>VLOOKUP('کارشناس دفترفنی سیستم ها'!D2184,[1]Trade!A:B,2,0)</f>
        <v>26759677-2DE5-4268-8C8B-3801A7D4C97D</v>
      </c>
      <c r="F2184" s="5" t="s">
        <v>723</v>
      </c>
      <c r="G2184" t="str">
        <f>VLOOKUP(F2184,[1]Position!A:D,4,0)</f>
        <v>59088afb-0f17-4809-b35c-9e86c3a8dbb5</v>
      </c>
    </row>
    <row r="2185" spans="1:7" x14ac:dyDescent="0.25">
      <c r="A2185" s="10" t="s">
        <v>1791</v>
      </c>
      <c r="B2185" s="10" t="s">
        <v>1791</v>
      </c>
      <c r="C2185" t="str">
        <f>VLOOKUP(B2185,[1]Sheet6!B:C,2,0)</f>
        <v>A122AE33-3CC8-4384-9B27-C468EDFB6B1C</v>
      </c>
      <c r="D2185" s="5" t="s">
        <v>94</v>
      </c>
      <c r="E2185" t="str">
        <f>VLOOKUP('کارشناس دفترفنی سیستم ها'!D2185,[1]Trade!A:B,2,0)</f>
        <v>26759677-2DE5-4268-8C8B-3801A7D4C97D</v>
      </c>
      <c r="F2185" s="5" t="s">
        <v>723</v>
      </c>
      <c r="G2185" t="str">
        <f>VLOOKUP(F2185,[1]Position!A:D,4,0)</f>
        <v>59088afb-0f17-4809-b35c-9e86c3a8dbb5</v>
      </c>
    </row>
    <row r="2186" spans="1:7" x14ac:dyDescent="0.25">
      <c r="A2186" s="10" t="s">
        <v>1793</v>
      </c>
      <c r="B2186" s="10" t="s">
        <v>1793</v>
      </c>
      <c r="C2186" t="str">
        <f>VLOOKUP(B2186,[1]Sheet6!B:C,2,0)</f>
        <v>F6A8275E-365D-4E38-833E-048FE72ED639</v>
      </c>
      <c r="D2186" s="5" t="s">
        <v>94</v>
      </c>
      <c r="E2186" t="str">
        <f>VLOOKUP('کارشناس دفترفنی سیستم ها'!D2186,[1]Trade!A:B,2,0)</f>
        <v>26759677-2DE5-4268-8C8B-3801A7D4C97D</v>
      </c>
      <c r="F2186" s="5" t="s">
        <v>723</v>
      </c>
      <c r="G2186" t="str">
        <f>VLOOKUP(F2186,[1]Position!A:D,4,0)</f>
        <v>59088afb-0f17-4809-b35c-9e86c3a8dbb5</v>
      </c>
    </row>
    <row r="2187" spans="1:7" x14ac:dyDescent="0.25">
      <c r="A2187" s="10" t="s">
        <v>1795</v>
      </c>
      <c r="B2187" s="10" t="s">
        <v>1795</v>
      </c>
      <c r="C2187" t="str">
        <f>VLOOKUP(B2187,[1]Sheet6!B:C,2,0)</f>
        <v>0F4FCBC9-0F89-48DA-8CDD-27221702D1FC</v>
      </c>
      <c r="D2187" s="5" t="s">
        <v>94</v>
      </c>
      <c r="E2187" t="str">
        <f>VLOOKUP('کارشناس دفترفنی سیستم ها'!D2187,[1]Trade!A:B,2,0)</f>
        <v>26759677-2DE5-4268-8C8B-3801A7D4C97D</v>
      </c>
      <c r="F2187" s="5" t="s">
        <v>723</v>
      </c>
      <c r="G2187" t="str">
        <f>VLOOKUP(F2187,[1]Position!A:D,4,0)</f>
        <v>59088afb-0f17-4809-b35c-9e86c3a8dbb5</v>
      </c>
    </row>
    <row r="2188" spans="1:7" x14ac:dyDescent="0.25">
      <c r="A2188" s="10" t="s">
        <v>1797</v>
      </c>
      <c r="B2188" s="10" t="s">
        <v>1797</v>
      </c>
      <c r="C2188" t="str">
        <f>VLOOKUP(B2188,[1]Sheet6!B:C,2,0)</f>
        <v>13888048-8CF2-4783-98FC-AA100FBD3878</v>
      </c>
      <c r="D2188" s="5" t="s">
        <v>94</v>
      </c>
      <c r="E2188" t="str">
        <f>VLOOKUP('کارشناس دفترفنی سیستم ها'!D2188,[1]Trade!A:B,2,0)</f>
        <v>26759677-2DE5-4268-8C8B-3801A7D4C97D</v>
      </c>
      <c r="F2188" s="5" t="s">
        <v>723</v>
      </c>
      <c r="G2188" t="str">
        <f>VLOOKUP(F2188,[1]Position!A:D,4,0)</f>
        <v>59088afb-0f17-4809-b35c-9e86c3a8dbb5</v>
      </c>
    </row>
    <row r="2189" spans="1:7" x14ac:dyDescent="0.25">
      <c r="A2189" s="10" t="s">
        <v>1799</v>
      </c>
      <c r="B2189" s="10" t="s">
        <v>1799</v>
      </c>
      <c r="C2189" t="str">
        <f>VLOOKUP(B2189,[1]Sheet6!B:C,2,0)</f>
        <v>462393B5-1BA9-4986-A6AF-1CFA727F39B5</v>
      </c>
      <c r="D2189" s="5" t="s">
        <v>94</v>
      </c>
      <c r="E2189" t="str">
        <f>VLOOKUP('کارشناس دفترفنی سیستم ها'!D2189,[1]Trade!A:B,2,0)</f>
        <v>26759677-2DE5-4268-8C8B-3801A7D4C97D</v>
      </c>
      <c r="F2189" s="5" t="s">
        <v>723</v>
      </c>
      <c r="G2189" t="str">
        <f>VLOOKUP(F2189,[1]Position!A:D,4,0)</f>
        <v>59088afb-0f17-4809-b35c-9e86c3a8dbb5</v>
      </c>
    </row>
    <row r="2190" spans="1:7" x14ac:dyDescent="0.25">
      <c r="A2190" s="10" t="s">
        <v>1801</v>
      </c>
      <c r="B2190" s="10" t="s">
        <v>1801</v>
      </c>
      <c r="C2190" t="str">
        <f>VLOOKUP(B2190,[1]Sheet6!B:C,2,0)</f>
        <v>AC8E5CEC-D969-4E0D-A578-D3E6FAC617C1</v>
      </c>
      <c r="D2190" s="5" t="s">
        <v>94</v>
      </c>
      <c r="E2190" t="str">
        <f>VLOOKUP('کارشناس دفترفنی سیستم ها'!D2190,[1]Trade!A:B,2,0)</f>
        <v>26759677-2DE5-4268-8C8B-3801A7D4C97D</v>
      </c>
      <c r="F2190" s="5" t="s">
        <v>723</v>
      </c>
      <c r="G2190" t="str">
        <f>VLOOKUP(F2190,[1]Position!A:D,4,0)</f>
        <v>59088afb-0f17-4809-b35c-9e86c3a8dbb5</v>
      </c>
    </row>
    <row r="2191" spans="1:7" x14ac:dyDescent="0.25">
      <c r="A2191" s="10" t="s">
        <v>1803</v>
      </c>
      <c r="B2191" s="10" t="s">
        <v>1803</v>
      </c>
      <c r="C2191" t="str">
        <f>VLOOKUP(B2191,[1]Sheet6!B:C,2,0)</f>
        <v>1BB9D93D-C3B0-4D47-BA2A-837E4313E702</v>
      </c>
      <c r="D2191" s="5" t="s">
        <v>94</v>
      </c>
      <c r="E2191" t="str">
        <f>VLOOKUP('کارشناس دفترفنی سیستم ها'!D2191,[1]Trade!A:B,2,0)</f>
        <v>26759677-2DE5-4268-8C8B-3801A7D4C97D</v>
      </c>
      <c r="F2191" s="5" t="s">
        <v>723</v>
      </c>
      <c r="G2191" t="str">
        <f>VLOOKUP(F2191,[1]Position!A:D,4,0)</f>
        <v>59088afb-0f17-4809-b35c-9e86c3a8dbb5</v>
      </c>
    </row>
    <row r="2192" spans="1:7" x14ac:dyDescent="0.25">
      <c r="A2192" s="10" t="s">
        <v>1805</v>
      </c>
      <c r="B2192" s="10" t="s">
        <v>1805</v>
      </c>
      <c r="C2192" t="str">
        <f>VLOOKUP(B2192,[1]Sheet6!B:C,2,0)</f>
        <v>EB5220B7-7347-485F-BAC2-BB67F48723F8</v>
      </c>
      <c r="D2192" s="5" t="s">
        <v>94</v>
      </c>
      <c r="E2192" t="str">
        <f>VLOOKUP('کارشناس دفترفنی سیستم ها'!D2192,[1]Trade!A:B,2,0)</f>
        <v>26759677-2DE5-4268-8C8B-3801A7D4C97D</v>
      </c>
      <c r="F2192" s="5" t="s">
        <v>723</v>
      </c>
      <c r="G2192" t="str">
        <f>VLOOKUP(F2192,[1]Position!A:D,4,0)</f>
        <v>59088afb-0f17-4809-b35c-9e86c3a8dbb5</v>
      </c>
    </row>
    <row r="2193" spans="1:7" x14ac:dyDescent="0.25">
      <c r="A2193" s="10" t="s">
        <v>1807</v>
      </c>
      <c r="B2193" s="10" t="s">
        <v>1807</v>
      </c>
      <c r="C2193" t="str">
        <f>VLOOKUP(B2193,[1]Sheet6!B:C,2,0)</f>
        <v>ECBE53F2-76A7-4360-BE42-2A5D7AA988F9</v>
      </c>
      <c r="D2193" s="5" t="s">
        <v>94</v>
      </c>
      <c r="E2193" t="str">
        <f>VLOOKUP('کارشناس دفترفنی سیستم ها'!D2193,[1]Trade!A:B,2,0)</f>
        <v>26759677-2DE5-4268-8C8B-3801A7D4C97D</v>
      </c>
      <c r="F2193" s="5" t="s">
        <v>723</v>
      </c>
      <c r="G2193" t="str">
        <f>VLOOKUP(F2193,[1]Position!A:D,4,0)</f>
        <v>59088afb-0f17-4809-b35c-9e86c3a8dbb5</v>
      </c>
    </row>
    <row r="2194" spans="1:7" x14ac:dyDescent="0.25">
      <c r="A2194" s="10" t="s">
        <v>1809</v>
      </c>
      <c r="B2194" s="10" t="s">
        <v>1809</v>
      </c>
      <c r="C2194" t="str">
        <f>VLOOKUP(B2194,[1]Sheet6!B:C,2,0)</f>
        <v>472A93C5-EEC0-459C-9770-7B9C7742CC43</v>
      </c>
      <c r="D2194" s="5" t="s">
        <v>94</v>
      </c>
      <c r="E2194" t="str">
        <f>VLOOKUP('کارشناس دفترفنی سیستم ها'!D2194,[1]Trade!A:B,2,0)</f>
        <v>26759677-2DE5-4268-8C8B-3801A7D4C97D</v>
      </c>
      <c r="F2194" s="5" t="s">
        <v>723</v>
      </c>
      <c r="G2194" t="str">
        <f>VLOOKUP(F2194,[1]Position!A:D,4,0)</f>
        <v>59088afb-0f17-4809-b35c-9e86c3a8dbb5</v>
      </c>
    </row>
    <row r="2195" spans="1:7" x14ac:dyDescent="0.25">
      <c r="A2195" s="10" t="s">
        <v>1811</v>
      </c>
      <c r="B2195" s="10" t="s">
        <v>1811</v>
      </c>
      <c r="C2195" t="str">
        <f>VLOOKUP(B2195,[1]Sheet6!B:C,2,0)</f>
        <v>AEC6D42B-C0FA-41F7-B79A-8103DAE20265</v>
      </c>
      <c r="D2195" s="5" t="s">
        <v>94</v>
      </c>
      <c r="E2195" t="str">
        <f>VLOOKUP('کارشناس دفترفنی سیستم ها'!D2195,[1]Trade!A:B,2,0)</f>
        <v>26759677-2DE5-4268-8C8B-3801A7D4C97D</v>
      </c>
      <c r="F2195" s="5" t="s">
        <v>723</v>
      </c>
      <c r="G2195" t="str">
        <f>VLOOKUP(F2195,[1]Position!A:D,4,0)</f>
        <v>59088afb-0f17-4809-b35c-9e86c3a8dbb5</v>
      </c>
    </row>
    <row r="2196" spans="1:7" x14ac:dyDescent="0.25">
      <c r="A2196" s="10" t="s">
        <v>1813</v>
      </c>
      <c r="B2196" s="10" t="s">
        <v>1813</v>
      </c>
      <c r="C2196" t="str">
        <f>VLOOKUP(B2196,[1]Sheet6!B:C,2,0)</f>
        <v>793E4A7C-A47C-4FAD-8DF2-8FC82404AD80</v>
      </c>
      <c r="D2196" s="5" t="s">
        <v>94</v>
      </c>
      <c r="E2196" t="str">
        <f>VLOOKUP('کارشناس دفترفنی سیستم ها'!D2196,[1]Trade!A:B,2,0)</f>
        <v>26759677-2DE5-4268-8C8B-3801A7D4C97D</v>
      </c>
      <c r="F2196" s="5" t="s">
        <v>723</v>
      </c>
      <c r="G2196" t="str">
        <f>VLOOKUP(F2196,[1]Position!A:D,4,0)</f>
        <v>59088afb-0f17-4809-b35c-9e86c3a8dbb5</v>
      </c>
    </row>
    <row r="2197" spans="1:7" x14ac:dyDescent="0.25">
      <c r="A2197" s="10" t="s">
        <v>1815</v>
      </c>
      <c r="B2197" s="10" t="s">
        <v>1815</v>
      </c>
      <c r="C2197" t="str">
        <f>VLOOKUP(B2197,[1]Sheet6!B:C,2,0)</f>
        <v>C87C5F0B-BD0A-4F5B-B30A-4CA75876400B</v>
      </c>
      <c r="D2197" s="5" t="s">
        <v>94</v>
      </c>
      <c r="E2197" t="str">
        <f>VLOOKUP('کارشناس دفترفنی سیستم ها'!D2197,[1]Trade!A:B,2,0)</f>
        <v>26759677-2DE5-4268-8C8B-3801A7D4C97D</v>
      </c>
      <c r="F2197" s="5" t="s">
        <v>723</v>
      </c>
      <c r="G2197" t="str">
        <f>VLOOKUP(F2197,[1]Position!A:D,4,0)</f>
        <v>59088afb-0f17-4809-b35c-9e86c3a8dbb5</v>
      </c>
    </row>
    <row r="2198" spans="1:7" x14ac:dyDescent="0.25">
      <c r="A2198" s="10" t="s">
        <v>1817</v>
      </c>
      <c r="B2198" s="10" t="s">
        <v>1817</v>
      </c>
      <c r="C2198" t="str">
        <f>VLOOKUP(B2198,[1]Sheet6!B:C,2,0)</f>
        <v>88B776DC-4348-42FF-BA43-61868791D29F</v>
      </c>
      <c r="D2198" s="5" t="s">
        <v>94</v>
      </c>
      <c r="E2198" t="str">
        <f>VLOOKUP('کارشناس دفترفنی سیستم ها'!D2198,[1]Trade!A:B,2,0)</f>
        <v>26759677-2DE5-4268-8C8B-3801A7D4C97D</v>
      </c>
      <c r="F2198" s="5" t="s">
        <v>723</v>
      </c>
      <c r="G2198" t="str">
        <f>VLOOKUP(F2198,[1]Position!A:D,4,0)</f>
        <v>59088afb-0f17-4809-b35c-9e86c3a8dbb5</v>
      </c>
    </row>
    <row r="2199" spans="1:7" x14ac:dyDescent="0.25">
      <c r="A2199" s="10" t="s">
        <v>1819</v>
      </c>
      <c r="B2199" s="10" t="s">
        <v>1819</v>
      </c>
      <c r="C2199" t="str">
        <f>VLOOKUP(B2199,[1]Sheet6!B:C,2,0)</f>
        <v>ACE17F4A-14E5-430D-B1BA-33C6ADC54B33</v>
      </c>
      <c r="D2199" s="5" t="s">
        <v>94</v>
      </c>
      <c r="E2199" t="str">
        <f>VLOOKUP('کارشناس دفترفنی سیستم ها'!D2199,[1]Trade!A:B,2,0)</f>
        <v>26759677-2DE5-4268-8C8B-3801A7D4C97D</v>
      </c>
      <c r="F2199" s="5" t="s">
        <v>723</v>
      </c>
      <c r="G2199" t="str">
        <f>VLOOKUP(F2199,[1]Position!A:D,4,0)</f>
        <v>59088afb-0f17-4809-b35c-9e86c3a8dbb5</v>
      </c>
    </row>
    <row r="2200" spans="1:7" x14ac:dyDescent="0.25">
      <c r="A2200" s="10" t="s">
        <v>1821</v>
      </c>
      <c r="B2200" s="10" t="s">
        <v>1821</v>
      </c>
      <c r="C2200" t="str">
        <f>VLOOKUP(B2200,[1]Sheet6!B:C,2,0)</f>
        <v>F4C3AC59-6F40-44BF-B43E-BC9FCCEEF244</v>
      </c>
      <c r="D2200" s="5" t="s">
        <v>94</v>
      </c>
      <c r="E2200" t="str">
        <f>VLOOKUP('کارشناس دفترفنی سیستم ها'!D2200,[1]Trade!A:B,2,0)</f>
        <v>26759677-2DE5-4268-8C8B-3801A7D4C97D</v>
      </c>
      <c r="F2200" s="5" t="s">
        <v>723</v>
      </c>
      <c r="G2200" t="str">
        <f>VLOOKUP(F2200,[1]Position!A:D,4,0)</f>
        <v>59088afb-0f17-4809-b35c-9e86c3a8dbb5</v>
      </c>
    </row>
    <row r="2201" spans="1:7" x14ac:dyDescent="0.25">
      <c r="A2201" s="10" t="s">
        <v>1823</v>
      </c>
      <c r="B2201" s="10" t="s">
        <v>1823</v>
      </c>
      <c r="C2201" t="str">
        <f>VLOOKUP(B2201,[1]Sheet6!B:C,2,0)</f>
        <v>0073950A-CD59-4A6A-B274-1566AE7201A2</v>
      </c>
      <c r="D2201" s="5" t="s">
        <v>94</v>
      </c>
      <c r="E2201" t="str">
        <f>VLOOKUP('کارشناس دفترفنی سیستم ها'!D2201,[1]Trade!A:B,2,0)</f>
        <v>26759677-2DE5-4268-8C8B-3801A7D4C97D</v>
      </c>
      <c r="F2201" s="5" t="s">
        <v>723</v>
      </c>
      <c r="G2201" t="str">
        <f>VLOOKUP(F2201,[1]Position!A:D,4,0)</f>
        <v>59088afb-0f17-4809-b35c-9e86c3a8dbb5</v>
      </c>
    </row>
    <row r="2202" spans="1:7" x14ac:dyDescent="0.25">
      <c r="A2202" s="10" t="s">
        <v>1825</v>
      </c>
      <c r="B2202" s="10" t="s">
        <v>1825</v>
      </c>
      <c r="C2202" t="str">
        <f>VLOOKUP(B2202,[1]Sheet6!B:C,2,0)</f>
        <v>5AE584F4-2DAC-4528-BE71-838F53C02815</v>
      </c>
      <c r="D2202" s="5" t="s">
        <v>94</v>
      </c>
      <c r="E2202" t="str">
        <f>VLOOKUP('کارشناس دفترفنی سیستم ها'!D2202,[1]Trade!A:B,2,0)</f>
        <v>26759677-2DE5-4268-8C8B-3801A7D4C97D</v>
      </c>
      <c r="F2202" s="5" t="s">
        <v>723</v>
      </c>
      <c r="G2202" t="str">
        <f>VLOOKUP(F2202,[1]Position!A:D,4,0)</f>
        <v>59088afb-0f17-4809-b35c-9e86c3a8dbb5</v>
      </c>
    </row>
    <row r="2203" spans="1:7" x14ac:dyDescent="0.25">
      <c r="A2203" s="10" t="s">
        <v>1827</v>
      </c>
      <c r="B2203" s="10" t="s">
        <v>1827</v>
      </c>
      <c r="C2203" t="str">
        <f>VLOOKUP(B2203,[1]Sheet6!B:C,2,0)</f>
        <v>C3BAD621-649A-45CB-AFDD-F1352A10A851</v>
      </c>
      <c r="D2203" s="5" t="s">
        <v>94</v>
      </c>
      <c r="E2203" t="str">
        <f>VLOOKUP('کارشناس دفترفنی سیستم ها'!D2203,[1]Trade!A:B,2,0)</f>
        <v>26759677-2DE5-4268-8C8B-3801A7D4C97D</v>
      </c>
      <c r="F2203" t="s">
        <v>712</v>
      </c>
      <c r="G2203" t="str">
        <f>VLOOKUP(F2203,[1]Position!A:D,4,0)</f>
        <v>f3387258-bb24-41ed-ad0e-c65bf3d1aeba</v>
      </c>
    </row>
    <row r="2204" spans="1:7" x14ac:dyDescent="0.25">
      <c r="A2204" s="10" t="s">
        <v>1829</v>
      </c>
      <c r="B2204" s="10" t="s">
        <v>1829</v>
      </c>
      <c r="C2204" t="str">
        <f>VLOOKUP(B2204,[1]Sheet6!B:C,2,0)</f>
        <v>655F706E-1434-49DD-BAEA-7D998A46E098</v>
      </c>
      <c r="D2204" s="5" t="s">
        <v>94</v>
      </c>
      <c r="E2204" t="str">
        <f>VLOOKUP('کارشناس دفترفنی سیستم ها'!D2204,[1]Trade!A:B,2,0)</f>
        <v>26759677-2DE5-4268-8C8B-3801A7D4C97D</v>
      </c>
      <c r="F2204" t="s">
        <v>712</v>
      </c>
      <c r="G2204" t="str">
        <f>VLOOKUP(F2204,[1]Position!A:D,4,0)</f>
        <v>f3387258-bb24-41ed-ad0e-c65bf3d1aeba</v>
      </c>
    </row>
    <row r="2205" spans="1:7" x14ac:dyDescent="0.25">
      <c r="A2205" s="10" t="s">
        <v>1831</v>
      </c>
      <c r="B2205" s="10" t="s">
        <v>1831</v>
      </c>
      <c r="C2205" t="str">
        <f>VLOOKUP(B2205,[1]Sheet6!B:C,2,0)</f>
        <v>7B4E4B1B-6026-465F-8663-B14F430269D8</v>
      </c>
      <c r="D2205" s="5" t="s">
        <v>94</v>
      </c>
      <c r="E2205" t="str">
        <f>VLOOKUP('کارشناس دفترفنی سیستم ها'!D2205,[1]Trade!A:B,2,0)</f>
        <v>26759677-2DE5-4268-8C8B-3801A7D4C97D</v>
      </c>
      <c r="F2205" t="s">
        <v>712</v>
      </c>
      <c r="G2205" t="str">
        <f>VLOOKUP(F2205,[1]Position!A:D,4,0)</f>
        <v>f3387258-bb24-41ed-ad0e-c65bf3d1aeba</v>
      </c>
    </row>
    <row r="2206" spans="1:7" x14ac:dyDescent="0.25">
      <c r="A2206" s="10" t="s">
        <v>1833</v>
      </c>
      <c r="B2206" s="10" t="s">
        <v>1833</v>
      </c>
      <c r="C2206" t="str">
        <f>VLOOKUP(B2206,[1]Sheet6!B:C,2,0)</f>
        <v>C6273205-8B59-4B11-B73C-5C9A7CBCC054</v>
      </c>
      <c r="D2206" s="5" t="s">
        <v>94</v>
      </c>
      <c r="E2206" t="str">
        <f>VLOOKUP('کارشناس دفترفنی سیستم ها'!D2206,[1]Trade!A:B,2,0)</f>
        <v>26759677-2DE5-4268-8C8B-3801A7D4C97D</v>
      </c>
      <c r="F2206" t="s">
        <v>712</v>
      </c>
      <c r="G2206" t="str">
        <f>VLOOKUP(F2206,[1]Position!A:D,4,0)</f>
        <v>f3387258-bb24-41ed-ad0e-c65bf3d1aeba</v>
      </c>
    </row>
    <row r="2207" spans="1:7" x14ac:dyDescent="0.25">
      <c r="A2207" s="10" t="s">
        <v>1835</v>
      </c>
      <c r="B2207" s="10" t="s">
        <v>1835</v>
      </c>
      <c r="C2207" t="str">
        <f>VLOOKUP(B2207,[1]Sheet6!B:C,2,0)</f>
        <v>669DD41F-1ECD-4B80-A25F-ED828A0F7455</v>
      </c>
      <c r="D2207" s="5" t="s">
        <v>94</v>
      </c>
      <c r="E2207" t="str">
        <f>VLOOKUP('کارشناس دفترفنی سیستم ها'!D2207,[1]Trade!A:B,2,0)</f>
        <v>26759677-2DE5-4268-8C8B-3801A7D4C97D</v>
      </c>
      <c r="F2207" t="s">
        <v>712</v>
      </c>
      <c r="G2207" t="str">
        <f>VLOOKUP(F2207,[1]Position!A:D,4,0)</f>
        <v>f3387258-bb24-41ed-ad0e-c65bf3d1aeba</v>
      </c>
    </row>
    <row r="2208" spans="1:7" x14ac:dyDescent="0.25">
      <c r="A2208" s="10" t="s">
        <v>1837</v>
      </c>
      <c r="B2208" s="10" t="s">
        <v>1837</v>
      </c>
      <c r="C2208" t="str">
        <f>VLOOKUP(B2208,[1]Sheet6!B:C,2,0)</f>
        <v>B782790A-2B31-4A71-A55D-C67862DF12AD</v>
      </c>
      <c r="D2208" s="5" t="s">
        <v>94</v>
      </c>
      <c r="E2208" t="str">
        <f>VLOOKUP('کارشناس دفترفنی سیستم ها'!D2208,[1]Trade!A:B,2,0)</f>
        <v>26759677-2DE5-4268-8C8B-3801A7D4C97D</v>
      </c>
      <c r="F2208" t="s">
        <v>712</v>
      </c>
      <c r="G2208" t="str">
        <f>VLOOKUP(F2208,[1]Position!A:D,4,0)</f>
        <v>f3387258-bb24-41ed-ad0e-c65bf3d1aeba</v>
      </c>
    </row>
    <row r="2209" spans="1:7" x14ac:dyDescent="0.25">
      <c r="A2209" s="10" t="s">
        <v>1839</v>
      </c>
      <c r="B2209" s="10" t="s">
        <v>1839</v>
      </c>
      <c r="C2209" t="str">
        <f>VLOOKUP(B2209,[1]Sheet6!B:C,2,0)</f>
        <v>5069001F-44AD-4CC4-822A-935351657135</v>
      </c>
      <c r="D2209" s="5" t="s">
        <v>94</v>
      </c>
      <c r="E2209" t="str">
        <f>VLOOKUP('کارشناس دفترفنی سیستم ها'!D2209,[1]Trade!A:B,2,0)</f>
        <v>26759677-2DE5-4268-8C8B-3801A7D4C97D</v>
      </c>
      <c r="F2209" t="s">
        <v>712</v>
      </c>
      <c r="G2209" t="str">
        <f>VLOOKUP(F2209,[1]Position!A:D,4,0)</f>
        <v>f3387258-bb24-41ed-ad0e-c65bf3d1aeba</v>
      </c>
    </row>
    <row r="2210" spans="1:7" x14ac:dyDescent="0.25">
      <c r="A2210" s="10" t="s">
        <v>1841</v>
      </c>
      <c r="B2210" s="10" t="s">
        <v>1841</v>
      </c>
      <c r="C2210" t="str">
        <f>VLOOKUP(B2210,[1]Sheet6!B:C,2,0)</f>
        <v>3AB1EC3A-2172-48E9-B7A4-774352D3E886</v>
      </c>
      <c r="D2210" s="5" t="s">
        <v>94</v>
      </c>
      <c r="E2210" t="str">
        <f>VLOOKUP('کارشناس دفترفنی سیستم ها'!D2210,[1]Trade!A:B,2,0)</f>
        <v>26759677-2DE5-4268-8C8B-3801A7D4C97D</v>
      </c>
      <c r="F2210" t="s">
        <v>712</v>
      </c>
      <c r="G2210" t="str">
        <f>VLOOKUP(F2210,[1]Position!A:D,4,0)</f>
        <v>f3387258-bb24-41ed-ad0e-c65bf3d1aeba</v>
      </c>
    </row>
    <row r="2211" spans="1:7" x14ac:dyDescent="0.25">
      <c r="A2211" s="10" t="s">
        <v>1843</v>
      </c>
      <c r="B2211" s="10" t="s">
        <v>1843</v>
      </c>
      <c r="C2211" t="str">
        <f>VLOOKUP(B2211,[1]Sheet6!B:C,2,0)</f>
        <v>520C8BBF-FABF-4624-B1A1-A0D3363C7CFE</v>
      </c>
      <c r="D2211" s="5" t="s">
        <v>94</v>
      </c>
      <c r="E2211" t="str">
        <f>VLOOKUP('کارشناس دفترفنی سیستم ها'!D2211,[1]Trade!A:B,2,0)</f>
        <v>26759677-2DE5-4268-8C8B-3801A7D4C97D</v>
      </c>
      <c r="F2211" t="s">
        <v>712</v>
      </c>
      <c r="G2211" t="str">
        <f>VLOOKUP(F2211,[1]Position!A:D,4,0)</f>
        <v>f3387258-bb24-41ed-ad0e-c65bf3d1aeba</v>
      </c>
    </row>
    <row r="2212" spans="1:7" x14ac:dyDescent="0.25">
      <c r="A2212" s="10" t="s">
        <v>1845</v>
      </c>
      <c r="B2212" s="10" t="s">
        <v>1845</v>
      </c>
      <c r="C2212" t="str">
        <f>VLOOKUP(B2212,[1]Sheet6!B:C,2,0)</f>
        <v>C2AB0672-22E4-4380-AD4C-02F9AC6EAE34</v>
      </c>
      <c r="D2212" s="5" t="s">
        <v>94</v>
      </c>
      <c r="E2212" t="str">
        <f>VLOOKUP('کارشناس دفترفنی سیستم ها'!D2212,[1]Trade!A:B,2,0)</f>
        <v>26759677-2DE5-4268-8C8B-3801A7D4C97D</v>
      </c>
      <c r="F2212" t="s">
        <v>712</v>
      </c>
      <c r="G2212" t="str">
        <f>VLOOKUP(F2212,[1]Position!A:D,4,0)</f>
        <v>f3387258-bb24-41ed-ad0e-c65bf3d1aeba</v>
      </c>
    </row>
    <row r="2213" spans="1:7" x14ac:dyDescent="0.25">
      <c r="A2213" s="10" t="s">
        <v>1847</v>
      </c>
      <c r="B2213" s="10" t="s">
        <v>1847</v>
      </c>
      <c r="C2213" t="str">
        <f>VLOOKUP(B2213,[1]Sheet6!B:C,2,0)</f>
        <v>5AD1CE4E-E295-4AD3-BA0A-59D6FC358313</v>
      </c>
      <c r="D2213" s="5" t="s">
        <v>94</v>
      </c>
      <c r="E2213" t="str">
        <f>VLOOKUP('کارشناس دفترفنی سیستم ها'!D2213,[1]Trade!A:B,2,0)</f>
        <v>26759677-2DE5-4268-8C8B-3801A7D4C97D</v>
      </c>
      <c r="F2213" t="s">
        <v>712</v>
      </c>
      <c r="G2213" t="str">
        <f>VLOOKUP(F2213,[1]Position!A:D,4,0)</f>
        <v>f3387258-bb24-41ed-ad0e-c65bf3d1aeba</v>
      </c>
    </row>
    <row r="2214" spans="1:7" x14ac:dyDescent="0.25">
      <c r="A2214" s="10" t="s">
        <v>1849</v>
      </c>
      <c r="B2214" s="10" t="s">
        <v>1849</v>
      </c>
      <c r="C2214" t="str">
        <f>VLOOKUP(B2214,[1]Sheet6!B:C,2,0)</f>
        <v>E9A5C7F9-5EAF-4C88-8649-82FA757BD027</v>
      </c>
      <c r="D2214" s="5" t="s">
        <v>94</v>
      </c>
      <c r="E2214" t="str">
        <f>VLOOKUP('کارشناس دفترفنی سیستم ها'!D2214,[1]Trade!A:B,2,0)</f>
        <v>26759677-2DE5-4268-8C8B-3801A7D4C97D</v>
      </c>
      <c r="F2214" t="s">
        <v>712</v>
      </c>
      <c r="G2214" t="str">
        <f>VLOOKUP(F2214,[1]Position!A:D,4,0)</f>
        <v>f3387258-bb24-41ed-ad0e-c65bf3d1aeba</v>
      </c>
    </row>
    <row r="2215" spans="1:7" x14ac:dyDescent="0.25">
      <c r="A2215" s="10" t="s">
        <v>1851</v>
      </c>
      <c r="B2215" s="10" t="s">
        <v>1851</v>
      </c>
      <c r="C2215" t="str">
        <f>VLOOKUP(B2215,[1]Sheet6!B:C,2,0)</f>
        <v>739DFB57-9533-4F88-BA50-288F0EF32F43</v>
      </c>
      <c r="D2215" s="5" t="s">
        <v>94</v>
      </c>
      <c r="E2215" t="str">
        <f>VLOOKUP('کارشناس دفترفنی سیستم ها'!D2215,[1]Trade!A:B,2,0)</f>
        <v>26759677-2DE5-4268-8C8B-3801A7D4C97D</v>
      </c>
      <c r="F2215" t="s">
        <v>712</v>
      </c>
      <c r="G2215" t="str">
        <f>VLOOKUP(F2215,[1]Position!A:D,4,0)</f>
        <v>f3387258-bb24-41ed-ad0e-c65bf3d1aeba</v>
      </c>
    </row>
    <row r="2216" spans="1:7" x14ac:dyDescent="0.25">
      <c r="A2216" s="10" t="s">
        <v>1853</v>
      </c>
      <c r="B2216" s="10" t="s">
        <v>1853</v>
      </c>
      <c r="C2216" t="str">
        <f>VLOOKUP(B2216,[1]Sheet6!B:C,2,0)</f>
        <v>409AAC5D-AC5C-43F9-95A2-F56A6233355B</v>
      </c>
      <c r="D2216" s="5" t="s">
        <v>94</v>
      </c>
      <c r="E2216" t="str">
        <f>VLOOKUP('کارشناس دفترفنی سیستم ها'!D2216,[1]Trade!A:B,2,0)</f>
        <v>26759677-2DE5-4268-8C8B-3801A7D4C97D</v>
      </c>
      <c r="F2216" t="s">
        <v>712</v>
      </c>
      <c r="G2216" t="str">
        <f>VLOOKUP(F2216,[1]Position!A:D,4,0)</f>
        <v>f3387258-bb24-41ed-ad0e-c65bf3d1aeba</v>
      </c>
    </row>
    <row r="2217" spans="1:7" x14ac:dyDescent="0.25">
      <c r="A2217" s="10" t="s">
        <v>1855</v>
      </c>
      <c r="B2217" s="10" t="s">
        <v>1855</v>
      </c>
      <c r="C2217" t="str">
        <f>VLOOKUP(B2217,[1]Sheet6!B:C,2,0)</f>
        <v>ECBAA054-4A34-481F-8472-BB904C61C198</v>
      </c>
      <c r="D2217" s="5" t="s">
        <v>94</v>
      </c>
      <c r="E2217" t="str">
        <f>VLOOKUP('کارشناس دفترفنی سیستم ها'!D2217,[1]Trade!A:B,2,0)</f>
        <v>26759677-2DE5-4268-8C8B-3801A7D4C97D</v>
      </c>
      <c r="F2217" t="s">
        <v>712</v>
      </c>
      <c r="G2217" t="str">
        <f>VLOOKUP(F2217,[1]Position!A:D,4,0)</f>
        <v>f3387258-bb24-41ed-ad0e-c65bf3d1aeba</v>
      </c>
    </row>
    <row r="2218" spans="1:7" x14ac:dyDescent="0.25">
      <c r="A2218" s="10" t="s">
        <v>1857</v>
      </c>
      <c r="B2218" s="10" t="s">
        <v>1857</v>
      </c>
      <c r="C2218" t="str">
        <f>VLOOKUP(B2218,[1]Sheet6!B:C,2,0)</f>
        <v>30F49F27-C6E6-4D89-8221-72BB6CDDCBFC</v>
      </c>
      <c r="D2218" s="5" t="s">
        <v>94</v>
      </c>
      <c r="E2218" t="str">
        <f>VLOOKUP('کارشناس دفترفنی سیستم ها'!D2218,[1]Trade!A:B,2,0)</f>
        <v>26759677-2DE5-4268-8C8B-3801A7D4C97D</v>
      </c>
      <c r="F2218" t="s">
        <v>712</v>
      </c>
      <c r="G2218" t="str">
        <f>VLOOKUP(F2218,[1]Position!A:D,4,0)</f>
        <v>f3387258-bb24-41ed-ad0e-c65bf3d1aeba</v>
      </c>
    </row>
    <row r="2219" spans="1:7" x14ac:dyDescent="0.25">
      <c r="A2219" s="10" t="s">
        <v>1859</v>
      </c>
      <c r="B2219" s="10" t="s">
        <v>1859</v>
      </c>
      <c r="C2219" t="str">
        <f>VLOOKUP(B2219,[1]Sheet6!B:C,2,0)</f>
        <v>78912BD8-654E-4749-B475-0C079662AAB1</v>
      </c>
      <c r="D2219" s="5" t="s">
        <v>94</v>
      </c>
      <c r="E2219" t="str">
        <f>VLOOKUP('کارشناس دفترفنی سیستم ها'!D2219,[1]Trade!A:B,2,0)</f>
        <v>26759677-2DE5-4268-8C8B-3801A7D4C97D</v>
      </c>
      <c r="F2219" t="s">
        <v>712</v>
      </c>
      <c r="G2219" t="str">
        <f>VLOOKUP(F2219,[1]Position!A:D,4,0)</f>
        <v>f3387258-bb24-41ed-ad0e-c65bf3d1aeba</v>
      </c>
    </row>
    <row r="2220" spans="1:7" x14ac:dyDescent="0.25">
      <c r="A2220" s="10" t="s">
        <v>1861</v>
      </c>
      <c r="B2220" s="10" t="s">
        <v>1861</v>
      </c>
      <c r="C2220" t="str">
        <f>VLOOKUP(B2220,[1]Sheet6!B:C,2,0)</f>
        <v>ED42CA8A-7543-455B-855C-928DC2433EA9</v>
      </c>
      <c r="D2220" s="5" t="s">
        <v>94</v>
      </c>
      <c r="E2220" t="str">
        <f>VLOOKUP('کارشناس دفترفنی سیستم ها'!D2220,[1]Trade!A:B,2,0)</f>
        <v>26759677-2DE5-4268-8C8B-3801A7D4C97D</v>
      </c>
      <c r="F2220" t="s">
        <v>712</v>
      </c>
      <c r="G2220" t="str">
        <f>VLOOKUP(F2220,[1]Position!A:D,4,0)</f>
        <v>f3387258-bb24-41ed-ad0e-c65bf3d1aeba</v>
      </c>
    </row>
    <row r="2221" spans="1:7" x14ac:dyDescent="0.25">
      <c r="A2221" s="10" t="s">
        <v>1863</v>
      </c>
      <c r="B2221" s="10" t="s">
        <v>1863</v>
      </c>
      <c r="C2221" t="str">
        <f>VLOOKUP(B2221,[1]Sheet6!B:C,2,0)</f>
        <v>54BFEBDA-5FC9-43E6-99CB-452E6CE32964</v>
      </c>
      <c r="D2221" s="5" t="s">
        <v>94</v>
      </c>
      <c r="E2221" t="str">
        <f>VLOOKUP('کارشناس دفترفنی سیستم ها'!D2221,[1]Trade!A:B,2,0)</f>
        <v>26759677-2DE5-4268-8C8B-3801A7D4C97D</v>
      </c>
      <c r="F2221" t="s">
        <v>712</v>
      </c>
      <c r="G2221" t="str">
        <f>VLOOKUP(F2221,[1]Position!A:D,4,0)</f>
        <v>f3387258-bb24-41ed-ad0e-c65bf3d1aeba</v>
      </c>
    </row>
    <row r="2222" spans="1:7" x14ac:dyDescent="0.25">
      <c r="A2222" s="10" t="s">
        <v>1865</v>
      </c>
      <c r="B2222" s="10" t="s">
        <v>1865</v>
      </c>
      <c r="C2222" t="str">
        <f>VLOOKUP(B2222,[1]Sheet6!B:C,2,0)</f>
        <v>2558C93D-D5AD-4BD4-9351-EF99B505491B</v>
      </c>
      <c r="D2222" s="5" t="s">
        <v>94</v>
      </c>
      <c r="E2222" t="str">
        <f>VLOOKUP('کارشناس دفترفنی سیستم ها'!D2222,[1]Trade!A:B,2,0)</f>
        <v>26759677-2DE5-4268-8C8B-3801A7D4C97D</v>
      </c>
      <c r="F2222" t="s">
        <v>712</v>
      </c>
      <c r="G2222" t="str">
        <f>VLOOKUP(F2222,[1]Position!A:D,4,0)</f>
        <v>f3387258-bb24-41ed-ad0e-c65bf3d1aeba</v>
      </c>
    </row>
    <row r="2223" spans="1:7" x14ac:dyDescent="0.25">
      <c r="A2223" s="10" t="s">
        <v>1867</v>
      </c>
      <c r="B2223" s="10" t="s">
        <v>1867</v>
      </c>
      <c r="C2223" t="str">
        <f>VLOOKUP(B2223,[1]Sheet6!B:C,2,0)</f>
        <v>F60F6D73-A938-4093-8637-AFF48980C7AF</v>
      </c>
      <c r="D2223" s="5" t="s">
        <v>94</v>
      </c>
      <c r="E2223" t="str">
        <f>VLOOKUP('کارشناس دفترفنی سیستم ها'!D2223,[1]Trade!A:B,2,0)</f>
        <v>26759677-2DE5-4268-8C8B-3801A7D4C97D</v>
      </c>
      <c r="F2223" t="s">
        <v>712</v>
      </c>
      <c r="G2223" t="str">
        <f>VLOOKUP(F2223,[1]Position!A:D,4,0)</f>
        <v>f3387258-bb24-41ed-ad0e-c65bf3d1aeba</v>
      </c>
    </row>
    <row r="2224" spans="1:7" x14ac:dyDescent="0.25">
      <c r="A2224" s="10" t="s">
        <v>1869</v>
      </c>
      <c r="B2224" s="10" t="s">
        <v>1869</v>
      </c>
      <c r="C2224" t="str">
        <f>VLOOKUP(B2224,[1]Sheet6!B:C,2,0)</f>
        <v>963DBEE5-509B-46B8-83CB-46297D26673C</v>
      </c>
      <c r="D2224" s="5" t="s">
        <v>94</v>
      </c>
      <c r="E2224" t="str">
        <f>VLOOKUP('کارشناس دفترفنی سیستم ها'!D2224,[1]Trade!A:B,2,0)</f>
        <v>26759677-2DE5-4268-8C8B-3801A7D4C97D</v>
      </c>
      <c r="F2224" t="s">
        <v>712</v>
      </c>
      <c r="G2224" t="str">
        <f>VLOOKUP(F2224,[1]Position!A:D,4,0)</f>
        <v>f3387258-bb24-41ed-ad0e-c65bf3d1aeba</v>
      </c>
    </row>
    <row r="2225" spans="1:7" x14ac:dyDescent="0.25">
      <c r="A2225" s="10" t="s">
        <v>1871</v>
      </c>
      <c r="B2225" s="10" t="s">
        <v>1871</v>
      </c>
      <c r="C2225" t="str">
        <f>VLOOKUP(B2225,[1]Sheet6!B:C,2,0)</f>
        <v>C8468A6E-CA6C-4348-A14C-04FE6E19E446</v>
      </c>
      <c r="D2225" s="5" t="s">
        <v>94</v>
      </c>
      <c r="E2225" t="str">
        <f>VLOOKUP('کارشناس دفترفنی سیستم ها'!D2225,[1]Trade!A:B,2,0)</f>
        <v>26759677-2DE5-4268-8C8B-3801A7D4C97D</v>
      </c>
      <c r="F2225" t="s">
        <v>712</v>
      </c>
      <c r="G2225" t="str">
        <f>VLOOKUP(F2225,[1]Position!A:D,4,0)</f>
        <v>f3387258-bb24-41ed-ad0e-c65bf3d1aeba</v>
      </c>
    </row>
    <row r="2226" spans="1:7" x14ac:dyDescent="0.25">
      <c r="A2226" s="10" t="s">
        <v>1873</v>
      </c>
      <c r="B2226" s="10" t="s">
        <v>1873</v>
      </c>
      <c r="C2226" t="str">
        <f>VLOOKUP(B2226,[1]Sheet6!B:C,2,0)</f>
        <v>A39D4B88-C5A7-46C8-AA22-78BF76615A99</v>
      </c>
      <c r="D2226" s="5" t="s">
        <v>94</v>
      </c>
      <c r="E2226" t="str">
        <f>VLOOKUP('کارشناس دفترفنی سیستم ها'!D2226,[1]Trade!A:B,2,0)</f>
        <v>26759677-2DE5-4268-8C8B-3801A7D4C97D</v>
      </c>
      <c r="F2226" t="s">
        <v>712</v>
      </c>
      <c r="G2226" t="str">
        <f>VLOOKUP(F2226,[1]Position!A:D,4,0)</f>
        <v>f3387258-bb24-41ed-ad0e-c65bf3d1aeba</v>
      </c>
    </row>
    <row r="2227" spans="1:7" x14ac:dyDescent="0.25">
      <c r="A2227" s="10" t="s">
        <v>1875</v>
      </c>
      <c r="B2227" s="10" t="s">
        <v>1875</v>
      </c>
      <c r="C2227" t="str">
        <f>VLOOKUP(B2227,[1]Sheet6!B:C,2,0)</f>
        <v>3A34F5F0-05B4-4D63-919E-5413FA1B7ADE</v>
      </c>
      <c r="D2227" s="5" t="s">
        <v>94</v>
      </c>
      <c r="E2227" t="str">
        <f>VLOOKUP('کارشناس دفترفنی سیستم ها'!D2227,[1]Trade!A:B,2,0)</f>
        <v>26759677-2DE5-4268-8C8B-3801A7D4C97D</v>
      </c>
      <c r="F2227" t="s">
        <v>712</v>
      </c>
      <c r="G2227" t="str">
        <f>VLOOKUP(F2227,[1]Position!A:D,4,0)</f>
        <v>f3387258-bb24-41ed-ad0e-c65bf3d1aeba</v>
      </c>
    </row>
    <row r="2228" spans="1:7" x14ac:dyDescent="0.25">
      <c r="A2228" s="10" t="s">
        <v>1877</v>
      </c>
      <c r="B2228" s="10" t="s">
        <v>1877</v>
      </c>
      <c r="C2228" t="str">
        <f>VLOOKUP(B2228,[1]Sheet6!B:C,2,0)</f>
        <v>B238B585-D0DE-4CAD-8EA5-F227AF8594DC</v>
      </c>
      <c r="D2228" s="5" t="s">
        <v>94</v>
      </c>
      <c r="E2228" t="str">
        <f>VLOOKUP('کارشناس دفترفنی سیستم ها'!D2228,[1]Trade!A:B,2,0)</f>
        <v>26759677-2DE5-4268-8C8B-3801A7D4C97D</v>
      </c>
      <c r="F2228" t="s">
        <v>712</v>
      </c>
      <c r="G2228" t="str">
        <f>VLOOKUP(F2228,[1]Position!A:D,4,0)</f>
        <v>f3387258-bb24-41ed-ad0e-c65bf3d1aeba</v>
      </c>
    </row>
    <row r="2229" spans="1:7" x14ac:dyDescent="0.25">
      <c r="A2229" s="10" t="s">
        <v>1879</v>
      </c>
      <c r="B2229" s="10" t="s">
        <v>1879</v>
      </c>
      <c r="C2229" t="str">
        <f>VLOOKUP(B2229,[1]Sheet6!B:C,2,0)</f>
        <v>F755C308-25C0-4007-8AF3-41EEEAFC11B0</v>
      </c>
      <c r="D2229" s="5" t="s">
        <v>94</v>
      </c>
      <c r="E2229" t="str">
        <f>VLOOKUP('کارشناس دفترفنی سیستم ها'!D2229,[1]Trade!A:B,2,0)</f>
        <v>26759677-2DE5-4268-8C8B-3801A7D4C97D</v>
      </c>
      <c r="F2229" t="s">
        <v>712</v>
      </c>
      <c r="G2229" t="str">
        <f>VLOOKUP(F2229,[1]Position!A:D,4,0)</f>
        <v>f3387258-bb24-41ed-ad0e-c65bf3d1aeba</v>
      </c>
    </row>
    <row r="2230" spans="1:7" x14ac:dyDescent="0.25">
      <c r="A2230" s="10" t="s">
        <v>1881</v>
      </c>
      <c r="B2230" s="10" t="s">
        <v>1881</v>
      </c>
      <c r="C2230" t="str">
        <f>VLOOKUP(B2230,[1]Sheet6!B:C,2,0)</f>
        <v>253CB438-25E2-4745-8F9E-A53F81AAD51E</v>
      </c>
      <c r="D2230" s="5" t="s">
        <v>94</v>
      </c>
      <c r="E2230" t="str">
        <f>VLOOKUP('کارشناس دفترفنی سیستم ها'!D2230,[1]Trade!A:B,2,0)</f>
        <v>26759677-2DE5-4268-8C8B-3801A7D4C97D</v>
      </c>
      <c r="F2230" t="s">
        <v>712</v>
      </c>
      <c r="G2230" t="str">
        <f>VLOOKUP(F2230,[1]Position!A:D,4,0)</f>
        <v>f3387258-bb24-41ed-ad0e-c65bf3d1aeba</v>
      </c>
    </row>
    <row r="2231" spans="1:7" x14ac:dyDescent="0.25">
      <c r="A2231" s="10" t="s">
        <v>1883</v>
      </c>
      <c r="B2231" s="10" t="s">
        <v>1883</v>
      </c>
      <c r="C2231" t="str">
        <f>VLOOKUP(B2231,[1]Sheet6!B:C,2,0)</f>
        <v>8E151D5D-870A-4AC9-9962-D1B4B495952F</v>
      </c>
      <c r="D2231" s="5" t="s">
        <v>94</v>
      </c>
      <c r="E2231" t="str">
        <f>VLOOKUP('کارشناس دفترفنی سیستم ها'!D2231,[1]Trade!A:B,2,0)</f>
        <v>26759677-2DE5-4268-8C8B-3801A7D4C97D</v>
      </c>
      <c r="F2231" t="s">
        <v>712</v>
      </c>
      <c r="G2231" t="str">
        <f>VLOOKUP(F2231,[1]Position!A:D,4,0)</f>
        <v>f3387258-bb24-41ed-ad0e-c65bf3d1aeba</v>
      </c>
    </row>
    <row r="2232" spans="1:7" x14ac:dyDescent="0.25">
      <c r="A2232" s="10" t="s">
        <v>1885</v>
      </c>
      <c r="B2232" s="10" t="s">
        <v>1885</v>
      </c>
      <c r="C2232" t="str">
        <f>VLOOKUP(B2232,[1]Sheet6!B:C,2,0)</f>
        <v>D6FBC9B1-5F2F-4B30-9CF8-8105BAC76155</v>
      </c>
      <c r="D2232" s="5" t="s">
        <v>94</v>
      </c>
      <c r="E2232" t="str">
        <f>VLOOKUP('کارشناس دفترفنی سیستم ها'!D2232,[1]Trade!A:B,2,0)</f>
        <v>26759677-2DE5-4268-8C8B-3801A7D4C97D</v>
      </c>
      <c r="F2232" t="s">
        <v>712</v>
      </c>
      <c r="G2232" t="str">
        <f>VLOOKUP(F2232,[1]Position!A:D,4,0)</f>
        <v>f3387258-bb24-41ed-ad0e-c65bf3d1aeba</v>
      </c>
    </row>
    <row r="2233" spans="1:7" x14ac:dyDescent="0.25">
      <c r="A2233" s="10" t="s">
        <v>1887</v>
      </c>
      <c r="B2233" s="10" t="s">
        <v>1887</v>
      </c>
      <c r="C2233" t="str">
        <f>VLOOKUP(B2233,[1]Sheet6!B:C,2,0)</f>
        <v>93ED6F9A-A2A9-4650-A7E4-DD4966486A99</v>
      </c>
      <c r="D2233" s="5" t="s">
        <v>94</v>
      </c>
      <c r="E2233" t="str">
        <f>VLOOKUP('کارشناس دفترفنی سیستم ها'!D2233,[1]Trade!A:B,2,0)</f>
        <v>26759677-2DE5-4268-8C8B-3801A7D4C97D</v>
      </c>
      <c r="F2233" t="s">
        <v>712</v>
      </c>
      <c r="G2233" t="str">
        <f>VLOOKUP(F2233,[1]Position!A:D,4,0)</f>
        <v>f3387258-bb24-41ed-ad0e-c65bf3d1aeba</v>
      </c>
    </row>
    <row r="2234" spans="1:7" x14ac:dyDescent="0.25">
      <c r="A2234" s="10" t="s">
        <v>1889</v>
      </c>
      <c r="B2234" s="10" t="s">
        <v>1889</v>
      </c>
      <c r="C2234" t="str">
        <f>VLOOKUP(B2234,[1]Sheet6!B:C,2,0)</f>
        <v>A6DABE4F-B11C-42A9-8AD3-5C6DF2D23F3A</v>
      </c>
      <c r="D2234" s="5" t="s">
        <v>94</v>
      </c>
      <c r="E2234" t="str">
        <f>VLOOKUP('کارشناس دفترفنی سیستم ها'!D2234,[1]Trade!A:B,2,0)</f>
        <v>26759677-2DE5-4268-8C8B-3801A7D4C97D</v>
      </c>
      <c r="F2234" t="s">
        <v>554</v>
      </c>
      <c r="G2234" t="str">
        <f>VLOOKUP(F2234,[1]Position!A:D,4,0)</f>
        <v>0efff8c6-5518-4fc0-ab9d-04eebd9035df</v>
      </c>
    </row>
    <row r="2235" spans="1:7" x14ac:dyDescent="0.25">
      <c r="A2235" s="10" t="s">
        <v>1891</v>
      </c>
      <c r="B2235" s="10" t="s">
        <v>1891</v>
      </c>
      <c r="C2235" t="str">
        <f>VLOOKUP(B2235,[1]Sheet6!B:C,2,0)</f>
        <v>065639EF-68F5-42FB-8209-984E09D1B888</v>
      </c>
      <c r="D2235" s="5" t="s">
        <v>94</v>
      </c>
      <c r="E2235" t="str">
        <f>VLOOKUP('کارشناس دفترفنی سیستم ها'!D2235,[1]Trade!A:B,2,0)</f>
        <v>26759677-2DE5-4268-8C8B-3801A7D4C97D</v>
      </c>
      <c r="F2235" t="s">
        <v>554</v>
      </c>
      <c r="G2235" t="str">
        <f>VLOOKUP(F2235,[1]Position!A:D,4,0)</f>
        <v>0efff8c6-5518-4fc0-ab9d-04eebd9035df</v>
      </c>
    </row>
    <row r="2236" spans="1:7" x14ac:dyDescent="0.25">
      <c r="A2236" s="10" t="s">
        <v>1893</v>
      </c>
      <c r="B2236" s="10" t="s">
        <v>1893</v>
      </c>
      <c r="C2236" t="str">
        <f>VLOOKUP(B2236,[1]Sheet6!B:C,2,0)</f>
        <v>0556D3D9-260D-4197-A60B-F4E5EDEB70FA</v>
      </c>
      <c r="D2236" s="5" t="s">
        <v>94</v>
      </c>
      <c r="E2236" t="str">
        <f>VLOOKUP('کارشناس دفترفنی سیستم ها'!D2236,[1]Trade!A:B,2,0)</f>
        <v>26759677-2DE5-4268-8C8B-3801A7D4C97D</v>
      </c>
      <c r="F2236" t="s">
        <v>554</v>
      </c>
      <c r="G2236" t="str">
        <f>VLOOKUP(F2236,[1]Position!A:D,4,0)</f>
        <v>0efff8c6-5518-4fc0-ab9d-04eebd9035df</v>
      </c>
    </row>
    <row r="2237" spans="1:7" x14ac:dyDescent="0.25">
      <c r="A2237" s="10" t="s">
        <v>1895</v>
      </c>
      <c r="B2237" s="10" t="s">
        <v>1895</v>
      </c>
      <c r="C2237" t="str">
        <f>VLOOKUP(B2237,[1]Sheet6!B:C,2,0)</f>
        <v>82CA12C4-905C-4690-A680-3A1DB8BFE780</v>
      </c>
      <c r="D2237" s="5" t="s">
        <v>94</v>
      </c>
      <c r="E2237" t="str">
        <f>VLOOKUP('کارشناس دفترفنی سیستم ها'!D2237,[1]Trade!A:B,2,0)</f>
        <v>26759677-2DE5-4268-8C8B-3801A7D4C97D</v>
      </c>
      <c r="F2237" t="s">
        <v>554</v>
      </c>
      <c r="G2237" t="str">
        <f>VLOOKUP(F2237,[1]Position!A:D,4,0)</f>
        <v>0efff8c6-5518-4fc0-ab9d-04eebd9035df</v>
      </c>
    </row>
    <row r="2238" spans="1:7" x14ac:dyDescent="0.25">
      <c r="A2238" s="10" t="s">
        <v>1897</v>
      </c>
      <c r="B2238" s="10" t="s">
        <v>1897</v>
      </c>
      <c r="C2238" t="str">
        <f>VLOOKUP(B2238,[1]Sheet6!B:C,2,0)</f>
        <v>B905E01F-3700-4FBA-BCC4-C7C9DBD32D4F</v>
      </c>
      <c r="D2238" s="5" t="s">
        <v>94</v>
      </c>
      <c r="E2238" t="str">
        <f>VLOOKUP('کارشناس دفترفنی سیستم ها'!D2238,[1]Trade!A:B,2,0)</f>
        <v>26759677-2DE5-4268-8C8B-3801A7D4C97D</v>
      </c>
      <c r="F2238" t="s">
        <v>554</v>
      </c>
      <c r="G2238" t="str">
        <f>VLOOKUP(F2238,[1]Position!A:D,4,0)</f>
        <v>0efff8c6-5518-4fc0-ab9d-04eebd9035df</v>
      </c>
    </row>
    <row r="2239" spans="1:7" x14ac:dyDescent="0.25">
      <c r="A2239" s="10" t="s">
        <v>1899</v>
      </c>
      <c r="B2239" s="10" t="s">
        <v>1899</v>
      </c>
      <c r="C2239" t="str">
        <f>VLOOKUP(B2239,[1]Sheet6!B:C,2,0)</f>
        <v>37139EC0-0A91-41F6-9C36-2B1284945D0A</v>
      </c>
      <c r="D2239" s="5" t="s">
        <v>94</v>
      </c>
      <c r="E2239" t="str">
        <f>VLOOKUP('کارشناس دفترفنی سیستم ها'!D2239,[1]Trade!A:B,2,0)</f>
        <v>26759677-2DE5-4268-8C8B-3801A7D4C97D</v>
      </c>
      <c r="F2239" t="s">
        <v>554</v>
      </c>
      <c r="G2239" t="str">
        <f>VLOOKUP(F2239,[1]Position!A:D,4,0)</f>
        <v>0efff8c6-5518-4fc0-ab9d-04eebd9035df</v>
      </c>
    </row>
    <row r="2240" spans="1:7" x14ac:dyDescent="0.25">
      <c r="A2240" s="10" t="s">
        <v>1901</v>
      </c>
      <c r="B2240" s="10" t="s">
        <v>1901</v>
      </c>
      <c r="C2240" t="str">
        <f>VLOOKUP(B2240,[1]Sheet6!B:C,2,0)</f>
        <v>E84FFF93-5609-4233-93EF-EA8F77F700BD</v>
      </c>
      <c r="D2240" s="5" t="s">
        <v>94</v>
      </c>
      <c r="E2240" t="str">
        <f>VLOOKUP('کارشناس دفترفنی سیستم ها'!D2240,[1]Trade!A:B,2,0)</f>
        <v>26759677-2DE5-4268-8C8B-3801A7D4C97D</v>
      </c>
      <c r="F2240" t="s">
        <v>554</v>
      </c>
      <c r="G2240" t="str">
        <f>VLOOKUP(F2240,[1]Position!A:D,4,0)</f>
        <v>0efff8c6-5518-4fc0-ab9d-04eebd9035df</v>
      </c>
    </row>
    <row r="2241" spans="1:7" x14ac:dyDescent="0.25">
      <c r="A2241" s="10" t="s">
        <v>1903</v>
      </c>
      <c r="B2241" s="10" t="s">
        <v>1903</v>
      </c>
      <c r="C2241" t="str">
        <f>VLOOKUP(B2241,[1]Sheet6!B:C,2,0)</f>
        <v>80E16C0B-7A74-48B4-9205-73FE1BED5468</v>
      </c>
      <c r="D2241" s="5" t="s">
        <v>94</v>
      </c>
      <c r="E2241" t="str">
        <f>VLOOKUP('کارشناس دفترفنی سیستم ها'!D2241,[1]Trade!A:B,2,0)</f>
        <v>26759677-2DE5-4268-8C8B-3801A7D4C97D</v>
      </c>
      <c r="F2241" t="s">
        <v>554</v>
      </c>
      <c r="G2241" t="str">
        <f>VLOOKUP(F2241,[1]Position!A:D,4,0)</f>
        <v>0efff8c6-5518-4fc0-ab9d-04eebd9035df</v>
      </c>
    </row>
    <row r="2242" spans="1:7" x14ac:dyDescent="0.25">
      <c r="A2242" s="10" t="s">
        <v>1905</v>
      </c>
      <c r="B2242" s="10" t="s">
        <v>1905</v>
      </c>
      <c r="C2242" t="str">
        <f>VLOOKUP(B2242,[1]Sheet6!B:C,2,0)</f>
        <v>86C26F45-B5EF-4273-A7E7-F6D69DC2984C</v>
      </c>
      <c r="D2242" s="5" t="s">
        <v>94</v>
      </c>
      <c r="E2242" t="str">
        <f>VLOOKUP('کارشناس دفترفنی سیستم ها'!D2242,[1]Trade!A:B,2,0)</f>
        <v>26759677-2DE5-4268-8C8B-3801A7D4C97D</v>
      </c>
      <c r="F2242" t="s">
        <v>554</v>
      </c>
      <c r="G2242" t="str">
        <f>VLOOKUP(F2242,[1]Position!A:D,4,0)</f>
        <v>0efff8c6-5518-4fc0-ab9d-04eebd9035df</v>
      </c>
    </row>
    <row r="2243" spans="1:7" x14ac:dyDescent="0.25">
      <c r="A2243" s="10" t="s">
        <v>1907</v>
      </c>
      <c r="B2243" s="10" t="s">
        <v>1907</v>
      </c>
      <c r="C2243" t="str">
        <f>VLOOKUP(B2243,[1]Sheet6!B:C,2,0)</f>
        <v>4D062C47-A700-4AB1-A969-F6C245975A57</v>
      </c>
      <c r="D2243" s="5" t="s">
        <v>94</v>
      </c>
      <c r="E2243" t="str">
        <f>VLOOKUP('کارشناس دفترفنی سیستم ها'!D2243,[1]Trade!A:B,2,0)</f>
        <v>26759677-2DE5-4268-8C8B-3801A7D4C97D</v>
      </c>
      <c r="F2243" t="s">
        <v>554</v>
      </c>
      <c r="G2243" t="str">
        <f>VLOOKUP(F2243,[1]Position!A:D,4,0)</f>
        <v>0efff8c6-5518-4fc0-ab9d-04eebd9035df</v>
      </c>
    </row>
    <row r="2244" spans="1:7" x14ac:dyDescent="0.25">
      <c r="A2244" s="10" t="s">
        <v>1909</v>
      </c>
      <c r="B2244" s="10" t="s">
        <v>1909</v>
      </c>
      <c r="C2244" t="str">
        <f>VLOOKUP(B2244,[1]Sheet6!B:C,2,0)</f>
        <v>597D6689-95B7-4398-A813-52F84D3868C1</v>
      </c>
      <c r="D2244" s="5" t="s">
        <v>94</v>
      </c>
      <c r="E2244" t="str">
        <f>VLOOKUP('کارشناس دفترفنی سیستم ها'!D2244,[1]Trade!A:B,2,0)</f>
        <v>26759677-2DE5-4268-8C8B-3801A7D4C97D</v>
      </c>
      <c r="F2244" t="s">
        <v>554</v>
      </c>
      <c r="G2244" t="str">
        <f>VLOOKUP(F2244,[1]Position!A:D,4,0)</f>
        <v>0efff8c6-5518-4fc0-ab9d-04eebd9035df</v>
      </c>
    </row>
    <row r="2245" spans="1:7" x14ac:dyDescent="0.25">
      <c r="A2245" s="10" t="s">
        <v>1911</v>
      </c>
      <c r="B2245" s="10" t="s">
        <v>1911</v>
      </c>
      <c r="C2245" t="str">
        <f>VLOOKUP(B2245,[1]Sheet6!B:C,2,0)</f>
        <v>FB21FB8C-D7C9-4AF7-A6F8-27693E13AA17</v>
      </c>
      <c r="D2245" s="5" t="s">
        <v>94</v>
      </c>
      <c r="E2245" t="str">
        <f>VLOOKUP('کارشناس دفترفنی سیستم ها'!D2245,[1]Trade!A:B,2,0)</f>
        <v>26759677-2DE5-4268-8C8B-3801A7D4C97D</v>
      </c>
      <c r="F2245" t="s">
        <v>554</v>
      </c>
      <c r="G2245" t="str">
        <f>VLOOKUP(F2245,[1]Position!A:D,4,0)</f>
        <v>0efff8c6-5518-4fc0-ab9d-04eebd9035df</v>
      </c>
    </row>
    <row r="2246" spans="1:7" x14ac:dyDescent="0.25">
      <c r="A2246" s="10" t="s">
        <v>1913</v>
      </c>
      <c r="B2246" s="10" t="s">
        <v>1913</v>
      </c>
      <c r="C2246" t="str">
        <f>VLOOKUP(B2246,[1]Sheet6!B:C,2,0)</f>
        <v>6D048C13-B9B0-430A-96FC-789B5F0CC8B4</v>
      </c>
      <c r="D2246" s="5" t="s">
        <v>94</v>
      </c>
      <c r="E2246" t="str">
        <f>VLOOKUP('کارشناس دفترفنی سیستم ها'!D2246,[1]Trade!A:B,2,0)</f>
        <v>26759677-2DE5-4268-8C8B-3801A7D4C97D</v>
      </c>
      <c r="F2246" t="s">
        <v>554</v>
      </c>
      <c r="G2246" t="str">
        <f>VLOOKUP(F2246,[1]Position!A:D,4,0)</f>
        <v>0efff8c6-5518-4fc0-ab9d-04eebd9035df</v>
      </c>
    </row>
    <row r="2247" spans="1:7" x14ac:dyDescent="0.25">
      <c r="A2247" s="10" t="s">
        <v>1915</v>
      </c>
      <c r="B2247" s="10" t="s">
        <v>1915</v>
      </c>
      <c r="C2247" t="str">
        <f>VLOOKUP(B2247,[1]Sheet6!B:C,2,0)</f>
        <v>F1BFF4D7-FAFA-4913-A84B-E911198D6695</v>
      </c>
      <c r="D2247" s="5" t="s">
        <v>94</v>
      </c>
      <c r="E2247" t="str">
        <f>VLOOKUP('کارشناس دفترفنی سیستم ها'!D2247,[1]Trade!A:B,2,0)</f>
        <v>26759677-2DE5-4268-8C8B-3801A7D4C97D</v>
      </c>
      <c r="F2247" t="s">
        <v>554</v>
      </c>
      <c r="G2247" t="str">
        <f>VLOOKUP(F2247,[1]Position!A:D,4,0)</f>
        <v>0efff8c6-5518-4fc0-ab9d-04eebd9035df</v>
      </c>
    </row>
    <row r="2248" spans="1:7" x14ac:dyDescent="0.25">
      <c r="A2248" s="10" t="s">
        <v>1917</v>
      </c>
      <c r="B2248" s="10" t="s">
        <v>1917</v>
      </c>
      <c r="C2248" t="str">
        <f>VLOOKUP(B2248,[1]Sheet6!B:C,2,0)</f>
        <v>5C9D84AF-C6CE-40F8-A3A4-ACB7A53DD6BC</v>
      </c>
      <c r="D2248" s="5" t="s">
        <v>94</v>
      </c>
      <c r="E2248" t="str">
        <f>VLOOKUP('کارشناس دفترفنی سیستم ها'!D2248,[1]Trade!A:B,2,0)</f>
        <v>26759677-2DE5-4268-8C8B-3801A7D4C97D</v>
      </c>
      <c r="F2248" t="s">
        <v>554</v>
      </c>
      <c r="G2248" t="str">
        <f>VLOOKUP(F2248,[1]Position!A:D,4,0)</f>
        <v>0efff8c6-5518-4fc0-ab9d-04eebd9035df</v>
      </c>
    </row>
    <row r="2249" spans="1:7" x14ac:dyDescent="0.25">
      <c r="A2249" s="10" t="s">
        <v>1919</v>
      </c>
      <c r="B2249" s="10" t="s">
        <v>1919</v>
      </c>
      <c r="C2249" t="str">
        <f>VLOOKUP(B2249,[1]Sheet6!B:C,2,0)</f>
        <v>7F214C53-F844-4392-BDAD-E6EF4F870FEF</v>
      </c>
      <c r="D2249" s="5" t="s">
        <v>94</v>
      </c>
      <c r="E2249" t="str">
        <f>VLOOKUP('کارشناس دفترفنی سیستم ها'!D2249,[1]Trade!A:B,2,0)</f>
        <v>26759677-2DE5-4268-8C8B-3801A7D4C97D</v>
      </c>
      <c r="F2249" t="s">
        <v>554</v>
      </c>
      <c r="G2249" t="str">
        <f>VLOOKUP(F2249,[1]Position!A:D,4,0)</f>
        <v>0efff8c6-5518-4fc0-ab9d-04eebd9035df</v>
      </c>
    </row>
    <row r="2250" spans="1:7" x14ac:dyDescent="0.25">
      <c r="A2250" s="10" t="s">
        <v>1921</v>
      </c>
      <c r="B2250" s="10" t="s">
        <v>1921</v>
      </c>
      <c r="C2250" t="str">
        <f>VLOOKUP(B2250,[1]Sheet6!B:C,2,0)</f>
        <v>01CBF45A-5F27-4781-AD90-3B1F6F968D51</v>
      </c>
      <c r="D2250" s="5" t="s">
        <v>94</v>
      </c>
      <c r="E2250" t="str">
        <f>VLOOKUP('کارشناس دفترفنی سیستم ها'!D2250,[1]Trade!A:B,2,0)</f>
        <v>26759677-2DE5-4268-8C8B-3801A7D4C97D</v>
      </c>
      <c r="F2250" t="s">
        <v>554</v>
      </c>
      <c r="G2250" t="str">
        <f>VLOOKUP(F2250,[1]Position!A:D,4,0)</f>
        <v>0efff8c6-5518-4fc0-ab9d-04eebd9035df</v>
      </c>
    </row>
    <row r="2251" spans="1:7" x14ac:dyDescent="0.25">
      <c r="A2251" s="10" t="s">
        <v>1923</v>
      </c>
      <c r="B2251" s="10" t="s">
        <v>1923</v>
      </c>
      <c r="C2251" t="str">
        <f>VLOOKUP(B2251,[1]Sheet6!B:C,2,0)</f>
        <v>8410C0A6-80B4-4549-B78F-B46971814CC2</v>
      </c>
      <c r="D2251" s="5" t="s">
        <v>94</v>
      </c>
      <c r="E2251" t="str">
        <f>VLOOKUP('کارشناس دفترفنی سیستم ها'!D2251,[1]Trade!A:B,2,0)</f>
        <v>26759677-2DE5-4268-8C8B-3801A7D4C97D</v>
      </c>
      <c r="F2251" t="s">
        <v>554</v>
      </c>
      <c r="G2251" t="str">
        <f>VLOOKUP(F2251,[1]Position!A:D,4,0)</f>
        <v>0efff8c6-5518-4fc0-ab9d-04eebd9035df</v>
      </c>
    </row>
    <row r="2252" spans="1:7" x14ac:dyDescent="0.25">
      <c r="A2252" s="10" t="s">
        <v>1925</v>
      </c>
      <c r="B2252" s="10" t="s">
        <v>1925</v>
      </c>
      <c r="C2252" t="str">
        <f>VLOOKUP(B2252,[1]Sheet6!B:C,2,0)</f>
        <v>B4EDC1D8-3CCC-43B9-8C6D-92E0157B7AB5</v>
      </c>
      <c r="D2252" s="5" t="s">
        <v>94</v>
      </c>
      <c r="E2252" t="str">
        <f>VLOOKUP('کارشناس دفترفنی سیستم ها'!D2252,[1]Trade!A:B,2,0)</f>
        <v>26759677-2DE5-4268-8C8B-3801A7D4C97D</v>
      </c>
      <c r="F2252" t="s">
        <v>554</v>
      </c>
      <c r="G2252" t="str">
        <f>VLOOKUP(F2252,[1]Position!A:D,4,0)</f>
        <v>0efff8c6-5518-4fc0-ab9d-04eebd9035df</v>
      </c>
    </row>
    <row r="2253" spans="1:7" x14ac:dyDescent="0.25">
      <c r="A2253" s="10" t="s">
        <v>1927</v>
      </c>
      <c r="B2253" s="10" t="s">
        <v>1927</v>
      </c>
      <c r="C2253" t="str">
        <f>VLOOKUP(B2253,[1]Sheet6!B:C,2,0)</f>
        <v>00E560AE-9C21-4B31-A73E-C3B043B5226F</v>
      </c>
      <c r="D2253" s="5" t="s">
        <v>94</v>
      </c>
      <c r="E2253" t="str">
        <f>VLOOKUP('کارشناس دفترفنی سیستم ها'!D2253,[1]Trade!A:B,2,0)</f>
        <v>26759677-2DE5-4268-8C8B-3801A7D4C97D</v>
      </c>
      <c r="F2253" t="s">
        <v>554</v>
      </c>
      <c r="G2253" t="str">
        <f>VLOOKUP(F2253,[1]Position!A:D,4,0)</f>
        <v>0efff8c6-5518-4fc0-ab9d-04eebd9035df</v>
      </c>
    </row>
    <row r="2254" spans="1:7" x14ac:dyDescent="0.25">
      <c r="A2254" s="10" t="s">
        <v>1929</v>
      </c>
      <c r="B2254" s="10" t="s">
        <v>1929</v>
      </c>
      <c r="C2254" t="str">
        <f>VLOOKUP(B2254,[1]Sheet6!B:C,2,0)</f>
        <v>B9CEDFBF-903F-4D98-B910-313083E258D9</v>
      </c>
      <c r="D2254" s="5" t="s">
        <v>94</v>
      </c>
      <c r="E2254" t="str">
        <f>VLOOKUP('کارشناس دفترفنی سیستم ها'!D2254,[1]Trade!A:B,2,0)</f>
        <v>26759677-2DE5-4268-8C8B-3801A7D4C97D</v>
      </c>
      <c r="F2254" t="s">
        <v>554</v>
      </c>
      <c r="G2254" t="str">
        <f>VLOOKUP(F2254,[1]Position!A:D,4,0)</f>
        <v>0efff8c6-5518-4fc0-ab9d-04eebd9035df</v>
      </c>
    </row>
    <row r="2255" spans="1:7" x14ac:dyDescent="0.25">
      <c r="A2255" s="10" t="s">
        <v>1931</v>
      </c>
      <c r="B2255" s="10" t="s">
        <v>1931</v>
      </c>
      <c r="C2255" t="str">
        <f>VLOOKUP(B2255,[1]Sheet6!B:C,2,0)</f>
        <v>5F3EEDA5-DFB6-4079-96A8-04FD5FB6BE5C</v>
      </c>
      <c r="D2255" s="5" t="s">
        <v>94</v>
      </c>
      <c r="E2255" t="str">
        <f>VLOOKUP('کارشناس دفترفنی سیستم ها'!D2255,[1]Trade!A:B,2,0)</f>
        <v>26759677-2DE5-4268-8C8B-3801A7D4C97D</v>
      </c>
      <c r="F2255" t="s">
        <v>554</v>
      </c>
      <c r="G2255" t="str">
        <f>VLOOKUP(F2255,[1]Position!A:D,4,0)</f>
        <v>0efff8c6-5518-4fc0-ab9d-04eebd9035df</v>
      </c>
    </row>
    <row r="2256" spans="1:7" x14ac:dyDescent="0.25">
      <c r="A2256" s="10" t="s">
        <v>1933</v>
      </c>
      <c r="B2256" s="10" t="s">
        <v>1933</v>
      </c>
      <c r="C2256" t="str">
        <f>VLOOKUP(B2256,[1]Sheet6!B:C,2,0)</f>
        <v>48F693D8-1955-48AF-9B17-2B063C001AAD</v>
      </c>
      <c r="D2256" s="5" t="s">
        <v>94</v>
      </c>
      <c r="E2256" t="str">
        <f>VLOOKUP('کارشناس دفترفنی سیستم ها'!D2256,[1]Trade!A:B,2,0)</f>
        <v>26759677-2DE5-4268-8C8B-3801A7D4C97D</v>
      </c>
      <c r="F2256" t="s">
        <v>554</v>
      </c>
      <c r="G2256" t="str">
        <f>VLOOKUP(F2256,[1]Position!A:D,4,0)</f>
        <v>0efff8c6-5518-4fc0-ab9d-04eebd9035df</v>
      </c>
    </row>
    <row r="2257" spans="1:7" x14ac:dyDescent="0.25">
      <c r="A2257" s="10" t="s">
        <v>1935</v>
      </c>
      <c r="B2257" s="10" t="s">
        <v>1935</v>
      </c>
      <c r="C2257" t="str">
        <f>VLOOKUP(B2257,[1]Sheet6!B:C,2,0)</f>
        <v>78D614D2-1F2A-4302-978B-E70D64D2A8C3</v>
      </c>
      <c r="D2257" s="5" t="s">
        <v>94</v>
      </c>
      <c r="E2257" t="str">
        <f>VLOOKUP('کارشناس دفترفنی سیستم ها'!D2257,[1]Trade!A:B,2,0)</f>
        <v>26759677-2DE5-4268-8C8B-3801A7D4C97D</v>
      </c>
      <c r="F2257" t="s">
        <v>554</v>
      </c>
      <c r="G2257" t="str">
        <f>VLOOKUP(F2257,[1]Position!A:D,4,0)</f>
        <v>0efff8c6-5518-4fc0-ab9d-04eebd9035df</v>
      </c>
    </row>
    <row r="2258" spans="1:7" x14ac:dyDescent="0.25">
      <c r="A2258" s="10" t="s">
        <v>1937</v>
      </c>
      <c r="B2258" s="10" t="s">
        <v>1937</v>
      </c>
      <c r="C2258" t="str">
        <f>VLOOKUP(B2258,[1]Sheet6!B:C,2,0)</f>
        <v>67BB71A3-0C28-4856-9407-73C0FB6FFE50</v>
      </c>
      <c r="D2258" s="5" t="s">
        <v>94</v>
      </c>
      <c r="E2258" t="str">
        <f>VLOOKUP('کارشناس دفترفنی سیستم ها'!D2258,[1]Trade!A:B,2,0)</f>
        <v>26759677-2DE5-4268-8C8B-3801A7D4C97D</v>
      </c>
      <c r="F2258" t="s">
        <v>554</v>
      </c>
      <c r="G2258" t="str">
        <f>VLOOKUP(F2258,[1]Position!A:D,4,0)</f>
        <v>0efff8c6-5518-4fc0-ab9d-04eebd9035df</v>
      </c>
    </row>
    <row r="2259" spans="1:7" x14ac:dyDescent="0.25">
      <c r="A2259" s="10" t="s">
        <v>1939</v>
      </c>
      <c r="B2259" s="10" t="s">
        <v>1939</v>
      </c>
      <c r="C2259" t="str">
        <f>VLOOKUP(B2259,[1]Sheet6!B:C,2,0)</f>
        <v>B336BF20-C8A3-4D4F-A8F4-32819F684BB8</v>
      </c>
      <c r="D2259" s="5" t="s">
        <v>94</v>
      </c>
      <c r="E2259" t="str">
        <f>VLOOKUP('کارشناس دفترفنی سیستم ها'!D2259,[1]Trade!A:B,2,0)</f>
        <v>26759677-2DE5-4268-8C8B-3801A7D4C97D</v>
      </c>
      <c r="F2259" t="s">
        <v>554</v>
      </c>
      <c r="G2259" t="str">
        <f>VLOOKUP(F2259,[1]Position!A:D,4,0)</f>
        <v>0efff8c6-5518-4fc0-ab9d-04eebd9035df</v>
      </c>
    </row>
    <row r="2260" spans="1:7" x14ac:dyDescent="0.25">
      <c r="A2260" s="10" t="s">
        <v>1941</v>
      </c>
      <c r="B2260" s="10" t="s">
        <v>1941</v>
      </c>
      <c r="C2260" t="str">
        <f>VLOOKUP(B2260,[1]Sheet6!B:C,2,0)</f>
        <v>BA7B44B8-05C5-4C2E-BDC1-843D4E5FC036</v>
      </c>
      <c r="D2260" s="5" t="s">
        <v>94</v>
      </c>
      <c r="E2260" t="str">
        <f>VLOOKUP('کارشناس دفترفنی سیستم ها'!D2260,[1]Trade!A:B,2,0)</f>
        <v>26759677-2DE5-4268-8C8B-3801A7D4C97D</v>
      </c>
      <c r="F2260" t="s">
        <v>554</v>
      </c>
      <c r="G2260" t="str">
        <f>VLOOKUP(F2260,[1]Position!A:D,4,0)</f>
        <v>0efff8c6-5518-4fc0-ab9d-04eebd9035df</v>
      </c>
    </row>
    <row r="2261" spans="1:7" x14ac:dyDescent="0.25">
      <c r="A2261" s="10" t="s">
        <v>1943</v>
      </c>
      <c r="B2261" s="10" t="s">
        <v>1943</v>
      </c>
      <c r="C2261" t="str">
        <f>VLOOKUP(B2261,[1]Sheet6!B:C,2,0)</f>
        <v>28C25BC4-F9A4-4C40-B858-DE3EC38A59AE</v>
      </c>
      <c r="D2261" s="5" t="s">
        <v>94</v>
      </c>
      <c r="E2261" t="str">
        <f>VLOOKUP('کارشناس دفترفنی سیستم ها'!D2261,[1]Trade!A:B,2,0)</f>
        <v>26759677-2DE5-4268-8C8B-3801A7D4C97D</v>
      </c>
      <c r="F2261" t="s">
        <v>554</v>
      </c>
      <c r="G2261" t="str">
        <f>VLOOKUP(F2261,[1]Position!A:D,4,0)</f>
        <v>0efff8c6-5518-4fc0-ab9d-04eebd9035df</v>
      </c>
    </row>
    <row r="2262" spans="1:7" x14ac:dyDescent="0.25">
      <c r="A2262" s="10" t="s">
        <v>1945</v>
      </c>
      <c r="B2262" s="10" t="s">
        <v>1945</v>
      </c>
      <c r="C2262" t="str">
        <f>VLOOKUP(B2262,[1]Sheet6!B:C,2,0)</f>
        <v>23AFC6D0-54F8-4AB4-A371-F9C98D8C16C3</v>
      </c>
      <c r="D2262" s="5" t="s">
        <v>94</v>
      </c>
      <c r="E2262" t="str">
        <f>VLOOKUP('کارشناس دفترفنی سیستم ها'!D2262,[1]Trade!A:B,2,0)</f>
        <v>26759677-2DE5-4268-8C8B-3801A7D4C97D</v>
      </c>
      <c r="F2262" t="s">
        <v>554</v>
      </c>
      <c r="G2262" t="str">
        <f>VLOOKUP(F2262,[1]Position!A:D,4,0)</f>
        <v>0efff8c6-5518-4fc0-ab9d-04eebd9035df</v>
      </c>
    </row>
    <row r="2263" spans="1:7" x14ac:dyDescent="0.25">
      <c r="A2263" s="10" t="s">
        <v>1947</v>
      </c>
      <c r="B2263" s="10" t="s">
        <v>1947</v>
      </c>
      <c r="C2263" t="str">
        <f>VLOOKUP(B2263,[1]Sheet6!B:C,2,0)</f>
        <v>A3DA0123-08D8-4722-8112-03834E4CF277</v>
      </c>
      <c r="D2263" s="5" t="s">
        <v>94</v>
      </c>
      <c r="E2263" t="str">
        <f>VLOOKUP('کارشناس دفترفنی سیستم ها'!D2263,[1]Trade!A:B,2,0)</f>
        <v>26759677-2DE5-4268-8C8B-3801A7D4C97D</v>
      </c>
      <c r="F2263" t="s">
        <v>554</v>
      </c>
      <c r="G2263" t="str">
        <f>VLOOKUP(F2263,[1]Position!A:D,4,0)</f>
        <v>0efff8c6-5518-4fc0-ab9d-04eebd9035df</v>
      </c>
    </row>
    <row r="2264" spans="1:7" x14ac:dyDescent="0.25">
      <c r="A2264" s="10" t="s">
        <v>1949</v>
      </c>
      <c r="B2264" s="10" t="s">
        <v>1949</v>
      </c>
      <c r="C2264" t="str">
        <f>VLOOKUP(B2264,[1]Sheet6!B:C,2,0)</f>
        <v>9B2253D6-6F2C-43C7-8DC6-3D8E64CB025D</v>
      </c>
      <c r="D2264" s="5" t="s">
        <v>94</v>
      </c>
      <c r="E2264" t="str">
        <f>VLOOKUP('کارشناس دفترفنی سیستم ها'!D2264,[1]Trade!A:B,2,0)</f>
        <v>26759677-2DE5-4268-8C8B-3801A7D4C97D</v>
      </c>
      <c r="F2264" t="s">
        <v>554</v>
      </c>
      <c r="G2264" t="str">
        <f>VLOOKUP(F2264,[1]Position!A:D,4,0)</f>
        <v>0efff8c6-5518-4fc0-ab9d-04eebd9035df</v>
      </c>
    </row>
    <row r="2265" spans="1:7" x14ac:dyDescent="0.25">
      <c r="A2265" s="10" t="s">
        <v>1951</v>
      </c>
      <c r="B2265" s="10" t="s">
        <v>1951</v>
      </c>
      <c r="C2265" t="str">
        <f>VLOOKUP(B2265,[1]Sheet6!B:C,2,0)</f>
        <v>E62A12C6-F1BD-4556-8A5F-AE0698DA44A4</v>
      </c>
      <c r="D2265" s="5" t="s">
        <v>94</v>
      </c>
      <c r="E2265" t="str">
        <f>VLOOKUP('کارشناس دفترفنی سیستم ها'!D2265,[1]Trade!A:B,2,0)</f>
        <v>26759677-2DE5-4268-8C8B-3801A7D4C97D</v>
      </c>
      <c r="F2265" t="s">
        <v>554</v>
      </c>
      <c r="G2265" t="str">
        <f>VLOOKUP(F2265,[1]Position!A:D,4,0)</f>
        <v>0efff8c6-5518-4fc0-ab9d-04eebd9035df</v>
      </c>
    </row>
    <row r="2266" spans="1:7" x14ac:dyDescent="0.25">
      <c r="A2266" s="10" t="s">
        <v>1953</v>
      </c>
      <c r="B2266" s="10" t="s">
        <v>1953</v>
      </c>
      <c r="C2266" t="str">
        <f>VLOOKUP(B2266,[1]Sheet6!B:C,2,0)</f>
        <v>3135A535-DFEC-434F-99FB-64DDC5897F19</v>
      </c>
      <c r="D2266" s="5" t="s">
        <v>94</v>
      </c>
      <c r="E2266" t="str">
        <f>VLOOKUP('کارشناس دفترفنی سیستم ها'!D2266,[1]Trade!A:B,2,0)</f>
        <v>26759677-2DE5-4268-8C8B-3801A7D4C97D</v>
      </c>
      <c r="F2266" t="s">
        <v>554</v>
      </c>
      <c r="G2266" t="str">
        <f>VLOOKUP(F2266,[1]Position!A:D,4,0)</f>
        <v>0efff8c6-5518-4fc0-ab9d-04eebd9035df</v>
      </c>
    </row>
    <row r="2267" spans="1:7" x14ac:dyDescent="0.25">
      <c r="A2267" s="10" t="s">
        <v>1955</v>
      </c>
      <c r="B2267" s="10" t="s">
        <v>1955</v>
      </c>
      <c r="C2267" t="str">
        <f>VLOOKUP(B2267,[1]Sheet6!B:C,2,0)</f>
        <v>81BD4314-364E-4686-8B55-CCB6F7B6F20A</v>
      </c>
      <c r="D2267" s="5" t="s">
        <v>94</v>
      </c>
      <c r="E2267" t="str">
        <f>VLOOKUP('کارشناس دفترفنی سیستم ها'!D2267,[1]Trade!A:B,2,0)</f>
        <v>26759677-2DE5-4268-8C8B-3801A7D4C97D</v>
      </c>
      <c r="F2267" t="s">
        <v>554</v>
      </c>
      <c r="G2267" t="str">
        <f>VLOOKUP(F2267,[1]Position!A:D,4,0)</f>
        <v>0efff8c6-5518-4fc0-ab9d-04eebd9035df</v>
      </c>
    </row>
    <row r="2268" spans="1:7" x14ac:dyDescent="0.25">
      <c r="A2268" s="10" t="s">
        <v>1957</v>
      </c>
      <c r="B2268" s="10" t="s">
        <v>1957</v>
      </c>
      <c r="C2268" t="str">
        <f>VLOOKUP(B2268,[1]Sheet6!B:C,2,0)</f>
        <v>75BDCE67-84C0-46DD-AE67-FBAF082BC1DC</v>
      </c>
      <c r="D2268" s="5" t="s">
        <v>94</v>
      </c>
      <c r="E2268" t="str">
        <f>VLOOKUP('کارشناس دفترفنی سیستم ها'!D2268,[1]Trade!A:B,2,0)</f>
        <v>26759677-2DE5-4268-8C8B-3801A7D4C97D</v>
      </c>
      <c r="F2268" t="s">
        <v>554</v>
      </c>
      <c r="G2268" t="str">
        <f>VLOOKUP(F2268,[1]Position!A:D,4,0)</f>
        <v>0efff8c6-5518-4fc0-ab9d-04eebd9035df</v>
      </c>
    </row>
    <row r="2269" spans="1:7" x14ac:dyDescent="0.25">
      <c r="A2269" s="10" t="s">
        <v>1959</v>
      </c>
      <c r="B2269" s="10" t="s">
        <v>1959</v>
      </c>
      <c r="C2269" t="str">
        <f>VLOOKUP(B2269,[1]Sheet6!B:C,2,0)</f>
        <v>9E8CB1FE-0212-408B-A13A-C1F851483825</v>
      </c>
      <c r="D2269" s="5" t="s">
        <v>94</v>
      </c>
      <c r="E2269" t="str">
        <f>VLOOKUP('کارشناس دفترفنی سیستم ها'!D2269,[1]Trade!A:B,2,0)</f>
        <v>26759677-2DE5-4268-8C8B-3801A7D4C97D</v>
      </c>
      <c r="F2269" t="s">
        <v>554</v>
      </c>
      <c r="G2269" t="str">
        <f>VLOOKUP(F2269,[1]Position!A:D,4,0)</f>
        <v>0efff8c6-5518-4fc0-ab9d-04eebd9035df</v>
      </c>
    </row>
    <row r="2270" spans="1:7" x14ac:dyDescent="0.25">
      <c r="A2270" s="10" t="s">
        <v>1961</v>
      </c>
      <c r="B2270" s="10" t="s">
        <v>1961</v>
      </c>
      <c r="C2270" t="str">
        <f>VLOOKUP(B2270,[1]Sheet6!B:C,2,0)</f>
        <v>B519AC3C-CB80-4649-B47A-E6C1EFE2E3DF</v>
      </c>
      <c r="D2270" s="5" t="s">
        <v>94</v>
      </c>
      <c r="E2270" t="str">
        <f>VLOOKUP('کارشناس دفترفنی سیستم ها'!D2270,[1]Trade!A:B,2,0)</f>
        <v>26759677-2DE5-4268-8C8B-3801A7D4C97D</v>
      </c>
      <c r="F2270" t="s">
        <v>554</v>
      </c>
      <c r="G2270" t="str">
        <f>VLOOKUP(F2270,[1]Position!A:D,4,0)</f>
        <v>0efff8c6-5518-4fc0-ab9d-04eebd9035df</v>
      </c>
    </row>
    <row r="2271" spans="1:7" x14ac:dyDescent="0.25">
      <c r="A2271" s="10" t="s">
        <v>1963</v>
      </c>
      <c r="B2271" s="10" t="s">
        <v>1963</v>
      </c>
      <c r="C2271" t="str">
        <f>VLOOKUP(B2271,[1]Sheet6!B:C,2,0)</f>
        <v>DC03182F-B719-4EED-9DA4-E5933C8BCC28</v>
      </c>
      <c r="D2271" s="5" t="s">
        <v>94</v>
      </c>
      <c r="E2271" t="str">
        <f>VLOOKUP('کارشناس دفترفنی سیستم ها'!D2271,[1]Trade!A:B,2,0)</f>
        <v>26759677-2DE5-4268-8C8B-3801A7D4C97D</v>
      </c>
      <c r="F2271" t="s">
        <v>554</v>
      </c>
      <c r="G2271" t="str">
        <f>VLOOKUP(F2271,[1]Position!A:D,4,0)</f>
        <v>0efff8c6-5518-4fc0-ab9d-04eebd9035df</v>
      </c>
    </row>
    <row r="2272" spans="1:7" x14ac:dyDescent="0.25">
      <c r="A2272" s="10" t="s">
        <v>1965</v>
      </c>
      <c r="B2272" s="10" t="s">
        <v>1965</v>
      </c>
      <c r="C2272" t="str">
        <f>VLOOKUP(B2272,[1]Sheet6!B:C,2,0)</f>
        <v>D3164BDC-0F2B-4389-8C4E-321018B47A1D</v>
      </c>
      <c r="D2272" s="5" t="s">
        <v>94</v>
      </c>
      <c r="E2272" t="str">
        <f>VLOOKUP('کارشناس دفترفنی سیستم ها'!D2272,[1]Trade!A:B,2,0)</f>
        <v>26759677-2DE5-4268-8C8B-3801A7D4C97D</v>
      </c>
      <c r="F2272" t="s">
        <v>554</v>
      </c>
      <c r="G2272" t="str">
        <f>VLOOKUP(F2272,[1]Position!A:D,4,0)</f>
        <v>0efff8c6-5518-4fc0-ab9d-04eebd9035df</v>
      </c>
    </row>
    <row r="2273" spans="1:7" x14ac:dyDescent="0.25">
      <c r="A2273" s="10" t="s">
        <v>1967</v>
      </c>
      <c r="B2273" s="10" t="s">
        <v>1967</v>
      </c>
      <c r="C2273" t="str">
        <f>VLOOKUP(B2273,[1]Sheet6!B:C,2,0)</f>
        <v>2C0E19C0-11DF-45E4-A090-0DD308D63F60</v>
      </c>
      <c r="D2273" s="5" t="s">
        <v>94</v>
      </c>
      <c r="E2273" t="str">
        <f>VLOOKUP('کارشناس دفترفنی سیستم ها'!D2273,[1]Trade!A:B,2,0)</f>
        <v>26759677-2DE5-4268-8C8B-3801A7D4C97D</v>
      </c>
      <c r="F2273" t="s">
        <v>554</v>
      </c>
      <c r="G2273" t="str">
        <f>VLOOKUP(F2273,[1]Position!A:D,4,0)</f>
        <v>0efff8c6-5518-4fc0-ab9d-04eebd9035df</v>
      </c>
    </row>
    <row r="2274" spans="1:7" x14ac:dyDescent="0.25">
      <c r="A2274" s="10" t="s">
        <v>1969</v>
      </c>
      <c r="B2274" s="10" t="s">
        <v>1969</v>
      </c>
      <c r="C2274" t="str">
        <f>VLOOKUP(B2274,[1]Sheet6!B:C,2,0)</f>
        <v>82BD92E0-F802-48DD-AF82-603470AD8244</v>
      </c>
      <c r="D2274" s="5" t="s">
        <v>94</v>
      </c>
      <c r="E2274" t="str">
        <f>VLOOKUP('کارشناس دفترفنی سیستم ها'!D2274,[1]Trade!A:B,2,0)</f>
        <v>26759677-2DE5-4268-8C8B-3801A7D4C97D</v>
      </c>
      <c r="F2274" t="s">
        <v>554</v>
      </c>
      <c r="G2274" t="str">
        <f>VLOOKUP(F2274,[1]Position!A:D,4,0)</f>
        <v>0efff8c6-5518-4fc0-ab9d-04eebd9035df</v>
      </c>
    </row>
    <row r="2275" spans="1:7" x14ac:dyDescent="0.25">
      <c r="A2275" s="10" t="s">
        <v>1971</v>
      </c>
      <c r="B2275" s="10" t="s">
        <v>1971</v>
      </c>
      <c r="C2275" t="str">
        <f>VLOOKUP(B2275,[1]Sheet6!B:C,2,0)</f>
        <v>3721DEC7-C869-439C-B063-73967E67F3C2</v>
      </c>
      <c r="D2275" s="5" t="s">
        <v>94</v>
      </c>
      <c r="E2275" t="str">
        <f>VLOOKUP('کارشناس دفترفنی سیستم ها'!D2275,[1]Trade!A:B,2,0)</f>
        <v>26759677-2DE5-4268-8C8B-3801A7D4C97D</v>
      </c>
      <c r="F2275" t="s">
        <v>554</v>
      </c>
      <c r="G2275" t="str">
        <f>VLOOKUP(F2275,[1]Position!A:D,4,0)</f>
        <v>0efff8c6-5518-4fc0-ab9d-04eebd9035df</v>
      </c>
    </row>
    <row r="2276" spans="1:7" x14ac:dyDescent="0.25">
      <c r="A2276" s="10" t="s">
        <v>1973</v>
      </c>
      <c r="B2276" s="10" t="s">
        <v>1973</v>
      </c>
      <c r="C2276" t="str">
        <f>VLOOKUP(B2276,[1]Sheet6!B:C,2,0)</f>
        <v>6A1380DD-B056-48FB-9A40-0AAB9B33F2B9</v>
      </c>
      <c r="D2276" s="5" t="s">
        <v>94</v>
      </c>
      <c r="E2276" t="str">
        <f>VLOOKUP('کارشناس دفترفنی سیستم ها'!D2276,[1]Trade!A:B,2,0)</f>
        <v>26759677-2DE5-4268-8C8B-3801A7D4C97D</v>
      </c>
      <c r="F2276" t="s">
        <v>554</v>
      </c>
      <c r="G2276" t="str">
        <f>VLOOKUP(F2276,[1]Position!A:D,4,0)</f>
        <v>0efff8c6-5518-4fc0-ab9d-04eebd9035df</v>
      </c>
    </row>
    <row r="2277" spans="1:7" x14ac:dyDescent="0.25">
      <c r="A2277" s="10" t="s">
        <v>1975</v>
      </c>
      <c r="B2277" s="10" t="s">
        <v>1975</v>
      </c>
      <c r="C2277" t="str">
        <f>VLOOKUP(B2277,[1]Sheet6!B:C,2,0)</f>
        <v>D81C833E-D359-453E-86A9-6BD6A484F505</v>
      </c>
      <c r="D2277" s="5" t="s">
        <v>94</v>
      </c>
      <c r="E2277" t="str">
        <f>VLOOKUP('کارشناس دفترفنی سیستم ها'!D2277,[1]Trade!A:B,2,0)</f>
        <v>26759677-2DE5-4268-8C8B-3801A7D4C97D</v>
      </c>
      <c r="F2277" t="s">
        <v>554</v>
      </c>
      <c r="G2277" t="str">
        <f>VLOOKUP(F2277,[1]Position!A:D,4,0)</f>
        <v>0efff8c6-5518-4fc0-ab9d-04eebd9035df</v>
      </c>
    </row>
    <row r="2278" spans="1:7" x14ac:dyDescent="0.25">
      <c r="A2278" s="10" t="s">
        <v>1977</v>
      </c>
      <c r="B2278" s="10" t="s">
        <v>1977</v>
      </c>
      <c r="C2278" t="str">
        <f>VLOOKUP(B2278,[1]Sheet6!B:C,2,0)</f>
        <v>1683EDE5-C605-4CF8-8603-DE786665790F</v>
      </c>
      <c r="D2278" s="5" t="s">
        <v>94</v>
      </c>
      <c r="E2278" t="str">
        <f>VLOOKUP('کارشناس دفترفنی سیستم ها'!D2278,[1]Trade!A:B,2,0)</f>
        <v>26759677-2DE5-4268-8C8B-3801A7D4C97D</v>
      </c>
      <c r="F2278" t="s">
        <v>554</v>
      </c>
      <c r="G2278" t="str">
        <f>VLOOKUP(F2278,[1]Position!A:D,4,0)</f>
        <v>0efff8c6-5518-4fc0-ab9d-04eebd9035df</v>
      </c>
    </row>
    <row r="2279" spans="1:7" x14ac:dyDescent="0.25">
      <c r="A2279" s="10" t="s">
        <v>1979</v>
      </c>
      <c r="B2279" s="10" t="s">
        <v>1979</v>
      </c>
      <c r="C2279" t="str">
        <f>VLOOKUP(B2279,[1]Sheet6!B:C,2,0)</f>
        <v>9C2DB521-00BA-47C4-9F7E-826BB5723187</v>
      </c>
      <c r="D2279" s="5" t="s">
        <v>94</v>
      </c>
      <c r="E2279" t="str">
        <f>VLOOKUP('کارشناس دفترفنی سیستم ها'!D2279,[1]Trade!A:B,2,0)</f>
        <v>26759677-2DE5-4268-8C8B-3801A7D4C97D</v>
      </c>
      <c r="F2279" t="s">
        <v>554</v>
      </c>
      <c r="G2279" t="str">
        <f>VLOOKUP(F2279,[1]Position!A:D,4,0)</f>
        <v>0efff8c6-5518-4fc0-ab9d-04eebd9035df</v>
      </c>
    </row>
    <row r="2280" spans="1:7" x14ac:dyDescent="0.25">
      <c r="A2280" s="10" t="s">
        <v>1981</v>
      </c>
      <c r="B2280" s="10" t="s">
        <v>1981</v>
      </c>
      <c r="C2280" t="str">
        <f>VLOOKUP(B2280,[1]Sheet6!B:C,2,0)</f>
        <v>E2953993-F8FD-4F3A-A327-48BB7D396F86</v>
      </c>
      <c r="D2280" s="5" t="s">
        <v>94</v>
      </c>
      <c r="E2280" t="str">
        <f>VLOOKUP('کارشناس دفترفنی سیستم ها'!D2280,[1]Trade!A:B,2,0)</f>
        <v>26759677-2DE5-4268-8C8B-3801A7D4C97D</v>
      </c>
      <c r="F2280" t="s">
        <v>554</v>
      </c>
      <c r="G2280" t="str">
        <f>VLOOKUP(F2280,[1]Position!A:D,4,0)</f>
        <v>0efff8c6-5518-4fc0-ab9d-04eebd9035df</v>
      </c>
    </row>
    <row r="2281" spans="1:7" x14ac:dyDescent="0.25">
      <c r="A2281" s="10" t="s">
        <v>1983</v>
      </c>
      <c r="B2281" s="10" t="s">
        <v>1983</v>
      </c>
      <c r="C2281" t="str">
        <f>VLOOKUP(B2281,[1]Sheet6!B:C,2,0)</f>
        <v>B46D22F4-3D45-4673-8757-B0E0210B53BA</v>
      </c>
      <c r="D2281" s="5" t="s">
        <v>94</v>
      </c>
      <c r="E2281" t="str">
        <f>VLOOKUP('کارشناس دفترفنی سیستم ها'!D2281,[1]Trade!A:B,2,0)</f>
        <v>26759677-2DE5-4268-8C8B-3801A7D4C97D</v>
      </c>
      <c r="F2281" t="s">
        <v>554</v>
      </c>
      <c r="G2281" t="str">
        <f>VLOOKUP(F2281,[1]Position!A:D,4,0)</f>
        <v>0efff8c6-5518-4fc0-ab9d-04eebd9035df</v>
      </c>
    </row>
    <row r="2282" spans="1:7" x14ac:dyDescent="0.25">
      <c r="A2282" s="10" t="s">
        <v>1985</v>
      </c>
      <c r="B2282" s="10" t="s">
        <v>1985</v>
      </c>
      <c r="C2282" t="str">
        <f>VLOOKUP(B2282,[1]Sheet6!B:C,2,0)</f>
        <v>62C49CE6-6B2F-468F-913F-07624A78B5AD</v>
      </c>
      <c r="D2282" s="5" t="s">
        <v>94</v>
      </c>
      <c r="E2282" t="str">
        <f>VLOOKUP('کارشناس دفترفنی سیستم ها'!D2282,[1]Trade!A:B,2,0)</f>
        <v>26759677-2DE5-4268-8C8B-3801A7D4C97D</v>
      </c>
      <c r="F2282" t="s">
        <v>554</v>
      </c>
      <c r="G2282" t="str">
        <f>VLOOKUP(F2282,[1]Position!A:D,4,0)</f>
        <v>0efff8c6-5518-4fc0-ab9d-04eebd9035df</v>
      </c>
    </row>
    <row r="2283" spans="1:7" x14ac:dyDescent="0.25">
      <c r="A2283" s="10" t="s">
        <v>1987</v>
      </c>
      <c r="B2283" s="10" t="s">
        <v>1987</v>
      </c>
      <c r="C2283" t="str">
        <f>VLOOKUP(B2283,[1]Sheet6!B:C,2,0)</f>
        <v>51CCB895-EB48-474C-B8D4-60BBA1E81B42</v>
      </c>
      <c r="D2283" s="5" t="s">
        <v>94</v>
      </c>
      <c r="E2283" t="str">
        <f>VLOOKUP('کارشناس دفترفنی سیستم ها'!D2283,[1]Trade!A:B,2,0)</f>
        <v>26759677-2DE5-4268-8C8B-3801A7D4C97D</v>
      </c>
      <c r="F2283" t="s">
        <v>554</v>
      </c>
      <c r="G2283" t="str">
        <f>VLOOKUP(F2283,[1]Position!A:D,4,0)</f>
        <v>0efff8c6-5518-4fc0-ab9d-04eebd9035df</v>
      </c>
    </row>
    <row r="2284" spans="1:7" x14ac:dyDescent="0.25">
      <c r="A2284" s="10" t="s">
        <v>1989</v>
      </c>
      <c r="B2284" s="10" t="s">
        <v>1989</v>
      </c>
      <c r="C2284" t="str">
        <f>VLOOKUP(B2284,[1]Sheet6!B:C,2,0)</f>
        <v>24429797-7A23-40D4-9F94-B7305925602F</v>
      </c>
      <c r="D2284" s="5" t="s">
        <v>94</v>
      </c>
      <c r="E2284" t="str">
        <f>VLOOKUP('کارشناس دفترفنی سیستم ها'!D2284,[1]Trade!A:B,2,0)</f>
        <v>26759677-2DE5-4268-8C8B-3801A7D4C97D</v>
      </c>
      <c r="F2284" t="s">
        <v>554</v>
      </c>
      <c r="G2284" t="str">
        <f>VLOOKUP(F2284,[1]Position!A:D,4,0)</f>
        <v>0efff8c6-5518-4fc0-ab9d-04eebd9035df</v>
      </c>
    </row>
    <row r="2285" spans="1:7" x14ac:dyDescent="0.25">
      <c r="A2285" s="10" t="s">
        <v>1991</v>
      </c>
      <c r="B2285" s="10" t="s">
        <v>1991</v>
      </c>
      <c r="C2285" t="str">
        <f>VLOOKUP(B2285,[1]Sheet6!B:C,2,0)</f>
        <v>25DB4A02-41AD-49FE-AA33-403BD6A86167</v>
      </c>
      <c r="D2285" s="5" t="s">
        <v>94</v>
      </c>
      <c r="E2285" t="str">
        <f>VLOOKUP('کارشناس دفترفنی سیستم ها'!D2285,[1]Trade!A:B,2,0)</f>
        <v>26759677-2DE5-4268-8C8B-3801A7D4C97D</v>
      </c>
      <c r="F2285" t="s">
        <v>554</v>
      </c>
      <c r="G2285" t="str">
        <f>VLOOKUP(F2285,[1]Position!A:D,4,0)</f>
        <v>0efff8c6-5518-4fc0-ab9d-04eebd9035df</v>
      </c>
    </row>
    <row r="2286" spans="1:7" x14ac:dyDescent="0.25">
      <c r="A2286" s="10" t="s">
        <v>1993</v>
      </c>
      <c r="B2286" s="10" t="s">
        <v>1993</v>
      </c>
      <c r="C2286" t="str">
        <f>VLOOKUP(B2286,[1]Sheet6!B:C,2,0)</f>
        <v>93AE7D4C-BC86-4F31-A6C8-60FF8EC6FB1A</v>
      </c>
      <c r="D2286" s="5" t="s">
        <v>94</v>
      </c>
      <c r="E2286" t="str">
        <f>VLOOKUP('کارشناس دفترفنی سیستم ها'!D2286,[1]Trade!A:B,2,0)</f>
        <v>26759677-2DE5-4268-8C8B-3801A7D4C97D</v>
      </c>
      <c r="F2286" t="s">
        <v>554</v>
      </c>
      <c r="G2286" t="str">
        <f>VLOOKUP(F2286,[1]Position!A:D,4,0)</f>
        <v>0efff8c6-5518-4fc0-ab9d-04eebd9035df</v>
      </c>
    </row>
    <row r="2287" spans="1:7" x14ac:dyDescent="0.25">
      <c r="A2287" s="10" t="s">
        <v>1995</v>
      </c>
      <c r="B2287" s="10" t="s">
        <v>1995</v>
      </c>
      <c r="C2287" t="str">
        <f>VLOOKUP(B2287,[1]Sheet6!B:C,2,0)</f>
        <v>624C411F-B115-4677-9C4A-1D017961A53E</v>
      </c>
      <c r="D2287" s="5" t="s">
        <v>94</v>
      </c>
      <c r="E2287" t="str">
        <f>VLOOKUP('کارشناس دفترفنی سیستم ها'!D2287,[1]Trade!A:B,2,0)</f>
        <v>26759677-2DE5-4268-8C8B-3801A7D4C97D</v>
      </c>
      <c r="F2287" t="s">
        <v>554</v>
      </c>
      <c r="G2287" t="str">
        <f>VLOOKUP(F2287,[1]Position!A:D,4,0)</f>
        <v>0efff8c6-5518-4fc0-ab9d-04eebd9035df</v>
      </c>
    </row>
    <row r="2288" spans="1:7" x14ac:dyDescent="0.25">
      <c r="A2288" s="10" t="s">
        <v>1997</v>
      </c>
      <c r="B2288" s="10" t="s">
        <v>1997</v>
      </c>
      <c r="C2288" t="str">
        <f>VLOOKUP(B2288,[1]Sheet6!B:C,2,0)</f>
        <v>81D9CBCD-71CE-4FD5-A9CE-0AD9C8B108F1</v>
      </c>
      <c r="D2288" s="5" t="s">
        <v>94</v>
      </c>
      <c r="E2288" t="str">
        <f>VLOOKUP('کارشناس دفترفنی سیستم ها'!D2288,[1]Trade!A:B,2,0)</f>
        <v>26759677-2DE5-4268-8C8B-3801A7D4C97D</v>
      </c>
      <c r="F2288" t="s">
        <v>554</v>
      </c>
      <c r="G2288" t="str">
        <f>VLOOKUP(F2288,[1]Position!A:D,4,0)</f>
        <v>0efff8c6-5518-4fc0-ab9d-04eebd9035df</v>
      </c>
    </row>
    <row r="2289" spans="1:7" x14ac:dyDescent="0.25">
      <c r="A2289" s="10" t="s">
        <v>1999</v>
      </c>
      <c r="B2289" s="10" t="s">
        <v>1999</v>
      </c>
      <c r="C2289" t="str">
        <f>VLOOKUP(B2289,[1]Sheet6!B:C,2,0)</f>
        <v>650E2D24-0E5E-4013-9786-32C37C3E588E</v>
      </c>
      <c r="D2289" s="5" t="s">
        <v>94</v>
      </c>
      <c r="E2289" t="str">
        <f>VLOOKUP('کارشناس دفترفنی سیستم ها'!D2289,[1]Trade!A:B,2,0)</f>
        <v>26759677-2DE5-4268-8C8B-3801A7D4C97D</v>
      </c>
      <c r="F2289" t="s">
        <v>554</v>
      </c>
      <c r="G2289" t="str">
        <f>VLOOKUP(F2289,[1]Position!A:D,4,0)</f>
        <v>0efff8c6-5518-4fc0-ab9d-04eebd9035df</v>
      </c>
    </row>
    <row r="2290" spans="1:7" x14ac:dyDescent="0.25">
      <c r="A2290" s="10" t="s">
        <v>2001</v>
      </c>
      <c r="B2290" s="10" t="s">
        <v>2001</v>
      </c>
      <c r="C2290" t="str">
        <f>VLOOKUP(B2290,[1]Sheet6!B:C,2,0)</f>
        <v>60310BBE-ED87-468F-982F-19BB5CEEBC54</v>
      </c>
      <c r="D2290" s="5" t="s">
        <v>94</v>
      </c>
      <c r="E2290" t="str">
        <f>VLOOKUP('کارشناس دفترفنی سیستم ها'!D2290,[1]Trade!A:B,2,0)</f>
        <v>26759677-2DE5-4268-8C8B-3801A7D4C97D</v>
      </c>
      <c r="F2290" t="s">
        <v>554</v>
      </c>
      <c r="G2290" t="str">
        <f>VLOOKUP(F2290,[1]Position!A:D,4,0)</f>
        <v>0efff8c6-5518-4fc0-ab9d-04eebd9035df</v>
      </c>
    </row>
    <row r="2291" spans="1:7" x14ac:dyDescent="0.25">
      <c r="A2291" s="10" t="s">
        <v>2003</v>
      </c>
      <c r="B2291" s="10" t="s">
        <v>2003</v>
      </c>
      <c r="C2291" t="str">
        <f>VLOOKUP(B2291,[1]Sheet6!B:C,2,0)</f>
        <v>9F1FFAFB-F0E9-4F64-98E1-ACD9EDA2CF97</v>
      </c>
      <c r="D2291" s="5" t="s">
        <v>94</v>
      </c>
      <c r="E2291" t="str">
        <f>VLOOKUP('کارشناس دفترفنی سیستم ها'!D2291,[1]Trade!A:B,2,0)</f>
        <v>26759677-2DE5-4268-8C8B-3801A7D4C97D</v>
      </c>
      <c r="F2291" t="s">
        <v>554</v>
      </c>
      <c r="G2291" t="str">
        <f>VLOOKUP(F2291,[1]Position!A:D,4,0)</f>
        <v>0efff8c6-5518-4fc0-ab9d-04eebd9035df</v>
      </c>
    </row>
    <row r="2292" spans="1:7" x14ac:dyDescent="0.25">
      <c r="A2292" s="10" t="s">
        <v>2005</v>
      </c>
      <c r="B2292" s="10" t="s">
        <v>2005</v>
      </c>
      <c r="C2292" t="str">
        <f>VLOOKUP(B2292,[1]Sheet6!B:C,2,0)</f>
        <v>C18D0A16-1489-4005-8F9A-B229E202CB67</v>
      </c>
      <c r="D2292" s="5" t="s">
        <v>94</v>
      </c>
      <c r="E2292" t="str">
        <f>VLOOKUP('کارشناس دفترفنی سیستم ها'!D2292,[1]Trade!A:B,2,0)</f>
        <v>26759677-2DE5-4268-8C8B-3801A7D4C97D</v>
      </c>
      <c r="F2292" t="s">
        <v>554</v>
      </c>
      <c r="G2292" t="str">
        <f>VLOOKUP(F2292,[1]Position!A:D,4,0)</f>
        <v>0efff8c6-5518-4fc0-ab9d-04eebd9035df</v>
      </c>
    </row>
    <row r="2293" spans="1:7" x14ac:dyDescent="0.25">
      <c r="A2293" s="10" t="s">
        <v>2007</v>
      </c>
      <c r="B2293" s="10" t="s">
        <v>2007</v>
      </c>
      <c r="C2293" t="str">
        <f>VLOOKUP(B2293,[1]Sheet6!B:C,2,0)</f>
        <v>7BC8E678-208E-447A-A368-189E447ECBA7</v>
      </c>
      <c r="D2293" s="5" t="s">
        <v>94</v>
      </c>
      <c r="E2293" t="str">
        <f>VLOOKUP('کارشناس دفترفنی سیستم ها'!D2293,[1]Trade!A:B,2,0)</f>
        <v>26759677-2DE5-4268-8C8B-3801A7D4C97D</v>
      </c>
      <c r="F2293" t="s">
        <v>554</v>
      </c>
      <c r="G2293" t="str">
        <f>VLOOKUP(F2293,[1]Position!A:D,4,0)</f>
        <v>0efff8c6-5518-4fc0-ab9d-04eebd9035df</v>
      </c>
    </row>
    <row r="2294" spans="1:7" x14ac:dyDescent="0.25">
      <c r="A2294" s="10" t="s">
        <v>2009</v>
      </c>
      <c r="B2294" s="10" t="s">
        <v>2009</v>
      </c>
      <c r="C2294" t="str">
        <f>VLOOKUP(B2294,[1]Sheet6!B:C,2,0)</f>
        <v>1A1B071A-DAE9-47B0-A9A5-49DBC71C3DB1</v>
      </c>
      <c r="D2294" s="5" t="s">
        <v>94</v>
      </c>
      <c r="E2294" t="str">
        <f>VLOOKUP('کارشناس دفترفنی سیستم ها'!D2294,[1]Trade!A:B,2,0)</f>
        <v>26759677-2DE5-4268-8C8B-3801A7D4C97D</v>
      </c>
      <c r="F2294" t="s">
        <v>554</v>
      </c>
      <c r="G2294" t="str">
        <f>VLOOKUP(F2294,[1]Position!A:D,4,0)</f>
        <v>0efff8c6-5518-4fc0-ab9d-04eebd9035df</v>
      </c>
    </row>
    <row r="2295" spans="1:7" x14ac:dyDescent="0.25">
      <c r="A2295" s="10" t="s">
        <v>2011</v>
      </c>
      <c r="B2295" s="10" t="s">
        <v>2011</v>
      </c>
      <c r="C2295" t="str">
        <f>VLOOKUP(B2295,[1]Sheet6!B:C,2,0)</f>
        <v>9068717C-1F5D-43BB-8A4C-6A520EAE02B1</v>
      </c>
      <c r="D2295" s="5" t="s">
        <v>94</v>
      </c>
      <c r="E2295" t="str">
        <f>VLOOKUP('کارشناس دفترفنی سیستم ها'!D2295,[1]Trade!A:B,2,0)</f>
        <v>26759677-2DE5-4268-8C8B-3801A7D4C97D</v>
      </c>
      <c r="F2295" t="s">
        <v>554</v>
      </c>
      <c r="G2295" t="str">
        <f>VLOOKUP(F2295,[1]Position!A:D,4,0)</f>
        <v>0efff8c6-5518-4fc0-ab9d-04eebd9035df</v>
      </c>
    </row>
    <row r="2296" spans="1:7" x14ac:dyDescent="0.25">
      <c r="A2296" s="10" t="s">
        <v>2013</v>
      </c>
      <c r="B2296" s="10" t="s">
        <v>2013</v>
      </c>
      <c r="C2296" t="str">
        <f>VLOOKUP(B2296,[1]Sheet6!B:C,2,0)</f>
        <v>6FB57D58-AEC2-4E5A-B464-4F27AD7F3121</v>
      </c>
      <c r="D2296" s="5" t="s">
        <v>94</v>
      </c>
      <c r="E2296" t="str">
        <f>VLOOKUP('کارشناس دفترفنی سیستم ها'!D2296,[1]Trade!A:B,2,0)</f>
        <v>26759677-2DE5-4268-8C8B-3801A7D4C97D</v>
      </c>
      <c r="F2296" t="s">
        <v>554</v>
      </c>
      <c r="G2296" t="str">
        <f>VLOOKUP(F2296,[1]Position!A:D,4,0)</f>
        <v>0efff8c6-5518-4fc0-ab9d-04eebd9035df</v>
      </c>
    </row>
    <row r="2297" spans="1:7" x14ac:dyDescent="0.25">
      <c r="A2297" s="10" t="s">
        <v>2015</v>
      </c>
      <c r="B2297" s="10" t="s">
        <v>2015</v>
      </c>
      <c r="C2297" t="str">
        <f>VLOOKUP(B2297,[1]Sheet6!B:C,2,0)</f>
        <v>75DCDA45-6CCC-4E80-8171-D5425E2D898C</v>
      </c>
      <c r="D2297" s="5" t="s">
        <v>94</v>
      </c>
      <c r="E2297" t="str">
        <f>VLOOKUP('کارشناس دفترفنی سیستم ها'!D2297,[1]Trade!A:B,2,0)</f>
        <v>26759677-2DE5-4268-8C8B-3801A7D4C97D</v>
      </c>
      <c r="F2297" t="s">
        <v>554</v>
      </c>
      <c r="G2297" t="str">
        <f>VLOOKUP(F2297,[1]Position!A:D,4,0)</f>
        <v>0efff8c6-5518-4fc0-ab9d-04eebd9035df</v>
      </c>
    </row>
    <row r="2298" spans="1:7" x14ac:dyDescent="0.25">
      <c r="A2298" s="10" t="s">
        <v>2017</v>
      </c>
      <c r="B2298" s="10" t="s">
        <v>2017</v>
      </c>
      <c r="C2298" t="str">
        <f>VLOOKUP(B2298,[1]Sheet6!B:C,2,0)</f>
        <v>BE96F90D-D801-4C56-9C65-565CE0C73BD6</v>
      </c>
      <c r="D2298" s="5" t="s">
        <v>94</v>
      </c>
      <c r="E2298" t="str">
        <f>VLOOKUP('کارشناس دفترفنی سیستم ها'!D2298,[1]Trade!A:B,2,0)</f>
        <v>26759677-2DE5-4268-8C8B-3801A7D4C97D</v>
      </c>
      <c r="F2298" t="s">
        <v>554</v>
      </c>
      <c r="G2298" t="str">
        <f>VLOOKUP(F2298,[1]Position!A:D,4,0)</f>
        <v>0efff8c6-5518-4fc0-ab9d-04eebd9035df</v>
      </c>
    </row>
    <row r="2299" spans="1:7" x14ac:dyDescent="0.25">
      <c r="A2299" s="10" t="s">
        <v>2019</v>
      </c>
      <c r="B2299" s="10" t="s">
        <v>2019</v>
      </c>
      <c r="C2299" t="str">
        <f>VLOOKUP(B2299,[1]Sheet6!B:C,2,0)</f>
        <v>EE054EA0-0747-42C6-A844-8A0F496AB1BC</v>
      </c>
      <c r="D2299" s="5" t="s">
        <v>94</v>
      </c>
      <c r="E2299" t="str">
        <f>VLOOKUP('کارشناس دفترفنی سیستم ها'!D2299,[1]Trade!A:B,2,0)</f>
        <v>26759677-2DE5-4268-8C8B-3801A7D4C97D</v>
      </c>
      <c r="F2299" t="s">
        <v>554</v>
      </c>
      <c r="G2299" t="str">
        <f>VLOOKUP(F2299,[1]Position!A:D,4,0)</f>
        <v>0efff8c6-5518-4fc0-ab9d-04eebd9035df</v>
      </c>
    </row>
    <row r="2300" spans="1:7" x14ac:dyDescent="0.25">
      <c r="A2300" s="10" t="s">
        <v>2021</v>
      </c>
      <c r="B2300" s="10" t="s">
        <v>2021</v>
      </c>
      <c r="C2300" t="str">
        <f>VLOOKUP(B2300,[1]Sheet6!B:C,2,0)</f>
        <v>0D279876-7537-474E-ADF9-F4B84BD5414C</v>
      </c>
      <c r="D2300" s="5" t="s">
        <v>94</v>
      </c>
      <c r="E2300" t="str">
        <f>VLOOKUP('کارشناس دفترفنی سیستم ها'!D2300,[1]Trade!A:B,2,0)</f>
        <v>26759677-2DE5-4268-8C8B-3801A7D4C97D</v>
      </c>
      <c r="F2300" t="s">
        <v>554</v>
      </c>
      <c r="G2300" t="str">
        <f>VLOOKUP(F2300,[1]Position!A:D,4,0)</f>
        <v>0efff8c6-5518-4fc0-ab9d-04eebd9035df</v>
      </c>
    </row>
    <row r="2301" spans="1:7" x14ac:dyDescent="0.25">
      <c r="A2301" s="10" t="s">
        <v>2023</v>
      </c>
      <c r="B2301" s="10" t="s">
        <v>2023</v>
      </c>
      <c r="C2301" t="str">
        <f>VLOOKUP(B2301,[1]Sheet6!B:C,2,0)</f>
        <v>715FC2AA-320E-487A-9881-986E7A13972E</v>
      </c>
      <c r="D2301" s="5" t="s">
        <v>94</v>
      </c>
      <c r="E2301" t="str">
        <f>VLOOKUP('کارشناس دفترفنی سیستم ها'!D2301,[1]Trade!A:B,2,0)</f>
        <v>26759677-2DE5-4268-8C8B-3801A7D4C97D</v>
      </c>
      <c r="F2301" t="s">
        <v>554</v>
      </c>
      <c r="G2301" t="str">
        <f>VLOOKUP(F2301,[1]Position!A:D,4,0)</f>
        <v>0efff8c6-5518-4fc0-ab9d-04eebd9035df</v>
      </c>
    </row>
    <row r="2302" spans="1:7" x14ac:dyDescent="0.25">
      <c r="A2302" s="10" t="s">
        <v>2025</v>
      </c>
      <c r="B2302" s="10" t="s">
        <v>2025</v>
      </c>
      <c r="C2302" t="str">
        <f>VLOOKUP(B2302,[1]Sheet6!B:C,2,0)</f>
        <v>D20171E6-3B50-46B3-9467-19609462C455</v>
      </c>
      <c r="D2302" s="5" t="s">
        <v>94</v>
      </c>
      <c r="E2302" t="str">
        <f>VLOOKUP('کارشناس دفترفنی سیستم ها'!D2302,[1]Trade!A:B,2,0)</f>
        <v>26759677-2DE5-4268-8C8B-3801A7D4C97D</v>
      </c>
      <c r="F2302" t="s">
        <v>554</v>
      </c>
      <c r="G2302" t="str">
        <f>VLOOKUP(F2302,[1]Position!A:D,4,0)</f>
        <v>0efff8c6-5518-4fc0-ab9d-04eebd9035df</v>
      </c>
    </row>
    <row r="2303" spans="1:7" x14ac:dyDescent="0.25">
      <c r="A2303" s="10" t="s">
        <v>2027</v>
      </c>
      <c r="B2303" s="10" t="s">
        <v>2027</v>
      </c>
      <c r="C2303" t="str">
        <f>VLOOKUP(B2303,[1]Sheet6!B:C,2,0)</f>
        <v>804399E3-8BBF-4F2F-932A-792D625F9B08</v>
      </c>
      <c r="D2303" s="5" t="s">
        <v>94</v>
      </c>
      <c r="E2303" t="str">
        <f>VLOOKUP('کارشناس دفترفنی سیستم ها'!D2303,[1]Trade!A:B,2,0)</f>
        <v>26759677-2DE5-4268-8C8B-3801A7D4C97D</v>
      </c>
      <c r="F2303" t="s">
        <v>554</v>
      </c>
      <c r="G2303" t="str">
        <f>VLOOKUP(F2303,[1]Position!A:D,4,0)</f>
        <v>0efff8c6-5518-4fc0-ab9d-04eebd9035df</v>
      </c>
    </row>
    <row r="2304" spans="1:7" x14ac:dyDescent="0.25">
      <c r="A2304" s="10" t="s">
        <v>2029</v>
      </c>
      <c r="B2304" s="10" t="s">
        <v>2029</v>
      </c>
      <c r="C2304" t="str">
        <f>VLOOKUP(B2304,[1]Sheet6!B:C,2,0)</f>
        <v>8F29AD65-F2F9-4DCE-B206-447039CADFB0</v>
      </c>
      <c r="D2304" s="5" t="s">
        <v>94</v>
      </c>
      <c r="E2304" t="str">
        <f>VLOOKUP('کارشناس دفترفنی سیستم ها'!D2304,[1]Trade!A:B,2,0)</f>
        <v>26759677-2DE5-4268-8C8B-3801A7D4C97D</v>
      </c>
      <c r="F2304" t="s">
        <v>554</v>
      </c>
      <c r="G2304" t="str">
        <f>VLOOKUP(F2304,[1]Position!A:D,4,0)</f>
        <v>0efff8c6-5518-4fc0-ab9d-04eebd9035df</v>
      </c>
    </row>
    <row r="2305" spans="1:7" x14ac:dyDescent="0.25">
      <c r="A2305" s="10" t="s">
        <v>2031</v>
      </c>
      <c r="B2305" s="10" t="s">
        <v>2031</v>
      </c>
      <c r="C2305" t="str">
        <f>VLOOKUP(B2305,[1]Sheet6!B:C,2,0)</f>
        <v>283D1013-9856-4431-A0C4-1831A37B25FA</v>
      </c>
      <c r="D2305" s="5" t="s">
        <v>94</v>
      </c>
      <c r="E2305" t="str">
        <f>VLOOKUP('کارشناس دفترفنی سیستم ها'!D2305,[1]Trade!A:B,2,0)</f>
        <v>26759677-2DE5-4268-8C8B-3801A7D4C97D</v>
      </c>
      <c r="F2305" t="s">
        <v>554</v>
      </c>
      <c r="G2305" t="str">
        <f>VLOOKUP(F2305,[1]Position!A:D,4,0)</f>
        <v>0efff8c6-5518-4fc0-ab9d-04eebd9035df</v>
      </c>
    </row>
    <row r="2306" spans="1:7" x14ac:dyDescent="0.25">
      <c r="A2306" s="10" t="s">
        <v>2033</v>
      </c>
      <c r="B2306" s="10" t="s">
        <v>2033</v>
      </c>
      <c r="C2306" t="str">
        <f>VLOOKUP(B2306,[1]Sheet6!B:C,2,0)</f>
        <v>AB58DCCE-CDD7-4AA7-85BD-6467520AB865</v>
      </c>
      <c r="D2306" s="5" t="s">
        <v>94</v>
      </c>
      <c r="E2306" t="str">
        <f>VLOOKUP('کارشناس دفترفنی سیستم ها'!D2306,[1]Trade!A:B,2,0)</f>
        <v>26759677-2DE5-4268-8C8B-3801A7D4C97D</v>
      </c>
      <c r="F2306" t="s">
        <v>554</v>
      </c>
      <c r="G2306" t="str">
        <f>VLOOKUP(F2306,[1]Position!A:D,4,0)</f>
        <v>0efff8c6-5518-4fc0-ab9d-04eebd9035df</v>
      </c>
    </row>
    <row r="2307" spans="1:7" x14ac:dyDescent="0.25">
      <c r="A2307" s="10" t="s">
        <v>2035</v>
      </c>
      <c r="B2307" s="10" t="s">
        <v>2035</v>
      </c>
      <c r="C2307" t="str">
        <f>VLOOKUP(B2307,[1]Sheet6!B:C,2,0)</f>
        <v>1172BE2C-20BA-4594-BD29-6BF06317C8B3</v>
      </c>
      <c r="D2307" s="5" t="s">
        <v>94</v>
      </c>
      <c r="E2307" t="str">
        <f>VLOOKUP('کارشناس دفترفنی سیستم ها'!D2307,[1]Trade!A:B,2,0)</f>
        <v>26759677-2DE5-4268-8C8B-3801A7D4C97D</v>
      </c>
      <c r="F2307" t="s">
        <v>554</v>
      </c>
      <c r="G2307" t="str">
        <f>VLOOKUP(F2307,[1]Position!A:D,4,0)</f>
        <v>0efff8c6-5518-4fc0-ab9d-04eebd9035df</v>
      </c>
    </row>
    <row r="2308" spans="1:7" x14ac:dyDescent="0.25">
      <c r="A2308" s="10" t="s">
        <v>2037</v>
      </c>
      <c r="B2308" s="10" t="s">
        <v>2037</v>
      </c>
      <c r="C2308" t="str">
        <f>VLOOKUP(B2308,[1]Sheet6!B:C,2,0)</f>
        <v>77A3B2C9-FB7B-4E36-9DEE-B76FD4732ABE</v>
      </c>
      <c r="D2308" s="5" t="s">
        <v>94</v>
      </c>
      <c r="E2308" t="str">
        <f>VLOOKUP('کارشناس دفترفنی سیستم ها'!D2308,[1]Trade!A:B,2,0)</f>
        <v>26759677-2DE5-4268-8C8B-3801A7D4C97D</v>
      </c>
      <c r="F2308" t="s">
        <v>554</v>
      </c>
      <c r="G2308" t="str">
        <f>VLOOKUP(F2308,[1]Position!A:D,4,0)</f>
        <v>0efff8c6-5518-4fc0-ab9d-04eebd9035df</v>
      </c>
    </row>
    <row r="2309" spans="1:7" x14ac:dyDescent="0.25">
      <c r="A2309" s="10" t="s">
        <v>2039</v>
      </c>
      <c r="B2309" s="10" t="s">
        <v>2039</v>
      </c>
      <c r="C2309" t="str">
        <f>VLOOKUP(B2309,[1]Sheet6!B:C,2,0)</f>
        <v>0D09CCBD-79EA-4374-90EB-9A88A76E870F</v>
      </c>
      <c r="D2309" s="5" t="s">
        <v>94</v>
      </c>
      <c r="E2309" t="str">
        <f>VLOOKUP('کارشناس دفترفنی سیستم ها'!D2309,[1]Trade!A:B,2,0)</f>
        <v>26759677-2DE5-4268-8C8B-3801A7D4C97D</v>
      </c>
      <c r="F2309" t="s">
        <v>554</v>
      </c>
      <c r="G2309" t="str">
        <f>VLOOKUP(F2309,[1]Position!A:D,4,0)</f>
        <v>0efff8c6-5518-4fc0-ab9d-04eebd9035df</v>
      </c>
    </row>
    <row r="2310" spans="1:7" x14ac:dyDescent="0.25">
      <c r="A2310" s="10" t="s">
        <v>2041</v>
      </c>
      <c r="B2310" s="10" t="s">
        <v>2041</v>
      </c>
      <c r="C2310" t="str">
        <f>VLOOKUP(B2310,[1]Sheet6!B:C,2,0)</f>
        <v>A1C9EEDE-427D-42E0-940E-06387D52BB0D</v>
      </c>
      <c r="D2310" s="5" t="s">
        <v>94</v>
      </c>
      <c r="E2310" t="str">
        <f>VLOOKUP('کارشناس دفترفنی سیستم ها'!D2310,[1]Trade!A:B,2,0)</f>
        <v>26759677-2DE5-4268-8C8B-3801A7D4C97D</v>
      </c>
      <c r="F2310" t="s">
        <v>554</v>
      </c>
      <c r="G2310" t="str">
        <f>VLOOKUP(F2310,[1]Position!A:D,4,0)</f>
        <v>0efff8c6-5518-4fc0-ab9d-04eebd9035df</v>
      </c>
    </row>
    <row r="2311" spans="1:7" x14ac:dyDescent="0.25">
      <c r="A2311" s="10" t="s">
        <v>2043</v>
      </c>
      <c r="B2311" s="10" t="s">
        <v>2043</v>
      </c>
      <c r="C2311" t="str">
        <f>VLOOKUP(B2311,[1]Sheet6!B:C,2,0)</f>
        <v>D7BFAC9B-84E2-4CFB-82F5-16658B6EC17A</v>
      </c>
      <c r="D2311" s="5" t="s">
        <v>94</v>
      </c>
      <c r="E2311" t="str">
        <f>VLOOKUP('کارشناس دفترفنی سیستم ها'!D2311,[1]Trade!A:B,2,0)</f>
        <v>26759677-2DE5-4268-8C8B-3801A7D4C97D</v>
      </c>
      <c r="F2311" t="s">
        <v>554</v>
      </c>
      <c r="G2311" t="str">
        <f>VLOOKUP(F2311,[1]Position!A:D,4,0)</f>
        <v>0efff8c6-5518-4fc0-ab9d-04eebd9035df</v>
      </c>
    </row>
    <row r="2312" spans="1:7" x14ac:dyDescent="0.25">
      <c r="A2312" s="10" t="s">
        <v>2045</v>
      </c>
      <c r="B2312" s="10" t="s">
        <v>2045</v>
      </c>
      <c r="C2312" t="str">
        <f>VLOOKUP(B2312,[1]Sheet6!B:C,2,0)</f>
        <v>859BAE82-8ECC-41D8-A704-BBBBF669C4C4</v>
      </c>
      <c r="D2312" s="5" t="s">
        <v>94</v>
      </c>
      <c r="E2312" t="str">
        <f>VLOOKUP('کارشناس دفترفنی سیستم ها'!D2312,[1]Trade!A:B,2,0)</f>
        <v>26759677-2DE5-4268-8C8B-3801A7D4C97D</v>
      </c>
      <c r="F2312" t="s">
        <v>554</v>
      </c>
      <c r="G2312" t="str">
        <f>VLOOKUP(F2312,[1]Position!A:D,4,0)</f>
        <v>0efff8c6-5518-4fc0-ab9d-04eebd9035df</v>
      </c>
    </row>
    <row r="2313" spans="1:7" x14ac:dyDescent="0.25">
      <c r="A2313" s="10" t="s">
        <v>2047</v>
      </c>
      <c r="B2313" s="10" t="s">
        <v>2047</v>
      </c>
      <c r="C2313" t="str">
        <f>VLOOKUP(B2313,[1]Sheet6!B:C,2,0)</f>
        <v>955BB1B8-5C50-4A71-9C81-9ADA6DB88647</v>
      </c>
      <c r="D2313" s="5" t="s">
        <v>94</v>
      </c>
      <c r="E2313" t="str">
        <f>VLOOKUP('کارشناس دفترفنی سیستم ها'!D2313,[1]Trade!A:B,2,0)</f>
        <v>26759677-2DE5-4268-8C8B-3801A7D4C97D</v>
      </c>
      <c r="F2313" t="s">
        <v>554</v>
      </c>
      <c r="G2313" t="str">
        <f>VLOOKUP(F2313,[1]Position!A:D,4,0)</f>
        <v>0efff8c6-5518-4fc0-ab9d-04eebd9035df</v>
      </c>
    </row>
    <row r="2314" spans="1:7" x14ac:dyDescent="0.25">
      <c r="A2314" s="10" t="s">
        <v>2049</v>
      </c>
      <c r="B2314" s="10" t="s">
        <v>2049</v>
      </c>
      <c r="C2314" t="str">
        <f>VLOOKUP(B2314,[1]Sheet6!B:C,2,0)</f>
        <v>40C357F6-EFAD-4D54-9458-17A4D336B1C9</v>
      </c>
      <c r="D2314" s="5" t="s">
        <v>94</v>
      </c>
      <c r="E2314" t="str">
        <f>VLOOKUP('کارشناس دفترفنی سیستم ها'!D2314,[1]Trade!A:B,2,0)</f>
        <v>26759677-2DE5-4268-8C8B-3801A7D4C97D</v>
      </c>
      <c r="F2314" t="s">
        <v>554</v>
      </c>
      <c r="G2314" t="str">
        <f>VLOOKUP(F2314,[1]Position!A:D,4,0)</f>
        <v>0efff8c6-5518-4fc0-ab9d-04eebd9035df</v>
      </c>
    </row>
    <row r="2315" spans="1:7" x14ac:dyDescent="0.25">
      <c r="A2315" s="10" t="s">
        <v>2051</v>
      </c>
      <c r="B2315" s="10" t="s">
        <v>2051</v>
      </c>
      <c r="C2315" t="str">
        <f>VLOOKUP(B2315,[1]Sheet6!B:C,2,0)</f>
        <v>714CE810-A8FF-44D5-8A29-307B4443D7FA</v>
      </c>
      <c r="D2315" s="5" t="s">
        <v>94</v>
      </c>
      <c r="E2315" t="str">
        <f>VLOOKUP('کارشناس دفترفنی سیستم ها'!D2315,[1]Trade!A:B,2,0)</f>
        <v>26759677-2DE5-4268-8C8B-3801A7D4C97D</v>
      </c>
      <c r="F2315" t="s">
        <v>554</v>
      </c>
      <c r="G2315" t="str">
        <f>VLOOKUP(F2315,[1]Position!A:D,4,0)</f>
        <v>0efff8c6-5518-4fc0-ab9d-04eebd9035df</v>
      </c>
    </row>
    <row r="2316" spans="1:7" x14ac:dyDescent="0.25">
      <c r="A2316" s="10" t="s">
        <v>2053</v>
      </c>
      <c r="B2316" s="10" t="s">
        <v>2053</v>
      </c>
      <c r="C2316" t="str">
        <f>VLOOKUP(B2316,[1]Sheet6!B:C,2,0)</f>
        <v>77A5AB82-9A33-48A4-92B4-24E79D0D8BEA</v>
      </c>
      <c r="D2316" s="5" t="s">
        <v>94</v>
      </c>
      <c r="E2316" t="str">
        <f>VLOOKUP('کارشناس دفترفنی سیستم ها'!D2316,[1]Trade!A:B,2,0)</f>
        <v>26759677-2DE5-4268-8C8B-3801A7D4C97D</v>
      </c>
      <c r="F2316" t="s">
        <v>554</v>
      </c>
      <c r="G2316" t="str">
        <f>VLOOKUP(F2316,[1]Position!A:D,4,0)</f>
        <v>0efff8c6-5518-4fc0-ab9d-04eebd9035df</v>
      </c>
    </row>
    <row r="2317" spans="1:7" x14ac:dyDescent="0.25">
      <c r="A2317" s="10" t="s">
        <v>2055</v>
      </c>
      <c r="B2317" s="10" t="s">
        <v>2055</v>
      </c>
      <c r="C2317" t="str">
        <f>VLOOKUP(B2317,[1]Sheet6!B:C,2,0)</f>
        <v>9A17041E-F46B-4BB4-8B89-38FF090A9C4B</v>
      </c>
      <c r="D2317" s="5" t="s">
        <v>94</v>
      </c>
      <c r="E2317" t="str">
        <f>VLOOKUP('کارشناس دفترفنی سیستم ها'!D2317,[1]Trade!A:B,2,0)</f>
        <v>26759677-2DE5-4268-8C8B-3801A7D4C97D</v>
      </c>
      <c r="F2317" t="s">
        <v>554</v>
      </c>
      <c r="G2317" t="str">
        <f>VLOOKUP(F2317,[1]Position!A:D,4,0)</f>
        <v>0efff8c6-5518-4fc0-ab9d-04eebd9035df</v>
      </c>
    </row>
    <row r="2318" spans="1:7" x14ac:dyDescent="0.25">
      <c r="A2318" s="10" t="s">
        <v>2057</v>
      </c>
      <c r="B2318" s="10" t="s">
        <v>2057</v>
      </c>
      <c r="C2318" t="str">
        <f>VLOOKUP(B2318,[1]Sheet6!B:C,2,0)</f>
        <v>251D08FF-D3C3-4915-A034-E994DDA53B87</v>
      </c>
      <c r="D2318" s="5" t="s">
        <v>94</v>
      </c>
      <c r="E2318" t="str">
        <f>VLOOKUP('کارشناس دفترفنی سیستم ها'!D2318,[1]Trade!A:B,2,0)</f>
        <v>26759677-2DE5-4268-8C8B-3801A7D4C97D</v>
      </c>
      <c r="F2318" t="s">
        <v>554</v>
      </c>
      <c r="G2318" t="str">
        <f>VLOOKUP(F2318,[1]Position!A:D,4,0)</f>
        <v>0efff8c6-5518-4fc0-ab9d-04eebd9035df</v>
      </c>
    </row>
    <row r="2319" spans="1:7" x14ac:dyDescent="0.25">
      <c r="A2319" s="10" t="s">
        <v>2059</v>
      </c>
      <c r="B2319" s="10" t="s">
        <v>2059</v>
      </c>
      <c r="C2319" t="str">
        <f>VLOOKUP(B2319,[1]Sheet6!B:C,2,0)</f>
        <v>2B9714FE-B1A9-4026-8F6D-14842EA7DBF7</v>
      </c>
      <c r="D2319" s="5" t="s">
        <v>94</v>
      </c>
      <c r="E2319" t="str">
        <f>VLOOKUP('کارشناس دفترفنی سیستم ها'!D2319,[1]Trade!A:B,2,0)</f>
        <v>26759677-2DE5-4268-8C8B-3801A7D4C97D</v>
      </c>
      <c r="F2319" t="s">
        <v>554</v>
      </c>
      <c r="G2319" t="str">
        <f>VLOOKUP(F2319,[1]Position!A:D,4,0)</f>
        <v>0efff8c6-5518-4fc0-ab9d-04eebd9035df</v>
      </c>
    </row>
    <row r="2320" spans="1:7" x14ac:dyDescent="0.25">
      <c r="A2320" s="10" t="s">
        <v>2061</v>
      </c>
      <c r="B2320" s="10" t="s">
        <v>2061</v>
      </c>
      <c r="C2320" t="str">
        <f>VLOOKUP(B2320,[1]Sheet6!B:C,2,0)</f>
        <v>7D2F0B85-DF3C-4A60-A80A-B2537F981527</v>
      </c>
      <c r="D2320" s="5" t="s">
        <v>94</v>
      </c>
      <c r="E2320" t="str">
        <f>VLOOKUP('کارشناس دفترفنی سیستم ها'!D2320,[1]Trade!A:B,2,0)</f>
        <v>26759677-2DE5-4268-8C8B-3801A7D4C97D</v>
      </c>
      <c r="F2320" t="s">
        <v>554</v>
      </c>
      <c r="G2320" t="str">
        <f>VLOOKUP(F2320,[1]Position!A:D,4,0)</f>
        <v>0efff8c6-5518-4fc0-ab9d-04eebd9035df</v>
      </c>
    </row>
    <row r="2321" spans="1:7" x14ac:dyDescent="0.25">
      <c r="A2321" s="10" t="s">
        <v>2063</v>
      </c>
      <c r="B2321" s="10" t="s">
        <v>2063</v>
      </c>
      <c r="C2321" t="str">
        <f>VLOOKUP(B2321,[1]Sheet6!B:C,2,0)</f>
        <v>7E9D35A8-F675-4E1C-8230-696E0BE0A4EA</v>
      </c>
      <c r="D2321" s="5" t="s">
        <v>94</v>
      </c>
      <c r="E2321" t="str">
        <f>VLOOKUP('کارشناس دفترفنی سیستم ها'!D2321,[1]Trade!A:B,2,0)</f>
        <v>26759677-2DE5-4268-8C8B-3801A7D4C97D</v>
      </c>
      <c r="F2321" t="s">
        <v>554</v>
      </c>
      <c r="G2321" t="str">
        <f>VLOOKUP(F2321,[1]Position!A:D,4,0)</f>
        <v>0efff8c6-5518-4fc0-ab9d-04eebd9035df</v>
      </c>
    </row>
    <row r="2322" spans="1:7" x14ac:dyDescent="0.25">
      <c r="A2322" s="10" t="s">
        <v>2065</v>
      </c>
      <c r="B2322" s="10" t="s">
        <v>2065</v>
      </c>
      <c r="C2322" t="str">
        <f>VLOOKUP(B2322,[1]Sheet6!B:C,2,0)</f>
        <v>65794C77-08FF-426C-AFAB-E9EA8C74A5ED</v>
      </c>
      <c r="D2322" s="5" t="s">
        <v>94</v>
      </c>
      <c r="E2322" t="str">
        <f>VLOOKUP('کارشناس دفترفنی سیستم ها'!D2322,[1]Trade!A:B,2,0)</f>
        <v>26759677-2DE5-4268-8C8B-3801A7D4C97D</v>
      </c>
      <c r="F2322" t="s">
        <v>554</v>
      </c>
      <c r="G2322" t="str">
        <f>VLOOKUP(F2322,[1]Position!A:D,4,0)</f>
        <v>0efff8c6-5518-4fc0-ab9d-04eebd9035df</v>
      </c>
    </row>
    <row r="2323" spans="1:7" x14ac:dyDescent="0.25">
      <c r="A2323" s="10" t="s">
        <v>2067</v>
      </c>
      <c r="B2323" s="10" t="s">
        <v>2067</v>
      </c>
      <c r="C2323" t="str">
        <f>VLOOKUP(B2323,[1]Sheet6!B:C,2,0)</f>
        <v>159521E6-5575-4FC1-BC03-D71BF8CEC341</v>
      </c>
      <c r="D2323" s="5" t="s">
        <v>94</v>
      </c>
      <c r="E2323" t="str">
        <f>VLOOKUP('کارشناس دفترفنی سیستم ها'!D2323,[1]Trade!A:B,2,0)</f>
        <v>26759677-2DE5-4268-8C8B-3801A7D4C97D</v>
      </c>
      <c r="F2323" t="s">
        <v>554</v>
      </c>
      <c r="G2323" t="str">
        <f>VLOOKUP(F2323,[1]Position!A:D,4,0)</f>
        <v>0efff8c6-5518-4fc0-ab9d-04eebd9035df</v>
      </c>
    </row>
    <row r="2324" spans="1:7" x14ac:dyDescent="0.25">
      <c r="A2324" s="10" t="s">
        <v>2069</v>
      </c>
      <c r="B2324" s="10" t="s">
        <v>2069</v>
      </c>
      <c r="C2324" t="str">
        <f>VLOOKUP(B2324,[1]Sheet6!B:C,2,0)</f>
        <v>77098376-6D1E-4360-A048-4DB323B3F05E</v>
      </c>
      <c r="D2324" s="5" t="s">
        <v>94</v>
      </c>
      <c r="E2324" t="str">
        <f>VLOOKUP('کارشناس دفترفنی سیستم ها'!D2324,[1]Trade!A:B,2,0)</f>
        <v>26759677-2DE5-4268-8C8B-3801A7D4C97D</v>
      </c>
      <c r="F2324" t="s">
        <v>554</v>
      </c>
      <c r="G2324" t="str">
        <f>VLOOKUP(F2324,[1]Position!A:D,4,0)</f>
        <v>0efff8c6-5518-4fc0-ab9d-04eebd9035df</v>
      </c>
    </row>
    <row r="2325" spans="1:7" x14ac:dyDescent="0.25">
      <c r="A2325" s="10" t="s">
        <v>2071</v>
      </c>
      <c r="B2325" s="10" t="s">
        <v>2071</v>
      </c>
      <c r="C2325" t="str">
        <f>VLOOKUP(B2325,[1]Sheet6!B:C,2,0)</f>
        <v>4848EF2D-6878-4DC9-B310-09733096B043</v>
      </c>
      <c r="D2325" s="5" t="s">
        <v>94</v>
      </c>
      <c r="E2325" t="str">
        <f>VLOOKUP('کارشناس دفترفنی سیستم ها'!D2325,[1]Trade!A:B,2,0)</f>
        <v>26759677-2DE5-4268-8C8B-3801A7D4C97D</v>
      </c>
      <c r="F2325" t="s">
        <v>554</v>
      </c>
      <c r="G2325" t="str">
        <f>VLOOKUP(F2325,[1]Position!A:D,4,0)</f>
        <v>0efff8c6-5518-4fc0-ab9d-04eebd9035df</v>
      </c>
    </row>
    <row r="2326" spans="1:7" x14ac:dyDescent="0.25">
      <c r="A2326" s="10" t="s">
        <v>2073</v>
      </c>
      <c r="B2326" s="10" t="s">
        <v>2073</v>
      </c>
      <c r="C2326" t="str">
        <f>VLOOKUP(B2326,[1]Sheet6!B:C,2,0)</f>
        <v>C573E6E1-8C71-4254-953E-30691905D034</v>
      </c>
      <c r="D2326" s="5" t="s">
        <v>94</v>
      </c>
      <c r="E2326" t="str">
        <f>VLOOKUP('کارشناس دفترفنی سیستم ها'!D2326,[1]Trade!A:B,2,0)</f>
        <v>26759677-2DE5-4268-8C8B-3801A7D4C97D</v>
      </c>
      <c r="F2326" t="s">
        <v>554</v>
      </c>
      <c r="G2326" t="str">
        <f>VLOOKUP(F2326,[1]Position!A:D,4,0)</f>
        <v>0efff8c6-5518-4fc0-ab9d-04eebd9035df</v>
      </c>
    </row>
    <row r="2327" spans="1:7" x14ac:dyDescent="0.25">
      <c r="A2327" s="10" t="s">
        <v>2075</v>
      </c>
      <c r="B2327" s="10" t="s">
        <v>2075</v>
      </c>
      <c r="C2327" t="str">
        <f>VLOOKUP(B2327,[1]Sheet6!B:C,2,0)</f>
        <v>6F7526BB-AD8E-4CAF-B032-36E8DE66555C</v>
      </c>
      <c r="D2327" s="5" t="s">
        <v>94</v>
      </c>
      <c r="E2327" t="str">
        <f>VLOOKUP('کارشناس دفترفنی سیستم ها'!D2327,[1]Trade!A:B,2,0)</f>
        <v>26759677-2DE5-4268-8C8B-3801A7D4C97D</v>
      </c>
      <c r="F2327" t="s">
        <v>554</v>
      </c>
      <c r="G2327" t="str">
        <f>VLOOKUP(F2327,[1]Position!A:D,4,0)</f>
        <v>0efff8c6-5518-4fc0-ab9d-04eebd9035df</v>
      </c>
    </row>
    <row r="2328" spans="1:7" x14ac:dyDescent="0.25">
      <c r="A2328" s="10" t="s">
        <v>2077</v>
      </c>
      <c r="B2328" s="10" t="s">
        <v>2077</v>
      </c>
      <c r="C2328" t="str">
        <f>VLOOKUP(B2328,[1]Sheet6!B:C,2,0)</f>
        <v>1ACF9AB2-03B5-4E18-9855-FD2B77D7002B</v>
      </c>
      <c r="D2328" s="5" t="s">
        <v>94</v>
      </c>
      <c r="E2328" t="str">
        <f>VLOOKUP('کارشناس دفترفنی سیستم ها'!D2328,[1]Trade!A:B,2,0)</f>
        <v>26759677-2DE5-4268-8C8B-3801A7D4C97D</v>
      </c>
      <c r="F2328" s="5" t="s">
        <v>1586</v>
      </c>
      <c r="G2328" t="str">
        <f>VLOOKUP(F2328,[1]Position!A:D,4,0)</f>
        <v>a0a81393-03e2-4597-adf5-de97e5e79eb1</v>
      </c>
    </row>
    <row r="2329" spans="1:7" x14ac:dyDescent="0.25">
      <c r="A2329" s="10" t="s">
        <v>2079</v>
      </c>
      <c r="B2329" s="10" t="s">
        <v>2079</v>
      </c>
      <c r="C2329" t="str">
        <f>VLOOKUP(B2329,[1]Sheet6!B:C,2,0)</f>
        <v>71EDA626-961B-4D9B-9976-B1507B759A2B</v>
      </c>
      <c r="D2329" s="5" t="s">
        <v>94</v>
      </c>
      <c r="E2329" t="str">
        <f>VLOOKUP('کارشناس دفترفنی سیستم ها'!D2329,[1]Trade!A:B,2,0)</f>
        <v>26759677-2DE5-4268-8C8B-3801A7D4C97D</v>
      </c>
      <c r="F2329" s="5" t="s">
        <v>1586</v>
      </c>
      <c r="G2329" t="str">
        <f>VLOOKUP(F2329,[1]Position!A:D,4,0)</f>
        <v>a0a81393-03e2-4597-adf5-de97e5e79eb1</v>
      </c>
    </row>
    <row r="2330" spans="1:7" x14ac:dyDescent="0.25">
      <c r="A2330" s="10" t="s">
        <v>2081</v>
      </c>
      <c r="B2330" s="10" t="s">
        <v>2081</v>
      </c>
      <c r="C2330" t="str">
        <f>VLOOKUP(B2330,[1]Sheet6!B:C,2,0)</f>
        <v>8945E73E-0BBB-485E-94A3-DEBF422B4803</v>
      </c>
      <c r="D2330" s="5" t="s">
        <v>94</v>
      </c>
      <c r="E2330" t="str">
        <f>VLOOKUP('کارشناس دفترفنی سیستم ها'!D2330,[1]Trade!A:B,2,0)</f>
        <v>26759677-2DE5-4268-8C8B-3801A7D4C97D</v>
      </c>
      <c r="F2330" s="5" t="s">
        <v>1586</v>
      </c>
      <c r="G2330" t="str">
        <f>VLOOKUP(F2330,[1]Position!A:D,4,0)</f>
        <v>a0a81393-03e2-4597-adf5-de97e5e79eb1</v>
      </c>
    </row>
    <row r="2331" spans="1:7" x14ac:dyDescent="0.25">
      <c r="A2331" s="10" t="s">
        <v>2083</v>
      </c>
      <c r="B2331" s="10" t="s">
        <v>2083</v>
      </c>
      <c r="C2331" t="str">
        <f>VLOOKUP(B2331,[1]Sheet6!B:C,2,0)</f>
        <v>BE470EA4-6B17-46B0-8BEA-B835156750B1</v>
      </c>
      <c r="D2331" s="5" t="s">
        <v>94</v>
      </c>
      <c r="E2331" t="str">
        <f>VLOOKUP('کارشناس دفترفنی سیستم ها'!D2331,[1]Trade!A:B,2,0)</f>
        <v>26759677-2DE5-4268-8C8B-3801A7D4C97D</v>
      </c>
      <c r="F2331" s="5" t="s">
        <v>1586</v>
      </c>
      <c r="G2331" t="str">
        <f>VLOOKUP(F2331,[1]Position!A:D,4,0)</f>
        <v>a0a81393-03e2-4597-adf5-de97e5e79eb1</v>
      </c>
    </row>
    <row r="2332" spans="1:7" x14ac:dyDescent="0.25">
      <c r="A2332" s="10" t="s">
        <v>2085</v>
      </c>
      <c r="B2332" s="10" t="s">
        <v>2085</v>
      </c>
      <c r="C2332" t="str">
        <f>VLOOKUP(B2332,[1]Sheet6!B:C,2,0)</f>
        <v>8295247B-D43B-45BD-9770-801E59285C56</v>
      </c>
      <c r="D2332" s="5" t="s">
        <v>94</v>
      </c>
      <c r="E2332" t="str">
        <f>VLOOKUP('کارشناس دفترفنی سیستم ها'!D2332,[1]Trade!A:B,2,0)</f>
        <v>26759677-2DE5-4268-8C8B-3801A7D4C97D</v>
      </c>
      <c r="F2332" s="5" t="s">
        <v>1586</v>
      </c>
      <c r="G2332" t="str">
        <f>VLOOKUP(F2332,[1]Position!A:D,4,0)</f>
        <v>a0a81393-03e2-4597-adf5-de97e5e79eb1</v>
      </c>
    </row>
    <row r="2333" spans="1:7" x14ac:dyDescent="0.25">
      <c r="A2333" s="10" t="s">
        <v>2087</v>
      </c>
      <c r="B2333" s="10" t="s">
        <v>2087</v>
      </c>
      <c r="C2333" t="str">
        <f>VLOOKUP(B2333,[1]Sheet6!B:C,2,0)</f>
        <v>D484F846-012F-427A-9204-A08A5544386B</v>
      </c>
      <c r="D2333" s="5" t="s">
        <v>94</v>
      </c>
      <c r="E2333" t="str">
        <f>VLOOKUP('کارشناس دفترفنی سیستم ها'!D2333,[1]Trade!A:B,2,0)</f>
        <v>26759677-2DE5-4268-8C8B-3801A7D4C97D</v>
      </c>
      <c r="F2333" s="5" t="s">
        <v>1586</v>
      </c>
      <c r="G2333" t="str">
        <f>VLOOKUP(F2333,[1]Position!A:D,4,0)</f>
        <v>a0a81393-03e2-4597-adf5-de97e5e79eb1</v>
      </c>
    </row>
    <row r="2334" spans="1:7" x14ac:dyDescent="0.25">
      <c r="A2334" s="10" t="s">
        <v>2089</v>
      </c>
      <c r="B2334" s="10" t="s">
        <v>2089</v>
      </c>
      <c r="C2334" t="str">
        <f>VLOOKUP(B2334,[1]Sheet6!B:C,2,0)</f>
        <v>E96855F5-1ED7-4F3F-BB78-7299BD0CED73</v>
      </c>
      <c r="D2334" s="5" t="s">
        <v>94</v>
      </c>
      <c r="E2334" t="str">
        <f>VLOOKUP('کارشناس دفترفنی سیستم ها'!D2334,[1]Trade!A:B,2,0)</f>
        <v>26759677-2DE5-4268-8C8B-3801A7D4C97D</v>
      </c>
      <c r="F2334" s="5" t="s">
        <v>1586</v>
      </c>
      <c r="G2334" t="str">
        <f>VLOOKUP(F2334,[1]Position!A:D,4,0)</f>
        <v>a0a81393-03e2-4597-adf5-de97e5e79eb1</v>
      </c>
    </row>
    <row r="2335" spans="1:7" x14ac:dyDescent="0.25">
      <c r="A2335" s="10" t="s">
        <v>2091</v>
      </c>
      <c r="B2335" s="10" t="s">
        <v>2091</v>
      </c>
      <c r="C2335" t="str">
        <f>VLOOKUP(B2335,[1]Sheet6!B:C,2,0)</f>
        <v>C85DE836-338F-48BC-965D-721C642B7151</v>
      </c>
      <c r="D2335" s="5" t="s">
        <v>94</v>
      </c>
      <c r="E2335" t="str">
        <f>VLOOKUP('کارشناس دفترفنی سیستم ها'!D2335,[1]Trade!A:B,2,0)</f>
        <v>26759677-2DE5-4268-8C8B-3801A7D4C97D</v>
      </c>
      <c r="F2335" s="5" t="s">
        <v>1586</v>
      </c>
      <c r="G2335" t="str">
        <f>VLOOKUP(F2335,[1]Position!A:D,4,0)</f>
        <v>a0a81393-03e2-4597-adf5-de97e5e79eb1</v>
      </c>
    </row>
    <row r="2336" spans="1:7" x14ac:dyDescent="0.25">
      <c r="A2336" s="10" t="s">
        <v>2093</v>
      </c>
      <c r="B2336" s="10" t="s">
        <v>2093</v>
      </c>
      <c r="C2336" t="str">
        <f>VLOOKUP(B2336,[1]Sheet6!B:C,2,0)</f>
        <v>702011FB-968B-4C30-B8FE-D3CA656A25D6</v>
      </c>
      <c r="D2336" s="5" t="s">
        <v>94</v>
      </c>
      <c r="E2336" t="str">
        <f>VLOOKUP('کارشناس دفترفنی سیستم ها'!D2336,[1]Trade!A:B,2,0)</f>
        <v>26759677-2DE5-4268-8C8B-3801A7D4C97D</v>
      </c>
      <c r="F2336" s="5" t="s">
        <v>1586</v>
      </c>
      <c r="G2336" t="str">
        <f>VLOOKUP(F2336,[1]Position!A:D,4,0)</f>
        <v>a0a81393-03e2-4597-adf5-de97e5e79eb1</v>
      </c>
    </row>
    <row r="2337" spans="1:7" x14ac:dyDescent="0.25">
      <c r="A2337" s="10" t="s">
        <v>2095</v>
      </c>
      <c r="B2337" s="10" t="s">
        <v>2095</v>
      </c>
      <c r="C2337" t="str">
        <f>VLOOKUP(B2337,[1]Sheet6!B:C,2,0)</f>
        <v>A526CE14-7758-47F2-8EBC-8202A3A7C56E</v>
      </c>
      <c r="D2337" s="5" t="s">
        <v>94</v>
      </c>
      <c r="E2337" t="str">
        <f>VLOOKUP('کارشناس دفترفنی سیستم ها'!D2337,[1]Trade!A:B,2,0)</f>
        <v>26759677-2DE5-4268-8C8B-3801A7D4C97D</v>
      </c>
      <c r="F2337" s="5" t="s">
        <v>1586</v>
      </c>
      <c r="G2337" t="str">
        <f>VLOOKUP(F2337,[1]Position!A:D,4,0)</f>
        <v>a0a81393-03e2-4597-adf5-de97e5e79eb1</v>
      </c>
    </row>
    <row r="2338" spans="1:7" x14ac:dyDescent="0.25">
      <c r="A2338" s="10" t="s">
        <v>2097</v>
      </c>
      <c r="B2338" s="10" t="s">
        <v>2097</v>
      </c>
      <c r="C2338" t="str">
        <f>VLOOKUP(B2338,[1]Sheet6!B:C,2,0)</f>
        <v>A47CA61C-F3A1-4FB0-976C-3BD0173D9AB3</v>
      </c>
      <c r="D2338" s="5" t="s">
        <v>94</v>
      </c>
      <c r="E2338" t="str">
        <f>VLOOKUP('کارشناس دفترفنی سیستم ها'!D2338,[1]Trade!A:B,2,0)</f>
        <v>26759677-2DE5-4268-8C8B-3801A7D4C97D</v>
      </c>
      <c r="F2338" s="5" t="s">
        <v>1586</v>
      </c>
      <c r="G2338" t="str">
        <f>VLOOKUP(F2338,[1]Position!A:D,4,0)</f>
        <v>a0a81393-03e2-4597-adf5-de97e5e79eb1</v>
      </c>
    </row>
    <row r="2339" spans="1:7" x14ac:dyDescent="0.25">
      <c r="A2339" s="10" t="s">
        <v>2099</v>
      </c>
      <c r="B2339" s="10" t="s">
        <v>2099</v>
      </c>
      <c r="C2339" t="str">
        <f>VLOOKUP(B2339,[1]Sheet6!B:C,2,0)</f>
        <v>5225535A-F5DB-4F29-ADBC-0D79A0D30560</v>
      </c>
      <c r="D2339" s="5" t="s">
        <v>94</v>
      </c>
      <c r="E2339" t="str">
        <f>VLOOKUP('کارشناس دفترفنی سیستم ها'!D2339,[1]Trade!A:B,2,0)</f>
        <v>26759677-2DE5-4268-8C8B-3801A7D4C97D</v>
      </c>
      <c r="F2339" s="5" t="s">
        <v>1586</v>
      </c>
      <c r="G2339" t="str">
        <f>VLOOKUP(F2339,[1]Position!A:D,4,0)</f>
        <v>a0a81393-03e2-4597-adf5-de97e5e79eb1</v>
      </c>
    </row>
    <row r="2340" spans="1:7" x14ac:dyDescent="0.25">
      <c r="A2340" s="10" t="s">
        <v>2101</v>
      </c>
      <c r="B2340" s="10" t="s">
        <v>2101</v>
      </c>
      <c r="C2340" t="str">
        <f>VLOOKUP(B2340,[1]Sheet6!B:C,2,0)</f>
        <v>392B8997-644F-4D5B-9F9F-76B581770ED0</v>
      </c>
      <c r="D2340" s="5" t="s">
        <v>94</v>
      </c>
      <c r="E2340" t="str">
        <f>VLOOKUP('کارشناس دفترفنی سیستم ها'!D2340,[1]Trade!A:B,2,0)</f>
        <v>26759677-2DE5-4268-8C8B-3801A7D4C97D</v>
      </c>
      <c r="F2340" s="5" t="s">
        <v>1586</v>
      </c>
      <c r="G2340" t="str">
        <f>VLOOKUP(F2340,[1]Position!A:D,4,0)</f>
        <v>a0a81393-03e2-4597-adf5-de97e5e79eb1</v>
      </c>
    </row>
    <row r="2341" spans="1:7" x14ac:dyDescent="0.25">
      <c r="A2341" s="10" t="s">
        <v>2103</v>
      </c>
      <c r="B2341" s="10" t="s">
        <v>2103</v>
      </c>
      <c r="C2341" t="str">
        <f>VLOOKUP(B2341,[1]Sheet6!B:C,2,0)</f>
        <v>D1BEE42B-7583-454D-A402-B82C2C1956DA</v>
      </c>
      <c r="D2341" s="5" t="s">
        <v>94</v>
      </c>
      <c r="E2341" t="str">
        <f>VLOOKUP('کارشناس دفترفنی سیستم ها'!D2341,[1]Trade!A:B,2,0)</f>
        <v>26759677-2DE5-4268-8C8B-3801A7D4C97D</v>
      </c>
      <c r="F2341" s="5" t="s">
        <v>1586</v>
      </c>
      <c r="G2341" t="str">
        <f>VLOOKUP(F2341,[1]Position!A:D,4,0)</f>
        <v>a0a81393-03e2-4597-adf5-de97e5e79eb1</v>
      </c>
    </row>
    <row r="2342" spans="1:7" x14ac:dyDescent="0.25">
      <c r="A2342" s="10" t="s">
        <v>2105</v>
      </c>
      <c r="B2342" s="10" t="s">
        <v>2105</v>
      </c>
      <c r="C2342" t="str">
        <f>VLOOKUP(B2342,[1]Sheet6!B:C,2,0)</f>
        <v>05030F59-A3B1-4449-984A-415923BE2EF1</v>
      </c>
      <c r="D2342" s="5" t="s">
        <v>94</v>
      </c>
      <c r="E2342" t="str">
        <f>VLOOKUP('کارشناس دفترفنی سیستم ها'!D2342,[1]Trade!A:B,2,0)</f>
        <v>26759677-2DE5-4268-8C8B-3801A7D4C97D</v>
      </c>
      <c r="F2342" s="5" t="s">
        <v>1586</v>
      </c>
      <c r="G2342" t="str">
        <f>VLOOKUP(F2342,[1]Position!A:D,4,0)</f>
        <v>a0a81393-03e2-4597-adf5-de97e5e79eb1</v>
      </c>
    </row>
    <row r="2343" spans="1:7" x14ac:dyDescent="0.25">
      <c r="A2343" s="10" t="s">
        <v>2107</v>
      </c>
      <c r="B2343" s="10" t="s">
        <v>2107</v>
      </c>
      <c r="C2343" t="str">
        <f>VLOOKUP(B2343,[1]Sheet6!B:C,2,0)</f>
        <v>3D018752-7D6D-411D-BCE1-1554200DE5DD</v>
      </c>
      <c r="D2343" s="5" t="s">
        <v>94</v>
      </c>
      <c r="E2343" t="str">
        <f>VLOOKUP('کارشناس دفترفنی سیستم ها'!D2343,[1]Trade!A:B,2,0)</f>
        <v>26759677-2DE5-4268-8C8B-3801A7D4C97D</v>
      </c>
      <c r="F2343" s="5" t="s">
        <v>1586</v>
      </c>
      <c r="G2343" t="str">
        <f>VLOOKUP(F2343,[1]Position!A:D,4,0)</f>
        <v>a0a81393-03e2-4597-adf5-de97e5e79eb1</v>
      </c>
    </row>
    <row r="2344" spans="1:7" x14ac:dyDescent="0.25">
      <c r="A2344" s="10" t="s">
        <v>2109</v>
      </c>
      <c r="B2344" s="10" t="s">
        <v>2109</v>
      </c>
      <c r="C2344" t="str">
        <f>VLOOKUP(B2344,[1]Sheet6!B:C,2,0)</f>
        <v>237E26D4-8E43-429E-BC4A-A94167BA0D2D</v>
      </c>
      <c r="D2344" s="5" t="s">
        <v>94</v>
      </c>
      <c r="E2344" t="str">
        <f>VLOOKUP('کارشناس دفترفنی سیستم ها'!D2344,[1]Trade!A:B,2,0)</f>
        <v>26759677-2DE5-4268-8C8B-3801A7D4C97D</v>
      </c>
      <c r="F2344" s="5" t="s">
        <v>1586</v>
      </c>
      <c r="G2344" t="str">
        <f>VLOOKUP(F2344,[1]Position!A:D,4,0)</f>
        <v>a0a81393-03e2-4597-adf5-de97e5e79eb1</v>
      </c>
    </row>
    <row r="2345" spans="1:7" x14ac:dyDescent="0.25">
      <c r="A2345" s="10" t="s">
        <v>2111</v>
      </c>
      <c r="B2345" s="10" t="s">
        <v>2111</v>
      </c>
      <c r="C2345" t="str">
        <f>VLOOKUP(B2345,[1]Sheet6!B:C,2,0)</f>
        <v>BDD1EF5B-2F25-4000-85D2-B24CDC49164F</v>
      </c>
      <c r="D2345" s="5" t="s">
        <v>94</v>
      </c>
      <c r="E2345" t="str">
        <f>VLOOKUP('کارشناس دفترفنی سیستم ها'!D2345,[1]Trade!A:B,2,0)</f>
        <v>26759677-2DE5-4268-8C8B-3801A7D4C97D</v>
      </c>
      <c r="F2345" s="5" t="s">
        <v>1586</v>
      </c>
      <c r="G2345" t="str">
        <f>VLOOKUP(F2345,[1]Position!A:D,4,0)</f>
        <v>a0a81393-03e2-4597-adf5-de97e5e79eb1</v>
      </c>
    </row>
    <row r="2346" spans="1:7" x14ac:dyDescent="0.25">
      <c r="A2346" s="10" t="s">
        <v>2113</v>
      </c>
      <c r="B2346" s="10" t="s">
        <v>2113</v>
      </c>
      <c r="C2346" t="str">
        <f>VLOOKUP(B2346,[1]Sheet6!B:C,2,0)</f>
        <v>FBC93294-31D6-4B66-8E88-36ABE2DD0E1A</v>
      </c>
      <c r="D2346" s="5" t="s">
        <v>94</v>
      </c>
      <c r="E2346" t="str">
        <f>VLOOKUP('کارشناس دفترفنی سیستم ها'!D2346,[1]Trade!A:B,2,0)</f>
        <v>26759677-2DE5-4268-8C8B-3801A7D4C97D</v>
      </c>
      <c r="F2346" s="5" t="s">
        <v>1586</v>
      </c>
      <c r="G2346" t="str">
        <f>VLOOKUP(F2346,[1]Position!A:D,4,0)</f>
        <v>a0a81393-03e2-4597-adf5-de97e5e79eb1</v>
      </c>
    </row>
    <row r="2347" spans="1:7" x14ac:dyDescent="0.25">
      <c r="A2347" s="10" t="s">
        <v>2115</v>
      </c>
      <c r="B2347" s="10" t="s">
        <v>2115</v>
      </c>
      <c r="C2347" t="str">
        <f>VLOOKUP(B2347,[1]Sheet6!B:C,2,0)</f>
        <v>57C3CB58-4235-4CDF-AC82-018C7ADFA34C</v>
      </c>
      <c r="D2347" s="5" t="s">
        <v>94</v>
      </c>
      <c r="E2347" t="str">
        <f>VLOOKUP('کارشناس دفترفنی سیستم ها'!D2347,[1]Trade!A:B,2,0)</f>
        <v>26759677-2DE5-4268-8C8B-3801A7D4C97D</v>
      </c>
      <c r="F2347" s="5" t="s">
        <v>1586</v>
      </c>
      <c r="G2347" t="str">
        <f>VLOOKUP(F2347,[1]Position!A:D,4,0)</f>
        <v>a0a81393-03e2-4597-adf5-de97e5e79eb1</v>
      </c>
    </row>
    <row r="2348" spans="1:7" x14ac:dyDescent="0.25">
      <c r="A2348" s="10" t="s">
        <v>2117</v>
      </c>
      <c r="B2348" s="10" t="s">
        <v>2117</v>
      </c>
      <c r="C2348" t="str">
        <f>VLOOKUP(B2348,[1]Sheet6!B:C,2,0)</f>
        <v>B369521F-2887-4692-82B7-EF57922689AA</v>
      </c>
      <c r="D2348" s="5" t="s">
        <v>94</v>
      </c>
      <c r="E2348" t="str">
        <f>VLOOKUP('کارشناس دفترفنی سیستم ها'!D2348,[1]Trade!A:B,2,0)</f>
        <v>26759677-2DE5-4268-8C8B-3801A7D4C97D</v>
      </c>
      <c r="F2348" s="5" t="s">
        <v>1586</v>
      </c>
      <c r="G2348" t="str">
        <f>VLOOKUP(F2348,[1]Position!A:D,4,0)</f>
        <v>a0a81393-03e2-4597-adf5-de97e5e79eb1</v>
      </c>
    </row>
    <row r="2349" spans="1:7" x14ac:dyDescent="0.25">
      <c r="A2349" s="10" t="s">
        <v>2119</v>
      </c>
      <c r="B2349" s="10" t="s">
        <v>2119</v>
      </c>
      <c r="C2349" t="str">
        <f>VLOOKUP(B2349,[1]Sheet6!B:C,2,0)</f>
        <v>24AEC299-AB70-4B02-87FD-FB4C590EC839</v>
      </c>
      <c r="D2349" s="5" t="s">
        <v>94</v>
      </c>
      <c r="E2349" t="str">
        <f>VLOOKUP('کارشناس دفترفنی سیستم ها'!D2349,[1]Trade!A:B,2,0)</f>
        <v>26759677-2DE5-4268-8C8B-3801A7D4C97D</v>
      </c>
      <c r="F2349" s="5" t="s">
        <v>1586</v>
      </c>
      <c r="G2349" t="str">
        <f>VLOOKUP(F2349,[1]Position!A:D,4,0)</f>
        <v>a0a81393-03e2-4597-adf5-de97e5e79eb1</v>
      </c>
    </row>
    <row r="2350" spans="1:7" x14ac:dyDescent="0.25">
      <c r="A2350" s="10" t="s">
        <v>2121</v>
      </c>
      <c r="B2350" s="10" t="s">
        <v>2121</v>
      </c>
      <c r="C2350" t="str">
        <f>VLOOKUP(B2350,[1]Sheet6!B:C,2,0)</f>
        <v>0A068003-313A-412A-9E26-FFF5299C85B6</v>
      </c>
      <c r="D2350" s="5" t="s">
        <v>94</v>
      </c>
      <c r="E2350" t="str">
        <f>VLOOKUP('کارشناس دفترفنی سیستم ها'!D2350,[1]Trade!A:B,2,0)</f>
        <v>26759677-2DE5-4268-8C8B-3801A7D4C97D</v>
      </c>
      <c r="F2350" s="5" t="s">
        <v>1586</v>
      </c>
      <c r="G2350" t="str">
        <f>VLOOKUP(F2350,[1]Position!A:D,4,0)</f>
        <v>a0a81393-03e2-4597-adf5-de97e5e79eb1</v>
      </c>
    </row>
    <row r="2351" spans="1:7" x14ac:dyDescent="0.25">
      <c r="A2351" s="10" t="s">
        <v>2123</v>
      </c>
      <c r="B2351" s="10" t="s">
        <v>2123</v>
      </c>
      <c r="C2351" t="str">
        <f>VLOOKUP(B2351,[1]Sheet6!B:C,2,0)</f>
        <v>CFBF245D-55F6-40FE-98BB-E89D933B6354</v>
      </c>
      <c r="D2351" s="5" t="s">
        <v>94</v>
      </c>
      <c r="E2351" t="str">
        <f>VLOOKUP('کارشناس دفترفنی سیستم ها'!D2351,[1]Trade!A:B,2,0)</f>
        <v>26759677-2DE5-4268-8C8B-3801A7D4C97D</v>
      </c>
      <c r="F2351" s="5" t="s">
        <v>1586</v>
      </c>
      <c r="G2351" t="str">
        <f>VLOOKUP(F2351,[1]Position!A:D,4,0)</f>
        <v>a0a81393-03e2-4597-adf5-de97e5e79eb1</v>
      </c>
    </row>
    <row r="2352" spans="1:7" x14ac:dyDescent="0.25">
      <c r="A2352" s="10" t="s">
        <v>2125</v>
      </c>
      <c r="B2352" s="10" t="s">
        <v>2125</v>
      </c>
      <c r="C2352" t="str">
        <f>VLOOKUP(B2352,[1]Sheet6!B:C,2,0)</f>
        <v>F3F37373-B82D-404D-868F-A9CD232FE9B7</v>
      </c>
      <c r="D2352" s="5" t="s">
        <v>94</v>
      </c>
      <c r="E2352" t="str">
        <f>VLOOKUP('کارشناس دفترفنی سیستم ها'!D2352,[1]Trade!A:B,2,0)</f>
        <v>26759677-2DE5-4268-8C8B-3801A7D4C97D</v>
      </c>
      <c r="F2352" s="5" t="s">
        <v>1586</v>
      </c>
      <c r="G2352" t="str">
        <f>VLOOKUP(F2352,[1]Position!A:D,4,0)</f>
        <v>a0a81393-03e2-4597-adf5-de97e5e79eb1</v>
      </c>
    </row>
    <row r="2353" spans="1:7" x14ac:dyDescent="0.25">
      <c r="A2353" s="10" t="s">
        <v>2127</v>
      </c>
      <c r="B2353" s="10" t="s">
        <v>2127</v>
      </c>
      <c r="C2353" t="str">
        <f>VLOOKUP(B2353,[1]Sheet6!B:C,2,0)</f>
        <v>BA8AA55D-F895-4D6A-BDEA-4377C730D606</v>
      </c>
      <c r="D2353" s="5" t="s">
        <v>94</v>
      </c>
      <c r="E2353" t="str">
        <f>VLOOKUP('کارشناس دفترفنی سیستم ها'!D2353,[1]Trade!A:B,2,0)</f>
        <v>26759677-2DE5-4268-8C8B-3801A7D4C97D</v>
      </c>
      <c r="F2353" s="5" t="s">
        <v>1586</v>
      </c>
      <c r="G2353" t="str">
        <f>VLOOKUP(F2353,[1]Position!A:D,4,0)</f>
        <v>a0a81393-03e2-4597-adf5-de97e5e79eb1</v>
      </c>
    </row>
    <row r="2354" spans="1:7" x14ac:dyDescent="0.25">
      <c r="A2354" s="10" t="s">
        <v>2129</v>
      </c>
      <c r="B2354" s="10" t="s">
        <v>2129</v>
      </c>
      <c r="C2354" t="str">
        <f>VLOOKUP(B2354,[1]Sheet6!B:C,2,0)</f>
        <v>921582BA-DF7D-47FD-9561-1EF4BA010123</v>
      </c>
      <c r="D2354" s="5" t="s">
        <v>94</v>
      </c>
      <c r="E2354" t="str">
        <f>VLOOKUP('کارشناس دفترفنی سیستم ها'!D2354,[1]Trade!A:B,2,0)</f>
        <v>26759677-2DE5-4268-8C8B-3801A7D4C97D</v>
      </c>
      <c r="F2354" s="5" t="s">
        <v>1586</v>
      </c>
      <c r="G2354" t="str">
        <f>VLOOKUP(F2354,[1]Position!A:D,4,0)</f>
        <v>a0a81393-03e2-4597-adf5-de97e5e79eb1</v>
      </c>
    </row>
    <row r="2355" spans="1:7" x14ac:dyDescent="0.25">
      <c r="A2355" s="10" t="s">
        <v>2131</v>
      </c>
      <c r="B2355" s="10" t="s">
        <v>2131</v>
      </c>
      <c r="C2355" t="str">
        <f>VLOOKUP(B2355,[1]Sheet6!B:C,2,0)</f>
        <v>20D1BFA2-ECA6-48BC-8886-E8EBE45138F8</v>
      </c>
      <c r="D2355" s="5" t="s">
        <v>94</v>
      </c>
      <c r="E2355" t="str">
        <f>VLOOKUP('کارشناس دفترفنی سیستم ها'!D2355,[1]Trade!A:B,2,0)</f>
        <v>26759677-2DE5-4268-8C8B-3801A7D4C97D</v>
      </c>
      <c r="F2355" s="5" t="s">
        <v>1586</v>
      </c>
      <c r="G2355" t="str">
        <f>VLOOKUP(F2355,[1]Position!A:D,4,0)</f>
        <v>a0a81393-03e2-4597-adf5-de97e5e79eb1</v>
      </c>
    </row>
    <row r="2356" spans="1:7" x14ac:dyDescent="0.25">
      <c r="A2356" s="10" t="s">
        <v>2133</v>
      </c>
      <c r="B2356" s="10" t="s">
        <v>2133</v>
      </c>
      <c r="C2356" t="str">
        <f>VLOOKUP(B2356,[1]Sheet6!B:C,2,0)</f>
        <v>A03E0056-D005-4DAA-8C31-544B82BB86F8</v>
      </c>
      <c r="D2356" s="5" t="s">
        <v>94</v>
      </c>
      <c r="E2356" t="str">
        <f>VLOOKUP('کارشناس دفترفنی سیستم ها'!D2356,[1]Trade!A:B,2,0)</f>
        <v>26759677-2DE5-4268-8C8B-3801A7D4C97D</v>
      </c>
      <c r="F2356" s="5" t="s">
        <v>1586</v>
      </c>
      <c r="G2356" t="str">
        <f>VLOOKUP(F2356,[1]Position!A:D,4,0)</f>
        <v>a0a81393-03e2-4597-adf5-de97e5e79eb1</v>
      </c>
    </row>
    <row r="2357" spans="1:7" x14ac:dyDescent="0.25">
      <c r="A2357" s="10" t="s">
        <v>2135</v>
      </c>
      <c r="B2357" s="10" t="s">
        <v>2135</v>
      </c>
      <c r="C2357" t="str">
        <f>VLOOKUP(B2357,[1]Sheet6!B:C,2,0)</f>
        <v>ED5B0E04-509A-4D3E-9874-4772CC7FDC43</v>
      </c>
      <c r="D2357" s="5" t="s">
        <v>94</v>
      </c>
      <c r="E2357" t="str">
        <f>VLOOKUP('کارشناس دفترفنی سیستم ها'!D2357,[1]Trade!A:B,2,0)</f>
        <v>26759677-2DE5-4268-8C8B-3801A7D4C97D</v>
      </c>
      <c r="F2357" s="5" t="s">
        <v>1586</v>
      </c>
      <c r="G2357" t="str">
        <f>VLOOKUP(F2357,[1]Position!A:D,4,0)</f>
        <v>a0a81393-03e2-4597-adf5-de97e5e79eb1</v>
      </c>
    </row>
    <row r="2358" spans="1:7" x14ac:dyDescent="0.25">
      <c r="A2358" s="10" t="s">
        <v>2137</v>
      </c>
      <c r="B2358" s="10" t="s">
        <v>2137</v>
      </c>
      <c r="C2358" t="str">
        <f>VLOOKUP(B2358,[1]Sheet6!B:C,2,0)</f>
        <v>FF2321DD-4114-4F64-95E3-F9E9811AED2A</v>
      </c>
      <c r="D2358" s="5" t="s">
        <v>94</v>
      </c>
      <c r="E2358" t="str">
        <f>VLOOKUP('کارشناس دفترفنی سیستم ها'!D2358,[1]Trade!A:B,2,0)</f>
        <v>26759677-2DE5-4268-8C8B-3801A7D4C97D</v>
      </c>
      <c r="F2358" s="5" t="s">
        <v>1586</v>
      </c>
      <c r="G2358" t="str">
        <f>VLOOKUP(F2358,[1]Position!A:D,4,0)</f>
        <v>a0a81393-03e2-4597-adf5-de97e5e79eb1</v>
      </c>
    </row>
    <row r="2359" spans="1:7" x14ac:dyDescent="0.25">
      <c r="A2359" s="10" t="s">
        <v>2139</v>
      </c>
      <c r="B2359" s="10" t="s">
        <v>2139</v>
      </c>
      <c r="C2359" t="str">
        <f>VLOOKUP(B2359,[1]Sheet6!B:C,2,0)</f>
        <v>83A24A64-92DF-4488-82E9-C426A11198CB</v>
      </c>
      <c r="D2359" s="5" t="s">
        <v>94</v>
      </c>
      <c r="E2359" t="str">
        <f>VLOOKUP('کارشناس دفترفنی سیستم ها'!D2359,[1]Trade!A:B,2,0)</f>
        <v>26759677-2DE5-4268-8C8B-3801A7D4C97D</v>
      </c>
      <c r="F2359" s="5" t="s">
        <v>1586</v>
      </c>
      <c r="G2359" t="str">
        <f>VLOOKUP(F2359,[1]Position!A:D,4,0)</f>
        <v>a0a81393-03e2-4597-adf5-de97e5e79eb1</v>
      </c>
    </row>
    <row r="2360" spans="1:7" x14ac:dyDescent="0.25">
      <c r="A2360" s="10" t="s">
        <v>2141</v>
      </c>
      <c r="B2360" s="10" t="s">
        <v>2141</v>
      </c>
      <c r="C2360" t="str">
        <f>VLOOKUP(B2360,[1]Sheet6!B:C,2,0)</f>
        <v>254DE4A9-59BB-41A2-A2E1-522789859ED9</v>
      </c>
      <c r="D2360" s="5" t="s">
        <v>94</v>
      </c>
      <c r="E2360" t="str">
        <f>VLOOKUP('کارشناس دفترفنی سیستم ها'!D2360,[1]Trade!A:B,2,0)</f>
        <v>26759677-2DE5-4268-8C8B-3801A7D4C97D</v>
      </c>
      <c r="F2360" s="5" t="s">
        <v>1586</v>
      </c>
      <c r="G2360" t="str">
        <f>VLOOKUP(F2360,[1]Position!A:D,4,0)</f>
        <v>a0a81393-03e2-4597-adf5-de97e5e79eb1</v>
      </c>
    </row>
    <row r="2361" spans="1:7" x14ac:dyDescent="0.25">
      <c r="A2361" s="10" t="s">
        <v>2143</v>
      </c>
      <c r="B2361" s="10" t="s">
        <v>2143</v>
      </c>
      <c r="C2361" t="str">
        <f>VLOOKUP(B2361,[1]Sheet6!B:C,2,0)</f>
        <v>6272CE04-2838-40DC-8DB9-FDC63B94E5BB</v>
      </c>
      <c r="D2361" s="5" t="s">
        <v>94</v>
      </c>
      <c r="E2361" t="str">
        <f>VLOOKUP('کارشناس دفترفنی سیستم ها'!D2361,[1]Trade!A:B,2,0)</f>
        <v>26759677-2DE5-4268-8C8B-3801A7D4C97D</v>
      </c>
      <c r="F2361" s="5" t="s">
        <v>1586</v>
      </c>
      <c r="G2361" t="str">
        <f>VLOOKUP(F2361,[1]Position!A:D,4,0)</f>
        <v>a0a81393-03e2-4597-adf5-de97e5e79eb1</v>
      </c>
    </row>
    <row r="2362" spans="1:7" x14ac:dyDescent="0.25">
      <c r="A2362" s="10" t="s">
        <v>2145</v>
      </c>
      <c r="B2362" s="10" t="s">
        <v>2145</v>
      </c>
      <c r="C2362" t="str">
        <f>VLOOKUP(B2362,[1]Sheet6!B:C,2,0)</f>
        <v>3F0F8182-B016-4374-81D1-9CF69D3B473E</v>
      </c>
      <c r="D2362" s="5" t="s">
        <v>94</v>
      </c>
      <c r="E2362" t="str">
        <f>VLOOKUP('کارشناس دفترفنی سیستم ها'!D2362,[1]Trade!A:B,2,0)</f>
        <v>26759677-2DE5-4268-8C8B-3801A7D4C97D</v>
      </c>
      <c r="F2362" s="5" t="s">
        <v>1586</v>
      </c>
      <c r="G2362" t="str">
        <f>VLOOKUP(F2362,[1]Position!A:D,4,0)</f>
        <v>a0a81393-03e2-4597-adf5-de97e5e79eb1</v>
      </c>
    </row>
    <row r="2363" spans="1:7" x14ac:dyDescent="0.25">
      <c r="A2363" s="10" t="s">
        <v>2147</v>
      </c>
      <c r="B2363" s="10" t="s">
        <v>2147</v>
      </c>
      <c r="C2363" t="str">
        <f>VLOOKUP(B2363,[1]Sheet6!B:C,2,0)</f>
        <v>F7752EE0-EB96-476B-A9B4-8B947938F456</v>
      </c>
      <c r="D2363" s="5" t="s">
        <v>94</v>
      </c>
      <c r="E2363" t="str">
        <f>VLOOKUP('کارشناس دفترفنی سیستم ها'!D2363,[1]Trade!A:B,2,0)</f>
        <v>26759677-2DE5-4268-8C8B-3801A7D4C97D</v>
      </c>
      <c r="F2363" s="5" t="s">
        <v>1586</v>
      </c>
      <c r="G2363" t="str">
        <f>VLOOKUP(F2363,[1]Position!A:D,4,0)</f>
        <v>a0a81393-03e2-4597-adf5-de97e5e79eb1</v>
      </c>
    </row>
    <row r="2364" spans="1:7" x14ac:dyDescent="0.25">
      <c r="A2364" s="10" t="s">
        <v>2149</v>
      </c>
      <c r="B2364" s="10" t="s">
        <v>2149</v>
      </c>
      <c r="C2364" t="str">
        <f>VLOOKUP(B2364,[1]Sheet6!B:C,2,0)</f>
        <v>32C2A1B0-3789-4220-B809-24C00C67C5BA</v>
      </c>
      <c r="D2364" s="5" t="s">
        <v>94</v>
      </c>
      <c r="E2364" t="str">
        <f>VLOOKUP('کارشناس دفترفنی سیستم ها'!D2364,[1]Trade!A:B,2,0)</f>
        <v>26759677-2DE5-4268-8C8B-3801A7D4C97D</v>
      </c>
      <c r="F2364" s="5" t="s">
        <v>1586</v>
      </c>
      <c r="G2364" t="str">
        <f>VLOOKUP(F2364,[1]Position!A:D,4,0)</f>
        <v>a0a81393-03e2-4597-adf5-de97e5e79eb1</v>
      </c>
    </row>
    <row r="2365" spans="1:7" x14ac:dyDescent="0.25">
      <c r="A2365" s="10" t="s">
        <v>2151</v>
      </c>
      <c r="B2365" s="10" t="s">
        <v>2151</v>
      </c>
      <c r="C2365" t="str">
        <f>VLOOKUP(B2365,[1]Sheet6!B:C,2,0)</f>
        <v>CF29189F-2ECC-4F99-A5BB-7A04F9B9F3FF</v>
      </c>
      <c r="D2365" s="5" t="s">
        <v>94</v>
      </c>
      <c r="E2365" t="str">
        <f>VLOOKUP('کارشناس دفترفنی سیستم ها'!D2365,[1]Trade!A:B,2,0)</f>
        <v>26759677-2DE5-4268-8C8B-3801A7D4C97D</v>
      </c>
      <c r="F2365" s="5" t="s">
        <v>1586</v>
      </c>
      <c r="G2365" t="str">
        <f>VLOOKUP(F2365,[1]Position!A:D,4,0)</f>
        <v>a0a81393-03e2-4597-adf5-de97e5e79eb1</v>
      </c>
    </row>
    <row r="2366" spans="1:7" x14ac:dyDescent="0.25">
      <c r="A2366" s="10" t="s">
        <v>2153</v>
      </c>
      <c r="B2366" s="10" t="s">
        <v>2153</v>
      </c>
      <c r="C2366" t="str">
        <f>VLOOKUP(B2366,[1]Sheet6!B:C,2,0)</f>
        <v>40989B58-1026-448E-9FFD-FB699894CC04</v>
      </c>
      <c r="D2366" s="5" t="s">
        <v>94</v>
      </c>
      <c r="E2366" t="str">
        <f>VLOOKUP('کارشناس دفترفنی سیستم ها'!D2366,[1]Trade!A:B,2,0)</f>
        <v>26759677-2DE5-4268-8C8B-3801A7D4C97D</v>
      </c>
      <c r="F2366" s="5" t="s">
        <v>1586</v>
      </c>
      <c r="G2366" t="str">
        <f>VLOOKUP(F2366,[1]Position!A:D,4,0)</f>
        <v>a0a81393-03e2-4597-adf5-de97e5e79eb1</v>
      </c>
    </row>
    <row r="2367" spans="1:7" x14ac:dyDescent="0.25">
      <c r="A2367" s="10" t="s">
        <v>2155</v>
      </c>
      <c r="B2367" s="10" t="s">
        <v>2155</v>
      </c>
      <c r="C2367" t="str">
        <f>VLOOKUP(B2367,[1]Sheet6!B:C,2,0)</f>
        <v>C42B5E3E-F927-4F28-B895-5E13C90BD516</v>
      </c>
      <c r="D2367" s="5" t="s">
        <v>94</v>
      </c>
      <c r="E2367" t="str">
        <f>VLOOKUP('کارشناس دفترفنی سیستم ها'!D2367,[1]Trade!A:B,2,0)</f>
        <v>26759677-2DE5-4268-8C8B-3801A7D4C97D</v>
      </c>
      <c r="F2367" s="5" t="s">
        <v>1586</v>
      </c>
      <c r="G2367" t="str">
        <f>VLOOKUP(F2367,[1]Position!A:D,4,0)</f>
        <v>a0a81393-03e2-4597-adf5-de97e5e79eb1</v>
      </c>
    </row>
    <row r="2368" spans="1:7" x14ac:dyDescent="0.25">
      <c r="A2368" s="10" t="s">
        <v>2157</v>
      </c>
      <c r="B2368" s="10" t="s">
        <v>2157</v>
      </c>
      <c r="C2368" t="str">
        <f>VLOOKUP(B2368,[1]Sheet6!B:C,2,0)</f>
        <v>85305E99-CF1B-459D-BB12-2DA163587452</v>
      </c>
      <c r="D2368" s="5" t="s">
        <v>94</v>
      </c>
      <c r="E2368" t="str">
        <f>VLOOKUP('کارشناس دفترفنی سیستم ها'!D2368,[1]Trade!A:B,2,0)</f>
        <v>26759677-2DE5-4268-8C8B-3801A7D4C97D</v>
      </c>
      <c r="F2368" s="5" t="s">
        <v>1586</v>
      </c>
      <c r="G2368" t="str">
        <f>VLOOKUP(F2368,[1]Position!A:D,4,0)</f>
        <v>a0a81393-03e2-4597-adf5-de97e5e79eb1</v>
      </c>
    </row>
    <row r="2369" spans="1:7" x14ac:dyDescent="0.25">
      <c r="A2369" s="10" t="s">
        <v>2159</v>
      </c>
      <c r="B2369" s="10" t="s">
        <v>2159</v>
      </c>
      <c r="C2369" t="str">
        <f>VLOOKUP(B2369,[1]Sheet6!B:C,2,0)</f>
        <v>1B23FF74-42F5-41D1-BD6F-5C31FBB03EE1</v>
      </c>
      <c r="D2369" s="5" t="s">
        <v>94</v>
      </c>
      <c r="E2369" t="str">
        <f>VLOOKUP('کارشناس دفترفنی سیستم ها'!D2369,[1]Trade!A:B,2,0)</f>
        <v>26759677-2DE5-4268-8C8B-3801A7D4C97D</v>
      </c>
      <c r="F2369" s="5" t="s">
        <v>1586</v>
      </c>
      <c r="G2369" t="str">
        <f>VLOOKUP(F2369,[1]Position!A:D,4,0)</f>
        <v>a0a81393-03e2-4597-adf5-de97e5e79eb1</v>
      </c>
    </row>
    <row r="2370" spans="1:7" x14ac:dyDescent="0.25">
      <c r="A2370" s="10" t="s">
        <v>2161</v>
      </c>
      <c r="B2370" s="10" t="s">
        <v>2161</v>
      </c>
      <c r="C2370" t="str">
        <f>VLOOKUP(B2370,[1]Sheet6!B:C,2,0)</f>
        <v>86D56B9C-1A3B-4A0B-BAB3-B0670EAC972C</v>
      </c>
      <c r="D2370" s="5" t="s">
        <v>94</v>
      </c>
      <c r="E2370" t="str">
        <f>VLOOKUP('کارشناس دفترفنی سیستم ها'!D2370,[1]Trade!A:B,2,0)</f>
        <v>26759677-2DE5-4268-8C8B-3801A7D4C97D</v>
      </c>
      <c r="F2370" s="5" t="s">
        <v>1586</v>
      </c>
      <c r="G2370" t="str">
        <f>VLOOKUP(F2370,[1]Position!A:D,4,0)</f>
        <v>a0a81393-03e2-4597-adf5-de97e5e79eb1</v>
      </c>
    </row>
    <row r="2371" spans="1:7" x14ac:dyDescent="0.25">
      <c r="A2371" s="10" t="s">
        <v>2163</v>
      </c>
      <c r="B2371" s="10" t="s">
        <v>2163</v>
      </c>
      <c r="C2371" t="str">
        <f>VLOOKUP(B2371,[1]Sheet6!B:C,2,0)</f>
        <v>67584691-592E-4F42-8EA7-430402C978CB</v>
      </c>
      <c r="D2371" s="5" t="s">
        <v>94</v>
      </c>
      <c r="E2371" t="str">
        <f>VLOOKUP('کارشناس دفترفنی سیستم ها'!D2371,[1]Trade!A:B,2,0)</f>
        <v>26759677-2DE5-4268-8C8B-3801A7D4C97D</v>
      </c>
      <c r="F2371" s="5" t="s">
        <v>1586</v>
      </c>
      <c r="G2371" t="str">
        <f>VLOOKUP(F2371,[1]Position!A:D,4,0)</f>
        <v>a0a81393-03e2-4597-adf5-de97e5e79eb1</v>
      </c>
    </row>
    <row r="2372" spans="1:7" x14ac:dyDescent="0.25">
      <c r="A2372" s="10" t="s">
        <v>2165</v>
      </c>
      <c r="B2372" s="10" t="s">
        <v>2165</v>
      </c>
      <c r="C2372" t="str">
        <f>VLOOKUP(B2372,[1]Sheet6!B:C,2,0)</f>
        <v>E082D7B7-8FFE-4DB7-8DC3-64CD45A8A10A</v>
      </c>
      <c r="D2372" s="5" t="s">
        <v>94</v>
      </c>
      <c r="E2372" t="str">
        <f>VLOOKUP('کارشناس دفترفنی سیستم ها'!D2372,[1]Trade!A:B,2,0)</f>
        <v>26759677-2DE5-4268-8C8B-3801A7D4C97D</v>
      </c>
      <c r="F2372" s="5" t="s">
        <v>1586</v>
      </c>
      <c r="G2372" t="str">
        <f>VLOOKUP(F2372,[1]Position!A:D,4,0)</f>
        <v>a0a81393-03e2-4597-adf5-de97e5e79eb1</v>
      </c>
    </row>
    <row r="2373" spans="1:7" x14ac:dyDescent="0.25">
      <c r="A2373" s="10" t="s">
        <v>2167</v>
      </c>
      <c r="B2373" s="10" t="s">
        <v>2167</v>
      </c>
      <c r="C2373" t="str">
        <f>VLOOKUP(B2373,[1]Sheet6!B:C,2,0)</f>
        <v>54820427-501B-4228-B449-E18E4B6BF4ED</v>
      </c>
      <c r="D2373" s="5" t="s">
        <v>94</v>
      </c>
      <c r="E2373" t="str">
        <f>VLOOKUP('کارشناس دفترفنی سیستم ها'!D2373,[1]Trade!A:B,2,0)</f>
        <v>26759677-2DE5-4268-8C8B-3801A7D4C97D</v>
      </c>
      <c r="F2373" s="5" t="s">
        <v>1586</v>
      </c>
      <c r="G2373" t="str">
        <f>VLOOKUP(F2373,[1]Position!A:D,4,0)</f>
        <v>a0a81393-03e2-4597-adf5-de97e5e79eb1</v>
      </c>
    </row>
    <row r="2374" spans="1:7" x14ac:dyDescent="0.25">
      <c r="A2374" s="10" t="s">
        <v>2169</v>
      </c>
      <c r="B2374" s="10" t="s">
        <v>2169</v>
      </c>
      <c r="C2374" t="str">
        <f>VLOOKUP(B2374,[1]Sheet6!B:C,2,0)</f>
        <v>7AB87C07-C244-406C-A094-C2B40DDDEFFE</v>
      </c>
      <c r="D2374" s="5" t="s">
        <v>94</v>
      </c>
      <c r="E2374" t="str">
        <f>VLOOKUP('کارشناس دفترفنی سیستم ها'!D2374,[1]Trade!A:B,2,0)</f>
        <v>26759677-2DE5-4268-8C8B-3801A7D4C97D</v>
      </c>
      <c r="F2374" s="5" t="s">
        <v>1586</v>
      </c>
      <c r="G2374" t="str">
        <f>VLOOKUP(F2374,[1]Position!A:D,4,0)</f>
        <v>a0a81393-03e2-4597-adf5-de97e5e79eb1</v>
      </c>
    </row>
    <row r="2375" spans="1:7" x14ac:dyDescent="0.25">
      <c r="A2375" s="10" t="s">
        <v>2171</v>
      </c>
      <c r="B2375" s="10" t="s">
        <v>2171</v>
      </c>
      <c r="C2375" t="str">
        <f>VLOOKUP(B2375,[1]Sheet6!B:C,2,0)</f>
        <v>EADED00F-CF4C-4133-8CBA-AF6EB197E9EA</v>
      </c>
      <c r="D2375" s="5" t="s">
        <v>94</v>
      </c>
      <c r="E2375" t="str">
        <f>VLOOKUP('کارشناس دفترفنی سیستم ها'!D2375,[1]Trade!A:B,2,0)</f>
        <v>26759677-2DE5-4268-8C8B-3801A7D4C97D</v>
      </c>
      <c r="F2375" s="5" t="s">
        <v>1586</v>
      </c>
      <c r="G2375" t="str">
        <f>VLOOKUP(F2375,[1]Position!A:D,4,0)</f>
        <v>a0a81393-03e2-4597-adf5-de97e5e79eb1</v>
      </c>
    </row>
    <row r="2376" spans="1:7" x14ac:dyDescent="0.25">
      <c r="A2376" s="10" t="s">
        <v>2173</v>
      </c>
      <c r="B2376" s="10" t="s">
        <v>2173</v>
      </c>
      <c r="C2376" t="str">
        <f>VLOOKUP(B2376,[1]Sheet6!B:C,2,0)</f>
        <v>8AC1D373-3CA0-4A0C-B5FA-FE7439B863C5</v>
      </c>
      <c r="D2376" s="5" t="s">
        <v>94</v>
      </c>
      <c r="E2376" t="str">
        <f>VLOOKUP('کارشناس دفترفنی سیستم ها'!D2376,[1]Trade!A:B,2,0)</f>
        <v>26759677-2DE5-4268-8C8B-3801A7D4C97D</v>
      </c>
      <c r="F2376" s="5" t="s">
        <v>1586</v>
      </c>
      <c r="G2376" t="str">
        <f>VLOOKUP(F2376,[1]Position!A:D,4,0)</f>
        <v>a0a81393-03e2-4597-adf5-de97e5e79eb1</v>
      </c>
    </row>
    <row r="2377" spans="1:7" x14ac:dyDescent="0.25">
      <c r="A2377" s="10" t="s">
        <v>2175</v>
      </c>
      <c r="B2377" s="10" t="s">
        <v>2175</v>
      </c>
      <c r="C2377" t="str">
        <f>VLOOKUP(B2377,[1]Sheet6!B:C,2,0)</f>
        <v>680409B2-0885-4C6C-8F08-58F68C351012</v>
      </c>
      <c r="D2377" s="5" t="s">
        <v>94</v>
      </c>
      <c r="E2377" t="str">
        <f>VLOOKUP('کارشناس دفترفنی سیستم ها'!D2377,[1]Trade!A:B,2,0)</f>
        <v>26759677-2DE5-4268-8C8B-3801A7D4C97D</v>
      </c>
      <c r="F2377" s="5" t="s">
        <v>1586</v>
      </c>
      <c r="G2377" t="str">
        <f>VLOOKUP(F2377,[1]Position!A:D,4,0)</f>
        <v>a0a81393-03e2-4597-adf5-de97e5e79eb1</v>
      </c>
    </row>
    <row r="2378" spans="1:7" x14ac:dyDescent="0.25">
      <c r="A2378" s="10" t="s">
        <v>2177</v>
      </c>
      <c r="B2378" s="10" t="s">
        <v>2177</v>
      </c>
      <c r="C2378" t="str">
        <f>VLOOKUP(B2378,[1]Sheet6!B:C,2,0)</f>
        <v>01111BE2-4B5A-47AB-9060-BFE6156BD5B1</v>
      </c>
      <c r="D2378" s="5" t="s">
        <v>94</v>
      </c>
      <c r="E2378" t="str">
        <f>VLOOKUP('کارشناس دفترفنی سیستم ها'!D2378,[1]Trade!A:B,2,0)</f>
        <v>26759677-2DE5-4268-8C8B-3801A7D4C97D</v>
      </c>
      <c r="F2378" s="5" t="s">
        <v>1586</v>
      </c>
      <c r="G2378" t="str">
        <f>VLOOKUP(F2378,[1]Position!A:D,4,0)</f>
        <v>a0a81393-03e2-4597-adf5-de97e5e79eb1</v>
      </c>
    </row>
    <row r="2379" spans="1:7" x14ac:dyDescent="0.25">
      <c r="A2379" s="10" t="s">
        <v>2179</v>
      </c>
      <c r="B2379" s="10" t="s">
        <v>2179</v>
      </c>
      <c r="C2379" t="str">
        <f>VLOOKUP(B2379,[1]Sheet6!B:C,2,0)</f>
        <v>637E58C7-714B-4D4D-8F5D-5C57045E6955</v>
      </c>
      <c r="D2379" s="5" t="s">
        <v>94</v>
      </c>
      <c r="E2379" t="str">
        <f>VLOOKUP('کارشناس دفترفنی سیستم ها'!D2379,[1]Trade!A:B,2,0)</f>
        <v>26759677-2DE5-4268-8C8B-3801A7D4C97D</v>
      </c>
      <c r="F2379" s="5" t="s">
        <v>1586</v>
      </c>
      <c r="G2379" t="str">
        <f>VLOOKUP(F2379,[1]Position!A:D,4,0)</f>
        <v>a0a81393-03e2-4597-adf5-de97e5e79eb1</v>
      </c>
    </row>
    <row r="2380" spans="1:7" x14ac:dyDescent="0.25">
      <c r="A2380" s="10" t="s">
        <v>2181</v>
      </c>
      <c r="B2380" s="10" t="s">
        <v>2181</v>
      </c>
      <c r="C2380" t="str">
        <f>VLOOKUP(B2380,[1]Sheet6!B:C,2,0)</f>
        <v>DC8B4311-4459-4067-9CE2-E10835952FE7</v>
      </c>
      <c r="D2380" s="5" t="s">
        <v>94</v>
      </c>
      <c r="E2380" t="str">
        <f>VLOOKUP('کارشناس دفترفنی سیستم ها'!D2380,[1]Trade!A:B,2,0)</f>
        <v>26759677-2DE5-4268-8C8B-3801A7D4C97D</v>
      </c>
      <c r="F2380" s="5" t="s">
        <v>1586</v>
      </c>
      <c r="G2380" t="str">
        <f>VLOOKUP(F2380,[1]Position!A:D,4,0)</f>
        <v>a0a81393-03e2-4597-adf5-de97e5e79eb1</v>
      </c>
    </row>
    <row r="2381" spans="1:7" x14ac:dyDescent="0.25">
      <c r="A2381" s="10" t="s">
        <v>2183</v>
      </c>
      <c r="B2381" s="10" t="s">
        <v>2183</v>
      </c>
      <c r="C2381" t="str">
        <f>VLOOKUP(B2381,[1]Sheet6!B:C,2,0)</f>
        <v>0C3342D0-37E1-4281-BE05-4DD66701C480</v>
      </c>
      <c r="D2381" s="5" t="s">
        <v>94</v>
      </c>
      <c r="E2381" t="str">
        <f>VLOOKUP('کارشناس دفترفنی سیستم ها'!D2381,[1]Trade!A:B,2,0)</f>
        <v>26759677-2DE5-4268-8C8B-3801A7D4C97D</v>
      </c>
      <c r="F2381" s="5" t="s">
        <v>1586</v>
      </c>
      <c r="G2381" t="str">
        <f>VLOOKUP(F2381,[1]Position!A:D,4,0)</f>
        <v>a0a81393-03e2-4597-adf5-de97e5e79eb1</v>
      </c>
    </row>
    <row r="2382" spans="1:7" x14ac:dyDescent="0.25">
      <c r="A2382" s="10" t="s">
        <v>2185</v>
      </c>
      <c r="B2382" s="10" t="s">
        <v>2185</v>
      </c>
      <c r="C2382" t="str">
        <f>VLOOKUP(B2382,[1]Sheet6!B:C,2,0)</f>
        <v>3FBA0CA3-2E74-4AE3-B3D6-24A9A2487183</v>
      </c>
      <c r="D2382" s="5" t="s">
        <v>94</v>
      </c>
      <c r="E2382" t="str">
        <f>VLOOKUP('کارشناس دفترفنی سیستم ها'!D2382,[1]Trade!A:B,2,0)</f>
        <v>26759677-2DE5-4268-8C8B-3801A7D4C97D</v>
      </c>
      <c r="F2382" s="5" t="s">
        <v>1586</v>
      </c>
      <c r="G2382" t="str">
        <f>VLOOKUP(F2382,[1]Position!A:D,4,0)</f>
        <v>a0a81393-03e2-4597-adf5-de97e5e79eb1</v>
      </c>
    </row>
    <row r="2383" spans="1:7" x14ac:dyDescent="0.25">
      <c r="A2383" s="10" t="s">
        <v>2187</v>
      </c>
      <c r="B2383" s="10" t="s">
        <v>2187</v>
      </c>
      <c r="C2383" t="str">
        <f>VLOOKUP(B2383,[1]Sheet6!B:C,2,0)</f>
        <v>9C1B5095-9004-46F6-A9A2-08CBA529336C</v>
      </c>
      <c r="D2383" s="5" t="s">
        <v>94</v>
      </c>
      <c r="E2383" t="str">
        <f>VLOOKUP('کارشناس دفترفنی سیستم ها'!D2383,[1]Trade!A:B,2,0)</f>
        <v>26759677-2DE5-4268-8C8B-3801A7D4C97D</v>
      </c>
      <c r="F2383" s="5" t="s">
        <v>1586</v>
      </c>
      <c r="G2383" t="str">
        <f>VLOOKUP(F2383,[1]Position!A:D,4,0)</f>
        <v>a0a81393-03e2-4597-adf5-de97e5e79eb1</v>
      </c>
    </row>
    <row r="2384" spans="1:7" x14ac:dyDescent="0.25">
      <c r="A2384" s="10" t="s">
        <v>2189</v>
      </c>
      <c r="B2384" s="10" t="s">
        <v>2189</v>
      </c>
      <c r="C2384" t="str">
        <f>VLOOKUP(B2384,[1]Sheet6!B:C,2,0)</f>
        <v>1E83F097-3504-4A47-ABF0-0EB17ED77E9F</v>
      </c>
      <c r="D2384" s="5" t="s">
        <v>94</v>
      </c>
      <c r="E2384" t="str">
        <f>VLOOKUP('کارشناس دفترفنی سیستم ها'!D2384,[1]Trade!A:B,2,0)</f>
        <v>26759677-2DE5-4268-8C8B-3801A7D4C97D</v>
      </c>
      <c r="F2384" s="5" t="s">
        <v>1586</v>
      </c>
      <c r="G2384" t="str">
        <f>VLOOKUP(F2384,[1]Position!A:D,4,0)</f>
        <v>a0a81393-03e2-4597-adf5-de97e5e79eb1</v>
      </c>
    </row>
    <row r="2385" spans="1:7" x14ac:dyDescent="0.25">
      <c r="A2385" s="10" t="s">
        <v>2191</v>
      </c>
      <c r="B2385" s="10" t="s">
        <v>2191</v>
      </c>
      <c r="C2385" t="str">
        <f>VLOOKUP(B2385,[1]Sheet6!B:C,2,0)</f>
        <v>8491DDC8-F8F5-4305-A531-C92B9978AD8B</v>
      </c>
      <c r="D2385" s="5" t="s">
        <v>94</v>
      </c>
      <c r="E2385" t="str">
        <f>VLOOKUP('کارشناس دفترفنی سیستم ها'!D2385,[1]Trade!A:B,2,0)</f>
        <v>26759677-2DE5-4268-8C8B-3801A7D4C97D</v>
      </c>
      <c r="F2385" s="5" t="s">
        <v>1586</v>
      </c>
      <c r="G2385" t="str">
        <f>VLOOKUP(F2385,[1]Position!A:D,4,0)</f>
        <v>a0a81393-03e2-4597-adf5-de97e5e79eb1</v>
      </c>
    </row>
    <row r="2386" spans="1:7" x14ac:dyDescent="0.25">
      <c r="A2386" s="10" t="s">
        <v>2193</v>
      </c>
      <c r="B2386" s="10" t="s">
        <v>2193</v>
      </c>
      <c r="C2386" t="str">
        <f>VLOOKUP(B2386,[1]Sheet6!B:C,2,0)</f>
        <v>1352DBBB-B679-466D-9561-F867CCD9883F</v>
      </c>
      <c r="D2386" s="5" t="s">
        <v>94</v>
      </c>
      <c r="E2386" t="str">
        <f>VLOOKUP('کارشناس دفترفنی سیستم ها'!D2386,[1]Trade!A:B,2,0)</f>
        <v>26759677-2DE5-4268-8C8B-3801A7D4C97D</v>
      </c>
      <c r="F2386" s="5" t="s">
        <v>1586</v>
      </c>
      <c r="G2386" t="str">
        <f>VLOOKUP(F2386,[1]Position!A:D,4,0)</f>
        <v>a0a81393-03e2-4597-adf5-de97e5e79eb1</v>
      </c>
    </row>
    <row r="2387" spans="1:7" x14ac:dyDescent="0.25">
      <c r="A2387" s="10" t="s">
        <v>2195</v>
      </c>
      <c r="B2387" s="10" t="s">
        <v>2195</v>
      </c>
      <c r="C2387" t="str">
        <f>VLOOKUP(B2387,[1]Sheet6!B:C,2,0)</f>
        <v>8697B919-91D5-47B4-A8A3-A12866017630</v>
      </c>
      <c r="D2387" s="5" t="s">
        <v>94</v>
      </c>
      <c r="E2387" t="str">
        <f>VLOOKUP('کارشناس دفترفنی سیستم ها'!D2387,[1]Trade!A:B,2,0)</f>
        <v>26759677-2DE5-4268-8C8B-3801A7D4C97D</v>
      </c>
      <c r="F2387" s="5" t="s">
        <v>1586</v>
      </c>
      <c r="G2387" t="str">
        <f>VLOOKUP(F2387,[1]Position!A:D,4,0)</f>
        <v>a0a81393-03e2-4597-adf5-de97e5e79eb1</v>
      </c>
    </row>
    <row r="2388" spans="1:7" x14ac:dyDescent="0.25">
      <c r="A2388" s="10" t="s">
        <v>2197</v>
      </c>
      <c r="B2388" s="10" t="s">
        <v>2197</v>
      </c>
      <c r="C2388" t="str">
        <f>VLOOKUP(B2388,[1]Sheet6!B:C,2,0)</f>
        <v>EEA4D80C-B7E6-49EC-97ED-8E07AB7C761E</v>
      </c>
      <c r="D2388" s="5" t="s">
        <v>94</v>
      </c>
      <c r="E2388" t="str">
        <f>VLOOKUP('کارشناس دفترفنی سیستم ها'!D2388,[1]Trade!A:B,2,0)</f>
        <v>26759677-2DE5-4268-8C8B-3801A7D4C97D</v>
      </c>
      <c r="F2388" s="5" t="s">
        <v>1586</v>
      </c>
      <c r="G2388" t="str">
        <f>VLOOKUP(F2388,[1]Position!A:D,4,0)</f>
        <v>a0a81393-03e2-4597-adf5-de97e5e79eb1</v>
      </c>
    </row>
    <row r="2389" spans="1:7" x14ac:dyDescent="0.25">
      <c r="A2389" s="10" t="s">
        <v>2199</v>
      </c>
      <c r="B2389" s="10" t="s">
        <v>2199</v>
      </c>
      <c r="C2389" t="str">
        <f>VLOOKUP(B2389,[1]Sheet6!B:C,2,0)</f>
        <v>BC22D8FD-DEE3-43D2-A8BE-6329C97AFC71</v>
      </c>
      <c r="D2389" s="5" t="s">
        <v>94</v>
      </c>
      <c r="E2389" t="str">
        <f>VLOOKUP('کارشناس دفترفنی سیستم ها'!D2389,[1]Trade!A:B,2,0)</f>
        <v>26759677-2DE5-4268-8C8B-3801A7D4C97D</v>
      </c>
      <c r="F2389" s="5" t="s">
        <v>1586</v>
      </c>
      <c r="G2389" t="str">
        <f>VLOOKUP(F2389,[1]Position!A:D,4,0)</f>
        <v>a0a81393-03e2-4597-adf5-de97e5e79eb1</v>
      </c>
    </row>
    <row r="2390" spans="1:7" x14ac:dyDescent="0.25">
      <c r="A2390" s="10" t="s">
        <v>2201</v>
      </c>
      <c r="B2390" s="10" t="s">
        <v>2201</v>
      </c>
      <c r="C2390" t="str">
        <f>VLOOKUP(B2390,[1]Sheet6!B:C,2,0)</f>
        <v>9DEF62C7-F5E9-4524-9A44-319F6B5CD221</v>
      </c>
      <c r="D2390" s="5" t="s">
        <v>94</v>
      </c>
      <c r="E2390" t="str">
        <f>VLOOKUP('کارشناس دفترفنی سیستم ها'!D2390,[1]Trade!A:B,2,0)</f>
        <v>26759677-2DE5-4268-8C8B-3801A7D4C97D</v>
      </c>
      <c r="F2390" s="5" t="s">
        <v>1586</v>
      </c>
      <c r="G2390" t="str">
        <f>VLOOKUP(F2390,[1]Position!A:D,4,0)</f>
        <v>a0a81393-03e2-4597-adf5-de97e5e79eb1</v>
      </c>
    </row>
    <row r="2391" spans="1:7" x14ac:dyDescent="0.25">
      <c r="A2391" s="10" t="s">
        <v>2203</v>
      </c>
      <c r="B2391" s="10" t="s">
        <v>2203</v>
      </c>
      <c r="C2391" t="str">
        <f>VLOOKUP(B2391,[1]Sheet6!B:C,2,0)</f>
        <v>224036C5-0747-4CC8-9EB4-FF4531444F6E</v>
      </c>
      <c r="D2391" s="5" t="s">
        <v>94</v>
      </c>
      <c r="E2391" t="str">
        <f>VLOOKUP('کارشناس دفترفنی سیستم ها'!D2391,[1]Trade!A:B,2,0)</f>
        <v>26759677-2DE5-4268-8C8B-3801A7D4C97D</v>
      </c>
      <c r="F2391" s="5" t="s">
        <v>1586</v>
      </c>
      <c r="G2391" t="str">
        <f>VLOOKUP(F2391,[1]Position!A:D,4,0)</f>
        <v>a0a81393-03e2-4597-adf5-de97e5e79eb1</v>
      </c>
    </row>
    <row r="2392" spans="1:7" x14ac:dyDescent="0.25">
      <c r="A2392" s="10" t="s">
        <v>2205</v>
      </c>
      <c r="B2392" s="10" t="s">
        <v>2205</v>
      </c>
      <c r="C2392" t="str">
        <f>VLOOKUP(B2392,[1]Sheet6!B:C,2,0)</f>
        <v>6D7792BB-7D7C-4CA6-91B8-D812D40D4E35</v>
      </c>
      <c r="D2392" s="5" t="s">
        <v>94</v>
      </c>
      <c r="E2392" t="str">
        <f>VLOOKUP('کارشناس دفترفنی سیستم ها'!D2392,[1]Trade!A:B,2,0)</f>
        <v>26759677-2DE5-4268-8C8B-3801A7D4C97D</v>
      </c>
      <c r="F2392" s="5" t="s">
        <v>1586</v>
      </c>
      <c r="G2392" t="str">
        <f>VLOOKUP(F2392,[1]Position!A:D,4,0)</f>
        <v>a0a81393-03e2-4597-adf5-de97e5e79eb1</v>
      </c>
    </row>
    <row r="2393" spans="1:7" x14ac:dyDescent="0.25">
      <c r="A2393" s="10" t="s">
        <v>2207</v>
      </c>
      <c r="B2393" s="10" t="s">
        <v>2207</v>
      </c>
      <c r="C2393" t="str">
        <f>VLOOKUP(B2393,[1]Sheet6!B:C,2,0)</f>
        <v>08B57C51-489C-48C5-87E6-A18671170AE4</v>
      </c>
      <c r="D2393" s="5" t="s">
        <v>94</v>
      </c>
      <c r="E2393" t="str">
        <f>VLOOKUP('کارشناس دفترفنی سیستم ها'!D2393,[1]Trade!A:B,2,0)</f>
        <v>26759677-2DE5-4268-8C8B-3801A7D4C97D</v>
      </c>
      <c r="F2393" s="5" t="s">
        <v>1586</v>
      </c>
      <c r="G2393" t="str">
        <f>VLOOKUP(F2393,[1]Position!A:D,4,0)</f>
        <v>a0a81393-03e2-4597-adf5-de97e5e79eb1</v>
      </c>
    </row>
    <row r="2394" spans="1:7" x14ac:dyDescent="0.25">
      <c r="A2394" s="10" t="s">
        <v>2209</v>
      </c>
      <c r="B2394" s="10" t="s">
        <v>2209</v>
      </c>
      <c r="C2394" t="str">
        <f>VLOOKUP(B2394,[1]Sheet6!B:C,2,0)</f>
        <v>AF9918AF-2341-4153-B759-6ED89E79792E</v>
      </c>
      <c r="D2394" s="5" t="s">
        <v>94</v>
      </c>
      <c r="E2394" t="str">
        <f>VLOOKUP('کارشناس دفترفنی سیستم ها'!D2394,[1]Trade!A:B,2,0)</f>
        <v>26759677-2DE5-4268-8C8B-3801A7D4C97D</v>
      </c>
      <c r="F2394" s="5" t="s">
        <v>1586</v>
      </c>
      <c r="G2394" t="str">
        <f>VLOOKUP(F2394,[1]Position!A:D,4,0)</f>
        <v>a0a81393-03e2-4597-adf5-de97e5e79eb1</v>
      </c>
    </row>
    <row r="2395" spans="1:7" x14ac:dyDescent="0.25">
      <c r="A2395" s="10" t="s">
        <v>2211</v>
      </c>
      <c r="B2395" s="10" t="s">
        <v>2211</v>
      </c>
      <c r="C2395" t="str">
        <f>VLOOKUP(B2395,[1]Sheet6!B:C,2,0)</f>
        <v>C04CC365-E592-42EC-9756-6A7D0E455A78</v>
      </c>
      <c r="D2395" s="5" t="s">
        <v>94</v>
      </c>
      <c r="E2395" t="str">
        <f>VLOOKUP('کارشناس دفترفنی سیستم ها'!D2395,[1]Trade!A:B,2,0)</f>
        <v>26759677-2DE5-4268-8C8B-3801A7D4C97D</v>
      </c>
      <c r="F2395" s="5" t="s">
        <v>1586</v>
      </c>
      <c r="G2395" t="str">
        <f>VLOOKUP(F2395,[1]Position!A:D,4,0)</f>
        <v>a0a81393-03e2-4597-adf5-de97e5e79eb1</v>
      </c>
    </row>
    <row r="2396" spans="1:7" x14ac:dyDescent="0.25">
      <c r="A2396" s="10" t="s">
        <v>2213</v>
      </c>
      <c r="B2396" s="10" t="s">
        <v>2213</v>
      </c>
      <c r="C2396" t="str">
        <f>VLOOKUP(B2396,[1]Sheet6!B:C,2,0)</f>
        <v>C225146A-08DC-4805-AC51-7364E26A4C5C</v>
      </c>
      <c r="D2396" s="5" t="s">
        <v>94</v>
      </c>
      <c r="E2396" t="str">
        <f>VLOOKUP('کارشناس دفترفنی سیستم ها'!D2396,[1]Trade!A:B,2,0)</f>
        <v>26759677-2DE5-4268-8C8B-3801A7D4C97D</v>
      </c>
      <c r="F2396" s="5" t="s">
        <v>1586</v>
      </c>
      <c r="G2396" t="str">
        <f>VLOOKUP(F2396,[1]Position!A:D,4,0)</f>
        <v>a0a81393-03e2-4597-adf5-de97e5e79eb1</v>
      </c>
    </row>
    <row r="2397" spans="1:7" x14ac:dyDescent="0.25">
      <c r="A2397" s="10" t="s">
        <v>2215</v>
      </c>
      <c r="B2397" s="10" t="s">
        <v>2215</v>
      </c>
      <c r="C2397" t="str">
        <f>VLOOKUP(B2397,[1]Sheet6!B:C,2,0)</f>
        <v>CFCFC8E4-79F8-45DA-8DC5-FC2F77E3C2CC</v>
      </c>
      <c r="D2397" s="5" t="s">
        <v>94</v>
      </c>
      <c r="E2397" t="str">
        <f>VLOOKUP('کارشناس دفترفنی سیستم ها'!D2397,[1]Trade!A:B,2,0)</f>
        <v>26759677-2DE5-4268-8C8B-3801A7D4C97D</v>
      </c>
      <c r="F2397" s="5" t="s">
        <v>1586</v>
      </c>
      <c r="G2397" t="str">
        <f>VLOOKUP(F2397,[1]Position!A:D,4,0)</f>
        <v>a0a81393-03e2-4597-adf5-de97e5e79eb1</v>
      </c>
    </row>
    <row r="2398" spans="1:7" x14ac:dyDescent="0.25">
      <c r="A2398" s="10" t="s">
        <v>2217</v>
      </c>
      <c r="B2398" s="10" t="s">
        <v>2217</v>
      </c>
      <c r="C2398" t="str">
        <f>VLOOKUP(B2398,[1]Sheet6!B:C,2,0)</f>
        <v>C26BAA53-399F-4D70-87E2-51D74950A31A</v>
      </c>
      <c r="D2398" s="5" t="s">
        <v>94</v>
      </c>
      <c r="E2398" t="str">
        <f>VLOOKUP('کارشناس دفترفنی سیستم ها'!D2398,[1]Trade!A:B,2,0)</f>
        <v>26759677-2DE5-4268-8C8B-3801A7D4C97D</v>
      </c>
      <c r="F2398" s="5" t="s">
        <v>1586</v>
      </c>
      <c r="G2398" t="str">
        <f>VLOOKUP(F2398,[1]Position!A:D,4,0)</f>
        <v>a0a81393-03e2-4597-adf5-de97e5e79eb1</v>
      </c>
    </row>
    <row r="2399" spans="1:7" x14ac:dyDescent="0.25">
      <c r="A2399" s="10" t="s">
        <v>2219</v>
      </c>
      <c r="B2399" s="10" t="s">
        <v>2219</v>
      </c>
      <c r="C2399" t="str">
        <f>VLOOKUP(B2399,[1]Sheet6!B:C,2,0)</f>
        <v>04652F07-003B-4BF8-B2D2-6562B4533E9A</v>
      </c>
      <c r="D2399" s="5" t="s">
        <v>94</v>
      </c>
      <c r="E2399" t="str">
        <f>VLOOKUP('کارشناس دفترفنی سیستم ها'!D2399,[1]Trade!A:B,2,0)</f>
        <v>26759677-2DE5-4268-8C8B-3801A7D4C97D</v>
      </c>
      <c r="F2399" s="5" t="s">
        <v>1586</v>
      </c>
      <c r="G2399" t="str">
        <f>VLOOKUP(F2399,[1]Position!A:D,4,0)</f>
        <v>a0a81393-03e2-4597-adf5-de97e5e79eb1</v>
      </c>
    </row>
    <row r="2400" spans="1:7" x14ac:dyDescent="0.25">
      <c r="A2400" s="10" t="s">
        <v>2221</v>
      </c>
      <c r="B2400" s="10" t="s">
        <v>2221</v>
      </c>
      <c r="C2400" t="str">
        <f>VLOOKUP(B2400,[1]Sheet6!B:C,2,0)</f>
        <v>D554DACB-7894-4AED-8BFF-16BC38CD2EA6</v>
      </c>
      <c r="D2400" s="5" t="s">
        <v>94</v>
      </c>
      <c r="E2400" t="str">
        <f>VLOOKUP('کارشناس دفترفنی سیستم ها'!D2400,[1]Trade!A:B,2,0)</f>
        <v>26759677-2DE5-4268-8C8B-3801A7D4C97D</v>
      </c>
      <c r="F2400" s="5" t="s">
        <v>1586</v>
      </c>
      <c r="G2400" t="str">
        <f>VLOOKUP(F2400,[1]Position!A:D,4,0)</f>
        <v>a0a81393-03e2-4597-adf5-de97e5e79eb1</v>
      </c>
    </row>
    <row r="2401" spans="1:7" x14ac:dyDescent="0.25">
      <c r="A2401" s="10" t="s">
        <v>2223</v>
      </c>
      <c r="B2401" s="10" t="s">
        <v>2223</v>
      </c>
      <c r="C2401" t="str">
        <f>VLOOKUP(B2401,[1]Sheet6!B:C,2,0)</f>
        <v>E885EAA2-DA1E-4BC3-8D44-AAB1182E7BF3</v>
      </c>
      <c r="D2401" s="5" t="s">
        <v>94</v>
      </c>
      <c r="E2401" t="str">
        <f>VLOOKUP('کارشناس دفترفنی سیستم ها'!D2401,[1]Trade!A:B,2,0)</f>
        <v>26759677-2DE5-4268-8C8B-3801A7D4C97D</v>
      </c>
      <c r="F2401" s="5" t="s">
        <v>1586</v>
      </c>
      <c r="G2401" t="str">
        <f>VLOOKUP(F2401,[1]Position!A:D,4,0)</f>
        <v>a0a81393-03e2-4597-adf5-de97e5e79eb1</v>
      </c>
    </row>
    <row r="2402" spans="1:7" x14ac:dyDescent="0.25">
      <c r="A2402" s="10" t="s">
        <v>2225</v>
      </c>
      <c r="B2402" s="10" t="s">
        <v>2225</v>
      </c>
      <c r="C2402" t="str">
        <f>VLOOKUP(B2402,[1]Sheet6!B:C,2,0)</f>
        <v>E8826536-9A9D-4F9E-8D8B-71AA052E281B</v>
      </c>
      <c r="D2402" s="5" t="s">
        <v>94</v>
      </c>
      <c r="E2402" t="str">
        <f>VLOOKUP('کارشناس دفترفنی سیستم ها'!D2402,[1]Trade!A:B,2,0)</f>
        <v>26759677-2DE5-4268-8C8B-3801A7D4C97D</v>
      </c>
      <c r="F2402" s="5" t="s">
        <v>1586</v>
      </c>
      <c r="G2402" t="str">
        <f>VLOOKUP(F2402,[1]Position!A:D,4,0)</f>
        <v>a0a81393-03e2-4597-adf5-de97e5e79eb1</v>
      </c>
    </row>
    <row r="2403" spans="1:7" x14ac:dyDescent="0.25">
      <c r="A2403" s="10" t="s">
        <v>2227</v>
      </c>
      <c r="B2403" s="10" t="s">
        <v>2227</v>
      </c>
      <c r="C2403" t="str">
        <f>VLOOKUP(B2403,[1]Sheet6!B:C,2,0)</f>
        <v>F253A056-5C20-45DD-AA66-FBDFDB980907</v>
      </c>
      <c r="D2403" s="5" t="s">
        <v>94</v>
      </c>
      <c r="E2403" t="str">
        <f>VLOOKUP('کارشناس دفترفنی سیستم ها'!D2403,[1]Trade!A:B,2,0)</f>
        <v>26759677-2DE5-4268-8C8B-3801A7D4C97D</v>
      </c>
      <c r="F2403" s="5" t="s">
        <v>1586</v>
      </c>
      <c r="G2403" t="str">
        <f>VLOOKUP(F2403,[1]Position!A:D,4,0)</f>
        <v>a0a81393-03e2-4597-adf5-de97e5e79eb1</v>
      </c>
    </row>
    <row r="2404" spans="1:7" x14ac:dyDescent="0.25">
      <c r="A2404" s="10" t="s">
        <v>2229</v>
      </c>
      <c r="B2404" s="10" t="s">
        <v>2229</v>
      </c>
      <c r="C2404" t="str">
        <f>VLOOKUP(B2404,[1]Sheet6!B:C,2,0)</f>
        <v>33E3CA33-79B9-4F83-B74E-F38485CB22B2</v>
      </c>
      <c r="D2404" s="5" t="s">
        <v>94</v>
      </c>
      <c r="E2404" t="str">
        <f>VLOOKUP('کارشناس دفترفنی سیستم ها'!D2404,[1]Trade!A:B,2,0)</f>
        <v>26759677-2DE5-4268-8C8B-3801A7D4C97D</v>
      </c>
      <c r="F2404" s="5" t="s">
        <v>1586</v>
      </c>
      <c r="G2404" t="str">
        <f>VLOOKUP(F2404,[1]Position!A:D,4,0)</f>
        <v>a0a81393-03e2-4597-adf5-de97e5e79eb1</v>
      </c>
    </row>
    <row r="2405" spans="1:7" x14ac:dyDescent="0.25">
      <c r="A2405" s="10" t="s">
        <v>2231</v>
      </c>
      <c r="B2405" s="10" t="s">
        <v>2231</v>
      </c>
      <c r="C2405" t="str">
        <f>VLOOKUP(B2405,[1]Sheet6!B:C,2,0)</f>
        <v>1505C93A-E65F-405D-8C6F-5D5E55F5EB19</v>
      </c>
      <c r="D2405" s="5" t="s">
        <v>94</v>
      </c>
      <c r="E2405" t="str">
        <f>VLOOKUP('کارشناس دفترفنی سیستم ها'!D2405,[1]Trade!A:B,2,0)</f>
        <v>26759677-2DE5-4268-8C8B-3801A7D4C97D</v>
      </c>
      <c r="F2405" s="5" t="s">
        <v>1586</v>
      </c>
      <c r="G2405" t="str">
        <f>VLOOKUP(F2405,[1]Position!A:D,4,0)</f>
        <v>a0a81393-03e2-4597-adf5-de97e5e79eb1</v>
      </c>
    </row>
    <row r="2406" spans="1:7" x14ac:dyDescent="0.25">
      <c r="A2406" s="10" t="s">
        <v>2233</v>
      </c>
      <c r="B2406" s="10" t="s">
        <v>2233</v>
      </c>
      <c r="C2406" t="str">
        <f>VLOOKUP(B2406,[1]Sheet6!B:C,2,0)</f>
        <v>B34FCCE1-4041-4E27-A383-E5EE42FDF6C8</v>
      </c>
      <c r="D2406" s="5" t="s">
        <v>94</v>
      </c>
      <c r="E2406" t="str">
        <f>VLOOKUP('کارشناس دفترفنی سیستم ها'!D2406,[1]Trade!A:B,2,0)</f>
        <v>26759677-2DE5-4268-8C8B-3801A7D4C97D</v>
      </c>
      <c r="F2406" t="s">
        <v>554</v>
      </c>
      <c r="G2406" t="str">
        <f>VLOOKUP(F2406,[1]Position!A:D,4,0)</f>
        <v>0efff8c6-5518-4fc0-ab9d-04eebd9035df</v>
      </c>
    </row>
    <row r="2407" spans="1:7" x14ac:dyDescent="0.25">
      <c r="A2407" s="10" t="s">
        <v>2235</v>
      </c>
      <c r="B2407" s="10" t="s">
        <v>2235</v>
      </c>
      <c r="C2407" t="str">
        <f>VLOOKUP(B2407,[1]Sheet6!B:C,2,0)</f>
        <v>12C56B1D-0CC9-464A-8F57-F44DF0325EE5</v>
      </c>
      <c r="D2407" s="5" t="s">
        <v>94</v>
      </c>
      <c r="E2407" t="str">
        <f>VLOOKUP('کارشناس دفترفنی سیستم ها'!D2407,[1]Trade!A:B,2,0)</f>
        <v>26759677-2DE5-4268-8C8B-3801A7D4C97D</v>
      </c>
      <c r="F2407" t="s">
        <v>554</v>
      </c>
      <c r="G2407" t="str">
        <f>VLOOKUP(F2407,[1]Position!A:D,4,0)</f>
        <v>0efff8c6-5518-4fc0-ab9d-04eebd9035df</v>
      </c>
    </row>
    <row r="2408" spans="1:7" x14ac:dyDescent="0.25">
      <c r="A2408" s="10" t="s">
        <v>2237</v>
      </c>
      <c r="B2408" s="10" t="s">
        <v>2237</v>
      </c>
      <c r="C2408" t="str">
        <f>VLOOKUP(B2408,[1]Sheet6!B:C,2,0)</f>
        <v>364A677A-701B-4BB2-AC15-B6CD666337A6</v>
      </c>
      <c r="D2408" s="5" t="s">
        <v>94</v>
      </c>
      <c r="E2408" t="str">
        <f>VLOOKUP('کارشناس دفترفنی سیستم ها'!D2408,[1]Trade!A:B,2,0)</f>
        <v>26759677-2DE5-4268-8C8B-3801A7D4C97D</v>
      </c>
      <c r="F2408" t="s">
        <v>554</v>
      </c>
      <c r="G2408" t="str">
        <f>VLOOKUP(F2408,[1]Position!A:D,4,0)</f>
        <v>0efff8c6-5518-4fc0-ab9d-04eebd9035df</v>
      </c>
    </row>
    <row r="2409" spans="1:7" x14ac:dyDescent="0.25">
      <c r="A2409" s="10" t="s">
        <v>2239</v>
      </c>
      <c r="B2409" s="10" t="s">
        <v>2239</v>
      </c>
      <c r="C2409" t="str">
        <f>VLOOKUP(B2409,[1]Sheet6!B:C,2,0)</f>
        <v>98D7A088-E335-4D0A-8065-A7012D4762F7</v>
      </c>
      <c r="D2409" s="5" t="s">
        <v>94</v>
      </c>
      <c r="E2409" t="str">
        <f>VLOOKUP('کارشناس دفترفنی سیستم ها'!D2409,[1]Trade!A:B,2,0)</f>
        <v>26759677-2DE5-4268-8C8B-3801A7D4C97D</v>
      </c>
      <c r="F2409" t="s">
        <v>554</v>
      </c>
      <c r="G2409" t="str">
        <f>VLOOKUP(F2409,[1]Position!A:D,4,0)</f>
        <v>0efff8c6-5518-4fc0-ab9d-04eebd9035df</v>
      </c>
    </row>
    <row r="2410" spans="1:7" x14ac:dyDescent="0.25">
      <c r="A2410" s="10" t="s">
        <v>2241</v>
      </c>
      <c r="B2410" s="10" t="s">
        <v>2241</v>
      </c>
      <c r="C2410" t="str">
        <f>VLOOKUP(B2410,[1]Sheet6!B:C,2,0)</f>
        <v>28382387-B891-48F8-9F8D-579B2142C93D</v>
      </c>
      <c r="D2410" s="5" t="s">
        <v>94</v>
      </c>
      <c r="E2410" t="str">
        <f>VLOOKUP('کارشناس دفترفنی سیستم ها'!D2410,[1]Trade!A:B,2,0)</f>
        <v>26759677-2DE5-4268-8C8B-3801A7D4C97D</v>
      </c>
      <c r="F2410" t="s">
        <v>554</v>
      </c>
      <c r="G2410" t="str">
        <f>VLOOKUP(F2410,[1]Position!A:D,4,0)</f>
        <v>0efff8c6-5518-4fc0-ab9d-04eebd9035df</v>
      </c>
    </row>
    <row r="2411" spans="1:7" x14ac:dyDescent="0.25">
      <c r="A2411" s="10" t="s">
        <v>2243</v>
      </c>
      <c r="B2411" s="10" t="s">
        <v>2243</v>
      </c>
      <c r="C2411" t="str">
        <f>VLOOKUP(B2411,[1]Sheet6!B:C,2,0)</f>
        <v>82E050DB-0329-494C-86B2-350864B5D11A</v>
      </c>
      <c r="D2411" s="5" t="s">
        <v>94</v>
      </c>
      <c r="E2411" t="str">
        <f>VLOOKUP('کارشناس دفترفنی سیستم ها'!D2411,[1]Trade!A:B,2,0)</f>
        <v>26759677-2DE5-4268-8C8B-3801A7D4C97D</v>
      </c>
      <c r="F2411" t="s">
        <v>554</v>
      </c>
      <c r="G2411" t="str">
        <f>VLOOKUP(F2411,[1]Position!A:D,4,0)</f>
        <v>0efff8c6-5518-4fc0-ab9d-04eebd9035df</v>
      </c>
    </row>
    <row r="2412" spans="1:7" x14ac:dyDescent="0.25">
      <c r="A2412" s="10" t="s">
        <v>2245</v>
      </c>
      <c r="B2412" s="10" t="s">
        <v>2245</v>
      </c>
      <c r="C2412" t="str">
        <f>VLOOKUP(B2412,[1]Sheet6!B:C,2,0)</f>
        <v>3500E75E-105B-41BD-8357-A83225C044EE</v>
      </c>
      <c r="D2412" s="5" t="s">
        <v>94</v>
      </c>
      <c r="E2412" t="str">
        <f>VLOOKUP('کارشناس دفترفنی سیستم ها'!D2412,[1]Trade!A:B,2,0)</f>
        <v>26759677-2DE5-4268-8C8B-3801A7D4C97D</v>
      </c>
      <c r="F2412" t="s">
        <v>554</v>
      </c>
      <c r="G2412" t="str">
        <f>VLOOKUP(F2412,[1]Position!A:D,4,0)</f>
        <v>0efff8c6-5518-4fc0-ab9d-04eebd9035df</v>
      </c>
    </row>
    <row r="2413" spans="1:7" x14ac:dyDescent="0.25">
      <c r="A2413" s="10" t="s">
        <v>2247</v>
      </c>
      <c r="B2413" s="10" t="s">
        <v>2247</v>
      </c>
      <c r="C2413" t="str">
        <f>VLOOKUP(B2413,[1]Sheet6!B:C,2,0)</f>
        <v>ED21AC8E-A275-42BD-ADB7-8A09C098D51B</v>
      </c>
      <c r="D2413" s="5" t="s">
        <v>94</v>
      </c>
      <c r="E2413" t="str">
        <f>VLOOKUP('کارشناس دفترفنی سیستم ها'!D2413,[1]Trade!A:B,2,0)</f>
        <v>26759677-2DE5-4268-8C8B-3801A7D4C97D</v>
      </c>
      <c r="F2413" t="s">
        <v>554</v>
      </c>
      <c r="G2413" t="str">
        <f>VLOOKUP(F2413,[1]Position!A:D,4,0)</f>
        <v>0efff8c6-5518-4fc0-ab9d-04eebd9035df</v>
      </c>
    </row>
    <row r="2414" spans="1:7" x14ac:dyDescent="0.25">
      <c r="A2414" s="10" t="s">
        <v>2249</v>
      </c>
      <c r="B2414" s="10" t="s">
        <v>2249</v>
      </c>
      <c r="C2414" t="str">
        <f>VLOOKUP(B2414,[1]Sheet6!B:C,2,0)</f>
        <v>364A9EA4-A180-45EE-AC8D-DE914EAE2001</v>
      </c>
      <c r="D2414" s="5" t="s">
        <v>94</v>
      </c>
      <c r="E2414" t="str">
        <f>VLOOKUP('کارشناس دفترفنی سیستم ها'!D2414,[1]Trade!A:B,2,0)</f>
        <v>26759677-2DE5-4268-8C8B-3801A7D4C97D</v>
      </c>
      <c r="F2414" t="s">
        <v>554</v>
      </c>
      <c r="G2414" t="str">
        <f>VLOOKUP(F2414,[1]Position!A:D,4,0)</f>
        <v>0efff8c6-5518-4fc0-ab9d-04eebd9035df</v>
      </c>
    </row>
    <row r="2415" spans="1:7" x14ac:dyDescent="0.25">
      <c r="A2415" s="10" t="s">
        <v>2251</v>
      </c>
      <c r="B2415" s="10" t="s">
        <v>2251</v>
      </c>
      <c r="C2415" t="str">
        <f>VLOOKUP(B2415,[1]Sheet6!B:C,2,0)</f>
        <v>43AC203A-DC07-41DF-A460-90313867E903</v>
      </c>
      <c r="D2415" s="5" t="s">
        <v>94</v>
      </c>
      <c r="E2415" t="str">
        <f>VLOOKUP('کارشناس دفترفنی سیستم ها'!D2415,[1]Trade!A:B,2,0)</f>
        <v>26759677-2DE5-4268-8C8B-3801A7D4C97D</v>
      </c>
      <c r="F2415" t="s">
        <v>554</v>
      </c>
      <c r="G2415" t="str">
        <f>VLOOKUP(F2415,[1]Position!A:D,4,0)</f>
        <v>0efff8c6-5518-4fc0-ab9d-04eebd9035df</v>
      </c>
    </row>
    <row r="2416" spans="1:7" x14ac:dyDescent="0.25">
      <c r="A2416" s="10" t="s">
        <v>2253</v>
      </c>
      <c r="B2416" s="10" t="s">
        <v>2253</v>
      </c>
      <c r="C2416" t="str">
        <f>VLOOKUP(B2416,[1]Sheet6!B:C,2,0)</f>
        <v>739D306E-A782-4B2C-B6CF-E7A79005499E</v>
      </c>
      <c r="D2416" s="5" t="s">
        <v>94</v>
      </c>
      <c r="E2416" t="str">
        <f>VLOOKUP('کارشناس دفترفنی سیستم ها'!D2416,[1]Trade!A:B,2,0)</f>
        <v>26759677-2DE5-4268-8C8B-3801A7D4C97D</v>
      </c>
      <c r="F2416" t="s">
        <v>554</v>
      </c>
      <c r="G2416" t="str">
        <f>VLOOKUP(F2416,[1]Position!A:D,4,0)</f>
        <v>0efff8c6-5518-4fc0-ab9d-04eebd9035df</v>
      </c>
    </row>
    <row r="2417" spans="1:7" x14ac:dyDescent="0.25">
      <c r="A2417" s="10" t="s">
        <v>2255</v>
      </c>
      <c r="B2417" s="10" t="s">
        <v>2255</v>
      </c>
      <c r="C2417" t="str">
        <f>VLOOKUP(B2417,[1]Sheet6!B:C,2,0)</f>
        <v>0D415A6C-7FC5-48A5-B93A-82E1588D2776</v>
      </c>
      <c r="D2417" s="5" t="s">
        <v>94</v>
      </c>
      <c r="E2417" t="str">
        <f>VLOOKUP('کارشناس دفترفنی سیستم ها'!D2417,[1]Trade!A:B,2,0)</f>
        <v>26759677-2DE5-4268-8C8B-3801A7D4C97D</v>
      </c>
      <c r="F2417" t="s">
        <v>554</v>
      </c>
      <c r="G2417" t="str">
        <f>VLOOKUP(F2417,[1]Position!A:D,4,0)</f>
        <v>0efff8c6-5518-4fc0-ab9d-04eebd9035df</v>
      </c>
    </row>
    <row r="2418" spans="1:7" x14ac:dyDescent="0.25">
      <c r="A2418" s="10" t="s">
        <v>2257</v>
      </c>
      <c r="B2418" s="10" t="s">
        <v>2257</v>
      </c>
      <c r="C2418" t="str">
        <f>VLOOKUP(B2418,[1]Sheet6!B:C,2,0)</f>
        <v>6623FA39-7901-4490-98DA-EBA686663D2B</v>
      </c>
      <c r="D2418" s="5" t="s">
        <v>94</v>
      </c>
      <c r="E2418" t="str">
        <f>VLOOKUP('کارشناس دفترفنی سیستم ها'!D2418,[1]Trade!A:B,2,0)</f>
        <v>26759677-2DE5-4268-8C8B-3801A7D4C97D</v>
      </c>
      <c r="F2418" t="s">
        <v>554</v>
      </c>
      <c r="G2418" t="str">
        <f>VLOOKUP(F2418,[1]Position!A:D,4,0)</f>
        <v>0efff8c6-5518-4fc0-ab9d-04eebd9035df</v>
      </c>
    </row>
    <row r="2419" spans="1:7" x14ac:dyDescent="0.25">
      <c r="A2419" s="10" t="s">
        <v>2259</v>
      </c>
      <c r="B2419" s="10" t="s">
        <v>2259</v>
      </c>
      <c r="C2419" t="str">
        <f>VLOOKUP(B2419,[1]Sheet6!B:C,2,0)</f>
        <v>03DFE3A0-63F2-4F4B-AD08-30A36DD267C2</v>
      </c>
      <c r="D2419" s="5" t="s">
        <v>94</v>
      </c>
      <c r="E2419" t="str">
        <f>VLOOKUP('کارشناس دفترفنی سیستم ها'!D2419,[1]Trade!A:B,2,0)</f>
        <v>26759677-2DE5-4268-8C8B-3801A7D4C97D</v>
      </c>
      <c r="F2419" t="s">
        <v>554</v>
      </c>
      <c r="G2419" t="str">
        <f>VLOOKUP(F2419,[1]Position!A:D,4,0)</f>
        <v>0efff8c6-5518-4fc0-ab9d-04eebd9035df</v>
      </c>
    </row>
    <row r="2420" spans="1:7" x14ac:dyDescent="0.25">
      <c r="A2420" s="10" t="s">
        <v>2261</v>
      </c>
      <c r="B2420" s="10" t="s">
        <v>2261</v>
      </c>
      <c r="C2420" t="str">
        <f>VLOOKUP(B2420,[1]Sheet6!B:C,2,0)</f>
        <v>185390B5-FB0E-42B2-8708-AADE975933F0</v>
      </c>
      <c r="D2420" s="5" t="s">
        <v>94</v>
      </c>
      <c r="E2420" t="str">
        <f>VLOOKUP('کارشناس دفترفنی سیستم ها'!D2420,[1]Trade!A:B,2,0)</f>
        <v>26759677-2DE5-4268-8C8B-3801A7D4C97D</v>
      </c>
      <c r="F2420" t="s">
        <v>554</v>
      </c>
      <c r="G2420" t="str">
        <f>VLOOKUP(F2420,[1]Position!A:D,4,0)</f>
        <v>0efff8c6-5518-4fc0-ab9d-04eebd9035df</v>
      </c>
    </row>
    <row r="2421" spans="1:7" x14ac:dyDescent="0.25">
      <c r="A2421" s="10" t="s">
        <v>2263</v>
      </c>
      <c r="B2421" s="10" t="s">
        <v>2263</v>
      </c>
      <c r="C2421" t="str">
        <f>VLOOKUP(B2421,[1]Sheet6!B:C,2,0)</f>
        <v>64A5C211-29EB-42B6-9848-F0B73500522E</v>
      </c>
      <c r="D2421" s="5" t="s">
        <v>94</v>
      </c>
      <c r="E2421" t="str">
        <f>VLOOKUP('کارشناس دفترفنی سیستم ها'!D2421,[1]Trade!A:B,2,0)</f>
        <v>26759677-2DE5-4268-8C8B-3801A7D4C97D</v>
      </c>
      <c r="F2421" t="s">
        <v>554</v>
      </c>
      <c r="G2421" t="str">
        <f>VLOOKUP(F2421,[1]Position!A:D,4,0)</f>
        <v>0efff8c6-5518-4fc0-ab9d-04eebd9035df</v>
      </c>
    </row>
    <row r="2422" spans="1:7" x14ac:dyDescent="0.25">
      <c r="A2422" s="10" t="s">
        <v>2265</v>
      </c>
      <c r="B2422" s="10" t="s">
        <v>2265</v>
      </c>
      <c r="C2422" t="str">
        <f>VLOOKUP(B2422,[1]Sheet6!B:C,2,0)</f>
        <v>CBA951E2-433F-4F46-98D1-71FBE46C94C1</v>
      </c>
      <c r="D2422" s="5" t="s">
        <v>94</v>
      </c>
      <c r="E2422" t="str">
        <f>VLOOKUP('کارشناس دفترفنی سیستم ها'!D2422,[1]Trade!A:B,2,0)</f>
        <v>26759677-2DE5-4268-8C8B-3801A7D4C97D</v>
      </c>
      <c r="F2422" t="s">
        <v>554</v>
      </c>
      <c r="G2422" t="str">
        <f>VLOOKUP(F2422,[1]Position!A:D,4,0)</f>
        <v>0efff8c6-5518-4fc0-ab9d-04eebd9035df</v>
      </c>
    </row>
    <row r="2423" spans="1:7" x14ac:dyDescent="0.25">
      <c r="A2423" s="10" t="s">
        <v>2267</v>
      </c>
      <c r="B2423" s="10" t="s">
        <v>2267</v>
      </c>
      <c r="C2423" t="str">
        <f>VLOOKUP(B2423,[1]Sheet6!B:C,2,0)</f>
        <v>B9A8E444-ABBE-4D65-8906-EA1D8CC63B7B</v>
      </c>
      <c r="D2423" s="5" t="s">
        <v>94</v>
      </c>
      <c r="E2423" t="str">
        <f>VLOOKUP('کارشناس دفترفنی سیستم ها'!D2423,[1]Trade!A:B,2,0)</f>
        <v>26759677-2DE5-4268-8C8B-3801A7D4C97D</v>
      </c>
      <c r="F2423" t="s">
        <v>554</v>
      </c>
      <c r="G2423" t="str">
        <f>VLOOKUP(F2423,[1]Position!A:D,4,0)</f>
        <v>0efff8c6-5518-4fc0-ab9d-04eebd9035df</v>
      </c>
    </row>
    <row r="2424" spans="1:7" x14ac:dyDescent="0.25">
      <c r="A2424" s="10" t="s">
        <v>2269</v>
      </c>
      <c r="B2424" s="10" t="s">
        <v>2269</v>
      </c>
      <c r="C2424" t="str">
        <f>VLOOKUP(B2424,[1]Sheet6!B:C,2,0)</f>
        <v>C736DD6B-6DDF-4B55-9BCD-373E3EE18B84</v>
      </c>
      <c r="D2424" s="5" t="s">
        <v>94</v>
      </c>
      <c r="E2424" t="str">
        <f>VLOOKUP('کارشناس دفترفنی سیستم ها'!D2424,[1]Trade!A:B,2,0)</f>
        <v>26759677-2DE5-4268-8C8B-3801A7D4C97D</v>
      </c>
      <c r="F2424" t="s">
        <v>554</v>
      </c>
      <c r="G2424" t="str">
        <f>VLOOKUP(F2424,[1]Position!A:D,4,0)</f>
        <v>0efff8c6-5518-4fc0-ab9d-04eebd9035df</v>
      </c>
    </row>
    <row r="2425" spans="1:7" x14ac:dyDescent="0.25">
      <c r="A2425" s="10" t="s">
        <v>2271</v>
      </c>
      <c r="B2425" s="10" t="s">
        <v>2271</v>
      </c>
      <c r="C2425" t="str">
        <f>VLOOKUP(B2425,[1]Sheet6!B:C,2,0)</f>
        <v>04431995-2433-4FD6-B9A8-2F5B020AEAE9</v>
      </c>
      <c r="D2425" s="5" t="s">
        <v>94</v>
      </c>
      <c r="E2425" t="str">
        <f>VLOOKUP('کارشناس دفترفنی سیستم ها'!D2425,[1]Trade!A:B,2,0)</f>
        <v>26759677-2DE5-4268-8C8B-3801A7D4C97D</v>
      </c>
      <c r="F2425" t="s">
        <v>554</v>
      </c>
      <c r="G2425" t="str">
        <f>VLOOKUP(F2425,[1]Position!A:D,4,0)</f>
        <v>0efff8c6-5518-4fc0-ab9d-04eebd9035df</v>
      </c>
    </row>
    <row r="2426" spans="1:7" x14ac:dyDescent="0.25">
      <c r="A2426" s="10" t="s">
        <v>2273</v>
      </c>
      <c r="B2426" s="10" t="s">
        <v>2273</v>
      </c>
      <c r="C2426" t="str">
        <f>VLOOKUP(B2426,[1]Sheet6!B:C,2,0)</f>
        <v>952BF464-B19E-4069-882C-CBBFF8020AA1</v>
      </c>
      <c r="D2426" s="5" t="s">
        <v>94</v>
      </c>
      <c r="E2426" t="str">
        <f>VLOOKUP('کارشناس دفترفنی سیستم ها'!D2426,[1]Trade!A:B,2,0)</f>
        <v>26759677-2DE5-4268-8C8B-3801A7D4C97D</v>
      </c>
      <c r="F2426" t="s">
        <v>554</v>
      </c>
      <c r="G2426" t="str">
        <f>VLOOKUP(F2426,[1]Position!A:D,4,0)</f>
        <v>0efff8c6-5518-4fc0-ab9d-04eebd9035df</v>
      </c>
    </row>
    <row r="2427" spans="1:7" x14ac:dyDescent="0.25">
      <c r="A2427" s="10" t="s">
        <v>2275</v>
      </c>
      <c r="B2427" s="10" t="s">
        <v>2275</v>
      </c>
      <c r="C2427" t="str">
        <f>VLOOKUP(B2427,[1]Sheet6!B:C,2,0)</f>
        <v>5690ED42-F5A2-4BA0-B8DC-1A088EC1F3E1</v>
      </c>
      <c r="D2427" s="5" t="s">
        <v>94</v>
      </c>
      <c r="E2427" t="str">
        <f>VLOOKUP('کارشناس دفترفنی سیستم ها'!D2427,[1]Trade!A:B,2,0)</f>
        <v>26759677-2DE5-4268-8C8B-3801A7D4C97D</v>
      </c>
      <c r="F2427" t="s">
        <v>554</v>
      </c>
      <c r="G2427" t="str">
        <f>VLOOKUP(F2427,[1]Position!A:D,4,0)</f>
        <v>0efff8c6-5518-4fc0-ab9d-04eebd9035df</v>
      </c>
    </row>
    <row r="2428" spans="1:7" x14ac:dyDescent="0.25">
      <c r="A2428" s="10" t="s">
        <v>2277</v>
      </c>
      <c r="B2428" s="10" t="s">
        <v>2277</v>
      </c>
      <c r="C2428" t="str">
        <f>VLOOKUP(B2428,[1]Sheet6!B:C,2,0)</f>
        <v>B0E13D32-BF53-40B1-AFDE-A7749131E445</v>
      </c>
      <c r="D2428" s="5" t="s">
        <v>94</v>
      </c>
      <c r="E2428" t="str">
        <f>VLOOKUP('کارشناس دفترفنی سیستم ها'!D2428,[1]Trade!A:B,2,0)</f>
        <v>26759677-2DE5-4268-8C8B-3801A7D4C97D</v>
      </c>
      <c r="F2428" t="s">
        <v>554</v>
      </c>
      <c r="G2428" t="str">
        <f>VLOOKUP(F2428,[1]Position!A:D,4,0)</f>
        <v>0efff8c6-5518-4fc0-ab9d-04eebd9035df</v>
      </c>
    </row>
    <row r="2429" spans="1:7" x14ac:dyDescent="0.25">
      <c r="A2429" s="10" t="s">
        <v>2279</v>
      </c>
      <c r="B2429" s="10" t="s">
        <v>2279</v>
      </c>
      <c r="C2429" t="str">
        <f>VLOOKUP(B2429,[1]Sheet6!B:C,2,0)</f>
        <v>BDAD0F19-9471-4EE1-B48C-A95FD5B51B9D</v>
      </c>
      <c r="D2429" s="5" t="s">
        <v>94</v>
      </c>
      <c r="E2429" t="str">
        <f>VLOOKUP('کارشناس دفترفنی سیستم ها'!D2429,[1]Trade!A:B,2,0)</f>
        <v>26759677-2DE5-4268-8C8B-3801A7D4C97D</v>
      </c>
      <c r="F2429" t="s">
        <v>554</v>
      </c>
      <c r="G2429" t="str">
        <f>VLOOKUP(F2429,[1]Position!A:D,4,0)</f>
        <v>0efff8c6-5518-4fc0-ab9d-04eebd9035df</v>
      </c>
    </row>
    <row r="2430" spans="1:7" x14ac:dyDescent="0.25">
      <c r="A2430" s="10" t="s">
        <v>2281</v>
      </c>
      <c r="B2430" s="10" t="s">
        <v>2281</v>
      </c>
      <c r="C2430" t="str">
        <f>VLOOKUP(B2430,[1]Sheet6!B:C,2,0)</f>
        <v>362FC1B6-7412-4213-9CA6-948F99877CDB</v>
      </c>
      <c r="D2430" s="5" t="s">
        <v>94</v>
      </c>
      <c r="E2430" t="str">
        <f>VLOOKUP('کارشناس دفترفنی سیستم ها'!D2430,[1]Trade!A:B,2,0)</f>
        <v>26759677-2DE5-4268-8C8B-3801A7D4C97D</v>
      </c>
      <c r="F2430" t="s">
        <v>554</v>
      </c>
      <c r="G2430" t="str">
        <f>VLOOKUP(F2430,[1]Position!A:D,4,0)</f>
        <v>0efff8c6-5518-4fc0-ab9d-04eebd9035df</v>
      </c>
    </row>
    <row r="2431" spans="1:7" x14ac:dyDescent="0.25">
      <c r="A2431" s="10" t="s">
        <v>2283</v>
      </c>
      <c r="B2431" s="10" t="s">
        <v>2283</v>
      </c>
      <c r="C2431" t="str">
        <f>VLOOKUP(B2431,[1]Sheet6!B:C,2,0)</f>
        <v>333F5807-E8DA-4C37-BC91-E22E054ABFA3</v>
      </c>
      <c r="D2431" s="5" t="s">
        <v>94</v>
      </c>
      <c r="E2431" t="str">
        <f>VLOOKUP('کارشناس دفترفنی سیستم ها'!D2431,[1]Trade!A:B,2,0)</f>
        <v>26759677-2DE5-4268-8C8B-3801A7D4C97D</v>
      </c>
      <c r="F2431" t="s">
        <v>554</v>
      </c>
      <c r="G2431" t="str">
        <f>VLOOKUP(F2431,[1]Position!A:D,4,0)</f>
        <v>0efff8c6-5518-4fc0-ab9d-04eebd9035df</v>
      </c>
    </row>
    <row r="2432" spans="1:7" x14ac:dyDescent="0.25">
      <c r="A2432" s="10" t="s">
        <v>2285</v>
      </c>
      <c r="B2432" s="10" t="s">
        <v>2285</v>
      </c>
      <c r="C2432" t="str">
        <f>VLOOKUP(B2432,[1]Sheet6!B:C,2,0)</f>
        <v>6A62E0F8-D50D-4E5B-96AB-CF89668673C9</v>
      </c>
      <c r="D2432" s="5" t="s">
        <v>94</v>
      </c>
      <c r="E2432" t="str">
        <f>VLOOKUP('کارشناس دفترفنی سیستم ها'!D2432,[1]Trade!A:B,2,0)</f>
        <v>26759677-2DE5-4268-8C8B-3801A7D4C97D</v>
      </c>
      <c r="F2432" t="s">
        <v>554</v>
      </c>
      <c r="G2432" t="str">
        <f>VLOOKUP(F2432,[1]Position!A:D,4,0)</f>
        <v>0efff8c6-5518-4fc0-ab9d-04eebd9035df</v>
      </c>
    </row>
    <row r="2433" spans="1:7" x14ac:dyDescent="0.25">
      <c r="A2433" s="10" t="s">
        <v>2287</v>
      </c>
      <c r="B2433" s="10" t="s">
        <v>2287</v>
      </c>
      <c r="C2433" t="str">
        <f>VLOOKUP(B2433,[1]Sheet6!B:C,2,0)</f>
        <v>9505B795-F65B-4FE8-BA64-0F085D517D66</v>
      </c>
      <c r="D2433" s="5" t="s">
        <v>94</v>
      </c>
      <c r="E2433" t="str">
        <f>VLOOKUP('کارشناس دفترفنی سیستم ها'!D2433,[1]Trade!A:B,2,0)</f>
        <v>26759677-2DE5-4268-8C8B-3801A7D4C97D</v>
      </c>
      <c r="F2433" t="s">
        <v>554</v>
      </c>
      <c r="G2433" t="str">
        <f>VLOOKUP(F2433,[1]Position!A:D,4,0)</f>
        <v>0efff8c6-5518-4fc0-ab9d-04eebd9035df</v>
      </c>
    </row>
    <row r="2434" spans="1:7" x14ac:dyDescent="0.25">
      <c r="A2434" s="10" t="s">
        <v>2289</v>
      </c>
      <c r="B2434" s="10" t="s">
        <v>2289</v>
      </c>
      <c r="C2434" t="str">
        <f>VLOOKUP(B2434,[1]Sheet6!B:C,2,0)</f>
        <v>F0B79997-1564-4D0B-A63A-B2A6A3564997</v>
      </c>
      <c r="D2434" s="5" t="s">
        <v>94</v>
      </c>
      <c r="E2434" t="str">
        <f>VLOOKUP('کارشناس دفترفنی سیستم ها'!D2434,[1]Trade!A:B,2,0)</f>
        <v>26759677-2DE5-4268-8C8B-3801A7D4C97D</v>
      </c>
      <c r="F2434" t="s">
        <v>554</v>
      </c>
      <c r="G2434" t="str">
        <f>VLOOKUP(F2434,[1]Position!A:D,4,0)</f>
        <v>0efff8c6-5518-4fc0-ab9d-04eebd9035df</v>
      </c>
    </row>
    <row r="2435" spans="1:7" x14ac:dyDescent="0.25">
      <c r="A2435" s="10" t="s">
        <v>2291</v>
      </c>
      <c r="B2435" s="10" t="s">
        <v>2291</v>
      </c>
      <c r="C2435" t="str">
        <f>VLOOKUP(B2435,[1]Sheet6!B:C,2,0)</f>
        <v>BEF23C87-6A74-4F52-9CC6-BA84E72EB91C</v>
      </c>
      <c r="D2435" s="5" t="s">
        <v>94</v>
      </c>
      <c r="E2435" t="str">
        <f>VLOOKUP('کارشناس دفترفنی سیستم ها'!D2435,[1]Trade!A:B,2,0)</f>
        <v>26759677-2DE5-4268-8C8B-3801A7D4C97D</v>
      </c>
      <c r="F2435" t="s">
        <v>554</v>
      </c>
      <c r="G2435" t="str">
        <f>VLOOKUP(F2435,[1]Position!A:D,4,0)</f>
        <v>0efff8c6-5518-4fc0-ab9d-04eebd9035df</v>
      </c>
    </row>
    <row r="2436" spans="1:7" x14ac:dyDescent="0.25">
      <c r="A2436" s="10" t="s">
        <v>2293</v>
      </c>
      <c r="B2436" s="10" t="s">
        <v>2293</v>
      </c>
      <c r="C2436" t="str">
        <f>VLOOKUP(B2436,[1]Sheet6!B:C,2,0)</f>
        <v>89CE7797-4ACF-4A78-8A27-19D72537F99C</v>
      </c>
      <c r="D2436" s="5" t="s">
        <v>94</v>
      </c>
      <c r="E2436" t="str">
        <f>VLOOKUP('کارشناس دفترفنی سیستم ها'!D2436,[1]Trade!A:B,2,0)</f>
        <v>26759677-2DE5-4268-8C8B-3801A7D4C97D</v>
      </c>
      <c r="F2436" t="s">
        <v>554</v>
      </c>
      <c r="G2436" t="str">
        <f>VLOOKUP(F2436,[1]Position!A:D,4,0)</f>
        <v>0efff8c6-5518-4fc0-ab9d-04eebd9035df</v>
      </c>
    </row>
    <row r="2437" spans="1:7" x14ac:dyDescent="0.25">
      <c r="A2437" s="10" t="s">
        <v>2295</v>
      </c>
      <c r="B2437" s="10" t="s">
        <v>2295</v>
      </c>
      <c r="C2437" t="str">
        <f>VLOOKUP(B2437,[1]Sheet6!B:C,2,0)</f>
        <v>17A1B504-8835-4278-84F4-269F13E2A661</v>
      </c>
      <c r="D2437" s="5" t="s">
        <v>94</v>
      </c>
      <c r="E2437" t="str">
        <f>VLOOKUP('کارشناس دفترفنی سیستم ها'!D2437,[1]Trade!A:B,2,0)</f>
        <v>26759677-2DE5-4268-8C8B-3801A7D4C97D</v>
      </c>
      <c r="F2437" t="s">
        <v>554</v>
      </c>
      <c r="G2437" t="str">
        <f>VLOOKUP(F2437,[1]Position!A:D,4,0)</f>
        <v>0efff8c6-5518-4fc0-ab9d-04eebd9035df</v>
      </c>
    </row>
    <row r="2438" spans="1:7" x14ac:dyDescent="0.25">
      <c r="A2438" s="10" t="s">
        <v>2297</v>
      </c>
      <c r="B2438" s="10" t="s">
        <v>2297</v>
      </c>
      <c r="C2438" t="str">
        <f>VLOOKUP(B2438,[1]Sheet6!B:C,2,0)</f>
        <v>92452F99-7A37-4535-85FE-9E0D90D8B41C</v>
      </c>
      <c r="D2438" s="5" t="s">
        <v>94</v>
      </c>
      <c r="E2438" t="str">
        <f>VLOOKUP('کارشناس دفترفنی سیستم ها'!D2438,[1]Trade!A:B,2,0)</f>
        <v>26759677-2DE5-4268-8C8B-3801A7D4C97D</v>
      </c>
      <c r="F2438" t="s">
        <v>554</v>
      </c>
      <c r="G2438" t="str">
        <f>VLOOKUP(F2438,[1]Position!A:D,4,0)</f>
        <v>0efff8c6-5518-4fc0-ab9d-04eebd9035df</v>
      </c>
    </row>
    <row r="2439" spans="1:7" x14ac:dyDescent="0.25">
      <c r="A2439" s="10" t="s">
        <v>2299</v>
      </c>
      <c r="B2439" s="10" t="s">
        <v>2299</v>
      </c>
      <c r="C2439" t="str">
        <f>VLOOKUP(B2439,[1]Sheet6!B:C,2,0)</f>
        <v>B4585EDE-08EB-42CD-A687-E57EE2BF1288</v>
      </c>
      <c r="D2439" s="5" t="s">
        <v>94</v>
      </c>
      <c r="E2439" t="str">
        <f>VLOOKUP('کارشناس دفترفنی سیستم ها'!D2439,[1]Trade!A:B,2,0)</f>
        <v>26759677-2DE5-4268-8C8B-3801A7D4C97D</v>
      </c>
      <c r="F2439" t="s">
        <v>554</v>
      </c>
      <c r="G2439" t="str">
        <f>VLOOKUP(F2439,[1]Position!A:D,4,0)</f>
        <v>0efff8c6-5518-4fc0-ab9d-04eebd9035df</v>
      </c>
    </row>
    <row r="2440" spans="1:7" x14ac:dyDescent="0.25">
      <c r="A2440" s="10" t="s">
        <v>2301</v>
      </c>
      <c r="B2440" s="10" t="s">
        <v>2301</v>
      </c>
      <c r="C2440" t="str">
        <f>VLOOKUP(B2440,[1]Sheet6!B:C,2,0)</f>
        <v>DD6C9638-0DB2-4507-8CFB-C9DAADA6B83F</v>
      </c>
      <c r="D2440" s="5" t="s">
        <v>94</v>
      </c>
      <c r="E2440" t="str">
        <f>VLOOKUP('کارشناس دفترفنی سیستم ها'!D2440,[1]Trade!A:B,2,0)</f>
        <v>26759677-2DE5-4268-8C8B-3801A7D4C97D</v>
      </c>
      <c r="F2440" t="s">
        <v>554</v>
      </c>
      <c r="G2440" t="str">
        <f>VLOOKUP(F2440,[1]Position!A:D,4,0)</f>
        <v>0efff8c6-5518-4fc0-ab9d-04eebd9035df</v>
      </c>
    </row>
    <row r="2441" spans="1:7" x14ac:dyDescent="0.25">
      <c r="A2441" s="10" t="s">
        <v>2303</v>
      </c>
      <c r="B2441" s="10" t="s">
        <v>2303</v>
      </c>
      <c r="C2441" t="str">
        <f>VLOOKUP(B2441,[1]Sheet6!B:C,2,0)</f>
        <v>A5BCF4A0-7590-420B-99C8-36188DE3BDE3</v>
      </c>
      <c r="D2441" s="5" t="s">
        <v>94</v>
      </c>
      <c r="E2441" t="str">
        <f>VLOOKUP('کارشناس دفترفنی سیستم ها'!D2441,[1]Trade!A:B,2,0)</f>
        <v>26759677-2DE5-4268-8C8B-3801A7D4C97D</v>
      </c>
      <c r="F2441" t="s">
        <v>554</v>
      </c>
      <c r="G2441" t="str">
        <f>VLOOKUP(F2441,[1]Position!A:D,4,0)</f>
        <v>0efff8c6-5518-4fc0-ab9d-04eebd9035df</v>
      </c>
    </row>
    <row r="2442" spans="1:7" x14ac:dyDescent="0.25">
      <c r="A2442" s="10" t="s">
        <v>2305</v>
      </c>
      <c r="B2442" s="10" t="s">
        <v>2305</v>
      </c>
      <c r="C2442" t="str">
        <f>VLOOKUP(B2442,[1]Sheet6!B:C,2,0)</f>
        <v>6892CD8F-C2C9-4B31-8553-553EC419320D</v>
      </c>
      <c r="D2442" s="5" t="s">
        <v>94</v>
      </c>
      <c r="E2442" t="str">
        <f>VLOOKUP('کارشناس دفترفنی سیستم ها'!D2442,[1]Trade!A:B,2,0)</f>
        <v>26759677-2DE5-4268-8C8B-3801A7D4C97D</v>
      </c>
      <c r="F2442" t="s">
        <v>554</v>
      </c>
      <c r="G2442" t="str">
        <f>VLOOKUP(F2442,[1]Position!A:D,4,0)</f>
        <v>0efff8c6-5518-4fc0-ab9d-04eebd9035df</v>
      </c>
    </row>
    <row r="2443" spans="1:7" x14ac:dyDescent="0.25">
      <c r="A2443" s="10" t="s">
        <v>2307</v>
      </c>
      <c r="B2443" s="10" t="s">
        <v>2307</v>
      </c>
      <c r="C2443" t="str">
        <f>VLOOKUP(B2443,[1]Sheet6!B:C,2,0)</f>
        <v>C4AA6B68-F973-49A9-8884-3E4324EBBBE6</v>
      </c>
      <c r="D2443" s="5" t="s">
        <v>94</v>
      </c>
      <c r="E2443" t="str">
        <f>VLOOKUP('کارشناس دفترفنی سیستم ها'!D2443,[1]Trade!A:B,2,0)</f>
        <v>26759677-2DE5-4268-8C8B-3801A7D4C97D</v>
      </c>
      <c r="F2443" t="s">
        <v>554</v>
      </c>
      <c r="G2443" t="str">
        <f>VLOOKUP(F2443,[1]Position!A:D,4,0)</f>
        <v>0efff8c6-5518-4fc0-ab9d-04eebd9035df</v>
      </c>
    </row>
    <row r="2444" spans="1:7" x14ac:dyDescent="0.25">
      <c r="A2444" s="10" t="s">
        <v>2309</v>
      </c>
      <c r="B2444" s="10" t="s">
        <v>2309</v>
      </c>
      <c r="C2444" t="str">
        <f>VLOOKUP(B2444,[1]Sheet6!B:C,2,0)</f>
        <v>4A671AFB-BA97-4E6C-89D1-17B160CBB91E</v>
      </c>
      <c r="D2444" s="5" t="s">
        <v>94</v>
      </c>
      <c r="E2444" t="str">
        <f>VLOOKUP('کارشناس دفترفنی سیستم ها'!D2444,[1]Trade!A:B,2,0)</f>
        <v>26759677-2DE5-4268-8C8B-3801A7D4C97D</v>
      </c>
      <c r="F2444" t="s">
        <v>554</v>
      </c>
      <c r="G2444" t="str">
        <f>VLOOKUP(F2444,[1]Position!A:D,4,0)</f>
        <v>0efff8c6-5518-4fc0-ab9d-04eebd9035df</v>
      </c>
    </row>
    <row r="2445" spans="1:7" x14ac:dyDescent="0.25">
      <c r="A2445" s="10" t="s">
        <v>2311</v>
      </c>
      <c r="B2445" s="10" t="s">
        <v>2311</v>
      </c>
      <c r="C2445" t="str">
        <f>VLOOKUP(B2445,[1]Sheet6!B:C,2,0)</f>
        <v>57914BE4-E338-40F6-AE33-96A6A4873C03</v>
      </c>
      <c r="D2445" s="5" t="s">
        <v>94</v>
      </c>
      <c r="E2445" t="str">
        <f>VLOOKUP('کارشناس دفترفنی سیستم ها'!D2445,[1]Trade!A:B,2,0)</f>
        <v>26759677-2DE5-4268-8C8B-3801A7D4C97D</v>
      </c>
      <c r="F2445" t="s">
        <v>554</v>
      </c>
      <c r="G2445" t="str">
        <f>VLOOKUP(F2445,[1]Position!A:D,4,0)</f>
        <v>0efff8c6-5518-4fc0-ab9d-04eebd9035df</v>
      </c>
    </row>
    <row r="2446" spans="1:7" x14ac:dyDescent="0.25">
      <c r="A2446" s="10" t="s">
        <v>2313</v>
      </c>
      <c r="B2446" s="10" t="s">
        <v>2313</v>
      </c>
      <c r="C2446" t="str">
        <f>VLOOKUP(B2446,[1]Sheet6!B:C,2,0)</f>
        <v>B1949E13-A135-4B08-96EB-B0BA17CA855F</v>
      </c>
      <c r="D2446" s="5" t="s">
        <v>94</v>
      </c>
      <c r="E2446" t="str">
        <f>VLOOKUP('کارشناس دفترفنی سیستم ها'!D2446,[1]Trade!A:B,2,0)</f>
        <v>26759677-2DE5-4268-8C8B-3801A7D4C97D</v>
      </c>
      <c r="F2446" t="s">
        <v>554</v>
      </c>
      <c r="G2446" t="str">
        <f>VLOOKUP(F2446,[1]Position!A:D,4,0)</f>
        <v>0efff8c6-5518-4fc0-ab9d-04eebd9035df</v>
      </c>
    </row>
    <row r="2447" spans="1:7" x14ac:dyDescent="0.25">
      <c r="A2447" s="10" t="s">
        <v>2315</v>
      </c>
      <c r="B2447" s="10" t="s">
        <v>2315</v>
      </c>
      <c r="C2447" t="str">
        <f>VLOOKUP(B2447,[1]Sheet6!B:C,2,0)</f>
        <v>E61B6801-8DAE-473B-984A-5D49DB2560A0</v>
      </c>
      <c r="D2447" s="5" t="s">
        <v>94</v>
      </c>
      <c r="E2447" t="str">
        <f>VLOOKUP('کارشناس دفترفنی سیستم ها'!D2447,[1]Trade!A:B,2,0)</f>
        <v>26759677-2DE5-4268-8C8B-3801A7D4C97D</v>
      </c>
      <c r="F2447" t="s">
        <v>554</v>
      </c>
      <c r="G2447" t="str">
        <f>VLOOKUP(F2447,[1]Position!A:D,4,0)</f>
        <v>0efff8c6-5518-4fc0-ab9d-04eebd9035df</v>
      </c>
    </row>
    <row r="2448" spans="1:7" x14ac:dyDescent="0.25">
      <c r="A2448" s="10" t="s">
        <v>2317</v>
      </c>
      <c r="B2448" s="10" t="s">
        <v>2317</v>
      </c>
      <c r="C2448" t="str">
        <f>VLOOKUP(B2448,[1]Sheet6!B:C,2,0)</f>
        <v>385A181B-9617-434D-95E4-F2CEA60B8CE2</v>
      </c>
      <c r="D2448" s="5" t="s">
        <v>94</v>
      </c>
      <c r="E2448" t="str">
        <f>VLOOKUP('کارشناس دفترفنی سیستم ها'!D2448,[1]Trade!A:B,2,0)</f>
        <v>26759677-2DE5-4268-8C8B-3801A7D4C97D</v>
      </c>
      <c r="F2448" t="s">
        <v>554</v>
      </c>
      <c r="G2448" t="str">
        <f>VLOOKUP(F2448,[1]Position!A:D,4,0)</f>
        <v>0efff8c6-5518-4fc0-ab9d-04eebd9035df</v>
      </c>
    </row>
    <row r="2449" spans="1:7" x14ac:dyDescent="0.25">
      <c r="A2449" s="10" t="s">
        <v>2319</v>
      </c>
      <c r="B2449" s="10" t="s">
        <v>2319</v>
      </c>
      <c r="C2449" t="str">
        <f>VLOOKUP(B2449,[1]Sheet6!B:C,2,0)</f>
        <v>B0BD2946-4B33-4FE9-BD3B-A1626E0F73E0</v>
      </c>
      <c r="D2449" s="5" t="s">
        <v>94</v>
      </c>
      <c r="E2449" t="str">
        <f>VLOOKUP('کارشناس دفترفنی سیستم ها'!D2449,[1]Trade!A:B,2,0)</f>
        <v>26759677-2DE5-4268-8C8B-3801A7D4C97D</v>
      </c>
      <c r="F2449" t="s">
        <v>554</v>
      </c>
      <c r="G2449" t="str">
        <f>VLOOKUP(F2449,[1]Position!A:D,4,0)</f>
        <v>0efff8c6-5518-4fc0-ab9d-04eebd9035df</v>
      </c>
    </row>
    <row r="2450" spans="1:7" x14ac:dyDescent="0.25">
      <c r="A2450" s="10" t="s">
        <v>2321</v>
      </c>
      <c r="B2450" s="10" t="s">
        <v>2321</v>
      </c>
      <c r="C2450" t="str">
        <f>VLOOKUP(B2450,[1]Sheet6!B:C,2,0)</f>
        <v>619FF97B-4B03-4399-8C19-DA3F7DD26220</v>
      </c>
      <c r="D2450" s="5" t="s">
        <v>94</v>
      </c>
      <c r="E2450" t="str">
        <f>VLOOKUP('کارشناس دفترفنی سیستم ها'!D2450,[1]Trade!A:B,2,0)</f>
        <v>26759677-2DE5-4268-8C8B-3801A7D4C97D</v>
      </c>
      <c r="F2450" t="s">
        <v>554</v>
      </c>
      <c r="G2450" t="str">
        <f>VLOOKUP(F2450,[1]Position!A:D,4,0)</f>
        <v>0efff8c6-5518-4fc0-ab9d-04eebd9035df</v>
      </c>
    </row>
    <row r="2451" spans="1:7" x14ac:dyDescent="0.25">
      <c r="A2451" s="10" t="s">
        <v>2323</v>
      </c>
      <c r="B2451" s="10" t="s">
        <v>2323</v>
      </c>
      <c r="C2451" t="str">
        <f>VLOOKUP(B2451,[1]Sheet6!B:C,2,0)</f>
        <v>0896D91B-8C39-4A95-859F-32E758E93134</v>
      </c>
      <c r="D2451" s="5" t="s">
        <v>94</v>
      </c>
      <c r="E2451" t="str">
        <f>VLOOKUP('کارشناس دفترفنی سیستم ها'!D2451,[1]Trade!A:B,2,0)</f>
        <v>26759677-2DE5-4268-8C8B-3801A7D4C97D</v>
      </c>
      <c r="F2451" t="s">
        <v>554</v>
      </c>
      <c r="G2451" t="str">
        <f>VLOOKUP(F2451,[1]Position!A:D,4,0)</f>
        <v>0efff8c6-5518-4fc0-ab9d-04eebd9035df</v>
      </c>
    </row>
    <row r="2452" spans="1:7" x14ac:dyDescent="0.25">
      <c r="A2452" s="10" t="s">
        <v>2325</v>
      </c>
      <c r="B2452" s="10" t="s">
        <v>2325</v>
      </c>
      <c r="C2452" t="str">
        <f>VLOOKUP(B2452,[1]Sheet6!B:C,2,0)</f>
        <v>1C7FD779-AAD7-486E-8986-EB47983220C4</v>
      </c>
      <c r="D2452" s="5" t="s">
        <v>94</v>
      </c>
      <c r="E2452" t="str">
        <f>VLOOKUP('کارشناس دفترفنی سیستم ها'!D2452,[1]Trade!A:B,2,0)</f>
        <v>26759677-2DE5-4268-8C8B-3801A7D4C97D</v>
      </c>
      <c r="F2452" t="s">
        <v>554</v>
      </c>
      <c r="G2452" t="str">
        <f>VLOOKUP(F2452,[1]Position!A:D,4,0)</f>
        <v>0efff8c6-5518-4fc0-ab9d-04eebd9035df</v>
      </c>
    </row>
    <row r="2453" spans="1:7" x14ac:dyDescent="0.25">
      <c r="A2453" s="10" t="s">
        <v>2327</v>
      </c>
      <c r="B2453" s="10" t="s">
        <v>2327</v>
      </c>
      <c r="C2453" t="str">
        <f>VLOOKUP(B2453,[1]Sheet6!B:C,2,0)</f>
        <v>63D15419-FB53-4272-A961-DE5ACCCAE5AE</v>
      </c>
      <c r="D2453" s="5" t="s">
        <v>94</v>
      </c>
      <c r="E2453" t="str">
        <f>VLOOKUP('کارشناس دفترفنی سیستم ها'!D2453,[1]Trade!A:B,2,0)</f>
        <v>26759677-2DE5-4268-8C8B-3801A7D4C97D</v>
      </c>
      <c r="F2453" t="s">
        <v>554</v>
      </c>
      <c r="G2453" t="str">
        <f>VLOOKUP(F2453,[1]Position!A:D,4,0)</f>
        <v>0efff8c6-5518-4fc0-ab9d-04eebd9035df</v>
      </c>
    </row>
    <row r="2454" spans="1:7" x14ac:dyDescent="0.25">
      <c r="A2454" s="10" t="s">
        <v>2329</v>
      </c>
      <c r="B2454" s="10" t="s">
        <v>2329</v>
      </c>
      <c r="C2454" t="str">
        <f>VLOOKUP(B2454,[1]Sheet6!B:C,2,0)</f>
        <v>191C2959-2221-4FB9-A01C-94153B454297</v>
      </c>
      <c r="D2454" s="5" t="s">
        <v>94</v>
      </c>
      <c r="E2454" t="str">
        <f>VLOOKUP('کارشناس دفترفنی سیستم ها'!D2454,[1]Trade!A:B,2,0)</f>
        <v>26759677-2DE5-4268-8C8B-3801A7D4C97D</v>
      </c>
      <c r="F2454" t="s">
        <v>554</v>
      </c>
      <c r="G2454" t="str">
        <f>VLOOKUP(F2454,[1]Position!A:D,4,0)</f>
        <v>0efff8c6-5518-4fc0-ab9d-04eebd9035df</v>
      </c>
    </row>
    <row r="2455" spans="1:7" x14ac:dyDescent="0.25">
      <c r="A2455" s="10" t="s">
        <v>2331</v>
      </c>
      <c r="B2455" s="10" t="s">
        <v>2331</v>
      </c>
      <c r="C2455" t="str">
        <f>VLOOKUP(B2455,[1]Sheet6!B:C,2,0)</f>
        <v>0A90BC1E-4ADC-4FB9-8275-25E7B5A3CA2C</v>
      </c>
      <c r="D2455" s="5" t="s">
        <v>94</v>
      </c>
      <c r="E2455" t="str">
        <f>VLOOKUP('کارشناس دفترفنی سیستم ها'!D2455,[1]Trade!A:B,2,0)</f>
        <v>26759677-2DE5-4268-8C8B-3801A7D4C97D</v>
      </c>
      <c r="F2455" t="s">
        <v>554</v>
      </c>
      <c r="G2455" t="str">
        <f>VLOOKUP(F2455,[1]Position!A:D,4,0)</f>
        <v>0efff8c6-5518-4fc0-ab9d-04eebd9035df</v>
      </c>
    </row>
    <row r="2456" spans="1:7" x14ac:dyDescent="0.25">
      <c r="A2456" s="10" t="s">
        <v>2333</v>
      </c>
      <c r="B2456" s="10" t="s">
        <v>2333</v>
      </c>
      <c r="C2456" t="str">
        <f>VLOOKUP(B2456,[1]Sheet6!B:C,2,0)</f>
        <v>AF0406BF-77E6-4E43-A47F-22FA631A0B40</v>
      </c>
      <c r="D2456" s="5" t="s">
        <v>94</v>
      </c>
      <c r="E2456" t="str">
        <f>VLOOKUP('کارشناس دفترفنی سیستم ها'!D2456,[1]Trade!A:B,2,0)</f>
        <v>26759677-2DE5-4268-8C8B-3801A7D4C97D</v>
      </c>
      <c r="F2456" t="s">
        <v>554</v>
      </c>
      <c r="G2456" t="str">
        <f>VLOOKUP(F2456,[1]Position!A:D,4,0)</f>
        <v>0efff8c6-5518-4fc0-ab9d-04eebd9035df</v>
      </c>
    </row>
    <row r="2457" spans="1:7" x14ac:dyDescent="0.25">
      <c r="A2457" s="10" t="s">
        <v>2335</v>
      </c>
      <c r="B2457" s="10" t="s">
        <v>2335</v>
      </c>
      <c r="C2457" t="str">
        <f>VLOOKUP(B2457,[1]Sheet6!B:C,2,0)</f>
        <v>610CE90D-7B2D-4D57-B319-46F81A48202D</v>
      </c>
      <c r="D2457" s="5" t="s">
        <v>94</v>
      </c>
      <c r="E2457" t="str">
        <f>VLOOKUP('کارشناس دفترفنی سیستم ها'!D2457,[1]Trade!A:B,2,0)</f>
        <v>26759677-2DE5-4268-8C8B-3801A7D4C97D</v>
      </c>
      <c r="F2457" t="s">
        <v>554</v>
      </c>
      <c r="G2457" t="str">
        <f>VLOOKUP(F2457,[1]Position!A:D,4,0)</f>
        <v>0efff8c6-5518-4fc0-ab9d-04eebd9035df</v>
      </c>
    </row>
    <row r="2458" spans="1:7" x14ac:dyDescent="0.25">
      <c r="A2458" s="10" t="s">
        <v>2337</v>
      </c>
      <c r="B2458" s="10" t="s">
        <v>2337</v>
      </c>
      <c r="C2458" t="str">
        <f>VLOOKUP(B2458,[1]Sheet6!B:C,2,0)</f>
        <v>8E80B5AE-F161-4A25-AE22-C8E67C99B4EF</v>
      </c>
      <c r="D2458" s="5" t="s">
        <v>94</v>
      </c>
      <c r="E2458" t="str">
        <f>VLOOKUP('کارشناس دفترفنی سیستم ها'!D2458,[1]Trade!A:B,2,0)</f>
        <v>26759677-2DE5-4268-8C8B-3801A7D4C97D</v>
      </c>
      <c r="F2458" t="s">
        <v>554</v>
      </c>
      <c r="G2458" t="str">
        <f>VLOOKUP(F2458,[1]Position!A:D,4,0)</f>
        <v>0efff8c6-5518-4fc0-ab9d-04eebd9035df</v>
      </c>
    </row>
    <row r="2459" spans="1:7" x14ac:dyDescent="0.25">
      <c r="A2459" s="10" t="s">
        <v>2339</v>
      </c>
      <c r="B2459" s="10" t="s">
        <v>2339</v>
      </c>
      <c r="C2459" t="str">
        <f>VLOOKUP(B2459,[1]Sheet6!B:C,2,0)</f>
        <v>722656CC-067E-482B-BA78-3CD3D7A2455B</v>
      </c>
      <c r="D2459" s="5" t="s">
        <v>94</v>
      </c>
      <c r="E2459" t="str">
        <f>VLOOKUP('کارشناس دفترفنی سیستم ها'!D2459,[1]Trade!A:B,2,0)</f>
        <v>26759677-2DE5-4268-8C8B-3801A7D4C97D</v>
      </c>
      <c r="F2459" t="s">
        <v>554</v>
      </c>
      <c r="G2459" t="str">
        <f>VLOOKUP(F2459,[1]Position!A:D,4,0)</f>
        <v>0efff8c6-5518-4fc0-ab9d-04eebd9035df</v>
      </c>
    </row>
    <row r="2460" spans="1:7" x14ac:dyDescent="0.25">
      <c r="A2460" s="10" t="s">
        <v>2341</v>
      </c>
      <c r="B2460" s="10" t="s">
        <v>2341</v>
      </c>
      <c r="C2460" t="str">
        <f>VLOOKUP(B2460,[1]Sheet6!B:C,2,0)</f>
        <v>CBCA1927-5306-4720-B2E2-19AB1C94FB17</v>
      </c>
      <c r="D2460" s="5" t="s">
        <v>94</v>
      </c>
      <c r="E2460" t="str">
        <f>VLOOKUP('کارشناس دفترفنی سیستم ها'!D2460,[1]Trade!A:B,2,0)</f>
        <v>26759677-2DE5-4268-8C8B-3801A7D4C97D</v>
      </c>
      <c r="F2460" t="s">
        <v>554</v>
      </c>
      <c r="G2460" t="str">
        <f>VLOOKUP(F2460,[1]Position!A:D,4,0)</f>
        <v>0efff8c6-5518-4fc0-ab9d-04eebd9035df</v>
      </c>
    </row>
    <row r="2461" spans="1:7" x14ac:dyDescent="0.25">
      <c r="A2461" s="10" t="s">
        <v>2343</v>
      </c>
      <c r="B2461" s="10" t="s">
        <v>2343</v>
      </c>
      <c r="C2461" t="str">
        <f>VLOOKUP(B2461,[1]Sheet6!B:C,2,0)</f>
        <v>ADFDBC95-F65C-49AA-BB24-0B0BEBB57633</v>
      </c>
      <c r="D2461" s="5" t="s">
        <v>94</v>
      </c>
      <c r="E2461" t="str">
        <f>VLOOKUP('کارشناس دفترفنی سیستم ها'!D2461,[1]Trade!A:B,2,0)</f>
        <v>26759677-2DE5-4268-8C8B-3801A7D4C97D</v>
      </c>
      <c r="F2461" t="s">
        <v>554</v>
      </c>
      <c r="G2461" t="str">
        <f>VLOOKUP(F2461,[1]Position!A:D,4,0)</f>
        <v>0efff8c6-5518-4fc0-ab9d-04eebd9035df</v>
      </c>
    </row>
    <row r="2462" spans="1:7" x14ac:dyDescent="0.25">
      <c r="A2462" s="10" t="s">
        <v>2345</v>
      </c>
      <c r="B2462" s="10" t="s">
        <v>2345</v>
      </c>
      <c r="C2462" t="str">
        <f>VLOOKUP(B2462,[1]Sheet6!B:C,2,0)</f>
        <v>F4082068-FEA1-4A63-A9A4-F92FF58425C6</v>
      </c>
      <c r="D2462" s="5" t="s">
        <v>94</v>
      </c>
      <c r="E2462" t="str">
        <f>VLOOKUP('کارشناس دفترفنی سیستم ها'!D2462,[1]Trade!A:B,2,0)</f>
        <v>26759677-2DE5-4268-8C8B-3801A7D4C97D</v>
      </c>
      <c r="F2462" t="s">
        <v>554</v>
      </c>
      <c r="G2462" t="str">
        <f>VLOOKUP(F2462,[1]Position!A:D,4,0)</f>
        <v>0efff8c6-5518-4fc0-ab9d-04eebd9035df</v>
      </c>
    </row>
    <row r="2463" spans="1:7" x14ac:dyDescent="0.25">
      <c r="A2463" s="10" t="s">
        <v>2347</v>
      </c>
      <c r="B2463" s="10" t="s">
        <v>2347</v>
      </c>
      <c r="C2463" t="str">
        <f>VLOOKUP(B2463,[1]Sheet6!B:C,2,0)</f>
        <v>9E58CF76-BA44-4DAB-A5D2-7EF6AE59D234</v>
      </c>
      <c r="D2463" s="5" t="s">
        <v>94</v>
      </c>
      <c r="E2463" t="str">
        <f>VLOOKUP('کارشناس دفترفنی سیستم ها'!D2463,[1]Trade!A:B,2,0)</f>
        <v>26759677-2DE5-4268-8C8B-3801A7D4C97D</v>
      </c>
      <c r="F2463" t="s">
        <v>554</v>
      </c>
      <c r="G2463" t="str">
        <f>VLOOKUP(F2463,[1]Position!A:D,4,0)</f>
        <v>0efff8c6-5518-4fc0-ab9d-04eebd9035df</v>
      </c>
    </row>
    <row r="2464" spans="1:7" x14ac:dyDescent="0.25">
      <c r="A2464" s="10" t="s">
        <v>2349</v>
      </c>
      <c r="B2464" s="10" t="s">
        <v>2349</v>
      </c>
      <c r="C2464" t="str">
        <f>VLOOKUP(B2464,[1]Sheet6!B:C,2,0)</f>
        <v>F4D9E953-2FC3-462E-8CE9-FAFFDB73CC25</v>
      </c>
      <c r="D2464" s="5" t="s">
        <v>94</v>
      </c>
      <c r="E2464" t="str">
        <f>VLOOKUP('کارشناس دفترفنی سیستم ها'!D2464,[1]Trade!A:B,2,0)</f>
        <v>26759677-2DE5-4268-8C8B-3801A7D4C97D</v>
      </c>
      <c r="F2464" t="s">
        <v>554</v>
      </c>
      <c r="G2464" t="str">
        <f>VLOOKUP(F2464,[1]Position!A:D,4,0)</f>
        <v>0efff8c6-5518-4fc0-ab9d-04eebd9035df</v>
      </c>
    </row>
    <row r="2465" spans="1:7" x14ac:dyDescent="0.25">
      <c r="A2465" s="10" t="s">
        <v>2351</v>
      </c>
      <c r="B2465" s="10" t="s">
        <v>2351</v>
      </c>
      <c r="C2465" t="str">
        <f>VLOOKUP(B2465,[1]Sheet6!B:C,2,0)</f>
        <v>55649425-2242-4BCA-9E0C-A8E8B3B3EAB3</v>
      </c>
      <c r="D2465" s="5" t="s">
        <v>94</v>
      </c>
      <c r="E2465" t="str">
        <f>VLOOKUP('کارشناس دفترفنی سیستم ها'!D2465,[1]Trade!A:B,2,0)</f>
        <v>26759677-2DE5-4268-8C8B-3801A7D4C97D</v>
      </c>
      <c r="F2465" t="s">
        <v>554</v>
      </c>
      <c r="G2465" t="str">
        <f>VLOOKUP(F2465,[1]Position!A:D,4,0)</f>
        <v>0efff8c6-5518-4fc0-ab9d-04eebd9035df</v>
      </c>
    </row>
    <row r="2466" spans="1:7" x14ac:dyDescent="0.25">
      <c r="A2466" s="10" t="s">
        <v>2353</v>
      </c>
      <c r="B2466" s="10" t="s">
        <v>2353</v>
      </c>
      <c r="C2466" t="str">
        <f>VLOOKUP(B2466,[1]Sheet6!B:C,2,0)</f>
        <v>E9561060-1C25-4F65-9797-9C03DB152CE5</v>
      </c>
      <c r="D2466" s="5" t="s">
        <v>94</v>
      </c>
      <c r="E2466" t="str">
        <f>VLOOKUP('کارشناس دفترفنی سیستم ها'!D2466,[1]Trade!A:B,2,0)</f>
        <v>26759677-2DE5-4268-8C8B-3801A7D4C97D</v>
      </c>
      <c r="F2466" t="s">
        <v>554</v>
      </c>
      <c r="G2466" t="str">
        <f>VLOOKUP(F2466,[1]Position!A:D,4,0)</f>
        <v>0efff8c6-5518-4fc0-ab9d-04eebd9035df</v>
      </c>
    </row>
    <row r="2467" spans="1:7" x14ac:dyDescent="0.25">
      <c r="A2467" s="10" t="s">
        <v>2355</v>
      </c>
      <c r="B2467" s="10" t="s">
        <v>2355</v>
      </c>
      <c r="C2467" t="str">
        <f>VLOOKUP(B2467,[1]Sheet6!B:C,2,0)</f>
        <v>68461AAC-9A8E-4A54-A646-1198BAFDAD6B</v>
      </c>
      <c r="D2467" s="5" t="s">
        <v>94</v>
      </c>
      <c r="E2467" t="str">
        <f>VLOOKUP('کارشناس دفترفنی سیستم ها'!D2467,[1]Trade!A:B,2,0)</f>
        <v>26759677-2DE5-4268-8C8B-3801A7D4C97D</v>
      </c>
      <c r="F2467" t="s">
        <v>554</v>
      </c>
      <c r="G2467" t="str">
        <f>VLOOKUP(F2467,[1]Position!A:D,4,0)</f>
        <v>0efff8c6-5518-4fc0-ab9d-04eebd9035df</v>
      </c>
    </row>
    <row r="2468" spans="1:7" x14ac:dyDescent="0.25">
      <c r="A2468" s="10" t="s">
        <v>2357</v>
      </c>
      <c r="B2468" s="10" t="s">
        <v>2357</v>
      </c>
      <c r="C2468" t="str">
        <f>VLOOKUP(B2468,[1]Sheet6!B:C,2,0)</f>
        <v>CCEDC329-6781-46A5-85AD-82EA1BCFD3D6</v>
      </c>
      <c r="D2468" s="5" t="s">
        <v>94</v>
      </c>
      <c r="E2468" t="str">
        <f>VLOOKUP('کارشناس دفترفنی سیستم ها'!D2468,[1]Trade!A:B,2,0)</f>
        <v>26759677-2DE5-4268-8C8B-3801A7D4C97D</v>
      </c>
      <c r="F2468" t="s">
        <v>554</v>
      </c>
      <c r="G2468" t="str">
        <f>VLOOKUP(F2468,[1]Position!A:D,4,0)</f>
        <v>0efff8c6-5518-4fc0-ab9d-04eebd9035df</v>
      </c>
    </row>
    <row r="2469" spans="1:7" x14ac:dyDescent="0.25">
      <c r="A2469" s="10" t="s">
        <v>2359</v>
      </c>
      <c r="B2469" s="10" t="s">
        <v>2359</v>
      </c>
      <c r="C2469" t="str">
        <f>VLOOKUP(B2469,[1]Sheet6!B:C,2,0)</f>
        <v>1395C4BF-E83E-4F3B-845F-7C6EEFCC598F</v>
      </c>
      <c r="D2469" s="5" t="s">
        <v>94</v>
      </c>
      <c r="E2469" t="str">
        <f>VLOOKUP('کارشناس دفترفنی سیستم ها'!D2469,[1]Trade!A:B,2,0)</f>
        <v>26759677-2DE5-4268-8C8B-3801A7D4C97D</v>
      </c>
      <c r="F2469" t="s">
        <v>554</v>
      </c>
      <c r="G2469" t="str">
        <f>VLOOKUP(F2469,[1]Position!A:D,4,0)</f>
        <v>0efff8c6-5518-4fc0-ab9d-04eebd9035df</v>
      </c>
    </row>
    <row r="2470" spans="1:7" x14ac:dyDescent="0.25">
      <c r="A2470" s="10" t="s">
        <v>2361</v>
      </c>
      <c r="B2470" s="10" t="s">
        <v>2361</v>
      </c>
      <c r="C2470" t="str">
        <f>VLOOKUP(B2470,[1]Sheet6!B:C,2,0)</f>
        <v>3A20FC43-7212-4657-B9D9-855E039B0A8E</v>
      </c>
      <c r="D2470" s="5" t="s">
        <v>94</v>
      </c>
      <c r="E2470" t="str">
        <f>VLOOKUP('کارشناس دفترفنی سیستم ها'!D2470,[1]Trade!A:B,2,0)</f>
        <v>26759677-2DE5-4268-8C8B-3801A7D4C97D</v>
      </c>
      <c r="F2470" t="s">
        <v>554</v>
      </c>
      <c r="G2470" t="str">
        <f>VLOOKUP(F2470,[1]Position!A:D,4,0)</f>
        <v>0efff8c6-5518-4fc0-ab9d-04eebd9035df</v>
      </c>
    </row>
    <row r="2471" spans="1:7" x14ac:dyDescent="0.25">
      <c r="A2471" s="10" t="s">
        <v>2363</v>
      </c>
      <c r="B2471" s="10" t="s">
        <v>2363</v>
      </c>
      <c r="C2471" t="str">
        <f>VLOOKUP(B2471,[1]Sheet6!B:C,2,0)</f>
        <v>84486F36-6016-4EF1-BD9D-5D1E7023DCC0</v>
      </c>
      <c r="D2471" s="5" t="s">
        <v>94</v>
      </c>
      <c r="E2471" t="str">
        <f>VLOOKUP('کارشناس دفترفنی سیستم ها'!D2471,[1]Trade!A:B,2,0)</f>
        <v>26759677-2DE5-4268-8C8B-3801A7D4C97D</v>
      </c>
      <c r="F2471" t="s">
        <v>554</v>
      </c>
      <c r="G2471" t="str">
        <f>VLOOKUP(F2471,[1]Position!A:D,4,0)</f>
        <v>0efff8c6-5518-4fc0-ab9d-04eebd9035df</v>
      </c>
    </row>
    <row r="2472" spans="1:7" x14ac:dyDescent="0.25">
      <c r="A2472" s="10" t="s">
        <v>2365</v>
      </c>
      <c r="B2472" s="10" t="s">
        <v>2365</v>
      </c>
      <c r="C2472" t="str">
        <f>VLOOKUP(B2472,[1]Sheet6!B:C,2,0)</f>
        <v>88D24D4E-B9C9-4614-A5F2-584DF0285F96</v>
      </c>
      <c r="D2472" s="5" t="s">
        <v>94</v>
      </c>
      <c r="E2472" t="str">
        <f>VLOOKUP('کارشناس دفترفنی سیستم ها'!D2472,[1]Trade!A:B,2,0)</f>
        <v>26759677-2DE5-4268-8C8B-3801A7D4C97D</v>
      </c>
      <c r="F2472" t="s">
        <v>554</v>
      </c>
      <c r="G2472" t="str">
        <f>VLOOKUP(F2472,[1]Position!A:D,4,0)</f>
        <v>0efff8c6-5518-4fc0-ab9d-04eebd9035df</v>
      </c>
    </row>
    <row r="2473" spans="1:7" x14ac:dyDescent="0.25">
      <c r="A2473" s="10" t="s">
        <v>2367</v>
      </c>
      <c r="B2473" s="10" t="s">
        <v>2367</v>
      </c>
      <c r="C2473" t="str">
        <f>VLOOKUP(B2473,[1]Sheet6!B:C,2,0)</f>
        <v>DC0759C0-6298-4323-8654-CBD03893D071</v>
      </c>
      <c r="D2473" s="5" t="s">
        <v>94</v>
      </c>
      <c r="E2473" t="str">
        <f>VLOOKUP('کارشناس دفترفنی سیستم ها'!D2473,[1]Trade!A:B,2,0)</f>
        <v>26759677-2DE5-4268-8C8B-3801A7D4C97D</v>
      </c>
      <c r="F2473" t="s">
        <v>554</v>
      </c>
      <c r="G2473" t="str">
        <f>VLOOKUP(F2473,[1]Position!A:D,4,0)</f>
        <v>0efff8c6-5518-4fc0-ab9d-04eebd9035df</v>
      </c>
    </row>
    <row r="2474" spans="1:7" x14ac:dyDescent="0.25">
      <c r="A2474" s="10" t="s">
        <v>2369</v>
      </c>
      <c r="B2474" s="10" t="s">
        <v>2369</v>
      </c>
      <c r="C2474" t="str">
        <f>VLOOKUP(B2474,[1]Sheet6!B:C,2,0)</f>
        <v>797CC9A8-A4AF-42DD-9968-9C201A167C78</v>
      </c>
      <c r="D2474" s="5" t="s">
        <v>94</v>
      </c>
      <c r="E2474" t="str">
        <f>VLOOKUP('کارشناس دفترفنی سیستم ها'!D2474,[1]Trade!A:B,2,0)</f>
        <v>26759677-2DE5-4268-8C8B-3801A7D4C97D</v>
      </c>
      <c r="F2474" t="s">
        <v>554</v>
      </c>
      <c r="G2474" t="str">
        <f>VLOOKUP(F2474,[1]Position!A:D,4,0)</f>
        <v>0efff8c6-5518-4fc0-ab9d-04eebd9035df</v>
      </c>
    </row>
    <row r="2475" spans="1:7" x14ac:dyDescent="0.25">
      <c r="A2475" s="10" t="s">
        <v>2371</v>
      </c>
      <c r="B2475" s="10" t="s">
        <v>2371</v>
      </c>
      <c r="C2475" t="str">
        <f>VLOOKUP(B2475,[1]Sheet6!B:C,2,0)</f>
        <v>2390333D-23F3-4354-BD08-78D39947E845</v>
      </c>
      <c r="D2475" s="5" t="s">
        <v>94</v>
      </c>
      <c r="E2475" t="str">
        <f>VLOOKUP('کارشناس دفترفنی سیستم ها'!D2475,[1]Trade!A:B,2,0)</f>
        <v>26759677-2DE5-4268-8C8B-3801A7D4C97D</v>
      </c>
      <c r="F2475" t="s">
        <v>554</v>
      </c>
      <c r="G2475" t="str">
        <f>VLOOKUP(F2475,[1]Position!A:D,4,0)</f>
        <v>0efff8c6-5518-4fc0-ab9d-04eebd9035df</v>
      </c>
    </row>
    <row r="2476" spans="1:7" x14ac:dyDescent="0.25">
      <c r="A2476" s="10" t="s">
        <v>2373</v>
      </c>
      <c r="B2476" s="10" t="s">
        <v>2373</v>
      </c>
      <c r="C2476" t="str">
        <f>VLOOKUP(B2476,[1]Sheet6!B:C,2,0)</f>
        <v>54672167-75A7-44F2-9EF2-82470EBEE7D8</v>
      </c>
      <c r="D2476" s="5" t="s">
        <v>94</v>
      </c>
      <c r="E2476" t="str">
        <f>VLOOKUP('کارشناس دفترفنی سیستم ها'!D2476,[1]Trade!A:B,2,0)</f>
        <v>26759677-2DE5-4268-8C8B-3801A7D4C97D</v>
      </c>
      <c r="F2476" t="s">
        <v>554</v>
      </c>
      <c r="G2476" t="str">
        <f>VLOOKUP(F2476,[1]Position!A:D,4,0)</f>
        <v>0efff8c6-5518-4fc0-ab9d-04eebd9035df</v>
      </c>
    </row>
    <row r="2477" spans="1:7" x14ac:dyDescent="0.25">
      <c r="A2477" s="10" t="s">
        <v>2375</v>
      </c>
      <c r="B2477" s="10" t="s">
        <v>2375</v>
      </c>
      <c r="C2477" t="str">
        <f>VLOOKUP(B2477,[1]Sheet6!B:C,2,0)</f>
        <v>21974280-F71F-4124-B82A-64CF85E1C9DA</v>
      </c>
      <c r="D2477" s="5" t="s">
        <v>94</v>
      </c>
      <c r="E2477" t="str">
        <f>VLOOKUP('کارشناس دفترفنی سیستم ها'!D2477,[1]Trade!A:B,2,0)</f>
        <v>26759677-2DE5-4268-8C8B-3801A7D4C97D</v>
      </c>
      <c r="F2477" t="s">
        <v>554</v>
      </c>
      <c r="G2477" t="str">
        <f>VLOOKUP(F2477,[1]Position!A:D,4,0)</f>
        <v>0efff8c6-5518-4fc0-ab9d-04eebd9035df</v>
      </c>
    </row>
    <row r="2478" spans="1:7" x14ac:dyDescent="0.25">
      <c r="A2478" s="10" t="s">
        <v>2377</v>
      </c>
      <c r="B2478" s="10" t="s">
        <v>2377</v>
      </c>
      <c r="C2478" t="str">
        <f>VLOOKUP(B2478,[1]Sheet6!B:C,2,0)</f>
        <v>1EB63F9A-963E-4F6C-87F0-95307EBB490A</v>
      </c>
      <c r="D2478" s="5" t="s">
        <v>94</v>
      </c>
      <c r="E2478" t="str">
        <f>VLOOKUP('کارشناس دفترفنی سیستم ها'!D2478,[1]Trade!A:B,2,0)</f>
        <v>26759677-2DE5-4268-8C8B-3801A7D4C97D</v>
      </c>
      <c r="F2478" t="s">
        <v>554</v>
      </c>
      <c r="G2478" t="str">
        <f>VLOOKUP(F2478,[1]Position!A:D,4,0)</f>
        <v>0efff8c6-5518-4fc0-ab9d-04eebd9035df</v>
      </c>
    </row>
    <row r="2479" spans="1:7" x14ac:dyDescent="0.25">
      <c r="A2479" s="10" t="s">
        <v>2379</v>
      </c>
      <c r="B2479" s="10" t="s">
        <v>2379</v>
      </c>
      <c r="C2479" t="str">
        <f>VLOOKUP(B2479,[1]Sheet6!B:C,2,0)</f>
        <v>640FBC34-8886-4935-A4D3-CA636A31F762</v>
      </c>
      <c r="D2479" s="5" t="s">
        <v>94</v>
      </c>
      <c r="E2479" t="str">
        <f>VLOOKUP('کارشناس دفترفنی سیستم ها'!D2479,[1]Trade!A:B,2,0)</f>
        <v>26759677-2DE5-4268-8C8B-3801A7D4C97D</v>
      </c>
      <c r="F2479" t="s">
        <v>554</v>
      </c>
      <c r="G2479" t="str">
        <f>VLOOKUP(F2479,[1]Position!A:D,4,0)</f>
        <v>0efff8c6-5518-4fc0-ab9d-04eebd9035df</v>
      </c>
    </row>
    <row r="2480" spans="1:7" x14ac:dyDescent="0.25">
      <c r="A2480" s="10" t="s">
        <v>2381</v>
      </c>
      <c r="B2480" s="10" t="s">
        <v>2381</v>
      </c>
      <c r="C2480" t="str">
        <f>VLOOKUP(B2480,[1]Sheet6!B:C,2,0)</f>
        <v>3B93A812-F539-4309-AB5F-881C75280BE4</v>
      </c>
      <c r="D2480" s="5" t="s">
        <v>94</v>
      </c>
      <c r="E2480" t="str">
        <f>VLOOKUP('کارشناس دفترفنی سیستم ها'!D2480,[1]Trade!A:B,2,0)</f>
        <v>26759677-2DE5-4268-8C8B-3801A7D4C97D</v>
      </c>
      <c r="F2480" t="s">
        <v>554</v>
      </c>
      <c r="G2480" t="str">
        <f>VLOOKUP(F2480,[1]Position!A:D,4,0)</f>
        <v>0efff8c6-5518-4fc0-ab9d-04eebd9035df</v>
      </c>
    </row>
    <row r="2481" spans="1:7" x14ac:dyDescent="0.25">
      <c r="A2481" s="10" t="s">
        <v>2383</v>
      </c>
      <c r="B2481" s="10" t="s">
        <v>2383</v>
      </c>
      <c r="C2481" t="str">
        <f>VLOOKUP(B2481,[1]Sheet6!B:C,2,0)</f>
        <v>29EF42FD-AF2B-4373-A185-04FA91948CC1</v>
      </c>
      <c r="D2481" s="5" t="s">
        <v>94</v>
      </c>
      <c r="E2481" t="str">
        <f>VLOOKUP('کارشناس دفترفنی سیستم ها'!D2481,[1]Trade!A:B,2,0)</f>
        <v>26759677-2DE5-4268-8C8B-3801A7D4C97D</v>
      </c>
      <c r="F2481" t="s">
        <v>554</v>
      </c>
      <c r="G2481" t="str">
        <f>VLOOKUP(F2481,[1]Position!A:D,4,0)</f>
        <v>0efff8c6-5518-4fc0-ab9d-04eebd9035df</v>
      </c>
    </row>
    <row r="2482" spans="1:7" x14ac:dyDescent="0.25">
      <c r="A2482" s="10" t="s">
        <v>2385</v>
      </c>
      <c r="B2482" s="10" t="s">
        <v>2385</v>
      </c>
      <c r="C2482" t="str">
        <f>VLOOKUP(B2482,[1]Sheet6!B:C,2,0)</f>
        <v>9FF0CDF2-A346-4C2A-9C8E-9B0E5294E297</v>
      </c>
      <c r="D2482" s="5" t="s">
        <v>94</v>
      </c>
      <c r="E2482" t="str">
        <f>VLOOKUP('کارشناس دفترفنی سیستم ها'!D2482,[1]Trade!A:B,2,0)</f>
        <v>26759677-2DE5-4268-8C8B-3801A7D4C97D</v>
      </c>
      <c r="F2482" t="s">
        <v>554</v>
      </c>
      <c r="G2482" t="str">
        <f>VLOOKUP(F2482,[1]Position!A:D,4,0)</f>
        <v>0efff8c6-5518-4fc0-ab9d-04eebd9035df</v>
      </c>
    </row>
    <row r="2483" spans="1:7" x14ac:dyDescent="0.25">
      <c r="A2483" s="10" t="s">
        <v>2387</v>
      </c>
      <c r="B2483" s="10" t="s">
        <v>2387</v>
      </c>
      <c r="C2483" t="str">
        <f>VLOOKUP(B2483,[1]Sheet6!B:C,2,0)</f>
        <v>07F8BA38-3075-437C-83B2-86D3D19C1976</v>
      </c>
      <c r="D2483" s="5" t="s">
        <v>94</v>
      </c>
      <c r="E2483" t="str">
        <f>VLOOKUP('کارشناس دفترفنی سیستم ها'!D2483,[1]Trade!A:B,2,0)</f>
        <v>26759677-2DE5-4268-8C8B-3801A7D4C97D</v>
      </c>
      <c r="F2483" t="s">
        <v>554</v>
      </c>
      <c r="G2483" t="str">
        <f>VLOOKUP(F2483,[1]Position!A:D,4,0)</f>
        <v>0efff8c6-5518-4fc0-ab9d-04eebd9035df</v>
      </c>
    </row>
    <row r="2484" spans="1:7" x14ac:dyDescent="0.25">
      <c r="A2484" s="10" t="s">
        <v>2389</v>
      </c>
      <c r="B2484" s="10" t="s">
        <v>2389</v>
      </c>
      <c r="C2484" t="str">
        <f>VLOOKUP(B2484,[1]Sheet6!B:C,2,0)</f>
        <v>AA7931E6-9AEF-454B-B251-25FC32476E55</v>
      </c>
      <c r="D2484" s="5" t="s">
        <v>94</v>
      </c>
      <c r="E2484" t="str">
        <f>VLOOKUP('کارشناس دفترفنی سیستم ها'!D2484,[1]Trade!A:B,2,0)</f>
        <v>26759677-2DE5-4268-8C8B-3801A7D4C97D</v>
      </c>
      <c r="F2484" t="s">
        <v>554</v>
      </c>
      <c r="G2484" t="str">
        <f>VLOOKUP(F2484,[1]Position!A:D,4,0)</f>
        <v>0efff8c6-5518-4fc0-ab9d-04eebd9035df</v>
      </c>
    </row>
    <row r="2485" spans="1:7" x14ac:dyDescent="0.25">
      <c r="A2485" s="10" t="s">
        <v>2391</v>
      </c>
      <c r="B2485" s="10" t="s">
        <v>2391</v>
      </c>
      <c r="C2485" t="str">
        <f>VLOOKUP(B2485,[1]Sheet6!B:C,2,0)</f>
        <v>13740005-5E52-42A0-B0BF-58849E45F26E</v>
      </c>
      <c r="D2485" s="5" t="s">
        <v>94</v>
      </c>
      <c r="E2485" t="str">
        <f>VLOOKUP('کارشناس دفترفنی سیستم ها'!D2485,[1]Trade!A:B,2,0)</f>
        <v>26759677-2DE5-4268-8C8B-3801A7D4C97D</v>
      </c>
      <c r="F2485" t="s">
        <v>554</v>
      </c>
      <c r="G2485" t="str">
        <f>VLOOKUP(F2485,[1]Position!A:D,4,0)</f>
        <v>0efff8c6-5518-4fc0-ab9d-04eebd9035df</v>
      </c>
    </row>
    <row r="2486" spans="1:7" x14ac:dyDescent="0.25">
      <c r="A2486" s="10" t="s">
        <v>2393</v>
      </c>
      <c r="B2486" s="10" t="s">
        <v>2393</v>
      </c>
      <c r="C2486" t="str">
        <f>VLOOKUP(B2486,[1]Sheet6!B:C,2,0)</f>
        <v>7C5DBBFE-7703-465A-9950-AADBC85FB3B1</v>
      </c>
      <c r="D2486" s="5" t="s">
        <v>94</v>
      </c>
      <c r="E2486" t="str">
        <f>VLOOKUP('کارشناس دفترفنی سیستم ها'!D2486,[1]Trade!A:B,2,0)</f>
        <v>26759677-2DE5-4268-8C8B-3801A7D4C97D</v>
      </c>
      <c r="F2486" t="s">
        <v>554</v>
      </c>
      <c r="G2486" t="str">
        <f>VLOOKUP(F2486,[1]Position!A:D,4,0)</f>
        <v>0efff8c6-5518-4fc0-ab9d-04eebd9035df</v>
      </c>
    </row>
    <row r="2487" spans="1:7" x14ac:dyDescent="0.25">
      <c r="A2487" s="10" t="s">
        <v>2395</v>
      </c>
      <c r="B2487" s="10" t="s">
        <v>2395</v>
      </c>
      <c r="C2487" t="str">
        <f>VLOOKUP(B2487,[1]Sheet6!B:C,2,0)</f>
        <v>9BC2B987-92F5-495F-A3BB-3EF308A48639</v>
      </c>
      <c r="D2487" s="5" t="s">
        <v>94</v>
      </c>
      <c r="E2487" t="str">
        <f>VLOOKUP('کارشناس دفترفنی سیستم ها'!D2487,[1]Trade!A:B,2,0)</f>
        <v>26759677-2DE5-4268-8C8B-3801A7D4C97D</v>
      </c>
      <c r="F2487" t="s">
        <v>554</v>
      </c>
      <c r="G2487" t="str">
        <f>VLOOKUP(F2487,[1]Position!A:D,4,0)</f>
        <v>0efff8c6-5518-4fc0-ab9d-04eebd9035df</v>
      </c>
    </row>
    <row r="2488" spans="1:7" x14ac:dyDescent="0.25">
      <c r="A2488" s="10" t="s">
        <v>2397</v>
      </c>
      <c r="B2488" s="10" t="s">
        <v>2397</v>
      </c>
      <c r="C2488" t="str">
        <f>VLOOKUP(B2488,[1]Sheet6!B:C,2,0)</f>
        <v>487C227C-8BF2-48FC-9DB4-BE8A003D2D6A</v>
      </c>
      <c r="D2488" s="5" t="s">
        <v>94</v>
      </c>
      <c r="E2488" t="str">
        <f>VLOOKUP('کارشناس دفترفنی سیستم ها'!D2488,[1]Trade!A:B,2,0)</f>
        <v>26759677-2DE5-4268-8C8B-3801A7D4C97D</v>
      </c>
      <c r="F2488" t="s">
        <v>554</v>
      </c>
      <c r="G2488" t="str">
        <f>VLOOKUP(F2488,[1]Position!A:D,4,0)</f>
        <v>0efff8c6-5518-4fc0-ab9d-04eebd9035df</v>
      </c>
    </row>
    <row r="2489" spans="1:7" x14ac:dyDescent="0.25">
      <c r="A2489" s="10" t="s">
        <v>2399</v>
      </c>
      <c r="B2489" s="10" t="s">
        <v>2399</v>
      </c>
      <c r="C2489" t="str">
        <f>VLOOKUP(B2489,[1]Sheet6!B:C,2,0)</f>
        <v>C9A2B874-0DDC-4DC1-A011-71CD57211C55</v>
      </c>
      <c r="D2489" s="5" t="s">
        <v>94</v>
      </c>
      <c r="E2489" t="str">
        <f>VLOOKUP('کارشناس دفترفنی سیستم ها'!D2489,[1]Trade!A:B,2,0)</f>
        <v>26759677-2DE5-4268-8C8B-3801A7D4C97D</v>
      </c>
      <c r="F2489" t="s">
        <v>554</v>
      </c>
      <c r="G2489" t="str">
        <f>VLOOKUP(F2489,[1]Position!A:D,4,0)</f>
        <v>0efff8c6-5518-4fc0-ab9d-04eebd9035df</v>
      </c>
    </row>
    <row r="2490" spans="1:7" x14ac:dyDescent="0.25">
      <c r="A2490" s="10" t="s">
        <v>2401</v>
      </c>
      <c r="B2490" s="10" t="s">
        <v>2401</v>
      </c>
      <c r="C2490" t="str">
        <f>VLOOKUP(B2490,[1]Sheet6!B:C,2,0)</f>
        <v>43C8B9AA-D74A-485F-BBB8-715450890317</v>
      </c>
      <c r="D2490" s="5" t="s">
        <v>94</v>
      </c>
      <c r="E2490" t="str">
        <f>VLOOKUP('کارشناس دفترفنی سیستم ها'!D2490,[1]Trade!A:B,2,0)</f>
        <v>26759677-2DE5-4268-8C8B-3801A7D4C97D</v>
      </c>
      <c r="F2490" t="s">
        <v>554</v>
      </c>
      <c r="G2490" t="str">
        <f>VLOOKUP(F2490,[1]Position!A:D,4,0)</f>
        <v>0efff8c6-5518-4fc0-ab9d-04eebd9035df</v>
      </c>
    </row>
    <row r="2491" spans="1:7" x14ac:dyDescent="0.25">
      <c r="A2491" s="10" t="s">
        <v>2403</v>
      </c>
      <c r="B2491" s="10" t="s">
        <v>2403</v>
      </c>
      <c r="C2491" t="str">
        <f>VLOOKUP(B2491,[1]Sheet6!B:C,2,0)</f>
        <v>40C32E79-9700-430F-A88E-FE35288BFC3D</v>
      </c>
      <c r="D2491" s="5" t="s">
        <v>94</v>
      </c>
      <c r="E2491" t="str">
        <f>VLOOKUP('کارشناس دفترفنی سیستم ها'!D2491,[1]Trade!A:B,2,0)</f>
        <v>26759677-2DE5-4268-8C8B-3801A7D4C97D</v>
      </c>
      <c r="F2491" t="s">
        <v>554</v>
      </c>
      <c r="G2491" t="str">
        <f>VLOOKUP(F2491,[1]Position!A:D,4,0)</f>
        <v>0efff8c6-5518-4fc0-ab9d-04eebd9035df</v>
      </c>
    </row>
    <row r="2492" spans="1:7" x14ac:dyDescent="0.25">
      <c r="A2492" s="10" t="s">
        <v>2405</v>
      </c>
      <c r="B2492" s="10" t="s">
        <v>2405</v>
      </c>
      <c r="C2492" t="str">
        <f>VLOOKUP(B2492,[1]Sheet6!B:C,2,0)</f>
        <v>5BF00748-AF97-479D-AC5E-54F01DBC8ADB</v>
      </c>
      <c r="D2492" s="5" t="s">
        <v>94</v>
      </c>
      <c r="E2492" t="str">
        <f>VLOOKUP('کارشناس دفترفنی سیستم ها'!D2492,[1]Trade!A:B,2,0)</f>
        <v>26759677-2DE5-4268-8C8B-3801A7D4C97D</v>
      </c>
      <c r="F2492" t="s">
        <v>554</v>
      </c>
      <c r="G2492" t="str">
        <f>VLOOKUP(F2492,[1]Position!A:D,4,0)</f>
        <v>0efff8c6-5518-4fc0-ab9d-04eebd9035df</v>
      </c>
    </row>
    <row r="2493" spans="1:7" x14ac:dyDescent="0.25">
      <c r="A2493" s="10" t="s">
        <v>2407</v>
      </c>
      <c r="B2493" s="10" t="s">
        <v>2407</v>
      </c>
      <c r="C2493" t="str">
        <f>VLOOKUP(B2493,[1]Sheet6!B:C,2,0)</f>
        <v>793B34A4-40B4-4A5B-9F58-14D2847F43B6</v>
      </c>
      <c r="D2493" s="5" t="s">
        <v>94</v>
      </c>
      <c r="E2493" t="str">
        <f>VLOOKUP('کارشناس دفترفنی سیستم ها'!D2493,[1]Trade!A:B,2,0)</f>
        <v>26759677-2DE5-4268-8C8B-3801A7D4C97D</v>
      </c>
      <c r="F2493" t="s">
        <v>554</v>
      </c>
      <c r="G2493" t="str">
        <f>VLOOKUP(F2493,[1]Position!A:D,4,0)</f>
        <v>0efff8c6-5518-4fc0-ab9d-04eebd9035df</v>
      </c>
    </row>
    <row r="2494" spans="1:7" x14ac:dyDescent="0.25">
      <c r="A2494" s="10" t="s">
        <v>2409</v>
      </c>
      <c r="B2494" s="10" t="s">
        <v>2409</v>
      </c>
      <c r="C2494" t="str">
        <f>VLOOKUP(B2494,[1]Sheet6!B:C,2,0)</f>
        <v>CE1BBA4B-F485-4028-B1F5-AE5C81AAA59C</v>
      </c>
      <c r="D2494" s="5" t="s">
        <v>94</v>
      </c>
      <c r="E2494" t="str">
        <f>VLOOKUP('کارشناس دفترفنی سیستم ها'!D2494,[1]Trade!A:B,2,0)</f>
        <v>26759677-2DE5-4268-8C8B-3801A7D4C97D</v>
      </c>
      <c r="F2494" t="s">
        <v>554</v>
      </c>
      <c r="G2494" t="str">
        <f>VLOOKUP(F2494,[1]Position!A:D,4,0)</f>
        <v>0efff8c6-5518-4fc0-ab9d-04eebd9035df</v>
      </c>
    </row>
    <row r="2495" spans="1:7" x14ac:dyDescent="0.25">
      <c r="A2495" s="10" t="s">
        <v>2411</v>
      </c>
      <c r="B2495" s="10" t="s">
        <v>2411</v>
      </c>
      <c r="C2495" t="str">
        <f>VLOOKUP(B2495,[1]Sheet6!B:C,2,0)</f>
        <v>B337CFD0-A7BF-4DF8-8D2B-11DF46AF994C</v>
      </c>
      <c r="D2495" s="5" t="s">
        <v>94</v>
      </c>
      <c r="E2495" t="str">
        <f>VLOOKUP('کارشناس دفترفنی سیستم ها'!D2495,[1]Trade!A:B,2,0)</f>
        <v>26759677-2DE5-4268-8C8B-3801A7D4C97D</v>
      </c>
      <c r="F2495" t="s">
        <v>554</v>
      </c>
      <c r="G2495" t="str">
        <f>VLOOKUP(F2495,[1]Position!A:D,4,0)</f>
        <v>0efff8c6-5518-4fc0-ab9d-04eebd9035df</v>
      </c>
    </row>
    <row r="2496" spans="1:7" x14ac:dyDescent="0.25">
      <c r="A2496" s="10" t="s">
        <v>2413</v>
      </c>
      <c r="B2496" s="10" t="s">
        <v>2413</v>
      </c>
      <c r="C2496" t="str">
        <f>VLOOKUP(B2496,[1]Sheet6!B:C,2,0)</f>
        <v>3B0E8846-A11A-461F-8689-D09E30466A93</v>
      </c>
      <c r="D2496" s="5" t="s">
        <v>94</v>
      </c>
      <c r="E2496" t="str">
        <f>VLOOKUP('کارشناس دفترفنی سیستم ها'!D2496,[1]Trade!A:B,2,0)</f>
        <v>26759677-2DE5-4268-8C8B-3801A7D4C97D</v>
      </c>
      <c r="F2496" t="s">
        <v>554</v>
      </c>
      <c r="G2496" t="str">
        <f>VLOOKUP(F2496,[1]Position!A:D,4,0)</f>
        <v>0efff8c6-5518-4fc0-ab9d-04eebd9035df</v>
      </c>
    </row>
    <row r="2497" spans="1:7" x14ac:dyDescent="0.25">
      <c r="A2497" s="10" t="s">
        <v>2415</v>
      </c>
      <c r="B2497" s="10" t="s">
        <v>2415</v>
      </c>
      <c r="C2497" t="str">
        <f>VLOOKUP(B2497,[1]Sheet6!B:C,2,0)</f>
        <v>31B747CB-35EA-4FA4-BBFB-A37CEFA67693</v>
      </c>
      <c r="D2497" s="5" t="s">
        <v>94</v>
      </c>
      <c r="E2497" t="str">
        <f>VLOOKUP('کارشناس دفترفنی سیستم ها'!D2497,[1]Trade!A:B,2,0)</f>
        <v>26759677-2DE5-4268-8C8B-3801A7D4C97D</v>
      </c>
      <c r="F2497" t="s">
        <v>554</v>
      </c>
      <c r="G2497" t="str">
        <f>VLOOKUP(F2497,[1]Position!A:D,4,0)</f>
        <v>0efff8c6-5518-4fc0-ab9d-04eebd9035df</v>
      </c>
    </row>
    <row r="2498" spans="1:7" x14ac:dyDescent="0.25">
      <c r="A2498" s="10" t="s">
        <v>2417</v>
      </c>
      <c r="B2498" s="10" t="s">
        <v>2417</v>
      </c>
      <c r="C2498" t="str">
        <f>VLOOKUP(B2498,[1]Sheet6!B:C,2,0)</f>
        <v>53811DAF-BD22-478C-9838-6A919D794DDB</v>
      </c>
      <c r="D2498" s="5" t="s">
        <v>94</v>
      </c>
      <c r="E2498" t="str">
        <f>VLOOKUP('کارشناس دفترفنی سیستم ها'!D2498,[1]Trade!A:B,2,0)</f>
        <v>26759677-2DE5-4268-8C8B-3801A7D4C97D</v>
      </c>
      <c r="F2498" t="s">
        <v>554</v>
      </c>
      <c r="G2498" t="str">
        <f>VLOOKUP(F2498,[1]Position!A:D,4,0)</f>
        <v>0efff8c6-5518-4fc0-ab9d-04eebd9035df</v>
      </c>
    </row>
    <row r="2499" spans="1:7" x14ac:dyDescent="0.25">
      <c r="A2499" s="10" t="s">
        <v>2419</v>
      </c>
      <c r="B2499" s="10" t="s">
        <v>2419</v>
      </c>
      <c r="C2499" t="str">
        <f>VLOOKUP(B2499,[1]Sheet6!B:C,2,0)</f>
        <v>499F5140-B4ED-48D3-BD12-DDA393136FB5</v>
      </c>
      <c r="D2499" s="5" t="s">
        <v>94</v>
      </c>
      <c r="E2499" t="str">
        <f>VLOOKUP('کارشناس دفترفنی سیستم ها'!D2499,[1]Trade!A:B,2,0)</f>
        <v>26759677-2DE5-4268-8C8B-3801A7D4C97D</v>
      </c>
      <c r="F2499" t="s">
        <v>554</v>
      </c>
      <c r="G2499" t="str">
        <f>VLOOKUP(F2499,[1]Position!A:D,4,0)</f>
        <v>0efff8c6-5518-4fc0-ab9d-04eebd9035df</v>
      </c>
    </row>
    <row r="2500" spans="1:7" x14ac:dyDescent="0.25">
      <c r="A2500" s="10" t="s">
        <v>2421</v>
      </c>
      <c r="B2500" s="10" t="s">
        <v>2421</v>
      </c>
      <c r="C2500" t="str">
        <f>VLOOKUP(B2500,[1]Sheet6!B:C,2,0)</f>
        <v>B3C87B44-444E-4C5B-B179-6477FCB4CB0E</v>
      </c>
      <c r="D2500" s="5" t="s">
        <v>94</v>
      </c>
      <c r="E2500" t="str">
        <f>VLOOKUP('کارشناس دفترفنی سیستم ها'!D2500,[1]Trade!A:B,2,0)</f>
        <v>26759677-2DE5-4268-8C8B-3801A7D4C97D</v>
      </c>
      <c r="F2500" t="s">
        <v>554</v>
      </c>
      <c r="G2500" t="str">
        <f>VLOOKUP(F2500,[1]Position!A:D,4,0)</f>
        <v>0efff8c6-5518-4fc0-ab9d-04eebd9035df</v>
      </c>
    </row>
    <row r="2501" spans="1:7" x14ac:dyDescent="0.25">
      <c r="A2501" s="10" t="s">
        <v>2423</v>
      </c>
      <c r="B2501" s="10" t="s">
        <v>2423</v>
      </c>
      <c r="C2501" t="str">
        <f>VLOOKUP(B2501,[1]Sheet6!B:C,2,0)</f>
        <v>57C8527A-67E7-4C65-85EF-A6EE2ABFE118</v>
      </c>
      <c r="D2501" s="5" t="s">
        <v>94</v>
      </c>
      <c r="E2501" t="str">
        <f>VLOOKUP('کارشناس دفترفنی سیستم ها'!D2501,[1]Trade!A:B,2,0)</f>
        <v>26759677-2DE5-4268-8C8B-3801A7D4C97D</v>
      </c>
      <c r="F2501" t="s">
        <v>554</v>
      </c>
      <c r="G2501" t="str">
        <f>VLOOKUP(F2501,[1]Position!A:D,4,0)</f>
        <v>0efff8c6-5518-4fc0-ab9d-04eebd9035df</v>
      </c>
    </row>
    <row r="2502" spans="1:7" x14ac:dyDescent="0.25">
      <c r="A2502" s="10" t="s">
        <v>2425</v>
      </c>
      <c r="B2502" s="10" t="s">
        <v>2425</v>
      </c>
      <c r="C2502" t="str">
        <f>VLOOKUP(B2502,[1]Sheet6!B:C,2,0)</f>
        <v>C3C15D14-C47D-4F36-9C66-459FDA7FC3E4</v>
      </c>
      <c r="D2502" s="5" t="s">
        <v>94</v>
      </c>
      <c r="E2502" t="str">
        <f>VLOOKUP('کارشناس دفترفنی سیستم ها'!D2502,[1]Trade!A:B,2,0)</f>
        <v>26759677-2DE5-4268-8C8B-3801A7D4C97D</v>
      </c>
      <c r="F2502" t="s">
        <v>554</v>
      </c>
      <c r="G2502" t="str">
        <f>VLOOKUP(F2502,[1]Position!A:D,4,0)</f>
        <v>0efff8c6-5518-4fc0-ab9d-04eebd9035df</v>
      </c>
    </row>
    <row r="2503" spans="1:7" x14ac:dyDescent="0.25">
      <c r="A2503" s="10" t="s">
        <v>2427</v>
      </c>
      <c r="B2503" s="10" t="s">
        <v>2427</v>
      </c>
      <c r="C2503" t="str">
        <f>VLOOKUP(B2503,[1]Sheet6!B:C,2,0)</f>
        <v>E6CD75DC-42F4-43A7-A368-577A6DB8FE66</v>
      </c>
      <c r="D2503" s="5" t="s">
        <v>94</v>
      </c>
      <c r="E2503" t="str">
        <f>VLOOKUP('کارشناس دفترفنی سیستم ها'!D2503,[1]Trade!A:B,2,0)</f>
        <v>26759677-2DE5-4268-8C8B-3801A7D4C97D</v>
      </c>
      <c r="F2503" t="s">
        <v>554</v>
      </c>
      <c r="G2503" t="str">
        <f>VLOOKUP(F2503,[1]Position!A:D,4,0)</f>
        <v>0efff8c6-5518-4fc0-ab9d-04eebd9035df</v>
      </c>
    </row>
    <row r="2504" spans="1:7" x14ac:dyDescent="0.25">
      <c r="A2504" s="10" t="s">
        <v>2429</v>
      </c>
      <c r="B2504" s="10" t="s">
        <v>2429</v>
      </c>
      <c r="C2504" t="str">
        <f>VLOOKUP(B2504,[1]Sheet6!B:C,2,0)</f>
        <v>96B39A49-A353-46F4-83B7-BA2728207E16</v>
      </c>
      <c r="D2504" s="5" t="s">
        <v>94</v>
      </c>
      <c r="E2504" t="str">
        <f>VLOOKUP('کارشناس دفترفنی سیستم ها'!D2504,[1]Trade!A:B,2,0)</f>
        <v>26759677-2DE5-4268-8C8B-3801A7D4C97D</v>
      </c>
      <c r="F2504" t="s">
        <v>554</v>
      </c>
      <c r="G2504" t="str">
        <f>VLOOKUP(F2504,[1]Position!A:D,4,0)</f>
        <v>0efff8c6-5518-4fc0-ab9d-04eebd9035df</v>
      </c>
    </row>
    <row r="2505" spans="1:7" x14ac:dyDescent="0.25">
      <c r="A2505" s="10" t="s">
        <v>2431</v>
      </c>
      <c r="B2505" s="10" t="s">
        <v>2431</v>
      </c>
      <c r="C2505" t="str">
        <f>VLOOKUP(B2505,[1]Sheet6!B:C,2,0)</f>
        <v>835DBF5F-93AD-4D3E-8C6D-3369BD32E30B</v>
      </c>
      <c r="D2505" s="5" t="s">
        <v>94</v>
      </c>
      <c r="E2505" t="str">
        <f>VLOOKUP('کارشناس دفترفنی سیستم ها'!D2505,[1]Trade!A:B,2,0)</f>
        <v>26759677-2DE5-4268-8C8B-3801A7D4C97D</v>
      </c>
      <c r="F2505" t="s">
        <v>554</v>
      </c>
      <c r="G2505" t="str">
        <f>VLOOKUP(F2505,[1]Position!A:D,4,0)</f>
        <v>0efff8c6-5518-4fc0-ab9d-04eebd9035df</v>
      </c>
    </row>
    <row r="2506" spans="1:7" x14ac:dyDescent="0.25">
      <c r="A2506" s="10" t="s">
        <v>2433</v>
      </c>
      <c r="B2506" s="10" t="s">
        <v>2433</v>
      </c>
      <c r="C2506" t="str">
        <f>VLOOKUP(B2506,[1]Sheet6!B:C,2,0)</f>
        <v>629593B2-242E-44E3-81BC-96412743C2A5</v>
      </c>
      <c r="D2506" s="5" t="s">
        <v>94</v>
      </c>
      <c r="E2506" t="str">
        <f>VLOOKUP('کارشناس دفترفنی سیستم ها'!D2506,[1]Trade!A:B,2,0)</f>
        <v>26759677-2DE5-4268-8C8B-3801A7D4C97D</v>
      </c>
      <c r="F2506" t="s">
        <v>554</v>
      </c>
      <c r="G2506" t="str">
        <f>VLOOKUP(F2506,[1]Position!A:D,4,0)</f>
        <v>0efff8c6-5518-4fc0-ab9d-04eebd9035df</v>
      </c>
    </row>
    <row r="2507" spans="1:7" x14ac:dyDescent="0.25">
      <c r="A2507" s="10" t="s">
        <v>2435</v>
      </c>
      <c r="B2507" s="10" t="s">
        <v>2435</v>
      </c>
      <c r="C2507" t="str">
        <f>VLOOKUP(B2507,[1]Sheet6!B:C,2,0)</f>
        <v>7C6E06F8-C7E6-4D05-AF1D-802AB8097B57</v>
      </c>
      <c r="D2507" s="5" t="s">
        <v>94</v>
      </c>
      <c r="E2507" t="str">
        <f>VLOOKUP('کارشناس دفترفنی سیستم ها'!D2507,[1]Trade!A:B,2,0)</f>
        <v>26759677-2DE5-4268-8C8B-3801A7D4C97D</v>
      </c>
      <c r="F2507" t="s">
        <v>554</v>
      </c>
      <c r="G2507" t="str">
        <f>VLOOKUP(F2507,[1]Position!A:D,4,0)</f>
        <v>0efff8c6-5518-4fc0-ab9d-04eebd9035df</v>
      </c>
    </row>
    <row r="2508" spans="1:7" x14ac:dyDescent="0.25">
      <c r="A2508" s="10" t="s">
        <v>2437</v>
      </c>
      <c r="B2508" s="10" t="s">
        <v>2437</v>
      </c>
      <c r="C2508" t="str">
        <f>VLOOKUP(B2508,[1]Sheet6!B:C,2,0)</f>
        <v>2AF32328-8E30-456D-BA8B-90A8FFA53D7E</v>
      </c>
      <c r="D2508" s="5" t="s">
        <v>94</v>
      </c>
      <c r="E2508" t="str">
        <f>VLOOKUP('کارشناس دفترفنی سیستم ها'!D2508,[1]Trade!A:B,2,0)</f>
        <v>26759677-2DE5-4268-8C8B-3801A7D4C97D</v>
      </c>
      <c r="F2508" t="s">
        <v>554</v>
      </c>
      <c r="G2508" t="str">
        <f>VLOOKUP(F2508,[1]Position!A:D,4,0)</f>
        <v>0efff8c6-5518-4fc0-ab9d-04eebd9035df</v>
      </c>
    </row>
    <row r="2509" spans="1:7" x14ac:dyDescent="0.25">
      <c r="A2509" s="10" t="s">
        <v>2439</v>
      </c>
      <c r="B2509" s="10" t="s">
        <v>2439</v>
      </c>
      <c r="C2509" t="str">
        <f>VLOOKUP(B2509,[1]Sheet6!B:C,2,0)</f>
        <v>6B9D226B-46B6-46A9-A9A6-DB883F843BF6</v>
      </c>
      <c r="D2509" s="5" t="s">
        <v>94</v>
      </c>
      <c r="E2509" t="str">
        <f>VLOOKUP('کارشناس دفترفنی سیستم ها'!D2509,[1]Trade!A:B,2,0)</f>
        <v>26759677-2DE5-4268-8C8B-3801A7D4C97D</v>
      </c>
      <c r="F2509" t="s">
        <v>554</v>
      </c>
      <c r="G2509" t="str">
        <f>VLOOKUP(F2509,[1]Position!A:D,4,0)</f>
        <v>0efff8c6-5518-4fc0-ab9d-04eebd9035df</v>
      </c>
    </row>
    <row r="2510" spans="1:7" x14ac:dyDescent="0.25">
      <c r="A2510" s="10" t="s">
        <v>2441</v>
      </c>
      <c r="B2510" s="10" t="s">
        <v>2441</v>
      </c>
      <c r="C2510" t="str">
        <f>VLOOKUP(B2510,[1]Sheet6!B:C,2,0)</f>
        <v>A34AC6FF-E5EF-424F-954D-FF8BB1D2B026</v>
      </c>
      <c r="D2510" s="5" t="s">
        <v>94</v>
      </c>
      <c r="E2510" t="str">
        <f>VLOOKUP('کارشناس دفترفنی سیستم ها'!D2510,[1]Trade!A:B,2,0)</f>
        <v>26759677-2DE5-4268-8C8B-3801A7D4C97D</v>
      </c>
      <c r="F2510" t="s">
        <v>554</v>
      </c>
      <c r="G2510" t="str">
        <f>VLOOKUP(F2510,[1]Position!A:D,4,0)</f>
        <v>0efff8c6-5518-4fc0-ab9d-04eebd9035df</v>
      </c>
    </row>
    <row r="2511" spans="1:7" x14ac:dyDescent="0.25">
      <c r="A2511" s="10" t="s">
        <v>2443</v>
      </c>
      <c r="B2511" s="10" t="s">
        <v>2443</v>
      </c>
      <c r="C2511" t="str">
        <f>VLOOKUP(B2511,[1]Sheet6!B:C,2,0)</f>
        <v>2F2E56A6-AA36-4D44-A48F-7420DABBB2FD</v>
      </c>
      <c r="D2511" s="5" t="s">
        <v>94</v>
      </c>
      <c r="E2511" t="str">
        <f>VLOOKUP('کارشناس دفترفنی سیستم ها'!D2511,[1]Trade!A:B,2,0)</f>
        <v>26759677-2DE5-4268-8C8B-3801A7D4C97D</v>
      </c>
      <c r="F2511" t="s">
        <v>554</v>
      </c>
      <c r="G2511" t="str">
        <f>VLOOKUP(F2511,[1]Position!A:D,4,0)</f>
        <v>0efff8c6-5518-4fc0-ab9d-04eebd9035df</v>
      </c>
    </row>
    <row r="2512" spans="1:7" x14ac:dyDescent="0.25">
      <c r="A2512" s="10" t="s">
        <v>2445</v>
      </c>
      <c r="B2512" s="10" t="s">
        <v>2445</v>
      </c>
      <c r="C2512" t="str">
        <f>VLOOKUP(B2512,[1]Sheet6!B:C,2,0)</f>
        <v>EA1FC7A4-FC4E-4C8C-A4FA-ECE2B9CD86E7</v>
      </c>
      <c r="D2512" s="5" t="s">
        <v>94</v>
      </c>
      <c r="E2512" t="str">
        <f>VLOOKUP('کارشناس دفترفنی سیستم ها'!D2512,[1]Trade!A:B,2,0)</f>
        <v>26759677-2DE5-4268-8C8B-3801A7D4C97D</v>
      </c>
      <c r="F2512" t="s">
        <v>554</v>
      </c>
      <c r="G2512" t="str">
        <f>VLOOKUP(F2512,[1]Position!A:D,4,0)</f>
        <v>0efff8c6-5518-4fc0-ab9d-04eebd9035df</v>
      </c>
    </row>
    <row r="2513" spans="1:7" x14ac:dyDescent="0.25">
      <c r="A2513" s="10" t="s">
        <v>2447</v>
      </c>
      <c r="B2513" s="10" t="s">
        <v>2447</v>
      </c>
      <c r="C2513" t="str">
        <f>VLOOKUP(B2513,[1]Sheet6!B:C,2,0)</f>
        <v>8C0E5DCF-E4BD-49DB-8911-2FD308792F45</v>
      </c>
      <c r="D2513" s="5" t="s">
        <v>94</v>
      </c>
      <c r="E2513" t="str">
        <f>VLOOKUP('کارشناس دفترفنی سیستم ها'!D2513,[1]Trade!A:B,2,0)</f>
        <v>26759677-2DE5-4268-8C8B-3801A7D4C97D</v>
      </c>
      <c r="F2513" t="s">
        <v>554</v>
      </c>
      <c r="G2513" t="str">
        <f>VLOOKUP(F2513,[1]Position!A:D,4,0)</f>
        <v>0efff8c6-5518-4fc0-ab9d-04eebd9035df</v>
      </c>
    </row>
    <row r="2514" spans="1:7" x14ac:dyDescent="0.25">
      <c r="A2514" s="10" t="s">
        <v>2449</v>
      </c>
      <c r="B2514" s="10" t="s">
        <v>2449</v>
      </c>
      <c r="C2514" t="str">
        <f>VLOOKUP(B2514,[1]Sheet6!B:C,2,0)</f>
        <v>0DEABB61-0AA5-41A3-BC3F-EDEFB75135CB</v>
      </c>
      <c r="D2514" s="5" t="s">
        <v>94</v>
      </c>
      <c r="E2514" t="str">
        <f>VLOOKUP('کارشناس دفترفنی سیستم ها'!D2514,[1]Trade!A:B,2,0)</f>
        <v>26759677-2DE5-4268-8C8B-3801A7D4C97D</v>
      </c>
      <c r="F2514" t="s">
        <v>554</v>
      </c>
      <c r="G2514" t="str">
        <f>VLOOKUP(F2514,[1]Position!A:D,4,0)</f>
        <v>0efff8c6-5518-4fc0-ab9d-04eebd9035df</v>
      </c>
    </row>
    <row r="2515" spans="1:7" x14ac:dyDescent="0.25">
      <c r="A2515" s="10" t="s">
        <v>2451</v>
      </c>
      <c r="B2515" s="10" t="s">
        <v>2451</v>
      </c>
      <c r="C2515" t="str">
        <f>VLOOKUP(B2515,[1]Sheet6!B:C,2,0)</f>
        <v>77938AA7-1D2A-447D-8FC1-93F02BB2432D</v>
      </c>
      <c r="D2515" s="5" t="s">
        <v>94</v>
      </c>
      <c r="E2515" t="str">
        <f>VLOOKUP('کارشناس دفترفنی سیستم ها'!D2515,[1]Trade!A:B,2,0)</f>
        <v>26759677-2DE5-4268-8C8B-3801A7D4C97D</v>
      </c>
      <c r="F2515" t="s">
        <v>554</v>
      </c>
      <c r="G2515" t="str">
        <f>VLOOKUP(F2515,[1]Position!A:D,4,0)</f>
        <v>0efff8c6-5518-4fc0-ab9d-04eebd9035df</v>
      </c>
    </row>
    <row r="2516" spans="1:7" x14ac:dyDescent="0.25">
      <c r="A2516" s="10" t="s">
        <v>2453</v>
      </c>
      <c r="B2516" s="10" t="s">
        <v>2453</v>
      </c>
      <c r="C2516" t="str">
        <f>VLOOKUP(B2516,[1]Sheet6!B:C,2,0)</f>
        <v>7F4F6D0D-8D05-492E-B670-48623368B8C9</v>
      </c>
      <c r="D2516" s="5" t="s">
        <v>94</v>
      </c>
      <c r="E2516" t="str">
        <f>VLOOKUP('کارشناس دفترفنی سیستم ها'!D2516,[1]Trade!A:B,2,0)</f>
        <v>26759677-2DE5-4268-8C8B-3801A7D4C97D</v>
      </c>
      <c r="F2516" t="s">
        <v>554</v>
      </c>
      <c r="G2516" t="str">
        <f>VLOOKUP(F2516,[1]Position!A:D,4,0)</f>
        <v>0efff8c6-5518-4fc0-ab9d-04eebd9035df</v>
      </c>
    </row>
    <row r="2517" spans="1:7" x14ac:dyDescent="0.25">
      <c r="A2517" s="10" t="s">
        <v>2455</v>
      </c>
      <c r="B2517" s="10" t="s">
        <v>2455</v>
      </c>
      <c r="C2517" t="str">
        <f>VLOOKUP(B2517,[1]Sheet6!B:C,2,0)</f>
        <v>FB36FBB6-85C8-456C-BAFF-0532E1341EAF</v>
      </c>
      <c r="D2517" s="5" t="s">
        <v>94</v>
      </c>
      <c r="E2517" t="str">
        <f>VLOOKUP('کارشناس دفترفنی سیستم ها'!D2517,[1]Trade!A:B,2,0)</f>
        <v>26759677-2DE5-4268-8C8B-3801A7D4C97D</v>
      </c>
      <c r="F2517" t="s">
        <v>554</v>
      </c>
      <c r="G2517" t="str">
        <f>VLOOKUP(F2517,[1]Position!A:D,4,0)</f>
        <v>0efff8c6-5518-4fc0-ab9d-04eebd9035df</v>
      </c>
    </row>
    <row r="2518" spans="1:7" x14ac:dyDescent="0.25">
      <c r="A2518" s="10" t="s">
        <v>2457</v>
      </c>
      <c r="B2518" s="10" t="s">
        <v>2457</v>
      </c>
      <c r="C2518" t="str">
        <f>VLOOKUP(B2518,[1]Sheet6!B:C,2,0)</f>
        <v>23B81F1E-D05A-4988-8709-60ADF1287B23</v>
      </c>
      <c r="D2518" s="5" t="s">
        <v>94</v>
      </c>
      <c r="E2518" t="str">
        <f>VLOOKUP('کارشناس دفترفنی سیستم ها'!D2518,[1]Trade!A:B,2,0)</f>
        <v>26759677-2DE5-4268-8C8B-3801A7D4C97D</v>
      </c>
      <c r="F2518" t="s">
        <v>554</v>
      </c>
      <c r="G2518" t="str">
        <f>VLOOKUP(F2518,[1]Position!A:D,4,0)</f>
        <v>0efff8c6-5518-4fc0-ab9d-04eebd9035df</v>
      </c>
    </row>
    <row r="2519" spans="1:7" x14ac:dyDescent="0.25">
      <c r="A2519" s="10" t="s">
        <v>2459</v>
      </c>
      <c r="B2519" s="10" t="s">
        <v>2459</v>
      </c>
      <c r="C2519" t="str">
        <f>VLOOKUP(B2519,[1]Sheet6!B:C,2,0)</f>
        <v>199D59E8-48FC-44FF-B2D5-F56C76CEAB58</v>
      </c>
      <c r="D2519" s="5" t="s">
        <v>94</v>
      </c>
      <c r="E2519" t="str">
        <f>VLOOKUP('کارشناس دفترفنی سیستم ها'!D2519,[1]Trade!A:B,2,0)</f>
        <v>26759677-2DE5-4268-8C8B-3801A7D4C97D</v>
      </c>
      <c r="F2519" t="s">
        <v>554</v>
      </c>
      <c r="G2519" t="str">
        <f>VLOOKUP(F2519,[1]Position!A:D,4,0)</f>
        <v>0efff8c6-5518-4fc0-ab9d-04eebd9035df</v>
      </c>
    </row>
    <row r="2520" spans="1:7" x14ac:dyDescent="0.25">
      <c r="A2520" s="10" t="s">
        <v>2461</v>
      </c>
      <c r="B2520" s="10" t="s">
        <v>2461</v>
      </c>
      <c r="C2520" t="str">
        <f>VLOOKUP(B2520,[1]Sheet6!B:C,2,0)</f>
        <v>525B03EB-3974-4F3E-A932-C8D31046CD76</v>
      </c>
      <c r="D2520" s="5" t="s">
        <v>94</v>
      </c>
      <c r="E2520" t="str">
        <f>VLOOKUP('کارشناس دفترفنی سیستم ها'!D2520,[1]Trade!A:B,2,0)</f>
        <v>26759677-2DE5-4268-8C8B-3801A7D4C97D</v>
      </c>
      <c r="F2520" t="s">
        <v>554</v>
      </c>
      <c r="G2520" t="str">
        <f>VLOOKUP(F2520,[1]Position!A:D,4,0)</f>
        <v>0efff8c6-5518-4fc0-ab9d-04eebd9035df</v>
      </c>
    </row>
    <row r="2521" spans="1:7" x14ac:dyDescent="0.25">
      <c r="A2521" s="10" t="s">
        <v>2463</v>
      </c>
      <c r="B2521" s="10" t="s">
        <v>2463</v>
      </c>
      <c r="C2521" t="str">
        <f>VLOOKUP(B2521,[1]Sheet6!B:C,2,0)</f>
        <v>E027D54A-0121-4184-88F0-00B78D88A523</v>
      </c>
      <c r="D2521" s="5" t="s">
        <v>94</v>
      </c>
      <c r="E2521" t="str">
        <f>VLOOKUP('کارشناس دفترفنی سیستم ها'!D2521,[1]Trade!A:B,2,0)</f>
        <v>26759677-2DE5-4268-8C8B-3801A7D4C97D</v>
      </c>
      <c r="F2521" s="5" t="s">
        <v>723</v>
      </c>
      <c r="G2521" t="str">
        <f>VLOOKUP(F2521,[1]Position!A:D,4,0)</f>
        <v>59088afb-0f17-4809-b35c-9e86c3a8dbb5</v>
      </c>
    </row>
    <row r="2522" spans="1:7" x14ac:dyDescent="0.25">
      <c r="A2522" s="10" t="s">
        <v>2465</v>
      </c>
      <c r="B2522" s="10" t="s">
        <v>2465</v>
      </c>
      <c r="C2522" t="str">
        <f>VLOOKUP(B2522,[1]Sheet6!B:C,2,0)</f>
        <v>B98E6E49-05B6-4B88-B50F-5B6E6BF14F5A</v>
      </c>
      <c r="D2522" s="5" t="s">
        <v>94</v>
      </c>
      <c r="E2522" t="str">
        <f>VLOOKUP('کارشناس دفترفنی سیستم ها'!D2522,[1]Trade!A:B,2,0)</f>
        <v>26759677-2DE5-4268-8C8B-3801A7D4C97D</v>
      </c>
      <c r="F2522" s="5" t="s">
        <v>723</v>
      </c>
      <c r="G2522" t="str">
        <f>VLOOKUP(F2522,[1]Position!A:D,4,0)</f>
        <v>59088afb-0f17-4809-b35c-9e86c3a8dbb5</v>
      </c>
    </row>
    <row r="2523" spans="1:7" x14ac:dyDescent="0.25">
      <c r="A2523" s="10" t="s">
        <v>2467</v>
      </c>
      <c r="B2523" s="10" t="s">
        <v>2467</v>
      </c>
      <c r="C2523" t="str">
        <f>VLOOKUP(B2523,[1]Sheet6!B:C,2,0)</f>
        <v>7BB25B76-36FD-4AB4-9F68-0506D7C043BB</v>
      </c>
      <c r="D2523" s="5" t="s">
        <v>94</v>
      </c>
      <c r="E2523" t="str">
        <f>VLOOKUP('کارشناس دفترفنی سیستم ها'!D2523,[1]Trade!A:B,2,0)</f>
        <v>26759677-2DE5-4268-8C8B-3801A7D4C97D</v>
      </c>
      <c r="F2523" s="5" t="s">
        <v>723</v>
      </c>
      <c r="G2523" t="str">
        <f>VLOOKUP(F2523,[1]Position!A:D,4,0)</f>
        <v>59088afb-0f17-4809-b35c-9e86c3a8dbb5</v>
      </c>
    </row>
    <row r="2524" spans="1:7" x14ac:dyDescent="0.25">
      <c r="A2524" s="10" t="s">
        <v>2469</v>
      </c>
      <c r="B2524" s="10" t="s">
        <v>2469</v>
      </c>
      <c r="C2524" t="str">
        <f>VLOOKUP(B2524,[1]Sheet6!B:C,2,0)</f>
        <v>87F15843-062D-4BC9-A9BE-BAA98EDCF5F9</v>
      </c>
      <c r="D2524" s="5" t="s">
        <v>94</v>
      </c>
      <c r="E2524" t="str">
        <f>VLOOKUP('کارشناس دفترفنی سیستم ها'!D2524,[1]Trade!A:B,2,0)</f>
        <v>26759677-2DE5-4268-8C8B-3801A7D4C97D</v>
      </c>
      <c r="F2524" s="5" t="s">
        <v>723</v>
      </c>
      <c r="G2524" t="str">
        <f>VLOOKUP(F2524,[1]Position!A:D,4,0)</f>
        <v>59088afb-0f17-4809-b35c-9e86c3a8dbb5</v>
      </c>
    </row>
    <row r="2525" spans="1:7" x14ac:dyDescent="0.25">
      <c r="A2525" s="10" t="s">
        <v>2471</v>
      </c>
      <c r="B2525" s="10" t="s">
        <v>2471</v>
      </c>
      <c r="C2525" t="str">
        <f>VLOOKUP(B2525,[1]Sheet6!B:C,2,0)</f>
        <v>81F7F46E-F624-44AB-BBFD-CC75679A43B2</v>
      </c>
      <c r="D2525" s="5" t="s">
        <v>94</v>
      </c>
      <c r="E2525" t="str">
        <f>VLOOKUP('کارشناس دفترفنی سیستم ها'!D2525,[1]Trade!A:B,2,0)</f>
        <v>26759677-2DE5-4268-8C8B-3801A7D4C97D</v>
      </c>
      <c r="F2525" s="5" t="s">
        <v>723</v>
      </c>
      <c r="G2525" t="str">
        <f>VLOOKUP(F2525,[1]Position!A:D,4,0)</f>
        <v>59088afb-0f17-4809-b35c-9e86c3a8dbb5</v>
      </c>
    </row>
    <row r="2526" spans="1:7" x14ac:dyDescent="0.25">
      <c r="A2526" s="10" t="s">
        <v>2473</v>
      </c>
      <c r="B2526" s="10" t="s">
        <v>2473</v>
      </c>
      <c r="C2526" t="str">
        <f>VLOOKUP(B2526,[1]Sheet6!B:C,2,0)</f>
        <v>CFF86DE6-E96B-43A5-9818-F806C31AE92F</v>
      </c>
      <c r="D2526" s="5" t="s">
        <v>94</v>
      </c>
      <c r="E2526" t="str">
        <f>VLOOKUP('کارشناس دفترفنی سیستم ها'!D2526,[1]Trade!A:B,2,0)</f>
        <v>26759677-2DE5-4268-8C8B-3801A7D4C97D</v>
      </c>
      <c r="F2526" s="5" t="s">
        <v>723</v>
      </c>
      <c r="G2526" t="str">
        <f>VLOOKUP(F2526,[1]Position!A:D,4,0)</f>
        <v>59088afb-0f17-4809-b35c-9e86c3a8dbb5</v>
      </c>
    </row>
    <row r="2527" spans="1:7" x14ac:dyDescent="0.25">
      <c r="A2527" s="10" t="s">
        <v>2475</v>
      </c>
      <c r="B2527" s="10" t="s">
        <v>2475</v>
      </c>
      <c r="C2527" t="str">
        <f>VLOOKUP(B2527,[1]Sheet6!B:C,2,0)</f>
        <v>210ADDC4-78D2-43DC-91E8-D303D0484EFE</v>
      </c>
      <c r="D2527" s="5" t="s">
        <v>94</v>
      </c>
      <c r="E2527" t="str">
        <f>VLOOKUP('کارشناس دفترفنی سیستم ها'!D2527,[1]Trade!A:B,2,0)</f>
        <v>26759677-2DE5-4268-8C8B-3801A7D4C97D</v>
      </c>
      <c r="F2527" s="5" t="s">
        <v>723</v>
      </c>
      <c r="G2527" t="str">
        <f>VLOOKUP(F2527,[1]Position!A:D,4,0)</f>
        <v>59088afb-0f17-4809-b35c-9e86c3a8dbb5</v>
      </c>
    </row>
    <row r="2528" spans="1:7" x14ac:dyDescent="0.25">
      <c r="A2528" s="10" t="s">
        <v>2477</v>
      </c>
      <c r="B2528" s="10" t="s">
        <v>2477</v>
      </c>
      <c r="C2528" t="str">
        <f>VLOOKUP(B2528,[1]Sheet6!B:C,2,0)</f>
        <v>B5E6B818-F8FE-4A66-BA91-2D7EA4D9B2EC</v>
      </c>
      <c r="D2528" s="5" t="s">
        <v>94</v>
      </c>
      <c r="E2528" t="str">
        <f>VLOOKUP('کارشناس دفترفنی سیستم ها'!D2528,[1]Trade!A:B,2,0)</f>
        <v>26759677-2DE5-4268-8C8B-3801A7D4C97D</v>
      </c>
      <c r="F2528" s="5" t="s">
        <v>723</v>
      </c>
      <c r="G2528" t="str">
        <f>VLOOKUP(F2528,[1]Position!A:D,4,0)</f>
        <v>59088afb-0f17-4809-b35c-9e86c3a8dbb5</v>
      </c>
    </row>
    <row r="2529" spans="1:7" x14ac:dyDescent="0.25">
      <c r="A2529" s="10" t="s">
        <v>2479</v>
      </c>
      <c r="B2529" s="10" t="s">
        <v>2479</v>
      </c>
      <c r="C2529" t="str">
        <f>VLOOKUP(B2529,[1]Sheet6!B:C,2,0)</f>
        <v>8598F61C-44D8-49F3-8D53-8EF031799FD7</v>
      </c>
      <c r="D2529" s="5" t="s">
        <v>94</v>
      </c>
      <c r="E2529" t="str">
        <f>VLOOKUP('کارشناس دفترفنی سیستم ها'!D2529,[1]Trade!A:B,2,0)</f>
        <v>26759677-2DE5-4268-8C8B-3801A7D4C97D</v>
      </c>
      <c r="F2529" s="5" t="s">
        <v>723</v>
      </c>
      <c r="G2529" t="str">
        <f>VLOOKUP(F2529,[1]Position!A:D,4,0)</f>
        <v>59088afb-0f17-4809-b35c-9e86c3a8dbb5</v>
      </c>
    </row>
    <row r="2530" spans="1:7" x14ac:dyDescent="0.25">
      <c r="A2530" s="10" t="s">
        <v>2481</v>
      </c>
      <c r="B2530" s="10" t="s">
        <v>2481</v>
      </c>
      <c r="C2530" t="str">
        <f>VLOOKUP(B2530,[1]Sheet6!B:C,2,0)</f>
        <v>D1CC8298-7B99-43A2-8E73-8CEB8808041A</v>
      </c>
      <c r="D2530" s="5" t="s">
        <v>94</v>
      </c>
      <c r="E2530" t="str">
        <f>VLOOKUP('کارشناس دفترفنی سیستم ها'!D2530,[1]Trade!A:B,2,0)</f>
        <v>26759677-2DE5-4268-8C8B-3801A7D4C97D</v>
      </c>
      <c r="F2530" s="5" t="s">
        <v>723</v>
      </c>
      <c r="G2530" t="str">
        <f>VLOOKUP(F2530,[1]Position!A:D,4,0)</f>
        <v>59088afb-0f17-4809-b35c-9e86c3a8dbb5</v>
      </c>
    </row>
    <row r="2531" spans="1:7" x14ac:dyDescent="0.25">
      <c r="A2531" s="10" t="s">
        <v>2483</v>
      </c>
      <c r="B2531" s="10" t="s">
        <v>2483</v>
      </c>
      <c r="C2531" t="str">
        <f>VLOOKUP(B2531,[1]Sheet6!B:C,2,0)</f>
        <v>080DD840-7802-4328-81F9-66F3AC4D2173</v>
      </c>
      <c r="D2531" s="5" t="s">
        <v>94</v>
      </c>
      <c r="E2531" t="str">
        <f>VLOOKUP('کارشناس دفترفنی سیستم ها'!D2531,[1]Trade!A:B,2,0)</f>
        <v>26759677-2DE5-4268-8C8B-3801A7D4C97D</v>
      </c>
      <c r="F2531" s="5" t="s">
        <v>723</v>
      </c>
      <c r="G2531" t="str">
        <f>VLOOKUP(F2531,[1]Position!A:D,4,0)</f>
        <v>59088afb-0f17-4809-b35c-9e86c3a8dbb5</v>
      </c>
    </row>
    <row r="2532" spans="1:7" x14ac:dyDescent="0.25">
      <c r="A2532" s="10" t="s">
        <v>2485</v>
      </c>
      <c r="B2532" s="10" t="s">
        <v>2485</v>
      </c>
      <c r="C2532" t="str">
        <f>VLOOKUP(B2532,[1]Sheet6!B:C,2,0)</f>
        <v>A64E1979-3FBD-4897-A345-3F18AA7D406F</v>
      </c>
      <c r="D2532" s="5" t="s">
        <v>94</v>
      </c>
      <c r="E2532" t="str">
        <f>VLOOKUP('کارشناس دفترفنی سیستم ها'!D2532,[1]Trade!A:B,2,0)</f>
        <v>26759677-2DE5-4268-8C8B-3801A7D4C97D</v>
      </c>
      <c r="F2532" s="5" t="s">
        <v>723</v>
      </c>
      <c r="G2532" t="str">
        <f>VLOOKUP(F2532,[1]Position!A:D,4,0)</f>
        <v>59088afb-0f17-4809-b35c-9e86c3a8dbb5</v>
      </c>
    </row>
    <row r="2533" spans="1:7" x14ac:dyDescent="0.25">
      <c r="A2533" s="10" t="s">
        <v>2487</v>
      </c>
      <c r="B2533" s="10" t="s">
        <v>2487</v>
      </c>
      <c r="C2533" t="str">
        <f>VLOOKUP(B2533,[1]Sheet6!B:C,2,0)</f>
        <v>6A963E86-5102-4DEE-A798-EB53CDE90C57</v>
      </c>
      <c r="D2533" s="5" t="s">
        <v>94</v>
      </c>
      <c r="E2533" t="str">
        <f>VLOOKUP('کارشناس دفترفنی سیستم ها'!D2533,[1]Trade!A:B,2,0)</f>
        <v>26759677-2DE5-4268-8C8B-3801A7D4C97D</v>
      </c>
      <c r="F2533" s="5" t="s">
        <v>723</v>
      </c>
      <c r="G2533" t="str">
        <f>VLOOKUP(F2533,[1]Position!A:D,4,0)</f>
        <v>59088afb-0f17-4809-b35c-9e86c3a8dbb5</v>
      </c>
    </row>
    <row r="2534" spans="1:7" x14ac:dyDescent="0.25">
      <c r="A2534" s="10" t="s">
        <v>2489</v>
      </c>
      <c r="B2534" s="10" t="s">
        <v>2489</v>
      </c>
      <c r="C2534" t="str">
        <f>VLOOKUP(B2534,[1]Sheet6!B:C,2,0)</f>
        <v>E6024264-F24C-4E10-9469-EA5681E56EC2</v>
      </c>
      <c r="D2534" s="5" t="s">
        <v>94</v>
      </c>
      <c r="E2534" t="str">
        <f>VLOOKUP('کارشناس دفترفنی سیستم ها'!D2534,[1]Trade!A:B,2,0)</f>
        <v>26759677-2DE5-4268-8C8B-3801A7D4C97D</v>
      </c>
      <c r="F2534" s="5" t="s">
        <v>723</v>
      </c>
      <c r="G2534" t="str">
        <f>VLOOKUP(F2534,[1]Position!A:D,4,0)</f>
        <v>59088afb-0f17-4809-b35c-9e86c3a8dbb5</v>
      </c>
    </row>
    <row r="2535" spans="1:7" x14ac:dyDescent="0.25">
      <c r="A2535" s="10" t="s">
        <v>2491</v>
      </c>
      <c r="B2535" s="10" t="s">
        <v>2491</v>
      </c>
      <c r="C2535" t="str">
        <f>VLOOKUP(B2535,[1]Sheet6!B:C,2,0)</f>
        <v>ECC14F9F-F4ED-45F0-BECA-910FD1532AB3</v>
      </c>
      <c r="D2535" s="5" t="s">
        <v>94</v>
      </c>
      <c r="E2535" t="str">
        <f>VLOOKUP('کارشناس دفترفنی سیستم ها'!D2535,[1]Trade!A:B,2,0)</f>
        <v>26759677-2DE5-4268-8C8B-3801A7D4C97D</v>
      </c>
      <c r="F2535" s="5" t="s">
        <v>723</v>
      </c>
      <c r="G2535" t="str">
        <f>VLOOKUP(F2535,[1]Position!A:D,4,0)</f>
        <v>59088afb-0f17-4809-b35c-9e86c3a8dbb5</v>
      </c>
    </row>
    <row r="2536" spans="1:7" x14ac:dyDescent="0.25">
      <c r="A2536" s="10" t="s">
        <v>2493</v>
      </c>
      <c r="B2536" s="10" t="s">
        <v>2493</v>
      </c>
      <c r="C2536" t="str">
        <f>VLOOKUP(B2536,[1]Sheet6!B:C,2,0)</f>
        <v>71C52CF7-D52C-449F-9D3B-69791AE76D94</v>
      </c>
      <c r="D2536" s="5" t="s">
        <v>94</v>
      </c>
      <c r="E2536" t="str">
        <f>VLOOKUP('کارشناس دفترفنی سیستم ها'!D2536,[1]Trade!A:B,2,0)</f>
        <v>26759677-2DE5-4268-8C8B-3801A7D4C97D</v>
      </c>
      <c r="F2536" s="5" t="s">
        <v>723</v>
      </c>
      <c r="G2536" t="str">
        <f>VLOOKUP(F2536,[1]Position!A:D,4,0)</f>
        <v>59088afb-0f17-4809-b35c-9e86c3a8dbb5</v>
      </c>
    </row>
    <row r="2537" spans="1:7" x14ac:dyDescent="0.25">
      <c r="A2537" s="10" t="s">
        <v>2495</v>
      </c>
      <c r="B2537" s="10" t="s">
        <v>2495</v>
      </c>
      <c r="C2537" t="str">
        <f>VLOOKUP(B2537,[1]Sheet6!B:C,2,0)</f>
        <v>1572CC6F-2EF7-4B23-AC15-2C90FBEF537F</v>
      </c>
      <c r="D2537" s="5" t="s">
        <v>94</v>
      </c>
      <c r="E2537" t="str">
        <f>VLOOKUP('کارشناس دفترفنی سیستم ها'!D2537,[1]Trade!A:B,2,0)</f>
        <v>26759677-2DE5-4268-8C8B-3801A7D4C97D</v>
      </c>
      <c r="F2537" s="5" t="s">
        <v>723</v>
      </c>
      <c r="G2537" t="str">
        <f>VLOOKUP(F2537,[1]Position!A:D,4,0)</f>
        <v>59088afb-0f17-4809-b35c-9e86c3a8dbb5</v>
      </c>
    </row>
    <row r="2538" spans="1:7" x14ac:dyDescent="0.25">
      <c r="A2538" s="10" t="s">
        <v>2497</v>
      </c>
      <c r="B2538" s="10" t="s">
        <v>2497</v>
      </c>
      <c r="C2538" t="str">
        <f>VLOOKUP(B2538,[1]Sheet6!B:C,2,0)</f>
        <v>1684FE49-0BA8-43A3-932D-645CE54E6185</v>
      </c>
      <c r="D2538" s="5" t="s">
        <v>94</v>
      </c>
      <c r="E2538" t="str">
        <f>VLOOKUP('کارشناس دفترفنی سیستم ها'!D2538,[1]Trade!A:B,2,0)</f>
        <v>26759677-2DE5-4268-8C8B-3801A7D4C97D</v>
      </c>
      <c r="F2538" s="5" t="s">
        <v>723</v>
      </c>
      <c r="G2538" t="str">
        <f>VLOOKUP(F2538,[1]Position!A:D,4,0)</f>
        <v>59088afb-0f17-4809-b35c-9e86c3a8dbb5</v>
      </c>
    </row>
    <row r="2539" spans="1:7" x14ac:dyDescent="0.25">
      <c r="A2539" s="10" t="s">
        <v>2499</v>
      </c>
      <c r="B2539" s="10" t="s">
        <v>2499</v>
      </c>
      <c r="C2539" t="str">
        <f>VLOOKUP(B2539,[1]Sheet6!B:C,2,0)</f>
        <v>4AC95974-B74C-4DFE-AE7D-BE5AB533961C</v>
      </c>
      <c r="D2539" s="5" t="s">
        <v>94</v>
      </c>
      <c r="E2539" t="str">
        <f>VLOOKUP('کارشناس دفترفنی سیستم ها'!D2539,[1]Trade!A:B,2,0)</f>
        <v>26759677-2DE5-4268-8C8B-3801A7D4C97D</v>
      </c>
      <c r="F2539" s="5" t="s">
        <v>723</v>
      </c>
      <c r="G2539" t="str">
        <f>VLOOKUP(F2539,[1]Position!A:D,4,0)</f>
        <v>59088afb-0f17-4809-b35c-9e86c3a8dbb5</v>
      </c>
    </row>
    <row r="2540" spans="1:7" x14ac:dyDescent="0.25">
      <c r="A2540" s="10" t="s">
        <v>2501</v>
      </c>
      <c r="B2540" s="10" t="s">
        <v>2501</v>
      </c>
      <c r="C2540" t="str">
        <f>VLOOKUP(B2540,[1]Sheet6!B:C,2,0)</f>
        <v>270104C4-735D-45E5-839D-8F6D37C51219</v>
      </c>
      <c r="D2540" s="5" t="s">
        <v>94</v>
      </c>
      <c r="E2540" t="str">
        <f>VLOOKUP('کارشناس دفترفنی سیستم ها'!D2540,[1]Trade!A:B,2,0)</f>
        <v>26759677-2DE5-4268-8C8B-3801A7D4C97D</v>
      </c>
      <c r="F2540" s="5" t="s">
        <v>723</v>
      </c>
      <c r="G2540" t="str">
        <f>VLOOKUP(F2540,[1]Position!A:D,4,0)</f>
        <v>59088afb-0f17-4809-b35c-9e86c3a8dbb5</v>
      </c>
    </row>
    <row r="2541" spans="1:7" x14ac:dyDescent="0.25">
      <c r="A2541" s="10" t="s">
        <v>2503</v>
      </c>
      <c r="B2541" s="10" t="s">
        <v>2503</v>
      </c>
      <c r="C2541" t="str">
        <f>VLOOKUP(B2541,[1]Sheet6!B:C,2,0)</f>
        <v>21DAE90B-980A-4C5E-8ECD-81D0217A1611</v>
      </c>
      <c r="D2541" s="5" t="s">
        <v>94</v>
      </c>
      <c r="E2541" t="str">
        <f>VLOOKUP('کارشناس دفترفنی سیستم ها'!D2541,[1]Trade!A:B,2,0)</f>
        <v>26759677-2DE5-4268-8C8B-3801A7D4C97D</v>
      </c>
      <c r="F2541" s="5" t="s">
        <v>723</v>
      </c>
      <c r="G2541" t="str">
        <f>VLOOKUP(F2541,[1]Position!A:D,4,0)</f>
        <v>59088afb-0f17-4809-b35c-9e86c3a8dbb5</v>
      </c>
    </row>
    <row r="2542" spans="1:7" x14ac:dyDescent="0.25">
      <c r="A2542" s="10" t="s">
        <v>2505</v>
      </c>
      <c r="B2542" s="10" t="s">
        <v>2505</v>
      </c>
      <c r="C2542" t="str">
        <f>VLOOKUP(B2542,[1]Sheet6!B:C,2,0)</f>
        <v>1AE2460F-4D03-4099-A027-A38BDE93A415</v>
      </c>
      <c r="D2542" s="5" t="s">
        <v>94</v>
      </c>
      <c r="E2542" t="str">
        <f>VLOOKUP('کارشناس دفترفنی سیستم ها'!D2542,[1]Trade!A:B,2,0)</f>
        <v>26759677-2DE5-4268-8C8B-3801A7D4C97D</v>
      </c>
      <c r="F2542" s="5" t="s">
        <v>723</v>
      </c>
      <c r="G2542" t="str">
        <f>VLOOKUP(F2542,[1]Position!A:D,4,0)</f>
        <v>59088afb-0f17-4809-b35c-9e86c3a8dbb5</v>
      </c>
    </row>
    <row r="2543" spans="1:7" x14ac:dyDescent="0.25">
      <c r="A2543" s="10" t="s">
        <v>2507</v>
      </c>
      <c r="B2543" s="10" t="s">
        <v>2507</v>
      </c>
      <c r="C2543" t="str">
        <f>VLOOKUP(B2543,[1]Sheet6!B:C,2,0)</f>
        <v>1F1D1997-4B53-463B-BBFC-60982449B0F4</v>
      </c>
      <c r="D2543" s="5" t="s">
        <v>94</v>
      </c>
      <c r="E2543" t="str">
        <f>VLOOKUP('کارشناس دفترفنی سیستم ها'!D2543,[1]Trade!A:B,2,0)</f>
        <v>26759677-2DE5-4268-8C8B-3801A7D4C97D</v>
      </c>
      <c r="F2543" s="5" t="s">
        <v>723</v>
      </c>
      <c r="G2543" t="str">
        <f>VLOOKUP(F2543,[1]Position!A:D,4,0)</f>
        <v>59088afb-0f17-4809-b35c-9e86c3a8dbb5</v>
      </c>
    </row>
    <row r="2544" spans="1:7" x14ac:dyDescent="0.25">
      <c r="A2544" s="10" t="s">
        <v>2509</v>
      </c>
      <c r="B2544" s="10" t="s">
        <v>2509</v>
      </c>
      <c r="C2544" t="str">
        <f>VLOOKUP(B2544,[1]Sheet6!B:C,2,0)</f>
        <v>762804B5-4795-4070-83BA-E3A0D44A821B</v>
      </c>
      <c r="D2544" s="5" t="s">
        <v>94</v>
      </c>
      <c r="E2544" t="str">
        <f>VLOOKUP('کارشناس دفترفنی سیستم ها'!D2544,[1]Trade!A:B,2,0)</f>
        <v>26759677-2DE5-4268-8C8B-3801A7D4C97D</v>
      </c>
      <c r="F2544" s="5" t="s">
        <v>723</v>
      </c>
      <c r="G2544" t="str">
        <f>VLOOKUP(F2544,[1]Position!A:D,4,0)</f>
        <v>59088afb-0f17-4809-b35c-9e86c3a8dbb5</v>
      </c>
    </row>
    <row r="2545" spans="1:7" x14ac:dyDescent="0.25">
      <c r="A2545" s="10" t="s">
        <v>2511</v>
      </c>
      <c r="B2545" s="10" t="s">
        <v>2511</v>
      </c>
      <c r="C2545" t="str">
        <f>VLOOKUP(B2545,[1]Sheet6!B:C,2,0)</f>
        <v>5F145056-B965-4C3E-ACBB-692A8CC93672</v>
      </c>
      <c r="D2545" s="5" t="s">
        <v>94</v>
      </c>
      <c r="E2545" t="str">
        <f>VLOOKUP('کارشناس دفترفنی سیستم ها'!D2545,[1]Trade!A:B,2,0)</f>
        <v>26759677-2DE5-4268-8C8B-3801A7D4C97D</v>
      </c>
      <c r="F2545" s="5" t="s">
        <v>723</v>
      </c>
      <c r="G2545" t="str">
        <f>VLOOKUP(F2545,[1]Position!A:D,4,0)</f>
        <v>59088afb-0f17-4809-b35c-9e86c3a8dbb5</v>
      </c>
    </row>
    <row r="2546" spans="1:7" x14ac:dyDescent="0.25">
      <c r="A2546" s="10" t="s">
        <v>2513</v>
      </c>
      <c r="B2546" s="10" t="s">
        <v>2513</v>
      </c>
      <c r="C2546" t="str">
        <f>VLOOKUP(B2546,[1]Sheet6!B:C,2,0)</f>
        <v>DEC40F86-C5EB-42C9-A713-6EBBD838BDB0</v>
      </c>
      <c r="D2546" s="5" t="s">
        <v>94</v>
      </c>
      <c r="E2546" t="str">
        <f>VLOOKUP('کارشناس دفترفنی سیستم ها'!D2546,[1]Trade!A:B,2,0)</f>
        <v>26759677-2DE5-4268-8C8B-3801A7D4C97D</v>
      </c>
      <c r="F2546" s="5" t="s">
        <v>723</v>
      </c>
      <c r="G2546" t="str">
        <f>VLOOKUP(F2546,[1]Position!A:D,4,0)</f>
        <v>59088afb-0f17-4809-b35c-9e86c3a8dbb5</v>
      </c>
    </row>
    <row r="2547" spans="1:7" x14ac:dyDescent="0.25">
      <c r="A2547" s="10" t="s">
        <v>2515</v>
      </c>
      <c r="B2547" s="10" t="s">
        <v>2515</v>
      </c>
      <c r="C2547" t="str">
        <f>VLOOKUP(B2547,[1]Sheet6!B:C,2,0)</f>
        <v>276B69F2-D387-4088-B87D-EFF9D41F611C</v>
      </c>
      <c r="D2547" s="5" t="s">
        <v>94</v>
      </c>
      <c r="E2547" t="str">
        <f>VLOOKUP('کارشناس دفترفنی سیستم ها'!D2547,[1]Trade!A:B,2,0)</f>
        <v>26759677-2DE5-4268-8C8B-3801A7D4C97D</v>
      </c>
      <c r="F2547" s="5" t="s">
        <v>723</v>
      </c>
      <c r="G2547" t="str">
        <f>VLOOKUP(F2547,[1]Position!A:D,4,0)</f>
        <v>59088afb-0f17-4809-b35c-9e86c3a8dbb5</v>
      </c>
    </row>
    <row r="2548" spans="1:7" x14ac:dyDescent="0.25">
      <c r="A2548" s="10" t="s">
        <v>2517</v>
      </c>
      <c r="B2548" s="10" t="s">
        <v>2517</v>
      </c>
      <c r="C2548" t="str">
        <f>VLOOKUP(B2548,[1]Sheet6!B:C,2,0)</f>
        <v>905DA866-D25C-45C5-B080-6B40A93B1272</v>
      </c>
      <c r="D2548" s="5" t="s">
        <v>94</v>
      </c>
      <c r="E2548" t="str">
        <f>VLOOKUP('کارشناس دفترفنی سیستم ها'!D2548,[1]Trade!A:B,2,0)</f>
        <v>26759677-2DE5-4268-8C8B-3801A7D4C97D</v>
      </c>
      <c r="F2548" s="5" t="s">
        <v>723</v>
      </c>
      <c r="G2548" t="str">
        <f>VLOOKUP(F2548,[1]Position!A:D,4,0)</f>
        <v>59088afb-0f17-4809-b35c-9e86c3a8dbb5</v>
      </c>
    </row>
    <row r="2549" spans="1:7" x14ac:dyDescent="0.25">
      <c r="A2549" s="10" t="s">
        <v>2519</v>
      </c>
      <c r="B2549" s="10" t="s">
        <v>2519</v>
      </c>
      <c r="C2549" t="str">
        <f>VLOOKUP(B2549,[1]Sheet6!B:C,2,0)</f>
        <v>A438287F-351B-4304-BBA8-BA546CF55E4B</v>
      </c>
      <c r="D2549" s="5" t="s">
        <v>94</v>
      </c>
      <c r="E2549" t="str">
        <f>VLOOKUP('کارشناس دفترفنی سیستم ها'!D2549,[1]Trade!A:B,2,0)</f>
        <v>26759677-2DE5-4268-8C8B-3801A7D4C97D</v>
      </c>
      <c r="F2549" s="5" t="s">
        <v>723</v>
      </c>
      <c r="G2549" t="str">
        <f>VLOOKUP(F2549,[1]Position!A:D,4,0)</f>
        <v>59088afb-0f17-4809-b35c-9e86c3a8dbb5</v>
      </c>
    </row>
    <row r="2550" spans="1:7" x14ac:dyDescent="0.25">
      <c r="A2550" s="10" t="s">
        <v>2521</v>
      </c>
      <c r="B2550" s="10" t="s">
        <v>2521</v>
      </c>
      <c r="C2550" t="str">
        <f>VLOOKUP(B2550,[1]Sheet6!B:C,2,0)</f>
        <v>E36C67F7-2410-449E-9B3F-0AEBBA36655D</v>
      </c>
      <c r="D2550" s="5" t="s">
        <v>94</v>
      </c>
      <c r="E2550" t="str">
        <f>VLOOKUP('کارشناس دفترفنی سیستم ها'!D2550,[1]Trade!A:B,2,0)</f>
        <v>26759677-2DE5-4268-8C8B-3801A7D4C97D</v>
      </c>
      <c r="F2550" s="5" t="s">
        <v>723</v>
      </c>
      <c r="G2550" t="str">
        <f>VLOOKUP(F2550,[1]Position!A:D,4,0)</f>
        <v>59088afb-0f17-4809-b35c-9e86c3a8dbb5</v>
      </c>
    </row>
    <row r="2551" spans="1:7" x14ac:dyDescent="0.25">
      <c r="A2551" s="10" t="s">
        <v>2523</v>
      </c>
      <c r="B2551" s="10" t="s">
        <v>2523</v>
      </c>
      <c r="C2551" t="str">
        <f>VLOOKUP(B2551,[1]Sheet6!B:C,2,0)</f>
        <v>0989EA61-6206-4905-9CF8-AADF859155A3</v>
      </c>
      <c r="D2551" s="5" t="s">
        <v>94</v>
      </c>
      <c r="E2551" t="str">
        <f>VLOOKUP('کارشناس دفترفنی سیستم ها'!D2551,[1]Trade!A:B,2,0)</f>
        <v>26759677-2DE5-4268-8C8B-3801A7D4C97D</v>
      </c>
      <c r="F2551" s="5" t="s">
        <v>723</v>
      </c>
      <c r="G2551" t="str">
        <f>VLOOKUP(F2551,[1]Position!A:D,4,0)</f>
        <v>59088afb-0f17-4809-b35c-9e86c3a8dbb5</v>
      </c>
    </row>
    <row r="2552" spans="1:7" x14ac:dyDescent="0.25">
      <c r="A2552" s="10" t="s">
        <v>2525</v>
      </c>
      <c r="B2552" s="10" t="s">
        <v>2525</v>
      </c>
      <c r="C2552" t="str">
        <f>VLOOKUP(B2552,[1]Sheet6!B:C,2,0)</f>
        <v>E14AD5D7-2D16-4219-ACBA-F0327B52D439</v>
      </c>
      <c r="D2552" s="5" t="s">
        <v>94</v>
      </c>
      <c r="E2552" t="str">
        <f>VLOOKUP('کارشناس دفترفنی سیستم ها'!D2552,[1]Trade!A:B,2,0)</f>
        <v>26759677-2DE5-4268-8C8B-3801A7D4C97D</v>
      </c>
      <c r="F2552" s="5" t="s">
        <v>723</v>
      </c>
      <c r="G2552" t="str">
        <f>VLOOKUP(F2552,[1]Position!A:D,4,0)</f>
        <v>59088afb-0f17-4809-b35c-9e86c3a8dbb5</v>
      </c>
    </row>
    <row r="2553" spans="1:7" x14ac:dyDescent="0.25">
      <c r="A2553" s="10" t="s">
        <v>2527</v>
      </c>
      <c r="B2553" s="10" t="s">
        <v>2527</v>
      </c>
      <c r="C2553" t="str">
        <f>VLOOKUP(B2553,[1]Sheet6!B:C,2,0)</f>
        <v>C45221CC-4BBA-405E-876D-076F01802EE1</v>
      </c>
      <c r="D2553" s="5" t="s">
        <v>94</v>
      </c>
      <c r="E2553" t="str">
        <f>VLOOKUP('کارشناس دفترفنی سیستم ها'!D2553,[1]Trade!A:B,2,0)</f>
        <v>26759677-2DE5-4268-8C8B-3801A7D4C97D</v>
      </c>
      <c r="F2553" s="5" t="s">
        <v>723</v>
      </c>
      <c r="G2553" t="str">
        <f>VLOOKUP(F2553,[1]Position!A:D,4,0)</f>
        <v>59088afb-0f17-4809-b35c-9e86c3a8dbb5</v>
      </c>
    </row>
    <row r="2554" spans="1:7" x14ac:dyDescent="0.25">
      <c r="A2554" s="10" t="s">
        <v>2529</v>
      </c>
      <c r="B2554" s="10" t="s">
        <v>2529</v>
      </c>
      <c r="C2554" t="str">
        <f>VLOOKUP(B2554,[1]Sheet6!B:C,2,0)</f>
        <v>0CB94215-7392-4842-8896-5E2F624E990B</v>
      </c>
      <c r="D2554" s="5" t="s">
        <v>94</v>
      </c>
      <c r="E2554" t="str">
        <f>VLOOKUP('کارشناس دفترفنی سیستم ها'!D2554,[1]Trade!A:B,2,0)</f>
        <v>26759677-2DE5-4268-8C8B-3801A7D4C97D</v>
      </c>
      <c r="F2554" s="5" t="s">
        <v>723</v>
      </c>
      <c r="G2554" t="str">
        <f>VLOOKUP(F2554,[1]Position!A:D,4,0)</f>
        <v>59088afb-0f17-4809-b35c-9e86c3a8dbb5</v>
      </c>
    </row>
    <row r="2555" spans="1:7" x14ac:dyDescent="0.25">
      <c r="A2555" s="10" t="s">
        <v>2531</v>
      </c>
      <c r="B2555" s="10" t="s">
        <v>2531</v>
      </c>
      <c r="C2555" t="str">
        <f>VLOOKUP(B2555,[1]Sheet6!B:C,2,0)</f>
        <v>A63EBCBF-C8A8-436F-B218-4E1F526221E7</v>
      </c>
      <c r="D2555" s="5" t="s">
        <v>94</v>
      </c>
      <c r="E2555" t="str">
        <f>VLOOKUP('کارشناس دفترفنی سیستم ها'!D2555,[1]Trade!A:B,2,0)</f>
        <v>26759677-2DE5-4268-8C8B-3801A7D4C97D</v>
      </c>
      <c r="F2555" s="5" t="s">
        <v>723</v>
      </c>
      <c r="G2555" t="str">
        <f>VLOOKUP(F2555,[1]Position!A:D,4,0)</f>
        <v>59088afb-0f17-4809-b35c-9e86c3a8dbb5</v>
      </c>
    </row>
    <row r="2556" spans="1:7" x14ac:dyDescent="0.25">
      <c r="A2556" s="10" t="s">
        <v>2533</v>
      </c>
      <c r="B2556" s="10" t="s">
        <v>2533</v>
      </c>
      <c r="C2556" t="str">
        <f>VLOOKUP(B2556,[1]Sheet6!B:C,2,0)</f>
        <v>A0BA403C-2C30-48DE-8F6E-7CC89AF33EA9</v>
      </c>
      <c r="D2556" s="5" t="s">
        <v>94</v>
      </c>
      <c r="E2556" t="str">
        <f>VLOOKUP('کارشناس دفترفنی سیستم ها'!D2556,[1]Trade!A:B,2,0)</f>
        <v>26759677-2DE5-4268-8C8B-3801A7D4C97D</v>
      </c>
      <c r="F2556" s="5" t="s">
        <v>723</v>
      </c>
      <c r="G2556" t="str">
        <f>VLOOKUP(F2556,[1]Position!A:D,4,0)</f>
        <v>59088afb-0f17-4809-b35c-9e86c3a8dbb5</v>
      </c>
    </row>
    <row r="2557" spans="1:7" x14ac:dyDescent="0.25">
      <c r="A2557" s="10" t="s">
        <v>2535</v>
      </c>
      <c r="B2557" s="10" t="s">
        <v>2535</v>
      </c>
      <c r="C2557" t="str">
        <f>VLOOKUP(B2557,[1]Sheet6!B:C,2,0)</f>
        <v>899BB410-B206-4AA4-8FA3-21AF8FA77769</v>
      </c>
      <c r="D2557" s="5" t="s">
        <v>94</v>
      </c>
      <c r="E2557" t="str">
        <f>VLOOKUP('کارشناس دفترفنی سیستم ها'!D2557,[1]Trade!A:B,2,0)</f>
        <v>26759677-2DE5-4268-8C8B-3801A7D4C97D</v>
      </c>
      <c r="F2557" s="5" t="s">
        <v>723</v>
      </c>
      <c r="G2557" t="str">
        <f>VLOOKUP(F2557,[1]Position!A:D,4,0)</f>
        <v>59088afb-0f17-4809-b35c-9e86c3a8dbb5</v>
      </c>
    </row>
    <row r="2558" spans="1:7" x14ac:dyDescent="0.25">
      <c r="A2558" s="10" t="s">
        <v>2537</v>
      </c>
      <c r="B2558" s="10" t="s">
        <v>2537</v>
      </c>
      <c r="C2558" t="str">
        <f>VLOOKUP(B2558,[1]Sheet6!B:C,2,0)</f>
        <v>9F96D0A0-7E5C-455B-B700-8E92BB98EA11</v>
      </c>
      <c r="D2558" s="5" t="s">
        <v>94</v>
      </c>
      <c r="E2558" t="str">
        <f>VLOOKUP('کارشناس دفترفنی سیستم ها'!D2558,[1]Trade!A:B,2,0)</f>
        <v>26759677-2DE5-4268-8C8B-3801A7D4C97D</v>
      </c>
      <c r="F2558" s="5" t="s">
        <v>723</v>
      </c>
      <c r="G2558" t="str">
        <f>VLOOKUP(F2558,[1]Position!A:D,4,0)</f>
        <v>59088afb-0f17-4809-b35c-9e86c3a8dbb5</v>
      </c>
    </row>
    <row r="2559" spans="1:7" x14ac:dyDescent="0.25">
      <c r="A2559" s="10" t="s">
        <v>2539</v>
      </c>
      <c r="B2559" s="10" t="s">
        <v>2539</v>
      </c>
      <c r="C2559" t="str">
        <f>VLOOKUP(B2559,[1]Sheet6!B:C,2,0)</f>
        <v>8114E7BF-A719-4AC3-97C6-E851839C07E9</v>
      </c>
      <c r="D2559" s="5" t="s">
        <v>94</v>
      </c>
      <c r="E2559" t="str">
        <f>VLOOKUP('کارشناس دفترفنی سیستم ها'!D2559,[1]Trade!A:B,2,0)</f>
        <v>26759677-2DE5-4268-8C8B-3801A7D4C97D</v>
      </c>
      <c r="F2559" s="5" t="s">
        <v>723</v>
      </c>
      <c r="G2559" t="str">
        <f>VLOOKUP(F2559,[1]Position!A:D,4,0)</f>
        <v>59088afb-0f17-4809-b35c-9e86c3a8dbb5</v>
      </c>
    </row>
    <row r="2560" spans="1:7" x14ac:dyDescent="0.25">
      <c r="A2560" s="10" t="s">
        <v>2541</v>
      </c>
      <c r="B2560" s="10" t="s">
        <v>2541</v>
      </c>
      <c r="C2560" t="str">
        <f>VLOOKUP(B2560,[1]Sheet6!B:C,2,0)</f>
        <v>03D3A177-6C55-4A73-932D-5A2FA41C702F</v>
      </c>
      <c r="D2560" s="5" t="s">
        <v>94</v>
      </c>
      <c r="E2560" t="str">
        <f>VLOOKUP('کارشناس دفترفنی سیستم ها'!D2560,[1]Trade!A:B,2,0)</f>
        <v>26759677-2DE5-4268-8C8B-3801A7D4C97D</v>
      </c>
      <c r="F2560" s="5" t="s">
        <v>723</v>
      </c>
      <c r="G2560" t="str">
        <f>VLOOKUP(F2560,[1]Position!A:D,4,0)</f>
        <v>59088afb-0f17-4809-b35c-9e86c3a8dbb5</v>
      </c>
    </row>
    <row r="2561" spans="1:7" x14ac:dyDescent="0.25">
      <c r="A2561" s="10" t="s">
        <v>2543</v>
      </c>
      <c r="B2561" s="10" t="s">
        <v>2543</v>
      </c>
      <c r="C2561" t="str">
        <f>VLOOKUP(B2561,[1]Sheet6!B:C,2,0)</f>
        <v>4D255801-854A-45D2-9ABC-0616BC8BBF7E</v>
      </c>
      <c r="D2561" s="5" t="s">
        <v>94</v>
      </c>
      <c r="E2561" t="str">
        <f>VLOOKUP('کارشناس دفترفنی سیستم ها'!D2561,[1]Trade!A:B,2,0)</f>
        <v>26759677-2DE5-4268-8C8B-3801A7D4C97D</v>
      </c>
      <c r="F2561" s="5" t="s">
        <v>723</v>
      </c>
      <c r="G2561" t="str">
        <f>VLOOKUP(F2561,[1]Position!A:D,4,0)</f>
        <v>59088afb-0f17-4809-b35c-9e86c3a8dbb5</v>
      </c>
    </row>
    <row r="2562" spans="1:7" x14ac:dyDescent="0.25">
      <c r="A2562" s="10" t="s">
        <v>2545</v>
      </c>
      <c r="B2562" s="10" t="s">
        <v>2545</v>
      </c>
      <c r="C2562" t="str">
        <f>VLOOKUP(B2562,[1]Sheet6!B:C,2,0)</f>
        <v>758DDCD1-F6C6-4F85-B205-8CF7DF211035</v>
      </c>
      <c r="D2562" s="5" t="s">
        <v>94</v>
      </c>
      <c r="E2562" t="str">
        <f>VLOOKUP('کارشناس دفترفنی سیستم ها'!D2562,[1]Trade!A:B,2,0)</f>
        <v>26759677-2DE5-4268-8C8B-3801A7D4C97D</v>
      </c>
      <c r="F2562" s="5" t="s">
        <v>723</v>
      </c>
      <c r="G2562" t="str">
        <f>VLOOKUP(F2562,[1]Position!A:D,4,0)</f>
        <v>59088afb-0f17-4809-b35c-9e86c3a8dbb5</v>
      </c>
    </row>
    <row r="2563" spans="1:7" x14ac:dyDescent="0.25">
      <c r="A2563" s="10" t="s">
        <v>2547</v>
      </c>
      <c r="B2563" s="10" t="s">
        <v>2547</v>
      </c>
      <c r="C2563" t="str">
        <f>VLOOKUP(B2563,[1]Sheet6!B:C,2,0)</f>
        <v>9ADB6E14-A58A-42A3-8AE1-4C0985465800</v>
      </c>
      <c r="D2563" s="5" t="s">
        <v>94</v>
      </c>
      <c r="E2563" t="str">
        <f>VLOOKUP('کارشناس دفترفنی سیستم ها'!D2563,[1]Trade!A:B,2,0)</f>
        <v>26759677-2DE5-4268-8C8B-3801A7D4C97D</v>
      </c>
      <c r="F2563" s="5" t="s">
        <v>723</v>
      </c>
      <c r="G2563" t="str">
        <f>VLOOKUP(F2563,[1]Position!A:D,4,0)</f>
        <v>59088afb-0f17-4809-b35c-9e86c3a8dbb5</v>
      </c>
    </row>
    <row r="2564" spans="1:7" x14ac:dyDescent="0.25">
      <c r="A2564" s="10" t="s">
        <v>2549</v>
      </c>
      <c r="B2564" s="10" t="s">
        <v>2549</v>
      </c>
      <c r="C2564" t="str">
        <f>VLOOKUP(B2564,[1]Sheet6!B:C,2,0)</f>
        <v>736A63E6-AA73-4B87-9353-F528F0F4BBA1</v>
      </c>
      <c r="D2564" s="5" t="s">
        <v>94</v>
      </c>
      <c r="E2564" t="str">
        <f>VLOOKUP('کارشناس دفترفنی سیستم ها'!D2564,[1]Trade!A:B,2,0)</f>
        <v>26759677-2DE5-4268-8C8B-3801A7D4C97D</v>
      </c>
      <c r="F2564" s="5" t="s">
        <v>723</v>
      </c>
      <c r="G2564" t="str">
        <f>VLOOKUP(F2564,[1]Position!A:D,4,0)</f>
        <v>59088afb-0f17-4809-b35c-9e86c3a8dbb5</v>
      </c>
    </row>
    <row r="2565" spans="1:7" x14ac:dyDescent="0.25">
      <c r="A2565" s="10" t="s">
        <v>2551</v>
      </c>
      <c r="B2565" s="10" t="s">
        <v>2551</v>
      </c>
      <c r="C2565" t="str">
        <f>VLOOKUP(B2565,[1]Sheet6!B:C,2,0)</f>
        <v>0A8C6216-3EF1-4AB2-B67F-F89C51660D23</v>
      </c>
      <c r="D2565" s="5" t="s">
        <v>94</v>
      </c>
      <c r="E2565" t="str">
        <f>VLOOKUP('کارشناس دفترفنی سیستم ها'!D2565,[1]Trade!A:B,2,0)</f>
        <v>26759677-2DE5-4268-8C8B-3801A7D4C97D</v>
      </c>
      <c r="F2565" s="5" t="s">
        <v>723</v>
      </c>
      <c r="G2565" t="str">
        <f>VLOOKUP(F2565,[1]Position!A:D,4,0)</f>
        <v>59088afb-0f17-4809-b35c-9e86c3a8dbb5</v>
      </c>
    </row>
    <row r="2566" spans="1:7" x14ac:dyDescent="0.25">
      <c r="A2566" s="10" t="s">
        <v>2553</v>
      </c>
      <c r="B2566" s="10" t="s">
        <v>2553</v>
      </c>
      <c r="C2566" t="str">
        <f>VLOOKUP(B2566,[1]Sheet6!B:C,2,0)</f>
        <v>56A355B8-D714-48F4-9E65-6B3C5E98564D</v>
      </c>
      <c r="D2566" s="5" t="s">
        <v>94</v>
      </c>
      <c r="E2566" t="str">
        <f>VLOOKUP('کارشناس دفترفنی سیستم ها'!D2566,[1]Trade!A:B,2,0)</f>
        <v>26759677-2DE5-4268-8C8B-3801A7D4C97D</v>
      </c>
      <c r="F2566" s="5" t="s">
        <v>723</v>
      </c>
      <c r="G2566" t="str">
        <f>VLOOKUP(F2566,[1]Position!A:D,4,0)</f>
        <v>59088afb-0f17-4809-b35c-9e86c3a8dbb5</v>
      </c>
    </row>
    <row r="2567" spans="1:7" x14ac:dyDescent="0.25">
      <c r="A2567" s="10" t="s">
        <v>2555</v>
      </c>
      <c r="B2567" s="10" t="s">
        <v>2555</v>
      </c>
      <c r="C2567" t="str">
        <f>VLOOKUP(B2567,[1]Sheet6!B:C,2,0)</f>
        <v>17E85260-0AED-4F63-B5C8-66E1FCC066AB</v>
      </c>
      <c r="D2567" s="5" t="s">
        <v>94</v>
      </c>
      <c r="E2567" t="str">
        <f>VLOOKUP('کارشناس دفترفنی سیستم ها'!D2567,[1]Trade!A:B,2,0)</f>
        <v>26759677-2DE5-4268-8C8B-3801A7D4C97D</v>
      </c>
      <c r="F2567" s="5" t="s">
        <v>723</v>
      </c>
      <c r="G2567" t="str">
        <f>VLOOKUP(F2567,[1]Position!A:D,4,0)</f>
        <v>59088afb-0f17-4809-b35c-9e86c3a8dbb5</v>
      </c>
    </row>
    <row r="2568" spans="1:7" x14ac:dyDescent="0.25">
      <c r="A2568" s="10" t="s">
        <v>2557</v>
      </c>
      <c r="B2568" s="10" t="s">
        <v>2557</v>
      </c>
      <c r="C2568" t="str">
        <f>VLOOKUP(B2568,[1]Sheet6!B:C,2,0)</f>
        <v>6381940C-EC5D-4C85-AEA2-CABC224EC301</v>
      </c>
      <c r="D2568" s="5" t="s">
        <v>94</v>
      </c>
      <c r="E2568" t="str">
        <f>VLOOKUP('کارشناس دفترفنی سیستم ها'!D2568,[1]Trade!A:B,2,0)</f>
        <v>26759677-2DE5-4268-8C8B-3801A7D4C97D</v>
      </c>
      <c r="F2568" s="5" t="s">
        <v>723</v>
      </c>
      <c r="G2568" t="str">
        <f>VLOOKUP(F2568,[1]Position!A:D,4,0)</f>
        <v>59088afb-0f17-4809-b35c-9e86c3a8dbb5</v>
      </c>
    </row>
    <row r="2569" spans="1:7" x14ac:dyDescent="0.25">
      <c r="A2569" s="10" t="s">
        <v>2559</v>
      </c>
      <c r="B2569" s="10" t="s">
        <v>2559</v>
      </c>
      <c r="C2569" t="str">
        <f>VLOOKUP(B2569,[1]Sheet6!B:C,2,0)</f>
        <v>3D8D81AD-8491-4434-990E-C41DF0B1C877</v>
      </c>
      <c r="D2569" s="5" t="s">
        <v>94</v>
      </c>
      <c r="E2569" t="str">
        <f>VLOOKUP('کارشناس دفترفنی سیستم ها'!D2569,[1]Trade!A:B,2,0)</f>
        <v>26759677-2DE5-4268-8C8B-3801A7D4C97D</v>
      </c>
      <c r="F2569" s="5" t="s">
        <v>723</v>
      </c>
      <c r="G2569" t="str">
        <f>VLOOKUP(F2569,[1]Position!A:D,4,0)</f>
        <v>59088afb-0f17-4809-b35c-9e86c3a8dbb5</v>
      </c>
    </row>
    <row r="2570" spans="1:7" x14ac:dyDescent="0.25">
      <c r="A2570" s="10" t="s">
        <v>2561</v>
      </c>
      <c r="B2570" s="10" t="s">
        <v>2561</v>
      </c>
      <c r="C2570" t="str">
        <f>VLOOKUP(B2570,[1]Sheet6!B:C,2,0)</f>
        <v>92046C9C-508C-44EA-B443-08F89DC5E82F</v>
      </c>
      <c r="D2570" s="5" t="s">
        <v>94</v>
      </c>
      <c r="E2570" t="str">
        <f>VLOOKUP('کارشناس دفترفنی سیستم ها'!D2570,[1]Trade!A:B,2,0)</f>
        <v>26759677-2DE5-4268-8C8B-3801A7D4C97D</v>
      </c>
      <c r="F2570" s="5" t="s">
        <v>723</v>
      </c>
      <c r="G2570" t="str">
        <f>VLOOKUP(F2570,[1]Position!A:D,4,0)</f>
        <v>59088afb-0f17-4809-b35c-9e86c3a8dbb5</v>
      </c>
    </row>
    <row r="2571" spans="1:7" x14ac:dyDescent="0.25">
      <c r="A2571" s="10" t="s">
        <v>2563</v>
      </c>
      <c r="B2571" s="10" t="s">
        <v>2563</v>
      </c>
      <c r="C2571" t="str">
        <f>VLOOKUP(B2571,[1]Sheet6!B:C,2,0)</f>
        <v>2359C6E7-4238-4675-83B1-23EF925D4199</v>
      </c>
      <c r="D2571" s="5" t="s">
        <v>94</v>
      </c>
      <c r="E2571" t="str">
        <f>VLOOKUP('کارشناس دفترفنی سیستم ها'!D2571,[1]Trade!A:B,2,0)</f>
        <v>26759677-2DE5-4268-8C8B-3801A7D4C97D</v>
      </c>
      <c r="F2571" s="5" t="s">
        <v>723</v>
      </c>
      <c r="G2571" t="str">
        <f>VLOOKUP(F2571,[1]Position!A:D,4,0)</f>
        <v>59088afb-0f17-4809-b35c-9e86c3a8dbb5</v>
      </c>
    </row>
    <row r="2572" spans="1:7" x14ac:dyDescent="0.25">
      <c r="A2572" s="10" t="s">
        <v>2565</v>
      </c>
      <c r="B2572" s="10" t="s">
        <v>2565</v>
      </c>
      <c r="C2572" t="str">
        <f>VLOOKUP(B2572,[1]Sheet6!B:C,2,0)</f>
        <v>4F1E6657-8CC3-41FB-8C49-FEE00B88F98B</v>
      </c>
      <c r="D2572" s="5" t="s">
        <v>94</v>
      </c>
      <c r="E2572" t="str">
        <f>VLOOKUP('کارشناس دفترفنی سیستم ها'!D2572,[1]Trade!A:B,2,0)</f>
        <v>26759677-2DE5-4268-8C8B-3801A7D4C97D</v>
      </c>
      <c r="F2572" s="5" t="s">
        <v>723</v>
      </c>
      <c r="G2572" t="str">
        <f>VLOOKUP(F2572,[1]Position!A:D,4,0)</f>
        <v>59088afb-0f17-4809-b35c-9e86c3a8dbb5</v>
      </c>
    </row>
    <row r="2573" spans="1:7" x14ac:dyDescent="0.25">
      <c r="A2573" s="10" t="s">
        <v>2567</v>
      </c>
      <c r="B2573" s="10" t="s">
        <v>2567</v>
      </c>
      <c r="C2573" t="str">
        <f>VLOOKUP(B2573,[1]Sheet6!B:C,2,0)</f>
        <v>09DD025C-DA17-4623-9D36-1D2800F9DB42</v>
      </c>
      <c r="D2573" s="5" t="s">
        <v>94</v>
      </c>
      <c r="E2573" t="str">
        <f>VLOOKUP('کارشناس دفترفنی سیستم ها'!D2573,[1]Trade!A:B,2,0)</f>
        <v>26759677-2DE5-4268-8C8B-3801A7D4C97D</v>
      </c>
      <c r="F2573" s="5" t="s">
        <v>723</v>
      </c>
      <c r="G2573" t="str">
        <f>VLOOKUP(F2573,[1]Position!A:D,4,0)</f>
        <v>59088afb-0f17-4809-b35c-9e86c3a8dbb5</v>
      </c>
    </row>
    <row r="2574" spans="1:7" x14ac:dyDescent="0.25">
      <c r="A2574" s="10" t="s">
        <v>2569</v>
      </c>
      <c r="B2574" s="10" t="s">
        <v>2569</v>
      </c>
      <c r="C2574" t="str">
        <f>VLOOKUP(B2574,[1]Sheet6!B:C,2,0)</f>
        <v>A3A68F39-9456-4BA4-84AB-9A165B9A718F</v>
      </c>
      <c r="D2574" s="5" t="s">
        <v>94</v>
      </c>
      <c r="E2574" t="str">
        <f>VLOOKUP('کارشناس دفترفنی سیستم ها'!D2574,[1]Trade!A:B,2,0)</f>
        <v>26759677-2DE5-4268-8C8B-3801A7D4C97D</v>
      </c>
      <c r="F2574" s="5" t="s">
        <v>723</v>
      </c>
      <c r="G2574" t="str">
        <f>VLOOKUP(F2574,[1]Position!A:D,4,0)</f>
        <v>59088afb-0f17-4809-b35c-9e86c3a8dbb5</v>
      </c>
    </row>
    <row r="2575" spans="1:7" x14ac:dyDescent="0.25">
      <c r="A2575" s="10" t="s">
        <v>2571</v>
      </c>
      <c r="B2575" s="10" t="s">
        <v>2571</v>
      </c>
      <c r="C2575" t="str">
        <f>VLOOKUP(B2575,[1]Sheet6!B:C,2,0)</f>
        <v>2ED69635-AB11-422C-8359-75D18B142D6E</v>
      </c>
      <c r="D2575" s="5" t="s">
        <v>94</v>
      </c>
      <c r="E2575" t="str">
        <f>VLOOKUP('کارشناس دفترفنی سیستم ها'!D2575,[1]Trade!A:B,2,0)</f>
        <v>26759677-2DE5-4268-8C8B-3801A7D4C97D</v>
      </c>
      <c r="F2575" s="5" t="s">
        <v>723</v>
      </c>
      <c r="G2575" t="str">
        <f>VLOOKUP(F2575,[1]Position!A:D,4,0)</f>
        <v>59088afb-0f17-4809-b35c-9e86c3a8dbb5</v>
      </c>
    </row>
    <row r="2576" spans="1:7" x14ac:dyDescent="0.25">
      <c r="A2576" s="10" t="s">
        <v>2573</v>
      </c>
      <c r="B2576" s="10" t="s">
        <v>2573</v>
      </c>
      <c r="C2576" t="str">
        <f>VLOOKUP(B2576,[1]Sheet6!B:C,2,0)</f>
        <v>74B3DAC5-20C0-404D-A77C-97B2B8A0E1B8</v>
      </c>
      <c r="D2576" s="5" t="s">
        <v>94</v>
      </c>
      <c r="E2576" t="str">
        <f>VLOOKUP('کارشناس دفترفنی سیستم ها'!D2576,[1]Trade!A:B,2,0)</f>
        <v>26759677-2DE5-4268-8C8B-3801A7D4C97D</v>
      </c>
      <c r="F2576" s="5" t="s">
        <v>723</v>
      </c>
      <c r="G2576" t="str">
        <f>VLOOKUP(F2576,[1]Position!A:D,4,0)</f>
        <v>59088afb-0f17-4809-b35c-9e86c3a8dbb5</v>
      </c>
    </row>
    <row r="2577" spans="1:7" x14ac:dyDescent="0.25">
      <c r="A2577" s="10" t="s">
        <v>2575</v>
      </c>
      <c r="B2577" s="10" t="s">
        <v>2575</v>
      </c>
      <c r="C2577" t="str">
        <f>VLOOKUP(B2577,[1]Sheet6!B:C,2,0)</f>
        <v>9BE47313-D69C-401F-B72A-1EAF9F995AB8</v>
      </c>
      <c r="D2577" s="5" t="s">
        <v>94</v>
      </c>
      <c r="E2577" t="str">
        <f>VLOOKUP('کارشناس دفترفنی سیستم ها'!D2577,[1]Trade!A:B,2,0)</f>
        <v>26759677-2DE5-4268-8C8B-3801A7D4C97D</v>
      </c>
      <c r="F2577" s="5" t="s">
        <v>723</v>
      </c>
      <c r="G2577" t="str">
        <f>VLOOKUP(F2577,[1]Position!A:D,4,0)</f>
        <v>59088afb-0f17-4809-b35c-9e86c3a8dbb5</v>
      </c>
    </row>
    <row r="2578" spans="1:7" x14ac:dyDescent="0.25">
      <c r="A2578" s="10" t="s">
        <v>2577</v>
      </c>
      <c r="B2578" s="10" t="s">
        <v>2577</v>
      </c>
      <c r="C2578" t="str">
        <f>VLOOKUP(B2578,[1]Sheet6!B:C,2,0)</f>
        <v>2052C11D-BAC7-4058-BBD8-75311599DC8F</v>
      </c>
      <c r="D2578" s="5" t="s">
        <v>94</v>
      </c>
      <c r="E2578" t="str">
        <f>VLOOKUP('کارشناس دفترفنی سیستم ها'!D2578,[1]Trade!A:B,2,0)</f>
        <v>26759677-2DE5-4268-8C8B-3801A7D4C97D</v>
      </c>
      <c r="F2578" s="5" t="s">
        <v>723</v>
      </c>
      <c r="G2578" t="str">
        <f>VLOOKUP(F2578,[1]Position!A:D,4,0)</f>
        <v>59088afb-0f17-4809-b35c-9e86c3a8dbb5</v>
      </c>
    </row>
    <row r="2579" spans="1:7" x14ac:dyDescent="0.25">
      <c r="A2579" s="10" t="s">
        <v>2579</v>
      </c>
      <c r="B2579" s="10" t="s">
        <v>2579</v>
      </c>
      <c r="C2579" t="str">
        <f>VLOOKUP(B2579,[1]Sheet6!B:C,2,0)</f>
        <v>7E323E4D-2BB8-4A62-9CD6-3A85E70572B6</v>
      </c>
      <c r="D2579" s="5" t="s">
        <v>94</v>
      </c>
      <c r="E2579" t="str">
        <f>VLOOKUP('کارشناس دفترفنی سیستم ها'!D2579,[1]Trade!A:B,2,0)</f>
        <v>26759677-2DE5-4268-8C8B-3801A7D4C97D</v>
      </c>
      <c r="F2579" s="5" t="s">
        <v>723</v>
      </c>
      <c r="G2579" t="str">
        <f>VLOOKUP(F2579,[1]Position!A:D,4,0)</f>
        <v>59088afb-0f17-4809-b35c-9e86c3a8dbb5</v>
      </c>
    </row>
    <row r="2580" spans="1:7" x14ac:dyDescent="0.25">
      <c r="A2580" s="10" t="s">
        <v>2581</v>
      </c>
      <c r="B2580" s="10" t="s">
        <v>2581</v>
      </c>
      <c r="C2580" t="str">
        <f>VLOOKUP(B2580,[1]Sheet6!B:C,2,0)</f>
        <v>BD6455E3-2A05-4E7C-80CF-48AE4551AA6A</v>
      </c>
      <c r="D2580" s="5" t="s">
        <v>94</v>
      </c>
      <c r="E2580" t="str">
        <f>VLOOKUP('کارشناس دفترفنی سیستم ها'!D2580,[1]Trade!A:B,2,0)</f>
        <v>26759677-2DE5-4268-8C8B-3801A7D4C97D</v>
      </c>
      <c r="F2580" s="5" t="s">
        <v>723</v>
      </c>
      <c r="G2580" t="str">
        <f>VLOOKUP(F2580,[1]Position!A:D,4,0)</f>
        <v>59088afb-0f17-4809-b35c-9e86c3a8dbb5</v>
      </c>
    </row>
    <row r="2581" spans="1:7" x14ac:dyDescent="0.25">
      <c r="A2581" s="10" t="s">
        <v>2583</v>
      </c>
      <c r="B2581" s="10" t="s">
        <v>2583</v>
      </c>
      <c r="C2581" t="str">
        <f>VLOOKUP(B2581,[1]Sheet6!B:C,2,0)</f>
        <v>BF697AF9-35EA-4141-8985-0AE47E17669C</v>
      </c>
      <c r="D2581" s="5" t="s">
        <v>94</v>
      </c>
      <c r="E2581" t="str">
        <f>VLOOKUP('کارشناس دفترفنی سیستم ها'!D2581,[1]Trade!A:B,2,0)</f>
        <v>26759677-2DE5-4268-8C8B-3801A7D4C97D</v>
      </c>
      <c r="F2581" s="5" t="s">
        <v>723</v>
      </c>
      <c r="G2581" t="str">
        <f>VLOOKUP(F2581,[1]Position!A:D,4,0)</f>
        <v>59088afb-0f17-4809-b35c-9e86c3a8dbb5</v>
      </c>
    </row>
    <row r="2582" spans="1:7" x14ac:dyDescent="0.25">
      <c r="A2582" s="10" t="s">
        <v>2585</v>
      </c>
      <c r="B2582" s="10" t="s">
        <v>2585</v>
      </c>
      <c r="C2582" t="str">
        <f>VLOOKUP(B2582,[1]Sheet6!B:C,2,0)</f>
        <v>8F1DA66E-FE0C-4491-8BD8-399C95180324</v>
      </c>
      <c r="D2582" s="5" t="s">
        <v>94</v>
      </c>
      <c r="E2582" t="str">
        <f>VLOOKUP('کارشناس دفترفنی سیستم ها'!D2582,[1]Trade!A:B,2,0)</f>
        <v>26759677-2DE5-4268-8C8B-3801A7D4C97D</v>
      </c>
      <c r="F2582" s="5" t="s">
        <v>723</v>
      </c>
      <c r="G2582" t="str">
        <f>VLOOKUP(F2582,[1]Position!A:D,4,0)</f>
        <v>59088afb-0f17-4809-b35c-9e86c3a8dbb5</v>
      </c>
    </row>
    <row r="2583" spans="1:7" x14ac:dyDescent="0.25">
      <c r="A2583" s="10" t="s">
        <v>2587</v>
      </c>
      <c r="B2583" s="10" t="s">
        <v>2587</v>
      </c>
      <c r="C2583" t="str">
        <f>VLOOKUP(B2583,[1]Sheet6!B:C,2,0)</f>
        <v>ED43A5DD-047E-4158-A9DB-E38B8ACD9DBC</v>
      </c>
      <c r="D2583" s="5" t="s">
        <v>94</v>
      </c>
      <c r="E2583" t="str">
        <f>VLOOKUP('کارشناس دفترفنی سیستم ها'!D2583,[1]Trade!A:B,2,0)</f>
        <v>26759677-2DE5-4268-8C8B-3801A7D4C97D</v>
      </c>
      <c r="F2583" s="5" t="s">
        <v>723</v>
      </c>
      <c r="G2583" t="str">
        <f>VLOOKUP(F2583,[1]Position!A:D,4,0)</f>
        <v>59088afb-0f17-4809-b35c-9e86c3a8dbb5</v>
      </c>
    </row>
    <row r="2584" spans="1:7" x14ac:dyDescent="0.25">
      <c r="A2584" s="10" t="s">
        <v>2589</v>
      </c>
      <c r="B2584" s="10" t="s">
        <v>2589</v>
      </c>
      <c r="C2584" t="str">
        <f>VLOOKUP(B2584,[1]Sheet6!B:C,2,0)</f>
        <v>C4ACB207-C6F3-49FD-B414-1B5672125566</v>
      </c>
      <c r="D2584" s="5" t="s">
        <v>94</v>
      </c>
      <c r="E2584" t="str">
        <f>VLOOKUP('کارشناس دفترفنی سیستم ها'!D2584,[1]Trade!A:B,2,0)</f>
        <v>26759677-2DE5-4268-8C8B-3801A7D4C97D</v>
      </c>
      <c r="F2584" s="5" t="s">
        <v>723</v>
      </c>
      <c r="G2584" t="str">
        <f>VLOOKUP(F2584,[1]Position!A:D,4,0)</f>
        <v>59088afb-0f17-4809-b35c-9e86c3a8dbb5</v>
      </c>
    </row>
    <row r="2585" spans="1:7" x14ac:dyDescent="0.25">
      <c r="A2585" s="10" t="s">
        <v>2591</v>
      </c>
      <c r="B2585" s="10" t="s">
        <v>2591</v>
      </c>
      <c r="C2585" t="str">
        <f>VLOOKUP(B2585,[1]Sheet6!B:C,2,0)</f>
        <v>40379360-9A80-4917-BD98-902FEE4D214D</v>
      </c>
      <c r="D2585" s="5" t="s">
        <v>94</v>
      </c>
      <c r="E2585" t="str">
        <f>VLOOKUP('کارشناس دفترفنی سیستم ها'!D2585,[1]Trade!A:B,2,0)</f>
        <v>26759677-2DE5-4268-8C8B-3801A7D4C97D</v>
      </c>
      <c r="F2585" s="5" t="s">
        <v>723</v>
      </c>
      <c r="G2585" t="str">
        <f>VLOOKUP(F2585,[1]Position!A:D,4,0)</f>
        <v>59088afb-0f17-4809-b35c-9e86c3a8dbb5</v>
      </c>
    </row>
    <row r="2586" spans="1:7" x14ac:dyDescent="0.25">
      <c r="A2586" s="10" t="s">
        <v>2593</v>
      </c>
      <c r="B2586" s="10" t="s">
        <v>2593</v>
      </c>
      <c r="C2586" t="str">
        <f>VLOOKUP(B2586,[1]Sheet6!B:C,2,0)</f>
        <v>B64A7AE1-19A2-4E65-9B80-82F37CDCB295</v>
      </c>
      <c r="D2586" s="5" t="s">
        <v>94</v>
      </c>
      <c r="E2586" t="str">
        <f>VLOOKUP('کارشناس دفترفنی سیستم ها'!D2586,[1]Trade!A:B,2,0)</f>
        <v>26759677-2DE5-4268-8C8B-3801A7D4C97D</v>
      </c>
      <c r="F2586" s="5" t="s">
        <v>723</v>
      </c>
      <c r="G2586" t="str">
        <f>VLOOKUP(F2586,[1]Position!A:D,4,0)</f>
        <v>59088afb-0f17-4809-b35c-9e86c3a8dbb5</v>
      </c>
    </row>
    <row r="2587" spans="1:7" x14ac:dyDescent="0.25">
      <c r="A2587" s="10" t="s">
        <v>2595</v>
      </c>
      <c r="B2587" s="10" t="s">
        <v>2595</v>
      </c>
      <c r="C2587" t="str">
        <f>VLOOKUP(B2587,[1]Sheet6!B:C,2,0)</f>
        <v>B0FA5602-E59E-4578-8B51-0C4229FDD131</v>
      </c>
      <c r="D2587" s="5" t="s">
        <v>94</v>
      </c>
      <c r="E2587" t="str">
        <f>VLOOKUP('کارشناس دفترفنی سیستم ها'!D2587,[1]Trade!A:B,2,0)</f>
        <v>26759677-2DE5-4268-8C8B-3801A7D4C97D</v>
      </c>
      <c r="F2587" s="5" t="s">
        <v>723</v>
      </c>
      <c r="G2587" t="str">
        <f>VLOOKUP(F2587,[1]Position!A:D,4,0)</f>
        <v>59088afb-0f17-4809-b35c-9e86c3a8dbb5</v>
      </c>
    </row>
    <row r="2588" spans="1:7" x14ac:dyDescent="0.25">
      <c r="A2588" s="10" t="s">
        <v>2597</v>
      </c>
      <c r="B2588" s="10" t="s">
        <v>2597</v>
      </c>
      <c r="C2588" t="str">
        <f>VLOOKUP(B2588,[1]Sheet6!B:C,2,0)</f>
        <v>546837D8-911B-4562-B936-C3F525FF1D23</v>
      </c>
      <c r="D2588" s="5" t="s">
        <v>94</v>
      </c>
      <c r="E2588" t="str">
        <f>VLOOKUP('کارشناس دفترفنی سیستم ها'!D2588,[1]Trade!A:B,2,0)</f>
        <v>26759677-2DE5-4268-8C8B-3801A7D4C97D</v>
      </c>
      <c r="F2588" s="5" t="s">
        <v>723</v>
      </c>
      <c r="G2588" t="str">
        <f>VLOOKUP(F2588,[1]Position!A:D,4,0)</f>
        <v>59088afb-0f17-4809-b35c-9e86c3a8dbb5</v>
      </c>
    </row>
    <row r="2589" spans="1:7" x14ac:dyDescent="0.25">
      <c r="A2589" s="10" t="s">
        <v>2599</v>
      </c>
      <c r="B2589" s="10" t="s">
        <v>2599</v>
      </c>
      <c r="C2589" t="str">
        <f>VLOOKUP(B2589,[1]Sheet6!B:C,2,0)</f>
        <v>21CA1103-A614-4346-AD01-11FD85A7F29E</v>
      </c>
      <c r="D2589" s="5" t="s">
        <v>94</v>
      </c>
      <c r="E2589" t="str">
        <f>VLOOKUP('کارشناس دفترفنی سیستم ها'!D2589,[1]Trade!A:B,2,0)</f>
        <v>26759677-2DE5-4268-8C8B-3801A7D4C97D</v>
      </c>
      <c r="F2589" s="5" t="s">
        <v>723</v>
      </c>
      <c r="G2589" t="str">
        <f>VLOOKUP(F2589,[1]Position!A:D,4,0)</f>
        <v>59088afb-0f17-4809-b35c-9e86c3a8dbb5</v>
      </c>
    </row>
    <row r="2590" spans="1:7" x14ac:dyDescent="0.25">
      <c r="A2590" s="10" t="s">
        <v>2601</v>
      </c>
      <c r="B2590" s="10" t="s">
        <v>2601</v>
      </c>
      <c r="C2590" t="str">
        <f>VLOOKUP(B2590,[1]Sheet6!B:C,2,0)</f>
        <v>A37B6D8A-7E16-4783-B43D-4BEA5C27C530</v>
      </c>
      <c r="D2590" s="5" t="s">
        <v>94</v>
      </c>
      <c r="E2590" t="str">
        <f>VLOOKUP('کارشناس دفترفنی سیستم ها'!D2590,[1]Trade!A:B,2,0)</f>
        <v>26759677-2DE5-4268-8C8B-3801A7D4C97D</v>
      </c>
      <c r="F2590" s="5" t="s">
        <v>723</v>
      </c>
      <c r="G2590" t="str">
        <f>VLOOKUP(F2590,[1]Position!A:D,4,0)</f>
        <v>59088afb-0f17-4809-b35c-9e86c3a8dbb5</v>
      </c>
    </row>
    <row r="2591" spans="1:7" x14ac:dyDescent="0.25">
      <c r="A2591" s="10" t="s">
        <v>2603</v>
      </c>
      <c r="B2591" s="10" t="s">
        <v>2603</v>
      </c>
      <c r="C2591" t="str">
        <f>VLOOKUP(B2591,[1]Sheet6!B:C,2,0)</f>
        <v>127FE0CB-A559-45FC-83E4-B422073F4A65</v>
      </c>
      <c r="D2591" s="5" t="s">
        <v>94</v>
      </c>
      <c r="E2591" t="str">
        <f>VLOOKUP('کارشناس دفترفنی سیستم ها'!D2591,[1]Trade!A:B,2,0)</f>
        <v>26759677-2DE5-4268-8C8B-3801A7D4C97D</v>
      </c>
      <c r="F2591" s="5" t="s">
        <v>723</v>
      </c>
      <c r="G2591" t="str">
        <f>VLOOKUP(F2591,[1]Position!A:D,4,0)</f>
        <v>59088afb-0f17-4809-b35c-9e86c3a8dbb5</v>
      </c>
    </row>
    <row r="2592" spans="1:7" x14ac:dyDescent="0.25">
      <c r="A2592" s="10" t="s">
        <v>2605</v>
      </c>
      <c r="B2592" s="10" t="s">
        <v>2605</v>
      </c>
      <c r="C2592" t="str">
        <f>VLOOKUP(B2592,[1]Sheet6!B:C,2,0)</f>
        <v>A320F14B-ED4B-4045-B5E2-27E50313D4F8</v>
      </c>
      <c r="D2592" s="5" t="s">
        <v>94</v>
      </c>
      <c r="E2592" t="str">
        <f>VLOOKUP('کارشناس دفترفنی سیستم ها'!D2592,[1]Trade!A:B,2,0)</f>
        <v>26759677-2DE5-4268-8C8B-3801A7D4C97D</v>
      </c>
      <c r="F2592" s="5" t="s">
        <v>723</v>
      </c>
      <c r="G2592" t="str">
        <f>VLOOKUP(F2592,[1]Position!A:D,4,0)</f>
        <v>59088afb-0f17-4809-b35c-9e86c3a8dbb5</v>
      </c>
    </row>
    <row r="2593" spans="1:7" x14ac:dyDescent="0.25">
      <c r="A2593" s="10" t="s">
        <v>2607</v>
      </c>
      <c r="B2593" s="10" t="s">
        <v>2607</v>
      </c>
      <c r="C2593" t="str">
        <f>VLOOKUP(B2593,[1]Sheet6!B:C,2,0)</f>
        <v>5F48F494-4F70-42A1-9110-111498FFBC13</v>
      </c>
      <c r="D2593" s="5" t="s">
        <v>94</v>
      </c>
      <c r="E2593" t="str">
        <f>VLOOKUP('کارشناس دفترفنی سیستم ها'!D2593,[1]Trade!A:B,2,0)</f>
        <v>26759677-2DE5-4268-8C8B-3801A7D4C97D</v>
      </c>
      <c r="F2593" s="5" t="s">
        <v>723</v>
      </c>
      <c r="G2593" t="str">
        <f>VLOOKUP(F2593,[1]Position!A:D,4,0)</f>
        <v>59088afb-0f17-4809-b35c-9e86c3a8dbb5</v>
      </c>
    </row>
    <row r="2594" spans="1:7" x14ac:dyDescent="0.25">
      <c r="A2594" s="10" t="s">
        <v>2609</v>
      </c>
      <c r="B2594" s="10" t="s">
        <v>2609</v>
      </c>
      <c r="C2594" t="str">
        <f>VLOOKUP(B2594,[1]Sheet6!B:C,2,0)</f>
        <v>1070EFB0-C33D-403F-B1FC-8D7A73453ACF</v>
      </c>
      <c r="D2594" s="5" t="s">
        <v>94</v>
      </c>
      <c r="E2594" t="str">
        <f>VLOOKUP('کارشناس دفترفنی سیستم ها'!D2594,[1]Trade!A:B,2,0)</f>
        <v>26759677-2DE5-4268-8C8B-3801A7D4C97D</v>
      </c>
      <c r="F2594" s="5" t="s">
        <v>723</v>
      </c>
      <c r="G2594" t="str">
        <f>VLOOKUP(F2594,[1]Position!A:D,4,0)</f>
        <v>59088afb-0f17-4809-b35c-9e86c3a8dbb5</v>
      </c>
    </row>
    <row r="2595" spans="1:7" x14ac:dyDescent="0.25">
      <c r="A2595" s="10" t="s">
        <v>2611</v>
      </c>
      <c r="B2595" s="10" t="s">
        <v>2611</v>
      </c>
      <c r="C2595" t="str">
        <f>VLOOKUP(B2595,[1]Sheet6!B:C,2,0)</f>
        <v>397E59D2-C11E-4E49-AF1F-8462F3EDDD4E</v>
      </c>
      <c r="D2595" s="5" t="s">
        <v>94</v>
      </c>
      <c r="E2595" t="str">
        <f>VLOOKUP('کارشناس دفترفنی سیستم ها'!D2595,[1]Trade!A:B,2,0)</f>
        <v>26759677-2DE5-4268-8C8B-3801A7D4C97D</v>
      </c>
      <c r="F2595" s="5" t="s">
        <v>723</v>
      </c>
      <c r="G2595" t="str">
        <f>VLOOKUP(F2595,[1]Position!A:D,4,0)</f>
        <v>59088afb-0f17-4809-b35c-9e86c3a8dbb5</v>
      </c>
    </row>
    <row r="2596" spans="1:7" x14ac:dyDescent="0.25">
      <c r="A2596" s="10" t="s">
        <v>2613</v>
      </c>
      <c r="B2596" s="10" t="s">
        <v>2613</v>
      </c>
      <c r="C2596" t="str">
        <f>VLOOKUP(B2596,[1]Sheet6!B:C,2,0)</f>
        <v>55733E09-FF9F-4106-8B9E-3D6F7746D35A</v>
      </c>
      <c r="D2596" s="5" t="s">
        <v>94</v>
      </c>
      <c r="E2596" t="str">
        <f>VLOOKUP('کارشناس دفترفنی سیستم ها'!D2596,[1]Trade!A:B,2,0)</f>
        <v>26759677-2DE5-4268-8C8B-3801A7D4C97D</v>
      </c>
      <c r="F2596" s="5" t="s">
        <v>723</v>
      </c>
      <c r="G2596" t="str">
        <f>VLOOKUP(F2596,[1]Position!A:D,4,0)</f>
        <v>59088afb-0f17-4809-b35c-9e86c3a8dbb5</v>
      </c>
    </row>
    <row r="2597" spans="1:7" x14ac:dyDescent="0.25">
      <c r="A2597" s="10" t="s">
        <v>2615</v>
      </c>
      <c r="B2597" s="10" t="s">
        <v>2615</v>
      </c>
      <c r="C2597" t="str">
        <f>VLOOKUP(B2597,[1]Sheet6!B:C,2,0)</f>
        <v>D8EB1149-6A61-467F-A35D-401E5186EFE0</v>
      </c>
      <c r="D2597" s="5" t="s">
        <v>94</v>
      </c>
      <c r="E2597" t="str">
        <f>VLOOKUP('کارشناس دفترفنی سیستم ها'!D2597,[1]Trade!A:B,2,0)</f>
        <v>26759677-2DE5-4268-8C8B-3801A7D4C97D</v>
      </c>
      <c r="F2597" s="5" t="s">
        <v>723</v>
      </c>
      <c r="G2597" t="str">
        <f>VLOOKUP(F2597,[1]Position!A:D,4,0)</f>
        <v>59088afb-0f17-4809-b35c-9e86c3a8dbb5</v>
      </c>
    </row>
    <row r="2598" spans="1:7" x14ac:dyDescent="0.25">
      <c r="A2598" s="10" t="s">
        <v>2617</v>
      </c>
      <c r="B2598" s="10" t="s">
        <v>2617</v>
      </c>
      <c r="C2598" t="str">
        <f>VLOOKUP(B2598,[1]Sheet6!B:C,2,0)</f>
        <v>38714E4F-496D-4581-9BAA-2CD0014B3762</v>
      </c>
      <c r="D2598" s="5" t="s">
        <v>94</v>
      </c>
      <c r="E2598" t="str">
        <f>VLOOKUP('کارشناس دفترفنی سیستم ها'!D2598,[1]Trade!A:B,2,0)</f>
        <v>26759677-2DE5-4268-8C8B-3801A7D4C97D</v>
      </c>
      <c r="F2598" s="5" t="s">
        <v>723</v>
      </c>
      <c r="G2598" t="str">
        <f>VLOOKUP(F2598,[1]Position!A:D,4,0)</f>
        <v>59088afb-0f17-4809-b35c-9e86c3a8dbb5</v>
      </c>
    </row>
    <row r="2599" spans="1:7" x14ac:dyDescent="0.25">
      <c r="A2599" s="10" t="s">
        <v>2619</v>
      </c>
      <c r="B2599" s="10" t="s">
        <v>2619</v>
      </c>
      <c r="C2599" t="str">
        <f>VLOOKUP(B2599,[1]Sheet6!B:C,2,0)</f>
        <v>C9A73754-E950-48B9-92E8-16E89A123D99</v>
      </c>
      <c r="D2599" s="5" t="s">
        <v>94</v>
      </c>
      <c r="E2599" t="str">
        <f>VLOOKUP('کارشناس دفترفنی سیستم ها'!D2599,[1]Trade!A:B,2,0)</f>
        <v>26759677-2DE5-4268-8C8B-3801A7D4C97D</v>
      </c>
      <c r="F2599" s="5" t="s">
        <v>723</v>
      </c>
      <c r="G2599" t="str">
        <f>VLOOKUP(F2599,[1]Position!A:D,4,0)</f>
        <v>59088afb-0f17-4809-b35c-9e86c3a8dbb5</v>
      </c>
    </row>
    <row r="2600" spans="1:7" x14ac:dyDescent="0.25">
      <c r="A2600" s="10" t="s">
        <v>2621</v>
      </c>
      <c r="B2600" s="10" t="s">
        <v>2621</v>
      </c>
      <c r="C2600" t="str">
        <f>VLOOKUP(B2600,[1]Sheet6!B:C,2,0)</f>
        <v>5E493AB8-B081-4E67-94E7-0B6FEE32DCC3</v>
      </c>
      <c r="D2600" s="5" t="s">
        <v>94</v>
      </c>
      <c r="E2600" t="str">
        <f>VLOOKUP('کارشناس دفترفنی سیستم ها'!D2600,[1]Trade!A:B,2,0)</f>
        <v>26759677-2DE5-4268-8C8B-3801A7D4C97D</v>
      </c>
      <c r="F2600" s="5" t="s">
        <v>723</v>
      </c>
      <c r="G2600" t="str">
        <f>VLOOKUP(F2600,[1]Position!A:D,4,0)</f>
        <v>59088afb-0f17-4809-b35c-9e86c3a8dbb5</v>
      </c>
    </row>
    <row r="2601" spans="1:7" x14ac:dyDescent="0.25">
      <c r="A2601" s="10" t="s">
        <v>2623</v>
      </c>
      <c r="B2601" s="10" t="s">
        <v>2623</v>
      </c>
      <c r="C2601" t="str">
        <f>VLOOKUP(B2601,[1]Sheet6!B:C,2,0)</f>
        <v>3F419DEF-5F27-4565-8F34-5DCEF5ABB628</v>
      </c>
      <c r="D2601" s="5" t="s">
        <v>94</v>
      </c>
      <c r="E2601" t="str">
        <f>VLOOKUP('کارشناس دفترفنی سیستم ها'!D2601,[1]Trade!A:B,2,0)</f>
        <v>26759677-2DE5-4268-8C8B-3801A7D4C97D</v>
      </c>
      <c r="F2601" s="5" t="s">
        <v>723</v>
      </c>
      <c r="G2601" t="str">
        <f>VLOOKUP(F2601,[1]Position!A:D,4,0)</f>
        <v>59088afb-0f17-4809-b35c-9e86c3a8dbb5</v>
      </c>
    </row>
    <row r="2602" spans="1:7" x14ac:dyDescent="0.25">
      <c r="A2602" s="10" t="s">
        <v>2625</v>
      </c>
      <c r="B2602" s="10" t="s">
        <v>2625</v>
      </c>
      <c r="C2602" t="str">
        <f>VLOOKUP(B2602,[1]Sheet6!B:C,2,0)</f>
        <v>EE29397F-6A0C-4440-ADC2-05BDDFF85362</v>
      </c>
      <c r="D2602" s="5" t="s">
        <v>94</v>
      </c>
      <c r="E2602" t="str">
        <f>VLOOKUP('کارشناس دفترفنی سیستم ها'!D2602,[1]Trade!A:B,2,0)</f>
        <v>26759677-2DE5-4268-8C8B-3801A7D4C97D</v>
      </c>
      <c r="F2602" s="5" t="s">
        <v>723</v>
      </c>
      <c r="G2602" t="str">
        <f>VLOOKUP(F2602,[1]Position!A:D,4,0)</f>
        <v>59088afb-0f17-4809-b35c-9e86c3a8dbb5</v>
      </c>
    </row>
    <row r="2603" spans="1:7" x14ac:dyDescent="0.25">
      <c r="A2603" s="10" t="s">
        <v>2627</v>
      </c>
      <c r="B2603" s="10" t="s">
        <v>2627</v>
      </c>
      <c r="C2603" t="str">
        <f>VLOOKUP(B2603,[1]Sheet6!B:C,2,0)</f>
        <v>2D06557B-89BC-4FF8-BC3F-C2A35F2BF354</v>
      </c>
      <c r="D2603" s="5" t="s">
        <v>94</v>
      </c>
      <c r="E2603" t="str">
        <f>VLOOKUP('کارشناس دفترفنی سیستم ها'!D2603,[1]Trade!A:B,2,0)</f>
        <v>26759677-2DE5-4268-8C8B-3801A7D4C97D</v>
      </c>
      <c r="F2603" s="5" t="s">
        <v>723</v>
      </c>
      <c r="G2603" t="str">
        <f>VLOOKUP(F2603,[1]Position!A:D,4,0)</f>
        <v>59088afb-0f17-4809-b35c-9e86c3a8dbb5</v>
      </c>
    </row>
    <row r="2604" spans="1:7" x14ac:dyDescent="0.25">
      <c r="A2604" s="10" t="s">
        <v>2629</v>
      </c>
      <c r="B2604" s="10" t="s">
        <v>2629</v>
      </c>
      <c r="C2604" t="str">
        <f>VLOOKUP(B2604,[1]Sheet6!B:C,2,0)</f>
        <v>F0509FCE-B339-45E0-9DCB-75542D52C1CC</v>
      </c>
      <c r="D2604" s="5" t="s">
        <v>94</v>
      </c>
      <c r="E2604" t="str">
        <f>VLOOKUP('کارشناس دفترفنی سیستم ها'!D2604,[1]Trade!A:B,2,0)</f>
        <v>26759677-2DE5-4268-8C8B-3801A7D4C97D</v>
      </c>
      <c r="F2604" s="5" t="s">
        <v>723</v>
      </c>
      <c r="G2604" t="str">
        <f>VLOOKUP(F2604,[1]Position!A:D,4,0)</f>
        <v>59088afb-0f17-4809-b35c-9e86c3a8dbb5</v>
      </c>
    </row>
    <row r="2605" spans="1:7" x14ac:dyDescent="0.25">
      <c r="A2605" s="10" t="s">
        <v>2631</v>
      </c>
      <c r="B2605" s="10" t="s">
        <v>2631</v>
      </c>
      <c r="C2605" t="str">
        <f>VLOOKUP(B2605,[1]Sheet6!B:C,2,0)</f>
        <v>E3430030-8B4A-4A3A-8A57-05A0718FF4C0</v>
      </c>
      <c r="D2605" s="5" t="s">
        <v>94</v>
      </c>
      <c r="E2605" t="str">
        <f>VLOOKUP('کارشناس دفترفنی سیستم ها'!D2605,[1]Trade!A:B,2,0)</f>
        <v>26759677-2DE5-4268-8C8B-3801A7D4C97D</v>
      </c>
      <c r="F2605" s="5" t="s">
        <v>723</v>
      </c>
      <c r="G2605" t="str">
        <f>VLOOKUP(F2605,[1]Position!A:D,4,0)</f>
        <v>59088afb-0f17-4809-b35c-9e86c3a8dbb5</v>
      </c>
    </row>
    <row r="2606" spans="1:7" x14ac:dyDescent="0.25">
      <c r="A2606" s="10" t="s">
        <v>2633</v>
      </c>
      <c r="B2606" s="10" t="s">
        <v>2633</v>
      </c>
      <c r="C2606" t="str">
        <f>VLOOKUP(B2606,[1]Sheet6!B:C,2,0)</f>
        <v>DBD390BA-4D58-4CF5-A702-B726343EC9A8</v>
      </c>
      <c r="D2606" s="5" t="s">
        <v>94</v>
      </c>
      <c r="E2606" t="str">
        <f>VLOOKUP('کارشناس دفترفنی سیستم ها'!D2606,[1]Trade!A:B,2,0)</f>
        <v>26759677-2DE5-4268-8C8B-3801A7D4C97D</v>
      </c>
      <c r="F2606" s="5" t="s">
        <v>723</v>
      </c>
      <c r="G2606" t="str">
        <f>VLOOKUP(F2606,[1]Position!A:D,4,0)</f>
        <v>59088afb-0f17-4809-b35c-9e86c3a8dbb5</v>
      </c>
    </row>
    <row r="2607" spans="1:7" x14ac:dyDescent="0.25">
      <c r="A2607" s="10" t="s">
        <v>2635</v>
      </c>
      <c r="B2607" s="10" t="s">
        <v>2635</v>
      </c>
      <c r="C2607" t="str">
        <f>VLOOKUP(B2607,[1]Sheet6!B:C,2,0)</f>
        <v>C47190B3-AED4-4585-96E1-7AEAB653A6F5</v>
      </c>
      <c r="D2607" s="5" t="s">
        <v>94</v>
      </c>
      <c r="E2607" t="str">
        <f>VLOOKUP('کارشناس دفترفنی سیستم ها'!D2607,[1]Trade!A:B,2,0)</f>
        <v>26759677-2DE5-4268-8C8B-3801A7D4C97D</v>
      </c>
      <c r="F2607" s="5" t="s">
        <v>723</v>
      </c>
      <c r="G2607" t="str">
        <f>VLOOKUP(F2607,[1]Position!A:D,4,0)</f>
        <v>59088afb-0f17-4809-b35c-9e86c3a8dbb5</v>
      </c>
    </row>
    <row r="2608" spans="1:7" x14ac:dyDescent="0.25">
      <c r="A2608" s="10" t="s">
        <v>2637</v>
      </c>
      <c r="B2608" s="10" t="s">
        <v>2637</v>
      </c>
      <c r="C2608" t="str">
        <f>VLOOKUP(B2608,[1]Sheet6!B:C,2,0)</f>
        <v>ED70586C-9B59-4677-8F16-090AFDB5CC97</v>
      </c>
      <c r="D2608" s="5" t="s">
        <v>94</v>
      </c>
      <c r="E2608" t="str">
        <f>VLOOKUP('کارشناس دفترفنی سیستم ها'!D2608,[1]Trade!A:B,2,0)</f>
        <v>26759677-2DE5-4268-8C8B-3801A7D4C97D</v>
      </c>
      <c r="F2608" s="5" t="s">
        <v>723</v>
      </c>
      <c r="G2608" t="str">
        <f>VLOOKUP(F2608,[1]Position!A:D,4,0)</f>
        <v>59088afb-0f17-4809-b35c-9e86c3a8dbb5</v>
      </c>
    </row>
    <row r="2609" spans="1:7" x14ac:dyDescent="0.25">
      <c r="A2609" s="10" t="s">
        <v>2639</v>
      </c>
      <c r="B2609" s="10">
        <v>100</v>
      </c>
      <c r="C2609" t="str">
        <f>VLOOKUP(B2609,[1]Sheet6!B:C,2,0)</f>
        <v>9F4DF4F7-A46F-41FB-9553-FCE71C7B0AC2</v>
      </c>
      <c r="D2609" s="5" t="s">
        <v>94</v>
      </c>
      <c r="E2609" t="str">
        <f>VLOOKUP('کارشناس دفترفنی سیستم ها'!D2609,[1]Trade!A:B,2,0)</f>
        <v>26759677-2DE5-4268-8C8B-3801A7D4C97D</v>
      </c>
      <c r="F2609" s="5" t="s">
        <v>723</v>
      </c>
      <c r="G2609" t="str">
        <f>VLOOKUP(F2609,[1]Position!A:D,4,0)</f>
        <v>59088afb-0f17-4809-b35c-9e86c3a8dbb5</v>
      </c>
    </row>
    <row r="2610" spans="1:7" x14ac:dyDescent="0.25">
      <c r="A2610" s="10" t="s">
        <v>2641</v>
      </c>
      <c r="B2610" s="10">
        <v>1000</v>
      </c>
      <c r="C2610" t="str">
        <f>VLOOKUP(B2610,[1]Sheet6!B:C,2,0)</f>
        <v>827AB08C-91B1-4FA6-A097-019095488124</v>
      </c>
      <c r="D2610" s="5" t="s">
        <v>94</v>
      </c>
      <c r="E2610" t="str">
        <f>VLOOKUP('کارشناس دفترفنی سیستم ها'!D2610,[1]Trade!A:B,2,0)</f>
        <v>26759677-2DE5-4268-8C8B-3801A7D4C97D</v>
      </c>
      <c r="F2610" t="s">
        <v>712</v>
      </c>
      <c r="G2610" t="str">
        <f>VLOOKUP(F2610,[1]Position!A:D,4,0)</f>
        <v>f3387258-bb24-41ed-ad0e-c65bf3d1aeba</v>
      </c>
    </row>
    <row r="2611" spans="1:7" x14ac:dyDescent="0.25">
      <c r="A2611" s="10" t="s">
        <v>2643</v>
      </c>
      <c r="B2611" s="10">
        <v>1010</v>
      </c>
      <c r="C2611" t="str">
        <f>VLOOKUP(B2611,[1]Sheet6!B:C,2,0)</f>
        <v>F42A1708-BA0B-4325-96B2-C4B9BF51B690</v>
      </c>
      <c r="D2611" s="5" t="s">
        <v>94</v>
      </c>
      <c r="E2611" t="str">
        <f>VLOOKUP('کارشناس دفترفنی سیستم ها'!D2611,[1]Trade!A:B,2,0)</f>
        <v>26759677-2DE5-4268-8C8B-3801A7D4C97D</v>
      </c>
      <c r="F2611" t="s">
        <v>712</v>
      </c>
      <c r="G2611" t="str">
        <f>VLOOKUP(F2611,[1]Position!A:D,4,0)</f>
        <v>f3387258-bb24-41ed-ad0e-c65bf3d1aeba</v>
      </c>
    </row>
    <row r="2612" spans="1:7" x14ac:dyDescent="0.25">
      <c r="A2612" s="10" t="s">
        <v>2645</v>
      </c>
      <c r="B2612" s="10" t="s">
        <v>2645</v>
      </c>
      <c r="C2612" t="str">
        <f>VLOOKUP(B2612,[1]Sheet6!B:C,2,0)</f>
        <v>5ACE61E3-C661-48B8-9827-1F3ACBCD0171</v>
      </c>
      <c r="D2612" s="5" t="s">
        <v>94</v>
      </c>
      <c r="E2612" t="str">
        <f>VLOOKUP('کارشناس دفترفنی سیستم ها'!D2612,[1]Trade!A:B,2,0)</f>
        <v>26759677-2DE5-4268-8C8B-3801A7D4C97D</v>
      </c>
      <c r="F2612" t="s">
        <v>712</v>
      </c>
      <c r="G2612" t="str">
        <f>VLOOKUP(F2612,[1]Position!A:D,4,0)</f>
        <v>f3387258-bb24-41ed-ad0e-c65bf3d1aeba</v>
      </c>
    </row>
    <row r="2613" spans="1:7" x14ac:dyDescent="0.25">
      <c r="A2613" s="10" t="s">
        <v>2647</v>
      </c>
      <c r="B2613" s="10" t="s">
        <v>2647</v>
      </c>
      <c r="C2613" t="str">
        <f>VLOOKUP(B2613,[1]Sheet6!B:C,2,0)</f>
        <v>18105B87-CD0D-45CB-984A-4A24C81F2AB8</v>
      </c>
      <c r="D2613" s="5" t="s">
        <v>94</v>
      </c>
      <c r="E2613" t="str">
        <f>VLOOKUP('کارشناس دفترفنی سیستم ها'!D2613,[1]Trade!A:B,2,0)</f>
        <v>26759677-2DE5-4268-8C8B-3801A7D4C97D</v>
      </c>
      <c r="F2613" t="s">
        <v>712</v>
      </c>
      <c r="G2613" t="str">
        <f>VLOOKUP(F2613,[1]Position!A:D,4,0)</f>
        <v>f3387258-bb24-41ed-ad0e-c65bf3d1aeba</v>
      </c>
    </row>
    <row r="2614" spans="1:7" x14ac:dyDescent="0.25">
      <c r="A2614" s="10" t="s">
        <v>2649</v>
      </c>
      <c r="B2614" s="10" t="s">
        <v>2649</v>
      </c>
      <c r="C2614" t="str">
        <f>VLOOKUP(B2614,[1]Sheet6!B:C,2,0)</f>
        <v>BC0DFDA8-D1AF-4925-93BE-FF412092CD39</v>
      </c>
      <c r="D2614" s="5" t="s">
        <v>94</v>
      </c>
      <c r="E2614" t="str">
        <f>VLOOKUP('کارشناس دفترفنی سیستم ها'!D2614,[1]Trade!A:B,2,0)</f>
        <v>26759677-2DE5-4268-8C8B-3801A7D4C97D</v>
      </c>
      <c r="F2614" t="s">
        <v>712</v>
      </c>
      <c r="G2614" t="str">
        <f>VLOOKUP(F2614,[1]Position!A:D,4,0)</f>
        <v>f3387258-bb24-41ed-ad0e-c65bf3d1aeba</v>
      </c>
    </row>
    <row r="2615" spans="1:7" x14ac:dyDescent="0.25">
      <c r="A2615" s="10" t="s">
        <v>2651</v>
      </c>
      <c r="B2615" s="10" t="s">
        <v>2651</v>
      </c>
      <c r="C2615" t="str">
        <f>VLOOKUP(B2615,[1]Sheet6!B:C,2,0)</f>
        <v>E4B58258-07F7-4A45-BAA0-B1D420F59A08</v>
      </c>
      <c r="D2615" s="5" t="s">
        <v>94</v>
      </c>
      <c r="E2615" t="str">
        <f>VLOOKUP('کارشناس دفترفنی سیستم ها'!D2615,[1]Trade!A:B,2,0)</f>
        <v>26759677-2DE5-4268-8C8B-3801A7D4C97D</v>
      </c>
      <c r="F2615" t="s">
        <v>712</v>
      </c>
      <c r="G2615" t="str">
        <f>VLOOKUP(F2615,[1]Position!A:D,4,0)</f>
        <v>f3387258-bb24-41ed-ad0e-c65bf3d1aeba</v>
      </c>
    </row>
    <row r="2616" spans="1:7" x14ac:dyDescent="0.25">
      <c r="A2616" s="10" t="s">
        <v>2653</v>
      </c>
      <c r="B2616" s="10" t="s">
        <v>2653</v>
      </c>
      <c r="C2616" t="str">
        <f>VLOOKUP(B2616,[1]Sheet6!B:C,2,0)</f>
        <v>2FD32B40-1FD1-45AC-9635-156B7A613DF8</v>
      </c>
      <c r="D2616" s="5" t="s">
        <v>94</v>
      </c>
      <c r="E2616" t="str">
        <f>VLOOKUP('کارشناس دفترفنی سیستم ها'!D2616,[1]Trade!A:B,2,0)</f>
        <v>26759677-2DE5-4268-8C8B-3801A7D4C97D</v>
      </c>
      <c r="F2616" t="s">
        <v>712</v>
      </c>
      <c r="G2616" t="str">
        <f>VLOOKUP(F2616,[1]Position!A:D,4,0)</f>
        <v>f3387258-bb24-41ed-ad0e-c65bf3d1aeba</v>
      </c>
    </row>
    <row r="2617" spans="1:7" x14ac:dyDescent="0.25">
      <c r="A2617" s="10" t="s">
        <v>2655</v>
      </c>
      <c r="B2617" s="10" t="s">
        <v>2655</v>
      </c>
      <c r="C2617" t="str">
        <f>VLOOKUP(B2617,[1]Sheet6!B:C,2,0)</f>
        <v>1068CF39-BABA-474C-866C-43DA821F9945</v>
      </c>
      <c r="D2617" s="5" t="s">
        <v>94</v>
      </c>
      <c r="E2617" t="str">
        <f>VLOOKUP('کارشناس دفترفنی سیستم ها'!D2617,[1]Trade!A:B,2,0)</f>
        <v>26759677-2DE5-4268-8C8B-3801A7D4C97D</v>
      </c>
      <c r="F2617" t="s">
        <v>712</v>
      </c>
      <c r="G2617" t="str">
        <f>VLOOKUP(F2617,[1]Position!A:D,4,0)</f>
        <v>f3387258-bb24-41ed-ad0e-c65bf3d1aeba</v>
      </c>
    </row>
    <row r="2618" spans="1:7" x14ac:dyDescent="0.25">
      <c r="A2618" s="10" t="s">
        <v>2657</v>
      </c>
      <c r="B2618" s="10" t="s">
        <v>2657</v>
      </c>
      <c r="C2618" t="str">
        <f>VLOOKUP(B2618,[1]Sheet6!B:C,2,0)</f>
        <v>0F3385C7-9EBD-47B0-AE69-7C02F0474186</v>
      </c>
      <c r="D2618" s="5" t="s">
        <v>94</v>
      </c>
      <c r="E2618" t="str">
        <f>VLOOKUP('کارشناس دفترفنی سیستم ها'!D2618,[1]Trade!A:B,2,0)</f>
        <v>26759677-2DE5-4268-8C8B-3801A7D4C97D</v>
      </c>
      <c r="F2618" t="s">
        <v>712</v>
      </c>
      <c r="G2618" t="str">
        <f>VLOOKUP(F2618,[1]Position!A:D,4,0)</f>
        <v>f3387258-bb24-41ed-ad0e-c65bf3d1aeba</v>
      </c>
    </row>
    <row r="2619" spans="1:7" x14ac:dyDescent="0.25">
      <c r="A2619" s="10" t="s">
        <v>2659</v>
      </c>
      <c r="B2619" s="10" t="s">
        <v>2659</v>
      </c>
      <c r="C2619" t="str">
        <f>VLOOKUP(B2619,[1]Sheet6!B:C,2,0)</f>
        <v>6D5A0646-B22C-479C-92C7-55EFD2351E6E</v>
      </c>
      <c r="D2619" s="5" t="s">
        <v>94</v>
      </c>
      <c r="E2619" t="str">
        <f>VLOOKUP('کارشناس دفترفنی سیستم ها'!D2619,[1]Trade!A:B,2,0)</f>
        <v>26759677-2DE5-4268-8C8B-3801A7D4C97D</v>
      </c>
      <c r="F2619" t="s">
        <v>712</v>
      </c>
      <c r="G2619" t="str">
        <f>VLOOKUP(F2619,[1]Position!A:D,4,0)</f>
        <v>f3387258-bb24-41ed-ad0e-c65bf3d1aeba</v>
      </c>
    </row>
    <row r="2620" spans="1:7" x14ac:dyDescent="0.25">
      <c r="A2620" s="10" t="s">
        <v>2661</v>
      </c>
      <c r="B2620" s="10" t="s">
        <v>2661</v>
      </c>
      <c r="C2620" t="str">
        <f>VLOOKUP(B2620,[1]Sheet6!B:C,2,0)</f>
        <v>C41ABDE4-08B1-49F3-8320-FDA2E009D358</v>
      </c>
      <c r="D2620" s="5" t="s">
        <v>94</v>
      </c>
      <c r="E2620" t="str">
        <f>VLOOKUP('کارشناس دفترفنی سیستم ها'!D2620,[1]Trade!A:B,2,0)</f>
        <v>26759677-2DE5-4268-8C8B-3801A7D4C97D</v>
      </c>
      <c r="F2620" t="s">
        <v>712</v>
      </c>
      <c r="G2620" t="str">
        <f>VLOOKUP(F2620,[1]Position!A:D,4,0)</f>
        <v>f3387258-bb24-41ed-ad0e-c65bf3d1aeba</v>
      </c>
    </row>
    <row r="2621" spans="1:7" x14ac:dyDescent="0.25">
      <c r="A2621" s="10" t="s">
        <v>2663</v>
      </c>
      <c r="B2621" s="10" t="s">
        <v>2663</v>
      </c>
      <c r="C2621" t="str">
        <f>VLOOKUP(B2621,[1]Sheet6!B:C,2,0)</f>
        <v>FFA62283-429C-415E-8333-1A6D56B15841</v>
      </c>
      <c r="D2621" s="5" t="s">
        <v>94</v>
      </c>
      <c r="E2621" t="str">
        <f>VLOOKUP('کارشناس دفترفنی سیستم ها'!D2621,[1]Trade!A:B,2,0)</f>
        <v>26759677-2DE5-4268-8C8B-3801A7D4C97D</v>
      </c>
      <c r="F2621" t="s">
        <v>712</v>
      </c>
      <c r="G2621" t="str">
        <f>VLOOKUP(F2621,[1]Position!A:D,4,0)</f>
        <v>f3387258-bb24-41ed-ad0e-c65bf3d1aeba</v>
      </c>
    </row>
    <row r="2622" spans="1:7" x14ac:dyDescent="0.25">
      <c r="A2622" s="10" t="s">
        <v>2665</v>
      </c>
      <c r="B2622" s="10" t="s">
        <v>2665</v>
      </c>
      <c r="C2622" t="str">
        <f>VLOOKUP(B2622,[1]Sheet6!B:C,2,0)</f>
        <v>69E8E384-ED82-49FA-9C94-C5A38590E4E0</v>
      </c>
      <c r="D2622" s="5" t="s">
        <v>94</v>
      </c>
      <c r="E2622" t="str">
        <f>VLOOKUP('کارشناس دفترفنی سیستم ها'!D2622,[1]Trade!A:B,2,0)</f>
        <v>26759677-2DE5-4268-8C8B-3801A7D4C97D</v>
      </c>
      <c r="F2622" t="s">
        <v>712</v>
      </c>
      <c r="G2622" t="str">
        <f>VLOOKUP(F2622,[1]Position!A:D,4,0)</f>
        <v>f3387258-bb24-41ed-ad0e-c65bf3d1aeba</v>
      </c>
    </row>
    <row r="2623" spans="1:7" x14ac:dyDescent="0.25">
      <c r="A2623" s="10" t="s">
        <v>2667</v>
      </c>
      <c r="B2623" s="10" t="s">
        <v>2667</v>
      </c>
      <c r="C2623" t="str">
        <f>VLOOKUP(B2623,[1]Sheet6!B:C,2,0)</f>
        <v>6F988B36-C74A-4677-90EB-B72CEF3DEA9A</v>
      </c>
      <c r="D2623" s="5" t="s">
        <v>94</v>
      </c>
      <c r="E2623" t="str">
        <f>VLOOKUP('کارشناس دفترفنی سیستم ها'!D2623,[1]Trade!A:B,2,0)</f>
        <v>26759677-2DE5-4268-8C8B-3801A7D4C97D</v>
      </c>
      <c r="F2623" t="s">
        <v>712</v>
      </c>
      <c r="G2623" t="str">
        <f>VLOOKUP(F2623,[1]Position!A:D,4,0)</f>
        <v>f3387258-bb24-41ed-ad0e-c65bf3d1aeba</v>
      </c>
    </row>
    <row r="2624" spans="1:7" x14ac:dyDescent="0.25">
      <c r="A2624" s="10" t="s">
        <v>2669</v>
      </c>
      <c r="B2624" s="10" t="s">
        <v>2669</v>
      </c>
      <c r="C2624" t="str">
        <f>VLOOKUP(B2624,[1]Sheet6!B:C,2,0)</f>
        <v>65259C9A-BAB8-4128-82EC-63861B9E49F6</v>
      </c>
      <c r="D2624" s="5" t="s">
        <v>94</v>
      </c>
      <c r="E2624" t="str">
        <f>VLOOKUP('کارشناس دفترفنی سیستم ها'!D2624,[1]Trade!A:B,2,0)</f>
        <v>26759677-2DE5-4268-8C8B-3801A7D4C97D</v>
      </c>
      <c r="F2624" t="s">
        <v>712</v>
      </c>
      <c r="G2624" t="str">
        <f>VLOOKUP(F2624,[1]Position!A:D,4,0)</f>
        <v>f3387258-bb24-41ed-ad0e-c65bf3d1aeba</v>
      </c>
    </row>
    <row r="2625" spans="1:7" x14ac:dyDescent="0.25">
      <c r="A2625" s="10" t="s">
        <v>2671</v>
      </c>
      <c r="B2625" s="10" t="s">
        <v>2671</v>
      </c>
      <c r="C2625" t="str">
        <f>VLOOKUP(B2625,[1]Sheet6!B:C,2,0)</f>
        <v>A4E5779C-36CA-4044-98D9-2234E9D738E0</v>
      </c>
      <c r="D2625" s="5" t="s">
        <v>94</v>
      </c>
      <c r="E2625" t="str">
        <f>VLOOKUP('کارشناس دفترفنی سیستم ها'!D2625,[1]Trade!A:B,2,0)</f>
        <v>26759677-2DE5-4268-8C8B-3801A7D4C97D</v>
      </c>
      <c r="F2625" t="s">
        <v>712</v>
      </c>
      <c r="G2625" t="str">
        <f>VLOOKUP(F2625,[1]Position!A:D,4,0)</f>
        <v>f3387258-bb24-41ed-ad0e-c65bf3d1aeba</v>
      </c>
    </row>
    <row r="2626" spans="1:7" x14ac:dyDescent="0.25">
      <c r="A2626" s="10" t="s">
        <v>2673</v>
      </c>
      <c r="B2626" s="10" t="s">
        <v>2673</v>
      </c>
      <c r="C2626" t="str">
        <f>VLOOKUP(B2626,[1]Sheet6!B:C,2,0)</f>
        <v>4C80BDAE-2B3D-4E03-9BEF-22A78C0FA156</v>
      </c>
      <c r="D2626" s="5" t="s">
        <v>94</v>
      </c>
      <c r="E2626" t="str">
        <f>VLOOKUP('کارشناس دفترفنی سیستم ها'!D2626,[1]Trade!A:B,2,0)</f>
        <v>26759677-2DE5-4268-8C8B-3801A7D4C97D</v>
      </c>
      <c r="F2626" t="s">
        <v>712</v>
      </c>
      <c r="G2626" t="str">
        <f>VLOOKUP(F2626,[1]Position!A:D,4,0)</f>
        <v>f3387258-bb24-41ed-ad0e-c65bf3d1aeba</v>
      </c>
    </row>
    <row r="2627" spans="1:7" x14ac:dyDescent="0.25">
      <c r="A2627" s="10" t="s">
        <v>2675</v>
      </c>
      <c r="B2627" s="10" t="s">
        <v>2675</v>
      </c>
      <c r="C2627" t="str">
        <f>VLOOKUP(B2627,[1]Sheet6!B:C,2,0)</f>
        <v>FC9EC6EA-CE66-4AF8-AC59-079A7847AB1A</v>
      </c>
      <c r="D2627" s="5" t="s">
        <v>94</v>
      </c>
      <c r="E2627" t="str">
        <f>VLOOKUP('کارشناس دفترفنی سیستم ها'!D2627,[1]Trade!A:B,2,0)</f>
        <v>26759677-2DE5-4268-8C8B-3801A7D4C97D</v>
      </c>
      <c r="F2627" t="s">
        <v>712</v>
      </c>
      <c r="G2627" t="str">
        <f>VLOOKUP(F2627,[1]Position!A:D,4,0)</f>
        <v>f3387258-bb24-41ed-ad0e-c65bf3d1aeba</v>
      </c>
    </row>
    <row r="2628" spans="1:7" x14ac:dyDescent="0.25">
      <c r="A2628" s="10" t="s">
        <v>2677</v>
      </c>
      <c r="B2628" s="10" t="s">
        <v>2677</v>
      </c>
      <c r="C2628" t="str">
        <f>VLOOKUP(B2628,[1]Sheet6!B:C,2,0)</f>
        <v>8604E06F-353D-459E-A952-E52CA32DCD08</v>
      </c>
      <c r="D2628" s="5" t="s">
        <v>94</v>
      </c>
      <c r="E2628" t="str">
        <f>VLOOKUP('کارشناس دفترفنی سیستم ها'!D2628,[1]Trade!A:B,2,0)</f>
        <v>26759677-2DE5-4268-8C8B-3801A7D4C97D</v>
      </c>
      <c r="F2628" t="s">
        <v>712</v>
      </c>
      <c r="G2628" t="str">
        <f>VLOOKUP(F2628,[1]Position!A:D,4,0)</f>
        <v>f3387258-bb24-41ed-ad0e-c65bf3d1aeba</v>
      </c>
    </row>
    <row r="2629" spans="1:7" x14ac:dyDescent="0.25">
      <c r="A2629" s="10" t="s">
        <v>2679</v>
      </c>
      <c r="B2629" s="10" t="s">
        <v>2679</v>
      </c>
      <c r="C2629" t="str">
        <f>VLOOKUP(B2629,[1]Sheet6!B:C,2,0)</f>
        <v>830B3140-9D2F-48C5-BEDF-808C0A117AE9</v>
      </c>
      <c r="D2629" s="5" t="s">
        <v>94</v>
      </c>
      <c r="E2629" t="str">
        <f>VLOOKUP('کارشناس دفترفنی سیستم ها'!D2629,[1]Trade!A:B,2,0)</f>
        <v>26759677-2DE5-4268-8C8B-3801A7D4C97D</v>
      </c>
      <c r="F2629" t="s">
        <v>712</v>
      </c>
      <c r="G2629" t="str">
        <f>VLOOKUP(F2629,[1]Position!A:D,4,0)</f>
        <v>f3387258-bb24-41ed-ad0e-c65bf3d1aeba</v>
      </c>
    </row>
    <row r="2630" spans="1:7" x14ac:dyDescent="0.25">
      <c r="A2630" s="10" t="s">
        <v>2681</v>
      </c>
      <c r="B2630" s="10" t="s">
        <v>2681</v>
      </c>
      <c r="C2630" t="str">
        <f>VLOOKUP(B2630,[1]Sheet6!B:C,2,0)</f>
        <v>93B919FA-9399-465D-A433-0EED3A66FE18</v>
      </c>
      <c r="D2630" s="5" t="s">
        <v>94</v>
      </c>
      <c r="E2630" t="str">
        <f>VLOOKUP('کارشناس دفترفنی سیستم ها'!D2630,[1]Trade!A:B,2,0)</f>
        <v>26759677-2DE5-4268-8C8B-3801A7D4C97D</v>
      </c>
      <c r="F2630" t="s">
        <v>712</v>
      </c>
      <c r="G2630" t="str">
        <f>VLOOKUP(F2630,[1]Position!A:D,4,0)</f>
        <v>f3387258-bb24-41ed-ad0e-c65bf3d1aeba</v>
      </c>
    </row>
    <row r="2631" spans="1:7" x14ac:dyDescent="0.25">
      <c r="A2631" s="10" t="s">
        <v>2683</v>
      </c>
      <c r="B2631" s="10" t="s">
        <v>2683</v>
      </c>
      <c r="C2631" t="str">
        <f>VLOOKUP(B2631,[1]Sheet6!B:C,2,0)</f>
        <v>4DEA6A7B-966B-41F0-85E8-88D84C0866B1</v>
      </c>
      <c r="D2631" s="5" t="s">
        <v>94</v>
      </c>
      <c r="E2631" t="str">
        <f>VLOOKUP('کارشناس دفترفنی سیستم ها'!D2631,[1]Trade!A:B,2,0)</f>
        <v>26759677-2DE5-4268-8C8B-3801A7D4C97D</v>
      </c>
      <c r="F2631" t="s">
        <v>712</v>
      </c>
      <c r="G2631" t="str">
        <f>VLOOKUP(F2631,[1]Position!A:D,4,0)</f>
        <v>f3387258-bb24-41ed-ad0e-c65bf3d1aeba</v>
      </c>
    </row>
    <row r="2632" spans="1:7" x14ac:dyDescent="0.25">
      <c r="A2632" s="10" t="s">
        <v>2685</v>
      </c>
      <c r="B2632" s="10" t="s">
        <v>2685</v>
      </c>
      <c r="C2632" t="str">
        <f>VLOOKUP(B2632,[1]Sheet6!B:C,2,0)</f>
        <v>D52893D0-86E3-4BC0-9316-773E3D5EBEB9</v>
      </c>
      <c r="D2632" s="5" t="s">
        <v>94</v>
      </c>
      <c r="E2632" t="str">
        <f>VLOOKUP('کارشناس دفترفنی سیستم ها'!D2632,[1]Trade!A:B,2,0)</f>
        <v>26759677-2DE5-4268-8C8B-3801A7D4C97D</v>
      </c>
      <c r="F2632" t="s">
        <v>712</v>
      </c>
      <c r="G2632" t="str">
        <f>VLOOKUP(F2632,[1]Position!A:D,4,0)</f>
        <v>f3387258-bb24-41ed-ad0e-c65bf3d1aeba</v>
      </c>
    </row>
    <row r="2633" spans="1:7" x14ac:dyDescent="0.25">
      <c r="A2633" s="10" t="s">
        <v>2687</v>
      </c>
      <c r="B2633" s="10" t="s">
        <v>2687</v>
      </c>
      <c r="C2633" t="str">
        <f>VLOOKUP(B2633,[1]Sheet6!B:C,2,0)</f>
        <v>B5EF9BF5-AE3F-45C8-8906-AEC483C6B646</v>
      </c>
      <c r="D2633" s="5" t="s">
        <v>94</v>
      </c>
      <c r="E2633" t="str">
        <f>VLOOKUP('کارشناس دفترفنی سیستم ها'!D2633,[1]Trade!A:B,2,0)</f>
        <v>26759677-2DE5-4268-8C8B-3801A7D4C97D</v>
      </c>
      <c r="F2633" t="s">
        <v>712</v>
      </c>
      <c r="G2633" t="str">
        <f>VLOOKUP(F2633,[1]Position!A:D,4,0)</f>
        <v>f3387258-bb24-41ed-ad0e-c65bf3d1aeba</v>
      </c>
    </row>
    <row r="2634" spans="1:7" x14ac:dyDescent="0.25">
      <c r="A2634" s="10" t="s">
        <v>2689</v>
      </c>
      <c r="B2634" s="10" t="s">
        <v>2689</v>
      </c>
      <c r="C2634" t="str">
        <f>VLOOKUP(B2634,[1]Sheet6!B:C,2,0)</f>
        <v>6AA9AC3B-FFF4-4AA5-A05C-322A29515AD4</v>
      </c>
      <c r="D2634" s="5" t="s">
        <v>94</v>
      </c>
      <c r="E2634" t="str">
        <f>VLOOKUP('کارشناس دفترفنی سیستم ها'!D2634,[1]Trade!A:B,2,0)</f>
        <v>26759677-2DE5-4268-8C8B-3801A7D4C97D</v>
      </c>
      <c r="F2634" t="s">
        <v>712</v>
      </c>
      <c r="G2634" t="str">
        <f>VLOOKUP(F2634,[1]Position!A:D,4,0)</f>
        <v>f3387258-bb24-41ed-ad0e-c65bf3d1aeba</v>
      </c>
    </row>
    <row r="2635" spans="1:7" x14ac:dyDescent="0.25">
      <c r="A2635" s="10" t="s">
        <v>0</v>
      </c>
      <c r="B2635" s="10">
        <v>110</v>
      </c>
      <c r="C2635" t="str">
        <f>VLOOKUP(B2635,[1]Sheet6!B:C,2,0)</f>
        <v>40C05286-9F80-4849-BB83-2F96873F8992</v>
      </c>
      <c r="D2635" s="5" t="s">
        <v>94</v>
      </c>
      <c r="E2635" t="str">
        <f>VLOOKUP('کارشناس دفترفنی سیستم ها'!D2635,[1]Trade!A:B,2,0)</f>
        <v>26759677-2DE5-4268-8C8B-3801A7D4C97D</v>
      </c>
      <c r="F2635" s="5" t="s">
        <v>723</v>
      </c>
      <c r="G2635" t="str">
        <f>VLOOKUP(F2635,[1]Position!A:D,4,0)</f>
        <v>59088afb-0f17-4809-b35c-9e86c3a8dbb5</v>
      </c>
    </row>
    <row r="2636" spans="1:7" x14ac:dyDescent="0.25">
      <c r="A2636" s="10" t="s">
        <v>2692</v>
      </c>
      <c r="B2636" s="10">
        <v>1100</v>
      </c>
      <c r="C2636" t="str">
        <f>VLOOKUP(B2636,[1]Sheet6!B:C,2,0)</f>
        <v>FC02644B-970C-427D-A27B-B834A86ED37D</v>
      </c>
      <c r="D2636" s="5" t="s">
        <v>94</v>
      </c>
      <c r="E2636" t="str">
        <f>VLOOKUP('کارشناس دفترفنی سیستم ها'!D2636,[1]Trade!A:B,2,0)</f>
        <v>26759677-2DE5-4268-8C8B-3801A7D4C97D</v>
      </c>
      <c r="F2636" t="s">
        <v>712</v>
      </c>
      <c r="G2636" t="str">
        <f>VLOOKUP(F2636,[1]Position!A:D,4,0)</f>
        <v>f3387258-bb24-41ed-ad0e-c65bf3d1aeba</v>
      </c>
    </row>
    <row r="2637" spans="1:7" x14ac:dyDescent="0.25">
      <c r="A2637" s="10" t="s">
        <v>20</v>
      </c>
      <c r="B2637" s="10">
        <v>1110</v>
      </c>
      <c r="C2637" t="str">
        <f>VLOOKUP(B2637,[1]Sheet6!B:C,2,0)</f>
        <v>D4071E03-20A0-414D-BEC8-5C00C96B7F37</v>
      </c>
      <c r="D2637" s="5" t="s">
        <v>94</v>
      </c>
      <c r="E2637" t="str">
        <f>VLOOKUP('کارشناس دفترفنی سیستم ها'!D2637,[1]Trade!A:B,2,0)</f>
        <v>26759677-2DE5-4268-8C8B-3801A7D4C97D</v>
      </c>
      <c r="F2637" t="s">
        <v>712</v>
      </c>
      <c r="G2637" t="str">
        <f>VLOOKUP(F2637,[1]Position!A:D,4,0)</f>
        <v>f3387258-bb24-41ed-ad0e-c65bf3d1aeba</v>
      </c>
    </row>
    <row r="2638" spans="1:7" x14ac:dyDescent="0.25">
      <c r="A2638" s="10" t="s">
        <v>2695</v>
      </c>
      <c r="B2638" s="10" t="s">
        <v>2695</v>
      </c>
      <c r="C2638" t="str">
        <f>VLOOKUP(B2638,[1]Sheet6!B:C,2,0)</f>
        <v>8037E6E9-97BC-4950-9DE9-BF7C31BF67CD</v>
      </c>
      <c r="D2638" s="5" t="s">
        <v>94</v>
      </c>
      <c r="E2638" t="str">
        <f>VLOOKUP('کارشناس دفترفنی سیستم ها'!D2638,[1]Trade!A:B,2,0)</f>
        <v>26759677-2DE5-4268-8C8B-3801A7D4C97D</v>
      </c>
      <c r="F2638" t="s">
        <v>712</v>
      </c>
      <c r="G2638" t="str">
        <f>VLOOKUP(F2638,[1]Position!A:D,4,0)</f>
        <v>f3387258-bb24-41ed-ad0e-c65bf3d1aeba</v>
      </c>
    </row>
    <row r="2639" spans="1:7" x14ac:dyDescent="0.25">
      <c r="A2639" s="10" t="s">
        <v>2697</v>
      </c>
      <c r="B2639" s="10" t="s">
        <v>2697</v>
      </c>
      <c r="C2639" t="str">
        <f>VLOOKUP(B2639,[1]Sheet6!B:C,2,0)</f>
        <v>FC5C5DD1-7B3C-417B-869E-41326B16E716</v>
      </c>
      <c r="D2639" s="5" t="s">
        <v>94</v>
      </c>
      <c r="E2639" t="str">
        <f>VLOOKUP('کارشناس دفترفنی سیستم ها'!D2639,[1]Trade!A:B,2,0)</f>
        <v>26759677-2DE5-4268-8C8B-3801A7D4C97D</v>
      </c>
      <c r="F2639" t="s">
        <v>712</v>
      </c>
      <c r="G2639" t="str">
        <f>VLOOKUP(F2639,[1]Position!A:D,4,0)</f>
        <v>f3387258-bb24-41ed-ad0e-c65bf3d1aeba</v>
      </c>
    </row>
    <row r="2640" spans="1:7" x14ac:dyDescent="0.25">
      <c r="A2640" s="10" t="s">
        <v>1</v>
      </c>
      <c r="B2640" s="10">
        <v>120</v>
      </c>
      <c r="C2640" t="str">
        <f>VLOOKUP(B2640,[1]Sheet6!B:C,2,0)</f>
        <v>67E5267F-6B7A-4494-9137-2E154CE15C26</v>
      </c>
      <c r="D2640" s="5" t="s">
        <v>94</v>
      </c>
      <c r="E2640" t="str">
        <f>VLOOKUP('کارشناس دفترفنی سیستم ها'!D2640,[1]Trade!A:B,2,0)</f>
        <v>26759677-2DE5-4268-8C8B-3801A7D4C97D</v>
      </c>
      <c r="F2640" s="5" t="s">
        <v>723</v>
      </c>
      <c r="G2640" t="str">
        <f>VLOOKUP(F2640,[1]Position!A:D,4,0)</f>
        <v>59088afb-0f17-4809-b35c-9e86c3a8dbb5</v>
      </c>
    </row>
    <row r="2641" spans="1:7" x14ac:dyDescent="0.25">
      <c r="A2641" s="10" t="s">
        <v>2700</v>
      </c>
      <c r="B2641" s="10">
        <v>1200</v>
      </c>
      <c r="C2641" t="str">
        <f>VLOOKUP(B2641,[1]Sheet6!B:C,2,0)</f>
        <v>7687DC4B-CEA8-421C-8974-F95345E57C8D</v>
      </c>
      <c r="D2641" s="5" t="s">
        <v>94</v>
      </c>
      <c r="E2641" t="str">
        <f>VLOOKUP('کارشناس دفترفنی سیستم ها'!D2641,[1]Trade!A:B,2,0)</f>
        <v>26759677-2DE5-4268-8C8B-3801A7D4C97D</v>
      </c>
      <c r="F2641" t="s">
        <v>712</v>
      </c>
      <c r="G2641" t="str">
        <f>VLOOKUP(F2641,[1]Position!A:D,4,0)</f>
        <v>f3387258-bb24-41ed-ad0e-c65bf3d1aeba</v>
      </c>
    </row>
    <row r="2642" spans="1:7" x14ac:dyDescent="0.25">
      <c r="A2642" s="10" t="s">
        <v>21</v>
      </c>
      <c r="B2642" s="10">
        <v>1210</v>
      </c>
      <c r="C2642" t="str">
        <f>VLOOKUP(B2642,[1]Sheet6!B:C,2,0)</f>
        <v>6EE42524-95E4-4B16-AE47-4F98D96D1B14</v>
      </c>
      <c r="D2642" s="5" t="s">
        <v>94</v>
      </c>
      <c r="E2642" t="str">
        <f>VLOOKUP('کارشناس دفترفنی سیستم ها'!D2642,[1]Trade!A:B,2,0)</f>
        <v>26759677-2DE5-4268-8C8B-3801A7D4C97D</v>
      </c>
      <c r="F2642" t="s">
        <v>712</v>
      </c>
      <c r="G2642" t="str">
        <f>VLOOKUP(F2642,[1]Position!A:D,4,0)</f>
        <v>f3387258-bb24-41ed-ad0e-c65bf3d1aeba</v>
      </c>
    </row>
    <row r="2643" spans="1:7" x14ac:dyDescent="0.25">
      <c r="A2643" s="10" t="s">
        <v>2703</v>
      </c>
      <c r="B2643" s="10" t="s">
        <v>2703</v>
      </c>
      <c r="C2643" t="str">
        <f>VLOOKUP(B2643,[1]Sheet6!B:C,2,0)</f>
        <v>EA66DF15-859C-4F25-ADB2-807084F0E8A3</v>
      </c>
      <c r="D2643" s="5" t="s">
        <v>94</v>
      </c>
      <c r="E2643" t="str">
        <f>VLOOKUP('کارشناس دفترفنی سیستم ها'!D2643,[1]Trade!A:B,2,0)</f>
        <v>26759677-2DE5-4268-8C8B-3801A7D4C97D</v>
      </c>
      <c r="F2643" t="s">
        <v>712</v>
      </c>
      <c r="G2643" t="str">
        <f>VLOOKUP(F2643,[1]Position!A:D,4,0)</f>
        <v>f3387258-bb24-41ed-ad0e-c65bf3d1aeba</v>
      </c>
    </row>
    <row r="2644" spans="1:7" x14ac:dyDescent="0.25">
      <c r="A2644" s="10" t="s">
        <v>2705</v>
      </c>
      <c r="B2644" s="10" t="s">
        <v>2705</v>
      </c>
      <c r="C2644" t="str">
        <f>VLOOKUP(B2644,[1]Sheet6!B:C,2,0)</f>
        <v>82BB6109-EA83-4DD7-B525-4571688A6E21</v>
      </c>
      <c r="D2644" s="5" t="s">
        <v>94</v>
      </c>
      <c r="E2644" t="str">
        <f>VLOOKUP('کارشناس دفترفنی سیستم ها'!D2644,[1]Trade!A:B,2,0)</f>
        <v>26759677-2DE5-4268-8C8B-3801A7D4C97D</v>
      </c>
      <c r="F2644" t="s">
        <v>712</v>
      </c>
      <c r="G2644" t="str">
        <f>VLOOKUP(F2644,[1]Position!A:D,4,0)</f>
        <v>f3387258-bb24-41ed-ad0e-c65bf3d1aeba</v>
      </c>
    </row>
    <row r="2645" spans="1:7" x14ac:dyDescent="0.25">
      <c r="A2645" s="10" t="s">
        <v>2707</v>
      </c>
      <c r="B2645" s="10" t="s">
        <v>2707</v>
      </c>
      <c r="C2645" t="str">
        <f>VLOOKUP(B2645,[1]Sheet6!B:C,2,0)</f>
        <v>765EA987-D29A-42A1-8EF7-95D4E3B42668</v>
      </c>
      <c r="D2645" s="5" t="s">
        <v>94</v>
      </c>
      <c r="E2645" t="str">
        <f>VLOOKUP('کارشناس دفترفنی سیستم ها'!D2645,[1]Trade!A:B,2,0)</f>
        <v>26759677-2DE5-4268-8C8B-3801A7D4C97D</v>
      </c>
      <c r="F2645" t="s">
        <v>712</v>
      </c>
      <c r="G2645" t="str">
        <f>VLOOKUP(F2645,[1]Position!A:D,4,0)</f>
        <v>f3387258-bb24-41ed-ad0e-c65bf3d1aeba</v>
      </c>
    </row>
    <row r="2646" spans="1:7" x14ac:dyDescent="0.25">
      <c r="A2646" s="10" t="s">
        <v>2709</v>
      </c>
      <c r="B2646" s="10" t="s">
        <v>2709</v>
      </c>
      <c r="C2646" t="str">
        <f>VLOOKUP(B2646,[1]Sheet6!B:C,2,0)</f>
        <v>B6C9580A-6B4D-4D39-864E-51655AB0FB19</v>
      </c>
      <c r="D2646" s="5" t="s">
        <v>94</v>
      </c>
      <c r="E2646" t="str">
        <f>VLOOKUP('کارشناس دفترفنی سیستم ها'!D2646,[1]Trade!A:B,2,0)</f>
        <v>26759677-2DE5-4268-8C8B-3801A7D4C97D</v>
      </c>
      <c r="F2646" t="s">
        <v>712</v>
      </c>
      <c r="G2646" t="str">
        <f>VLOOKUP(F2646,[1]Position!A:D,4,0)</f>
        <v>f3387258-bb24-41ed-ad0e-c65bf3d1aeba</v>
      </c>
    </row>
    <row r="2647" spans="1:7" x14ac:dyDescent="0.25">
      <c r="A2647" s="10" t="s">
        <v>2711</v>
      </c>
      <c r="B2647" s="10" t="s">
        <v>2711</v>
      </c>
      <c r="C2647" t="str">
        <f>VLOOKUP(B2647,[1]Sheet6!B:C,2,0)</f>
        <v>23ACF985-45FD-4DA9-9FE6-98103D554103</v>
      </c>
      <c r="D2647" s="5" t="s">
        <v>94</v>
      </c>
      <c r="E2647" t="str">
        <f>VLOOKUP('کارشناس دفترفنی سیستم ها'!D2647,[1]Trade!A:B,2,0)</f>
        <v>26759677-2DE5-4268-8C8B-3801A7D4C97D</v>
      </c>
      <c r="F2647" t="s">
        <v>712</v>
      </c>
      <c r="G2647" t="str">
        <f>VLOOKUP(F2647,[1]Position!A:D,4,0)</f>
        <v>f3387258-bb24-41ed-ad0e-c65bf3d1aeba</v>
      </c>
    </row>
    <row r="2648" spans="1:7" x14ac:dyDescent="0.25">
      <c r="A2648" s="10" t="s">
        <v>2</v>
      </c>
      <c r="B2648" s="10">
        <v>130</v>
      </c>
      <c r="C2648" t="str">
        <f>VLOOKUP(B2648,[1]Sheet6!B:C,2,0)</f>
        <v>ABAEBDC8-32CE-4D2F-A1D2-EDCA7A637679</v>
      </c>
      <c r="D2648" s="5" t="s">
        <v>94</v>
      </c>
      <c r="E2648" t="str">
        <f>VLOOKUP('کارشناس دفترفنی سیستم ها'!D2648,[1]Trade!A:B,2,0)</f>
        <v>26759677-2DE5-4268-8C8B-3801A7D4C97D</v>
      </c>
      <c r="F2648" s="5" t="s">
        <v>723</v>
      </c>
      <c r="G2648" t="str">
        <f>VLOOKUP(F2648,[1]Position!A:D,4,0)</f>
        <v>59088afb-0f17-4809-b35c-9e86c3a8dbb5</v>
      </c>
    </row>
    <row r="2649" spans="1:7" x14ac:dyDescent="0.25">
      <c r="A2649" s="10" t="s">
        <v>2714</v>
      </c>
      <c r="B2649" s="10">
        <v>1300</v>
      </c>
      <c r="C2649" t="str">
        <f>VLOOKUP(B2649,[1]Sheet6!B:C,2,0)</f>
        <v>98B8F5C2-F0C7-4699-A1CD-E62BA2A855E8</v>
      </c>
      <c r="D2649" s="5" t="s">
        <v>94</v>
      </c>
      <c r="E2649" t="str">
        <f>VLOOKUP('کارشناس دفترفنی سیستم ها'!D2649,[1]Trade!A:B,2,0)</f>
        <v>26759677-2DE5-4268-8C8B-3801A7D4C97D</v>
      </c>
      <c r="F2649" t="s">
        <v>712</v>
      </c>
      <c r="G2649" t="str">
        <f>VLOOKUP(F2649,[1]Position!A:D,4,0)</f>
        <v>f3387258-bb24-41ed-ad0e-c65bf3d1aeba</v>
      </c>
    </row>
    <row r="2650" spans="1:7" x14ac:dyDescent="0.25">
      <c r="A2650" s="10" t="s">
        <v>22</v>
      </c>
      <c r="B2650" s="10">
        <v>1310</v>
      </c>
      <c r="C2650" t="str">
        <f>VLOOKUP(B2650,[1]Sheet6!B:C,2,0)</f>
        <v>64574AAC-CACA-4F88-9DE2-3D2473F89835</v>
      </c>
      <c r="D2650" s="5" t="s">
        <v>94</v>
      </c>
      <c r="E2650" t="str">
        <f>VLOOKUP('کارشناس دفترفنی سیستم ها'!D2650,[1]Trade!A:B,2,0)</f>
        <v>26759677-2DE5-4268-8C8B-3801A7D4C97D</v>
      </c>
      <c r="F2650" t="s">
        <v>712</v>
      </c>
      <c r="G2650" t="str">
        <f>VLOOKUP(F2650,[1]Position!A:D,4,0)</f>
        <v>f3387258-bb24-41ed-ad0e-c65bf3d1aeba</v>
      </c>
    </row>
    <row r="2651" spans="1:7" x14ac:dyDescent="0.25">
      <c r="A2651" s="10" t="s">
        <v>2717</v>
      </c>
      <c r="B2651" s="10" t="s">
        <v>2717</v>
      </c>
      <c r="C2651" t="str">
        <f>VLOOKUP(B2651,[1]Sheet6!B:C,2,0)</f>
        <v>BB6A5BEA-5600-4FAE-9BDE-84097F3E7CEE</v>
      </c>
      <c r="D2651" s="5" t="s">
        <v>94</v>
      </c>
      <c r="E2651" t="str">
        <f>VLOOKUP('کارشناس دفترفنی سیستم ها'!D2651,[1]Trade!A:B,2,0)</f>
        <v>26759677-2DE5-4268-8C8B-3801A7D4C97D</v>
      </c>
      <c r="F2651" t="s">
        <v>712</v>
      </c>
      <c r="G2651" t="str">
        <f>VLOOKUP(F2651,[1]Position!A:D,4,0)</f>
        <v>f3387258-bb24-41ed-ad0e-c65bf3d1aeba</v>
      </c>
    </row>
    <row r="2652" spans="1:7" x14ac:dyDescent="0.25">
      <c r="A2652" s="10" t="s">
        <v>2719</v>
      </c>
      <c r="B2652" s="10" t="s">
        <v>2719</v>
      </c>
      <c r="C2652" t="str">
        <f>VLOOKUP(B2652,[1]Sheet6!B:C,2,0)</f>
        <v>067BF5EF-3D6E-4C09-A254-2FA88A5DA267</v>
      </c>
      <c r="D2652" s="5" t="s">
        <v>94</v>
      </c>
      <c r="E2652" t="str">
        <f>VLOOKUP('کارشناس دفترفنی سیستم ها'!D2652,[1]Trade!A:B,2,0)</f>
        <v>26759677-2DE5-4268-8C8B-3801A7D4C97D</v>
      </c>
      <c r="F2652" t="s">
        <v>712</v>
      </c>
      <c r="G2652" t="str">
        <f>VLOOKUP(F2652,[1]Position!A:D,4,0)</f>
        <v>f3387258-bb24-41ed-ad0e-c65bf3d1aeba</v>
      </c>
    </row>
    <row r="2653" spans="1:7" x14ac:dyDescent="0.25">
      <c r="A2653" s="10" t="s">
        <v>2721</v>
      </c>
      <c r="B2653" s="10" t="s">
        <v>2721</v>
      </c>
      <c r="C2653" t="str">
        <f>VLOOKUP(B2653,[1]Sheet6!B:C,2,0)</f>
        <v>5844A015-62DC-435F-891E-C78E2F29C948</v>
      </c>
      <c r="D2653" s="5" t="s">
        <v>94</v>
      </c>
      <c r="E2653" t="str">
        <f>VLOOKUP('کارشناس دفترفنی سیستم ها'!D2653,[1]Trade!A:B,2,0)</f>
        <v>26759677-2DE5-4268-8C8B-3801A7D4C97D</v>
      </c>
      <c r="F2653" t="s">
        <v>712</v>
      </c>
      <c r="G2653" t="str">
        <f>VLOOKUP(F2653,[1]Position!A:D,4,0)</f>
        <v>f3387258-bb24-41ed-ad0e-c65bf3d1aeba</v>
      </c>
    </row>
    <row r="2654" spans="1:7" x14ac:dyDescent="0.25">
      <c r="A2654" s="10" t="s">
        <v>2723</v>
      </c>
      <c r="B2654" s="10" t="s">
        <v>2723</v>
      </c>
      <c r="C2654" t="str">
        <f>VLOOKUP(B2654,[1]Sheet6!B:C,2,0)</f>
        <v>12759831-F6DA-41C5-A1E0-F61EE99614E7</v>
      </c>
      <c r="D2654" s="5" t="s">
        <v>94</v>
      </c>
      <c r="E2654" t="str">
        <f>VLOOKUP('کارشناس دفترفنی سیستم ها'!D2654,[1]Trade!A:B,2,0)</f>
        <v>26759677-2DE5-4268-8C8B-3801A7D4C97D</v>
      </c>
      <c r="F2654" t="s">
        <v>712</v>
      </c>
      <c r="G2654" t="str">
        <f>VLOOKUP(F2654,[1]Position!A:D,4,0)</f>
        <v>f3387258-bb24-41ed-ad0e-c65bf3d1aeba</v>
      </c>
    </row>
    <row r="2655" spans="1:7" x14ac:dyDescent="0.25">
      <c r="A2655" s="10" t="s">
        <v>2725</v>
      </c>
      <c r="B2655" s="10" t="s">
        <v>2725</v>
      </c>
      <c r="C2655" t="str">
        <f>VLOOKUP(B2655,[1]Sheet6!B:C,2,0)</f>
        <v>AE2EBA13-80E9-4358-98B0-190B986A3276</v>
      </c>
      <c r="D2655" s="5" t="s">
        <v>94</v>
      </c>
      <c r="E2655" t="str">
        <f>VLOOKUP('کارشناس دفترفنی سیستم ها'!D2655,[1]Trade!A:B,2,0)</f>
        <v>26759677-2DE5-4268-8C8B-3801A7D4C97D</v>
      </c>
      <c r="F2655" t="s">
        <v>712</v>
      </c>
      <c r="G2655" t="str">
        <f>VLOOKUP(F2655,[1]Position!A:D,4,0)</f>
        <v>f3387258-bb24-41ed-ad0e-c65bf3d1aeba</v>
      </c>
    </row>
    <row r="2656" spans="1:7" x14ac:dyDescent="0.25">
      <c r="A2656" s="10" t="s">
        <v>2727</v>
      </c>
      <c r="B2656" s="10" t="s">
        <v>2727</v>
      </c>
      <c r="C2656" t="str">
        <f>VLOOKUP(B2656,[1]Sheet6!B:C,2,0)</f>
        <v>BF5ED234-1DE2-489F-A3D1-094C38723AF5</v>
      </c>
      <c r="D2656" s="5" t="s">
        <v>94</v>
      </c>
      <c r="E2656" t="str">
        <f>VLOOKUP('کارشناس دفترفنی سیستم ها'!D2656,[1]Trade!A:B,2,0)</f>
        <v>26759677-2DE5-4268-8C8B-3801A7D4C97D</v>
      </c>
      <c r="F2656" t="s">
        <v>712</v>
      </c>
      <c r="G2656" t="str">
        <f>VLOOKUP(F2656,[1]Position!A:D,4,0)</f>
        <v>f3387258-bb24-41ed-ad0e-c65bf3d1aeba</v>
      </c>
    </row>
    <row r="2657" spans="1:7" x14ac:dyDescent="0.25">
      <c r="A2657" s="10" t="s">
        <v>23</v>
      </c>
      <c r="B2657" s="10">
        <v>1320</v>
      </c>
      <c r="C2657" t="str">
        <f>VLOOKUP(B2657,[1]Sheet6!B:C,2,0)</f>
        <v>1957EC20-3F4C-4935-A986-1A29F4CB8966</v>
      </c>
      <c r="D2657" s="5" t="s">
        <v>94</v>
      </c>
      <c r="E2657" t="str">
        <f>VLOOKUP('کارشناس دفترفنی سیستم ها'!D2657,[1]Trade!A:B,2,0)</f>
        <v>26759677-2DE5-4268-8C8B-3801A7D4C97D</v>
      </c>
      <c r="F2657" t="s">
        <v>712</v>
      </c>
      <c r="G2657" t="str">
        <f>VLOOKUP(F2657,[1]Position!A:D,4,0)</f>
        <v>f3387258-bb24-41ed-ad0e-c65bf3d1aeba</v>
      </c>
    </row>
    <row r="2658" spans="1:7" x14ac:dyDescent="0.25">
      <c r="A2658" s="10" t="s">
        <v>2730</v>
      </c>
      <c r="B2658" s="10" t="s">
        <v>2730</v>
      </c>
      <c r="C2658" t="str">
        <f>VLOOKUP(B2658,[1]Sheet6!B:C,2,0)</f>
        <v>007A165A-65B8-4F0A-B8FB-B550AEAA7D09</v>
      </c>
      <c r="D2658" s="5" t="s">
        <v>94</v>
      </c>
      <c r="E2658" t="str">
        <f>VLOOKUP('کارشناس دفترفنی سیستم ها'!D2658,[1]Trade!A:B,2,0)</f>
        <v>26759677-2DE5-4268-8C8B-3801A7D4C97D</v>
      </c>
      <c r="F2658" t="s">
        <v>712</v>
      </c>
      <c r="G2658" t="str">
        <f>VLOOKUP(F2658,[1]Position!A:D,4,0)</f>
        <v>f3387258-bb24-41ed-ad0e-c65bf3d1aeba</v>
      </c>
    </row>
    <row r="2659" spans="1:7" x14ac:dyDescent="0.25">
      <c r="A2659" s="10" t="s">
        <v>2732</v>
      </c>
      <c r="B2659" s="10" t="s">
        <v>2732</v>
      </c>
      <c r="C2659" t="str">
        <f>VLOOKUP(B2659,[1]Sheet6!B:C,2,0)</f>
        <v>6765F044-9731-4F4C-9D6D-49082BD9A2EE</v>
      </c>
      <c r="D2659" s="5" t="s">
        <v>94</v>
      </c>
      <c r="E2659" t="str">
        <f>VLOOKUP('کارشناس دفترفنی سیستم ها'!D2659,[1]Trade!A:B,2,0)</f>
        <v>26759677-2DE5-4268-8C8B-3801A7D4C97D</v>
      </c>
      <c r="F2659" t="s">
        <v>712</v>
      </c>
      <c r="G2659" t="str">
        <f>VLOOKUP(F2659,[1]Position!A:D,4,0)</f>
        <v>f3387258-bb24-41ed-ad0e-c65bf3d1aeba</v>
      </c>
    </row>
    <row r="2660" spans="1:7" x14ac:dyDescent="0.25">
      <c r="A2660" s="10" t="s">
        <v>2734</v>
      </c>
      <c r="B2660" s="10" t="s">
        <v>2734</v>
      </c>
      <c r="C2660" t="str">
        <f>VLOOKUP(B2660,[1]Sheet6!B:C,2,0)</f>
        <v>12B3D547-2673-4677-9DA6-F9386766B66D</v>
      </c>
      <c r="D2660" s="5" t="s">
        <v>94</v>
      </c>
      <c r="E2660" t="str">
        <f>VLOOKUP('کارشناس دفترفنی سیستم ها'!D2660,[1]Trade!A:B,2,0)</f>
        <v>26759677-2DE5-4268-8C8B-3801A7D4C97D</v>
      </c>
      <c r="F2660" t="s">
        <v>712</v>
      </c>
      <c r="G2660" t="str">
        <f>VLOOKUP(F2660,[1]Position!A:D,4,0)</f>
        <v>f3387258-bb24-41ed-ad0e-c65bf3d1aeba</v>
      </c>
    </row>
    <row r="2661" spans="1:7" x14ac:dyDescent="0.25">
      <c r="A2661" s="10" t="s">
        <v>2736</v>
      </c>
      <c r="B2661" s="10" t="s">
        <v>2736</v>
      </c>
      <c r="C2661" t="str">
        <f>VLOOKUP(B2661,[1]Sheet6!B:C,2,0)</f>
        <v>31F021C3-BBB9-4360-9A4C-17672AADE028</v>
      </c>
      <c r="D2661" s="5" t="s">
        <v>94</v>
      </c>
      <c r="E2661" t="str">
        <f>VLOOKUP('کارشناس دفترفنی سیستم ها'!D2661,[1]Trade!A:B,2,0)</f>
        <v>26759677-2DE5-4268-8C8B-3801A7D4C97D</v>
      </c>
      <c r="F2661" t="s">
        <v>712</v>
      </c>
      <c r="G2661" t="str">
        <f>VLOOKUP(F2661,[1]Position!A:D,4,0)</f>
        <v>f3387258-bb24-41ed-ad0e-c65bf3d1aeba</v>
      </c>
    </row>
    <row r="2662" spans="1:7" x14ac:dyDescent="0.25">
      <c r="A2662" s="10" t="s">
        <v>2738</v>
      </c>
      <c r="B2662" s="10" t="s">
        <v>2738</v>
      </c>
      <c r="C2662" t="str">
        <f>VLOOKUP(B2662,[1]Sheet6!B:C,2,0)</f>
        <v>D89D06D5-DDE0-4789-999A-E5C44DAB5AC4</v>
      </c>
      <c r="D2662" s="5" t="s">
        <v>94</v>
      </c>
      <c r="E2662" t="str">
        <f>VLOOKUP('کارشناس دفترفنی سیستم ها'!D2662,[1]Trade!A:B,2,0)</f>
        <v>26759677-2DE5-4268-8C8B-3801A7D4C97D</v>
      </c>
      <c r="F2662" t="s">
        <v>712</v>
      </c>
      <c r="G2662" t="str">
        <f>VLOOKUP(F2662,[1]Position!A:D,4,0)</f>
        <v>f3387258-bb24-41ed-ad0e-c65bf3d1aeba</v>
      </c>
    </row>
    <row r="2663" spans="1:7" x14ac:dyDescent="0.25">
      <c r="A2663" s="10" t="s">
        <v>2740</v>
      </c>
      <c r="B2663" s="10" t="s">
        <v>2740</v>
      </c>
      <c r="C2663" t="str">
        <f>VLOOKUP(B2663,[1]Sheet6!B:C,2,0)</f>
        <v>978110E7-D909-459B-9615-4D509334793C</v>
      </c>
      <c r="D2663" s="5" t="s">
        <v>94</v>
      </c>
      <c r="E2663" t="str">
        <f>VLOOKUP('کارشناس دفترفنی سیستم ها'!D2663,[1]Trade!A:B,2,0)</f>
        <v>26759677-2DE5-4268-8C8B-3801A7D4C97D</v>
      </c>
      <c r="F2663" t="s">
        <v>712</v>
      </c>
      <c r="G2663" t="str">
        <f>VLOOKUP(F2663,[1]Position!A:D,4,0)</f>
        <v>f3387258-bb24-41ed-ad0e-c65bf3d1aeba</v>
      </c>
    </row>
    <row r="2664" spans="1:7" x14ac:dyDescent="0.25">
      <c r="A2664" s="10" t="s">
        <v>2742</v>
      </c>
      <c r="B2664" s="10" t="s">
        <v>2742</v>
      </c>
      <c r="C2664" t="str">
        <f>VLOOKUP(B2664,[1]Sheet6!B:C,2,0)</f>
        <v>9B990994-53E1-48F9-B0D3-250F51DDC9AA</v>
      </c>
      <c r="D2664" s="5" t="s">
        <v>94</v>
      </c>
      <c r="E2664" t="str">
        <f>VLOOKUP('کارشناس دفترفنی سیستم ها'!D2664,[1]Trade!A:B,2,0)</f>
        <v>26759677-2DE5-4268-8C8B-3801A7D4C97D</v>
      </c>
      <c r="F2664" t="s">
        <v>712</v>
      </c>
      <c r="G2664" t="str">
        <f>VLOOKUP(F2664,[1]Position!A:D,4,0)</f>
        <v>f3387258-bb24-41ed-ad0e-c65bf3d1aeba</v>
      </c>
    </row>
    <row r="2665" spans="1:7" x14ac:dyDescent="0.25">
      <c r="A2665" s="10" t="s">
        <v>2744</v>
      </c>
      <c r="B2665" s="10" t="s">
        <v>2744</v>
      </c>
      <c r="C2665" t="str">
        <f>VLOOKUP(B2665,[1]Sheet6!B:C,2,0)</f>
        <v>E6FB3525-B91A-480F-9695-497AE0134201</v>
      </c>
      <c r="D2665" s="5" t="s">
        <v>94</v>
      </c>
      <c r="E2665" t="str">
        <f>VLOOKUP('کارشناس دفترفنی سیستم ها'!D2665,[1]Trade!A:B,2,0)</f>
        <v>26759677-2DE5-4268-8C8B-3801A7D4C97D</v>
      </c>
      <c r="F2665" t="s">
        <v>712</v>
      </c>
      <c r="G2665" t="str">
        <f>VLOOKUP(F2665,[1]Position!A:D,4,0)</f>
        <v>f3387258-bb24-41ed-ad0e-c65bf3d1aeba</v>
      </c>
    </row>
    <row r="2666" spans="1:7" x14ac:dyDescent="0.25">
      <c r="A2666" s="10" t="s">
        <v>2746</v>
      </c>
      <c r="B2666" s="10" t="s">
        <v>2746</v>
      </c>
      <c r="C2666" t="str">
        <f>VLOOKUP(B2666,[1]Sheet6!B:C,2,0)</f>
        <v>15F2A868-F4DB-437F-B292-CFE68C7F3C19</v>
      </c>
      <c r="D2666" s="5" t="s">
        <v>94</v>
      </c>
      <c r="E2666" t="str">
        <f>VLOOKUP('کارشناس دفترفنی سیستم ها'!D2666,[1]Trade!A:B,2,0)</f>
        <v>26759677-2DE5-4268-8C8B-3801A7D4C97D</v>
      </c>
      <c r="F2666" t="s">
        <v>712</v>
      </c>
      <c r="G2666" t="str">
        <f>VLOOKUP(F2666,[1]Position!A:D,4,0)</f>
        <v>f3387258-bb24-41ed-ad0e-c65bf3d1aeba</v>
      </c>
    </row>
    <row r="2667" spans="1:7" x14ac:dyDescent="0.25">
      <c r="A2667" s="10" t="s">
        <v>2748</v>
      </c>
      <c r="B2667" s="10" t="s">
        <v>2748</v>
      </c>
      <c r="C2667" t="str">
        <f>VLOOKUP(B2667,[1]Sheet6!B:C,2,0)</f>
        <v>8A67B6E6-5DC8-4116-9FAF-3D84F49DA58A</v>
      </c>
      <c r="D2667" s="5" t="s">
        <v>94</v>
      </c>
      <c r="E2667" t="str">
        <f>VLOOKUP('کارشناس دفترفنی سیستم ها'!D2667,[1]Trade!A:B,2,0)</f>
        <v>26759677-2DE5-4268-8C8B-3801A7D4C97D</v>
      </c>
      <c r="F2667" t="s">
        <v>712</v>
      </c>
      <c r="G2667" t="str">
        <f>VLOOKUP(F2667,[1]Position!A:D,4,0)</f>
        <v>f3387258-bb24-41ed-ad0e-c65bf3d1aeba</v>
      </c>
    </row>
    <row r="2668" spans="1:7" x14ac:dyDescent="0.25">
      <c r="A2668" s="10" t="s">
        <v>2750</v>
      </c>
      <c r="B2668" s="10" t="s">
        <v>2750</v>
      </c>
      <c r="C2668" t="str">
        <f>VLOOKUP(B2668,[1]Sheet6!B:C,2,0)</f>
        <v>18B70806-320E-48BA-B205-2B5DEF444962</v>
      </c>
      <c r="D2668" s="5" t="s">
        <v>94</v>
      </c>
      <c r="E2668" t="str">
        <f>VLOOKUP('کارشناس دفترفنی سیستم ها'!D2668,[1]Trade!A:B,2,0)</f>
        <v>26759677-2DE5-4268-8C8B-3801A7D4C97D</v>
      </c>
      <c r="F2668" t="s">
        <v>712</v>
      </c>
      <c r="G2668" t="str">
        <f>VLOOKUP(F2668,[1]Position!A:D,4,0)</f>
        <v>f3387258-bb24-41ed-ad0e-c65bf3d1aeba</v>
      </c>
    </row>
    <row r="2669" spans="1:7" x14ac:dyDescent="0.25">
      <c r="A2669" s="10" t="s">
        <v>2752</v>
      </c>
      <c r="B2669" s="10" t="s">
        <v>2752</v>
      </c>
      <c r="C2669" t="str">
        <f>VLOOKUP(B2669,[1]Sheet6!B:C,2,0)</f>
        <v>F4B915F1-DA44-4CB2-9F69-B9470576467B</v>
      </c>
      <c r="D2669" s="5" t="s">
        <v>94</v>
      </c>
      <c r="E2669" t="str">
        <f>VLOOKUP('کارشناس دفترفنی سیستم ها'!D2669,[1]Trade!A:B,2,0)</f>
        <v>26759677-2DE5-4268-8C8B-3801A7D4C97D</v>
      </c>
      <c r="F2669" t="s">
        <v>712</v>
      </c>
      <c r="G2669" t="str">
        <f>VLOOKUP(F2669,[1]Position!A:D,4,0)</f>
        <v>f3387258-bb24-41ed-ad0e-c65bf3d1aeba</v>
      </c>
    </row>
    <row r="2670" spans="1:7" x14ac:dyDescent="0.25">
      <c r="A2670" s="10" t="s">
        <v>2754</v>
      </c>
      <c r="B2670" s="10" t="s">
        <v>2754</v>
      </c>
      <c r="C2670" t="str">
        <f>VLOOKUP(B2670,[1]Sheet6!B:C,2,0)</f>
        <v>5421B7A3-EAAC-451F-9FD3-F9B4758112F7</v>
      </c>
      <c r="D2670" s="5" t="s">
        <v>94</v>
      </c>
      <c r="E2670" t="str">
        <f>VLOOKUP('کارشناس دفترفنی سیستم ها'!D2670,[1]Trade!A:B,2,0)</f>
        <v>26759677-2DE5-4268-8C8B-3801A7D4C97D</v>
      </c>
      <c r="F2670" t="s">
        <v>712</v>
      </c>
      <c r="G2670" t="str">
        <f>VLOOKUP(F2670,[1]Position!A:D,4,0)</f>
        <v>f3387258-bb24-41ed-ad0e-c65bf3d1aeba</v>
      </c>
    </row>
    <row r="2671" spans="1:7" x14ac:dyDescent="0.25">
      <c r="A2671" s="10" t="s">
        <v>2756</v>
      </c>
      <c r="B2671" s="10" t="s">
        <v>2756</v>
      </c>
      <c r="C2671" t="str">
        <f>VLOOKUP(B2671,[1]Sheet6!B:C,2,0)</f>
        <v>EA6BE9E5-079F-43B6-B27C-30BB361163EF</v>
      </c>
      <c r="D2671" s="5" t="s">
        <v>94</v>
      </c>
      <c r="E2671" t="str">
        <f>VLOOKUP('کارشناس دفترفنی سیستم ها'!D2671,[1]Trade!A:B,2,0)</f>
        <v>26759677-2DE5-4268-8C8B-3801A7D4C97D</v>
      </c>
      <c r="F2671" t="s">
        <v>712</v>
      </c>
      <c r="G2671" t="str">
        <f>VLOOKUP(F2671,[1]Position!A:D,4,0)</f>
        <v>f3387258-bb24-41ed-ad0e-c65bf3d1aeba</v>
      </c>
    </row>
    <row r="2672" spans="1:7" x14ac:dyDescent="0.25">
      <c r="A2672" s="10" t="s">
        <v>2758</v>
      </c>
      <c r="B2672" s="10" t="s">
        <v>2758</v>
      </c>
      <c r="C2672" t="str">
        <f>VLOOKUP(B2672,[1]Sheet6!B:C,2,0)</f>
        <v>31112E75-2EB8-4547-9BFE-32BD9AC588DF</v>
      </c>
      <c r="D2672" s="5" t="s">
        <v>94</v>
      </c>
      <c r="E2672" t="str">
        <f>VLOOKUP('کارشناس دفترفنی سیستم ها'!D2672,[1]Trade!A:B,2,0)</f>
        <v>26759677-2DE5-4268-8C8B-3801A7D4C97D</v>
      </c>
      <c r="F2672" t="s">
        <v>712</v>
      </c>
      <c r="G2672" t="str">
        <f>VLOOKUP(F2672,[1]Position!A:D,4,0)</f>
        <v>f3387258-bb24-41ed-ad0e-c65bf3d1aeba</v>
      </c>
    </row>
    <row r="2673" spans="1:7" x14ac:dyDescent="0.25">
      <c r="A2673" s="10" t="s">
        <v>2760</v>
      </c>
      <c r="B2673" s="10" t="s">
        <v>2760</v>
      </c>
      <c r="C2673" t="str">
        <f>VLOOKUP(B2673,[1]Sheet6!B:C,2,0)</f>
        <v>14D54B82-061B-4170-ACDF-DD9DF7BF894D</v>
      </c>
      <c r="D2673" s="5" t="s">
        <v>94</v>
      </c>
      <c r="E2673" t="str">
        <f>VLOOKUP('کارشناس دفترفنی سیستم ها'!D2673,[1]Trade!A:B,2,0)</f>
        <v>26759677-2DE5-4268-8C8B-3801A7D4C97D</v>
      </c>
      <c r="F2673" t="s">
        <v>712</v>
      </c>
      <c r="G2673" t="str">
        <f>VLOOKUP(F2673,[1]Position!A:D,4,0)</f>
        <v>f3387258-bb24-41ed-ad0e-c65bf3d1aeba</v>
      </c>
    </row>
    <row r="2674" spans="1:7" x14ac:dyDescent="0.25">
      <c r="A2674" s="10" t="s">
        <v>2762</v>
      </c>
      <c r="B2674" s="10" t="s">
        <v>2762</v>
      </c>
      <c r="C2674" t="str">
        <f>VLOOKUP(B2674,[1]Sheet6!B:C,2,0)</f>
        <v>66723ED6-2B8B-43D6-8271-1AB72F9E6567</v>
      </c>
      <c r="D2674" s="5" t="s">
        <v>94</v>
      </c>
      <c r="E2674" t="str">
        <f>VLOOKUP('کارشناس دفترفنی سیستم ها'!D2674,[1]Trade!A:B,2,0)</f>
        <v>26759677-2DE5-4268-8C8B-3801A7D4C97D</v>
      </c>
      <c r="F2674" t="s">
        <v>712</v>
      </c>
      <c r="G2674" t="str">
        <f>VLOOKUP(F2674,[1]Position!A:D,4,0)</f>
        <v>f3387258-bb24-41ed-ad0e-c65bf3d1aeba</v>
      </c>
    </row>
    <row r="2675" spans="1:7" x14ac:dyDescent="0.25">
      <c r="A2675" s="10" t="s">
        <v>2764</v>
      </c>
      <c r="B2675" s="10" t="s">
        <v>2764</v>
      </c>
      <c r="C2675" t="str">
        <f>VLOOKUP(B2675,[1]Sheet6!B:C,2,0)</f>
        <v>F58AC59B-2DE6-4C76-A83E-C67DB567B175</v>
      </c>
      <c r="D2675" s="5" t="s">
        <v>94</v>
      </c>
      <c r="E2675" t="str">
        <f>VLOOKUP('کارشناس دفترفنی سیستم ها'!D2675,[1]Trade!A:B,2,0)</f>
        <v>26759677-2DE5-4268-8C8B-3801A7D4C97D</v>
      </c>
      <c r="F2675" t="s">
        <v>712</v>
      </c>
      <c r="G2675" t="str">
        <f>VLOOKUP(F2675,[1]Position!A:D,4,0)</f>
        <v>f3387258-bb24-41ed-ad0e-c65bf3d1aeba</v>
      </c>
    </row>
    <row r="2676" spans="1:7" x14ac:dyDescent="0.25">
      <c r="A2676" s="10" t="s">
        <v>2766</v>
      </c>
      <c r="B2676" s="10" t="s">
        <v>2766</v>
      </c>
      <c r="C2676" t="str">
        <f>VLOOKUP(B2676,[1]Sheet6!B:C,2,0)</f>
        <v>C529774A-F317-4F1C-8950-9E199566F3CC</v>
      </c>
      <c r="D2676" s="5" t="s">
        <v>94</v>
      </c>
      <c r="E2676" t="str">
        <f>VLOOKUP('کارشناس دفترفنی سیستم ها'!D2676,[1]Trade!A:B,2,0)</f>
        <v>26759677-2DE5-4268-8C8B-3801A7D4C97D</v>
      </c>
      <c r="F2676" t="s">
        <v>712</v>
      </c>
      <c r="G2676" t="str">
        <f>VLOOKUP(F2676,[1]Position!A:D,4,0)</f>
        <v>f3387258-bb24-41ed-ad0e-c65bf3d1aeba</v>
      </c>
    </row>
    <row r="2677" spans="1:7" x14ac:dyDescent="0.25">
      <c r="A2677" s="10" t="s">
        <v>2768</v>
      </c>
      <c r="B2677" s="10" t="s">
        <v>2768</v>
      </c>
      <c r="C2677" t="str">
        <f>VLOOKUP(B2677,[1]Sheet6!B:C,2,0)</f>
        <v>5B8F4003-4985-4BE3-9A33-82C55A9010EA</v>
      </c>
      <c r="D2677" s="5" t="s">
        <v>94</v>
      </c>
      <c r="E2677" t="str">
        <f>VLOOKUP('کارشناس دفترفنی سیستم ها'!D2677,[1]Trade!A:B,2,0)</f>
        <v>26759677-2DE5-4268-8C8B-3801A7D4C97D</v>
      </c>
      <c r="F2677" t="s">
        <v>712</v>
      </c>
      <c r="G2677" t="str">
        <f>VLOOKUP(F2677,[1]Position!A:D,4,0)</f>
        <v>f3387258-bb24-41ed-ad0e-c65bf3d1aeba</v>
      </c>
    </row>
    <row r="2678" spans="1:7" x14ac:dyDescent="0.25">
      <c r="A2678" s="10" t="s">
        <v>2770</v>
      </c>
      <c r="B2678" s="10" t="s">
        <v>2770</v>
      </c>
      <c r="C2678" t="str">
        <f>VLOOKUP(B2678,[1]Sheet6!B:C,2,0)</f>
        <v>0B38BBD8-39C9-44C4-8E02-A7E056444463</v>
      </c>
      <c r="D2678" s="5" t="s">
        <v>94</v>
      </c>
      <c r="E2678" t="str">
        <f>VLOOKUP('کارشناس دفترفنی سیستم ها'!D2678,[1]Trade!A:B,2,0)</f>
        <v>26759677-2DE5-4268-8C8B-3801A7D4C97D</v>
      </c>
      <c r="F2678" t="s">
        <v>712</v>
      </c>
      <c r="G2678" t="str">
        <f>VLOOKUP(F2678,[1]Position!A:D,4,0)</f>
        <v>f3387258-bb24-41ed-ad0e-c65bf3d1aeba</v>
      </c>
    </row>
    <row r="2679" spans="1:7" x14ac:dyDescent="0.25">
      <c r="A2679" s="10" t="s">
        <v>2772</v>
      </c>
      <c r="B2679" s="10" t="s">
        <v>2772</v>
      </c>
      <c r="C2679" t="str">
        <f>VLOOKUP(B2679,[1]Sheet6!B:C,2,0)</f>
        <v>69A3D6F5-4DB5-4EC3-926D-3487DC04C01E</v>
      </c>
      <c r="D2679" s="5" t="s">
        <v>94</v>
      </c>
      <c r="E2679" t="str">
        <f>VLOOKUP('کارشناس دفترفنی سیستم ها'!D2679,[1]Trade!A:B,2,0)</f>
        <v>26759677-2DE5-4268-8C8B-3801A7D4C97D</v>
      </c>
      <c r="F2679" t="s">
        <v>712</v>
      </c>
      <c r="G2679" t="str">
        <f>VLOOKUP(F2679,[1]Position!A:D,4,0)</f>
        <v>f3387258-bb24-41ed-ad0e-c65bf3d1aeba</v>
      </c>
    </row>
    <row r="2680" spans="1:7" x14ac:dyDescent="0.25">
      <c r="A2680" s="10" t="s">
        <v>2774</v>
      </c>
      <c r="B2680" s="10" t="s">
        <v>2774</v>
      </c>
      <c r="C2680" t="str">
        <f>VLOOKUP(B2680,[1]Sheet6!B:C,2,0)</f>
        <v>76708EC9-2E9B-4368-BAC6-F4DF528FC43E</v>
      </c>
      <c r="D2680" s="5" t="s">
        <v>94</v>
      </c>
      <c r="E2680" t="str">
        <f>VLOOKUP('کارشناس دفترفنی سیستم ها'!D2680,[1]Trade!A:B,2,0)</f>
        <v>26759677-2DE5-4268-8C8B-3801A7D4C97D</v>
      </c>
      <c r="F2680" t="s">
        <v>712</v>
      </c>
      <c r="G2680" t="str">
        <f>VLOOKUP(F2680,[1]Position!A:D,4,0)</f>
        <v>f3387258-bb24-41ed-ad0e-c65bf3d1aeba</v>
      </c>
    </row>
    <row r="2681" spans="1:7" x14ac:dyDescent="0.25">
      <c r="A2681" s="10" t="s">
        <v>2776</v>
      </c>
      <c r="B2681" s="10" t="s">
        <v>2776</v>
      </c>
      <c r="C2681" t="str">
        <f>VLOOKUP(B2681,[1]Sheet6!B:C,2,0)</f>
        <v>42942D2B-A935-4581-B2F5-04FE8E5D884A</v>
      </c>
      <c r="D2681" s="5" t="s">
        <v>94</v>
      </c>
      <c r="E2681" t="str">
        <f>VLOOKUP('کارشناس دفترفنی سیستم ها'!D2681,[1]Trade!A:B,2,0)</f>
        <v>26759677-2DE5-4268-8C8B-3801A7D4C97D</v>
      </c>
      <c r="F2681" t="s">
        <v>712</v>
      </c>
      <c r="G2681" t="str">
        <f>VLOOKUP(F2681,[1]Position!A:D,4,0)</f>
        <v>f3387258-bb24-41ed-ad0e-c65bf3d1aeba</v>
      </c>
    </row>
    <row r="2682" spans="1:7" x14ac:dyDescent="0.25">
      <c r="A2682" s="10" t="s">
        <v>24</v>
      </c>
      <c r="B2682" s="10">
        <v>1330</v>
      </c>
      <c r="C2682" t="str">
        <f>VLOOKUP(B2682,[1]Sheet6!B:C,2,0)</f>
        <v>719827D5-412C-49FB-9FBB-A37B11223960</v>
      </c>
      <c r="D2682" s="5" t="s">
        <v>94</v>
      </c>
      <c r="E2682" t="str">
        <f>VLOOKUP('کارشناس دفترفنی سیستم ها'!D2682,[1]Trade!A:B,2,0)</f>
        <v>26759677-2DE5-4268-8C8B-3801A7D4C97D</v>
      </c>
      <c r="F2682" t="s">
        <v>712</v>
      </c>
      <c r="G2682" t="str">
        <f>VLOOKUP(F2682,[1]Position!A:D,4,0)</f>
        <v>f3387258-bb24-41ed-ad0e-c65bf3d1aeba</v>
      </c>
    </row>
    <row r="2683" spans="1:7" x14ac:dyDescent="0.25">
      <c r="A2683" s="10" t="s">
        <v>2779</v>
      </c>
      <c r="B2683" s="10" t="s">
        <v>2779</v>
      </c>
      <c r="C2683" t="str">
        <f>VLOOKUP(B2683,[1]Sheet6!B:C,2,0)</f>
        <v>1A7242FC-16A7-4382-A94F-1D7AED38229B</v>
      </c>
      <c r="D2683" s="5" t="s">
        <v>94</v>
      </c>
      <c r="E2683" t="str">
        <f>VLOOKUP('کارشناس دفترفنی سیستم ها'!D2683,[1]Trade!A:B,2,0)</f>
        <v>26759677-2DE5-4268-8C8B-3801A7D4C97D</v>
      </c>
      <c r="F2683" t="s">
        <v>712</v>
      </c>
      <c r="G2683" t="str">
        <f>VLOOKUP(F2683,[1]Position!A:D,4,0)</f>
        <v>f3387258-bb24-41ed-ad0e-c65bf3d1aeba</v>
      </c>
    </row>
    <row r="2684" spans="1:7" x14ac:dyDescent="0.25">
      <c r="A2684" s="10" t="s">
        <v>2781</v>
      </c>
      <c r="B2684" s="10" t="s">
        <v>2781</v>
      </c>
      <c r="C2684" t="str">
        <f>VLOOKUP(B2684,[1]Sheet6!B:C,2,0)</f>
        <v>4CB5EE7C-979D-4DA3-ABB3-6D965F2769EB</v>
      </c>
      <c r="D2684" s="5" t="s">
        <v>94</v>
      </c>
      <c r="E2684" t="str">
        <f>VLOOKUP('کارشناس دفترفنی سیستم ها'!D2684,[1]Trade!A:B,2,0)</f>
        <v>26759677-2DE5-4268-8C8B-3801A7D4C97D</v>
      </c>
      <c r="F2684" t="s">
        <v>712</v>
      </c>
      <c r="G2684" t="str">
        <f>VLOOKUP(F2684,[1]Position!A:D,4,0)</f>
        <v>f3387258-bb24-41ed-ad0e-c65bf3d1aeba</v>
      </c>
    </row>
    <row r="2685" spans="1:7" x14ac:dyDescent="0.25">
      <c r="A2685" s="10" t="s">
        <v>2783</v>
      </c>
      <c r="B2685" s="10" t="s">
        <v>2783</v>
      </c>
      <c r="C2685" t="str">
        <f>VLOOKUP(B2685,[1]Sheet6!B:C,2,0)</f>
        <v>B709F742-7237-4EA7-A2DD-1D74CE293BC1</v>
      </c>
      <c r="D2685" s="5" t="s">
        <v>94</v>
      </c>
      <c r="E2685" t="str">
        <f>VLOOKUP('کارشناس دفترفنی سیستم ها'!D2685,[1]Trade!A:B,2,0)</f>
        <v>26759677-2DE5-4268-8C8B-3801A7D4C97D</v>
      </c>
      <c r="F2685" t="s">
        <v>712</v>
      </c>
      <c r="G2685" t="str">
        <f>VLOOKUP(F2685,[1]Position!A:D,4,0)</f>
        <v>f3387258-bb24-41ed-ad0e-c65bf3d1aeba</v>
      </c>
    </row>
    <row r="2686" spans="1:7" x14ac:dyDescent="0.25">
      <c r="A2686" s="10" t="s">
        <v>2785</v>
      </c>
      <c r="B2686" s="10" t="s">
        <v>2785</v>
      </c>
      <c r="C2686" t="str">
        <f>VLOOKUP(B2686,[1]Sheet6!B:C,2,0)</f>
        <v>D017D88A-3C90-4F17-BD0E-C72CCD9D27AF</v>
      </c>
      <c r="D2686" s="5" t="s">
        <v>94</v>
      </c>
      <c r="E2686" t="str">
        <f>VLOOKUP('کارشناس دفترفنی سیستم ها'!D2686,[1]Trade!A:B,2,0)</f>
        <v>26759677-2DE5-4268-8C8B-3801A7D4C97D</v>
      </c>
      <c r="F2686" t="s">
        <v>712</v>
      </c>
      <c r="G2686" t="str">
        <f>VLOOKUP(F2686,[1]Position!A:D,4,0)</f>
        <v>f3387258-bb24-41ed-ad0e-c65bf3d1aeba</v>
      </c>
    </row>
    <row r="2687" spans="1:7" x14ac:dyDescent="0.25">
      <c r="A2687" s="10" t="s">
        <v>2787</v>
      </c>
      <c r="B2687" s="10" t="s">
        <v>2787</v>
      </c>
      <c r="C2687" t="str">
        <f>VLOOKUP(B2687,[1]Sheet6!B:C,2,0)</f>
        <v>F78DCCC7-BBC0-47AA-A85D-B21C44C6F399</v>
      </c>
      <c r="D2687" s="5" t="s">
        <v>94</v>
      </c>
      <c r="E2687" t="str">
        <f>VLOOKUP('کارشناس دفترفنی سیستم ها'!D2687,[1]Trade!A:B,2,0)</f>
        <v>26759677-2DE5-4268-8C8B-3801A7D4C97D</v>
      </c>
      <c r="F2687" t="s">
        <v>712</v>
      </c>
      <c r="G2687" t="str">
        <f>VLOOKUP(F2687,[1]Position!A:D,4,0)</f>
        <v>f3387258-bb24-41ed-ad0e-c65bf3d1aeba</v>
      </c>
    </row>
    <row r="2688" spans="1:7" x14ac:dyDescent="0.25">
      <c r="A2688" s="10" t="s">
        <v>2789</v>
      </c>
      <c r="B2688" s="10" t="s">
        <v>2789</v>
      </c>
      <c r="C2688" t="str">
        <f>VLOOKUP(B2688,[1]Sheet6!B:C,2,0)</f>
        <v>40548997-A1C4-4B0C-A82F-F96A07DC41B4</v>
      </c>
      <c r="D2688" s="5" t="s">
        <v>94</v>
      </c>
      <c r="E2688" t="str">
        <f>VLOOKUP('کارشناس دفترفنی سیستم ها'!D2688,[1]Trade!A:B,2,0)</f>
        <v>26759677-2DE5-4268-8C8B-3801A7D4C97D</v>
      </c>
      <c r="F2688" t="s">
        <v>712</v>
      </c>
      <c r="G2688" t="str">
        <f>VLOOKUP(F2688,[1]Position!A:D,4,0)</f>
        <v>f3387258-bb24-41ed-ad0e-c65bf3d1aeba</v>
      </c>
    </row>
    <row r="2689" spans="1:7" x14ac:dyDescent="0.25">
      <c r="A2689" s="10" t="s">
        <v>2791</v>
      </c>
      <c r="B2689" s="10" t="s">
        <v>2791</v>
      </c>
      <c r="C2689" t="str">
        <f>VLOOKUP(B2689,[1]Sheet6!B:C,2,0)</f>
        <v>4DD52338-4802-40C2-A337-B3321E45407A</v>
      </c>
      <c r="D2689" s="5" t="s">
        <v>94</v>
      </c>
      <c r="E2689" t="str">
        <f>VLOOKUP('کارشناس دفترفنی سیستم ها'!D2689,[1]Trade!A:B,2,0)</f>
        <v>26759677-2DE5-4268-8C8B-3801A7D4C97D</v>
      </c>
      <c r="F2689" t="s">
        <v>712</v>
      </c>
      <c r="G2689" t="str">
        <f>VLOOKUP(F2689,[1]Position!A:D,4,0)</f>
        <v>f3387258-bb24-41ed-ad0e-c65bf3d1aeba</v>
      </c>
    </row>
    <row r="2690" spans="1:7" x14ac:dyDescent="0.25">
      <c r="A2690" s="10" t="s">
        <v>25</v>
      </c>
      <c r="B2690" s="10">
        <v>1340</v>
      </c>
      <c r="C2690" t="str">
        <f>VLOOKUP(B2690,[1]Sheet6!B:C,2,0)</f>
        <v>D3A4B00C-5F42-4675-B0F6-E8C86E21314E</v>
      </c>
      <c r="D2690" s="5" t="s">
        <v>94</v>
      </c>
      <c r="E2690" t="str">
        <f>VLOOKUP('کارشناس دفترفنی سیستم ها'!D2690,[1]Trade!A:B,2,0)</f>
        <v>26759677-2DE5-4268-8C8B-3801A7D4C97D</v>
      </c>
      <c r="F2690" t="s">
        <v>712</v>
      </c>
      <c r="G2690" t="str">
        <f>VLOOKUP(F2690,[1]Position!A:D,4,0)</f>
        <v>f3387258-bb24-41ed-ad0e-c65bf3d1aeba</v>
      </c>
    </row>
    <row r="2691" spans="1:7" x14ac:dyDescent="0.25">
      <c r="A2691" s="10" t="s">
        <v>2794</v>
      </c>
      <c r="B2691" s="10" t="s">
        <v>2794</v>
      </c>
      <c r="C2691" t="str">
        <f>VLOOKUP(B2691,[1]Sheet6!B:C,2,0)</f>
        <v>F365883C-B973-4C2E-BFEA-824B97FF81F9</v>
      </c>
      <c r="D2691" s="5" t="s">
        <v>94</v>
      </c>
      <c r="E2691" t="str">
        <f>VLOOKUP('کارشناس دفترفنی سیستم ها'!D2691,[1]Trade!A:B,2,0)</f>
        <v>26759677-2DE5-4268-8C8B-3801A7D4C97D</v>
      </c>
      <c r="F2691" t="s">
        <v>712</v>
      </c>
      <c r="G2691" t="str">
        <f>VLOOKUP(F2691,[1]Position!A:D,4,0)</f>
        <v>f3387258-bb24-41ed-ad0e-c65bf3d1aeba</v>
      </c>
    </row>
    <row r="2692" spans="1:7" x14ac:dyDescent="0.25">
      <c r="A2692" s="10" t="s">
        <v>26</v>
      </c>
      <c r="B2692" s="10">
        <v>1350</v>
      </c>
      <c r="C2692" t="str">
        <f>VLOOKUP(B2692,[1]Sheet6!B:C,2,0)</f>
        <v>AD4B74EB-EDAE-4974-B998-015829D7EF7F</v>
      </c>
      <c r="D2692" s="5" t="s">
        <v>94</v>
      </c>
      <c r="E2692" t="str">
        <f>VLOOKUP('کارشناس دفترفنی سیستم ها'!D2692,[1]Trade!A:B,2,0)</f>
        <v>26759677-2DE5-4268-8C8B-3801A7D4C97D</v>
      </c>
      <c r="F2692" t="s">
        <v>712</v>
      </c>
      <c r="G2692" t="str">
        <f>VLOOKUP(F2692,[1]Position!A:D,4,0)</f>
        <v>f3387258-bb24-41ed-ad0e-c65bf3d1aeba</v>
      </c>
    </row>
    <row r="2693" spans="1:7" x14ac:dyDescent="0.25">
      <c r="A2693" s="10" t="s">
        <v>2797</v>
      </c>
      <c r="B2693" s="10" t="s">
        <v>2797</v>
      </c>
      <c r="C2693" t="str">
        <f>VLOOKUP(B2693,[1]Sheet6!B:C,2,0)</f>
        <v>7D6FDE41-1CBE-44F9-A1F1-B26B0751EFA5</v>
      </c>
      <c r="D2693" s="5" t="s">
        <v>94</v>
      </c>
      <c r="E2693" t="str">
        <f>VLOOKUP('کارشناس دفترفنی سیستم ها'!D2693,[1]Trade!A:B,2,0)</f>
        <v>26759677-2DE5-4268-8C8B-3801A7D4C97D</v>
      </c>
      <c r="F2693" t="s">
        <v>712</v>
      </c>
      <c r="G2693" t="str">
        <f>VLOOKUP(F2693,[1]Position!A:D,4,0)</f>
        <v>f3387258-bb24-41ed-ad0e-c65bf3d1aeba</v>
      </c>
    </row>
    <row r="2694" spans="1:7" x14ac:dyDescent="0.25">
      <c r="A2694" s="10" t="s">
        <v>2799</v>
      </c>
      <c r="B2694" s="10" t="s">
        <v>2799</v>
      </c>
      <c r="C2694" t="str">
        <f>VLOOKUP(B2694,[1]Sheet6!B:C,2,0)</f>
        <v>A6DC7DDD-A724-41A3-9985-8B8047218C62</v>
      </c>
      <c r="D2694" s="5" t="s">
        <v>94</v>
      </c>
      <c r="E2694" t="str">
        <f>VLOOKUP('کارشناس دفترفنی سیستم ها'!D2694,[1]Trade!A:B,2,0)</f>
        <v>26759677-2DE5-4268-8C8B-3801A7D4C97D</v>
      </c>
      <c r="F2694" t="s">
        <v>712</v>
      </c>
      <c r="G2694" t="str">
        <f>VLOOKUP(F2694,[1]Position!A:D,4,0)</f>
        <v>f3387258-bb24-41ed-ad0e-c65bf3d1aeba</v>
      </c>
    </row>
    <row r="2695" spans="1:7" x14ac:dyDescent="0.25">
      <c r="A2695" s="10" t="s">
        <v>2801</v>
      </c>
      <c r="B2695" s="10" t="s">
        <v>2801</v>
      </c>
      <c r="C2695" t="str">
        <f>VLOOKUP(B2695,[1]Sheet6!B:C,2,0)</f>
        <v>B6F9E404-468A-4935-A327-1C4F71F2B433</v>
      </c>
      <c r="D2695" s="5" t="s">
        <v>94</v>
      </c>
      <c r="E2695" t="str">
        <f>VLOOKUP('کارشناس دفترفنی سیستم ها'!D2695,[1]Trade!A:B,2,0)</f>
        <v>26759677-2DE5-4268-8C8B-3801A7D4C97D</v>
      </c>
      <c r="F2695" t="s">
        <v>712</v>
      </c>
      <c r="G2695" t="str">
        <f>VLOOKUP(F2695,[1]Position!A:D,4,0)</f>
        <v>f3387258-bb24-41ed-ad0e-c65bf3d1aeba</v>
      </c>
    </row>
    <row r="2696" spans="1:7" x14ac:dyDescent="0.25">
      <c r="A2696" s="10" t="s">
        <v>2803</v>
      </c>
      <c r="B2696" s="10" t="s">
        <v>2803</v>
      </c>
      <c r="C2696" t="str">
        <f>VLOOKUP(B2696,[1]Sheet6!B:C,2,0)</f>
        <v>FF061D2D-CD96-4DD6-88C6-AD3655304312</v>
      </c>
      <c r="D2696" s="5" t="s">
        <v>94</v>
      </c>
      <c r="E2696" t="str">
        <f>VLOOKUP('کارشناس دفترفنی سیستم ها'!D2696,[1]Trade!A:B,2,0)</f>
        <v>26759677-2DE5-4268-8C8B-3801A7D4C97D</v>
      </c>
      <c r="F2696" t="s">
        <v>712</v>
      </c>
      <c r="G2696" t="str">
        <f>VLOOKUP(F2696,[1]Position!A:D,4,0)</f>
        <v>f3387258-bb24-41ed-ad0e-c65bf3d1aeba</v>
      </c>
    </row>
    <row r="2697" spans="1:7" x14ac:dyDescent="0.25">
      <c r="A2697" s="10" t="s">
        <v>2805</v>
      </c>
      <c r="B2697" s="10" t="s">
        <v>2805</v>
      </c>
      <c r="C2697" t="str">
        <f>VLOOKUP(B2697,[1]Sheet6!B:C,2,0)</f>
        <v>8D46A11A-A845-4513-BB16-49E06DB0B501</v>
      </c>
      <c r="D2697" s="5" t="s">
        <v>94</v>
      </c>
      <c r="E2697" t="str">
        <f>VLOOKUP('کارشناس دفترفنی سیستم ها'!D2697,[1]Trade!A:B,2,0)</f>
        <v>26759677-2DE5-4268-8C8B-3801A7D4C97D</v>
      </c>
      <c r="F2697" t="s">
        <v>712</v>
      </c>
      <c r="G2697" t="str">
        <f>VLOOKUP(F2697,[1]Position!A:D,4,0)</f>
        <v>f3387258-bb24-41ed-ad0e-c65bf3d1aeba</v>
      </c>
    </row>
    <row r="2698" spans="1:7" x14ac:dyDescent="0.25">
      <c r="A2698" s="10" t="s">
        <v>2807</v>
      </c>
      <c r="B2698" s="10" t="s">
        <v>2807</v>
      </c>
      <c r="C2698" t="str">
        <f>VLOOKUP(B2698,[1]Sheet6!B:C,2,0)</f>
        <v>B8B4656F-D398-409B-8CB6-FD315171730F</v>
      </c>
      <c r="D2698" s="5" t="s">
        <v>94</v>
      </c>
      <c r="E2698" t="str">
        <f>VLOOKUP('کارشناس دفترفنی سیستم ها'!D2698,[1]Trade!A:B,2,0)</f>
        <v>26759677-2DE5-4268-8C8B-3801A7D4C97D</v>
      </c>
      <c r="F2698" t="s">
        <v>712</v>
      </c>
      <c r="G2698" t="str">
        <f>VLOOKUP(F2698,[1]Position!A:D,4,0)</f>
        <v>f3387258-bb24-41ed-ad0e-c65bf3d1aeba</v>
      </c>
    </row>
    <row r="2699" spans="1:7" x14ac:dyDescent="0.25">
      <c r="A2699" s="10" t="s">
        <v>2809</v>
      </c>
      <c r="B2699" s="10" t="s">
        <v>2809</v>
      </c>
      <c r="C2699" t="str">
        <f>VLOOKUP(B2699,[1]Sheet6!B:C,2,0)</f>
        <v>FC297107-53E0-4151-AF9C-4AE391EC25D4</v>
      </c>
      <c r="D2699" s="5" t="s">
        <v>94</v>
      </c>
      <c r="E2699" t="str">
        <f>VLOOKUP('کارشناس دفترفنی سیستم ها'!D2699,[1]Trade!A:B,2,0)</f>
        <v>26759677-2DE5-4268-8C8B-3801A7D4C97D</v>
      </c>
      <c r="F2699" t="s">
        <v>712</v>
      </c>
      <c r="G2699" t="str">
        <f>VLOOKUP(F2699,[1]Position!A:D,4,0)</f>
        <v>f3387258-bb24-41ed-ad0e-c65bf3d1aeba</v>
      </c>
    </row>
    <row r="2700" spans="1:7" x14ac:dyDescent="0.25">
      <c r="A2700" s="10" t="s">
        <v>2811</v>
      </c>
      <c r="B2700" s="10" t="s">
        <v>2811</v>
      </c>
      <c r="C2700" t="str">
        <f>VLOOKUP(B2700,[1]Sheet6!B:C,2,0)</f>
        <v>EB708932-9615-4F05-87C7-8F0ECA0DFA74</v>
      </c>
      <c r="D2700" s="5" t="s">
        <v>94</v>
      </c>
      <c r="E2700" t="str">
        <f>VLOOKUP('کارشناس دفترفنی سیستم ها'!D2700,[1]Trade!A:B,2,0)</f>
        <v>26759677-2DE5-4268-8C8B-3801A7D4C97D</v>
      </c>
      <c r="F2700" t="s">
        <v>712</v>
      </c>
      <c r="G2700" t="str">
        <f>VLOOKUP(F2700,[1]Position!A:D,4,0)</f>
        <v>f3387258-bb24-41ed-ad0e-c65bf3d1aeba</v>
      </c>
    </row>
    <row r="2701" spans="1:7" x14ac:dyDescent="0.25">
      <c r="A2701" s="10" t="s">
        <v>2813</v>
      </c>
      <c r="B2701" s="10" t="s">
        <v>2813</v>
      </c>
      <c r="C2701" t="str">
        <f>VLOOKUP(B2701,[1]Sheet6!B:C,2,0)</f>
        <v>E325D6AB-4258-4BC9-8B35-03604874E653</v>
      </c>
      <c r="D2701" s="5" t="s">
        <v>94</v>
      </c>
      <c r="E2701" t="str">
        <f>VLOOKUP('کارشناس دفترفنی سیستم ها'!D2701,[1]Trade!A:B,2,0)</f>
        <v>26759677-2DE5-4268-8C8B-3801A7D4C97D</v>
      </c>
      <c r="F2701" t="s">
        <v>712</v>
      </c>
      <c r="G2701" t="str">
        <f>VLOOKUP(F2701,[1]Position!A:D,4,0)</f>
        <v>f3387258-bb24-41ed-ad0e-c65bf3d1aeba</v>
      </c>
    </row>
    <row r="2702" spans="1:7" x14ac:dyDescent="0.25">
      <c r="A2702" s="10" t="s">
        <v>27</v>
      </c>
      <c r="B2702" s="10">
        <v>1360</v>
      </c>
      <c r="C2702" t="str">
        <f>VLOOKUP(B2702,[1]Sheet6!B:C,2,0)</f>
        <v>BF163F79-A455-4637-92E6-495850A57301</v>
      </c>
      <c r="D2702" s="5" t="s">
        <v>94</v>
      </c>
      <c r="E2702" t="str">
        <f>VLOOKUP('کارشناس دفترفنی سیستم ها'!D2702,[1]Trade!A:B,2,0)</f>
        <v>26759677-2DE5-4268-8C8B-3801A7D4C97D</v>
      </c>
      <c r="F2702" t="s">
        <v>712</v>
      </c>
      <c r="G2702" t="str">
        <f>VLOOKUP(F2702,[1]Position!A:D,4,0)</f>
        <v>f3387258-bb24-41ed-ad0e-c65bf3d1aeba</v>
      </c>
    </row>
    <row r="2703" spans="1:7" x14ac:dyDescent="0.25">
      <c r="A2703" s="10" t="s">
        <v>2816</v>
      </c>
      <c r="B2703" s="10" t="s">
        <v>2816</v>
      </c>
      <c r="C2703" t="str">
        <f>VLOOKUP(B2703,[1]Sheet6!B:C,2,0)</f>
        <v>EC259BE8-2084-4730-8EFA-BC19B5D9E19C</v>
      </c>
      <c r="D2703" s="5" t="s">
        <v>94</v>
      </c>
      <c r="E2703" t="str">
        <f>VLOOKUP('کارشناس دفترفنی سیستم ها'!D2703,[1]Trade!A:B,2,0)</f>
        <v>26759677-2DE5-4268-8C8B-3801A7D4C97D</v>
      </c>
      <c r="F2703" t="s">
        <v>712</v>
      </c>
      <c r="G2703" t="str">
        <f>VLOOKUP(F2703,[1]Position!A:D,4,0)</f>
        <v>f3387258-bb24-41ed-ad0e-c65bf3d1aeba</v>
      </c>
    </row>
    <row r="2704" spans="1:7" x14ac:dyDescent="0.25">
      <c r="A2704" s="10" t="s">
        <v>2818</v>
      </c>
      <c r="B2704" s="10" t="s">
        <v>2818</v>
      </c>
      <c r="C2704" t="str">
        <f>VLOOKUP(B2704,[1]Sheet6!B:C,2,0)</f>
        <v>A008AC6E-0C53-4EBF-86F6-84C07FFCC550</v>
      </c>
      <c r="D2704" s="5" t="s">
        <v>94</v>
      </c>
      <c r="E2704" t="str">
        <f>VLOOKUP('کارشناس دفترفنی سیستم ها'!D2704,[1]Trade!A:B,2,0)</f>
        <v>26759677-2DE5-4268-8C8B-3801A7D4C97D</v>
      </c>
      <c r="F2704" t="s">
        <v>712</v>
      </c>
      <c r="G2704" t="str">
        <f>VLOOKUP(F2704,[1]Position!A:D,4,0)</f>
        <v>f3387258-bb24-41ed-ad0e-c65bf3d1aeba</v>
      </c>
    </row>
    <row r="2705" spans="1:7" x14ac:dyDescent="0.25">
      <c r="A2705" s="10" t="s">
        <v>2820</v>
      </c>
      <c r="B2705" s="10" t="s">
        <v>2820</v>
      </c>
      <c r="C2705" t="str">
        <f>VLOOKUP(B2705,[1]Sheet6!B:C,2,0)</f>
        <v>DEDAC3F9-5423-409B-AB34-3A9FA89624A1</v>
      </c>
      <c r="D2705" s="5" t="s">
        <v>94</v>
      </c>
      <c r="E2705" t="str">
        <f>VLOOKUP('کارشناس دفترفنی سیستم ها'!D2705,[1]Trade!A:B,2,0)</f>
        <v>26759677-2DE5-4268-8C8B-3801A7D4C97D</v>
      </c>
      <c r="F2705" t="s">
        <v>712</v>
      </c>
      <c r="G2705" t="str">
        <f>VLOOKUP(F2705,[1]Position!A:D,4,0)</f>
        <v>f3387258-bb24-41ed-ad0e-c65bf3d1aeba</v>
      </c>
    </row>
    <row r="2706" spans="1:7" x14ac:dyDescent="0.25">
      <c r="A2706" s="10" t="s">
        <v>2822</v>
      </c>
      <c r="B2706" s="10" t="s">
        <v>2822</v>
      </c>
      <c r="C2706" t="str">
        <f>VLOOKUP(B2706,[1]Sheet6!B:C,2,0)</f>
        <v>F4B190A2-8490-4564-AFC3-C45B5183054D</v>
      </c>
      <c r="D2706" s="5" t="s">
        <v>94</v>
      </c>
      <c r="E2706" t="str">
        <f>VLOOKUP('کارشناس دفترفنی سیستم ها'!D2706,[1]Trade!A:B,2,0)</f>
        <v>26759677-2DE5-4268-8C8B-3801A7D4C97D</v>
      </c>
      <c r="F2706" t="s">
        <v>712</v>
      </c>
      <c r="G2706" t="str">
        <f>VLOOKUP(F2706,[1]Position!A:D,4,0)</f>
        <v>f3387258-bb24-41ed-ad0e-c65bf3d1aeba</v>
      </c>
    </row>
    <row r="2707" spans="1:7" x14ac:dyDescent="0.25">
      <c r="A2707" s="10" t="s">
        <v>2824</v>
      </c>
      <c r="B2707" s="10" t="s">
        <v>2824</v>
      </c>
      <c r="C2707" t="str">
        <f>VLOOKUP(B2707,[1]Sheet6!B:C,2,0)</f>
        <v>9484B9DD-20E8-4D70-A64E-B52AA725F06F</v>
      </c>
      <c r="D2707" s="5" t="s">
        <v>94</v>
      </c>
      <c r="E2707" t="str">
        <f>VLOOKUP('کارشناس دفترفنی سیستم ها'!D2707,[1]Trade!A:B,2,0)</f>
        <v>26759677-2DE5-4268-8C8B-3801A7D4C97D</v>
      </c>
      <c r="F2707" t="s">
        <v>712</v>
      </c>
      <c r="G2707" t="str">
        <f>VLOOKUP(F2707,[1]Position!A:D,4,0)</f>
        <v>f3387258-bb24-41ed-ad0e-c65bf3d1aeba</v>
      </c>
    </row>
    <row r="2708" spans="1:7" x14ac:dyDescent="0.25">
      <c r="A2708" s="10" t="s">
        <v>2826</v>
      </c>
      <c r="B2708" s="10" t="s">
        <v>2826</v>
      </c>
      <c r="C2708" t="str">
        <f>VLOOKUP(B2708,[1]Sheet6!B:C,2,0)</f>
        <v>967434E5-51F4-4A7F-993C-A630B4CAD7D4</v>
      </c>
      <c r="D2708" s="5" t="s">
        <v>94</v>
      </c>
      <c r="E2708" t="str">
        <f>VLOOKUP('کارشناس دفترفنی سیستم ها'!D2708,[1]Trade!A:B,2,0)</f>
        <v>26759677-2DE5-4268-8C8B-3801A7D4C97D</v>
      </c>
      <c r="F2708" t="s">
        <v>712</v>
      </c>
      <c r="G2708" t="str">
        <f>VLOOKUP(F2708,[1]Position!A:D,4,0)</f>
        <v>f3387258-bb24-41ed-ad0e-c65bf3d1aeba</v>
      </c>
    </row>
    <row r="2709" spans="1:7" x14ac:dyDescent="0.25">
      <c r="A2709" s="10" t="s">
        <v>2828</v>
      </c>
      <c r="B2709" s="10">
        <v>1370</v>
      </c>
      <c r="C2709" t="str">
        <f>VLOOKUP(B2709,[1]Sheet6!B:C,2,0)</f>
        <v>4CEC1EB6-64A3-4293-8322-FDB49405019B</v>
      </c>
      <c r="D2709" s="5" t="s">
        <v>94</v>
      </c>
      <c r="E2709" t="str">
        <f>VLOOKUP('کارشناس دفترفنی سیستم ها'!D2709,[1]Trade!A:B,2,0)</f>
        <v>26759677-2DE5-4268-8C8B-3801A7D4C97D</v>
      </c>
      <c r="F2709" t="s">
        <v>712</v>
      </c>
      <c r="G2709" t="str">
        <f>VLOOKUP(F2709,[1]Position!A:D,4,0)</f>
        <v>f3387258-bb24-41ed-ad0e-c65bf3d1aeba</v>
      </c>
    </row>
    <row r="2710" spans="1:7" x14ac:dyDescent="0.25">
      <c r="A2710" s="10" t="s">
        <v>2830</v>
      </c>
      <c r="B2710" s="10" t="s">
        <v>2830</v>
      </c>
      <c r="C2710" t="str">
        <f>VLOOKUP(B2710,[1]Sheet6!B:C,2,0)</f>
        <v>A5CBC332-E82B-4D00-ADB0-7B4009CA2B67</v>
      </c>
      <c r="D2710" s="5" t="s">
        <v>94</v>
      </c>
      <c r="E2710" t="str">
        <f>VLOOKUP('کارشناس دفترفنی سیستم ها'!D2710,[1]Trade!A:B,2,0)</f>
        <v>26759677-2DE5-4268-8C8B-3801A7D4C97D</v>
      </c>
      <c r="F2710" t="s">
        <v>712</v>
      </c>
      <c r="G2710" t="str">
        <f>VLOOKUP(F2710,[1]Position!A:D,4,0)</f>
        <v>f3387258-bb24-41ed-ad0e-c65bf3d1aeba</v>
      </c>
    </row>
    <row r="2711" spans="1:7" x14ac:dyDescent="0.25">
      <c r="A2711" s="10" t="s">
        <v>2832</v>
      </c>
      <c r="B2711" s="10">
        <v>1380</v>
      </c>
      <c r="C2711" t="str">
        <f>VLOOKUP(B2711,[1]Sheet6!B:C,2,0)</f>
        <v>31A3542E-14DB-4CB6-840C-CBB5D658EC02</v>
      </c>
      <c r="D2711" s="5" t="s">
        <v>94</v>
      </c>
      <c r="E2711" t="str">
        <f>VLOOKUP('کارشناس دفترفنی سیستم ها'!D2711,[1]Trade!A:B,2,0)</f>
        <v>26759677-2DE5-4268-8C8B-3801A7D4C97D</v>
      </c>
      <c r="F2711" t="s">
        <v>712</v>
      </c>
      <c r="G2711" t="str">
        <f>VLOOKUP(F2711,[1]Position!A:D,4,0)</f>
        <v>f3387258-bb24-41ed-ad0e-c65bf3d1aeba</v>
      </c>
    </row>
    <row r="2712" spans="1:7" x14ac:dyDescent="0.25">
      <c r="A2712" s="10" t="s">
        <v>43</v>
      </c>
      <c r="B2712" s="10">
        <v>1390</v>
      </c>
      <c r="C2712" t="str">
        <f>VLOOKUP(B2712,[1]Sheet6!B:C,2,0)</f>
        <v>B8BDA0D1-722C-4723-B5EF-F6C98DF2E229</v>
      </c>
      <c r="D2712" s="5" t="s">
        <v>94</v>
      </c>
      <c r="E2712" t="str">
        <f>VLOOKUP('کارشناس دفترفنی سیستم ها'!D2712,[1]Trade!A:B,2,0)</f>
        <v>26759677-2DE5-4268-8C8B-3801A7D4C97D</v>
      </c>
      <c r="F2712" t="s">
        <v>712</v>
      </c>
      <c r="G2712" t="str">
        <f>VLOOKUP(F2712,[1]Position!A:D,4,0)</f>
        <v>f3387258-bb24-41ed-ad0e-c65bf3d1aeba</v>
      </c>
    </row>
    <row r="2713" spans="1:7" x14ac:dyDescent="0.25">
      <c r="A2713" s="10" t="s">
        <v>2835</v>
      </c>
      <c r="B2713" s="10" t="s">
        <v>2835</v>
      </c>
      <c r="C2713" t="str">
        <f>VLOOKUP(B2713,[1]Sheet6!B:C,2,0)</f>
        <v>F27D5A1C-DDE4-455B-9C67-09C6EFDA0CE7</v>
      </c>
      <c r="D2713" s="5" t="s">
        <v>94</v>
      </c>
      <c r="E2713" t="str">
        <f>VLOOKUP('کارشناس دفترفنی سیستم ها'!D2713,[1]Trade!A:B,2,0)</f>
        <v>26759677-2DE5-4268-8C8B-3801A7D4C97D</v>
      </c>
      <c r="F2713" t="s">
        <v>712</v>
      </c>
      <c r="G2713" t="str">
        <f>VLOOKUP(F2713,[1]Position!A:D,4,0)</f>
        <v>f3387258-bb24-41ed-ad0e-c65bf3d1aeba</v>
      </c>
    </row>
    <row r="2714" spans="1:7" x14ac:dyDescent="0.25">
      <c r="A2714" s="10" t="s">
        <v>2837</v>
      </c>
      <c r="B2714" s="10" t="s">
        <v>2837</v>
      </c>
      <c r="C2714" t="str">
        <f>VLOOKUP(B2714,[1]Sheet6!B:C,2,0)</f>
        <v>65EC97B6-97E3-4DCD-B6E0-41CE16E467EC</v>
      </c>
      <c r="D2714" s="5" t="s">
        <v>94</v>
      </c>
      <c r="E2714" t="str">
        <f>VLOOKUP('کارشناس دفترفنی سیستم ها'!D2714,[1]Trade!A:B,2,0)</f>
        <v>26759677-2DE5-4268-8C8B-3801A7D4C97D</v>
      </c>
      <c r="F2714" t="s">
        <v>712</v>
      </c>
      <c r="G2714" t="str">
        <f>VLOOKUP(F2714,[1]Position!A:D,4,0)</f>
        <v>f3387258-bb24-41ed-ad0e-c65bf3d1aeba</v>
      </c>
    </row>
    <row r="2715" spans="1:7" x14ac:dyDescent="0.25">
      <c r="A2715" s="10" t="s">
        <v>2839</v>
      </c>
      <c r="B2715" s="10" t="s">
        <v>2839</v>
      </c>
      <c r="C2715" t="str">
        <f>VLOOKUP(B2715,[1]Sheet6!B:C,2,0)</f>
        <v>9D82176F-3A27-45B3-9BE2-A756F6270444</v>
      </c>
      <c r="D2715" s="5" t="s">
        <v>94</v>
      </c>
      <c r="E2715" t="str">
        <f>VLOOKUP('کارشناس دفترفنی سیستم ها'!D2715,[1]Trade!A:B,2,0)</f>
        <v>26759677-2DE5-4268-8C8B-3801A7D4C97D</v>
      </c>
      <c r="F2715" t="s">
        <v>712</v>
      </c>
      <c r="G2715" t="str">
        <f>VLOOKUP(F2715,[1]Position!A:D,4,0)</f>
        <v>f3387258-bb24-41ed-ad0e-c65bf3d1aeba</v>
      </c>
    </row>
    <row r="2716" spans="1:7" x14ac:dyDescent="0.25">
      <c r="A2716" s="10" t="s">
        <v>2841</v>
      </c>
      <c r="B2716" s="10" t="s">
        <v>2841</v>
      </c>
      <c r="C2716" t="str">
        <f>VLOOKUP(B2716,[1]Sheet6!B:C,2,0)</f>
        <v>5A991BF8-FFAC-4E3E-93DC-E69195432046</v>
      </c>
      <c r="D2716" s="5" t="s">
        <v>94</v>
      </c>
      <c r="E2716" t="str">
        <f>VLOOKUP('کارشناس دفترفنی سیستم ها'!D2716,[1]Trade!A:B,2,0)</f>
        <v>26759677-2DE5-4268-8C8B-3801A7D4C97D</v>
      </c>
      <c r="F2716" t="s">
        <v>712</v>
      </c>
      <c r="G2716" t="str">
        <f>VLOOKUP(F2716,[1]Position!A:D,4,0)</f>
        <v>f3387258-bb24-41ed-ad0e-c65bf3d1aeba</v>
      </c>
    </row>
    <row r="2717" spans="1:7" x14ac:dyDescent="0.25">
      <c r="A2717" s="10" t="s">
        <v>28</v>
      </c>
      <c r="B2717" s="10">
        <v>1400</v>
      </c>
      <c r="C2717" t="str">
        <f>VLOOKUP(B2717,[1]Sheet6!B:C,2,0)</f>
        <v>9333DB52-A185-4566-BFAC-818664FAE674</v>
      </c>
      <c r="D2717" s="5" t="s">
        <v>94</v>
      </c>
      <c r="E2717" t="str">
        <f>VLOOKUP('کارشناس دفترفنی سیستم ها'!D2717,[1]Trade!A:B,2,0)</f>
        <v>26759677-2DE5-4268-8C8B-3801A7D4C97D</v>
      </c>
      <c r="F2717" t="s">
        <v>712</v>
      </c>
      <c r="G2717" t="str">
        <f>VLOOKUP(F2717,[1]Position!A:D,4,0)</f>
        <v>f3387258-bb24-41ed-ad0e-c65bf3d1aeba</v>
      </c>
    </row>
    <row r="2718" spans="1:7" x14ac:dyDescent="0.25">
      <c r="A2718" s="10" t="s">
        <v>2844</v>
      </c>
      <c r="B2718" s="10" t="s">
        <v>2844</v>
      </c>
      <c r="C2718" t="str">
        <f>VLOOKUP(B2718,[1]Sheet6!B:C,2,0)</f>
        <v>ED5C8D14-AEA8-4CB6-BDB5-583D851CD7E1</v>
      </c>
      <c r="D2718" s="5" t="s">
        <v>94</v>
      </c>
      <c r="E2718" t="str">
        <f>VLOOKUP('کارشناس دفترفنی سیستم ها'!D2718,[1]Trade!A:B,2,0)</f>
        <v>26759677-2DE5-4268-8C8B-3801A7D4C97D</v>
      </c>
      <c r="F2718" t="s">
        <v>712</v>
      </c>
      <c r="G2718" t="str">
        <f>VLOOKUP(F2718,[1]Position!A:D,4,0)</f>
        <v>f3387258-bb24-41ed-ad0e-c65bf3d1aeba</v>
      </c>
    </row>
    <row r="2719" spans="1:7" x14ac:dyDescent="0.25">
      <c r="A2719" s="10" t="s">
        <v>2846</v>
      </c>
      <c r="B2719" s="10" t="s">
        <v>2846</v>
      </c>
      <c r="C2719" t="str">
        <f>VLOOKUP(B2719,[1]Sheet6!B:C,2,0)</f>
        <v>3762A678-CFC9-4943-AB8D-1567EC1DB714</v>
      </c>
      <c r="D2719" s="5" t="s">
        <v>94</v>
      </c>
      <c r="E2719" t="str">
        <f>VLOOKUP('کارشناس دفترفنی سیستم ها'!D2719,[1]Trade!A:B,2,0)</f>
        <v>26759677-2DE5-4268-8C8B-3801A7D4C97D</v>
      </c>
      <c r="F2719" t="s">
        <v>712</v>
      </c>
      <c r="G2719" t="str">
        <f>VLOOKUP(F2719,[1]Position!A:D,4,0)</f>
        <v>f3387258-bb24-41ed-ad0e-c65bf3d1aeba</v>
      </c>
    </row>
    <row r="2720" spans="1:7" x14ac:dyDescent="0.25">
      <c r="A2720" s="10" t="s">
        <v>2848</v>
      </c>
      <c r="B2720" s="10" t="s">
        <v>2848</v>
      </c>
      <c r="C2720" t="str">
        <f>VLOOKUP(B2720,[1]Sheet6!B:C,2,0)</f>
        <v>2748A03C-E540-4A55-9827-DC0B59180BE2</v>
      </c>
      <c r="D2720" s="5" t="s">
        <v>94</v>
      </c>
      <c r="E2720" t="str">
        <f>VLOOKUP('کارشناس دفترفنی سیستم ها'!D2720,[1]Trade!A:B,2,0)</f>
        <v>26759677-2DE5-4268-8C8B-3801A7D4C97D</v>
      </c>
      <c r="F2720" t="s">
        <v>712</v>
      </c>
      <c r="G2720" t="str">
        <f>VLOOKUP(F2720,[1]Position!A:D,4,0)</f>
        <v>f3387258-bb24-41ed-ad0e-c65bf3d1aeba</v>
      </c>
    </row>
    <row r="2721" spans="1:7" x14ac:dyDescent="0.25">
      <c r="A2721" s="10" t="s">
        <v>2850</v>
      </c>
      <c r="B2721" s="10" t="s">
        <v>2850</v>
      </c>
      <c r="C2721" t="str">
        <f>VLOOKUP(B2721,[1]Sheet6!B:C,2,0)</f>
        <v>9F969C3A-4371-4785-9E85-89D5F939704C</v>
      </c>
      <c r="D2721" s="5" t="s">
        <v>94</v>
      </c>
      <c r="E2721" t="str">
        <f>VLOOKUP('کارشناس دفترفنی سیستم ها'!D2721,[1]Trade!A:B,2,0)</f>
        <v>26759677-2DE5-4268-8C8B-3801A7D4C97D</v>
      </c>
      <c r="F2721" t="s">
        <v>712</v>
      </c>
      <c r="G2721" t="str">
        <f>VLOOKUP(F2721,[1]Position!A:D,4,0)</f>
        <v>f3387258-bb24-41ed-ad0e-c65bf3d1aeba</v>
      </c>
    </row>
    <row r="2722" spans="1:7" x14ac:dyDescent="0.25">
      <c r="A2722" s="10" t="s">
        <v>2852</v>
      </c>
      <c r="B2722" s="10" t="s">
        <v>2852</v>
      </c>
      <c r="C2722" t="str">
        <f>VLOOKUP(B2722,[1]Sheet6!B:C,2,0)</f>
        <v>82EED6D2-03D2-47CD-81C7-CAF5E3D45FD5</v>
      </c>
      <c r="D2722" s="5" t="s">
        <v>94</v>
      </c>
      <c r="E2722" t="str">
        <f>VLOOKUP('کارشناس دفترفنی سیستم ها'!D2722,[1]Trade!A:B,2,0)</f>
        <v>26759677-2DE5-4268-8C8B-3801A7D4C97D</v>
      </c>
      <c r="F2722" t="s">
        <v>712</v>
      </c>
      <c r="G2722" t="str">
        <f>VLOOKUP(F2722,[1]Position!A:D,4,0)</f>
        <v>f3387258-bb24-41ed-ad0e-c65bf3d1aeba</v>
      </c>
    </row>
    <row r="2723" spans="1:7" x14ac:dyDescent="0.25">
      <c r="A2723" s="10" t="s">
        <v>39</v>
      </c>
      <c r="B2723" s="10">
        <v>150</v>
      </c>
      <c r="C2723" t="str">
        <f>VLOOKUP(B2723,[1]Sheet6!B:C,2,0)</f>
        <v>DCD9813F-6176-4997-B2AB-D50715CF7C11</v>
      </c>
      <c r="D2723" s="5" t="s">
        <v>94</v>
      </c>
      <c r="E2723" t="str">
        <f>VLOOKUP('کارشناس دفترفنی سیستم ها'!D2723,[1]Trade!A:B,2,0)</f>
        <v>26759677-2DE5-4268-8C8B-3801A7D4C97D</v>
      </c>
      <c r="F2723" s="5" t="s">
        <v>723</v>
      </c>
      <c r="G2723" t="str">
        <f>VLOOKUP(F2723,[1]Position!A:D,4,0)</f>
        <v>59088afb-0f17-4809-b35c-9e86c3a8dbb5</v>
      </c>
    </row>
    <row r="2724" spans="1:7" x14ac:dyDescent="0.25">
      <c r="A2724" s="10" t="s">
        <v>2855</v>
      </c>
      <c r="B2724" s="10">
        <v>1500</v>
      </c>
      <c r="C2724" t="str">
        <f>VLOOKUP(B2724,[1]Sheet6!B:C,2,0)</f>
        <v>E5677D48-D0A7-47C9-B293-D7B950B0F198</v>
      </c>
      <c r="D2724" s="5" t="s">
        <v>94</v>
      </c>
      <c r="E2724" t="str">
        <f>VLOOKUP('کارشناس دفترفنی سیستم ها'!D2724,[1]Trade!A:B,2,0)</f>
        <v>26759677-2DE5-4268-8C8B-3801A7D4C97D</v>
      </c>
      <c r="F2724" t="s">
        <v>712</v>
      </c>
      <c r="G2724" t="str">
        <f>VLOOKUP(F2724,[1]Position!A:D,4,0)</f>
        <v>f3387258-bb24-41ed-ad0e-c65bf3d1aeba</v>
      </c>
    </row>
    <row r="2725" spans="1:7" x14ac:dyDescent="0.25">
      <c r="A2725" s="10" t="s">
        <v>2857</v>
      </c>
      <c r="B2725" s="10" t="s">
        <v>2857</v>
      </c>
      <c r="C2725" t="str">
        <f>VLOOKUP(B2725,[1]Sheet6!B:C,2,0)</f>
        <v>7DC3D284-1347-4E60-AEB1-13589274E805</v>
      </c>
      <c r="D2725" s="5" t="s">
        <v>94</v>
      </c>
      <c r="E2725" t="str">
        <f>VLOOKUP('کارشناس دفترفنی سیستم ها'!D2725,[1]Trade!A:B,2,0)</f>
        <v>26759677-2DE5-4268-8C8B-3801A7D4C97D</v>
      </c>
      <c r="F2725" t="s">
        <v>712</v>
      </c>
      <c r="G2725" t="str">
        <f>VLOOKUP(F2725,[1]Position!A:D,4,0)</f>
        <v>f3387258-bb24-41ed-ad0e-c65bf3d1aeba</v>
      </c>
    </row>
    <row r="2726" spans="1:7" x14ac:dyDescent="0.25">
      <c r="A2726" s="10" t="s">
        <v>2859</v>
      </c>
      <c r="B2726" s="10">
        <v>1510</v>
      </c>
      <c r="C2726" t="str">
        <f>VLOOKUP(B2726,[1]Sheet6!B:C,2,0)</f>
        <v>57A226D8-85EA-4734-99A2-58FB2CA93764</v>
      </c>
      <c r="D2726" s="5" t="s">
        <v>94</v>
      </c>
      <c r="E2726" t="str">
        <f>VLOOKUP('کارشناس دفترفنی سیستم ها'!D2726,[1]Trade!A:B,2,0)</f>
        <v>26759677-2DE5-4268-8C8B-3801A7D4C97D</v>
      </c>
      <c r="F2726" t="s">
        <v>712</v>
      </c>
      <c r="G2726" t="str">
        <f>VLOOKUP(F2726,[1]Position!A:D,4,0)</f>
        <v>f3387258-bb24-41ed-ad0e-c65bf3d1aeba</v>
      </c>
    </row>
    <row r="2727" spans="1:7" x14ac:dyDescent="0.25">
      <c r="A2727" s="10" t="s">
        <v>2861</v>
      </c>
      <c r="B2727" s="10" t="s">
        <v>2861</v>
      </c>
      <c r="C2727" t="str">
        <f>VLOOKUP(B2727,[1]Sheet6!B:C,2,0)</f>
        <v>F268ABF5-8008-4722-A7A4-9CB027476ADD</v>
      </c>
      <c r="D2727" s="5" t="s">
        <v>94</v>
      </c>
      <c r="E2727" t="str">
        <f>VLOOKUP('کارشناس دفترفنی سیستم ها'!D2727,[1]Trade!A:B,2,0)</f>
        <v>26759677-2DE5-4268-8C8B-3801A7D4C97D</v>
      </c>
      <c r="F2727" t="s">
        <v>712</v>
      </c>
      <c r="G2727" t="str">
        <f>VLOOKUP(F2727,[1]Position!A:D,4,0)</f>
        <v>f3387258-bb24-41ed-ad0e-c65bf3d1aeba</v>
      </c>
    </row>
    <row r="2728" spans="1:7" x14ac:dyDescent="0.25">
      <c r="A2728" s="10" t="s">
        <v>2863</v>
      </c>
      <c r="B2728" s="10" t="s">
        <v>2863</v>
      </c>
      <c r="C2728" t="str">
        <f>VLOOKUP(B2728,[1]Sheet6!B:C,2,0)</f>
        <v>C3770E6B-CEF9-43B2-AFC9-2E525A9F8051</v>
      </c>
      <c r="D2728" s="5" t="s">
        <v>94</v>
      </c>
      <c r="E2728" t="str">
        <f>VLOOKUP('کارشناس دفترفنی سیستم ها'!D2728,[1]Trade!A:B,2,0)</f>
        <v>26759677-2DE5-4268-8C8B-3801A7D4C97D</v>
      </c>
      <c r="F2728" t="s">
        <v>712</v>
      </c>
      <c r="G2728" t="str">
        <f>VLOOKUP(F2728,[1]Position!A:D,4,0)</f>
        <v>f3387258-bb24-41ed-ad0e-c65bf3d1aeba</v>
      </c>
    </row>
    <row r="2729" spans="1:7" x14ac:dyDescent="0.25">
      <c r="A2729" s="10" t="s">
        <v>2865</v>
      </c>
      <c r="B2729" s="10" t="s">
        <v>2865</v>
      </c>
      <c r="C2729" t="str">
        <f>VLOOKUP(B2729,[1]Sheet6!B:C,2,0)</f>
        <v>6A9FD849-9264-42BA-ADE4-A2D983B3DDFC</v>
      </c>
      <c r="D2729" s="5" t="s">
        <v>94</v>
      </c>
      <c r="E2729" t="str">
        <f>VLOOKUP('کارشناس دفترفنی سیستم ها'!D2729,[1]Trade!A:B,2,0)</f>
        <v>26759677-2DE5-4268-8C8B-3801A7D4C97D</v>
      </c>
      <c r="F2729" t="s">
        <v>712</v>
      </c>
      <c r="G2729" t="str">
        <f>VLOOKUP(F2729,[1]Position!A:D,4,0)</f>
        <v>f3387258-bb24-41ed-ad0e-c65bf3d1aeba</v>
      </c>
    </row>
    <row r="2730" spans="1:7" x14ac:dyDescent="0.25">
      <c r="A2730" s="10" t="s">
        <v>2867</v>
      </c>
      <c r="B2730" s="10" t="s">
        <v>2867</v>
      </c>
      <c r="C2730" t="str">
        <f>VLOOKUP(B2730,[1]Sheet6!B:C,2,0)</f>
        <v>406CBEE3-A0A1-4975-8872-B38F5AA23DCB</v>
      </c>
      <c r="D2730" s="5" t="s">
        <v>94</v>
      </c>
      <c r="E2730" t="str">
        <f>VLOOKUP('کارشناس دفترفنی سیستم ها'!D2730,[1]Trade!A:B,2,0)</f>
        <v>26759677-2DE5-4268-8C8B-3801A7D4C97D</v>
      </c>
      <c r="F2730" t="s">
        <v>712</v>
      </c>
      <c r="G2730" t="str">
        <f>VLOOKUP(F2730,[1]Position!A:D,4,0)</f>
        <v>f3387258-bb24-41ed-ad0e-c65bf3d1aeba</v>
      </c>
    </row>
    <row r="2731" spans="1:7" x14ac:dyDescent="0.25">
      <c r="A2731" s="10" t="s">
        <v>2869</v>
      </c>
      <c r="B2731" s="10" t="s">
        <v>2869</v>
      </c>
      <c r="C2731" t="str">
        <f>VLOOKUP(B2731,[1]Sheet6!B:C,2,0)</f>
        <v>52562CE7-B52D-4726-B8CB-CD526418A771</v>
      </c>
      <c r="D2731" s="5" t="s">
        <v>94</v>
      </c>
      <c r="E2731" t="str">
        <f>VLOOKUP('کارشناس دفترفنی سیستم ها'!D2731,[1]Trade!A:B,2,0)</f>
        <v>26759677-2DE5-4268-8C8B-3801A7D4C97D</v>
      </c>
      <c r="F2731" t="s">
        <v>712</v>
      </c>
      <c r="G2731" t="str">
        <f>VLOOKUP(F2731,[1]Position!A:D,4,0)</f>
        <v>f3387258-bb24-41ed-ad0e-c65bf3d1aeba</v>
      </c>
    </row>
    <row r="2732" spans="1:7" x14ac:dyDescent="0.25">
      <c r="A2732" s="10" t="s">
        <v>2871</v>
      </c>
      <c r="B2732" s="10" t="s">
        <v>2871</v>
      </c>
      <c r="C2732" t="str">
        <f>VLOOKUP(B2732,[1]Sheet6!B:C,2,0)</f>
        <v>AEA32F0C-4ED5-467E-8262-18C2EDE9F2CE</v>
      </c>
      <c r="D2732" s="5" t="s">
        <v>94</v>
      </c>
      <c r="E2732" t="str">
        <f>VLOOKUP('کارشناس دفترفنی سیستم ها'!D2732,[1]Trade!A:B,2,0)</f>
        <v>26759677-2DE5-4268-8C8B-3801A7D4C97D</v>
      </c>
      <c r="F2732" t="s">
        <v>712</v>
      </c>
      <c r="G2732" t="str">
        <f>VLOOKUP(F2732,[1]Position!A:D,4,0)</f>
        <v>f3387258-bb24-41ed-ad0e-c65bf3d1aeba</v>
      </c>
    </row>
    <row r="2733" spans="1:7" x14ac:dyDescent="0.25">
      <c r="A2733" s="10" t="s">
        <v>2873</v>
      </c>
      <c r="B2733" s="10" t="s">
        <v>2873</v>
      </c>
      <c r="C2733" t="str">
        <f>VLOOKUP(B2733,[1]Sheet6!B:C,2,0)</f>
        <v>CD4DA603-D269-4C8E-A700-40250B2F25FB</v>
      </c>
      <c r="D2733" s="5" t="s">
        <v>94</v>
      </c>
      <c r="E2733" t="str">
        <f>VLOOKUP('کارشناس دفترفنی سیستم ها'!D2733,[1]Trade!A:B,2,0)</f>
        <v>26759677-2DE5-4268-8C8B-3801A7D4C97D</v>
      </c>
      <c r="F2733" t="s">
        <v>712</v>
      </c>
      <c r="G2733" t="str">
        <f>VLOOKUP(F2733,[1]Position!A:D,4,0)</f>
        <v>f3387258-bb24-41ed-ad0e-c65bf3d1aeba</v>
      </c>
    </row>
    <row r="2734" spans="1:7" x14ac:dyDescent="0.25">
      <c r="A2734" s="10" t="s">
        <v>2875</v>
      </c>
      <c r="B2734" s="10" t="s">
        <v>2875</v>
      </c>
      <c r="C2734" t="str">
        <f>VLOOKUP(B2734,[1]Sheet6!B:C,2,0)</f>
        <v>EA3E4276-E009-4A0D-B445-7BABA1397858</v>
      </c>
      <c r="D2734" s="5" t="s">
        <v>94</v>
      </c>
      <c r="E2734" t="str">
        <f>VLOOKUP('کارشناس دفترفنی سیستم ها'!D2734,[1]Trade!A:B,2,0)</f>
        <v>26759677-2DE5-4268-8C8B-3801A7D4C97D</v>
      </c>
      <c r="F2734" t="s">
        <v>712</v>
      </c>
      <c r="G2734" t="str">
        <f>VLOOKUP(F2734,[1]Position!A:D,4,0)</f>
        <v>f3387258-bb24-41ed-ad0e-c65bf3d1aeba</v>
      </c>
    </row>
    <row r="2735" spans="1:7" x14ac:dyDescent="0.25">
      <c r="A2735" s="10" t="s">
        <v>2877</v>
      </c>
      <c r="B2735" s="10" t="s">
        <v>2877</v>
      </c>
      <c r="C2735" t="str">
        <f>VLOOKUP(B2735,[1]Sheet6!B:C,2,0)</f>
        <v>B331C2F5-AF3E-4664-B54B-236BC506493B</v>
      </c>
      <c r="D2735" s="5" t="s">
        <v>94</v>
      </c>
      <c r="E2735" t="str">
        <f>VLOOKUP('کارشناس دفترفنی سیستم ها'!D2735,[1]Trade!A:B,2,0)</f>
        <v>26759677-2DE5-4268-8C8B-3801A7D4C97D</v>
      </c>
      <c r="F2735" t="s">
        <v>712</v>
      </c>
      <c r="G2735" t="str">
        <f>VLOOKUP(F2735,[1]Position!A:D,4,0)</f>
        <v>f3387258-bb24-41ed-ad0e-c65bf3d1aeba</v>
      </c>
    </row>
    <row r="2736" spans="1:7" x14ac:dyDescent="0.25">
      <c r="A2736" s="10" t="s">
        <v>2879</v>
      </c>
      <c r="B2736" s="10" t="s">
        <v>2879</v>
      </c>
      <c r="C2736" t="str">
        <f>VLOOKUP(B2736,[1]Sheet6!B:C,2,0)</f>
        <v>9D938BD4-51BF-4F84-972E-6BA6392E4871</v>
      </c>
      <c r="D2736" s="5" t="s">
        <v>94</v>
      </c>
      <c r="E2736" t="str">
        <f>VLOOKUP('کارشناس دفترفنی سیستم ها'!D2736,[1]Trade!A:B,2,0)</f>
        <v>26759677-2DE5-4268-8C8B-3801A7D4C97D</v>
      </c>
      <c r="F2736" t="s">
        <v>712</v>
      </c>
      <c r="G2736" t="str">
        <f>VLOOKUP(F2736,[1]Position!A:D,4,0)</f>
        <v>f3387258-bb24-41ed-ad0e-c65bf3d1aeba</v>
      </c>
    </row>
    <row r="2737" spans="1:7" x14ac:dyDescent="0.25">
      <c r="A2737" s="10" t="s">
        <v>2881</v>
      </c>
      <c r="B2737" s="10" t="s">
        <v>2881</v>
      </c>
      <c r="C2737" t="str">
        <f>VLOOKUP(B2737,[1]Sheet6!B:C,2,0)</f>
        <v>FC37B87B-0DD7-46C6-8A2F-6CDAA7F9B18C</v>
      </c>
      <c r="D2737" s="5" t="s">
        <v>94</v>
      </c>
      <c r="E2737" t="str">
        <f>VLOOKUP('کارشناس دفترفنی سیستم ها'!D2737,[1]Trade!A:B,2,0)</f>
        <v>26759677-2DE5-4268-8C8B-3801A7D4C97D</v>
      </c>
      <c r="F2737" t="s">
        <v>712</v>
      </c>
      <c r="G2737" t="str">
        <f>VLOOKUP(F2737,[1]Position!A:D,4,0)</f>
        <v>f3387258-bb24-41ed-ad0e-c65bf3d1aeba</v>
      </c>
    </row>
    <row r="2738" spans="1:7" x14ac:dyDescent="0.25">
      <c r="A2738" s="10" t="s">
        <v>2883</v>
      </c>
      <c r="B2738" s="10" t="s">
        <v>2883</v>
      </c>
      <c r="C2738" t="str">
        <f>VLOOKUP(B2738,[1]Sheet6!B:C,2,0)</f>
        <v>3FBA6085-BE55-4CE9-9B6E-213457D4AEE0</v>
      </c>
      <c r="D2738" s="5" t="s">
        <v>94</v>
      </c>
      <c r="E2738" t="str">
        <f>VLOOKUP('کارشناس دفترفنی سیستم ها'!D2738,[1]Trade!A:B,2,0)</f>
        <v>26759677-2DE5-4268-8C8B-3801A7D4C97D</v>
      </c>
      <c r="F2738" t="s">
        <v>712</v>
      </c>
      <c r="G2738" t="str">
        <f>VLOOKUP(F2738,[1]Position!A:D,4,0)</f>
        <v>f3387258-bb24-41ed-ad0e-c65bf3d1aeba</v>
      </c>
    </row>
    <row r="2739" spans="1:7" x14ac:dyDescent="0.25">
      <c r="A2739" s="10" t="s">
        <v>2885</v>
      </c>
      <c r="B2739" s="10" t="s">
        <v>2885</v>
      </c>
      <c r="C2739" t="str">
        <f>VLOOKUP(B2739,[1]Sheet6!B:C,2,0)</f>
        <v>58255ADE-B0A9-48F8-A2F4-36D53C51E873</v>
      </c>
      <c r="D2739" s="5" t="s">
        <v>94</v>
      </c>
      <c r="E2739" t="str">
        <f>VLOOKUP('کارشناس دفترفنی سیستم ها'!D2739,[1]Trade!A:B,2,0)</f>
        <v>26759677-2DE5-4268-8C8B-3801A7D4C97D</v>
      </c>
      <c r="F2739" t="s">
        <v>712</v>
      </c>
      <c r="G2739" t="str">
        <f>VLOOKUP(F2739,[1]Position!A:D,4,0)</f>
        <v>f3387258-bb24-41ed-ad0e-c65bf3d1aeba</v>
      </c>
    </row>
    <row r="2740" spans="1:7" x14ac:dyDescent="0.25">
      <c r="A2740" s="10" t="s">
        <v>2887</v>
      </c>
      <c r="B2740" s="10" t="s">
        <v>2887</v>
      </c>
      <c r="C2740" t="str">
        <f>VLOOKUP(B2740,[1]Sheet6!B:C,2,0)</f>
        <v>F973DC14-6CDE-447B-9E03-41CD28F45020</v>
      </c>
      <c r="D2740" s="5" t="s">
        <v>94</v>
      </c>
      <c r="E2740" t="str">
        <f>VLOOKUP('کارشناس دفترفنی سیستم ها'!D2740,[1]Trade!A:B,2,0)</f>
        <v>26759677-2DE5-4268-8C8B-3801A7D4C97D</v>
      </c>
      <c r="F2740" t="s">
        <v>712</v>
      </c>
      <c r="G2740" t="str">
        <f>VLOOKUP(F2740,[1]Position!A:D,4,0)</f>
        <v>f3387258-bb24-41ed-ad0e-c65bf3d1aeba</v>
      </c>
    </row>
    <row r="2741" spans="1:7" x14ac:dyDescent="0.25">
      <c r="A2741" s="10" t="s">
        <v>2889</v>
      </c>
      <c r="B2741" s="10" t="s">
        <v>2889</v>
      </c>
      <c r="C2741" t="str">
        <f>VLOOKUP(B2741,[1]Sheet6!B:C,2,0)</f>
        <v>1C25110C-F627-417D-8862-DCE550940CF9</v>
      </c>
      <c r="D2741" s="5" t="s">
        <v>94</v>
      </c>
      <c r="E2741" t="str">
        <f>VLOOKUP('کارشناس دفترفنی سیستم ها'!D2741,[1]Trade!A:B,2,0)</f>
        <v>26759677-2DE5-4268-8C8B-3801A7D4C97D</v>
      </c>
      <c r="F2741" t="s">
        <v>712</v>
      </c>
      <c r="G2741" t="str">
        <f>VLOOKUP(F2741,[1]Position!A:D,4,0)</f>
        <v>f3387258-bb24-41ed-ad0e-c65bf3d1aeba</v>
      </c>
    </row>
    <row r="2742" spans="1:7" x14ac:dyDescent="0.25">
      <c r="A2742" s="10" t="s">
        <v>2891</v>
      </c>
      <c r="B2742" s="10" t="s">
        <v>2891</v>
      </c>
      <c r="C2742" t="str">
        <f>VLOOKUP(B2742,[1]Sheet6!B:C,2,0)</f>
        <v>4ED4B6EE-E4DF-4A75-B316-D452556AA16E</v>
      </c>
      <c r="D2742" s="5" t="s">
        <v>94</v>
      </c>
      <c r="E2742" t="str">
        <f>VLOOKUP('کارشناس دفترفنی سیستم ها'!D2742,[1]Trade!A:B,2,0)</f>
        <v>26759677-2DE5-4268-8C8B-3801A7D4C97D</v>
      </c>
      <c r="F2742" t="s">
        <v>712</v>
      </c>
      <c r="G2742" t="str">
        <f>VLOOKUP(F2742,[1]Position!A:D,4,0)</f>
        <v>f3387258-bb24-41ed-ad0e-c65bf3d1aeba</v>
      </c>
    </row>
    <row r="2743" spans="1:7" x14ac:dyDescent="0.25">
      <c r="A2743" s="10" t="s">
        <v>2893</v>
      </c>
      <c r="B2743" s="10" t="s">
        <v>2893</v>
      </c>
      <c r="C2743" t="str">
        <f>VLOOKUP(B2743,[1]Sheet6!B:C,2,0)</f>
        <v>6BE366F3-CAA2-4F10-9923-112E820120E5</v>
      </c>
      <c r="D2743" s="5" t="s">
        <v>94</v>
      </c>
      <c r="E2743" t="str">
        <f>VLOOKUP('کارشناس دفترفنی سیستم ها'!D2743,[1]Trade!A:B,2,0)</f>
        <v>26759677-2DE5-4268-8C8B-3801A7D4C97D</v>
      </c>
      <c r="F2743" t="s">
        <v>712</v>
      </c>
      <c r="G2743" t="str">
        <f>VLOOKUP(F2743,[1]Position!A:D,4,0)</f>
        <v>f3387258-bb24-41ed-ad0e-c65bf3d1aeba</v>
      </c>
    </row>
    <row r="2744" spans="1:7" x14ac:dyDescent="0.25">
      <c r="A2744" s="10" t="s">
        <v>2895</v>
      </c>
      <c r="B2744" s="10" t="s">
        <v>2895</v>
      </c>
      <c r="C2744" t="str">
        <f>VLOOKUP(B2744,[1]Sheet6!B:C,2,0)</f>
        <v>C0117C32-07B8-4DBA-92E4-4AFF768414DB</v>
      </c>
      <c r="D2744" s="5" t="s">
        <v>94</v>
      </c>
      <c r="E2744" t="str">
        <f>VLOOKUP('کارشناس دفترفنی سیستم ها'!D2744,[1]Trade!A:B,2,0)</f>
        <v>26759677-2DE5-4268-8C8B-3801A7D4C97D</v>
      </c>
      <c r="F2744" t="s">
        <v>712</v>
      </c>
      <c r="G2744" t="str">
        <f>VLOOKUP(F2744,[1]Position!A:D,4,0)</f>
        <v>f3387258-bb24-41ed-ad0e-c65bf3d1aeba</v>
      </c>
    </row>
    <row r="2745" spans="1:7" x14ac:dyDescent="0.25">
      <c r="A2745" s="10" t="s">
        <v>2897</v>
      </c>
      <c r="B2745" s="10" t="s">
        <v>2897</v>
      </c>
      <c r="C2745" t="str">
        <f>VLOOKUP(B2745,[1]Sheet6!B:C,2,0)</f>
        <v>0E9EB8BD-2D28-4CC3-8D4D-148E58B2E443</v>
      </c>
      <c r="D2745" s="5" t="s">
        <v>94</v>
      </c>
      <c r="E2745" t="str">
        <f>VLOOKUP('کارشناس دفترفنی سیستم ها'!D2745,[1]Trade!A:B,2,0)</f>
        <v>26759677-2DE5-4268-8C8B-3801A7D4C97D</v>
      </c>
      <c r="F2745" t="s">
        <v>712</v>
      </c>
      <c r="G2745" t="str">
        <f>VLOOKUP(F2745,[1]Position!A:D,4,0)</f>
        <v>f3387258-bb24-41ed-ad0e-c65bf3d1aeba</v>
      </c>
    </row>
    <row r="2746" spans="1:7" x14ac:dyDescent="0.25">
      <c r="A2746" s="10" t="s">
        <v>2899</v>
      </c>
      <c r="B2746" s="10" t="s">
        <v>2899</v>
      </c>
      <c r="C2746" t="str">
        <f>VLOOKUP(B2746,[1]Sheet6!B:C,2,0)</f>
        <v>CA738B60-8A5E-4069-BCAA-60A6F95CB118</v>
      </c>
      <c r="D2746" s="5" t="s">
        <v>94</v>
      </c>
      <c r="E2746" t="str">
        <f>VLOOKUP('کارشناس دفترفنی سیستم ها'!D2746,[1]Trade!A:B,2,0)</f>
        <v>26759677-2DE5-4268-8C8B-3801A7D4C97D</v>
      </c>
      <c r="F2746" t="s">
        <v>712</v>
      </c>
      <c r="G2746" t="str">
        <f>VLOOKUP(F2746,[1]Position!A:D,4,0)</f>
        <v>f3387258-bb24-41ed-ad0e-c65bf3d1aeba</v>
      </c>
    </row>
    <row r="2747" spans="1:7" x14ac:dyDescent="0.25">
      <c r="A2747" s="10" t="s">
        <v>2901</v>
      </c>
      <c r="B2747" s="10">
        <v>1520</v>
      </c>
      <c r="C2747" t="str">
        <f>VLOOKUP(B2747,[1]Sheet6!B:C,2,0)</f>
        <v>19BECAB1-4545-4A05-96A0-DC0A7F9F8A0A</v>
      </c>
      <c r="D2747" s="5" t="s">
        <v>94</v>
      </c>
      <c r="E2747" t="str">
        <f>VLOOKUP('کارشناس دفترفنی سیستم ها'!D2747,[1]Trade!A:B,2,0)</f>
        <v>26759677-2DE5-4268-8C8B-3801A7D4C97D</v>
      </c>
      <c r="F2747" t="s">
        <v>712</v>
      </c>
      <c r="G2747" t="str">
        <f>VLOOKUP(F2747,[1]Position!A:D,4,0)</f>
        <v>f3387258-bb24-41ed-ad0e-c65bf3d1aeba</v>
      </c>
    </row>
    <row r="2748" spans="1:7" x14ac:dyDescent="0.25">
      <c r="A2748" s="10" t="s">
        <v>2903</v>
      </c>
      <c r="B2748" s="10" t="s">
        <v>2903</v>
      </c>
      <c r="C2748" t="str">
        <f>VLOOKUP(B2748,[1]Sheet6!B:C,2,0)</f>
        <v>52EABFB0-EF62-400A-8875-FF96430250DD</v>
      </c>
      <c r="D2748" s="5" t="s">
        <v>94</v>
      </c>
      <c r="E2748" t="str">
        <f>VLOOKUP('کارشناس دفترفنی سیستم ها'!D2748,[1]Trade!A:B,2,0)</f>
        <v>26759677-2DE5-4268-8C8B-3801A7D4C97D</v>
      </c>
      <c r="F2748" t="s">
        <v>712</v>
      </c>
      <c r="G2748" t="str">
        <f>VLOOKUP(F2748,[1]Position!A:D,4,0)</f>
        <v>f3387258-bb24-41ed-ad0e-c65bf3d1aeba</v>
      </c>
    </row>
    <row r="2749" spans="1:7" x14ac:dyDescent="0.25">
      <c r="A2749" s="10" t="s">
        <v>2905</v>
      </c>
      <c r="B2749" s="10" t="s">
        <v>2905</v>
      </c>
      <c r="C2749" t="str">
        <f>VLOOKUP(B2749,[1]Sheet6!B:C,2,0)</f>
        <v>6ACE26D7-0162-456B-9160-3CD970F8AB21</v>
      </c>
      <c r="D2749" s="5" t="s">
        <v>94</v>
      </c>
      <c r="E2749" t="str">
        <f>VLOOKUP('کارشناس دفترفنی سیستم ها'!D2749,[1]Trade!A:B,2,0)</f>
        <v>26759677-2DE5-4268-8C8B-3801A7D4C97D</v>
      </c>
      <c r="F2749" t="s">
        <v>712</v>
      </c>
      <c r="G2749" t="str">
        <f>VLOOKUP(F2749,[1]Position!A:D,4,0)</f>
        <v>f3387258-bb24-41ed-ad0e-c65bf3d1aeba</v>
      </c>
    </row>
    <row r="2750" spans="1:7" x14ac:dyDescent="0.25">
      <c r="A2750" s="10" t="s">
        <v>2907</v>
      </c>
      <c r="B2750" s="10" t="s">
        <v>2907</v>
      </c>
      <c r="C2750" t="str">
        <f>VLOOKUP(B2750,[1]Sheet6!B:C,2,0)</f>
        <v>B879B52D-92FC-4B3F-861C-EC2E3F21AFB8</v>
      </c>
      <c r="D2750" s="5" t="s">
        <v>94</v>
      </c>
      <c r="E2750" t="str">
        <f>VLOOKUP('کارشناس دفترفنی سیستم ها'!D2750,[1]Trade!A:B,2,0)</f>
        <v>26759677-2DE5-4268-8C8B-3801A7D4C97D</v>
      </c>
      <c r="F2750" t="s">
        <v>712</v>
      </c>
      <c r="G2750" t="str">
        <f>VLOOKUP(F2750,[1]Position!A:D,4,0)</f>
        <v>f3387258-bb24-41ed-ad0e-c65bf3d1aeba</v>
      </c>
    </row>
    <row r="2751" spans="1:7" x14ac:dyDescent="0.25">
      <c r="A2751" s="10" t="s">
        <v>2909</v>
      </c>
      <c r="B2751" s="10" t="s">
        <v>2909</v>
      </c>
      <c r="C2751" t="str">
        <f>VLOOKUP(B2751,[1]Sheet6!B:C,2,0)</f>
        <v>92AF8FA0-8C85-4E9F-B1F3-746587858AEC</v>
      </c>
      <c r="D2751" s="5" t="s">
        <v>94</v>
      </c>
      <c r="E2751" t="str">
        <f>VLOOKUP('کارشناس دفترفنی سیستم ها'!D2751,[1]Trade!A:B,2,0)</f>
        <v>26759677-2DE5-4268-8C8B-3801A7D4C97D</v>
      </c>
      <c r="F2751" t="s">
        <v>712</v>
      </c>
      <c r="G2751" t="str">
        <f>VLOOKUP(F2751,[1]Position!A:D,4,0)</f>
        <v>f3387258-bb24-41ed-ad0e-c65bf3d1aeba</v>
      </c>
    </row>
    <row r="2752" spans="1:7" x14ac:dyDescent="0.25">
      <c r="A2752" s="10" t="s">
        <v>2911</v>
      </c>
      <c r="B2752" s="10" t="s">
        <v>2911</v>
      </c>
      <c r="C2752" t="str">
        <f>VLOOKUP(B2752,[1]Sheet6!B:C,2,0)</f>
        <v>74D1FA90-6EBA-445D-B8D3-58C1605E5BF5</v>
      </c>
      <c r="D2752" s="5" t="s">
        <v>94</v>
      </c>
      <c r="E2752" t="str">
        <f>VLOOKUP('کارشناس دفترفنی سیستم ها'!D2752,[1]Trade!A:B,2,0)</f>
        <v>26759677-2DE5-4268-8C8B-3801A7D4C97D</v>
      </c>
      <c r="F2752" t="s">
        <v>712</v>
      </c>
      <c r="G2752" t="str">
        <f>VLOOKUP(F2752,[1]Position!A:D,4,0)</f>
        <v>f3387258-bb24-41ed-ad0e-c65bf3d1aeba</v>
      </c>
    </row>
    <row r="2753" spans="1:7" x14ac:dyDescent="0.25">
      <c r="A2753" s="10" t="s">
        <v>2913</v>
      </c>
      <c r="B2753" s="10" t="s">
        <v>2913</v>
      </c>
      <c r="C2753" t="str">
        <f>VLOOKUP(B2753,[1]Sheet6!B:C,2,0)</f>
        <v>60F53A03-25B5-445F-B55D-19283E9BBA26</v>
      </c>
      <c r="D2753" s="5" t="s">
        <v>94</v>
      </c>
      <c r="E2753" t="str">
        <f>VLOOKUP('کارشناس دفترفنی سیستم ها'!D2753,[1]Trade!A:B,2,0)</f>
        <v>26759677-2DE5-4268-8C8B-3801A7D4C97D</v>
      </c>
      <c r="F2753" t="s">
        <v>712</v>
      </c>
      <c r="G2753" t="str">
        <f>VLOOKUP(F2753,[1]Position!A:D,4,0)</f>
        <v>f3387258-bb24-41ed-ad0e-c65bf3d1aeba</v>
      </c>
    </row>
    <row r="2754" spans="1:7" x14ac:dyDescent="0.25">
      <c r="A2754" s="10" t="s">
        <v>2915</v>
      </c>
      <c r="B2754" s="10" t="s">
        <v>2915</v>
      </c>
      <c r="C2754" t="str">
        <f>VLOOKUP(B2754,[1]Sheet6!B:C,2,0)</f>
        <v>88ADAC8A-A294-42A1-8E1F-DE0CEB8B34EB</v>
      </c>
      <c r="D2754" s="5" t="s">
        <v>94</v>
      </c>
      <c r="E2754" t="str">
        <f>VLOOKUP('کارشناس دفترفنی سیستم ها'!D2754,[1]Trade!A:B,2,0)</f>
        <v>26759677-2DE5-4268-8C8B-3801A7D4C97D</v>
      </c>
      <c r="F2754" t="s">
        <v>712</v>
      </c>
      <c r="G2754" t="str">
        <f>VLOOKUP(F2754,[1]Position!A:D,4,0)</f>
        <v>f3387258-bb24-41ed-ad0e-c65bf3d1aeba</v>
      </c>
    </row>
    <row r="2755" spans="1:7" x14ac:dyDescent="0.25">
      <c r="A2755" s="10" t="s">
        <v>2917</v>
      </c>
      <c r="B2755" s="10" t="s">
        <v>2917</v>
      </c>
      <c r="C2755" t="str">
        <f>VLOOKUP(B2755,[1]Sheet6!B:C,2,0)</f>
        <v>43B0D50E-D4D6-4C37-88CA-DFF8148D4F38</v>
      </c>
      <c r="D2755" s="5" t="s">
        <v>94</v>
      </c>
      <c r="E2755" t="str">
        <f>VLOOKUP('کارشناس دفترفنی سیستم ها'!D2755,[1]Trade!A:B,2,0)</f>
        <v>26759677-2DE5-4268-8C8B-3801A7D4C97D</v>
      </c>
      <c r="F2755" t="s">
        <v>712</v>
      </c>
      <c r="G2755" t="str">
        <f>VLOOKUP(F2755,[1]Position!A:D,4,0)</f>
        <v>f3387258-bb24-41ed-ad0e-c65bf3d1aeba</v>
      </c>
    </row>
    <row r="2756" spans="1:7" x14ac:dyDescent="0.25">
      <c r="A2756" s="10" t="s">
        <v>2919</v>
      </c>
      <c r="B2756" s="10" t="s">
        <v>2919</v>
      </c>
      <c r="C2756" t="str">
        <f>VLOOKUP(B2756,[1]Sheet6!B:C,2,0)</f>
        <v>4F713EC3-823B-44CD-A169-5F4F8923908F</v>
      </c>
      <c r="D2756" s="5" t="s">
        <v>94</v>
      </c>
      <c r="E2756" t="str">
        <f>VLOOKUP('کارشناس دفترفنی سیستم ها'!D2756,[1]Trade!A:B,2,0)</f>
        <v>26759677-2DE5-4268-8C8B-3801A7D4C97D</v>
      </c>
      <c r="F2756" t="s">
        <v>712</v>
      </c>
      <c r="G2756" t="str">
        <f>VLOOKUP(F2756,[1]Position!A:D,4,0)</f>
        <v>f3387258-bb24-41ed-ad0e-c65bf3d1aeba</v>
      </c>
    </row>
    <row r="2757" spans="1:7" x14ac:dyDescent="0.25">
      <c r="A2757" s="10" t="s">
        <v>2921</v>
      </c>
      <c r="B2757" s="10" t="s">
        <v>2921</v>
      </c>
      <c r="C2757" t="str">
        <f>VLOOKUP(B2757,[1]Sheet6!B:C,2,0)</f>
        <v>08417E8C-EDC0-4BD1-AD99-16CBA02F03EF</v>
      </c>
      <c r="D2757" s="5" t="s">
        <v>94</v>
      </c>
      <c r="E2757" t="str">
        <f>VLOOKUP('کارشناس دفترفنی سیستم ها'!D2757,[1]Trade!A:B,2,0)</f>
        <v>26759677-2DE5-4268-8C8B-3801A7D4C97D</v>
      </c>
      <c r="F2757" t="s">
        <v>712</v>
      </c>
      <c r="G2757" t="str">
        <f>VLOOKUP(F2757,[1]Position!A:D,4,0)</f>
        <v>f3387258-bb24-41ed-ad0e-c65bf3d1aeba</v>
      </c>
    </row>
    <row r="2758" spans="1:7" x14ac:dyDescent="0.25">
      <c r="A2758" s="10" t="s">
        <v>2923</v>
      </c>
      <c r="B2758" s="10" t="s">
        <v>2923</v>
      </c>
      <c r="C2758" t="str">
        <f>VLOOKUP(B2758,[1]Sheet6!B:C,2,0)</f>
        <v>8E840D4F-7BB9-4AE3-8670-389103842EE2</v>
      </c>
      <c r="D2758" s="5" t="s">
        <v>94</v>
      </c>
      <c r="E2758" t="str">
        <f>VLOOKUP('کارشناس دفترفنی سیستم ها'!D2758,[1]Trade!A:B,2,0)</f>
        <v>26759677-2DE5-4268-8C8B-3801A7D4C97D</v>
      </c>
      <c r="F2758" t="s">
        <v>712</v>
      </c>
      <c r="G2758" t="str">
        <f>VLOOKUP(F2758,[1]Position!A:D,4,0)</f>
        <v>f3387258-bb24-41ed-ad0e-c65bf3d1aeba</v>
      </c>
    </row>
    <row r="2759" spans="1:7" x14ac:dyDescent="0.25">
      <c r="A2759" s="10" t="s">
        <v>2925</v>
      </c>
      <c r="B2759" s="10" t="s">
        <v>2925</v>
      </c>
      <c r="C2759" t="str">
        <f>VLOOKUP(B2759,[1]Sheet6!B:C,2,0)</f>
        <v>A7FF29C3-08D4-460C-A5E1-657D3FEA21EB</v>
      </c>
      <c r="D2759" s="5" t="s">
        <v>94</v>
      </c>
      <c r="E2759" t="str">
        <f>VLOOKUP('کارشناس دفترفنی سیستم ها'!D2759,[1]Trade!A:B,2,0)</f>
        <v>26759677-2DE5-4268-8C8B-3801A7D4C97D</v>
      </c>
      <c r="F2759" t="s">
        <v>712</v>
      </c>
      <c r="G2759" t="str">
        <f>VLOOKUP(F2759,[1]Position!A:D,4,0)</f>
        <v>f3387258-bb24-41ed-ad0e-c65bf3d1aeba</v>
      </c>
    </row>
    <row r="2760" spans="1:7" x14ac:dyDescent="0.25">
      <c r="A2760" s="10" t="s">
        <v>2927</v>
      </c>
      <c r="B2760" s="10" t="s">
        <v>2927</v>
      </c>
      <c r="C2760" t="str">
        <f>VLOOKUP(B2760,[1]Sheet6!B:C,2,0)</f>
        <v>37383715-1A40-41A8-B33C-F8DF590F15B4</v>
      </c>
      <c r="D2760" s="5" t="s">
        <v>94</v>
      </c>
      <c r="E2760" t="str">
        <f>VLOOKUP('کارشناس دفترفنی سیستم ها'!D2760,[1]Trade!A:B,2,0)</f>
        <v>26759677-2DE5-4268-8C8B-3801A7D4C97D</v>
      </c>
      <c r="F2760" t="s">
        <v>712</v>
      </c>
      <c r="G2760" t="str">
        <f>VLOOKUP(F2760,[1]Position!A:D,4,0)</f>
        <v>f3387258-bb24-41ed-ad0e-c65bf3d1aeba</v>
      </c>
    </row>
    <row r="2761" spans="1:7" x14ac:dyDescent="0.25">
      <c r="A2761" s="10" t="s">
        <v>2929</v>
      </c>
      <c r="B2761" s="10" t="s">
        <v>2929</v>
      </c>
      <c r="C2761" t="str">
        <f>VLOOKUP(B2761,[1]Sheet6!B:C,2,0)</f>
        <v>2DF301A5-3374-45FE-8AB3-018C2551AADF</v>
      </c>
      <c r="D2761" s="5" t="s">
        <v>94</v>
      </c>
      <c r="E2761" t="str">
        <f>VLOOKUP('کارشناس دفترفنی سیستم ها'!D2761,[1]Trade!A:B,2,0)</f>
        <v>26759677-2DE5-4268-8C8B-3801A7D4C97D</v>
      </c>
      <c r="F2761" t="s">
        <v>712</v>
      </c>
      <c r="G2761" t="str">
        <f>VLOOKUP(F2761,[1]Position!A:D,4,0)</f>
        <v>f3387258-bb24-41ed-ad0e-c65bf3d1aeba</v>
      </c>
    </row>
    <row r="2762" spans="1:7" x14ac:dyDescent="0.25">
      <c r="A2762" s="10" t="s">
        <v>2931</v>
      </c>
      <c r="B2762" s="10" t="s">
        <v>2931</v>
      </c>
      <c r="C2762" t="str">
        <f>VLOOKUP(B2762,[1]Sheet6!B:C,2,0)</f>
        <v>D47082A6-5834-4164-B5FF-DA7CBAF48166</v>
      </c>
      <c r="D2762" s="5" t="s">
        <v>94</v>
      </c>
      <c r="E2762" t="str">
        <f>VLOOKUP('کارشناس دفترفنی سیستم ها'!D2762,[1]Trade!A:B,2,0)</f>
        <v>26759677-2DE5-4268-8C8B-3801A7D4C97D</v>
      </c>
      <c r="F2762" t="s">
        <v>712</v>
      </c>
      <c r="G2762" t="str">
        <f>VLOOKUP(F2762,[1]Position!A:D,4,0)</f>
        <v>f3387258-bb24-41ed-ad0e-c65bf3d1aeba</v>
      </c>
    </row>
    <row r="2763" spans="1:7" x14ac:dyDescent="0.25">
      <c r="A2763" s="10" t="s">
        <v>2933</v>
      </c>
      <c r="B2763" s="10" t="s">
        <v>2933</v>
      </c>
      <c r="C2763" t="str">
        <f>VLOOKUP(B2763,[1]Sheet6!B:C,2,0)</f>
        <v>E1EF5401-ABB0-4DEF-B41D-EA1BCA85E2D3</v>
      </c>
      <c r="D2763" s="5" t="s">
        <v>94</v>
      </c>
      <c r="E2763" t="str">
        <f>VLOOKUP('کارشناس دفترفنی سیستم ها'!D2763,[1]Trade!A:B,2,0)</f>
        <v>26759677-2DE5-4268-8C8B-3801A7D4C97D</v>
      </c>
      <c r="F2763" t="s">
        <v>712</v>
      </c>
      <c r="G2763" t="str">
        <f>VLOOKUP(F2763,[1]Position!A:D,4,0)</f>
        <v>f3387258-bb24-41ed-ad0e-c65bf3d1aeba</v>
      </c>
    </row>
    <row r="2764" spans="1:7" x14ac:dyDescent="0.25">
      <c r="A2764" s="10" t="s">
        <v>2935</v>
      </c>
      <c r="B2764" s="10" t="s">
        <v>2935</v>
      </c>
      <c r="C2764" t="str">
        <f>VLOOKUP(B2764,[1]Sheet6!B:C,2,0)</f>
        <v>76BAB80C-6577-4852-86C6-2E38B81EEA1E</v>
      </c>
      <c r="D2764" s="5" t="s">
        <v>94</v>
      </c>
      <c r="E2764" t="str">
        <f>VLOOKUP('کارشناس دفترفنی سیستم ها'!D2764,[1]Trade!A:B,2,0)</f>
        <v>26759677-2DE5-4268-8C8B-3801A7D4C97D</v>
      </c>
      <c r="F2764" t="s">
        <v>712</v>
      </c>
      <c r="G2764" t="str">
        <f>VLOOKUP(F2764,[1]Position!A:D,4,0)</f>
        <v>f3387258-bb24-41ed-ad0e-c65bf3d1aeba</v>
      </c>
    </row>
    <row r="2765" spans="1:7" x14ac:dyDescent="0.25">
      <c r="A2765" s="10" t="s">
        <v>2937</v>
      </c>
      <c r="B2765" s="10" t="s">
        <v>2937</v>
      </c>
      <c r="C2765" t="str">
        <f>VLOOKUP(B2765,[1]Sheet6!B:C,2,0)</f>
        <v>B6D79102-4FB1-4537-B371-D53B0B73B2B4</v>
      </c>
      <c r="D2765" s="5" t="s">
        <v>94</v>
      </c>
      <c r="E2765" t="str">
        <f>VLOOKUP('کارشناس دفترفنی سیستم ها'!D2765,[1]Trade!A:B,2,0)</f>
        <v>26759677-2DE5-4268-8C8B-3801A7D4C97D</v>
      </c>
      <c r="F2765" t="s">
        <v>712</v>
      </c>
      <c r="G2765" t="str">
        <f>VLOOKUP(F2765,[1]Position!A:D,4,0)</f>
        <v>f3387258-bb24-41ed-ad0e-c65bf3d1aeba</v>
      </c>
    </row>
    <row r="2766" spans="1:7" x14ac:dyDescent="0.25">
      <c r="A2766" s="10" t="s">
        <v>2939</v>
      </c>
      <c r="B2766" s="10" t="s">
        <v>2939</v>
      </c>
      <c r="C2766" t="str">
        <f>VLOOKUP(B2766,[1]Sheet6!B:C,2,0)</f>
        <v>3C9D4352-5639-47F2-9910-681EBF5B5E63</v>
      </c>
      <c r="D2766" s="5" t="s">
        <v>94</v>
      </c>
      <c r="E2766" t="str">
        <f>VLOOKUP('کارشناس دفترفنی سیستم ها'!D2766,[1]Trade!A:B,2,0)</f>
        <v>26759677-2DE5-4268-8C8B-3801A7D4C97D</v>
      </c>
      <c r="F2766" t="s">
        <v>712</v>
      </c>
      <c r="G2766" t="str">
        <f>VLOOKUP(F2766,[1]Position!A:D,4,0)</f>
        <v>f3387258-bb24-41ed-ad0e-c65bf3d1aeba</v>
      </c>
    </row>
    <row r="2767" spans="1:7" x14ac:dyDescent="0.25">
      <c r="A2767" s="10" t="s">
        <v>2941</v>
      </c>
      <c r="B2767" s="10" t="s">
        <v>2941</v>
      </c>
      <c r="C2767" t="str">
        <f>VLOOKUP(B2767,[1]Sheet6!B:C,2,0)</f>
        <v>92589E75-4975-40B9-BDAF-A6EABE52C8DD</v>
      </c>
      <c r="D2767" s="5" t="s">
        <v>94</v>
      </c>
      <c r="E2767" t="str">
        <f>VLOOKUP('کارشناس دفترفنی سیستم ها'!D2767,[1]Trade!A:B,2,0)</f>
        <v>26759677-2DE5-4268-8C8B-3801A7D4C97D</v>
      </c>
      <c r="F2767" t="s">
        <v>712</v>
      </c>
      <c r="G2767" t="str">
        <f>VLOOKUP(F2767,[1]Position!A:D,4,0)</f>
        <v>f3387258-bb24-41ed-ad0e-c65bf3d1aeba</v>
      </c>
    </row>
    <row r="2768" spans="1:7" x14ac:dyDescent="0.25">
      <c r="A2768" s="10" t="s">
        <v>2943</v>
      </c>
      <c r="B2768" s="10" t="s">
        <v>2943</v>
      </c>
      <c r="C2768" t="str">
        <f>VLOOKUP(B2768,[1]Sheet6!B:C,2,0)</f>
        <v>C95937EE-0F5F-45A3-AE61-C6B0467D1B20</v>
      </c>
      <c r="D2768" s="5" t="s">
        <v>94</v>
      </c>
      <c r="E2768" t="str">
        <f>VLOOKUP('کارشناس دفترفنی سیستم ها'!D2768,[1]Trade!A:B,2,0)</f>
        <v>26759677-2DE5-4268-8C8B-3801A7D4C97D</v>
      </c>
      <c r="F2768" t="s">
        <v>712</v>
      </c>
      <c r="G2768" t="str">
        <f>VLOOKUP(F2768,[1]Position!A:D,4,0)</f>
        <v>f3387258-bb24-41ed-ad0e-c65bf3d1aeba</v>
      </c>
    </row>
    <row r="2769" spans="1:7" x14ac:dyDescent="0.25">
      <c r="A2769" s="10" t="s">
        <v>2945</v>
      </c>
      <c r="B2769" s="10" t="s">
        <v>2945</v>
      </c>
      <c r="C2769" t="str">
        <f>VLOOKUP(B2769,[1]Sheet6!B:C,2,0)</f>
        <v>E49812FF-513E-44F2-A0AE-1D04DD1A2063</v>
      </c>
      <c r="D2769" s="5" t="s">
        <v>94</v>
      </c>
      <c r="E2769" t="str">
        <f>VLOOKUP('کارشناس دفترفنی سیستم ها'!D2769,[1]Trade!A:B,2,0)</f>
        <v>26759677-2DE5-4268-8C8B-3801A7D4C97D</v>
      </c>
      <c r="F2769" t="s">
        <v>712</v>
      </c>
      <c r="G2769" t="str">
        <f>VLOOKUP(F2769,[1]Position!A:D,4,0)</f>
        <v>f3387258-bb24-41ed-ad0e-c65bf3d1aeba</v>
      </c>
    </row>
    <row r="2770" spans="1:7" x14ac:dyDescent="0.25">
      <c r="A2770" s="10" t="s">
        <v>2947</v>
      </c>
      <c r="B2770" s="10" t="s">
        <v>2947</v>
      </c>
      <c r="C2770" t="str">
        <f>VLOOKUP(B2770,[1]Sheet6!B:C,2,0)</f>
        <v>0735E2C9-4FC9-4C1A-83DE-4A9C5B0B9B50</v>
      </c>
      <c r="D2770" s="5" t="s">
        <v>94</v>
      </c>
      <c r="E2770" t="str">
        <f>VLOOKUP('کارشناس دفترفنی سیستم ها'!D2770,[1]Trade!A:B,2,0)</f>
        <v>26759677-2DE5-4268-8C8B-3801A7D4C97D</v>
      </c>
      <c r="F2770" t="s">
        <v>712</v>
      </c>
      <c r="G2770" t="str">
        <f>VLOOKUP(F2770,[1]Position!A:D,4,0)</f>
        <v>f3387258-bb24-41ed-ad0e-c65bf3d1aeba</v>
      </c>
    </row>
    <row r="2771" spans="1:7" x14ac:dyDescent="0.25">
      <c r="A2771" s="10" t="s">
        <v>2949</v>
      </c>
      <c r="B2771" s="10" t="s">
        <v>2949</v>
      </c>
      <c r="C2771" t="str">
        <f>VLOOKUP(B2771,[1]Sheet6!B:C,2,0)</f>
        <v>031A0581-C7D6-4572-BCE0-CF468FBBED9B</v>
      </c>
      <c r="D2771" s="5" t="s">
        <v>94</v>
      </c>
      <c r="E2771" t="str">
        <f>VLOOKUP('کارشناس دفترفنی سیستم ها'!D2771,[1]Trade!A:B,2,0)</f>
        <v>26759677-2DE5-4268-8C8B-3801A7D4C97D</v>
      </c>
      <c r="F2771" t="s">
        <v>712</v>
      </c>
      <c r="G2771" t="str">
        <f>VLOOKUP(F2771,[1]Position!A:D,4,0)</f>
        <v>f3387258-bb24-41ed-ad0e-c65bf3d1aeba</v>
      </c>
    </row>
    <row r="2772" spans="1:7" x14ac:dyDescent="0.25">
      <c r="A2772" s="10" t="s">
        <v>2951</v>
      </c>
      <c r="B2772" s="10" t="s">
        <v>2951</v>
      </c>
      <c r="C2772" t="str">
        <f>VLOOKUP(B2772,[1]Sheet6!B:C,2,0)</f>
        <v>803FCAB1-20D1-4D82-9131-B0C3D8B505A9</v>
      </c>
      <c r="D2772" s="5" t="s">
        <v>94</v>
      </c>
      <c r="E2772" t="str">
        <f>VLOOKUP('کارشناس دفترفنی سیستم ها'!D2772,[1]Trade!A:B,2,0)</f>
        <v>26759677-2DE5-4268-8C8B-3801A7D4C97D</v>
      </c>
      <c r="F2772" t="s">
        <v>712</v>
      </c>
      <c r="G2772" t="str">
        <f>VLOOKUP(F2772,[1]Position!A:D,4,0)</f>
        <v>f3387258-bb24-41ed-ad0e-c65bf3d1aeba</v>
      </c>
    </row>
    <row r="2773" spans="1:7" x14ac:dyDescent="0.25">
      <c r="A2773" s="10" t="s">
        <v>2953</v>
      </c>
      <c r="B2773" s="10" t="s">
        <v>2953</v>
      </c>
      <c r="C2773" t="str">
        <f>VLOOKUP(B2773,[1]Sheet6!B:C,2,0)</f>
        <v>9FB9AB8E-1CA7-4DC1-B05D-DB0CDE9A697A</v>
      </c>
      <c r="D2773" s="5" t="s">
        <v>94</v>
      </c>
      <c r="E2773" t="str">
        <f>VLOOKUP('کارشناس دفترفنی سیستم ها'!D2773,[1]Trade!A:B,2,0)</f>
        <v>26759677-2DE5-4268-8C8B-3801A7D4C97D</v>
      </c>
      <c r="F2773" t="s">
        <v>712</v>
      </c>
      <c r="G2773" t="str">
        <f>VLOOKUP(F2773,[1]Position!A:D,4,0)</f>
        <v>f3387258-bb24-41ed-ad0e-c65bf3d1aeba</v>
      </c>
    </row>
    <row r="2774" spans="1:7" x14ac:dyDescent="0.25">
      <c r="A2774" s="10" t="s">
        <v>2955</v>
      </c>
      <c r="B2774" s="10">
        <v>1530</v>
      </c>
      <c r="C2774" t="str">
        <f>VLOOKUP(B2774,[1]Sheet6!B:C,2,0)</f>
        <v>A601D9B1-5EF5-4AD2-AF5E-A741D9840B3C</v>
      </c>
      <c r="D2774" s="5" t="s">
        <v>94</v>
      </c>
      <c r="E2774" t="str">
        <f>VLOOKUP('کارشناس دفترفنی سیستم ها'!D2774,[1]Trade!A:B,2,0)</f>
        <v>26759677-2DE5-4268-8C8B-3801A7D4C97D</v>
      </c>
      <c r="F2774" t="s">
        <v>712</v>
      </c>
      <c r="G2774" t="str">
        <f>VLOOKUP(F2774,[1]Position!A:D,4,0)</f>
        <v>f3387258-bb24-41ed-ad0e-c65bf3d1aeba</v>
      </c>
    </row>
    <row r="2775" spans="1:7" x14ac:dyDescent="0.25">
      <c r="A2775" s="10" t="s">
        <v>2957</v>
      </c>
      <c r="B2775" s="10" t="s">
        <v>2957</v>
      </c>
      <c r="C2775" t="str">
        <f>VLOOKUP(B2775,[1]Sheet6!B:C,2,0)</f>
        <v>F474411B-3B2C-4175-9E60-A8191F5F6F9B</v>
      </c>
      <c r="D2775" s="5" t="s">
        <v>94</v>
      </c>
      <c r="E2775" t="str">
        <f>VLOOKUP('کارشناس دفترفنی سیستم ها'!D2775,[1]Trade!A:B,2,0)</f>
        <v>26759677-2DE5-4268-8C8B-3801A7D4C97D</v>
      </c>
      <c r="F2775" t="s">
        <v>712</v>
      </c>
      <c r="G2775" t="str">
        <f>VLOOKUP(F2775,[1]Position!A:D,4,0)</f>
        <v>f3387258-bb24-41ed-ad0e-c65bf3d1aeba</v>
      </c>
    </row>
    <row r="2776" spans="1:7" x14ac:dyDescent="0.25">
      <c r="A2776" s="10" t="s">
        <v>2959</v>
      </c>
      <c r="B2776" s="10">
        <v>1540</v>
      </c>
      <c r="C2776" t="str">
        <f>VLOOKUP(B2776,[1]Sheet6!B:C,2,0)</f>
        <v>1F3F8C35-ECFF-48A7-86BC-016E1E80422C</v>
      </c>
      <c r="D2776" s="5" t="s">
        <v>94</v>
      </c>
      <c r="E2776" t="str">
        <f>VLOOKUP('کارشناس دفترفنی سیستم ها'!D2776,[1]Trade!A:B,2,0)</f>
        <v>26759677-2DE5-4268-8C8B-3801A7D4C97D</v>
      </c>
      <c r="F2776" t="s">
        <v>712</v>
      </c>
      <c r="G2776" t="str">
        <f>VLOOKUP(F2776,[1]Position!A:D,4,0)</f>
        <v>f3387258-bb24-41ed-ad0e-c65bf3d1aeba</v>
      </c>
    </row>
    <row r="2777" spans="1:7" x14ac:dyDescent="0.25">
      <c r="A2777" s="10" t="s">
        <v>2961</v>
      </c>
      <c r="B2777" s="10" t="s">
        <v>2961</v>
      </c>
      <c r="C2777" t="str">
        <f>VLOOKUP(B2777,[1]Sheet6!B:C,2,0)</f>
        <v>CCA39BCD-C325-4745-ACFA-BDB0196A1E29</v>
      </c>
      <c r="D2777" s="5" t="s">
        <v>94</v>
      </c>
      <c r="E2777" t="str">
        <f>VLOOKUP('کارشناس دفترفنی سیستم ها'!D2777,[1]Trade!A:B,2,0)</f>
        <v>26759677-2DE5-4268-8C8B-3801A7D4C97D</v>
      </c>
      <c r="F2777" t="s">
        <v>712</v>
      </c>
      <c r="G2777" t="str">
        <f>VLOOKUP(F2777,[1]Position!A:D,4,0)</f>
        <v>f3387258-bb24-41ed-ad0e-c65bf3d1aeba</v>
      </c>
    </row>
    <row r="2778" spans="1:7" x14ac:dyDescent="0.25">
      <c r="A2778" s="10" t="s">
        <v>2963</v>
      </c>
      <c r="B2778" s="10" t="s">
        <v>2963</v>
      </c>
      <c r="C2778" t="str">
        <f>VLOOKUP(B2778,[1]Sheet6!B:C,2,0)</f>
        <v>33EDA400-D7BF-4E6E-A96F-FF7C6CE780C7</v>
      </c>
      <c r="D2778" s="5" t="s">
        <v>94</v>
      </c>
      <c r="E2778" t="str">
        <f>VLOOKUP('کارشناس دفترفنی سیستم ها'!D2778,[1]Trade!A:B,2,0)</f>
        <v>26759677-2DE5-4268-8C8B-3801A7D4C97D</v>
      </c>
      <c r="F2778" t="s">
        <v>712</v>
      </c>
      <c r="G2778" t="str">
        <f>VLOOKUP(F2778,[1]Position!A:D,4,0)</f>
        <v>f3387258-bb24-41ed-ad0e-c65bf3d1aeba</v>
      </c>
    </row>
    <row r="2779" spans="1:7" x14ac:dyDescent="0.25">
      <c r="A2779" s="10" t="s">
        <v>2965</v>
      </c>
      <c r="B2779" s="10">
        <v>1550</v>
      </c>
      <c r="C2779" t="str">
        <f>VLOOKUP(B2779,[1]Sheet6!B:C,2,0)</f>
        <v>AF94B319-41E2-4FA5-88E9-E73CDC6D708C</v>
      </c>
      <c r="D2779" s="5" t="s">
        <v>94</v>
      </c>
      <c r="E2779" t="str">
        <f>VLOOKUP('کارشناس دفترفنی سیستم ها'!D2779,[1]Trade!A:B,2,0)</f>
        <v>26759677-2DE5-4268-8C8B-3801A7D4C97D</v>
      </c>
      <c r="F2779" t="s">
        <v>712</v>
      </c>
      <c r="G2779" t="str">
        <f>VLOOKUP(F2779,[1]Position!A:D,4,0)</f>
        <v>f3387258-bb24-41ed-ad0e-c65bf3d1aeba</v>
      </c>
    </row>
    <row r="2780" spans="1:7" x14ac:dyDescent="0.25">
      <c r="A2780" s="10" t="s">
        <v>2967</v>
      </c>
      <c r="B2780" s="10" t="s">
        <v>2967</v>
      </c>
      <c r="C2780" t="str">
        <f>VLOOKUP(B2780,[1]Sheet6!B:C,2,0)</f>
        <v>04101348-CB7C-4E3A-8D3F-EA02D6B87257</v>
      </c>
      <c r="D2780" s="5" t="s">
        <v>94</v>
      </c>
      <c r="E2780" t="str">
        <f>VLOOKUP('کارشناس دفترفنی سیستم ها'!D2780,[1]Trade!A:B,2,0)</f>
        <v>26759677-2DE5-4268-8C8B-3801A7D4C97D</v>
      </c>
      <c r="F2780" t="s">
        <v>712</v>
      </c>
      <c r="G2780" t="str">
        <f>VLOOKUP(F2780,[1]Position!A:D,4,0)</f>
        <v>f3387258-bb24-41ed-ad0e-c65bf3d1aeba</v>
      </c>
    </row>
    <row r="2781" spans="1:7" x14ac:dyDescent="0.25">
      <c r="A2781" s="10" t="s">
        <v>2969</v>
      </c>
      <c r="B2781" s="10" t="s">
        <v>2969</v>
      </c>
      <c r="C2781" t="str">
        <f>VLOOKUP(B2781,[1]Sheet6!B:C,2,0)</f>
        <v>C7351761-BA1F-4110-9732-E8C56F98DB28</v>
      </c>
      <c r="D2781" s="5" t="s">
        <v>94</v>
      </c>
      <c r="E2781" t="str">
        <f>VLOOKUP('کارشناس دفترفنی سیستم ها'!D2781,[1]Trade!A:B,2,0)</f>
        <v>26759677-2DE5-4268-8C8B-3801A7D4C97D</v>
      </c>
      <c r="F2781" t="s">
        <v>712</v>
      </c>
      <c r="G2781" t="str">
        <f>VLOOKUP(F2781,[1]Position!A:D,4,0)</f>
        <v>f3387258-bb24-41ed-ad0e-c65bf3d1aeba</v>
      </c>
    </row>
    <row r="2782" spans="1:7" x14ac:dyDescent="0.25">
      <c r="A2782" s="10" t="s">
        <v>2971</v>
      </c>
      <c r="B2782" s="10" t="s">
        <v>2971</v>
      </c>
      <c r="C2782" t="str">
        <f>VLOOKUP(B2782,[1]Sheet6!B:C,2,0)</f>
        <v>EAE42328-808E-463D-BDD3-AA588A1F9C69</v>
      </c>
      <c r="D2782" s="5" t="s">
        <v>94</v>
      </c>
      <c r="E2782" t="str">
        <f>VLOOKUP('کارشناس دفترفنی سیستم ها'!D2782,[1]Trade!A:B,2,0)</f>
        <v>26759677-2DE5-4268-8C8B-3801A7D4C97D</v>
      </c>
      <c r="F2782" t="s">
        <v>712</v>
      </c>
      <c r="G2782" t="str">
        <f>VLOOKUP(F2782,[1]Position!A:D,4,0)</f>
        <v>f3387258-bb24-41ed-ad0e-c65bf3d1aeba</v>
      </c>
    </row>
    <row r="2783" spans="1:7" x14ac:dyDescent="0.25">
      <c r="A2783" s="10" t="s">
        <v>2973</v>
      </c>
      <c r="B2783" s="10" t="s">
        <v>2973</v>
      </c>
      <c r="C2783" t="str">
        <f>VLOOKUP(B2783,[1]Sheet6!B:C,2,0)</f>
        <v>B9D0EA52-B355-4E06-99A3-D71D0457520E</v>
      </c>
      <c r="D2783" s="5" t="s">
        <v>94</v>
      </c>
      <c r="E2783" t="str">
        <f>VLOOKUP('کارشناس دفترفنی سیستم ها'!D2783,[1]Trade!A:B,2,0)</f>
        <v>26759677-2DE5-4268-8C8B-3801A7D4C97D</v>
      </c>
      <c r="F2783" t="s">
        <v>712</v>
      </c>
      <c r="G2783" t="str">
        <f>VLOOKUP(F2783,[1]Position!A:D,4,0)</f>
        <v>f3387258-bb24-41ed-ad0e-c65bf3d1aeba</v>
      </c>
    </row>
    <row r="2784" spans="1:7" x14ac:dyDescent="0.25">
      <c r="A2784" s="10" t="s">
        <v>2975</v>
      </c>
      <c r="B2784" s="10" t="s">
        <v>2975</v>
      </c>
      <c r="C2784" t="str">
        <f>VLOOKUP(B2784,[1]Sheet6!B:C,2,0)</f>
        <v>F283C905-91C3-4BE5-883D-08747FBAC3A8</v>
      </c>
      <c r="D2784" s="5" t="s">
        <v>94</v>
      </c>
      <c r="E2784" t="str">
        <f>VLOOKUP('کارشناس دفترفنی سیستم ها'!D2784,[1]Trade!A:B,2,0)</f>
        <v>26759677-2DE5-4268-8C8B-3801A7D4C97D</v>
      </c>
      <c r="F2784" t="s">
        <v>712</v>
      </c>
      <c r="G2784" t="str">
        <f>VLOOKUP(F2784,[1]Position!A:D,4,0)</f>
        <v>f3387258-bb24-41ed-ad0e-c65bf3d1aeba</v>
      </c>
    </row>
    <row r="2785" spans="1:7" x14ac:dyDescent="0.25">
      <c r="A2785" s="10" t="s">
        <v>2977</v>
      </c>
      <c r="B2785" s="10" t="s">
        <v>2977</v>
      </c>
      <c r="C2785" t="str">
        <f>VLOOKUP(B2785,[1]Sheet6!B:C,2,0)</f>
        <v>22F6F03C-A8A2-46A0-8AA0-51F516F55C31</v>
      </c>
      <c r="D2785" s="5" t="s">
        <v>94</v>
      </c>
      <c r="E2785" t="str">
        <f>VLOOKUP('کارشناس دفترفنی سیستم ها'!D2785,[1]Trade!A:B,2,0)</f>
        <v>26759677-2DE5-4268-8C8B-3801A7D4C97D</v>
      </c>
      <c r="F2785" t="s">
        <v>712</v>
      </c>
      <c r="G2785" t="str">
        <f>VLOOKUP(F2785,[1]Position!A:D,4,0)</f>
        <v>f3387258-bb24-41ed-ad0e-c65bf3d1aeba</v>
      </c>
    </row>
    <row r="2786" spans="1:7" x14ac:dyDescent="0.25">
      <c r="A2786" s="10" t="s">
        <v>2979</v>
      </c>
      <c r="B2786" s="10">
        <v>1560</v>
      </c>
      <c r="C2786" t="str">
        <f>VLOOKUP(B2786,[1]Sheet6!B:C,2,0)</f>
        <v>0A8E1FA8-53DB-48AD-9E4A-044B227B52FF</v>
      </c>
      <c r="D2786" s="5" t="s">
        <v>94</v>
      </c>
      <c r="E2786" t="str">
        <f>VLOOKUP('کارشناس دفترفنی سیستم ها'!D2786,[1]Trade!A:B,2,0)</f>
        <v>26759677-2DE5-4268-8C8B-3801A7D4C97D</v>
      </c>
      <c r="F2786" t="s">
        <v>712</v>
      </c>
      <c r="G2786" t="str">
        <f>VLOOKUP(F2786,[1]Position!A:D,4,0)</f>
        <v>f3387258-bb24-41ed-ad0e-c65bf3d1aeba</v>
      </c>
    </row>
    <row r="2787" spans="1:7" x14ac:dyDescent="0.25">
      <c r="A2787" s="10" t="s">
        <v>2981</v>
      </c>
      <c r="B2787" s="10" t="s">
        <v>2981</v>
      </c>
      <c r="C2787" t="str">
        <f>VLOOKUP(B2787,[1]Sheet6!B:C,2,0)</f>
        <v>D5AF69A8-DB9B-4245-84F4-D68EEFFA50BF</v>
      </c>
      <c r="D2787" s="5" t="s">
        <v>94</v>
      </c>
      <c r="E2787" t="str">
        <f>VLOOKUP('کارشناس دفترفنی سیستم ها'!D2787,[1]Trade!A:B,2,0)</f>
        <v>26759677-2DE5-4268-8C8B-3801A7D4C97D</v>
      </c>
      <c r="F2787" t="s">
        <v>712</v>
      </c>
      <c r="G2787" t="str">
        <f>VLOOKUP(F2787,[1]Position!A:D,4,0)</f>
        <v>f3387258-bb24-41ed-ad0e-c65bf3d1aeba</v>
      </c>
    </row>
    <row r="2788" spans="1:7" x14ac:dyDescent="0.25">
      <c r="A2788" s="10" t="s">
        <v>2983</v>
      </c>
      <c r="B2788" s="10" t="s">
        <v>2983</v>
      </c>
      <c r="C2788" t="str">
        <f>VLOOKUP(B2788,[1]Sheet6!B:C,2,0)</f>
        <v>4271C9DA-1AA6-43E9-977D-3081BF99CF42</v>
      </c>
      <c r="D2788" s="5" t="s">
        <v>94</v>
      </c>
      <c r="E2788" t="str">
        <f>VLOOKUP('کارشناس دفترفنی سیستم ها'!D2788,[1]Trade!A:B,2,0)</f>
        <v>26759677-2DE5-4268-8C8B-3801A7D4C97D</v>
      </c>
      <c r="F2788" t="s">
        <v>712</v>
      </c>
      <c r="G2788" t="str">
        <f>VLOOKUP(F2788,[1]Position!A:D,4,0)</f>
        <v>f3387258-bb24-41ed-ad0e-c65bf3d1aeba</v>
      </c>
    </row>
    <row r="2789" spans="1:7" x14ac:dyDescent="0.25">
      <c r="A2789" s="10" t="s">
        <v>2985</v>
      </c>
      <c r="B2789" s="10" t="s">
        <v>2985</v>
      </c>
      <c r="C2789" t="str">
        <f>VLOOKUP(B2789,[1]Sheet6!B:C,2,0)</f>
        <v>1DD26AA6-E852-4A51-869E-5141234D095B</v>
      </c>
      <c r="D2789" s="5" t="s">
        <v>94</v>
      </c>
      <c r="E2789" t="str">
        <f>VLOOKUP('کارشناس دفترفنی سیستم ها'!D2789,[1]Trade!A:B,2,0)</f>
        <v>26759677-2DE5-4268-8C8B-3801A7D4C97D</v>
      </c>
      <c r="F2789" t="s">
        <v>712</v>
      </c>
      <c r="G2789" t="str">
        <f>VLOOKUP(F2789,[1]Position!A:D,4,0)</f>
        <v>f3387258-bb24-41ed-ad0e-c65bf3d1aeba</v>
      </c>
    </row>
    <row r="2790" spans="1:7" x14ac:dyDescent="0.25">
      <c r="A2790" s="10" t="s">
        <v>2987</v>
      </c>
      <c r="B2790" s="10" t="s">
        <v>2987</v>
      </c>
      <c r="C2790" t="str">
        <f>VLOOKUP(B2790,[1]Sheet6!B:C,2,0)</f>
        <v>F6246981-18EC-4749-9AA6-333D8DDE9D49</v>
      </c>
      <c r="D2790" s="5" t="s">
        <v>94</v>
      </c>
      <c r="E2790" t="str">
        <f>VLOOKUP('کارشناس دفترفنی سیستم ها'!D2790,[1]Trade!A:B,2,0)</f>
        <v>26759677-2DE5-4268-8C8B-3801A7D4C97D</v>
      </c>
      <c r="F2790" t="s">
        <v>712</v>
      </c>
      <c r="G2790" t="str">
        <f>VLOOKUP(F2790,[1]Position!A:D,4,0)</f>
        <v>f3387258-bb24-41ed-ad0e-c65bf3d1aeba</v>
      </c>
    </row>
    <row r="2791" spans="1:7" x14ac:dyDescent="0.25">
      <c r="A2791" s="10" t="s">
        <v>2989</v>
      </c>
      <c r="B2791" s="10">
        <v>1570</v>
      </c>
      <c r="C2791" t="str">
        <f>VLOOKUP(B2791,[1]Sheet6!B:C,2,0)</f>
        <v>7AB58073-DA48-40FD-B7AC-F89CED519A8E</v>
      </c>
      <c r="D2791" s="5" t="s">
        <v>94</v>
      </c>
      <c r="E2791" t="str">
        <f>VLOOKUP('کارشناس دفترفنی سیستم ها'!D2791,[1]Trade!A:B,2,0)</f>
        <v>26759677-2DE5-4268-8C8B-3801A7D4C97D</v>
      </c>
      <c r="F2791" t="s">
        <v>712</v>
      </c>
      <c r="G2791" t="str">
        <f>VLOOKUP(F2791,[1]Position!A:D,4,0)</f>
        <v>f3387258-bb24-41ed-ad0e-c65bf3d1aeba</v>
      </c>
    </row>
    <row r="2792" spans="1:7" x14ac:dyDescent="0.25">
      <c r="A2792" s="10" t="s">
        <v>2991</v>
      </c>
      <c r="B2792" s="10" t="s">
        <v>2991</v>
      </c>
      <c r="C2792" t="str">
        <f>VLOOKUP(B2792,[1]Sheet6!B:C,2,0)</f>
        <v>9A834943-8472-4406-B223-141A85C24038</v>
      </c>
      <c r="D2792" s="5" t="s">
        <v>94</v>
      </c>
      <c r="E2792" t="str">
        <f>VLOOKUP('کارشناس دفترفنی سیستم ها'!D2792,[1]Trade!A:B,2,0)</f>
        <v>26759677-2DE5-4268-8C8B-3801A7D4C97D</v>
      </c>
      <c r="F2792" t="s">
        <v>712</v>
      </c>
      <c r="G2792" t="str">
        <f>VLOOKUP(F2792,[1]Position!A:D,4,0)</f>
        <v>f3387258-bb24-41ed-ad0e-c65bf3d1aeba</v>
      </c>
    </row>
    <row r="2793" spans="1:7" x14ac:dyDescent="0.25">
      <c r="A2793" s="10" t="s">
        <v>2993</v>
      </c>
      <c r="B2793" s="10" t="s">
        <v>2993</v>
      </c>
      <c r="C2793" t="str">
        <f>VLOOKUP(B2793,[1]Sheet6!B:C,2,0)</f>
        <v>A8AB6BCD-3976-4DAF-BB37-505936CDF4D9</v>
      </c>
      <c r="D2793" s="5" t="s">
        <v>94</v>
      </c>
      <c r="E2793" t="str">
        <f>VLOOKUP('کارشناس دفترفنی سیستم ها'!D2793,[1]Trade!A:B,2,0)</f>
        <v>26759677-2DE5-4268-8C8B-3801A7D4C97D</v>
      </c>
      <c r="F2793" t="s">
        <v>712</v>
      </c>
      <c r="G2793" t="str">
        <f>VLOOKUP(F2793,[1]Position!A:D,4,0)</f>
        <v>f3387258-bb24-41ed-ad0e-c65bf3d1aeba</v>
      </c>
    </row>
    <row r="2794" spans="1:7" x14ac:dyDescent="0.25">
      <c r="A2794" s="10" t="s">
        <v>2995</v>
      </c>
      <c r="B2794" s="10" t="s">
        <v>2995</v>
      </c>
      <c r="C2794" t="str">
        <f>VLOOKUP(B2794,[1]Sheet6!B:C,2,0)</f>
        <v>ABF8C28C-B57E-403C-B67B-197BEE501002</v>
      </c>
      <c r="D2794" s="5" t="s">
        <v>94</v>
      </c>
      <c r="E2794" t="str">
        <f>VLOOKUP('کارشناس دفترفنی سیستم ها'!D2794,[1]Trade!A:B,2,0)</f>
        <v>26759677-2DE5-4268-8C8B-3801A7D4C97D</v>
      </c>
      <c r="F2794" t="s">
        <v>712</v>
      </c>
      <c r="G2794" t="str">
        <f>VLOOKUP(F2794,[1]Position!A:D,4,0)</f>
        <v>f3387258-bb24-41ed-ad0e-c65bf3d1aeba</v>
      </c>
    </row>
    <row r="2795" spans="1:7" x14ac:dyDescent="0.25">
      <c r="A2795" s="10" t="s">
        <v>2997</v>
      </c>
      <c r="B2795" s="10" t="s">
        <v>2997</v>
      </c>
      <c r="C2795" t="str">
        <f>VLOOKUP(B2795,[1]Sheet6!B:C,2,0)</f>
        <v>B972FF2C-AF44-4583-A177-B3255D84D86F</v>
      </c>
      <c r="D2795" s="5" t="s">
        <v>94</v>
      </c>
      <c r="E2795" t="str">
        <f>VLOOKUP('کارشناس دفترفنی سیستم ها'!D2795,[1]Trade!A:B,2,0)</f>
        <v>26759677-2DE5-4268-8C8B-3801A7D4C97D</v>
      </c>
      <c r="F2795" t="s">
        <v>712</v>
      </c>
      <c r="G2795" t="str">
        <f>VLOOKUP(F2795,[1]Position!A:D,4,0)</f>
        <v>f3387258-bb24-41ed-ad0e-c65bf3d1aeba</v>
      </c>
    </row>
    <row r="2796" spans="1:7" x14ac:dyDescent="0.25">
      <c r="A2796" s="10" t="s">
        <v>2999</v>
      </c>
      <c r="B2796" s="10" t="s">
        <v>2999</v>
      </c>
      <c r="C2796" t="str">
        <f>VLOOKUP(B2796,[1]Sheet6!B:C,2,0)</f>
        <v>1037B379-9860-48F9-88DC-59667B8D355D</v>
      </c>
      <c r="D2796" s="5" t="s">
        <v>94</v>
      </c>
      <c r="E2796" t="str">
        <f>VLOOKUP('کارشناس دفترفنی سیستم ها'!D2796,[1]Trade!A:B,2,0)</f>
        <v>26759677-2DE5-4268-8C8B-3801A7D4C97D</v>
      </c>
      <c r="F2796" t="s">
        <v>712</v>
      </c>
      <c r="G2796" t="str">
        <f>VLOOKUP(F2796,[1]Position!A:D,4,0)</f>
        <v>f3387258-bb24-41ed-ad0e-c65bf3d1aeba</v>
      </c>
    </row>
    <row r="2797" spans="1:7" x14ac:dyDescent="0.25">
      <c r="A2797" s="10" t="s">
        <v>3001</v>
      </c>
      <c r="B2797" s="10" t="s">
        <v>3001</v>
      </c>
      <c r="C2797" t="str">
        <f>VLOOKUP(B2797,[1]Sheet6!B:C,2,0)</f>
        <v>6E4DB72E-CB70-4CC3-AA8E-7231E14CE487</v>
      </c>
      <c r="D2797" s="5" t="s">
        <v>94</v>
      </c>
      <c r="E2797" t="str">
        <f>VLOOKUP('کارشناس دفترفنی سیستم ها'!D2797,[1]Trade!A:B,2,0)</f>
        <v>26759677-2DE5-4268-8C8B-3801A7D4C97D</v>
      </c>
      <c r="F2797" t="s">
        <v>712</v>
      </c>
      <c r="G2797" t="str">
        <f>VLOOKUP(F2797,[1]Position!A:D,4,0)</f>
        <v>f3387258-bb24-41ed-ad0e-c65bf3d1aeba</v>
      </c>
    </row>
    <row r="2798" spans="1:7" x14ac:dyDescent="0.25">
      <c r="A2798" s="10" t="s">
        <v>3003</v>
      </c>
      <c r="B2798" s="10" t="s">
        <v>3003</v>
      </c>
      <c r="C2798" t="str">
        <f>VLOOKUP(B2798,[1]Sheet6!B:C,2,0)</f>
        <v>1013D4F7-0E25-4AF1-BF1B-FC9ED3E72D1E</v>
      </c>
      <c r="D2798" s="5" t="s">
        <v>94</v>
      </c>
      <c r="E2798" t="str">
        <f>VLOOKUP('کارشناس دفترفنی سیستم ها'!D2798,[1]Trade!A:B,2,0)</f>
        <v>26759677-2DE5-4268-8C8B-3801A7D4C97D</v>
      </c>
      <c r="F2798" t="s">
        <v>712</v>
      </c>
      <c r="G2798" t="str">
        <f>VLOOKUP(F2798,[1]Position!A:D,4,0)</f>
        <v>f3387258-bb24-41ed-ad0e-c65bf3d1aeba</v>
      </c>
    </row>
    <row r="2799" spans="1:7" x14ac:dyDescent="0.25">
      <c r="A2799" s="10" t="s">
        <v>3005</v>
      </c>
      <c r="B2799" s="10" t="s">
        <v>3005</v>
      </c>
      <c r="C2799" t="str">
        <f>VLOOKUP(B2799,[1]Sheet6!B:C,2,0)</f>
        <v>44E11B7A-695A-4BC0-813C-E6FE9D68FD75</v>
      </c>
      <c r="D2799" s="5" t="s">
        <v>94</v>
      </c>
      <c r="E2799" t="str">
        <f>VLOOKUP('کارشناس دفترفنی سیستم ها'!D2799,[1]Trade!A:B,2,0)</f>
        <v>26759677-2DE5-4268-8C8B-3801A7D4C97D</v>
      </c>
      <c r="F2799" t="s">
        <v>712</v>
      </c>
      <c r="G2799" t="str">
        <f>VLOOKUP(F2799,[1]Position!A:D,4,0)</f>
        <v>f3387258-bb24-41ed-ad0e-c65bf3d1aeba</v>
      </c>
    </row>
    <row r="2800" spans="1:7" x14ac:dyDescent="0.25">
      <c r="A2800" s="10" t="s">
        <v>3007</v>
      </c>
      <c r="B2800" s="10" t="s">
        <v>3007</v>
      </c>
      <c r="C2800" t="str">
        <f>VLOOKUP(B2800,[1]Sheet6!B:C,2,0)</f>
        <v>C273D4E0-D3F5-489D-B454-DDE470754086</v>
      </c>
      <c r="D2800" s="5" t="s">
        <v>94</v>
      </c>
      <c r="E2800" t="str">
        <f>VLOOKUP('کارشناس دفترفنی سیستم ها'!D2800,[1]Trade!A:B,2,0)</f>
        <v>26759677-2DE5-4268-8C8B-3801A7D4C97D</v>
      </c>
      <c r="F2800" t="s">
        <v>712</v>
      </c>
      <c r="G2800" t="str">
        <f>VLOOKUP(F2800,[1]Position!A:D,4,0)</f>
        <v>f3387258-bb24-41ed-ad0e-c65bf3d1aeba</v>
      </c>
    </row>
    <row r="2801" spans="1:7" x14ac:dyDescent="0.25">
      <c r="A2801" s="10" t="s">
        <v>3009</v>
      </c>
      <c r="B2801" s="10" t="s">
        <v>3009</v>
      </c>
      <c r="C2801" t="str">
        <f>VLOOKUP(B2801,[1]Sheet6!B:C,2,0)</f>
        <v>BDC745A0-D33D-4401-AA43-BC4BD329EE13</v>
      </c>
      <c r="D2801" s="5" t="s">
        <v>94</v>
      </c>
      <c r="E2801" t="str">
        <f>VLOOKUP('کارشناس دفترفنی سیستم ها'!D2801,[1]Trade!A:B,2,0)</f>
        <v>26759677-2DE5-4268-8C8B-3801A7D4C97D</v>
      </c>
      <c r="F2801" t="s">
        <v>712</v>
      </c>
      <c r="G2801" t="str">
        <f>VLOOKUP(F2801,[1]Position!A:D,4,0)</f>
        <v>f3387258-bb24-41ed-ad0e-c65bf3d1aeba</v>
      </c>
    </row>
    <row r="2802" spans="1:7" x14ac:dyDescent="0.25">
      <c r="A2802" s="10" t="s">
        <v>3011</v>
      </c>
      <c r="B2802" s="10">
        <v>1580</v>
      </c>
      <c r="C2802" t="str">
        <f>VLOOKUP(B2802,[1]Sheet6!B:C,2,0)</f>
        <v>CBD7577D-1A77-430C-9155-AD30B3098A0F</v>
      </c>
      <c r="D2802" s="5" t="s">
        <v>94</v>
      </c>
      <c r="E2802" t="str">
        <f>VLOOKUP('کارشناس دفترفنی سیستم ها'!D2802,[1]Trade!A:B,2,0)</f>
        <v>26759677-2DE5-4268-8C8B-3801A7D4C97D</v>
      </c>
      <c r="F2802" t="s">
        <v>712</v>
      </c>
      <c r="G2802" t="str">
        <f>VLOOKUP(F2802,[1]Position!A:D,4,0)</f>
        <v>f3387258-bb24-41ed-ad0e-c65bf3d1aeba</v>
      </c>
    </row>
    <row r="2803" spans="1:7" x14ac:dyDescent="0.25">
      <c r="A2803" s="10" t="s">
        <v>3013</v>
      </c>
      <c r="B2803" s="10" t="s">
        <v>3013</v>
      </c>
      <c r="C2803" t="str">
        <f>VLOOKUP(B2803,[1]Sheet6!B:C,2,0)</f>
        <v>21D1BF12-21CD-4373-8C43-F5BEF28C4A32</v>
      </c>
      <c r="D2803" s="5" t="s">
        <v>94</v>
      </c>
      <c r="E2803" t="str">
        <f>VLOOKUP('کارشناس دفترفنی سیستم ها'!D2803,[1]Trade!A:B,2,0)</f>
        <v>26759677-2DE5-4268-8C8B-3801A7D4C97D</v>
      </c>
      <c r="F2803" t="s">
        <v>712</v>
      </c>
      <c r="G2803" t="str">
        <f>VLOOKUP(F2803,[1]Position!A:D,4,0)</f>
        <v>f3387258-bb24-41ed-ad0e-c65bf3d1aeba</v>
      </c>
    </row>
    <row r="2804" spans="1:7" x14ac:dyDescent="0.25">
      <c r="A2804" s="10" t="s">
        <v>3015</v>
      </c>
      <c r="B2804" s="10" t="s">
        <v>3015</v>
      </c>
      <c r="C2804" t="str">
        <f>VLOOKUP(B2804,[1]Sheet6!B:C,2,0)</f>
        <v>C41B5BE0-983E-41BC-B986-D612719DFC7A</v>
      </c>
      <c r="D2804" s="5" t="s">
        <v>94</v>
      </c>
      <c r="E2804" t="str">
        <f>VLOOKUP('کارشناس دفترفنی سیستم ها'!D2804,[1]Trade!A:B,2,0)</f>
        <v>26759677-2DE5-4268-8C8B-3801A7D4C97D</v>
      </c>
      <c r="F2804" t="s">
        <v>712</v>
      </c>
      <c r="G2804" t="str">
        <f>VLOOKUP(F2804,[1]Position!A:D,4,0)</f>
        <v>f3387258-bb24-41ed-ad0e-c65bf3d1aeba</v>
      </c>
    </row>
    <row r="2805" spans="1:7" x14ac:dyDescent="0.25">
      <c r="A2805" s="10" t="s">
        <v>3017</v>
      </c>
      <c r="B2805" s="10" t="s">
        <v>3017</v>
      </c>
      <c r="C2805" t="str">
        <f>VLOOKUP(B2805,[1]Sheet6!B:C,2,0)</f>
        <v>583107F1-40F1-493C-8398-9CCDE1DBF89B</v>
      </c>
      <c r="D2805" s="5" t="s">
        <v>94</v>
      </c>
      <c r="E2805" t="str">
        <f>VLOOKUP('کارشناس دفترفنی سیستم ها'!D2805,[1]Trade!A:B,2,0)</f>
        <v>26759677-2DE5-4268-8C8B-3801A7D4C97D</v>
      </c>
      <c r="F2805" t="s">
        <v>712</v>
      </c>
      <c r="G2805" t="str">
        <f>VLOOKUP(F2805,[1]Position!A:D,4,0)</f>
        <v>f3387258-bb24-41ed-ad0e-c65bf3d1aeba</v>
      </c>
    </row>
    <row r="2806" spans="1:7" x14ac:dyDescent="0.25">
      <c r="A2806" s="10" t="s">
        <v>3019</v>
      </c>
      <c r="B2806" s="10">
        <v>1590</v>
      </c>
      <c r="C2806" t="str">
        <f>VLOOKUP(B2806,[1]Sheet6!B:C,2,0)</f>
        <v>F1588A3A-C3DD-45B8-A991-27F533A3FCA2</v>
      </c>
      <c r="D2806" s="5" t="s">
        <v>94</v>
      </c>
      <c r="E2806" t="str">
        <f>VLOOKUP('کارشناس دفترفنی سیستم ها'!D2806,[1]Trade!A:B,2,0)</f>
        <v>26759677-2DE5-4268-8C8B-3801A7D4C97D</v>
      </c>
      <c r="F2806" t="s">
        <v>712</v>
      </c>
      <c r="G2806" t="str">
        <f>VLOOKUP(F2806,[1]Position!A:D,4,0)</f>
        <v>f3387258-bb24-41ed-ad0e-c65bf3d1aeba</v>
      </c>
    </row>
    <row r="2807" spans="1:7" x14ac:dyDescent="0.25">
      <c r="A2807" s="10" t="s">
        <v>3021</v>
      </c>
      <c r="B2807" s="10" t="s">
        <v>3021</v>
      </c>
      <c r="C2807" t="str">
        <f>VLOOKUP(B2807,[1]Sheet6!B:C,2,0)</f>
        <v>C8F8E5B3-B18E-4FBE-ACB5-8C65A02AA6A9</v>
      </c>
      <c r="D2807" s="5" t="s">
        <v>94</v>
      </c>
      <c r="E2807" t="str">
        <f>VLOOKUP('کارشناس دفترفنی سیستم ها'!D2807,[1]Trade!A:B,2,0)</f>
        <v>26759677-2DE5-4268-8C8B-3801A7D4C97D</v>
      </c>
      <c r="F2807" t="s">
        <v>712</v>
      </c>
      <c r="G2807" t="str">
        <f>VLOOKUP(F2807,[1]Position!A:D,4,0)</f>
        <v>f3387258-bb24-41ed-ad0e-c65bf3d1aeba</v>
      </c>
    </row>
    <row r="2808" spans="1:7" x14ac:dyDescent="0.25">
      <c r="A2808" s="10" t="s">
        <v>3023</v>
      </c>
      <c r="B2808" s="10" t="s">
        <v>3023</v>
      </c>
      <c r="C2808" t="str">
        <f>VLOOKUP(B2808,[1]Sheet6!B:C,2,0)</f>
        <v>D15DCDCB-314F-4A26-ABD3-C76A3AF9579F</v>
      </c>
      <c r="D2808" s="5" t="s">
        <v>94</v>
      </c>
      <c r="E2808" t="str">
        <f>VLOOKUP('کارشناس دفترفنی سیستم ها'!D2808,[1]Trade!A:B,2,0)</f>
        <v>26759677-2DE5-4268-8C8B-3801A7D4C97D</v>
      </c>
      <c r="F2808" t="s">
        <v>712</v>
      </c>
      <c r="G2808" t="str">
        <f>VLOOKUP(F2808,[1]Position!A:D,4,0)</f>
        <v>f3387258-bb24-41ed-ad0e-c65bf3d1aeba</v>
      </c>
    </row>
    <row r="2809" spans="1:7" x14ac:dyDescent="0.25">
      <c r="A2809" s="10" t="s">
        <v>3025</v>
      </c>
      <c r="B2809" s="10" t="s">
        <v>3025</v>
      </c>
      <c r="C2809" t="str">
        <f>VLOOKUP(B2809,[1]Sheet6!B:C,2,0)</f>
        <v>FACAAF19-FCEB-409E-811F-53C2FDCACE59</v>
      </c>
      <c r="D2809" s="5" t="s">
        <v>94</v>
      </c>
      <c r="E2809" t="str">
        <f>VLOOKUP('کارشناس دفترفنی سیستم ها'!D2809,[1]Trade!A:B,2,0)</f>
        <v>26759677-2DE5-4268-8C8B-3801A7D4C97D</v>
      </c>
      <c r="F2809" t="s">
        <v>712</v>
      </c>
      <c r="G2809" t="str">
        <f>VLOOKUP(F2809,[1]Position!A:D,4,0)</f>
        <v>f3387258-bb24-41ed-ad0e-c65bf3d1aeba</v>
      </c>
    </row>
    <row r="2810" spans="1:7" x14ac:dyDescent="0.25">
      <c r="A2810" s="10" t="s">
        <v>3027</v>
      </c>
      <c r="B2810" s="10" t="s">
        <v>3027</v>
      </c>
      <c r="C2810" t="str">
        <f>VLOOKUP(B2810,[1]Sheet6!B:C,2,0)</f>
        <v>179843B5-0392-4D6C-A962-0E330CC598FA</v>
      </c>
      <c r="D2810" s="5" t="s">
        <v>94</v>
      </c>
      <c r="E2810" t="str">
        <f>VLOOKUP('کارشناس دفترفنی سیستم ها'!D2810,[1]Trade!A:B,2,0)</f>
        <v>26759677-2DE5-4268-8C8B-3801A7D4C97D</v>
      </c>
      <c r="F2810" t="s">
        <v>712</v>
      </c>
      <c r="G2810" t="str">
        <f>VLOOKUP(F2810,[1]Position!A:D,4,0)</f>
        <v>f3387258-bb24-41ed-ad0e-c65bf3d1aeba</v>
      </c>
    </row>
    <row r="2811" spans="1:7" x14ac:dyDescent="0.25">
      <c r="A2811" s="10" t="s">
        <v>3029</v>
      </c>
      <c r="B2811" s="10" t="s">
        <v>3029</v>
      </c>
      <c r="C2811" t="str">
        <f>VLOOKUP(B2811,[1]Sheet6!B:C,2,0)</f>
        <v>5A5E335C-9C27-46D1-8B9F-0076028530C8</v>
      </c>
      <c r="D2811" s="5" t="s">
        <v>94</v>
      </c>
      <c r="E2811" t="str">
        <f>VLOOKUP('کارشناس دفترفنی سیستم ها'!D2811,[1]Trade!A:B,2,0)</f>
        <v>26759677-2DE5-4268-8C8B-3801A7D4C97D</v>
      </c>
      <c r="F2811" t="s">
        <v>712</v>
      </c>
      <c r="G2811" t="str">
        <f>VLOOKUP(F2811,[1]Position!A:D,4,0)</f>
        <v>f3387258-bb24-41ed-ad0e-c65bf3d1aeba</v>
      </c>
    </row>
    <row r="2812" spans="1:7" x14ac:dyDescent="0.25">
      <c r="A2812" s="10" t="s">
        <v>3031</v>
      </c>
      <c r="B2812" s="10" t="s">
        <v>3031</v>
      </c>
      <c r="C2812" t="str">
        <f>VLOOKUP(B2812,[1]Sheet6!B:C,2,0)</f>
        <v>BB2DCBDF-C1A2-4A07-96E5-903E93207A31</v>
      </c>
      <c r="D2812" s="5" t="s">
        <v>94</v>
      </c>
      <c r="E2812" t="str">
        <f>VLOOKUP('کارشناس دفترفنی سیستم ها'!D2812,[1]Trade!A:B,2,0)</f>
        <v>26759677-2DE5-4268-8C8B-3801A7D4C97D</v>
      </c>
      <c r="F2812" t="s">
        <v>712</v>
      </c>
      <c r="G2812" t="str">
        <f>VLOOKUP(F2812,[1]Position!A:D,4,0)</f>
        <v>f3387258-bb24-41ed-ad0e-c65bf3d1aeba</v>
      </c>
    </row>
    <row r="2813" spans="1:7" x14ac:dyDescent="0.25">
      <c r="A2813" s="10" t="s">
        <v>3033</v>
      </c>
      <c r="B2813" s="10" t="s">
        <v>3033</v>
      </c>
      <c r="C2813" t="str">
        <f>VLOOKUP(B2813,[1]Sheet6!B:C,2,0)</f>
        <v>7E4E5E16-E95E-4FB7-AEC4-B7A8BD5A8281</v>
      </c>
      <c r="D2813" s="5" t="s">
        <v>94</v>
      </c>
      <c r="E2813" t="str">
        <f>VLOOKUP('کارشناس دفترفنی سیستم ها'!D2813,[1]Trade!A:B,2,0)</f>
        <v>26759677-2DE5-4268-8C8B-3801A7D4C97D</v>
      </c>
      <c r="F2813" t="s">
        <v>712</v>
      </c>
      <c r="G2813" t="str">
        <f>VLOOKUP(F2813,[1]Position!A:D,4,0)</f>
        <v>f3387258-bb24-41ed-ad0e-c65bf3d1aeba</v>
      </c>
    </row>
    <row r="2814" spans="1:7" x14ac:dyDescent="0.25">
      <c r="A2814" s="10" t="s">
        <v>3035</v>
      </c>
      <c r="B2814" s="10" t="s">
        <v>3035</v>
      </c>
      <c r="C2814" t="str">
        <f>VLOOKUP(B2814,[1]Sheet6!B:C,2,0)</f>
        <v>30061468-86B5-4BC8-8F0F-3F413B8EEB50</v>
      </c>
      <c r="D2814" s="5" t="s">
        <v>94</v>
      </c>
      <c r="E2814" t="str">
        <f>VLOOKUP('کارشناس دفترفنی سیستم ها'!D2814,[1]Trade!A:B,2,0)</f>
        <v>26759677-2DE5-4268-8C8B-3801A7D4C97D</v>
      </c>
      <c r="F2814" t="s">
        <v>712</v>
      </c>
      <c r="G2814" t="str">
        <f>VLOOKUP(F2814,[1]Position!A:D,4,0)</f>
        <v>f3387258-bb24-41ed-ad0e-c65bf3d1aeba</v>
      </c>
    </row>
    <row r="2815" spans="1:7" x14ac:dyDescent="0.25">
      <c r="A2815" s="10" t="s">
        <v>3037</v>
      </c>
      <c r="B2815" s="10" t="s">
        <v>3037</v>
      </c>
      <c r="C2815" t="str">
        <f>VLOOKUP(B2815,[1]Sheet6!B:C,2,0)</f>
        <v>B7F81949-0B19-487D-9D21-53492402FB3C</v>
      </c>
      <c r="D2815" s="5" t="s">
        <v>94</v>
      </c>
      <c r="E2815" t="str">
        <f>VLOOKUP('کارشناس دفترفنی سیستم ها'!D2815,[1]Trade!A:B,2,0)</f>
        <v>26759677-2DE5-4268-8C8B-3801A7D4C97D</v>
      </c>
      <c r="F2815" t="s">
        <v>712</v>
      </c>
      <c r="G2815" t="str">
        <f>VLOOKUP(F2815,[1]Position!A:D,4,0)</f>
        <v>f3387258-bb24-41ed-ad0e-c65bf3d1aeba</v>
      </c>
    </row>
    <row r="2816" spans="1:7" x14ac:dyDescent="0.25">
      <c r="A2816" s="10" t="s">
        <v>3039</v>
      </c>
      <c r="B2816" s="10" t="s">
        <v>3039</v>
      </c>
      <c r="C2816" t="str">
        <f>VLOOKUP(B2816,[1]Sheet6!B:C,2,0)</f>
        <v>FD9AFD3A-C9C3-4208-A44B-5CD7680BDD66</v>
      </c>
      <c r="D2816" s="5" t="s">
        <v>94</v>
      </c>
      <c r="E2816" t="str">
        <f>VLOOKUP('کارشناس دفترفنی سیستم ها'!D2816,[1]Trade!A:B,2,0)</f>
        <v>26759677-2DE5-4268-8C8B-3801A7D4C97D</v>
      </c>
      <c r="F2816" t="s">
        <v>712</v>
      </c>
      <c r="G2816" t="str">
        <f>VLOOKUP(F2816,[1]Position!A:D,4,0)</f>
        <v>f3387258-bb24-41ed-ad0e-c65bf3d1aeba</v>
      </c>
    </row>
    <row r="2817" spans="1:7" x14ac:dyDescent="0.25">
      <c r="A2817" s="10" t="s">
        <v>3041</v>
      </c>
      <c r="B2817" s="10" t="s">
        <v>3041</v>
      </c>
      <c r="C2817" t="str">
        <f>VLOOKUP(B2817,[1]Sheet6!B:C,2,0)</f>
        <v>CAC278E4-CA79-4D19-9FA2-B3BDAA0547E6</v>
      </c>
      <c r="D2817" s="5" t="s">
        <v>94</v>
      </c>
      <c r="E2817" t="str">
        <f>VLOOKUP('کارشناس دفترفنی سیستم ها'!D2817,[1]Trade!A:B,2,0)</f>
        <v>26759677-2DE5-4268-8C8B-3801A7D4C97D</v>
      </c>
      <c r="F2817" t="s">
        <v>712</v>
      </c>
      <c r="G2817" t="str">
        <f>VLOOKUP(F2817,[1]Position!A:D,4,0)</f>
        <v>f3387258-bb24-41ed-ad0e-c65bf3d1aeba</v>
      </c>
    </row>
    <row r="2818" spans="1:7" x14ac:dyDescent="0.25">
      <c r="A2818" s="10" t="s">
        <v>3043</v>
      </c>
      <c r="B2818" s="10" t="s">
        <v>3043</v>
      </c>
      <c r="C2818" t="str">
        <f>VLOOKUP(B2818,[1]Sheet6!B:C,2,0)</f>
        <v>8F91CAE8-4C34-4030-8B94-8E9C9F70388C</v>
      </c>
      <c r="D2818" s="5" t="s">
        <v>94</v>
      </c>
      <c r="E2818" t="str">
        <f>VLOOKUP('کارشناس دفترفنی سیستم ها'!D2818,[1]Trade!A:B,2,0)</f>
        <v>26759677-2DE5-4268-8C8B-3801A7D4C97D</v>
      </c>
      <c r="F2818" t="s">
        <v>712</v>
      </c>
      <c r="G2818" t="str">
        <f>VLOOKUP(F2818,[1]Position!A:D,4,0)</f>
        <v>f3387258-bb24-41ed-ad0e-c65bf3d1aeba</v>
      </c>
    </row>
    <row r="2819" spans="1:7" x14ac:dyDescent="0.25">
      <c r="A2819" s="10" t="s">
        <v>3045</v>
      </c>
      <c r="B2819" s="10" t="s">
        <v>3045</v>
      </c>
      <c r="C2819" t="str">
        <f>VLOOKUP(B2819,[1]Sheet6!B:C,2,0)</f>
        <v>7B70CB21-6B82-4F54-BC37-212CE5EACE77</v>
      </c>
      <c r="D2819" s="5" t="s">
        <v>94</v>
      </c>
      <c r="E2819" t="str">
        <f>VLOOKUP('کارشناس دفترفنی سیستم ها'!D2819,[1]Trade!A:B,2,0)</f>
        <v>26759677-2DE5-4268-8C8B-3801A7D4C97D</v>
      </c>
      <c r="F2819" t="s">
        <v>712</v>
      </c>
      <c r="G2819" t="str">
        <f>VLOOKUP(F2819,[1]Position!A:D,4,0)</f>
        <v>f3387258-bb24-41ed-ad0e-c65bf3d1aeba</v>
      </c>
    </row>
    <row r="2820" spans="1:7" x14ac:dyDescent="0.25">
      <c r="A2820" s="10" t="s">
        <v>3047</v>
      </c>
      <c r="B2820" s="10" t="s">
        <v>3047</v>
      </c>
      <c r="C2820" t="str">
        <f>VLOOKUP(B2820,[1]Sheet6!B:C,2,0)</f>
        <v>5BAAA0EB-561F-46FF-9FEC-946E56E29518</v>
      </c>
      <c r="D2820" s="5" t="s">
        <v>94</v>
      </c>
      <c r="E2820" t="str">
        <f>VLOOKUP('کارشناس دفترفنی سیستم ها'!D2820,[1]Trade!A:B,2,0)</f>
        <v>26759677-2DE5-4268-8C8B-3801A7D4C97D</v>
      </c>
      <c r="F2820" t="s">
        <v>712</v>
      </c>
      <c r="G2820" t="str">
        <f>VLOOKUP(F2820,[1]Position!A:D,4,0)</f>
        <v>f3387258-bb24-41ed-ad0e-c65bf3d1aeba</v>
      </c>
    </row>
    <row r="2821" spans="1:7" x14ac:dyDescent="0.25">
      <c r="A2821" s="10" t="s">
        <v>3049</v>
      </c>
      <c r="B2821" s="10" t="s">
        <v>3049</v>
      </c>
      <c r="C2821" t="str">
        <f>VLOOKUP(B2821,[1]Sheet6!B:C,2,0)</f>
        <v>2488A054-1E2D-4928-87B2-7B2972FE3942</v>
      </c>
      <c r="D2821" s="5" t="s">
        <v>94</v>
      </c>
      <c r="E2821" t="str">
        <f>VLOOKUP('کارشناس دفترفنی سیستم ها'!D2821,[1]Trade!A:B,2,0)</f>
        <v>26759677-2DE5-4268-8C8B-3801A7D4C97D</v>
      </c>
      <c r="F2821" t="s">
        <v>712</v>
      </c>
      <c r="G2821" t="str">
        <f>VLOOKUP(F2821,[1]Position!A:D,4,0)</f>
        <v>f3387258-bb24-41ed-ad0e-c65bf3d1aeba</v>
      </c>
    </row>
    <row r="2822" spans="1:7" x14ac:dyDescent="0.25">
      <c r="A2822" s="10" t="s">
        <v>40</v>
      </c>
      <c r="B2822" s="10">
        <v>160</v>
      </c>
      <c r="C2822" t="str">
        <f>VLOOKUP(B2822,[1]Sheet6!B:C,2,0)</f>
        <v>4A45DCA8-9EE0-449B-8C20-3EFEC983ABD6</v>
      </c>
      <c r="D2822" s="5" t="s">
        <v>94</v>
      </c>
      <c r="E2822" t="str">
        <f>VLOOKUP('کارشناس دفترفنی سیستم ها'!D2822,[1]Trade!A:B,2,0)</f>
        <v>26759677-2DE5-4268-8C8B-3801A7D4C97D</v>
      </c>
      <c r="F2822" s="5" t="s">
        <v>723</v>
      </c>
      <c r="G2822" t="str">
        <f>VLOOKUP(F2822,[1]Position!A:D,4,0)</f>
        <v>59088afb-0f17-4809-b35c-9e86c3a8dbb5</v>
      </c>
    </row>
    <row r="2823" spans="1:7" x14ac:dyDescent="0.25">
      <c r="A2823" s="10" t="s">
        <v>3052</v>
      </c>
      <c r="B2823" s="10">
        <v>200</v>
      </c>
      <c r="C2823" t="str">
        <f>VLOOKUP(B2823,[1]Sheet6!B:C,2,0)</f>
        <v>3C9A4D28-3A5C-4486-BA98-1E87CD73EC79</v>
      </c>
      <c r="D2823" s="5" t="s">
        <v>94</v>
      </c>
      <c r="E2823" t="str">
        <f>VLOOKUP('کارشناس دفترفنی سیستم ها'!D2823,[1]Trade!A:B,2,0)</f>
        <v>26759677-2DE5-4268-8C8B-3801A7D4C97D</v>
      </c>
      <c r="F2823" t="s">
        <v>712</v>
      </c>
      <c r="G2823" t="str">
        <f>VLOOKUP(F2823,[1]Position!A:D,4,0)</f>
        <v>f3387258-bb24-41ed-ad0e-c65bf3d1aeba</v>
      </c>
    </row>
    <row r="2824" spans="1:7" x14ac:dyDescent="0.25">
      <c r="A2824" s="10" t="s">
        <v>3</v>
      </c>
      <c r="B2824" s="10">
        <v>210</v>
      </c>
      <c r="C2824" t="str">
        <f>VLOOKUP(B2824,[1]Sheet6!B:C,2,0)</f>
        <v>15C3C9FA-3AA6-459A-88AF-AAEB4D782212</v>
      </c>
      <c r="D2824" s="5" t="s">
        <v>94</v>
      </c>
      <c r="E2824" t="str">
        <f>VLOOKUP('کارشناس دفترفنی سیستم ها'!D2824,[1]Trade!A:B,2,0)</f>
        <v>26759677-2DE5-4268-8C8B-3801A7D4C97D</v>
      </c>
      <c r="F2824" t="s">
        <v>712</v>
      </c>
      <c r="G2824" t="str">
        <f>VLOOKUP(F2824,[1]Position!A:D,4,0)</f>
        <v>f3387258-bb24-41ed-ad0e-c65bf3d1aeba</v>
      </c>
    </row>
    <row r="2825" spans="1:7" x14ac:dyDescent="0.25">
      <c r="A2825" s="10" t="s">
        <v>3055</v>
      </c>
      <c r="B2825" s="10">
        <v>300</v>
      </c>
      <c r="C2825" t="str">
        <f>VLOOKUP(B2825,[1]Sheet6!B:C,2,0)</f>
        <v>6996FAB7-2CA6-43DC-989A-701B11047251</v>
      </c>
      <c r="D2825" s="5" t="s">
        <v>94</v>
      </c>
      <c r="E2825" t="str">
        <f>VLOOKUP('کارشناس دفترفنی سیستم ها'!D2825,[1]Trade!A:B,2,0)</f>
        <v>26759677-2DE5-4268-8C8B-3801A7D4C97D</v>
      </c>
      <c r="F2825" t="s">
        <v>712</v>
      </c>
      <c r="G2825" t="str">
        <f>VLOOKUP(F2825,[1]Position!A:D,4,0)</f>
        <v>f3387258-bb24-41ed-ad0e-c65bf3d1aeba</v>
      </c>
    </row>
    <row r="2826" spans="1:7" x14ac:dyDescent="0.25">
      <c r="A2826" s="10" t="s">
        <v>4</v>
      </c>
      <c r="B2826" s="10">
        <v>310</v>
      </c>
      <c r="C2826" t="str">
        <f>VLOOKUP(B2826,[1]Sheet6!B:C,2,0)</f>
        <v>75AE3351-1011-47B5-9D36-5FEE7A1B0912</v>
      </c>
      <c r="D2826" s="5" t="s">
        <v>94</v>
      </c>
      <c r="E2826" t="str">
        <f>VLOOKUP('کارشناس دفترفنی سیستم ها'!D2826,[1]Trade!A:B,2,0)</f>
        <v>26759677-2DE5-4268-8C8B-3801A7D4C97D</v>
      </c>
      <c r="F2826" t="s">
        <v>712</v>
      </c>
      <c r="G2826" t="str">
        <f>VLOOKUP(F2826,[1]Position!A:D,4,0)</f>
        <v>f3387258-bb24-41ed-ad0e-c65bf3d1aeba</v>
      </c>
    </row>
    <row r="2827" spans="1:7" x14ac:dyDescent="0.25">
      <c r="A2827" s="10" t="s">
        <v>41</v>
      </c>
      <c r="B2827" s="10">
        <v>330</v>
      </c>
      <c r="C2827" t="str">
        <f>VLOOKUP(B2827,[1]Sheet6!B:C,2,0)</f>
        <v>E6F6C1CE-E0DE-457B-927A-988FFE7314F2</v>
      </c>
      <c r="D2827" s="5" t="s">
        <v>94</v>
      </c>
      <c r="E2827" t="str">
        <f>VLOOKUP('کارشناس دفترفنی سیستم ها'!D2827,[1]Trade!A:B,2,0)</f>
        <v>26759677-2DE5-4268-8C8B-3801A7D4C97D</v>
      </c>
      <c r="F2827" t="s">
        <v>712</v>
      </c>
      <c r="G2827" t="str">
        <f>VLOOKUP(F2827,[1]Position!A:D,4,0)</f>
        <v>f3387258-bb24-41ed-ad0e-c65bf3d1aeba</v>
      </c>
    </row>
    <row r="2828" spans="1:7" x14ac:dyDescent="0.25">
      <c r="A2828" s="10" t="s">
        <v>3059</v>
      </c>
      <c r="B2828" s="10">
        <v>500</v>
      </c>
      <c r="C2828" t="str">
        <f>VLOOKUP(B2828,[1]Sheet6!B:C,2,0)</f>
        <v>AC48514E-DFB9-433C-BFD7-2143BD5CBB5F</v>
      </c>
      <c r="D2828" s="5" t="s">
        <v>94</v>
      </c>
      <c r="E2828" t="str">
        <f>VLOOKUP('کارشناس دفترفنی سیستم ها'!D2828,[1]Trade!A:B,2,0)</f>
        <v>26759677-2DE5-4268-8C8B-3801A7D4C97D</v>
      </c>
      <c r="F2828" t="s">
        <v>554</v>
      </c>
      <c r="G2828" t="str">
        <f>VLOOKUP(F2828,[1]Position!A:D,4,0)</f>
        <v>0efff8c6-5518-4fc0-ab9d-04eebd9035df</v>
      </c>
    </row>
    <row r="2829" spans="1:7" x14ac:dyDescent="0.25">
      <c r="A2829" s="10" t="s">
        <v>5</v>
      </c>
      <c r="B2829" s="10">
        <v>510</v>
      </c>
      <c r="C2829" t="str">
        <f>VLOOKUP(B2829,[1]Sheet6!B:C,2,0)</f>
        <v>3181EF1D-2563-4E82-9816-D4008E40C873</v>
      </c>
      <c r="D2829" s="5" t="s">
        <v>94</v>
      </c>
      <c r="E2829" t="str">
        <f>VLOOKUP('کارشناس دفترفنی سیستم ها'!D2829,[1]Trade!A:B,2,0)</f>
        <v>26759677-2DE5-4268-8C8B-3801A7D4C97D</v>
      </c>
      <c r="F2829" t="s">
        <v>554</v>
      </c>
      <c r="G2829" t="str">
        <f>VLOOKUP(F2829,[1]Position!A:D,4,0)</f>
        <v>0efff8c6-5518-4fc0-ab9d-04eebd9035df</v>
      </c>
    </row>
    <row r="2830" spans="1:7" x14ac:dyDescent="0.25">
      <c r="A2830" s="10" t="s">
        <v>6</v>
      </c>
      <c r="B2830" s="10">
        <v>520</v>
      </c>
      <c r="C2830" t="str">
        <f>VLOOKUP(B2830,[1]Sheet6!B:C,2,0)</f>
        <v>43A0CBC6-41A4-441C-A4DB-36C962D22DB4</v>
      </c>
      <c r="D2830" s="5" t="s">
        <v>94</v>
      </c>
      <c r="E2830" t="str">
        <f>VLOOKUP('کارشناس دفترفنی سیستم ها'!D2830,[1]Trade!A:B,2,0)</f>
        <v>26759677-2DE5-4268-8C8B-3801A7D4C97D</v>
      </c>
      <c r="F2830" t="s">
        <v>554</v>
      </c>
      <c r="G2830" t="str">
        <f>VLOOKUP(F2830,[1]Position!A:D,4,0)</f>
        <v>0efff8c6-5518-4fc0-ab9d-04eebd9035df</v>
      </c>
    </row>
    <row r="2831" spans="1:7" x14ac:dyDescent="0.25">
      <c r="A2831" s="10" t="s">
        <v>3063</v>
      </c>
      <c r="B2831" s="10">
        <v>600</v>
      </c>
      <c r="C2831" t="str">
        <f>VLOOKUP(B2831,[1]Sheet6!B:C,2,0)</f>
        <v>6F853495-D322-4E85-9BAC-A07B30B631C6</v>
      </c>
      <c r="D2831" s="5" t="s">
        <v>94</v>
      </c>
      <c r="E2831" t="str">
        <f>VLOOKUP('کارشناس دفترفنی سیستم ها'!D2831,[1]Trade!A:B,2,0)</f>
        <v>26759677-2DE5-4268-8C8B-3801A7D4C97D</v>
      </c>
      <c r="F2831" t="s">
        <v>554</v>
      </c>
      <c r="G2831" t="str">
        <f>VLOOKUP(F2831,[1]Position!A:D,4,0)</f>
        <v>0efff8c6-5518-4fc0-ab9d-04eebd9035df</v>
      </c>
    </row>
    <row r="2832" spans="1:7" x14ac:dyDescent="0.25">
      <c r="A2832" s="10" t="s">
        <v>7</v>
      </c>
      <c r="B2832" s="10">
        <v>610</v>
      </c>
      <c r="C2832" t="str">
        <f>VLOOKUP(B2832,[1]Sheet6!B:C,2,0)</f>
        <v>1C13AAE5-B45A-43F5-B2BF-7E17E28E5276</v>
      </c>
      <c r="D2832" s="5" t="s">
        <v>94</v>
      </c>
      <c r="E2832" t="str">
        <f>VLOOKUP('کارشناس دفترفنی سیستم ها'!D2832,[1]Trade!A:B,2,0)</f>
        <v>26759677-2DE5-4268-8C8B-3801A7D4C97D</v>
      </c>
      <c r="F2832" t="s">
        <v>554</v>
      </c>
      <c r="G2832" t="str">
        <f>VLOOKUP(F2832,[1]Position!A:D,4,0)</f>
        <v>0efff8c6-5518-4fc0-ab9d-04eebd9035df</v>
      </c>
    </row>
    <row r="2833" spans="1:7" x14ac:dyDescent="0.25">
      <c r="A2833" s="10" t="s">
        <v>8</v>
      </c>
      <c r="B2833" s="10">
        <v>620</v>
      </c>
      <c r="C2833" t="str">
        <f>VLOOKUP(B2833,[1]Sheet6!B:C,2,0)</f>
        <v>B1B7A19B-5303-4218-A26E-CE7AB4C219EC</v>
      </c>
      <c r="D2833" s="5" t="s">
        <v>94</v>
      </c>
      <c r="E2833" t="str">
        <f>VLOOKUP('کارشناس دفترفنی سیستم ها'!D2833,[1]Trade!A:B,2,0)</f>
        <v>26759677-2DE5-4268-8C8B-3801A7D4C97D</v>
      </c>
      <c r="F2833" t="s">
        <v>554</v>
      </c>
      <c r="G2833" t="str">
        <f>VLOOKUP(F2833,[1]Position!A:D,4,0)</f>
        <v>0efff8c6-5518-4fc0-ab9d-04eebd9035df</v>
      </c>
    </row>
    <row r="2834" spans="1:7" x14ac:dyDescent="0.25">
      <c r="A2834" s="10" t="s">
        <v>3067</v>
      </c>
      <c r="B2834" s="10">
        <v>700</v>
      </c>
      <c r="C2834" t="str">
        <f>VLOOKUP(B2834,[1]Sheet6!B:C,2,0)</f>
        <v>89D673EC-C612-4D31-A1A3-19A155F6C56C</v>
      </c>
      <c r="D2834" s="5" t="s">
        <v>94</v>
      </c>
      <c r="E2834" t="str">
        <f>VLOOKUP('کارشناس دفترفنی سیستم ها'!D2834,[1]Trade!A:B,2,0)</f>
        <v>26759677-2DE5-4268-8C8B-3801A7D4C97D</v>
      </c>
      <c r="F2834" s="5" t="s">
        <v>1586</v>
      </c>
      <c r="G2834" t="str">
        <f>VLOOKUP(F2834,[1]Position!A:D,4,0)</f>
        <v>a0a81393-03e2-4597-adf5-de97e5e79eb1</v>
      </c>
    </row>
    <row r="2835" spans="1:7" x14ac:dyDescent="0.25">
      <c r="A2835" s="10" t="s">
        <v>9</v>
      </c>
      <c r="B2835" s="10">
        <v>710</v>
      </c>
      <c r="C2835" t="str">
        <f>VLOOKUP(B2835,[1]Sheet6!B:C,2,0)</f>
        <v>D6A21918-DD65-4F5C-A127-3B23427A9366</v>
      </c>
      <c r="D2835" s="5" t="s">
        <v>94</v>
      </c>
      <c r="E2835" t="str">
        <f>VLOOKUP('کارشناس دفترفنی سیستم ها'!D2835,[1]Trade!A:B,2,0)</f>
        <v>26759677-2DE5-4268-8C8B-3801A7D4C97D</v>
      </c>
      <c r="F2835" s="5" t="s">
        <v>1586</v>
      </c>
      <c r="G2835" t="str">
        <f>VLOOKUP(F2835,[1]Position!A:D,4,0)</f>
        <v>a0a81393-03e2-4597-adf5-de97e5e79eb1</v>
      </c>
    </row>
    <row r="2836" spans="1:7" x14ac:dyDescent="0.25">
      <c r="A2836" s="10" t="s">
        <v>10</v>
      </c>
      <c r="B2836" s="10">
        <v>720</v>
      </c>
      <c r="C2836" t="str">
        <f>VLOOKUP(B2836,[1]Sheet6!B:C,2,0)</f>
        <v>8B4E2323-C711-4B93-98EA-690EB9F6753B</v>
      </c>
      <c r="D2836" s="5" t="s">
        <v>94</v>
      </c>
      <c r="E2836" t="str">
        <f>VLOOKUP('کارشناس دفترفنی سیستم ها'!D2836,[1]Trade!A:B,2,0)</f>
        <v>26759677-2DE5-4268-8C8B-3801A7D4C97D</v>
      </c>
      <c r="F2836" s="5" t="s">
        <v>1586</v>
      </c>
      <c r="G2836" t="str">
        <f>VLOOKUP(F2836,[1]Position!A:D,4,0)</f>
        <v>a0a81393-03e2-4597-adf5-de97e5e79eb1</v>
      </c>
    </row>
    <row r="2837" spans="1:7" x14ac:dyDescent="0.25">
      <c r="A2837" s="10" t="s">
        <v>11</v>
      </c>
      <c r="B2837" s="10">
        <v>730</v>
      </c>
      <c r="C2837" t="str">
        <f>VLOOKUP(B2837,[1]Sheet6!B:C,2,0)</f>
        <v>17FE21E7-0A50-4A2C-8988-0F51FCAE8406</v>
      </c>
      <c r="D2837" s="5" t="s">
        <v>94</v>
      </c>
      <c r="E2837" t="str">
        <f>VLOOKUP('کارشناس دفترفنی سیستم ها'!D2837,[1]Trade!A:B,2,0)</f>
        <v>26759677-2DE5-4268-8C8B-3801A7D4C97D</v>
      </c>
      <c r="F2837" s="5" t="s">
        <v>1586</v>
      </c>
      <c r="G2837" t="str">
        <f>VLOOKUP(F2837,[1]Position!A:D,4,0)</f>
        <v>a0a81393-03e2-4597-adf5-de97e5e79eb1</v>
      </c>
    </row>
    <row r="2838" spans="1:7" x14ac:dyDescent="0.25">
      <c r="A2838" s="10" t="s">
        <v>12</v>
      </c>
      <c r="B2838" s="10">
        <v>740</v>
      </c>
      <c r="C2838" t="str">
        <f>VLOOKUP(B2838,[1]Sheet6!B:C,2,0)</f>
        <v>C590B58F-4A5F-4887-A4AC-E47694C36A98</v>
      </c>
      <c r="D2838" s="5" t="s">
        <v>94</v>
      </c>
      <c r="E2838" t="str">
        <f>VLOOKUP('کارشناس دفترفنی سیستم ها'!D2838,[1]Trade!A:B,2,0)</f>
        <v>26759677-2DE5-4268-8C8B-3801A7D4C97D</v>
      </c>
      <c r="F2838" s="5" t="s">
        <v>1586</v>
      </c>
      <c r="G2838" t="str">
        <f>VLOOKUP(F2838,[1]Position!A:D,4,0)</f>
        <v>a0a81393-03e2-4597-adf5-de97e5e79eb1</v>
      </c>
    </row>
    <row r="2839" spans="1:7" x14ac:dyDescent="0.25">
      <c r="A2839" s="10" t="s">
        <v>3073</v>
      </c>
      <c r="B2839" s="10">
        <v>800</v>
      </c>
      <c r="C2839" t="str">
        <f>VLOOKUP(B2839,[1]Sheet6!B:C,2,0)</f>
        <v>31A6824C-EC5C-4C2C-9A42-89B864E8AFEE</v>
      </c>
      <c r="D2839" s="5" t="s">
        <v>94</v>
      </c>
      <c r="E2839" t="str">
        <f>VLOOKUP('کارشناس دفترفنی سیستم ها'!D2839,[1]Trade!A:B,2,0)</f>
        <v>26759677-2DE5-4268-8C8B-3801A7D4C97D</v>
      </c>
      <c r="F2839" t="s">
        <v>554</v>
      </c>
      <c r="G2839" t="str">
        <f>VLOOKUP(F2839,[1]Position!A:D,4,0)</f>
        <v>0efff8c6-5518-4fc0-ab9d-04eebd9035df</v>
      </c>
    </row>
    <row r="2840" spans="1:7" x14ac:dyDescent="0.25">
      <c r="A2840" s="10" t="s">
        <v>13</v>
      </c>
      <c r="B2840" s="10">
        <v>810</v>
      </c>
      <c r="C2840" t="str">
        <f>VLOOKUP(B2840,[1]Sheet6!B:C,2,0)</f>
        <v>9646E902-4D72-4A04-8705-3956090D1B20</v>
      </c>
      <c r="D2840" s="5" t="s">
        <v>94</v>
      </c>
      <c r="E2840" t="str">
        <f>VLOOKUP('کارشناس دفترفنی سیستم ها'!D2840,[1]Trade!A:B,2,0)</f>
        <v>26759677-2DE5-4268-8C8B-3801A7D4C97D</v>
      </c>
      <c r="F2840" t="s">
        <v>554</v>
      </c>
      <c r="G2840" t="str">
        <f>VLOOKUP(F2840,[1]Position!A:D,4,0)</f>
        <v>0efff8c6-5518-4fc0-ab9d-04eebd9035df</v>
      </c>
    </row>
    <row r="2841" spans="1:7" x14ac:dyDescent="0.25">
      <c r="A2841" s="10" t="s">
        <v>14</v>
      </c>
      <c r="B2841" s="10">
        <v>820</v>
      </c>
      <c r="C2841" t="str">
        <f>VLOOKUP(B2841,[1]Sheet6!B:C,2,0)</f>
        <v>63D526D4-9A93-4012-85DE-AD25D01F228D</v>
      </c>
      <c r="D2841" s="5" t="s">
        <v>94</v>
      </c>
      <c r="E2841" t="str">
        <f>VLOOKUP('کارشناس دفترفنی سیستم ها'!D2841,[1]Trade!A:B,2,0)</f>
        <v>26759677-2DE5-4268-8C8B-3801A7D4C97D</v>
      </c>
      <c r="F2841" t="s">
        <v>554</v>
      </c>
      <c r="G2841" t="str">
        <f>VLOOKUP(F2841,[1]Position!A:D,4,0)</f>
        <v>0efff8c6-5518-4fc0-ab9d-04eebd9035df</v>
      </c>
    </row>
    <row r="2842" spans="1:7" x14ac:dyDescent="0.25">
      <c r="A2842" s="10" t="s">
        <v>42</v>
      </c>
      <c r="B2842" s="10">
        <v>830</v>
      </c>
      <c r="C2842" t="str">
        <f>VLOOKUP(B2842,[1]Sheet6!B:C,2,0)</f>
        <v>38F8C9E0-70F9-4172-81A5-6D4AEB0A482A</v>
      </c>
      <c r="D2842" s="5" t="s">
        <v>94</v>
      </c>
      <c r="E2842" t="str">
        <f>VLOOKUP('کارشناس دفترفنی سیستم ها'!D2842,[1]Trade!A:B,2,0)</f>
        <v>26759677-2DE5-4268-8C8B-3801A7D4C97D</v>
      </c>
      <c r="F2842" t="s">
        <v>554</v>
      </c>
      <c r="G2842" t="str">
        <f>VLOOKUP(F2842,[1]Position!A:D,4,0)</f>
        <v>0efff8c6-5518-4fc0-ab9d-04eebd9035df</v>
      </c>
    </row>
    <row r="2843" spans="1:7" x14ac:dyDescent="0.25">
      <c r="A2843" s="10" t="s">
        <v>3078</v>
      </c>
      <c r="B2843" s="10">
        <v>900</v>
      </c>
      <c r="C2843" t="str">
        <f>VLOOKUP(B2843,[1]Sheet6!B:C,2,0)</f>
        <v>77B34F56-340F-40B2-BD16-F6CF0D58BC66</v>
      </c>
      <c r="D2843" s="5" t="s">
        <v>94</v>
      </c>
      <c r="E2843" t="str">
        <f>VLOOKUP('کارشناس دفترفنی سیستم ها'!D2843,[1]Trade!A:B,2,0)</f>
        <v>26759677-2DE5-4268-8C8B-3801A7D4C97D</v>
      </c>
      <c r="F2843" s="5" t="s">
        <v>723</v>
      </c>
      <c r="G2843" t="str">
        <f>VLOOKUP(F2843,[1]Position!A:D,4,0)</f>
        <v>59088afb-0f17-4809-b35c-9e86c3a8dbb5</v>
      </c>
    </row>
    <row r="2844" spans="1:7" x14ac:dyDescent="0.25">
      <c r="A2844" s="10" t="s">
        <v>15</v>
      </c>
      <c r="B2844" s="10">
        <v>910</v>
      </c>
      <c r="C2844" t="str">
        <f>VLOOKUP(B2844,[1]Sheet6!B:C,2,0)</f>
        <v>035222D9-FCB3-471B-A301-CE8CB8C59B89</v>
      </c>
      <c r="D2844" s="5" t="s">
        <v>94</v>
      </c>
      <c r="E2844" t="str">
        <f>VLOOKUP('کارشناس دفترفنی سیستم ها'!D2844,[1]Trade!A:B,2,0)</f>
        <v>26759677-2DE5-4268-8C8B-3801A7D4C97D</v>
      </c>
      <c r="F2844" s="5" t="s">
        <v>723</v>
      </c>
      <c r="G2844" t="str">
        <f>VLOOKUP(F2844,[1]Position!A:D,4,0)</f>
        <v>59088afb-0f17-4809-b35c-9e86c3a8dbb5</v>
      </c>
    </row>
    <row r="2845" spans="1:7" x14ac:dyDescent="0.25">
      <c r="A2845" s="10" t="s">
        <v>16</v>
      </c>
      <c r="B2845" s="10">
        <v>920</v>
      </c>
      <c r="C2845" t="str">
        <f>VLOOKUP(B2845,[1]Sheet6!B:C,2,0)</f>
        <v>55B728D2-7E39-47D7-A625-2575729636B2</v>
      </c>
      <c r="D2845" s="5" t="s">
        <v>94</v>
      </c>
      <c r="E2845" t="str">
        <f>VLOOKUP('کارشناس دفترفنی سیستم ها'!D2845,[1]Trade!A:B,2,0)</f>
        <v>26759677-2DE5-4268-8C8B-3801A7D4C97D</v>
      </c>
      <c r="F2845" s="5" t="s">
        <v>723</v>
      </c>
      <c r="G2845" t="str">
        <f>VLOOKUP(F2845,[1]Position!A:D,4,0)</f>
        <v>59088afb-0f17-4809-b35c-9e86c3a8dbb5</v>
      </c>
    </row>
    <row r="2846" spans="1:7" x14ac:dyDescent="0.25">
      <c r="A2846" s="10" t="s">
        <v>17</v>
      </c>
      <c r="B2846" s="10">
        <v>930</v>
      </c>
      <c r="C2846" t="str">
        <f>VLOOKUP(B2846,[1]Sheet6!B:C,2,0)</f>
        <v>5E8435B8-D941-448E-9645-A8DCE6490293</v>
      </c>
      <c r="D2846" s="5" t="s">
        <v>94</v>
      </c>
      <c r="E2846" t="str">
        <f>VLOOKUP('کارشناس دفترفنی سیستم ها'!D2846,[1]Trade!A:B,2,0)</f>
        <v>26759677-2DE5-4268-8C8B-3801A7D4C97D</v>
      </c>
      <c r="F2846" s="5" t="s">
        <v>723</v>
      </c>
      <c r="G2846" t="str">
        <f>VLOOKUP(F2846,[1]Position!A:D,4,0)</f>
        <v>59088afb-0f17-4809-b35c-9e86c3a8dbb5</v>
      </c>
    </row>
    <row r="2847" spans="1:7" x14ac:dyDescent="0.25">
      <c r="A2847" s="10" t="s">
        <v>18</v>
      </c>
      <c r="B2847" s="10">
        <v>940</v>
      </c>
      <c r="C2847" t="str">
        <f>VLOOKUP(B2847,[1]Sheet6!B:C,2,0)</f>
        <v>34010146-FD37-45E2-B0E1-FA9A5E8263A5</v>
      </c>
      <c r="D2847" s="5" t="s">
        <v>94</v>
      </c>
      <c r="E2847" t="str">
        <f>VLOOKUP('کارشناس دفترفنی سیستم ها'!D2847,[1]Trade!A:B,2,0)</f>
        <v>26759677-2DE5-4268-8C8B-3801A7D4C97D</v>
      </c>
      <c r="F2847" s="5" t="s">
        <v>723</v>
      </c>
      <c r="G2847" t="str">
        <f>VLOOKUP(F2847,[1]Position!A:D,4,0)</f>
        <v>59088afb-0f17-4809-b35c-9e86c3a8dbb5</v>
      </c>
    </row>
    <row r="2848" spans="1:7" x14ac:dyDescent="0.25">
      <c r="A2848" s="10" t="s">
        <v>19</v>
      </c>
      <c r="B2848" s="10">
        <v>950</v>
      </c>
      <c r="C2848" t="str">
        <f>VLOOKUP(B2848,[1]Sheet6!B:C,2,0)</f>
        <v>50AE31FD-3F66-48ED-B47C-A31377AC6564</v>
      </c>
      <c r="D2848" s="5" t="s">
        <v>94</v>
      </c>
      <c r="E2848" t="str">
        <f>VLOOKUP('کارشناس دفترفنی سیستم ها'!D2848,[1]Trade!A:B,2,0)</f>
        <v>26759677-2DE5-4268-8C8B-3801A7D4C97D</v>
      </c>
      <c r="F2848" s="5" t="s">
        <v>723</v>
      </c>
      <c r="G2848" t="str">
        <f>VLOOKUP(F2848,[1]Position!A:D,4,0)</f>
        <v>59088afb-0f17-4809-b35c-9e86c3a8dbb5</v>
      </c>
    </row>
    <row r="2849" spans="1:7" x14ac:dyDescent="0.25">
      <c r="A2849" s="10" t="s">
        <v>3085</v>
      </c>
      <c r="B2849" s="10" t="s">
        <v>48</v>
      </c>
      <c r="C2849" t="str">
        <f>VLOOKUP(B2849,[1]Sheet6!B:C,2,0)</f>
        <v>24C56E1B-EB38-43BB-B901-660F9E9FAAF9</v>
      </c>
      <c r="D2849" s="5" t="s">
        <v>94</v>
      </c>
      <c r="E2849" t="str">
        <f>VLOOKUP('کارشناس دفترفنی سیستم ها'!D2849,[1]Trade!A:B,2,0)</f>
        <v>26759677-2DE5-4268-8C8B-3801A7D4C97D</v>
      </c>
      <c r="F2849" t="s">
        <v>712</v>
      </c>
      <c r="G2849" t="str">
        <f>VLOOKUP(F2849,[1]Position!A:D,4,0)</f>
        <v>f3387258-bb24-41ed-ad0e-c65bf3d1aeba</v>
      </c>
    </row>
    <row r="2850" spans="1:7" x14ac:dyDescent="0.25">
      <c r="A2850" s="10" t="s">
        <v>3087</v>
      </c>
      <c r="B2850" s="10" t="s">
        <v>3087</v>
      </c>
      <c r="C2850" t="str">
        <f>VLOOKUP(B2850,[1]Sheet6!B:C,2,0)</f>
        <v>1B7DA395-F4EE-4D5F-8E3D-F6C5316D22D2</v>
      </c>
      <c r="D2850" s="5" t="s">
        <v>94</v>
      </c>
      <c r="E2850" t="str">
        <f>VLOOKUP('کارشناس دفترفنی سیستم ها'!D2850,[1]Trade!A:B,2,0)</f>
        <v>26759677-2DE5-4268-8C8B-3801A7D4C97D</v>
      </c>
      <c r="F2850" t="s">
        <v>712</v>
      </c>
      <c r="G2850" t="str">
        <f>VLOOKUP(F2850,[1]Position!A:D,4,0)</f>
        <v>f3387258-bb24-41ed-ad0e-c65bf3d1aeba</v>
      </c>
    </row>
    <row r="2851" spans="1:7" x14ac:dyDescent="0.25">
      <c r="A2851" s="10" t="s">
        <v>3089</v>
      </c>
      <c r="B2851" s="10" t="s">
        <v>3089</v>
      </c>
      <c r="C2851" t="str">
        <f>VLOOKUP(B2851,[1]Sheet6!B:C,2,0)</f>
        <v>A70A024B-47CC-4DBB-B8F9-C6DF44D55870</v>
      </c>
      <c r="D2851" s="5" t="s">
        <v>94</v>
      </c>
      <c r="E2851" t="str">
        <f>VLOOKUP('کارشناس دفترفنی سیستم ها'!D2851,[1]Trade!A:B,2,0)</f>
        <v>26759677-2DE5-4268-8C8B-3801A7D4C97D</v>
      </c>
      <c r="F2851" t="s">
        <v>712</v>
      </c>
      <c r="G2851" t="str">
        <f>VLOOKUP(F2851,[1]Position!A:D,4,0)</f>
        <v>f3387258-bb24-41ed-ad0e-c65bf3d1aeba</v>
      </c>
    </row>
    <row r="2852" spans="1:7" x14ac:dyDescent="0.25">
      <c r="A2852" s="10" t="s">
        <v>3091</v>
      </c>
      <c r="B2852" s="10" t="s">
        <v>3091</v>
      </c>
      <c r="C2852" t="str">
        <f>VLOOKUP(B2852,[1]Sheet6!B:C,2,0)</f>
        <v>26A5E270-614F-44C2-9A5A-0B3BDF822CA0</v>
      </c>
      <c r="D2852" s="5" t="s">
        <v>94</v>
      </c>
      <c r="E2852" t="str">
        <f>VLOOKUP('کارشناس دفترفنی سیستم ها'!D2852,[1]Trade!A:B,2,0)</f>
        <v>26759677-2DE5-4268-8C8B-3801A7D4C97D</v>
      </c>
      <c r="F2852" t="s">
        <v>712</v>
      </c>
      <c r="G2852" t="str">
        <f>VLOOKUP(F2852,[1]Position!A:D,4,0)</f>
        <v>f3387258-bb24-41ed-ad0e-c65bf3d1aeba</v>
      </c>
    </row>
    <row r="2853" spans="1:7" x14ac:dyDescent="0.25">
      <c r="A2853" s="10" t="s">
        <v>3093</v>
      </c>
      <c r="B2853" s="10" t="s">
        <v>96</v>
      </c>
      <c r="C2853" t="str">
        <f>VLOOKUP(B2853,[1]Sheet6!B:C,2,0)</f>
        <v>D76909CF-C15A-4D5C-959D-AA491F7EE1FD</v>
      </c>
      <c r="D2853" s="5" t="s">
        <v>94</v>
      </c>
      <c r="E2853" t="str">
        <f>VLOOKUP('کارشناس دفترفنی سیستم ها'!D2853,[1]Trade!A:B,2,0)</f>
        <v>26759677-2DE5-4268-8C8B-3801A7D4C97D</v>
      </c>
      <c r="F2853" t="s">
        <v>712</v>
      </c>
      <c r="G2853" t="str">
        <f>VLOOKUP(F2853,[1]Position!A:D,4,0)</f>
        <v>f3387258-bb24-41ed-ad0e-c65bf3d1aeba</v>
      </c>
    </row>
    <row r="2854" spans="1:7" x14ac:dyDescent="0.25">
      <c r="A2854" s="10" t="s">
        <v>50</v>
      </c>
      <c r="B2854" s="10" t="s">
        <v>49</v>
      </c>
      <c r="C2854" t="str">
        <f>VLOOKUP(B2854,[1]Sheet6!B:C,2,0)</f>
        <v>4FC89369-0030-4994-9B33-12471F749B9D</v>
      </c>
      <c r="D2854" s="5" t="s">
        <v>94</v>
      </c>
      <c r="E2854" t="str">
        <f>VLOOKUP('کارشناس دفترفنی سیستم ها'!D2854,[1]Trade!A:B,2,0)</f>
        <v>26759677-2DE5-4268-8C8B-3801A7D4C97D</v>
      </c>
      <c r="F2854" t="s">
        <v>712</v>
      </c>
      <c r="G2854" t="str">
        <f>VLOOKUP(F2854,[1]Position!A:D,4,0)</f>
        <v>f3387258-bb24-41ed-ad0e-c65bf3d1aeba</v>
      </c>
    </row>
    <row r="2855" spans="1:7" x14ac:dyDescent="0.25">
      <c r="A2855" s="10" t="s">
        <v>52</v>
      </c>
      <c r="B2855" s="10" t="s">
        <v>51</v>
      </c>
      <c r="C2855" t="str">
        <f>VLOOKUP(B2855,[1]Sheet6!B:C,2,0)</f>
        <v>23BEF153-B9A2-4FF5-8502-51ABC78CBD16</v>
      </c>
      <c r="D2855" s="5" t="s">
        <v>94</v>
      </c>
      <c r="E2855" t="str">
        <f>VLOOKUP('کارشناس دفترفنی سیستم ها'!D2855,[1]Trade!A:B,2,0)</f>
        <v>26759677-2DE5-4268-8C8B-3801A7D4C97D</v>
      </c>
      <c r="F2855" t="s">
        <v>712</v>
      </c>
      <c r="G2855" t="str">
        <f>VLOOKUP(F2855,[1]Position!A:D,4,0)</f>
        <v>f3387258-bb24-41ed-ad0e-c65bf3d1aeba</v>
      </c>
    </row>
    <row r="2856" spans="1:7" x14ac:dyDescent="0.25">
      <c r="A2856" s="10" t="s">
        <v>54</v>
      </c>
      <c r="B2856" s="10" t="s">
        <v>53</v>
      </c>
      <c r="C2856" t="str">
        <f>VLOOKUP(B2856,[1]Sheet6!B:C,2,0)</f>
        <v>C38EF511-7461-4D7C-85FF-428DE636E0D6</v>
      </c>
      <c r="D2856" s="5" t="s">
        <v>94</v>
      </c>
      <c r="E2856" t="str">
        <f>VLOOKUP('کارشناس دفترفنی سیستم ها'!D2856,[1]Trade!A:B,2,0)</f>
        <v>26759677-2DE5-4268-8C8B-3801A7D4C97D</v>
      </c>
      <c r="F2856" t="s">
        <v>712</v>
      </c>
      <c r="G2856" t="str">
        <f>VLOOKUP(F2856,[1]Position!A:D,4,0)</f>
        <v>f3387258-bb24-41ed-ad0e-c65bf3d1aeba</v>
      </c>
    </row>
    <row r="2857" spans="1:7" x14ac:dyDescent="0.25">
      <c r="A2857" s="10" t="s">
        <v>3098</v>
      </c>
      <c r="B2857" s="10" t="s">
        <v>3098</v>
      </c>
      <c r="C2857" t="str">
        <f>VLOOKUP(B2857,[1]Sheet6!B:C,2,0)</f>
        <v>0C75BE7F-22E6-47F1-A34F-34E109F2AAFC</v>
      </c>
      <c r="D2857" s="5" t="s">
        <v>94</v>
      </c>
      <c r="E2857" t="str">
        <f>VLOOKUP('کارشناس دفترفنی سیستم ها'!D2857,[1]Trade!A:B,2,0)</f>
        <v>26759677-2DE5-4268-8C8B-3801A7D4C97D</v>
      </c>
      <c r="F2857" t="s">
        <v>712</v>
      </c>
      <c r="G2857" t="str">
        <f>VLOOKUP(F2857,[1]Position!A:D,4,0)</f>
        <v>f3387258-bb24-41ed-ad0e-c65bf3d1aeba</v>
      </c>
    </row>
    <row r="2858" spans="1:7" x14ac:dyDescent="0.25">
      <c r="A2858" s="10" t="s">
        <v>56</v>
      </c>
      <c r="B2858" s="10" t="s">
        <v>55</v>
      </c>
      <c r="C2858" t="str">
        <f>VLOOKUP(B2858,[1]Sheet6!B:C,2,0)</f>
        <v>871984A8-F28B-448B-9470-B05EE97B962E</v>
      </c>
      <c r="D2858" s="5" t="s">
        <v>94</v>
      </c>
      <c r="E2858" t="str">
        <f>VLOOKUP('کارشناس دفترفنی سیستم ها'!D2858,[1]Trade!A:B,2,0)</f>
        <v>26759677-2DE5-4268-8C8B-3801A7D4C97D</v>
      </c>
      <c r="F2858" t="s">
        <v>712</v>
      </c>
      <c r="G2858" t="str">
        <f>VLOOKUP(F2858,[1]Position!A:D,4,0)</f>
        <v>f3387258-bb24-41ed-ad0e-c65bf3d1aeba</v>
      </c>
    </row>
    <row r="2859" spans="1:7" x14ac:dyDescent="0.25">
      <c r="A2859" s="10" t="s">
        <v>58</v>
      </c>
      <c r="B2859" s="10" t="s">
        <v>57</v>
      </c>
      <c r="C2859" t="str">
        <f>VLOOKUP(B2859,[1]Sheet6!B:C,2,0)</f>
        <v>B09278CF-C037-4F78-BEED-FD16982BA1EE</v>
      </c>
      <c r="D2859" s="5" t="s">
        <v>94</v>
      </c>
      <c r="E2859" t="str">
        <f>VLOOKUP('کارشناس دفترفنی سیستم ها'!D2859,[1]Trade!A:B,2,0)</f>
        <v>26759677-2DE5-4268-8C8B-3801A7D4C97D</v>
      </c>
      <c r="F2859" t="s">
        <v>712</v>
      </c>
      <c r="G2859" t="str">
        <f>VLOOKUP(F2859,[1]Position!A:D,4,0)</f>
        <v>f3387258-bb24-41ed-ad0e-c65bf3d1aeba</v>
      </c>
    </row>
    <row r="2860" spans="1:7" x14ac:dyDescent="0.25">
      <c r="A2860" s="10" t="s">
        <v>3102</v>
      </c>
      <c r="B2860" s="10" t="s">
        <v>3102</v>
      </c>
      <c r="C2860" t="str">
        <f>VLOOKUP(B2860,[1]Sheet6!B:C,2,0)</f>
        <v>EEE3D681-872A-42F4-A1EC-40439212278F</v>
      </c>
      <c r="D2860" s="5" t="s">
        <v>94</v>
      </c>
      <c r="E2860" t="str">
        <f>VLOOKUP('کارشناس دفترفنی سیستم ها'!D2860,[1]Trade!A:B,2,0)</f>
        <v>26759677-2DE5-4268-8C8B-3801A7D4C97D</v>
      </c>
      <c r="F2860" t="s">
        <v>712</v>
      </c>
      <c r="G2860" t="str">
        <f>VLOOKUP(F2860,[1]Position!A:D,4,0)</f>
        <v>f3387258-bb24-41ed-ad0e-c65bf3d1aeba</v>
      </c>
    </row>
    <row r="2861" spans="1:7" x14ac:dyDescent="0.25">
      <c r="A2861" s="10" t="s">
        <v>60</v>
      </c>
      <c r="B2861" s="10" t="s">
        <v>59</v>
      </c>
      <c r="C2861" t="str">
        <f>VLOOKUP(B2861,[1]Sheet6!B:C,2,0)</f>
        <v>FF5D529A-3D89-4702-869B-92D816A81C40</v>
      </c>
      <c r="D2861" s="5" t="s">
        <v>94</v>
      </c>
      <c r="E2861" t="str">
        <f>VLOOKUP('کارشناس دفترفنی سیستم ها'!D2861,[1]Trade!A:B,2,0)</f>
        <v>26759677-2DE5-4268-8C8B-3801A7D4C97D</v>
      </c>
      <c r="F2861" t="s">
        <v>712</v>
      </c>
      <c r="G2861" t="str">
        <f>VLOOKUP(F2861,[1]Position!A:D,4,0)</f>
        <v>f3387258-bb24-41ed-ad0e-c65bf3d1aeba</v>
      </c>
    </row>
    <row r="2862" spans="1:7" x14ac:dyDescent="0.25">
      <c r="A2862" s="10" t="s">
        <v>3105</v>
      </c>
      <c r="B2862" s="10" t="s">
        <v>3105</v>
      </c>
      <c r="C2862" t="str">
        <f>VLOOKUP(B2862,[1]Sheet6!B:C,2,0)</f>
        <v>04699629-248C-49C8-A7C5-F277B991878C</v>
      </c>
      <c r="D2862" s="5" t="s">
        <v>94</v>
      </c>
      <c r="E2862" t="str">
        <f>VLOOKUP('کارشناس دفترفنی سیستم ها'!D2862,[1]Trade!A:B,2,0)</f>
        <v>26759677-2DE5-4268-8C8B-3801A7D4C97D</v>
      </c>
      <c r="F2862" t="s">
        <v>712</v>
      </c>
      <c r="G2862" t="str">
        <f>VLOOKUP(F2862,[1]Position!A:D,4,0)</f>
        <v>f3387258-bb24-41ed-ad0e-c65bf3d1aeba</v>
      </c>
    </row>
    <row r="2863" spans="1:7" x14ac:dyDescent="0.25">
      <c r="A2863" s="10" t="s">
        <v>3107</v>
      </c>
      <c r="B2863" s="10" t="s">
        <v>3107</v>
      </c>
      <c r="C2863" t="str">
        <f>VLOOKUP(B2863,[1]Sheet6!B:C,2,0)</f>
        <v>670954B7-4C3B-4F76-BDC8-82C8C1C0096F</v>
      </c>
      <c r="D2863" s="5" t="s">
        <v>94</v>
      </c>
      <c r="E2863" t="str">
        <f>VLOOKUP('کارشناس دفترفنی سیستم ها'!D2863,[1]Trade!A:B,2,0)</f>
        <v>26759677-2DE5-4268-8C8B-3801A7D4C97D</v>
      </c>
      <c r="F2863" t="s">
        <v>712</v>
      </c>
      <c r="G2863" t="str">
        <f>VLOOKUP(F2863,[1]Position!A:D,4,0)</f>
        <v>f3387258-bb24-41ed-ad0e-c65bf3d1aeba</v>
      </c>
    </row>
    <row r="2864" spans="1:7" x14ac:dyDescent="0.25">
      <c r="A2864" s="10" t="s">
        <v>3109</v>
      </c>
      <c r="B2864" s="10" t="s">
        <v>3109</v>
      </c>
      <c r="C2864" t="str">
        <f>VLOOKUP(B2864,[1]Sheet6!B:C,2,0)</f>
        <v>07C53720-59AF-4120-9B80-D68F891A17B9</v>
      </c>
      <c r="D2864" s="5" t="s">
        <v>94</v>
      </c>
      <c r="E2864" t="str">
        <f>VLOOKUP('کارشناس دفترفنی سیستم ها'!D2864,[1]Trade!A:B,2,0)</f>
        <v>26759677-2DE5-4268-8C8B-3801A7D4C97D</v>
      </c>
      <c r="F2864" t="s">
        <v>712</v>
      </c>
      <c r="G2864" t="str">
        <f>VLOOKUP(F2864,[1]Position!A:D,4,0)</f>
        <v>f3387258-bb24-41ed-ad0e-c65bf3d1aeba</v>
      </c>
    </row>
    <row r="2865" spans="1:7" x14ac:dyDescent="0.25">
      <c r="A2865" s="10" t="s">
        <v>62</v>
      </c>
      <c r="B2865" s="10" t="s">
        <v>61</v>
      </c>
      <c r="C2865" t="str">
        <f>VLOOKUP(B2865,[1]Sheet6!B:C,2,0)</f>
        <v>09E22BFD-16CE-4344-9D2F-262F781776AE</v>
      </c>
      <c r="D2865" s="5" t="s">
        <v>94</v>
      </c>
      <c r="E2865" t="str">
        <f>VLOOKUP('کارشناس دفترفنی سیستم ها'!D2865,[1]Trade!A:B,2,0)</f>
        <v>26759677-2DE5-4268-8C8B-3801A7D4C97D</v>
      </c>
      <c r="F2865" t="s">
        <v>712</v>
      </c>
      <c r="G2865" t="str">
        <f>VLOOKUP(F2865,[1]Position!A:D,4,0)</f>
        <v>f3387258-bb24-41ed-ad0e-c65bf3d1aeba</v>
      </c>
    </row>
    <row r="2866" spans="1:7" x14ac:dyDescent="0.25">
      <c r="A2866" s="10" t="s">
        <v>64</v>
      </c>
      <c r="B2866" s="10" t="s">
        <v>63</v>
      </c>
      <c r="C2866" t="str">
        <f>VLOOKUP(B2866,[1]Sheet6!B:C,2,0)</f>
        <v>AEC245F7-08D2-414B-B328-E80EDA608BC3</v>
      </c>
      <c r="D2866" s="5" t="s">
        <v>94</v>
      </c>
      <c r="E2866" t="str">
        <f>VLOOKUP('کارشناس دفترفنی سیستم ها'!D2866,[1]Trade!A:B,2,0)</f>
        <v>26759677-2DE5-4268-8C8B-3801A7D4C97D</v>
      </c>
      <c r="F2866" t="s">
        <v>712</v>
      </c>
      <c r="G2866" t="str">
        <f>VLOOKUP(F2866,[1]Position!A:D,4,0)</f>
        <v>f3387258-bb24-41ed-ad0e-c65bf3d1aeba</v>
      </c>
    </row>
    <row r="2867" spans="1:7" x14ac:dyDescent="0.25">
      <c r="A2867" s="10" t="s">
        <v>66</v>
      </c>
      <c r="B2867" s="10" t="s">
        <v>65</v>
      </c>
      <c r="C2867" t="str">
        <f>VLOOKUP(B2867,[1]Sheet6!B:C,2,0)</f>
        <v>0932E663-67D8-4368-9F47-A8280998BFC4</v>
      </c>
      <c r="D2867" s="5" t="s">
        <v>94</v>
      </c>
      <c r="E2867" t="str">
        <f>VLOOKUP('کارشناس دفترفنی سیستم ها'!D2867,[1]Trade!A:B,2,0)</f>
        <v>26759677-2DE5-4268-8C8B-3801A7D4C97D</v>
      </c>
      <c r="F2867" t="s">
        <v>712</v>
      </c>
      <c r="G2867" t="str">
        <f>VLOOKUP(F2867,[1]Position!A:D,4,0)</f>
        <v>f3387258-bb24-41ed-ad0e-c65bf3d1aeba</v>
      </c>
    </row>
    <row r="2868" spans="1:7" x14ac:dyDescent="0.25">
      <c r="A2868" s="10" t="s">
        <v>3114</v>
      </c>
      <c r="B2868" s="10" t="s">
        <v>97</v>
      </c>
      <c r="C2868" t="str">
        <f>VLOOKUP(B2868,[1]Sheet6!B:C,2,0)</f>
        <v>56B7C9BA-BC69-401A-9B7A-075F3F29A866</v>
      </c>
      <c r="D2868" s="5" t="s">
        <v>94</v>
      </c>
      <c r="E2868" t="str">
        <f>VLOOKUP('کارشناس دفترفنی سیستم ها'!D2868,[1]Trade!A:B,2,0)</f>
        <v>26759677-2DE5-4268-8C8B-3801A7D4C97D</v>
      </c>
      <c r="F2868" t="s">
        <v>712</v>
      </c>
      <c r="G2868" t="str">
        <f>VLOOKUP(F2868,[1]Position!A:D,4,0)</f>
        <v>f3387258-bb24-41ed-ad0e-c65bf3d1aeba</v>
      </c>
    </row>
    <row r="2869" spans="1:7" x14ac:dyDescent="0.25">
      <c r="A2869" s="10" t="s">
        <v>68</v>
      </c>
      <c r="B2869" s="10" t="s">
        <v>67</v>
      </c>
      <c r="C2869" t="str">
        <f>VLOOKUP(B2869,[1]Sheet6!B:C,2,0)</f>
        <v>C334DC4B-30C1-4BEC-8D59-4A7AA348EA06</v>
      </c>
      <c r="D2869" s="5" t="s">
        <v>94</v>
      </c>
      <c r="E2869" t="str">
        <f>VLOOKUP('کارشناس دفترفنی سیستم ها'!D2869,[1]Trade!A:B,2,0)</f>
        <v>26759677-2DE5-4268-8C8B-3801A7D4C97D</v>
      </c>
      <c r="F2869" t="s">
        <v>712</v>
      </c>
      <c r="G2869" t="str">
        <f>VLOOKUP(F2869,[1]Position!A:D,4,0)</f>
        <v>f3387258-bb24-41ed-ad0e-c65bf3d1aeba</v>
      </c>
    </row>
    <row r="2870" spans="1:7" x14ac:dyDescent="0.25">
      <c r="A2870" s="10" t="s">
        <v>3117</v>
      </c>
      <c r="B2870" s="10" t="s">
        <v>3117</v>
      </c>
      <c r="C2870" t="str">
        <f>VLOOKUP(B2870,[1]Sheet6!B:C,2,0)</f>
        <v>692D09C5-27CB-4B9A-BCD2-177CFC2CC08A</v>
      </c>
      <c r="D2870" s="5" t="s">
        <v>94</v>
      </c>
      <c r="E2870" t="str">
        <f>VLOOKUP('کارشناس دفترفنی سیستم ها'!D2870,[1]Trade!A:B,2,0)</f>
        <v>26759677-2DE5-4268-8C8B-3801A7D4C97D</v>
      </c>
      <c r="F2870" t="s">
        <v>712</v>
      </c>
      <c r="G2870" t="str">
        <f>VLOOKUP(F2870,[1]Position!A:D,4,0)</f>
        <v>f3387258-bb24-41ed-ad0e-c65bf3d1aeba</v>
      </c>
    </row>
    <row r="2871" spans="1:7" x14ac:dyDescent="0.25">
      <c r="A2871" s="10" t="s">
        <v>3119</v>
      </c>
      <c r="B2871" s="10" t="s">
        <v>3119</v>
      </c>
      <c r="C2871" t="str">
        <f>VLOOKUP(B2871,[1]Sheet6!B:C,2,0)</f>
        <v>A355905F-7A78-4D9B-A836-C5F9470D5CBA</v>
      </c>
      <c r="D2871" s="5" t="s">
        <v>94</v>
      </c>
      <c r="E2871" t="str">
        <f>VLOOKUP('کارشناس دفترفنی سیستم ها'!D2871,[1]Trade!A:B,2,0)</f>
        <v>26759677-2DE5-4268-8C8B-3801A7D4C97D</v>
      </c>
      <c r="F2871" t="s">
        <v>712</v>
      </c>
      <c r="G2871" t="str">
        <f>VLOOKUP(F2871,[1]Position!A:D,4,0)</f>
        <v>f3387258-bb24-41ed-ad0e-c65bf3d1aeba</v>
      </c>
    </row>
    <row r="2872" spans="1:7" x14ac:dyDescent="0.25">
      <c r="A2872" s="10" t="s">
        <v>3121</v>
      </c>
      <c r="B2872" s="10" t="s">
        <v>3121</v>
      </c>
      <c r="C2872" t="str">
        <f>VLOOKUP(B2872,[1]Sheet6!B:C,2,0)</f>
        <v>02971099-D16D-4811-A013-44DEDC387891</v>
      </c>
      <c r="D2872" s="5" t="s">
        <v>94</v>
      </c>
      <c r="E2872" t="str">
        <f>VLOOKUP('کارشناس دفترفنی سیستم ها'!D2872,[1]Trade!A:B,2,0)</f>
        <v>26759677-2DE5-4268-8C8B-3801A7D4C97D</v>
      </c>
      <c r="F2872" t="s">
        <v>712</v>
      </c>
      <c r="G2872" t="str">
        <f>VLOOKUP(F2872,[1]Position!A:D,4,0)</f>
        <v>f3387258-bb24-41ed-ad0e-c65bf3d1aeba</v>
      </c>
    </row>
    <row r="2873" spans="1:7" x14ac:dyDescent="0.25">
      <c r="A2873" s="10" t="s">
        <v>3123</v>
      </c>
      <c r="B2873" s="10" t="s">
        <v>3123</v>
      </c>
      <c r="C2873" t="str">
        <f>VLOOKUP(B2873,[1]Sheet6!B:C,2,0)</f>
        <v>8E973FF0-0544-4CD0-831A-EF53B2C914FB</v>
      </c>
      <c r="D2873" s="5" t="s">
        <v>94</v>
      </c>
      <c r="E2873" t="str">
        <f>VLOOKUP('کارشناس دفترفنی سیستم ها'!D2873,[1]Trade!A:B,2,0)</f>
        <v>26759677-2DE5-4268-8C8B-3801A7D4C97D</v>
      </c>
      <c r="F2873" t="s">
        <v>712</v>
      </c>
      <c r="G2873" t="str">
        <f>VLOOKUP(F2873,[1]Position!A:D,4,0)</f>
        <v>f3387258-bb24-41ed-ad0e-c65bf3d1aeba</v>
      </c>
    </row>
    <row r="2874" spans="1:7" x14ac:dyDescent="0.25">
      <c r="A2874" s="10" t="s">
        <v>3125</v>
      </c>
      <c r="B2874" s="10" t="s">
        <v>3125</v>
      </c>
      <c r="C2874" t="str">
        <f>VLOOKUP(B2874,[1]Sheet6!B:C,2,0)</f>
        <v>2CA3965C-A4FA-4807-A9CB-0E2F0087E98A</v>
      </c>
      <c r="D2874" s="5" t="s">
        <v>94</v>
      </c>
      <c r="E2874" t="str">
        <f>VLOOKUP('کارشناس دفترفنی سیستم ها'!D2874,[1]Trade!A:B,2,0)</f>
        <v>26759677-2DE5-4268-8C8B-3801A7D4C97D</v>
      </c>
      <c r="F2874" t="s">
        <v>712</v>
      </c>
      <c r="G2874" t="str">
        <f>VLOOKUP(F2874,[1]Position!A:D,4,0)</f>
        <v>f3387258-bb24-41ed-ad0e-c65bf3d1aeba</v>
      </c>
    </row>
    <row r="2875" spans="1:7" x14ac:dyDescent="0.25">
      <c r="A2875" s="10" t="s">
        <v>3127</v>
      </c>
      <c r="B2875" s="10" t="s">
        <v>3127</v>
      </c>
      <c r="C2875" t="str">
        <f>VLOOKUP(B2875,[1]Sheet6!B:C,2,0)</f>
        <v>922E9A0D-BD5A-4F1D-9170-A83478CB8F9A</v>
      </c>
      <c r="D2875" s="5" t="s">
        <v>94</v>
      </c>
      <c r="E2875" t="str">
        <f>VLOOKUP('کارشناس دفترفنی سیستم ها'!D2875,[1]Trade!A:B,2,0)</f>
        <v>26759677-2DE5-4268-8C8B-3801A7D4C97D</v>
      </c>
      <c r="F2875" t="s">
        <v>712</v>
      </c>
      <c r="G2875" t="str">
        <f>VLOOKUP(F2875,[1]Position!A:D,4,0)</f>
        <v>f3387258-bb24-41ed-ad0e-c65bf3d1aeba</v>
      </c>
    </row>
    <row r="2876" spans="1:7" x14ac:dyDescent="0.25">
      <c r="A2876" s="10" t="s">
        <v>3129</v>
      </c>
      <c r="B2876" s="10" t="s">
        <v>3129</v>
      </c>
      <c r="C2876" t="str">
        <f>VLOOKUP(B2876,[1]Sheet6!B:C,2,0)</f>
        <v>518C6112-317D-4C56-9953-B93CBC035CA1</v>
      </c>
      <c r="D2876" s="5" t="s">
        <v>94</v>
      </c>
      <c r="E2876" t="str">
        <f>VLOOKUP('کارشناس دفترفنی سیستم ها'!D2876,[1]Trade!A:B,2,0)</f>
        <v>26759677-2DE5-4268-8C8B-3801A7D4C97D</v>
      </c>
      <c r="F2876" t="s">
        <v>712</v>
      </c>
      <c r="G2876" t="str">
        <f>VLOOKUP(F2876,[1]Position!A:D,4,0)</f>
        <v>f3387258-bb24-41ed-ad0e-c65bf3d1aeba</v>
      </c>
    </row>
    <row r="2877" spans="1:7" x14ac:dyDescent="0.25">
      <c r="A2877" s="10" t="s">
        <v>3131</v>
      </c>
      <c r="B2877" s="10" t="s">
        <v>3131</v>
      </c>
      <c r="C2877" t="str">
        <f>VLOOKUP(B2877,[1]Sheet6!B:C,2,0)</f>
        <v>558D51D3-B817-4E08-BD08-C293F86D95B4</v>
      </c>
      <c r="D2877" s="5" t="s">
        <v>94</v>
      </c>
      <c r="E2877" t="str">
        <f>VLOOKUP('کارشناس دفترفنی سیستم ها'!D2877,[1]Trade!A:B,2,0)</f>
        <v>26759677-2DE5-4268-8C8B-3801A7D4C97D</v>
      </c>
      <c r="F2877" t="s">
        <v>712</v>
      </c>
      <c r="G2877" t="str">
        <f>VLOOKUP(F2877,[1]Position!A:D,4,0)</f>
        <v>f3387258-bb24-41ed-ad0e-c65bf3d1aeba</v>
      </c>
    </row>
    <row r="2878" spans="1:7" x14ac:dyDescent="0.25">
      <c r="A2878" s="10" t="s">
        <v>70</v>
      </c>
      <c r="B2878" s="10" t="s">
        <v>69</v>
      </c>
      <c r="C2878" t="str">
        <f>VLOOKUP(B2878,[1]Sheet6!B:C,2,0)</f>
        <v>28B0F70D-4295-43B4-87A1-4A8A2DF4D607</v>
      </c>
      <c r="D2878" s="5" t="s">
        <v>94</v>
      </c>
      <c r="E2878" t="str">
        <f>VLOOKUP('کارشناس دفترفنی سیستم ها'!D2878,[1]Trade!A:B,2,0)</f>
        <v>26759677-2DE5-4268-8C8B-3801A7D4C97D</v>
      </c>
      <c r="F2878" t="s">
        <v>712</v>
      </c>
      <c r="G2878" t="str">
        <f>VLOOKUP(F2878,[1]Position!A:D,4,0)</f>
        <v>f3387258-bb24-41ed-ad0e-c65bf3d1aeba</v>
      </c>
    </row>
    <row r="2879" spans="1:7" x14ac:dyDescent="0.25">
      <c r="A2879" s="10" t="s">
        <v>3134</v>
      </c>
      <c r="B2879" s="10" t="s">
        <v>3134</v>
      </c>
      <c r="C2879" t="str">
        <f>VLOOKUP(B2879,[1]Sheet6!B:C,2,0)</f>
        <v>362F2025-BF8E-4C08-AA48-A2FB75A46A91</v>
      </c>
      <c r="D2879" s="5" t="s">
        <v>94</v>
      </c>
      <c r="E2879" t="str">
        <f>VLOOKUP('کارشناس دفترفنی سیستم ها'!D2879,[1]Trade!A:B,2,0)</f>
        <v>26759677-2DE5-4268-8C8B-3801A7D4C97D</v>
      </c>
      <c r="F2879" t="s">
        <v>712</v>
      </c>
      <c r="G2879" t="str">
        <f>VLOOKUP(F2879,[1]Position!A:D,4,0)</f>
        <v>f3387258-bb24-41ed-ad0e-c65bf3d1aeba</v>
      </c>
    </row>
    <row r="2880" spans="1:7" x14ac:dyDescent="0.25">
      <c r="A2880" s="10" t="s">
        <v>3136</v>
      </c>
      <c r="B2880" s="10" t="s">
        <v>3136</v>
      </c>
      <c r="C2880" t="str">
        <f>VLOOKUP(B2880,[1]Sheet6!B:C,2,0)</f>
        <v>8B8FA01E-2949-4EBC-AA52-7AC9E56E8F95</v>
      </c>
      <c r="D2880" s="5" t="s">
        <v>94</v>
      </c>
      <c r="E2880" t="str">
        <f>VLOOKUP('کارشناس دفترفنی سیستم ها'!D2880,[1]Trade!A:B,2,0)</f>
        <v>26759677-2DE5-4268-8C8B-3801A7D4C97D</v>
      </c>
      <c r="F2880" t="s">
        <v>712</v>
      </c>
      <c r="G2880" t="str">
        <f>VLOOKUP(F2880,[1]Position!A:D,4,0)</f>
        <v>f3387258-bb24-41ed-ad0e-c65bf3d1aeba</v>
      </c>
    </row>
    <row r="2881" spans="1:7" x14ac:dyDescent="0.25">
      <c r="A2881" s="10" t="s">
        <v>3138</v>
      </c>
      <c r="B2881" s="10" t="s">
        <v>3138</v>
      </c>
      <c r="C2881" t="str">
        <f>VLOOKUP(B2881,[1]Sheet6!B:C,2,0)</f>
        <v>0A65FF28-928F-4483-B407-6E7F2011FBD5</v>
      </c>
      <c r="D2881" s="5" t="s">
        <v>94</v>
      </c>
      <c r="E2881" t="str">
        <f>VLOOKUP('کارشناس دفترفنی سیستم ها'!D2881,[1]Trade!A:B,2,0)</f>
        <v>26759677-2DE5-4268-8C8B-3801A7D4C97D</v>
      </c>
      <c r="F2881" t="s">
        <v>712</v>
      </c>
      <c r="G2881" t="str">
        <f>VLOOKUP(F2881,[1]Position!A:D,4,0)</f>
        <v>f3387258-bb24-41ed-ad0e-c65bf3d1aeba</v>
      </c>
    </row>
    <row r="2882" spans="1:7" x14ac:dyDescent="0.25">
      <c r="A2882" s="10" t="s">
        <v>72</v>
      </c>
      <c r="B2882" s="10" t="s">
        <v>71</v>
      </c>
      <c r="C2882" t="str">
        <f>VLOOKUP(B2882,[1]Sheet6!B:C,2,0)</f>
        <v>5AE74F76-43CC-49E4-BE3F-F992A939567F</v>
      </c>
      <c r="D2882" s="5" t="s">
        <v>94</v>
      </c>
      <c r="E2882" t="str">
        <f>VLOOKUP('کارشناس دفترفنی سیستم ها'!D2882,[1]Trade!A:B,2,0)</f>
        <v>26759677-2DE5-4268-8C8B-3801A7D4C97D</v>
      </c>
      <c r="F2882" t="s">
        <v>712</v>
      </c>
      <c r="G2882" t="str">
        <f>VLOOKUP(F2882,[1]Position!A:D,4,0)</f>
        <v>f3387258-bb24-41ed-ad0e-c65bf3d1aeba</v>
      </c>
    </row>
    <row r="2883" spans="1:7" x14ac:dyDescent="0.25">
      <c r="A2883" s="10" t="s">
        <v>3141</v>
      </c>
      <c r="B2883" s="10" t="s">
        <v>3141</v>
      </c>
      <c r="C2883" t="str">
        <f>VLOOKUP(B2883,[1]Sheet6!B:C,2,0)</f>
        <v>655F621E-5BD0-4ADB-80DF-25FE14F69C2A</v>
      </c>
      <c r="D2883" s="5" t="s">
        <v>94</v>
      </c>
      <c r="E2883" t="str">
        <f>VLOOKUP('کارشناس دفترفنی سیستم ها'!D2883,[1]Trade!A:B,2,0)</f>
        <v>26759677-2DE5-4268-8C8B-3801A7D4C97D</v>
      </c>
      <c r="F2883" t="s">
        <v>712</v>
      </c>
      <c r="G2883" t="str">
        <f>VLOOKUP(F2883,[1]Position!A:D,4,0)</f>
        <v>f3387258-bb24-41ed-ad0e-c65bf3d1aeba</v>
      </c>
    </row>
    <row r="2884" spans="1:7" x14ac:dyDescent="0.25">
      <c r="A2884" s="10" t="s">
        <v>3143</v>
      </c>
      <c r="B2884" s="10" t="s">
        <v>3143</v>
      </c>
      <c r="C2884" t="str">
        <f>VLOOKUP(B2884,[1]Sheet6!B:C,2,0)</f>
        <v>E8FDB5A6-7FDA-406A-8BAE-A61A8BD6335D</v>
      </c>
      <c r="D2884" s="5" t="s">
        <v>94</v>
      </c>
      <c r="E2884" t="str">
        <f>VLOOKUP('کارشناس دفترفنی سیستم ها'!D2884,[1]Trade!A:B,2,0)</f>
        <v>26759677-2DE5-4268-8C8B-3801A7D4C97D</v>
      </c>
      <c r="F2884" t="s">
        <v>712</v>
      </c>
      <c r="G2884" t="str">
        <f>VLOOKUP(F2884,[1]Position!A:D,4,0)</f>
        <v>f3387258-bb24-41ed-ad0e-c65bf3d1aeba</v>
      </c>
    </row>
    <row r="2885" spans="1:7" x14ac:dyDescent="0.25">
      <c r="A2885" s="10" t="s">
        <v>3145</v>
      </c>
      <c r="B2885" s="10" t="s">
        <v>3145</v>
      </c>
      <c r="C2885" t="str">
        <f>VLOOKUP(B2885,[1]Sheet6!B:C,2,0)</f>
        <v>4C60101A-2691-4478-904B-6A8477FA7EC7</v>
      </c>
      <c r="D2885" s="5" t="s">
        <v>94</v>
      </c>
      <c r="E2885" t="str">
        <f>VLOOKUP('کارشناس دفترفنی سیستم ها'!D2885,[1]Trade!A:B,2,0)</f>
        <v>26759677-2DE5-4268-8C8B-3801A7D4C97D</v>
      </c>
      <c r="F2885" t="s">
        <v>712</v>
      </c>
      <c r="G2885" t="str">
        <f>VLOOKUP(F2885,[1]Position!A:D,4,0)</f>
        <v>f3387258-bb24-41ed-ad0e-c65bf3d1aeba</v>
      </c>
    </row>
    <row r="2886" spans="1:7" x14ac:dyDescent="0.25">
      <c r="A2886" s="10" t="s">
        <v>74</v>
      </c>
      <c r="B2886" s="10" t="s">
        <v>73</v>
      </c>
      <c r="C2886" t="str">
        <f>VLOOKUP(B2886,[1]Sheet6!B:C,2,0)</f>
        <v>2436D7B9-2659-4E86-A755-786FFCF72C0F</v>
      </c>
      <c r="D2886" s="5" t="s">
        <v>94</v>
      </c>
      <c r="E2886" t="str">
        <f>VLOOKUP('کارشناس دفترفنی سیستم ها'!D2886,[1]Trade!A:B,2,0)</f>
        <v>26759677-2DE5-4268-8C8B-3801A7D4C97D</v>
      </c>
      <c r="F2886" t="s">
        <v>712</v>
      </c>
      <c r="G2886" t="str">
        <f>VLOOKUP(F2886,[1]Position!A:D,4,0)</f>
        <v>f3387258-bb24-41ed-ad0e-c65bf3d1aeba</v>
      </c>
    </row>
    <row r="2887" spans="1:7" x14ac:dyDescent="0.25">
      <c r="A2887" s="10" t="s">
        <v>3148</v>
      </c>
      <c r="B2887" s="10" t="s">
        <v>3148</v>
      </c>
      <c r="C2887" t="str">
        <f>VLOOKUP(B2887,[1]Sheet6!B:C,2,0)</f>
        <v>34B74A99-E91D-46C0-875C-0077AE372CD5</v>
      </c>
      <c r="D2887" s="5" t="s">
        <v>94</v>
      </c>
      <c r="E2887" t="str">
        <f>VLOOKUP('کارشناس دفترفنی سیستم ها'!D2887,[1]Trade!A:B,2,0)</f>
        <v>26759677-2DE5-4268-8C8B-3801A7D4C97D</v>
      </c>
      <c r="F2887" t="s">
        <v>712</v>
      </c>
      <c r="G2887" t="str">
        <f>VLOOKUP(F2887,[1]Position!A:D,4,0)</f>
        <v>f3387258-bb24-41ed-ad0e-c65bf3d1aeba</v>
      </c>
    </row>
    <row r="2888" spans="1:7" x14ac:dyDescent="0.25">
      <c r="A2888" s="10" t="s">
        <v>3150</v>
      </c>
      <c r="B2888" s="10" t="s">
        <v>3150</v>
      </c>
      <c r="C2888" t="str">
        <f>VLOOKUP(B2888,[1]Sheet6!B:C,2,0)</f>
        <v>D25A9550-A7F1-409A-AE31-B7333B788CF7</v>
      </c>
      <c r="D2888" s="5" t="s">
        <v>94</v>
      </c>
      <c r="E2888" t="str">
        <f>VLOOKUP('کارشناس دفترفنی سیستم ها'!D2888,[1]Trade!A:B,2,0)</f>
        <v>26759677-2DE5-4268-8C8B-3801A7D4C97D</v>
      </c>
      <c r="F2888" t="s">
        <v>712</v>
      </c>
      <c r="G2888" t="str">
        <f>VLOOKUP(F2888,[1]Position!A:D,4,0)</f>
        <v>f3387258-bb24-41ed-ad0e-c65bf3d1aeba</v>
      </c>
    </row>
    <row r="2889" spans="1:7" x14ac:dyDescent="0.25">
      <c r="A2889" s="10" t="s">
        <v>76</v>
      </c>
      <c r="B2889" s="10" t="s">
        <v>75</v>
      </c>
      <c r="C2889" t="str">
        <f>VLOOKUP(B2889,[1]Sheet6!B:C,2,0)</f>
        <v>DCBA87FD-99E4-4DF2-8FA1-1230C9C34477</v>
      </c>
      <c r="D2889" s="5" t="s">
        <v>94</v>
      </c>
      <c r="E2889" t="str">
        <f>VLOOKUP('کارشناس دفترفنی سیستم ها'!D2889,[1]Trade!A:B,2,0)</f>
        <v>26759677-2DE5-4268-8C8B-3801A7D4C97D</v>
      </c>
      <c r="F2889" t="s">
        <v>712</v>
      </c>
      <c r="G2889" t="str">
        <f>VLOOKUP(F2889,[1]Position!A:D,4,0)</f>
        <v>f3387258-bb24-41ed-ad0e-c65bf3d1aeba</v>
      </c>
    </row>
    <row r="2890" spans="1:7" x14ac:dyDescent="0.25">
      <c r="A2890" s="10" t="s">
        <v>3153</v>
      </c>
      <c r="B2890" s="10" t="s">
        <v>3153</v>
      </c>
      <c r="C2890" t="str">
        <f>VLOOKUP(B2890,[1]Sheet6!B:C,2,0)</f>
        <v>5DC650D7-D846-49A0-9925-8AA218F5C522</v>
      </c>
      <c r="D2890" s="5" t="s">
        <v>94</v>
      </c>
      <c r="E2890" t="str">
        <f>VLOOKUP('کارشناس دفترفنی سیستم ها'!D2890,[1]Trade!A:B,2,0)</f>
        <v>26759677-2DE5-4268-8C8B-3801A7D4C97D</v>
      </c>
      <c r="F2890" t="s">
        <v>712</v>
      </c>
      <c r="G2890" t="str">
        <f>VLOOKUP(F2890,[1]Position!A:D,4,0)</f>
        <v>f3387258-bb24-41ed-ad0e-c65bf3d1aeba</v>
      </c>
    </row>
    <row r="2891" spans="1:7" x14ac:dyDescent="0.25">
      <c r="A2891" s="10" t="s">
        <v>3155</v>
      </c>
      <c r="B2891" s="10" t="s">
        <v>3155</v>
      </c>
      <c r="C2891" t="str">
        <f>VLOOKUP(B2891,[1]Sheet6!B:C,2,0)</f>
        <v>690895C9-2DE6-4908-94B4-ADAEBEB9060C</v>
      </c>
      <c r="D2891" s="5" t="s">
        <v>94</v>
      </c>
      <c r="E2891" t="str">
        <f>VLOOKUP('کارشناس دفترفنی سیستم ها'!D2891,[1]Trade!A:B,2,0)</f>
        <v>26759677-2DE5-4268-8C8B-3801A7D4C97D</v>
      </c>
      <c r="F2891" t="s">
        <v>712</v>
      </c>
      <c r="G2891" t="str">
        <f>VLOOKUP(F2891,[1]Position!A:D,4,0)</f>
        <v>f3387258-bb24-41ed-ad0e-c65bf3d1aeba</v>
      </c>
    </row>
    <row r="2892" spans="1:7" x14ac:dyDescent="0.25">
      <c r="A2892" s="10" t="s">
        <v>3157</v>
      </c>
      <c r="B2892" s="10" t="s">
        <v>3157</v>
      </c>
      <c r="C2892" t="str">
        <f>VLOOKUP(B2892,[1]Sheet6!B:C,2,0)</f>
        <v>24B203FF-FDEB-424D-8FCB-55C96B3FAC52</v>
      </c>
      <c r="D2892" s="5" t="s">
        <v>94</v>
      </c>
      <c r="E2892" t="str">
        <f>VLOOKUP('کارشناس دفترفنی سیستم ها'!D2892,[1]Trade!A:B,2,0)</f>
        <v>26759677-2DE5-4268-8C8B-3801A7D4C97D</v>
      </c>
      <c r="F2892" t="s">
        <v>712</v>
      </c>
      <c r="G2892" t="str">
        <f>VLOOKUP(F2892,[1]Position!A:D,4,0)</f>
        <v>f3387258-bb24-41ed-ad0e-c65bf3d1aeba</v>
      </c>
    </row>
    <row r="2893" spans="1:7" x14ac:dyDescent="0.25">
      <c r="A2893" s="10" t="s">
        <v>3159</v>
      </c>
      <c r="B2893" s="10" t="s">
        <v>3159</v>
      </c>
      <c r="C2893" t="str">
        <f>VLOOKUP(B2893,[1]Sheet6!B:C,2,0)</f>
        <v>0923D436-B3EE-4F16-8F4C-B1D27CD8C6DA</v>
      </c>
      <c r="D2893" s="5" t="s">
        <v>94</v>
      </c>
      <c r="E2893" t="str">
        <f>VLOOKUP('کارشناس دفترفنی سیستم ها'!D2893,[1]Trade!A:B,2,0)</f>
        <v>26759677-2DE5-4268-8C8B-3801A7D4C97D</v>
      </c>
      <c r="F2893" t="s">
        <v>712</v>
      </c>
      <c r="G2893" t="str">
        <f>VLOOKUP(F2893,[1]Position!A:D,4,0)</f>
        <v>f3387258-bb24-41ed-ad0e-c65bf3d1aeba</v>
      </c>
    </row>
    <row r="2894" spans="1:7" x14ac:dyDescent="0.25">
      <c r="A2894" s="10" t="s">
        <v>3161</v>
      </c>
      <c r="B2894" s="10" t="s">
        <v>3161</v>
      </c>
      <c r="C2894" t="str">
        <f>VLOOKUP(B2894,[1]Sheet6!B:C,2,0)</f>
        <v>D465B6E9-1A58-4132-A223-E2BA20B41658</v>
      </c>
      <c r="D2894" s="5" t="s">
        <v>94</v>
      </c>
      <c r="E2894" t="str">
        <f>VLOOKUP('کارشناس دفترفنی سیستم ها'!D2894,[1]Trade!A:B,2,0)</f>
        <v>26759677-2DE5-4268-8C8B-3801A7D4C97D</v>
      </c>
      <c r="F2894" t="s">
        <v>712</v>
      </c>
      <c r="G2894" t="str">
        <f>VLOOKUP(F2894,[1]Position!A:D,4,0)</f>
        <v>f3387258-bb24-41ed-ad0e-c65bf3d1aeba</v>
      </c>
    </row>
    <row r="2895" spans="1:7" x14ac:dyDescent="0.25">
      <c r="A2895" s="10" t="s">
        <v>3163</v>
      </c>
      <c r="B2895" s="10" t="s">
        <v>3163</v>
      </c>
      <c r="C2895" t="str">
        <f>VLOOKUP(B2895,[1]Sheet6!B:C,2,0)</f>
        <v>FD83784A-0AEE-41AA-B388-E31D31ED664F</v>
      </c>
      <c r="D2895" s="5" t="s">
        <v>94</v>
      </c>
      <c r="E2895" t="str">
        <f>VLOOKUP('کارشناس دفترفنی سیستم ها'!D2895,[1]Trade!A:B,2,0)</f>
        <v>26759677-2DE5-4268-8C8B-3801A7D4C97D</v>
      </c>
      <c r="F2895" t="s">
        <v>712</v>
      </c>
      <c r="G2895" t="str">
        <f>VLOOKUP(F2895,[1]Position!A:D,4,0)</f>
        <v>f3387258-bb24-41ed-ad0e-c65bf3d1aeba</v>
      </c>
    </row>
    <row r="2896" spans="1:7" x14ac:dyDescent="0.25">
      <c r="A2896" s="10" t="s">
        <v>3165</v>
      </c>
      <c r="B2896" s="10" t="s">
        <v>3165</v>
      </c>
      <c r="C2896" t="str">
        <f>VLOOKUP(B2896,[1]Sheet6!B:C,2,0)</f>
        <v>22A69171-2574-46E8-82DA-FF483857C72D</v>
      </c>
      <c r="D2896" s="5" t="s">
        <v>94</v>
      </c>
      <c r="E2896" t="str">
        <f>VLOOKUP('کارشناس دفترفنی سیستم ها'!D2896,[1]Trade!A:B,2,0)</f>
        <v>26759677-2DE5-4268-8C8B-3801A7D4C97D</v>
      </c>
      <c r="F2896" t="s">
        <v>712</v>
      </c>
      <c r="G2896" t="str">
        <f>VLOOKUP(F2896,[1]Position!A:D,4,0)</f>
        <v>f3387258-bb24-41ed-ad0e-c65bf3d1aeba</v>
      </c>
    </row>
    <row r="2897" spans="1:7" x14ac:dyDescent="0.25">
      <c r="A2897" s="10" t="s">
        <v>3167</v>
      </c>
      <c r="B2897" s="10" t="s">
        <v>3167</v>
      </c>
      <c r="C2897" t="str">
        <f>VLOOKUP(B2897,[1]Sheet6!B:C,2,0)</f>
        <v>25A538FB-6BF2-48FF-960D-4AEABCABDE3B</v>
      </c>
      <c r="D2897" s="5" t="s">
        <v>94</v>
      </c>
      <c r="E2897" t="str">
        <f>VLOOKUP('کارشناس دفترفنی سیستم ها'!D2897,[1]Trade!A:B,2,0)</f>
        <v>26759677-2DE5-4268-8C8B-3801A7D4C97D</v>
      </c>
      <c r="F2897" t="s">
        <v>712</v>
      </c>
      <c r="G2897" t="str">
        <f>VLOOKUP(F2897,[1]Position!A:D,4,0)</f>
        <v>f3387258-bb24-41ed-ad0e-c65bf3d1aeba</v>
      </c>
    </row>
    <row r="2898" spans="1:7" x14ac:dyDescent="0.25">
      <c r="A2898" s="10" t="s">
        <v>3169</v>
      </c>
      <c r="B2898" s="10" t="s">
        <v>3169</v>
      </c>
      <c r="C2898" t="str">
        <f>VLOOKUP(B2898,[1]Sheet6!B:C,2,0)</f>
        <v>44670777-73D3-4646-954B-EA44CE859019</v>
      </c>
      <c r="D2898" s="5" t="s">
        <v>94</v>
      </c>
      <c r="E2898" t="str">
        <f>VLOOKUP('کارشناس دفترفنی سیستم ها'!D2898,[1]Trade!A:B,2,0)</f>
        <v>26759677-2DE5-4268-8C8B-3801A7D4C97D</v>
      </c>
      <c r="F2898" t="s">
        <v>712</v>
      </c>
      <c r="G2898" t="str">
        <f>VLOOKUP(F2898,[1]Position!A:D,4,0)</f>
        <v>f3387258-bb24-41ed-ad0e-c65bf3d1aeba</v>
      </c>
    </row>
    <row r="2899" spans="1:7" x14ac:dyDescent="0.25">
      <c r="A2899" s="10" t="s">
        <v>3171</v>
      </c>
      <c r="B2899" s="10" t="s">
        <v>3171</v>
      </c>
      <c r="C2899" t="str">
        <f>VLOOKUP(B2899,[1]Sheet6!B:C,2,0)</f>
        <v>CC816F81-4315-42D5-8E1C-38C7A36AC51E</v>
      </c>
      <c r="D2899" s="5" t="s">
        <v>94</v>
      </c>
      <c r="E2899" t="str">
        <f>VLOOKUP('کارشناس دفترفنی سیستم ها'!D2899,[1]Trade!A:B,2,0)</f>
        <v>26759677-2DE5-4268-8C8B-3801A7D4C97D</v>
      </c>
      <c r="F2899" t="s">
        <v>712</v>
      </c>
      <c r="G2899" t="str">
        <f>VLOOKUP(F2899,[1]Position!A:D,4,0)</f>
        <v>f3387258-bb24-41ed-ad0e-c65bf3d1aeba</v>
      </c>
    </row>
    <row r="2900" spans="1:7" x14ac:dyDescent="0.25">
      <c r="A2900" s="10" t="s">
        <v>3173</v>
      </c>
      <c r="B2900" s="10" t="s">
        <v>3173</v>
      </c>
      <c r="C2900" t="str">
        <f>VLOOKUP(B2900,[1]Sheet6!B:C,2,0)</f>
        <v>DB77F1EC-9F31-4B90-BA23-E5E8D4AD1EBC</v>
      </c>
      <c r="D2900" s="5" t="s">
        <v>94</v>
      </c>
      <c r="E2900" t="str">
        <f>VLOOKUP('کارشناس دفترفنی سیستم ها'!D2900,[1]Trade!A:B,2,0)</f>
        <v>26759677-2DE5-4268-8C8B-3801A7D4C97D</v>
      </c>
      <c r="F2900" t="s">
        <v>712</v>
      </c>
      <c r="G2900" t="str">
        <f>VLOOKUP(F2900,[1]Position!A:D,4,0)</f>
        <v>f3387258-bb24-41ed-ad0e-c65bf3d1aeba</v>
      </c>
    </row>
    <row r="2901" spans="1:7" x14ac:dyDescent="0.25">
      <c r="A2901" s="10" t="s">
        <v>3175</v>
      </c>
      <c r="B2901" s="10" t="s">
        <v>3175</v>
      </c>
      <c r="C2901" t="str">
        <f>VLOOKUP(B2901,[1]Sheet6!B:C,2,0)</f>
        <v>21EDDB3D-581E-41CA-AFD8-768555A6A378</v>
      </c>
      <c r="D2901" s="5" t="s">
        <v>94</v>
      </c>
      <c r="E2901" t="str">
        <f>VLOOKUP('کارشناس دفترفنی سیستم ها'!D2901,[1]Trade!A:B,2,0)</f>
        <v>26759677-2DE5-4268-8C8B-3801A7D4C97D</v>
      </c>
      <c r="F2901" t="s">
        <v>712</v>
      </c>
      <c r="G2901" t="str">
        <f>VLOOKUP(F2901,[1]Position!A:D,4,0)</f>
        <v>f3387258-bb24-41ed-ad0e-c65bf3d1aeba</v>
      </c>
    </row>
    <row r="2902" spans="1:7" x14ac:dyDescent="0.25">
      <c r="A2902" s="10" t="s">
        <v>3177</v>
      </c>
      <c r="B2902" s="10" t="s">
        <v>3177</v>
      </c>
      <c r="C2902" t="str">
        <f>VLOOKUP(B2902,[1]Sheet6!B:C,2,0)</f>
        <v>5C217CB6-B95D-4993-A710-A862E952D71F</v>
      </c>
      <c r="D2902" s="5" t="s">
        <v>94</v>
      </c>
      <c r="E2902" t="str">
        <f>VLOOKUP('کارشناس دفترفنی سیستم ها'!D2902,[1]Trade!A:B,2,0)</f>
        <v>26759677-2DE5-4268-8C8B-3801A7D4C97D</v>
      </c>
      <c r="F2902" t="s">
        <v>712</v>
      </c>
      <c r="G2902" t="str">
        <f>VLOOKUP(F2902,[1]Position!A:D,4,0)</f>
        <v>f3387258-bb24-41ed-ad0e-c65bf3d1aeba</v>
      </c>
    </row>
    <row r="2903" spans="1:7" x14ac:dyDescent="0.25">
      <c r="A2903" s="10" t="s">
        <v>3179</v>
      </c>
      <c r="B2903" s="10" t="s">
        <v>3179</v>
      </c>
      <c r="C2903" t="str">
        <f>VLOOKUP(B2903,[1]Sheet6!B:C,2,0)</f>
        <v>7E34DB63-4FD7-409A-A31D-7F781D626FBC</v>
      </c>
      <c r="D2903" s="5" t="s">
        <v>94</v>
      </c>
      <c r="E2903" t="str">
        <f>VLOOKUP('کارشناس دفترفنی سیستم ها'!D2903,[1]Trade!A:B,2,0)</f>
        <v>26759677-2DE5-4268-8C8B-3801A7D4C97D</v>
      </c>
      <c r="F2903" t="s">
        <v>712</v>
      </c>
      <c r="G2903" t="str">
        <f>VLOOKUP(F2903,[1]Position!A:D,4,0)</f>
        <v>f3387258-bb24-41ed-ad0e-c65bf3d1aeba</v>
      </c>
    </row>
    <row r="2904" spans="1:7" x14ac:dyDescent="0.25">
      <c r="A2904" s="10" t="s">
        <v>3181</v>
      </c>
      <c r="B2904" s="10" t="s">
        <v>3181</v>
      </c>
      <c r="C2904" t="str">
        <f>VLOOKUP(B2904,[1]Sheet6!B:C,2,0)</f>
        <v>48D5FB4A-107F-4E2A-8B33-FBAC631E89B8</v>
      </c>
      <c r="D2904" s="5" t="s">
        <v>94</v>
      </c>
      <c r="E2904" t="str">
        <f>VLOOKUP('کارشناس دفترفنی سیستم ها'!D2904,[1]Trade!A:B,2,0)</f>
        <v>26759677-2DE5-4268-8C8B-3801A7D4C97D</v>
      </c>
      <c r="F2904" t="s">
        <v>712</v>
      </c>
      <c r="G2904" t="str">
        <f>VLOOKUP(F2904,[1]Position!A:D,4,0)</f>
        <v>f3387258-bb24-41ed-ad0e-c65bf3d1aeba</v>
      </c>
    </row>
    <row r="2905" spans="1:7" x14ac:dyDescent="0.25">
      <c r="A2905" s="10" t="s">
        <v>3183</v>
      </c>
      <c r="B2905" s="10" t="s">
        <v>3183</v>
      </c>
      <c r="C2905" t="str">
        <f>VLOOKUP(B2905,[1]Sheet6!B:C,2,0)</f>
        <v>C49E8291-99ED-4BC8-8293-B05C9B69A94E</v>
      </c>
      <c r="D2905" s="5" t="s">
        <v>94</v>
      </c>
      <c r="E2905" t="str">
        <f>VLOOKUP('کارشناس دفترفنی سیستم ها'!D2905,[1]Trade!A:B,2,0)</f>
        <v>26759677-2DE5-4268-8C8B-3801A7D4C97D</v>
      </c>
      <c r="F2905" t="s">
        <v>712</v>
      </c>
      <c r="G2905" t="str">
        <f>VLOOKUP(F2905,[1]Position!A:D,4,0)</f>
        <v>f3387258-bb24-41ed-ad0e-c65bf3d1aeba</v>
      </c>
    </row>
    <row r="2906" spans="1:7" x14ac:dyDescent="0.25">
      <c r="A2906" s="10" t="s">
        <v>3185</v>
      </c>
      <c r="B2906" s="10" t="s">
        <v>3185</v>
      </c>
      <c r="C2906" t="str">
        <f>VLOOKUP(B2906,[1]Sheet6!B:C,2,0)</f>
        <v>DAA1913F-5708-48F2-8655-73D591C7634C</v>
      </c>
      <c r="D2906" s="5" t="s">
        <v>94</v>
      </c>
      <c r="E2906" t="str">
        <f>VLOOKUP('کارشناس دفترفنی سیستم ها'!D2906,[1]Trade!A:B,2,0)</f>
        <v>26759677-2DE5-4268-8C8B-3801A7D4C97D</v>
      </c>
      <c r="F2906" t="s">
        <v>712</v>
      </c>
      <c r="G2906" t="str">
        <f>VLOOKUP(F2906,[1]Position!A:D,4,0)</f>
        <v>f3387258-bb24-41ed-ad0e-c65bf3d1aeba</v>
      </c>
    </row>
    <row r="2907" spans="1:7" x14ac:dyDescent="0.25">
      <c r="A2907" s="10" t="s">
        <v>3187</v>
      </c>
      <c r="B2907" s="10" t="s">
        <v>3187</v>
      </c>
      <c r="C2907" t="str">
        <f>VLOOKUP(B2907,[1]Sheet6!B:C,2,0)</f>
        <v>2FE060D4-59A3-460D-A31A-51959B40BB1E</v>
      </c>
      <c r="D2907" s="5" t="s">
        <v>94</v>
      </c>
      <c r="E2907" t="str">
        <f>VLOOKUP('کارشناس دفترفنی سیستم ها'!D2907,[1]Trade!A:B,2,0)</f>
        <v>26759677-2DE5-4268-8C8B-3801A7D4C97D</v>
      </c>
      <c r="F2907" t="s">
        <v>712</v>
      </c>
      <c r="G2907" t="str">
        <f>VLOOKUP(F2907,[1]Position!A:D,4,0)</f>
        <v>f3387258-bb24-41ed-ad0e-c65bf3d1aeba</v>
      </c>
    </row>
    <row r="2908" spans="1:7" x14ac:dyDescent="0.25">
      <c r="A2908" s="10" t="s">
        <v>3189</v>
      </c>
      <c r="B2908" s="10" t="s">
        <v>3189</v>
      </c>
      <c r="C2908" t="str">
        <f>VLOOKUP(B2908,[1]Sheet6!B:C,2,0)</f>
        <v>F5476B91-1665-4926-AF7C-6624F253F953</v>
      </c>
      <c r="D2908" s="5" t="s">
        <v>94</v>
      </c>
      <c r="E2908" t="str">
        <f>VLOOKUP('کارشناس دفترفنی سیستم ها'!D2908,[1]Trade!A:B,2,0)</f>
        <v>26759677-2DE5-4268-8C8B-3801A7D4C97D</v>
      </c>
      <c r="F2908" t="s">
        <v>712</v>
      </c>
      <c r="G2908" t="str">
        <f>VLOOKUP(F2908,[1]Position!A:D,4,0)</f>
        <v>f3387258-bb24-41ed-ad0e-c65bf3d1aeba</v>
      </c>
    </row>
    <row r="2909" spans="1:7" x14ac:dyDescent="0.25">
      <c r="A2909" s="10" t="s">
        <v>3191</v>
      </c>
      <c r="B2909" s="10" t="s">
        <v>3191</v>
      </c>
      <c r="C2909" t="str">
        <f>VLOOKUP(B2909,[1]Sheet6!B:C,2,0)</f>
        <v>1812A738-38E4-4B34-9C1A-6E7D4CAED06A</v>
      </c>
      <c r="D2909" s="5" t="s">
        <v>94</v>
      </c>
      <c r="E2909" t="str">
        <f>VLOOKUP('کارشناس دفترفنی سیستم ها'!D2909,[1]Trade!A:B,2,0)</f>
        <v>26759677-2DE5-4268-8C8B-3801A7D4C97D</v>
      </c>
      <c r="F2909" t="s">
        <v>712</v>
      </c>
      <c r="G2909" t="str">
        <f>VLOOKUP(F2909,[1]Position!A:D,4,0)</f>
        <v>f3387258-bb24-41ed-ad0e-c65bf3d1aeba</v>
      </c>
    </row>
    <row r="2910" spans="1:7" x14ac:dyDescent="0.25">
      <c r="A2910" s="10" t="s">
        <v>3193</v>
      </c>
      <c r="B2910" s="10" t="s">
        <v>3193</v>
      </c>
      <c r="C2910" t="str">
        <f>VLOOKUP(B2910,[1]Sheet6!B:C,2,0)</f>
        <v>A4102814-A4A6-4E9D-8799-44E3023A55FD</v>
      </c>
      <c r="D2910" s="5" t="s">
        <v>94</v>
      </c>
      <c r="E2910" t="str">
        <f>VLOOKUP('کارشناس دفترفنی سیستم ها'!D2910,[1]Trade!A:B,2,0)</f>
        <v>26759677-2DE5-4268-8C8B-3801A7D4C97D</v>
      </c>
      <c r="F2910" t="s">
        <v>712</v>
      </c>
      <c r="G2910" t="str">
        <f>VLOOKUP(F2910,[1]Position!A:D,4,0)</f>
        <v>f3387258-bb24-41ed-ad0e-c65bf3d1aeba</v>
      </c>
    </row>
    <row r="2911" spans="1:7" x14ac:dyDescent="0.25">
      <c r="A2911" s="10" t="s">
        <v>3195</v>
      </c>
      <c r="B2911" s="10" t="s">
        <v>3195</v>
      </c>
      <c r="C2911" t="str">
        <f>VLOOKUP(B2911,[1]Sheet6!B:C,2,0)</f>
        <v>B551C765-8AF4-4A24-886B-1A52C7FB3A68</v>
      </c>
      <c r="D2911" s="5" t="s">
        <v>94</v>
      </c>
      <c r="E2911" t="str">
        <f>VLOOKUP('کارشناس دفترفنی سیستم ها'!D2911,[1]Trade!A:B,2,0)</f>
        <v>26759677-2DE5-4268-8C8B-3801A7D4C97D</v>
      </c>
      <c r="F2911" t="s">
        <v>712</v>
      </c>
      <c r="G2911" t="str">
        <f>VLOOKUP(F2911,[1]Position!A:D,4,0)</f>
        <v>f3387258-bb24-41ed-ad0e-c65bf3d1aeba</v>
      </c>
    </row>
    <row r="2912" spans="1:7" x14ac:dyDescent="0.25">
      <c r="A2912" s="10" t="s">
        <v>3197</v>
      </c>
      <c r="B2912" s="10" t="s">
        <v>3197</v>
      </c>
      <c r="C2912" t="str">
        <f>VLOOKUP(B2912,[1]Sheet6!B:C,2,0)</f>
        <v>E912FD4C-0FDC-4943-B264-869458915FAB</v>
      </c>
      <c r="D2912" s="5" t="s">
        <v>94</v>
      </c>
      <c r="E2912" t="str">
        <f>VLOOKUP('کارشناس دفترفنی سیستم ها'!D2912,[1]Trade!A:B,2,0)</f>
        <v>26759677-2DE5-4268-8C8B-3801A7D4C97D</v>
      </c>
      <c r="F2912" t="s">
        <v>712</v>
      </c>
      <c r="G2912" t="str">
        <f>VLOOKUP(F2912,[1]Position!A:D,4,0)</f>
        <v>f3387258-bb24-41ed-ad0e-c65bf3d1aeba</v>
      </c>
    </row>
    <row r="2913" spans="1:7" x14ac:dyDescent="0.25">
      <c r="A2913" s="10" t="s">
        <v>3199</v>
      </c>
      <c r="B2913" s="10" t="s">
        <v>3199</v>
      </c>
      <c r="C2913" t="str">
        <f>VLOOKUP(B2913,[1]Sheet6!B:C,2,0)</f>
        <v>9DBF38D1-6DE9-4853-B72C-C1C5178EC0B4</v>
      </c>
      <c r="D2913" s="5" t="s">
        <v>94</v>
      </c>
      <c r="E2913" t="str">
        <f>VLOOKUP('کارشناس دفترفنی سیستم ها'!D2913,[1]Trade!A:B,2,0)</f>
        <v>26759677-2DE5-4268-8C8B-3801A7D4C97D</v>
      </c>
      <c r="F2913" t="s">
        <v>712</v>
      </c>
      <c r="G2913" t="str">
        <f>VLOOKUP(F2913,[1]Position!A:D,4,0)</f>
        <v>f3387258-bb24-41ed-ad0e-c65bf3d1aeba</v>
      </c>
    </row>
    <row r="2914" spans="1:7" x14ac:dyDescent="0.25">
      <c r="A2914" s="10" t="s">
        <v>3201</v>
      </c>
      <c r="B2914" s="10" t="s">
        <v>3201</v>
      </c>
      <c r="C2914" t="str">
        <f>VLOOKUP(B2914,[1]Sheet6!B:C,2,0)</f>
        <v>76E72421-971C-4B50-A300-88EB69FF09CE</v>
      </c>
      <c r="D2914" s="5" t="s">
        <v>94</v>
      </c>
      <c r="E2914" t="str">
        <f>VLOOKUP('کارشناس دفترفنی سیستم ها'!D2914,[1]Trade!A:B,2,0)</f>
        <v>26759677-2DE5-4268-8C8B-3801A7D4C97D</v>
      </c>
      <c r="F2914" t="s">
        <v>712</v>
      </c>
      <c r="G2914" t="str">
        <f>VLOOKUP(F2914,[1]Position!A:D,4,0)</f>
        <v>f3387258-bb24-41ed-ad0e-c65bf3d1aeba</v>
      </c>
    </row>
    <row r="2915" spans="1:7" x14ac:dyDescent="0.25">
      <c r="A2915" s="10" t="s">
        <v>3203</v>
      </c>
      <c r="B2915" s="10" t="s">
        <v>3203</v>
      </c>
      <c r="C2915" t="str">
        <f>VLOOKUP(B2915,[1]Sheet6!B:C,2,0)</f>
        <v>47AEF1BD-A6F3-4631-AE0E-29BB1407D681</v>
      </c>
      <c r="D2915" s="5" t="s">
        <v>94</v>
      </c>
      <c r="E2915" t="str">
        <f>VLOOKUP('کارشناس دفترفنی سیستم ها'!D2915,[1]Trade!A:B,2,0)</f>
        <v>26759677-2DE5-4268-8C8B-3801A7D4C97D</v>
      </c>
      <c r="F2915" t="s">
        <v>712</v>
      </c>
      <c r="G2915" t="str">
        <f>VLOOKUP(F2915,[1]Position!A:D,4,0)</f>
        <v>f3387258-bb24-41ed-ad0e-c65bf3d1aeba</v>
      </c>
    </row>
    <row r="2916" spans="1:7" x14ac:dyDescent="0.25">
      <c r="A2916" s="10" t="s">
        <v>3205</v>
      </c>
      <c r="B2916" s="10" t="s">
        <v>3205</v>
      </c>
      <c r="C2916" t="str">
        <f>VLOOKUP(B2916,[1]Sheet6!B:C,2,0)</f>
        <v>322A708E-782D-4E1F-9FB2-3CF9EC7647EE</v>
      </c>
      <c r="D2916" s="5" t="s">
        <v>94</v>
      </c>
      <c r="E2916" t="str">
        <f>VLOOKUP('کارشناس دفترفنی سیستم ها'!D2916,[1]Trade!A:B,2,0)</f>
        <v>26759677-2DE5-4268-8C8B-3801A7D4C97D</v>
      </c>
      <c r="F2916" t="s">
        <v>712</v>
      </c>
      <c r="G2916" t="str">
        <f>VLOOKUP(F2916,[1]Position!A:D,4,0)</f>
        <v>f3387258-bb24-41ed-ad0e-c65bf3d1aeba</v>
      </c>
    </row>
    <row r="2917" spans="1:7" x14ac:dyDescent="0.25">
      <c r="A2917" s="10" t="s">
        <v>3207</v>
      </c>
      <c r="B2917" s="10" t="s">
        <v>3207</v>
      </c>
      <c r="C2917" t="str">
        <f>VLOOKUP(B2917,[1]Sheet6!B:C,2,0)</f>
        <v>EC8BE060-CE53-4BFA-BD98-7CCF4324068B</v>
      </c>
      <c r="D2917" s="5" t="s">
        <v>94</v>
      </c>
      <c r="E2917" t="str">
        <f>VLOOKUP('کارشناس دفترفنی سیستم ها'!D2917,[1]Trade!A:B,2,0)</f>
        <v>26759677-2DE5-4268-8C8B-3801A7D4C97D</v>
      </c>
      <c r="F2917" t="s">
        <v>712</v>
      </c>
      <c r="G2917" t="str">
        <f>VLOOKUP(F2917,[1]Position!A:D,4,0)</f>
        <v>f3387258-bb24-41ed-ad0e-c65bf3d1aeba</v>
      </c>
    </row>
    <row r="2918" spans="1:7" x14ac:dyDescent="0.25">
      <c r="A2918" s="10" t="s">
        <v>3209</v>
      </c>
      <c r="B2918" s="10" t="s">
        <v>3209</v>
      </c>
      <c r="C2918" t="str">
        <f>VLOOKUP(B2918,[1]Sheet6!B:C,2,0)</f>
        <v>721BB658-E50A-4E0B-91A3-3B4EB09C2365</v>
      </c>
      <c r="D2918" s="5" t="s">
        <v>94</v>
      </c>
      <c r="E2918" t="str">
        <f>VLOOKUP('کارشناس دفترفنی سیستم ها'!D2918,[1]Trade!A:B,2,0)</f>
        <v>26759677-2DE5-4268-8C8B-3801A7D4C97D</v>
      </c>
      <c r="F2918" t="s">
        <v>712</v>
      </c>
      <c r="G2918" t="str">
        <f>VLOOKUP(F2918,[1]Position!A:D,4,0)</f>
        <v>f3387258-bb24-41ed-ad0e-c65bf3d1aeba</v>
      </c>
    </row>
    <row r="2919" spans="1:7" x14ac:dyDescent="0.25">
      <c r="A2919" s="10" t="s">
        <v>3211</v>
      </c>
      <c r="B2919" s="10" t="s">
        <v>3211</v>
      </c>
      <c r="C2919" t="str">
        <f>VLOOKUP(B2919,[1]Sheet6!B:C,2,0)</f>
        <v>629BCA75-4A3D-4CA7-BB4B-F5E238B19DC1</v>
      </c>
      <c r="D2919" s="5" t="s">
        <v>94</v>
      </c>
      <c r="E2919" t="str">
        <f>VLOOKUP('کارشناس دفترفنی سیستم ها'!D2919,[1]Trade!A:B,2,0)</f>
        <v>26759677-2DE5-4268-8C8B-3801A7D4C97D</v>
      </c>
      <c r="F2919" t="s">
        <v>712</v>
      </c>
      <c r="G2919" t="str">
        <f>VLOOKUP(F2919,[1]Position!A:D,4,0)</f>
        <v>f3387258-bb24-41ed-ad0e-c65bf3d1aeba</v>
      </c>
    </row>
    <row r="2920" spans="1:7" x14ac:dyDescent="0.25">
      <c r="A2920" s="10" t="s">
        <v>3213</v>
      </c>
      <c r="B2920" s="10" t="s">
        <v>3213</v>
      </c>
      <c r="C2920" t="str">
        <f>VLOOKUP(B2920,[1]Sheet6!B:C,2,0)</f>
        <v>3AB73C47-AFE6-46DB-9FB0-E86F97F0018E</v>
      </c>
      <c r="D2920" s="5" t="s">
        <v>94</v>
      </c>
      <c r="E2920" t="str">
        <f>VLOOKUP('کارشناس دفترفنی سیستم ها'!D2920,[1]Trade!A:B,2,0)</f>
        <v>26759677-2DE5-4268-8C8B-3801A7D4C97D</v>
      </c>
      <c r="F2920" t="s">
        <v>712</v>
      </c>
      <c r="G2920" t="str">
        <f>VLOOKUP(F2920,[1]Position!A:D,4,0)</f>
        <v>f3387258-bb24-41ed-ad0e-c65bf3d1aeba</v>
      </c>
    </row>
    <row r="2921" spans="1:7" x14ac:dyDescent="0.25">
      <c r="A2921" s="10" t="s">
        <v>3215</v>
      </c>
      <c r="B2921" s="10" t="s">
        <v>3215</v>
      </c>
      <c r="C2921" t="str">
        <f>VLOOKUP(B2921,[1]Sheet6!B:C,2,0)</f>
        <v>E2835C2B-BC6E-4729-AAE4-DAE283BAE8DE</v>
      </c>
      <c r="D2921" s="5" t="s">
        <v>94</v>
      </c>
      <c r="E2921" t="str">
        <f>VLOOKUP('کارشناس دفترفنی سیستم ها'!D2921,[1]Trade!A:B,2,0)</f>
        <v>26759677-2DE5-4268-8C8B-3801A7D4C97D</v>
      </c>
      <c r="F2921" t="s">
        <v>712</v>
      </c>
      <c r="G2921" t="str">
        <f>VLOOKUP(F2921,[1]Position!A:D,4,0)</f>
        <v>f3387258-bb24-41ed-ad0e-c65bf3d1aeba</v>
      </c>
    </row>
    <row r="2922" spans="1:7" x14ac:dyDescent="0.25">
      <c r="A2922" s="10" t="s">
        <v>3217</v>
      </c>
      <c r="B2922" s="10" t="s">
        <v>3217</v>
      </c>
      <c r="C2922" t="str">
        <f>VLOOKUP(B2922,[1]Sheet6!B:C,2,0)</f>
        <v>96379E6D-A1ED-43D6-928E-12DB27235915</v>
      </c>
      <c r="D2922" s="5" t="s">
        <v>94</v>
      </c>
      <c r="E2922" t="str">
        <f>VLOOKUP('کارشناس دفترفنی سیستم ها'!D2922,[1]Trade!A:B,2,0)</f>
        <v>26759677-2DE5-4268-8C8B-3801A7D4C97D</v>
      </c>
      <c r="F2922" t="s">
        <v>712</v>
      </c>
      <c r="G2922" t="str">
        <f>VLOOKUP(F2922,[1]Position!A:D,4,0)</f>
        <v>f3387258-bb24-41ed-ad0e-c65bf3d1aeba</v>
      </c>
    </row>
    <row r="2923" spans="1:7" x14ac:dyDescent="0.25">
      <c r="A2923" s="10" t="s">
        <v>3219</v>
      </c>
      <c r="B2923" s="10" t="s">
        <v>3219</v>
      </c>
      <c r="C2923" t="str">
        <f>VLOOKUP(B2923,[1]Sheet6!B:C,2,0)</f>
        <v>A953A846-73F9-41D1-BC18-8E5612F0B053</v>
      </c>
      <c r="D2923" s="5" t="s">
        <v>94</v>
      </c>
      <c r="E2923" t="str">
        <f>VLOOKUP('کارشناس دفترفنی سیستم ها'!D2923,[1]Trade!A:B,2,0)</f>
        <v>26759677-2DE5-4268-8C8B-3801A7D4C97D</v>
      </c>
      <c r="F2923" t="s">
        <v>712</v>
      </c>
      <c r="G2923" t="str">
        <f>VLOOKUP(F2923,[1]Position!A:D,4,0)</f>
        <v>f3387258-bb24-41ed-ad0e-c65bf3d1aeba</v>
      </c>
    </row>
    <row r="2924" spans="1:7" x14ac:dyDescent="0.25">
      <c r="A2924" s="10" t="s">
        <v>3221</v>
      </c>
      <c r="B2924" s="10" t="s">
        <v>3221</v>
      </c>
      <c r="C2924" t="str">
        <f>VLOOKUP(B2924,[1]Sheet6!B:C,2,0)</f>
        <v>4B80A572-1574-4B56-B256-B1C5C523B248</v>
      </c>
      <c r="D2924" s="5" t="s">
        <v>94</v>
      </c>
      <c r="E2924" t="str">
        <f>VLOOKUP('کارشناس دفترفنی سیستم ها'!D2924,[1]Trade!A:B,2,0)</f>
        <v>26759677-2DE5-4268-8C8B-3801A7D4C97D</v>
      </c>
      <c r="F2924" t="s">
        <v>712</v>
      </c>
      <c r="G2924" t="str">
        <f>VLOOKUP(F2924,[1]Position!A:D,4,0)</f>
        <v>f3387258-bb24-41ed-ad0e-c65bf3d1aeba</v>
      </c>
    </row>
    <row r="2925" spans="1:7" x14ac:dyDescent="0.25">
      <c r="A2925" s="10" t="s">
        <v>3223</v>
      </c>
      <c r="B2925" s="10" t="s">
        <v>3223</v>
      </c>
      <c r="C2925" t="str">
        <f>VLOOKUP(B2925,[1]Sheet6!B:C,2,0)</f>
        <v>39B2FF25-5AEC-4160-AA88-6E044D73E523</v>
      </c>
      <c r="D2925" s="5" t="s">
        <v>94</v>
      </c>
      <c r="E2925" t="str">
        <f>VLOOKUP('کارشناس دفترفنی سیستم ها'!D2925,[1]Trade!A:B,2,0)</f>
        <v>26759677-2DE5-4268-8C8B-3801A7D4C97D</v>
      </c>
      <c r="F2925" t="s">
        <v>712</v>
      </c>
      <c r="G2925" t="str">
        <f>VLOOKUP(F2925,[1]Position!A:D,4,0)</f>
        <v>f3387258-bb24-41ed-ad0e-c65bf3d1aeba</v>
      </c>
    </row>
    <row r="2926" spans="1:7" x14ac:dyDescent="0.25">
      <c r="A2926" s="10" t="s">
        <v>3225</v>
      </c>
      <c r="B2926" s="10" t="s">
        <v>3225</v>
      </c>
      <c r="C2926" t="str">
        <f>VLOOKUP(B2926,[1]Sheet6!B:C,2,0)</f>
        <v>1A1C05CD-8FD6-4AFA-B59F-A390942F2015</v>
      </c>
      <c r="D2926" s="5" t="s">
        <v>94</v>
      </c>
      <c r="E2926" t="str">
        <f>VLOOKUP('کارشناس دفترفنی سیستم ها'!D2926,[1]Trade!A:B,2,0)</f>
        <v>26759677-2DE5-4268-8C8B-3801A7D4C97D</v>
      </c>
      <c r="F2926" t="s">
        <v>712</v>
      </c>
      <c r="G2926" t="str">
        <f>VLOOKUP(F2926,[1]Position!A:D,4,0)</f>
        <v>f3387258-bb24-41ed-ad0e-c65bf3d1aeba</v>
      </c>
    </row>
    <row r="2927" spans="1:7" x14ac:dyDescent="0.25">
      <c r="A2927" s="10" t="s">
        <v>3227</v>
      </c>
      <c r="B2927" s="10" t="s">
        <v>3227</v>
      </c>
      <c r="C2927" t="str">
        <f>VLOOKUP(B2927,[1]Sheet6!B:C,2,0)</f>
        <v>137E5C68-38B4-4EE7-8690-5D8968097388</v>
      </c>
      <c r="D2927" s="5" t="s">
        <v>94</v>
      </c>
      <c r="E2927" t="str">
        <f>VLOOKUP('کارشناس دفترفنی سیستم ها'!D2927,[1]Trade!A:B,2,0)</f>
        <v>26759677-2DE5-4268-8C8B-3801A7D4C97D</v>
      </c>
      <c r="F2927" t="s">
        <v>712</v>
      </c>
      <c r="G2927" t="str">
        <f>VLOOKUP(F2927,[1]Position!A:D,4,0)</f>
        <v>f3387258-bb24-41ed-ad0e-c65bf3d1aeba</v>
      </c>
    </row>
    <row r="2928" spans="1:7" x14ac:dyDescent="0.25">
      <c r="A2928" s="10" t="s">
        <v>3229</v>
      </c>
      <c r="B2928" s="10" t="s">
        <v>3229</v>
      </c>
      <c r="C2928" t="str">
        <f>VLOOKUP(B2928,[1]Sheet6!B:C,2,0)</f>
        <v>787A6D62-72F3-44B8-A638-54F60B625A83</v>
      </c>
      <c r="D2928" s="5" t="s">
        <v>94</v>
      </c>
      <c r="E2928" t="str">
        <f>VLOOKUP('کارشناس دفترفنی سیستم ها'!D2928,[1]Trade!A:B,2,0)</f>
        <v>26759677-2DE5-4268-8C8B-3801A7D4C97D</v>
      </c>
      <c r="F2928" t="s">
        <v>712</v>
      </c>
      <c r="G2928" t="str">
        <f>VLOOKUP(F2928,[1]Position!A:D,4,0)</f>
        <v>f3387258-bb24-41ed-ad0e-c65bf3d1aeba</v>
      </c>
    </row>
    <row r="2929" spans="1:7" x14ac:dyDescent="0.25">
      <c r="A2929" s="10" t="s">
        <v>3231</v>
      </c>
      <c r="B2929" s="10" t="s">
        <v>3231</v>
      </c>
      <c r="C2929" t="str">
        <f>VLOOKUP(B2929,[1]Sheet6!B:C,2,0)</f>
        <v>7BAFCD0A-22F8-451B-B6B3-1D4577A87B07</v>
      </c>
      <c r="D2929" s="5" t="s">
        <v>94</v>
      </c>
      <c r="E2929" t="str">
        <f>VLOOKUP('کارشناس دفترفنی سیستم ها'!D2929,[1]Trade!A:B,2,0)</f>
        <v>26759677-2DE5-4268-8C8B-3801A7D4C97D</v>
      </c>
      <c r="F2929" t="s">
        <v>712</v>
      </c>
      <c r="G2929" t="str">
        <f>VLOOKUP(F2929,[1]Position!A:D,4,0)</f>
        <v>f3387258-bb24-41ed-ad0e-c65bf3d1aeba</v>
      </c>
    </row>
    <row r="2930" spans="1:7" x14ac:dyDescent="0.25">
      <c r="A2930" s="10" t="s">
        <v>3233</v>
      </c>
      <c r="B2930" s="10" t="s">
        <v>3233</v>
      </c>
      <c r="C2930" t="str">
        <f>VLOOKUP(B2930,[1]Sheet6!B:C,2,0)</f>
        <v>E033CA5D-BD3F-4A07-9B2A-4771F070B85A</v>
      </c>
      <c r="D2930" s="5" t="s">
        <v>94</v>
      </c>
      <c r="E2930" t="str">
        <f>VLOOKUP('کارشناس دفترفنی سیستم ها'!D2930,[1]Trade!A:B,2,0)</f>
        <v>26759677-2DE5-4268-8C8B-3801A7D4C97D</v>
      </c>
      <c r="F2930" t="s">
        <v>712</v>
      </c>
      <c r="G2930" t="str">
        <f>VLOOKUP(F2930,[1]Position!A:D,4,0)</f>
        <v>f3387258-bb24-41ed-ad0e-c65bf3d1aeba</v>
      </c>
    </row>
    <row r="2931" spans="1:7" x14ac:dyDescent="0.25">
      <c r="A2931" s="10" t="s">
        <v>3235</v>
      </c>
      <c r="B2931" s="10" t="s">
        <v>3235</v>
      </c>
      <c r="C2931" t="str">
        <f>VLOOKUP(B2931,[1]Sheet6!B:C,2,0)</f>
        <v>247BA431-EAEE-48F7-AA0A-74A1AD09F5DB</v>
      </c>
      <c r="D2931" s="5" t="s">
        <v>94</v>
      </c>
      <c r="E2931" t="str">
        <f>VLOOKUP('کارشناس دفترفنی سیستم ها'!D2931,[1]Trade!A:B,2,0)</f>
        <v>26759677-2DE5-4268-8C8B-3801A7D4C97D</v>
      </c>
      <c r="F2931" t="s">
        <v>712</v>
      </c>
      <c r="G2931" t="str">
        <f>VLOOKUP(F2931,[1]Position!A:D,4,0)</f>
        <v>f3387258-bb24-41ed-ad0e-c65bf3d1aeba</v>
      </c>
    </row>
    <row r="2932" spans="1:7" x14ac:dyDescent="0.25">
      <c r="A2932" s="10" t="s">
        <v>3237</v>
      </c>
      <c r="B2932" s="10" t="s">
        <v>3237</v>
      </c>
      <c r="C2932" t="str">
        <f>VLOOKUP(B2932,[1]Sheet6!B:C,2,0)</f>
        <v>BEF0E8AC-FC62-4944-B242-171F082E3ED4</v>
      </c>
      <c r="D2932" s="5" t="s">
        <v>94</v>
      </c>
      <c r="E2932" t="str">
        <f>VLOOKUP('کارشناس دفترفنی سیستم ها'!D2932,[1]Trade!A:B,2,0)</f>
        <v>26759677-2DE5-4268-8C8B-3801A7D4C97D</v>
      </c>
      <c r="F2932" t="s">
        <v>712</v>
      </c>
      <c r="G2932" t="str">
        <f>VLOOKUP(F2932,[1]Position!A:D,4,0)</f>
        <v>f3387258-bb24-41ed-ad0e-c65bf3d1aeba</v>
      </c>
    </row>
    <row r="2933" spans="1:7" x14ac:dyDescent="0.25">
      <c r="A2933" s="10" t="s">
        <v>3239</v>
      </c>
      <c r="B2933" s="10" t="s">
        <v>3239</v>
      </c>
      <c r="C2933" t="str">
        <f>VLOOKUP(B2933,[1]Sheet6!B:C,2,0)</f>
        <v>C602EE46-8926-44F8-A1EA-8B6A5DA3C2FF</v>
      </c>
      <c r="D2933" s="5" t="s">
        <v>94</v>
      </c>
      <c r="E2933" t="str">
        <f>VLOOKUP('کارشناس دفترفنی سیستم ها'!D2933,[1]Trade!A:B,2,0)</f>
        <v>26759677-2DE5-4268-8C8B-3801A7D4C97D</v>
      </c>
      <c r="F2933" t="s">
        <v>712</v>
      </c>
      <c r="G2933" t="str">
        <f>VLOOKUP(F2933,[1]Position!A:D,4,0)</f>
        <v>f3387258-bb24-41ed-ad0e-c65bf3d1aeba</v>
      </c>
    </row>
    <row r="2934" spans="1:7" x14ac:dyDescent="0.25">
      <c r="A2934" s="10" t="s">
        <v>3241</v>
      </c>
      <c r="B2934" s="10" t="s">
        <v>3241</v>
      </c>
      <c r="C2934" t="str">
        <f>VLOOKUP(B2934,[1]Sheet6!B:C,2,0)</f>
        <v>3C6D05F8-3357-4A70-85D7-88A8C0460AB9</v>
      </c>
      <c r="D2934" s="5" t="s">
        <v>94</v>
      </c>
      <c r="E2934" t="str">
        <f>VLOOKUP('کارشناس دفترفنی سیستم ها'!D2934,[1]Trade!A:B,2,0)</f>
        <v>26759677-2DE5-4268-8C8B-3801A7D4C97D</v>
      </c>
      <c r="F2934" t="s">
        <v>712</v>
      </c>
      <c r="G2934" t="str">
        <f>VLOOKUP(F2934,[1]Position!A:D,4,0)</f>
        <v>f3387258-bb24-41ed-ad0e-c65bf3d1aeba</v>
      </c>
    </row>
    <row r="2935" spans="1:7" x14ac:dyDescent="0.25">
      <c r="A2935" s="10" t="s">
        <v>3243</v>
      </c>
      <c r="B2935" s="10" t="s">
        <v>3243</v>
      </c>
      <c r="C2935" t="str">
        <f>VLOOKUP(B2935,[1]Sheet6!B:C,2,0)</f>
        <v>B091CB82-3E13-41AF-8907-EFC71E2C5F6D</v>
      </c>
      <c r="D2935" s="5" t="s">
        <v>94</v>
      </c>
      <c r="E2935" t="str">
        <f>VLOOKUP('کارشناس دفترفنی سیستم ها'!D2935,[1]Trade!A:B,2,0)</f>
        <v>26759677-2DE5-4268-8C8B-3801A7D4C97D</v>
      </c>
      <c r="F2935" t="s">
        <v>712</v>
      </c>
      <c r="G2935" t="str">
        <f>VLOOKUP(F2935,[1]Position!A:D,4,0)</f>
        <v>f3387258-bb24-41ed-ad0e-c65bf3d1aeba</v>
      </c>
    </row>
    <row r="2936" spans="1:7" x14ac:dyDescent="0.25">
      <c r="A2936" s="10" t="s">
        <v>3245</v>
      </c>
      <c r="B2936" s="10" t="s">
        <v>3245</v>
      </c>
      <c r="C2936" t="str">
        <f>VLOOKUP(B2936,[1]Sheet6!B:C,2,0)</f>
        <v>F064B0BA-CA1F-462C-A159-8298F34164AF</v>
      </c>
      <c r="D2936" s="5" t="s">
        <v>94</v>
      </c>
      <c r="E2936" t="str">
        <f>VLOOKUP('کارشناس دفترفنی سیستم ها'!D2936,[1]Trade!A:B,2,0)</f>
        <v>26759677-2DE5-4268-8C8B-3801A7D4C97D</v>
      </c>
      <c r="F2936" t="s">
        <v>712</v>
      </c>
      <c r="G2936" t="str">
        <f>VLOOKUP(F2936,[1]Position!A:D,4,0)</f>
        <v>f3387258-bb24-41ed-ad0e-c65bf3d1aeba</v>
      </c>
    </row>
    <row r="2937" spans="1:7" x14ac:dyDescent="0.25">
      <c r="A2937" s="10" t="s">
        <v>3247</v>
      </c>
      <c r="B2937" s="10" t="s">
        <v>3247</v>
      </c>
      <c r="C2937" t="str">
        <f>VLOOKUP(B2937,[1]Sheet6!B:C,2,0)</f>
        <v>06A3F365-9250-43AE-AB3D-FE146156E7A9</v>
      </c>
      <c r="D2937" s="5" t="s">
        <v>94</v>
      </c>
      <c r="E2937" t="str">
        <f>VLOOKUP('کارشناس دفترفنی سیستم ها'!D2937,[1]Trade!A:B,2,0)</f>
        <v>26759677-2DE5-4268-8C8B-3801A7D4C97D</v>
      </c>
      <c r="F2937" t="s">
        <v>712</v>
      </c>
      <c r="G2937" t="str">
        <f>VLOOKUP(F2937,[1]Position!A:D,4,0)</f>
        <v>f3387258-bb24-41ed-ad0e-c65bf3d1aeba</v>
      </c>
    </row>
    <row r="2938" spans="1:7" x14ac:dyDescent="0.25">
      <c r="A2938" s="10" t="s">
        <v>3249</v>
      </c>
      <c r="B2938" s="10" t="s">
        <v>3249</v>
      </c>
      <c r="C2938" t="str">
        <f>VLOOKUP(B2938,[1]Sheet6!B:C,2,0)</f>
        <v>DA57C7EE-AEC5-40A4-9DBA-F18D268BC8E1</v>
      </c>
      <c r="D2938" s="5" t="s">
        <v>94</v>
      </c>
      <c r="E2938" t="str">
        <f>VLOOKUP('کارشناس دفترفنی سیستم ها'!D2938,[1]Trade!A:B,2,0)</f>
        <v>26759677-2DE5-4268-8C8B-3801A7D4C97D</v>
      </c>
      <c r="F2938" t="s">
        <v>712</v>
      </c>
      <c r="G2938" t="str">
        <f>VLOOKUP(F2938,[1]Position!A:D,4,0)</f>
        <v>f3387258-bb24-41ed-ad0e-c65bf3d1aeba</v>
      </c>
    </row>
    <row r="2939" spans="1:7" x14ac:dyDescent="0.25">
      <c r="A2939" s="10" t="s">
        <v>3251</v>
      </c>
      <c r="B2939" s="10" t="s">
        <v>3251</v>
      </c>
      <c r="C2939" t="str">
        <f>VLOOKUP(B2939,[1]Sheet6!B:C,2,0)</f>
        <v>7CA2BA1D-E485-4C68-A35A-0AE22F8978FF</v>
      </c>
      <c r="D2939" s="5" t="s">
        <v>94</v>
      </c>
      <c r="E2939" t="str">
        <f>VLOOKUP('کارشناس دفترفنی سیستم ها'!D2939,[1]Trade!A:B,2,0)</f>
        <v>26759677-2DE5-4268-8C8B-3801A7D4C97D</v>
      </c>
      <c r="F2939" t="s">
        <v>712</v>
      </c>
      <c r="G2939" t="str">
        <f>VLOOKUP(F2939,[1]Position!A:D,4,0)</f>
        <v>f3387258-bb24-41ed-ad0e-c65bf3d1aeba</v>
      </c>
    </row>
    <row r="2940" spans="1:7" x14ac:dyDescent="0.25">
      <c r="A2940" s="10" t="s">
        <v>3253</v>
      </c>
      <c r="B2940" s="10" t="s">
        <v>3253</v>
      </c>
      <c r="C2940" t="str">
        <f>VLOOKUP(B2940,[1]Sheet6!B:C,2,0)</f>
        <v>70433B29-8808-4BEB-B67E-EB5612A063EB</v>
      </c>
      <c r="D2940" s="5" t="s">
        <v>94</v>
      </c>
      <c r="E2940" t="str">
        <f>VLOOKUP('کارشناس دفترفنی سیستم ها'!D2940,[1]Trade!A:B,2,0)</f>
        <v>26759677-2DE5-4268-8C8B-3801A7D4C97D</v>
      </c>
      <c r="F2940" t="s">
        <v>712</v>
      </c>
      <c r="G2940" t="str">
        <f>VLOOKUP(F2940,[1]Position!A:D,4,0)</f>
        <v>f3387258-bb24-41ed-ad0e-c65bf3d1aeba</v>
      </c>
    </row>
    <row r="2941" spans="1:7" x14ac:dyDescent="0.25">
      <c r="A2941" s="10" t="s">
        <v>3255</v>
      </c>
      <c r="B2941" s="10" t="s">
        <v>3255</v>
      </c>
      <c r="C2941" t="str">
        <f>VLOOKUP(B2941,[1]Sheet6!B:C,2,0)</f>
        <v>ABF550F0-7C33-4B37-9131-1D1E8B27B7DA</v>
      </c>
      <c r="D2941" s="5" t="s">
        <v>94</v>
      </c>
      <c r="E2941" t="str">
        <f>VLOOKUP('کارشناس دفترفنی سیستم ها'!D2941,[1]Trade!A:B,2,0)</f>
        <v>26759677-2DE5-4268-8C8B-3801A7D4C97D</v>
      </c>
      <c r="F2941" t="s">
        <v>712</v>
      </c>
      <c r="G2941" t="str">
        <f>VLOOKUP(F2941,[1]Position!A:D,4,0)</f>
        <v>f3387258-bb24-41ed-ad0e-c65bf3d1aeba</v>
      </c>
    </row>
    <row r="2942" spans="1:7" x14ac:dyDescent="0.25">
      <c r="A2942" s="10" t="s">
        <v>3257</v>
      </c>
      <c r="B2942" s="10" t="s">
        <v>3257</v>
      </c>
      <c r="C2942" t="str">
        <f>VLOOKUP(B2942,[1]Sheet6!B:C,2,0)</f>
        <v>B1EC77F8-0868-426A-920D-0C87384C5251</v>
      </c>
      <c r="D2942" s="5" t="s">
        <v>94</v>
      </c>
      <c r="E2942" t="str">
        <f>VLOOKUP('کارشناس دفترفنی سیستم ها'!D2942,[1]Trade!A:B,2,0)</f>
        <v>26759677-2DE5-4268-8C8B-3801A7D4C97D</v>
      </c>
      <c r="F2942" t="s">
        <v>712</v>
      </c>
      <c r="G2942" t="str">
        <f>VLOOKUP(F2942,[1]Position!A:D,4,0)</f>
        <v>f3387258-bb24-41ed-ad0e-c65bf3d1aeba</v>
      </c>
    </row>
    <row r="2943" spans="1:7" x14ac:dyDescent="0.25">
      <c r="A2943" s="10" t="s">
        <v>3259</v>
      </c>
      <c r="B2943" s="10" t="s">
        <v>3259</v>
      </c>
      <c r="C2943" t="str">
        <f>VLOOKUP(B2943,[1]Sheet6!B:C,2,0)</f>
        <v>1BD0E780-67CB-4081-ACDE-B361B8A58374</v>
      </c>
      <c r="D2943" s="5" t="s">
        <v>94</v>
      </c>
      <c r="E2943" t="str">
        <f>VLOOKUP('کارشناس دفترفنی سیستم ها'!D2943,[1]Trade!A:B,2,0)</f>
        <v>26759677-2DE5-4268-8C8B-3801A7D4C97D</v>
      </c>
      <c r="F2943" t="s">
        <v>712</v>
      </c>
      <c r="G2943" t="str">
        <f>VLOOKUP(F2943,[1]Position!A:D,4,0)</f>
        <v>f3387258-bb24-41ed-ad0e-c65bf3d1aeba</v>
      </c>
    </row>
    <row r="2944" spans="1:7" x14ac:dyDescent="0.25">
      <c r="A2944" s="10" t="s">
        <v>3261</v>
      </c>
      <c r="B2944" s="10" t="s">
        <v>3261</v>
      </c>
      <c r="C2944" t="str">
        <f>VLOOKUP(B2944,[1]Sheet6!B:C,2,0)</f>
        <v>3A3723C5-0BC8-49F6-A320-FFB5B2EC658B</v>
      </c>
      <c r="D2944" s="5" t="s">
        <v>94</v>
      </c>
      <c r="E2944" t="str">
        <f>VLOOKUP('کارشناس دفترفنی سیستم ها'!D2944,[1]Trade!A:B,2,0)</f>
        <v>26759677-2DE5-4268-8C8B-3801A7D4C97D</v>
      </c>
      <c r="F2944" t="s">
        <v>712</v>
      </c>
      <c r="G2944" t="str">
        <f>VLOOKUP(F2944,[1]Position!A:D,4,0)</f>
        <v>f3387258-bb24-41ed-ad0e-c65bf3d1aeba</v>
      </c>
    </row>
    <row r="2945" spans="1:7" x14ac:dyDescent="0.25">
      <c r="A2945" s="10" t="s">
        <v>3263</v>
      </c>
      <c r="B2945" s="10" t="s">
        <v>3263</v>
      </c>
      <c r="C2945" t="str">
        <f>VLOOKUP(B2945,[1]Sheet6!B:C,2,0)</f>
        <v>87B521BA-43DF-40F9-988F-E3825045FF1A</v>
      </c>
      <c r="D2945" s="5" t="s">
        <v>94</v>
      </c>
      <c r="E2945" t="str">
        <f>VLOOKUP('کارشناس دفترفنی سیستم ها'!D2945,[1]Trade!A:B,2,0)</f>
        <v>26759677-2DE5-4268-8C8B-3801A7D4C97D</v>
      </c>
      <c r="F2945" t="s">
        <v>712</v>
      </c>
      <c r="G2945" t="str">
        <f>VLOOKUP(F2945,[1]Position!A:D,4,0)</f>
        <v>f3387258-bb24-41ed-ad0e-c65bf3d1aeba</v>
      </c>
    </row>
    <row r="2946" spans="1:7" x14ac:dyDescent="0.25">
      <c r="A2946" s="10" t="s">
        <v>3265</v>
      </c>
      <c r="B2946" s="10" t="s">
        <v>3265</v>
      </c>
      <c r="C2946" t="str">
        <f>VLOOKUP(B2946,[1]Sheet6!B:C,2,0)</f>
        <v>4C63FC26-9FAD-410E-8AC3-71A721CC9F95</v>
      </c>
      <c r="D2946" s="5" t="s">
        <v>94</v>
      </c>
      <c r="E2946" t="str">
        <f>VLOOKUP('کارشناس دفترفنی سیستم ها'!D2946,[1]Trade!A:B,2,0)</f>
        <v>26759677-2DE5-4268-8C8B-3801A7D4C97D</v>
      </c>
      <c r="F2946" t="s">
        <v>712</v>
      </c>
      <c r="G2946" t="str">
        <f>VLOOKUP(F2946,[1]Position!A:D,4,0)</f>
        <v>f3387258-bb24-41ed-ad0e-c65bf3d1aeba</v>
      </c>
    </row>
    <row r="2947" spans="1:7" x14ac:dyDescent="0.25">
      <c r="A2947" s="10" t="s">
        <v>3267</v>
      </c>
      <c r="B2947" s="10" t="s">
        <v>3267</v>
      </c>
      <c r="C2947" t="str">
        <f>VLOOKUP(B2947,[1]Sheet6!B:C,2,0)</f>
        <v>60F36A52-EF9E-4357-98DF-E93EFD4C710B</v>
      </c>
      <c r="D2947" s="5" t="s">
        <v>94</v>
      </c>
      <c r="E2947" t="str">
        <f>VLOOKUP('کارشناس دفترفنی سیستم ها'!D2947,[1]Trade!A:B,2,0)</f>
        <v>26759677-2DE5-4268-8C8B-3801A7D4C97D</v>
      </c>
      <c r="F2947" t="s">
        <v>712</v>
      </c>
      <c r="G2947" t="str">
        <f>VLOOKUP(F2947,[1]Position!A:D,4,0)</f>
        <v>f3387258-bb24-41ed-ad0e-c65bf3d1aeba</v>
      </c>
    </row>
    <row r="2948" spans="1:7" x14ac:dyDescent="0.25">
      <c r="A2948" s="10" t="s">
        <v>3269</v>
      </c>
      <c r="B2948" s="10" t="s">
        <v>3269</v>
      </c>
      <c r="C2948" t="str">
        <f>VLOOKUP(B2948,[1]Sheet6!B:C,2,0)</f>
        <v>EDE689B8-E35D-4540-A774-5EA3AF1D6291</v>
      </c>
      <c r="D2948" s="5" t="s">
        <v>94</v>
      </c>
      <c r="E2948" t="str">
        <f>VLOOKUP('کارشناس دفترفنی سیستم ها'!D2948,[1]Trade!A:B,2,0)</f>
        <v>26759677-2DE5-4268-8C8B-3801A7D4C97D</v>
      </c>
      <c r="F2948" t="s">
        <v>712</v>
      </c>
      <c r="G2948" t="str">
        <f>VLOOKUP(F2948,[1]Position!A:D,4,0)</f>
        <v>f3387258-bb24-41ed-ad0e-c65bf3d1aeba</v>
      </c>
    </row>
    <row r="2949" spans="1:7" x14ac:dyDescent="0.25">
      <c r="A2949" s="10" t="s">
        <v>3271</v>
      </c>
      <c r="B2949" s="10" t="s">
        <v>3271</v>
      </c>
      <c r="C2949" t="str">
        <f>VLOOKUP(B2949,[1]Sheet6!B:C,2,0)</f>
        <v>DA0F31DA-11C8-4CB3-A41F-E90A56C2B4FB</v>
      </c>
      <c r="D2949" s="5" t="s">
        <v>94</v>
      </c>
      <c r="E2949" t="str">
        <f>VLOOKUP('کارشناس دفترفنی سیستم ها'!D2949,[1]Trade!A:B,2,0)</f>
        <v>26759677-2DE5-4268-8C8B-3801A7D4C97D</v>
      </c>
      <c r="F2949" t="s">
        <v>712</v>
      </c>
      <c r="G2949" t="str">
        <f>VLOOKUP(F2949,[1]Position!A:D,4,0)</f>
        <v>f3387258-bb24-41ed-ad0e-c65bf3d1aeba</v>
      </c>
    </row>
    <row r="2950" spans="1:7" x14ac:dyDescent="0.25">
      <c r="A2950" s="10" t="s">
        <v>3273</v>
      </c>
      <c r="B2950" s="10" t="s">
        <v>3273</v>
      </c>
      <c r="C2950" t="str">
        <f>VLOOKUP(B2950,[1]Sheet6!B:C,2,0)</f>
        <v>41F963E2-4529-4B08-9FF8-038AD9A4DC84</v>
      </c>
      <c r="D2950" s="5" t="s">
        <v>94</v>
      </c>
      <c r="E2950" t="str">
        <f>VLOOKUP('کارشناس دفترفنی سیستم ها'!D2950,[1]Trade!A:B,2,0)</f>
        <v>26759677-2DE5-4268-8C8B-3801A7D4C97D</v>
      </c>
      <c r="F2950" t="s">
        <v>712</v>
      </c>
      <c r="G2950" t="str">
        <f>VLOOKUP(F2950,[1]Position!A:D,4,0)</f>
        <v>f3387258-bb24-41ed-ad0e-c65bf3d1aeba</v>
      </c>
    </row>
    <row r="2951" spans="1:7" x14ac:dyDescent="0.25">
      <c r="A2951" s="10" t="s">
        <v>3275</v>
      </c>
      <c r="B2951" s="10" t="s">
        <v>3275</v>
      </c>
      <c r="C2951" t="str">
        <f>VLOOKUP(B2951,[1]Sheet6!B:C,2,0)</f>
        <v>9CC6CAC1-0087-4102-AFA0-F214F6B55B2D</v>
      </c>
      <c r="D2951" s="5" t="s">
        <v>94</v>
      </c>
      <c r="E2951" t="str">
        <f>VLOOKUP('کارشناس دفترفنی سیستم ها'!D2951,[1]Trade!A:B,2,0)</f>
        <v>26759677-2DE5-4268-8C8B-3801A7D4C97D</v>
      </c>
      <c r="F2951" t="s">
        <v>712</v>
      </c>
      <c r="G2951" t="str">
        <f>VLOOKUP(F2951,[1]Position!A:D,4,0)</f>
        <v>f3387258-bb24-41ed-ad0e-c65bf3d1aeba</v>
      </c>
    </row>
    <row r="2952" spans="1:7" x14ac:dyDescent="0.25">
      <c r="A2952" s="10" t="s">
        <v>3277</v>
      </c>
      <c r="B2952" s="10" t="s">
        <v>3277</v>
      </c>
      <c r="C2952" t="str">
        <f>VLOOKUP(B2952,[1]Sheet6!B:C,2,0)</f>
        <v>314F1C9D-7CDF-4DFF-BC52-C677F3FB3A81</v>
      </c>
      <c r="D2952" s="5" t="s">
        <v>94</v>
      </c>
      <c r="E2952" t="str">
        <f>VLOOKUP('کارشناس دفترفنی سیستم ها'!D2952,[1]Trade!A:B,2,0)</f>
        <v>26759677-2DE5-4268-8C8B-3801A7D4C97D</v>
      </c>
      <c r="F2952" t="s">
        <v>712</v>
      </c>
      <c r="G2952" t="str">
        <f>VLOOKUP(F2952,[1]Position!A:D,4,0)</f>
        <v>f3387258-bb24-41ed-ad0e-c65bf3d1aeba</v>
      </c>
    </row>
    <row r="2953" spans="1:7" x14ac:dyDescent="0.25">
      <c r="A2953" s="10" t="s">
        <v>3279</v>
      </c>
      <c r="B2953" s="10" t="s">
        <v>3279</v>
      </c>
      <c r="C2953" t="str">
        <f>VLOOKUP(B2953,[1]Sheet6!B:C,2,0)</f>
        <v>0BCFDB70-191A-4AEC-9964-52CB5DFA8AAC</v>
      </c>
      <c r="D2953" s="5" t="s">
        <v>94</v>
      </c>
      <c r="E2953" t="str">
        <f>VLOOKUP('کارشناس دفترفنی سیستم ها'!D2953,[1]Trade!A:B,2,0)</f>
        <v>26759677-2DE5-4268-8C8B-3801A7D4C97D</v>
      </c>
      <c r="F2953" t="s">
        <v>712</v>
      </c>
      <c r="G2953" t="str">
        <f>VLOOKUP(F2953,[1]Position!A:D,4,0)</f>
        <v>f3387258-bb24-41ed-ad0e-c65bf3d1aeba</v>
      </c>
    </row>
    <row r="2954" spans="1:7" x14ac:dyDescent="0.25">
      <c r="A2954" s="10" t="s">
        <v>3281</v>
      </c>
      <c r="B2954" s="10" t="s">
        <v>3281</v>
      </c>
      <c r="C2954" t="str">
        <f>VLOOKUP(B2954,[1]Sheet6!B:C,2,0)</f>
        <v>6CFE48E7-486B-4601-9788-0B88B0474C2C</v>
      </c>
      <c r="D2954" s="5" t="s">
        <v>94</v>
      </c>
      <c r="E2954" t="str">
        <f>VLOOKUP('کارشناس دفترفنی سیستم ها'!D2954,[1]Trade!A:B,2,0)</f>
        <v>26759677-2DE5-4268-8C8B-3801A7D4C97D</v>
      </c>
      <c r="F2954" t="s">
        <v>712</v>
      </c>
      <c r="G2954" t="str">
        <f>VLOOKUP(F2954,[1]Position!A:D,4,0)</f>
        <v>f3387258-bb24-41ed-ad0e-c65bf3d1aeba</v>
      </c>
    </row>
    <row r="2955" spans="1:7" x14ac:dyDescent="0.25">
      <c r="A2955" s="10" t="s">
        <v>3283</v>
      </c>
      <c r="B2955" s="10" t="s">
        <v>3283</v>
      </c>
      <c r="C2955" t="str">
        <f>VLOOKUP(B2955,[1]Sheet6!B:C,2,0)</f>
        <v>5DA50C8A-AF6A-4219-917B-373B3C82571F</v>
      </c>
      <c r="D2955" s="5" t="s">
        <v>94</v>
      </c>
      <c r="E2955" t="str">
        <f>VLOOKUP('کارشناس دفترفنی سیستم ها'!D2955,[1]Trade!A:B,2,0)</f>
        <v>26759677-2DE5-4268-8C8B-3801A7D4C97D</v>
      </c>
      <c r="F2955" t="s">
        <v>712</v>
      </c>
      <c r="G2955" t="str">
        <f>VLOOKUP(F2955,[1]Position!A:D,4,0)</f>
        <v>f3387258-bb24-41ed-ad0e-c65bf3d1aeba</v>
      </c>
    </row>
    <row r="2956" spans="1:7" x14ac:dyDescent="0.25">
      <c r="A2956" s="10" t="s">
        <v>3285</v>
      </c>
      <c r="B2956" s="10" t="s">
        <v>3285</v>
      </c>
      <c r="C2956" t="str">
        <f>VLOOKUP(B2956,[1]Sheet6!B:C,2,0)</f>
        <v>C220B6CE-405A-4C97-B78F-9FAFBD536932</v>
      </c>
      <c r="D2956" s="5" t="s">
        <v>94</v>
      </c>
      <c r="E2956" t="str">
        <f>VLOOKUP('کارشناس دفترفنی سیستم ها'!D2956,[1]Trade!A:B,2,0)</f>
        <v>26759677-2DE5-4268-8C8B-3801A7D4C97D</v>
      </c>
      <c r="F2956" t="s">
        <v>712</v>
      </c>
      <c r="G2956" t="str">
        <f>VLOOKUP(F2956,[1]Position!A:D,4,0)</f>
        <v>f3387258-bb24-41ed-ad0e-c65bf3d1aeba</v>
      </c>
    </row>
    <row r="2957" spans="1:7" x14ac:dyDescent="0.25">
      <c r="A2957" s="10" t="s">
        <v>3287</v>
      </c>
      <c r="B2957" s="10" t="s">
        <v>3287</v>
      </c>
      <c r="C2957" t="str">
        <f>VLOOKUP(B2957,[1]Sheet6!B:C,2,0)</f>
        <v>6545CF24-8B38-4078-A6C7-59D228DD93C8</v>
      </c>
      <c r="D2957" s="5" t="s">
        <v>94</v>
      </c>
      <c r="E2957" t="str">
        <f>VLOOKUP('کارشناس دفترفنی سیستم ها'!D2957,[1]Trade!A:B,2,0)</f>
        <v>26759677-2DE5-4268-8C8B-3801A7D4C97D</v>
      </c>
      <c r="F2957" t="s">
        <v>712</v>
      </c>
      <c r="G2957" t="str">
        <f>VLOOKUP(F2957,[1]Position!A:D,4,0)</f>
        <v>f3387258-bb24-41ed-ad0e-c65bf3d1aeba</v>
      </c>
    </row>
    <row r="2958" spans="1:7" x14ac:dyDescent="0.25">
      <c r="A2958" s="10" t="s">
        <v>3289</v>
      </c>
      <c r="B2958" s="10" t="s">
        <v>3289</v>
      </c>
      <c r="C2958" t="str">
        <f>VLOOKUP(B2958,[1]Sheet6!B:C,2,0)</f>
        <v>393E1011-F565-4388-9292-A49D914086CB</v>
      </c>
      <c r="D2958" s="5" t="s">
        <v>94</v>
      </c>
      <c r="E2958" t="str">
        <f>VLOOKUP('کارشناس دفترفنی سیستم ها'!D2958,[1]Trade!A:B,2,0)</f>
        <v>26759677-2DE5-4268-8C8B-3801A7D4C97D</v>
      </c>
      <c r="F2958" t="s">
        <v>712</v>
      </c>
      <c r="G2958" t="str">
        <f>VLOOKUP(F2958,[1]Position!A:D,4,0)</f>
        <v>f3387258-bb24-41ed-ad0e-c65bf3d1aeba</v>
      </c>
    </row>
    <row r="2959" spans="1:7" x14ac:dyDescent="0.25">
      <c r="A2959" s="10" t="s">
        <v>3291</v>
      </c>
      <c r="B2959" s="10" t="s">
        <v>3291</v>
      </c>
      <c r="C2959" t="str">
        <f>VLOOKUP(B2959,[1]Sheet6!B:C,2,0)</f>
        <v>AE453F15-C981-4DB7-B49E-CEBB5FB671FD</v>
      </c>
      <c r="D2959" s="5" t="s">
        <v>94</v>
      </c>
      <c r="E2959" t="str">
        <f>VLOOKUP('کارشناس دفترفنی سیستم ها'!D2959,[1]Trade!A:B,2,0)</f>
        <v>26759677-2DE5-4268-8C8B-3801A7D4C97D</v>
      </c>
      <c r="F2959" t="s">
        <v>712</v>
      </c>
      <c r="G2959" t="str">
        <f>VLOOKUP(F2959,[1]Position!A:D,4,0)</f>
        <v>f3387258-bb24-41ed-ad0e-c65bf3d1aeba</v>
      </c>
    </row>
    <row r="2960" spans="1:7" x14ac:dyDescent="0.25">
      <c r="A2960" s="10" t="s">
        <v>3293</v>
      </c>
      <c r="B2960" s="10" t="s">
        <v>3293</v>
      </c>
      <c r="C2960" t="str">
        <f>VLOOKUP(B2960,[1]Sheet6!B:C,2,0)</f>
        <v>25DADF1B-5D69-45EC-9582-678F09FD29C8</v>
      </c>
      <c r="D2960" s="5" t="s">
        <v>94</v>
      </c>
      <c r="E2960" t="str">
        <f>VLOOKUP('کارشناس دفترفنی سیستم ها'!D2960,[1]Trade!A:B,2,0)</f>
        <v>26759677-2DE5-4268-8C8B-3801A7D4C97D</v>
      </c>
      <c r="F2960" t="s">
        <v>712</v>
      </c>
      <c r="G2960" t="str">
        <f>VLOOKUP(F2960,[1]Position!A:D,4,0)</f>
        <v>f3387258-bb24-41ed-ad0e-c65bf3d1aeba</v>
      </c>
    </row>
    <row r="2961" spans="1:7" x14ac:dyDescent="0.25">
      <c r="A2961" s="10" t="s">
        <v>3295</v>
      </c>
      <c r="B2961" s="10" t="s">
        <v>3295</v>
      </c>
      <c r="C2961" t="str">
        <f>VLOOKUP(B2961,[1]Sheet6!B:C,2,0)</f>
        <v>4467E723-5328-44DD-A4E0-B61222D9D908</v>
      </c>
      <c r="D2961" s="5" t="s">
        <v>94</v>
      </c>
      <c r="E2961" t="str">
        <f>VLOOKUP('کارشناس دفترفنی سیستم ها'!D2961,[1]Trade!A:B,2,0)</f>
        <v>26759677-2DE5-4268-8C8B-3801A7D4C97D</v>
      </c>
      <c r="F2961" t="s">
        <v>712</v>
      </c>
      <c r="G2961" t="str">
        <f>VLOOKUP(F2961,[1]Position!A:D,4,0)</f>
        <v>f3387258-bb24-41ed-ad0e-c65bf3d1aeba</v>
      </c>
    </row>
    <row r="2962" spans="1:7" x14ac:dyDescent="0.25">
      <c r="A2962" s="10" t="s">
        <v>3297</v>
      </c>
      <c r="B2962" s="10" t="s">
        <v>3297</v>
      </c>
      <c r="C2962" t="str">
        <f>VLOOKUP(B2962,[1]Sheet6!B:C,2,0)</f>
        <v>8C4F1CC9-C00D-4935-9050-9F4B51A5D3D5</v>
      </c>
      <c r="D2962" s="5" t="s">
        <v>94</v>
      </c>
      <c r="E2962" t="str">
        <f>VLOOKUP('کارشناس دفترفنی سیستم ها'!D2962,[1]Trade!A:B,2,0)</f>
        <v>26759677-2DE5-4268-8C8B-3801A7D4C97D</v>
      </c>
      <c r="F2962" t="s">
        <v>712</v>
      </c>
      <c r="G2962" t="str">
        <f>VLOOKUP(F2962,[1]Position!A:D,4,0)</f>
        <v>f3387258-bb24-41ed-ad0e-c65bf3d1aeba</v>
      </c>
    </row>
    <row r="2963" spans="1:7" x14ac:dyDescent="0.25">
      <c r="A2963" s="10" t="s">
        <v>3299</v>
      </c>
      <c r="B2963" s="10" t="s">
        <v>3299</v>
      </c>
      <c r="C2963" t="str">
        <f>VLOOKUP(B2963,[1]Sheet6!B:C,2,0)</f>
        <v>E2E4C506-AD06-417B-8F0A-B470FA7B25FD</v>
      </c>
      <c r="D2963" s="5" t="s">
        <v>94</v>
      </c>
      <c r="E2963" t="str">
        <f>VLOOKUP('کارشناس دفترفنی سیستم ها'!D2963,[1]Trade!A:B,2,0)</f>
        <v>26759677-2DE5-4268-8C8B-3801A7D4C97D</v>
      </c>
      <c r="F2963" t="s">
        <v>712</v>
      </c>
      <c r="G2963" t="str">
        <f>VLOOKUP(F2963,[1]Position!A:D,4,0)</f>
        <v>f3387258-bb24-41ed-ad0e-c65bf3d1aeba</v>
      </c>
    </row>
    <row r="2964" spans="1:7" x14ac:dyDescent="0.25">
      <c r="A2964" s="10" t="s">
        <v>3301</v>
      </c>
      <c r="B2964" s="10" t="s">
        <v>3301</v>
      </c>
      <c r="C2964" t="str">
        <f>VLOOKUP(B2964,[1]Sheet6!B:C,2,0)</f>
        <v>EDE4202B-8E50-4BDC-ACA3-C883FDC33175</v>
      </c>
      <c r="D2964" s="5" t="s">
        <v>94</v>
      </c>
      <c r="E2964" t="str">
        <f>VLOOKUP('کارشناس دفترفنی سیستم ها'!D2964,[1]Trade!A:B,2,0)</f>
        <v>26759677-2DE5-4268-8C8B-3801A7D4C97D</v>
      </c>
      <c r="F2964" t="s">
        <v>712</v>
      </c>
      <c r="G2964" t="str">
        <f>VLOOKUP(F2964,[1]Position!A:D,4,0)</f>
        <v>f3387258-bb24-41ed-ad0e-c65bf3d1aeba</v>
      </c>
    </row>
    <row r="2965" spans="1:7" x14ac:dyDescent="0.25">
      <c r="A2965" s="10" t="s">
        <v>3303</v>
      </c>
      <c r="B2965" s="10" t="s">
        <v>3303</v>
      </c>
      <c r="C2965" t="str">
        <f>VLOOKUP(B2965,[1]Sheet6!B:C,2,0)</f>
        <v>D4218699-2B09-4EBD-8BF4-0177DD453D44</v>
      </c>
      <c r="D2965" s="5" t="s">
        <v>94</v>
      </c>
      <c r="E2965" t="str">
        <f>VLOOKUP('کارشناس دفترفنی سیستم ها'!D2965,[1]Trade!A:B,2,0)</f>
        <v>26759677-2DE5-4268-8C8B-3801A7D4C97D</v>
      </c>
      <c r="F2965" t="s">
        <v>712</v>
      </c>
      <c r="G2965" t="str">
        <f>VLOOKUP(F2965,[1]Position!A:D,4,0)</f>
        <v>f3387258-bb24-41ed-ad0e-c65bf3d1aeba</v>
      </c>
    </row>
    <row r="2966" spans="1:7" x14ac:dyDescent="0.25">
      <c r="A2966" s="10" t="s">
        <v>3305</v>
      </c>
      <c r="B2966" s="10" t="s">
        <v>3305</v>
      </c>
      <c r="C2966" t="str">
        <f>VLOOKUP(B2966,[1]Sheet6!B:C,2,0)</f>
        <v>866AE137-19F0-4F82-B634-32438462448B</v>
      </c>
      <c r="D2966" s="5" t="s">
        <v>94</v>
      </c>
      <c r="E2966" t="str">
        <f>VLOOKUP('کارشناس دفترفنی سیستم ها'!D2966,[1]Trade!A:B,2,0)</f>
        <v>26759677-2DE5-4268-8C8B-3801A7D4C97D</v>
      </c>
      <c r="F2966" t="s">
        <v>712</v>
      </c>
      <c r="G2966" t="str">
        <f>VLOOKUP(F2966,[1]Position!A:D,4,0)</f>
        <v>f3387258-bb24-41ed-ad0e-c65bf3d1aeba</v>
      </c>
    </row>
    <row r="2967" spans="1:7" x14ac:dyDescent="0.25">
      <c r="A2967" s="10" t="s">
        <v>3307</v>
      </c>
      <c r="B2967" s="10" t="s">
        <v>3307</v>
      </c>
      <c r="C2967" t="str">
        <f>VLOOKUP(B2967,[1]Sheet6!B:C,2,0)</f>
        <v>D1D5F9BE-A2C5-414E-89A8-B143DABEA6CF</v>
      </c>
      <c r="D2967" s="5" t="s">
        <v>94</v>
      </c>
      <c r="E2967" t="str">
        <f>VLOOKUP('کارشناس دفترفنی سیستم ها'!D2967,[1]Trade!A:B,2,0)</f>
        <v>26759677-2DE5-4268-8C8B-3801A7D4C97D</v>
      </c>
      <c r="F2967" t="s">
        <v>712</v>
      </c>
      <c r="G2967" t="str">
        <f>VLOOKUP(F2967,[1]Position!A:D,4,0)</f>
        <v>f3387258-bb24-41ed-ad0e-c65bf3d1aeba</v>
      </c>
    </row>
    <row r="2968" spans="1:7" x14ac:dyDescent="0.25">
      <c r="A2968" s="10" t="s">
        <v>3309</v>
      </c>
      <c r="B2968" s="10" t="s">
        <v>3309</v>
      </c>
      <c r="C2968" t="str">
        <f>VLOOKUP(B2968,[1]Sheet6!B:C,2,0)</f>
        <v>C5806254-E60E-432D-AA12-92F2B6AB499D</v>
      </c>
      <c r="D2968" s="5" t="s">
        <v>94</v>
      </c>
      <c r="E2968" t="str">
        <f>VLOOKUP('کارشناس دفترفنی سیستم ها'!D2968,[1]Trade!A:B,2,0)</f>
        <v>26759677-2DE5-4268-8C8B-3801A7D4C97D</v>
      </c>
      <c r="F2968" t="s">
        <v>712</v>
      </c>
      <c r="G2968" t="str">
        <f>VLOOKUP(F2968,[1]Position!A:D,4,0)</f>
        <v>f3387258-bb24-41ed-ad0e-c65bf3d1aeba</v>
      </c>
    </row>
    <row r="2969" spans="1:7" x14ac:dyDescent="0.25">
      <c r="A2969" s="10" t="s">
        <v>3311</v>
      </c>
      <c r="B2969" s="10" t="s">
        <v>3311</v>
      </c>
      <c r="C2969" t="str">
        <f>VLOOKUP(B2969,[1]Sheet6!B:C,2,0)</f>
        <v>1C9FE70F-CF36-4ADA-B737-5803EAB1CF2F</v>
      </c>
      <c r="D2969" s="5" t="s">
        <v>94</v>
      </c>
      <c r="E2969" t="str">
        <f>VLOOKUP('کارشناس دفترفنی سیستم ها'!D2969,[1]Trade!A:B,2,0)</f>
        <v>26759677-2DE5-4268-8C8B-3801A7D4C97D</v>
      </c>
      <c r="F2969" t="s">
        <v>712</v>
      </c>
      <c r="G2969" t="str">
        <f>VLOOKUP(F2969,[1]Position!A:D,4,0)</f>
        <v>f3387258-bb24-41ed-ad0e-c65bf3d1aeba</v>
      </c>
    </row>
    <row r="2970" spans="1:7" x14ac:dyDescent="0.25">
      <c r="A2970" s="10" t="s">
        <v>3313</v>
      </c>
      <c r="B2970" s="10" t="s">
        <v>3313</v>
      </c>
      <c r="C2970" t="str">
        <f>VLOOKUP(B2970,[1]Sheet6!B:C,2,0)</f>
        <v>85DA0CA2-A1A3-4C2C-ABCB-4870E451D36D</v>
      </c>
      <c r="D2970" s="5" t="s">
        <v>94</v>
      </c>
      <c r="E2970" t="str">
        <f>VLOOKUP('کارشناس دفترفنی سیستم ها'!D2970,[1]Trade!A:B,2,0)</f>
        <v>26759677-2DE5-4268-8C8B-3801A7D4C97D</v>
      </c>
      <c r="F2970" t="s">
        <v>712</v>
      </c>
      <c r="G2970" t="str">
        <f>VLOOKUP(F2970,[1]Position!A:D,4,0)</f>
        <v>f3387258-bb24-41ed-ad0e-c65bf3d1aeba</v>
      </c>
    </row>
    <row r="2971" spans="1:7" x14ac:dyDescent="0.25">
      <c r="A2971" s="10" t="s">
        <v>3315</v>
      </c>
      <c r="B2971" s="10" t="s">
        <v>3315</v>
      </c>
      <c r="C2971" t="str">
        <f>VLOOKUP(B2971,[1]Sheet6!B:C,2,0)</f>
        <v>959805DF-0A4C-4FA0-AFE8-23307C1B795E</v>
      </c>
      <c r="D2971" s="5" t="s">
        <v>94</v>
      </c>
      <c r="E2971" t="str">
        <f>VLOOKUP('کارشناس دفترفنی سیستم ها'!D2971,[1]Trade!A:B,2,0)</f>
        <v>26759677-2DE5-4268-8C8B-3801A7D4C97D</v>
      </c>
      <c r="F2971" t="s">
        <v>712</v>
      </c>
      <c r="G2971" t="str">
        <f>VLOOKUP(F2971,[1]Position!A:D,4,0)</f>
        <v>f3387258-bb24-41ed-ad0e-c65bf3d1aeba</v>
      </c>
    </row>
    <row r="2972" spans="1:7" x14ac:dyDescent="0.25">
      <c r="A2972" s="10" t="s">
        <v>3317</v>
      </c>
      <c r="B2972" s="10" t="s">
        <v>3317</v>
      </c>
      <c r="C2972" t="str">
        <f>VLOOKUP(B2972,[1]Sheet6!B:C,2,0)</f>
        <v>F3B31192-22DA-4787-9722-9021EA5BAEF2</v>
      </c>
      <c r="D2972" s="5" t="s">
        <v>94</v>
      </c>
      <c r="E2972" t="str">
        <f>VLOOKUP('کارشناس دفترفنی سیستم ها'!D2972,[1]Trade!A:B,2,0)</f>
        <v>26759677-2DE5-4268-8C8B-3801A7D4C97D</v>
      </c>
      <c r="F2972" t="s">
        <v>712</v>
      </c>
      <c r="G2972" t="str">
        <f>VLOOKUP(F2972,[1]Position!A:D,4,0)</f>
        <v>f3387258-bb24-41ed-ad0e-c65bf3d1aeba</v>
      </c>
    </row>
    <row r="2973" spans="1:7" x14ac:dyDescent="0.25">
      <c r="A2973" s="10" t="s">
        <v>3319</v>
      </c>
      <c r="B2973" s="10" t="s">
        <v>3319</v>
      </c>
      <c r="C2973" t="str">
        <f>VLOOKUP(B2973,[1]Sheet6!B:C,2,0)</f>
        <v>35EB022E-8298-49DF-9088-68BC54BE99FC</v>
      </c>
      <c r="D2973" s="5" t="s">
        <v>94</v>
      </c>
      <c r="E2973" t="str">
        <f>VLOOKUP('کارشناس دفترفنی سیستم ها'!D2973,[1]Trade!A:B,2,0)</f>
        <v>26759677-2DE5-4268-8C8B-3801A7D4C97D</v>
      </c>
      <c r="F2973" t="s">
        <v>712</v>
      </c>
      <c r="G2973" t="str">
        <f>VLOOKUP(F2973,[1]Position!A:D,4,0)</f>
        <v>f3387258-bb24-41ed-ad0e-c65bf3d1aeba</v>
      </c>
    </row>
    <row r="2974" spans="1:7" x14ac:dyDescent="0.25">
      <c r="A2974" s="10" t="s">
        <v>3321</v>
      </c>
      <c r="B2974" s="10" t="s">
        <v>3321</v>
      </c>
      <c r="C2974" t="str">
        <f>VLOOKUP(B2974,[1]Sheet6!B:C,2,0)</f>
        <v>E7404EB0-CE69-45FF-B13C-187FFE65725A</v>
      </c>
      <c r="D2974" s="5" t="s">
        <v>94</v>
      </c>
      <c r="E2974" t="str">
        <f>VLOOKUP('کارشناس دفترفنی سیستم ها'!D2974,[1]Trade!A:B,2,0)</f>
        <v>26759677-2DE5-4268-8C8B-3801A7D4C97D</v>
      </c>
      <c r="F2974" t="s">
        <v>712</v>
      </c>
      <c r="G2974" t="str">
        <f>VLOOKUP(F2974,[1]Position!A:D,4,0)</f>
        <v>f3387258-bb24-41ed-ad0e-c65bf3d1aeba</v>
      </c>
    </row>
    <row r="2975" spans="1:7" x14ac:dyDescent="0.25">
      <c r="A2975" s="10" t="s">
        <v>3323</v>
      </c>
      <c r="B2975" s="10" t="s">
        <v>3323</v>
      </c>
      <c r="C2975" t="str">
        <f>VLOOKUP(B2975,[1]Sheet6!B:C,2,0)</f>
        <v>E4E0F985-39E3-4F34-AE2A-5CD6C5E5A21A</v>
      </c>
      <c r="D2975" s="5" t="s">
        <v>94</v>
      </c>
      <c r="E2975" t="str">
        <f>VLOOKUP('کارشناس دفترفنی سیستم ها'!D2975,[1]Trade!A:B,2,0)</f>
        <v>26759677-2DE5-4268-8C8B-3801A7D4C97D</v>
      </c>
      <c r="F2975" t="s">
        <v>712</v>
      </c>
      <c r="G2975" t="str">
        <f>VLOOKUP(F2975,[1]Position!A:D,4,0)</f>
        <v>f3387258-bb24-41ed-ad0e-c65bf3d1aeba</v>
      </c>
    </row>
    <row r="2976" spans="1:7" x14ac:dyDescent="0.25">
      <c r="A2976" s="10" t="s">
        <v>38</v>
      </c>
      <c r="B2976" s="10" t="s">
        <v>37</v>
      </c>
      <c r="C2976" t="str">
        <f>VLOOKUP(B2976,[1]Sheet6!B:C,2,0)</f>
        <v>1692FCF8-3C62-4286-858C-23A135DD0897</v>
      </c>
      <c r="D2976" s="5" t="s">
        <v>94</v>
      </c>
      <c r="E2976" t="str">
        <f>VLOOKUP('کارشناس دفترفنی سیستم ها'!D2976,[1]Trade!A:B,2,0)</f>
        <v>26759677-2DE5-4268-8C8B-3801A7D4C97D</v>
      </c>
      <c r="F2976" t="s">
        <v>554</v>
      </c>
      <c r="G2976" t="str">
        <f>VLOOKUP(F2976,[1]Position!A:D,4,0)</f>
        <v>0efff8c6-5518-4fc0-ab9d-04eebd9035df</v>
      </c>
    </row>
    <row r="2977" spans="1:7" x14ac:dyDescent="0.25">
      <c r="A2977" s="10" t="s">
        <v>3329</v>
      </c>
      <c r="B2977" s="10" t="s">
        <v>3329</v>
      </c>
      <c r="C2977" t="str">
        <f>VLOOKUP(B2977,[1]Sheet6!B:C,2,0)</f>
        <v>7718118F-5172-4BCE-8F49-F03D4EB74BF5</v>
      </c>
      <c r="D2977" s="5" t="s">
        <v>94</v>
      </c>
      <c r="E2977" t="str">
        <f>VLOOKUP('کارشناس دفترفنی سیستم ها'!D2977,[1]Trade!A:B,2,0)</f>
        <v>26759677-2DE5-4268-8C8B-3801A7D4C97D</v>
      </c>
      <c r="F2977" t="s">
        <v>554</v>
      </c>
      <c r="G2977" t="str">
        <f>VLOOKUP(F2977,[1]Position!A:D,4,0)</f>
        <v>0efff8c6-5518-4fc0-ab9d-04eebd9035df</v>
      </c>
    </row>
    <row r="2978" spans="1:7" x14ac:dyDescent="0.25">
      <c r="A2978" s="10" t="s">
        <v>3331</v>
      </c>
      <c r="B2978" s="10" t="s">
        <v>3331</v>
      </c>
      <c r="C2978" t="str">
        <f>VLOOKUP(B2978,[1]Sheet6!B:C,2,0)</f>
        <v>165905AA-DEB9-4061-BB54-B8FDE478B989</v>
      </c>
      <c r="D2978" s="5" t="s">
        <v>94</v>
      </c>
      <c r="E2978" t="str">
        <f>VLOOKUP('کارشناس دفترفنی سیستم ها'!D2978,[1]Trade!A:B,2,0)</f>
        <v>26759677-2DE5-4268-8C8B-3801A7D4C97D</v>
      </c>
      <c r="F2978" t="s">
        <v>554</v>
      </c>
      <c r="G2978" t="str">
        <f>VLOOKUP(F2978,[1]Position!A:D,4,0)</f>
        <v>0efff8c6-5518-4fc0-ab9d-04eebd9035df</v>
      </c>
    </row>
    <row r="2979" spans="1:7" x14ac:dyDescent="0.25">
      <c r="A2979" s="10" t="s">
        <v>3333</v>
      </c>
      <c r="B2979" s="10" t="s">
        <v>3333</v>
      </c>
      <c r="C2979" t="str">
        <f>VLOOKUP(B2979,[1]Sheet6!B:C,2,0)</f>
        <v>33DDAE56-B316-484E-B4AA-970A6D00E194</v>
      </c>
      <c r="D2979" s="5" t="s">
        <v>94</v>
      </c>
      <c r="E2979" t="str">
        <f>VLOOKUP('کارشناس دفترفنی سیستم ها'!D2979,[1]Trade!A:B,2,0)</f>
        <v>26759677-2DE5-4268-8C8B-3801A7D4C97D</v>
      </c>
      <c r="F2979" t="s">
        <v>554</v>
      </c>
      <c r="G2979" t="str">
        <f>VLOOKUP(F2979,[1]Position!A:D,4,0)</f>
        <v>0efff8c6-5518-4fc0-ab9d-04eebd9035df</v>
      </c>
    </row>
    <row r="2980" spans="1:7" x14ac:dyDescent="0.25">
      <c r="A2980" s="10" t="s">
        <v>3335</v>
      </c>
      <c r="B2980" s="10" t="s">
        <v>3335</v>
      </c>
      <c r="C2980" t="str">
        <f>VLOOKUP(B2980,[1]Sheet6!B:C,2,0)</f>
        <v>80C14D25-1689-4C96-AC80-E1E6FE3D91C3</v>
      </c>
      <c r="D2980" s="5" t="s">
        <v>94</v>
      </c>
      <c r="E2980" t="str">
        <f>VLOOKUP('کارشناس دفترفنی سیستم ها'!D2980,[1]Trade!A:B,2,0)</f>
        <v>26759677-2DE5-4268-8C8B-3801A7D4C97D</v>
      </c>
      <c r="F2980" t="s">
        <v>554</v>
      </c>
      <c r="G2980" t="str">
        <f>VLOOKUP(F2980,[1]Position!A:D,4,0)</f>
        <v>0efff8c6-5518-4fc0-ab9d-04eebd9035df</v>
      </c>
    </row>
    <row r="2981" spans="1:7" x14ac:dyDescent="0.25">
      <c r="A2981" s="10" t="s">
        <v>3337</v>
      </c>
      <c r="B2981" s="10" t="s">
        <v>3337</v>
      </c>
      <c r="C2981" t="str">
        <f>VLOOKUP(B2981,[1]Sheet6!B:C,2,0)</f>
        <v>BADDF65F-C710-467D-8CA5-606090DD2910</v>
      </c>
      <c r="D2981" s="5" t="s">
        <v>94</v>
      </c>
      <c r="E2981" t="str">
        <f>VLOOKUP('کارشناس دفترفنی سیستم ها'!D2981,[1]Trade!A:B,2,0)</f>
        <v>26759677-2DE5-4268-8C8B-3801A7D4C97D</v>
      </c>
      <c r="F2981" t="s">
        <v>554</v>
      </c>
      <c r="G2981" t="str">
        <f>VLOOKUP(F2981,[1]Position!A:D,4,0)</f>
        <v>0efff8c6-5518-4fc0-ab9d-04eebd9035df</v>
      </c>
    </row>
    <row r="2982" spans="1:7" x14ac:dyDescent="0.25">
      <c r="A2982" s="10" t="s">
        <v>3339</v>
      </c>
      <c r="B2982" s="10" t="s">
        <v>3339</v>
      </c>
      <c r="C2982" t="str">
        <f>VLOOKUP(B2982,[1]Sheet6!B:C,2,0)</f>
        <v>82FC629E-B0C3-45D7-A2D3-ADDE5C70F9C4</v>
      </c>
      <c r="D2982" s="5" t="s">
        <v>94</v>
      </c>
      <c r="E2982" t="str">
        <f>VLOOKUP('کارشناس دفترفنی سیستم ها'!D2982,[1]Trade!A:B,2,0)</f>
        <v>26759677-2DE5-4268-8C8B-3801A7D4C97D</v>
      </c>
      <c r="F2982" t="s">
        <v>554</v>
      </c>
      <c r="G2982" t="str">
        <f>VLOOKUP(F2982,[1]Position!A:D,4,0)</f>
        <v>0efff8c6-5518-4fc0-ab9d-04eebd9035df</v>
      </c>
    </row>
    <row r="2983" spans="1:7" x14ac:dyDescent="0.25">
      <c r="A2983" s="10" t="s">
        <v>3341</v>
      </c>
      <c r="B2983" s="10" t="s">
        <v>99</v>
      </c>
      <c r="C2983" t="str">
        <f>VLOOKUP(B2983,[1]Sheet6!B:C,2,0)</f>
        <v>28B27C2B-FD6D-4AE3-9CB3-C725B000BB66</v>
      </c>
      <c r="D2983" s="5" t="s">
        <v>94</v>
      </c>
      <c r="E2983" t="str">
        <f>VLOOKUP('کارشناس دفترفنی سیستم ها'!D2983,[1]Trade!A:B,2,0)</f>
        <v>26759677-2DE5-4268-8C8B-3801A7D4C97D</v>
      </c>
      <c r="F2983" t="s">
        <v>554</v>
      </c>
      <c r="G2983" t="str">
        <f>VLOOKUP(F2983,[1]Position!A:D,4,0)</f>
        <v>0efff8c6-5518-4fc0-ab9d-04eebd9035df</v>
      </c>
    </row>
    <row r="2984" spans="1:7" x14ac:dyDescent="0.25">
      <c r="A2984" s="10" t="s">
        <v>32</v>
      </c>
      <c r="B2984" s="10" t="s">
        <v>31</v>
      </c>
      <c r="C2984" t="str">
        <f>VLOOKUP(B2984,[1]Sheet6!B:C,2,0)</f>
        <v>164D6A19-20CE-4C97-98D7-37C26E8F970F</v>
      </c>
      <c r="D2984" s="5" t="s">
        <v>94</v>
      </c>
      <c r="E2984" t="str">
        <f>VLOOKUP('کارشناس دفترفنی سیستم ها'!D2984,[1]Trade!A:B,2,0)</f>
        <v>26759677-2DE5-4268-8C8B-3801A7D4C97D</v>
      </c>
      <c r="F2984" s="5" t="s">
        <v>723</v>
      </c>
      <c r="G2984" t="str">
        <f>VLOOKUP(F2984,[1]Position!A:D,4,0)</f>
        <v>59088afb-0f17-4809-b35c-9e86c3a8dbb5</v>
      </c>
    </row>
    <row r="2985" spans="1:7" x14ac:dyDescent="0.25">
      <c r="A2985" s="10" t="s">
        <v>3399</v>
      </c>
      <c r="B2985" s="10" t="s">
        <v>3399</v>
      </c>
      <c r="C2985" t="str">
        <f>VLOOKUP(B2985,[1]Sheet6!B:C,2,0)</f>
        <v>85C63FE4-ACB6-4BE1-9EB4-BF7528EB88F3</v>
      </c>
      <c r="D2985" s="5" t="s">
        <v>94</v>
      </c>
      <c r="E2985" t="str">
        <f>VLOOKUP('کارشناس دفترفنی سیستم ها'!D2985,[1]Trade!A:B,2,0)</f>
        <v>26759677-2DE5-4268-8C8B-3801A7D4C97D</v>
      </c>
      <c r="F2985" s="5" t="s">
        <v>723</v>
      </c>
      <c r="G2985" t="str">
        <f>VLOOKUP(F2985,[1]Position!A:D,4,0)</f>
        <v>59088afb-0f17-4809-b35c-9e86c3a8dbb5</v>
      </c>
    </row>
    <row r="2986" spans="1:7" x14ac:dyDescent="0.25">
      <c r="A2986" s="10" t="s">
        <v>3401</v>
      </c>
      <c r="B2986" s="10" t="s">
        <v>3401</v>
      </c>
      <c r="C2986" t="str">
        <f>VLOOKUP(B2986,[1]Sheet6!B:C,2,0)</f>
        <v>ACA8E523-5CD2-4AE7-A9F3-811E48AFCD06</v>
      </c>
      <c r="D2986" s="5" t="s">
        <v>94</v>
      </c>
      <c r="E2986" t="str">
        <f>VLOOKUP('کارشناس دفترفنی سیستم ها'!D2986,[1]Trade!A:B,2,0)</f>
        <v>26759677-2DE5-4268-8C8B-3801A7D4C97D</v>
      </c>
      <c r="F2986" s="5" t="s">
        <v>723</v>
      </c>
      <c r="G2986" t="str">
        <f>VLOOKUP(F2986,[1]Position!A:D,4,0)</f>
        <v>59088afb-0f17-4809-b35c-9e86c3a8dbb5</v>
      </c>
    </row>
    <row r="2987" spans="1:7" x14ac:dyDescent="0.25">
      <c r="A2987" s="10" t="s">
        <v>3403</v>
      </c>
      <c r="B2987" s="10" t="s">
        <v>3403</v>
      </c>
      <c r="C2987" t="str">
        <f>VLOOKUP(B2987,[1]Sheet6!B:C,2,0)</f>
        <v>FF5D1E36-B601-4D26-B0B8-F95617347544</v>
      </c>
      <c r="D2987" s="5" t="s">
        <v>94</v>
      </c>
      <c r="E2987" t="str">
        <f>VLOOKUP('کارشناس دفترفنی سیستم ها'!D2987,[1]Trade!A:B,2,0)</f>
        <v>26759677-2DE5-4268-8C8B-3801A7D4C97D</v>
      </c>
      <c r="F2987" s="5" t="s">
        <v>723</v>
      </c>
      <c r="G2987" t="str">
        <f>VLOOKUP(F2987,[1]Position!A:D,4,0)</f>
        <v>59088afb-0f17-4809-b35c-9e86c3a8dbb5</v>
      </c>
    </row>
    <row r="2988" spans="1:7" x14ac:dyDescent="0.25">
      <c r="A2988" s="10" t="s">
        <v>3405</v>
      </c>
      <c r="B2988" s="10" t="s">
        <v>3405</v>
      </c>
      <c r="C2988" t="str">
        <f>VLOOKUP(B2988,[1]Sheet6!B:C,2,0)</f>
        <v>BA813BB6-9668-4385-851D-D695851D7F2B</v>
      </c>
      <c r="D2988" s="5" t="s">
        <v>94</v>
      </c>
      <c r="E2988" t="str">
        <f>VLOOKUP('کارشناس دفترفنی سیستم ها'!D2988,[1]Trade!A:B,2,0)</f>
        <v>26759677-2DE5-4268-8C8B-3801A7D4C97D</v>
      </c>
      <c r="F2988" s="5" t="s">
        <v>723</v>
      </c>
      <c r="G2988" t="str">
        <f>VLOOKUP(F2988,[1]Position!A:D,4,0)</f>
        <v>59088afb-0f17-4809-b35c-9e86c3a8dbb5</v>
      </c>
    </row>
    <row r="2989" spans="1:7" x14ac:dyDescent="0.25">
      <c r="A2989" s="10" t="s">
        <v>3407</v>
      </c>
      <c r="B2989" s="10" t="s">
        <v>3407</v>
      </c>
      <c r="C2989" t="str">
        <f>VLOOKUP(B2989,[1]Sheet6!B:C,2,0)</f>
        <v>A2D9FAC6-8887-4307-8D7D-15E1387CFABC</v>
      </c>
      <c r="D2989" s="5" t="s">
        <v>94</v>
      </c>
      <c r="E2989" t="str">
        <f>VLOOKUP('کارشناس دفترفنی سیستم ها'!D2989,[1]Trade!A:B,2,0)</f>
        <v>26759677-2DE5-4268-8C8B-3801A7D4C97D</v>
      </c>
      <c r="F2989" s="5" t="s">
        <v>723</v>
      </c>
      <c r="G2989" t="str">
        <f>VLOOKUP(F2989,[1]Position!A:D,4,0)</f>
        <v>59088afb-0f17-4809-b35c-9e86c3a8dbb5</v>
      </c>
    </row>
    <row r="2990" spans="1:7" x14ac:dyDescent="0.25">
      <c r="A2990" s="10" t="s">
        <v>3409</v>
      </c>
      <c r="B2990" s="10" t="s">
        <v>3409</v>
      </c>
      <c r="C2990" t="str">
        <f>VLOOKUP(B2990,[1]Sheet6!B:C,2,0)</f>
        <v>DB8C427D-90B1-4020-9BBC-229151C3161A</v>
      </c>
      <c r="D2990" s="5" t="s">
        <v>94</v>
      </c>
      <c r="E2990" t="str">
        <f>VLOOKUP('کارشناس دفترفنی سیستم ها'!D2990,[1]Trade!A:B,2,0)</f>
        <v>26759677-2DE5-4268-8C8B-3801A7D4C97D</v>
      </c>
      <c r="F2990" s="5" t="s">
        <v>723</v>
      </c>
      <c r="G2990" t="str">
        <f>VLOOKUP(F2990,[1]Position!A:D,4,0)</f>
        <v>59088afb-0f17-4809-b35c-9e86c3a8dbb5</v>
      </c>
    </row>
    <row r="2991" spans="1:7" x14ac:dyDescent="0.25">
      <c r="A2991" s="10" t="s">
        <v>3411</v>
      </c>
      <c r="B2991" s="10" t="s">
        <v>3411</v>
      </c>
      <c r="C2991" t="str">
        <f>VLOOKUP(B2991,[1]Sheet6!B:C,2,0)</f>
        <v>3958B9B2-7F9C-43EB-9F74-96A6B87DAC21</v>
      </c>
      <c r="D2991" s="5" t="s">
        <v>94</v>
      </c>
      <c r="E2991" t="str">
        <f>VLOOKUP('کارشناس دفترفنی سیستم ها'!D2991,[1]Trade!A:B,2,0)</f>
        <v>26759677-2DE5-4268-8C8B-3801A7D4C97D</v>
      </c>
      <c r="F2991" s="5" t="s">
        <v>723</v>
      </c>
      <c r="G2991" t="str">
        <f>VLOOKUP(F2991,[1]Position!A:D,4,0)</f>
        <v>59088afb-0f17-4809-b35c-9e86c3a8dbb5</v>
      </c>
    </row>
    <row r="2992" spans="1:7" x14ac:dyDescent="0.25">
      <c r="A2992" s="10" t="s">
        <v>3413</v>
      </c>
      <c r="B2992" s="10" t="s">
        <v>3413</v>
      </c>
      <c r="C2992" t="str">
        <f>VLOOKUP(B2992,[1]Sheet6!B:C,2,0)</f>
        <v>E8A45529-465B-464F-ADCB-DD16C36E0890</v>
      </c>
      <c r="D2992" s="5" t="s">
        <v>94</v>
      </c>
      <c r="E2992" t="str">
        <f>VLOOKUP('کارشناس دفترفنی سیستم ها'!D2992,[1]Trade!A:B,2,0)</f>
        <v>26759677-2DE5-4268-8C8B-3801A7D4C97D</v>
      </c>
      <c r="F2992" s="5" t="s">
        <v>723</v>
      </c>
      <c r="G2992" t="str">
        <f>VLOOKUP(F2992,[1]Position!A:D,4,0)</f>
        <v>59088afb-0f17-4809-b35c-9e86c3a8dbb5</v>
      </c>
    </row>
    <row r="2993" spans="1:7" x14ac:dyDescent="0.25">
      <c r="A2993" s="10" t="s">
        <v>3415</v>
      </c>
      <c r="B2993" s="10" t="s">
        <v>3415</v>
      </c>
      <c r="C2993" t="str">
        <f>VLOOKUP(B2993,[1]Sheet6!B:C,2,0)</f>
        <v>AAB8279C-A0E6-488E-A955-4545A57D6F4D</v>
      </c>
      <c r="D2993" s="5" t="s">
        <v>94</v>
      </c>
      <c r="E2993" t="str">
        <f>VLOOKUP('کارشناس دفترفنی سیستم ها'!D2993,[1]Trade!A:B,2,0)</f>
        <v>26759677-2DE5-4268-8C8B-3801A7D4C97D</v>
      </c>
      <c r="F2993" s="5" t="s">
        <v>723</v>
      </c>
      <c r="G2993" t="str">
        <f>VLOOKUP(F2993,[1]Position!A:D,4,0)</f>
        <v>59088afb-0f17-4809-b35c-9e86c3a8dbb5</v>
      </c>
    </row>
    <row r="2994" spans="1:7" x14ac:dyDescent="0.25">
      <c r="A2994" s="10" t="s">
        <v>3417</v>
      </c>
      <c r="B2994" s="10" t="s">
        <v>3417</v>
      </c>
      <c r="C2994" t="str">
        <f>VLOOKUP(B2994,[1]Sheet6!B:C,2,0)</f>
        <v>E5056929-9AA1-40A7-AB0E-2A811899E572</v>
      </c>
      <c r="D2994" s="5" t="s">
        <v>94</v>
      </c>
      <c r="E2994" t="str">
        <f>VLOOKUP('کارشناس دفترفنی سیستم ها'!D2994,[1]Trade!A:B,2,0)</f>
        <v>26759677-2DE5-4268-8C8B-3801A7D4C97D</v>
      </c>
      <c r="F2994" s="5" t="s">
        <v>723</v>
      </c>
      <c r="G2994" t="str">
        <f>VLOOKUP(F2994,[1]Position!A:D,4,0)</f>
        <v>59088afb-0f17-4809-b35c-9e86c3a8dbb5</v>
      </c>
    </row>
    <row r="2995" spans="1:7" x14ac:dyDescent="0.25">
      <c r="A2995" s="10" t="s">
        <v>3419</v>
      </c>
      <c r="B2995" s="10" t="s">
        <v>3419</v>
      </c>
      <c r="C2995" t="str">
        <f>VLOOKUP(B2995,[1]Sheet6!B:C,2,0)</f>
        <v>6BB5FED1-E7C7-4CE8-8219-BA971A5DBD11</v>
      </c>
      <c r="D2995" s="5" t="s">
        <v>94</v>
      </c>
      <c r="E2995" t="str">
        <f>VLOOKUP('کارشناس دفترفنی سیستم ها'!D2995,[1]Trade!A:B,2,0)</f>
        <v>26759677-2DE5-4268-8C8B-3801A7D4C97D</v>
      </c>
      <c r="F2995" s="5" t="s">
        <v>723</v>
      </c>
      <c r="G2995" t="str">
        <f>VLOOKUP(F2995,[1]Position!A:D,4,0)</f>
        <v>59088afb-0f17-4809-b35c-9e86c3a8dbb5</v>
      </c>
    </row>
    <row r="2996" spans="1:7" x14ac:dyDescent="0.25">
      <c r="A2996" s="10" t="s">
        <v>3421</v>
      </c>
      <c r="B2996" s="10" t="s">
        <v>3421</v>
      </c>
      <c r="C2996" t="str">
        <f>VLOOKUP(B2996,[1]Sheet6!B:C,2,0)</f>
        <v>5964886D-51EA-48F2-97CE-32BB55DC2B60</v>
      </c>
      <c r="D2996" s="5" t="s">
        <v>94</v>
      </c>
      <c r="E2996" t="str">
        <f>VLOOKUP('کارشناس دفترفنی سیستم ها'!D2996,[1]Trade!A:B,2,0)</f>
        <v>26759677-2DE5-4268-8C8B-3801A7D4C97D</v>
      </c>
      <c r="F2996" s="5" t="s">
        <v>723</v>
      </c>
      <c r="G2996" t="str">
        <f>VLOOKUP(F2996,[1]Position!A:D,4,0)</f>
        <v>59088afb-0f17-4809-b35c-9e86c3a8dbb5</v>
      </c>
    </row>
    <row r="2997" spans="1:7" x14ac:dyDescent="0.25">
      <c r="A2997" s="10" t="s">
        <v>3423</v>
      </c>
      <c r="B2997" s="10" t="s">
        <v>3423</v>
      </c>
      <c r="C2997" t="str">
        <f>VLOOKUP(B2997,[1]Sheet6!B:C,2,0)</f>
        <v>73949A1D-41E3-4093-A134-B3CCBED1E4EA</v>
      </c>
      <c r="D2997" s="5" t="s">
        <v>94</v>
      </c>
      <c r="E2997" t="str">
        <f>VLOOKUP('کارشناس دفترفنی سیستم ها'!D2997,[1]Trade!A:B,2,0)</f>
        <v>26759677-2DE5-4268-8C8B-3801A7D4C97D</v>
      </c>
      <c r="F2997" s="5" t="s">
        <v>723</v>
      </c>
      <c r="G2997" t="str">
        <f>VLOOKUP(F2997,[1]Position!A:D,4,0)</f>
        <v>59088afb-0f17-4809-b35c-9e86c3a8dbb5</v>
      </c>
    </row>
    <row r="2998" spans="1:7" x14ac:dyDescent="0.25">
      <c r="A2998" s="10" t="s">
        <v>3425</v>
      </c>
      <c r="B2998" s="10" t="s">
        <v>3425</v>
      </c>
      <c r="C2998" t="str">
        <f>VLOOKUP(B2998,[1]Sheet6!B:C,2,0)</f>
        <v>49C51DF4-6315-44F1-B393-5EED1C6D2C22</v>
      </c>
      <c r="D2998" s="5" t="s">
        <v>94</v>
      </c>
      <c r="E2998" t="str">
        <f>VLOOKUP('کارشناس دفترفنی سیستم ها'!D2998,[1]Trade!A:B,2,0)</f>
        <v>26759677-2DE5-4268-8C8B-3801A7D4C97D</v>
      </c>
      <c r="F2998" s="5" t="s">
        <v>723</v>
      </c>
      <c r="G2998" t="str">
        <f>VLOOKUP(F2998,[1]Position!A:D,4,0)</f>
        <v>59088afb-0f17-4809-b35c-9e86c3a8dbb5</v>
      </c>
    </row>
    <row r="2999" spans="1:7" x14ac:dyDescent="0.25">
      <c r="A2999" s="10" t="s">
        <v>3427</v>
      </c>
      <c r="B2999" s="10" t="s">
        <v>3427</v>
      </c>
      <c r="C2999" t="str">
        <f>VLOOKUP(B2999,[1]Sheet6!B:C,2,0)</f>
        <v>20C68C9A-FD48-497F-9661-50463AF474CB</v>
      </c>
      <c r="D2999" s="5" t="s">
        <v>94</v>
      </c>
      <c r="E2999" t="str">
        <f>VLOOKUP('کارشناس دفترفنی سیستم ها'!D2999,[1]Trade!A:B,2,0)</f>
        <v>26759677-2DE5-4268-8C8B-3801A7D4C97D</v>
      </c>
      <c r="F2999" s="5" t="s">
        <v>723</v>
      </c>
      <c r="G2999" t="str">
        <f>VLOOKUP(F2999,[1]Position!A:D,4,0)</f>
        <v>59088afb-0f17-4809-b35c-9e86c3a8dbb5</v>
      </c>
    </row>
    <row r="3000" spans="1:7" x14ac:dyDescent="0.25">
      <c r="A3000" s="10" t="s">
        <v>3429</v>
      </c>
      <c r="B3000" s="10" t="s">
        <v>3429</v>
      </c>
      <c r="C3000" t="str">
        <f>VLOOKUP(B3000,[1]Sheet6!B:C,2,0)</f>
        <v>BA2A507D-74D5-4A8F-9239-331CC843644D</v>
      </c>
      <c r="D3000" s="5" t="s">
        <v>94</v>
      </c>
      <c r="E3000" t="str">
        <f>VLOOKUP('کارشناس دفترفنی سیستم ها'!D3000,[1]Trade!A:B,2,0)</f>
        <v>26759677-2DE5-4268-8C8B-3801A7D4C97D</v>
      </c>
      <c r="F3000" s="5" t="s">
        <v>723</v>
      </c>
      <c r="G3000" t="str">
        <f>VLOOKUP(F3000,[1]Position!A:D,4,0)</f>
        <v>59088afb-0f17-4809-b35c-9e86c3a8dbb5</v>
      </c>
    </row>
    <row r="3001" spans="1:7" x14ac:dyDescent="0.25">
      <c r="A3001" s="10" t="s">
        <v>3431</v>
      </c>
      <c r="B3001" s="10" t="s">
        <v>3431</v>
      </c>
      <c r="C3001" t="str">
        <f>VLOOKUP(B3001,[1]Sheet6!B:C,2,0)</f>
        <v>EC029E5F-4538-4C81-80EB-F715EB4445DD</v>
      </c>
      <c r="D3001" s="5" t="s">
        <v>94</v>
      </c>
      <c r="E3001" t="str">
        <f>VLOOKUP('کارشناس دفترفنی سیستم ها'!D3001,[1]Trade!A:B,2,0)</f>
        <v>26759677-2DE5-4268-8C8B-3801A7D4C97D</v>
      </c>
      <c r="F3001" s="5" t="s">
        <v>723</v>
      </c>
      <c r="G3001" t="str">
        <f>VLOOKUP(F3001,[1]Position!A:D,4,0)</f>
        <v>59088afb-0f17-4809-b35c-9e86c3a8dbb5</v>
      </c>
    </row>
    <row r="3002" spans="1:7" x14ac:dyDescent="0.25">
      <c r="A3002" s="10" t="s">
        <v>34</v>
      </c>
      <c r="B3002" s="10" t="s">
        <v>33</v>
      </c>
      <c r="C3002" t="str">
        <f>VLOOKUP(B3002,[1]Sheet6!B:C,2,0)</f>
        <v>6D36877D-4121-402D-B0FE-EA13853E23F0</v>
      </c>
      <c r="D3002" s="5" t="s">
        <v>94</v>
      </c>
      <c r="E3002" t="str">
        <f>VLOOKUP('کارشناس دفترفنی سیستم ها'!D3002,[1]Trade!A:B,2,0)</f>
        <v>26759677-2DE5-4268-8C8B-3801A7D4C97D</v>
      </c>
      <c r="F3002" t="s">
        <v>554</v>
      </c>
      <c r="G3002" t="str">
        <f>VLOOKUP(F3002,[1]Position!A:D,4,0)</f>
        <v>0efff8c6-5518-4fc0-ab9d-04eebd9035df</v>
      </c>
    </row>
    <row r="3003" spans="1:7" x14ac:dyDescent="0.25">
      <c r="A3003" s="10" t="s">
        <v>3434</v>
      </c>
      <c r="B3003" s="10" t="s">
        <v>3434</v>
      </c>
      <c r="C3003" t="str">
        <f>VLOOKUP(B3003,[1]Sheet6!B:C,2,0)</f>
        <v>B7D043B8-5874-42BE-B430-9D5929D1AB96</v>
      </c>
      <c r="D3003" s="5" t="s">
        <v>94</v>
      </c>
      <c r="E3003" t="str">
        <f>VLOOKUP('کارشناس دفترفنی سیستم ها'!D3003,[1]Trade!A:B,2,0)</f>
        <v>26759677-2DE5-4268-8C8B-3801A7D4C97D</v>
      </c>
      <c r="F3003" t="s">
        <v>554</v>
      </c>
      <c r="G3003" t="str">
        <f>VLOOKUP(F3003,[1]Position!A:D,4,0)</f>
        <v>0efff8c6-5518-4fc0-ab9d-04eebd9035df</v>
      </c>
    </row>
    <row r="3004" spans="1:7" x14ac:dyDescent="0.25">
      <c r="A3004" s="10" t="s">
        <v>3436</v>
      </c>
      <c r="B3004" s="10" t="s">
        <v>3436</v>
      </c>
      <c r="C3004" t="str">
        <f>VLOOKUP(B3004,[1]Sheet6!B:C,2,0)</f>
        <v>0BF8F6C5-5ED9-4C70-95E3-AB2B3E75039C</v>
      </c>
      <c r="D3004" s="5" t="s">
        <v>94</v>
      </c>
      <c r="E3004" t="str">
        <f>VLOOKUP('کارشناس دفترفنی سیستم ها'!D3004,[1]Trade!A:B,2,0)</f>
        <v>26759677-2DE5-4268-8C8B-3801A7D4C97D</v>
      </c>
      <c r="F3004" t="s">
        <v>554</v>
      </c>
      <c r="G3004" t="str">
        <f>VLOOKUP(F3004,[1]Position!A:D,4,0)</f>
        <v>0efff8c6-5518-4fc0-ab9d-04eebd9035df</v>
      </c>
    </row>
    <row r="3005" spans="1:7" x14ac:dyDescent="0.25">
      <c r="A3005" s="10" t="s">
        <v>3438</v>
      </c>
      <c r="B3005" s="10" t="s">
        <v>3438</v>
      </c>
      <c r="C3005" t="str">
        <f>VLOOKUP(B3005,[1]Sheet6!B:C,2,0)</f>
        <v>0E87520E-5321-40B3-A9F4-E0AFC5CF31CF</v>
      </c>
      <c r="D3005" s="5" t="s">
        <v>94</v>
      </c>
      <c r="E3005" t="str">
        <f>VLOOKUP('کارشناس دفترفنی سیستم ها'!D3005,[1]Trade!A:B,2,0)</f>
        <v>26759677-2DE5-4268-8C8B-3801A7D4C97D</v>
      </c>
      <c r="F3005" t="s">
        <v>554</v>
      </c>
      <c r="G3005" t="str">
        <f>VLOOKUP(F3005,[1]Position!A:D,4,0)</f>
        <v>0efff8c6-5518-4fc0-ab9d-04eebd9035df</v>
      </c>
    </row>
    <row r="3006" spans="1:7" x14ac:dyDescent="0.25">
      <c r="A3006" s="10" t="s">
        <v>3440</v>
      </c>
      <c r="B3006" s="10" t="s">
        <v>3440</v>
      </c>
      <c r="C3006" t="str">
        <f>VLOOKUP(B3006,[1]Sheet6!B:C,2,0)</f>
        <v>FCF87A11-3E60-4121-B755-857CE41B387D</v>
      </c>
      <c r="D3006" s="5" t="s">
        <v>94</v>
      </c>
      <c r="E3006" t="str">
        <f>VLOOKUP('کارشناس دفترفنی سیستم ها'!D3006,[1]Trade!A:B,2,0)</f>
        <v>26759677-2DE5-4268-8C8B-3801A7D4C97D</v>
      </c>
      <c r="F3006" t="s">
        <v>554</v>
      </c>
      <c r="G3006" t="str">
        <f>VLOOKUP(F3006,[1]Position!A:D,4,0)</f>
        <v>0efff8c6-5518-4fc0-ab9d-04eebd9035df</v>
      </c>
    </row>
    <row r="3007" spans="1:7" x14ac:dyDescent="0.25">
      <c r="A3007" s="10" t="s">
        <v>3442</v>
      </c>
      <c r="B3007" s="10" t="s">
        <v>3442</v>
      </c>
      <c r="C3007" t="str">
        <f>VLOOKUP(B3007,[1]Sheet6!B:C,2,0)</f>
        <v>6FE6AC6B-8103-486E-897B-01F31F5F3345</v>
      </c>
      <c r="D3007" s="5" t="s">
        <v>94</v>
      </c>
      <c r="E3007" t="str">
        <f>VLOOKUP('کارشناس دفترفنی سیستم ها'!D3007,[1]Trade!A:B,2,0)</f>
        <v>26759677-2DE5-4268-8C8B-3801A7D4C97D</v>
      </c>
      <c r="F3007" t="s">
        <v>554</v>
      </c>
      <c r="G3007" t="str">
        <f>VLOOKUP(F3007,[1]Position!A:D,4,0)</f>
        <v>0efff8c6-5518-4fc0-ab9d-04eebd9035df</v>
      </c>
    </row>
    <row r="3008" spans="1:7" x14ac:dyDescent="0.25">
      <c r="A3008" s="10" t="s">
        <v>3444</v>
      </c>
      <c r="B3008" s="10" t="s">
        <v>3444</v>
      </c>
      <c r="C3008" t="str">
        <f>VLOOKUP(B3008,[1]Sheet6!B:C,2,0)</f>
        <v>0CEEB247-79CC-488C-BCF8-D4A255C6D16C</v>
      </c>
      <c r="D3008" s="5" t="s">
        <v>94</v>
      </c>
      <c r="E3008" t="str">
        <f>VLOOKUP('کارشناس دفترفنی سیستم ها'!D3008,[1]Trade!A:B,2,0)</f>
        <v>26759677-2DE5-4268-8C8B-3801A7D4C97D</v>
      </c>
      <c r="F3008" t="s">
        <v>554</v>
      </c>
      <c r="G3008" t="str">
        <f>VLOOKUP(F3008,[1]Position!A:D,4,0)</f>
        <v>0efff8c6-5518-4fc0-ab9d-04eebd9035df</v>
      </c>
    </row>
    <row r="3009" spans="1:7" x14ac:dyDescent="0.25">
      <c r="A3009" s="10" t="s">
        <v>3446</v>
      </c>
      <c r="B3009" s="10" t="s">
        <v>3446</v>
      </c>
      <c r="C3009" t="str">
        <f>VLOOKUP(B3009,[1]Sheet6!B:C,2,0)</f>
        <v>B9B160CD-1798-469C-9CE0-D626AFE1C052</v>
      </c>
      <c r="D3009" s="5" t="s">
        <v>94</v>
      </c>
      <c r="E3009" t="str">
        <f>VLOOKUP('کارشناس دفترفنی سیستم ها'!D3009,[1]Trade!A:B,2,0)</f>
        <v>26759677-2DE5-4268-8C8B-3801A7D4C97D</v>
      </c>
      <c r="F3009" t="s">
        <v>554</v>
      </c>
      <c r="G3009" t="str">
        <f>VLOOKUP(F3009,[1]Position!A:D,4,0)</f>
        <v>0efff8c6-5518-4fc0-ab9d-04eebd9035df</v>
      </c>
    </row>
    <row r="3010" spans="1:7" x14ac:dyDescent="0.25">
      <c r="A3010" s="10" t="s">
        <v>3448</v>
      </c>
      <c r="B3010" s="10" t="s">
        <v>3448</v>
      </c>
      <c r="C3010" t="str">
        <f>VLOOKUP(B3010,[1]Sheet6!B:C,2,0)</f>
        <v>B82D2D1F-4C84-4B91-9B52-660BBE05EE76</v>
      </c>
      <c r="D3010" s="5" t="s">
        <v>94</v>
      </c>
      <c r="E3010" t="str">
        <f>VLOOKUP('کارشناس دفترفنی سیستم ها'!D3010,[1]Trade!A:B,2,0)</f>
        <v>26759677-2DE5-4268-8C8B-3801A7D4C97D</v>
      </c>
      <c r="F3010" t="s">
        <v>554</v>
      </c>
      <c r="G3010" t="str">
        <f>VLOOKUP(F3010,[1]Position!A:D,4,0)</f>
        <v>0efff8c6-5518-4fc0-ab9d-04eebd9035df</v>
      </c>
    </row>
    <row r="3011" spans="1:7" x14ac:dyDescent="0.25">
      <c r="A3011" s="10" t="s">
        <v>3450</v>
      </c>
      <c r="B3011" s="10" t="s">
        <v>3450</v>
      </c>
      <c r="C3011" t="str">
        <f>VLOOKUP(B3011,[1]Sheet6!B:C,2,0)</f>
        <v>FDB880C1-E14D-4748-8444-6D7D15BCF6E8</v>
      </c>
      <c r="D3011" s="5" t="s">
        <v>94</v>
      </c>
      <c r="E3011" t="str">
        <f>VLOOKUP('کارشناس دفترفنی سیستم ها'!D3011,[1]Trade!A:B,2,0)</f>
        <v>26759677-2DE5-4268-8C8B-3801A7D4C97D</v>
      </c>
      <c r="F3011" t="s">
        <v>554</v>
      </c>
      <c r="G3011" t="str">
        <f>VLOOKUP(F3011,[1]Position!A:D,4,0)</f>
        <v>0efff8c6-5518-4fc0-ab9d-04eebd9035df</v>
      </c>
    </row>
    <row r="3012" spans="1:7" x14ac:dyDescent="0.25">
      <c r="A3012" s="10" t="s">
        <v>3452</v>
      </c>
      <c r="B3012" s="10" t="s">
        <v>3452</v>
      </c>
      <c r="C3012" t="str">
        <f>VLOOKUP(B3012,[1]Sheet6!B:C,2,0)</f>
        <v>43DDD6F2-0589-4E9B-B594-50EA3D45CB99</v>
      </c>
      <c r="D3012" s="5" t="s">
        <v>94</v>
      </c>
      <c r="E3012" t="str">
        <f>VLOOKUP('کارشناس دفترفنی سیستم ها'!D3012,[1]Trade!A:B,2,0)</f>
        <v>26759677-2DE5-4268-8C8B-3801A7D4C97D</v>
      </c>
      <c r="F3012" t="s">
        <v>554</v>
      </c>
      <c r="G3012" t="str">
        <f>VLOOKUP(F3012,[1]Position!A:D,4,0)</f>
        <v>0efff8c6-5518-4fc0-ab9d-04eebd9035df</v>
      </c>
    </row>
    <row r="3013" spans="1:7" x14ac:dyDescent="0.25">
      <c r="A3013" s="10" t="s">
        <v>3454</v>
      </c>
      <c r="B3013" s="10" t="s">
        <v>3454</v>
      </c>
      <c r="C3013" t="str">
        <f>VLOOKUP(B3013,[1]Sheet6!B:C,2,0)</f>
        <v>1EFD3BB2-F919-406E-BE6A-2578E5A55443</v>
      </c>
      <c r="D3013" s="5" t="s">
        <v>94</v>
      </c>
      <c r="E3013" t="str">
        <f>VLOOKUP('کارشناس دفترفنی سیستم ها'!D3013,[1]Trade!A:B,2,0)</f>
        <v>26759677-2DE5-4268-8C8B-3801A7D4C97D</v>
      </c>
      <c r="F3013" t="s">
        <v>554</v>
      </c>
      <c r="G3013" t="str">
        <f>VLOOKUP(F3013,[1]Position!A:D,4,0)</f>
        <v>0efff8c6-5518-4fc0-ab9d-04eebd9035df</v>
      </c>
    </row>
    <row r="3014" spans="1:7" x14ac:dyDescent="0.25">
      <c r="A3014" s="10" t="s">
        <v>3456</v>
      </c>
      <c r="B3014" s="10" t="s">
        <v>3456</v>
      </c>
      <c r="C3014" t="str">
        <f>VLOOKUP(B3014,[1]Sheet6!B:C,2,0)</f>
        <v>E8B3DD54-6A3C-426A-B5E8-5FB6B524E36F</v>
      </c>
      <c r="D3014" s="5" t="s">
        <v>94</v>
      </c>
      <c r="E3014" t="str">
        <f>VLOOKUP('کارشناس دفترفنی سیستم ها'!D3014,[1]Trade!A:B,2,0)</f>
        <v>26759677-2DE5-4268-8C8B-3801A7D4C97D</v>
      </c>
      <c r="F3014" t="s">
        <v>554</v>
      </c>
      <c r="G3014" t="str">
        <f>VLOOKUP(F3014,[1]Position!A:D,4,0)</f>
        <v>0efff8c6-5518-4fc0-ab9d-04eebd9035df</v>
      </c>
    </row>
    <row r="3015" spans="1:7" x14ac:dyDescent="0.25">
      <c r="A3015" s="10" t="s">
        <v>3458</v>
      </c>
      <c r="B3015" s="10" t="s">
        <v>3458</v>
      </c>
      <c r="C3015" t="str">
        <f>VLOOKUP(B3015,[1]Sheet6!B:C,2,0)</f>
        <v>92F6EDA7-DBFB-41F3-9549-8AFBAA7A828E</v>
      </c>
      <c r="D3015" s="5" t="s">
        <v>94</v>
      </c>
      <c r="E3015" t="str">
        <f>VLOOKUP('کارشناس دفترفنی سیستم ها'!D3015,[1]Trade!A:B,2,0)</f>
        <v>26759677-2DE5-4268-8C8B-3801A7D4C97D</v>
      </c>
      <c r="F3015" t="s">
        <v>554</v>
      </c>
      <c r="G3015" t="str">
        <f>VLOOKUP(F3015,[1]Position!A:D,4,0)</f>
        <v>0efff8c6-5518-4fc0-ab9d-04eebd9035df</v>
      </c>
    </row>
    <row r="3016" spans="1:7" x14ac:dyDescent="0.25">
      <c r="A3016" s="10" t="s">
        <v>3460</v>
      </c>
      <c r="B3016" s="10" t="s">
        <v>3460</v>
      </c>
      <c r="C3016" t="str">
        <f>VLOOKUP(B3016,[1]Sheet6!B:C,2,0)</f>
        <v>E643A544-48BB-40B4-978D-44135A16D685</v>
      </c>
      <c r="D3016" s="5" t="s">
        <v>94</v>
      </c>
      <c r="E3016" t="str">
        <f>VLOOKUP('کارشناس دفترفنی سیستم ها'!D3016,[1]Trade!A:B,2,0)</f>
        <v>26759677-2DE5-4268-8C8B-3801A7D4C97D</v>
      </c>
      <c r="F3016" t="s">
        <v>554</v>
      </c>
      <c r="G3016" t="str">
        <f>VLOOKUP(F3016,[1]Position!A:D,4,0)</f>
        <v>0efff8c6-5518-4fc0-ab9d-04eebd9035df</v>
      </c>
    </row>
    <row r="3017" spans="1:7" x14ac:dyDescent="0.25">
      <c r="A3017" s="10" t="s">
        <v>3462</v>
      </c>
      <c r="B3017" s="10" t="s">
        <v>3462</v>
      </c>
      <c r="C3017" t="str">
        <f>VLOOKUP(B3017,[1]Sheet6!B:C,2,0)</f>
        <v>F46B36BB-0831-4273-BE93-B85C931EA18D</v>
      </c>
      <c r="D3017" s="5" t="s">
        <v>94</v>
      </c>
      <c r="E3017" t="str">
        <f>VLOOKUP('کارشناس دفترفنی سیستم ها'!D3017,[1]Trade!A:B,2,0)</f>
        <v>26759677-2DE5-4268-8C8B-3801A7D4C97D</v>
      </c>
      <c r="F3017" t="s">
        <v>554</v>
      </c>
      <c r="G3017" t="str">
        <f>VLOOKUP(F3017,[1]Position!A:D,4,0)</f>
        <v>0efff8c6-5518-4fc0-ab9d-04eebd9035df</v>
      </c>
    </row>
    <row r="3018" spans="1:7" x14ac:dyDescent="0.25">
      <c r="A3018" s="10" t="s">
        <v>3464</v>
      </c>
      <c r="B3018" s="10" t="s">
        <v>3464</v>
      </c>
      <c r="C3018" t="str">
        <f>VLOOKUP(B3018,[1]Sheet6!B:C,2,0)</f>
        <v>1D7B09C0-6108-4E5E-87E2-1F321ABF9C3A</v>
      </c>
      <c r="D3018" s="5" t="s">
        <v>94</v>
      </c>
      <c r="E3018" t="str">
        <f>VLOOKUP('کارشناس دفترفنی سیستم ها'!D3018,[1]Trade!A:B,2,0)</f>
        <v>26759677-2DE5-4268-8C8B-3801A7D4C97D</v>
      </c>
      <c r="F3018" t="s">
        <v>554</v>
      </c>
      <c r="G3018" t="str">
        <f>VLOOKUP(F3018,[1]Position!A:D,4,0)</f>
        <v>0efff8c6-5518-4fc0-ab9d-04eebd9035df</v>
      </c>
    </row>
    <row r="3019" spans="1:7" x14ac:dyDescent="0.25">
      <c r="A3019" s="10" t="s">
        <v>3466</v>
      </c>
      <c r="B3019" s="10" t="s">
        <v>3466</v>
      </c>
      <c r="C3019" t="str">
        <f>VLOOKUP(B3019,[1]Sheet6!B:C,2,0)</f>
        <v>13A311A2-FD8C-4929-BAE6-3F7E5A2B5A54</v>
      </c>
      <c r="D3019" s="5" t="s">
        <v>94</v>
      </c>
      <c r="E3019" t="str">
        <f>VLOOKUP('کارشناس دفترفنی سیستم ها'!D3019,[1]Trade!A:B,2,0)</f>
        <v>26759677-2DE5-4268-8C8B-3801A7D4C97D</v>
      </c>
      <c r="F3019" t="s">
        <v>554</v>
      </c>
      <c r="G3019" t="str">
        <f>VLOOKUP(F3019,[1]Position!A:D,4,0)</f>
        <v>0efff8c6-5518-4fc0-ab9d-04eebd9035df</v>
      </c>
    </row>
    <row r="3020" spans="1:7" x14ac:dyDescent="0.25">
      <c r="A3020" s="10" t="s">
        <v>3468</v>
      </c>
      <c r="B3020" s="10" t="s">
        <v>3468</v>
      </c>
      <c r="C3020" t="str">
        <f>VLOOKUP(B3020,[1]Sheet6!B:C,2,0)</f>
        <v>78C3E0AF-691D-4A62-ACB3-180F4DD3B958</v>
      </c>
      <c r="D3020" s="5" t="s">
        <v>94</v>
      </c>
      <c r="E3020" t="str">
        <f>VLOOKUP('کارشناس دفترفنی سیستم ها'!D3020,[1]Trade!A:B,2,0)</f>
        <v>26759677-2DE5-4268-8C8B-3801A7D4C97D</v>
      </c>
      <c r="F3020" t="s">
        <v>554</v>
      </c>
      <c r="G3020" t="str">
        <f>VLOOKUP(F3020,[1]Position!A:D,4,0)</f>
        <v>0efff8c6-5518-4fc0-ab9d-04eebd9035df</v>
      </c>
    </row>
    <row r="3021" spans="1:7" x14ac:dyDescent="0.25">
      <c r="A3021" s="10" t="s">
        <v>3470</v>
      </c>
      <c r="B3021" s="10" t="s">
        <v>3470</v>
      </c>
      <c r="C3021" t="str">
        <f>VLOOKUP(B3021,[1]Sheet6!B:C,2,0)</f>
        <v>4FEBDE0A-E5D3-4655-B605-E54E8387A4DF</v>
      </c>
      <c r="D3021" s="5" t="s">
        <v>94</v>
      </c>
      <c r="E3021" t="str">
        <f>VLOOKUP('کارشناس دفترفنی سیستم ها'!D3021,[1]Trade!A:B,2,0)</f>
        <v>26759677-2DE5-4268-8C8B-3801A7D4C97D</v>
      </c>
      <c r="F3021" t="s">
        <v>554</v>
      </c>
      <c r="G3021" t="str">
        <f>VLOOKUP(F3021,[1]Position!A:D,4,0)</f>
        <v>0efff8c6-5518-4fc0-ab9d-04eebd9035df</v>
      </c>
    </row>
    <row r="3022" spans="1:7" x14ac:dyDescent="0.25">
      <c r="A3022" s="10" t="s">
        <v>3472</v>
      </c>
      <c r="B3022" s="10" t="s">
        <v>3472</v>
      </c>
      <c r="C3022" t="str">
        <f>VLOOKUP(B3022,[1]Sheet6!B:C,2,0)</f>
        <v>B1E8A925-A45A-49D1-82C8-3218EB051CE8</v>
      </c>
      <c r="D3022" s="5" t="s">
        <v>94</v>
      </c>
      <c r="E3022" t="str">
        <f>VLOOKUP('کارشناس دفترفنی سیستم ها'!D3022,[1]Trade!A:B,2,0)</f>
        <v>26759677-2DE5-4268-8C8B-3801A7D4C97D</v>
      </c>
      <c r="F3022" t="s">
        <v>554</v>
      </c>
      <c r="G3022" t="str">
        <f>VLOOKUP(F3022,[1]Position!A:D,4,0)</f>
        <v>0efff8c6-5518-4fc0-ab9d-04eebd9035df</v>
      </c>
    </row>
    <row r="3023" spans="1:7" x14ac:dyDescent="0.25">
      <c r="A3023" s="10" t="s">
        <v>3474</v>
      </c>
      <c r="B3023" s="10" t="s">
        <v>3474</v>
      </c>
      <c r="C3023" t="str">
        <f>VLOOKUP(B3023,[1]Sheet6!B:C,2,0)</f>
        <v>C507D6B5-955B-4460-B4C4-744D1470656E</v>
      </c>
      <c r="D3023" s="5" t="s">
        <v>94</v>
      </c>
      <c r="E3023" t="str">
        <f>VLOOKUP('کارشناس دفترفنی سیستم ها'!D3023,[1]Trade!A:B,2,0)</f>
        <v>26759677-2DE5-4268-8C8B-3801A7D4C97D</v>
      </c>
      <c r="F3023" t="s">
        <v>554</v>
      </c>
      <c r="G3023" t="str">
        <f>VLOOKUP(F3023,[1]Position!A:D,4,0)</f>
        <v>0efff8c6-5518-4fc0-ab9d-04eebd9035df</v>
      </c>
    </row>
    <row r="3024" spans="1:7" x14ac:dyDescent="0.25">
      <c r="A3024" s="10" t="s">
        <v>3476</v>
      </c>
      <c r="B3024" s="10" t="s">
        <v>3476</v>
      </c>
      <c r="C3024" t="str">
        <f>VLOOKUP(B3024,[1]Sheet6!B:C,2,0)</f>
        <v>3812E16F-55E9-4F22-8938-BF73B3D32443</v>
      </c>
      <c r="D3024" s="5" t="s">
        <v>94</v>
      </c>
      <c r="E3024" t="str">
        <f>VLOOKUP('کارشناس دفترفنی سیستم ها'!D3024,[1]Trade!A:B,2,0)</f>
        <v>26759677-2DE5-4268-8C8B-3801A7D4C97D</v>
      </c>
      <c r="F3024" t="s">
        <v>554</v>
      </c>
      <c r="G3024" t="str">
        <f>VLOOKUP(F3024,[1]Position!A:D,4,0)</f>
        <v>0efff8c6-5518-4fc0-ab9d-04eebd9035df</v>
      </c>
    </row>
    <row r="3025" spans="1:7" x14ac:dyDescent="0.25">
      <c r="A3025" s="10" t="s">
        <v>3478</v>
      </c>
      <c r="B3025" s="10" t="s">
        <v>3478</v>
      </c>
      <c r="C3025" t="str">
        <f>VLOOKUP(B3025,[1]Sheet6!B:C,2,0)</f>
        <v>9B6ED85E-7BD8-4A3C-9215-FAF3CAC3EEC6</v>
      </c>
      <c r="D3025" s="5" t="s">
        <v>94</v>
      </c>
      <c r="E3025" t="str">
        <f>VLOOKUP('کارشناس دفترفنی سیستم ها'!D3025,[1]Trade!A:B,2,0)</f>
        <v>26759677-2DE5-4268-8C8B-3801A7D4C97D</v>
      </c>
      <c r="F3025" t="s">
        <v>554</v>
      </c>
      <c r="G3025" t="str">
        <f>VLOOKUP(F3025,[1]Position!A:D,4,0)</f>
        <v>0efff8c6-5518-4fc0-ab9d-04eebd9035df</v>
      </c>
    </row>
    <row r="3026" spans="1:7" x14ac:dyDescent="0.25">
      <c r="A3026" s="10" t="s">
        <v>3480</v>
      </c>
      <c r="B3026" s="10" t="s">
        <v>3480</v>
      </c>
      <c r="C3026" t="str">
        <f>VLOOKUP(B3026,[1]Sheet6!B:C,2,0)</f>
        <v>DF66F459-A184-4D13-8F55-75F2FB965CF6</v>
      </c>
      <c r="D3026" s="5" t="s">
        <v>94</v>
      </c>
      <c r="E3026" t="str">
        <f>VLOOKUP('کارشناس دفترفنی سیستم ها'!D3026,[1]Trade!A:B,2,0)</f>
        <v>26759677-2DE5-4268-8C8B-3801A7D4C97D</v>
      </c>
      <c r="F3026" t="s">
        <v>554</v>
      </c>
      <c r="G3026" t="str">
        <f>VLOOKUP(F3026,[1]Position!A:D,4,0)</f>
        <v>0efff8c6-5518-4fc0-ab9d-04eebd9035df</v>
      </c>
    </row>
    <row r="3027" spans="1:7" x14ac:dyDescent="0.25">
      <c r="A3027" s="10" t="s">
        <v>3482</v>
      </c>
      <c r="B3027" s="10" t="s">
        <v>3482</v>
      </c>
      <c r="C3027" t="str">
        <f>VLOOKUP(B3027,[1]Sheet6!B:C,2,0)</f>
        <v>1570F7D9-511E-4012-9E95-A04A85B998B8</v>
      </c>
      <c r="D3027" s="5" t="s">
        <v>94</v>
      </c>
      <c r="E3027" t="str">
        <f>VLOOKUP('کارشناس دفترفنی سیستم ها'!D3027,[1]Trade!A:B,2,0)</f>
        <v>26759677-2DE5-4268-8C8B-3801A7D4C97D</v>
      </c>
      <c r="F3027" t="s">
        <v>554</v>
      </c>
      <c r="G3027" t="str">
        <f>VLOOKUP(F3027,[1]Position!A:D,4,0)</f>
        <v>0efff8c6-5518-4fc0-ab9d-04eebd9035df</v>
      </c>
    </row>
    <row r="3028" spans="1:7" x14ac:dyDescent="0.25">
      <c r="A3028" s="10" t="s">
        <v>3484</v>
      </c>
      <c r="B3028" s="10" t="s">
        <v>3484</v>
      </c>
      <c r="C3028" t="str">
        <f>VLOOKUP(B3028,[1]Sheet6!B:C,2,0)</f>
        <v>A424E594-4D53-4D77-8BF9-7334D9698DDD</v>
      </c>
      <c r="D3028" s="5" t="s">
        <v>94</v>
      </c>
      <c r="E3028" t="str">
        <f>VLOOKUP('کارشناس دفترفنی سیستم ها'!D3028,[1]Trade!A:B,2,0)</f>
        <v>26759677-2DE5-4268-8C8B-3801A7D4C97D</v>
      </c>
      <c r="F3028" t="s">
        <v>554</v>
      </c>
      <c r="G3028" t="str">
        <f>VLOOKUP(F3028,[1]Position!A:D,4,0)</f>
        <v>0efff8c6-5518-4fc0-ab9d-04eebd9035df</v>
      </c>
    </row>
    <row r="3029" spans="1:7" x14ac:dyDescent="0.25">
      <c r="A3029" s="10" t="s">
        <v>3486</v>
      </c>
      <c r="B3029" s="10" t="s">
        <v>3486</v>
      </c>
      <c r="C3029" t="str">
        <f>VLOOKUP(B3029,[1]Sheet6!B:C,2,0)</f>
        <v>9D0C9245-3A74-4335-8D54-F5AB3E0FCBBC</v>
      </c>
      <c r="D3029" s="5" t="s">
        <v>94</v>
      </c>
      <c r="E3029" t="str">
        <f>VLOOKUP('کارشناس دفترفنی سیستم ها'!D3029,[1]Trade!A:B,2,0)</f>
        <v>26759677-2DE5-4268-8C8B-3801A7D4C97D</v>
      </c>
      <c r="F3029" t="s">
        <v>554</v>
      </c>
      <c r="G3029" t="str">
        <f>VLOOKUP(F3029,[1]Position!A:D,4,0)</f>
        <v>0efff8c6-5518-4fc0-ab9d-04eebd9035df</v>
      </c>
    </row>
    <row r="3030" spans="1:7" x14ac:dyDescent="0.25">
      <c r="A3030" s="10" t="s">
        <v>3488</v>
      </c>
      <c r="B3030" s="10" t="s">
        <v>3488</v>
      </c>
      <c r="C3030" t="str">
        <f>VLOOKUP(B3030,[1]Sheet6!B:C,2,0)</f>
        <v>6CF08EFC-1B42-4EEE-8BF2-834CCEC9E9A3</v>
      </c>
      <c r="D3030" s="5" t="s">
        <v>94</v>
      </c>
      <c r="E3030" t="str">
        <f>VLOOKUP('کارشناس دفترفنی سیستم ها'!D3030,[1]Trade!A:B,2,0)</f>
        <v>26759677-2DE5-4268-8C8B-3801A7D4C97D</v>
      </c>
      <c r="F3030" t="s">
        <v>554</v>
      </c>
      <c r="G3030" t="str">
        <f>VLOOKUP(F3030,[1]Position!A:D,4,0)</f>
        <v>0efff8c6-5518-4fc0-ab9d-04eebd9035df</v>
      </c>
    </row>
    <row r="3031" spans="1:7" x14ac:dyDescent="0.25">
      <c r="A3031" s="10" t="s">
        <v>3490</v>
      </c>
      <c r="B3031" s="10" t="s">
        <v>3490</v>
      </c>
      <c r="C3031" t="str">
        <f>VLOOKUP(B3031,[1]Sheet6!B:C,2,0)</f>
        <v>9BEF295C-93EE-4BDA-A05C-51CC9BA6E53E</v>
      </c>
      <c r="D3031" s="5" t="s">
        <v>94</v>
      </c>
      <c r="E3031" t="str">
        <f>VLOOKUP('کارشناس دفترفنی سیستم ها'!D3031,[1]Trade!A:B,2,0)</f>
        <v>26759677-2DE5-4268-8C8B-3801A7D4C97D</v>
      </c>
      <c r="F3031" t="s">
        <v>554</v>
      </c>
      <c r="G3031" t="str">
        <f>VLOOKUP(F3031,[1]Position!A:D,4,0)</f>
        <v>0efff8c6-5518-4fc0-ab9d-04eebd9035df</v>
      </c>
    </row>
    <row r="3032" spans="1:7" x14ac:dyDescent="0.25">
      <c r="A3032" s="10" t="s">
        <v>3492</v>
      </c>
      <c r="B3032" s="10" t="s">
        <v>3492</v>
      </c>
      <c r="C3032" t="str">
        <f>VLOOKUP(B3032,[1]Sheet6!B:C,2,0)</f>
        <v>4CD135AE-6EB2-445F-B554-6875DCB548E3</v>
      </c>
      <c r="D3032" s="5" t="s">
        <v>94</v>
      </c>
      <c r="E3032" t="str">
        <f>VLOOKUP('کارشناس دفترفنی سیستم ها'!D3032,[1]Trade!A:B,2,0)</f>
        <v>26759677-2DE5-4268-8C8B-3801A7D4C97D</v>
      </c>
      <c r="F3032" t="s">
        <v>554</v>
      </c>
      <c r="G3032" t="str">
        <f>VLOOKUP(F3032,[1]Position!A:D,4,0)</f>
        <v>0efff8c6-5518-4fc0-ab9d-04eebd9035df</v>
      </c>
    </row>
    <row r="3033" spans="1:7" x14ac:dyDescent="0.25">
      <c r="A3033" s="10" t="s">
        <v>3494</v>
      </c>
      <c r="B3033" s="10" t="s">
        <v>3494</v>
      </c>
      <c r="C3033" t="str">
        <f>VLOOKUP(B3033,[1]Sheet6!B:C,2,0)</f>
        <v>809D835E-0854-4B04-B7BC-50BB0D87FBBB</v>
      </c>
      <c r="D3033" s="5" t="s">
        <v>94</v>
      </c>
      <c r="E3033" t="str">
        <f>VLOOKUP('کارشناس دفترفنی سیستم ها'!D3033,[1]Trade!A:B,2,0)</f>
        <v>26759677-2DE5-4268-8C8B-3801A7D4C97D</v>
      </c>
      <c r="F3033" t="s">
        <v>554</v>
      </c>
      <c r="G3033" t="str">
        <f>VLOOKUP(F3033,[1]Position!A:D,4,0)</f>
        <v>0efff8c6-5518-4fc0-ab9d-04eebd9035df</v>
      </c>
    </row>
    <row r="3034" spans="1:7" x14ac:dyDescent="0.25">
      <c r="A3034" s="10" t="s">
        <v>3496</v>
      </c>
      <c r="B3034" s="10" t="s">
        <v>3496</v>
      </c>
      <c r="C3034" t="str">
        <f>VLOOKUP(B3034,[1]Sheet6!B:C,2,0)</f>
        <v>A615BCB8-54EC-476B-9008-1DEF405F96A5</v>
      </c>
      <c r="D3034" s="5" t="s">
        <v>94</v>
      </c>
      <c r="E3034" t="str">
        <f>VLOOKUP('کارشناس دفترفنی سیستم ها'!D3034,[1]Trade!A:B,2,0)</f>
        <v>26759677-2DE5-4268-8C8B-3801A7D4C97D</v>
      </c>
      <c r="F3034" t="s">
        <v>554</v>
      </c>
      <c r="G3034" t="str">
        <f>VLOOKUP(F3034,[1]Position!A:D,4,0)</f>
        <v>0efff8c6-5518-4fc0-ab9d-04eebd9035df</v>
      </c>
    </row>
    <row r="3035" spans="1:7" x14ac:dyDescent="0.25">
      <c r="A3035" s="10" t="s">
        <v>3498</v>
      </c>
      <c r="B3035" s="10" t="s">
        <v>3498</v>
      </c>
      <c r="C3035" t="str">
        <f>VLOOKUP(B3035,[1]Sheet6!B:C,2,0)</f>
        <v>1DB3CE3A-8752-4609-BDE2-88CAFB77F565</v>
      </c>
      <c r="D3035" s="5" t="s">
        <v>94</v>
      </c>
      <c r="E3035" t="str">
        <f>VLOOKUP('کارشناس دفترفنی سیستم ها'!D3035,[1]Trade!A:B,2,0)</f>
        <v>26759677-2DE5-4268-8C8B-3801A7D4C97D</v>
      </c>
      <c r="F3035" t="s">
        <v>554</v>
      </c>
      <c r="G3035" t="str">
        <f>VLOOKUP(F3035,[1]Position!A:D,4,0)</f>
        <v>0efff8c6-5518-4fc0-ab9d-04eebd9035df</v>
      </c>
    </row>
    <row r="3036" spans="1:7" x14ac:dyDescent="0.25">
      <c r="A3036" s="10" t="s">
        <v>3500</v>
      </c>
      <c r="B3036" s="10" t="s">
        <v>3500</v>
      </c>
      <c r="C3036" t="str">
        <f>VLOOKUP(B3036,[1]Sheet6!B:C,2,0)</f>
        <v>C8DBB1C4-F7BB-420B-B34F-D5662B2061F8</v>
      </c>
      <c r="D3036" s="5" t="s">
        <v>94</v>
      </c>
      <c r="E3036" t="str">
        <f>VLOOKUP('کارشناس دفترفنی سیستم ها'!D3036,[1]Trade!A:B,2,0)</f>
        <v>26759677-2DE5-4268-8C8B-3801A7D4C97D</v>
      </c>
      <c r="F3036" t="s">
        <v>554</v>
      </c>
      <c r="G3036" t="str">
        <f>VLOOKUP(F3036,[1]Position!A:D,4,0)</f>
        <v>0efff8c6-5518-4fc0-ab9d-04eebd9035df</v>
      </c>
    </row>
    <row r="3037" spans="1:7" x14ac:dyDescent="0.25">
      <c r="A3037" s="10" t="s">
        <v>3502</v>
      </c>
      <c r="B3037" s="10" t="s">
        <v>3502</v>
      </c>
      <c r="C3037" t="str">
        <f>VLOOKUP(B3037,[1]Sheet6!B:C,2,0)</f>
        <v>A6EBAF04-D955-4235-BA16-3B13DEBE2132</v>
      </c>
      <c r="D3037" s="5" t="s">
        <v>94</v>
      </c>
      <c r="E3037" t="str">
        <f>VLOOKUP('کارشناس دفترفنی سیستم ها'!D3037,[1]Trade!A:B,2,0)</f>
        <v>26759677-2DE5-4268-8C8B-3801A7D4C97D</v>
      </c>
      <c r="F3037" t="s">
        <v>554</v>
      </c>
      <c r="G3037" t="str">
        <f>VLOOKUP(F3037,[1]Position!A:D,4,0)</f>
        <v>0efff8c6-5518-4fc0-ab9d-04eebd9035df</v>
      </c>
    </row>
    <row r="3038" spans="1:7" x14ac:dyDescent="0.25">
      <c r="A3038" s="10" t="s">
        <v>3504</v>
      </c>
      <c r="B3038" s="10" t="s">
        <v>3504</v>
      </c>
      <c r="C3038" t="str">
        <f>VLOOKUP(B3038,[1]Sheet6!B:C,2,0)</f>
        <v>A683F39B-49E1-460C-A234-3D212A14B926</v>
      </c>
      <c r="D3038" s="5" t="s">
        <v>94</v>
      </c>
      <c r="E3038" t="str">
        <f>VLOOKUP('کارشناس دفترفنی سیستم ها'!D3038,[1]Trade!A:B,2,0)</f>
        <v>26759677-2DE5-4268-8C8B-3801A7D4C97D</v>
      </c>
      <c r="F3038" t="s">
        <v>554</v>
      </c>
      <c r="G3038" t="str">
        <f>VLOOKUP(F3038,[1]Position!A:D,4,0)</f>
        <v>0efff8c6-5518-4fc0-ab9d-04eebd9035df</v>
      </c>
    </row>
    <row r="3039" spans="1:7" x14ac:dyDescent="0.25">
      <c r="A3039" s="10" t="s">
        <v>3506</v>
      </c>
      <c r="B3039" s="10" t="s">
        <v>3506</v>
      </c>
      <c r="C3039" t="str">
        <f>VLOOKUP(B3039,[1]Sheet6!B:C,2,0)</f>
        <v>932D6DB3-4890-4242-B70C-47C3018DC76B</v>
      </c>
      <c r="D3039" s="5" t="s">
        <v>94</v>
      </c>
      <c r="E3039" t="str">
        <f>VLOOKUP('کارشناس دفترفنی سیستم ها'!D3039,[1]Trade!A:B,2,0)</f>
        <v>26759677-2DE5-4268-8C8B-3801A7D4C97D</v>
      </c>
      <c r="F3039" t="s">
        <v>554</v>
      </c>
      <c r="G3039" t="str">
        <f>VLOOKUP(F3039,[1]Position!A:D,4,0)</f>
        <v>0efff8c6-5518-4fc0-ab9d-04eebd9035df</v>
      </c>
    </row>
    <row r="3040" spans="1:7" x14ac:dyDescent="0.25">
      <c r="A3040" s="10" t="s">
        <v>3508</v>
      </c>
      <c r="B3040" s="10" t="s">
        <v>3508</v>
      </c>
      <c r="C3040" t="str">
        <f>VLOOKUP(B3040,[1]Sheet6!B:C,2,0)</f>
        <v>374C1962-E081-4E9E-922E-85433D42C323</v>
      </c>
      <c r="D3040" s="5" t="s">
        <v>94</v>
      </c>
      <c r="E3040" t="str">
        <f>VLOOKUP('کارشناس دفترفنی سیستم ها'!D3040,[1]Trade!A:B,2,0)</f>
        <v>26759677-2DE5-4268-8C8B-3801A7D4C97D</v>
      </c>
      <c r="F3040" t="s">
        <v>554</v>
      </c>
      <c r="G3040" t="str">
        <f>VLOOKUP(F3040,[1]Position!A:D,4,0)</f>
        <v>0efff8c6-5518-4fc0-ab9d-04eebd9035df</v>
      </c>
    </row>
    <row r="3041" spans="1:7" x14ac:dyDescent="0.25">
      <c r="A3041" s="10" t="s">
        <v>3510</v>
      </c>
      <c r="B3041" s="10" t="s">
        <v>3510</v>
      </c>
      <c r="C3041" t="str">
        <f>VLOOKUP(B3041,[1]Sheet6!B:C,2,0)</f>
        <v>16AB1B7C-6D61-46A4-9A00-D44A2D7B9E50</v>
      </c>
      <c r="D3041" s="5" t="s">
        <v>94</v>
      </c>
      <c r="E3041" t="str">
        <f>VLOOKUP('کارشناس دفترفنی سیستم ها'!D3041,[1]Trade!A:B,2,0)</f>
        <v>26759677-2DE5-4268-8C8B-3801A7D4C97D</v>
      </c>
      <c r="F3041" t="s">
        <v>554</v>
      </c>
      <c r="G3041" t="str">
        <f>VLOOKUP(F3041,[1]Position!A:D,4,0)</f>
        <v>0efff8c6-5518-4fc0-ab9d-04eebd9035df</v>
      </c>
    </row>
    <row r="3042" spans="1:7" x14ac:dyDescent="0.25">
      <c r="A3042" s="10" t="s">
        <v>3512</v>
      </c>
      <c r="B3042" s="10" t="s">
        <v>3512</v>
      </c>
      <c r="C3042" t="str">
        <f>VLOOKUP(B3042,[1]Sheet6!B:C,2,0)</f>
        <v>4F0A1A35-5670-4400-9E8E-31BDDE559593</v>
      </c>
      <c r="D3042" s="5" t="s">
        <v>94</v>
      </c>
      <c r="E3042" t="str">
        <f>VLOOKUP('کارشناس دفترفنی سیستم ها'!D3042,[1]Trade!A:B,2,0)</f>
        <v>26759677-2DE5-4268-8C8B-3801A7D4C97D</v>
      </c>
      <c r="F3042" t="s">
        <v>554</v>
      </c>
      <c r="G3042" t="str">
        <f>VLOOKUP(F3042,[1]Position!A:D,4,0)</f>
        <v>0efff8c6-5518-4fc0-ab9d-04eebd9035df</v>
      </c>
    </row>
    <row r="3043" spans="1:7" x14ac:dyDescent="0.25">
      <c r="A3043" s="10" t="s">
        <v>3514</v>
      </c>
      <c r="B3043" s="10" t="s">
        <v>3514</v>
      </c>
      <c r="C3043" t="str">
        <f>VLOOKUP(B3043,[1]Sheet6!B:C,2,0)</f>
        <v>DAEA6655-40B2-4143-8F2A-76BE714EDB16</v>
      </c>
      <c r="D3043" s="5" t="s">
        <v>94</v>
      </c>
      <c r="E3043" t="str">
        <f>VLOOKUP('کارشناس دفترفنی سیستم ها'!D3043,[1]Trade!A:B,2,0)</f>
        <v>26759677-2DE5-4268-8C8B-3801A7D4C97D</v>
      </c>
      <c r="F3043" t="s">
        <v>554</v>
      </c>
      <c r="G3043" t="str">
        <f>VLOOKUP(F3043,[1]Position!A:D,4,0)</f>
        <v>0efff8c6-5518-4fc0-ab9d-04eebd9035df</v>
      </c>
    </row>
    <row r="3044" spans="1:7" x14ac:dyDescent="0.25">
      <c r="A3044" s="10" t="s">
        <v>3516</v>
      </c>
      <c r="B3044" s="10" t="s">
        <v>3516</v>
      </c>
      <c r="C3044" t="str">
        <f>VLOOKUP(B3044,[1]Sheet6!B:C,2,0)</f>
        <v>CAA278DF-1B06-43A0-95CE-AF838E041558</v>
      </c>
      <c r="D3044" s="5" t="s">
        <v>94</v>
      </c>
      <c r="E3044" t="str">
        <f>VLOOKUP('کارشناس دفترفنی سیستم ها'!D3044,[1]Trade!A:B,2,0)</f>
        <v>26759677-2DE5-4268-8C8B-3801A7D4C97D</v>
      </c>
      <c r="F3044" t="s">
        <v>554</v>
      </c>
      <c r="G3044" t="str">
        <f>VLOOKUP(F3044,[1]Position!A:D,4,0)</f>
        <v>0efff8c6-5518-4fc0-ab9d-04eebd9035df</v>
      </c>
    </row>
    <row r="3045" spans="1:7" x14ac:dyDescent="0.25">
      <c r="A3045" s="10" t="s">
        <v>3518</v>
      </c>
      <c r="B3045" s="10" t="s">
        <v>3518</v>
      </c>
      <c r="C3045" t="str">
        <f>VLOOKUP(B3045,[1]Sheet6!B:C,2,0)</f>
        <v>10BB625F-53F5-4B53-ABC1-78E103B57852</v>
      </c>
      <c r="D3045" s="5" t="s">
        <v>94</v>
      </c>
      <c r="E3045" t="str">
        <f>VLOOKUP('کارشناس دفترفنی سیستم ها'!D3045,[1]Trade!A:B,2,0)</f>
        <v>26759677-2DE5-4268-8C8B-3801A7D4C97D</v>
      </c>
      <c r="F3045" t="s">
        <v>554</v>
      </c>
      <c r="G3045" t="str">
        <f>VLOOKUP(F3045,[1]Position!A:D,4,0)</f>
        <v>0efff8c6-5518-4fc0-ab9d-04eebd9035df</v>
      </c>
    </row>
    <row r="3046" spans="1:7" x14ac:dyDescent="0.25">
      <c r="A3046" s="10" t="s">
        <v>3520</v>
      </c>
      <c r="B3046" s="10" t="s">
        <v>3520</v>
      </c>
      <c r="C3046" t="str">
        <f>VLOOKUP(B3046,[1]Sheet6!B:C,2,0)</f>
        <v>D7E3ECC6-DA65-45D7-A16F-CB4074AAA7B9</v>
      </c>
      <c r="D3046" s="5" t="s">
        <v>94</v>
      </c>
      <c r="E3046" t="str">
        <f>VLOOKUP('کارشناس دفترفنی سیستم ها'!D3046,[1]Trade!A:B,2,0)</f>
        <v>26759677-2DE5-4268-8C8B-3801A7D4C97D</v>
      </c>
      <c r="F3046" t="s">
        <v>554</v>
      </c>
      <c r="G3046" t="str">
        <f>VLOOKUP(F3046,[1]Position!A:D,4,0)</f>
        <v>0efff8c6-5518-4fc0-ab9d-04eebd9035df</v>
      </c>
    </row>
    <row r="3047" spans="1:7" x14ac:dyDescent="0.25">
      <c r="A3047" s="10" t="s">
        <v>3522</v>
      </c>
      <c r="B3047" s="10" t="s">
        <v>3522</v>
      </c>
      <c r="C3047" t="str">
        <f>VLOOKUP(B3047,[1]Sheet6!B:C,2,0)</f>
        <v>620F205E-B034-4729-87AF-73793C42CB2A</v>
      </c>
      <c r="D3047" s="5" t="s">
        <v>94</v>
      </c>
      <c r="E3047" t="str">
        <f>VLOOKUP('کارشناس دفترفنی سیستم ها'!D3047,[1]Trade!A:B,2,0)</f>
        <v>26759677-2DE5-4268-8C8B-3801A7D4C97D</v>
      </c>
      <c r="F3047" t="s">
        <v>554</v>
      </c>
      <c r="G3047" t="str">
        <f>VLOOKUP(F3047,[1]Position!A:D,4,0)</f>
        <v>0efff8c6-5518-4fc0-ab9d-04eebd9035df</v>
      </c>
    </row>
    <row r="3048" spans="1:7" x14ac:dyDescent="0.25">
      <c r="A3048" s="10" t="s">
        <v>3524</v>
      </c>
      <c r="B3048" s="10" t="s">
        <v>3524</v>
      </c>
      <c r="C3048" t="str">
        <f>VLOOKUP(B3048,[1]Sheet6!B:C,2,0)</f>
        <v>5672E4FD-C7E4-46D8-8AFD-D48E5A8F92AA</v>
      </c>
      <c r="D3048" s="5" t="s">
        <v>94</v>
      </c>
      <c r="E3048" t="str">
        <f>VLOOKUP('کارشناس دفترفنی سیستم ها'!D3048,[1]Trade!A:B,2,0)</f>
        <v>26759677-2DE5-4268-8C8B-3801A7D4C97D</v>
      </c>
      <c r="F3048" t="s">
        <v>554</v>
      </c>
      <c r="G3048" t="str">
        <f>VLOOKUP(F3048,[1]Position!A:D,4,0)</f>
        <v>0efff8c6-5518-4fc0-ab9d-04eebd9035df</v>
      </c>
    </row>
    <row r="3049" spans="1:7" x14ac:dyDescent="0.25">
      <c r="A3049" s="10" t="s">
        <v>3526</v>
      </c>
      <c r="B3049" s="10" t="s">
        <v>3526</v>
      </c>
      <c r="C3049" t="str">
        <f>VLOOKUP(B3049,[1]Sheet6!B:C,2,0)</f>
        <v>36402172-7D4E-4DD9-8281-5A02067FF0BB</v>
      </c>
      <c r="D3049" s="5" t="s">
        <v>94</v>
      </c>
      <c r="E3049" t="str">
        <f>VLOOKUP('کارشناس دفترفنی سیستم ها'!D3049,[1]Trade!A:B,2,0)</f>
        <v>26759677-2DE5-4268-8C8B-3801A7D4C97D</v>
      </c>
      <c r="F3049" t="s">
        <v>554</v>
      </c>
      <c r="G3049" t="str">
        <f>VLOOKUP(F3049,[1]Position!A:D,4,0)</f>
        <v>0efff8c6-5518-4fc0-ab9d-04eebd9035df</v>
      </c>
    </row>
    <row r="3050" spans="1:7" x14ac:dyDescent="0.25">
      <c r="A3050" s="10" t="s">
        <v>3528</v>
      </c>
      <c r="B3050" s="10" t="s">
        <v>3528</v>
      </c>
      <c r="C3050" t="str">
        <f>VLOOKUP(B3050,[1]Sheet6!B:C,2,0)</f>
        <v>C516BA85-B097-4F14-8FA5-4491A7F1EA7F</v>
      </c>
      <c r="D3050" s="5" t="s">
        <v>94</v>
      </c>
      <c r="E3050" t="str">
        <f>VLOOKUP('کارشناس دفترفنی سیستم ها'!D3050,[1]Trade!A:B,2,0)</f>
        <v>26759677-2DE5-4268-8C8B-3801A7D4C97D</v>
      </c>
      <c r="F3050" t="s">
        <v>554</v>
      </c>
      <c r="G3050" t="str">
        <f>VLOOKUP(F3050,[1]Position!A:D,4,0)</f>
        <v>0efff8c6-5518-4fc0-ab9d-04eebd9035df</v>
      </c>
    </row>
    <row r="3051" spans="1:7" x14ac:dyDescent="0.25">
      <c r="A3051" s="10" t="s">
        <v>3530</v>
      </c>
      <c r="B3051" s="10" t="s">
        <v>3530</v>
      </c>
      <c r="C3051" t="str">
        <f>VLOOKUP(B3051,[1]Sheet6!B:C,2,0)</f>
        <v>873934CC-8BAB-43C1-9DEA-F8F45063319C</v>
      </c>
      <c r="D3051" s="5" t="s">
        <v>94</v>
      </c>
      <c r="E3051" t="str">
        <f>VLOOKUP('کارشناس دفترفنی سیستم ها'!D3051,[1]Trade!A:B,2,0)</f>
        <v>26759677-2DE5-4268-8C8B-3801A7D4C97D</v>
      </c>
      <c r="F3051" t="s">
        <v>554</v>
      </c>
      <c r="G3051" t="str">
        <f>VLOOKUP(F3051,[1]Position!A:D,4,0)</f>
        <v>0efff8c6-5518-4fc0-ab9d-04eebd9035df</v>
      </c>
    </row>
    <row r="3052" spans="1:7" x14ac:dyDescent="0.25">
      <c r="A3052" s="10" t="s">
        <v>3532</v>
      </c>
      <c r="B3052" s="10" t="s">
        <v>3532</v>
      </c>
      <c r="C3052" t="str">
        <f>VLOOKUP(B3052,[1]Sheet6!B:C,2,0)</f>
        <v>E28F0DD6-EB3C-4FE1-9882-F65C8EBBEB12</v>
      </c>
      <c r="D3052" s="5" t="s">
        <v>94</v>
      </c>
      <c r="E3052" t="str">
        <f>VLOOKUP('کارشناس دفترفنی سیستم ها'!D3052,[1]Trade!A:B,2,0)</f>
        <v>26759677-2DE5-4268-8C8B-3801A7D4C97D</v>
      </c>
      <c r="F3052" t="s">
        <v>554</v>
      </c>
      <c r="G3052" t="str">
        <f>VLOOKUP(F3052,[1]Position!A:D,4,0)</f>
        <v>0efff8c6-5518-4fc0-ab9d-04eebd9035df</v>
      </c>
    </row>
    <row r="3053" spans="1:7" x14ac:dyDescent="0.25">
      <c r="A3053" s="10" t="s">
        <v>3534</v>
      </c>
      <c r="B3053" s="10" t="s">
        <v>3534</v>
      </c>
      <c r="C3053" t="str">
        <f>VLOOKUP(B3053,[1]Sheet6!B:C,2,0)</f>
        <v>08737139-D09D-44C8-BE2C-0726CDC7ADB6</v>
      </c>
      <c r="D3053" s="5" t="s">
        <v>94</v>
      </c>
      <c r="E3053" t="str">
        <f>VLOOKUP('کارشناس دفترفنی سیستم ها'!D3053,[1]Trade!A:B,2,0)</f>
        <v>26759677-2DE5-4268-8C8B-3801A7D4C97D</v>
      </c>
      <c r="F3053" t="s">
        <v>554</v>
      </c>
      <c r="G3053" t="str">
        <f>VLOOKUP(F3053,[1]Position!A:D,4,0)</f>
        <v>0efff8c6-5518-4fc0-ab9d-04eebd9035df</v>
      </c>
    </row>
    <row r="3054" spans="1:7" x14ac:dyDescent="0.25">
      <c r="A3054" s="10" t="s">
        <v>3536</v>
      </c>
      <c r="B3054" s="10" t="s">
        <v>3536</v>
      </c>
      <c r="C3054" t="str">
        <f>VLOOKUP(B3054,[1]Sheet6!B:C,2,0)</f>
        <v>8BD9596B-07AC-4BDD-A5E9-2240D6237B91</v>
      </c>
      <c r="D3054" s="5" t="s">
        <v>94</v>
      </c>
      <c r="E3054" t="str">
        <f>VLOOKUP('کارشناس دفترفنی سیستم ها'!D3054,[1]Trade!A:B,2,0)</f>
        <v>26759677-2DE5-4268-8C8B-3801A7D4C97D</v>
      </c>
      <c r="F3054" t="s">
        <v>554</v>
      </c>
      <c r="G3054" t="str">
        <f>VLOOKUP(F3054,[1]Position!A:D,4,0)</f>
        <v>0efff8c6-5518-4fc0-ab9d-04eebd9035df</v>
      </c>
    </row>
    <row r="3055" spans="1:7" x14ac:dyDescent="0.25">
      <c r="A3055" s="10" t="s">
        <v>3538</v>
      </c>
      <c r="B3055" s="10" t="s">
        <v>3538</v>
      </c>
      <c r="C3055" t="str">
        <f>VLOOKUP(B3055,[1]Sheet6!B:C,2,0)</f>
        <v>CC237BC3-CDC1-4C18-B8BF-7723197574C1</v>
      </c>
      <c r="D3055" s="5" t="s">
        <v>94</v>
      </c>
      <c r="E3055" t="str">
        <f>VLOOKUP('کارشناس دفترفنی سیستم ها'!D3055,[1]Trade!A:B,2,0)</f>
        <v>26759677-2DE5-4268-8C8B-3801A7D4C97D</v>
      </c>
      <c r="F3055" t="s">
        <v>554</v>
      </c>
      <c r="G3055" t="str">
        <f>VLOOKUP(F3055,[1]Position!A:D,4,0)</f>
        <v>0efff8c6-5518-4fc0-ab9d-04eebd9035df</v>
      </c>
    </row>
    <row r="3056" spans="1:7" x14ac:dyDescent="0.25">
      <c r="A3056" s="10" t="s">
        <v>3540</v>
      </c>
      <c r="B3056" s="10" t="s">
        <v>3540</v>
      </c>
      <c r="C3056" t="str">
        <f>VLOOKUP(B3056,[1]Sheet6!B:C,2,0)</f>
        <v>E00DB8AF-508E-4BED-A498-28269A75456C</v>
      </c>
      <c r="D3056" s="5" t="s">
        <v>94</v>
      </c>
      <c r="E3056" t="str">
        <f>VLOOKUP('کارشناس دفترفنی سیستم ها'!D3056,[1]Trade!A:B,2,0)</f>
        <v>26759677-2DE5-4268-8C8B-3801A7D4C97D</v>
      </c>
      <c r="F3056" t="s">
        <v>554</v>
      </c>
      <c r="G3056" t="str">
        <f>VLOOKUP(F3056,[1]Position!A:D,4,0)</f>
        <v>0efff8c6-5518-4fc0-ab9d-04eebd9035df</v>
      </c>
    </row>
    <row r="3057" spans="1:7" x14ac:dyDescent="0.25">
      <c r="A3057" s="10" t="s">
        <v>3542</v>
      </c>
      <c r="B3057" s="10" t="s">
        <v>3542</v>
      </c>
      <c r="C3057" t="str">
        <f>VLOOKUP(B3057,[1]Sheet6!B:C,2,0)</f>
        <v>5EC162C6-3403-46E4-A9A5-8A1472293B39</v>
      </c>
      <c r="D3057" s="5" t="s">
        <v>94</v>
      </c>
      <c r="E3057" t="str">
        <f>VLOOKUP('کارشناس دفترفنی سیستم ها'!D3057,[1]Trade!A:B,2,0)</f>
        <v>26759677-2DE5-4268-8C8B-3801A7D4C97D</v>
      </c>
      <c r="F3057" t="s">
        <v>554</v>
      </c>
      <c r="G3057" t="str">
        <f>VLOOKUP(F3057,[1]Position!A:D,4,0)</f>
        <v>0efff8c6-5518-4fc0-ab9d-04eebd9035df</v>
      </c>
    </row>
    <row r="3058" spans="1:7" x14ac:dyDescent="0.25">
      <c r="A3058" s="10" t="s">
        <v>3544</v>
      </c>
      <c r="B3058" s="10" t="s">
        <v>3544</v>
      </c>
      <c r="C3058" t="str">
        <f>VLOOKUP(B3058,[1]Sheet6!B:C,2,0)</f>
        <v>752B358A-489E-458A-96E7-C8003B22487A</v>
      </c>
      <c r="D3058" s="5" t="s">
        <v>94</v>
      </c>
      <c r="E3058" t="str">
        <f>VLOOKUP('کارشناس دفترفنی سیستم ها'!D3058,[1]Trade!A:B,2,0)</f>
        <v>26759677-2DE5-4268-8C8B-3801A7D4C97D</v>
      </c>
      <c r="F3058" t="s">
        <v>554</v>
      </c>
      <c r="G3058" t="str">
        <f>VLOOKUP(F3058,[1]Position!A:D,4,0)</f>
        <v>0efff8c6-5518-4fc0-ab9d-04eebd9035df</v>
      </c>
    </row>
    <row r="3059" spans="1:7" x14ac:dyDescent="0.25">
      <c r="A3059" s="10" t="s">
        <v>3546</v>
      </c>
      <c r="B3059" s="10" t="s">
        <v>3546</v>
      </c>
      <c r="C3059" t="str">
        <f>VLOOKUP(B3059,[1]Sheet6!B:C,2,0)</f>
        <v>748F7E03-7585-46EE-B45D-0042C45514D1</v>
      </c>
      <c r="D3059" s="5" t="s">
        <v>94</v>
      </c>
      <c r="E3059" t="str">
        <f>VLOOKUP('کارشناس دفترفنی سیستم ها'!D3059,[1]Trade!A:B,2,0)</f>
        <v>26759677-2DE5-4268-8C8B-3801A7D4C97D</v>
      </c>
      <c r="F3059" t="s">
        <v>554</v>
      </c>
      <c r="G3059" t="str">
        <f>VLOOKUP(F3059,[1]Position!A:D,4,0)</f>
        <v>0efff8c6-5518-4fc0-ab9d-04eebd9035df</v>
      </c>
    </row>
    <row r="3060" spans="1:7" x14ac:dyDescent="0.25">
      <c r="A3060" s="10" t="s">
        <v>3548</v>
      </c>
      <c r="B3060" s="10" t="s">
        <v>3548</v>
      </c>
      <c r="C3060" t="str">
        <f>VLOOKUP(B3060,[1]Sheet6!B:C,2,0)</f>
        <v>8D2B2ED4-CBF1-4CDD-AA58-E33A1888E62F</v>
      </c>
      <c r="D3060" s="5" t="s">
        <v>94</v>
      </c>
      <c r="E3060" t="str">
        <f>VLOOKUP('کارشناس دفترفنی سیستم ها'!D3060,[1]Trade!A:B,2,0)</f>
        <v>26759677-2DE5-4268-8C8B-3801A7D4C97D</v>
      </c>
      <c r="F3060" t="s">
        <v>554</v>
      </c>
      <c r="G3060" t="str">
        <f>VLOOKUP(F3060,[1]Position!A:D,4,0)</f>
        <v>0efff8c6-5518-4fc0-ab9d-04eebd9035df</v>
      </c>
    </row>
    <row r="3061" spans="1:7" x14ac:dyDescent="0.25">
      <c r="A3061" s="10" t="s">
        <v>3550</v>
      </c>
      <c r="B3061" s="10" t="s">
        <v>3550</v>
      </c>
      <c r="C3061" t="str">
        <f>VLOOKUP(B3061,[1]Sheet6!B:C,2,0)</f>
        <v>CA04D16A-A5D5-4705-A8BC-E72E8FE67B5A</v>
      </c>
      <c r="D3061" s="5" t="s">
        <v>94</v>
      </c>
      <c r="E3061" t="str">
        <f>VLOOKUP('کارشناس دفترفنی سیستم ها'!D3061,[1]Trade!A:B,2,0)</f>
        <v>26759677-2DE5-4268-8C8B-3801A7D4C97D</v>
      </c>
      <c r="F3061" t="s">
        <v>554</v>
      </c>
      <c r="G3061" t="str">
        <f>VLOOKUP(F3061,[1]Position!A:D,4,0)</f>
        <v>0efff8c6-5518-4fc0-ab9d-04eebd9035df</v>
      </c>
    </row>
    <row r="3062" spans="1:7" x14ac:dyDescent="0.25">
      <c r="A3062" s="10" t="s">
        <v>3552</v>
      </c>
      <c r="B3062" s="10" t="s">
        <v>3552</v>
      </c>
      <c r="C3062" t="str">
        <f>VLOOKUP(B3062,[1]Sheet6!B:C,2,0)</f>
        <v>25BE2E74-4DE4-4BC0-961B-47EE6A255155</v>
      </c>
      <c r="D3062" s="5" t="s">
        <v>94</v>
      </c>
      <c r="E3062" t="str">
        <f>VLOOKUP('کارشناس دفترفنی سیستم ها'!D3062,[1]Trade!A:B,2,0)</f>
        <v>26759677-2DE5-4268-8C8B-3801A7D4C97D</v>
      </c>
      <c r="F3062" t="s">
        <v>554</v>
      </c>
      <c r="G3062" t="str">
        <f>VLOOKUP(F3062,[1]Position!A:D,4,0)</f>
        <v>0efff8c6-5518-4fc0-ab9d-04eebd9035df</v>
      </c>
    </row>
    <row r="3063" spans="1:7" x14ac:dyDescent="0.25">
      <c r="A3063" s="10" t="s">
        <v>3554</v>
      </c>
      <c r="B3063" s="10" t="s">
        <v>3554</v>
      </c>
      <c r="C3063" t="str">
        <f>VLOOKUP(B3063,[1]Sheet6!B:C,2,0)</f>
        <v>ADED403E-CBE3-49E4-BD5F-BD223949F70A</v>
      </c>
      <c r="D3063" s="5" t="s">
        <v>94</v>
      </c>
      <c r="E3063" t="str">
        <f>VLOOKUP('کارشناس دفترفنی سیستم ها'!D3063,[1]Trade!A:B,2,0)</f>
        <v>26759677-2DE5-4268-8C8B-3801A7D4C97D</v>
      </c>
      <c r="F3063" t="s">
        <v>554</v>
      </c>
      <c r="G3063" t="str">
        <f>VLOOKUP(F3063,[1]Position!A:D,4,0)</f>
        <v>0efff8c6-5518-4fc0-ab9d-04eebd9035df</v>
      </c>
    </row>
    <row r="3064" spans="1:7" x14ac:dyDescent="0.25">
      <c r="A3064" s="10" t="s">
        <v>3556</v>
      </c>
      <c r="B3064" s="10" t="s">
        <v>3556</v>
      </c>
      <c r="C3064" t="str">
        <f>VLOOKUP(B3064,[1]Sheet6!B:C,2,0)</f>
        <v>9CA736B4-FA4F-4E4B-A07C-EB59D96BBF51</v>
      </c>
      <c r="D3064" s="5" t="s">
        <v>94</v>
      </c>
      <c r="E3064" t="str">
        <f>VLOOKUP('کارشناس دفترفنی سیستم ها'!D3064,[1]Trade!A:B,2,0)</f>
        <v>26759677-2DE5-4268-8C8B-3801A7D4C97D</v>
      </c>
      <c r="F3064" t="s">
        <v>554</v>
      </c>
      <c r="G3064" t="str">
        <f>VLOOKUP(F3064,[1]Position!A:D,4,0)</f>
        <v>0efff8c6-5518-4fc0-ab9d-04eebd9035df</v>
      </c>
    </row>
    <row r="3065" spans="1:7" x14ac:dyDescent="0.25">
      <c r="A3065" s="10" t="s">
        <v>3558</v>
      </c>
      <c r="B3065" s="10" t="s">
        <v>3558</v>
      </c>
      <c r="C3065" t="str">
        <f>VLOOKUP(B3065,[1]Sheet6!B:C,2,0)</f>
        <v>C7AC6302-76FD-4374-AB55-BE7DF9A33E00</v>
      </c>
      <c r="D3065" s="5" t="s">
        <v>94</v>
      </c>
      <c r="E3065" t="str">
        <f>VLOOKUP('کارشناس دفترفنی سیستم ها'!D3065,[1]Trade!A:B,2,0)</f>
        <v>26759677-2DE5-4268-8C8B-3801A7D4C97D</v>
      </c>
      <c r="F3065" t="s">
        <v>554</v>
      </c>
      <c r="G3065" t="str">
        <f>VLOOKUP(F3065,[1]Position!A:D,4,0)</f>
        <v>0efff8c6-5518-4fc0-ab9d-04eebd9035df</v>
      </c>
    </row>
    <row r="3066" spans="1:7" x14ac:dyDescent="0.25">
      <c r="A3066" s="10" t="s">
        <v>3560</v>
      </c>
      <c r="B3066" s="10" t="s">
        <v>3560</v>
      </c>
      <c r="C3066" t="str">
        <f>VLOOKUP(B3066,[1]Sheet6!B:C,2,0)</f>
        <v>D67783FD-795E-481B-8CD3-EF68F874A928</v>
      </c>
      <c r="D3066" s="5" t="s">
        <v>94</v>
      </c>
      <c r="E3066" t="str">
        <f>VLOOKUP('کارشناس دفترفنی سیستم ها'!D3066,[1]Trade!A:B,2,0)</f>
        <v>26759677-2DE5-4268-8C8B-3801A7D4C97D</v>
      </c>
      <c r="F3066" t="s">
        <v>554</v>
      </c>
      <c r="G3066" t="str">
        <f>VLOOKUP(F3066,[1]Position!A:D,4,0)</f>
        <v>0efff8c6-5518-4fc0-ab9d-04eebd9035df</v>
      </c>
    </row>
    <row r="3067" spans="1:7" x14ac:dyDescent="0.25">
      <c r="A3067" s="10" t="s">
        <v>3562</v>
      </c>
      <c r="B3067" s="10" t="s">
        <v>3562</v>
      </c>
      <c r="C3067" t="str">
        <f>VLOOKUP(B3067,[1]Sheet6!B:C,2,0)</f>
        <v>9FB0EF23-29F8-4493-9D06-0108BDD2CC8A</v>
      </c>
      <c r="D3067" s="5" t="s">
        <v>94</v>
      </c>
      <c r="E3067" t="str">
        <f>VLOOKUP('کارشناس دفترفنی سیستم ها'!D3067,[1]Trade!A:B,2,0)</f>
        <v>26759677-2DE5-4268-8C8B-3801A7D4C97D</v>
      </c>
      <c r="F3067" t="s">
        <v>554</v>
      </c>
      <c r="G3067" t="str">
        <f>VLOOKUP(F3067,[1]Position!A:D,4,0)</f>
        <v>0efff8c6-5518-4fc0-ab9d-04eebd9035df</v>
      </c>
    </row>
    <row r="3068" spans="1:7" x14ac:dyDescent="0.25">
      <c r="A3068" s="10" t="s">
        <v>3564</v>
      </c>
      <c r="B3068" s="10" t="s">
        <v>3564</v>
      </c>
      <c r="C3068" t="str">
        <f>VLOOKUP(B3068,[1]Sheet6!B:C,2,0)</f>
        <v>3EB01A4E-ED53-4C23-9719-44E5F8011205</v>
      </c>
      <c r="D3068" s="5" t="s">
        <v>94</v>
      </c>
      <c r="E3068" t="str">
        <f>VLOOKUP('کارشناس دفترفنی سیستم ها'!D3068,[1]Trade!A:B,2,0)</f>
        <v>26759677-2DE5-4268-8C8B-3801A7D4C97D</v>
      </c>
      <c r="F3068" t="s">
        <v>554</v>
      </c>
      <c r="G3068" t="str">
        <f>VLOOKUP(F3068,[1]Position!A:D,4,0)</f>
        <v>0efff8c6-5518-4fc0-ab9d-04eebd9035df</v>
      </c>
    </row>
    <row r="3069" spans="1:7" x14ac:dyDescent="0.25">
      <c r="A3069" s="10" t="s">
        <v>3566</v>
      </c>
      <c r="B3069" s="10" t="s">
        <v>3566</v>
      </c>
      <c r="C3069" t="str">
        <f>VLOOKUP(B3069,[1]Sheet6!B:C,2,0)</f>
        <v>E77995F1-2C8A-4B66-9D4E-B2FCB36352B4</v>
      </c>
      <c r="D3069" s="5" t="s">
        <v>94</v>
      </c>
      <c r="E3069" t="str">
        <f>VLOOKUP('کارشناس دفترفنی سیستم ها'!D3069,[1]Trade!A:B,2,0)</f>
        <v>26759677-2DE5-4268-8C8B-3801A7D4C97D</v>
      </c>
      <c r="F3069" t="s">
        <v>554</v>
      </c>
      <c r="G3069" t="str">
        <f>VLOOKUP(F3069,[1]Position!A:D,4,0)</f>
        <v>0efff8c6-5518-4fc0-ab9d-04eebd9035df</v>
      </c>
    </row>
    <row r="3070" spans="1:7" x14ac:dyDescent="0.25">
      <c r="A3070" s="10" t="s">
        <v>3568</v>
      </c>
      <c r="B3070" s="10" t="s">
        <v>3568</v>
      </c>
      <c r="C3070" t="str">
        <f>VLOOKUP(B3070,[1]Sheet6!B:C,2,0)</f>
        <v>C286BA7E-D5FB-4BF3-B9FA-625AABD7A1D6</v>
      </c>
      <c r="D3070" s="5" t="s">
        <v>94</v>
      </c>
      <c r="E3070" t="str">
        <f>VLOOKUP('کارشناس دفترفنی سیستم ها'!D3070,[1]Trade!A:B,2,0)</f>
        <v>26759677-2DE5-4268-8C8B-3801A7D4C97D</v>
      </c>
      <c r="F3070" t="s">
        <v>554</v>
      </c>
      <c r="G3070" t="str">
        <f>VLOOKUP(F3070,[1]Position!A:D,4,0)</f>
        <v>0efff8c6-5518-4fc0-ab9d-04eebd9035df</v>
      </c>
    </row>
    <row r="3071" spans="1:7" x14ac:dyDescent="0.25">
      <c r="A3071" s="10" t="s">
        <v>3570</v>
      </c>
      <c r="B3071" s="10" t="s">
        <v>3570</v>
      </c>
      <c r="C3071" t="str">
        <f>VLOOKUP(B3071,[1]Sheet6!B:C,2,0)</f>
        <v>FBBE3FCE-69E2-4C43-ADC7-996B1170F4ED</v>
      </c>
      <c r="D3071" s="5" t="s">
        <v>94</v>
      </c>
      <c r="E3071" t="str">
        <f>VLOOKUP('کارشناس دفترفنی سیستم ها'!D3071,[1]Trade!A:B,2,0)</f>
        <v>26759677-2DE5-4268-8C8B-3801A7D4C97D</v>
      </c>
      <c r="F3071" t="s">
        <v>554</v>
      </c>
      <c r="G3071" t="str">
        <f>VLOOKUP(F3071,[1]Position!A:D,4,0)</f>
        <v>0efff8c6-5518-4fc0-ab9d-04eebd9035df</v>
      </c>
    </row>
    <row r="3072" spans="1:7" x14ac:dyDescent="0.25">
      <c r="A3072" s="10" t="s">
        <v>3572</v>
      </c>
      <c r="B3072" s="10" t="s">
        <v>3572</v>
      </c>
      <c r="C3072" t="str">
        <f>VLOOKUP(B3072,[1]Sheet6!B:C,2,0)</f>
        <v>5BEA35EF-0D3F-4A6F-ADB3-B42BC32E6F75</v>
      </c>
      <c r="D3072" s="5" t="s">
        <v>94</v>
      </c>
      <c r="E3072" t="str">
        <f>VLOOKUP('کارشناس دفترفنی سیستم ها'!D3072,[1]Trade!A:B,2,0)</f>
        <v>26759677-2DE5-4268-8C8B-3801A7D4C97D</v>
      </c>
      <c r="F3072" t="s">
        <v>554</v>
      </c>
      <c r="G3072" t="str">
        <f>VLOOKUP(F3072,[1]Position!A:D,4,0)</f>
        <v>0efff8c6-5518-4fc0-ab9d-04eebd9035df</v>
      </c>
    </row>
    <row r="3073" spans="1:7" x14ac:dyDescent="0.25">
      <c r="A3073" s="10" t="s">
        <v>3574</v>
      </c>
      <c r="B3073" s="10" t="s">
        <v>3574</v>
      </c>
      <c r="C3073" t="str">
        <f>VLOOKUP(B3073,[1]Sheet6!B:C,2,0)</f>
        <v>A43260D6-4F10-4A7E-B54C-F403AB5E776E</v>
      </c>
      <c r="D3073" s="5" t="s">
        <v>94</v>
      </c>
      <c r="E3073" t="str">
        <f>VLOOKUP('کارشناس دفترفنی سیستم ها'!D3073,[1]Trade!A:B,2,0)</f>
        <v>26759677-2DE5-4268-8C8B-3801A7D4C97D</v>
      </c>
      <c r="F3073" t="s">
        <v>554</v>
      </c>
      <c r="G3073" t="str">
        <f>VLOOKUP(F3073,[1]Position!A:D,4,0)</f>
        <v>0efff8c6-5518-4fc0-ab9d-04eebd9035df</v>
      </c>
    </row>
    <row r="3074" spans="1:7" x14ac:dyDescent="0.25">
      <c r="A3074" s="10" t="s">
        <v>3576</v>
      </c>
      <c r="B3074" s="10" t="s">
        <v>3576</v>
      </c>
      <c r="C3074" t="str">
        <f>VLOOKUP(B3074,[1]Sheet6!B:C,2,0)</f>
        <v>15A21681-BA27-4AB3-BDB3-7F666920ED32</v>
      </c>
      <c r="D3074" s="5" t="s">
        <v>94</v>
      </c>
      <c r="E3074" t="str">
        <f>VLOOKUP('کارشناس دفترفنی سیستم ها'!D3074,[1]Trade!A:B,2,0)</f>
        <v>26759677-2DE5-4268-8C8B-3801A7D4C97D</v>
      </c>
      <c r="F3074" t="s">
        <v>554</v>
      </c>
      <c r="G3074" t="str">
        <f>VLOOKUP(F3074,[1]Position!A:D,4,0)</f>
        <v>0efff8c6-5518-4fc0-ab9d-04eebd9035df</v>
      </c>
    </row>
    <row r="3075" spans="1:7" x14ac:dyDescent="0.25">
      <c r="A3075" s="10" t="s">
        <v>3578</v>
      </c>
      <c r="B3075" s="10" t="s">
        <v>3578</v>
      </c>
      <c r="C3075" t="str">
        <f>VLOOKUP(B3075,[1]Sheet6!B:C,2,0)</f>
        <v>2D44E469-446A-4481-8BBB-E822694B6D1B</v>
      </c>
      <c r="D3075" s="5" t="s">
        <v>94</v>
      </c>
      <c r="E3075" t="str">
        <f>VLOOKUP('کارشناس دفترفنی سیستم ها'!D3075,[1]Trade!A:B,2,0)</f>
        <v>26759677-2DE5-4268-8C8B-3801A7D4C97D</v>
      </c>
      <c r="F3075" t="s">
        <v>554</v>
      </c>
      <c r="G3075" t="str">
        <f>VLOOKUP(F3075,[1]Position!A:D,4,0)</f>
        <v>0efff8c6-5518-4fc0-ab9d-04eebd9035df</v>
      </c>
    </row>
    <row r="3076" spans="1:7" x14ac:dyDescent="0.25">
      <c r="A3076" s="10" t="s">
        <v>3580</v>
      </c>
      <c r="B3076" s="10" t="s">
        <v>3580</v>
      </c>
      <c r="C3076" t="str">
        <f>VLOOKUP(B3076,[1]Sheet6!B:C,2,0)</f>
        <v>BAB5B695-81EC-423B-9052-F662F3961B1F</v>
      </c>
      <c r="D3076" s="5" t="s">
        <v>94</v>
      </c>
      <c r="E3076" t="str">
        <f>VLOOKUP('کارشناس دفترفنی سیستم ها'!D3076,[1]Trade!A:B,2,0)</f>
        <v>26759677-2DE5-4268-8C8B-3801A7D4C97D</v>
      </c>
      <c r="F3076" t="s">
        <v>554</v>
      </c>
      <c r="G3076" t="str">
        <f>VLOOKUP(F3076,[1]Position!A:D,4,0)</f>
        <v>0efff8c6-5518-4fc0-ab9d-04eebd9035df</v>
      </c>
    </row>
    <row r="3077" spans="1:7" x14ac:dyDescent="0.25">
      <c r="A3077" s="10" t="s">
        <v>3582</v>
      </c>
      <c r="B3077" s="10" t="s">
        <v>3582</v>
      </c>
      <c r="C3077" t="str">
        <f>VLOOKUP(B3077,[1]Sheet6!B:C,2,0)</f>
        <v>42562855-A74A-482D-BC57-F3B688A0D2E6</v>
      </c>
      <c r="D3077" s="5" t="s">
        <v>94</v>
      </c>
      <c r="E3077" t="str">
        <f>VLOOKUP('کارشناس دفترفنی سیستم ها'!D3077,[1]Trade!A:B,2,0)</f>
        <v>26759677-2DE5-4268-8C8B-3801A7D4C97D</v>
      </c>
      <c r="F3077" t="s">
        <v>554</v>
      </c>
      <c r="G3077" t="str">
        <f>VLOOKUP(F3077,[1]Position!A:D,4,0)</f>
        <v>0efff8c6-5518-4fc0-ab9d-04eebd9035df</v>
      </c>
    </row>
    <row r="3078" spans="1:7" x14ac:dyDescent="0.25">
      <c r="A3078" s="10" t="s">
        <v>3584</v>
      </c>
      <c r="B3078" s="10" t="s">
        <v>3584</v>
      </c>
      <c r="C3078" t="str">
        <f>VLOOKUP(B3078,[1]Sheet6!B:C,2,0)</f>
        <v>A8D79CBF-0BF8-4114-96A2-3208DA6D1FED</v>
      </c>
      <c r="D3078" s="5" t="s">
        <v>94</v>
      </c>
      <c r="E3078" t="str">
        <f>VLOOKUP('کارشناس دفترفنی سیستم ها'!D3078,[1]Trade!A:B,2,0)</f>
        <v>26759677-2DE5-4268-8C8B-3801A7D4C97D</v>
      </c>
      <c r="F3078" t="s">
        <v>554</v>
      </c>
      <c r="G3078" t="str">
        <f>VLOOKUP(F3078,[1]Position!A:D,4,0)</f>
        <v>0efff8c6-5518-4fc0-ab9d-04eebd9035df</v>
      </c>
    </row>
    <row r="3079" spans="1:7" x14ac:dyDescent="0.25">
      <c r="A3079" s="10" t="s">
        <v>3586</v>
      </c>
      <c r="B3079" s="10" t="s">
        <v>3586</v>
      </c>
      <c r="C3079" t="str">
        <f>VLOOKUP(B3079,[1]Sheet6!B:C,2,0)</f>
        <v>526274A1-F21F-4D5D-8C8D-901BB3C9A20A</v>
      </c>
      <c r="D3079" s="5" t="s">
        <v>94</v>
      </c>
      <c r="E3079" t="str">
        <f>VLOOKUP('کارشناس دفترفنی سیستم ها'!D3079,[1]Trade!A:B,2,0)</f>
        <v>26759677-2DE5-4268-8C8B-3801A7D4C97D</v>
      </c>
      <c r="F3079" t="s">
        <v>554</v>
      </c>
      <c r="G3079" t="str">
        <f>VLOOKUP(F3079,[1]Position!A:D,4,0)</f>
        <v>0efff8c6-5518-4fc0-ab9d-04eebd9035df</v>
      </c>
    </row>
    <row r="3080" spans="1:7" x14ac:dyDescent="0.25">
      <c r="A3080" s="10" t="s">
        <v>3588</v>
      </c>
      <c r="B3080" s="10" t="s">
        <v>3588</v>
      </c>
      <c r="C3080" t="str">
        <f>VLOOKUP(B3080,[1]Sheet6!B:C,2,0)</f>
        <v>7B0B7271-7E34-47BF-BE4A-5E94472B302C</v>
      </c>
      <c r="D3080" s="5" t="s">
        <v>94</v>
      </c>
      <c r="E3080" t="str">
        <f>VLOOKUP('کارشناس دفترفنی سیستم ها'!D3080,[1]Trade!A:B,2,0)</f>
        <v>26759677-2DE5-4268-8C8B-3801A7D4C97D</v>
      </c>
      <c r="F3080" t="s">
        <v>554</v>
      </c>
      <c r="G3080" t="str">
        <f>VLOOKUP(F3080,[1]Position!A:D,4,0)</f>
        <v>0efff8c6-5518-4fc0-ab9d-04eebd9035df</v>
      </c>
    </row>
    <row r="3081" spans="1:7" x14ac:dyDescent="0.25">
      <c r="A3081" s="10" t="s">
        <v>3590</v>
      </c>
      <c r="B3081" s="10" t="s">
        <v>3590</v>
      </c>
      <c r="C3081" t="str">
        <f>VLOOKUP(B3081,[1]Sheet6!B:C,2,0)</f>
        <v>2FC95512-1EE9-42D5-BDCC-B5AEE0246DD2</v>
      </c>
      <c r="D3081" s="5" t="s">
        <v>94</v>
      </c>
      <c r="E3081" t="str">
        <f>VLOOKUP('کارشناس دفترفنی سیستم ها'!D3081,[1]Trade!A:B,2,0)</f>
        <v>26759677-2DE5-4268-8C8B-3801A7D4C97D</v>
      </c>
      <c r="F3081" t="s">
        <v>554</v>
      </c>
      <c r="G3081" t="str">
        <f>VLOOKUP(F3081,[1]Position!A:D,4,0)</f>
        <v>0efff8c6-5518-4fc0-ab9d-04eebd9035df</v>
      </c>
    </row>
    <row r="3082" spans="1:7" x14ac:dyDescent="0.25">
      <c r="A3082" s="10" t="s">
        <v>3592</v>
      </c>
      <c r="B3082" s="10" t="s">
        <v>3592</v>
      </c>
      <c r="C3082" t="str">
        <f>VLOOKUP(B3082,[1]Sheet6!B:C,2,0)</f>
        <v>A7DDDFBA-1379-40C4-8B51-F8D10E29B1EF</v>
      </c>
      <c r="D3082" s="5" t="s">
        <v>94</v>
      </c>
      <c r="E3082" t="str">
        <f>VLOOKUP('کارشناس دفترفنی سیستم ها'!D3082,[1]Trade!A:B,2,0)</f>
        <v>26759677-2DE5-4268-8C8B-3801A7D4C97D</v>
      </c>
      <c r="F3082" t="s">
        <v>554</v>
      </c>
      <c r="G3082" t="str">
        <f>VLOOKUP(F3082,[1]Position!A:D,4,0)</f>
        <v>0efff8c6-5518-4fc0-ab9d-04eebd9035df</v>
      </c>
    </row>
    <row r="3083" spans="1:7" x14ac:dyDescent="0.25">
      <c r="A3083" s="10" t="s">
        <v>3594</v>
      </c>
      <c r="B3083" s="10" t="s">
        <v>3594</v>
      </c>
      <c r="C3083" t="str">
        <f>VLOOKUP(B3083,[1]Sheet6!B:C,2,0)</f>
        <v>18177241-9099-4532-B24D-A72E33FE0DD1</v>
      </c>
      <c r="D3083" s="5" t="s">
        <v>94</v>
      </c>
      <c r="E3083" t="str">
        <f>VLOOKUP('کارشناس دفترفنی سیستم ها'!D3083,[1]Trade!A:B,2,0)</f>
        <v>26759677-2DE5-4268-8C8B-3801A7D4C97D</v>
      </c>
      <c r="F3083" t="s">
        <v>554</v>
      </c>
      <c r="G3083" t="str">
        <f>VLOOKUP(F3083,[1]Position!A:D,4,0)</f>
        <v>0efff8c6-5518-4fc0-ab9d-04eebd9035df</v>
      </c>
    </row>
    <row r="3084" spans="1:7" x14ac:dyDescent="0.25">
      <c r="A3084" s="10" t="s">
        <v>3596</v>
      </c>
      <c r="B3084" s="10" t="s">
        <v>3596</v>
      </c>
      <c r="C3084" t="str">
        <f>VLOOKUP(B3084,[1]Sheet6!B:C,2,0)</f>
        <v>ABA15A46-E0AF-4822-8BDC-CA2D35AA0AF7</v>
      </c>
      <c r="D3084" s="5" t="s">
        <v>94</v>
      </c>
      <c r="E3084" t="str">
        <f>VLOOKUP('کارشناس دفترفنی سیستم ها'!D3084,[1]Trade!A:B,2,0)</f>
        <v>26759677-2DE5-4268-8C8B-3801A7D4C97D</v>
      </c>
      <c r="F3084" t="s">
        <v>554</v>
      </c>
      <c r="G3084" t="str">
        <f>VLOOKUP(F3084,[1]Position!A:D,4,0)</f>
        <v>0efff8c6-5518-4fc0-ab9d-04eebd9035df</v>
      </c>
    </row>
    <row r="3085" spans="1:7" x14ac:dyDescent="0.25">
      <c r="A3085" s="10" t="s">
        <v>3598</v>
      </c>
      <c r="B3085" s="10" t="s">
        <v>3598</v>
      </c>
      <c r="C3085" t="str">
        <f>VLOOKUP(B3085,[1]Sheet6!B:C,2,0)</f>
        <v>D2FA01EE-24B0-4EB5-93EE-3680A851C3C7</v>
      </c>
      <c r="D3085" s="5" t="s">
        <v>94</v>
      </c>
      <c r="E3085" t="str">
        <f>VLOOKUP('کارشناس دفترفنی سیستم ها'!D3085,[1]Trade!A:B,2,0)</f>
        <v>26759677-2DE5-4268-8C8B-3801A7D4C97D</v>
      </c>
      <c r="F3085" t="s">
        <v>554</v>
      </c>
      <c r="G3085" t="str">
        <f>VLOOKUP(F3085,[1]Position!A:D,4,0)</f>
        <v>0efff8c6-5518-4fc0-ab9d-04eebd9035df</v>
      </c>
    </row>
    <row r="3086" spans="1:7" x14ac:dyDescent="0.25">
      <c r="A3086" s="10" t="s">
        <v>3600</v>
      </c>
      <c r="B3086" s="10" t="s">
        <v>3600</v>
      </c>
      <c r="C3086" t="str">
        <f>VLOOKUP(B3086,[1]Sheet6!B:C,2,0)</f>
        <v>A6FB8AC2-424A-49F0-842B-8E15B578AEAE</v>
      </c>
      <c r="D3086" s="5" t="s">
        <v>94</v>
      </c>
      <c r="E3086" t="str">
        <f>VLOOKUP('کارشناس دفترفنی سیستم ها'!D3086,[1]Trade!A:B,2,0)</f>
        <v>26759677-2DE5-4268-8C8B-3801A7D4C97D</v>
      </c>
      <c r="F3086" t="s">
        <v>554</v>
      </c>
      <c r="G3086" t="str">
        <f>VLOOKUP(F3086,[1]Position!A:D,4,0)</f>
        <v>0efff8c6-5518-4fc0-ab9d-04eebd9035df</v>
      </c>
    </row>
    <row r="3087" spans="1:7" x14ac:dyDescent="0.25">
      <c r="A3087" s="10" t="s">
        <v>3602</v>
      </c>
      <c r="B3087" s="10" t="s">
        <v>3602</v>
      </c>
      <c r="C3087" t="str">
        <f>VLOOKUP(B3087,[1]Sheet6!B:C,2,0)</f>
        <v>7E870C2D-4E85-45B2-95CC-7335E0689D5E</v>
      </c>
      <c r="D3087" s="5" t="s">
        <v>94</v>
      </c>
      <c r="E3087" t="str">
        <f>VLOOKUP('کارشناس دفترفنی سیستم ها'!D3087,[1]Trade!A:B,2,0)</f>
        <v>26759677-2DE5-4268-8C8B-3801A7D4C97D</v>
      </c>
      <c r="F3087" t="s">
        <v>554</v>
      </c>
      <c r="G3087" t="str">
        <f>VLOOKUP(F3087,[1]Position!A:D,4,0)</f>
        <v>0efff8c6-5518-4fc0-ab9d-04eebd9035df</v>
      </c>
    </row>
    <row r="3088" spans="1:7" x14ac:dyDescent="0.25">
      <c r="A3088" s="10" t="s">
        <v>3604</v>
      </c>
      <c r="B3088" s="10" t="s">
        <v>3604</v>
      </c>
      <c r="C3088" t="str">
        <f>VLOOKUP(B3088,[1]Sheet6!B:C,2,0)</f>
        <v>C1135BD3-034A-494F-B8B2-764ED79491CE</v>
      </c>
      <c r="D3088" s="5" t="s">
        <v>94</v>
      </c>
      <c r="E3088" t="str">
        <f>VLOOKUP('کارشناس دفترفنی سیستم ها'!D3088,[1]Trade!A:B,2,0)</f>
        <v>26759677-2DE5-4268-8C8B-3801A7D4C97D</v>
      </c>
      <c r="F3088" t="s">
        <v>554</v>
      </c>
      <c r="G3088" t="str">
        <f>VLOOKUP(F3088,[1]Position!A:D,4,0)</f>
        <v>0efff8c6-5518-4fc0-ab9d-04eebd9035df</v>
      </c>
    </row>
    <row r="3089" spans="1:7" x14ac:dyDescent="0.25">
      <c r="A3089" s="10" t="s">
        <v>3606</v>
      </c>
      <c r="B3089" s="10" t="s">
        <v>3606</v>
      </c>
      <c r="C3089" t="str">
        <f>VLOOKUP(B3089,[1]Sheet6!B:C,2,0)</f>
        <v>65AF658F-153B-4EA7-ACCD-83323926DC2D</v>
      </c>
      <c r="D3089" s="5" t="s">
        <v>94</v>
      </c>
      <c r="E3089" t="str">
        <f>VLOOKUP('کارشناس دفترفنی سیستم ها'!D3089,[1]Trade!A:B,2,0)</f>
        <v>26759677-2DE5-4268-8C8B-3801A7D4C97D</v>
      </c>
      <c r="F3089" t="s">
        <v>554</v>
      </c>
      <c r="G3089" t="str">
        <f>VLOOKUP(F3089,[1]Position!A:D,4,0)</f>
        <v>0efff8c6-5518-4fc0-ab9d-04eebd9035df</v>
      </c>
    </row>
    <row r="3090" spans="1:7" x14ac:dyDescent="0.25">
      <c r="A3090" s="10" t="s">
        <v>3608</v>
      </c>
      <c r="B3090" s="10" t="s">
        <v>3608</v>
      </c>
      <c r="C3090" t="str">
        <f>VLOOKUP(B3090,[1]Sheet6!B:C,2,0)</f>
        <v>406AA45F-87F9-4678-8EFA-77CB5C143A3D</v>
      </c>
      <c r="D3090" s="5" t="s">
        <v>94</v>
      </c>
      <c r="E3090" t="str">
        <f>VLOOKUP('کارشناس دفترفنی سیستم ها'!D3090,[1]Trade!A:B,2,0)</f>
        <v>26759677-2DE5-4268-8C8B-3801A7D4C97D</v>
      </c>
      <c r="F3090" t="s">
        <v>554</v>
      </c>
      <c r="G3090" t="str">
        <f>VLOOKUP(F3090,[1]Position!A:D,4,0)</f>
        <v>0efff8c6-5518-4fc0-ab9d-04eebd9035df</v>
      </c>
    </row>
    <row r="3091" spans="1:7" x14ac:dyDescent="0.25">
      <c r="A3091" s="10" t="s">
        <v>3610</v>
      </c>
      <c r="B3091" s="10" t="s">
        <v>3610</v>
      </c>
      <c r="C3091" t="str">
        <f>VLOOKUP(B3091,[1]Sheet6!B:C,2,0)</f>
        <v>1EF555E8-4072-4183-9D94-438DCF9258D3</v>
      </c>
      <c r="D3091" s="5" t="s">
        <v>94</v>
      </c>
      <c r="E3091" t="str">
        <f>VLOOKUP('کارشناس دفترفنی سیستم ها'!D3091,[1]Trade!A:B,2,0)</f>
        <v>26759677-2DE5-4268-8C8B-3801A7D4C97D</v>
      </c>
      <c r="F3091" t="s">
        <v>554</v>
      </c>
      <c r="G3091" t="str">
        <f>VLOOKUP(F3091,[1]Position!A:D,4,0)</f>
        <v>0efff8c6-5518-4fc0-ab9d-04eebd9035df</v>
      </c>
    </row>
    <row r="3092" spans="1:7" x14ac:dyDescent="0.25">
      <c r="A3092" s="10" t="s">
        <v>3612</v>
      </c>
      <c r="B3092" s="10" t="s">
        <v>3612</v>
      </c>
      <c r="C3092" t="str">
        <f>VLOOKUP(B3092,[1]Sheet6!B:C,2,0)</f>
        <v>FB2CAD73-DF28-485B-9870-53BE1498FD55</v>
      </c>
      <c r="D3092" s="5" t="s">
        <v>94</v>
      </c>
      <c r="E3092" t="str">
        <f>VLOOKUP('کارشناس دفترفنی سیستم ها'!D3092,[1]Trade!A:B,2,0)</f>
        <v>26759677-2DE5-4268-8C8B-3801A7D4C97D</v>
      </c>
      <c r="F3092" t="s">
        <v>554</v>
      </c>
      <c r="G3092" t="str">
        <f>VLOOKUP(F3092,[1]Position!A:D,4,0)</f>
        <v>0efff8c6-5518-4fc0-ab9d-04eebd9035df</v>
      </c>
    </row>
    <row r="3093" spans="1:7" x14ac:dyDescent="0.25">
      <c r="A3093" s="10" t="s">
        <v>3614</v>
      </c>
      <c r="B3093" s="10" t="s">
        <v>3614</v>
      </c>
      <c r="C3093" t="str">
        <f>VLOOKUP(B3093,[1]Sheet6!B:C,2,0)</f>
        <v>9310833F-4F9E-4165-8903-59A6D55219B6</v>
      </c>
      <c r="D3093" s="5" t="s">
        <v>94</v>
      </c>
      <c r="E3093" t="str">
        <f>VLOOKUP('کارشناس دفترفنی سیستم ها'!D3093,[1]Trade!A:B,2,0)</f>
        <v>26759677-2DE5-4268-8C8B-3801A7D4C97D</v>
      </c>
      <c r="F3093" t="s">
        <v>554</v>
      </c>
      <c r="G3093" t="str">
        <f>VLOOKUP(F3093,[1]Position!A:D,4,0)</f>
        <v>0efff8c6-5518-4fc0-ab9d-04eebd9035df</v>
      </c>
    </row>
    <row r="3094" spans="1:7" x14ac:dyDescent="0.25">
      <c r="A3094" s="10" t="s">
        <v>3616</v>
      </c>
      <c r="B3094" s="10" t="s">
        <v>3616</v>
      </c>
      <c r="C3094" t="str">
        <f>VLOOKUP(B3094,[1]Sheet6!B:C,2,0)</f>
        <v>A36CD3A6-358B-4744-AB41-2977CE59151D</v>
      </c>
      <c r="D3094" s="5" t="s">
        <v>94</v>
      </c>
      <c r="E3094" t="str">
        <f>VLOOKUP('کارشناس دفترفنی سیستم ها'!D3094,[1]Trade!A:B,2,0)</f>
        <v>26759677-2DE5-4268-8C8B-3801A7D4C97D</v>
      </c>
      <c r="F3094" t="s">
        <v>554</v>
      </c>
      <c r="G3094" t="str">
        <f>VLOOKUP(F3094,[1]Position!A:D,4,0)</f>
        <v>0efff8c6-5518-4fc0-ab9d-04eebd9035df</v>
      </c>
    </row>
    <row r="3095" spans="1:7" x14ac:dyDescent="0.25">
      <c r="A3095" s="10" t="s">
        <v>3618</v>
      </c>
      <c r="B3095" s="10" t="s">
        <v>3618</v>
      </c>
      <c r="C3095" t="str">
        <f>VLOOKUP(B3095,[1]Sheet6!B:C,2,0)</f>
        <v>249AFC27-4F46-42D5-99FB-02662FF38243</v>
      </c>
      <c r="D3095" s="5" t="s">
        <v>94</v>
      </c>
      <c r="E3095" t="str">
        <f>VLOOKUP('کارشناس دفترفنی سیستم ها'!D3095,[1]Trade!A:B,2,0)</f>
        <v>26759677-2DE5-4268-8C8B-3801A7D4C97D</v>
      </c>
      <c r="F3095" t="s">
        <v>554</v>
      </c>
      <c r="G3095" t="str">
        <f>VLOOKUP(F3095,[1]Position!A:D,4,0)</f>
        <v>0efff8c6-5518-4fc0-ab9d-04eebd9035df</v>
      </c>
    </row>
    <row r="3096" spans="1:7" x14ac:dyDescent="0.25">
      <c r="A3096" s="10" t="s">
        <v>3620</v>
      </c>
      <c r="B3096" s="10" t="s">
        <v>3620</v>
      </c>
      <c r="C3096" t="str">
        <f>VLOOKUP(B3096,[1]Sheet6!B:C,2,0)</f>
        <v>A475D6A0-9899-458E-ADA0-0DA2C0D85CFD</v>
      </c>
      <c r="D3096" s="5" t="s">
        <v>94</v>
      </c>
      <c r="E3096" t="str">
        <f>VLOOKUP('کارشناس دفترفنی سیستم ها'!D3096,[1]Trade!A:B,2,0)</f>
        <v>26759677-2DE5-4268-8C8B-3801A7D4C97D</v>
      </c>
      <c r="F3096" t="s">
        <v>554</v>
      </c>
      <c r="G3096" t="str">
        <f>VLOOKUP(F3096,[1]Position!A:D,4,0)</f>
        <v>0efff8c6-5518-4fc0-ab9d-04eebd9035df</v>
      </c>
    </row>
    <row r="3097" spans="1:7" x14ac:dyDescent="0.25">
      <c r="A3097" s="10" t="s">
        <v>3622</v>
      </c>
      <c r="B3097" s="10" t="s">
        <v>3622</v>
      </c>
      <c r="C3097" t="str">
        <f>VLOOKUP(B3097,[1]Sheet6!B:C,2,0)</f>
        <v>5E58FD81-738B-4814-A644-4929A5958D5D</v>
      </c>
      <c r="D3097" s="5" t="s">
        <v>94</v>
      </c>
      <c r="E3097" t="str">
        <f>VLOOKUP('کارشناس دفترفنی سیستم ها'!D3097,[1]Trade!A:B,2,0)</f>
        <v>26759677-2DE5-4268-8C8B-3801A7D4C97D</v>
      </c>
      <c r="F3097" t="s">
        <v>554</v>
      </c>
      <c r="G3097" t="str">
        <f>VLOOKUP(F3097,[1]Position!A:D,4,0)</f>
        <v>0efff8c6-5518-4fc0-ab9d-04eebd9035df</v>
      </c>
    </row>
    <row r="3098" spans="1:7" x14ac:dyDescent="0.25">
      <c r="A3098" s="10" t="s">
        <v>3624</v>
      </c>
      <c r="B3098" s="10" t="s">
        <v>3624</v>
      </c>
      <c r="C3098" t="str">
        <f>VLOOKUP(B3098,[1]Sheet6!B:C,2,0)</f>
        <v>C59225FD-D462-41D1-B794-9E5A209DC700</v>
      </c>
      <c r="D3098" s="5" t="s">
        <v>94</v>
      </c>
      <c r="E3098" t="str">
        <f>VLOOKUP('کارشناس دفترفنی سیستم ها'!D3098,[1]Trade!A:B,2,0)</f>
        <v>26759677-2DE5-4268-8C8B-3801A7D4C97D</v>
      </c>
      <c r="F3098" t="s">
        <v>554</v>
      </c>
      <c r="G3098" t="str">
        <f>VLOOKUP(F3098,[1]Position!A:D,4,0)</f>
        <v>0efff8c6-5518-4fc0-ab9d-04eebd9035df</v>
      </c>
    </row>
    <row r="3099" spans="1:7" x14ac:dyDescent="0.25">
      <c r="A3099" s="10" t="s">
        <v>3626</v>
      </c>
      <c r="B3099" s="10" t="s">
        <v>3626</v>
      </c>
      <c r="C3099" t="str">
        <f>VLOOKUP(B3099,[1]Sheet6!B:C,2,0)</f>
        <v>9701D202-FA9A-4C89-8A79-E74D798922CF</v>
      </c>
      <c r="D3099" s="5" t="s">
        <v>94</v>
      </c>
      <c r="E3099" t="str">
        <f>VLOOKUP('کارشناس دفترفنی سیستم ها'!D3099,[1]Trade!A:B,2,0)</f>
        <v>26759677-2DE5-4268-8C8B-3801A7D4C97D</v>
      </c>
      <c r="F3099" t="s">
        <v>554</v>
      </c>
      <c r="G3099" t="str">
        <f>VLOOKUP(F3099,[1]Position!A:D,4,0)</f>
        <v>0efff8c6-5518-4fc0-ab9d-04eebd9035df</v>
      </c>
    </row>
    <row r="3100" spans="1:7" x14ac:dyDescent="0.25">
      <c r="A3100" s="10" t="s">
        <v>3628</v>
      </c>
      <c r="B3100" s="10" t="s">
        <v>3628</v>
      </c>
      <c r="C3100" t="str">
        <f>VLOOKUP(B3100,[1]Sheet6!B:C,2,0)</f>
        <v>BCCE887D-90BE-478F-A63B-150644101678</v>
      </c>
      <c r="D3100" s="5" t="s">
        <v>94</v>
      </c>
      <c r="E3100" t="str">
        <f>VLOOKUP('کارشناس دفترفنی سیستم ها'!D3100,[1]Trade!A:B,2,0)</f>
        <v>26759677-2DE5-4268-8C8B-3801A7D4C97D</v>
      </c>
      <c r="F3100" t="s">
        <v>554</v>
      </c>
      <c r="G3100" t="str">
        <f>VLOOKUP(F3100,[1]Position!A:D,4,0)</f>
        <v>0efff8c6-5518-4fc0-ab9d-04eebd9035df</v>
      </c>
    </row>
    <row r="3101" spans="1:7" x14ac:dyDescent="0.25">
      <c r="A3101" s="10" t="s">
        <v>3630</v>
      </c>
      <c r="B3101" s="10" t="s">
        <v>3630</v>
      </c>
      <c r="C3101" t="str">
        <f>VLOOKUP(B3101,[1]Sheet6!B:C,2,0)</f>
        <v>65434776-53D0-4B4E-AE31-A484746CDD2F</v>
      </c>
      <c r="D3101" s="5" t="s">
        <v>94</v>
      </c>
      <c r="E3101" t="str">
        <f>VLOOKUP('کارشناس دفترفنی سیستم ها'!D3101,[1]Trade!A:B,2,0)</f>
        <v>26759677-2DE5-4268-8C8B-3801A7D4C97D</v>
      </c>
      <c r="F3101" t="s">
        <v>554</v>
      </c>
      <c r="G3101" t="str">
        <f>VLOOKUP(F3101,[1]Position!A:D,4,0)</f>
        <v>0efff8c6-5518-4fc0-ab9d-04eebd9035df</v>
      </c>
    </row>
    <row r="3102" spans="1:7" x14ac:dyDescent="0.25">
      <c r="A3102" s="10" t="s">
        <v>3632</v>
      </c>
      <c r="B3102" s="10" t="s">
        <v>3632</v>
      </c>
      <c r="C3102" t="str">
        <f>VLOOKUP(B3102,[1]Sheet6!B:C,2,0)</f>
        <v>486776A1-38E3-4142-AA5A-CDE206268B5C</v>
      </c>
      <c r="D3102" s="5" t="s">
        <v>94</v>
      </c>
      <c r="E3102" t="str">
        <f>VLOOKUP('کارشناس دفترفنی سیستم ها'!D3102,[1]Trade!A:B,2,0)</f>
        <v>26759677-2DE5-4268-8C8B-3801A7D4C97D</v>
      </c>
      <c r="F3102" t="s">
        <v>554</v>
      </c>
      <c r="G3102" t="str">
        <f>VLOOKUP(F3102,[1]Position!A:D,4,0)</f>
        <v>0efff8c6-5518-4fc0-ab9d-04eebd9035df</v>
      </c>
    </row>
    <row r="3103" spans="1:7" x14ac:dyDescent="0.25">
      <c r="A3103" s="10" t="s">
        <v>3634</v>
      </c>
      <c r="B3103" s="10" t="s">
        <v>3634</v>
      </c>
      <c r="C3103" t="str">
        <f>VLOOKUP(B3103,[1]Sheet6!B:C,2,0)</f>
        <v>FE627F33-8B40-4DDF-ABA6-9598D97AB3B2</v>
      </c>
      <c r="D3103" s="5" t="s">
        <v>94</v>
      </c>
      <c r="E3103" t="str">
        <f>VLOOKUP('کارشناس دفترفنی سیستم ها'!D3103,[1]Trade!A:B,2,0)</f>
        <v>26759677-2DE5-4268-8C8B-3801A7D4C97D</v>
      </c>
      <c r="F3103" t="s">
        <v>554</v>
      </c>
      <c r="G3103" t="str">
        <f>VLOOKUP(F3103,[1]Position!A:D,4,0)</f>
        <v>0efff8c6-5518-4fc0-ab9d-04eebd9035df</v>
      </c>
    </row>
    <row r="3104" spans="1:7" x14ac:dyDescent="0.25">
      <c r="A3104" s="10" t="s">
        <v>3636</v>
      </c>
      <c r="B3104" s="10" t="s">
        <v>3636</v>
      </c>
      <c r="C3104" t="str">
        <f>VLOOKUP(B3104,[1]Sheet6!B:C,2,0)</f>
        <v>D87EE7EE-9879-4879-A4F5-AF0CE37DD580</v>
      </c>
      <c r="D3104" s="5" t="s">
        <v>94</v>
      </c>
      <c r="E3104" t="str">
        <f>VLOOKUP('کارشناس دفترفنی سیستم ها'!D3104,[1]Trade!A:B,2,0)</f>
        <v>26759677-2DE5-4268-8C8B-3801A7D4C97D</v>
      </c>
      <c r="F3104" t="s">
        <v>554</v>
      </c>
      <c r="G3104" t="str">
        <f>VLOOKUP(F3104,[1]Position!A:D,4,0)</f>
        <v>0efff8c6-5518-4fc0-ab9d-04eebd9035df</v>
      </c>
    </row>
    <row r="3105" spans="1:7" x14ac:dyDescent="0.25">
      <c r="A3105" s="10" t="s">
        <v>3638</v>
      </c>
      <c r="B3105" s="10" t="s">
        <v>3638</v>
      </c>
      <c r="C3105" t="str">
        <f>VLOOKUP(B3105,[1]Sheet6!B:C,2,0)</f>
        <v>288F139D-2B22-4E45-8EFE-17AA82056D60</v>
      </c>
      <c r="D3105" s="5" t="s">
        <v>94</v>
      </c>
      <c r="E3105" t="str">
        <f>VLOOKUP('کارشناس دفترفنی سیستم ها'!D3105,[1]Trade!A:B,2,0)</f>
        <v>26759677-2DE5-4268-8C8B-3801A7D4C97D</v>
      </c>
      <c r="F3105" t="s">
        <v>554</v>
      </c>
      <c r="G3105" t="str">
        <f>VLOOKUP(F3105,[1]Position!A:D,4,0)</f>
        <v>0efff8c6-5518-4fc0-ab9d-04eebd9035df</v>
      </c>
    </row>
    <row r="3106" spans="1:7" x14ac:dyDescent="0.25">
      <c r="A3106" s="10" t="s">
        <v>3640</v>
      </c>
      <c r="B3106" s="10" t="s">
        <v>3640</v>
      </c>
      <c r="C3106" t="str">
        <f>VLOOKUP(B3106,[1]Sheet6!B:C,2,0)</f>
        <v>3FBD1660-0996-489D-B699-89C55184BD48</v>
      </c>
      <c r="D3106" s="5" t="s">
        <v>94</v>
      </c>
      <c r="E3106" t="str">
        <f>VLOOKUP('کارشناس دفترفنی سیستم ها'!D3106,[1]Trade!A:B,2,0)</f>
        <v>26759677-2DE5-4268-8C8B-3801A7D4C97D</v>
      </c>
      <c r="F3106" t="s">
        <v>554</v>
      </c>
      <c r="G3106" t="str">
        <f>VLOOKUP(F3106,[1]Position!A:D,4,0)</f>
        <v>0efff8c6-5518-4fc0-ab9d-04eebd9035df</v>
      </c>
    </row>
    <row r="3107" spans="1:7" x14ac:dyDescent="0.25">
      <c r="A3107" s="10" t="s">
        <v>3642</v>
      </c>
      <c r="B3107" s="10" t="s">
        <v>3642</v>
      </c>
      <c r="C3107" t="str">
        <f>VLOOKUP(B3107,[1]Sheet6!B:C,2,0)</f>
        <v>31E48C22-F0B0-4FE4-8EB2-13501139948E</v>
      </c>
      <c r="D3107" s="5" t="s">
        <v>94</v>
      </c>
      <c r="E3107" t="str">
        <f>VLOOKUP('کارشناس دفترفنی سیستم ها'!D3107,[1]Trade!A:B,2,0)</f>
        <v>26759677-2DE5-4268-8C8B-3801A7D4C97D</v>
      </c>
      <c r="F3107" t="s">
        <v>554</v>
      </c>
      <c r="G3107" t="str">
        <f>VLOOKUP(F3107,[1]Position!A:D,4,0)</f>
        <v>0efff8c6-5518-4fc0-ab9d-04eebd9035df</v>
      </c>
    </row>
    <row r="3108" spans="1:7" x14ac:dyDescent="0.25">
      <c r="A3108" s="10" t="s">
        <v>3644</v>
      </c>
      <c r="B3108" s="10" t="s">
        <v>3644</v>
      </c>
      <c r="C3108" t="str">
        <f>VLOOKUP(B3108,[1]Sheet6!B:C,2,0)</f>
        <v>816A5194-40B5-4529-8730-D64834CD22A9</v>
      </c>
      <c r="D3108" s="5" t="s">
        <v>94</v>
      </c>
      <c r="E3108" t="str">
        <f>VLOOKUP('کارشناس دفترفنی سیستم ها'!D3108,[1]Trade!A:B,2,0)</f>
        <v>26759677-2DE5-4268-8C8B-3801A7D4C97D</v>
      </c>
      <c r="F3108" t="s">
        <v>554</v>
      </c>
      <c r="G3108" t="str">
        <f>VLOOKUP(F3108,[1]Position!A:D,4,0)</f>
        <v>0efff8c6-5518-4fc0-ab9d-04eebd9035df</v>
      </c>
    </row>
    <row r="3109" spans="1:7" x14ac:dyDescent="0.25">
      <c r="A3109" s="10" t="s">
        <v>3646</v>
      </c>
      <c r="B3109" s="10" t="s">
        <v>3646</v>
      </c>
      <c r="C3109" t="str">
        <f>VLOOKUP(B3109,[1]Sheet6!B:C,2,0)</f>
        <v>FBFA4E6B-5AAB-4DCF-84F3-13FF0CB31FEC</v>
      </c>
      <c r="D3109" s="5" t="s">
        <v>94</v>
      </c>
      <c r="E3109" t="str">
        <f>VLOOKUP('کارشناس دفترفنی سیستم ها'!D3109,[1]Trade!A:B,2,0)</f>
        <v>26759677-2DE5-4268-8C8B-3801A7D4C97D</v>
      </c>
      <c r="F3109" t="s">
        <v>554</v>
      </c>
      <c r="G3109" t="str">
        <f>VLOOKUP(F3109,[1]Position!A:D,4,0)</f>
        <v>0efff8c6-5518-4fc0-ab9d-04eebd9035df</v>
      </c>
    </row>
    <row r="3110" spans="1:7" x14ac:dyDescent="0.25">
      <c r="A3110" s="10" t="s">
        <v>3648</v>
      </c>
      <c r="B3110" s="10" t="s">
        <v>3648</v>
      </c>
      <c r="C3110" t="str">
        <f>VLOOKUP(B3110,[1]Sheet6!B:C,2,0)</f>
        <v>57B06136-AA77-46C4-94E6-72B05613942F</v>
      </c>
      <c r="D3110" s="5" t="s">
        <v>94</v>
      </c>
      <c r="E3110" t="str">
        <f>VLOOKUP('کارشناس دفترفنی سیستم ها'!D3110,[1]Trade!A:B,2,0)</f>
        <v>26759677-2DE5-4268-8C8B-3801A7D4C97D</v>
      </c>
      <c r="F3110" t="s">
        <v>554</v>
      </c>
      <c r="G3110" t="str">
        <f>VLOOKUP(F3110,[1]Position!A:D,4,0)</f>
        <v>0efff8c6-5518-4fc0-ab9d-04eebd9035df</v>
      </c>
    </row>
    <row r="3111" spans="1:7" x14ac:dyDescent="0.25">
      <c r="A3111" s="10" t="s">
        <v>3650</v>
      </c>
      <c r="B3111" s="10" t="s">
        <v>3650</v>
      </c>
      <c r="C3111" t="str">
        <f>VLOOKUP(B3111,[1]Sheet6!B:C,2,0)</f>
        <v>7F8C570D-6F75-42F6-97E6-18F41664AAF9</v>
      </c>
      <c r="D3111" s="5" t="s">
        <v>94</v>
      </c>
      <c r="E3111" t="str">
        <f>VLOOKUP('کارشناس دفترفنی سیستم ها'!D3111,[1]Trade!A:B,2,0)</f>
        <v>26759677-2DE5-4268-8C8B-3801A7D4C97D</v>
      </c>
      <c r="F3111" t="s">
        <v>554</v>
      </c>
      <c r="G3111" t="str">
        <f>VLOOKUP(F3111,[1]Position!A:D,4,0)</f>
        <v>0efff8c6-5518-4fc0-ab9d-04eebd9035df</v>
      </c>
    </row>
    <row r="3112" spans="1:7" x14ac:dyDescent="0.25">
      <c r="A3112" s="10" t="s">
        <v>3652</v>
      </c>
      <c r="B3112" s="10" t="s">
        <v>3652</v>
      </c>
      <c r="C3112" t="str">
        <f>VLOOKUP(B3112,[1]Sheet6!B:C,2,0)</f>
        <v>D8FB583F-C80B-4027-82BE-512A16FDBC47</v>
      </c>
      <c r="D3112" s="5" t="s">
        <v>94</v>
      </c>
      <c r="E3112" t="str">
        <f>VLOOKUP('کارشناس دفترفنی سیستم ها'!D3112,[1]Trade!A:B,2,0)</f>
        <v>26759677-2DE5-4268-8C8B-3801A7D4C97D</v>
      </c>
      <c r="F3112" t="s">
        <v>554</v>
      </c>
      <c r="G3112" t="str">
        <f>VLOOKUP(F3112,[1]Position!A:D,4,0)</f>
        <v>0efff8c6-5518-4fc0-ab9d-04eebd9035df</v>
      </c>
    </row>
    <row r="3113" spans="1:7" x14ac:dyDescent="0.25">
      <c r="A3113" s="10" t="s">
        <v>3654</v>
      </c>
      <c r="B3113" s="10" t="s">
        <v>3654</v>
      </c>
      <c r="C3113" t="str">
        <f>VLOOKUP(B3113,[1]Sheet6!B:C,2,0)</f>
        <v>BBB34F1A-A3B4-4276-BC58-936AAE153216</v>
      </c>
      <c r="D3113" s="5" t="s">
        <v>94</v>
      </c>
      <c r="E3113" t="str">
        <f>VLOOKUP('کارشناس دفترفنی سیستم ها'!D3113,[1]Trade!A:B,2,0)</f>
        <v>26759677-2DE5-4268-8C8B-3801A7D4C97D</v>
      </c>
      <c r="F3113" t="s">
        <v>554</v>
      </c>
      <c r="G3113" t="str">
        <f>VLOOKUP(F3113,[1]Position!A:D,4,0)</f>
        <v>0efff8c6-5518-4fc0-ab9d-04eebd9035df</v>
      </c>
    </row>
    <row r="3114" spans="1:7" x14ac:dyDescent="0.25">
      <c r="A3114" s="10" t="s">
        <v>3656</v>
      </c>
      <c r="B3114" s="10" t="s">
        <v>3656</v>
      </c>
      <c r="C3114" t="str">
        <f>VLOOKUP(B3114,[1]Sheet6!B:C,2,0)</f>
        <v>B160F2C8-2B61-4FCF-A9F1-6CE447EF0E95</v>
      </c>
      <c r="D3114" s="5" t="s">
        <v>94</v>
      </c>
      <c r="E3114" t="str">
        <f>VLOOKUP('کارشناس دفترفنی سیستم ها'!D3114,[1]Trade!A:B,2,0)</f>
        <v>26759677-2DE5-4268-8C8B-3801A7D4C97D</v>
      </c>
      <c r="F3114" t="s">
        <v>554</v>
      </c>
      <c r="G3114" t="str">
        <f>VLOOKUP(F3114,[1]Position!A:D,4,0)</f>
        <v>0efff8c6-5518-4fc0-ab9d-04eebd9035df</v>
      </c>
    </row>
    <row r="3115" spans="1:7" x14ac:dyDescent="0.25">
      <c r="A3115" s="10" t="s">
        <v>3658</v>
      </c>
      <c r="B3115" s="10" t="s">
        <v>3658</v>
      </c>
      <c r="C3115" t="str">
        <f>VLOOKUP(B3115,[1]Sheet6!B:C,2,0)</f>
        <v>336D4EE3-D8B7-413F-86C1-72160EAF743D</v>
      </c>
      <c r="D3115" s="5" t="s">
        <v>94</v>
      </c>
      <c r="E3115" t="str">
        <f>VLOOKUP('کارشناس دفترفنی سیستم ها'!D3115,[1]Trade!A:B,2,0)</f>
        <v>26759677-2DE5-4268-8C8B-3801A7D4C97D</v>
      </c>
      <c r="F3115" t="s">
        <v>554</v>
      </c>
      <c r="G3115" t="str">
        <f>VLOOKUP(F3115,[1]Position!A:D,4,0)</f>
        <v>0efff8c6-5518-4fc0-ab9d-04eebd9035df</v>
      </c>
    </row>
    <row r="3116" spans="1:7" x14ac:dyDescent="0.25">
      <c r="A3116" s="10" t="s">
        <v>3660</v>
      </c>
      <c r="B3116" s="10" t="s">
        <v>3660</v>
      </c>
      <c r="C3116" t="str">
        <f>VLOOKUP(B3116,[1]Sheet6!B:C,2,0)</f>
        <v>5F35D0B4-2C72-4AE6-B49B-E5936291524F</v>
      </c>
      <c r="D3116" s="5" t="s">
        <v>94</v>
      </c>
      <c r="E3116" t="str">
        <f>VLOOKUP('کارشناس دفترفنی سیستم ها'!D3116,[1]Trade!A:B,2,0)</f>
        <v>26759677-2DE5-4268-8C8B-3801A7D4C97D</v>
      </c>
      <c r="F3116" t="s">
        <v>554</v>
      </c>
      <c r="G3116" t="str">
        <f>VLOOKUP(F3116,[1]Position!A:D,4,0)</f>
        <v>0efff8c6-5518-4fc0-ab9d-04eebd9035df</v>
      </c>
    </row>
    <row r="3117" spans="1:7" x14ac:dyDescent="0.25">
      <c r="A3117" s="10" t="s">
        <v>3662</v>
      </c>
      <c r="B3117" s="10" t="s">
        <v>3662</v>
      </c>
      <c r="C3117" t="str">
        <f>VLOOKUP(B3117,[1]Sheet6!B:C,2,0)</f>
        <v>1D1D2752-89B3-4AD7-A283-232B090E1482</v>
      </c>
      <c r="D3117" s="5" t="s">
        <v>94</v>
      </c>
      <c r="E3117" t="str">
        <f>VLOOKUP('کارشناس دفترفنی سیستم ها'!D3117,[1]Trade!A:B,2,0)</f>
        <v>26759677-2DE5-4268-8C8B-3801A7D4C97D</v>
      </c>
      <c r="F3117" t="s">
        <v>554</v>
      </c>
      <c r="G3117" t="str">
        <f>VLOOKUP(F3117,[1]Position!A:D,4,0)</f>
        <v>0efff8c6-5518-4fc0-ab9d-04eebd9035df</v>
      </c>
    </row>
    <row r="3118" spans="1:7" x14ac:dyDescent="0.25">
      <c r="A3118" s="10" t="s">
        <v>3664</v>
      </c>
      <c r="B3118" s="10" t="s">
        <v>3664</v>
      </c>
      <c r="C3118" t="str">
        <f>VLOOKUP(B3118,[1]Sheet6!B:C,2,0)</f>
        <v>6DCBCD21-21F5-4238-87FE-6F2B85C21BD3</v>
      </c>
      <c r="D3118" s="5" t="s">
        <v>94</v>
      </c>
      <c r="E3118" t="str">
        <f>VLOOKUP('کارشناس دفترفنی سیستم ها'!D3118,[1]Trade!A:B,2,0)</f>
        <v>26759677-2DE5-4268-8C8B-3801A7D4C97D</v>
      </c>
      <c r="F3118" t="s">
        <v>554</v>
      </c>
      <c r="G3118" t="str">
        <f>VLOOKUP(F3118,[1]Position!A:D,4,0)</f>
        <v>0efff8c6-5518-4fc0-ab9d-04eebd9035df</v>
      </c>
    </row>
    <row r="3119" spans="1:7" x14ac:dyDescent="0.25">
      <c r="A3119" s="10" t="s">
        <v>3666</v>
      </c>
      <c r="B3119" s="10" t="s">
        <v>3666</v>
      </c>
      <c r="C3119" t="str">
        <f>VLOOKUP(B3119,[1]Sheet6!B:C,2,0)</f>
        <v>1522C8D1-686A-4C26-B452-BA0BFCDD1FBB</v>
      </c>
      <c r="D3119" s="5" t="s">
        <v>94</v>
      </c>
      <c r="E3119" t="str">
        <f>VLOOKUP('کارشناس دفترفنی سیستم ها'!D3119,[1]Trade!A:B,2,0)</f>
        <v>26759677-2DE5-4268-8C8B-3801A7D4C97D</v>
      </c>
      <c r="F3119" t="s">
        <v>554</v>
      </c>
      <c r="G3119" t="str">
        <f>VLOOKUP(F3119,[1]Position!A:D,4,0)</f>
        <v>0efff8c6-5518-4fc0-ab9d-04eebd9035df</v>
      </c>
    </row>
    <row r="3120" spans="1:7" x14ac:dyDescent="0.25">
      <c r="A3120" s="10" t="s">
        <v>36</v>
      </c>
      <c r="B3120" s="10" t="s">
        <v>35</v>
      </c>
      <c r="C3120" t="str">
        <f>VLOOKUP(B3120,[1]Sheet6!B:C,2,0)</f>
        <v>617EE7FD-FCA5-4ACB-91CB-B80BDE85DC77</v>
      </c>
      <c r="D3120" s="5" t="s">
        <v>94</v>
      </c>
      <c r="E3120" t="str">
        <f>VLOOKUP('کارشناس دفترفنی سیستم ها'!D3120,[1]Trade!A:B,2,0)</f>
        <v>26759677-2DE5-4268-8C8B-3801A7D4C97D</v>
      </c>
      <c r="F3120" t="s">
        <v>554</v>
      </c>
      <c r="G3120" t="str">
        <f>VLOOKUP(F3120,[1]Position!A:D,4,0)</f>
        <v>0efff8c6-5518-4fc0-ab9d-04eebd9035df</v>
      </c>
    </row>
    <row r="3121" spans="1:7" x14ac:dyDescent="0.25">
      <c r="A3121" s="10" t="s">
        <v>3669</v>
      </c>
      <c r="B3121" s="10" t="s">
        <v>3669</v>
      </c>
      <c r="C3121" t="str">
        <f>VLOOKUP(B3121,[1]Sheet6!B:C,2,0)</f>
        <v>5BF11696-30E3-4F2F-AD2F-441388DB455B</v>
      </c>
      <c r="D3121" s="5" t="s">
        <v>94</v>
      </c>
      <c r="E3121" t="str">
        <f>VLOOKUP('کارشناس دفترفنی سیستم ها'!D3121,[1]Trade!A:B,2,0)</f>
        <v>26759677-2DE5-4268-8C8B-3801A7D4C97D</v>
      </c>
      <c r="F3121" t="s">
        <v>554</v>
      </c>
      <c r="G3121" t="str">
        <f>VLOOKUP(F3121,[1]Position!A:D,4,0)</f>
        <v>0efff8c6-5518-4fc0-ab9d-04eebd9035df</v>
      </c>
    </row>
    <row r="3122" spans="1:7" x14ac:dyDescent="0.25">
      <c r="A3122" s="10" t="s">
        <v>3671</v>
      </c>
      <c r="B3122" s="10" t="s">
        <v>3671</v>
      </c>
      <c r="C3122" t="str">
        <f>VLOOKUP(B3122,[1]Sheet6!B:C,2,0)</f>
        <v>7DC92AF5-89BF-4998-9B10-8F9027BB908B</v>
      </c>
      <c r="D3122" s="5" t="s">
        <v>94</v>
      </c>
      <c r="E3122" t="str">
        <f>VLOOKUP('کارشناس دفترفنی سیستم ها'!D3122,[1]Trade!A:B,2,0)</f>
        <v>26759677-2DE5-4268-8C8B-3801A7D4C97D</v>
      </c>
      <c r="F3122" t="s">
        <v>554</v>
      </c>
      <c r="G3122" t="str">
        <f>VLOOKUP(F3122,[1]Position!A:D,4,0)</f>
        <v>0efff8c6-5518-4fc0-ab9d-04eebd9035df</v>
      </c>
    </row>
    <row r="3123" spans="1:7" x14ac:dyDescent="0.25">
      <c r="A3123" s="10" t="s">
        <v>3673</v>
      </c>
      <c r="B3123" s="10" t="s">
        <v>3673</v>
      </c>
      <c r="C3123" t="str">
        <f>VLOOKUP(B3123,[1]Sheet6!B:C,2,0)</f>
        <v>AE6DBAFA-FABD-4F0E-A11E-CFD740FB83EA</v>
      </c>
      <c r="D3123" s="5" t="s">
        <v>94</v>
      </c>
      <c r="E3123" t="str">
        <f>VLOOKUP('کارشناس دفترفنی سیستم ها'!D3123,[1]Trade!A:B,2,0)</f>
        <v>26759677-2DE5-4268-8C8B-3801A7D4C97D</v>
      </c>
      <c r="F3123" t="s">
        <v>554</v>
      </c>
      <c r="G3123" t="str">
        <f>VLOOKUP(F3123,[1]Position!A:D,4,0)</f>
        <v>0efff8c6-5518-4fc0-ab9d-04eebd9035df</v>
      </c>
    </row>
    <row r="3124" spans="1:7" x14ac:dyDescent="0.25">
      <c r="A3124" s="10" t="s">
        <v>3675</v>
      </c>
      <c r="B3124" s="10" t="s">
        <v>3675</v>
      </c>
      <c r="C3124" t="str">
        <f>VLOOKUP(B3124,[1]Sheet6!B:C,2,0)</f>
        <v>D24F5ED1-3223-473D-BB7D-66BE48DCBB5C</v>
      </c>
      <c r="D3124" s="5" t="s">
        <v>94</v>
      </c>
      <c r="E3124" t="str">
        <f>VLOOKUP('کارشناس دفترفنی سیستم ها'!D3124,[1]Trade!A:B,2,0)</f>
        <v>26759677-2DE5-4268-8C8B-3801A7D4C97D</v>
      </c>
      <c r="F3124" t="s">
        <v>554</v>
      </c>
      <c r="G3124" t="str">
        <f>VLOOKUP(F3124,[1]Position!A:D,4,0)</f>
        <v>0efff8c6-5518-4fc0-ab9d-04eebd9035df</v>
      </c>
    </row>
    <row r="3125" spans="1:7" x14ac:dyDescent="0.25">
      <c r="A3125" s="10" t="s">
        <v>3677</v>
      </c>
      <c r="B3125" s="10" t="s">
        <v>3677</v>
      </c>
      <c r="C3125" t="str">
        <f>VLOOKUP(B3125,[1]Sheet6!B:C,2,0)</f>
        <v>C4E93C8B-ECFD-4AFC-B2D3-11E83F86E43C</v>
      </c>
      <c r="D3125" s="5" t="s">
        <v>94</v>
      </c>
      <c r="E3125" t="str">
        <f>VLOOKUP('کارشناس دفترفنی سیستم ها'!D3125,[1]Trade!A:B,2,0)</f>
        <v>26759677-2DE5-4268-8C8B-3801A7D4C97D</v>
      </c>
      <c r="F3125" t="s">
        <v>554</v>
      </c>
      <c r="G3125" t="str">
        <f>VLOOKUP(F3125,[1]Position!A:D,4,0)</f>
        <v>0efff8c6-5518-4fc0-ab9d-04eebd9035df</v>
      </c>
    </row>
    <row r="3126" spans="1:7" x14ac:dyDescent="0.25">
      <c r="A3126" s="10" t="s">
        <v>3679</v>
      </c>
      <c r="B3126" s="10" t="s">
        <v>3679</v>
      </c>
      <c r="C3126" t="str">
        <f>VLOOKUP(B3126,[1]Sheet6!B:C,2,0)</f>
        <v>9A6B0822-25ED-4F15-8542-27AE14B130F2</v>
      </c>
      <c r="D3126" s="5" t="s">
        <v>94</v>
      </c>
      <c r="E3126" t="str">
        <f>VLOOKUP('کارشناس دفترفنی سیستم ها'!D3126,[1]Trade!A:B,2,0)</f>
        <v>26759677-2DE5-4268-8C8B-3801A7D4C97D</v>
      </c>
      <c r="F3126" t="s">
        <v>554</v>
      </c>
      <c r="G3126" t="str">
        <f>VLOOKUP(F3126,[1]Position!A:D,4,0)</f>
        <v>0efff8c6-5518-4fc0-ab9d-04eebd9035df</v>
      </c>
    </row>
    <row r="3127" spans="1:7" x14ac:dyDescent="0.25">
      <c r="A3127" s="10" t="s">
        <v>3681</v>
      </c>
      <c r="B3127" s="10" t="s">
        <v>3681</v>
      </c>
      <c r="C3127" t="str">
        <f>VLOOKUP(B3127,[1]Sheet6!B:C,2,0)</f>
        <v>037E4CB9-6236-422E-9E56-8F7820BE27BD</v>
      </c>
      <c r="D3127" s="5" t="s">
        <v>94</v>
      </c>
      <c r="E3127" t="str">
        <f>VLOOKUP('کارشناس دفترفنی سیستم ها'!D3127,[1]Trade!A:B,2,0)</f>
        <v>26759677-2DE5-4268-8C8B-3801A7D4C97D</v>
      </c>
      <c r="F3127" t="s">
        <v>554</v>
      </c>
      <c r="G3127" t="str">
        <f>VLOOKUP(F3127,[1]Position!A:D,4,0)</f>
        <v>0efff8c6-5518-4fc0-ab9d-04eebd9035df</v>
      </c>
    </row>
    <row r="3128" spans="1:7" x14ac:dyDescent="0.25">
      <c r="A3128" s="10" t="s">
        <v>3683</v>
      </c>
      <c r="B3128" s="10" t="s">
        <v>3683</v>
      </c>
      <c r="C3128" t="str">
        <f>VLOOKUP(B3128,[1]Sheet6!B:C,2,0)</f>
        <v>15020D6A-0811-49DE-AF93-C75B8BF38B53</v>
      </c>
      <c r="D3128" s="5" t="s">
        <v>94</v>
      </c>
      <c r="E3128" t="str">
        <f>VLOOKUP('کارشناس دفترفنی سیستم ها'!D3128,[1]Trade!A:B,2,0)</f>
        <v>26759677-2DE5-4268-8C8B-3801A7D4C97D</v>
      </c>
      <c r="F3128" t="s">
        <v>554</v>
      </c>
      <c r="G3128" t="str">
        <f>VLOOKUP(F3128,[1]Position!A:D,4,0)</f>
        <v>0efff8c6-5518-4fc0-ab9d-04eebd9035df</v>
      </c>
    </row>
    <row r="3129" spans="1:7" x14ac:dyDescent="0.25">
      <c r="A3129" s="10" t="s">
        <v>3685</v>
      </c>
      <c r="B3129" s="10" t="s">
        <v>3685</v>
      </c>
      <c r="C3129" t="str">
        <f>VLOOKUP(B3129,[1]Sheet6!B:C,2,0)</f>
        <v>6D84B19C-FB74-4E4C-BF38-8E8121AA9762</v>
      </c>
      <c r="D3129" s="5" t="s">
        <v>94</v>
      </c>
      <c r="E3129" t="str">
        <f>VLOOKUP('کارشناس دفترفنی سیستم ها'!D3129,[1]Trade!A:B,2,0)</f>
        <v>26759677-2DE5-4268-8C8B-3801A7D4C97D</v>
      </c>
      <c r="F3129" t="s">
        <v>554</v>
      </c>
      <c r="G3129" t="str">
        <f>VLOOKUP(F3129,[1]Position!A:D,4,0)</f>
        <v>0efff8c6-5518-4fc0-ab9d-04eebd9035df</v>
      </c>
    </row>
    <row r="3130" spans="1:7" x14ac:dyDescent="0.25">
      <c r="A3130" s="10" t="s">
        <v>3687</v>
      </c>
      <c r="B3130" s="10" t="s">
        <v>3687</v>
      </c>
      <c r="C3130" t="str">
        <f>VLOOKUP(B3130,[1]Sheet6!B:C,2,0)</f>
        <v>5DEFEE7E-9DE3-4E63-99F3-46CF95D627AC</v>
      </c>
      <c r="D3130" s="5" t="s">
        <v>94</v>
      </c>
      <c r="E3130" t="str">
        <f>VLOOKUP('کارشناس دفترفنی سیستم ها'!D3130,[1]Trade!A:B,2,0)</f>
        <v>26759677-2DE5-4268-8C8B-3801A7D4C97D</v>
      </c>
      <c r="F3130" t="s">
        <v>554</v>
      </c>
      <c r="G3130" t="str">
        <f>VLOOKUP(F3130,[1]Position!A:D,4,0)</f>
        <v>0efff8c6-5518-4fc0-ab9d-04eebd9035df</v>
      </c>
    </row>
    <row r="3131" spans="1:7" x14ac:dyDescent="0.25">
      <c r="A3131" s="10" t="s">
        <v>3689</v>
      </c>
      <c r="B3131" s="10" t="s">
        <v>3689</v>
      </c>
      <c r="C3131" t="str">
        <f>VLOOKUP(B3131,[1]Sheet6!B:C,2,0)</f>
        <v>5933F785-35E1-434D-BA01-9D39BC4AEAEB</v>
      </c>
      <c r="D3131" s="5" t="s">
        <v>94</v>
      </c>
      <c r="E3131" t="str">
        <f>VLOOKUP('کارشناس دفترفنی سیستم ها'!D3131,[1]Trade!A:B,2,0)</f>
        <v>26759677-2DE5-4268-8C8B-3801A7D4C97D</v>
      </c>
      <c r="F3131" t="s">
        <v>554</v>
      </c>
      <c r="G3131" t="str">
        <f>VLOOKUP(F3131,[1]Position!A:D,4,0)</f>
        <v>0efff8c6-5518-4fc0-ab9d-04eebd9035df</v>
      </c>
    </row>
    <row r="3132" spans="1:7" x14ac:dyDescent="0.25">
      <c r="A3132" s="10" t="s">
        <v>3691</v>
      </c>
      <c r="B3132" s="10" t="s">
        <v>3691</v>
      </c>
      <c r="C3132" t="str">
        <f>VLOOKUP(B3132,[1]Sheet6!B:C,2,0)</f>
        <v>9DD35C38-E314-426E-B069-10B9340477C9</v>
      </c>
      <c r="D3132" s="5" t="s">
        <v>94</v>
      </c>
      <c r="E3132" t="str">
        <f>VLOOKUP('کارشناس دفترفنی سیستم ها'!D3132,[1]Trade!A:B,2,0)</f>
        <v>26759677-2DE5-4268-8C8B-3801A7D4C97D</v>
      </c>
      <c r="F3132" t="s">
        <v>554</v>
      </c>
      <c r="G3132" t="str">
        <f>VLOOKUP(F3132,[1]Position!A:D,4,0)</f>
        <v>0efff8c6-5518-4fc0-ab9d-04eebd9035df</v>
      </c>
    </row>
    <row r="3133" spans="1:7" x14ac:dyDescent="0.25">
      <c r="A3133" s="10" t="s">
        <v>3693</v>
      </c>
      <c r="B3133" s="10" t="s">
        <v>3693</v>
      </c>
      <c r="C3133" t="str">
        <f>VLOOKUP(B3133,[1]Sheet6!B:C,2,0)</f>
        <v>C519E9B4-9677-4862-B731-1CA2C3599983</v>
      </c>
      <c r="D3133" s="5" t="s">
        <v>94</v>
      </c>
      <c r="E3133" t="str">
        <f>VLOOKUP('کارشناس دفترفنی سیستم ها'!D3133,[1]Trade!A:B,2,0)</f>
        <v>26759677-2DE5-4268-8C8B-3801A7D4C97D</v>
      </c>
      <c r="F3133" t="s">
        <v>554</v>
      </c>
      <c r="G3133" t="str">
        <f>VLOOKUP(F3133,[1]Position!A:D,4,0)</f>
        <v>0efff8c6-5518-4fc0-ab9d-04eebd9035df</v>
      </c>
    </row>
    <row r="3134" spans="1:7" x14ac:dyDescent="0.25">
      <c r="A3134" s="10" t="s">
        <v>3695</v>
      </c>
      <c r="B3134" s="10" t="s">
        <v>3695</v>
      </c>
      <c r="C3134" t="str">
        <f>VLOOKUP(B3134,[1]Sheet6!B:C,2,0)</f>
        <v>562496E5-7368-4D1F-9EFC-C584B1DA8CA3</v>
      </c>
      <c r="D3134" s="5" t="s">
        <v>94</v>
      </c>
      <c r="E3134" t="str">
        <f>VLOOKUP('کارشناس دفترفنی سیستم ها'!D3134,[1]Trade!A:B,2,0)</f>
        <v>26759677-2DE5-4268-8C8B-3801A7D4C97D</v>
      </c>
      <c r="F3134" t="s">
        <v>554</v>
      </c>
      <c r="G3134" t="str">
        <f>VLOOKUP(F3134,[1]Position!A:D,4,0)</f>
        <v>0efff8c6-5518-4fc0-ab9d-04eebd9035df</v>
      </c>
    </row>
    <row r="3135" spans="1:7" x14ac:dyDescent="0.25">
      <c r="A3135" s="10" t="s">
        <v>3697</v>
      </c>
      <c r="B3135" s="10" t="s">
        <v>3697</v>
      </c>
      <c r="C3135" t="str">
        <f>VLOOKUP(B3135,[1]Sheet6!B:C,2,0)</f>
        <v>3CEB2AB6-826F-4602-8364-9096D1F12C55</v>
      </c>
      <c r="D3135" s="5" t="s">
        <v>94</v>
      </c>
      <c r="E3135" t="str">
        <f>VLOOKUP('کارشناس دفترفنی سیستم ها'!D3135,[1]Trade!A:B,2,0)</f>
        <v>26759677-2DE5-4268-8C8B-3801A7D4C97D</v>
      </c>
      <c r="F3135" t="s">
        <v>554</v>
      </c>
      <c r="G3135" t="str">
        <f>VLOOKUP(F3135,[1]Position!A:D,4,0)</f>
        <v>0efff8c6-5518-4fc0-ab9d-04eebd9035df</v>
      </c>
    </row>
    <row r="3136" spans="1:7" x14ac:dyDescent="0.25">
      <c r="A3136" s="10" t="s">
        <v>3699</v>
      </c>
      <c r="B3136" s="10" t="s">
        <v>3699</v>
      </c>
      <c r="C3136" t="str">
        <f>VLOOKUP(B3136,[1]Sheet6!B:C,2,0)</f>
        <v>8BE4AC40-4D30-47D9-8755-631B0A06D8EA</v>
      </c>
      <c r="D3136" s="5" t="s">
        <v>94</v>
      </c>
      <c r="E3136" t="str">
        <f>VLOOKUP('کارشناس دفترفنی سیستم ها'!D3136,[1]Trade!A:B,2,0)</f>
        <v>26759677-2DE5-4268-8C8B-3801A7D4C97D</v>
      </c>
      <c r="F3136" t="s">
        <v>554</v>
      </c>
      <c r="G3136" t="str">
        <f>VLOOKUP(F3136,[1]Position!A:D,4,0)</f>
        <v>0efff8c6-5518-4fc0-ab9d-04eebd9035df</v>
      </c>
    </row>
    <row r="3137" spans="1:7" x14ac:dyDescent="0.25">
      <c r="A3137" s="10" t="s">
        <v>3701</v>
      </c>
      <c r="B3137" s="10" t="s">
        <v>3701</v>
      </c>
      <c r="C3137" t="str">
        <f>VLOOKUP(B3137,[1]Sheet6!B:C,2,0)</f>
        <v>C74C7673-4884-4E9E-8C49-EC07F57560A2</v>
      </c>
      <c r="D3137" s="5" t="s">
        <v>94</v>
      </c>
      <c r="E3137" t="str">
        <f>VLOOKUP('کارشناس دفترفنی سیستم ها'!D3137,[1]Trade!A:B,2,0)</f>
        <v>26759677-2DE5-4268-8C8B-3801A7D4C97D</v>
      </c>
      <c r="F3137" t="s">
        <v>554</v>
      </c>
      <c r="G3137" t="str">
        <f>VLOOKUP(F3137,[1]Position!A:D,4,0)</f>
        <v>0efff8c6-5518-4fc0-ab9d-04eebd9035df</v>
      </c>
    </row>
    <row r="3138" spans="1:7" x14ac:dyDescent="0.25">
      <c r="A3138" s="10" t="s">
        <v>45</v>
      </c>
      <c r="B3138" s="10" t="s">
        <v>44</v>
      </c>
      <c r="C3138" t="str">
        <f>VLOOKUP(B3138,[1]Sheet6!B:C,2,0)</f>
        <v>8C3D865C-EC3D-4782-B8FC-5E0B7338A255</v>
      </c>
      <c r="D3138" s="5" t="s">
        <v>94</v>
      </c>
      <c r="E3138" t="str">
        <f>VLOOKUP('کارشناس دفترفنی سیستم ها'!D3138,[1]Trade!A:B,2,0)</f>
        <v>26759677-2DE5-4268-8C8B-3801A7D4C97D</v>
      </c>
      <c r="F3138" s="5" t="s">
        <v>723</v>
      </c>
      <c r="G3138" t="str">
        <f>VLOOKUP(F3138,[1]Position!A:D,4,0)</f>
        <v>59088afb-0f17-4809-b35c-9e86c3a8dbb5</v>
      </c>
    </row>
    <row r="3139" spans="1:7" x14ac:dyDescent="0.25">
      <c r="A3139" s="10" t="s">
        <v>3704</v>
      </c>
      <c r="B3139" s="10" t="s">
        <v>3704</v>
      </c>
      <c r="C3139" t="str">
        <f>VLOOKUP(B3139,[1]Sheet6!B:C,2,0)</f>
        <v>EE5B5BA8-F5C1-4A6B-8C4D-62B4F9A83BDF</v>
      </c>
      <c r="D3139" s="5" t="s">
        <v>94</v>
      </c>
      <c r="E3139" t="str">
        <f>VLOOKUP('کارشناس دفترفنی سیستم ها'!D3139,[1]Trade!A:B,2,0)</f>
        <v>26759677-2DE5-4268-8C8B-3801A7D4C97D</v>
      </c>
      <c r="F3139" s="5" t="s">
        <v>723</v>
      </c>
      <c r="G3139" t="str">
        <f>VLOOKUP(F3139,[1]Position!A:D,4,0)</f>
        <v>59088afb-0f17-4809-b35c-9e86c3a8dbb5</v>
      </c>
    </row>
    <row r="3140" spans="1:7" x14ac:dyDescent="0.25">
      <c r="A3140" s="10" t="s">
        <v>3706</v>
      </c>
      <c r="B3140" s="10" t="s">
        <v>3706</v>
      </c>
      <c r="C3140" t="str">
        <f>VLOOKUP(B3140,[1]Sheet6!B:C,2,0)</f>
        <v>BAF39663-4137-4DBF-B6C4-1FE6A20C04C2</v>
      </c>
      <c r="D3140" s="5" t="s">
        <v>94</v>
      </c>
      <c r="E3140" t="str">
        <f>VLOOKUP('کارشناس دفترفنی سیستم ها'!D3140,[1]Trade!A:B,2,0)</f>
        <v>26759677-2DE5-4268-8C8B-3801A7D4C97D</v>
      </c>
      <c r="F3140" s="5" t="s">
        <v>723</v>
      </c>
      <c r="G3140" t="str">
        <f>VLOOKUP(F3140,[1]Position!A:D,4,0)</f>
        <v>59088afb-0f17-4809-b35c-9e86c3a8dbb5</v>
      </c>
    </row>
    <row r="3141" spans="1:7" x14ac:dyDescent="0.25">
      <c r="A3141" s="10" t="s">
        <v>3708</v>
      </c>
      <c r="B3141" s="10" t="s">
        <v>3708</v>
      </c>
      <c r="C3141" t="str">
        <f>VLOOKUP(B3141,[1]Sheet6!B:C,2,0)</f>
        <v>15819CBA-8822-4C5C-9A37-79329600ED28</v>
      </c>
      <c r="D3141" s="5" t="s">
        <v>94</v>
      </c>
      <c r="E3141" t="str">
        <f>VLOOKUP('کارشناس دفترفنی سیستم ها'!D3141,[1]Trade!A:B,2,0)</f>
        <v>26759677-2DE5-4268-8C8B-3801A7D4C97D</v>
      </c>
      <c r="F3141" s="5" t="s">
        <v>723</v>
      </c>
      <c r="G3141" t="str">
        <f>VLOOKUP(F3141,[1]Position!A:D,4,0)</f>
        <v>59088afb-0f17-4809-b35c-9e86c3a8dbb5</v>
      </c>
    </row>
    <row r="3142" spans="1:7" x14ac:dyDescent="0.25">
      <c r="A3142" s="10" t="s">
        <v>3710</v>
      </c>
      <c r="B3142" s="10" t="s">
        <v>3710</v>
      </c>
      <c r="C3142" t="str">
        <f>VLOOKUP(B3142,[1]Sheet6!B:C,2,0)</f>
        <v>0B9B7660-F58B-4296-987A-9BE4D7CFF6FC</v>
      </c>
      <c r="D3142" s="5" t="s">
        <v>94</v>
      </c>
      <c r="E3142" t="str">
        <f>VLOOKUP('کارشناس دفترفنی سیستم ها'!D3142,[1]Trade!A:B,2,0)</f>
        <v>26759677-2DE5-4268-8C8B-3801A7D4C97D</v>
      </c>
      <c r="F3142" s="5" t="s">
        <v>723</v>
      </c>
      <c r="G3142" t="str">
        <f>VLOOKUP(F3142,[1]Position!A:D,4,0)</f>
        <v>59088afb-0f17-4809-b35c-9e86c3a8dbb5</v>
      </c>
    </row>
    <row r="3143" spans="1:7" x14ac:dyDescent="0.25">
      <c r="A3143" s="10" t="s">
        <v>3712</v>
      </c>
      <c r="B3143" s="10" t="s">
        <v>3712</v>
      </c>
      <c r="C3143" t="str">
        <f>VLOOKUP(B3143,[1]Sheet6!B:C,2,0)</f>
        <v>8EEFB0B5-92C2-45A1-BCA1-884D270E5D2F</v>
      </c>
      <c r="D3143" s="5" t="s">
        <v>94</v>
      </c>
      <c r="E3143" t="str">
        <f>VLOOKUP('کارشناس دفترفنی سیستم ها'!D3143,[1]Trade!A:B,2,0)</f>
        <v>26759677-2DE5-4268-8C8B-3801A7D4C97D</v>
      </c>
      <c r="F3143" s="5" t="s">
        <v>723</v>
      </c>
      <c r="G3143" t="str">
        <f>VLOOKUP(F3143,[1]Position!A:D,4,0)</f>
        <v>59088afb-0f17-4809-b35c-9e86c3a8dbb5</v>
      </c>
    </row>
    <row r="3144" spans="1:7" x14ac:dyDescent="0.25">
      <c r="A3144" s="10" t="s">
        <v>3714</v>
      </c>
      <c r="B3144" s="10" t="s">
        <v>3714</v>
      </c>
      <c r="C3144" t="str">
        <f>VLOOKUP(B3144,[1]Sheet6!B:C,2,0)</f>
        <v>B8356C15-F581-4CA7-8AFF-43B42A051DEB</v>
      </c>
      <c r="D3144" s="5" t="s">
        <v>94</v>
      </c>
      <c r="E3144" t="str">
        <f>VLOOKUP('کارشناس دفترفنی سیستم ها'!D3144,[1]Trade!A:B,2,0)</f>
        <v>26759677-2DE5-4268-8C8B-3801A7D4C97D</v>
      </c>
      <c r="F3144" s="5" t="s">
        <v>723</v>
      </c>
      <c r="G3144" t="str">
        <f>VLOOKUP(F3144,[1]Position!A:D,4,0)</f>
        <v>59088afb-0f17-4809-b35c-9e86c3a8dbb5</v>
      </c>
    </row>
    <row r="3145" spans="1:7" x14ac:dyDescent="0.25">
      <c r="A3145" s="10" t="s">
        <v>3716</v>
      </c>
      <c r="B3145" s="10" t="s">
        <v>3716</v>
      </c>
      <c r="C3145" t="str">
        <f>VLOOKUP(B3145,[1]Sheet6!B:C,2,0)</f>
        <v>036DB4E0-006F-4ECB-9C59-148273A5ECAC</v>
      </c>
      <c r="D3145" s="5" t="s">
        <v>94</v>
      </c>
      <c r="E3145" t="str">
        <f>VLOOKUP('کارشناس دفترفنی سیستم ها'!D3145,[1]Trade!A:B,2,0)</f>
        <v>26759677-2DE5-4268-8C8B-3801A7D4C97D</v>
      </c>
      <c r="F3145" s="5" t="s">
        <v>723</v>
      </c>
      <c r="G3145" t="str">
        <f>VLOOKUP(F3145,[1]Position!A:D,4,0)</f>
        <v>59088afb-0f17-4809-b35c-9e86c3a8dbb5</v>
      </c>
    </row>
    <row r="3146" spans="1:7" x14ac:dyDescent="0.25">
      <c r="A3146" s="10" t="s">
        <v>3718</v>
      </c>
      <c r="B3146" s="10" t="s">
        <v>3718</v>
      </c>
      <c r="C3146" t="str">
        <f>VLOOKUP(B3146,[1]Sheet6!B:C,2,0)</f>
        <v>477369BE-FFA8-4709-ABB4-CC0B3263B0BE</v>
      </c>
      <c r="D3146" s="5" t="s">
        <v>94</v>
      </c>
      <c r="E3146" t="str">
        <f>VLOOKUP('کارشناس دفترفنی سیستم ها'!D3146,[1]Trade!A:B,2,0)</f>
        <v>26759677-2DE5-4268-8C8B-3801A7D4C97D</v>
      </c>
      <c r="F3146" s="5" t="s">
        <v>723</v>
      </c>
      <c r="G3146" t="str">
        <f>VLOOKUP(F3146,[1]Position!A:D,4,0)</f>
        <v>59088afb-0f17-4809-b35c-9e86c3a8dbb5</v>
      </c>
    </row>
    <row r="3147" spans="1:7" x14ac:dyDescent="0.25">
      <c r="A3147" s="10" t="s">
        <v>3720</v>
      </c>
      <c r="B3147" s="10" t="s">
        <v>3720</v>
      </c>
      <c r="C3147" t="str">
        <f>VLOOKUP(B3147,[1]Sheet6!B:C,2,0)</f>
        <v>8304C578-2254-4BE1-8ED1-864E25A24FEC</v>
      </c>
      <c r="D3147" s="5" t="s">
        <v>94</v>
      </c>
      <c r="E3147" t="str">
        <f>VLOOKUP('کارشناس دفترفنی سیستم ها'!D3147,[1]Trade!A:B,2,0)</f>
        <v>26759677-2DE5-4268-8C8B-3801A7D4C97D</v>
      </c>
      <c r="F3147" s="5" t="s">
        <v>723</v>
      </c>
      <c r="G3147" t="str">
        <f>VLOOKUP(F3147,[1]Position!A:D,4,0)</f>
        <v>59088afb-0f17-4809-b35c-9e86c3a8dbb5</v>
      </c>
    </row>
    <row r="3148" spans="1:7" x14ac:dyDescent="0.25">
      <c r="A3148" s="10" t="s">
        <v>3722</v>
      </c>
      <c r="B3148" s="10" t="s">
        <v>3722</v>
      </c>
      <c r="C3148" t="str">
        <f>VLOOKUP(B3148,[1]Sheet6!B:C,2,0)</f>
        <v>F236C99D-F85F-48F1-A49E-97C4D287DF54</v>
      </c>
      <c r="D3148" s="5" t="s">
        <v>94</v>
      </c>
      <c r="E3148" t="str">
        <f>VLOOKUP('کارشناس دفترفنی سیستم ها'!D3148,[1]Trade!A:B,2,0)</f>
        <v>26759677-2DE5-4268-8C8B-3801A7D4C97D</v>
      </c>
      <c r="F3148" s="5" t="s">
        <v>723</v>
      </c>
      <c r="G3148" t="str">
        <f>VLOOKUP(F3148,[1]Position!A:D,4,0)</f>
        <v>59088afb-0f17-4809-b35c-9e86c3a8dbb5</v>
      </c>
    </row>
    <row r="3149" spans="1:7" x14ac:dyDescent="0.25">
      <c r="A3149" s="10" t="s">
        <v>3724</v>
      </c>
      <c r="B3149" s="10" t="s">
        <v>3724</v>
      </c>
      <c r="C3149" t="str">
        <f>VLOOKUP(B3149,[1]Sheet6!B:C,2,0)</f>
        <v>98B96277-F78C-401A-9EA5-23C0043FF797</v>
      </c>
      <c r="D3149" s="5" t="s">
        <v>94</v>
      </c>
      <c r="E3149" t="str">
        <f>VLOOKUP('کارشناس دفترفنی سیستم ها'!D3149,[1]Trade!A:B,2,0)</f>
        <v>26759677-2DE5-4268-8C8B-3801A7D4C97D</v>
      </c>
      <c r="F3149" s="5" t="s">
        <v>723</v>
      </c>
      <c r="G3149" t="str">
        <f>VLOOKUP(F3149,[1]Position!A:D,4,0)</f>
        <v>59088afb-0f17-4809-b35c-9e86c3a8dbb5</v>
      </c>
    </row>
    <row r="3150" spans="1:7" x14ac:dyDescent="0.25">
      <c r="A3150" s="10" t="s">
        <v>3726</v>
      </c>
      <c r="B3150" s="10" t="s">
        <v>3726</v>
      </c>
      <c r="C3150" t="str">
        <f>VLOOKUP(B3150,[1]Sheet6!B:C,2,0)</f>
        <v>BA9000A6-95DD-454F-8643-423C871A4B50</v>
      </c>
      <c r="D3150" s="5" t="s">
        <v>94</v>
      </c>
      <c r="E3150" t="str">
        <f>VLOOKUP('کارشناس دفترفنی سیستم ها'!D3150,[1]Trade!A:B,2,0)</f>
        <v>26759677-2DE5-4268-8C8B-3801A7D4C97D</v>
      </c>
      <c r="F3150" s="5" t="s">
        <v>723</v>
      </c>
      <c r="G3150" t="str">
        <f>VLOOKUP(F3150,[1]Position!A:D,4,0)</f>
        <v>59088afb-0f17-4809-b35c-9e86c3a8dbb5</v>
      </c>
    </row>
    <row r="3151" spans="1:7" x14ac:dyDescent="0.25">
      <c r="A3151" s="10" t="s">
        <v>3728</v>
      </c>
      <c r="B3151" s="10" t="s">
        <v>3728</v>
      </c>
      <c r="C3151" t="str">
        <f>VLOOKUP(B3151,[1]Sheet6!B:C,2,0)</f>
        <v>33E34EA5-768C-49A2-8A85-A1276534D12E</v>
      </c>
      <c r="D3151" s="5" t="s">
        <v>94</v>
      </c>
      <c r="E3151" t="str">
        <f>VLOOKUP('کارشناس دفترفنی سیستم ها'!D3151,[1]Trade!A:B,2,0)</f>
        <v>26759677-2DE5-4268-8C8B-3801A7D4C97D</v>
      </c>
      <c r="F3151" s="5" t="s">
        <v>723</v>
      </c>
      <c r="G3151" t="str">
        <f>VLOOKUP(F3151,[1]Position!A:D,4,0)</f>
        <v>59088afb-0f17-4809-b35c-9e86c3a8dbb5</v>
      </c>
    </row>
    <row r="3152" spans="1:7" x14ac:dyDescent="0.25">
      <c r="A3152" s="10" t="s">
        <v>3730</v>
      </c>
      <c r="B3152" s="10" t="s">
        <v>3730</v>
      </c>
      <c r="C3152" t="str">
        <f>VLOOKUP(B3152,[1]Sheet6!B:C,2,0)</f>
        <v>FACF9B59-D656-4410-BEEB-E67BA1786F55</v>
      </c>
      <c r="D3152" s="5" t="s">
        <v>94</v>
      </c>
      <c r="E3152" t="str">
        <f>VLOOKUP('کارشناس دفترفنی سیستم ها'!D3152,[1]Trade!A:B,2,0)</f>
        <v>26759677-2DE5-4268-8C8B-3801A7D4C97D</v>
      </c>
      <c r="F3152" s="5" t="s">
        <v>723</v>
      </c>
      <c r="G3152" t="str">
        <f>VLOOKUP(F3152,[1]Position!A:D,4,0)</f>
        <v>59088afb-0f17-4809-b35c-9e86c3a8dbb5</v>
      </c>
    </row>
    <row r="3153" spans="1:7" x14ac:dyDescent="0.25">
      <c r="A3153" s="10" t="s">
        <v>3732</v>
      </c>
      <c r="B3153" s="10" t="s">
        <v>3732</v>
      </c>
      <c r="C3153" t="str">
        <f>VLOOKUP(B3153,[1]Sheet6!B:C,2,0)</f>
        <v>31A2D3A5-85D8-43AD-A5C0-6B7CB8B2858F</v>
      </c>
      <c r="D3153" s="5" t="s">
        <v>94</v>
      </c>
      <c r="E3153" t="str">
        <f>VLOOKUP('کارشناس دفترفنی سیستم ها'!D3153,[1]Trade!A:B,2,0)</f>
        <v>26759677-2DE5-4268-8C8B-3801A7D4C97D</v>
      </c>
      <c r="F3153" s="5" t="s">
        <v>723</v>
      </c>
      <c r="G3153" t="str">
        <f>VLOOKUP(F3153,[1]Position!A:D,4,0)</f>
        <v>59088afb-0f17-4809-b35c-9e86c3a8dbb5</v>
      </c>
    </row>
    <row r="3154" spans="1:7" x14ac:dyDescent="0.25">
      <c r="A3154" s="10" t="s">
        <v>3734</v>
      </c>
      <c r="B3154" s="10" t="s">
        <v>3734</v>
      </c>
      <c r="C3154" t="str">
        <f>VLOOKUP(B3154,[1]Sheet6!B:C,2,0)</f>
        <v>F1171EDD-B179-4D17-9CDB-B6BC73039B3A</v>
      </c>
      <c r="D3154" s="5" t="s">
        <v>94</v>
      </c>
      <c r="E3154" t="str">
        <f>VLOOKUP('کارشناس دفترفنی سیستم ها'!D3154,[1]Trade!A:B,2,0)</f>
        <v>26759677-2DE5-4268-8C8B-3801A7D4C97D</v>
      </c>
      <c r="F3154" s="5" t="s">
        <v>723</v>
      </c>
      <c r="G3154" t="str">
        <f>VLOOKUP(F3154,[1]Position!A:D,4,0)</f>
        <v>59088afb-0f17-4809-b35c-9e86c3a8dbb5</v>
      </c>
    </row>
    <row r="3155" spans="1:7" x14ac:dyDescent="0.25">
      <c r="A3155" s="10" t="s">
        <v>3736</v>
      </c>
      <c r="B3155" s="10" t="s">
        <v>3736</v>
      </c>
      <c r="C3155" t="str">
        <f>VLOOKUP(B3155,[1]Sheet6!B:C,2,0)</f>
        <v>7B5AF5AD-E7E7-4BBA-8BA6-C40D499149D3</v>
      </c>
      <c r="D3155" s="5" t="s">
        <v>94</v>
      </c>
      <c r="E3155" t="str">
        <f>VLOOKUP('کارشناس دفترفنی سیستم ها'!D3155,[1]Trade!A:B,2,0)</f>
        <v>26759677-2DE5-4268-8C8B-3801A7D4C97D</v>
      </c>
      <c r="F3155" s="5" t="s">
        <v>723</v>
      </c>
      <c r="G3155" t="str">
        <f>VLOOKUP(F3155,[1]Position!A:D,4,0)</f>
        <v>59088afb-0f17-4809-b35c-9e86c3a8dbb5</v>
      </c>
    </row>
    <row r="3156" spans="1:7" x14ac:dyDescent="0.25">
      <c r="A3156" s="10" t="s">
        <v>3738</v>
      </c>
      <c r="B3156" s="10" t="s">
        <v>3738</v>
      </c>
      <c r="C3156" t="str">
        <f>VLOOKUP(B3156,[1]Sheet6!B:C,2,0)</f>
        <v>C41F6024-E4E2-4A71-A175-E43D5D0A12BB</v>
      </c>
      <c r="D3156" s="5" t="s">
        <v>94</v>
      </c>
      <c r="E3156" t="str">
        <f>VLOOKUP('کارشناس دفترفنی سیستم ها'!D3156,[1]Trade!A:B,2,0)</f>
        <v>26759677-2DE5-4268-8C8B-3801A7D4C97D</v>
      </c>
      <c r="F3156" s="5" t="s">
        <v>723</v>
      </c>
      <c r="G3156" t="str">
        <f>VLOOKUP(F3156,[1]Position!A:D,4,0)</f>
        <v>59088afb-0f17-4809-b35c-9e86c3a8dbb5</v>
      </c>
    </row>
    <row r="3157" spans="1:7" x14ac:dyDescent="0.25">
      <c r="A3157" s="10" t="s">
        <v>3740</v>
      </c>
      <c r="B3157" s="10" t="s">
        <v>3740</v>
      </c>
      <c r="C3157" t="str">
        <f>VLOOKUP(B3157,[1]Sheet6!B:C,2,0)</f>
        <v>B5802F5B-B109-4967-9299-71AEED8EB6F6</v>
      </c>
      <c r="D3157" s="5" t="s">
        <v>94</v>
      </c>
      <c r="E3157" t="str">
        <f>VLOOKUP('کارشناس دفترفنی سیستم ها'!D3157,[1]Trade!A:B,2,0)</f>
        <v>26759677-2DE5-4268-8C8B-3801A7D4C97D</v>
      </c>
      <c r="F3157" s="5" t="s">
        <v>723</v>
      </c>
      <c r="G3157" t="str">
        <f>VLOOKUP(F3157,[1]Position!A:D,4,0)</f>
        <v>59088afb-0f17-4809-b35c-9e86c3a8dbb5</v>
      </c>
    </row>
    <row r="3158" spans="1:7" x14ac:dyDescent="0.25">
      <c r="A3158" s="10" t="s">
        <v>3742</v>
      </c>
      <c r="B3158" s="10" t="s">
        <v>3742</v>
      </c>
      <c r="C3158" t="str">
        <f>VLOOKUP(B3158,[1]Sheet6!B:C,2,0)</f>
        <v>11ABCB0C-4E33-4004-80AF-404E825CA310</v>
      </c>
      <c r="D3158" s="5" t="s">
        <v>94</v>
      </c>
      <c r="E3158" t="str">
        <f>VLOOKUP('کارشناس دفترفنی سیستم ها'!D3158,[1]Trade!A:B,2,0)</f>
        <v>26759677-2DE5-4268-8C8B-3801A7D4C97D</v>
      </c>
      <c r="F3158" s="5" t="s">
        <v>723</v>
      </c>
      <c r="G3158" t="str">
        <f>VLOOKUP(F3158,[1]Position!A:D,4,0)</f>
        <v>59088afb-0f17-4809-b35c-9e86c3a8dbb5</v>
      </c>
    </row>
    <row r="3159" spans="1:7" x14ac:dyDescent="0.25">
      <c r="A3159" s="10" t="s">
        <v>3744</v>
      </c>
      <c r="B3159" s="10" t="s">
        <v>3744</v>
      </c>
      <c r="C3159" t="str">
        <f>VLOOKUP(B3159,[1]Sheet6!B:C,2,0)</f>
        <v>618F4442-C5D9-49E0-A7CB-65DAE26674BA</v>
      </c>
      <c r="D3159" s="5" t="s">
        <v>94</v>
      </c>
      <c r="E3159" t="str">
        <f>VLOOKUP('کارشناس دفترفنی سیستم ها'!D3159,[1]Trade!A:B,2,0)</f>
        <v>26759677-2DE5-4268-8C8B-3801A7D4C97D</v>
      </c>
      <c r="F3159" s="5" t="s">
        <v>723</v>
      </c>
      <c r="G3159" t="str">
        <f>VLOOKUP(F3159,[1]Position!A:D,4,0)</f>
        <v>59088afb-0f17-4809-b35c-9e86c3a8dbb5</v>
      </c>
    </row>
    <row r="3160" spans="1:7" x14ac:dyDescent="0.25">
      <c r="A3160" s="10" t="s">
        <v>47</v>
      </c>
      <c r="B3160" s="10" t="s">
        <v>46</v>
      </c>
      <c r="C3160" t="str">
        <f>VLOOKUP(B3160,[1]Sheet6!B:C,2,0)</f>
        <v>90A907E0-AC59-4292-A5B4-8998689BB5A8</v>
      </c>
      <c r="D3160" s="5" t="s">
        <v>94</v>
      </c>
      <c r="E3160" t="str">
        <f>VLOOKUP('کارشناس دفترفنی سیستم ها'!D3160,[1]Trade!A:B,2,0)</f>
        <v>26759677-2DE5-4268-8C8B-3801A7D4C97D</v>
      </c>
      <c r="F3160" s="5" t="s">
        <v>723</v>
      </c>
      <c r="G3160" t="str">
        <f>VLOOKUP(F3160,[1]Position!A:D,4,0)</f>
        <v>59088afb-0f17-4809-b35c-9e86c3a8dbb5</v>
      </c>
    </row>
    <row r="3161" spans="1:7" x14ac:dyDescent="0.25">
      <c r="A3161" s="10" t="s">
        <v>3747</v>
      </c>
      <c r="B3161" s="10" t="s">
        <v>3747</v>
      </c>
      <c r="C3161" t="str">
        <f>VLOOKUP(B3161,[1]Sheet6!B:C,2,0)</f>
        <v>7A9DDBF3-D7C7-4085-85A7-2699607CF3E4</v>
      </c>
      <c r="D3161" s="5" t="s">
        <v>94</v>
      </c>
      <c r="E3161" t="str">
        <f>VLOOKUP('کارشناس دفترفنی سیستم ها'!D3161,[1]Trade!A:B,2,0)</f>
        <v>26759677-2DE5-4268-8C8B-3801A7D4C97D</v>
      </c>
      <c r="F3161" s="5" t="s">
        <v>723</v>
      </c>
      <c r="G3161" t="str">
        <f>VLOOKUP(F3161,[1]Position!A:D,4,0)</f>
        <v>59088afb-0f17-4809-b35c-9e86c3a8dbb5</v>
      </c>
    </row>
    <row r="3162" spans="1:7" x14ac:dyDescent="0.25">
      <c r="A3162" s="10" t="s">
        <v>3749</v>
      </c>
      <c r="B3162" s="10" t="s">
        <v>3749</v>
      </c>
      <c r="C3162" t="str">
        <f>VLOOKUP(B3162,[1]Sheet6!B:C,2,0)</f>
        <v>51C9BF4C-8212-48FB-89D5-6816ED8CB9CB</v>
      </c>
      <c r="D3162" s="5" t="s">
        <v>94</v>
      </c>
      <c r="E3162" t="str">
        <f>VLOOKUP('کارشناس دفترفنی سیستم ها'!D3162,[1]Trade!A:B,2,0)</f>
        <v>26759677-2DE5-4268-8C8B-3801A7D4C97D</v>
      </c>
      <c r="F3162" s="5" t="s">
        <v>723</v>
      </c>
      <c r="G3162" t="str">
        <f>VLOOKUP(F3162,[1]Position!A:D,4,0)</f>
        <v>59088afb-0f17-4809-b35c-9e86c3a8dbb5</v>
      </c>
    </row>
    <row r="3163" spans="1:7" x14ac:dyDescent="0.25">
      <c r="A3163" s="10" t="s">
        <v>3751</v>
      </c>
      <c r="B3163" s="10" t="s">
        <v>3751</v>
      </c>
      <c r="C3163" t="str">
        <f>VLOOKUP(B3163,[1]Sheet6!B:C,2,0)</f>
        <v>D856117C-B301-4704-83FC-6D95F08E2091</v>
      </c>
      <c r="D3163" s="5" t="s">
        <v>94</v>
      </c>
      <c r="E3163" t="str">
        <f>VLOOKUP('کارشناس دفترفنی سیستم ها'!D3163,[1]Trade!A:B,2,0)</f>
        <v>26759677-2DE5-4268-8C8B-3801A7D4C97D</v>
      </c>
      <c r="F3163" s="5" t="s">
        <v>723</v>
      </c>
      <c r="G3163" t="str">
        <f>VLOOKUP(F3163,[1]Position!A:D,4,0)</f>
        <v>59088afb-0f17-4809-b35c-9e86c3a8dbb5</v>
      </c>
    </row>
    <row r="3164" spans="1:7" x14ac:dyDescent="0.25">
      <c r="A3164" s="10" t="s">
        <v>3753</v>
      </c>
      <c r="B3164" s="10" t="s">
        <v>3753</v>
      </c>
      <c r="C3164" t="str">
        <f>VLOOKUP(B3164,[1]Sheet6!B:C,2,0)</f>
        <v>3502D7B3-7B9F-4630-A6B6-F673365DC3C3</v>
      </c>
      <c r="D3164" s="5" t="s">
        <v>94</v>
      </c>
      <c r="E3164" t="str">
        <f>VLOOKUP('کارشناس دفترفنی سیستم ها'!D3164,[1]Trade!A:B,2,0)</f>
        <v>26759677-2DE5-4268-8C8B-3801A7D4C97D</v>
      </c>
      <c r="F3164" s="5" t="s">
        <v>723</v>
      </c>
      <c r="G3164" t="str">
        <f>VLOOKUP(F3164,[1]Position!A:D,4,0)</f>
        <v>59088afb-0f17-4809-b35c-9e86c3a8dbb5</v>
      </c>
    </row>
    <row r="3165" spans="1:7" x14ac:dyDescent="0.25">
      <c r="A3165" s="10" t="s">
        <v>3755</v>
      </c>
      <c r="B3165" s="10" t="s">
        <v>3755</v>
      </c>
      <c r="C3165" t="str">
        <f>VLOOKUP(B3165,[1]Sheet6!B:C,2,0)</f>
        <v>C9D78529-77A1-40FD-8A88-FCDE89D037B4</v>
      </c>
      <c r="D3165" s="5" t="s">
        <v>94</v>
      </c>
      <c r="E3165" t="str">
        <f>VLOOKUP('کارشناس دفترفنی سیستم ها'!D3165,[1]Trade!A:B,2,0)</f>
        <v>26759677-2DE5-4268-8C8B-3801A7D4C97D</v>
      </c>
      <c r="F3165" s="5" t="s">
        <v>723</v>
      </c>
      <c r="G3165" t="str">
        <f>VLOOKUP(F3165,[1]Position!A:D,4,0)</f>
        <v>59088afb-0f17-4809-b35c-9e86c3a8dbb5</v>
      </c>
    </row>
    <row r="3166" spans="1:7" x14ac:dyDescent="0.25">
      <c r="A3166" s="10" t="s">
        <v>3757</v>
      </c>
      <c r="B3166" s="10" t="s">
        <v>3757</v>
      </c>
      <c r="C3166" t="str">
        <f>VLOOKUP(B3166,[1]Sheet6!B:C,2,0)</f>
        <v>9B0E4591-3683-4CAB-BEA4-2B9FF2C49BBA</v>
      </c>
      <c r="D3166" s="5" t="s">
        <v>94</v>
      </c>
      <c r="E3166" t="str">
        <f>VLOOKUP('کارشناس دفترفنی سیستم ها'!D3166,[1]Trade!A:B,2,0)</f>
        <v>26759677-2DE5-4268-8C8B-3801A7D4C97D</v>
      </c>
      <c r="F3166" s="5" t="s">
        <v>723</v>
      </c>
      <c r="G3166" t="str">
        <f>VLOOKUP(F3166,[1]Position!A:D,4,0)</f>
        <v>59088afb-0f17-4809-b35c-9e86c3a8dbb5</v>
      </c>
    </row>
    <row r="3167" spans="1:7" x14ac:dyDescent="0.25">
      <c r="A3167" s="10" t="s">
        <v>3759</v>
      </c>
      <c r="B3167" s="10" t="s">
        <v>3759</v>
      </c>
      <c r="C3167" t="str">
        <f>VLOOKUP(B3167,[1]Sheet6!B:C,2,0)</f>
        <v>70C1919C-37BD-4562-96B2-3AA44DC9B474</v>
      </c>
      <c r="D3167" s="5" t="s">
        <v>94</v>
      </c>
      <c r="E3167" t="str">
        <f>VLOOKUP('کارشناس دفترفنی سیستم ها'!D3167,[1]Trade!A:B,2,0)</f>
        <v>26759677-2DE5-4268-8C8B-3801A7D4C97D</v>
      </c>
      <c r="F3167" s="5" t="s">
        <v>723</v>
      </c>
      <c r="G3167" t="str">
        <f>VLOOKUP(F3167,[1]Position!A:D,4,0)</f>
        <v>59088afb-0f17-4809-b35c-9e86c3a8dbb5</v>
      </c>
    </row>
    <row r="3168" spans="1:7" x14ac:dyDescent="0.25">
      <c r="A3168" s="10" t="s">
        <v>3761</v>
      </c>
      <c r="B3168" s="10" t="s">
        <v>3761</v>
      </c>
      <c r="C3168" t="str">
        <f>VLOOKUP(B3168,[1]Sheet6!B:C,2,0)</f>
        <v>A2F60F55-2D14-4042-B8FC-B7DAE0EBFBD4</v>
      </c>
      <c r="D3168" s="5" t="s">
        <v>94</v>
      </c>
      <c r="E3168" t="str">
        <f>VLOOKUP('کارشناس دفترفنی سیستم ها'!D3168,[1]Trade!A:B,2,0)</f>
        <v>26759677-2DE5-4268-8C8B-3801A7D4C97D</v>
      </c>
      <c r="F3168" s="5" t="s">
        <v>723</v>
      </c>
      <c r="G3168" t="str">
        <f>VLOOKUP(F3168,[1]Position!A:D,4,0)</f>
        <v>59088afb-0f17-4809-b35c-9e86c3a8dbb5</v>
      </c>
    </row>
    <row r="3169" spans="1:7" x14ac:dyDescent="0.25">
      <c r="A3169" s="10" t="s">
        <v>3763</v>
      </c>
      <c r="B3169" s="10" t="s">
        <v>3763</v>
      </c>
      <c r="C3169" t="str">
        <f>VLOOKUP(B3169,[1]Sheet6!B:C,2,0)</f>
        <v>1E0BF1A8-5F77-40DC-BA4D-AD2E58629C97</v>
      </c>
      <c r="D3169" s="5" t="s">
        <v>94</v>
      </c>
      <c r="E3169" t="str">
        <f>VLOOKUP('کارشناس دفترفنی سیستم ها'!D3169,[1]Trade!A:B,2,0)</f>
        <v>26759677-2DE5-4268-8C8B-3801A7D4C97D</v>
      </c>
      <c r="F3169" s="5" t="s">
        <v>723</v>
      </c>
      <c r="G3169" t="str">
        <f>VLOOKUP(F3169,[1]Position!A:D,4,0)</f>
        <v>59088afb-0f17-4809-b35c-9e86c3a8dbb5</v>
      </c>
    </row>
    <row r="3170" spans="1:7" x14ac:dyDescent="0.25">
      <c r="A3170" s="10" t="s">
        <v>3765</v>
      </c>
      <c r="B3170" s="10" t="s">
        <v>3765</v>
      </c>
      <c r="C3170" t="str">
        <f>VLOOKUP(B3170,[1]Sheet6!B:C,2,0)</f>
        <v>525C5DB6-1FC6-4448-8BC8-1CC321853D30</v>
      </c>
      <c r="D3170" s="5" t="s">
        <v>94</v>
      </c>
      <c r="E3170" t="str">
        <f>VLOOKUP('کارشناس دفترفنی سیستم ها'!D3170,[1]Trade!A:B,2,0)</f>
        <v>26759677-2DE5-4268-8C8B-3801A7D4C97D</v>
      </c>
      <c r="F3170" s="5" t="s">
        <v>723</v>
      </c>
      <c r="G3170" t="str">
        <f>VLOOKUP(F3170,[1]Position!A:D,4,0)</f>
        <v>59088afb-0f17-4809-b35c-9e86c3a8dbb5</v>
      </c>
    </row>
    <row r="3171" spans="1:7" x14ac:dyDescent="0.25">
      <c r="A3171" s="10" t="s">
        <v>3767</v>
      </c>
      <c r="B3171" s="10" t="s">
        <v>3767</v>
      </c>
      <c r="C3171" t="str">
        <f>VLOOKUP(B3171,[1]Sheet6!B:C,2,0)</f>
        <v>C48CC810-B903-4E6A-B4A3-082613260FEC</v>
      </c>
      <c r="D3171" s="5" t="s">
        <v>94</v>
      </c>
      <c r="E3171" t="str">
        <f>VLOOKUP('کارشناس دفترفنی سیستم ها'!D3171,[1]Trade!A:B,2,0)</f>
        <v>26759677-2DE5-4268-8C8B-3801A7D4C97D</v>
      </c>
      <c r="F3171" s="5" t="s">
        <v>723</v>
      </c>
      <c r="G3171" t="str">
        <f>VLOOKUP(F3171,[1]Position!A:D,4,0)</f>
        <v>59088afb-0f17-4809-b35c-9e86c3a8dbb5</v>
      </c>
    </row>
    <row r="3172" spans="1:7" x14ac:dyDescent="0.25">
      <c r="A3172" s="10" t="s">
        <v>3769</v>
      </c>
      <c r="B3172" s="10" t="s">
        <v>3769</v>
      </c>
      <c r="C3172" t="str">
        <f>VLOOKUP(B3172,[1]Sheet6!B:C,2,0)</f>
        <v>4E6EACF5-3FA2-46FC-B33B-893F887959E9</v>
      </c>
      <c r="D3172" s="5" t="s">
        <v>94</v>
      </c>
      <c r="E3172" t="str">
        <f>VLOOKUP('کارشناس دفترفنی سیستم ها'!D3172,[1]Trade!A:B,2,0)</f>
        <v>26759677-2DE5-4268-8C8B-3801A7D4C97D</v>
      </c>
      <c r="F3172" s="5" t="s">
        <v>723</v>
      </c>
      <c r="G3172" t="str">
        <f>VLOOKUP(F3172,[1]Position!A:D,4,0)</f>
        <v>59088afb-0f17-4809-b35c-9e86c3a8dbb5</v>
      </c>
    </row>
    <row r="3173" spans="1:7" x14ac:dyDescent="0.25">
      <c r="A3173" s="10" t="s">
        <v>3771</v>
      </c>
      <c r="B3173" s="10" t="s">
        <v>3771</v>
      </c>
      <c r="C3173" t="str">
        <f>VLOOKUP(B3173,[1]Sheet6!B:C,2,0)</f>
        <v>D15B06A5-C6A3-4C8E-A38D-18448CE6AA86</v>
      </c>
      <c r="D3173" s="5" t="s">
        <v>94</v>
      </c>
      <c r="E3173" t="str">
        <f>VLOOKUP('کارشناس دفترفنی سیستم ها'!D3173,[1]Trade!A:B,2,0)</f>
        <v>26759677-2DE5-4268-8C8B-3801A7D4C97D</v>
      </c>
      <c r="F3173" s="5" t="s">
        <v>723</v>
      </c>
      <c r="G3173" t="str">
        <f>VLOOKUP(F3173,[1]Position!A:D,4,0)</f>
        <v>59088afb-0f17-4809-b35c-9e86c3a8dbb5</v>
      </c>
    </row>
    <row r="3174" spans="1:7" x14ac:dyDescent="0.25">
      <c r="A3174" s="10" t="s">
        <v>3773</v>
      </c>
      <c r="B3174" s="10" t="s">
        <v>3773</v>
      </c>
      <c r="C3174" t="str">
        <f>VLOOKUP(B3174,[1]Sheet6!B:C,2,0)</f>
        <v>7C91797A-6A91-48DE-985A-907094E5F6BE</v>
      </c>
      <c r="D3174" s="5" t="s">
        <v>94</v>
      </c>
      <c r="E3174" t="str">
        <f>VLOOKUP('کارشناس دفترفنی سیستم ها'!D3174,[1]Trade!A:B,2,0)</f>
        <v>26759677-2DE5-4268-8C8B-3801A7D4C97D</v>
      </c>
      <c r="F3174" s="5" t="s">
        <v>723</v>
      </c>
      <c r="G3174" t="str">
        <f>VLOOKUP(F3174,[1]Position!A:D,4,0)</f>
        <v>59088afb-0f17-4809-b35c-9e86c3a8dbb5</v>
      </c>
    </row>
    <row r="3175" spans="1:7" x14ac:dyDescent="0.25">
      <c r="A3175" s="10" t="s">
        <v>3775</v>
      </c>
      <c r="B3175" s="10" t="s">
        <v>3775</v>
      </c>
      <c r="C3175" t="str">
        <f>VLOOKUP(B3175,[1]Sheet6!B:C,2,0)</f>
        <v>6F85C662-6754-4B38-B995-E54EBD5D90B8</v>
      </c>
      <c r="D3175" s="5" t="s">
        <v>94</v>
      </c>
      <c r="E3175" t="str">
        <f>VLOOKUP('کارشناس دفترفنی سیستم ها'!D3175,[1]Trade!A:B,2,0)</f>
        <v>26759677-2DE5-4268-8C8B-3801A7D4C97D</v>
      </c>
      <c r="F3175" s="5" t="s">
        <v>723</v>
      </c>
      <c r="G3175" t="str">
        <f>VLOOKUP(F3175,[1]Position!A:D,4,0)</f>
        <v>59088afb-0f17-4809-b35c-9e86c3a8dbb5</v>
      </c>
    </row>
    <row r="3176" spans="1:7" x14ac:dyDescent="0.25">
      <c r="A3176" s="10" t="s">
        <v>3777</v>
      </c>
      <c r="B3176" s="10" t="s">
        <v>3777</v>
      </c>
      <c r="C3176" t="str">
        <f>VLOOKUP(B3176,[1]Sheet6!B:C,2,0)</f>
        <v>811549B1-94B6-4832-97A2-255F8D683670</v>
      </c>
      <c r="D3176" s="5" t="s">
        <v>94</v>
      </c>
      <c r="E3176" t="str">
        <f>VLOOKUP('کارشناس دفترفنی سیستم ها'!D3176,[1]Trade!A:B,2,0)</f>
        <v>26759677-2DE5-4268-8C8B-3801A7D4C97D</v>
      </c>
      <c r="F3176" s="5" t="s">
        <v>723</v>
      </c>
      <c r="G3176" t="str">
        <f>VLOOKUP(F3176,[1]Position!A:D,4,0)</f>
        <v>59088afb-0f17-4809-b35c-9e86c3a8dbb5</v>
      </c>
    </row>
    <row r="3177" spans="1:7" x14ac:dyDescent="0.25">
      <c r="A3177" s="10" t="s">
        <v>3779</v>
      </c>
      <c r="B3177" s="10" t="s">
        <v>3779</v>
      </c>
      <c r="C3177" t="str">
        <f>VLOOKUP(B3177,[1]Sheet6!B:C,2,0)</f>
        <v>2D9FF4E5-79EC-4970-8424-C9B065F6D47E</v>
      </c>
      <c r="D3177" s="5" t="s">
        <v>94</v>
      </c>
      <c r="E3177" t="str">
        <f>VLOOKUP('کارشناس دفترفنی سیستم ها'!D3177,[1]Trade!A:B,2,0)</f>
        <v>26759677-2DE5-4268-8C8B-3801A7D4C97D</v>
      </c>
      <c r="F3177" s="5" t="s">
        <v>723</v>
      </c>
      <c r="G3177" t="str">
        <f>VLOOKUP(F3177,[1]Position!A:D,4,0)</f>
        <v>59088afb-0f17-4809-b35c-9e86c3a8dbb5</v>
      </c>
    </row>
    <row r="3178" spans="1:7" x14ac:dyDescent="0.25">
      <c r="A3178" s="10" t="s">
        <v>3781</v>
      </c>
      <c r="B3178" s="10" t="s">
        <v>3781</v>
      </c>
      <c r="C3178" t="str">
        <f>VLOOKUP(B3178,[1]Sheet6!B:C,2,0)</f>
        <v>D5273CB6-7DDC-4E18-A198-1077C2374859</v>
      </c>
      <c r="D3178" s="5" t="s">
        <v>94</v>
      </c>
      <c r="E3178" t="str">
        <f>VLOOKUP('کارشناس دفترفنی سیستم ها'!D3178,[1]Trade!A:B,2,0)</f>
        <v>26759677-2DE5-4268-8C8B-3801A7D4C97D</v>
      </c>
      <c r="F3178" s="5" t="s">
        <v>723</v>
      </c>
      <c r="G3178" t="str">
        <f>VLOOKUP(F3178,[1]Position!A:D,4,0)</f>
        <v>59088afb-0f17-4809-b35c-9e86c3a8dbb5</v>
      </c>
    </row>
    <row r="3179" spans="1:7" x14ac:dyDescent="0.25">
      <c r="A3179" s="10" t="s">
        <v>3783</v>
      </c>
      <c r="B3179" s="10" t="s">
        <v>3783</v>
      </c>
      <c r="C3179" t="str">
        <f>VLOOKUP(B3179,[1]Sheet6!B:C,2,0)</f>
        <v>B5515899-110B-4602-95F8-0EEB0312A3E7</v>
      </c>
      <c r="D3179" s="5" t="s">
        <v>94</v>
      </c>
      <c r="E3179" t="str">
        <f>VLOOKUP('کارشناس دفترفنی سیستم ها'!D3179,[1]Trade!A:B,2,0)</f>
        <v>26759677-2DE5-4268-8C8B-3801A7D4C97D</v>
      </c>
      <c r="F3179" s="5" t="s">
        <v>723</v>
      </c>
      <c r="G3179" t="str">
        <f>VLOOKUP(F3179,[1]Position!A:D,4,0)</f>
        <v>59088afb-0f17-4809-b35c-9e86c3a8dbb5</v>
      </c>
    </row>
    <row r="3180" spans="1:7" x14ac:dyDescent="0.25">
      <c r="A3180" s="10" t="s">
        <v>3785</v>
      </c>
      <c r="B3180" s="10" t="s">
        <v>3785</v>
      </c>
      <c r="C3180" t="str">
        <f>VLOOKUP(B3180,[1]Sheet6!B:C,2,0)</f>
        <v>1EC698EC-71AB-4C5A-A869-CD435CC289A8</v>
      </c>
      <c r="D3180" s="5" t="s">
        <v>94</v>
      </c>
      <c r="E3180" t="str">
        <f>VLOOKUP('کارشناس دفترفنی سیستم ها'!D3180,[1]Trade!A:B,2,0)</f>
        <v>26759677-2DE5-4268-8C8B-3801A7D4C97D</v>
      </c>
      <c r="F3180" s="5" t="s">
        <v>723</v>
      </c>
      <c r="G3180" t="str">
        <f>VLOOKUP(F3180,[1]Position!A:D,4,0)</f>
        <v>59088afb-0f17-4809-b35c-9e86c3a8dbb5</v>
      </c>
    </row>
    <row r="3181" spans="1:7" x14ac:dyDescent="0.25">
      <c r="A3181" s="10" t="s">
        <v>3787</v>
      </c>
      <c r="B3181" s="10" t="s">
        <v>3787</v>
      </c>
      <c r="C3181" t="str">
        <f>VLOOKUP(B3181,[1]Sheet6!B:C,2,0)</f>
        <v>A6D3C5D2-4130-49BD-A7CA-76DCD116B643</v>
      </c>
      <c r="D3181" s="5" t="s">
        <v>94</v>
      </c>
      <c r="E3181" t="str">
        <f>VLOOKUP('کارشناس دفترفنی سیستم ها'!D3181,[1]Trade!A:B,2,0)</f>
        <v>26759677-2DE5-4268-8C8B-3801A7D4C97D</v>
      </c>
      <c r="F3181" s="5" t="s">
        <v>723</v>
      </c>
      <c r="G3181" t="str">
        <f>VLOOKUP(F3181,[1]Position!A:D,4,0)</f>
        <v>59088afb-0f17-4809-b35c-9e86c3a8dbb5</v>
      </c>
    </row>
    <row r="3182" spans="1:7" x14ac:dyDescent="0.25">
      <c r="A3182" s="10" t="s">
        <v>3789</v>
      </c>
      <c r="B3182" s="10" t="s">
        <v>3789</v>
      </c>
      <c r="C3182" t="str">
        <f>VLOOKUP(B3182,[1]Sheet6!B:C,2,0)</f>
        <v>CDF914DA-E181-4C1C-978F-B732E0EBF8D6</v>
      </c>
      <c r="D3182" s="5" t="s">
        <v>94</v>
      </c>
      <c r="E3182" t="str">
        <f>VLOOKUP('کارشناس دفترفنی سیستم ها'!D3182,[1]Trade!A:B,2,0)</f>
        <v>26759677-2DE5-4268-8C8B-3801A7D4C97D</v>
      </c>
      <c r="F3182" s="5" t="s">
        <v>723</v>
      </c>
      <c r="G3182" t="str">
        <f>VLOOKUP(F3182,[1]Position!A:D,4,0)</f>
        <v>59088afb-0f17-4809-b35c-9e86c3a8dbb5</v>
      </c>
    </row>
    <row r="3183" spans="1:7" x14ac:dyDescent="0.25">
      <c r="A3183" s="10" t="s">
        <v>3791</v>
      </c>
      <c r="B3183" s="10" t="s">
        <v>3791</v>
      </c>
      <c r="C3183" t="str">
        <f>VLOOKUP(B3183,[1]Sheet6!B:C,2,0)</f>
        <v>EC5EEB99-7E49-441C-8264-AB02BDA64ECF</v>
      </c>
      <c r="D3183" s="5" t="s">
        <v>94</v>
      </c>
      <c r="E3183" t="str">
        <f>VLOOKUP('کارشناس دفترفنی سیستم ها'!D3183,[1]Trade!A:B,2,0)</f>
        <v>26759677-2DE5-4268-8C8B-3801A7D4C97D</v>
      </c>
      <c r="F3183" s="5" t="s">
        <v>723</v>
      </c>
      <c r="G3183" t="str">
        <f>VLOOKUP(F3183,[1]Position!A:D,4,0)</f>
        <v>59088afb-0f17-4809-b35c-9e86c3a8dbb5</v>
      </c>
    </row>
    <row r="3184" spans="1:7" x14ac:dyDescent="0.25">
      <c r="A3184" s="10" t="s">
        <v>3793</v>
      </c>
      <c r="B3184" s="10" t="s">
        <v>3793</v>
      </c>
      <c r="C3184" t="str">
        <f>VLOOKUP(B3184,[1]Sheet6!B:C,2,0)</f>
        <v>27B0F837-26E8-46A5-99BD-4B4F2D2B8919</v>
      </c>
      <c r="D3184" s="5" t="s">
        <v>94</v>
      </c>
      <c r="E3184" t="str">
        <f>VLOOKUP('کارشناس دفترفنی سیستم ها'!D3184,[1]Trade!A:B,2,0)</f>
        <v>26759677-2DE5-4268-8C8B-3801A7D4C97D</v>
      </c>
      <c r="F3184" s="5" t="s">
        <v>723</v>
      </c>
      <c r="G3184" t="str">
        <f>VLOOKUP(F3184,[1]Position!A:D,4,0)</f>
        <v>59088afb-0f17-4809-b35c-9e86c3a8dbb5</v>
      </c>
    </row>
    <row r="3185" spans="1:7" x14ac:dyDescent="0.25">
      <c r="A3185" s="10" t="s">
        <v>3795</v>
      </c>
      <c r="B3185" s="10" t="s">
        <v>3795</v>
      </c>
      <c r="C3185" t="str">
        <f>VLOOKUP(B3185,[1]Sheet6!B:C,2,0)</f>
        <v>47FCCB78-3CD6-49C8-81D1-9F881EB65383</v>
      </c>
      <c r="D3185" s="5" t="s">
        <v>94</v>
      </c>
      <c r="E3185" t="str">
        <f>VLOOKUP('کارشناس دفترفنی سیستم ها'!D3185,[1]Trade!A:B,2,0)</f>
        <v>26759677-2DE5-4268-8C8B-3801A7D4C97D</v>
      </c>
      <c r="F3185" s="5" t="s">
        <v>723</v>
      </c>
      <c r="G3185" t="str">
        <f>VLOOKUP(F3185,[1]Position!A:D,4,0)</f>
        <v>59088afb-0f17-4809-b35c-9e86c3a8dbb5</v>
      </c>
    </row>
    <row r="3186" spans="1:7" x14ac:dyDescent="0.25">
      <c r="A3186" s="10" t="s">
        <v>3797</v>
      </c>
      <c r="B3186" s="10" t="s">
        <v>3797</v>
      </c>
      <c r="C3186" t="str">
        <f>VLOOKUP(B3186,[1]Sheet6!B:C,2,0)</f>
        <v>AB2212A6-14F3-49CC-AA26-BA3C22B3FC7A</v>
      </c>
      <c r="D3186" s="5" t="s">
        <v>94</v>
      </c>
      <c r="E3186" t="str">
        <f>VLOOKUP('کارشناس دفترفنی سیستم ها'!D3186,[1]Trade!A:B,2,0)</f>
        <v>26759677-2DE5-4268-8C8B-3801A7D4C97D</v>
      </c>
      <c r="F3186" s="5" t="s">
        <v>723</v>
      </c>
      <c r="G3186" t="str">
        <f>VLOOKUP(F3186,[1]Position!A:D,4,0)</f>
        <v>59088afb-0f17-4809-b35c-9e86c3a8dbb5</v>
      </c>
    </row>
    <row r="3187" spans="1:7" x14ac:dyDescent="0.25">
      <c r="A3187" s="10" t="s">
        <v>3799</v>
      </c>
      <c r="B3187" s="10" t="s">
        <v>3799</v>
      </c>
      <c r="C3187" t="str">
        <f>VLOOKUP(B3187,[1]Sheet6!B:C,2,0)</f>
        <v>4690E8BA-BA06-41A3-9A7F-A9796A67383E</v>
      </c>
      <c r="D3187" s="5" t="s">
        <v>94</v>
      </c>
      <c r="E3187" t="str">
        <f>VLOOKUP('کارشناس دفترفنی سیستم ها'!D3187,[1]Trade!A:B,2,0)</f>
        <v>26759677-2DE5-4268-8C8B-3801A7D4C97D</v>
      </c>
      <c r="F3187" s="5" t="s">
        <v>723</v>
      </c>
      <c r="G3187" t="str">
        <f>VLOOKUP(F3187,[1]Position!A:D,4,0)</f>
        <v>59088afb-0f17-4809-b35c-9e86c3a8dbb5</v>
      </c>
    </row>
    <row r="3188" spans="1:7" x14ac:dyDescent="0.25">
      <c r="A3188" s="10" t="s">
        <v>3801</v>
      </c>
      <c r="B3188" s="10" t="s">
        <v>3801</v>
      </c>
      <c r="C3188" t="str">
        <f>VLOOKUP(B3188,[1]Sheet6!B:C,2,0)</f>
        <v>5B56502E-9E63-4C7D-A28E-7CCFE852BD68</v>
      </c>
      <c r="D3188" s="5" t="s">
        <v>94</v>
      </c>
      <c r="E3188" t="str">
        <f>VLOOKUP('کارشناس دفترفنی سیستم ها'!D3188,[1]Trade!A:B,2,0)</f>
        <v>26759677-2DE5-4268-8C8B-3801A7D4C97D</v>
      </c>
      <c r="F3188" s="5" t="s">
        <v>723</v>
      </c>
      <c r="G3188" t="str">
        <f>VLOOKUP(F3188,[1]Position!A:D,4,0)</f>
        <v>59088afb-0f17-4809-b35c-9e86c3a8dbb5</v>
      </c>
    </row>
    <row r="3189" spans="1:7" x14ac:dyDescent="0.25">
      <c r="A3189" s="10" t="s">
        <v>3803</v>
      </c>
      <c r="B3189" s="10" t="s">
        <v>3804</v>
      </c>
      <c r="C3189" t="str">
        <f>VLOOKUP(B3189,[1]Sheet6!B:C,2,0)</f>
        <v>C3B68FD5-3190-4D51-9DBB-626198B53AB1</v>
      </c>
      <c r="D3189" s="5" t="s">
        <v>94</v>
      </c>
      <c r="E3189" t="str">
        <f>VLOOKUP('کارشناس دفترفنی سیستم ها'!D3189,[1]Trade!A:B,2,0)</f>
        <v>26759677-2DE5-4268-8C8B-3801A7D4C97D</v>
      </c>
      <c r="F3189" s="5" t="s">
        <v>712</v>
      </c>
      <c r="G3189" t="str">
        <f>VLOOKUP(F3189,[1]Position!A:D,4,0)</f>
        <v>f3387258-bb24-41ed-ad0e-c65bf3d1aeba</v>
      </c>
    </row>
    <row r="3190" spans="1:7" x14ac:dyDescent="0.25">
      <c r="A3190" s="10" t="s">
        <v>3806</v>
      </c>
      <c r="B3190" s="10" t="s">
        <v>3807</v>
      </c>
      <c r="C3190" t="str">
        <f>VLOOKUP(B3190,[1]Sheet6!B:C,2,0)</f>
        <v>91794BD7-ADC1-49E1-BBBF-34B6FCF65F78</v>
      </c>
      <c r="D3190" s="5" t="s">
        <v>94</v>
      </c>
      <c r="E3190" t="str">
        <f>VLOOKUP('کارشناس دفترفنی سیستم ها'!D3190,[1]Trade!A:B,2,0)</f>
        <v>26759677-2DE5-4268-8C8B-3801A7D4C97D</v>
      </c>
      <c r="F3190" s="5" t="s">
        <v>712</v>
      </c>
      <c r="G3190" t="str">
        <f>VLOOKUP(F3190,[1]Position!A:D,4,0)</f>
        <v>f3387258-bb24-41ed-ad0e-c65bf3d1aeba</v>
      </c>
    </row>
    <row r="3191" spans="1:7" x14ac:dyDescent="0.25">
      <c r="A3191" s="10" t="s">
        <v>3809</v>
      </c>
      <c r="B3191" s="10" t="s">
        <v>3809</v>
      </c>
      <c r="C3191" t="str">
        <f>VLOOKUP(B3191,[1]Sheet6!B:C,2,0)</f>
        <v>B609405B-3531-4F81-8BD4-D9037A5E3441</v>
      </c>
      <c r="D3191" s="5" t="s">
        <v>94</v>
      </c>
      <c r="E3191" t="str">
        <f>VLOOKUP('کارشناس دفترفنی سیستم ها'!D3191,[1]Trade!A:B,2,0)</f>
        <v>26759677-2DE5-4268-8C8B-3801A7D4C97D</v>
      </c>
      <c r="F3191" s="5" t="s">
        <v>712</v>
      </c>
      <c r="G3191" t="str">
        <f>VLOOKUP(F3191,[1]Position!A:D,4,0)</f>
        <v>f3387258-bb24-41ed-ad0e-c65bf3d1aeba</v>
      </c>
    </row>
    <row r="3192" spans="1:7" x14ac:dyDescent="0.25">
      <c r="A3192" s="10" t="s">
        <v>3811</v>
      </c>
      <c r="B3192" s="10" t="s">
        <v>3811</v>
      </c>
      <c r="C3192" t="str">
        <f>VLOOKUP(B3192,[1]Sheet6!B:C,2,0)</f>
        <v>FE827ABB-4DFC-44EB-9A81-E9AB35BB2E3A</v>
      </c>
      <c r="D3192" s="5" t="s">
        <v>94</v>
      </c>
      <c r="E3192" t="str">
        <f>VLOOKUP('کارشناس دفترفنی سیستم ها'!D3192,[1]Trade!A:B,2,0)</f>
        <v>26759677-2DE5-4268-8C8B-3801A7D4C97D</v>
      </c>
      <c r="F3192" s="5" t="s">
        <v>712</v>
      </c>
      <c r="G3192" t="str">
        <f>VLOOKUP(F3192,[1]Position!A:D,4,0)</f>
        <v>f3387258-bb24-41ed-ad0e-c65bf3d1aeba</v>
      </c>
    </row>
    <row r="3193" spans="1:7" x14ac:dyDescent="0.25">
      <c r="A3193" t="s">
        <v>1697</v>
      </c>
      <c r="B3193" t="s">
        <v>1697</v>
      </c>
      <c r="C3193" t="str">
        <f>VLOOKUP(B3193,'سیستم ID'!B:C,2,0)</f>
        <v>3D2C2C0B-C5BF-4F51-8B82-476842F88D79</v>
      </c>
      <c r="D3193" s="5" t="s">
        <v>102</v>
      </c>
      <c r="E3193" t="str">
        <f>VLOOKUP('کارشناس دفترفنی سیستم ها'!D3193,[1]Trade!A:B,2,0)</f>
        <v>B398D37E-5E0C-4A6E-924F-12E4D245F4C9</v>
      </c>
      <c r="F3193" t="s">
        <v>321</v>
      </c>
      <c r="G3193" t="str">
        <f>VLOOKUP(F3193,[1]Position!A:D,4,0)</f>
        <v>5bacd74c-269b-46b6-9960-2e260bb3ecac</v>
      </c>
    </row>
    <row r="3194" spans="1:7" x14ac:dyDescent="0.25">
      <c r="A3194" t="s">
        <v>1699</v>
      </c>
      <c r="B3194" t="s">
        <v>1699</v>
      </c>
      <c r="C3194" t="str">
        <f>VLOOKUP(B3194,'سیستم ID'!B:C,2,0)</f>
        <v>772355C3-D0F4-48B4-B29F-F6514347BFF3</v>
      </c>
      <c r="D3194" s="5" t="s">
        <v>102</v>
      </c>
      <c r="E3194" t="str">
        <f>VLOOKUP('کارشناس دفترفنی سیستم ها'!D3194,[1]Trade!A:B,2,0)</f>
        <v>B398D37E-5E0C-4A6E-924F-12E4D245F4C9</v>
      </c>
      <c r="F3194" t="s">
        <v>321</v>
      </c>
      <c r="G3194" t="str">
        <f>VLOOKUP(F3194,[1]Position!A:D,4,0)</f>
        <v>5bacd74c-269b-46b6-9960-2e260bb3ecac</v>
      </c>
    </row>
    <row r="3195" spans="1:7" x14ac:dyDescent="0.25">
      <c r="A3195" t="s">
        <v>1701</v>
      </c>
      <c r="B3195" t="s">
        <v>1701</v>
      </c>
      <c r="C3195" t="str">
        <f>VLOOKUP(B3195,'سیستم ID'!B:C,2,0)</f>
        <v>35AA8EBF-5D97-4689-9CEE-F1F9F8E57804</v>
      </c>
      <c r="D3195" s="5" t="s">
        <v>102</v>
      </c>
      <c r="E3195" t="str">
        <f>VLOOKUP('کارشناس دفترفنی سیستم ها'!D3195,[1]Trade!A:B,2,0)</f>
        <v>B398D37E-5E0C-4A6E-924F-12E4D245F4C9</v>
      </c>
      <c r="F3195" t="s">
        <v>321</v>
      </c>
      <c r="G3195" t="str">
        <f>VLOOKUP(F3195,[1]Position!A:D,4,0)</f>
        <v>5bacd74c-269b-46b6-9960-2e260bb3ecac</v>
      </c>
    </row>
    <row r="3196" spans="1:7" x14ac:dyDescent="0.25">
      <c r="A3196" t="s">
        <v>1703</v>
      </c>
      <c r="B3196" t="s">
        <v>1703</v>
      </c>
      <c r="C3196" t="str">
        <f>VLOOKUP(B3196,'سیستم ID'!B:C,2,0)</f>
        <v>CC11723C-8AA3-47E7-849D-AD86911AE390</v>
      </c>
      <c r="D3196" s="5" t="s">
        <v>102</v>
      </c>
      <c r="E3196" t="str">
        <f>VLOOKUP('کارشناس دفترفنی سیستم ها'!D3196,[1]Trade!A:B,2,0)</f>
        <v>B398D37E-5E0C-4A6E-924F-12E4D245F4C9</v>
      </c>
      <c r="F3196" t="s">
        <v>321</v>
      </c>
      <c r="G3196" t="str">
        <f>VLOOKUP(F3196,[1]Position!A:D,4,0)</f>
        <v>5bacd74c-269b-46b6-9960-2e260bb3ecac</v>
      </c>
    </row>
    <row r="3197" spans="1:7" x14ac:dyDescent="0.25">
      <c r="A3197" t="s">
        <v>1705</v>
      </c>
      <c r="B3197" t="s">
        <v>1705</v>
      </c>
      <c r="C3197" t="str">
        <f>VLOOKUP(B3197,'سیستم ID'!B:C,2,0)</f>
        <v>26594DE4-E28D-4987-A1EF-682A294C45DA</v>
      </c>
      <c r="D3197" s="5" t="s">
        <v>102</v>
      </c>
      <c r="E3197" t="str">
        <f>VLOOKUP('کارشناس دفترفنی سیستم ها'!D3197,[1]Trade!A:B,2,0)</f>
        <v>B398D37E-5E0C-4A6E-924F-12E4D245F4C9</v>
      </c>
      <c r="F3197" t="s">
        <v>321</v>
      </c>
      <c r="G3197" t="str">
        <f>VLOOKUP(F3197,[1]Position!A:D,4,0)</f>
        <v>5bacd74c-269b-46b6-9960-2e260bb3ecac</v>
      </c>
    </row>
    <row r="3198" spans="1:7" x14ac:dyDescent="0.25">
      <c r="A3198" t="s">
        <v>1707</v>
      </c>
      <c r="B3198" t="s">
        <v>1707</v>
      </c>
      <c r="C3198" t="str">
        <f>VLOOKUP(B3198,'سیستم ID'!B:C,2,0)</f>
        <v>A7D7600F-D535-429E-A3B3-C399F27FAEA3</v>
      </c>
      <c r="D3198" s="5" t="s">
        <v>102</v>
      </c>
      <c r="E3198" t="str">
        <f>VLOOKUP('کارشناس دفترفنی سیستم ها'!D3198,[1]Trade!A:B,2,0)</f>
        <v>B398D37E-5E0C-4A6E-924F-12E4D245F4C9</v>
      </c>
      <c r="F3198" t="s">
        <v>321</v>
      </c>
      <c r="G3198" t="str">
        <f>VLOOKUP(F3198,[1]Position!A:D,4,0)</f>
        <v>5bacd74c-269b-46b6-9960-2e260bb3ecac</v>
      </c>
    </row>
    <row r="3199" spans="1:7" x14ac:dyDescent="0.25">
      <c r="A3199" t="s">
        <v>1709</v>
      </c>
      <c r="B3199" t="s">
        <v>1709</v>
      </c>
      <c r="C3199" t="str">
        <f>VLOOKUP(B3199,'سیستم ID'!B:C,2,0)</f>
        <v>D9A9B851-57DC-47CE-BD03-E16A975687A8</v>
      </c>
      <c r="D3199" s="5" t="s">
        <v>102</v>
      </c>
      <c r="E3199" t="str">
        <f>VLOOKUP('کارشناس دفترفنی سیستم ها'!D3199,[1]Trade!A:B,2,0)</f>
        <v>B398D37E-5E0C-4A6E-924F-12E4D245F4C9</v>
      </c>
      <c r="F3199" t="s">
        <v>321</v>
      </c>
      <c r="G3199" t="str">
        <f>VLOOKUP(F3199,[1]Position!A:D,4,0)</f>
        <v>5bacd74c-269b-46b6-9960-2e260bb3ecac</v>
      </c>
    </row>
    <row r="3200" spans="1:7" x14ac:dyDescent="0.25">
      <c r="A3200" t="s">
        <v>1711</v>
      </c>
      <c r="B3200" t="s">
        <v>1711</v>
      </c>
      <c r="C3200" t="str">
        <f>VLOOKUP(B3200,'سیستم ID'!B:C,2,0)</f>
        <v>39509C93-CC3E-4BDB-8A4B-28DABBC32D06</v>
      </c>
      <c r="D3200" s="5" t="s">
        <v>102</v>
      </c>
      <c r="E3200" t="str">
        <f>VLOOKUP('کارشناس دفترفنی سیستم ها'!D3200,[1]Trade!A:B,2,0)</f>
        <v>B398D37E-5E0C-4A6E-924F-12E4D245F4C9</v>
      </c>
      <c r="F3200" t="s">
        <v>321</v>
      </c>
      <c r="G3200" t="str">
        <f>VLOOKUP(F3200,[1]Position!A:D,4,0)</f>
        <v>5bacd74c-269b-46b6-9960-2e260bb3ecac</v>
      </c>
    </row>
    <row r="3201" spans="1:7" x14ac:dyDescent="0.25">
      <c r="A3201" t="s">
        <v>1713</v>
      </c>
      <c r="B3201" t="s">
        <v>1713</v>
      </c>
      <c r="C3201" t="str">
        <f>VLOOKUP(B3201,'سیستم ID'!B:C,2,0)</f>
        <v>2620775D-C68A-45D3-BFFC-181F0176DF93</v>
      </c>
      <c r="D3201" s="5" t="s">
        <v>102</v>
      </c>
      <c r="E3201" t="str">
        <f>VLOOKUP('کارشناس دفترفنی سیستم ها'!D3201,[1]Trade!A:B,2,0)</f>
        <v>B398D37E-5E0C-4A6E-924F-12E4D245F4C9</v>
      </c>
      <c r="F3201" t="s">
        <v>321</v>
      </c>
      <c r="G3201" t="str">
        <f>VLOOKUP(F3201,[1]Position!A:D,4,0)</f>
        <v>5bacd74c-269b-46b6-9960-2e260bb3ecac</v>
      </c>
    </row>
    <row r="3202" spans="1:7" x14ac:dyDescent="0.25">
      <c r="A3202" t="s">
        <v>1715</v>
      </c>
      <c r="B3202" t="s">
        <v>1715</v>
      </c>
      <c r="C3202" t="str">
        <f>VLOOKUP(B3202,'سیستم ID'!B:C,2,0)</f>
        <v>51BF34CF-2198-4DBE-8DCF-ABC0ABFE6E46</v>
      </c>
      <c r="D3202" s="5" t="s">
        <v>102</v>
      </c>
      <c r="E3202" t="str">
        <f>VLOOKUP('کارشناس دفترفنی سیستم ها'!D3202,[1]Trade!A:B,2,0)</f>
        <v>B398D37E-5E0C-4A6E-924F-12E4D245F4C9</v>
      </c>
      <c r="F3202" t="s">
        <v>321</v>
      </c>
      <c r="G3202" t="str">
        <f>VLOOKUP(F3202,[1]Position!A:D,4,0)</f>
        <v>5bacd74c-269b-46b6-9960-2e260bb3ecac</v>
      </c>
    </row>
    <row r="3203" spans="1:7" x14ac:dyDescent="0.25">
      <c r="A3203" t="s">
        <v>1717</v>
      </c>
      <c r="B3203" t="s">
        <v>1717</v>
      </c>
      <c r="C3203" t="str">
        <f>VLOOKUP(B3203,'سیستم ID'!B:C,2,0)</f>
        <v>CC700F41-0A9D-41CB-907D-80729704D2C3</v>
      </c>
      <c r="D3203" s="5" t="s">
        <v>102</v>
      </c>
      <c r="E3203" t="str">
        <f>VLOOKUP('کارشناس دفترفنی سیستم ها'!D3203,[1]Trade!A:B,2,0)</f>
        <v>B398D37E-5E0C-4A6E-924F-12E4D245F4C9</v>
      </c>
      <c r="F3203" t="s">
        <v>321</v>
      </c>
      <c r="G3203" t="str">
        <f>VLOOKUP(F3203,[1]Position!A:D,4,0)</f>
        <v>5bacd74c-269b-46b6-9960-2e260bb3ecac</v>
      </c>
    </row>
    <row r="3204" spans="1:7" x14ac:dyDescent="0.25">
      <c r="A3204" t="s">
        <v>1719</v>
      </c>
      <c r="B3204" t="s">
        <v>1719</v>
      </c>
      <c r="C3204" t="str">
        <f>VLOOKUP(B3204,'سیستم ID'!B:C,2,0)</f>
        <v>A206CBF1-040A-485B-914D-63D1D1F641A1</v>
      </c>
      <c r="D3204" s="5" t="s">
        <v>102</v>
      </c>
      <c r="E3204" t="str">
        <f>VLOOKUP('کارشناس دفترفنی سیستم ها'!D3204,[1]Trade!A:B,2,0)</f>
        <v>B398D37E-5E0C-4A6E-924F-12E4D245F4C9</v>
      </c>
      <c r="F3204" t="s">
        <v>321</v>
      </c>
      <c r="G3204" t="str">
        <f>VLOOKUP(F3204,[1]Position!A:D,4,0)</f>
        <v>5bacd74c-269b-46b6-9960-2e260bb3ecac</v>
      </c>
    </row>
    <row r="3205" spans="1:7" x14ac:dyDescent="0.25">
      <c r="A3205" t="s">
        <v>1721</v>
      </c>
      <c r="B3205" t="s">
        <v>1721</v>
      </c>
      <c r="C3205" t="str">
        <f>VLOOKUP(B3205,'سیستم ID'!B:C,2,0)</f>
        <v>94FB13B4-EFBC-4C8C-B459-F4C672203C4A</v>
      </c>
      <c r="D3205" s="5" t="s">
        <v>102</v>
      </c>
      <c r="E3205" t="str">
        <f>VLOOKUP('کارشناس دفترفنی سیستم ها'!D3205,[1]Trade!A:B,2,0)</f>
        <v>B398D37E-5E0C-4A6E-924F-12E4D245F4C9</v>
      </c>
      <c r="F3205" t="s">
        <v>321</v>
      </c>
      <c r="G3205" t="str">
        <f>VLOOKUP(F3205,[1]Position!A:D,4,0)</f>
        <v>5bacd74c-269b-46b6-9960-2e260bb3ecac</v>
      </c>
    </row>
    <row r="3206" spans="1:7" x14ac:dyDescent="0.25">
      <c r="A3206" t="s">
        <v>1723</v>
      </c>
      <c r="B3206" t="s">
        <v>1723</v>
      </c>
      <c r="C3206" t="str">
        <f>VLOOKUP(B3206,'سیستم ID'!B:C,2,0)</f>
        <v>716DB248-D78B-44A9-89B3-4F42666DC309</v>
      </c>
      <c r="D3206" s="5" t="s">
        <v>102</v>
      </c>
      <c r="E3206" t="str">
        <f>VLOOKUP('کارشناس دفترفنی سیستم ها'!D3206,[1]Trade!A:B,2,0)</f>
        <v>B398D37E-5E0C-4A6E-924F-12E4D245F4C9</v>
      </c>
      <c r="F3206" t="s">
        <v>321</v>
      </c>
      <c r="G3206" t="str">
        <f>VLOOKUP(F3206,[1]Position!A:D,4,0)</f>
        <v>5bacd74c-269b-46b6-9960-2e260bb3ecac</v>
      </c>
    </row>
    <row r="3207" spans="1:7" x14ac:dyDescent="0.25">
      <c r="A3207" t="s">
        <v>1725</v>
      </c>
      <c r="B3207" t="s">
        <v>1725</v>
      </c>
      <c r="C3207" t="str">
        <f>VLOOKUP(B3207,'سیستم ID'!B:C,2,0)</f>
        <v>F5692E7B-A28C-4F3A-950E-4ACEE1A3EA5D</v>
      </c>
      <c r="D3207" s="5" t="s">
        <v>102</v>
      </c>
      <c r="E3207" t="str">
        <f>VLOOKUP('کارشناس دفترفنی سیستم ها'!D3207,[1]Trade!A:B,2,0)</f>
        <v>B398D37E-5E0C-4A6E-924F-12E4D245F4C9</v>
      </c>
      <c r="F3207" t="s">
        <v>321</v>
      </c>
      <c r="G3207" t="str">
        <f>VLOOKUP(F3207,[1]Position!A:D,4,0)</f>
        <v>5bacd74c-269b-46b6-9960-2e260bb3ecac</v>
      </c>
    </row>
    <row r="3208" spans="1:7" x14ac:dyDescent="0.25">
      <c r="A3208" t="s">
        <v>1727</v>
      </c>
      <c r="B3208" t="s">
        <v>1727</v>
      </c>
      <c r="C3208" t="str">
        <f>VLOOKUP(B3208,'سیستم ID'!B:C,2,0)</f>
        <v>8CD4D33C-C55B-4207-942B-701307E9D089</v>
      </c>
      <c r="D3208" s="5" t="s">
        <v>102</v>
      </c>
      <c r="E3208" t="str">
        <f>VLOOKUP('کارشناس دفترفنی سیستم ها'!D3208,[1]Trade!A:B,2,0)</f>
        <v>B398D37E-5E0C-4A6E-924F-12E4D245F4C9</v>
      </c>
      <c r="F3208" t="s">
        <v>321</v>
      </c>
      <c r="G3208" t="str">
        <f>VLOOKUP(F3208,[1]Position!A:D,4,0)</f>
        <v>5bacd74c-269b-46b6-9960-2e260bb3ecac</v>
      </c>
    </row>
    <row r="3209" spans="1:7" x14ac:dyDescent="0.25">
      <c r="A3209" t="s">
        <v>1729</v>
      </c>
      <c r="B3209" t="s">
        <v>1729</v>
      </c>
      <c r="C3209" t="str">
        <f>VLOOKUP(B3209,'سیستم ID'!B:C,2,0)</f>
        <v>760B33D1-6278-4D51-BEC8-A5C42FF6624D</v>
      </c>
      <c r="D3209" s="5" t="s">
        <v>102</v>
      </c>
      <c r="E3209" t="str">
        <f>VLOOKUP('کارشناس دفترفنی سیستم ها'!D3209,[1]Trade!A:B,2,0)</f>
        <v>B398D37E-5E0C-4A6E-924F-12E4D245F4C9</v>
      </c>
      <c r="F3209" t="s">
        <v>321</v>
      </c>
      <c r="G3209" t="str">
        <f>VLOOKUP(F3209,[1]Position!A:D,4,0)</f>
        <v>5bacd74c-269b-46b6-9960-2e260bb3ecac</v>
      </c>
    </row>
    <row r="3210" spans="1:7" x14ac:dyDescent="0.25">
      <c r="A3210" t="s">
        <v>1731</v>
      </c>
      <c r="B3210" t="s">
        <v>1731</v>
      </c>
      <c r="C3210" t="str">
        <f>VLOOKUP(B3210,'سیستم ID'!B:C,2,0)</f>
        <v>C5444EC0-917F-4BF8-AC5F-FAA69312C5A1</v>
      </c>
      <c r="D3210" s="5" t="s">
        <v>102</v>
      </c>
      <c r="E3210" t="str">
        <f>VLOOKUP('کارشناس دفترفنی سیستم ها'!D3210,[1]Trade!A:B,2,0)</f>
        <v>B398D37E-5E0C-4A6E-924F-12E4D245F4C9</v>
      </c>
      <c r="F3210" t="s">
        <v>321</v>
      </c>
      <c r="G3210" t="str">
        <f>VLOOKUP(F3210,[1]Position!A:D,4,0)</f>
        <v>5bacd74c-269b-46b6-9960-2e260bb3ecac</v>
      </c>
    </row>
    <row r="3211" spans="1:7" x14ac:dyDescent="0.25">
      <c r="A3211" t="s">
        <v>1733</v>
      </c>
      <c r="B3211" t="s">
        <v>1733</v>
      </c>
      <c r="C3211" t="str">
        <f>VLOOKUP(B3211,'سیستم ID'!B:C,2,0)</f>
        <v>AB347B8D-1DCE-434A-BE49-5D970BA52B58</v>
      </c>
      <c r="D3211" s="5" t="s">
        <v>102</v>
      </c>
      <c r="E3211" t="str">
        <f>VLOOKUP('کارشناس دفترفنی سیستم ها'!D3211,[1]Trade!A:B,2,0)</f>
        <v>B398D37E-5E0C-4A6E-924F-12E4D245F4C9</v>
      </c>
      <c r="F3211" t="s">
        <v>321</v>
      </c>
      <c r="G3211" t="str">
        <f>VLOOKUP(F3211,[1]Position!A:D,4,0)</f>
        <v>5bacd74c-269b-46b6-9960-2e260bb3ecac</v>
      </c>
    </row>
    <row r="3212" spans="1:7" x14ac:dyDescent="0.25">
      <c r="A3212" t="s">
        <v>1735</v>
      </c>
      <c r="B3212" t="s">
        <v>1735</v>
      </c>
      <c r="C3212" t="str">
        <f>VLOOKUP(B3212,'سیستم ID'!B:C,2,0)</f>
        <v>57AA7F3E-85D8-496C-8E6A-0CAB364A5D45</v>
      </c>
      <c r="D3212" s="5" t="s">
        <v>102</v>
      </c>
      <c r="E3212" t="str">
        <f>VLOOKUP('کارشناس دفترفنی سیستم ها'!D3212,[1]Trade!A:B,2,0)</f>
        <v>B398D37E-5E0C-4A6E-924F-12E4D245F4C9</v>
      </c>
      <c r="F3212" t="s">
        <v>321</v>
      </c>
      <c r="G3212" t="str">
        <f>VLOOKUP(F3212,[1]Position!A:D,4,0)</f>
        <v>5bacd74c-269b-46b6-9960-2e260bb3ecac</v>
      </c>
    </row>
    <row r="3213" spans="1:7" x14ac:dyDescent="0.25">
      <c r="A3213" t="s">
        <v>1737</v>
      </c>
      <c r="B3213" t="s">
        <v>1737</v>
      </c>
      <c r="C3213" t="str">
        <f>VLOOKUP(B3213,'سیستم ID'!B:C,2,0)</f>
        <v>C9B0CB92-B069-43E0-8D65-57E39D995D57</v>
      </c>
      <c r="D3213" s="5" t="s">
        <v>102</v>
      </c>
      <c r="E3213" t="str">
        <f>VLOOKUP('کارشناس دفترفنی سیستم ها'!D3213,[1]Trade!A:B,2,0)</f>
        <v>B398D37E-5E0C-4A6E-924F-12E4D245F4C9</v>
      </c>
      <c r="F3213" t="s">
        <v>321</v>
      </c>
      <c r="G3213" t="str">
        <f>VLOOKUP(F3213,[1]Position!A:D,4,0)</f>
        <v>5bacd74c-269b-46b6-9960-2e260bb3ecac</v>
      </c>
    </row>
    <row r="3214" spans="1:7" x14ac:dyDescent="0.25">
      <c r="A3214" t="s">
        <v>1739</v>
      </c>
      <c r="B3214" t="s">
        <v>1739</v>
      </c>
      <c r="C3214" t="str">
        <f>VLOOKUP(B3214,'سیستم ID'!B:C,2,0)</f>
        <v>73C87216-DC33-4BEA-A11B-A481486108C6</v>
      </c>
      <c r="D3214" s="5" t="s">
        <v>102</v>
      </c>
      <c r="E3214" t="str">
        <f>VLOOKUP('کارشناس دفترفنی سیستم ها'!D3214,[1]Trade!A:B,2,0)</f>
        <v>B398D37E-5E0C-4A6E-924F-12E4D245F4C9</v>
      </c>
      <c r="F3214" t="s">
        <v>321</v>
      </c>
      <c r="G3214" t="str">
        <f>VLOOKUP(F3214,[1]Position!A:D,4,0)</f>
        <v>5bacd74c-269b-46b6-9960-2e260bb3ecac</v>
      </c>
    </row>
    <row r="3215" spans="1:7" x14ac:dyDescent="0.25">
      <c r="A3215" t="s">
        <v>1741</v>
      </c>
      <c r="B3215" t="s">
        <v>1741</v>
      </c>
      <c r="C3215" t="str">
        <f>VLOOKUP(B3215,'سیستم ID'!B:C,2,0)</f>
        <v>398693C5-D517-4DCD-9F53-7B0C0D24A886</v>
      </c>
      <c r="D3215" s="5" t="s">
        <v>102</v>
      </c>
      <c r="E3215" t="str">
        <f>VLOOKUP('کارشناس دفترفنی سیستم ها'!D3215,[1]Trade!A:B,2,0)</f>
        <v>B398D37E-5E0C-4A6E-924F-12E4D245F4C9</v>
      </c>
      <c r="F3215" t="s">
        <v>321</v>
      </c>
      <c r="G3215" t="str">
        <f>VLOOKUP(F3215,[1]Position!A:D,4,0)</f>
        <v>5bacd74c-269b-46b6-9960-2e260bb3ecac</v>
      </c>
    </row>
    <row r="3216" spans="1:7" x14ac:dyDescent="0.25">
      <c r="A3216" t="s">
        <v>1743</v>
      </c>
      <c r="B3216" t="s">
        <v>1743</v>
      </c>
      <c r="C3216" t="str">
        <f>VLOOKUP(B3216,'سیستم ID'!B:C,2,0)</f>
        <v>57DFB1A6-2A62-4E66-AAC4-3550942DC83D</v>
      </c>
      <c r="D3216" s="5" t="s">
        <v>102</v>
      </c>
      <c r="E3216" t="str">
        <f>VLOOKUP('کارشناس دفترفنی سیستم ها'!D3216,[1]Trade!A:B,2,0)</f>
        <v>B398D37E-5E0C-4A6E-924F-12E4D245F4C9</v>
      </c>
      <c r="F3216" t="s">
        <v>321</v>
      </c>
      <c r="G3216" t="str">
        <f>VLOOKUP(F3216,[1]Position!A:D,4,0)</f>
        <v>5bacd74c-269b-46b6-9960-2e260bb3ecac</v>
      </c>
    </row>
    <row r="3217" spans="1:7" x14ac:dyDescent="0.25">
      <c r="A3217" t="s">
        <v>1745</v>
      </c>
      <c r="B3217" t="s">
        <v>1745</v>
      </c>
      <c r="C3217" t="str">
        <f>VLOOKUP(B3217,'سیستم ID'!B:C,2,0)</f>
        <v>B61B8D74-B223-4EF2-A5D2-A02E25F13457</v>
      </c>
      <c r="D3217" s="5" t="s">
        <v>102</v>
      </c>
      <c r="E3217" t="str">
        <f>VLOOKUP('کارشناس دفترفنی سیستم ها'!D3217,[1]Trade!A:B,2,0)</f>
        <v>B398D37E-5E0C-4A6E-924F-12E4D245F4C9</v>
      </c>
      <c r="F3217" t="s">
        <v>321</v>
      </c>
      <c r="G3217" t="str">
        <f>VLOOKUP(F3217,[1]Position!A:D,4,0)</f>
        <v>5bacd74c-269b-46b6-9960-2e260bb3ecac</v>
      </c>
    </row>
    <row r="3218" spans="1:7" x14ac:dyDescent="0.25">
      <c r="A3218" t="s">
        <v>1747</v>
      </c>
      <c r="B3218" t="s">
        <v>1747</v>
      </c>
      <c r="C3218" t="str">
        <f>VLOOKUP(B3218,'سیستم ID'!B:C,2,0)</f>
        <v>8B25B8F7-FF50-4B18-9778-3E9FFE145B85</v>
      </c>
      <c r="D3218" s="5" t="s">
        <v>102</v>
      </c>
      <c r="E3218" t="str">
        <f>VLOOKUP('کارشناس دفترفنی سیستم ها'!D3218,[1]Trade!A:B,2,0)</f>
        <v>B398D37E-5E0C-4A6E-924F-12E4D245F4C9</v>
      </c>
      <c r="F3218" t="s">
        <v>321</v>
      </c>
      <c r="G3218" t="str">
        <f>VLOOKUP(F3218,[1]Position!A:D,4,0)</f>
        <v>5bacd74c-269b-46b6-9960-2e260bb3ecac</v>
      </c>
    </row>
    <row r="3219" spans="1:7" x14ac:dyDescent="0.25">
      <c r="A3219" t="s">
        <v>1749</v>
      </c>
      <c r="B3219" t="s">
        <v>1749</v>
      </c>
      <c r="C3219" t="str">
        <f>VLOOKUP(B3219,'سیستم ID'!B:C,2,0)</f>
        <v>EACF3353-42B5-40F7-AB30-EFAFF71FDB27</v>
      </c>
      <c r="D3219" s="5" t="s">
        <v>102</v>
      </c>
      <c r="E3219" t="str">
        <f>VLOOKUP('کارشناس دفترفنی سیستم ها'!D3219,[1]Trade!A:B,2,0)</f>
        <v>B398D37E-5E0C-4A6E-924F-12E4D245F4C9</v>
      </c>
      <c r="F3219" t="s">
        <v>321</v>
      </c>
      <c r="G3219" t="str">
        <f>VLOOKUP(F3219,[1]Position!A:D,4,0)</f>
        <v>5bacd74c-269b-46b6-9960-2e260bb3ecac</v>
      </c>
    </row>
    <row r="3220" spans="1:7" x14ac:dyDescent="0.25">
      <c r="A3220" t="s">
        <v>1751</v>
      </c>
      <c r="B3220" t="s">
        <v>1751</v>
      </c>
      <c r="C3220" t="str">
        <f>VLOOKUP(B3220,'سیستم ID'!B:C,2,0)</f>
        <v>9ABC1425-26D1-44A6-A0BF-E2A3ACDB9C85</v>
      </c>
      <c r="D3220" s="5" t="s">
        <v>102</v>
      </c>
      <c r="E3220" t="str">
        <f>VLOOKUP('کارشناس دفترفنی سیستم ها'!D3220,[1]Trade!A:B,2,0)</f>
        <v>B398D37E-5E0C-4A6E-924F-12E4D245F4C9</v>
      </c>
      <c r="F3220" t="s">
        <v>321</v>
      </c>
      <c r="G3220" t="str">
        <f>VLOOKUP(F3220,[1]Position!A:D,4,0)</f>
        <v>5bacd74c-269b-46b6-9960-2e260bb3ecac</v>
      </c>
    </row>
    <row r="3221" spans="1:7" x14ac:dyDescent="0.25">
      <c r="A3221" t="s">
        <v>1753</v>
      </c>
      <c r="B3221" t="s">
        <v>1753</v>
      </c>
      <c r="C3221" t="str">
        <f>VLOOKUP(B3221,'سیستم ID'!B:C,2,0)</f>
        <v>74EE04C2-8368-44CF-8C92-D6D7F7D54A19</v>
      </c>
      <c r="D3221" s="5" t="s">
        <v>102</v>
      </c>
      <c r="E3221" t="str">
        <f>VLOOKUP('کارشناس دفترفنی سیستم ها'!D3221,[1]Trade!A:B,2,0)</f>
        <v>B398D37E-5E0C-4A6E-924F-12E4D245F4C9</v>
      </c>
      <c r="F3221" t="s">
        <v>321</v>
      </c>
      <c r="G3221" t="str">
        <f>VLOOKUP(F3221,[1]Position!A:D,4,0)</f>
        <v>5bacd74c-269b-46b6-9960-2e260bb3ecac</v>
      </c>
    </row>
    <row r="3222" spans="1:7" x14ac:dyDescent="0.25">
      <c r="A3222" t="s">
        <v>1755</v>
      </c>
      <c r="B3222" t="s">
        <v>1755</v>
      </c>
      <c r="C3222" t="str">
        <f>VLOOKUP(B3222,'سیستم ID'!B:C,2,0)</f>
        <v>84B85EDF-F16D-4A1D-A606-BF0AC09B7CA3</v>
      </c>
      <c r="D3222" s="5" t="s">
        <v>102</v>
      </c>
      <c r="E3222" t="str">
        <f>VLOOKUP('کارشناس دفترفنی سیستم ها'!D3222,[1]Trade!A:B,2,0)</f>
        <v>B398D37E-5E0C-4A6E-924F-12E4D245F4C9</v>
      </c>
      <c r="F3222" t="s">
        <v>321</v>
      </c>
      <c r="G3222" t="str">
        <f>VLOOKUP(F3222,[1]Position!A:D,4,0)</f>
        <v>5bacd74c-269b-46b6-9960-2e260bb3ecac</v>
      </c>
    </row>
    <row r="3223" spans="1:7" x14ac:dyDescent="0.25">
      <c r="A3223" t="s">
        <v>1757</v>
      </c>
      <c r="B3223" t="s">
        <v>1757</v>
      </c>
      <c r="C3223" t="str">
        <f>VLOOKUP(B3223,'سیستم ID'!B:C,2,0)</f>
        <v>B7DEC299-F54A-4121-820F-DF277AE02D70</v>
      </c>
      <c r="D3223" s="5" t="s">
        <v>102</v>
      </c>
      <c r="E3223" t="str">
        <f>VLOOKUP('کارشناس دفترفنی سیستم ها'!D3223,[1]Trade!A:B,2,0)</f>
        <v>B398D37E-5E0C-4A6E-924F-12E4D245F4C9</v>
      </c>
      <c r="F3223" t="s">
        <v>321</v>
      </c>
      <c r="G3223" t="str">
        <f>VLOOKUP(F3223,[1]Position!A:D,4,0)</f>
        <v>5bacd74c-269b-46b6-9960-2e260bb3ecac</v>
      </c>
    </row>
    <row r="3224" spans="1:7" x14ac:dyDescent="0.25">
      <c r="A3224" t="s">
        <v>1759</v>
      </c>
      <c r="B3224" t="s">
        <v>1759</v>
      </c>
      <c r="C3224" t="str">
        <f>VLOOKUP(B3224,'سیستم ID'!B:C,2,0)</f>
        <v>1BA361AE-5D69-44F0-B8A3-631DCE3D55D7</v>
      </c>
      <c r="D3224" s="5" t="s">
        <v>102</v>
      </c>
      <c r="E3224" t="str">
        <f>VLOOKUP('کارشناس دفترفنی سیستم ها'!D3224,[1]Trade!A:B,2,0)</f>
        <v>B398D37E-5E0C-4A6E-924F-12E4D245F4C9</v>
      </c>
      <c r="F3224" t="s">
        <v>321</v>
      </c>
      <c r="G3224" t="str">
        <f>VLOOKUP(F3224,[1]Position!A:D,4,0)</f>
        <v>5bacd74c-269b-46b6-9960-2e260bb3ecac</v>
      </c>
    </row>
    <row r="3225" spans="1:7" x14ac:dyDescent="0.25">
      <c r="A3225" t="s">
        <v>1761</v>
      </c>
      <c r="B3225" t="s">
        <v>1761</v>
      </c>
      <c r="C3225" t="str">
        <f>VLOOKUP(B3225,'سیستم ID'!B:C,2,0)</f>
        <v>20E1F725-AF80-478C-9F2E-03C04D637113</v>
      </c>
      <c r="D3225" s="5" t="s">
        <v>102</v>
      </c>
      <c r="E3225" t="str">
        <f>VLOOKUP('کارشناس دفترفنی سیستم ها'!D3225,[1]Trade!A:B,2,0)</f>
        <v>B398D37E-5E0C-4A6E-924F-12E4D245F4C9</v>
      </c>
      <c r="F3225" t="s">
        <v>321</v>
      </c>
      <c r="G3225" t="str">
        <f>VLOOKUP(F3225,[1]Position!A:D,4,0)</f>
        <v>5bacd74c-269b-46b6-9960-2e260bb3ecac</v>
      </c>
    </row>
    <row r="3226" spans="1:7" x14ac:dyDescent="0.25">
      <c r="A3226" t="s">
        <v>1763</v>
      </c>
      <c r="B3226" t="s">
        <v>1763</v>
      </c>
      <c r="C3226" t="str">
        <f>VLOOKUP(B3226,'سیستم ID'!B:C,2,0)</f>
        <v>67B126AF-C15D-45C9-B489-83D65DA777EB</v>
      </c>
      <c r="D3226" s="5" t="s">
        <v>102</v>
      </c>
      <c r="E3226" t="str">
        <f>VLOOKUP('کارشناس دفترفنی سیستم ها'!D3226,[1]Trade!A:B,2,0)</f>
        <v>B398D37E-5E0C-4A6E-924F-12E4D245F4C9</v>
      </c>
      <c r="F3226" t="s">
        <v>321</v>
      </c>
      <c r="G3226" t="str">
        <f>VLOOKUP(F3226,[1]Position!A:D,4,0)</f>
        <v>5bacd74c-269b-46b6-9960-2e260bb3ecac</v>
      </c>
    </row>
    <row r="3227" spans="1:7" x14ac:dyDescent="0.25">
      <c r="A3227" t="s">
        <v>1765</v>
      </c>
      <c r="B3227" t="s">
        <v>1765</v>
      </c>
      <c r="C3227" t="str">
        <f>VLOOKUP(B3227,'سیستم ID'!B:C,2,0)</f>
        <v>5847E06E-D68A-44E1-808C-313EC9EED157</v>
      </c>
      <c r="D3227" s="5" t="s">
        <v>102</v>
      </c>
      <c r="E3227" t="str">
        <f>VLOOKUP('کارشناس دفترفنی سیستم ها'!D3227,[1]Trade!A:B,2,0)</f>
        <v>B398D37E-5E0C-4A6E-924F-12E4D245F4C9</v>
      </c>
      <c r="F3227" t="s">
        <v>321</v>
      </c>
      <c r="G3227" t="str">
        <f>VLOOKUP(F3227,[1]Position!A:D,4,0)</f>
        <v>5bacd74c-269b-46b6-9960-2e260bb3ecac</v>
      </c>
    </row>
    <row r="3228" spans="1:7" x14ac:dyDescent="0.25">
      <c r="A3228" t="s">
        <v>1767</v>
      </c>
      <c r="B3228" t="s">
        <v>1767</v>
      </c>
      <c r="C3228" t="str">
        <f>VLOOKUP(B3228,'سیستم ID'!B:C,2,0)</f>
        <v>6412EF62-6462-4730-BA1D-449428BEA3B8</v>
      </c>
      <c r="D3228" s="5" t="s">
        <v>102</v>
      </c>
      <c r="E3228" t="str">
        <f>VLOOKUP('کارشناس دفترفنی سیستم ها'!D3228,[1]Trade!A:B,2,0)</f>
        <v>B398D37E-5E0C-4A6E-924F-12E4D245F4C9</v>
      </c>
      <c r="F3228" t="s">
        <v>321</v>
      </c>
      <c r="G3228" t="str">
        <f>VLOOKUP(F3228,[1]Position!A:D,4,0)</f>
        <v>5bacd74c-269b-46b6-9960-2e260bb3ecac</v>
      </c>
    </row>
    <row r="3229" spans="1:7" x14ac:dyDescent="0.25">
      <c r="A3229" t="s">
        <v>1769</v>
      </c>
      <c r="B3229" t="s">
        <v>1769</v>
      </c>
      <c r="C3229" t="str">
        <f>VLOOKUP(B3229,'سیستم ID'!B:C,2,0)</f>
        <v>671543D4-BE0D-44A7-8904-B6F5C46E78C2</v>
      </c>
      <c r="D3229" s="5" t="s">
        <v>102</v>
      </c>
      <c r="E3229" t="str">
        <f>VLOOKUP('کارشناس دفترفنی سیستم ها'!D3229,[1]Trade!A:B,2,0)</f>
        <v>B398D37E-5E0C-4A6E-924F-12E4D245F4C9</v>
      </c>
      <c r="F3229" t="s">
        <v>321</v>
      </c>
      <c r="G3229" t="str">
        <f>VLOOKUP(F3229,[1]Position!A:D,4,0)</f>
        <v>5bacd74c-269b-46b6-9960-2e260bb3ecac</v>
      </c>
    </row>
    <row r="3230" spans="1:7" x14ac:dyDescent="0.25">
      <c r="A3230" t="s">
        <v>1771</v>
      </c>
      <c r="B3230" t="s">
        <v>1771</v>
      </c>
      <c r="C3230" t="str">
        <f>VLOOKUP(B3230,'سیستم ID'!B:C,2,0)</f>
        <v>FC26C5D1-01EA-494C-9C3B-176A363024D9</v>
      </c>
      <c r="D3230" s="5" t="s">
        <v>102</v>
      </c>
      <c r="E3230" t="str">
        <f>VLOOKUP('کارشناس دفترفنی سیستم ها'!D3230,[1]Trade!A:B,2,0)</f>
        <v>B398D37E-5E0C-4A6E-924F-12E4D245F4C9</v>
      </c>
      <c r="F3230" t="s">
        <v>321</v>
      </c>
      <c r="G3230" t="str">
        <f>VLOOKUP(F3230,[1]Position!A:D,4,0)</f>
        <v>5bacd74c-269b-46b6-9960-2e260bb3ecac</v>
      </c>
    </row>
    <row r="3231" spans="1:7" x14ac:dyDescent="0.25">
      <c r="A3231" t="s">
        <v>1773</v>
      </c>
      <c r="B3231" t="s">
        <v>1773</v>
      </c>
      <c r="C3231" t="str">
        <f>VLOOKUP(B3231,'سیستم ID'!B:C,2,0)</f>
        <v>DCD01443-8E61-4110-8377-BC18F90139C7</v>
      </c>
      <c r="D3231" s="5" t="s">
        <v>102</v>
      </c>
      <c r="E3231" t="str">
        <f>VLOOKUP('کارشناس دفترفنی سیستم ها'!D3231,[1]Trade!A:B,2,0)</f>
        <v>B398D37E-5E0C-4A6E-924F-12E4D245F4C9</v>
      </c>
      <c r="F3231" t="s">
        <v>321</v>
      </c>
      <c r="G3231" t="str">
        <f>VLOOKUP(F3231,[1]Position!A:D,4,0)</f>
        <v>5bacd74c-269b-46b6-9960-2e260bb3ecac</v>
      </c>
    </row>
    <row r="3232" spans="1:7" x14ac:dyDescent="0.25">
      <c r="A3232" t="s">
        <v>1775</v>
      </c>
      <c r="B3232" t="s">
        <v>1775</v>
      </c>
      <c r="C3232" t="str">
        <f>VLOOKUP(B3232,'سیستم ID'!B:C,2,0)</f>
        <v>3917E87A-E48A-47F0-B510-8125D841A56E</v>
      </c>
      <c r="D3232" s="5" t="s">
        <v>102</v>
      </c>
      <c r="E3232" t="str">
        <f>VLOOKUP('کارشناس دفترفنی سیستم ها'!D3232,[1]Trade!A:B,2,0)</f>
        <v>B398D37E-5E0C-4A6E-924F-12E4D245F4C9</v>
      </c>
      <c r="F3232" t="s">
        <v>321</v>
      </c>
      <c r="G3232" t="str">
        <f>VLOOKUP(F3232,[1]Position!A:D,4,0)</f>
        <v>5bacd74c-269b-46b6-9960-2e260bb3ecac</v>
      </c>
    </row>
    <row r="3233" spans="1:7" x14ac:dyDescent="0.25">
      <c r="A3233" t="s">
        <v>1777</v>
      </c>
      <c r="B3233" t="s">
        <v>1777</v>
      </c>
      <c r="C3233" t="str">
        <f>VLOOKUP(B3233,'سیستم ID'!B:C,2,0)</f>
        <v>5D9B2253-5746-407A-AED6-3F9256677406</v>
      </c>
      <c r="D3233" s="5" t="s">
        <v>102</v>
      </c>
      <c r="E3233" t="str">
        <f>VLOOKUP('کارشناس دفترفنی سیستم ها'!D3233,[1]Trade!A:B,2,0)</f>
        <v>B398D37E-5E0C-4A6E-924F-12E4D245F4C9</v>
      </c>
      <c r="F3233" t="s">
        <v>321</v>
      </c>
      <c r="G3233" t="str">
        <f>VLOOKUP(F3233,[1]Position!A:D,4,0)</f>
        <v>5bacd74c-269b-46b6-9960-2e260bb3ecac</v>
      </c>
    </row>
    <row r="3234" spans="1:7" x14ac:dyDescent="0.25">
      <c r="A3234" t="s">
        <v>1779</v>
      </c>
      <c r="B3234" t="s">
        <v>1779</v>
      </c>
      <c r="C3234" t="str">
        <f>VLOOKUP(B3234,'سیستم ID'!B:C,2,0)</f>
        <v>04924503-1D44-4B66-8A10-F22BB381A760</v>
      </c>
      <c r="D3234" s="5" t="s">
        <v>102</v>
      </c>
      <c r="E3234" t="str">
        <f>VLOOKUP('کارشناس دفترفنی سیستم ها'!D3234,[1]Trade!A:B,2,0)</f>
        <v>B398D37E-5E0C-4A6E-924F-12E4D245F4C9</v>
      </c>
      <c r="F3234" t="s">
        <v>321</v>
      </c>
      <c r="G3234" t="str">
        <f>VLOOKUP(F3234,[1]Position!A:D,4,0)</f>
        <v>5bacd74c-269b-46b6-9960-2e260bb3ecac</v>
      </c>
    </row>
    <row r="3235" spans="1:7" x14ac:dyDescent="0.25">
      <c r="A3235" t="s">
        <v>1781</v>
      </c>
      <c r="B3235" t="s">
        <v>1781</v>
      </c>
      <c r="C3235" t="str">
        <f>VLOOKUP(B3235,'سیستم ID'!B:C,2,0)</f>
        <v>824084F2-E063-4D7D-A4D7-573ADE22F94F</v>
      </c>
      <c r="D3235" s="5" t="s">
        <v>102</v>
      </c>
      <c r="E3235" t="str">
        <f>VLOOKUP('کارشناس دفترفنی سیستم ها'!D3235,[1]Trade!A:B,2,0)</f>
        <v>B398D37E-5E0C-4A6E-924F-12E4D245F4C9</v>
      </c>
      <c r="F3235" t="s">
        <v>321</v>
      </c>
      <c r="G3235" t="str">
        <f>VLOOKUP(F3235,[1]Position!A:D,4,0)</f>
        <v>5bacd74c-269b-46b6-9960-2e260bb3ecac</v>
      </c>
    </row>
    <row r="3236" spans="1:7" x14ac:dyDescent="0.25">
      <c r="A3236" t="s">
        <v>1783</v>
      </c>
      <c r="B3236" t="s">
        <v>1783</v>
      </c>
      <c r="C3236" t="str">
        <f>VLOOKUP(B3236,'سیستم ID'!B:C,2,0)</f>
        <v>5774A277-8482-4B0C-B512-19D6BA1886D2</v>
      </c>
      <c r="D3236" s="5" t="s">
        <v>102</v>
      </c>
      <c r="E3236" t="str">
        <f>VLOOKUP('کارشناس دفترفنی سیستم ها'!D3236,[1]Trade!A:B,2,0)</f>
        <v>B398D37E-5E0C-4A6E-924F-12E4D245F4C9</v>
      </c>
      <c r="F3236" t="s">
        <v>321</v>
      </c>
      <c r="G3236" t="str">
        <f>VLOOKUP(F3236,[1]Position!A:D,4,0)</f>
        <v>5bacd74c-269b-46b6-9960-2e260bb3ecac</v>
      </c>
    </row>
    <row r="3237" spans="1:7" x14ac:dyDescent="0.25">
      <c r="A3237" t="s">
        <v>1785</v>
      </c>
      <c r="B3237" t="s">
        <v>1785</v>
      </c>
      <c r="C3237" t="str">
        <f>VLOOKUP(B3237,'سیستم ID'!B:C,2,0)</f>
        <v>39AF6458-B1E4-46EE-93CC-9DF553F355E3</v>
      </c>
      <c r="D3237" s="5" t="s">
        <v>102</v>
      </c>
      <c r="E3237" t="str">
        <f>VLOOKUP('کارشناس دفترفنی سیستم ها'!D3237,[1]Trade!A:B,2,0)</f>
        <v>B398D37E-5E0C-4A6E-924F-12E4D245F4C9</v>
      </c>
      <c r="F3237" t="s">
        <v>321</v>
      </c>
      <c r="G3237" t="str">
        <f>VLOOKUP(F3237,[1]Position!A:D,4,0)</f>
        <v>5bacd74c-269b-46b6-9960-2e260bb3ecac</v>
      </c>
    </row>
    <row r="3238" spans="1:7" x14ac:dyDescent="0.25">
      <c r="A3238" t="s">
        <v>1787</v>
      </c>
      <c r="B3238" t="s">
        <v>1787</v>
      </c>
      <c r="C3238" t="str">
        <f>VLOOKUP(B3238,'سیستم ID'!B:C,2,0)</f>
        <v>521A1096-D68C-4734-B211-91785DDCED4B</v>
      </c>
      <c r="D3238" s="5" t="s">
        <v>102</v>
      </c>
      <c r="E3238" t="str">
        <f>VLOOKUP('کارشناس دفترفنی سیستم ها'!D3238,[1]Trade!A:B,2,0)</f>
        <v>B398D37E-5E0C-4A6E-924F-12E4D245F4C9</v>
      </c>
      <c r="F3238" t="s">
        <v>321</v>
      </c>
      <c r="G3238" t="str">
        <f>VLOOKUP(F3238,[1]Position!A:D,4,0)</f>
        <v>5bacd74c-269b-46b6-9960-2e260bb3ecac</v>
      </c>
    </row>
    <row r="3239" spans="1:7" x14ac:dyDescent="0.25">
      <c r="A3239" t="s">
        <v>1789</v>
      </c>
      <c r="B3239" t="s">
        <v>1789</v>
      </c>
      <c r="C3239" t="str">
        <f>VLOOKUP(B3239,'سیستم ID'!B:C,2,0)</f>
        <v>26FA39B2-F248-40A6-9D39-591A750EE7D5</v>
      </c>
      <c r="D3239" s="5" t="s">
        <v>102</v>
      </c>
      <c r="E3239" t="str">
        <f>VLOOKUP('کارشناس دفترفنی سیستم ها'!D3239,[1]Trade!A:B,2,0)</f>
        <v>B398D37E-5E0C-4A6E-924F-12E4D245F4C9</v>
      </c>
      <c r="F3239" t="s">
        <v>321</v>
      </c>
      <c r="G3239" t="str">
        <f>VLOOKUP(F3239,[1]Position!A:D,4,0)</f>
        <v>5bacd74c-269b-46b6-9960-2e260bb3ecac</v>
      </c>
    </row>
    <row r="3240" spans="1:7" x14ac:dyDescent="0.25">
      <c r="A3240" t="s">
        <v>1791</v>
      </c>
      <c r="B3240" t="s">
        <v>1791</v>
      </c>
      <c r="C3240" t="str">
        <f>VLOOKUP(B3240,'سیستم ID'!B:C,2,0)</f>
        <v>A122AE33-3CC8-4384-9B27-C468EDFB6B1C</v>
      </c>
      <c r="D3240" s="5" t="s">
        <v>102</v>
      </c>
      <c r="E3240" t="str">
        <f>VLOOKUP('کارشناس دفترفنی سیستم ها'!D3240,[1]Trade!A:B,2,0)</f>
        <v>B398D37E-5E0C-4A6E-924F-12E4D245F4C9</v>
      </c>
      <c r="F3240" t="s">
        <v>321</v>
      </c>
      <c r="G3240" t="str">
        <f>VLOOKUP(F3240,[1]Position!A:D,4,0)</f>
        <v>5bacd74c-269b-46b6-9960-2e260bb3ecac</v>
      </c>
    </row>
    <row r="3241" spans="1:7" x14ac:dyDescent="0.25">
      <c r="A3241" t="s">
        <v>1793</v>
      </c>
      <c r="B3241" t="s">
        <v>1793</v>
      </c>
      <c r="C3241" t="str">
        <f>VLOOKUP(B3241,'سیستم ID'!B:C,2,0)</f>
        <v>F6A8275E-365D-4E38-833E-048FE72ED639</v>
      </c>
      <c r="D3241" s="5" t="s">
        <v>102</v>
      </c>
      <c r="E3241" t="str">
        <f>VLOOKUP('کارشناس دفترفنی سیستم ها'!D3241,[1]Trade!A:B,2,0)</f>
        <v>B398D37E-5E0C-4A6E-924F-12E4D245F4C9</v>
      </c>
      <c r="F3241" t="s">
        <v>321</v>
      </c>
      <c r="G3241" t="str">
        <f>VLOOKUP(F3241,[1]Position!A:D,4,0)</f>
        <v>5bacd74c-269b-46b6-9960-2e260bb3ecac</v>
      </c>
    </row>
    <row r="3242" spans="1:7" x14ac:dyDescent="0.25">
      <c r="A3242" t="s">
        <v>1795</v>
      </c>
      <c r="B3242" t="s">
        <v>1795</v>
      </c>
      <c r="C3242" t="str">
        <f>VLOOKUP(B3242,'سیستم ID'!B:C,2,0)</f>
        <v>0F4FCBC9-0F89-48DA-8CDD-27221702D1FC</v>
      </c>
      <c r="D3242" s="5" t="s">
        <v>102</v>
      </c>
      <c r="E3242" t="str">
        <f>VLOOKUP('کارشناس دفترفنی سیستم ها'!D3242,[1]Trade!A:B,2,0)</f>
        <v>B398D37E-5E0C-4A6E-924F-12E4D245F4C9</v>
      </c>
      <c r="F3242" t="s">
        <v>321</v>
      </c>
      <c r="G3242" t="str">
        <f>VLOOKUP(F3242,[1]Position!A:D,4,0)</f>
        <v>5bacd74c-269b-46b6-9960-2e260bb3ecac</v>
      </c>
    </row>
    <row r="3243" spans="1:7" x14ac:dyDescent="0.25">
      <c r="A3243" t="s">
        <v>1797</v>
      </c>
      <c r="B3243" t="s">
        <v>1797</v>
      </c>
      <c r="C3243" t="str">
        <f>VLOOKUP(B3243,'سیستم ID'!B:C,2,0)</f>
        <v>13888048-8CF2-4783-98FC-AA100FBD3878</v>
      </c>
      <c r="D3243" s="5" t="s">
        <v>102</v>
      </c>
      <c r="E3243" t="str">
        <f>VLOOKUP('کارشناس دفترفنی سیستم ها'!D3243,[1]Trade!A:B,2,0)</f>
        <v>B398D37E-5E0C-4A6E-924F-12E4D245F4C9</v>
      </c>
      <c r="F3243" t="s">
        <v>321</v>
      </c>
      <c r="G3243" t="str">
        <f>VLOOKUP(F3243,[1]Position!A:D,4,0)</f>
        <v>5bacd74c-269b-46b6-9960-2e260bb3ecac</v>
      </c>
    </row>
    <row r="3244" spans="1:7" x14ac:dyDescent="0.25">
      <c r="A3244" t="s">
        <v>1799</v>
      </c>
      <c r="B3244" t="s">
        <v>1799</v>
      </c>
      <c r="C3244" t="str">
        <f>VLOOKUP(B3244,'سیستم ID'!B:C,2,0)</f>
        <v>462393B5-1BA9-4986-A6AF-1CFA727F39B5</v>
      </c>
      <c r="D3244" s="5" t="s">
        <v>102</v>
      </c>
      <c r="E3244" t="str">
        <f>VLOOKUP('کارشناس دفترفنی سیستم ها'!D3244,[1]Trade!A:B,2,0)</f>
        <v>B398D37E-5E0C-4A6E-924F-12E4D245F4C9</v>
      </c>
      <c r="F3244" t="s">
        <v>321</v>
      </c>
      <c r="G3244" t="str">
        <f>VLOOKUP(F3244,[1]Position!A:D,4,0)</f>
        <v>5bacd74c-269b-46b6-9960-2e260bb3ecac</v>
      </c>
    </row>
    <row r="3245" spans="1:7" x14ac:dyDescent="0.25">
      <c r="A3245" t="s">
        <v>1801</v>
      </c>
      <c r="B3245" t="s">
        <v>1801</v>
      </c>
      <c r="C3245" t="str">
        <f>VLOOKUP(B3245,'سیستم ID'!B:C,2,0)</f>
        <v>AC8E5CEC-D969-4E0D-A578-D3E6FAC617C1</v>
      </c>
      <c r="D3245" s="5" t="s">
        <v>102</v>
      </c>
      <c r="E3245" t="str">
        <f>VLOOKUP('کارشناس دفترفنی سیستم ها'!D3245,[1]Trade!A:B,2,0)</f>
        <v>B398D37E-5E0C-4A6E-924F-12E4D245F4C9</v>
      </c>
      <c r="F3245" t="s">
        <v>321</v>
      </c>
      <c r="G3245" t="str">
        <f>VLOOKUP(F3245,[1]Position!A:D,4,0)</f>
        <v>5bacd74c-269b-46b6-9960-2e260bb3ecac</v>
      </c>
    </row>
    <row r="3246" spans="1:7" x14ac:dyDescent="0.25">
      <c r="A3246" t="s">
        <v>1803</v>
      </c>
      <c r="B3246" t="s">
        <v>1803</v>
      </c>
      <c r="C3246" t="str">
        <f>VLOOKUP(B3246,'سیستم ID'!B:C,2,0)</f>
        <v>1BB9D93D-C3B0-4D47-BA2A-837E4313E702</v>
      </c>
      <c r="D3246" s="5" t="s">
        <v>102</v>
      </c>
      <c r="E3246" t="str">
        <f>VLOOKUP('کارشناس دفترفنی سیستم ها'!D3246,[1]Trade!A:B,2,0)</f>
        <v>B398D37E-5E0C-4A6E-924F-12E4D245F4C9</v>
      </c>
      <c r="F3246" t="s">
        <v>321</v>
      </c>
      <c r="G3246" t="str">
        <f>VLOOKUP(F3246,[1]Position!A:D,4,0)</f>
        <v>5bacd74c-269b-46b6-9960-2e260bb3ecac</v>
      </c>
    </row>
    <row r="3247" spans="1:7" x14ac:dyDescent="0.25">
      <c r="A3247" t="s">
        <v>1805</v>
      </c>
      <c r="B3247" t="s">
        <v>1805</v>
      </c>
      <c r="C3247" t="str">
        <f>VLOOKUP(B3247,'سیستم ID'!B:C,2,0)</f>
        <v>EB5220B7-7347-485F-BAC2-BB67F48723F8</v>
      </c>
      <c r="D3247" s="5" t="s">
        <v>102</v>
      </c>
      <c r="E3247" t="str">
        <f>VLOOKUP('کارشناس دفترفنی سیستم ها'!D3247,[1]Trade!A:B,2,0)</f>
        <v>B398D37E-5E0C-4A6E-924F-12E4D245F4C9</v>
      </c>
      <c r="F3247" t="s">
        <v>321</v>
      </c>
      <c r="G3247" t="str">
        <f>VLOOKUP(F3247,[1]Position!A:D,4,0)</f>
        <v>5bacd74c-269b-46b6-9960-2e260bb3ecac</v>
      </c>
    </row>
    <row r="3248" spans="1:7" x14ac:dyDescent="0.25">
      <c r="A3248" t="s">
        <v>1807</v>
      </c>
      <c r="B3248" t="s">
        <v>1807</v>
      </c>
      <c r="C3248" t="str">
        <f>VLOOKUP(B3248,'سیستم ID'!B:C,2,0)</f>
        <v>ECBE53F2-76A7-4360-BE42-2A5D7AA988F9</v>
      </c>
      <c r="D3248" s="5" t="s">
        <v>102</v>
      </c>
      <c r="E3248" t="str">
        <f>VLOOKUP('کارشناس دفترفنی سیستم ها'!D3248,[1]Trade!A:B,2,0)</f>
        <v>B398D37E-5E0C-4A6E-924F-12E4D245F4C9</v>
      </c>
      <c r="F3248" t="s">
        <v>321</v>
      </c>
      <c r="G3248" t="str">
        <f>VLOOKUP(F3248,[1]Position!A:D,4,0)</f>
        <v>5bacd74c-269b-46b6-9960-2e260bb3ecac</v>
      </c>
    </row>
    <row r="3249" spans="1:7" x14ac:dyDescent="0.25">
      <c r="A3249" t="s">
        <v>1809</v>
      </c>
      <c r="B3249" t="s">
        <v>1809</v>
      </c>
      <c r="C3249" t="str">
        <f>VLOOKUP(B3249,'سیستم ID'!B:C,2,0)</f>
        <v>472A93C5-EEC0-459C-9770-7B9C7742CC43</v>
      </c>
      <c r="D3249" s="5" t="s">
        <v>102</v>
      </c>
      <c r="E3249" t="str">
        <f>VLOOKUP('کارشناس دفترفنی سیستم ها'!D3249,[1]Trade!A:B,2,0)</f>
        <v>B398D37E-5E0C-4A6E-924F-12E4D245F4C9</v>
      </c>
      <c r="F3249" t="s">
        <v>321</v>
      </c>
      <c r="G3249" t="str">
        <f>VLOOKUP(F3249,[1]Position!A:D,4,0)</f>
        <v>5bacd74c-269b-46b6-9960-2e260bb3ecac</v>
      </c>
    </row>
    <row r="3250" spans="1:7" x14ac:dyDescent="0.25">
      <c r="A3250" t="s">
        <v>1811</v>
      </c>
      <c r="B3250" t="s">
        <v>1811</v>
      </c>
      <c r="C3250" t="str">
        <f>VLOOKUP(B3250,'سیستم ID'!B:C,2,0)</f>
        <v>AEC6D42B-C0FA-41F7-B79A-8103DAE20265</v>
      </c>
      <c r="D3250" s="5" t="s">
        <v>102</v>
      </c>
      <c r="E3250" t="str">
        <f>VLOOKUP('کارشناس دفترفنی سیستم ها'!D3250,[1]Trade!A:B,2,0)</f>
        <v>B398D37E-5E0C-4A6E-924F-12E4D245F4C9</v>
      </c>
      <c r="F3250" t="s">
        <v>321</v>
      </c>
      <c r="G3250" t="str">
        <f>VLOOKUP(F3250,[1]Position!A:D,4,0)</f>
        <v>5bacd74c-269b-46b6-9960-2e260bb3ecac</v>
      </c>
    </row>
    <row r="3251" spans="1:7" x14ac:dyDescent="0.25">
      <c r="A3251" t="s">
        <v>1813</v>
      </c>
      <c r="B3251" t="s">
        <v>1813</v>
      </c>
      <c r="C3251" t="str">
        <f>VLOOKUP(B3251,'سیستم ID'!B:C,2,0)</f>
        <v>793E4A7C-A47C-4FAD-8DF2-8FC82404AD80</v>
      </c>
      <c r="D3251" s="5" t="s">
        <v>102</v>
      </c>
      <c r="E3251" t="str">
        <f>VLOOKUP('کارشناس دفترفنی سیستم ها'!D3251,[1]Trade!A:B,2,0)</f>
        <v>B398D37E-5E0C-4A6E-924F-12E4D245F4C9</v>
      </c>
      <c r="F3251" t="s">
        <v>321</v>
      </c>
      <c r="G3251" t="str">
        <f>VLOOKUP(F3251,[1]Position!A:D,4,0)</f>
        <v>5bacd74c-269b-46b6-9960-2e260bb3ecac</v>
      </c>
    </row>
    <row r="3252" spans="1:7" x14ac:dyDescent="0.25">
      <c r="A3252" t="s">
        <v>1815</v>
      </c>
      <c r="B3252" t="s">
        <v>1815</v>
      </c>
      <c r="C3252" t="str">
        <f>VLOOKUP(B3252,'سیستم ID'!B:C,2,0)</f>
        <v>C87C5F0B-BD0A-4F5B-B30A-4CA75876400B</v>
      </c>
      <c r="D3252" s="5" t="s">
        <v>102</v>
      </c>
      <c r="E3252" t="str">
        <f>VLOOKUP('کارشناس دفترفنی سیستم ها'!D3252,[1]Trade!A:B,2,0)</f>
        <v>B398D37E-5E0C-4A6E-924F-12E4D245F4C9</v>
      </c>
      <c r="F3252" t="s">
        <v>321</v>
      </c>
      <c r="G3252" t="str">
        <f>VLOOKUP(F3252,[1]Position!A:D,4,0)</f>
        <v>5bacd74c-269b-46b6-9960-2e260bb3ecac</v>
      </c>
    </row>
    <row r="3253" spans="1:7" x14ac:dyDescent="0.25">
      <c r="A3253" t="s">
        <v>1817</v>
      </c>
      <c r="B3253" t="s">
        <v>1817</v>
      </c>
      <c r="C3253" t="str">
        <f>VLOOKUP(B3253,'سیستم ID'!B:C,2,0)</f>
        <v>88B776DC-4348-42FF-BA43-61868791D29F</v>
      </c>
      <c r="D3253" s="5" t="s">
        <v>102</v>
      </c>
      <c r="E3253" t="str">
        <f>VLOOKUP('کارشناس دفترفنی سیستم ها'!D3253,[1]Trade!A:B,2,0)</f>
        <v>B398D37E-5E0C-4A6E-924F-12E4D245F4C9</v>
      </c>
      <c r="F3253" t="s">
        <v>321</v>
      </c>
      <c r="G3253" t="str">
        <f>VLOOKUP(F3253,[1]Position!A:D,4,0)</f>
        <v>5bacd74c-269b-46b6-9960-2e260bb3ecac</v>
      </c>
    </row>
    <row r="3254" spans="1:7" x14ac:dyDescent="0.25">
      <c r="A3254" t="s">
        <v>1819</v>
      </c>
      <c r="B3254" t="s">
        <v>1819</v>
      </c>
      <c r="C3254" t="str">
        <f>VLOOKUP(B3254,'سیستم ID'!B:C,2,0)</f>
        <v>ACE17F4A-14E5-430D-B1BA-33C6ADC54B33</v>
      </c>
      <c r="D3254" s="5" t="s">
        <v>102</v>
      </c>
      <c r="E3254" t="str">
        <f>VLOOKUP('کارشناس دفترفنی سیستم ها'!D3254,[1]Trade!A:B,2,0)</f>
        <v>B398D37E-5E0C-4A6E-924F-12E4D245F4C9</v>
      </c>
      <c r="F3254" t="s">
        <v>321</v>
      </c>
      <c r="G3254" t="str">
        <f>VLOOKUP(F3254,[1]Position!A:D,4,0)</f>
        <v>5bacd74c-269b-46b6-9960-2e260bb3ecac</v>
      </c>
    </row>
    <row r="3255" spans="1:7" x14ac:dyDescent="0.25">
      <c r="A3255" t="s">
        <v>1821</v>
      </c>
      <c r="B3255" t="s">
        <v>1821</v>
      </c>
      <c r="C3255" t="str">
        <f>VLOOKUP(B3255,'سیستم ID'!B:C,2,0)</f>
        <v>F4C3AC59-6F40-44BF-B43E-BC9FCCEEF244</v>
      </c>
      <c r="D3255" s="5" t="s">
        <v>102</v>
      </c>
      <c r="E3255" t="str">
        <f>VLOOKUP('کارشناس دفترفنی سیستم ها'!D3255,[1]Trade!A:B,2,0)</f>
        <v>B398D37E-5E0C-4A6E-924F-12E4D245F4C9</v>
      </c>
      <c r="F3255" t="s">
        <v>321</v>
      </c>
      <c r="G3255" t="str">
        <f>VLOOKUP(F3255,[1]Position!A:D,4,0)</f>
        <v>5bacd74c-269b-46b6-9960-2e260bb3ecac</v>
      </c>
    </row>
    <row r="3256" spans="1:7" x14ac:dyDescent="0.25">
      <c r="A3256" t="s">
        <v>1823</v>
      </c>
      <c r="B3256" t="s">
        <v>1823</v>
      </c>
      <c r="C3256" t="str">
        <f>VLOOKUP(B3256,'سیستم ID'!B:C,2,0)</f>
        <v>0073950A-CD59-4A6A-B274-1566AE7201A2</v>
      </c>
      <c r="D3256" s="5" t="s">
        <v>102</v>
      </c>
      <c r="E3256" t="str">
        <f>VLOOKUP('کارشناس دفترفنی سیستم ها'!D3256,[1]Trade!A:B,2,0)</f>
        <v>B398D37E-5E0C-4A6E-924F-12E4D245F4C9</v>
      </c>
      <c r="F3256" t="s">
        <v>321</v>
      </c>
      <c r="G3256" t="str">
        <f>VLOOKUP(F3256,[1]Position!A:D,4,0)</f>
        <v>5bacd74c-269b-46b6-9960-2e260bb3ecac</v>
      </c>
    </row>
    <row r="3257" spans="1:7" x14ac:dyDescent="0.25">
      <c r="A3257" t="s">
        <v>1825</v>
      </c>
      <c r="B3257" t="s">
        <v>1825</v>
      </c>
      <c r="C3257" t="str">
        <f>VLOOKUP(B3257,'سیستم ID'!B:C,2,0)</f>
        <v>5AE584F4-2DAC-4528-BE71-838F53C02815</v>
      </c>
      <c r="D3257" s="5" t="s">
        <v>102</v>
      </c>
      <c r="E3257" t="str">
        <f>VLOOKUP('کارشناس دفترفنی سیستم ها'!D3257,[1]Trade!A:B,2,0)</f>
        <v>B398D37E-5E0C-4A6E-924F-12E4D245F4C9</v>
      </c>
      <c r="F3257" t="s">
        <v>321</v>
      </c>
      <c r="G3257" t="str">
        <f>VLOOKUP(F3257,[1]Position!A:D,4,0)</f>
        <v>5bacd74c-269b-46b6-9960-2e260bb3ecac</v>
      </c>
    </row>
    <row r="3258" spans="1:7" x14ac:dyDescent="0.25">
      <c r="A3258" t="s">
        <v>1827</v>
      </c>
      <c r="B3258" t="s">
        <v>1827</v>
      </c>
      <c r="C3258" t="str">
        <f>VLOOKUP(B3258,'سیستم ID'!B:C,2,0)</f>
        <v>C3BAD621-649A-45CB-AFDD-F1352A10A851</v>
      </c>
      <c r="D3258" s="5" t="s">
        <v>102</v>
      </c>
      <c r="E3258" t="str">
        <f>VLOOKUP('کارشناس دفترفنی سیستم ها'!D3258,[1]Trade!A:B,2,0)</f>
        <v>B398D37E-5E0C-4A6E-924F-12E4D245F4C9</v>
      </c>
      <c r="F3258" t="s">
        <v>321</v>
      </c>
      <c r="G3258" t="str">
        <f>VLOOKUP(F3258,[1]Position!A:D,4,0)</f>
        <v>5bacd74c-269b-46b6-9960-2e260bb3ecac</v>
      </c>
    </row>
    <row r="3259" spans="1:7" x14ac:dyDescent="0.25">
      <c r="A3259" t="s">
        <v>1829</v>
      </c>
      <c r="B3259" t="s">
        <v>1829</v>
      </c>
      <c r="C3259" t="str">
        <f>VLOOKUP(B3259,'سیستم ID'!B:C,2,0)</f>
        <v>655F706E-1434-49DD-BAEA-7D998A46E098</v>
      </c>
      <c r="D3259" s="5" t="s">
        <v>102</v>
      </c>
      <c r="E3259" t="str">
        <f>VLOOKUP('کارشناس دفترفنی سیستم ها'!D3259,[1]Trade!A:B,2,0)</f>
        <v>B398D37E-5E0C-4A6E-924F-12E4D245F4C9</v>
      </c>
      <c r="F3259" t="s">
        <v>321</v>
      </c>
      <c r="G3259" t="str">
        <f>VLOOKUP(F3259,[1]Position!A:D,4,0)</f>
        <v>5bacd74c-269b-46b6-9960-2e260bb3ecac</v>
      </c>
    </row>
    <row r="3260" spans="1:7" x14ac:dyDescent="0.25">
      <c r="A3260" t="s">
        <v>1831</v>
      </c>
      <c r="B3260" t="s">
        <v>1831</v>
      </c>
      <c r="C3260" t="str">
        <f>VLOOKUP(B3260,'سیستم ID'!B:C,2,0)</f>
        <v>7B4E4B1B-6026-465F-8663-B14F430269D8</v>
      </c>
      <c r="D3260" s="5" t="s">
        <v>102</v>
      </c>
      <c r="E3260" t="str">
        <f>VLOOKUP('کارشناس دفترفنی سیستم ها'!D3260,[1]Trade!A:B,2,0)</f>
        <v>B398D37E-5E0C-4A6E-924F-12E4D245F4C9</v>
      </c>
      <c r="F3260" t="s">
        <v>321</v>
      </c>
      <c r="G3260" t="str">
        <f>VLOOKUP(F3260,[1]Position!A:D,4,0)</f>
        <v>5bacd74c-269b-46b6-9960-2e260bb3ecac</v>
      </c>
    </row>
    <row r="3261" spans="1:7" x14ac:dyDescent="0.25">
      <c r="A3261" t="s">
        <v>1833</v>
      </c>
      <c r="B3261" t="s">
        <v>1833</v>
      </c>
      <c r="C3261" t="str">
        <f>VLOOKUP(B3261,'سیستم ID'!B:C,2,0)</f>
        <v>C6273205-8B59-4B11-B73C-5C9A7CBCC054</v>
      </c>
      <c r="D3261" s="5" t="s">
        <v>102</v>
      </c>
      <c r="E3261" t="str">
        <f>VLOOKUP('کارشناس دفترفنی سیستم ها'!D3261,[1]Trade!A:B,2,0)</f>
        <v>B398D37E-5E0C-4A6E-924F-12E4D245F4C9</v>
      </c>
      <c r="F3261" t="s">
        <v>321</v>
      </c>
      <c r="G3261" t="str">
        <f>VLOOKUP(F3261,[1]Position!A:D,4,0)</f>
        <v>5bacd74c-269b-46b6-9960-2e260bb3ecac</v>
      </c>
    </row>
    <row r="3262" spans="1:7" x14ac:dyDescent="0.25">
      <c r="A3262" t="s">
        <v>1835</v>
      </c>
      <c r="B3262" t="s">
        <v>1835</v>
      </c>
      <c r="C3262" t="str">
        <f>VLOOKUP(B3262,'سیستم ID'!B:C,2,0)</f>
        <v>669DD41F-1ECD-4B80-A25F-ED828A0F7455</v>
      </c>
      <c r="D3262" s="5" t="s">
        <v>102</v>
      </c>
      <c r="E3262" t="str">
        <f>VLOOKUP('کارشناس دفترفنی سیستم ها'!D3262,[1]Trade!A:B,2,0)</f>
        <v>B398D37E-5E0C-4A6E-924F-12E4D245F4C9</v>
      </c>
      <c r="F3262" t="s">
        <v>321</v>
      </c>
      <c r="G3262" t="str">
        <f>VLOOKUP(F3262,[1]Position!A:D,4,0)</f>
        <v>5bacd74c-269b-46b6-9960-2e260bb3ecac</v>
      </c>
    </row>
    <row r="3263" spans="1:7" x14ac:dyDescent="0.25">
      <c r="A3263" t="s">
        <v>1837</v>
      </c>
      <c r="B3263" t="s">
        <v>1837</v>
      </c>
      <c r="C3263" t="str">
        <f>VLOOKUP(B3263,'سیستم ID'!B:C,2,0)</f>
        <v>B782790A-2B31-4A71-A55D-C67862DF12AD</v>
      </c>
      <c r="D3263" s="5" t="s">
        <v>102</v>
      </c>
      <c r="E3263" t="str">
        <f>VLOOKUP('کارشناس دفترفنی سیستم ها'!D3263,[1]Trade!A:B,2,0)</f>
        <v>B398D37E-5E0C-4A6E-924F-12E4D245F4C9</v>
      </c>
      <c r="F3263" t="s">
        <v>321</v>
      </c>
      <c r="G3263" t="str">
        <f>VLOOKUP(F3263,[1]Position!A:D,4,0)</f>
        <v>5bacd74c-269b-46b6-9960-2e260bb3ecac</v>
      </c>
    </row>
    <row r="3264" spans="1:7" x14ac:dyDescent="0.25">
      <c r="A3264" t="s">
        <v>1839</v>
      </c>
      <c r="B3264" t="s">
        <v>1839</v>
      </c>
      <c r="C3264" t="str">
        <f>VLOOKUP(B3264,'سیستم ID'!B:C,2,0)</f>
        <v>5069001F-44AD-4CC4-822A-935351657135</v>
      </c>
      <c r="D3264" s="5" t="s">
        <v>102</v>
      </c>
      <c r="E3264" t="str">
        <f>VLOOKUP('کارشناس دفترفنی سیستم ها'!D3264,[1]Trade!A:B,2,0)</f>
        <v>B398D37E-5E0C-4A6E-924F-12E4D245F4C9</v>
      </c>
      <c r="F3264" t="s">
        <v>321</v>
      </c>
      <c r="G3264" t="str">
        <f>VLOOKUP(F3264,[1]Position!A:D,4,0)</f>
        <v>5bacd74c-269b-46b6-9960-2e260bb3ecac</v>
      </c>
    </row>
    <row r="3265" spans="1:7" x14ac:dyDescent="0.25">
      <c r="A3265" t="s">
        <v>1841</v>
      </c>
      <c r="B3265" t="s">
        <v>1841</v>
      </c>
      <c r="C3265" t="str">
        <f>VLOOKUP(B3265,'سیستم ID'!B:C,2,0)</f>
        <v>3AB1EC3A-2172-48E9-B7A4-774352D3E886</v>
      </c>
      <c r="D3265" s="5" t="s">
        <v>102</v>
      </c>
      <c r="E3265" t="str">
        <f>VLOOKUP('کارشناس دفترفنی سیستم ها'!D3265,[1]Trade!A:B,2,0)</f>
        <v>B398D37E-5E0C-4A6E-924F-12E4D245F4C9</v>
      </c>
      <c r="F3265" t="s">
        <v>321</v>
      </c>
      <c r="G3265" t="str">
        <f>VLOOKUP(F3265,[1]Position!A:D,4,0)</f>
        <v>5bacd74c-269b-46b6-9960-2e260bb3ecac</v>
      </c>
    </row>
    <row r="3266" spans="1:7" x14ac:dyDescent="0.25">
      <c r="A3266" t="s">
        <v>1843</v>
      </c>
      <c r="B3266" t="s">
        <v>1843</v>
      </c>
      <c r="C3266" t="str">
        <f>VLOOKUP(B3266,'سیستم ID'!B:C,2,0)</f>
        <v>520C8BBF-FABF-4624-B1A1-A0D3363C7CFE</v>
      </c>
      <c r="D3266" s="5" t="s">
        <v>102</v>
      </c>
      <c r="E3266" t="str">
        <f>VLOOKUP('کارشناس دفترفنی سیستم ها'!D3266,[1]Trade!A:B,2,0)</f>
        <v>B398D37E-5E0C-4A6E-924F-12E4D245F4C9</v>
      </c>
      <c r="F3266" t="s">
        <v>321</v>
      </c>
      <c r="G3266" t="str">
        <f>VLOOKUP(F3266,[1]Position!A:D,4,0)</f>
        <v>5bacd74c-269b-46b6-9960-2e260bb3ecac</v>
      </c>
    </row>
    <row r="3267" spans="1:7" x14ac:dyDescent="0.25">
      <c r="A3267" t="s">
        <v>1845</v>
      </c>
      <c r="B3267" t="s">
        <v>1845</v>
      </c>
      <c r="C3267" t="str">
        <f>VLOOKUP(B3267,'سیستم ID'!B:C,2,0)</f>
        <v>C2AB0672-22E4-4380-AD4C-02F9AC6EAE34</v>
      </c>
      <c r="D3267" s="5" t="s">
        <v>102</v>
      </c>
      <c r="E3267" t="str">
        <f>VLOOKUP('کارشناس دفترفنی سیستم ها'!D3267,[1]Trade!A:B,2,0)</f>
        <v>B398D37E-5E0C-4A6E-924F-12E4D245F4C9</v>
      </c>
      <c r="F3267" t="s">
        <v>321</v>
      </c>
      <c r="G3267" t="str">
        <f>VLOOKUP(F3267,[1]Position!A:D,4,0)</f>
        <v>5bacd74c-269b-46b6-9960-2e260bb3ecac</v>
      </c>
    </row>
    <row r="3268" spans="1:7" x14ac:dyDescent="0.25">
      <c r="A3268" t="s">
        <v>1847</v>
      </c>
      <c r="B3268" t="s">
        <v>1847</v>
      </c>
      <c r="C3268" t="str">
        <f>VLOOKUP(B3268,'سیستم ID'!B:C,2,0)</f>
        <v>5AD1CE4E-E295-4AD3-BA0A-59D6FC358313</v>
      </c>
      <c r="D3268" s="5" t="s">
        <v>102</v>
      </c>
      <c r="E3268" t="str">
        <f>VLOOKUP('کارشناس دفترفنی سیستم ها'!D3268,[1]Trade!A:B,2,0)</f>
        <v>B398D37E-5E0C-4A6E-924F-12E4D245F4C9</v>
      </c>
      <c r="F3268" t="s">
        <v>321</v>
      </c>
      <c r="G3268" t="str">
        <f>VLOOKUP(F3268,[1]Position!A:D,4,0)</f>
        <v>5bacd74c-269b-46b6-9960-2e260bb3ecac</v>
      </c>
    </row>
    <row r="3269" spans="1:7" x14ac:dyDescent="0.25">
      <c r="A3269" t="s">
        <v>1849</v>
      </c>
      <c r="B3269" t="s">
        <v>1849</v>
      </c>
      <c r="C3269" t="str">
        <f>VLOOKUP(B3269,'سیستم ID'!B:C,2,0)</f>
        <v>E9A5C7F9-5EAF-4C88-8649-82FA757BD027</v>
      </c>
      <c r="D3269" s="5" t="s">
        <v>102</v>
      </c>
      <c r="E3269" t="str">
        <f>VLOOKUP('کارشناس دفترفنی سیستم ها'!D3269,[1]Trade!A:B,2,0)</f>
        <v>B398D37E-5E0C-4A6E-924F-12E4D245F4C9</v>
      </c>
      <c r="F3269" t="s">
        <v>321</v>
      </c>
      <c r="G3269" t="str">
        <f>VLOOKUP(F3269,[1]Position!A:D,4,0)</f>
        <v>5bacd74c-269b-46b6-9960-2e260bb3ecac</v>
      </c>
    </row>
    <row r="3270" spans="1:7" x14ac:dyDescent="0.25">
      <c r="A3270" t="s">
        <v>1851</v>
      </c>
      <c r="B3270" t="s">
        <v>1851</v>
      </c>
      <c r="C3270" t="str">
        <f>VLOOKUP(B3270,'سیستم ID'!B:C,2,0)</f>
        <v>739DFB57-9533-4F88-BA50-288F0EF32F43</v>
      </c>
      <c r="D3270" s="5" t="s">
        <v>102</v>
      </c>
      <c r="E3270" t="str">
        <f>VLOOKUP('کارشناس دفترفنی سیستم ها'!D3270,[1]Trade!A:B,2,0)</f>
        <v>B398D37E-5E0C-4A6E-924F-12E4D245F4C9</v>
      </c>
      <c r="F3270" t="s">
        <v>321</v>
      </c>
      <c r="G3270" t="str">
        <f>VLOOKUP(F3270,[1]Position!A:D,4,0)</f>
        <v>5bacd74c-269b-46b6-9960-2e260bb3ecac</v>
      </c>
    </row>
    <row r="3271" spans="1:7" x14ac:dyDescent="0.25">
      <c r="A3271" t="s">
        <v>1853</v>
      </c>
      <c r="B3271" t="s">
        <v>1853</v>
      </c>
      <c r="C3271" t="str">
        <f>VLOOKUP(B3271,'سیستم ID'!B:C,2,0)</f>
        <v>409AAC5D-AC5C-43F9-95A2-F56A6233355B</v>
      </c>
      <c r="D3271" s="5" t="s">
        <v>102</v>
      </c>
      <c r="E3271" t="str">
        <f>VLOOKUP('کارشناس دفترفنی سیستم ها'!D3271,[1]Trade!A:B,2,0)</f>
        <v>B398D37E-5E0C-4A6E-924F-12E4D245F4C9</v>
      </c>
      <c r="F3271" t="s">
        <v>321</v>
      </c>
      <c r="G3271" t="str">
        <f>VLOOKUP(F3271,[1]Position!A:D,4,0)</f>
        <v>5bacd74c-269b-46b6-9960-2e260bb3ecac</v>
      </c>
    </row>
    <row r="3272" spans="1:7" x14ac:dyDescent="0.25">
      <c r="A3272" t="s">
        <v>1855</v>
      </c>
      <c r="B3272" t="s">
        <v>1855</v>
      </c>
      <c r="C3272" t="str">
        <f>VLOOKUP(B3272,'سیستم ID'!B:C,2,0)</f>
        <v>ECBAA054-4A34-481F-8472-BB904C61C198</v>
      </c>
      <c r="D3272" s="5" t="s">
        <v>102</v>
      </c>
      <c r="E3272" t="str">
        <f>VLOOKUP('کارشناس دفترفنی سیستم ها'!D3272,[1]Trade!A:B,2,0)</f>
        <v>B398D37E-5E0C-4A6E-924F-12E4D245F4C9</v>
      </c>
      <c r="F3272" t="s">
        <v>321</v>
      </c>
      <c r="G3272" t="str">
        <f>VLOOKUP(F3272,[1]Position!A:D,4,0)</f>
        <v>5bacd74c-269b-46b6-9960-2e260bb3ecac</v>
      </c>
    </row>
    <row r="3273" spans="1:7" x14ac:dyDescent="0.25">
      <c r="A3273" t="s">
        <v>1857</v>
      </c>
      <c r="B3273" t="s">
        <v>1857</v>
      </c>
      <c r="C3273" t="str">
        <f>VLOOKUP(B3273,'سیستم ID'!B:C,2,0)</f>
        <v>30F49F27-C6E6-4D89-8221-72BB6CDDCBFC</v>
      </c>
      <c r="D3273" s="5" t="s">
        <v>102</v>
      </c>
      <c r="E3273" t="str">
        <f>VLOOKUP('کارشناس دفترفنی سیستم ها'!D3273,[1]Trade!A:B,2,0)</f>
        <v>B398D37E-5E0C-4A6E-924F-12E4D245F4C9</v>
      </c>
      <c r="F3273" t="s">
        <v>321</v>
      </c>
      <c r="G3273" t="str">
        <f>VLOOKUP(F3273,[1]Position!A:D,4,0)</f>
        <v>5bacd74c-269b-46b6-9960-2e260bb3ecac</v>
      </c>
    </row>
    <row r="3274" spans="1:7" x14ac:dyDescent="0.25">
      <c r="A3274" t="s">
        <v>1859</v>
      </c>
      <c r="B3274" t="s">
        <v>1859</v>
      </c>
      <c r="C3274" t="str">
        <f>VLOOKUP(B3274,'سیستم ID'!B:C,2,0)</f>
        <v>78912BD8-654E-4749-B475-0C079662AAB1</v>
      </c>
      <c r="D3274" s="5" t="s">
        <v>102</v>
      </c>
      <c r="E3274" t="str">
        <f>VLOOKUP('کارشناس دفترفنی سیستم ها'!D3274,[1]Trade!A:B,2,0)</f>
        <v>B398D37E-5E0C-4A6E-924F-12E4D245F4C9</v>
      </c>
      <c r="F3274" t="s">
        <v>321</v>
      </c>
      <c r="G3274" t="str">
        <f>VLOOKUP(F3274,[1]Position!A:D,4,0)</f>
        <v>5bacd74c-269b-46b6-9960-2e260bb3ecac</v>
      </c>
    </row>
    <row r="3275" spans="1:7" x14ac:dyDescent="0.25">
      <c r="A3275" t="s">
        <v>1861</v>
      </c>
      <c r="B3275" t="s">
        <v>1861</v>
      </c>
      <c r="C3275" t="str">
        <f>VLOOKUP(B3275,'سیستم ID'!B:C,2,0)</f>
        <v>ED42CA8A-7543-455B-855C-928DC2433EA9</v>
      </c>
      <c r="D3275" s="5" t="s">
        <v>102</v>
      </c>
      <c r="E3275" t="str">
        <f>VLOOKUP('کارشناس دفترفنی سیستم ها'!D3275,[1]Trade!A:B,2,0)</f>
        <v>B398D37E-5E0C-4A6E-924F-12E4D245F4C9</v>
      </c>
      <c r="F3275" t="s">
        <v>321</v>
      </c>
      <c r="G3275" t="str">
        <f>VLOOKUP(F3275,[1]Position!A:D,4,0)</f>
        <v>5bacd74c-269b-46b6-9960-2e260bb3ecac</v>
      </c>
    </row>
    <row r="3276" spans="1:7" x14ac:dyDescent="0.25">
      <c r="A3276" t="s">
        <v>1863</v>
      </c>
      <c r="B3276" t="s">
        <v>1863</v>
      </c>
      <c r="C3276" t="str">
        <f>VLOOKUP(B3276,'سیستم ID'!B:C,2,0)</f>
        <v>54BFEBDA-5FC9-43E6-99CB-452E6CE32964</v>
      </c>
      <c r="D3276" s="5" t="s">
        <v>102</v>
      </c>
      <c r="E3276" t="str">
        <f>VLOOKUP('کارشناس دفترفنی سیستم ها'!D3276,[1]Trade!A:B,2,0)</f>
        <v>B398D37E-5E0C-4A6E-924F-12E4D245F4C9</v>
      </c>
      <c r="F3276" t="s">
        <v>321</v>
      </c>
      <c r="G3276" t="str">
        <f>VLOOKUP(F3276,[1]Position!A:D,4,0)</f>
        <v>5bacd74c-269b-46b6-9960-2e260bb3ecac</v>
      </c>
    </row>
    <row r="3277" spans="1:7" x14ac:dyDescent="0.25">
      <c r="A3277" t="s">
        <v>1865</v>
      </c>
      <c r="B3277" t="s">
        <v>1865</v>
      </c>
      <c r="C3277" t="str">
        <f>VLOOKUP(B3277,'سیستم ID'!B:C,2,0)</f>
        <v>2558C93D-D5AD-4BD4-9351-EF99B505491B</v>
      </c>
      <c r="D3277" s="5" t="s">
        <v>102</v>
      </c>
      <c r="E3277" t="str">
        <f>VLOOKUP('کارشناس دفترفنی سیستم ها'!D3277,[1]Trade!A:B,2,0)</f>
        <v>B398D37E-5E0C-4A6E-924F-12E4D245F4C9</v>
      </c>
      <c r="F3277" t="s">
        <v>321</v>
      </c>
      <c r="G3277" t="str">
        <f>VLOOKUP(F3277,[1]Position!A:D,4,0)</f>
        <v>5bacd74c-269b-46b6-9960-2e260bb3ecac</v>
      </c>
    </row>
    <row r="3278" spans="1:7" x14ac:dyDescent="0.25">
      <c r="A3278" t="s">
        <v>1867</v>
      </c>
      <c r="B3278" t="s">
        <v>1867</v>
      </c>
      <c r="C3278" t="str">
        <f>VLOOKUP(B3278,'سیستم ID'!B:C,2,0)</f>
        <v>F60F6D73-A938-4093-8637-AFF48980C7AF</v>
      </c>
      <c r="D3278" s="5" t="s">
        <v>102</v>
      </c>
      <c r="E3278" t="str">
        <f>VLOOKUP('کارشناس دفترفنی سیستم ها'!D3278,[1]Trade!A:B,2,0)</f>
        <v>B398D37E-5E0C-4A6E-924F-12E4D245F4C9</v>
      </c>
      <c r="F3278" t="s">
        <v>321</v>
      </c>
      <c r="G3278" t="str">
        <f>VLOOKUP(F3278,[1]Position!A:D,4,0)</f>
        <v>5bacd74c-269b-46b6-9960-2e260bb3ecac</v>
      </c>
    </row>
    <row r="3279" spans="1:7" x14ac:dyDescent="0.25">
      <c r="A3279" t="s">
        <v>1869</v>
      </c>
      <c r="B3279" t="s">
        <v>1869</v>
      </c>
      <c r="C3279" t="str">
        <f>VLOOKUP(B3279,'سیستم ID'!B:C,2,0)</f>
        <v>963DBEE5-509B-46B8-83CB-46297D26673C</v>
      </c>
      <c r="D3279" s="5" t="s">
        <v>102</v>
      </c>
      <c r="E3279" t="str">
        <f>VLOOKUP('کارشناس دفترفنی سیستم ها'!D3279,[1]Trade!A:B,2,0)</f>
        <v>B398D37E-5E0C-4A6E-924F-12E4D245F4C9</v>
      </c>
      <c r="F3279" t="s">
        <v>321</v>
      </c>
      <c r="G3279" t="str">
        <f>VLOOKUP(F3279,[1]Position!A:D,4,0)</f>
        <v>5bacd74c-269b-46b6-9960-2e260bb3ecac</v>
      </c>
    </row>
    <row r="3280" spans="1:7" x14ac:dyDescent="0.25">
      <c r="A3280" t="s">
        <v>1871</v>
      </c>
      <c r="B3280" t="s">
        <v>1871</v>
      </c>
      <c r="C3280" t="str">
        <f>VLOOKUP(B3280,'سیستم ID'!B:C,2,0)</f>
        <v>C8468A6E-CA6C-4348-A14C-04FE6E19E446</v>
      </c>
      <c r="D3280" s="5" t="s">
        <v>102</v>
      </c>
      <c r="E3280" t="str">
        <f>VLOOKUP('کارشناس دفترفنی سیستم ها'!D3280,[1]Trade!A:B,2,0)</f>
        <v>B398D37E-5E0C-4A6E-924F-12E4D245F4C9</v>
      </c>
      <c r="F3280" t="s">
        <v>321</v>
      </c>
      <c r="G3280" t="str">
        <f>VLOOKUP(F3280,[1]Position!A:D,4,0)</f>
        <v>5bacd74c-269b-46b6-9960-2e260bb3ecac</v>
      </c>
    </row>
    <row r="3281" spans="1:7" x14ac:dyDescent="0.25">
      <c r="A3281" t="s">
        <v>1873</v>
      </c>
      <c r="B3281" t="s">
        <v>1873</v>
      </c>
      <c r="C3281" t="str">
        <f>VLOOKUP(B3281,'سیستم ID'!B:C,2,0)</f>
        <v>A39D4B88-C5A7-46C8-AA22-78BF76615A99</v>
      </c>
      <c r="D3281" s="5" t="s">
        <v>102</v>
      </c>
      <c r="E3281" t="str">
        <f>VLOOKUP('کارشناس دفترفنی سیستم ها'!D3281,[1]Trade!A:B,2,0)</f>
        <v>B398D37E-5E0C-4A6E-924F-12E4D245F4C9</v>
      </c>
      <c r="F3281" t="s">
        <v>321</v>
      </c>
      <c r="G3281" t="str">
        <f>VLOOKUP(F3281,[1]Position!A:D,4,0)</f>
        <v>5bacd74c-269b-46b6-9960-2e260bb3ecac</v>
      </c>
    </row>
    <row r="3282" spans="1:7" x14ac:dyDescent="0.25">
      <c r="A3282" t="s">
        <v>1875</v>
      </c>
      <c r="B3282" t="s">
        <v>1875</v>
      </c>
      <c r="C3282" t="str">
        <f>VLOOKUP(B3282,'سیستم ID'!B:C,2,0)</f>
        <v>3A34F5F0-05B4-4D63-919E-5413FA1B7ADE</v>
      </c>
      <c r="D3282" s="5" t="s">
        <v>102</v>
      </c>
      <c r="E3282" t="str">
        <f>VLOOKUP('کارشناس دفترفنی سیستم ها'!D3282,[1]Trade!A:B,2,0)</f>
        <v>B398D37E-5E0C-4A6E-924F-12E4D245F4C9</v>
      </c>
      <c r="F3282" t="s">
        <v>321</v>
      </c>
      <c r="G3282" t="str">
        <f>VLOOKUP(F3282,[1]Position!A:D,4,0)</f>
        <v>5bacd74c-269b-46b6-9960-2e260bb3ecac</v>
      </c>
    </row>
    <row r="3283" spans="1:7" x14ac:dyDescent="0.25">
      <c r="A3283" t="s">
        <v>1877</v>
      </c>
      <c r="B3283" t="s">
        <v>1877</v>
      </c>
      <c r="C3283" t="str">
        <f>VLOOKUP(B3283,'سیستم ID'!B:C,2,0)</f>
        <v>B238B585-D0DE-4CAD-8EA5-F227AF8594DC</v>
      </c>
      <c r="D3283" s="5" t="s">
        <v>102</v>
      </c>
      <c r="E3283" t="str">
        <f>VLOOKUP('کارشناس دفترفنی سیستم ها'!D3283,[1]Trade!A:B,2,0)</f>
        <v>B398D37E-5E0C-4A6E-924F-12E4D245F4C9</v>
      </c>
      <c r="F3283" t="s">
        <v>321</v>
      </c>
      <c r="G3283" t="str">
        <f>VLOOKUP(F3283,[1]Position!A:D,4,0)</f>
        <v>5bacd74c-269b-46b6-9960-2e260bb3ecac</v>
      </c>
    </row>
    <row r="3284" spans="1:7" x14ac:dyDescent="0.25">
      <c r="A3284" t="s">
        <v>1879</v>
      </c>
      <c r="B3284" t="s">
        <v>1879</v>
      </c>
      <c r="C3284" t="str">
        <f>VLOOKUP(B3284,'سیستم ID'!B:C,2,0)</f>
        <v>F755C308-25C0-4007-8AF3-41EEEAFC11B0</v>
      </c>
      <c r="D3284" s="5" t="s">
        <v>102</v>
      </c>
      <c r="E3284" t="str">
        <f>VLOOKUP('کارشناس دفترفنی سیستم ها'!D3284,[1]Trade!A:B,2,0)</f>
        <v>B398D37E-5E0C-4A6E-924F-12E4D245F4C9</v>
      </c>
      <c r="F3284" t="s">
        <v>321</v>
      </c>
      <c r="G3284" t="str">
        <f>VLOOKUP(F3284,[1]Position!A:D,4,0)</f>
        <v>5bacd74c-269b-46b6-9960-2e260bb3ecac</v>
      </c>
    </row>
    <row r="3285" spans="1:7" x14ac:dyDescent="0.25">
      <c r="A3285" t="s">
        <v>1881</v>
      </c>
      <c r="B3285" t="s">
        <v>1881</v>
      </c>
      <c r="C3285" t="str">
        <f>VLOOKUP(B3285,'سیستم ID'!B:C,2,0)</f>
        <v>253CB438-25E2-4745-8F9E-A53F81AAD51E</v>
      </c>
      <c r="D3285" s="5" t="s">
        <v>102</v>
      </c>
      <c r="E3285" t="str">
        <f>VLOOKUP('کارشناس دفترفنی سیستم ها'!D3285,[1]Trade!A:B,2,0)</f>
        <v>B398D37E-5E0C-4A6E-924F-12E4D245F4C9</v>
      </c>
      <c r="F3285" t="s">
        <v>321</v>
      </c>
      <c r="G3285" t="str">
        <f>VLOOKUP(F3285,[1]Position!A:D,4,0)</f>
        <v>5bacd74c-269b-46b6-9960-2e260bb3ecac</v>
      </c>
    </row>
    <row r="3286" spans="1:7" x14ac:dyDescent="0.25">
      <c r="A3286" t="s">
        <v>1883</v>
      </c>
      <c r="B3286" t="s">
        <v>1883</v>
      </c>
      <c r="C3286" t="str">
        <f>VLOOKUP(B3286,'سیستم ID'!B:C,2,0)</f>
        <v>8E151D5D-870A-4AC9-9962-D1B4B495952F</v>
      </c>
      <c r="D3286" s="5" t="s">
        <v>102</v>
      </c>
      <c r="E3286" t="str">
        <f>VLOOKUP('کارشناس دفترفنی سیستم ها'!D3286,[1]Trade!A:B,2,0)</f>
        <v>B398D37E-5E0C-4A6E-924F-12E4D245F4C9</v>
      </c>
      <c r="F3286" t="s">
        <v>321</v>
      </c>
      <c r="G3286" t="str">
        <f>VLOOKUP(F3286,[1]Position!A:D,4,0)</f>
        <v>5bacd74c-269b-46b6-9960-2e260bb3ecac</v>
      </c>
    </row>
    <row r="3287" spans="1:7" x14ac:dyDescent="0.25">
      <c r="A3287" t="s">
        <v>1885</v>
      </c>
      <c r="B3287" t="s">
        <v>1885</v>
      </c>
      <c r="C3287" t="str">
        <f>VLOOKUP(B3287,'سیستم ID'!B:C,2,0)</f>
        <v>D6FBC9B1-5F2F-4B30-9CF8-8105BAC76155</v>
      </c>
      <c r="D3287" s="5" t="s">
        <v>102</v>
      </c>
      <c r="E3287" t="str">
        <f>VLOOKUP('کارشناس دفترفنی سیستم ها'!D3287,[1]Trade!A:B,2,0)</f>
        <v>B398D37E-5E0C-4A6E-924F-12E4D245F4C9</v>
      </c>
      <c r="F3287" t="s">
        <v>321</v>
      </c>
      <c r="G3287" t="str">
        <f>VLOOKUP(F3287,[1]Position!A:D,4,0)</f>
        <v>5bacd74c-269b-46b6-9960-2e260bb3ecac</v>
      </c>
    </row>
    <row r="3288" spans="1:7" x14ac:dyDescent="0.25">
      <c r="A3288" t="s">
        <v>1887</v>
      </c>
      <c r="B3288" t="s">
        <v>1887</v>
      </c>
      <c r="C3288" t="str">
        <f>VLOOKUP(B3288,'سیستم ID'!B:C,2,0)</f>
        <v>93ED6F9A-A2A9-4650-A7E4-DD4966486A99</v>
      </c>
      <c r="D3288" s="5" t="s">
        <v>102</v>
      </c>
      <c r="E3288" t="str">
        <f>VLOOKUP('کارشناس دفترفنی سیستم ها'!D3288,[1]Trade!A:B,2,0)</f>
        <v>B398D37E-5E0C-4A6E-924F-12E4D245F4C9</v>
      </c>
      <c r="F3288" t="s">
        <v>321</v>
      </c>
      <c r="G3288" t="str">
        <f>VLOOKUP(F3288,[1]Position!A:D,4,0)</f>
        <v>5bacd74c-269b-46b6-9960-2e260bb3ecac</v>
      </c>
    </row>
    <row r="3289" spans="1:7" x14ac:dyDescent="0.25">
      <c r="A3289" t="s">
        <v>1889</v>
      </c>
      <c r="B3289" t="s">
        <v>1889</v>
      </c>
      <c r="C3289" t="str">
        <f>VLOOKUP(B3289,'سیستم ID'!B:C,2,0)</f>
        <v>A6DABE4F-B11C-42A9-8AD3-5C6DF2D23F3A</v>
      </c>
      <c r="D3289" s="5" t="s">
        <v>102</v>
      </c>
      <c r="E3289" t="str">
        <f>VLOOKUP('کارشناس دفترفنی سیستم ها'!D3289,[1]Trade!A:B,2,0)</f>
        <v>B398D37E-5E0C-4A6E-924F-12E4D245F4C9</v>
      </c>
      <c r="F3289" t="s">
        <v>321</v>
      </c>
      <c r="G3289" t="str">
        <f>VLOOKUP(F3289,[1]Position!A:D,4,0)</f>
        <v>5bacd74c-269b-46b6-9960-2e260bb3ecac</v>
      </c>
    </row>
    <row r="3290" spans="1:7" x14ac:dyDescent="0.25">
      <c r="A3290" t="s">
        <v>1891</v>
      </c>
      <c r="B3290" t="s">
        <v>1891</v>
      </c>
      <c r="C3290" t="str">
        <f>VLOOKUP(B3290,'سیستم ID'!B:C,2,0)</f>
        <v>065639EF-68F5-42FB-8209-984E09D1B888</v>
      </c>
      <c r="D3290" s="5" t="s">
        <v>102</v>
      </c>
      <c r="E3290" t="str">
        <f>VLOOKUP('کارشناس دفترفنی سیستم ها'!D3290,[1]Trade!A:B,2,0)</f>
        <v>B398D37E-5E0C-4A6E-924F-12E4D245F4C9</v>
      </c>
      <c r="F3290" t="s">
        <v>321</v>
      </c>
      <c r="G3290" t="str">
        <f>VLOOKUP(F3290,[1]Position!A:D,4,0)</f>
        <v>5bacd74c-269b-46b6-9960-2e260bb3ecac</v>
      </c>
    </row>
    <row r="3291" spans="1:7" x14ac:dyDescent="0.25">
      <c r="A3291" t="s">
        <v>1893</v>
      </c>
      <c r="B3291" t="s">
        <v>1893</v>
      </c>
      <c r="C3291" t="str">
        <f>VLOOKUP(B3291,'سیستم ID'!B:C,2,0)</f>
        <v>0556D3D9-260D-4197-A60B-F4E5EDEB70FA</v>
      </c>
      <c r="D3291" s="5" t="s">
        <v>102</v>
      </c>
      <c r="E3291" t="str">
        <f>VLOOKUP('کارشناس دفترفنی سیستم ها'!D3291,[1]Trade!A:B,2,0)</f>
        <v>B398D37E-5E0C-4A6E-924F-12E4D245F4C9</v>
      </c>
      <c r="F3291" t="s">
        <v>321</v>
      </c>
      <c r="G3291" t="str">
        <f>VLOOKUP(F3291,[1]Position!A:D,4,0)</f>
        <v>5bacd74c-269b-46b6-9960-2e260bb3ecac</v>
      </c>
    </row>
    <row r="3292" spans="1:7" x14ac:dyDescent="0.25">
      <c r="A3292" t="s">
        <v>1895</v>
      </c>
      <c r="B3292" t="s">
        <v>1895</v>
      </c>
      <c r="C3292" t="str">
        <f>VLOOKUP(B3292,'سیستم ID'!B:C,2,0)</f>
        <v>82CA12C4-905C-4690-A680-3A1DB8BFE780</v>
      </c>
      <c r="D3292" s="5" t="s">
        <v>102</v>
      </c>
      <c r="E3292" t="str">
        <f>VLOOKUP('کارشناس دفترفنی سیستم ها'!D3292,[1]Trade!A:B,2,0)</f>
        <v>B398D37E-5E0C-4A6E-924F-12E4D245F4C9</v>
      </c>
      <c r="F3292" t="s">
        <v>321</v>
      </c>
      <c r="G3292" t="str">
        <f>VLOOKUP(F3292,[1]Position!A:D,4,0)</f>
        <v>5bacd74c-269b-46b6-9960-2e260bb3ecac</v>
      </c>
    </row>
    <row r="3293" spans="1:7" x14ac:dyDescent="0.25">
      <c r="A3293" t="s">
        <v>1897</v>
      </c>
      <c r="B3293" t="s">
        <v>1897</v>
      </c>
      <c r="C3293" t="str">
        <f>VLOOKUP(B3293,'سیستم ID'!B:C,2,0)</f>
        <v>B905E01F-3700-4FBA-BCC4-C7C9DBD32D4F</v>
      </c>
      <c r="D3293" s="5" t="s">
        <v>102</v>
      </c>
      <c r="E3293" t="str">
        <f>VLOOKUP('کارشناس دفترفنی سیستم ها'!D3293,[1]Trade!A:B,2,0)</f>
        <v>B398D37E-5E0C-4A6E-924F-12E4D245F4C9</v>
      </c>
      <c r="F3293" t="s">
        <v>321</v>
      </c>
      <c r="G3293" t="str">
        <f>VLOOKUP(F3293,[1]Position!A:D,4,0)</f>
        <v>5bacd74c-269b-46b6-9960-2e260bb3ecac</v>
      </c>
    </row>
    <row r="3294" spans="1:7" x14ac:dyDescent="0.25">
      <c r="A3294" t="s">
        <v>1899</v>
      </c>
      <c r="B3294" t="s">
        <v>1899</v>
      </c>
      <c r="C3294" t="str">
        <f>VLOOKUP(B3294,'سیستم ID'!B:C,2,0)</f>
        <v>37139EC0-0A91-41F6-9C36-2B1284945D0A</v>
      </c>
      <c r="D3294" s="5" t="s">
        <v>102</v>
      </c>
      <c r="E3294" t="str">
        <f>VLOOKUP('کارشناس دفترفنی سیستم ها'!D3294,[1]Trade!A:B,2,0)</f>
        <v>B398D37E-5E0C-4A6E-924F-12E4D245F4C9</v>
      </c>
      <c r="F3294" t="s">
        <v>321</v>
      </c>
      <c r="G3294" t="str">
        <f>VLOOKUP(F3294,[1]Position!A:D,4,0)</f>
        <v>5bacd74c-269b-46b6-9960-2e260bb3ecac</v>
      </c>
    </row>
    <row r="3295" spans="1:7" x14ac:dyDescent="0.25">
      <c r="A3295" t="s">
        <v>1901</v>
      </c>
      <c r="B3295" t="s">
        <v>1901</v>
      </c>
      <c r="C3295" t="str">
        <f>VLOOKUP(B3295,'سیستم ID'!B:C,2,0)</f>
        <v>E84FFF93-5609-4233-93EF-EA8F77F700BD</v>
      </c>
      <c r="D3295" s="5" t="s">
        <v>102</v>
      </c>
      <c r="E3295" t="str">
        <f>VLOOKUP('کارشناس دفترفنی سیستم ها'!D3295,[1]Trade!A:B,2,0)</f>
        <v>B398D37E-5E0C-4A6E-924F-12E4D245F4C9</v>
      </c>
      <c r="F3295" t="s">
        <v>321</v>
      </c>
      <c r="G3295" t="str">
        <f>VLOOKUP(F3295,[1]Position!A:D,4,0)</f>
        <v>5bacd74c-269b-46b6-9960-2e260bb3ecac</v>
      </c>
    </row>
    <row r="3296" spans="1:7" x14ac:dyDescent="0.25">
      <c r="A3296" t="s">
        <v>1903</v>
      </c>
      <c r="B3296" t="s">
        <v>1903</v>
      </c>
      <c r="C3296" t="str">
        <f>VLOOKUP(B3296,'سیستم ID'!B:C,2,0)</f>
        <v>80E16C0B-7A74-48B4-9205-73FE1BED5468</v>
      </c>
      <c r="D3296" s="5" t="s">
        <v>102</v>
      </c>
      <c r="E3296" t="str">
        <f>VLOOKUP('کارشناس دفترفنی سیستم ها'!D3296,[1]Trade!A:B,2,0)</f>
        <v>B398D37E-5E0C-4A6E-924F-12E4D245F4C9</v>
      </c>
      <c r="F3296" t="s">
        <v>321</v>
      </c>
      <c r="G3296" t="str">
        <f>VLOOKUP(F3296,[1]Position!A:D,4,0)</f>
        <v>5bacd74c-269b-46b6-9960-2e260bb3ecac</v>
      </c>
    </row>
    <row r="3297" spans="1:7" x14ac:dyDescent="0.25">
      <c r="A3297" t="s">
        <v>1905</v>
      </c>
      <c r="B3297" t="s">
        <v>1905</v>
      </c>
      <c r="C3297" t="str">
        <f>VLOOKUP(B3297,'سیستم ID'!B:C,2,0)</f>
        <v>86C26F45-B5EF-4273-A7E7-F6D69DC2984C</v>
      </c>
      <c r="D3297" s="5" t="s">
        <v>102</v>
      </c>
      <c r="E3297" t="str">
        <f>VLOOKUP('کارشناس دفترفنی سیستم ها'!D3297,[1]Trade!A:B,2,0)</f>
        <v>B398D37E-5E0C-4A6E-924F-12E4D245F4C9</v>
      </c>
      <c r="F3297" t="s">
        <v>321</v>
      </c>
      <c r="G3297" t="str">
        <f>VLOOKUP(F3297,[1]Position!A:D,4,0)</f>
        <v>5bacd74c-269b-46b6-9960-2e260bb3ecac</v>
      </c>
    </row>
    <row r="3298" spans="1:7" x14ac:dyDescent="0.25">
      <c r="A3298" t="s">
        <v>1907</v>
      </c>
      <c r="B3298" t="s">
        <v>1907</v>
      </c>
      <c r="C3298" t="str">
        <f>VLOOKUP(B3298,'سیستم ID'!B:C,2,0)</f>
        <v>4D062C47-A700-4AB1-A969-F6C245975A57</v>
      </c>
      <c r="D3298" s="5" t="s">
        <v>102</v>
      </c>
      <c r="E3298" t="str">
        <f>VLOOKUP('کارشناس دفترفنی سیستم ها'!D3298,[1]Trade!A:B,2,0)</f>
        <v>B398D37E-5E0C-4A6E-924F-12E4D245F4C9</v>
      </c>
      <c r="F3298" t="s">
        <v>321</v>
      </c>
      <c r="G3298" t="str">
        <f>VLOOKUP(F3298,[1]Position!A:D,4,0)</f>
        <v>5bacd74c-269b-46b6-9960-2e260bb3ecac</v>
      </c>
    </row>
    <row r="3299" spans="1:7" x14ac:dyDescent="0.25">
      <c r="A3299" t="s">
        <v>1909</v>
      </c>
      <c r="B3299" t="s">
        <v>1909</v>
      </c>
      <c r="C3299" t="str">
        <f>VLOOKUP(B3299,'سیستم ID'!B:C,2,0)</f>
        <v>597D6689-95B7-4398-A813-52F84D3868C1</v>
      </c>
      <c r="D3299" s="5" t="s">
        <v>102</v>
      </c>
      <c r="E3299" t="str">
        <f>VLOOKUP('کارشناس دفترفنی سیستم ها'!D3299,[1]Trade!A:B,2,0)</f>
        <v>B398D37E-5E0C-4A6E-924F-12E4D245F4C9</v>
      </c>
      <c r="F3299" t="s">
        <v>321</v>
      </c>
      <c r="G3299" t="str">
        <f>VLOOKUP(F3299,[1]Position!A:D,4,0)</f>
        <v>5bacd74c-269b-46b6-9960-2e260bb3ecac</v>
      </c>
    </row>
    <row r="3300" spans="1:7" x14ac:dyDescent="0.25">
      <c r="A3300" t="s">
        <v>1911</v>
      </c>
      <c r="B3300" t="s">
        <v>1911</v>
      </c>
      <c r="C3300" t="str">
        <f>VLOOKUP(B3300,'سیستم ID'!B:C,2,0)</f>
        <v>FB21FB8C-D7C9-4AF7-A6F8-27693E13AA17</v>
      </c>
      <c r="D3300" s="5" t="s">
        <v>102</v>
      </c>
      <c r="E3300" t="str">
        <f>VLOOKUP('کارشناس دفترفنی سیستم ها'!D3300,[1]Trade!A:B,2,0)</f>
        <v>B398D37E-5E0C-4A6E-924F-12E4D245F4C9</v>
      </c>
      <c r="F3300" t="s">
        <v>321</v>
      </c>
      <c r="G3300" t="str">
        <f>VLOOKUP(F3300,[1]Position!A:D,4,0)</f>
        <v>5bacd74c-269b-46b6-9960-2e260bb3ecac</v>
      </c>
    </row>
    <row r="3301" spans="1:7" x14ac:dyDescent="0.25">
      <c r="A3301" t="s">
        <v>1913</v>
      </c>
      <c r="B3301" t="s">
        <v>1913</v>
      </c>
      <c r="C3301" t="str">
        <f>VLOOKUP(B3301,'سیستم ID'!B:C,2,0)</f>
        <v>6D048C13-B9B0-430A-96FC-789B5F0CC8B4</v>
      </c>
      <c r="D3301" s="5" t="s">
        <v>102</v>
      </c>
      <c r="E3301" t="str">
        <f>VLOOKUP('کارشناس دفترفنی سیستم ها'!D3301,[1]Trade!A:B,2,0)</f>
        <v>B398D37E-5E0C-4A6E-924F-12E4D245F4C9</v>
      </c>
      <c r="F3301" t="s">
        <v>321</v>
      </c>
      <c r="G3301" t="str">
        <f>VLOOKUP(F3301,[1]Position!A:D,4,0)</f>
        <v>5bacd74c-269b-46b6-9960-2e260bb3ecac</v>
      </c>
    </row>
    <row r="3302" spans="1:7" x14ac:dyDescent="0.25">
      <c r="A3302" t="s">
        <v>1915</v>
      </c>
      <c r="B3302" t="s">
        <v>1915</v>
      </c>
      <c r="C3302" t="str">
        <f>VLOOKUP(B3302,'سیستم ID'!B:C,2,0)</f>
        <v>F1BFF4D7-FAFA-4913-A84B-E911198D6695</v>
      </c>
      <c r="D3302" s="5" t="s">
        <v>102</v>
      </c>
      <c r="E3302" t="str">
        <f>VLOOKUP('کارشناس دفترفنی سیستم ها'!D3302,[1]Trade!A:B,2,0)</f>
        <v>B398D37E-5E0C-4A6E-924F-12E4D245F4C9</v>
      </c>
      <c r="F3302" t="s">
        <v>321</v>
      </c>
      <c r="G3302" t="str">
        <f>VLOOKUP(F3302,[1]Position!A:D,4,0)</f>
        <v>5bacd74c-269b-46b6-9960-2e260bb3ecac</v>
      </c>
    </row>
    <row r="3303" spans="1:7" x14ac:dyDescent="0.25">
      <c r="A3303" t="s">
        <v>1917</v>
      </c>
      <c r="B3303" t="s">
        <v>1917</v>
      </c>
      <c r="C3303" t="str">
        <f>VLOOKUP(B3303,'سیستم ID'!B:C,2,0)</f>
        <v>5C9D84AF-C6CE-40F8-A3A4-ACB7A53DD6BC</v>
      </c>
      <c r="D3303" s="5" t="s">
        <v>102</v>
      </c>
      <c r="E3303" t="str">
        <f>VLOOKUP('کارشناس دفترفنی سیستم ها'!D3303,[1]Trade!A:B,2,0)</f>
        <v>B398D37E-5E0C-4A6E-924F-12E4D245F4C9</v>
      </c>
      <c r="F3303" t="s">
        <v>321</v>
      </c>
      <c r="G3303" t="str">
        <f>VLOOKUP(F3303,[1]Position!A:D,4,0)</f>
        <v>5bacd74c-269b-46b6-9960-2e260bb3ecac</v>
      </c>
    </row>
    <row r="3304" spans="1:7" x14ac:dyDescent="0.25">
      <c r="A3304" t="s">
        <v>1919</v>
      </c>
      <c r="B3304" t="s">
        <v>1919</v>
      </c>
      <c r="C3304" t="str">
        <f>VLOOKUP(B3304,'سیستم ID'!B:C,2,0)</f>
        <v>7F214C53-F844-4392-BDAD-E6EF4F870FEF</v>
      </c>
      <c r="D3304" s="5" t="s">
        <v>102</v>
      </c>
      <c r="E3304" t="str">
        <f>VLOOKUP('کارشناس دفترفنی سیستم ها'!D3304,[1]Trade!A:B,2,0)</f>
        <v>B398D37E-5E0C-4A6E-924F-12E4D245F4C9</v>
      </c>
      <c r="F3304" t="s">
        <v>321</v>
      </c>
      <c r="G3304" t="str">
        <f>VLOOKUP(F3304,[1]Position!A:D,4,0)</f>
        <v>5bacd74c-269b-46b6-9960-2e260bb3ecac</v>
      </c>
    </row>
    <row r="3305" spans="1:7" x14ac:dyDescent="0.25">
      <c r="A3305" t="s">
        <v>1921</v>
      </c>
      <c r="B3305" t="s">
        <v>1921</v>
      </c>
      <c r="C3305" t="str">
        <f>VLOOKUP(B3305,'سیستم ID'!B:C,2,0)</f>
        <v>01CBF45A-5F27-4781-AD90-3B1F6F968D51</v>
      </c>
      <c r="D3305" s="5" t="s">
        <v>102</v>
      </c>
      <c r="E3305" t="str">
        <f>VLOOKUP('کارشناس دفترفنی سیستم ها'!D3305,[1]Trade!A:B,2,0)</f>
        <v>B398D37E-5E0C-4A6E-924F-12E4D245F4C9</v>
      </c>
      <c r="F3305" t="s">
        <v>321</v>
      </c>
      <c r="G3305" t="str">
        <f>VLOOKUP(F3305,[1]Position!A:D,4,0)</f>
        <v>5bacd74c-269b-46b6-9960-2e260bb3ecac</v>
      </c>
    </row>
    <row r="3306" spans="1:7" x14ac:dyDescent="0.25">
      <c r="A3306" t="s">
        <v>1923</v>
      </c>
      <c r="B3306" t="s">
        <v>1923</v>
      </c>
      <c r="C3306" t="str">
        <f>VLOOKUP(B3306,'سیستم ID'!B:C,2,0)</f>
        <v>8410C0A6-80B4-4549-B78F-B46971814CC2</v>
      </c>
      <c r="D3306" s="5" t="s">
        <v>102</v>
      </c>
      <c r="E3306" t="str">
        <f>VLOOKUP('کارشناس دفترفنی سیستم ها'!D3306,[1]Trade!A:B,2,0)</f>
        <v>B398D37E-5E0C-4A6E-924F-12E4D245F4C9</v>
      </c>
      <c r="F3306" t="s">
        <v>321</v>
      </c>
      <c r="G3306" t="str">
        <f>VLOOKUP(F3306,[1]Position!A:D,4,0)</f>
        <v>5bacd74c-269b-46b6-9960-2e260bb3ecac</v>
      </c>
    </row>
    <row r="3307" spans="1:7" x14ac:dyDescent="0.25">
      <c r="A3307" t="s">
        <v>1925</v>
      </c>
      <c r="B3307" t="s">
        <v>1925</v>
      </c>
      <c r="C3307" t="str">
        <f>VLOOKUP(B3307,'سیستم ID'!B:C,2,0)</f>
        <v>B4EDC1D8-3CCC-43B9-8C6D-92E0157B7AB5</v>
      </c>
      <c r="D3307" s="5" t="s">
        <v>102</v>
      </c>
      <c r="E3307" t="str">
        <f>VLOOKUP('کارشناس دفترفنی سیستم ها'!D3307,[1]Trade!A:B,2,0)</f>
        <v>B398D37E-5E0C-4A6E-924F-12E4D245F4C9</v>
      </c>
      <c r="F3307" t="s">
        <v>321</v>
      </c>
      <c r="G3307" t="str">
        <f>VLOOKUP(F3307,[1]Position!A:D,4,0)</f>
        <v>5bacd74c-269b-46b6-9960-2e260bb3ecac</v>
      </c>
    </row>
    <row r="3308" spans="1:7" x14ac:dyDescent="0.25">
      <c r="A3308" t="s">
        <v>1927</v>
      </c>
      <c r="B3308" t="s">
        <v>1927</v>
      </c>
      <c r="C3308" t="str">
        <f>VLOOKUP(B3308,'سیستم ID'!B:C,2,0)</f>
        <v>00E560AE-9C21-4B31-A73E-C3B043B5226F</v>
      </c>
      <c r="D3308" s="5" t="s">
        <v>102</v>
      </c>
      <c r="E3308" t="str">
        <f>VLOOKUP('کارشناس دفترفنی سیستم ها'!D3308,[1]Trade!A:B,2,0)</f>
        <v>B398D37E-5E0C-4A6E-924F-12E4D245F4C9</v>
      </c>
      <c r="F3308" t="s">
        <v>321</v>
      </c>
      <c r="G3308" t="str">
        <f>VLOOKUP(F3308,[1]Position!A:D,4,0)</f>
        <v>5bacd74c-269b-46b6-9960-2e260bb3ecac</v>
      </c>
    </row>
    <row r="3309" spans="1:7" x14ac:dyDescent="0.25">
      <c r="A3309" t="s">
        <v>1929</v>
      </c>
      <c r="B3309" t="s">
        <v>1929</v>
      </c>
      <c r="C3309" t="str">
        <f>VLOOKUP(B3309,'سیستم ID'!B:C,2,0)</f>
        <v>B9CEDFBF-903F-4D98-B910-313083E258D9</v>
      </c>
      <c r="D3309" s="5" t="s">
        <v>102</v>
      </c>
      <c r="E3309" t="str">
        <f>VLOOKUP('کارشناس دفترفنی سیستم ها'!D3309,[1]Trade!A:B,2,0)</f>
        <v>B398D37E-5E0C-4A6E-924F-12E4D245F4C9</v>
      </c>
      <c r="F3309" t="s">
        <v>321</v>
      </c>
      <c r="G3309" t="str">
        <f>VLOOKUP(F3309,[1]Position!A:D,4,0)</f>
        <v>5bacd74c-269b-46b6-9960-2e260bb3ecac</v>
      </c>
    </row>
    <row r="3310" spans="1:7" x14ac:dyDescent="0.25">
      <c r="A3310" t="s">
        <v>1931</v>
      </c>
      <c r="B3310" t="s">
        <v>1931</v>
      </c>
      <c r="C3310" t="str">
        <f>VLOOKUP(B3310,'سیستم ID'!B:C,2,0)</f>
        <v>5F3EEDA5-DFB6-4079-96A8-04FD5FB6BE5C</v>
      </c>
      <c r="D3310" s="5" t="s">
        <v>102</v>
      </c>
      <c r="E3310" t="str">
        <f>VLOOKUP('کارشناس دفترفنی سیستم ها'!D3310,[1]Trade!A:B,2,0)</f>
        <v>B398D37E-5E0C-4A6E-924F-12E4D245F4C9</v>
      </c>
      <c r="F3310" t="s">
        <v>321</v>
      </c>
      <c r="G3310" t="str">
        <f>VLOOKUP(F3310,[1]Position!A:D,4,0)</f>
        <v>5bacd74c-269b-46b6-9960-2e260bb3ecac</v>
      </c>
    </row>
    <row r="3311" spans="1:7" x14ac:dyDescent="0.25">
      <c r="A3311" t="s">
        <v>1933</v>
      </c>
      <c r="B3311" t="s">
        <v>1933</v>
      </c>
      <c r="C3311" t="str">
        <f>VLOOKUP(B3311,'سیستم ID'!B:C,2,0)</f>
        <v>48F693D8-1955-48AF-9B17-2B063C001AAD</v>
      </c>
      <c r="D3311" s="5" t="s">
        <v>102</v>
      </c>
      <c r="E3311" t="str">
        <f>VLOOKUP('کارشناس دفترفنی سیستم ها'!D3311,[1]Trade!A:B,2,0)</f>
        <v>B398D37E-5E0C-4A6E-924F-12E4D245F4C9</v>
      </c>
      <c r="F3311" t="s">
        <v>321</v>
      </c>
      <c r="G3311" t="str">
        <f>VLOOKUP(F3311,[1]Position!A:D,4,0)</f>
        <v>5bacd74c-269b-46b6-9960-2e260bb3ecac</v>
      </c>
    </row>
    <row r="3312" spans="1:7" x14ac:dyDescent="0.25">
      <c r="A3312" t="s">
        <v>1935</v>
      </c>
      <c r="B3312" t="s">
        <v>1935</v>
      </c>
      <c r="C3312" t="str">
        <f>VLOOKUP(B3312,'سیستم ID'!B:C,2,0)</f>
        <v>78D614D2-1F2A-4302-978B-E70D64D2A8C3</v>
      </c>
      <c r="D3312" s="5" t="s">
        <v>102</v>
      </c>
      <c r="E3312" t="str">
        <f>VLOOKUP('کارشناس دفترفنی سیستم ها'!D3312,[1]Trade!A:B,2,0)</f>
        <v>B398D37E-5E0C-4A6E-924F-12E4D245F4C9</v>
      </c>
      <c r="F3312" t="s">
        <v>321</v>
      </c>
      <c r="G3312" t="str">
        <f>VLOOKUP(F3312,[1]Position!A:D,4,0)</f>
        <v>5bacd74c-269b-46b6-9960-2e260bb3ecac</v>
      </c>
    </row>
    <row r="3313" spans="1:7" x14ac:dyDescent="0.25">
      <c r="A3313" t="s">
        <v>1937</v>
      </c>
      <c r="B3313" t="s">
        <v>1937</v>
      </c>
      <c r="C3313" t="str">
        <f>VLOOKUP(B3313,'سیستم ID'!B:C,2,0)</f>
        <v>67BB71A3-0C28-4856-9407-73C0FB6FFE50</v>
      </c>
      <c r="D3313" s="5" t="s">
        <v>102</v>
      </c>
      <c r="E3313" t="str">
        <f>VLOOKUP('کارشناس دفترفنی سیستم ها'!D3313,[1]Trade!A:B,2,0)</f>
        <v>B398D37E-5E0C-4A6E-924F-12E4D245F4C9</v>
      </c>
      <c r="F3313" t="s">
        <v>321</v>
      </c>
      <c r="G3313" t="str">
        <f>VLOOKUP(F3313,[1]Position!A:D,4,0)</f>
        <v>5bacd74c-269b-46b6-9960-2e260bb3ecac</v>
      </c>
    </row>
    <row r="3314" spans="1:7" x14ac:dyDescent="0.25">
      <c r="A3314" t="s">
        <v>1939</v>
      </c>
      <c r="B3314" t="s">
        <v>1939</v>
      </c>
      <c r="C3314" t="str">
        <f>VLOOKUP(B3314,'سیستم ID'!B:C,2,0)</f>
        <v>B336BF20-C8A3-4D4F-A8F4-32819F684BB8</v>
      </c>
      <c r="D3314" s="5" t="s">
        <v>102</v>
      </c>
      <c r="E3314" t="str">
        <f>VLOOKUP('کارشناس دفترفنی سیستم ها'!D3314,[1]Trade!A:B,2,0)</f>
        <v>B398D37E-5E0C-4A6E-924F-12E4D245F4C9</v>
      </c>
      <c r="F3314" t="s">
        <v>321</v>
      </c>
      <c r="G3314" t="str">
        <f>VLOOKUP(F3314,[1]Position!A:D,4,0)</f>
        <v>5bacd74c-269b-46b6-9960-2e260bb3ecac</v>
      </c>
    </row>
    <row r="3315" spans="1:7" x14ac:dyDescent="0.25">
      <c r="A3315" t="s">
        <v>1941</v>
      </c>
      <c r="B3315" t="s">
        <v>1941</v>
      </c>
      <c r="C3315" t="str">
        <f>VLOOKUP(B3315,'سیستم ID'!B:C,2,0)</f>
        <v>BA7B44B8-05C5-4C2E-BDC1-843D4E5FC036</v>
      </c>
      <c r="D3315" s="5" t="s">
        <v>102</v>
      </c>
      <c r="E3315" t="str">
        <f>VLOOKUP('کارشناس دفترفنی سیستم ها'!D3315,[1]Trade!A:B,2,0)</f>
        <v>B398D37E-5E0C-4A6E-924F-12E4D245F4C9</v>
      </c>
      <c r="F3315" t="s">
        <v>321</v>
      </c>
      <c r="G3315" t="str">
        <f>VLOOKUP(F3315,[1]Position!A:D,4,0)</f>
        <v>5bacd74c-269b-46b6-9960-2e260bb3ecac</v>
      </c>
    </row>
    <row r="3316" spans="1:7" x14ac:dyDescent="0.25">
      <c r="A3316" t="s">
        <v>1943</v>
      </c>
      <c r="B3316" t="s">
        <v>1943</v>
      </c>
      <c r="C3316" t="str">
        <f>VLOOKUP(B3316,'سیستم ID'!B:C,2,0)</f>
        <v>28C25BC4-F9A4-4C40-B858-DE3EC38A59AE</v>
      </c>
      <c r="D3316" s="5" t="s">
        <v>102</v>
      </c>
      <c r="E3316" t="str">
        <f>VLOOKUP('کارشناس دفترفنی سیستم ها'!D3316,[1]Trade!A:B,2,0)</f>
        <v>B398D37E-5E0C-4A6E-924F-12E4D245F4C9</v>
      </c>
      <c r="F3316" t="s">
        <v>321</v>
      </c>
      <c r="G3316" t="str">
        <f>VLOOKUP(F3316,[1]Position!A:D,4,0)</f>
        <v>5bacd74c-269b-46b6-9960-2e260bb3ecac</v>
      </c>
    </row>
    <row r="3317" spans="1:7" x14ac:dyDescent="0.25">
      <c r="A3317" t="s">
        <v>1945</v>
      </c>
      <c r="B3317" t="s">
        <v>1945</v>
      </c>
      <c r="C3317" t="str">
        <f>VLOOKUP(B3317,'سیستم ID'!B:C,2,0)</f>
        <v>23AFC6D0-54F8-4AB4-A371-F9C98D8C16C3</v>
      </c>
      <c r="D3317" s="5" t="s">
        <v>102</v>
      </c>
      <c r="E3317" t="str">
        <f>VLOOKUP('کارشناس دفترفنی سیستم ها'!D3317,[1]Trade!A:B,2,0)</f>
        <v>B398D37E-5E0C-4A6E-924F-12E4D245F4C9</v>
      </c>
      <c r="F3317" t="s">
        <v>321</v>
      </c>
      <c r="G3317" t="str">
        <f>VLOOKUP(F3317,[1]Position!A:D,4,0)</f>
        <v>5bacd74c-269b-46b6-9960-2e260bb3ecac</v>
      </c>
    </row>
    <row r="3318" spans="1:7" x14ac:dyDescent="0.25">
      <c r="A3318" t="s">
        <v>1947</v>
      </c>
      <c r="B3318" t="s">
        <v>1947</v>
      </c>
      <c r="C3318" t="str">
        <f>VLOOKUP(B3318,'سیستم ID'!B:C,2,0)</f>
        <v>A3DA0123-08D8-4722-8112-03834E4CF277</v>
      </c>
      <c r="D3318" s="5" t="s">
        <v>102</v>
      </c>
      <c r="E3318" t="str">
        <f>VLOOKUP('کارشناس دفترفنی سیستم ها'!D3318,[1]Trade!A:B,2,0)</f>
        <v>B398D37E-5E0C-4A6E-924F-12E4D245F4C9</v>
      </c>
      <c r="F3318" t="s">
        <v>321</v>
      </c>
      <c r="G3318" t="str">
        <f>VLOOKUP(F3318,[1]Position!A:D,4,0)</f>
        <v>5bacd74c-269b-46b6-9960-2e260bb3ecac</v>
      </c>
    </row>
    <row r="3319" spans="1:7" x14ac:dyDescent="0.25">
      <c r="A3319" t="s">
        <v>1949</v>
      </c>
      <c r="B3319" t="s">
        <v>1949</v>
      </c>
      <c r="C3319" t="str">
        <f>VLOOKUP(B3319,'سیستم ID'!B:C,2,0)</f>
        <v>9B2253D6-6F2C-43C7-8DC6-3D8E64CB025D</v>
      </c>
      <c r="D3319" s="5" t="s">
        <v>102</v>
      </c>
      <c r="E3319" t="str">
        <f>VLOOKUP('کارشناس دفترفنی سیستم ها'!D3319,[1]Trade!A:B,2,0)</f>
        <v>B398D37E-5E0C-4A6E-924F-12E4D245F4C9</v>
      </c>
      <c r="F3319" t="s">
        <v>321</v>
      </c>
      <c r="G3319" t="str">
        <f>VLOOKUP(F3319,[1]Position!A:D,4,0)</f>
        <v>5bacd74c-269b-46b6-9960-2e260bb3ecac</v>
      </c>
    </row>
    <row r="3320" spans="1:7" x14ac:dyDescent="0.25">
      <c r="A3320" t="s">
        <v>1951</v>
      </c>
      <c r="B3320" t="s">
        <v>1951</v>
      </c>
      <c r="C3320" t="str">
        <f>VLOOKUP(B3320,'سیستم ID'!B:C,2,0)</f>
        <v>E62A12C6-F1BD-4556-8A5F-AE0698DA44A4</v>
      </c>
      <c r="D3320" s="5" t="s">
        <v>102</v>
      </c>
      <c r="E3320" t="str">
        <f>VLOOKUP('کارشناس دفترفنی سیستم ها'!D3320,[1]Trade!A:B,2,0)</f>
        <v>B398D37E-5E0C-4A6E-924F-12E4D245F4C9</v>
      </c>
      <c r="F3320" t="s">
        <v>321</v>
      </c>
      <c r="G3320" t="str">
        <f>VLOOKUP(F3320,[1]Position!A:D,4,0)</f>
        <v>5bacd74c-269b-46b6-9960-2e260bb3ecac</v>
      </c>
    </row>
    <row r="3321" spans="1:7" x14ac:dyDescent="0.25">
      <c r="A3321" t="s">
        <v>1953</v>
      </c>
      <c r="B3321" t="s">
        <v>1953</v>
      </c>
      <c r="C3321" t="str">
        <f>VLOOKUP(B3321,'سیستم ID'!B:C,2,0)</f>
        <v>3135A535-DFEC-434F-99FB-64DDC5897F19</v>
      </c>
      <c r="D3321" s="5" t="s">
        <v>102</v>
      </c>
      <c r="E3321" t="str">
        <f>VLOOKUP('کارشناس دفترفنی سیستم ها'!D3321,[1]Trade!A:B,2,0)</f>
        <v>B398D37E-5E0C-4A6E-924F-12E4D245F4C9</v>
      </c>
      <c r="F3321" t="s">
        <v>321</v>
      </c>
      <c r="G3321" t="str">
        <f>VLOOKUP(F3321,[1]Position!A:D,4,0)</f>
        <v>5bacd74c-269b-46b6-9960-2e260bb3ecac</v>
      </c>
    </row>
    <row r="3322" spans="1:7" x14ac:dyDescent="0.25">
      <c r="A3322" t="s">
        <v>1955</v>
      </c>
      <c r="B3322" t="s">
        <v>1955</v>
      </c>
      <c r="C3322" t="str">
        <f>VLOOKUP(B3322,'سیستم ID'!B:C,2,0)</f>
        <v>81BD4314-364E-4686-8B55-CCB6F7B6F20A</v>
      </c>
      <c r="D3322" s="5" t="s">
        <v>102</v>
      </c>
      <c r="E3322" t="str">
        <f>VLOOKUP('کارشناس دفترفنی سیستم ها'!D3322,[1]Trade!A:B,2,0)</f>
        <v>B398D37E-5E0C-4A6E-924F-12E4D245F4C9</v>
      </c>
      <c r="F3322" t="s">
        <v>321</v>
      </c>
      <c r="G3322" t="str">
        <f>VLOOKUP(F3322,[1]Position!A:D,4,0)</f>
        <v>5bacd74c-269b-46b6-9960-2e260bb3ecac</v>
      </c>
    </row>
    <row r="3323" spans="1:7" x14ac:dyDescent="0.25">
      <c r="A3323" t="s">
        <v>1957</v>
      </c>
      <c r="B3323" t="s">
        <v>1957</v>
      </c>
      <c r="C3323" t="str">
        <f>VLOOKUP(B3323,'سیستم ID'!B:C,2,0)</f>
        <v>75BDCE67-84C0-46DD-AE67-FBAF082BC1DC</v>
      </c>
      <c r="D3323" s="5" t="s">
        <v>102</v>
      </c>
      <c r="E3323" t="str">
        <f>VLOOKUP('کارشناس دفترفنی سیستم ها'!D3323,[1]Trade!A:B,2,0)</f>
        <v>B398D37E-5E0C-4A6E-924F-12E4D245F4C9</v>
      </c>
      <c r="F3323" t="s">
        <v>321</v>
      </c>
      <c r="G3323" t="str">
        <f>VLOOKUP(F3323,[1]Position!A:D,4,0)</f>
        <v>5bacd74c-269b-46b6-9960-2e260bb3ecac</v>
      </c>
    </row>
    <row r="3324" spans="1:7" x14ac:dyDescent="0.25">
      <c r="A3324" t="s">
        <v>1959</v>
      </c>
      <c r="B3324" t="s">
        <v>1959</v>
      </c>
      <c r="C3324" t="str">
        <f>VLOOKUP(B3324,'سیستم ID'!B:C,2,0)</f>
        <v>9E8CB1FE-0212-408B-A13A-C1F851483825</v>
      </c>
      <c r="D3324" s="5" t="s">
        <v>102</v>
      </c>
      <c r="E3324" t="str">
        <f>VLOOKUP('کارشناس دفترفنی سیستم ها'!D3324,[1]Trade!A:B,2,0)</f>
        <v>B398D37E-5E0C-4A6E-924F-12E4D245F4C9</v>
      </c>
      <c r="F3324" t="s">
        <v>321</v>
      </c>
      <c r="G3324" t="str">
        <f>VLOOKUP(F3324,[1]Position!A:D,4,0)</f>
        <v>5bacd74c-269b-46b6-9960-2e260bb3ecac</v>
      </c>
    </row>
    <row r="3325" spans="1:7" x14ac:dyDescent="0.25">
      <c r="A3325" t="s">
        <v>1961</v>
      </c>
      <c r="B3325" t="s">
        <v>1961</v>
      </c>
      <c r="C3325" t="str">
        <f>VLOOKUP(B3325,'سیستم ID'!B:C,2,0)</f>
        <v>B519AC3C-CB80-4649-B47A-E6C1EFE2E3DF</v>
      </c>
      <c r="D3325" s="5" t="s">
        <v>102</v>
      </c>
      <c r="E3325" t="str">
        <f>VLOOKUP('کارشناس دفترفنی سیستم ها'!D3325,[1]Trade!A:B,2,0)</f>
        <v>B398D37E-5E0C-4A6E-924F-12E4D245F4C9</v>
      </c>
      <c r="F3325" t="s">
        <v>321</v>
      </c>
      <c r="G3325" t="str">
        <f>VLOOKUP(F3325,[1]Position!A:D,4,0)</f>
        <v>5bacd74c-269b-46b6-9960-2e260bb3ecac</v>
      </c>
    </row>
    <row r="3326" spans="1:7" x14ac:dyDescent="0.25">
      <c r="A3326" t="s">
        <v>1963</v>
      </c>
      <c r="B3326" t="s">
        <v>1963</v>
      </c>
      <c r="C3326" t="str">
        <f>VLOOKUP(B3326,'سیستم ID'!B:C,2,0)</f>
        <v>DC03182F-B719-4EED-9DA4-E5933C8BCC28</v>
      </c>
      <c r="D3326" s="5" t="s">
        <v>102</v>
      </c>
      <c r="E3326" t="str">
        <f>VLOOKUP('کارشناس دفترفنی سیستم ها'!D3326,[1]Trade!A:B,2,0)</f>
        <v>B398D37E-5E0C-4A6E-924F-12E4D245F4C9</v>
      </c>
      <c r="F3326" t="s">
        <v>321</v>
      </c>
      <c r="G3326" t="str">
        <f>VLOOKUP(F3326,[1]Position!A:D,4,0)</f>
        <v>5bacd74c-269b-46b6-9960-2e260bb3ecac</v>
      </c>
    </row>
    <row r="3327" spans="1:7" x14ac:dyDescent="0.25">
      <c r="A3327" t="s">
        <v>1965</v>
      </c>
      <c r="B3327" t="s">
        <v>1965</v>
      </c>
      <c r="C3327" t="str">
        <f>VLOOKUP(B3327,'سیستم ID'!B:C,2,0)</f>
        <v>D3164BDC-0F2B-4389-8C4E-321018B47A1D</v>
      </c>
      <c r="D3327" s="5" t="s">
        <v>102</v>
      </c>
      <c r="E3327" t="str">
        <f>VLOOKUP('کارشناس دفترفنی سیستم ها'!D3327,[1]Trade!A:B,2,0)</f>
        <v>B398D37E-5E0C-4A6E-924F-12E4D245F4C9</v>
      </c>
      <c r="F3327" t="s">
        <v>321</v>
      </c>
      <c r="G3327" t="str">
        <f>VLOOKUP(F3327,[1]Position!A:D,4,0)</f>
        <v>5bacd74c-269b-46b6-9960-2e260bb3ecac</v>
      </c>
    </row>
    <row r="3328" spans="1:7" x14ac:dyDescent="0.25">
      <c r="A3328" t="s">
        <v>1967</v>
      </c>
      <c r="B3328" t="s">
        <v>1967</v>
      </c>
      <c r="C3328" t="str">
        <f>VLOOKUP(B3328,'سیستم ID'!B:C,2,0)</f>
        <v>2C0E19C0-11DF-45E4-A090-0DD308D63F60</v>
      </c>
      <c r="D3328" s="5" t="s">
        <v>102</v>
      </c>
      <c r="E3328" t="str">
        <f>VLOOKUP('کارشناس دفترفنی سیستم ها'!D3328,[1]Trade!A:B,2,0)</f>
        <v>B398D37E-5E0C-4A6E-924F-12E4D245F4C9</v>
      </c>
      <c r="F3328" t="s">
        <v>321</v>
      </c>
      <c r="G3328" t="str">
        <f>VLOOKUP(F3328,[1]Position!A:D,4,0)</f>
        <v>5bacd74c-269b-46b6-9960-2e260bb3ecac</v>
      </c>
    </row>
    <row r="3329" spans="1:7" x14ac:dyDescent="0.25">
      <c r="A3329" t="s">
        <v>1969</v>
      </c>
      <c r="B3329" t="s">
        <v>1969</v>
      </c>
      <c r="C3329" t="str">
        <f>VLOOKUP(B3329,'سیستم ID'!B:C,2,0)</f>
        <v>82BD92E0-F802-48DD-AF82-603470AD8244</v>
      </c>
      <c r="D3329" s="5" t="s">
        <v>102</v>
      </c>
      <c r="E3329" t="str">
        <f>VLOOKUP('کارشناس دفترفنی سیستم ها'!D3329,[1]Trade!A:B,2,0)</f>
        <v>B398D37E-5E0C-4A6E-924F-12E4D245F4C9</v>
      </c>
      <c r="F3329" t="s">
        <v>321</v>
      </c>
      <c r="G3329" t="str">
        <f>VLOOKUP(F3329,[1]Position!A:D,4,0)</f>
        <v>5bacd74c-269b-46b6-9960-2e260bb3ecac</v>
      </c>
    </row>
    <row r="3330" spans="1:7" x14ac:dyDescent="0.25">
      <c r="A3330" t="s">
        <v>1971</v>
      </c>
      <c r="B3330" t="s">
        <v>1971</v>
      </c>
      <c r="C3330" t="str">
        <f>VLOOKUP(B3330,'سیستم ID'!B:C,2,0)</f>
        <v>3721DEC7-C869-439C-B063-73967E67F3C2</v>
      </c>
      <c r="D3330" s="5" t="s">
        <v>102</v>
      </c>
      <c r="E3330" t="str">
        <f>VLOOKUP('کارشناس دفترفنی سیستم ها'!D3330,[1]Trade!A:B,2,0)</f>
        <v>B398D37E-5E0C-4A6E-924F-12E4D245F4C9</v>
      </c>
      <c r="F3330" t="s">
        <v>321</v>
      </c>
      <c r="G3330" t="str">
        <f>VLOOKUP(F3330,[1]Position!A:D,4,0)</f>
        <v>5bacd74c-269b-46b6-9960-2e260bb3ecac</v>
      </c>
    </row>
    <row r="3331" spans="1:7" x14ac:dyDescent="0.25">
      <c r="A3331" t="s">
        <v>1973</v>
      </c>
      <c r="B3331" t="s">
        <v>1973</v>
      </c>
      <c r="C3331" t="str">
        <f>VLOOKUP(B3331,'سیستم ID'!B:C,2,0)</f>
        <v>6A1380DD-B056-48FB-9A40-0AAB9B33F2B9</v>
      </c>
      <c r="D3331" s="5" t="s">
        <v>102</v>
      </c>
      <c r="E3331" t="str">
        <f>VLOOKUP('کارشناس دفترفنی سیستم ها'!D3331,[1]Trade!A:B,2,0)</f>
        <v>B398D37E-5E0C-4A6E-924F-12E4D245F4C9</v>
      </c>
      <c r="F3331" t="s">
        <v>321</v>
      </c>
      <c r="G3331" t="str">
        <f>VLOOKUP(F3331,[1]Position!A:D,4,0)</f>
        <v>5bacd74c-269b-46b6-9960-2e260bb3ecac</v>
      </c>
    </row>
    <row r="3332" spans="1:7" x14ac:dyDescent="0.25">
      <c r="A3332" t="s">
        <v>1975</v>
      </c>
      <c r="B3332" t="s">
        <v>1975</v>
      </c>
      <c r="C3332" t="str">
        <f>VLOOKUP(B3332,'سیستم ID'!B:C,2,0)</f>
        <v>D81C833E-D359-453E-86A9-6BD6A484F505</v>
      </c>
      <c r="D3332" s="5" t="s">
        <v>102</v>
      </c>
      <c r="E3332" t="str">
        <f>VLOOKUP('کارشناس دفترفنی سیستم ها'!D3332,[1]Trade!A:B,2,0)</f>
        <v>B398D37E-5E0C-4A6E-924F-12E4D245F4C9</v>
      </c>
      <c r="F3332" t="s">
        <v>321</v>
      </c>
      <c r="G3332" t="str">
        <f>VLOOKUP(F3332,[1]Position!A:D,4,0)</f>
        <v>5bacd74c-269b-46b6-9960-2e260bb3ecac</v>
      </c>
    </row>
    <row r="3333" spans="1:7" x14ac:dyDescent="0.25">
      <c r="A3333" t="s">
        <v>1977</v>
      </c>
      <c r="B3333" t="s">
        <v>1977</v>
      </c>
      <c r="C3333" t="str">
        <f>VLOOKUP(B3333,'سیستم ID'!B:C,2,0)</f>
        <v>1683EDE5-C605-4CF8-8603-DE786665790F</v>
      </c>
      <c r="D3333" s="5" t="s">
        <v>102</v>
      </c>
      <c r="E3333" t="str">
        <f>VLOOKUP('کارشناس دفترفنی سیستم ها'!D3333,[1]Trade!A:B,2,0)</f>
        <v>B398D37E-5E0C-4A6E-924F-12E4D245F4C9</v>
      </c>
      <c r="F3333" t="s">
        <v>321</v>
      </c>
      <c r="G3333" t="str">
        <f>VLOOKUP(F3333,[1]Position!A:D,4,0)</f>
        <v>5bacd74c-269b-46b6-9960-2e260bb3ecac</v>
      </c>
    </row>
    <row r="3334" spans="1:7" x14ac:dyDescent="0.25">
      <c r="A3334" t="s">
        <v>1979</v>
      </c>
      <c r="B3334" t="s">
        <v>1979</v>
      </c>
      <c r="C3334" t="str">
        <f>VLOOKUP(B3334,'سیستم ID'!B:C,2,0)</f>
        <v>9C2DB521-00BA-47C4-9F7E-826BB5723187</v>
      </c>
      <c r="D3334" s="5" t="s">
        <v>102</v>
      </c>
      <c r="E3334" t="str">
        <f>VLOOKUP('کارشناس دفترفنی سیستم ها'!D3334,[1]Trade!A:B,2,0)</f>
        <v>B398D37E-5E0C-4A6E-924F-12E4D245F4C9</v>
      </c>
      <c r="F3334" t="s">
        <v>321</v>
      </c>
      <c r="G3334" t="str">
        <f>VLOOKUP(F3334,[1]Position!A:D,4,0)</f>
        <v>5bacd74c-269b-46b6-9960-2e260bb3ecac</v>
      </c>
    </row>
    <row r="3335" spans="1:7" x14ac:dyDescent="0.25">
      <c r="A3335" t="s">
        <v>1981</v>
      </c>
      <c r="B3335" t="s">
        <v>1981</v>
      </c>
      <c r="C3335" t="str">
        <f>VLOOKUP(B3335,'سیستم ID'!B:C,2,0)</f>
        <v>E2953993-F8FD-4F3A-A327-48BB7D396F86</v>
      </c>
      <c r="D3335" s="5" t="s">
        <v>102</v>
      </c>
      <c r="E3335" t="str">
        <f>VLOOKUP('کارشناس دفترفنی سیستم ها'!D3335,[1]Trade!A:B,2,0)</f>
        <v>B398D37E-5E0C-4A6E-924F-12E4D245F4C9</v>
      </c>
      <c r="F3335" t="s">
        <v>321</v>
      </c>
      <c r="G3335" t="str">
        <f>VLOOKUP(F3335,[1]Position!A:D,4,0)</f>
        <v>5bacd74c-269b-46b6-9960-2e260bb3ecac</v>
      </c>
    </row>
    <row r="3336" spans="1:7" x14ac:dyDescent="0.25">
      <c r="A3336" t="s">
        <v>1983</v>
      </c>
      <c r="B3336" t="s">
        <v>1983</v>
      </c>
      <c r="C3336" t="str">
        <f>VLOOKUP(B3336,'سیستم ID'!B:C,2,0)</f>
        <v>B46D22F4-3D45-4673-8757-B0E0210B53BA</v>
      </c>
      <c r="D3336" s="5" t="s">
        <v>102</v>
      </c>
      <c r="E3336" t="str">
        <f>VLOOKUP('کارشناس دفترفنی سیستم ها'!D3336,[1]Trade!A:B,2,0)</f>
        <v>B398D37E-5E0C-4A6E-924F-12E4D245F4C9</v>
      </c>
      <c r="F3336" t="s">
        <v>321</v>
      </c>
      <c r="G3336" t="str">
        <f>VLOOKUP(F3336,[1]Position!A:D,4,0)</f>
        <v>5bacd74c-269b-46b6-9960-2e260bb3ecac</v>
      </c>
    </row>
    <row r="3337" spans="1:7" x14ac:dyDescent="0.25">
      <c r="A3337" t="s">
        <v>1985</v>
      </c>
      <c r="B3337" t="s">
        <v>1985</v>
      </c>
      <c r="C3337" t="str">
        <f>VLOOKUP(B3337,'سیستم ID'!B:C,2,0)</f>
        <v>62C49CE6-6B2F-468F-913F-07624A78B5AD</v>
      </c>
      <c r="D3337" s="5" t="s">
        <v>102</v>
      </c>
      <c r="E3337" t="str">
        <f>VLOOKUP('کارشناس دفترفنی سیستم ها'!D3337,[1]Trade!A:B,2,0)</f>
        <v>B398D37E-5E0C-4A6E-924F-12E4D245F4C9</v>
      </c>
      <c r="F3337" t="s">
        <v>321</v>
      </c>
      <c r="G3337" t="str">
        <f>VLOOKUP(F3337,[1]Position!A:D,4,0)</f>
        <v>5bacd74c-269b-46b6-9960-2e260bb3ecac</v>
      </c>
    </row>
    <row r="3338" spans="1:7" x14ac:dyDescent="0.25">
      <c r="A3338" t="s">
        <v>1987</v>
      </c>
      <c r="B3338" t="s">
        <v>1987</v>
      </c>
      <c r="C3338" t="str">
        <f>VLOOKUP(B3338,'سیستم ID'!B:C,2,0)</f>
        <v>51CCB895-EB48-474C-B8D4-60BBA1E81B42</v>
      </c>
      <c r="D3338" s="5" t="s">
        <v>102</v>
      </c>
      <c r="E3338" t="str">
        <f>VLOOKUP('کارشناس دفترفنی سیستم ها'!D3338,[1]Trade!A:B,2,0)</f>
        <v>B398D37E-5E0C-4A6E-924F-12E4D245F4C9</v>
      </c>
      <c r="F3338" t="s">
        <v>321</v>
      </c>
      <c r="G3338" t="str">
        <f>VLOOKUP(F3338,[1]Position!A:D,4,0)</f>
        <v>5bacd74c-269b-46b6-9960-2e260bb3ecac</v>
      </c>
    </row>
    <row r="3339" spans="1:7" x14ac:dyDescent="0.25">
      <c r="A3339" t="s">
        <v>1989</v>
      </c>
      <c r="B3339" t="s">
        <v>1989</v>
      </c>
      <c r="C3339" t="str">
        <f>VLOOKUP(B3339,'سیستم ID'!B:C,2,0)</f>
        <v>24429797-7A23-40D4-9F94-B7305925602F</v>
      </c>
      <c r="D3339" s="5" t="s">
        <v>102</v>
      </c>
      <c r="E3339" t="str">
        <f>VLOOKUP('کارشناس دفترفنی سیستم ها'!D3339,[1]Trade!A:B,2,0)</f>
        <v>B398D37E-5E0C-4A6E-924F-12E4D245F4C9</v>
      </c>
      <c r="F3339" t="s">
        <v>321</v>
      </c>
      <c r="G3339" t="str">
        <f>VLOOKUP(F3339,[1]Position!A:D,4,0)</f>
        <v>5bacd74c-269b-46b6-9960-2e260bb3ecac</v>
      </c>
    </row>
    <row r="3340" spans="1:7" x14ac:dyDescent="0.25">
      <c r="A3340" t="s">
        <v>1991</v>
      </c>
      <c r="B3340" t="s">
        <v>1991</v>
      </c>
      <c r="C3340" t="str">
        <f>VLOOKUP(B3340,'سیستم ID'!B:C,2,0)</f>
        <v>25DB4A02-41AD-49FE-AA33-403BD6A86167</v>
      </c>
      <c r="D3340" s="5" t="s">
        <v>102</v>
      </c>
      <c r="E3340" t="str">
        <f>VLOOKUP('کارشناس دفترفنی سیستم ها'!D3340,[1]Trade!A:B,2,0)</f>
        <v>B398D37E-5E0C-4A6E-924F-12E4D245F4C9</v>
      </c>
      <c r="F3340" t="s">
        <v>321</v>
      </c>
      <c r="G3340" t="str">
        <f>VLOOKUP(F3340,[1]Position!A:D,4,0)</f>
        <v>5bacd74c-269b-46b6-9960-2e260bb3ecac</v>
      </c>
    </row>
    <row r="3341" spans="1:7" x14ac:dyDescent="0.25">
      <c r="A3341" t="s">
        <v>1993</v>
      </c>
      <c r="B3341" t="s">
        <v>1993</v>
      </c>
      <c r="C3341" t="str">
        <f>VLOOKUP(B3341,'سیستم ID'!B:C,2,0)</f>
        <v>93AE7D4C-BC86-4F31-A6C8-60FF8EC6FB1A</v>
      </c>
      <c r="D3341" s="5" t="s">
        <v>102</v>
      </c>
      <c r="E3341" t="str">
        <f>VLOOKUP('کارشناس دفترفنی سیستم ها'!D3341,[1]Trade!A:B,2,0)</f>
        <v>B398D37E-5E0C-4A6E-924F-12E4D245F4C9</v>
      </c>
      <c r="F3341" t="s">
        <v>321</v>
      </c>
      <c r="G3341" t="str">
        <f>VLOOKUP(F3341,[1]Position!A:D,4,0)</f>
        <v>5bacd74c-269b-46b6-9960-2e260bb3ecac</v>
      </c>
    </row>
    <row r="3342" spans="1:7" x14ac:dyDescent="0.25">
      <c r="A3342" t="s">
        <v>1995</v>
      </c>
      <c r="B3342" t="s">
        <v>1995</v>
      </c>
      <c r="C3342" t="str">
        <f>VLOOKUP(B3342,'سیستم ID'!B:C,2,0)</f>
        <v>624C411F-B115-4677-9C4A-1D017961A53E</v>
      </c>
      <c r="D3342" s="5" t="s">
        <v>102</v>
      </c>
      <c r="E3342" t="str">
        <f>VLOOKUP('کارشناس دفترفنی سیستم ها'!D3342,[1]Trade!A:B,2,0)</f>
        <v>B398D37E-5E0C-4A6E-924F-12E4D245F4C9</v>
      </c>
      <c r="F3342" t="s">
        <v>321</v>
      </c>
      <c r="G3342" t="str">
        <f>VLOOKUP(F3342,[1]Position!A:D,4,0)</f>
        <v>5bacd74c-269b-46b6-9960-2e260bb3ecac</v>
      </c>
    </row>
    <row r="3343" spans="1:7" x14ac:dyDescent="0.25">
      <c r="A3343" t="s">
        <v>1997</v>
      </c>
      <c r="B3343" t="s">
        <v>1997</v>
      </c>
      <c r="C3343" t="str">
        <f>VLOOKUP(B3343,'سیستم ID'!B:C,2,0)</f>
        <v>81D9CBCD-71CE-4FD5-A9CE-0AD9C8B108F1</v>
      </c>
      <c r="D3343" s="5" t="s">
        <v>102</v>
      </c>
      <c r="E3343" t="str">
        <f>VLOOKUP('کارشناس دفترفنی سیستم ها'!D3343,[1]Trade!A:B,2,0)</f>
        <v>B398D37E-5E0C-4A6E-924F-12E4D245F4C9</v>
      </c>
      <c r="F3343" t="s">
        <v>321</v>
      </c>
      <c r="G3343" t="str">
        <f>VLOOKUP(F3343,[1]Position!A:D,4,0)</f>
        <v>5bacd74c-269b-46b6-9960-2e260bb3ecac</v>
      </c>
    </row>
    <row r="3344" spans="1:7" x14ac:dyDescent="0.25">
      <c r="A3344" t="s">
        <v>1999</v>
      </c>
      <c r="B3344" t="s">
        <v>1999</v>
      </c>
      <c r="C3344" t="str">
        <f>VLOOKUP(B3344,'سیستم ID'!B:C,2,0)</f>
        <v>650E2D24-0E5E-4013-9786-32C37C3E588E</v>
      </c>
      <c r="D3344" s="5" t="s">
        <v>102</v>
      </c>
      <c r="E3344" t="str">
        <f>VLOOKUP('کارشناس دفترفنی سیستم ها'!D3344,[1]Trade!A:B,2,0)</f>
        <v>B398D37E-5E0C-4A6E-924F-12E4D245F4C9</v>
      </c>
      <c r="F3344" t="s">
        <v>321</v>
      </c>
      <c r="G3344" t="str">
        <f>VLOOKUP(F3344,[1]Position!A:D,4,0)</f>
        <v>5bacd74c-269b-46b6-9960-2e260bb3ecac</v>
      </c>
    </row>
    <row r="3345" spans="1:7" x14ac:dyDescent="0.25">
      <c r="A3345" t="s">
        <v>2001</v>
      </c>
      <c r="B3345" t="s">
        <v>2001</v>
      </c>
      <c r="C3345" t="str">
        <f>VLOOKUP(B3345,'سیستم ID'!B:C,2,0)</f>
        <v>60310BBE-ED87-468F-982F-19BB5CEEBC54</v>
      </c>
      <c r="D3345" s="5" t="s">
        <v>102</v>
      </c>
      <c r="E3345" t="str">
        <f>VLOOKUP('کارشناس دفترفنی سیستم ها'!D3345,[1]Trade!A:B,2,0)</f>
        <v>B398D37E-5E0C-4A6E-924F-12E4D245F4C9</v>
      </c>
      <c r="F3345" t="s">
        <v>321</v>
      </c>
      <c r="G3345" t="str">
        <f>VLOOKUP(F3345,[1]Position!A:D,4,0)</f>
        <v>5bacd74c-269b-46b6-9960-2e260bb3ecac</v>
      </c>
    </row>
    <row r="3346" spans="1:7" x14ac:dyDescent="0.25">
      <c r="A3346" t="s">
        <v>2003</v>
      </c>
      <c r="B3346" t="s">
        <v>2003</v>
      </c>
      <c r="C3346" t="str">
        <f>VLOOKUP(B3346,'سیستم ID'!B:C,2,0)</f>
        <v>9F1FFAFB-F0E9-4F64-98E1-ACD9EDA2CF97</v>
      </c>
      <c r="D3346" s="5" t="s">
        <v>102</v>
      </c>
      <c r="E3346" t="str">
        <f>VLOOKUP('کارشناس دفترفنی سیستم ها'!D3346,[1]Trade!A:B,2,0)</f>
        <v>B398D37E-5E0C-4A6E-924F-12E4D245F4C9</v>
      </c>
      <c r="F3346" t="s">
        <v>321</v>
      </c>
      <c r="G3346" t="str">
        <f>VLOOKUP(F3346,[1]Position!A:D,4,0)</f>
        <v>5bacd74c-269b-46b6-9960-2e260bb3ecac</v>
      </c>
    </row>
    <row r="3347" spans="1:7" x14ac:dyDescent="0.25">
      <c r="A3347" t="s">
        <v>2005</v>
      </c>
      <c r="B3347" t="s">
        <v>2005</v>
      </c>
      <c r="C3347" t="str">
        <f>VLOOKUP(B3347,'سیستم ID'!B:C,2,0)</f>
        <v>C18D0A16-1489-4005-8F9A-B229E202CB67</v>
      </c>
      <c r="D3347" s="5" t="s">
        <v>102</v>
      </c>
      <c r="E3347" t="str">
        <f>VLOOKUP('کارشناس دفترفنی سیستم ها'!D3347,[1]Trade!A:B,2,0)</f>
        <v>B398D37E-5E0C-4A6E-924F-12E4D245F4C9</v>
      </c>
      <c r="F3347" t="s">
        <v>321</v>
      </c>
      <c r="G3347" t="str">
        <f>VLOOKUP(F3347,[1]Position!A:D,4,0)</f>
        <v>5bacd74c-269b-46b6-9960-2e260bb3ecac</v>
      </c>
    </row>
    <row r="3348" spans="1:7" x14ac:dyDescent="0.25">
      <c r="A3348" t="s">
        <v>2007</v>
      </c>
      <c r="B3348" t="s">
        <v>2007</v>
      </c>
      <c r="C3348" t="str">
        <f>VLOOKUP(B3348,'سیستم ID'!B:C,2,0)</f>
        <v>7BC8E678-208E-447A-A368-189E447ECBA7</v>
      </c>
      <c r="D3348" s="5" t="s">
        <v>102</v>
      </c>
      <c r="E3348" t="str">
        <f>VLOOKUP('کارشناس دفترفنی سیستم ها'!D3348,[1]Trade!A:B,2,0)</f>
        <v>B398D37E-5E0C-4A6E-924F-12E4D245F4C9</v>
      </c>
      <c r="F3348" t="s">
        <v>321</v>
      </c>
      <c r="G3348" t="str">
        <f>VLOOKUP(F3348,[1]Position!A:D,4,0)</f>
        <v>5bacd74c-269b-46b6-9960-2e260bb3ecac</v>
      </c>
    </row>
    <row r="3349" spans="1:7" x14ac:dyDescent="0.25">
      <c r="A3349" t="s">
        <v>2009</v>
      </c>
      <c r="B3349" t="s">
        <v>2009</v>
      </c>
      <c r="C3349" t="str">
        <f>VLOOKUP(B3349,'سیستم ID'!B:C,2,0)</f>
        <v>1A1B071A-DAE9-47B0-A9A5-49DBC71C3DB1</v>
      </c>
      <c r="D3349" s="5" t="s">
        <v>102</v>
      </c>
      <c r="E3349" t="str">
        <f>VLOOKUP('کارشناس دفترفنی سیستم ها'!D3349,[1]Trade!A:B,2,0)</f>
        <v>B398D37E-5E0C-4A6E-924F-12E4D245F4C9</v>
      </c>
      <c r="F3349" t="s">
        <v>321</v>
      </c>
      <c r="G3349" t="str">
        <f>VLOOKUP(F3349,[1]Position!A:D,4,0)</f>
        <v>5bacd74c-269b-46b6-9960-2e260bb3ecac</v>
      </c>
    </row>
    <row r="3350" spans="1:7" x14ac:dyDescent="0.25">
      <c r="A3350" t="s">
        <v>2011</v>
      </c>
      <c r="B3350" t="s">
        <v>2011</v>
      </c>
      <c r="C3350" t="str">
        <f>VLOOKUP(B3350,'سیستم ID'!B:C,2,0)</f>
        <v>9068717C-1F5D-43BB-8A4C-6A520EAE02B1</v>
      </c>
      <c r="D3350" s="5" t="s">
        <v>102</v>
      </c>
      <c r="E3350" t="str">
        <f>VLOOKUP('کارشناس دفترفنی سیستم ها'!D3350,[1]Trade!A:B,2,0)</f>
        <v>B398D37E-5E0C-4A6E-924F-12E4D245F4C9</v>
      </c>
      <c r="F3350" t="s">
        <v>321</v>
      </c>
      <c r="G3350" t="str">
        <f>VLOOKUP(F3350,[1]Position!A:D,4,0)</f>
        <v>5bacd74c-269b-46b6-9960-2e260bb3ecac</v>
      </c>
    </row>
    <row r="3351" spans="1:7" x14ac:dyDescent="0.25">
      <c r="A3351" t="s">
        <v>2013</v>
      </c>
      <c r="B3351" t="s">
        <v>2013</v>
      </c>
      <c r="C3351" t="str">
        <f>VLOOKUP(B3351,'سیستم ID'!B:C,2,0)</f>
        <v>6FB57D58-AEC2-4E5A-B464-4F27AD7F3121</v>
      </c>
      <c r="D3351" s="5" t="s">
        <v>102</v>
      </c>
      <c r="E3351" t="str">
        <f>VLOOKUP('کارشناس دفترفنی سیستم ها'!D3351,[1]Trade!A:B,2,0)</f>
        <v>B398D37E-5E0C-4A6E-924F-12E4D245F4C9</v>
      </c>
      <c r="F3351" t="s">
        <v>321</v>
      </c>
      <c r="G3351" t="str">
        <f>VLOOKUP(F3351,[1]Position!A:D,4,0)</f>
        <v>5bacd74c-269b-46b6-9960-2e260bb3ecac</v>
      </c>
    </row>
    <row r="3352" spans="1:7" x14ac:dyDescent="0.25">
      <c r="A3352" t="s">
        <v>2015</v>
      </c>
      <c r="B3352" t="s">
        <v>2015</v>
      </c>
      <c r="C3352" t="str">
        <f>VLOOKUP(B3352,'سیستم ID'!B:C,2,0)</f>
        <v>75DCDA45-6CCC-4E80-8171-D5425E2D898C</v>
      </c>
      <c r="D3352" s="5" t="s">
        <v>102</v>
      </c>
      <c r="E3352" t="str">
        <f>VLOOKUP('کارشناس دفترفنی سیستم ها'!D3352,[1]Trade!A:B,2,0)</f>
        <v>B398D37E-5E0C-4A6E-924F-12E4D245F4C9</v>
      </c>
      <c r="F3352" t="s">
        <v>321</v>
      </c>
      <c r="G3352" t="str">
        <f>VLOOKUP(F3352,[1]Position!A:D,4,0)</f>
        <v>5bacd74c-269b-46b6-9960-2e260bb3ecac</v>
      </c>
    </row>
    <row r="3353" spans="1:7" x14ac:dyDescent="0.25">
      <c r="A3353" t="s">
        <v>2017</v>
      </c>
      <c r="B3353" t="s">
        <v>2017</v>
      </c>
      <c r="C3353" t="str">
        <f>VLOOKUP(B3353,'سیستم ID'!B:C,2,0)</f>
        <v>BE96F90D-D801-4C56-9C65-565CE0C73BD6</v>
      </c>
      <c r="D3353" s="5" t="s">
        <v>102</v>
      </c>
      <c r="E3353" t="str">
        <f>VLOOKUP('کارشناس دفترفنی سیستم ها'!D3353,[1]Trade!A:B,2,0)</f>
        <v>B398D37E-5E0C-4A6E-924F-12E4D245F4C9</v>
      </c>
      <c r="F3353" t="s">
        <v>321</v>
      </c>
      <c r="G3353" t="str">
        <f>VLOOKUP(F3353,[1]Position!A:D,4,0)</f>
        <v>5bacd74c-269b-46b6-9960-2e260bb3ecac</v>
      </c>
    </row>
    <row r="3354" spans="1:7" x14ac:dyDescent="0.25">
      <c r="A3354" t="s">
        <v>2019</v>
      </c>
      <c r="B3354" t="s">
        <v>2019</v>
      </c>
      <c r="C3354" t="str">
        <f>VLOOKUP(B3354,'سیستم ID'!B:C,2,0)</f>
        <v>EE054EA0-0747-42C6-A844-8A0F496AB1BC</v>
      </c>
      <c r="D3354" s="5" t="s">
        <v>102</v>
      </c>
      <c r="E3354" t="str">
        <f>VLOOKUP('کارشناس دفترفنی سیستم ها'!D3354,[1]Trade!A:B,2,0)</f>
        <v>B398D37E-5E0C-4A6E-924F-12E4D245F4C9</v>
      </c>
      <c r="F3354" t="s">
        <v>321</v>
      </c>
      <c r="G3354" t="str">
        <f>VLOOKUP(F3354,[1]Position!A:D,4,0)</f>
        <v>5bacd74c-269b-46b6-9960-2e260bb3ecac</v>
      </c>
    </row>
    <row r="3355" spans="1:7" x14ac:dyDescent="0.25">
      <c r="A3355" t="s">
        <v>2021</v>
      </c>
      <c r="B3355" t="s">
        <v>2021</v>
      </c>
      <c r="C3355" t="str">
        <f>VLOOKUP(B3355,'سیستم ID'!B:C,2,0)</f>
        <v>0D279876-7537-474E-ADF9-F4B84BD5414C</v>
      </c>
      <c r="D3355" s="5" t="s">
        <v>102</v>
      </c>
      <c r="E3355" t="str">
        <f>VLOOKUP('کارشناس دفترفنی سیستم ها'!D3355,[1]Trade!A:B,2,0)</f>
        <v>B398D37E-5E0C-4A6E-924F-12E4D245F4C9</v>
      </c>
      <c r="F3355" t="s">
        <v>321</v>
      </c>
      <c r="G3355" t="str">
        <f>VLOOKUP(F3355,[1]Position!A:D,4,0)</f>
        <v>5bacd74c-269b-46b6-9960-2e260bb3ecac</v>
      </c>
    </row>
    <row r="3356" spans="1:7" x14ac:dyDescent="0.25">
      <c r="A3356" t="s">
        <v>2023</v>
      </c>
      <c r="B3356" t="s">
        <v>2023</v>
      </c>
      <c r="C3356" t="str">
        <f>VLOOKUP(B3356,'سیستم ID'!B:C,2,0)</f>
        <v>715FC2AA-320E-487A-9881-986E7A13972E</v>
      </c>
      <c r="D3356" s="5" t="s">
        <v>102</v>
      </c>
      <c r="E3356" t="str">
        <f>VLOOKUP('کارشناس دفترفنی سیستم ها'!D3356,[1]Trade!A:B,2,0)</f>
        <v>B398D37E-5E0C-4A6E-924F-12E4D245F4C9</v>
      </c>
      <c r="F3356" t="s">
        <v>321</v>
      </c>
      <c r="G3356" t="str">
        <f>VLOOKUP(F3356,[1]Position!A:D,4,0)</f>
        <v>5bacd74c-269b-46b6-9960-2e260bb3ecac</v>
      </c>
    </row>
    <row r="3357" spans="1:7" x14ac:dyDescent="0.25">
      <c r="A3357" t="s">
        <v>2025</v>
      </c>
      <c r="B3357" t="s">
        <v>2025</v>
      </c>
      <c r="C3357" t="str">
        <f>VLOOKUP(B3357,'سیستم ID'!B:C,2,0)</f>
        <v>D20171E6-3B50-46B3-9467-19609462C455</v>
      </c>
      <c r="D3357" s="5" t="s">
        <v>102</v>
      </c>
      <c r="E3357" t="str">
        <f>VLOOKUP('کارشناس دفترفنی سیستم ها'!D3357,[1]Trade!A:B,2,0)</f>
        <v>B398D37E-5E0C-4A6E-924F-12E4D245F4C9</v>
      </c>
      <c r="F3357" t="s">
        <v>321</v>
      </c>
      <c r="G3357" t="str">
        <f>VLOOKUP(F3357,[1]Position!A:D,4,0)</f>
        <v>5bacd74c-269b-46b6-9960-2e260bb3ecac</v>
      </c>
    </row>
    <row r="3358" spans="1:7" x14ac:dyDescent="0.25">
      <c r="A3358" t="s">
        <v>2027</v>
      </c>
      <c r="B3358" t="s">
        <v>2027</v>
      </c>
      <c r="C3358" t="str">
        <f>VLOOKUP(B3358,'سیستم ID'!B:C,2,0)</f>
        <v>804399E3-8BBF-4F2F-932A-792D625F9B08</v>
      </c>
      <c r="D3358" s="5" t="s">
        <v>102</v>
      </c>
      <c r="E3358" t="str">
        <f>VLOOKUP('کارشناس دفترفنی سیستم ها'!D3358,[1]Trade!A:B,2,0)</f>
        <v>B398D37E-5E0C-4A6E-924F-12E4D245F4C9</v>
      </c>
      <c r="F3358" t="s">
        <v>321</v>
      </c>
      <c r="G3358" t="str">
        <f>VLOOKUP(F3358,[1]Position!A:D,4,0)</f>
        <v>5bacd74c-269b-46b6-9960-2e260bb3ecac</v>
      </c>
    </row>
    <row r="3359" spans="1:7" x14ac:dyDescent="0.25">
      <c r="A3359" t="s">
        <v>2029</v>
      </c>
      <c r="B3359" t="s">
        <v>2029</v>
      </c>
      <c r="C3359" t="str">
        <f>VLOOKUP(B3359,'سیستم ID'!B:C,2,0)</f>
        <v>8F29AD65-F2F9-4DCE-B206-447039CADFB0</v>
      </c>
      <c r="D3359" s="5" t="s">
        <v>102</v>
      </c>
      <c r="E3359" t="str">
        <f>VLOOKUP('کارشناس دفترفنی سیستم ها'!D3359,[1]Trade!A:B,2,0)</f>
        <v>B398D37E-5E0C-4A6E-924F-12E4D245F4C9</v>
      </c>
      <c r="F3359" t="s">
        <v>321</v>
      </c>
      <c r="G3359" t="str">
        <f>VLOOKUP(F3359,[1]Position!A:D,4,0)</f>
        <v>5bacd74c-269b-46b6-9960-2e260bb3ecac</v>
      </c>
    </row>
    <row r="3360" spans="1:7" x14ac:dyDescent="0.25">
      <c r="A3360" t="s">
        <v>2031</v>
      </c>
      <c r="B3360" t="s">
        <v>2031</v>
      </c>
      <c r="C3360" t="str">
        <f>VLOOKUP(B3360,'سیستم ID'!B:C,2,0)</f>
        <v>283D1013-9856-4431-A0C4-1831A37B25FA</v>
      </c>
      <c r="D3360" s="5" t="s">
        <v>102</v>
      </c>
      <c r="E3360" t="str">
        <f>VLOOKUP('کارشناس دفترفنی سیستم ها'!D3360,[1]Trade!A:B,2,0)</f>
        <v>B398D37E-5E0C-4A6E-924F-12E4D245F4C9</v>
      </c>
      <c r="F3360" t="s">
        <v>321</v>
      </c>
      <c r="G3360" t="str">
        <f>VLOOKUP(F3360,[1]Position!A:D,4,0)</f>
        <v>5bacd74c-269b-46b6-9960-2e260bb3ecac</v>
      </c>
    </row>
    <row r="3361" spans="1:7" x14ac:dyDescent="0.25">
      <c r="A3361" t="s">
        <v>2033</v>
      </c>
      <c r="B3361" t="s">
        <v>2033</v>
      </c>
      <c r="C3361" t="str">
        <f>VLOOKUP(B3361,'سیستم ID'!B:C,2,0)</f>
        <v>AB58DCCE-CDD7-4AA7-85BD-6467520AB865</v>
      </c>
      <c r="D3361" s="5" t="s">
        <v>102</v>
      </c>
      <c r="E3361" t="str">
        <f>VLOOKUP('کارشناس دفترفنی سیستم ها'!D3361,[1]Trade!A:B,2,0)</f>
        <v>B398D37E-5E0C-4A6E-924F-12E4D245F4C9</v>
      </c>
      <c r="F3361" t="s">
        <v>321</v>
      </c>
      <c r="G3361" t="str">
        <f>VLOOKUP(F3361,[1]Position!A:D,4,0)</f>
        <v>5bacd74c-269b-46b6-9960-2e260bb3ecac</v>
      </c>
    </row>
    <row r="3362" spans="1:7" x14ac:dyDescent="0.25">
      <c r="A3362" t="s">
        <v>2035</v>
      </c>
      <c r="B3362" t="s">
        <v>2035</v>
      </c>
      <c r="C3362" t="str">
        <f>VLOOKUP(B3362,'سیستم ID'!B:C,2,0)</f>
        <v>1172BE2C-20BA-4594-BD29-6BF06317C8B3</v>
      </c>
      <c r="D3362" s="5" t="s">
        <v>102</v>
      </c>
      <c r="E3362" t="str">
        <f>VLOOKUP('کارشناس دفترفنی سیستم ها'!D3362,[1]Trade!A:B,2,0)</f>
        <v>B398D37E-5E0C-4A6E-924F-12E4D245F4C9</v>
      </c>
      <c r="F3362" t="s">
        <v>321</v>
      </c>
      <c r="G3362" t="str">
        <f>VLOOKUP(F3362,[1]Position!A:D,4,0)</f>
        <v>5bacd74c-269b-46b6-9960-2e260bb3ecac</v>
      </c>
    </row>
    <row r="3363" spans="1:7" x14ac:dyDescent="0.25">
      <c r="A3363" t="s">
        <v>2037</v>
      </c>
      <c r="B3363" t="s">
        <v>2037</v>
      </c>
      <c r="C3363" t="str">
        <f>VLOOKUP(B3363,'سیستم ID'!B:C,2,0)</f>
        <v>77A3B2C9-FB7B-4E36-9DEE-B76FD4732ABE</v>
      </c>
      <c r="D3363" s="5" t="s">
        <v>102</v>
      </c>
      <c r="E3363" t="str">
        <f>VLOOKUP('کارشناس دفترفنی سیستم ها'!D3363,[1]Trade!A:B,2,0)</f>
        <v>B398D37E-5E0C-4A6E-924F-12E4D245F4C9</v>
      </c>
      <c r="F3363" t="s">
        <v>321</v>
      </c>
      <c r="G3363" t="str">
        <f>VLOOKUP(F3363,[1]Position!A:D,4,0)</f>
        <v>5bacd74c-269b-46b6-9960-2e260bb3ecac</v>
      </c>
    </row>
    <row r="3364" spans="1:7" x14ac:dyDescent="0.25">
      <c r="A3364" t="s">
        <v>2039</v>
      </c>
      <c r="B3364" t="s">
        <v>2039</v>
      </c>
      <c r="C3364" t="str">
        <f>VLOOKUP(B3364,'سیستم ID'!B:C,2,0)</f>
        <v>0D09CCBD-79EA-4374-90EB-9A88A76E870F</v>
      </c>
      <c r="D3364" s="5" t="s">
        <v>102</v>
      </c>
      <c r="E3364" t="str">
        <f>VLOOKUP('کارشناس دفترفنی سیستم ها'!D3364,[1]Trade!A:B,2,0)</f>
        <v>B398D37E-5E0C-4A6E-924F-12E4D245F4C9</v>
      </c>
      <c r="F3364" t="s">
        <v>321</v>
      </c>
      <c r="G3364" t="str">
        <f>VLOOKUP(F3364,[1]Position!A:D,4,0)</f>
        <v>5bacd74c-269b-46b6-9960-2e260bb3ecac</v>
      </c>
    </row>
    <row r="3365" spans="1:7" x14ac:dyDescent="0.25">
      <c r="A3365" t="s">
        <v>2041</v>
      </c>
      <c r="B3365" t="s">
        <v>2041</v>
      </c>
      <c r="C3365" t="str">
        <f>VLOOKUP(B3365,'سیستم ID'!B:C,2,0)</f>
        <v>A1C9EEDE-427D-42E0-940E-06387D52BB0D</v>
      </c>
      <c r="D3365" s="5" t="s">
        <v>102</v>
      </c>
      <c r="E3365" t="str">
        <f>VLOOKUP('کارشناس دفترفنی سیستم ها'!D3365,[1]Trade!A:B,2,0)</f>
        <v>B398D37E-5E0C-4A6E-924F-12E4D245F4C9</v>
      </c>
      <c r="F3365" t="s">
        <v>321</v>
      </c>
      <c r="G3365" t="str">
        <f>VLOOKUP(F3365,[1]Position!A:D,4,0)</f>
        <v>5bacd74c-269b-46b6-9960-2e260bb3ecac</v>
      </c>
    </row>
    <row r="3366" spans="1:7" x14ac:dyDescent="0.25">
      <c r="A3366" t="s">
        <v>2043</v>
      </c>
      <c r="B3366" t="s">
        <v>2043</v>
      </c>
      <c r="C3366" t="str">
        <f>VLOOKUP(B3366,'سیستم ID'!B:C,2,0)</f>
        <v>D7BFAC9B-84E2-4CFB-82F5-16658B6EC17A</v>
      </c>
      <c r="D3366" s="5" t="s">
        <v>102</v>
      </c>
      <c r="E3366" t="str">
        <f>VLOOKUP('کارشناس دفترفنی سیستم ها'!D3366,[1]Trade!A:B,2,0)</f>
        <v>B398D37E-5E0C-4A6E-924F-12E4D245F4C9</v>
      </c>
      <c r="F3366" t="s">
        <v>321</v>
      </c>
      <c r="G3366" t="str">
        <f>VLOOKUP(F3366,[1]Position!A:D,4,0)</f>
        <v>5bacd74c-269b-46b6-9960-2e260bb3ecac</v>
      </c>
    </row>
    <row r="3367" spans="1:7" x14ac:dyDescent="0.25">
      <c r="A3367" t="s">
        <v>2045</v>
      </c>
      <c r="B3367" t="s">
        <v>2045</v>
      </c>
      <c r="C3367" t="str">
        <f>VLOOKUP(B3367,'سیستم ID'!B:C,2,0)</f>
        <v>859BAE82-8ECC-41D8-A704-BBBBF669C4C4</v>
      </c>
      <c r="D3367" s="5" t="s">
        <v>102</v>
      </c>
      <c r="E3367" t="str">
        <f>VLOOKUP('کارشناس دفترفنی سیستم ها'!D3367,[1]Trade!A:B,2,0)</f>
        <v>B398D37E-5E0C-4A6E-924F-12E4D245F4C9</v>
      </c>
      <c r="F3367" t="s">
        <v>321</v>
      </c>
      <c r="G3367" t="str">
        <f>VLOOKUP(F3367,[1]Position!A:D,4,0)</f>
        <v>5bacd74c-269b-46b6-9960-2e260bb3ecac</v>
      </c>
    </row>
    <row r="3368" spans="1:7" x14ac:dyDescent="0.25">
      <c r="A3368" t="s">
        <v>2047</v>
      </c>
      <c r="B3368" t="s">
        <v>2047</v>
      </c>
      <c r="C3368" t="str">
        <f>VLOOKUP(B3368,'سیستم ID'!B:C,2,0)</f>
        <v>955BB1B8-5C50-4A71-9C81-9ADA6DB88647</v>
      </c>
      <c r="D3368" s="5" t="s">
        <v>102</v>
      </c>
      <c r="E3368" t="str">
        <f>VLOOKUP('کارشناس دفترفنی سیستم ها'!D3368,[1]Trade!A:B,2,0)</f>
        <v>B398D37E-5E0C-4A6E-924F-12E4D245F4C9</v>
      </c>
      <c r="F3368" t="s">
        <v>321</v>
      </c>
      <c r="G3368" t="str">
        <f>VLOOKUP(F3368,[1]Position!A:D,4,0)</f>
        <v>5bacd74c-269b-46b6-9960-2e260bb3ecac</v>
      </c>
    </row>
    <row r="3369" spans="1:7" x14ac:dyDescent="0.25">
      <c r="A3369" t="s">
        <v>2049</v>
      </c>
      <c r="B3369" t="s">
        <v>2049</v>
      </c>
      <c r="C3369" t="str">
        <f>VLOOKUP(B3369,'سیستم ID'!B:C,2,0)</f>
        <v>40C357F6-EFAD-4D54-9458-17A4D336B1C9</v>
      </c>
      <c r="D3369" s="5" t="s">
        <v>102</v>
      </c>
      <c r="E3369" t="str">
        <f>VLOOKUP('کارشناس دفترفنی سیستم ها'!D3369,[1]Trade!A:B,2,0)</f>
        <v>B398D37E-5E0C-4A6E-924F-12E4D245F4C9</v>
      </c>
      <c r="F3369" t="s">
        <v>321</v>
      </c>
      <c r="G3369" t="str">
        <f>VLOOKUP(F3369,[1]Position!A:D,4,0)</f>
        <v>5bacd74c-269b-46b6-9960-2e260bb3ecac</v>
      </c>
    </row>
    <row r="3370" spans="1:7" x14ac:dyDescent="0.25">
      <c r="A3370" t="s">
        <v>2051</v>
      </c>
      <c r="B3370" t="s">
        <v>2051</v>
      </c>
      <c r="C3370" t="str">
        <f>VLOOKUP(B3370,'سیستم ID'!B:C,2,0)</f>
        <v>714CE810-A8FF-44D5-8A29-307B4443D7FA</v>
      </c>
      <c r="D3370" s="5" t="s">
        <v>102</v>
      </c>
      <c r="E3370" t="str">
        <f>VLOOKUP('کارشناس دفترفنی سیستم ها'!D3370,[1]Trade!A:B,2,0)</f>
        <v>B398D37E-5E0C-4A6E-924F-12E4D245F4C9</v>
      </c>
      <c r="F3370" t="s">
        <v>321</v>
      </c>
      <c r="G3370" t="str">
        <f>VLOOKUP(F3370,[1]Position!A:D,4,0)</f>
        <v>5bacd74c-269b-46b6-9960-2e260bb3ecac</v>
      </c>
    </row>
    <row r="3371" spans="1:7" x14ac:dyDescent="0.25">
      <c r="A3371" t="s">
        <v>2053</v>
      </c>
      <c r="B3371" t="s">
        <v>2053</v>
      </c>
      <c r="C3371" t="str">
        <f>VLOOKUP(B3371,'سیستم ID'!B:C,2,0)</f>
        <v>77A5AB82-9A33-48A4-92B4-24E79D0D8BEA</v>
      </c>
      <c r="D3371" s="5" t="s">
        <v>102</v>
      </c>
      <c r="E3371" t="str">
        <f>VLOOKUP('کارشناس دفترفنی سیستم ها'!D3371,[1]Trade!A:B,2,0)</f>
        <v>B398D37E-5E0C-4A6E-924F-12E4D245F4C9</v>
      </c>
      <c r="F3371" t="s">
        <v>321</v>
      </c>
      <c r="G3371" t="str">
        <f>VLOOKUP(F3371,[1]Position!A:D,4,0)</f>
        <v>5bacd74c-269b-46b6-9960-2e260bb3ecac</v>
      </c>
    </row>
    <row r="3372" spans="1:7" x14ac:dyDescent="0.25">
      <c r="A3372" t="s">
        <v>2055</v>
      </c>
      <c r="B3372" t="s">
        <v>2055</v>
      </c>
      <c r="C3372" t="str">
        <f>VLOOKUP(B3372,'سیستم ID'!B:C,2,0)</f>
        <v>9A17041E-F46B-4BB4-8B89-38FF090A9C4B</v>
      </c>
      <c r="D3372" s="5" t="s">
        <v>102</v>
      </c>
      <c r="E3372" t="str">
        <f>VLOOKUP('کارشناس دفترفنی سیستم ها'!D3372,[1]Trade!A:B,2,0)</f>
        <v>B398D37E-5E0C-4A6E-924F-12E4D245F4C9</v>
      </c>
      <c r="F3372" t="s">
        <v>321</v>
      </c>
      <c r="G3372" t="str">
        <f>VLOOKUP(F3372,[1]Position!A:D,4,0)</f>
        <v>5bacd74c-269b-46b6-9960-2e260bb3ecac</v>
      </c>
    </row>
    <row r="3373" spans="1:7" x14ac:dyDescent="0.25">
      <c r="A3373" t="s">
        <v>2057</v>
      </c>
      <c r="B3373" t="s">
        <v>2057</v>
      </c>
      <c r="C3373" t="str">
        <f>VLOOKUP(B3373,'سیستم ID'!B:C,2,0)</f>
        <v>251D08FF-D3C3-4915-A034-E994DDA53B87</v>
      </c>
      <c r="D3373" s="5" t="s">
        <v>102</v>
      </c>
      <c r="E3373" t="str">
        <f>VLOOKUP('کارشناس دفترفنی سیستم ها'!D3373,[1]Trade!A:B,2,0)</f>
        <v>B398D37E-5E0C-4A6E-924F-12E4D245F4C9</v>
      </c>
      <c r="F3373" t="s">
        <v>321</v>
      </c>
      <c r="G3373" t="str">
        <f>VLOOKUP(F3373,[1]Position!A:D,4,0)</f>
        <v>5bacd74c-269b-46b6-9960-2e260bb3ecac</v>
      </c>
    </row>
    <row r="3374" spans="1:7" x14ac:dyDescent="0.25">
      <c r="A3374" t="s">
        <v>2059</v>
      </c>
      <c r="B3374" t="s">
        <v>2059</v>
      </c>
      <c r="C3374" t="str">
        <f>VLOOKUP(B3374,'سیستم ID'!B:C,2,0)</f>
        <v>2B9714FE-B1A9-4026-8F6D-14842EA7DBF7</v>
      </c>
      <c r="D3374" s="5" t="s">
        <v>102</v>
      </c>
      <c r="E3374" t="str">
        <f>VLOOKUP('کارشناس دفترفنی سیستم ها'!D3374,[1]Trade!A:B,2,0)</f>
        <v>B398D37E-5E0C-4A6E-924F-12E4D245F4C9</v>
      </c>
      <c r="F3374" t="s">
        <v>321</v>
      </c>
      <c r="G3374" t="str">
        <f>VLOOKUP(F3374,[1]Position!A:D,4,0)</f>
        <v>5bacd74c-269b-46b6-9960-2e260bb3ecac</v>
      </c>
    </row>
    <row r="3375" spans="1:7" x14ac:dyDescent="0.25">
      <c r="A3375" t="s">
        <v>2061</v>
      </c>
      <c r="B3375" t="s">
        <v>2061</v>
      </c>
      <c r="C3375" t="str">
        <f>VLOOKUP(B3375,'سیستم ID'!B:C,2,0)</f>
        <v>7D2F0B85-DF3C-4A60-A80A-B2537F981527</v>
      </c>
      <c r="D3375" s="5" t="s">
        <v>102</v>
      </c>
      <c r="E3375" t="str">
        <f>VLOOKUP('کارشناس دفترفنی سیستم ها'!D3375,[1]Trade!A:B,2,0)</f>
        <v>B398D37E-5E0C-4A6E-924F-12E4D245F4C9</v>
      </c>
      <c r="F3375" t="s">
        <v>321</v>
      </c>
      <c r="G3375" t="str">
        <f>VLOOKUP(F3375,[1]Position!A:D,4,0)</f>
        <v>5bacd74c-269b-46b6-9960-2e260bb3ecac</v>
      </c>
    </row>
    <row r="3376" spans="1:7" x14ac:dyDescent="0.25">
      <c r="A3376" t="s">
        <v>2063</v>
      </c>
      <c r="B3376" t="s">
        <v>2063</v>
      </c>
      <c r="C3376" t="str">
        <f>VLOOKUP(B3376,'سیستم ID'!B:C,2,0)</f>
        <v>7E9D35A8-F675-4E1C-8230-696E0BE0A4EA</v>
      </c>
      <c r="D3376" s="5" t="s">
        <v>102</v>
      </c>
      <c r="E3376" t="str">
        <f>VLOOKUP('کارشناس دفترفنی سیستم ها'!D3376,[1]Trade!A:B,2,0)</f>
        <v>B398D37E-5E0C-4A6E-924F-12E4D245F4C9</v>
      </c>
      <c r="F3376" t="s">
        <v>321</v>
      </c>
      <c r="G3376" t="str">
        <f>VLOOKUP(F3376,[1]Position!A:D,4,0)</f>
        <v>5bacd74c-269b-46b6-9960-2e260bb3ecac</v>
      </c>
    </row>
    <row r="3377" spans="1:7" x14ac:dyDescent="0.25">
      <c r="A3377" t="s">
        <v>2065</v>
      </c>
      <c r="B3377" t="s">
        <v>2065</v>
      </c>
      <c r="C3377" t="str">
        <f>VLOOKUP(B3377,'سیستم ID'!B:C,2,0)</f>
        <v>65794C77-08FF-426C-AFAB-E9EA8C74A5ED</v>
      </c>
      <c r="D3377" s="5" t="s">
        <v>102</v>
      </c>
      <c r="E3377" t="str">
        <f>VLOOKUP('کارشناس دفترفنی سیستم ها'!D3377,[1]Trade!A:B,2,0)</f>
        <v>B398D37E-5E0C-4A6E-924F-12E4D245F4C9</v>
      </c>
      <c r="F3377" t="s">
        <v>321</v>
      </c>
      <c r="G3377" t="str">
        <f>VLOOKUP(F3377,[1]Position!A:D,4,0)</f>
        <v>5bacd74c-269b-46b6-9960-2e260bb3ecac</v>
      </c>
    </row>
    <row r="3378" spans="1:7" x14ac:dyDescent="0.25">
      <c r="A3378" t="s">
        <v>2067</v>
      </c>
      <c r="B3378" t="s">
        <v>2067</v>
      </c>
      <c r="C3378" t="str">
        <f>VLOOKUP(B3378,'سیستم ID'!B:C,2,0)</f>
        <v>159521E6-5575-4FC1-BC03-D71BF8CEC341</v>
      </c>
      <c r="D3378" s="5" t="s">
        <v>102</v>
      </c>
      <c r="E3378" t="str">
        <f>VLOOKUP('کارشناس دفترفنی سیستم ها'!D3378,[1]Trade!A:B,2,0)</f>
        <v>B398D37E-5E0C-4A6E-924F-12E4D245F4C9</v>
      </c>
      <c r="F3378" t="s">
        <v>321</v>
      </c>
      <c r="G3378" t="str">
        <f>VLOOKUP(F3378,[1]Position!A:D,4,0)</f>
        <v>5bacd74c-269b-46b6-9960-2e260bb3ecac</v>
      </c>
    </row>
    <row r="3379" spans="1:7" x14ac:dyDescent="0.25">
      <c r="A3379" t="s">
        <v>2069</v>
      </c>
      <c r="B3379" t="s">
        <v>2069</v>
      </c>
      <c r="C3379" t="str">
        <f>VLOOKUP(B3379,'سیستم ID'!B:C,2,0)</f>
        <v>77098376-6D1E-4360-A048-4DB323B3F05E</v>
      </c>
      <c r="D3379" s="5" t="s">
        <v>102</v>
      </c>
      <c r="E3379" t="str">
        <f>VLOOKUP('کارشناس دفترفنی سیستم ها'!D3379,[1]Trade!A:B,2,0)</f>
        <v>B398D37E-5E0C-4A6E-924F-12E4D245F4C9</v>
      </c>
      <c r="F3379" t="s">
        <v>321</v>
      </c>
      <c r="G3379" t="str">
        <f>VLOOKUP(F3379,[1]Position!A:D,4,0)</f>
        <v>5bacd74c-269b-46b6-9960-2e260bb3ecac</v>
      </c>
    </row>
    <row r="3380" spans="1:7" x14ac:dyDescent="0.25">
      <c r="A3380" t="s">
        <v>2071</v>
      </c>
      <c r="B3380" t="s">
        <v>2071</v>
      </c>
      <c r="C3380" t="str">
        <f>VLOOKUP(B3380,'سیستم ID'!B:C,2,0)</f>
        <v>4848EF2D-6878-4DC9-B310-09733096B043</v>
      </c>
      <c r="D3380" s="5" t="s">
        <v>102</v>
      </c>
      <c r="E3380" t="str">
        <f>VLOOKUP('کارشناس دفترفنی سیستم ها'!D3380,[1]Trade!A:B,2,0)</f>
        <v>B398D37E-5E0C-4A6E-924F-12E4D245F4C9</v>
      </c>
      <c r="F3380" t="s">
        <v>321</v>
      </c>
      <c r="G3380" t="str">
        <f>VLOOKUP(F3380,[1]Position!A:D,4,0)</f>
        <v>5bacd74c-269b-46b6-9960-2e260bb3ecac</v>
      </c>
    </row>
    <row r="3381" spans="1:7" x14ac:dyDescent="0.25">
      <c r="A3381" t="s">
        <v>2073</v>
      </c>
      <c r="B3381" t="s">
        <v>2073</v>
      </c>
      <c r="C3381" t="str">
        <f>VLOOKUP(B3381,'سیستم ID'!B:C,2,0)</f>
        <v>C573E6E1-8C71-4254-953E-30691905D034</v>
      </c>
      <c r="D3381" s="5" t="s">
        <v>102</v>
      </c>
      <c r="E3381" t="str">
        <f>VLOOKUP('کارشناس دفترفنی سیستم ها'!D3381,[1]Trade!A:B,2,0)</f>
        <v>B398D37E-5E0C-4A6E-924F-12E4D245F4C9</v>
      </c>
      <c r="F3381" t="s">
        <v>321</v>
      </c>
      <c r="G3381" t="str">
        <f>VLOOKUP(F3381,[1]Position!A:D,4,0)</f>
        <v>5bacd74c-269b-46b6-9960-2e260bb3ecac</v>
      </c>
    </row>
    <row r="3382" spans="1:7" x14ac:dyDescent="0.25">
      <c r="A3382" t="s">
        <v>2075</v>
      </c>
      <c r="B3382" t="s">
        <v>2075</v>
      </c>
      <c r="C3382" t="str">
        <f>VLOOKUP(B3382,'سیستم ID'!B:C,2,0)</f>
        <v>6F7526BB-AD8E-4CAF-B032-36E8DE66555C</v>
      </c>
      <c r="D3382" s="5" t="s">
        <v>102</v>
      </c>
      <c r="E3382" t="str">
        <f>VLOOKUP('کارشناس دفترفنی سیستم ها'!D3382,[1]Trade!A:B,2,0)</f>
        <v>B398D37E-5E0C-4A6E-924F-12E4D245F4C9</v>
      </c>
      <c r="F3382" t="s">
        <v>321</v>
      </c>
      <c r="G3382" t="str">
        <f>VLOOKUP(F3382,[1]Position!A:D,4,0)</f>
        <v>5bacd74c-269b-46b6-9960-2e260bb3ecac</v>
      </c>
    </row>
    <row r="3383" spans="1:7" x14ac:dyDescent="0.25">
      <c r="A3383" t="s">
        <v>2077</v>
      </c>
      <c r="B3383" t="s">
        <v>2077</v>
      </c>
      <c r="C3383" t="str">
        <f>VLOOKUP(B3383,'سیستم ID'!B:C,2,0)</f>
        <v>1ACF9AB2-03B5-4E18-9855-FD2B77D7002B</v>
      </c>
      <c r="D3383" s="5" t="s">
        <v>102</v>
      </c>
      <c r="E3383" t="str">
        <f>VLOOKUP('کارشناس دفترفنی سیستم ها'!D3383,[1]Trade!A:B,2,0)</f>
        <v>B398D37E-5E0C-4A6E-924F-12E4D245F4C9</v>
      </c>
      <c r="F3383" t="s">
        <v>321</v>
      </c>
      <c r="G3383" t="str">
        <f>VLOOKUP(F3383,[1]Position!A:D,4,0)</f>
        <v>5bacd74c-269b-46b6-9960-2e260bb3ecac</v>
      </c>
    </row>
    <row r="3384" spans="1:7" x14ac:dyDescent="0.25">
      <c r="A3384" t="s">
        <v>2079</v>
      </c>
      <c r="B3384" t="s">
        <v>2079</v>
      </c>
      <c r="C3384" t="str">
        <f>VLOOKUP(B3384,'سیستم ID'!B:C,2,0)</f>
        <v>71EDA626-961B-4D9B-9976-B1507B759A2B</v>
      </c>
      <c r="D3384" s="5" t="s">
        <v>102</v>
      </c>
      <c r="E3384" t="str">
        <f>VLOOKUP('کارشناس دفترفنی سیستم ها'!D3384,[1]Trade!A:B,2,0)</f>
        <v>B398D37E-5E0C-4A6E-924F-12E4D245F4C9</v>
      </c>
      <c r="F3384" t="s">
        <v>321</v>
      </c>
      <c r="G3384" t="str">
        <f>VLOOKUP(F3384,[1]Position!A:D,4,0)</f>
        <v>5bacd74c-269b-46b6-9960-2e260bb3ecac</v>
      </c>
    </row>
    <row r="3385" spans="1:7" x14ac:dyDescent="0.25">
      <c r="A3385" t="s">
        <v>2081</v>
      </c>
      <c r="B3385" t="s">
        <v>2081</v>
      </c>
      <c r="C3385" t="str">
        <f>VLOOKUP(B3385,'سیستم ID'!B:C,2,0)</f>
        <v>8945E73E-0BBB-485E-94A3-DEBF422B4803</v>
      </c>
      <c r="D3385" s="5" t="s">
        <v>102</v>
      </c>
      <c r="E3385" t="str">
        <f>VLOOKUP('کارشناس دفترفنی سیستم ها'!D3385,[1]Trade!A:B,2,0)</f>
        <v>B398D37E-5E0C-4A6E-924F-12E4D245F4C9</v>
      </c>
      <c r="F3385" t="s">
        <v>321</v>
      </c>
      <c r="G3385" t="str">
        <f>VLOOKUP(F3385,[1]Position!A:D,4,0)</f>
        <v>5bacd74c-269b-46b6-9960-2e260bb3ecac</v>
      </c>
    </row>
    <row r="3386" spans="1:7" x14ac:dyDescent="0.25">
      <c r="A3386" t="s">
        <v>2083</v>
      </c>
      <c r="B3386" t="s">
        <v>2083</v>
      </c>
      <c r="C3386" t="str">
        <f>VLOOKUP(B3386,'سیستم ID'!B:C,2,0)</f>
        <v>BE470EA4-6B17-46B0-8BEA-B835156750B1</v>
      </c>
      <c r="D3386" s="5" t="s">
        <v>102</v>
      </c>
      <c r="E3386" t="str">
        <f>VLOOKUP('کارشناس دفترفنی سیستم ها'!D3386,[1]Trade!A:B,2,0)</f>
        <v>B398D37E-5E0C-4A6E-924F-12E4D245F4C9</v>
      </c>
      <c r="F3386" t="s">
        <v>321</v>
      </c>
      <c r="G3386" t="str">
        <f>VLOOKUP(F3386,[1]Position!A:D,4,0)</f>
        <v>5bacd74c-269b-46b6-9960-2e260bb3ecac</v>
      </c>
    </row>
    <row r="3387" spans="1:7" x14ac:dyDescent="0.25">
      <c r="A3387" t="s">
        <v>2085</v>
      </c>
      <c r="B3387" t="s">
        <v>2085</v>
      </c>
      <c r="C3387" t="str">
        <f>VLOOKUP(B3387,'سیستم ID'!B:C,2,0)</f>
        <v>8295247B-D43B-45BD-9770-801E59285C56</v>
      </c>
      <c r="D3387" s="5" t="s">
        <v>102</v>
      </c>
      <c r="E3387" t="str">
        <f>VLOOKUP('کارشناس دفترفنی سیستم ها'!D3387,[1]Trade!A:B,2,0)</f>
        <v>B398D37E-5E0C-4A6E-924F-12E4D245F4C9</v>
      </c>
      <c r="F3387" t="s">
        <v>321</v>
      </c>
      <c r="G3387" t="str">
        <f>VLOOKUP(F3387,[1]Position!A:D,4,0)</f>
        <v>5bacd74c-269b-46b6-9960-2e260bb3ecac</v>
      </c>
    </row>
    <row r="3388" spans="1:7" x14ac:dyDescent="0.25">
      <c r="A3388" t="s">
        <v>2087</v>
      </c>
      <c r="B3388" t="s">
        <v>2087</v>
      </c>
      <c r="C3388" t="str">
        <f>VLOOKUP(B3388,'سیستم ID'!B:C,2,0)</f>
        <v>D484F846-012F-427A-9204-A08A5544386B</v>
      </c>
      <c r="D3388" s="5" t="s">
        <v>102</v>
      </c>
      <c r="E3388" t="str">
        <f>VLOOKUP('کارشناس دفترفنی سیستم ها'!D3388,[1]Trade!A:B,2,0)</f>
        <v>B398D37E-5E0C-4A6E-924F-12E4D245F4C9</v>
      </c>
      <c r="F3388" t="s">
        <v>321</v>
      </c>
      <c r="G3388" t="str">
        <f>VLOOKUP(F3388,[1]Position!A:D,4,0)</f>
        <v>5bacd74c-269b-46b6-9960-2e260bb3ecac</v>
      </c>
    </row>
    <row r="3389" spans="1:7" x14ac:dyDescent="0.25">
      <c r="A3389" t="s">
        <v>2089</v>
      </c>
      <c r="B3389" t="s">
        <v>2089</v>
      </c>
      <c r="C3389" t="str">
        <f>VLOOKUP(B3389,'سیستم ID'!B:C,2,0)</f>
        <v>E96855F5-1ED7-4F3F-BB78-7299BD0CED73</v>
      </c>
      <c r="D3389" s="5" t="s">
        <v>102</v>
      </c>
      <c r="E3389" t="str">
        <f>VLOOKUP('کارشناس دفترفنی سیستم ها'!D3389,[1]Trade!A:B,2,0)</f>
        <v>B398D37E-5E0C-4A6E-924F-12E4D245F4C9</v>
      </c>
      <c r="F3389" t="s">
        <v>321</v>
      </c>
      <c r="G3389" t="str">
        <f>VLOOKUP(F3389,[1]Position!A:D,4,0)</f>
        <v>5bacd74c-269b-46b6-9960-2e260bb3ecac</v>
      </c>
    </row>
    <row r="3390" spans="1:7" x14ac:dyDescent="0.25">
      <c r="A3390" t="s">
        <v>2091</v>
      </c>
      <c r="B3390" t="s">
        <v>2091</v>
      </c>
      <c r="C3390" t="str">
        <f>VLOOKUP(B3390,'سیستم ID'!B:C,2,0)</f>
        <v>C85DE836-338F-48BC-965D-721C642B7151</v>
      </c>
      <c r="D3390" s="5" t="s">
        <v>102</v>
      </c>
      <c r="E3390" t="str">
        <f>VLOOKUP('کارشناس دفترفنی سیستم ها'!D3390,[1]Trade!A:B,2,0)</f>
        <v>B398D37E-5E0C-4A6E-924F-12E4D245F4C9</v>
      </c>
      <c r="F3390" t="s">
        <v>321</v>
      </c>
      <c r="G3390" t="str">
        <f>VLOOKUP(F3390,[1]Position!A:D,4,0)</f>
        <v>5bacd74c-269b-46b6-9960-2e260bb3ecac</v>
      </c>
    </row>
    <row r="3391" spans="1:7" x14ac:dyDescent="0.25">
      <c r="A3391" t="s">
        <v>2093</v>
      </c>
      <c r="B3391" t="s">
        <v>2093</v>
      </c>
      <c r="C3391" t="str">
        <f>VLOOKUP(B3391,'سیستم ID'!B:C,2,0)</f>
        <v>702011FB-968B-4C30-B8FE-D3CA656A25D6</v>
      </c>
      <c r="D3391" s="5" t="s">
        <v>102</v>
      </c>
      <c r="E3391" t="str">
        <f>VLOOKUP('کارشناس دفترفنی سیستم ها'!D3391,[1]Trade!A:B,2,0)</f>
        <v>B398D37E-5E0C-4A6E-924F-12E4D245F4C9</v>
      </c>
      <c r="F3391" t="s">
        <v>321</v>
      </c>
      <c r="G3391" t="str">
        <f>VLOOKUP(F3391,[1]Position!A:D,4,0)</f>
        <v>5bacd74c-269b-46b6-9960-2e260bb3ecac</v>
      </c>
    </row>
    <row r="3392" spans="1:7" x14ac:dyDescent="0.25">
      <c r="A3392" t="s">
        <v>2095</v>
      </c>
      <c r="B3392" t="s">
        <v>2095</v>
      </c>
      <c r="C3392" t="str">
        <f>VLOOKUP(B3392,'سیستم ID'!B:C,2,0)</f>
        <v>A526CE14-7758-47F2-8EBC-8202A3A7C56E</v>
      </c>
      <c r="D3392" s="5" t="s">
        <v>102</v>
      </c>
      <c r="E3392" t="str">
        <f>VLOOKUP('کارشناس دفترفنی سیستم ها'!D3392,[1]Trade!A:B,2,0)</f>
        <v>B398D37E-5E0C-4A6E-924F-12E4D245F4C9</v>
      </c>
      <c r="F3392" t="s">
        <v>321</v>
      </c>
      <c r="G3392" t="str">
        <f>VLOOKUP(F3392,[1]Position!A:D,4,0)</f>
        <v>5bacd74c-269b-46b6-9960-2e260bb3ecac</v>
      </c>
    </row>
    <row r="3393" spans="1:7" x14ac:dyDescent="0.25">
      <c r="A3393" t="s">
        <v>2097</v>
      </c>
      <c r="B3393" t="s">
        <v>2097</v>
      </c>
      <c r="C3393" t="str">
        <f>VLOOKUP(B3393,'سیستم ID'!B:C,2,0)</f>
        <v>A47CA61C-F3A1-4FB0-976C-3BD0173D9AB3</v>
      </c>
      <c r="D3393" s="5" t="s">
        <v>102</v>
      </c>
      <c r="E3393" t="str">
        <f>VLOOKUP('کارشناس دفترفنی سیستم ها'!D3393,[1]Trade!A:B,2,0)</f>
        <v>B398D37E-5E0C-4A6E-924F-12E4D245F4C9</v>
      </c>
      <c r="F3393" t="s">
        <v>321</v>
      </c>
      <c r="G3393" t="str">
        <f>VLOOKUP(F3393,[1]Position!A:D,4,0)</f>
        <v>5bacd74c-269b-46b6-9960-2e260bb3ecac</v>
      </c>
    </row>
    <row r="3394" spans="1:7" x14ac:dyDescent="0.25">
      <c r="A3394" t="s">
        <v>2099</v>
      </c>
      <c r="B3394" t="s">
        <v>2099</v>
      </c>
      <c r="C3394" t="str">
        <f>VLOOKUP(B3394,'سیستم ID'!B:C,2,0)</f>
        <v>5225535A-F5DB-4F29-ADBC-0D79A0D30560</v>
      </c>
      <c r="D3394" s="5" t="s">
        <v>102</v>
      </c>
      <c r="E3394" t="str">
        <f>VLOOKUP('کارشناس دفترفنی سیستم ها'!D3394,[1]Trade!A:B,2,0)</f>
        <v>B398D37E-5E0C-4A6E-924F-12E4D245F4C9</v>
      </c>
      <c r="F3394" t="s">
        <v>321</v>
      </c>
      <c r="G3394" t="str">
        <f>VLOOKUP(F3394,[1]Position!A:D,4,0)</f>
        <v>5bacd74c-269b-46b6-9960-2e260bb3ecac</v>
      </c>
    </row>
    <row r="3395" spans="1:7" x14ac:dyDescent="0.25">
      <c r="A3395" t="s">
        <v>2101</v>
      </c>
      <c r="B3395" t="s">
        <v>2101</v>
      </c>
      <c r="C3395" t="str">
        <f>VLOOKUP(B3395,'سیستم ID'!B:C,2,0)</f>
        <v>392B8997-644F-4D5B-9F9F-76B581770ED0</v>
      </c>
      <c r="D3395" s="5" t="s">
        <v>102</v>
      </c>
      <c r="E3395" t="str">
        <f>VLOOKUP('کارشناس دفترفنی سیستم ها'!D3395,[1]Trade!A:B,2,0)</f>
        <v>B398D37E-5E0C-4A6E-924F-12E4D245F4C9</v>
      </c>
      <c r="F3395" t="s">
        <v>321</v>
      </c>
      <c r="G3395" t="str">
        <f>VLOOKUP(F3395,[1]Position!A:D,4,0)</f>
        <v>5bacd74c-269b-46b6-9960-2e260bb3ecac</v>
      </c>
    </row>
    <row r="3396" spans="1:7" x14ac:dyDescent="0.25">
      <c r="A3396" t="s">
        <v>2103</v>
      </c>
      <c r="B3396" t="s">
        <v>2103</v>
      </c>
      <c r="C3396" t="str">
        <f>VLOOKUP(B3396,'سیستم ID'!B:C,2,0)</f>
        <v>D1BEE42B-7583-454D-A402-B82C2C1956DA</v>
      </c>
      <c r="D3396" s="5" t="s">
        <v>102</v>
      </c>
      <c r="E3396" t="str">
        <f>VLOOKUP('کارشناس دفترفنی سیستم ها'!D3396,[1]Trade!A:B,2,0)</f>
        <v>B398D37E-5E0C-4A6E-924F-12E4D245F4C9</v>
      </c>
      <c r="F3396" t="s">
        <v>321</v>
      </c>
      <c r="G3396" t="str">
        <f>VLOOKUP(F3396,[1]Position!A:D,4,0)</f>
        <v>5bacd74c-269b-46b6-9960-2e260bb3ecac</v>
      </c>
    </row>
    <row r="3397" spans="1:7" x14ac:dyDescent="0.25">
      <c r="A3397" t="s">
        <v>2105</v>
      </c>
      <c r="B3397" t="s">
        <v>2105</v>
      </c>
      <c r="C3397" t="str">
        <f>VLOOKUP(B3397,'سیستم ID'!B:C,2,0)</f>
        <v>05030F59-A3B1-4449-984A-415923BE2EF1</v>
      </c>
      <c r="D3397" s="5" t="s">
        <v>102</v>
      </c>
      <c r="E3397" t="str">
        <f>VLOOKUP('کارشناس دفترفنی سیستم ها'!D3397,[1]Trade!A:B,2,0)</f>
        <v>B398D37E-5E0C-4A6E-924F-12E4D245F4C9</v>
      </c>
      <c r="F3397" t="s">
        <v>321</v>
      </c>
      <c r="G3397" t="str">
        <f>VLOOKUP(F3397,[1]Position!A:D,4,0)</f>
        <v>5bacd74c-269b-46b6-9960-2e260bb3ecac</v>
      </c>
    </row>
    <row r="3398" spans="1:7" x14ac:dyDescent="0.25">
      <c r="A3398" t="s">
        <v>2107</v>
      </c>
      <c r="B3398" t="s">
        <v>2107</v>
      </c>
      <c r="C3398" t="str">
        <f>VLOOKUP(B3398,'سیستم ID'!B:C,2,0)</f>
        <v>3D018752-7D6D-411D-BCE1-1554200DE5DD</v>
      </c>
      <c r="D3398" s="5" t="s">
        <v>102</v>
      </c>
      <c r="E3398" t="str">
        <f>VLOOKUP('کارشناس دفترفنی سیستم ها'!D3398,[1]Trade!A:B,2,0)</f>
        <v>B398D37E-5E0C-4A6E-924F-12E4D245F4C9</v>
      </c>
      <c r="F3398" t="s">
        <v>321</v>
      </c>
      <c r="G3398" t="str">
        <f>VLOOKUP(F3398,[1]Position!A:D,4,0)</f>
        <v>5bacd74c-269b-46b6-9960-2e260bb3ecac</v>
      </c>
    </row>
    <row r="3399" spans="1:7" x14ac:dyDescent="0.25">
      <c r="A3399" t="s">
        <v>2109</v>
      </c>
      <c r="B3399" t="s">
        <v>2109</v>
      </c>
      <c r="C3399" t="str">
        <f>VLOOKUP(B3399,'سیستم ID'!B:C,2,0)</f>
        <v>237E26D4-8E43-429E-BC4A-A94167BA0D2D</v>
      </c>
      <c r="D3399" s="5" t="s">
        <v>102</v>
      </c>
      <c r="E3399" t="str">
        <f>VLOOKUP('کارشناس دفترفنی سیستم ها'!D3399,[1]Trade!A:B,2,0)</f>
        <v>B398D37E-5E0C-4A6E-924F-12E4D245F4C9</v>
      </c>
      <c r="F3399" t="s">
        <v>321</v>
      </c>
      <c r="G3399" t="str">
        <f>VLOOKUP(F3399,[1]Position!A:D,4,0)</f>
        <v>5bacd74c-269b-46b6-9960-2e260bb3ecac</v>
      </c>
    </row>
    <row r="3400" spans="1:7" x14ac:dyDescent="0.25">
      <c r="A3400" t="s">
        <v>2111</v>
      </c>
      <c r="B3400" t="s">
        <v>2111</v>
      </c>
      <c r="C3400" t="str">
        <f>VLOOKUP(B3400,'سیستم ID'!B:C,2,0)</f>
        <v>BDD1EF5B-2F25-4000-85D2-B24CDC49164F</v>
      </c>
      <c r="D3400" s="5" t="s">
        <v>102</v>
      </c>
      <c r="E3400" t="str">
        <f>VLOOKUP('کارشناس دفترفنی سیستم ها'!D3400,[1]Trade!A:B,2,0)</f>
        <v>B398D37E-5E0C-4A6E-924F-12E4D245F4C9</v>
      </c>
      <c r="F3400" t="s">
        <v>321</v>
      </c>
      <c r="G3400" t="str">
        <f>VLOOKUP(F3400,[1]Position!A:D,4,0)</f>
        <v>5bacd74c-269b-46b6-9960-2e260bb3ecac</v>
      </c>
    </row>
    <row r="3401" spans="1:7" x14ac:dyDescent="0.25">
      <c r="A3401" t="s">
        <v>2113</v>
      </c>
      <c r="B3401" t="s">
        <v>2113</v>
      </c>
      <c r="C3401" t="str">
        <f>VLOOKUP(B3401,'سیستم ID'!B:C,2,0)</f>
        <v>FBC93294-31D6-4B66-8E88-36ABE2DD0E1A</v>
      </c>
      <c r="D3401" s="5" t="s">
        <v>102</v>
      </c>
      <c r="E3401" t="str">
        <f>VLOOKUP('کارشناس دفترفنی سیستم ها'!D3401,[1]Trade!A:B,2,0)</f>
        <v>B398D37E-5E0C-4A6E-924F-12E4D245F4C9</v>
      </c>
      <c r="F3401" t="s">
        <v>321</v>
      </c>
      <c r="G3401" t="str">
        <f>VLOOKUP(F3401,[1]Position!A:D,4,0)</f>
        <v>5bacd74c-269b-46b6-9960-2e260bb3ecac</v>
      </c>
    </row>
    <row r="3402" spans="1:7" x14ac:dyDescent="0.25">
      <c r="A3402" t="s">
        <v>2115</v>
      </c>
      <c r="B3402" t="s">
        <v>2115</v>
      </c>
      <c r="C3402" t="str">
        <f>VLOOKUP(B3402,'سیستم ID'!B:C,2,0)</f>
        <v>57C3CB58-4235-4CDF-AC82-018C7ADFA34C</v>
      </c>
      <c r="D3402" s="5" t="s">
        <v>102</v>
      </c>
      <c r="E3402" t="str">
        <f>VLOOKUP('کارشناس دفترفنی سیستم ها'!D3402,[1]Trade!A:B,2,0)</f>
        <v>B398D37E-5E0C-4A6E-924F-12E4D245F4C9</v>
      </c>
      <c r="F3402" t="s">
        <v>321</v>
      </c>
      <c r="G3402" t="str">
        <f>VLOOKUP(F3402,[1]Position!A:D,4,0)</f>
        <v>5bacd74c-269b-46b6-9960-2e260bb3ecac</v>
      </c>
    </row>
    <row r="3403" spans="1:7" x14ac:dyDescent="0.25">
      <c r="A3403" t="s">
        <v>2117</v>
      </c>
      <c r="B3403" t="s">
        <v>2117</v>
      </c>
      <c r="C3403" t="str">
        <f>VLOOKUP(B3403,'سیستم ID'!B:C,2,0)</f>
        <v>B369521F-2887-4692-82B7-EF57922689AA</v>
      </c>
      <c r="D3403" s="5" t="s">
        <v>102</v>
      </c>
      <c r="E3403" t="str">
        <f>VLOOKUP('کارشناس دفترفنی سیستم ها'!D3403,[1]Trade!A:B,2,0)</f>
        <v>B398D37E-5E0C-4A6E-924F-12E4D245F4C9</v>
      </c>
      <c r="F3403" t="s">
        <v>321</v>
      </c>
      <c r="G3403" t="str">
        <f>VLOOKUP(F3403,[1]Position!A:D,4,0)</f>
        <v>5bacd74c-269b-46b6-9960-2e260bb3ecac</v>
      </c>
    </row>
    <row r="3404" spans="1:7" x14ac:dyDescent="0.25">
      <c r="A3404" t="s">
        <v>2119</v>
      </c>
      <c r="B3404" t="s">
        <v>2119</v>
      </c>
      <c r="C3404" t="str">
        <f>VLOOKUP(B3404,'سیستم ID'!B:C,2,0)</f>
        <v>24AEC299-AB70-4B02-87FD-FB4C590EC839</v>
      </c>
      <c r="D3404" s="5" t="s">
        <v>102</v>
      </c>
      <c r="E3404" t="str">
        <f>VLOOKUP('کارشناس دفترفنی سیستم ها'!D3404,[1]Trade!A:B,2,0)</f>
        <v>B398D37E-5E0C-4A6E-924F-12E4D245F4C9</v>
      </c>
      <c r="F3404" t="s">
        <v>321</v>
      </c>
      <c r="G3404" t="str">
        <f>VLOOKUP(F3404,[1]Position!A:D,4,0)</f>
        <v>5bacd74c-269b-46b6-9960-2e260bb3ecac</v>
      </c>
    </row>
    <row r="3405" spans="1:7" x14ac:dyDescent="0.25">
      <c r="A3405" t="s">
        <v>2121</v>
      </c>
      <c r="B3405" t="s">
        <v>2121</v>
      </c>
      <c r="C3405" t="str">
        <f>VLOOKUP(B3405,'سیستم ID'!B:C,2,0)</f>
        <v>0A068003-313A-412A-9E26-FFF5299C85B6</v>
      </c>
      <c r="D3405" s="5" t="s">
        <v>102</v>
      </c>
      <c r="E3405" t="str">
        <f>VLOOKUP('کارشناس دفترفنی سیستم ها'!D3405,[1]Trade!A:B,2,0)</f>
        <v>B398D37E-5E0C-4A6E-924F-12E4D245F4C9</v>
      </c>
      <c r="F3405" t="s">
        <v>321</v>
      </c>
      <c r="G3405" t="str">
        <f>VLOOKUP(F3405,[1]Position!A:D,4,0)</f>
        <v>5bacd74c-269b-46b6-9960-2e260bb3ecac</v>
      </c>
    </row>
    <row r="3406" spans="1:7" x14ac:dyDescent="0.25">
      <c r="A3406" t="s">
        <v>2123</v>
      </c>
      <c r="B3406" t="s">
        <v>2123</v>
      </c>
      <c r="C3406" t="str">
        <f>VLOOKUP(B3406,'سیستم ID'!B:C,2,0)</f>
        <v>CFBF245D-55F6-40FE-98BB-E89D933B6354</v>
      </c>
      <c r="D3406" s="5" t="s">
        <v>102</v>
      </c>
      <c r="E3406" t="str">
        <f>VLOOKUP('کارشناس دفترفنی سیستم ها'!D3406,[1]Trade!A:B,2,0)</f>
        <v>B398D37E-5E0C-4A6E-924F-12E4D245F4C9</v>
      </c>
      <c r="F3406" t="s">
        <v>321</v>
      </c>
      <c r="G3406" t="str">
        <f>VLOOKUP(F3406,[1]Position!A:D,4,0)</f>
        <v>5bacd74c-269b-46b6-9960-2e260bb3ecac</v>
      </c>
    </row>
    <row r="3407" spans="1:7" x14ac:dyDescent="0.25">
      <c r="A3407" t="s">
        <v>2125</v>
      </c>
      <c r="B3407" t="s">
        <v>2125</v>
      </c>
      <c r="C3407" t="str">
        <f>VLOOKUP(B3407,'سیستم ID'!B:C,2,0)</f>
        <v>F3F37373-B82D-404D-868F-A9CD232FE9B7</v>
      </c>
      <c r="D3407" s="5" t="s">
        <v>102</v>
      </c>
      <c r="E3407" t="str">
        <f>VLOOKUP('کارشناس دفترفنی سیستم ها'!D3407,[1]Trade!A:B,2,0)</f>
        <v>B398D37E-5E0C-4A6E-924F-12E4D245F4C9</v>
      </c>
      <c r="F3407" t="s">
        <v>321</v>
      </c>
      <c r="G3407" t="str">
        <f>VLOOKUP(F3407,[1]Position!A:D,4,0)</f>
        <v>5bacd74c-269b-46b6-9960-2e260bb3ecac</v>
      </c>
    </row>
    <row r="3408" spans="1:7" x14ac:dyDescent="0.25">
      <c r="A3408" t="s">
        <v>2127</v>
      </c>
      <c r="B3408" t="s">
        <v>2127</v>
      </c>
      <c r="C3408" t="str">
        <f>VLOOKUP(B3408,'سیستم ID'!B:C,2,0)</f>
        <v>BA8AA55D-F895-4D6A-BDEA-4377C730D606</v>
      </c>
      <c r="D3408" s="5" t="s">
        <v>102</v>
      </c>
      <c r="E3408" t="str">
        <f>VLOOKUP('کارشناس دفترفنی سیستم ها'!D3408,[1]Trade!A:B,2,0)</f>
        <v>B398D37E-5E0C-4A6E-924F-12E4D245F4C9</v>
      </c>
      <c r="F3408" t="s">
        <v>321</v>
      </c>
      <c r="G3408" t="str">
        <f>VLOOKUP(F3408,[1]Position!A:D,4,0)</f>
        <v>5bacd74c-269b-46b6-9960-2e260bb3ecac</v>
      </c>
    </row>
    <row r="3409" spans="1:7" x14ac:dyDescent="0.25">
      <c r="A3409" t="s">
        <v>2129</v>
      </c>
      <c r="B3409" t="s">
        <v>2129</v>
      </c>
      <c r="C3409" t="str">
        <f>VLOOKUP(B3409,'سیستم ID'!B:C,2,0)</f>
        <v>921582BA-DF7D-47FD-9561-1EF4BA010123</v>
      </c>
      <c r="D3409" s="5" t="s">
        <v>102</v>
      </c>
      <c r="E3409" t="str">
        <f>VLOOKUP('کارشناس دفترفنی سیستم ها'!D3409,[1]Trade!A:B,2,0)</f>
        <v>B398D37E-5E0C-4A6E-924F-12E4D245F4C9</v>
      </c>
      <c r="F3409" t="s">
        <v>321</v>
      </c>
      <c r="G3409" t="str">
        <f>VLOOKUP(F3409,[1]Position!A:D,4,0)</f>
        <v>5bacd74c-269b-46b6-9960-2e260bb3ecac</v>
      </c>
    </row>
    <row r="3410" spans="1:7" x14ac:dyDescent="0.25">
      <c r="A3410" t="s">
        <v>2131</v>
      </c>
      <c r="B3410" t="s">
        <v>2131</v>
      </c>
      <c r="C3410" t="str">
        <f>VLOOKUP(B3410,'سیستم ID'!B:C,2,0)</f>
        <v>20D1BFA2-ECA6-48BC-8886-E8EBE45138F8</v>
      </c>
      <c r="D3410" s="5" t="s">
        <v>102</v>
      </c>
      <c r="E3410" t="str">
        <f>VLOOKUP('کارشناس دفترفنی سیستم ها'!D3410,[1]Trade!A:B,2,0)</f>
        <v>B398D37E-5E0C-4A6E-924F-12E4D245F4C9</v>
      </c>
      <c r="F3410" t="s">
        <v>321</v>
      </c>
      <c r="G3410" t="str">
        <f>VLOOKUP(F3410,[1]Position!A:D,4,0)</f>
        <v>5bacd74c-269b-46b6-9960-2e260bb3ecac</v>
      </c>
    </row>
    <row r="3411" spans="1:7" x14ac:dyDescent="0.25">
      <c r="A3411" t="s">
        <v>2133</v>
      </c>
      <c r="B3411" t="s">
        <v>2133</v>
      </c>
      <c r="C3411" t="str">
        <f>VLOOKUP(B3411,'سیستم ID'!B:C,2,0)</f>
        <v>A03E0056-D005-4DAA-8C31-544B82BB86F8</v>
      </c>
      <c r="D3411" s="5" t="s">
        <v>102</v>
      </c>
      <c r="E3411" t="str">
        <f>VLOOKUP('کارشناس دفترفنی سیستم ها'!D3411,[1]Trade!A:B,2,0)</f>
        <v>B398D37E-5E0C-4A6E-924F-12E4D245F4C9</v>
      </c>
      <c r="F3411" t="s">
        <v>321</v>
      </c>
      <c r="G3411" t="str">
        <f>VLOOKUP(F3411,[1]Position!A:D,4,0)</f>
        <v>5bacd74c-269b-46b6-9960-2e260bb3ecac</v>
      </c>
    </row>
    <row r="3412" spans="1:7" x14ac:dyDescent="0.25">
      <c r="A3412" t="s">
        <v>2135</v>
      </c>
      <c r="B3412" t="s">
        <v>2135</v>
      </c>
      <c r="C3412" t="str">
        <f>VLOOKUP(B3412,'سیستم ID'!B:C,2,0)</f>
        <v>ED5B0E04-509A-4D3E-9874-4772CC7FDC43</v>
      </c>
      <c r="D3412" s="5" t="s">
        <v>102</v>
      </c>
      <c r="E3412" t="str">
        <f>VLOOKUP('کارشناس دفترفنی سیستم ها'!D3412,[1]Trade!A:B,2,0)</f>
        <v>B398D37E-5E0C-4A6E-924F-12E4D245F4C9</v>
      </c>
      <c r="F3412" t="s">
        <v>321</v>
      </c>
      <c r="G3412" t="str">
        <f>VLOOKUP(F3412,[1]Position!A:D,4,0)</f>
        <v>5bacd74c-269b-46b6-9960-2e260bb3ecac</v>
      </c>
    </row>
    <row r="3413" spans="1:7" x14ac:dyDescent="0.25">
      <c r="A3413" t="s">
        <v>2137</v>
      </c>
      <c r="B3413" t="s">
        <v>2137</v>
      </c>
      <c r="C3413" t="str">
        <f>VLOOKUP(B3413,'سیستم ID'!B:C,2,0)</f>
        <v>FF2321DD-4114-4F64-95E3-F9E9811AED2A</v>
      </c>
      <c r="D3413" s="5" t="s">
        <v>102</v>
      </c>
      <c r="E3413" t="str">
        <f>VLOOKUP('کارشناس دفترفنی سیستم ها'!D3413,[1]Trade!A:B,2,0)</f>
        <v>B398D37E-5E0C-4A6E-924F-12E4D245F4C9</v>
      </c>
      <c r="F3413" t="s">
        <v>321</v>
      </c>
      <c r="G3413" t="str">
        <f>VLOOKUP(F3413,[1]Position!A:D,4,0)</f>
        <v>5bacd74c-269b-46b6-9960-2e260bb3ecac</v>
      </c>
    </row>
    <row r="3414" spans="1:7" x14ac:dyDescent="0.25">
      <c r="A3414" t="s">
        <v>2139</v>
      </c>
      <c r="B3414" t="s">
        <v>2139</v>
      </c>
      <c r="C3414" t="str">
        <f>VLOOKUP(B3414,'سیستم ID'!B:C,2,0)</f>
        <v>83A24A64-92DF-4488-82E9-C426A11198CB</v>
      </c>
      <c r="D3414" s="5" t="s">
        <v>102</v>
      </c>
      <c r="E3414" t="str">
        <f>VLOOKUP('کارشناس دفترفنی سیستم ها'!D3414,[1]Trade!A:B,2,0)</f>
        <v>B398D37E-5E0C-4A6E-924F-12E4D245F4C9</v>
      </c>
      <c r="F3414" t="s">
        <v>321</v>
      </c>
      <c r="G3414" t="str">
        <f>VLOOKUP(F3414,[1]Position!A:D,4,0)</f>
        <v>5bacd74c-269b-46b6-9960-2e260bb3ecac</v>
      </c>
    </row>
    <row r="3415" spans="1:7" x14ac:dyDescent="0.25">
      <c r="A3415" t="s">
        <v>2141</v>
      </c>
      <c r="B3415" t="s">
        <v>2141</v>
      </c>
      <c r="C3415" t="str">
        <f>VLOOKUP(B3415,'سیستم ID'!B:C,2,0)</f>
        <v>254DE4A9-59BB-41A2-A2E1-522789859ED9</v>
      </c>
      <c r="D3415" s="5" t="s">
        <v>102</v>
      </c>
      <c r="E3415" t="str">
        <f>VLOOKUP('کارشناس دفترفنی سیستم ها'!D3415,[1]Trade!A:B,2,0)</f>
        <v>B398D37E-5E0C-4A6E-924F-12E4D245F4C9</v>
      </c>
      <c r="F3415" t="s">
        <v>321</v>
      </c>
      <c r="G3415" t="str">
        <f>VLOOKUP(F3415,[1]Position!A:D,4,0)</f>
        <v>5bacd74c-269b-46b6-9960-2e260bb3ecac</v>
      </c>
    </row>
    <row r="3416" spans="1:7" x14ac:dyDescent="0.25">
      <c r="A3416" t="s">
        <v>2143</v>
      </c>
      <c r="B3416" t="s">
        <v>2143</v>
      </c>
      <c r="C3416" t="str">
        <f>VLOOKUP(B3416,'سیستم ID'!B:C,2,0)</f>
        <v>6272CE04-2838-40DC-8DB9-FDC63B94E5BB</v>
      </c>
      <c r="D3416" s="5" t="s">
        <v>102</v>
      </c>
      <c r="E3416" t="str">
        <f>VLOOKUP('کارشناس دفترفنی سیستم ها'!D3416,[1]Trade!A:B,2,0)</f>
        <v>B398D37E-5E0C-4A6E-924F-12E4D245F4C9</v>
      </c>
      <c r="F3416" t="s">
        <v>321</v>
      </c>
      <c r="G3416" t="str">
        <f>VLOOKUP(F3416,[1]Position!A:D,4,0)</f>
        <v>5bacd74c-269b-46b6-9960-2e260bb3ecac</v>
      </c>
    </row>
    <row r="3417" spans="1:7" x14ac:dyDescent="0.25">
      <c r="A3417" t="s">
        <v>2145</v>
      </c>
      <c r="B3417" t="s">
        <v>2145</v>
      </c>
      <c r="C3417" t="str">
        <f>VLOOKUP(B3417,'سیستم ID'!B:C,2,0)</f>
        <v>3F0F8182-B016-4374-81D1-9CF69D3B473E</v>
      </c>
      <c r="D3417" s="5" t="s">
        <v>102</v>
      </c>
      <c r="E3417" t="str">
        <f>VLOOKUP('کارشناس دفترفنی سیستم ها'!D3417,[1]Trade!A:B,2,0)</f>
        <v>B398D37E-5E0C-4A6E-924F-12E4D245F4C9</v>
      </c>
      <c r="F3417" t="s">
        <v>321</v>
      </c>
      <c r="G3417" t="str">
        <f>VLOOKUP(F3417,[1]Position!A:D,4,0)</f>
        <v>5bacd74c-269b-46b6-9960-2e260bb3ecac</v>
      </c>
    </row>
    <row r="3418" spans="1:7" x14ac:dyDescent="0.25">
      <c r="A3418" t="s">
        <v>2147</v>
      </c>
      <c r="B3418" t="s">
        <v>2147</v>
      </c>
      <c r="C3418" t="str">
        <f>VLOOKUP(B3418,'سیستم ID'!B:C,2,0)</f>
        <v>F7752EE0-EB96-476B-A9B4-8B947938F456</v>
      </c>
      <c r="D3418" s="5" t="s">
        <v>102</v>
      </c>
      <c r="E3418" t="str">
        <f>VLOOKUP('کارشناس دفترفنی سیستم ها'!D3418,[1]Trade!A:B,2,0)</f>
        <v>B398D37E-5E0C-4A6E-924F-12E4D245F4C9</v>
      </c>
      <c r="F3418" t="s">
        <v>321</v>
      </c>
      <c r="G3418" t="str">
        <f>VLOOKUP(F3418,[1]Position!A:D,4,0)</f>
        <v>5bacd74c-269b-46b6-9960-2e260bb3ecac</v>
      </c>
    </row>
    <row r="3419" spans="1:7" x14ac:dyDescent="0.25">
      <c r="A3419" t="s">
        <v>2149</v>
      </c>
      <c r="B3419" t="s">
        <v>2149</v>
      </c>
      <c r="C3419" t="str">
        <f>VLOOKUP(B3419,'سیستم ID'!B:C,2,0)</f>
        <v>32C2A1B0-3789-4220-B809-24C00C67C5BA</v>
      </c>
      <c r="D3419" s="5" t="s">
        <v>102</v>
      </c>
      <c r="E3419" t="str">
        <f>VLOOKUP('کارشناس دفترفنی سیستم ها'!D3419,[1]Trade!A:B,2,0)</f>
        <v>B398D37E-5E0C-4A6E-924F-12E4D245F4C9</v>
      </c>
      <c r="F3419" t="s">
        <v>321</v>
      </c>
      <c r="G3419" t="str">
        <f>VLOOKUP(F3419,[1]Position!A:D,4,0)</f>
        <v>5bacd74c-269b-46b6-9960-2e260bb3ecac</v>
      </c>
    </row>
    <row r="3420" spans="1:7" x14ac:dyDescent="0.25">
      <c r="A3420" t="s">
        <v>2151</v>
      </c>
      <c r="B3420" t="s">
        <v>2151</v>
      </c>
      <c r="C3420" t="str">
        <f>VLOOKUP(B3420,'سیستم ID'!B:C,2,0)</f>
        <v>CF29189F-2ECC-4F99-A5BB-7A04F9B9F3FF</v>
      </c>
      <c r="D3420" s="5" t="s">
        <v>102</v>
      </c>
      <c r="E3420" t="str">
        <f>VLOOKUP('کارشناس دفترفنی سیستم ها'!D3420,[1]Trade!A:B,2,0)</f>
        <v>B398D37E-5E0C-4A6E-924F-12E4D245F4C9</v>
      </c>
      <c r="F3420" t="s">
        <v>321</v>
      </c>
      <c r="G3420" t="str">
        <f>VLOOKUP(F3420,[1]Position!A:D,4,0)</f>
        <v>5bacd74c-269b-46b6-9960-2e260bb3ecac</v>
      </c>
    </row>
    <row r="3421" spans="1:7" x14ac:dyDescent="0.25">
      <c r="A3421" t="s">
        <v>2153</v>
      </c>
      <c r="B3421" t="s">
        <v>2153</v>
      </c>
      <c r="C3421" t="str">
        <f>VLOOKUP(B3421,'سیستم ID'!B:C,2,0)</f>
        <v>40989B58-1026-448E-9FFD-FB699894CC04</v>
      </c>
      <c r="D3421" s="5" t="s">
        <v>102</v>
      </c>
      <c r="E3421" t="str">
        <f>VLOOKUP('کارشناس دفترفنی سیستم ها'!D3421,[1]Trade!A:B,2,0)</f>
        <v>B398D37E-5E0C-4A6E-924F-12E4D245F4C9</v>
      </c>
      <c r="F3421" t="s">
        <v>321</v>
      </c>
      <c r="G3421" t="str">
        <f>VLOOKUP(F3421,[1]Position!A:D,4,0)</f>
        <v>5bacd74c-269b-46b6-9960-2e260bb3ecac</v>
      </c>
    </row>
    <row r="3422" spans="1:7" x14ac:dyDescent="0.25">
      <c r="A3422" t="s">
        <v>2155</v>
      </c>
      <c r="B3422" t="s">
        <v>2155</v>
      </c>
      <c r="C3422" t="str">
        <f>VLOOKUP(B3422,'سیستم ID'!B:C,2,0)</f>
        <v>C42B5E3E-F927-4F28-B895-5E13C90BD516</v>
      </c>
      <c r="D3422" s="5" t="s">
        <v>102</v>
      </c>
      <c r="E3422" t="str">
        <f>VLOOKUP('کارشناس دفترفنی سیستم ها'!D3422,[1]Trade!A:B,2,0)</f>
        <v>B398D37E-5E0C-4A6E-924F-12E4D245F4C9</v>
      </c>
      <c r="F3422" t="s">
        <v>321</v>
      </c>
      <c r="G3422" t="str">
        <f>VLOOKUP(F3422,[1]Position!A:D,4,0)</f>
        <v>5bacd74c-269b-46b6-9960-2e260bb3ecac</v>
      </c>
    </row>
    <row r="3423" spans="1:7" x14ac:dyDescent="0.25">
      <c r="A3423" t="s">
        <v>2157</v>
      </c>
      <c r="B3423" t="s">
        <v>2157</v>
      </c>
      <c r="C3423" t="str">
        <f>VLOOKUP(B3423,'سیستم ID'!B:C,2,0)</f>
        <v>85305E99-CF1B-459D-BB12-2DA163587452</v>
      </c>
      <c r="D3423" s="5" t="s">
        <v>102</v>
      </c>
      <c r="E3423" t="str">
        <f>VLOOKUP('کارشناس دفترفنی سیستم ها'!D3423,[1]Trade!A:B,2,0)</f>
        <v>B398D37E-5E0C-4A6E-924F-12E4D245F4C9</v>
      </c>
      <c r="F3423" t="s">
        <v>321</v>
      </c>
      <c r="G3423" t="str">
        <f>VLOOKUP(F3423,[1]Position!A:D,4,0)</f>
        <v>5bacd74c-269b-46b6-9960-2e260bb3ecac</v>
      </c>
    </row>
    <row r="3424" spans="1:7" x14ac:dyDescent="0.25">
      <c r="A3424" t="s">
        <v>2159</v>
      </c>
      <c r="B3424" t="s">
        <v>2159</v>
      </c>
      <c r="C3424" t="str">
        <f>VLOOKUP(B3424,'سیستم ID'!B:C,2,0)</f>
        <v>1B23FF74-42F5-41D1-BD6F-5C31FBB03EE1</v>
      </c>
      <c r="D3424" s="5" t="s">
        <v>102</v>
      </c>
      <c r="E3424" t="str">
        <f>VLOOKUP('کارشناس دفترفنی سیستم ها'!D3424,[1]Trade!A:B,2,0)</f>
        <v>B398D37E-5E0C-4A6E-924F-12E4D245F4C9</v>
      </c>
      <c r="F3424" t="s">
        <v>321</v>
      </c>
      <c r="G3424" t="str">
        <f>VLOOKUP(F3424,[1]Position!A:D,4,0)</f>
        <v>5bacd74c-269b-46b6-9960-2e260bb3ecac</v>
      </c>
    </row>
    <row r="3425" spans="1:7" x14ac:dyDescent="0.25">
      <c r="A3425" t="s">
        <v>2161</v>
      </c>
      <c r="B3425" t="s">
        <v>2161</v>
      </c>
      <c r="C3425" t="str">
        <f>VLOOKUP(B3425,'سیستم ID'!B:C,2,0)</f>
        <v>86D56B9C-1A3B-4A0B-BAB3-B0670EAC972C</v>
      </c>
      <c r="D3425" s="5" t="s">
        <v>102</v>
      </c>
      <c r="E3425" t="str">
        <f>VLOOKUP('کارشناس دفترفنی سیستم ها'!D3425,[1]Trade!A:B,2,0)</f>
        <v>B398D37E-5E0C-4A6E-924F-12E4D245F4C9</v>
      </c>
      <c r="F3425" t="s">
        <v>321</v>
      </c>
      <c r="G3425" t="str">
        <f>VLOOKUP(F3425,[1]Position!A:D,4,0)</f>
        <v>5bacd74c-269b-46b6-9960-2e260bb3ecac</v>
      </c>
    </row>
    <row r="3426" spans="1:7" x14ac:dyDescent="0.25">
      <c r="A3426" t="s">
        <v>2163</v>
      </c>
      <c r="B3426" t="s">
        <v>2163</v>
      </c>
      <c r="C3426" t="str">
        <f>VLOOKUP(B3426,'سیستم ID'!B:C,2,0)</f>
        <v>67584691-592E-4F42-8EA7-430402C978CB</v>
      </c>
      <c r="D3426" s="5" t="s">
        <v>102</v>
      </c>
      <c r="E3426" t="str">
        <f>VLOOKUP('کارشناس دفترفنی سیستم ها'!D3426,[1]Trade!A:B,2,0)</f>
        <v>B398D37E-5E0C-4A6E-924F-12E4D245F4C9</v>
      </c>
      <c r="F3426" t="s">
        <v>321</v>
      </c>
      <c r="G3426" t="str">
        <f>VLOOKUP(F3426,[1]Position!A:D,4,0)</f>
        <v>5bacd74c-269b-46b6-9960-2e260bb3ecac</v>
      </c>
    </row>
    <row r="3427" spans="1:7" x14ac:dyDescent="0.25">
      <c r="A3427" t="s">
        <v>2165</v>
      </c>
      <c r="B3427" t="s">
        <v>2165</v>
      </c>
      <c r="C3427" t="str">
        <f>VLOOKUP(B3427,'سیستم ID'!B:C,2,0)</f>
        <v>E082D7B7-8FFE-4DB7-8DC3-64CD45A8A10A</v>
      </c>
      <c r="D3427" s="5" t="s">
        <v>102</v>
      </c>
      <c r="E3427" t="str">
        <f>VLOOKUP('کارشناس دفترفنی سیستم ها'!D3427,[1]Trade!A:B,2,0)</f>
        <v>B398D37E-5E0C-4A6E-924F-12E4D245F4C9</v>
      </c>
      <c r="F3427" t="s">
        <v>321</v>
      </c>
      <c r="G3427" t="str">
        <f>VLOOKUP(F3427,[1]Position!A:D,4,0)</f>
        <v>5bacd74c-269b-46b6-9960-2e260bb3ecac</v>
      </c>
    </row>
    <row r="3428" spans="1:7" x14ac:dyDescent="0.25">
      <c r="A3428" t="s">
        <v>2167</v>
      </c>
      <c r="B3428" t="s">
        <v>2167</v>
      </c>
      <c r="C3428" t="str">
        <f>VLOOKUP(B3428,'سیستم ID'!B:C,2,0)</f>
        <v>54820427-501B-4228-B449-E18E4B6BF4ED</v>
      </c>
      <c r="D3428" s="5" t="s">
        <v>102</v>
      </c>
      <c r="E3428" t="str">
        <f>VLOOKUP('کارشناس دفترفنی سیستم ها'!D3428,[1]Trade!A:B,2,0)</f>
        <v>B398D37E-5E0C-4A6E-924F-12E4D245F4C9</v>
      </c>
      <c r="F3428" t="s">
        <v>321</v>
      </c>
      <c r="G3428" t="str">
        <f>VLOOKUP(F3428,[1]Position!A:D,4,0)</f>
        <v>5bacd74c-269b-46b6-9960-2e260bb3ecac</v>
      </c>
    </row>
    <row r="3429" spans="1:7" x14ac:dyDescent="0.25">
      <c r="A3429" t="s">
        <v>2169</v>
      </c>
      <c r="B3429" t="s">
        <v>2169</v>
      </c>
      <c r="C3429" t="str">
        <f>VLOOKUP(B3429,'سیستم ID'!B:C,2,0)</f>
        <v>7AB87C07-C244-406C-A094-C2B40DDDEFFE</v>
      </c>
      <c r="D3429" s="5" t="s">
        <v>102</v>
      </c>
      <c r="E3429" t="str">
        <f>VLOOKUP('کارشناس دفترفنی سیستم ها'!D3429,[1]Trade!A:B,2,0)</f>
        <v>B398D37E-5E0C-4A6E-924F-12E4D245F4C9</v>
      </c>
      <c r="F3429" t="s">
        <v>321</v>
      </c>
      <c r="G3429" t="str">
        <f>VLOOKUP(F3429,[1]Position!A:D,4,0)</f>
        <v>5bacd74c-269b-46b6-9960-2e260bb3ecac</v>
      </c>
    </row>
    <row r="3430" spans="1:7" x14ac:dyDescent="0.25">
      <c r="A3430" t="s">
        <v>2171</v>
      </c>
      <c r="B3430" t="s">
        <v>2171</v>
      </c>
      <c r="C3430" t="str">
        <f>VLOOKUP(B3430,'سیستم ID'!B:C,2,0)</f>
        <v>EADED00F-CF4C-4133-8CBA-AF6EB197E9EA</v>
      </c>
      <c r="D3430" s="5" t="s">
        <v>102</v>
      </c>
      <c r="E3430" t="str">
        <f>VLOOKUP('کارشناس دفترفنی سیستم ها'!D3430,[1]Trade!A:B,2,0)</f>
        <v>B398D37E-5E0C-4A6E-924F-12E4D245F4C9</v>
      </c>
      <c r="F3430" t="s">
        <v>321</v>
      </c>
      <c r="G3430" t="str">
        <f>VLOOKUP(F3430,[1]Position!A:D,4,0)</f>
        <v>5bacd74c-269b-46b6-9960-2e260bb3ecac</v>
      </c>
    </row>
    <row r="3431" spans="1:7" x14ac:dyDescent="0.25">
      <c r="A3431" t="s">
        <v>2173</v>
      </c>
      <c r="B3431" t="s">
        <v>2173</v>
      </c>
      <c r="C3431" t="str">
        <f>VLOOKUP(B3431,'سیستم ID'!B:C,2,0)</f>
        <v>8AC1D373-3CA0-4A0C-B5FA-FE7439B863C5</v>
      </c>
      <c r="D3431" s="5" t="s">
        <v>102</v>
      </c>
      <c r="E3431" t="str">
        <f>VLOOKUP('کارشناس دفترفنی سیستم ها'!D3431,[1]Trade!A:B,2,0)</f>
        <v>B398D37E-5E0C-4A6E-924F-12E4D245F4C9</v>
      </c>
      <c r="F3431" t="s">
        <v>321</v>
      </c>
      <c r="G3431" t="str">
        <f>VLOOKUP(F3431,[1]Position!A:D,4,0)</f>
        <v>5bacd74c-269b-46b6-9960-2e260bb3ecac</v>
      </c>
    </row>
    <row r="3432" spans="1:7" x14ac:dyDescent="0.25">
      <c r="A3432" t="s">
        <v>2175</v>
      </c>
      <c r="B3432" t="s">
        <v>2175</v>
      </c>
      <c r="C3432" t="str">
        <f>VLOOKUP(B3432,'سیستم ID'!B:C,2,0)</f>
        <v>680409B2-0885-4C6C-8F08-58F68C351012</v>
      </c>
      <c r="D3432" s="5" t="s">
        <v>102</v>
      </c>
      <c r="E3432" t="str">
        <f>VLOOKUP('کارشناس دفترفنی سیستم ها'!D3432,[1]Trade!A:B,2,0)</f>
        <v>B398D37E-5E0C-4A6E-924F-12E4D245F4C9</v>
      </c>
      <c r="F3432" t="s">
        <v>321</v>
      </c>
      <c r="G3432" t="str">
        <f>VLOOKUP(F3432,[1]Position!A:D,4,0)</f>
        <v>5bacd74c-269b-46b6-9960-2e260bb3ecac</v>
      </c>
    </row>
    <row r="3433" spans="1:7" x14ac:dyDescent="0.25">
      <c r="A3433" t="s">
        <v>2177</v>
      </c>
      <c r="B3433" t="s">
        <v>2177</v>
      </c>
      <c r="C3433" t="str">
        <f>VLOOKUP(B3433,'سیستم ID'!B:C,2,0)</f>
        <v>01111BE2-4B5A-47AB-9060-BFE6156BD5B1</v>
      </c>
      <c r="D3433" s="5" t="s">
        <v>102</v>
      </c>
      <c r="E3433" t="str">
        <f>VLOOKUP('کارشناس دفترفنی سیستم ها'!D3433,[1]Trade!A:B,2,0)</f>
        <v>B398D37E-5E0C-4A6E-924F-12E4D245F4C9</v>
      </c>
      <c r="F3433" t="s">
        <v>321</v>
      </c>
      <c r="G3433" t="str">
        <f>VLOOKUP(F3433,[1]Position!A:D,4,0)</f>
        <v>5bacd74c-269b-46b6-9960-2e260bb3ecac</v>
      </c>
    </row>
    <row r="3434" spans="1:7" x14ac:dyDescent="0.25">
      <c r="A3434" t="s">
        <v>2179</v>
      </c>
      <c r="B3434" t="s">
        <v>2179</v>
      </c>
      <c r="C3434" t="str">
        <f>VLOOKUP(B3434,'سیستم ID'!B:C,2,0)</f>
        <v>637E58C7-714B-4D4D-8F5D-5C57045E6955</v>
      </c>
      <c r="D3434" s="5" t="s">
        <v>102</v>
      </c>
      <c r="E3434" t="str">
        <f>VLOOKUP('کارشناس دفترفنی سیستم ها'!D3434,[1]Trade!A:B,2,0)</f>
        <v>B398D37E-5E0C-4A6E-924F-12E4D245F4C9</v>
      </c>
      <c r="F3434" t="s">
        <v>321</v>
      </c>
      <c r="G3434" t="str">
        <f>VLOOKUP(F3434,[1]Position!A:D,4,0)</f>
        <v>5bacd74c-269b-46b6-9960-2e260bb3ecac</v>
      </c>
    </row>
    <row r="3435" spans="1:7" x14ac:dyDescent="0.25">
      <c r="A3435" t="s">
        <v>2181</v>
      </c>
      <c r="B3435" t="s">
        <v>2181</v>
      </c>
      <c r="C3435" t="str">
        <f>VLOOKUP(B3435,'سیستم ID'!B:C,2,0)</f>
        <v>DC8B4311-4459-4067-9CE2-E10835952FE7</v>
      </c>
      <c r="D3435" s="5" t="s">
        <v>102</v>
      </c>
      <c r="E3435" t="str">
        <f>VLOOKUP('کارشناس دفترفنی سیستم ها'!D3435,[1]Trade!A:B,2,0)</f>
        <v>B398D37E-5E0C-4A6E-924F-12E4D245F4C9</v>
      </c>
      <c r="F3435" t="s">
        <v>321</v>
      </c>
      <c r="G3435" t="str">
        <f>VLOOKUP(F3435,[1]Position!A:D,4,0)</f>
        <v>5bacd74c-269b-46b6-9960-2e260bb3ecac</v>
      </c>
    </row>
    <row r="3436" spans="1:7" x14ac:dyDescent="0.25">
      <c r="A3436" t="s">
        <v>2183</v>
      </c>
      <c r="B3436" t="s">
        <v>2183</v>
      </c>
      <c r="C3436" t="str">
        <f>VLOOKUP(B3436,'سیستم ID'!B:C,2,0)</f>
        <v>0C3342D0-37E1-4281-BE05-4DD66701C480</v>
      </c>
      <c r="D3436" s="5" t="s">
        <v>102</v>
      </c>
      <c r="E3436" t="str">
        <f>VLOOKUP('کارشناس دفترفنی سیستم ها'!D3436,[1]Trade!A:B,2,0)</f>
        <v>B398D37E-5E0C-4A6E-924F-12E4D245F4C9</v>
      </c>
      <c r="F3436" t="s">
        <v>321</v>
      </c>
      <c r="G3436" t="str">
        <f>VLOOKUP(F3436,[1]Position!A:D,4,0)</f>
        <v>5bacd74c-269b-46b6-9960-2e260bb3ecac</v>
      </c>
    </row>
    <row r="3437" spans="1:7" x14ac:dyDescent="0.25">
      <c r="A3437" t="s">
        <v>2185</v>
      </c>
      <c r="B3437" t="s">
        <v>2185</v>
      </c>
      <c r="C3437" t="str">
        <f>VLOOKUP(B3437,'سیستم ID'!B:C,2,0)</f>
        <v>3FBA0CA3-2E74-4AE3-B3D6-24A9A2487183</v>
      </c>
      <c r="D3437" s="5" t="s">
        <v>102</v>
      </c>
      <c r="E3437" t="str">
        <f>VLOOKUP('کارشناس دفترفنی سیستم ها'!D3437,[1]Trade!A:B,2,0)</f>
        <v>B398D37E-5E0C-4A6E-924F-12E4D245F4C9</v>
      </c>
      <c r="F3437" t="s">
        <v>321</v>
      </c>
      <c r="G3437" t="str">
        <f>VLOOKUP(F3437,[1]Position!A:D,4,0)</f>
        <v>5bacd74c-269b-46b6-9960-2e260bb3ecac</v>
      </c>
    </row>
    <row r="3438" spans="1:7" x14ac:dyDescent="0.25">
      <c r="A3438" t="s">
        <v>2187</v>
      </c>
      <c r="B3438" t="s">
        <v>2187</v>
      </c>
      <c r="C3438" t="str">
        <f>VLOOKUP(B3438,'سیستم ID'!B:C,2,0)</f>
        <v>9C1B5095-9004-46F6-A9A2-08CBA529336C</v>
      </c>
      <c r="D3438" s="5" t="s">
        <v>102</v>
      </c>
      <c r="E3438" t="str">
        <f>VLOOKUP('کارشناس دفترفنی سیستم ها'!D3438,[1]Trade!A:B,2,0)</f>
        <v>B398D37E-5E0C-4A6E-924F-12E4D245F4C9</v>
      </c>
      <c r="F3438" t="s">
        <v>321</v>
      </c>
      <c r="G3438" t="str">
        <f>VLOOKUP(F3438,[1]Position!A:D,4,0)</f>
        <v>5bacd74c-269b-46b6-9960-2e260bb3ecac</v>
      </c>
    </row>
    <row r="3439" spans="1:7" x14ac:dyDescent="0.25">
      <c r="A3439" t="s">
        <v>2189</v>
      </c>
      <c r="B3439" t="s">
        <v>2189</v>
      </c>
      <c r="C3439" t="str">
        <f>VLOOKUP(B3439,'سیستم ID'!B:C,2,0)</f>
        <v>1E83F097-3504-4A47-ABF0-0EB17ED77E9F</v>
      </c>
      <c r="D3439" s="5" t="s">
        <v>102</v>
      </c>
      <c r="E3439" t="str">
        <f>VLOOKUP('کارشناس دفترفنی سیستم ها'!D3439,[1]Trade!A:B,2,0)</f>
        <v>B398D37E-5E0C-4A6E-924F-12E4D245F4C9</v>
      </c>
      <c r="F3439" t="s">
        <v>321</v>
      </c>
      <c r="G3439" t="str">
        <f>VLOOKUP(F3439,[1]Position!A:D,4,0)</f>
        <v>5bacd74c-269b-46b6-9960-2e260bb3ecac</v>
      </c>
    </row>
    <row r="3440" spans="1:7" x14ac:dyDescent="0.25">
      <c r="A3440" t="s">
        <v>2191</v>
      </c>
      <c r="B3440" t="s">
        <v>2191</v>
      </c>
      <c r="C3440" t="str">
        <f>VLOOKUP(B3440,'سیستم ID'!B:C,2,0)</f>
        <v>8491DDC8-F8F5-4305-A531-C92B9978AD8B</v>
      </c>
      <c r="D3440" s="5" t="s">
        <v>102</v>
      </c>
      <c r="E3440" t="str">
        <f>VLOOKUP('کارشناس دفترفنی سیستم ها'!D3440,[1]Trade!A:B,2,0)</f>
        <v>B398D37E-5E0C-4A6E-924F-12E4D245F4C9</v>
      </c>
      <c r="F3440" t="s">
        <v>321</v>
      </c>
      <c r="G3440" t="str">
        <f>VLOOKUP(F3440,[1]Position!A:D,4,0)</f>
        <v>5bacd74c-269b-46b6-9960-2e260bb3ecac</v>
      </c>
    </row>
    <row r="3441" spans="1:7" x14ac:dyDescent="0.25">
      <c r="A3441" t="s">
        <v>2193</v>
      </c>
      <c r="B3441" t="s">
        <v>2193</v>
      </c>
      <c r="C3441" t="str">
        <f>VLOOKUP(B3441,'سیستم ID'!B:C,2,0)</f>
        <v>1352DBBB-B679-466D-9561-F867CCD9883F</v>
      </c>
      <c r="D3441" s="5" t="s">
        <v>102</v>
      </c>
      <c r="E3441" t="str">
        <f>VLOOKUP('کارشناس دفترفنی سیستم ها'!D3441,[1]Trade!A:B,2,0)</f>
        <v>B398D37E-5E0C-4A6E-924F-12E4D245F4C9</v>
      </c>
      <c r="F3441" t="s">
        <v>321</v>
      </c>
      <c r="G3441" t="str">
        <f>VLOOKUP(F3441,[1]Position!A:D,4,0)</f>
        <v>5bacd74c-269b-46b6-9960-2e260bb3ecac</v>
      </c>
    </row>
    <row r="3442" spans="1:7" x14ac:dyDescent="0.25">
      <c r="A3442" t="s">
        <v>2195</v>
      </c>
      <c r="B3442" t="s">
        <v>2195</v>
      </c>
      <c r="C3442" t="str">
        <f>VLOOKUP(B3442,'سیستم ID'!B:C,2,0)</f>
        <v>8697B919-91D5-47B4-A8A3-A12866017630</v>
      </c>
      <c r="D3442" s="5" t="s">
        <v>102</v>
      </c>
      <c r="E3442" t="str">
        <f>VLOOKUP('کارشناس دفترفنی سیستم ها'!D3442,[1]Trade!A:B,2,0)</f>
        <v>B398D37E-5E0C-4A6E-924F-12E4D245F4C9</v>
      </c>
      <c r="F3442" t="s">
        <v>321</v>
      </c>
      <c r="G3442" t="str">
        <f>VLOOKUP(F3442,[1]Position!A:D,4,0)</f>
        <v>5bacd74c-269b-46b6-9960-2e260bb3ecac</v>
      </c>
    </row>
    <row r="3443" spans="1:7" x14ac:dyDescent="0.25">
      <c r="A3443" t="s">
        <v>2197</v>
      </c>
      <c r="B3443" t="s">
        <v>2197</v>
      </c>
      <c r="C3443" t="str">
        <f>VLOOKUP(B3443,'سیستم ID'!B:C,2,0)</f>
        <v>EEA4D80C-B7E6-49EC-97ED-8E07AB7C761E</v>
      </c>
      <c r="D3443" s="5" t="s">
        <v>102</v>
      </c>
      <c r="E3443" t="str">
        <f>VLOOKUP('کارشناس دفترفنی سیستم ها'!D3443,[1]Trade!A:B,2,0)</f>
        <v>B398D37E-5E0C-4A6E-924F-12E4D245F4C9</v>
      </c>
      <c r="F3443" t="s">
        <v>321</v>
      </c>
      <c r="G3443" t="str">
        <f>VLOOKUP(F3443,[1]Position!A:D,4,0)</f>
        <v>5bacd74c-269b-46b6-9960-2e260bb3ecac</v>
      </c>
    </row>
    <row r="3444" spans="1:7" x14ac:dyDescent="0.25">
      <c r="A3444" t="s">
        <v>2199</v>
      </c>
      <c r="B3444" t="s">
        <v>2199</v>
      </c>
      <c r="C3444" t="str">
        <f>VLOOKUP(B3444,'سیستم ID'!B:C,2,0)</f>
        <v>BC22D8FD-DEE3-43D2-A8BE-6329C97AFC71</v>
      </c>
      <c r="D3444" s="5" t="s">
        <v>102</v>
      </c>
      <c r="E3444" t="str">
        <f>VLOOKUP('کارشناس دفترفنی سیستم ها'!D3444,[1]Trade!A:B,2,0)</f>
        <v>B398D37E-5E0C-4A6E-924F-12E4D245F4C9</v>
      </c>
      <c r="F3444" t="s">
        <v>321</v>
      </c>
      <c r="G3444" t="str">
        <f>VLOOKUP(F3444,[1]Position!A:D,4,0)</f>
        <v>5bacd74c-269b-46b6-9960-2e260bb3ecac</v>
      </c>
    </row>
    <row r="3445" spans="1:7" x14ac:dyDescent="0.25">
      <c r="A3445" t="s">
        <v>2201</v>
      </c>
      <c r="B3445" t="s">
        <v>2201</v>
      </c>
      <c r="C3445" t="str">
        <f>VLOOKUP(B3445,'سیستم ID'!B:C,2,0)</f>
        <v>9DEF62C7-F5E9-4524-9A44-319F6B5CD221</v>
      </c>
      <c r="D3445" s="5" t="s">
        <v>102</v>
      </c>
      <c r="E3445" t="str">
        <f>VLOOKUP('کارشناس دفترفنی سیستم ها'!D3445,[1]Trade!A:B,2,0)</f>
        <v>B398D37E-5E0C-4A6E-924F-12E4D245F4C9</v>
      </c>
      <c r="F3445" t="s">
        <v>321</v>
      </c>
      <c r="G3445" t="str">
        <f>VLOOKUP(F3445,[1]Position!A:D,4,0)</f>
        <v>5bacd74c-269b-46b6-9960-2e260bb3ecac</v>
      </c>
    </row>
    <row r="3446" spans="1:7" x14ac:dyDescent="0.25">
      <c r="A3446" t="s">
        <v>2203</v>
      </c>
      <c r="B3446" t="s">
        <v>2203</v>
      </c>
      <c r="C3446" t="str">
        <f>VLOOKUP(B3446,'سیستم ID'!B:C,2,0)</f>
        <v>224036C5-0747-4CC8-9EB4-FF4531444F6E</v>
      </c>
      <c r="D3446" s="5" t="s">
        <v>102</v>
      </c>
      <c r="E3446" t="str">
        <f>VLOOKUP('کارشناس دفترفنی سیستم ها'!D3446,[1]Trade!A:B,2,0)</f>
        <v>B398D37E-5E0C-4A6E-924F-12E4D245F4C9</v>
      </c>
      <c r="F3446" t="s">
        <v>321</v>
      </c>
      <c r="G3446" t="str">
        <f>VLOOKUP(F3446,[1]Position!A:D,4,0)</f>
        <v>5bacd74c-269b-46b6-9960-2e260bb3ecac</v>
      </c>
    </row>
    <row r="3447" spans="1:7" x14ac:dyDescent="0.25">
      <c r="A3447" t="s">
        <v>2205</v>
      </c>
      <c r="B3447" t="s">
        <v>2205</v>
      </c>
      <c r="C3447" t="str">
        <f>VLOOKUP(B3447,'سیستم ID'!B:C,2,0)</f>
        <v>6D7792BB-7D7C-4CA6-91B8-D812D40D4E35</v>
      </c>
      <c r="D3447" s="5" t="s">
        <v>102</v>
      </c>
      <c r="E3447" t="str">
        <f>VLOOKUP('کارشناس دفترفنی سیستم ها'!D3447,[1]Trade!A:B,2,0)</f>
        <v>B398D37E-5E0C-4A6E-924F-12E4D245F4C9</v>
      </c>
      <c r="F3447" t="s">
        <v>321</v>
      </c>
      <c r="G3447" t="str">
        <f>VLOOKUP(F3447,[1]Position!A:D,4,0)</f>
        <v>5bacd74c-269b-46b6-9960-2e260bb3ecac</v>
      </c>
    </row>
    <row r="3448" spans="1:7" x14ac:dyDescent="0.25">
      <c r="A3448" t="s">
        <v>2207</v>
      </c>
      <c r="B3448" t="s">
        <v>2207</v>
      </c>
      <c r="C3448" t="str">
        <f>VLOOKUP(B3448,'سیستم ID'!B:C,2,0)</f>
        <v>08B57C51-489C-48C5-87E6-A18671170AE4</v>
      </c>
      <c r="D3448" s="5" t="s">
        <v>102</v>
      </c>
      <c r="E3448" t="str">
        <f>VLOOKUP('کارشناس دفترفنی سیستم ها'!D3448,[1]Trade!A:B,2,0)</f>
        <v>B398D37E-5E0C-4A6E-924F-12E4D245F4C9</v>
      </c>
      <c r="F3448" t="s">
        <v>321</v>
      </c>
      <c r="G3448" t="str">
        <f>VLOOKUP(F3448,[1]Position!A:D,4,0)</f>
        <v>5bacd74c-269b-46b6-9960-2e260bb3ecac</v>
      </c>
    </row>
    <row r="3449" spans="1:7" x14ac:dyDescent="0.25">
      <c r="A3449" t="s">
        <v>2209</v>
      </c>
      <c r="B3449" t="s">
        <v>2209</v>
      </c>
      <c r="C3449" t="str">
        <f>VLOOKUP(B3449,'سیستم ID'!B:C,2,0)</f>
        <v>AF9918AF-2341-4153-B759-6ED89E79792E</v>
      </c>
      <c r="D3449" s="5" t="s">
        <v>102</v>
      </c>
      <c r="E3449" t="str">
        <f>VLOOKUP('کارشناس دفترفنی سیستم ها'!D3449,[1]Trade!A:B,2,0)</f>
        <v>B398D37E-5E0C-4A6E-924F-12E4D245F4C9</v>
      </c>
      <c r="F3449" t="s">
        <v>321</v>
      </c>
      <c r="G3449" t="str">
        <f>VLOOKUP(F3449,[1]Position!A:D,4,0)</f>
        <v>5bacd74c-269b-46b6-9960-2e260bb3ecac</v>
      </c>
    </row>
    <row r="3450" spans="1:7" x14ac:dyDescent="0.25">
      <c r="A3450" t="s">
        <v>2211</v>
      </c>
      <c r="B3450" t="s">
        <v>2211</v>
      </c>
      <c r="C3450" t="str">
        <f>VLOOKUP(B3450,'سیستم ID'!B:C,2,0)</f>
        <v>C04CC365-E592-42EC-9756-6A7D0E455A78</v>
      </c>
      <c r="D3450" s="5" t="s">
        <v>102</v>
      </c>
      <c r="E3450" t="str">
        <f>VLOOKUP('کارشناس دفترفنی سیستم ها'!D3450,[1]Trade!A:B,2,0)</f>
        <v>B398D37E-5E0C-4A6E-924F-12E4D245F4C9</v>
      </c>
      <c r="F3450" t="s">
        <v>321</v>
      </c>
      <c r="G3450" t="str">
        <f>VLOOKUP(F3450,[1]Position!A:D,4,0)</f>
        <v>5bacd74c-269b-46b6-9960-2e260bb3ecac</v>
      </c>
    </row>
    <row r="3451" spans="1:7" x14ac:dyDescent="0.25">
      <c r="A3451" t="s">
        <v>2213</v>
      </c>
      <c r="B3451" t="s">
        <v>2213</v>
      </c>
      <c r="C3451" t="str">
        <f>VLOOKUP(B3451,'سیستم ID'!B:C,2,0)</f>
        <v>C225146A-08DC-4805-AC51-7364E26A4C5C</v>
      </c>
      <c r="D3451" s="5" t="s">
        <v>102</v>
      </c>
      <c r="E3451" t="str">
        <f>VLOOKUP('کارشناس دفترفنی سیستم ها'!D3451,[1]Trade!A:B,2,0)</f>
        <v>B398D37E-5E0C-4A6E-924F-12E4D245F4C9</v>
      </c>
      <c r="F3451" t="s">
        <v>321</v>
      </c>
      <c r="G3451" t="str">
        <f>VLOOKUP(F3451,[1]Position!A:D,4,0)</f>
        <v>5bacd74c-269b-46b6-9960-2e260bb3ecac</v>
      </c>
    </row>
    <row r="3452" spans="1:7" x14ac:dyDescent="0.25">
      <c r="A3452" t="s">
        <v>2215</v>
      </c>
      <c r="B3452" t="s">
        <v>2215</v>
      </c>
      <c r="C3452" t="str">
        <f>VLOOKUP(B3452,'سیستم ID'!B:C,2,0)</f>
        <v>CFCFC8E4-79F8-45DA-8DC5-FC2F77E3C2CC</v>
      </c>
      <c r="D3452" s="5" t="s">
        <v>102</v>
      </c>
      <c r="E3452" t="str">
        <f>VLOOKUP('کارشناس دفترفنی سیستم ها'!D3452,[1]Trade!A:B,2,0)</f>
        <v>B398D37E-5E0C-4A6E-924F-12E4D245F4C9</v>
      </c>
      <c r="F3452" t="s">
        <v>321</v>
      </c>
      <c r="G3452" t="str">
        <f>VLOOKUP(F3452,[1]Position!A:D,4,0)</f>
        <v>5bacd74c-269b-46b6-9960-2e260bb3ecac</v>
      </c>
    </row>
    <row r="3453" spans="1:7" x14ac:dyDescent="0.25">
      <c r="A3453" t="s">
        <v>2217</v>
      </c>
      <c r="B3453" t="s">
        <v>2217</v>
      </c>
      <c r="C3453" t="str">
        <f>VLOOKUP(B3453,'سیستم ID'!B:C,2,0)</f>
        <v>C26BAA53-399F-4D70-87E2-51D74950A31A</v>
      </c>
      <c r="D3453" s="5" t="s">
        <v>102</v>
      </c>
      <c r="E3453" t="str">
        <f>VLOOKUP('کارشناس دفترفنی سیستم ها'!D3453,[1]Trade!A:B,2,0)</f>
        <v>B398D37E-5E0C-4A6E-924F-12E4D245F4C9</v>
      </c>
      <c r="F3453" t="s">
        <v>321</v>
      </c>
      <c r="G3453" t="str">
        <f>VLOOKUP(F3453,[1]Position!A:D,4,0)</f>
        <v>5bacd74c-269b-46b6-9960-2e260bb3ecac</v>
      </c>
    </row>
    <row r="3454" spans="1:7" x14ac:dyDescent="0.25">
      <c r="A3454" t="s">
        <v>2219</v>
      </c>
      <c r="B3454" t="s">
        <v>2219</v>
      </c>
      <c r="C3454" t="str">
        <f>VLOOKUP(B3454,'سیستم ID'!B:C,2,0)</f>
        <v>04652F07-003B-4BF8-B2D2-6562B4533E9A</v>
      </c>
      <c r="D3454" s="5" t="s">
        <v>102</v>
      </c>
      <c r="E3454" t="str">
        <f>VLOOKUP('کارشناس دفترفنی سیستم ها'!D3454,[1]Trade!A:B,2,0)</f>
        <v>B398D37E-5E0C-4A6E-924F-12E4D245F4C9</v>
      </c>
      <c r="F3454" t="s">
        <v>321</v>
      </c>
      <c r="G3454" t="str">
        <f>VLOOKUP(F3454,[1]Position!A:D,4,0)</f>
        <v>5bacd74c-269b-46b6-9960-2e260bb3ecac</v>
      </c>
    </row>
    <row r="3455" spans="1:7" x14ac:dyDescent="0.25">
      <c r="A3455" t="s">
        <v>2221</v>
      </c>
      <c r="B3455" t="s">
        <v>2221</v>
      </c>
      <c r="C3455" t="str">
        <f>VLOOKUP(B3455,'سیستم ID'!B:C,2,0)</f>
        <v>D554DACB-7894-4AED-8BFF-16BC38CD2EA6</v>
      </c>
      <c r="D3455" s="5" t="s">
        <v>102</v>
      </c>
      <c r="E3455" t="str">
        <f>VLOOKUP('کارشناس دفترفنی سیستم ها'!D3455,[1]Trade!A:B,2,0)</f>
        <v>B398D37E-5E0C-4A6E-924F-12E4D245F4C9</v>
      </c>
      <c r="F3455" t="s">
        <v>321</v>
      </c>
      <c r="G3455" t="str">
        <f>VLOOKUP(F3455,[1]Position!A:D,4,0)</f>
        <v>5bacd74c-269b-46b6-9960-2e260bb3ecac</v>
      </c>
    </row>
    <row r="3456" spans="1:7" x14ac:dyDescent="0.25">
      <c r="A3456" t="s">
        <v>2223</v>
      </c>
      <c r="B3456" t="s">
        <v>2223</v>
      </c>
      <c r="C3456" t="str">
        <f>VLOOKUP(B3456,'سیستم ID'!B:C,2,0)</f>
        <v>E885EAA2-DA1E-4BC3-8D44-AAB1182E7BF3</v>
      </c>
      <c r="D3456" s="5" t="s">
        <v>102</v>
      </c>
      <c r="E3456" t="str">
        <f>VLOOKUP('کارشناس دفترفنی سیستم ها'!D3456,[1]Trade!A:B,2,0)</f>
        <v>B398D37E-5E0C-4A6E-924F-12E4D245F4C9</v>
      </c>
      <c r="F3456" t="s">
        <v>321</v>
      </c>
      <c r="G3456" t="str">
        <f>VLOOKUP(F3456,[1]Position!A:D,4,0)</f>
        <v>5bacd74c-269b-46b6-9960-2e260bb3ecac</v>
      </c>
    </row>
    <row r="3457" spans="1:7" x14ac:dyDescent="0.25">
      <c r="A3457" t="s">
        <v>2225</v>
      </c>
      <c r="B3457" t="s">
        <v>2225</v>
      </c>
      <c r="C3457" t="str">
        <f>VLOOKUP(B3457,'سیستم ID'!B:C,2,0)</f>
        <v>E8826536-9A9D-4F9E-8D8B-71AA052E281B</v>
      </c>
      <c r="D3457" s="5" t="s">
        <v>102</v>
      </c>
      <c r="E3457" t="str">
        <f>VLOOKUP('کارشناس دفترفنی سیستم ها'!D3457,[1]Trade!A:B,2,0)</f>
        <v>B398D37E-5E0C-4A6E-924F-12E4D245F4C9</v>
      </c>
      <c r="F3457" t="s">
        <v>321</v>
      </c>
      <c r="G3457" t="str">
        <f>VLOOKUP(F3457,[1]Position!A:D,4,0)</f>
        <v>5bacd74c-269b-46b6-9960-2e260bb3ecac</v>
      </c>
    </row>
    <row r="3458" spans="1:7" x14ac:dyDescent="0.25">
      <c r="A3458" t="s">
        <v>2227</v>
      </c>
      <c r="B3458" t="s">
        <v>2227</v>
      </c>
      <c r="C3458" t="str">
        <f>VLOOKUP(B3458,'سیستم ID'!B:C,2,0)</f>
        <v>F253A056-5C20-45DD-AA66-FBDFDB980907</v>
      </c>
      <c r="D3458" s="5" t="s">
        <v>102</v>
      </c>
      <c r="E3458" t="str">
        <f>VLOOKUP('کارشناس دفترفنی سیستم ها'!D3458,[1]Trade!A:B,2,0)</f>
        <v>B398D37E-5E0C-4A6E-924F-12E4D245F4C9</v>
      </c>
      <c r="F3458" t="s">
        <v>321</v>
      </c>
      <c r="G3458" t="str">
        <f>VLOOKUP(F3458,[1]Position!A:D,4,0)</f>
        <v>5bacd74c-269b-46b6-9960-2e260bb3ecac</v>
      </c>
    </row>
    <row r="3459" spans="1:7" x14ac:dyDescent="0.25">
      <c r="A3459" t="s">
        <v>2229</v>
      </c>
      <c r="B3459" t="s">
        <v>2229</v>
      </c>
      <c r="C3459" t="str">
        <f>VLOOKUP(B3459,'سیستم ID'!B:C,2,0)</f>
        <v>33E3CA33-79B9-4F83-B74E-F38485CB22B2</v>
      </c>
      <c r="D3459" s="5" t="s">
        <v>102</v>
      </c>
      <c r="E3459" t="str">
        <f>VLOOKUP('کارشناس دفترفنی سیستم ها'!D3459,[1]Trade!A:B,2,0)</f>
        <v>B398D37E-5E0C-4A6E-924F-12E4D245F4C9</v>
      </c>
      <c r="F3459" t="s">
        <v>321</v>
      </c>
      <c r="G3459" t="str">
        <f>VLOOKUP(F3459,[1]Position!A:D,4,0)</f>
        <v>5bacd74c-269b-46b6-9960-2e260bb3ecac</v>
      </c>
    </row>
    <row r="3460" spans="1:7" x14ac:dyDescent="0.25">
      <c r="A3460" t="s">
        <v>2231</v>
      </c>
      <c r="B3460" t="s">
        <v>2231</v>
      </c>
      <c r="C3460" t="str">
        <f>VLOOKUP(B3460,'سیستم ID'!B:C,2,0)</f>
        <v>1505C93A-E65F-405D-8C6F-5D5E55F5EB19</v>
      </c>
      <c r="D3460" s="5" t="s">
        <v>102</v>
      </c>
      <c r="E3460" t="str">
        <f>VLOOKUP('کارشناس دفترفنی سیستم ها'!D3460,[1]Trade!A:B,2,0)</f>
        <v>B398D37E-5E0C-4A6E-924F-12E4D245F4C9</v>
      </c>
      <c r="F3460" t="s">
        <v>321</v>
      </c>
      <c r="G3460" t="str">
        <f>VLOOKUP(F3460,[1]Position!A:D,4,0)</f>
        <v>5bacd74c-269b-46b6-9960-2e260bb3ecac</v>
      </c>
    </row>
    <row r="3461" spans="1:7" x14ac:dyDescent="0.25">
      <c r="A3461" t="s">
        <v>2233</v>
      </c>
      <c r="B3461" t="s">
        <v>2233</v>
      </c>
      <c r="C3461" t="str">
        <f>VLOOKUP(B3461,'سیستم ID'!B:C,2,0)</f>
        <v>B34FCCE1-4041-4E27-A383-E5EE42FDF6C8</v>
      </c>
      <c r="D3461" s="5" t="s">
        <v>102</v>
      </c>
      <c r="E3461" t="str">
        <f>VLOOKUP('کارشناس دفترفنی سیستم ها'!D3461,[1]Trade!A:B,2,0)</f>
        <v>B398D37E-5E0C-4A6E-924F-12E4D245F4C9</v>
      </c>
      <c r="F3461" t="s">
        <v>321</v>
      </c>
      <c r="G3461" t="str">
        <f>VLOOKUP(F3461,[1]Position!A:D,4,0)</f>
        <v>5bacd74c-269b-46b6-9960-2e260bb3ecac</v>
      </c>
    </row>
    <row r="3462" spans="1:7" x14ac:dyDescent="0.25">
      <c r="A3462" t="s">
        <v>2235</v>
      </c>
      <c r="B3462" t="s">
        <v>2235</v>
      </c>
      <c r="C3462" t="str">
        <f>VLOOKUP(B3462,'سیستم ID'!B:C,2,0)</f>
        <v>12C56B1D-0CC9-464A-8F57-F44DF0325EE5</v>
      </c>
      <c r="D3462" s="5" t="s">
        <v>102</v>
      </c>
      <c r="E3462" t="str">
        <f>VLOOKUP('کارشناس دفترفنی سیستم ها'!D3462,[1]Trade!A:B,2,0)</f>
        <v>B398D37E-5E0C-4A6E-924F-12E4D245F4C9</v>
      </c>
      <c r="F3462" t="s">
        <v>321</v>
      </c>
      <c r="G3462" t="str">
        <f>VLOOKUP(F3462,[1]Position!A:D,4,0)</f>
        <v>5bacd74c-269b-46b6-9960-2e260bb3ecac</v>
      </c>
    </row>
    <row r="3463" spans="1:7" x14ac:dyDescent="0.25">
      <c r="A3463" t="s">
        <v>2237</v>
      </c>
      <c r="B3463" t="s">
        <v>2237</v>
      </c>
      <c r="C3463" t="str">
        <f>VLOOKUP(B3463,'سیستم ID'!B:C,2,0)</f>
        <v>364A677A-701B-4BB2-AC15-B6CD666337A6</v>
      </c>
      <c r="D3463" s="5" t="s">
        <v>102</v>
      </c>
      <c r="E3463" t="str">
        <f>VLOOKUP('کارشناس دفترفنی سیستم ها'!D3463,[1]Trade!A:B,2,0)</f>
        <v>B398D37E-5E0C-4A6E-924F-12E4D245F4C9</v>
      </c>
      <c r="F3463" t="s">
        <v>321</v>
      </c>
      <c r="G3463" t="str">
        <f>VLOOKUP(F3463,[1]Position!A:D,4,0)</f>
        <v>5bacd74c-269b-46b6-9960-2e260bb3ecac</v>
      </c>
    </row>
    <row r="3464" spans="1:7" x14ac:dyDescent="0.25">
      <c r="A3464" t="s">
        <v>2239</v>
      </c>
      <c r="B3464" t="s">
        <v>2239</v>
      </c>
      <c r="C3464" t="str">
        <f>VLOOKUP(B3464,'سیستم ID'!B:C,2,0)</f>
        <v>98D7A088-E335-4D0A-8065-A7012D4762F7</v>
      </c>
      <c r="D3464" s="5" t="s">
        <v>102</v>
      </c>
      <c r="E3464" t="str">
        <f>VLOOKUP('کارشناس دفترفنی سیستم ها'!D3464,[1]Trade!A:B,2,0)</f>
        <v>B398D37E-5E0C-4A6E-924F-12E4D245F4C9</v>
      </c>
      <c r="F3464" t="s">
        <v>321</v>
      </c>
      <c r="G3464" t="str">
        <f>VLOOKUP(F3464,[1]Position!A:D,4,0)</f>
        <v>5bacd74c-269b-46b6-9960-2e260bb3ecac</v>
      </c>
    </row>
    <row r="3465" spans="1:7" x14ac:dyDescent="0.25">
      <c r="A3465" t="s">
        <v>2241</v>
      </c>
      <c r="B3465" t="s">
        <v>2241</v>
      </c>
      <c r="C3465" t="str">
        <f>VLOOKUP(B3465,'سیستم ID'!B:C,2,0)</f>
        <v>28382387-B891-48F8-9F8D-579B2142C93D</v>
      </c>
      <c r="D3465" s="5" t="s">
        <v>102</v>
      </c>
      <c r="E3465" t="str">
        <f>VLOOKUP('کارشناس دفترفنی سیستم ها'!D3465,[1]Trade!A:B,2,0)</f>
        <v>B398D37E-5E0C-4A6E-924F-12E4D245F4C9</v>
      </c>
      <c r="F3465" t="s">
        <v>321</v>
      </c>
      <c r="G3465" t="str">
        <f>VLOOKUP(F3465,[1]Position!A:D,4,0)</f>
        <v>5bacd74c-269b-46b6-9960-2e260bb3ecac</v>
      </c>
    </row>
    <row r="3466" spans="1:7" x14ac:dyDescent="0.25">
      <c r="A3466" t="s">
        <v>2243</v>
      </c>
      <c r="B3466" t="s">
        <v>2243</v>
      </c>
      <c r="C3466" t="str">
        <f>VLOOKUP(B3466,'سیستم ID'!B:C,2,0)</f>
        <v>82E050DB-0329-494C-86B2-350864B5D11A</v>
      </c>
      <c r="D3466" s="5" t="s">
        <v>102</v>
      </c>
      <c r="E3466" t="str">
        <f>VLOOKUP('کارشناس دفترفنی سیستم ها'!D3466,[1]Trade!A:B,2,0)</f>
        <v>B398D37E-5E0C-4A6E-924F-12E4D245F4C9</v>
      </c>
      <c r="F3466" t="s">
        <v>321</v>
      </c>
      <c r="G3466" t="str">
        <f>VLOOKUP(F3466,[1]Position!A:D,4,0)</f>
        <v>5bacd74c-269b-46b6-9960-2e260bb3ecac</v>
      </c>
    </row>
    <row r="3467" spans="1:7" x14ac:dyDescent="0.25">
      <c r="A3467" t="s">
        <v>2245</v>
      </c>
      <c r="B3467" t="s">
        <v>2245</v>
      </c>
      <c r="C3467" t="str">
        <f>VLOOKUP(B3467,'سیستم ID'!B:C,2,0)</f>
        <v>3500E75E-105B-41BD-8357-A83225C044EE</v>
      </c>
      <c r="D3467" s="5" t="s">
        <v>102</v>
      </c>
      <c r="E3467" t="str">
        <f>VLOOKUP('کارشناس دفترفنی سیستم ها'!D3467,[1]Trade!A:B,2,0)</f>
        <v>B398D37E-5E0C-4A6E-924F-12E4D245F4C9</v>
      </c>
      <c r="F3467" t="s">
        <v>321</v>
      </c>
      <c r="G3467" t="str">
        <f>VLOOKUP(F3467,[1]Position!A:D,4,0)</f>
        <v>5bacd74c-269b-46b6-9960-2e260bb3ecac</v>
      </c>
    </row>
    <row r="3468" spans="1:7" x14ac:dyDescent="0.25">
      <c r="A3468" t="s">
        <v>2247</v>
      </c>
      <c r="B3468" t="s">
        <v>2247</v>
      </c>
      <c r="C3468" t="str">
        <f>VLOOKUP(B3468,'سیستم ID'!B:C,2,0)</f>
        <v>ED21AC8E-A275-42BD-ADB7-8A09C098D51B</v>
      </c>
      <c r="D3468" s="5" t="s">
        <v>102</v>
      </c>
      <c r="E3468" t="str">
        <f>VLOOKUP('کارشناس دفترفنی سیستم ها'!D3468,[1]Trade!A:B,2,0)</f>
        <v>B398D37E-5E0C-4A6E-924F-12E4D245F4C9</v>
      </c>
      <c r="F3468" t="s">
        <v>321</v>
      </c>
      <c r="G3468" t="str">
        <f>VLOOKUP(F3468,[1]Position!A:D,4,0)</f>
        <v>5bacd74c-269b-46b6-9960-2e260bb3ecac</v>
      </c>
    </row>
    <row r="3469" spans="1:7" x14ac:dyDescent="0.25">
      <c r="A3469" t="s">
        <v>2249</v>
      </c>
      <c r="B3469" t="s">
        <v>2249</v>
      </c>
      <c r="C3469" t="str">
        <f>VLOOKUP(B3469,'سیستم ID'!B:C,2,0)</f>
        <v>364A9EA4-A180-45EE-AC8D-DE914EAE2001</v>
      </c>
      <c r="D3469" s="5" t="s">
        <v>102</v>
      </c>
      <c r="E3469" t="str">
        <f>VLOOKUP('کارشناس دفترفنی سیستم ها'!D3469,[1]Trade!A:B,2,0)</f>
        <v>B398D37E-5E0C-4A6E-924F-12E4D245F4C9</v>
      </c>
      <c r="F3469" t="s">
        <v>321</v>
      </c>
      <c r="G3469" t="str">
        <f>VLOOKUP(F3469,[1]Position!A:D,4,0)</f>
        <v>5bacd74c-269b-46b6-9960-2e260bb3ecac</v>
      </c>
    </row>
    <row r="3470" spans="1:7" x14ac:dyDescent="0.25">
      <c r="A3470" t="s">
        <v>2251</v>
      </c>
      <c r="B3470" t="s">
        <v>2251</v>
      </c>
      <c r="C3470" t="str">
        <f>VLOOKUP(B3470,'سیستم ID'!B:C,2,0)</f>
        <v>43AC203A-DC07-41DF-A460-90313867E903</v>
      </c>
      <c r="D3470" s="5" t="s">
        <v>102</v>
      </c>
      <c r="E3470" t="str">
        <f>VLOOKUP('کارشناس دفترفنی سیستم ها'!D3470,[1]Trade!A:B,2,0)</f>
        <v>B398D37E-5E0C-4A6E-924F-12E4D245F4C9</v>
      </c>
      <c r="F3470" t="s">
        <v>321</v>
      </c>
      <c r="G3470" t="str">
        <f>VLOOKUP(F3470,[1]Position!A:D,4,0)</f>
        <v>5bacd74c-269b-46b6-9960-2e260bb3ecac</v>
      </c>
    </row>
    <row r="3471" spans="1:7" x14ac:dyDescent="0.25">
      <c r="A3471" t="s">
        <v>2253</v>
      </c>
      <c r="B3471" t="s">
        <v>2253</v>
      </c>
      <c r="C3471" t="str">
        <f>VLOOKUP(B3471,'سیستم ID'!B:C,2,0)</f>
        <v>739D306E-A782-4B2C-B6CF-E7A79005499E</v>
      </c>
      <c r="D3471" s="5" t="s">
        <v>102</v>
      </c>
      <c r="E3471" t="str">
        <f>VLOOKUP('کارشناس دفترفنی سیستم ها'!D3471,[1]Trade!A:B,2,0)</f>
        <v>B398D37E-5E0C-4A6E-924F-12E4D245F4C9</v>
      </c>
      <c r="F3471" t="s">
        <v>321</v>
      </c>
      <c r="G3471" t="str">
        <f>VLOOKUP(F3471,[1]Position!A:D,4,0)</f>
        <v>5bacd74c-269b-46b6-9960-2e260bb3ecac</v>
      </c>
    </row>
    <row r="3472" spans="1:7" x14ac:dyDescent="0.25">
      <c r="A3472" t="s">
        <v>2255</v>
      </c>
      <c r="B3472" t="s">
        <v>2255</v>
      </c>
      <c r="C3472" t="str">
        <f>VLOOKUP(B3472,'سیستم ID'!B:C,2,0)</f>
        <v>0D415A6C-7FC5-48A5-B93A-82E1588D2776</v>
      </c>
      <c r="D3472" s="5" t="s">
        <v>102</v>
      </c>
      <c r="E3472" t="str">
        <f>VLOOKUP('کارشناس دفترفنی سیستم ها'!D3472,[1]Trade!A:B,2,0)</f>
        <v>B398D37E-5E0C-4A6E-924F-12E4D245F4C9</v>
      </c>
      <c r="F3472" t="s">
        <v>321</v>
      </c>
      <c r="G3472" t="str">
        <f>VLOOKUP(F3472,[1]Position!A:D,4,0)</f>
        <v>5bacd74c-269b-46b6-9960-2e260bb3ecac</v>
      </c>
    </row>
    <row r="3473" spans="1:7" x14ac:dyDescent="0.25">
      <c r="A3473" t="s">
        <v>2257</v>
      </c>
      <c r="B3473" t="s">
        <v>2257</v>
      </c>
      <c r="C3473" t="str">
        <f>VLOOKUP(B3473,'سیستم ID'!B:C,2,0)</f>
        <v>6623FA39-7901-4490-98DA-EBA686663D2B</v>
      </c>
      <c r="D3473" s="5" t="s">
        <v>102</v>
      </c>
      <c r="E3473" t="str">
        <f>VLOOKUP('کارشناس دفترفنی سیستم ها'!D3473,[1]Trade!A:B,2,0)</f>
        <v>B398D37E-5E0C-4A6E-924F-12E4D245F4C9</v>
      </c>
      <c r="F3473" t="s">
        <v>321</v>
      </c>
      <c r="G3473" t="str">
        <f>VLOOKUP(F3473,[1]Position!A:D,4,0)</f>
        <v>5bacd74c-269b-46b6-9960-2e260bb3ecac</v>
      </c>
    </row>
    <row r="3474" spans="1:7" x14ac:dyDescent="0.25">
      <c r="A3474" t="s">
        <v>2259</v>
      </c>
      <c r="B3474" t="s">
        <v>2259</v>
      </c>
      <c r="C3474" t="str">
        <f>VLOOKUP(B3474,'سیستم ID'!B:C,2,0)</f>
        <v>03DFE3A0-63F2-4F4B-AD08-30A36DD267C2</v>
      </c>
      <c r="D3474" s="5" t="s">
        <v>102</v>
      </c>
      <c r="E3474" t="str">
        <f>VLOOKUP('کارشناس دفترفنی سیستم ها'!D3474,[1]Trade!A:B,2,0)</f>
        <v>B398D37E-5E0C-4A6E-924F-12E4D245F4C9</v>
      </c>
      <c r="F3474" t="s">
        <v>321</v>
      </c>
      <c r="G3474" t="str">
        <f>VLOOKUP(F3474,[1]Position!A:D,4,0)</f>
        <v>5bacd74c-269b-46b6-9960-2e260bb3ecac</v>
      </c>
    </row>
    <row r="3475" spans="1:7" x14ac:dyDescent="0.25">
      <c r="A3475" t="s">
        <v>2261</v>
      </c>
      <c r="B3475" t="s">
        <v>2261</v>
      </c>
      <c r="C3475" t="str">
        <f>VLOOKUP(B3475,'سیستم ID'!B:C,2,0)</f>
        <v>185390B5-FB0E-42B2-8708-AADE975933F0</v>
      </c>
      <c r="D3475" s="5" t="s">
        <v>102</v>
      </c>
      <c r="E3475" t="str">
        <f>VLOOKUP('کارشناس دفترفنی سیستم ها'!D3475,[1]Trade!A:B,2,0)</f>
        <v>B398D37E-5E0C-4A6E-924F-12E4D245F4C9</v>
      </c>
      <c r="F3475" t="s">
        <v>321</v>
      </c>
      <c r="G3475" t="str">
        <f>VLOOKUP(F3475,[1]Position!A:D,4,0)</f>
        <v>5bacd74c-269b-46b6-9960-2e260bb3ecac</v>
      </c>
    </row>
    <row r="3476" spans="1:7" x14ac:dyDescent="0.25">
      <c r="A3476" t="s">
        <v>2263</v>
      </c>
      <c r="B3476" t="s">
        <v>2263</v>
      </c>
      <c r="C3476" t="str">
        <f>VLOOKUP(B3476,'سیستم ID'!B:C,2,0)</f>
        <v>64A5C211-29EB-42B6-9848-F0B73500522E</v>
      </c>
      <c r="D3476" s="5" t="s">
        <v>102</v>
      </c>
      <c r="E3476" t="str">
        <f>VLOOKUP('کارشناس دفترفنی سیستم ها'!D3476,[1]Trade!A:B,2,0)</f>
        <v>B398D37E-5E0C-4A6E-924F-12E4D245F4C9</v>
      </c>
      <c r="F3476" t="s">
        <v>321</v>
      </c>
      <c r="G3476" t="str">
        <f>VLOOKUP(F3476,[1]Position!A:D,4,0)</f>
        <v>5bacd74c-269b-46b6-9960-2e260bb3ecac</v>
      </c>
    </row>
    <row r="3477" spans="1:7" x14ac:dyDescent="0.25">
      <c r="A3477" t="s">
        <v>2265</v>
      </c>
      <c r="B3477" t="s">
        <v>2265</v>
      </c>
      <c r="C3477" t="str">
        <f>VLOOKUP(B3477,'سیستم ID'!B:C,2,0)</f>
        <v>CBA951E2-433F-4F46-98D1-71FBE46C94C1</v>
      </c>
      <c r="D3477" s="5" t="s">
        <v>102</v>
      </c>
      <c r="E3477" t="str">
        <f>VLOOKUP('کارشناس دفترفنی سیستم ها'!D3477,[1]Trade!A:B,2,0)</f>
        <v>B398D37E-5E0C-4A6E-924F-12E4D245F4C9</v>
      </c>
      <c r="F3477" t="s">
        <v>321</v>
      </c>
      <c r="G3477" t="str">
        <f>VLOOKUP(F3477,[1]Position!A:D,4,0)</f>
        <v>5bacd74c-269b-46b6-9960-2e260bb3ecac</v>
      </c>
    </row>
    <row r="3478" spans="1:7" x14ac:dyDescent="0.25">
      <c r="A3478" t="s">
        <v>2267</v>
      </c>
      <c r="B3478" t="s">
        <v>2267</v>
      </c>
      <c r="C3478" t="str">
        <f>VLOOKUP(B3478,'سیستم ID'!B:C,2,0)</f>
        <v>B9A8E444-ABBE-4D65-8906-EA1D8CC63B7B</v>
      </c>
      <c r="D3478" s="5" t="s">
        <v>102</v>
      </c>
      <c r="E3478" t="str">
        <f>VLOOKUP('کارشناس دفترفنی سیستم ها'!D3478,[1]Trade!A:B,2,0)</f>
        <v>B398D37E-5E0C-4A6E-924F-12E4D245F4C9</v>
      </c>
      <c r="F3478" t="s">
        <v>321</v>
      </c>
      <c r="G3478" t="str">
        <f>VLOOKUP(F3478,[1]Position!A:D,4,0)</f>
        <v>5bacd74c-269b-46b6-9960-2e260bb3ecac</v>
      </c>
    </row>
    <row r="3479" spans="1:7" x14ac:dyDescent="0.25">
      <c r="A3479" t="s">
        <v>2269</v>
      </c>
      <c r="B3479" t="s">
        <v>2269</v>
      </c>
      <c r="C3479" t="str">
        <f>VLOOKUP(B3479,'سیستم ID'!B:C,2,0)</f>
        <v>C736DD6B-6DDF-4B55-9BCD-373E3EE18B84</v>
      </c>
      <c r="D3479" s="5" t="s">
        <v>102</v>
      </c>
      <c r="E3479" t="str">
        <f>VLOOKUP('کارشناس دفترفنی سیستم ها'!D3479,[1]Trade!A:B,2,0)</f>
        <v>B398D37E-5E0C-4A6E-924F-12E4D245F4C9</v>
      </c>
      <c r="F3479" t="s">
        <v>321</v>
      </c>
      <c r="G3479" t="str">
        <f>VLOOKUP(F3479,[1]Position!A:D,4,0)</f>
        <v>5bacd74c-269b-46b6-9960-2e260bb3ecac</v>
      </c>
    </row>
    <row r="3480" spans="1:7" x14ac:dyDescent="0.25">
      <c r="A3480" t="s">
        <v>2271</v>
      </c>
      <c r="B3480" t="s">
        <v>2271</v>
      </c>
      <c r="C3480" t="str">
        <f>VLOOKUP(B3480,'سیستم ID'!B:C,2,0)</f>
        <v>04431995-2433-4FD6-B9A8-2F5B020AEAE9</v>
      </c>
      <c r="D3480" s="5" t="s">
        <v>102</v>
      </c>
      <c r="E3480" t="str">
        <f>VLOOKUP('کارشناس دفترفنی سیستم ها'!D3480,[1]Trade!A:B,2,0)</f>
        <v>B398D37E-5E0C-4A6E-924F-12E4D245F4C9</v>
      </c>
      <c r="F3480" t="s">
        <v>321</v>
      </c>
      <c r="G3480" t="str">
        <f>VLOOKUP(F3480,[1]Position!A:D,4,0)</f>
        <v>5bacd74c-269b-46b6-9960-2e260bb3ecac</v>
      </c>
    </row>
    <row r="3481" spans="1:7" x14ac:dyDescent="0.25">
      <c r="A3481" t="s">
        <v>2273</v>
      </c>
      <c r="B3481" t="s">
        <v>2273</v>
      </c>
      <c r="C3481" t="str">
        <f>VLOOKUP(B3481,'سیستم ID'!B:C,2,0)</f>
        <v>952BF464-B19E-4069-882C-CBBFF8020AA1</v>
      </c>
      <c r="D3481" s="5" t="s">
        <v>102</v>
      </c>
      <c r="E3481" t="str">
        <f>VLOOKUP('کارشناس دفترفنی سیستم ها'!D3481,[1]Trade!A:B,2,0)</f>
        <v>B398D37E-5E0C-4A6E-924F-12E4D245F4C9</v>
      </c>
      <c r="F3481" t="s">
        <v>321</v>
      </c>
      <c r="G3481" t="str">
        <f>VLOOKUP(F3481,[1]Position!A:D,4,0)</f>
        <v>5bacd74c-269b-46b6-9960-2e260bb3ecac</v>
      </c>
    </row>
    <row r="3482" spans="1:7" x14ac:dyDescent="0.25">
      <c r="A3482" t="s">
        <v>2275</v>
      </c>
      <c r="B3482" t="s">
        <v>2275</v>
      </c>
      <c r="C3482" t="str">
        <f>VLOOKUP(B3482,'سیستم ID'!B:C,2,0)</f>
        <v>5690ED42-F5A2-4BA0-B8DC-1A088EC1F3E1</v>
      </c>
      <c r="D3482" s="5" t="s">
        <v>102</v>
      </c>
      <c r="E3482" t="str">
        <f>VLOOKUP('کارشناس دفترفنی سیستم ها'!D3482,[1]Trade!A:B,2,0)</f>
        <v>B398D37E-5E0C-4A6E-924F-12E4D245F4C9</v>
      </c>
      <c r="F3482" t="s">
        <v>321</v>
      </c>
      <c r="G3482" t="str">
        <f>VLOOKUP(F3482,[1]Position!A:D,4,0)</f>
        <v>5bacd74c-269b-46b6-9960-2e260bb3ecac</v>
      </c>
    </row>
    <row r="3483" spans="1:7" x14ac:dyDescent="0.25">
      <c r="A3483" t="s">
        <v>2277</v>
      </c>
      <c r="B3483" t="s">
        <v>2277</v>
      </c>
      <c r="C3483" t="str">
        <f>VLOOKUP(B3483,'سیستم ID'!B:C,2,0)</f>
        <v>B0E13D32-BF53-40B1-AFDE-A7749131E445</v>
      </c>
      <c r="D3483" s="5" t="s">
        <v>102</v>
      </c>
      <c r="E3483" t="str">
        <f>VLOOKUP('کارشناس دفترفنی سیستم ها'!D3483,[1]Trade!A:B,2,0)</f>
        <v>B398D37E-5E0C-4A6E-924F-12E4D245F4C9</v>
      </c>
      <c r="F3483" t="s">
        <v>321</v>
      </c>
      <c r="G3483" t="str">
        <f>VLOOKUP(F3483,[1]Position!A:D,4,0)</f>
        <v>5bacd74c-269b-46b6-9960-2e260bb3ecac</v>
      </c>
    </row>
    <row r="3484" spans="1:7" x14ac:dyDescent="0.25">
      <c r="A3484" t="s">
        <v>2279</v>
      </c>
      <c r="B3484" t="s">
        <v>2279</v>
      </c>
      <c r="C3484" t="str">
        <f>VLOOKUP(B3484,'سیستم ID'!B:C,2,0)</f>
        <v>BDAD0F19-9471-4EE1-B48C-A95FD5B51B9D</v>
      </c>
      <c r="D3484" s="5" t="s">
        <v>102</v>
      </c>
      <c r="E3484" t="str">
        <f>VLOOKUP('کارشناس دفترفنی سیستم ها'!D3484,[1]Trade!A:B,2,0)</f>
        <v>B398D37E-5E0C-4A6E-924F-12E4D245F4C9</v>
      </c>
      <c r="F3484" t="s">
        <v>321</v>
      </c>
      <c r="G3484" t="str">
        <f>VLOOKUP(F3484,[1]Position!A:D,4,0)</f>
        <v>5bacd74c-269b-46b6-9960-2e260bb3ecac</v>
      </c>
    </row>
    <row r="3485" spans="1:7" x14ac:dyDescent="0.25">
      <c r="A3485" t="s">
        <v>2281</v>
      </c>
      <c r="B3485" t="s">
        <v>2281</v>
      </c>
      <c r="C3485" t="str">
        <f>VLOOKUP(B3485,'سیستم ID'!B:C,2,0)</f>
        <v>362FC1B6-7412-4213-9CA6-948F99877CDB</v>
      </c>
      <c r="D3485" s="5" t="s">
        <v>102</v>
      </c>
      <c r="E3485" t="str">
        <f>VLOOKUP('کارشناس دفترفنی سیستم ها'!D3485,[1]Trade!A:B,2,0)</f>
        <v>B398D37E-5E0C-4A6E-924F-12E4D245F4C9</v>
      </c>
      <c r="F3485" t="s">
        <v>321</v>
      </c>
      <c r="G3485" t="str">
        <f>VLOOKUP(F3485,[1]Position!A:D,4,0)</f>
        <v>5bacd74c-269b-46b6-9960-2e260bb3ecac</v>
      </c>
    </row>
    <row r="3486" spans="1:7" x14ac:dyDescent="0.25">
      <c r="A3486" t="s">
        <v>2283</v>
      </c>
      <c r="B3486" t="s">
        <v>2283</v>
      </c>
      <c r="C3486" t="str">
        <f>VLOOKUP(B3486,'سیستم ID'!B:C,2,0)</f>
        <v>333F5807-E8DA-4C37-BC91-E22E054ABFA3</v>
      </c>
      <c r="D3486" s="5" t="s">
        <v>102</v>
      </c>
      <c r="E3486" t="str">
        <f>VLOOKUP('کارشناس دفترفنی سیستم ها'!D3486,[1]Trade!A:B,2,0)</f>
        <v>B398D37E-5E0C-4A6E-924F-12E4D245F4C9</v>
      </c>
      <c r="F3486" t="s">
        <v>321</v>
      </c>
      <c r="G3486" t="str">
        <f>VLOOKUP(F3486,[1]Position!A:D,4,0)</f>
        <v>5bacd74c-269b-46b6-9960-2e260bb3ecac</v>
      </c>
    </row>
    <row r="3487" spans="1:7" x14ac:dyDescent="0.25">
      <c r="A3487" t="s">
        <v>2285</v>
      </c>
      <c r="B3487" t="s">
        <v>2285</v>
      </c>
      <c r="C3487" t="str">
        <f>VLOOKUP(B3487,'سیستم ID'!B:C,2,0)</f>
        <v>6A62E0F8-D50D-4E5B-96AB-CF89668673C9</v>
      </c>
      <c r="D3487" s="5" t="s">
        <v>102</v>
      </c>
      <c r="E3487" t="str">
        <f>VLOOKUP('کارشناس دفترفنی سیستم ها'!D3487,[1]Trade!A:B,2,0)</f>
        <v>B398D37E-5E0C-4A6E-924F-12E4D245F4C9</v>
      </c>
      <c r="F3487" t="s">
        <v>321</v>
      </c>
      <c r="G3487" t="str">
        <f>VLOOKUP(F3487,[1]Position!A:D,4,0)</f>
        <v>5bacd74c-269b-46b6-9960-2e260bb3ecac</v>
      </c>
    </row>
    <row r="3488" spans="1:7" x14ac:dyDescent="0.25">
      <c r="A3488" t="s">
        <v>2287</v>
      </c>
      <c r="B3488" t="s">
        <v>2287</v>
      </c>
      <c r="C3488" t="str">
        <f>VLOOKUP(B3488,'سیستم ID'!B:C,2,0)</f>
        <v>9505B795-F65B-4FE8-BA64-0F085D517D66</v>
      </c>
      <c r="D3488" s="5" t="s">
        <v>102</v>
      </c>
      <c r="E3488" t="str">
        <f>VLOOKUP('کارشناس دفترفنی سیستم ها'!D3488,[1]Trade!A:B,2,0)</f>
        <v>B398D37E-5E0C-4A6E-924F-12E4D245F4C9</v>
      </c>
      <c r="F3488" t="s">
        <v>321</v>
      </c>
      <c r="G3488" t="str">
        <f>VLOOKUP(F3488,[1]Position!A:D,4,0)</f>
        <v>5bacd74c-269b-46b6-9960-2e260bb3ecac</v>
      </c>
    </row>
    <row r="3489" spans="1:7" x14ac:dyDescent="0.25">
      <c r="A3489" t="s">
        <v>2289</v>
      </c>
      <c r="B3489" t="s">
        <v>2289</v>
      </c>
      <c r="C3489" t="str">
        <f>VLOOKUP(B3489,'سیستم ID'!B:C,2,0)</f>
        <v>F0B79997-1564-4D0B-A63A-B2A6A3564997</v>
      </c>
      <c r="D3489" s="5" t="s">
        <v>102</v>
      </c>
      <c r="E3489" t="str">
        <f>VLOOKUP('کارشناس دفترفنی سیستم ها'!D3489,[1]Trade!A:B,2,0)</f>
        <v>B398D37E-5E0C-4A6E-924F-12E4D245F4C9</v>
      </c>
      <c r="F3489" t="s">
        <v>321</v>
      </c>
      <c r="G3489" t="str">
        <f>VLOOKUP(F3489,[1]Position!A:D,4,0)</f>
        <v>5bacd74c-269b-46b6-9960-2e260bb3ecac</v>
      </c>
    </row>
    <row r="3490" spans="1:7" x14ac:dyDescent="0.25">
      <c r="A3490" t="s">
        <v>2291</v>
      </c>
      <c r="B3490" t="s">
        <v>2291</v>
      </c>
      <c r="C3490" t="str">
        <f>VLOOKUP(B3490,'سیستم ID'!B:C,2,0)</f>
        <v>BEF23C87-6A74-4F52-9CC6-BA84E72EB91C</v>
      </c>
      <c r="D3490" s="5" t="s">
        <v>102</v>
      </c>
      <c r="E3490" t="str">
        <f>VLOOKUP('کارشناس دفترفنی سیستم ها'!D3490,[1]Trade!A:B,2,0)</f>
        <v>B398D37E-5E0C-4A6E-924F-12E4D245F4C9</v>
      </c>
      <c r="F3490" t="s">
        <v>321</v>
      </c>
      <c r="G3490" t="str">
        <f>VLOOKUP(F3490,[1]Position!A:D,4,0)</f>
        <v>5bacd74c-269b-46b6-9960-2e260bb3ecac</v>
      </c>
    </row>
    <row r="3491" spans="1:7" x14ac:dyDescent="0.25">
      <c r="A3491" t="s">
        <v>2293</v>
      </c>
      <c r="B3491" t="s">
        <v>2293</v>
      </c>
      <c r="C3491" t="str">
        <f>VLOOKUP(B3491,'سیستم ID'!B:C,2,0)</f>
        <v>89CE7797-4ACF-4A78-8A27-19D72537F99C</v>
      </c>
      <c r="D3491" s="5" t="s">
        <v>102</v>
      </c>
      <c r="E3491" t="str">
        <f>VLOOKUP('کارشناس دفترفنی سیستم ها'!D3491,[1]Trade!A:B,2,0)</f>
        <v>B398D37E-5E0C-4A6E-924F-12E4D245F4C9</v>
      </c>
      <c r="F3491" t="s">
        <v>321</v>
      </c>
      <c r="G3491" t="str">
        <f>VLOOKUP(F3491,[1]Position!A:D,4,0)</f>
        <v>5bacd74c-269b-46b6-9960-2e260bb3ecac</v>
      </c>
    </row>
    <row r="3492" spans="1:7" x14ac:dyDescent="0.25">
      <c r="A3492" t="s">
        <v>2295</v>
      </c>
      <c r="B3492" t="s">
        <v>2295</v>
      </c>
      <c r="C3492" t="str">
        <f>VLOOKUP(B3492,'سیستم ID'!B:C,2,0)</f>
        <v>17A1B504-8835-4278-84F4-269F13E2A661</v>
      </c>
      <c r="D3492" s="5" t="s">
        <v>102</v>
      </c>
      <c r="E3492" t="str">
        <f>VLOOKUP('کارشناس دفترفنی سیستم ها'!D3492,[1]Trade!A:B,2,0)</f>
        <v>B398D37E-5E0C-4A6E-924F-12E4D245F4C9</v>
      </c>
      <c r="F3492" t="s">
        <v>321</v>
      </c>
      <c r="G3492" t="str">
        <f>VLOOKUP(F3492,[1]Position!A:D,4,0)</f>
        <v>5bacd74c-269b-46b6-9960-2e260bb3ecac</v>
      </c>
    </row>
    <row r="3493" spans="1:7" x14ac:dyDescent="0.25">
      <c r="A3493" t="s">
        <v>2297</v>
      </c>
      <c r="B3493" t="s">
        <v>2297</v>
      </c>
      <c r="C3493" t="str">
        <f>VLOOKUP(B3493,'سیستم ID'!B:C,2,0)</f>
        <v>92452F99-7A37-4535-85FE-9E0D90D8B41C</v>
      </c>
      <c r="D3493" s="5" t="s">
        <v>102</v>
      </c>
      <c r="E3493" t="str">
        <f>VLOOKUP('کارشناس دفترفنی سیستم ها'!D3493,[1]Trade!A:B,2,0)</f>
        <v>B398D37E-5E0C-4A6E-924F-12E4D245F4C9</v>
      </c>
      <c r="F3493" t="s">
        <v>321</v>
      </c>
      <c r="G3493" t="str">
        <f>VLOOKUP(F3493,[1]Position!A:D,4,0)</f>
        <v>5bacd74c-269b-46b6-9960-2e260bb3ecac</v>
      </c>
    </row>
    <row r="3494" spans="1:7" x14ac:dyDescent="0.25">
      <c r="A3494" t="s">
        <v>2299</v>
      </c>
      <c r="B3494" t="s">
        <v>2299</v>
      </c>
      <c r="C3494" t="str">
        <f>VLOOKUP(B3494,'سیستم ID'!B:C,2,0)</f>
        <v>B4585EDE-08EB-42CD-A687-E57EE2BF1288</v>
      </c>
      <c r="D3494" s="5" t="s">
        <v>102</v>
      </c>
      <c r="E3494" t="str">
        <f>VLOOKUP('کارشناس دفترفنی سیستم ها'!D3494,[1]Trade!A:B,2,0)</f>
        <v>B398D37E-5E0C-4A6E-924F-12E4D245F4C9</v>
      </c>
      <c r="F3494" t="s">
        <v>321</v>
      </c>
      <c r="G3494" t="str">
        <f>VLOOKUP(F3494,[1]Position!A:D,4,0)</f>
        <v>5bacd74c-269b-46b6-9960-2e260bb3ecac</v>
      </c>
    </row>
    <row r="3495" spans="1:7" x14ac:dyDescent="0.25">
      <c r="A3495" t="s">
        <v>2301</v>
      </c>
      <c r="B3495" t="s">
        <v>2301</v>
      </c>
      <c r="C3495" t="str">
        <f>VLOOKUP(B3495,'سیستم ID'!B:C,2,0)</f>
        <v>DD6C9638-0DB2-4507-8CFB-C9DAADA6B83F</v>
      </c>
      <c r="D3495" s="5" t="s">
        <v>102</v>
      </c>
      <c r="E3495" t="str">
        <f>VLOOKUP('کارشناس دفترفنی سیستم ها'!D3495,[1]Trade!A:B,2,0)</f>
        <v>B398D37E-5E0C-4A6E-924F-12E4D245F4C9</v>
      </c>
      <c r="F3495" t="s">
        <v>321</v>
      </c>
      <c r="G3495" t="str">
        <f>VLOOKUP(F3495,[1]Position!A:D,4,0)</f>
        <v>5bacd74c-269b-46b6-9960-2e260bb3ecac</v>
      </c>
    </row>
    <row r="3496" spans="1:7" x14ac:dyDescent="0.25">
      <c r="A3496" t="s">
        <v>2303</v>
      </c>
      <c r="B3496" t="s">
        <v>2303</v>
      </c>
      <c r="C3496" t="str">
        <f>VLOOKUP(B3496,'سیستم ID'!B:C,2,0)</f>
        <v>A5BCF4A0-7590-420B-99C8-36188DE3BDE3</v>
      </c>
      <c r="D3496" s="5" t="s">
        <v>102</v>
      </c>
      <c r="E3496" t="str">
        <f>VLOOKUP('کارشناس دفترفنی سیستم ها'!D3496,[1]Trade!A:B,2,0)</f>
        <v>B398D37E-5E0C-4A6E-924F-12E4D245F4C9</v>
      </c>
      <c r="F3496" t="s">
        <v>321</v>
      </c>
      <c r="G3496" t="str">
        <f>VLOOKUP(F3496,[1]Position!A:D,4,0)</f>
        <v>5bacd74c-269b-46b6-9960-2e260bb3ecac</v>
      </c>
    </row>
    <row r="3497" spans="1:7" x14ac:dyDescent="0.25">
      <c r="A3497" t="s">
        <v>2305</v>
      </c>
      <c r="B3497" t="s">
        <v>2305</v>
      </c>
      <c r="C3497" t="str">
        <f>VLOOKUP(B3497,'سیستم ID'!B:C,2,0)</f>
        <v>6892CD8F-C2C9-4B31-8553-553EC419320D</v>
      </c>
      <c r="D3497" s="5" t="s">
        <v>102</v>
      </c>
      <c r="E3497" t="str">
        <f>VLOOKUP('کارشناس دفترفنی سیستم ها'!D3497,[1]Trade!A:B,2,0)</f>
        <v>B398D37E-5E0C-4A6E-924F-12E4D245F4C9</v>
      </c>
      <c r="F3497" t="s">
        <v>321</v>
      </c>
      <c r="G3497" t="str">
        <f>VLOOKUP(F3497,[1]Position!A:D,4,0)</f>
        <v>5bacd74c-269b-46b6-9960-2e260bb3ecac</v>
      </c>
    </row>
    <row r="3498" spans="1:7" x14ac:dyDescent="0.25">
      <c r="A3498" t="s">
        <v>2307</v>
      </c>
      <c r="B3498" t="s">
        <v>2307</v>
      </c>
      <c r="C3498" t="str">
        <f>VLOOKUP(B3498,'سیستم ID'!B:C,2,0)</f>
        <v>C4AA6B68-F973-49A9-8884-3E4324EBBBE6</v>
      </c>
      <c r="D3498" s="5" t="s">
        <v>102</v>
      </c>
      <c r="E3498" t="str">
        <f>VLOOKUP('کارشناس دفترفنی سیستم ها'!D3498,[1]Trade!A:B,2,0)</f>
        <v>B398D37E-5E0C-4A6E-924F-12E4D245F4C9</v>
      </c>
      <c r="F3498" t="s">
        <v>321</v>
      </c>
      <c r="G3498" t="str">
        <f>VLOOKUP(F3498,[1]Position!A:D,4,0)</f>
        <v>5bacd74c-269b-46b6-9960-2e260bb3ecac</v>
      </c>
    </row>
    <row r="3499" spans="1:7" x14ac:dyDescent="0.25">
      <c r="A3499" t="s">
        <v>2309</v>
      </c>
      <c r="B3499" t="s">
        <v>2309</v>
      </c>
      <c r="C3499" t="str">
        <f>VLOOKUP(B3499,'سیستم ID'!B:C,2,0)</f>
        <v>4A671AFB-BA97-4E6C-89D1-17B160CBB91E</v>
      </c>
      <c r="D3499" s="5" t="s">
        <v>102</v>
      </c>
      <c r="E3499" t="str">
        <f>VLOOKUP('کارشناس دفترفنی سیستم ها'!D3499,[1]Trade!A:B,2,0)</f>
        <v>B398D37E-5E0C-4A6E-924F-12E4D245F4C9</v>
      </c>
      <c r="F3499" t="s">
        <v>321</v>
      </c>
      <c r="G3499" t="str">
        <f>VLOOKUP(F3499,[1]Position!A:D,4,0)</f>
        <v>5bacd74c-269b-46b6-9960-2e260bb3ecac</v>
      </c>
    </row>
    <row r="3500" spans="1:7" x14ac:dyDescent="0.25">
      <c r="A3500" t="s">
        <v>2311</v>
      </c>
      <c r="B3500" t="s">
        <v>2311</v>
      </c>
      <c r="C3500" t="str">
        <f>VLOOKUP(B3500,'سیستم ID'!B:C,2,0)</f>
        <v>57914BE4-E338-40F6-AE33-96A6A4873C03</v>
      </c>
      <c r="D3500" s="5" t="s">
        <v>102</v>
      </c>
      <c r="E3500" t="str">
        <f>VLOOKUP('کارشناس دفترفنی سیستم ها'!D3500,[1]Trade!A:B,2,0)</f>
        <v>B398D37E-5E0C-4A6E-924F-12E4D245F4C9</v>
      </c>
      <c r="F3500" t="s">
        <v>321</v>
      </c>
      <c r="G3500" t="str">
        <f>VLOOKUP(F3500,[1]Position!A:D,4,0)</f>
        <v>5bacd74c-269b-46b6-9960-2e260bb3ecac</v>
      </c>
    </row>
    <row r="3501" spans="1:7" x14ac:dyDescent="0.25">
      <c r="A3501" t="s">
        <v>2313</v>
      </c>
      <c r="B3501" t="s">
        <v>2313</v>
      </c>
      <c r="C3501" t="str">
        <f>VLOOKUP(B3501,'سیستم ID'!B:C,2,0)</f>
        <v>B1949E13-A135-4B08-96EB-B0BA17CA855F</v>
      </c>
      <c r="D3501" s="5" t="s">
        <v>102</v>
      </c>
      <c r="E3501" t="str">
        <f>VLOOKUP('کارشناس دفترفنی سیستم ها'!D3501,[1]Trade!A:B,2,0)</f>
        <v>B398D37E-5E0C-4A6E-924F-12E4D245F4C9</v>
      </c>
      <c r="F3501" t="s">
        <v>321</v>
      </c>
      <c r="G3501" t="str">
        <f>VLOOKUP(F3501,[1]Position!A:D,4,0)</f>
        <v>5bacd74c-269b-46b6-9960-2e260bb3ecac</v>
      </c>
    </row>
    <row r="3502" spans="1:7" x14ac:dyDescent="0.25">
      <c r="A3502" t="s">
        <v>2315</v>
      </c>
      <c r="B3502" t="s">
        <v>2315</v>
      </c>
      <c r="C3502" t="str">
        <f>VLOOKUP(B3502,'سیستم ID'!B:C,2,0)</f>
        <v>E61B6801-8DAE-473B-984A-5D49DB2560A0</v>
      </c>
      <c r="D3502" s="5" t="s">
        <v>102</v>
      </c>
      <c r="E3502" t="str">
        <f>VLOOKUP('کارشناس دفترفنی سیستم ها'!D3502,[1]Trade!A:B,2,0)</f>
        <v>B398D37E-5E0C-4A6E-924F-12E4D245F4C9</v>
      </c>
      <c r="F3502" t="s">
        <v>321</v>
      </c>
      <c r="G3502" t="str">
        <f>VLOOKUP(F3502,[1]Position!A:D,4,0)</f>
        <v>5bacd74c-269b-46b6-9960-2e260bb3ecac</v>
      </c>
    </row>
    <row r="3503" spans="1:7" x14ac:dyDescent="0.25">
      <c r="A3503" t="s">
        <v>2317</v>
      </c>
      <c r="B3503" t="s">
        <v>2317</v>
      </c>
      <c r="C3503" t="str">
        <f>VLOOKUP(B3503,'سیستم ID'!B:C,2,0)</f>
        <v>385A181B-9617-434D-95E4-F2CEA60B8CE2</v>
      </c>
      <c r="D3503" s="5" t="s">
        <v>102</v>
      </c>
      <c r="E3503" t="str">
        <f>VLOOKUP('کارشناس دفترفنی سیستم ها'!D3503,[1]Trade!A:B,2,0)</f>
        <v>B398D37E-5E0C-4A6E-924F-12E4D245F4C9</v>
      </c>
      <c r="F3503" t="s">
        <v>321</v>
      </c>
      <c r="G3503" t="str">
        <f>VLOOKUP(F3503,[1]Position!A:D,4,0)</f>
        <v>5bacd74c-269b-46b6-9960-2e260bb3ecac</v>
      </c>
    </row>
    <row r="3504" spans="1:7" x14ac:dyDescent="0.25">
      <c r="A3504" t="s">
        <v>2319</v>
      </c>
      <c r="B3504" t="s">
        <v>2319</v>
      </c>
      <c r="C3504" t="str">
        <f>VLOOKUP(B3504,'سیستم ID'!B:C,2,0)</f>
        <v>B0BD2946-4B33-4FE9-BD3B-A1626E0F73E0</v>
      </c>
      <c r="D3504" s="5" t="s">
        <v>102</v>
      </c>
      <c r="E3504" t="str">
        <f>VLOOKUP('کارشناس دفترفنی سیستم ها'!D3504,[1]Trade!A:B,2,0)</f>
        <v>B398D37E-5E0C-4A6E-924F-12E4D245F4C9</v>
      </c>
      <c r="F3504" t="s">
        <v>321</v>
      </c>
      <c r="G3504" t="str">
        <f>VLOOKUP(F3504,[1]Position!A:D,4,0)</f>
        <v>5bacd74c-269b-46b6-9960-2e260bb3ecac</v>
      </c>
    </row>
    <row r="3505" spans="1:7" x14ac:dyDescent="0.25">
      <c r="A3505" t="s">
        <v>2321</v>
      </c>
      <c r="B3505" t="s">
        <v>2321</v>
      </c>
      <c r="C3505" t="str">
        <f>VLOOKUP(B3505,'سیستم ID'!B:C,2,0)</f>
        <v>619FF97B-4B03-4399-8C19-DA3F7DD26220</v>
      </c>
      <c r="D3505" s="5" t="s">
        <v>102</v>
      </c>
      <c r="E3505" t="str">
        <f>VLOOKUP('کارشناس دفترفنی سیستم ها'!D3505,[1]Trade!A:B,2,0)</f>
        <v>B398D37E-5E0C-4A6E-924F-12E4D245F4C9</v>
      </c>
      <c r="F3505" t="s">
        <v>321</v>
      </c>
      <c r="G3505" t="str">
        <f>VLOOKUP(F3505,[1]Position!A:D,4,0)</f>
        <v>5bacd74c-269b-46b6-9960-2e260bb3ecac</v>
      </c>
    </row>
    <row r="3506" spans="1:7" x14ac:dyDescent="0.25">
      <c r="A3506" t="s">
        <v>2323</v>
      </c>
      <c r="B3506" t="s">
        <v>2323</v>
      </c>
      <c r="C3506" t="str">
        <f>VLOOKUP(B3506,'سیستم ID'!B:C,2,0)</f>
        <v>0896D91B-8C39-4A95-859F-32E758E93134</v>
      </c>
      <c r="D3506" s="5" t="s">
        <v>102</v>
      </c>
      <c r="E3506" t="str">
        <f>VLOOKUP('کارشناس دفترفنی سیستم ها'!D3506,[1]Trade!A:B,2,0)</f>
        <v>B398D37E-5E0C-4A6E-924F-12E4D245F4C9</v>
      </c>
      <c r="F3506" t="s">
        <v>321</v>
      </c>
      <c r="G3506" t="str">
        <f>VLOOKUP(F3506,[1]Position!A:D,4,0)</f>
        <v>5bacd74c-269b-46b6-9960-2e260bb3ecac</v>
      </c>
    </row>
    <row r="3507" spans="1:7" x14ac:dyDescent="0.25">
      <c r="A3507" t="s">
        <v>2325</v>
      </c>
      <c r="B3507" t="s">
        <v>2325</v>
      </c>
      <c r="C3507" t="str">
        <f>VLOOKUP(B3507,'سیستم ID'!B:C,2,0)</f>
        <v>1C7FD779-AAD7-486E-8986-EB47983220C4</v>
      </c>
      <c r="D3507" s="5" t="s">
        <v>102</v>
      </c>
      <c r="E3507" t="str">
        <f>VLOOKUP('کارشناس دفترفنی سیستم ها'!D3507,[1]Trade!A:B,2,0)</f>
        <v>B398D37E-5E0C-4A6E-924F-12E4D245F4C9</v>
      </c>
      <c r="F3507" t="s">
        <v>321</v>
      </c>
      <c r="G3507" t="str">
        <f>VLOOKUP(F3507,[1]Position!A:D,4,0)</f>
        <v>5bacd74c-269b-46b6-9960-2e260bb3ecac</v>
      </c>
    </row>
    <row r="3508" spans="1:7" x14ac:dyDescent="0.25">
      <c r="A3508" t="s">
        <v>2327</v>
      </c>
      <c r="B3508" t="s">
        <v>2327</v>
      </c>
      <c r="C3508" t="str">
        <f>VLOOKUP(B3508,'سیستم ID'!B:C,2,0)</f>
        <v>63D15419-FB53-4272-A961-DE5ACCCAE5AE</v>
      </c>
      <c r="D3508" s="5" t="s">
        <v>102</v>
      </c>
      <c r="E3508" t="str">
        <f>VLOOKUP('کارشناس دفترفنی سیستم ها'!D3508,[1]Trade!A:B,2,0)</f>
        <v>B398D37E-5E0C-4A6E-924F-12E4D245F4C9</v>
      </c>
      <c r="F3508" t="s">
        <v>321</v>
      </c>
      <c r="G3508" t="str">
        <f>VLOOKUP(F3508,[1]Position!A:D,4,0)</f>
        <v>5bacd74c-269b-46b6-9960-2e260bb3ecac</v>
      </c>
    </row>
    <row r="3509" spans="1:7" x14ac:dyDescent="0.25">
      <c r="A3509" t="s">
        <v>2329</v>
      </c>
      <c r="B3509" t="s">
        <v>2329</v>
      </c>
      <c r="C3509" t="str">
        <f>VLOOKUP(B3509,'سیستم ID'!B:C,2,0)</f>
        <v>191C2959-2221-4FB9-A01C-94153B454297</v>
      </c>
      <c r="D3509" s="5" t="s">
        <v>102</v>
      </c>
      <c r="E3509" t="str">
        <f>VLOOKUP('کارشناس دفترفنی سیستم ها'!D3509,[1]Trade!A:B,2,0)</f>
        <v>B398D37E-5E0C-4A6E-924F-12E4D245F4C9</v>
      </c>
      <c r="F3509" t="s">
        <v>321</v>
      </c>
      <c r="G3509" t="str">
        <f>VLOOKUP(F3509,[1]Position!A:D,4,0)</f>
        <v>5bacd74c-269b-46b6-9960-2e260bb3ecac</v>
      </c>
    </row>
    <row r="3510" spans="1:7" x14ac:dyDescent="0.25">
      <c r="A3510" t="s">
        <v>2331</v>
      </c>
      <c r="B3510" t="s">
        <v>2331</v>
      </c>
      <c r="C3510" t="str">
        <f>VLOOKUP(B3510,'سیستم ID'!B:C,2,0)</f>
        <v>0A90BC1E-4ADC-4FB9-8275-25E7B5A3CA2C</v>
      </c>
      <c r="D3510" s="5" t="s">
        <v>102</v>
      </c>
      <c r="E3510" t="str">
        <f>VLOOKUP('کارشناس دفترفنی سیستم ها'!D3510,[1]Trade!A:B,2,0)</f>
        <v>B398D37E-5E0C-4A6E-924F-12E4D245F4C9</v>
      </c>
      <c r="F3510" t="s">
        <v>321</v>
      </c>
      <c r="G3510" t="str">
        <f>VLOOKUP(F3510,[1]Position!A:D,4,0)</f>
        <v>5bacd74c-269b-46b6-9960-2e260bb3ecac</v>
      </c>
    </row>
    <row r="3511" spans="1:7" x14ac:dyDescent="0.25">
      <c r="A3511" t="s">
        <v>2333</v>
      </c>
      <c r="B3511" t="s">
        <v>2333</v>
      </c>
      <c r="C3511" t="str">
        <f>VLOOKUP(B3511,'سیستم ID'!B:C,2,0)</f>
        <v>AF0406BF-77E6-4E43-A47F-22FA631A0B40</v>
      </c>
      <c r="D3511" s="5" t="s">
        <v>102</v>
      </c>
      <c r="E3511" t="str">
        <f>VLOOKUP('کارشناس دفترفنی سیستم ها'!D3511,[1]Trade!A:B,2,0)</f>
        <v>B398D37E-5E0C-4A6E-924F-12E4D245F4C9</v>
      </c>
      <c r="F3511" t="s">
        <v>321</v>
      </c>
      <c r="G3511" t="str">
        <f>VLOOKUP(F3511,[1]Position!A:D,4,0)</f>
        <v>5bacd74c-269b-46b6-9960-2e260bb3ecac</v>
      </c>
    </row>
    <row r="3512" spans="1:7" x14ac:dyDescent="0.25">
      <c r="A3512" t="s">
        <v>2335</v>
      </c>
      <c r="B3512" t="s">
        <v>2335</v>
      </c>
      <c r="C3512" t="str">
        <f>VLOOKUP(B3512,'سیستم ID'!B:C,2,0)</f>
        <v>610CE90D-7B2D-4D57-B319-46F81A48202D</v>
      </c>
      <c r="D3512" s="5" t="s">
        <v>102</v>
      </c>
      <c r="E3512" t="str">
        <f>VLOOKUP('کارشناس دفترفنی سیستم ها'!D3512,[1]Trade!A:B,2,0)</f>
        <v>B398D37E-5E0C-4A6E-924F-12E4D245F4C9</v>
      </c>
      <c r="F3512" t="s">
        <v>321</v>
      </c>
      <c r="G3512" t="str">
        <f>VLOOKUP(F3512,[1]Position!A:D,4,0)</f>
        <v>5bacd74c-269b-46b6-9960-2e260bb3ecac</v>
      </c>
    </row>
    <row r="3513" spans="1:7" x14ac:dyDescent="0.25">
      <c r="A3513" t="s">
        <v>2337</v>
      </c>
      <c r="B3513" t="s">
        <v>2337</v>
      </c>
      <c r="C3513" t="str">
        <f>VLOOKUP(B3513,'سیستم ID'!B:C,2,0)</f>
        <v>8E80B5AE-F161-4A25-AE22-C8E67C99B4EF</v>
      </c>
      <c r="D3513" s="5" t="s">
        <v>102</v>
      </c>
      <c r="E3513" t="str">
        <f>VLOOKUP('کارشناس دفترفنی سیستم ها'!D3513,[1]Trade!A:B,2,0)</f>
        <v>B398D37E-5E0C-4A6E-924F-12E4D245F4C9</v>
      </c>
      <c r="F3513" t="s">
        <v>321</v>
      </c>
      <c r="G3513" t="str">
        <f>VLOOKUP(F3513,[1]Position!A:D,4,0)</f>
        <v>5bacd74c-269b-46b6-9960-2e260bb3ecac</v>
      </c>
    </row>
    <row r="3514" spans="1:7" x14ac:dyDescent="0.25">
      <c r="A3514" t="s">
        <v>2339</v>
      </c>
      <c r="B3514" t="s">
        <v>2339</v>
      </c>
      <c r="C3514" t="str">
        <f>VLOOKUP(B3514,'سیستم ID'!B:C,2,0)</f>
        <v>722656CC-067E-482B-BA78-3CD3D7A2455B</v>
      </c>
      <c r="D3514" s="5" t="s">
        <v>102</v>
      </c>
      <c r="E3514" t="str">
        <f>VLOOKUP('کارشناس دفترفنی سیستم ها'!D3514,[1]Trade!A:B,2,0)</f>
        <v>B398D37E-5E0C-4A6E-924F-12E4D245F4C9</v>
      </c>
      <c r="F3514" t="s">
        <v>321</v>
      </c>
      <c r="G3514" t="str">
        <f>VLOOKUP(F3514,[1]Position!A:D,4,0)</f>
        <v>5bacd74c-269b-46b6-9960-2e260bb3ecac</v>
      </c>
    </row>
    <row r="3515" spans="1:7" x14ac:dyDescent="0.25">
      <c r="A3515" t="s">
        <v>2341</v>
      </c>
      <c r="B3515" t="s">
        <v>2341</v>
      </c>
      <c r="C3515" t="str">
        <f>VLOOKUP(B3515,'سیستم ID'!B:C,2,0)</f>
        <v>CBCA1927-5306-4720-B2E2-19AB1C94FB17</v>
      </c>
      <c r="D3515" s="5" t="s">
        <v>102</v>
      </c>
      <c r="E3515" t="str">
        <f>VLOOKUP('کارشناس دفترفنی سیستم ها'!D3515,[1]Trade!A:B,2,0)</f>
        <v>B398D37E-5E0C-4A6E-924F-12E4D245F4C9</v>
      </c>
      <c r="F3515" t="s">
        <v>321</v>
      </c>
      <c r="G3515" t="str">
        <f>VLOOKUP(F3515,[1]Position!A:D,4,0)</f>
        <v>5bacd74c-269b-46b6-9960-2e260bb3ecac</v>
      </c>
    </row>
    <row r="3516" spans="1:7" x14ac:dyDescent="0.25">
      <c r="A3516" t="s">
        <v>2343</v>
      </c>
      <c r="B3516" t="s">
        <v>2343</v>
      </c>
      <c r="C3516" t="str">
        <f>VLOOKUP(B3516,'سیستم ID'!B:C,2,0)</f>
        <v>ADFDBC95-F65C-49AA-BB24-0B0BEBB57633</v>
      </c>
      <c r="D3516" s="5" t="s">
        <v>102</v>
      </c>
      <c r="E3516" t="str">
        <f>VLOOKUP('کارشناس دفترفنی سیستم ها'!D3516,[1]Trade!A:B,2,0)</f>
        <v>B398D37E-5E0C-4A6E-924F-12E4D245F4C9</v>
      </c>
      <c r="F3516" t="s">
        <v>321</v>
      </c>
      <c r="G3516" t="str">
        <f>VLOOKUP(F3516,[1]Position!A:D,4,0)</f>
        <v>5bacd74c-269b-46b6-9960-2e260bb3ecac</v>
      </c>
    </row>
    <row r="3517" spans="1:7" x14ac:dyDescent="0.25">
      <c r="A3517" t="s">
        <v>2345</v>
      </c>
      <c r="B3517" t="s">
        <v>2345</v>
      </c>
      <c r="C3517" t="str">
        <f>VLOOKUP(B3517,'سیستم ID'!B:C,2,0)</f>
        <v>F4082068-FEA1-4A63-A9A4-F92FF58425C6</v>
      </c>
      <c r="D3517" s="5" t="s">
        <v>102</v>
      </c>
      <c r="E3517" t="str">
        <f>VLOOKUP('کارشناس دفترفنی سیستم ها'!D3517,[1]Trade!A:B,2,0)</f>
        <v>B398D37E-5E0C-4A6E-924F-12E4D245F4C9</v>
      </c>
      <c r="F3517" t="s">
        <v>321</v>
      </c>
      <c r="G3517" t="str">
        <f>VLOOKUP(F3517,[1]Position!A:D,4,0)</f>
        <v>5bacd74c-269b-46b6-9960-2e260bb3ecac</v>
      </c>
    </row>
    <row r="3518" spans="1:7" x14ac:dyDescent="0.25">
      <c r="A3518" t="s">
        <v>2347</v>
      </c>
      <c r="B3518" t="s">
        <v>2347</v>
      </c>
      <c r="C3518" t="str">
        <f>VLOOKUP(B3518,'سیستم ID'!B:C,2,0)</f>
        <v>9E58CF76-BA44-4DAB-A5D2-7EF6AE59D234</v>
      </c>
      <c r="D3518" s="5" t="s">
        <v>102</v>
      </c>
      <c r="E3518" t="str">
        <f>VLOOKUP('کارشناس دفترفنی سیستم ها'!D3518,[1]Trade!A:B,2,0)</f>
        <v>B398D37E-5E0C-4A6E-924F-12E4D245F4C9</v>
      </c>
      <c r="F3518" t="s">
        <v>321</v>
      </c>
      <c r="G3518" t="str">
        <f>VLOOKUP(F3518,[1]Position!A:D,4,0)</f>
        <v>5bacd74c-269b-46b6-9960-2e260bb3ecac</v>
      </c>
    </row>
    <row r="3519" spans="1:7" x14ac:dyDescent="0.25">
      <c r="A3519" t="s">
        <v>2349</v>
      </c>
      <c r="B3519" t="s">
        <v>2349</v>
      </c>
      <c r="C3519" t="str">
        <f>VLOOKUP(B3519,'سیستم ID'!B:C,2,0)</f>
        <v>F4D9E953-2FC3-462E-8CE9-FAFFDB73CC25</v>
      </c>
      <c r="D3519" s="5" t="s">
        <v>102</v>
      </c>
      <c r="E3519" t="str">
        <f>VLOOKUP('کارشناس دفترفنی سیستم ها'!D3519,[1]Trade!A:B,2,0)</f>
        <v>B398D37E-5E0C-4A6E-924F-12E4D245F4C9</v>
      </c>
      <c r="F3519" t="s">
        <v>321</v>
      </c>
      <c r="G3519" t="str">
        <f>VLOOKUP(F3519,[1]Position!A:D,4,0)</f>
        <v>5bacd74c-269b-46b6-9960-2e260bb3ecac</v>
      </c>
    </row>
    <row r="3520" spans="1:7" x14ac:dyDescent="0.25">
      <c r="A3520" t="s">
        <v>2351</v>
      </c>
      <c r="B3520" t="s">
        <v>2351</v>
      </c>
      <c r="C3520" t="str">
        <f>VLOOKUP(B3520,'سیستم ID'!B:C,2,0)</f>
        <v>55649425-2242-4BCA-9E0C-A8E8B3B3EAB3</v>
      </c>
      <c r="D3520" s="5" t="s">
        <v>102</v>
      </c>
      <c r="E3520" t="str">
        <f>VLOOKUP('کارشناس دفترفنی سیستم ها'!D3520,[1]Trade!A:B,2,0)</f>
        <v>B398D37E-5E0C-4A6E-924F-12E4D245F4C9</v>
      </c>
      <c r="F3520" t="s">
        <v>321</v>
      </c>
      <c r="G3520" t="str">
        <f>VLOOKUP(F3520,[1]Position!A:D,4,0)</f>
        <v>5bacd74c-269b-46b6-9960-2e260bb3ecac</v>
      </c>
    </row>
    <row r="3521" spans="1:7" x14ac:dyDescent="0.25">
      <c r="A3521" t="s">
        <v>2353</v>
      </c>
      <c r="B3521" t="s">
        <v>2353</v>
      </c>
      <c r="C3521" t="str">
        <f>VLOOKUP(B3521,'سیستم ID'!B:C,2,0)</f>
        <v>E9561060-1C25-4F65-9797-9C03DB152CE5</v>
      </c>
      <c r="D3521" s="5" t="s">
        <v>102</v>
      </c>
      <c r="E3521" t="str">
        <f>VLOOKUP('کارشناس دفترفنی سیستم ها'!D3521,[1]Trade!A:B,2,0)</f>
        <v>B398D37E-5E0C-4A6E-924F-12E4D245F4C9</v>
      </c>
      <c r="F3521" t="s">
        <v>321</v>
      </c>
      <c r="G3521" t="str">
        <f>VLOOKUP(F3521,[1]Position!A:D,4,0)</f>
        <v>5bacd74c-269b-46b6-9960-2e260bb3ecac</v>
      </c>
    </row>
    <row r="3522" spans="1:7" x14ac:dyDescent="0.25">
      <c r="A3522" t="s">
        <v>2355</v>
      </c>
      <c r="B3522" t="s">
        <v>2355</v>
      </c>
      <c r="C3522" t="str">
        <f>VLOOKUP(B3522,'سیستم ID'!B:C,2,0)</f>
        <v>68461AAC-9A8E-4A54-A646-1198BAFDAD6B</v>
      </c>
      <c r="D3522" s="5" t="s">
        <v>102</v>
      </c>
      <c r="E3522" t="str">
        <f>VLOOKUP('کارشناس دفترفنی سیستم ها'!D3522,[1]Trade!A:B,2,0)</f>
        <v>B398D37E-5E0C-4A6E-924F-12E4D245F4C9</v>
      </c>
      <c r="F3522" t="s">
        <v>321</v>
      </c>
      <c r="G3522" t="str">
        <f>VLOOKUP(F3522,[1]Position!A:D,4,0)</f>
        <v>5bacd74c-269b-46b6-9960-2e260bb3ecac</v>
      </c>
    </row>
    <row r="3523" spans="1:7" x14ac:dyDescent="0.25">
      <c r="A3523" t="s">
        <v>2357</v>
      </c>
      <c r="B3523" t="s">
        <v>2357</v>
      </c>
      <c r="C3523" t="str">
        <f>VLOOKUP(B3523,'سیستم ID'!B:C,2,0)</f>
        <v>CCEDC329-6781-46A5-85AD-82EA1BCFD3D6</v>
      </c>
      <c r="D3523" s="5" t="s">
        <v>102</v>
      </c>
      <c r="E3523" t="str">
        <f>VLOOKUP('کارشناس دفترفنی سیستم ها'!D3523,[1]Trade!A:B,2,0)</f>
        <v>B398D37E-5E0C-4A6E-924F-12E4D245F4C9</v>
      </c>
      <c r="F3523" t="s">
        <v>321</v>
      </c>
      <c r="G3523" t="str">
        <f>VLOOKUP(F3523,[1]Position!A:D,4,0)</f>
        <v>5bacd74c-269b-46b6-9960-2e260bb3ecac</v>
      </c>
    </row>
    <row r="3524" spans="1:7" x14ac:dyDescent="0.25">
      <c r="A3524" t="s">
        <v>2359</v>
      </c>
      <c r="B3524" t="s">
        <v>2359</v>
      </c>
      <c r="C3524" t="str">
        <f>VLOOKUP(B3524,'سیستم ID'!B:C,2,0)</f>
        <v>1395C4BF-E83E-4F3B-845F-7C6EEFCC598F</v>
      </c>
      <c r="D3524" s="5" t="s">
        <v>102</v>
      </c>
      <c r="E3524" t="str">
        <f>VLOOKUP('کارشناس دفترفنی سیستم ها'!D3524,[1]Trade!A:B,2,0)</f>
        <v>B398D37E-5E0C-4A6E-924F-12E4D245F4C9</v>
      </c>
      <c r="F3524" t="s">
        <v>321</v>
      </c>
      <c r="G3524" t="str">
        <f>VLOOKUP(F3524,[1]Position!A:D,4,0)</f>
        <v>5bacd74c-269b-46b6-9960-2e260bb3ecac</v>
      </c>
    </row>
    <row r="3525" spans="1:7" x14ac:dyDescent="0.25">
      <c r="A3525" t="s">
        <v>2361</v>
      </c>
      <c r="B3525" t="s">
        <v>2361</v>
      </c>
      <c r="C3525" t="str">
        <f>VLOOKUP(B3525,'سیستم ID'!B:C,2,0)</f>
        <v>3A20FC43-7212-4657-B9D9-855E039B0A8E</v>
      </c>
      <c r="D3525" s="5" t="s">
        <v>102</v>
      </c>
      <c r="E3525" t="str">
        <f>VLOOKUP('کارشناس دفترفنی سیستم ها'!D3525,[1]Trade!A:B,2,0)</f>
        <v>B398D37E-5E0C-4A6E-924F-12E4D245F4C9</v>
      </c>
      <c r="F3525" t="s">
        <v>321</v>
      </c>
      <c r="G3525" t="str">
        <f>VLOOKUP(F3525,[1]Position!A:D,4,0)</f>
        <v>5bacd74c-269b-46b6-9960-2e260bb3ecac</v>
      </c>
    </row>
    <row r="3526" spans="1:7" x14ac:dyDescent="0.25">
      <c r="A3526" t="s">
        <v>2363</v>
      </c>
      <c r="B3526" t="s">
        <v>2363</v>
      </c>
      <c r="C3526" t="str">
        <f>VLOOKUP(B3526,'سیستم ID'!B:C,2,0)</f>
        <v>84486F36-6016-4EF1-BD9D-5D1E7023DCC0</v>
      </c>
      <c r="D3526" s="5" t="s">
        <v>102</v>
      </c>
      <c r="E3526" t="str">
        <f>VLOOKUP('کارشناس دفترفنی سیستم ها'!D3526,[1]Trade!A:B,2,0)</f>
        <v>B398D37E-5E0C-4A6E-924F-12E4D245F4C9</v>
      </c>
      <c r="F3526" t="s">
        <v>321</v>
      </c>
      <c r="G3526" t="str">
        <f>VLOOKUP(F3526,[1]Position!A:D,4,0)</f>
        <v>5bacd74c-269b-46b6-9960-2e260bb3ecac</v>
      </c>
    </row>
    <row r="3527" spans="1:7" x14ac:dyDescent="0.25">
      <c r="A3527" t="s">
        <v>2365</v>
      </c>
      <c r="B3527" t="s">
        <v>2365</v>
      </c>
      <c r="C3527" t="str">
        <f>VLOOKUP(B3527,'سیستم ID'!B:C,2,0)</f>
        <v>88D24D4E-B9C9-4614-A5F2-584DF0285F96</v>
      </c>
      <c r="D3527" s="5" t="s">
        <v>102</v>
      </c>
      <c r="E3527" t="str">
        <f>VLOOKUP('کارشناس دفترفنی سیستم ها'!D3527,[1]Trade!A:B,2,0)</f>
        <v>B398D37E-5E0C-4A6E-924F-12E4D245F4C9</v>
      </c>
      <c r="F3527" t="s">
        <v>321</v>
      </c>
      <c r="G3527" t="str">
        <f>VLOOKUP(F3527,[1]Position!A:D,4,0)</f>
        <v>5bacd74c-269b-46b6-9960-2e260bb3ecac</v>
      </c>
    </row>
    <row r="3528" spans="1:7" x14ac:dyDescent="0.25">
      <c r="A3528" t="s">
        <v>2367</v>
      </c>
      <c r="B3528" t="s">
        <v>2367</v>
      </c>
      <c r="C3528" t="str">
        <f>VLOOKUP(B3528,'سیستم ID'!B:C,2,0)</f>
        <v>DC0759C0-6298-4323-8654-CBD03893D071</v>
      </c>
      <c r="D3528" s="5" t="s">
        <v>102</v>
      </c>
      <c r="E3528" t="str">
        <f>VLOOKUP('کارشناس دفترفنی سیستم ها'!D3528,[1]Trade!A:B,2,0)</f>
        <v>B398D37E-5E0C-4A6E-924F-12E4D245F4C9</v>
      </c>
      <c r="F3528" t="s">
        <v>321</v>
      </c>
      <c r="G3528" t="str">
        <f>VLOOKUP(F3528,[1]Position!A:D,4,0)</f>
        <v>5bacd74c-269b-46b6-9960-2e260bb3ecac</v>
      </c>
    </row>
    <row r="3529" spans="1:7" x14ac:dyDescent="0.25">
      <c r="A3529" t="s">
        <v>2369</v>
      </c>
      <c r="B3529" t="s">
        <v>2369</v>
      </c>
      <c r="C3529" t="str">
        <f>VLOOKUP(B3529,'سیستم ID'!B:C,2,0)</f>
        <v>797CC9A8-A4AF-42DD-9968-9C201A167C78</v>
      </c>
      <c r="D3529" s="5" t="s">
        <v>102</v>
      </c>
      <c r="E3529" t="str">
        <f>VLOOKUP('کارشناس دفترفنی سیستم ها'!D3529,[1]Trade!A:B,2,0)</f>
        <v>B398D37E-5E0C-4A6E-924F-12E4D245F4C9</v>
      </c>
      <c r="F3529" t="s">
        <v>321</v>
      </c>
      <c r="G3529" t="str">
        <f>VLOOKUP(F3529,[1]Position!A:D,4,0)</f>
        <v>5bacd74c-269b-46b6-9960-2e260bb3ecac</v>
      </c>
    </row>
    <row r="3530" spans="1:7" x14ac:dyDescent="0.25">
      <c r="A3530" t="s">
        <v>2371</v>
      </c>
      <c r="B3530" t="s">
        <v>2371</v>
      </c>
      <c r="C3530" t="str">
        <f>VLOOKUP(B3530,'سیستم ID'!B:C,2,0)</f>
        <v>2390333D-23F3-4354-BD08-78D39947E845</v>
      </c>
      <c r="D3530" s="5" t="s">
        <v>102</v>
      </c>
      <c r="E3530" t="str">
        <f>VLOOKUP('کارشناس دفترفنی سیستم ها'!D3530,[1]Trade!A:B,2,0)</f>
        <v>B398D37E-5E0C-4A6E-924F-12E4D245F4C9</v>
      </c>
      <c r="F3530" t="s">
        <v>321</v>
      </c>
      <c r="G3530" t="str">
        <f>VLOOKUP(F3530,[1]Position!A:D,4,0)</f>
        <v>5bacd74c-269b-46b6-9960-2e260bb3ecac</v>
      </c>
    </row>
    <row r="3531" spans="1:7" x14ac:dyDescent="0.25">
      <c r="A3531" t="s">
        <v>2373</v>
      </c>
      <c r="B3531" t="s">
        <v>2373</v>
      </c>
      <c r="C3531" t="str">
        <f>VLOOKUP(B3531,'سیستم ID'!B:C,2,0)</f>
        <v>54672167-75A7-44F2-9EF2-82470EBEE7D8</v>
      </c>
      <c r="D3531" s="5" t="s">
        <v>102</v>
      </c>
      <c r="E3531" t="str">
        <f>VLOOKUP('کارشناس دفترفنی سیستم ها'!D3531,[1]Trade!A:B,2,0)</f>
        <v>B398D37E-5E0C-4A6E-924F-12E4D245F4C9</v>
      </c>
      <c r="F3531" t="s">
        <v>321</v>
      </c>
      <c r="G3531" t="str">
        <f>VLOOKUP(F3531,[1]Position!A:D,4,0)</f>
        <v>5bacd74c-269b-46b6-9960-2e260bb3ecac</v>
      </c>
    </row>
    <row r="3532" spans="1:7" x14ac:dyDescent="0.25">
      <c r="A3532" t="s">
        <v>2375</v>
      </c>
      <c r="B3532" t="s">
        <v>2375</v>
      </c>
      <c r="C3532" t="str">
        <f>VLOOKUP(B3532,'سیستم ID'!B:C,2,0)</f>
        <v>21974280-F71F-4124-B82A-64CF85E1C9DA</v>
      </c>
      <c r="D3532" s="5" t="s">
        <v>102</v>
      </c>
      <c r="E3532" t="str">
        <f>VLOOKUP('کارشناس دفترفنی سیستم ها'!D3532,[1]Trade!A:B,2,0)</f>
        <v>B398D37E-5E0C-4A6E-924F-12E4D245F4C9</v>
      </c>
      <c r="F3532" t="s">
        <v>321</v>
      </c>
      <c r="G3532" t="str">
        <f>VLOOKUP(F3532,[1]Position!A:D,4,0)</f>
        <v>5bacd74c-269b-46b6-9960-2e260bb3ecac</v>
      </c>
    </row>
    <row r="3533" spans="1:7" x14ac:dyDescent="0.25">
      <c r="A3533" t="s">
        <v>2377</v>
      </c>
      <c r="B3533" t="s">
        <v>2377</v>
      </c>
      <c r="C3533" t="str">
        <f>VLOOKUP(B3533,'سیستم ID'!B:C,2,0)</f>
        <v>1EB63F9A-963E-4F6C-87F0-95307EBB490A</v>
      </c>
      <c r="D3533" s="5" t="s">
        <v>102</v>
      </c>
      <c r="E3533" t="str">
        <f>VLOOKUP('کارشناس دفترفنی سیستم ها'!D3533,[1]Trade!A:B,2,0)</f>
        <v>B398D37E-5E0C-4A6E-924F-12E4D245F4C9</v>
      </c>
      <c r="F3533" t="s">
        <v>321</v>
      </c>
      <c r="G3533" t="str">
        <f>VLOOKUP(F3533,[1]Position!A:D,4,0)</f>
        <v>5bacd74c-269b-46b6-9960-2e260bb3ecac</v>
      </c>
    </row>
    <row r="3534" spans="1:7" x14ac:dyDescent="0.25">
      <c r="A3534" t="s">
        <v>2379</v>
      </c>
      <c r="B3534" t="s">
        <v>2379</v>
      </c>
      <c r="C3534" t="str">
        <f>VLOOKUP(B3534,'سیستم ID'!B:C,2,0)</f>
        <v>640FBC34-8886-4935-A4D3-CA636A31F762</v>
      </c>
      <c r="D3534" s="5" t="s">
        <v>102</v>
      </c>
      <c r="E3534" t="str">
        <f>VLOOKUP('کارشناس دفترفنی سیستم ها'!D3534,[1]Trade!A:B,2,0)</f>
        <v>B398D37E-5E0C-4A6E-924F-12E4D245F4C9</v>
      </c>
      <c r="F3534" t="s">
        <v>321</v>
      </c>
      <c r="G3534" t="str">
        <f>VLOOKUP(F3534,[1]Position!A:D,4,0)</f>
        <v>5bacd74c-269b-46b6-9960-2e260bb3ecac</v>
      </c>
    </row>
    <row r="3535" spans="1:7" x14ac:dyDescent="0.25">
      <c r="A3535" t="s">
        <v>2381</v>
      </c>
      <c r="B3535" t="s">
        <v>2381</v>
      </c>
      <c r="C3535" t="str">
        <f>VLOOKUP(B3535,'سیستم ID'!B:C,2,0)</f>
        <v>3B93A812-F539-4309-AB5F-881C75280BE4</v>
      </c>
      <c r="D3535" s="5" t="s">
        <v>102</v>
      </c>
      <c r="E3535" t="str">
        <f>VLOOKUP('کارشناس دفترفنی سیستم ها'!D3535,[1]Trade!A:B,2,0)</f>
        <v>B398D37E-5E0C-4A6E-924F-12E4D245F4C9</v>
      </c>
      <c r="F3535" t="s">
        <v>321</v>
      </c>
      <c r="G3535" t="str">
        <f>VLOOKUP(F3535,[1]Position!A:D,4,0)</f>
        <v>5bacd74c-269b-46b6-9960-2e260bb3ecac</v>
      </c>
    </row>
    <row r="3536" spans="1:7" x14ac:dyDescent="0.25">
      <c r="A3536" t="s">
        <v>2383</v>
      </c>
      <c r="B3536" t="s">
        <v>2383</v>
      </c>
      <c r="C3536" t="str">
        <f>VLOOKUP(B3536,'سیستم ID'!B:C,2,0)</f>
        <v>29EF42FD-AF2B-4373-A185-04FA91948CC1</v>
      </c>
      <c r="D3536" s="5" t="s">
        <v>102</v>
      </c>
      <c r="E3536" t="str">
        <f>VLOOKUP('کارشناس دفترفنی سیستم ها'!D3536,[1]Trade!A:B,2,0)</f>
        <v>B398D37E-5E0C-4A6E-924F-12E4D245F4C9</v>
      </c>
      <c r="F3536" t="s">
        <v>321</v>
      </c>
      <c r="G3536" t="str">
        <f>VLOOKUP(F3536,[1]Position!A:D,4,0)</f>
        <v>5bacd74c-269b-46b6-9960-2e260bb3ecac</v>
      </c>
    </row>
    <row r="3537" spans="1:7" x14ac:dyDescent="0.25">
      <c r="A3537" t="s">
        <v>2385</v>
      </c>
      <c r="B3537" t="s">
        <v>2385</v>
      </c>
      <c r="C3537" t="str">
        <f>VLOOKUP(B3537,'سیستم ID'!B:C,2,0)</f>
        <v>9FF0CDF2-A346-4C2A-9C8E-9B0E5294E297</v>
      </c>
      <c r="D3537" s="5" t="s">
        <v>102</v>
      </c>
      <c r="E3537" t="str">
        <f>VLOOKUP('کارشناس دفترفنی سیستم ها'!D3537,[1]Trade!A:B,2,0)</f>
        <v>B398D37E-5E0C-4A6E-924F-12E4D245F4C9</v>
      </c>
      <c r="F3537" t="s">
        <v>321</v>
      </c>
      <c r="G3537" t="str">
        <f>VLOOKUP(F3537,[1]Position!A:D,4,0)</f>
        <v>5bacd74c-269b-46b6-9960-2e260bb3ecac</v>
      </c>
    </row>
    <row r="3538" spans="1:7" x14ac:dyDescent="0.25">
      <c r="A3538" t="s">
        <v>2387</v>
      </c>
      <c r="B3538" t="s">
        <v>2387</v>
      </c>
      <c r="C3538" t="str">
        <f>VLOOKUP(B3538,'سیستم ID'!B:C,2,0)</f>
        <v>07F8BA38-3075-437C-83B2-86D3D19C1976</v>
      </c>
      <c r="D3538" s="5" t="s">
        <v>102</v>
      </c>
      <c r="E3538" t="str">
        <f>VLOOKUP('کارشناس دفترفنی سیستم ها'!D3538,[1]Trade!A:B,2,0)</f>
        <v>B398D37E-5E0C-4A6E-924F-12E4D245F4C9</v>
      </c>
      <c r="F3538" t="s">
        <v>321</v>
      </c>
      <c r="G3538" t="str">
        <f>VLOOKUP(F3538,[1]Position!A:D,4,0)</f>
        <v>5bacd74c-269b-46b6-9960-2e260bb3ecac</v>
      </c>
    </row>
    <row r="3539" spans="1:7" x14ac:dyDescent="0.25">
      <c r="A3539" t="s">
        <v>2389</v>
      </c>
      <c r="B3539" t="s">
        <v>2389</v>
      </c>
      <c r="C3539" t="str">
        <f>VLOOKUP(B3539,'سیستم ID'!B:C,2,0)</f>
        <v>AA7931E6-9AEF-454B-B251-25FC32476E55</v>
      </c>
      <c r="D3539" s="5" t="s">
        <v>102</v>
      </c>
      <c r="E3539" t="str">
        <f>VLOOKUP('کارشناس دفترفنی سیستم ها'!D3539,[1]Trade!A:B,2,0)</f>
        <v>B398D37E-5E0C-4A6E-924F-12E4D245F4C9</v>
      </c>
      <c r="F3539" t="s">
        <v>321</v>
      </c>
      <c r="G3539" t="str">
        <f>VLOOKUP(F3539,[1]Position!A:D,4,0)</f>
        <v>5bacd74c-269b-46b6-9960-2e260bb3ecac</v>
      </c>
    </row>
    <row r="3540" spans="1:7" x14ac:dyDescent="0.25">
      <c r="A3540" t="s">
        <v>2391</v>
      </c>
      <c r="B3540" t="s">
        <v>2391</v>
      </c>
      <c r="C3540" t="str">
        <f>VLOOKUP(B3540,'سیستم ID'!B:C,2,0)</f>
        <v>13740005-5E52-42A0-B0BF-58849E45F26E</v>
      </c>
      <c r="D3540" s="5" t="s">
        <v>102</v>
      </c>
      <c r="E3540" t="str">
        <f>VLOOKUP('کارشناس دفترفنی سیستم ها'!D3540,[1]Trade!A:B,2,0)</f>
        <v>B398D37E-5E0C-4A6E-924F-12E4D245F4C9</v>
      </c>
      <c r="F3540" t="s">
        <v>321</v>
      </c>
      <c r="G3540" t="str">
        <f>VLOOKUP(F3540,[1]Position!A:D,4,0)</f>
        <v>5bacd74c-269b-46b6-9960-2e260bb3ecac</v>
      </c>
    </row>
    <row r="3541" spans="1:7" x14ac:dyDescent="0.25">
      <c r="A3541" t="s">
        <v>2393</v>
      </c>
      <c r="B3541" t="s">
        <v>2393</v>
      </c>
      <c r="C3541" t="str">
        <f>VLOOKUP(B3541,'سیستم ID'!B:C,2,0)</f>
        <v>7C5DBBFE-7703-465A-9950-AADBC85FB3B1</v>
      </c>
      <c r="D3541" s="5" t="s">
        <v>102</v>
      </c>
      <c r="E3541" t="str">
        <f>VLOOKUP('کارشناس دفترفنی سیستم ها'!D3541,[1]Trade!A:B,2,0)</f>
        <v>B398D37E-5E0C-4A6E-924F-12E4D245F4C9</v>
      </c>
      <c r="F3541" t="s">
        <v>321</v>
      </c>
      <c r="G3541" t="str">
        <f>VLOOKUP(F3541,[1]Position!A:D,4,0)</f>
        <v>5bacd74c-269b-46b6-9960-2e260bb3ecac</v>
      </c>
    </row>
    <row r="3542" spans="1:7" x14ac:dyDescent="0.25">
      <c r="A3542" t="s">
        <v>2395</v>
      </c>
      <c r="B3542" t="s">
        <v>2395</v>
      </c>
      <c r="C3542" t="str">
        <f>VLOOKUP(B3542,'سیستم ID'!B:C,2,0)</f>
        <v>9BC2B987-92F5-495F-A3BB-3EF308A48639</v>
      </c>
      <c r="D3542" s="5" t="s">
        <v>102</v>
      </c>
      <c r="E3542" t="str">
        <f>VLOOKUP('کارشناس دفترفنی سیستم ها'!D3542,[1]Trade!A:B,2,0)</f>
        <v>B398D37E-5E0C-4A6E-924F-12E4D245F4C9</v>
      </c>
      <c r="F3542" t="s">
        <v>321</v>
      </c>
      <c r="G3542" t="str">
        <f>VLOOKUP(F3542,[1]Position!A:D,4,0)</f>
        <v>5bacd74c-269b-46b6-9960-2e260bb3ecac</v>
      </c>
    </row>
    <row r="3543" spans="1:7" x14ac:dyDescent="0.25">
      <c r="A3543" t="s">
        <v>2397</v>
      </c>
      <c r="B3543" t="s">
        <v>2397</v>
      </c>
      <c r="C3543" t="str">
        <f>VLOOKUP(B3543,'سیستم ID'!B:C,2,0)</f>
        <v>487C227C-8BF2-48FC-9DB4-BE8A003D2D6A</v>
      </c>
      <c r="D3543" s="5" t="s">
        <v>102</v>
      </c>
      <c r="E3543" t="str">
        <f>VLOOKUP('کارشناس دفترفنی سیستم ها'!D3543,[1]Trade!A:B,2,0)</f>
        <v>B398D37E-5E0C-4A6E-924F-12E4D245F4C9</v>
      </c>
      <c r="F3543" t="s">
        <v>321</v>
      </c>
      <c r="G3543" t="str">
        <f>VLOOKUP(F3543,[1]Position!A:D,4,0)</f>
        <v>5bacd74c-269b-46b6-9960-2e260bb3ecac</v>
      </c>
    </row>
    <row r="3544" spans="1:7" x14ac:dyDescent="0.25">
      <c r="A3544" t="s">
        <v>2399</v>
      </c>
      <c r="B3544" t="s">
        <v>2399</v>
      </c>
      <c r="C3544" t="str">
        <f>VLOOKUP(B3544,'سیستم ID'!B:C,2,0)</f>
        <v>C9A2B874-0DDC-4DC1-A011-71CD57211C55</v>
      </c>
      <c r="D3544" s="5" t="s">
        <v>102</v>
      </c>
      <c r="E3544" t="str">
        <f>VLOOKUP('کارشناس دفترفنی سیستم ها'!D3544,[1]Trade!A:B,2,0)</f>
        <v>B398D37E-5E0C-4A6E-924F-12E4D245F4C9</v>
      </c>
      <c r="F3544" t="s">
        <v>321</v>
      </c>
      <c r="G3544" t="str">
        <f>VLOOKUP(F3544,[1]Position!A:D,4,0)</f>
        <v>5bacd74c-269b-46b6-9960-2e260bb3ecac</v>
      </c>
    </row>
    <row r="3545" spans="1:7" x14ac:dyDescent="0.25">
      <c r="A3545" t="s">
        <v>2401</v>
      </c>
      <c r="B3545" t="s">
        <v>2401</v>
      </c>
      <c r="C3545" t="str">
        <f>VLOOKUP(B3545,'سیستم ID'!B:C,2,0)</f>
        <v>43C8B9AA-D74A-485F-BBB8-715450890317</v>
      </c>
      <c r="D3545" s="5" t="s">
        <v>102</v>
      </c>
      <c r="E3545" t="str">
        <f>VLOOKUP('کارشناس دفترفنی سیستم ها'!D3545,[1]Trade!A:B,2,0)</f>
        <v>B398D37E-5E0C-4A6E-924F-12E4D245F4C9</v>
      </c>
      <c r="F3545" t="s">
        <v>321</v>
      </c>
      <c r="G3545" t="str">
        <f>VLOOKUP(F3545,[1]Position!A:D,4,0)</f>
        <v>5bacd74c-269b-46b6-9960-2e260bb3ecac</v>
      </c>
    </row>
    <row r="3546" spans="1:7" x14ac:dyDescent="0.25">
      <c r="A3546" t="s">
        <v>2403</v>
      </c>
      <c r="B3546" t="s">
        <v>2403</v>
      </c>
      <c r="C3546" t="str">
        <f>VLOOKUP(B3546,'سیستم ID'!B:C,2,0)</f>
        <v>40C32E79-9700-430F-A88E-FE35288BFC3D</v>
      </c>
      <c r="D3546" s="5" t="s">
        <v>102</v>
      </c>
      <c r="E3546" t="str">
        <f>VLOOKUP('کارشناس دفترفنی سیستم ها'!D3546,[1]Trade!A:B,2,0)</f>
        <v>B398D37E-5E0C-4A6E-924F-12E4D245F4C9</v>
      </c>
      <c r="F3546" t="s">
        <v>321</v>
      </c>
      <c r="G3546" t="str">
        <f>VLOOKUP(F3546,[1]Position!A:D,4,0)</f>
        <v>5bacd74c-269b-46b6-9960-2e260bb3ecac</v>
      </c>
    </row>
    <row r="3547" spans="1:7" x14ac:dyDescent="0.25">
      <c r="A3547" t="s">
        <v>2405</v>
      </c>
      <c r="B3547" t="s">
        <v>2405</v>
      </c>
      <c r="C3547" t="str">
        <f>VLOOKUP(B3547,'سیستم ID'!B:C,2,0)</f>
        <v>5BF00748-AF97-479D-AC5E-54F01DBC8ADB</v>
      </c>
      <c r="D3547" s="5" t="s">
        <v>102</v>
      </c>
      <c r="E3547" t="str">
        <f>VLOOKUP('کارشناس دفترفنی سیستم ها'!D3547,[1]Trade!A:B,2,0)</f>
        <v>B398D37E-5E0C-4A6E-924F-12E4D245F4C9</v>
      </c>
      <c r="F3547" t="s">
        <v>321</v>
      </c>
      <c r="G3547" t="str">
        <f>VLOOKUP(F3547,[1]Position!A:D,4,0)</f>
        <v>5bacd74c-269b-46b6-9960-2e260bb3ecac</v>
      </c>
    </row>
    <row r="3548" spans="1:7" x14ac:dyDescent="0.25">
      <c r="A3548" t="s">
        <v>2407</v>
      </c>
      <c r="B3548" t="s">
        <v>2407</v>
      </c>
      <c r="C3548" t="str">
        <f>VLOOKUP(B3548,'سیستم ID'!B:C,2,0)</f>
        <v>793B34A4-40B4-4A5B-9F58-14D2847F43B6</v>
      </c>
      <c r="D3548" s="5" t="s">
        <v>102</v>
      </c>
      <c r="E3548" t="str">
        <f>VLOOKUP('کارشناس دفترفنی سیستم ها'!D3548,[1]Trade!A:B,2,0)</f>
        <v>B398D37E-5E0C-4A6E-924F-12E4D245F4C9</v>
      </c>
      <c r="F3548" t="s">
        <v>321</v>
      </c>
      <c r="G3548" t="str">
        <f>VLOOKUP(F3548,[1]Position!A:D,4,0)</f>
        <v>5bacd74c-269b-46b6-9960-2e260bb3ecac</v>
      </c>
    </row>
    <row r="3549" spans="1:7" x14ac:dyDescent="0.25">
      <c r="A3549" t="s">
        <v>2409</v>
      </c>
      <c r="B3549" t="s">
        <v>2409</v>
      </c>
      <c r="C3549" t="str">
        <f>VLOOKUP(B3549,'سیستم ID'!B:C,2,0)</f>
        <v>CE1BBA4B-F485-4028-B1F5-AE5C81AAA59C</v>
      </c>
      <c r="D3549" s="5" t="s">
        <v>102</v>
      </c>
      <c r="E3549" t="str">
        <f>VLOOKUP('کارشناس دفترفنی سیستم ها'!D3549,[1]Trade!A:B,2,0)</f>
        <v>B398D37E-5E0C-4A6E-924F-12E4D245F4C9</v>
      </c>
      <c r="F3549" t="s">
        <v>321</v>
      </c>
      <c r="G3549" t="str">
        <f>VLOOKUP(F3549,[1]Position!A:D,4,0)</f>
        <v>5bacd74c-269b-46b6-9960-2e260bb3ecac</v>
      </c>
    </row>
    <row r="3550" spans="1:7" x14ac:dyDescent="0.25">
      <c r="A3550" t="s">
        <v>2411</v>
      </c>
      <c r="B3550" t="s">
        <v>2411</v>
      </c>
      <c r="C3550" t="str">
        <f>VLOOKUP(B3550,'سیستم ID'!B:C,2,0)</f>
        <v>B337CFD0-A7BF-4DF8-8D2B-11DF46AF994C</v>
      </c>
      <c r="D3550" s="5" t="s">
        <v>102</v>
      </c>
      <c r="E3550" t="str">
        <f>VLOOKUP('کارشناس دفترفنی سیستم ها'!D3550,[1]Trade!A:B,2,0)</f>
        <v>B398D37E-5E0C-4A6E-924F-12E4D245F4C9</v>
      </c>
      <c r="F3550" t="s">
        <v>321</v>
      </c>
      <c r="G3550" t="str">
        <f>VLOOKUP(F3550,[1]Position!A:D,4,0)</f>
        <v>5bacd74c-269b-46b6-9960-2e260bb3ecac</v>
      </c>
    </row>
    <row r="3551" spans="1:7" x14ac:dyDescent="0.25">
      <c r="A3551" t="s">
        <v>2413</v>
      </c>
      <c r="B3551" t="s">
        <v>2413</v>
      </c>
      <c r="C3551" t="str">
        <f>VLOOKUP(B3551,'سیستم ID'!B:C,2,0)</f>
        <v>3B0E8846-A11A-461F-8689-D09E30466A93</v>
      </c>
      <c r="D3551" s="5" t="s">
        <v>102</v>
      </c>
      <c r="E3551" t="str">
        <f>VLOOKUP('کارشناس دفترفنی سیستم ها'!D3551,[1]Trade!A:B,2,0)</f>
        <v>B398D37E-5E0C-4A6E-924F-12E4D245F4C9</v>
      </c>
      <c r="F3551" t="s">
        <v>321</v>
      </c>
      <c r="G3551" t="str">
        <f>VLOOKUP(F3551,[1]Position!A:D,4,0)</f>
        <v>5bacd74c-269b-46b6-9960-2e260bb3ecac</v>
      </c>
    </row>
    <row r="3552" spans="1:7" x14ac:dyDescent="0.25">
      <c r="A3552" t="s">
        <v>2415</v>
      </c>
      <c r="B3552" t="s">
        <v>2415</v>
      </c>
      <c r="C3552" t="str">
        <f>VLOOKUP(B3552,'سیستم ID'!B:C,2,0)</f>
        <v>31B747CB-35EA-4FA4-BBFB-A37CEFA67693</v>
      </c>
      <c r="D3552" s="5" t="s">
        <v>102</v>
      </c>
      <c r="E3552" t="str">
        <f>VLOOKUP('کارشناس دفترفنی سیستم ها'!D3552,[1]Trade!A:B,2,0)</f>
        <v>B398D37E-5E0C-4A6E-924F-12E4D245F4C9</v>
      </c>
      <c r="F3552" t="s">
        <v>321</v>
      </c>
      <c r="G3552" t="str">
        <f>VLOOKUP(F3552,[1]Position!A:D,4,0)</f>
        <v>5bacd74c-269b-46b6-9960-2e260bb3ecac</v>
      </c>
    </row>
    <row r="3553" spans="1:7" x14ac:dyDescent="0.25">
      <c r="A3553" t="s">
        <v>2417</v>
      </c>
      <c r="B3553" t="s">
        <v>2417</v>
      </c>
      <c r="C3553" t="str">
        <f>VLOOKUP(B3553,'سیستم ID'!B:C,2,0)</f>
        <v>53811DAF-BD22-478C-9838-6A919D794DDB</v>
      </c>
      <c r="D3553" s="5" t="s">
        <v>102</v>
      </c>
      <c r="E3553" t="str">
        <f>VLOOKUP('کارشناس دفترفنی سیستم ها'!D3553,[1]Trade!A:B,2,0)</f>
        <v>B398D37E-5E0C-4A6E-924F-12E4D245F4C9</v>
      </c>
      <c r="F3553" t="s">
        <v>321</v>
      </c>
      <c r="G3553" t="str">
        <f>VLOOKUP(F3553,[1]Position!A:D,4,0)</f>
        <v>5bacd74c-269b-46b6-9960-2e260bb3ecac</v>
      </c>
    </row>
    <row r="3554" spans="1:7" x14ac:dyDescent="0.25">
      <c r="A3554" t="s">
        <v>2419</v>
      </c>
      <c r="B3554" t="s">
        <v>2419</v>
      </c>
      <c r="C3554" t="str">
        <f>VLOOKUP(B3554,'سیستم ID'!B:C,2,0)</f>
        <v>499F5140-B4ED-48D3-BD12-DDA393136FB5</v>
      </c>
      <c r="D3554" s="5" t="s">
        <v>102</v>
      </c>
      <c r="E3554" t="str">
        <f>VLOOKUP('کارشناس دفترفنی سیستم ها'!D3554,[1]Trade!A:B,2,0)</f>
        <v>B398D37E-5E0C-4A6E-924F-12E4D245F4C9</v>
      </c>
      <c r="F3554" t="s">
        <v>321</v>
      </c>
      <c r="G3554" t="str">
        <f>VLOOKUP(F3554,[1]Position!A:D,4,0)</f>
        <v>5bacd74c-269b-46b6-9960-2e260bb3ecac</v>
      </c>
    </row>
    <row r="3555" spans="1:7" x14ac:dyDescent="0.25">
      <c r="A3555" t="s">
        <v>2421</v>
      </c>
      <c r="B3555" t="s">
        <v>2421</v>
      </c>
      <c r="C3555" t="str">
        <f>VLOOKUP(B3555,'سیستم ID'!B:C,2,0)</f>
        <v>B3C87B44-444E-4C5B-B179-6477FCB4CB0E</v>
      </c>
      <c r="D3555" s="5" t="s">
        <v>102</v>
      </c>
      <c r="E3555" t="str">
        <f>VLOOKUP('کارشناس دفترفنی سیستم ها'!D3555,[1]Trade!A:B,2,0)</f>
        <v>B398D37E-5E0C-4A6E-924F-12E4D245F4C9</v>
      </c>
      <c r="F3555" t="s">
        <v>321</v>
      </c>
      <c r="G3555" t="str">
        <f>VLOOKUP(F3555,[1]Position!A:D,4,0)</f>
        <v>5bacd74c-269b-46b6-9960-2e260bb3ecac</v>
      </c>
    </row>
    <row r="3556" spans="1:7" x14ac:dyDescent="0.25">
      <c r="A3556" t="s">
        <v>2423</v>
      </c>
      <c r="B3556" t="s">
        <v>2423</v>
      </c>
      <c r="C3556" t="str">
        <f>VLOOKUP(B3556,'سیستم ID'!B:C,2,0)</f>
        <v>57C8527A-67E7-4C65-85EF-A6EE2ABFE118</v>
      </c>
      <c r="D3556" s="5" t="s">
        <v>102</v>
      </c>
      <c r="E3556" t="str">
        <f>VLOOKUP('کارشناس دفترفنی سیستم ها'!D3556,[1]Trade!A:B,2,0)</f>
        <v>B398D37E-5E0C-4A6E-924F-12E4D245F4C9</v>
      </c>
      <c r="F3556" t="s">
        <v>321</v>
      </c>
      <c r="G3556" t="str">
        <f>VLOOKUP(F3556,[1]Position!A:D,4,0)</f>
        <v>5bacd74c-269b-46b6-9960-2e260bb3ecac</v>
      </c>
    </row>
    <row r="3557" spans="1:7" x14ac:dyDescent="0.25">
      <c r="A3557" t="s">
        <v>2425</v>
      </c>
      <c r="B3557" t="s">
        <v>2425</v>
      </c>
      <c r="C3557" t="str">
        <f>VLOOKUP(B3557,'سیستم ID'!B:C,2,0)</f>
        <v>C3C15D14-C47D-4F36-9C66-459FDA7FC3E4</v>
      </c>
      <c r="D3557" s="5" t="s">
        <v>102</v>
      </c>
      <c r="E3557" t="str">
        <f>VLOOKUP('کارشناس دفترفنی سیستم ها'!D3557,[1]Trade!A:B,2,0)</f>
        <v>B398D37E-5E0C-4A6E-924F-12E4D245F4C9</v>
      </c>
      <c r="F3557" t="s">
        <v>321</v>
      </c>
      <c r="G3557" t="str">
        <f>VLOOKUP(F3557,[1]Position!A:D,4,0)</f>
        <v>5bacd74c-269b-46b6-9960-2e260bb3ecac</v>
      </c>
    </row>
    <row r="3558" spans="1:7" x14ac:dyDescent="0.25">
      <c r="A3558" t="s">
        <v>2427</v>
      </c>
      <c r="B3558" t="s">
        <v>2427</v>
      </c>
      <c r="C3558" t="str">
        <f>VLOOKUP(B3558,'سیستم ID'!B:C,2,0)</f>
        <v>E6CD75DC-42F4-43A7-A368-577A6DB8FE66</v>
      </c>
      <c r="D3558" s="5" t="s">
        <v>102</v>
      </c>
      <c r="E3558" t="str">
        <f>VLOOKUP('کارشناس دفترفنی سیستم ها'!D3558,[1]Trade!A:B,2,0)</f>
        <v>B398D37E-5E0C-4A6E-924F-12E4D245F4C9</v>
      </c>
      <c r="F3558" t="s">
        <v>321</v>
      </c>
      <c r="G3558" t="str">
        <f>VLOOKUP(F3558,[1]Position!A:D,4,0)</f>
        <v>5bacd74c-269b-46b6-9960-2e260bb3ecac</v>
      </c>
    </row>
    <row r="3559" spans="1:7" x14ac:dyDescent="0.25">
      <c r="A3559" t="s">
        <v>2429</v>
      </c>
      <c r="B3559" t="s">
        <v>2429</v>
      </c>
      <c r="C3559" t="str">
        <f>VLOOKUP(B3559,'سیستم ID'!B:C,2,0)</f>
        <v>96B39A49-A353-46F4-83B7-BA2728207E16</v>
      </c>
      <c r="D3559" s="5" t="s">
        <v>102</v>
      </c>
      <c r="E3559" t="str">
        <f>VLOOKUP('کارشناس دفترفنی سیستم ها'!D3559,[1]Trade!A:B,2,0)</f>
        <v>B398D37E-5E0C-4A6E-924F-12E4D245F4C9</v>
      </c>
      <c r="F3559" t="s">
        <v>321</v>
      </c>
      <c r="G3559" t="str">
        <f>VLOOKUP(F3559,[1]Position!A:D,4,0)</f>
        <v>5bacd74c-269b-46b6-9960-2e260bb3ecac</v>
      </c>
    </row>
    <row r="3560" spans="1:7" x14ac:dyDescent="0.25">
      <c r="A3560" t="s">
        <v>2431</v>
      </c>
      <c r="B3560" t="s">
        <v>2431</v>
      </c>
      <c r="C3560" t="str">
        <f>VLOOKUP(B3560,'سیستم ID'!B:C,2,0)</f>
        <v>835DBF5F-93AD-4D3E-8C6D-3369BD32E30B</v>
      </c>
      <c r="D3560" s="5" t="s">
        <v>102</v>
      </c>
      <c r="E3560" t="str">
        <f>VLOOKUP('کارشناس دفترفنی سیستم ها'!D3560,[1]Trade!A:B,2,0)</f>
        <v>B398D37E-5E0C-4A6E-924F-12E4D245F4C9</v>
      </c>
      <c r="F3560" t="s">
        <v>321</v>
      </c>
      <c r="G3560" t="str">
        <f>VLOOKUP(F3560,[1]Position!A:D,4,0)</f>
        <v>5bacd74c-269b-46b6-9960-2e260bb3ecac</v>
      </c>
    </row>
    <row r="3561" spans="1:7" x14ac:dyDescent="0.25">
      <c r="A3561" t="s">
        <v>2433</v>
      </c>
      <c r="B3561" t="s">
        <v>2433</v>
      </c>
      <c r="C3561" t="str">
        <f>VLOOKUP(B3561,'سیستم ID'!B:C,2,0)</f>
        <v>629593B2-242E-44E3-81BC-96412743C2A5</v>
      </c>
      <c r="D3561" s="5" t="s">
        <v>102</v>
      </c>
      <c r="E3561" t="str">
        <f>VLOOKUP('کارشناس دفترفنی سیستم ها'!D3561,[1]Trade!A:B,2,0)</f>
        <v>B398D37E-5E0C-4A6E-924F-12E4D245F4C9</v>
      </c>
      <c r="F3561" t="s">
        <v>321</v>
      </c>
      <c r="G3561" t="str">
        <f>VLOOKUP(F3561,[1]Position!A:D,4,0)</f>
        <v>5bacd74c-269b-46b6-9960-2e260bb3ecac</v>
      </c>
    </row>
    <row r="3562" spans="1:7" x14ac:dyDescent="0.25">
      <c r="A3562" t="s">
        <v>2435</v>
      </c>
      <c r="B3562" t="s">
        <v>2435</v>
      </c>
      <c r="C3562" t="str">
        <f>VLOOKUP(B3562,'سیستم ID'!B:C,2,0)</f>
        <v>7C6E06F8-C7E6-4D05-AF1D-802AB8097B57</v>
      </c>
      <c r="D3562" s="5" t="s">
        <v>102</v>
      </c>
      <c r="E3562" t="str">
        <f>VLOOKUP('کارشناس دفترفنی سیستم ها'!D3562,[1]Trade!A:B,2,0)</f>
        <v>B398D37E-5E0C-4A6E-924F-12E4D245F4C9</v>
      </c>
      <c r="F3562" t="s">
        <v>321</v>
      </c>
      <c r="G3562" t="str">
        <f>VLOOKUP(F3562,[1]Position!A:D,4,0)</f>
        <v>5bacd74c-269b-46b6-9960-2e260bb3ecac</v>
      </c>
    </row>
    <row r="3563" spans="1:7" x14ac:dyDescent="0.25">
      <c r="A3563" t="s">
        <v>2437</v>
      </c>
      <c r="B3563" t="s">
        <v>2437</v>
      </c>
      <c r="C3563" t="str">
        <f>VLOOKUP(B3563,'سیستم ID'!B:C,2,0)</f>
        <v>2AF32328-8E30-456D-BA8B-90A8FFA53D7E</v>
      </c>
      <c r="D3563" s="5" t="s">
        <v>102</v>
      </c>
      <c r="E3563" t="str">
        <f>VLOOKUP('کارشناس دفترفنی سیستم ها'!D3563,[1]Trade!A:B,2,0)</f>
        <v>B398D37E-5E0C-4A6E-924F-12E4D245F4C9</v>
      </c>
      <c r="F3563" t="s">
        <v>321</v>
      </c>
      <c r="G3563" t="str">
        <f>VLOOKUP(F3563,[1]Position!A:D,4,0)</f>
        <v>5bacd74c-269b-46b6-9960-2e260bb3ecac</v>
      </c>
    </row>
    <row r="3564" spans="1:7" x14ac:dyDescent="0.25">
      <c r="A3564" t="s">
        <v>2439</v>
      </c>
      <c r="B3564" t="s">
        <v>2439</v>
      </c>
      <c r="C3564" t="str">
        <f>VLOOKUP(B3564,'سیستم ID'!B:C,2,0)</f>
        <v>6B9D226B-46B6-46A9-A9A6-DB883F843BF6</v>
      </c>
      <c r="D3564" s="5" t="s">
        <v>102</v>
      </c>
      <c r="E3564" t="str">
        <f>VLOOKUP('کارشناس دفترفنی سیستم ها'!D3564,[1]Trade!A:B,2,0)</f>
        <v>B398D37E-5E0C-4A6E-924F-12E4D245F4C9</v>
      </c>
      <c r="F3564" t="s">
        <v>321</v>
      </c>
      <c r="G3564" t="str">
        <f>VLOOKUP(F3564,[1]Position!A:D,4,0)</f>
        <v>5bacd74c-269b-46b6-9960-2e260bb3ecac</v>
      </c>
    </row>
    <row r="3565" spans="1:7" x14ac:dyDescent="0.25">
      <c r="A3565" t="s">
        <v>2441</v>
      </c>
      <c r="B3565" t="s">
        <v>2441</v>
      </c>
      <c r="C3565" t="str">
        <f>VLOOKUP(B3565,'سیستم ID'!B:C,2,0)</f>
        <v>A34AC6FF-E5EF-424F-954D-FF8BB1D2B026</v>
      </c>
      <c r="D3565" s="5" t="s">
        <v>102</v>
      </c>
      <c r="E3565" t="str">
        <f>VLOOKUP('کارشناس دفترفنی سیستم ها'!D3565,[1]Trade!A:B,2,0)</f>
        <v>B398D37E-5E0C-4A6E-924F-12E4D245F4C9</v>
      </c>
      <c r="F3565" t="s">
        <v>321</v>
      </c>
      <c r="G3565" t="str">
        <f>VLOOKUP(F3565,[1]Position!A:D,4,0)</f>
        <v>5bacd74c-269b-46b6-9960-2e260bb3ecac</v>
      </c>
    </row>
    <row r="3566" spans="1:7" x14ac:dyDescent="0.25">
      <c r="A3566" t="s">
        <v>2443</v>
      </c>
      <c r="B3566" t="s">
        <v>2443</v>
      </c>
      <c r="C3566" t="str">
        <f>VLOOKUP(B3566,'سیستم ID'!B:C,2,0)</f>
        <v>2F2E56A6-AA36-4D44-A48F-7420DABBB2FD</v>
      </c>
      <c r="D3566" s="5" t="s">
        <v>102</v>
      </c>
      <c r="E3566" t="str">
        <f>VLOOKUP('کارشناس دفترفنی سیستم ها'!D3566,[1]Trade!A:B,2,0)</f>
        <v>B398D37E-5E0C-4A6E-924F-12E4D245F4C9</v>
      </c>
      <c r="F3566" t="s">
        <v>321</v>
      </c>
      <c r="G3566" t="str">
        <f>VLOOKUP(F3566,[1]Position!A:D,4,0)</f>
        <v>5bacd74c-269b-46b6-9960-2e260bb3ecac</v>
      </c>
    </row>
    <row r="3567" spans="1:7" x14ac:dyDescent="0.25">
      <c r="A3567" t="s">
        <v>2445</v>
      </c>
      <c r="B3567" t="s">
        <v>2445</v>
      </c>
      <c r="C3567" t="str">
        <f>VLOOKUP(B3567,'سیستم ID'!B:C,2,0)</f>
        <v>EA1FC7A4-FC4E-4C8C-A4FA-ECE2B9CD86E7</v>
      </c>
      <c r="D3567" s="5" t="s">
        <v>102</v>
      </c>
      <c r="E3567" t="str">
        <f>VLOOKUP('کارشناس دفترفنی سیستم ها'!D3567,[1]Trade!A:B,2,0)</f>
        <v>B398D37E-5E0C-4A6E-924F-12E4D245F4C9</v>
      </c>
      <c r="F3567" t="s">
        <v>321</v>
      </c>
      <c r="G3567" t="str">
        <f>VLOOKUP(F3567,[1]Position!A:D,4,0)</f>
        <v>5bacd74c-269b-46b6-9960-2e260bb3ecac</v>
      </c>
    </row>
    <row r="3568" spans="1:7" x14ac:dyDescent="0.25">
      <c r="A3568" t="s">
        <v>2447</v>
      </c>
      <c r="B3568" t="s">
        <v>2447</v>
      </c>
      <c r="C3568" t="str">
        <f>VLOOKUP(B3568,'سیستم ID'!B:C,2,0)</f>
        <v>8C0E5DCF-E4BD-49DB-8911-2FD308792F45</v>
      </c>
      <c r="D3568" s="5" t="s">
        <v>102</v>
      </c>
      <c r="E3568" t="str">
        <f>VLOOKUP('کارشناس دفترفنی سیستم ها'!D3568,[1]Trade!A:B,2,0)</f>
        <v>B398D37E-5E0C-4A6E-924F-12E4D245F4C9</v>
      </c>
      <c r="F3568" t="s">
        <v>321</v>
      </c>
      <c r="G3568" t="str">
        <f>VLOOKUP(F3568,[1]Position!A:D,4,0)</f>
        <v>5bacd74c-269b-46b6-9960-2e260bb3ecac</v>
      </c>
    </row>
    <row r="3569" spans="1:7" x14ac:dyDescent="0.25">
      <c r="A3569" t="s">
        <v>2449</v>
      </c>
      <c r="B3569" t="s">
        <v>2449</v>
      </c>
      <c r="C3569" t="str">
        <f>VLOOKUP(B3569,'سیستم ID'!B:C,2,0)</f>
        <v>0DEABB61-0AA5-41A3-BC3F-EDEFB75135CB</v>
      </c>
      <c r="D3569" s="5" t="s">
        <v>102</v>
      </c>
      <c r="E3569" t="str">
        <f>VLOOKUP('کارشناس دفترفنی سیستم ها'!D3569,[1]Trade!A:B,2,0)</f>
        <v>B398D37E-5E0C-4A6E-924F-12E4D245F4C9</v>
      </c>
      <c r="F3569" t="s">
        <v>321</v>
      </c>
      <c r="G3569" t="str">
        <f>VLOOKUP(F3569,[1]Position!A:D,4,0)</f>
        <v>5bacd74c-269b-46b6-9960-2e260bb3ecac</v>
      </c>
    </row>
    <row r="3570" spans="1:7" x14ac:dyDescent="0.25">
      <c r="A3570" t="s">
        <v>2451</v>
      </c>
      <c r="B3570" t="s">
        <v>2451</v>
      </c>
      <c r="C3570" t="str">
        <f>VLOOKUP(B3570,'سیستم ID'!B:C,2,0)</f>
        <v>77938AA7-1D2A-447D-8FC1-93F02BB2432D</v>
      </c>
      <c r="D3570" s="5" t="s">
        <v>102</v>
      </c>
      <c r="E3570" t="str">
        <f>VLOOKUP('کارشناس دفترفنی سیستم ها'!D3570,[1]Trade!A:B,2,0)</f>
        <v>B398D37E-5E0C-4A6E-924F-12E4D245F4C9</v>
      </c>
      <c r="F3570" t="s">
        <v>321</v>
      </c>
      <c r="G3570" t="str">
        <f>VLOOKUP(F3570,[1]Position!A:D,4,0)</f>
        <v>5bacd74c-269b-46b6-9960-2e260bb3ecac</v>
      </c>
    </row>
    <row r="3571" spans="1:7" x14ac:dyDescent="0.25">
      <c r="A3571" t="s">
        <v>2453</v>
      </c>
      <c r="B3571" t="s">
        <v>2453</v>
      </c>
      <c r="C3571" t="str">
        <f>VLOOKUP(B3571,'سیستم ID'!B:C,2,0)</f>
        <v>7F4F6D0D-8D05-492E-B670-48623368B8C9</v>
      </c>
      <c r="D3571" s="5" t="s">
        <v>102</v>
      </c>
      <c r="E3571" t="str">
        <f>VLOOKUP('کارشناس دفترفنی سیستم ها'!D3571,[1]Trade!A:B,2,0)</f>
        <v>B398D37E-5E0C-4A6E-924F-12E4D245F4C9</v>
      </c>
      <c r="F3571" t="s">
        <v>321</v>
      </c>
      <c r="G3571" t="str">
        <f>VLOOKUP(F3571,[1]Position!A:D,4,0)</f>
        <v>5bacd74c-269b-46b6-9960-2e260bb3ecac</v>
      </c>
    </row>
    <row r="3572" spans="1:7" x14ac:dyDescent="0.25">
      <c r="A3572" t="s">
        <v>2455</v>
      </c>
      <c r="B3572" t="s">
        <v>2455</v>
      </c>
      <c r="C3572" t="str">
        <f>VLOOKUP(B3572,'سیستم ID'!B:C,2,0)</f>
        <v>FB36FBB6-85C8-456C-BAFF-0532E1341EAF</v>
      </c>
      <c r="D3572" s="5" t="s">
        <v>102</v>
      </c>
      <c r="E3572" t="str">
        <f>VLOOKUP('کارشناس دفترفنی سیستم ها'!D3572,[1]Trade!A:B,2,0)</f>
        <v>B398D37E-5E0C-4A6E-924F-12E4D245F4C9</v>
      </c>
      <c r="F3572" t="s">
        <v>321</v>
      </c>
      <c r="G3572" t="str">
        <f>VLOOKUP(F3572,[1]Position!A:D,4,0)</f>
        <v>5bacd74c-269b-46b6-9960-2e260bb3ecac</v>
      </c>
    </row>
    <row r="3573" spans="1:7" x14ac:dyDescent="0.25">
      <c r="A3573" t="s">
        <v>2457</v>
      </c>
      <c r="B3573" t="s">
        <v>2457</v>
      </c>
      <c r="C3573" t="str">
        <f>VLOOKUP(B3573,'سیستم ID'!B:C,2,0)</f>
        <v>23B81F1E-D05A-4988-8709-60ADF1287B23</v>
      </c>
      <c r="D3573" s="5" t="s">
        <v>102</v>
      </c>
      <c r="E3573" t="str">
        <f>VLOOKUP('کارشناس دفترفنی سیستم ها'!D3573,[1]Trade!A:B,2,0)</f>
        <v>B398D37E-5E0C-4A6E-924F-12E4D245F4C9</v>
      </c>
      <c r="F3573" t="s">
        <v>321</v>
      </c>
      <c r="G3573" t="str">
        <f>VLOOKUP(F3573,[1]Position!A:D,4,0)</f>
        <v>5bacd74c-269b-46b6-9960-2e260bb3ecac</v>
      </c>
    </row>
    <row r="3574" spans="1:7" x14ac:dyDescent="0.25">
      <c r="A3574" t="s">
        <v>2459</v>
      </c>
      <c r="B3574" t="s">
        <v>2459</v>
      </c>
      <c r="C3574" t="str">
        <f>VLOOKUP(B3574,'سیستم ID'!B:C,2,0)</f>
        <v>199D59E8-48FC-44FF-B2D5-F56C76CEAB58</v>
      </c>
      <c r="D3574" s="5" t="s">
        <v>102</v>
      </c>
      <c r="E3574" t="str">
        <f>VLOOKUP('کارشناس دفترفنی سیستم ها'!D3574,[1]Trade!A:B,2,0)</f>
        <v>B398D37E-5E0C-4A6E-924F-12E4D245F4C9</v>
      </c>
      <c r="F3574" t="s">
        <v>321</v>
      </c>
      <c r="G3574" t="str">
        <f>VLOOKUP(F3574,[1]Position!A:D,4,0)</f>
        <v>5bacd74c-269b-46b6-9960-2e260bb3ecac</v>
      </c>
    </row>
    <row r="3575" spans="1:7" x14ac:dyDescent="0.25">
      <c r="A3575" t="s">
        <v>2461</v>
      </c>
      <c r="B3575" t="s">
        <v>2461</v>
      </c>
      <c r="C3575" t="str">
        <f>VLOOKUP(B3575,'سیستم ID'!B:C,2,0)</f>
        <v>525B03EB-3974-4F3E-A932-C8D31046CD76</v>
      </c>
      <c r="D3575" s="5" t="s">
        <v>102</v>
      </c>
      <c r="E3575" t="str">
        <f>VLOOKUP('کارشناس دفترفنی سیستم ها'!D3575,[1]Trade!A:B,2,0)</f>
        <v>B398D37E-5E0C-4A6E-924F-12E4D245F4C9</v>
      </c>
      <c r="F3575" t="s">
        <v>321</v>
      </c>
      <c r="G3575" t="str">
        <f>VLOOKUP(F3575,[1]Position!A:D,4,0)</f>
        <v>5bacd74c-269b-46b6-9960-2e260bb3ecac</v>
      </c>
    </row>
    <row r="3576" spans="1:7" x14ac:dyDescent="0.25">
      <c r="A3576" t="s">
        <v>2463</v>
      </c>
      <c r="B3576" t="s">
        <v>2463</v>
      </c>
      <c r="C3576" t="str">
        <f>VLOOKUP(B3576,'سیستم ID'!B:C,2,0)</f>
        <v>E027D54A-0121-4184-88F0-00B78D88A523</v>
      </c>
      <c r="D3576" s="5" t="s">
        <v>102</v>
      </c>
      <c r="E3576" t="str">
        <f>VLOOKUP('کارشناس دفترفنی سیستم ها'!D3576,[1]Trade!A:B,2,0)</f>
        <v>B398D37E-5E0C-4A6E-924F-12E4D245F4C9</v>
      </c>
      <c r="F3576" t="s">
        <v>321</v>
      </c>
      <c r="G3576" t="str">
        <f>VLOOKUP(F3576,[1]Position!A:D,4,0)</f>
        <v>5bacd74c-269b-46b6-9960-2e260bb3ecac</v>
      </c>
    </row>
    <row r="3577" spans="1:7" x14ac:dyDescent="0.25">
      <c r="A3577" t="s">
        <v>2465</v>
      </c>
      <c r="B3577" t="s">
        <v>2465</v>
      </c>
      <c r="C3577" t="str">
        <f>VLOOKUP(B3577,'سیستم ID'!B:C,2,0)</f>
        <v>B98E6E49-05B6-4B88-B50F-5B6E6BF14F5A</v>
      </c>
      <c r="D3577" s="5" t="s">
        <v>102</v>
      </c>
      <c r="E3577" t="str">
        <f>VLOOKUP('کارشناس دفترفنی سیستم ها'!D3577,[1]Trade!A:B,2,0)</f>
        <v>B398D37E-5E0C-4A6E-924F-12E4D245F4C9</v>
      </c>
      <c r="F3577" t="s">
        <v>321</v>
      </c>
      <c r="G3577" t="str">
        <f>VLOOKUP(F3577,[1]Position!A:D,4,0)</f>
        <v>5bacd74c-269b-46b6-9960-2e260bb3ecac</v>
      </c>
    </row>
    <row r="3578" spans="1:7" x14ac:dyDescent="0.25">
      <c r="A3578" t="s">
        <v>2467</v>
      </c>
      <c r="B3578" t="s">
        <v>2467</v>
      </c>
      <c r="C3578" t="str">
        <f>VLOOKUP(B3578,'سیستم ID'!B:C,2,0)</f>
        <v>7BB25B76-36FD-4AB4-9F68-0506D7C043BB</v>
      </c>
      <c r="D3578" s="5" t="s">
        <v>102</v>
      </c>
      <c r="E3578" t="str">
        <f>VLOOKUP('کارشناس دفترفنی سیستم ها'!D3578,[1]Trade!A:B,2,0)</f>
        <v>B398D37E-5E0C-4A6E-924F-12E4D245F4C9</v>
      </c>
      <c r="F3578" t="s">
        <v>321</v>
      </c>
      <c r="G3578" t="str">
        <f>VLOOKUP(F3578,[1]Position!A:D,4,0)</f>
        <v>5bacd74c-269b-46b6-9960-2e260bb3ecac</v>
      </c>
    </row>
    <row r="3579" spans="1:7" x14ac:dyDescent="0.25">
      <c r="A3579" t="s">
        <v>2469</v>
      </c>
      <c r="B3579" t="s">
        <v>2469</v>
      </c>
      <c r="C3579" t="str">
        <f>VLOOKUP(B3579,'سیستم ID'!B:C,2,0)</f>
        <v>87F15843-062D-4BC9-A9BE-BAA98EDCF5F9</v>
      </c>
      <c r="D3579" s="5" t="s">
        <v>102</v>
      </c>
      <c r="E3579" t="str">
        <f>VLOOKUP('کارشناس دفترفنی سیستم ها'!D3579,[1]Trade!A:B,2,0)</f>
        <v>B398D37E-5E0C-4A6E-924F-12E4D245F4C9</v>
      </c>
      <c r="F3579" t="s">
        <v>321</v>
      </c>
      <c r="G3579" t="str">
        <f>VLOOKUP(F3579,[1]Position!A:D,4,0)</f>
        <v>5bacd74c-269b-46b6-9960-2e260bb3ecac</v>
      </c>
    </row>
    <row r="3580" spans="1:7" x14ac:dyDescent="0.25">
      <c r="A3580" t="s">
        <v>2471</v>
      </c>
      <c r="B3580" t="s">
        <v>2471</v>
      </c>
      <c r="C3580" t="str">
        <f>VLOOKUP(B3580,'سیستم ID'!B:C,2,0)</f>
        <v>81F7F46E-F624-44AB-BBFD-CC75679A43B2</v>
      </c>
      <c r="D3580" s="5" t="s">
        <v>102</v>
      </c>
      <c r="E3580" t="str">
        <f>VLOOKUP('کارشناس دفترفنی سیستم ها'!D3580,[1]Trade!A:B,2,0)</f>
        <v>B398D37E-5E0C-4A6E-924F-12E4D245F4C9</v>
      </c>
      <c r="F3580" t="s">
        <v>321</v>
      </c>
      <c r="G3580" t="str">
        <f>VLOOKUP(F3580,[1]Position!A:D,4,0)</f>
        <v>5bacd74c-269b-46b6-9960-2e260bb3ecac</v>
      </c>
    </row>
    <row r="3581" spans="1:7" x14ac:dyDescent="0.25">
      <c r="A3581" t="s">
        <v>2473</v>
      </c>
      <c r="B3581" t="s">
        <v>2473</v>
      </c>
      <c r="C3581" t="str">
        <f>VLOOKUP(B3581,'سیستم ID'!B:C,2,0)</f>
        <v>CFF86DE6-E96B-43A5-9818-F806C31AE92F</v>
      </c>
      <c r="D3581" s="5" t="s">
        <v>102</v>
      </c>
      <c r="E3581" t="str">
        <f>VLOOKUP('کارشناس دفترفنی سیستم ها'!D3581,[1]Trade!A:B,2,0)</f>
        <v>B398D37E-5E0C-4A6E-924F-12E4D245F4C9</v>
      </c>
      <c r="F3581" t="s">
        <v>321</v>
      </c>
      <c r="G3581" t="str">
        <f>VLOOKUP(F3581,[1]Position!A:D,4,0)</f>
        <v>5bacd74c-269b-46b6-9960-2e260bb3ecac</v>
      </c>
    </row>
    <row r="3582" spans="1:7" x14ac:dyDescent="0.25">
      <c r="A3582" t="s">
        <v>2475</v>
      </c>
      <c r="B3582" t="s">
        <v>2475</v>
      </c>
      <c r="C3582" t="str">
        <f>VLOOKUP(B3582,'سیستم ID'!B:C,2,0)</f>
        <v>210ADDC4-78D2-43DC-91E8-D303D0484EFE</v>
      </c>
      <c r="D3582" s="5" t="s">
        <v>102</v>
      </c>
      <c r="E3582" t="str">
        <f>VLOOKUP('کارشناس دفترفنی سیستم ها'!D3582,[1]Trade!A:B,2,0)</f>
        <v>B398D37E-5E0C-4A6E-924F-12E4D245F4C9</v>
      </c>
      <c r="F3582" t="s">
        <v>321</v>
      </c>
      <c r="G3582" t="str">
        <f>VLOOKUP(F3582,[1]Position!A:D,4,0)</f>
        <v>5bacd74c-269b-46b6-9960-2e260bb3ecac</v>
      </c>
    </row>
    <row r="3583" spans="1:7" x14ac:dyDescent="0.25">
      <c r="A3583" t="s">
        <v>2477</v>
      </c>
      <c r="B3583" t="s">
        <v>2477</v>
      </c>
      <c r="C3583" t="str">
        <f>VLOOKUP(B3583,'سیستم ID'!B:C,2,0)</f>
        <v>B5E6B818-F8FE-4A66-BA91-2D7EA4D9B2EC</v>
      </c>
      <c r="D3583" s="5" t="s">
        <v>102</v>
      </c>
      <c r="E3583" t="str">
        <f>VLOOKUP('کارشناس دفترفنی سیستم ها'!D3583,[1]Trade!A:B,2,0)</f>
        <v>B398D37E-5E0C-4A6E-924F-12E4D245F4C9</v>
      </c>
      <c r="F3583" t="s">
        <v>321</v>
      </c>
      <c r="G3583" t="str">
        <f>VLOOKUP(F3583,[1]Position!A:D,4,0)</f>
        <v>5bacd74c-269b-46b6-9960-2e260bb3ecac</v>
      </c>
    </row>
    <row r="3584" spans="1:7" x14ac:dyDescent="0.25">
      <c r="A3584" t="s">
        <v>2479</v>
      </c>
      <c r="B3584" t="s">
        <v>2479</v>
      </c>
      <c r="C3584" t="str">
        <f>VLOOKUP(B3584,'سیستم ID'!B:C,2,0)</f>
        <v>8598F61C-44D8-49F3-8D53-8EF031799FD7</v>
      </c>
      <c r="D3584" s="5" t="s">
        <v>102</v>
      </c>
      <c r="E3584" t="str">
        <f>VLOOKUP('کارشناس دفترفنی سیستم ها'!D3584,[1]Trade!A:B,2,0)</f>
        <v>B398D37E-5E0C-4A6E-924F-12E4D245F4C9</v>
      </c>
      <c r="F3584" t="s">
        <v>321</v>
      </c>
      <c r="G3584" t="str">
        <f>VLOOKUP(F3584,[1]Position!A:D,4,0)</f>
        <v>5bacd74c-269b-46b6-9960-2e260bb3ecac</v>
      </c>
    </row>
    <row r="3585" spans="1:7" x14ac:dyDescent="0.25">
      <c r="A3585" t="s">
        <v>2481</v>
      </c>
      <c r="B3585" t="s">
        <v>2481</v>
      </c>
      <c r="C3585" t="str">
        <f>VLOOKUP(B3585,'سیستم ID'!B:C,2,0)</f>
        <v>D1CC8298-7B99-43A2-8E73-8CEB8808041A</v>
      </c>
      <c r="D3585" s="5" t="s">
        <v>102</v>
      </c>
      <c r="E3585" t="str">
        <f>VLOOKUP('کارشناس دفترفنی سیستم ها'!D3585,[1]Trade!A:B,2,0)</f>
        <v>B398D37E-5E0C-4A6E-924F-12E4D245F4C9</v>
      </c>
      <c r="F3585" t="s">
        <v>321</v>
      </c>
      <c r="G3585" t="str">
        <f>VLOOKUP(F3585,[1]Position!A:D,4,0)</f>
        <v>5bacd74c-269b-46b6-9960-2e260bb3ecac</v>
      </c>
    </row>
    <row r="3586" spans="1:7" x14ac:dyDescent="0.25">
      <c r="A3586" t="s">
        <v>2483</v>
      </c>
      <c r="B3586" t="s">
        <v>2483</v>
      </c>
      <c r="C3586" t="str">
        <f>VLOOKUP(B3586,'سیستم ID'!B:C,2,0)</f>
        <v>080DD840-7802-4328-81F9-66F3AC4D2173</v>
      </c>
      <c r="D3586" s="5" t="s">
        <v>102</v>
      </c>
      <c r="E3586" t="str">
        <f>VLOOKUP('کارشناس دفترفنی سیستم ها'!D3586,[1]Trade!A:B,2,0)</f>
        <v>B398D37E-5E0C-4A6E-924F-12E4D245F4C9</v>
      </c>
      <c r="F3586" t="s">
        <v>321</v>
      </c>
      <c r="G3586" t="str">
        <f>VLOOKUP(F3586,[1]Position!A:D,4,0)</f>
        <v>5bacd74c-269b-46b6-9960-2e260bb3ecac</v>
      </c>
    </row>
    <row r="3587" spans="1:7" x14ac:dyDescent="0.25">
      <c r="A3587" t="s">
        <v>2485</v>
      </c>
      <c r="B3587" t="s">
        <v>2485</v>
      </c>
      <c r="C3587" t="str">
        <f>VLOOKUP(B3587,'سیستم ID'!B:C,2,0)</f>
        <v>A64E1979-3FBD-4897-A345-3F18AA7D406F</v>
      </c>
      <c r="D3587" s="5" t="s">
        <v>102</v>
      </c>
      <c r="E3587" t="str">
        <f>VLOOKUP('کارشناس دفترفنی سیستم ها'!D3587,[1]Trade!A:B,2,0)</f>
        <v>B398D37E-5E0C-4A6E-924F-12E4D245F4C9</v>
      </c>
      <c r="F3587" t="s">
        <v>321</v>
      </c>
      <c r="G3587" t="str">
        <f>VLOOKUP(F3587,[1]Position!A:D,4,0)</f>
        <v>5bacd74c-269b-46b6-9960-2e260bb3ecac</v>
      </c>
    </row>
    <row r="3588" spans="1:7" x14ac:dyDescent="0.25">
      <c r="A3588" t="s">
        <v>2487</v>
      </c>
      <c r="B3588" t="s">
        <v>2487</v>
      </c>
      <c r="C3588" t="str">
        <f>VLOOKUP(B3588,'سیستم ID'!B:C,2,0)</f>
        <v>6A963E86-5102-4DEE-A798-EB53CDE90C57</v>
      </c>
      <c r="D3588" s="5" t="s">
        <v>102</v>
      </c>
      <c r="E3588" t="str">
        <f>VLOOKUP('کارشناس دفترفنی سیستم ها'!D3588,[1]Trade!A:B,2,0)</f>
        <v>B398D37E-5E0C-4A6E-924F-12E4D245F4C9</v>
      </c>
      <c r="F3588" t="s">
        <v>321</v>
      </c>
      <c r="G3588" t="str">
        <f>VLOOKUP(F3588,[1]Position!A:D,4,0)</f>
        <v>5bacd74c-269b-46b6-9960-2e260bb3ecac</v>
      </c>
    </row>
    <row r="3589" spans="1:7" x14ac:dyDescent="0.25">
      <c r="A3589" t="s">
        <v>2489</v>
      </c>
      <c r="B3589" t="s">
        <v>2489</v>
      </c>
      <c r="C3589" t="str">
        <f>VLOOKUP(B3589,'سیستم ID'!B:C,2,0)</f>
        <v>E6024264-F24C-4E10-9469-EA5681E56EC2</v>
      </c>
      <c r="D3589" s="5" t="s">
        <v>102</v>
      </c>
      <c r="E3589" t="str">
        <f>VLOOKUP('کارشناس دفترفنی سیستم ها'!D3589,[1]Trade!A:B,2,0)</f>
        <v>B398D37E-5E0C-4A6E-924F-12E4D245F4C9</v>
      </c>
      <c r="F3589" t="s">
        <v>321</v>
      </c>
      <c r="G3589" t="str">
        <f>VLOOKUP(F3589,[1]Position!A:D,4,0)</f>
        <v>5bacd74c-269b-46b6-9960-2e260bb3ecac</v>
      </c>
    </row>
    <row r="3590" spans="1:7" x14ac:dyDescent="0.25">
      <c r="A3590" t="s">
        <v>2491</v>
      </c>
      <c r="B3590" t="s">
        <v>2491</v>
      </c>
      <c r="C3590" t="str">
        <f>VLOOKUP(B3590,'سیستم ID'!B:C,2,0)</f>
        <v>ECC14F9F-F4ED-45F0-BECA-910FD1532AB3</v>
      </c>
      <c r="D3590" s="5" t="s">
        <v>102</v>
      </c>
      <c r="E3590" t="str">
        <f>VLOOKUP('کارشناس دفترفنی سیستم ها'!D3590,[1]Trade!A:B,2,0)</f>
        <v>B398D37E-5E0C-4A6E-924F-12E4D245F4C9</v>
      </c>
      <c r="F3590" t="s">
        <v>321</v>
      </c>
      <c r="G3590" t="str">
        <f>VLOOKUP(F3590,[1]Position!A:D,4,0)</f>
        <v>5bacd74c-269b-46b6-9960-2e260bb3ecac</v>
      </c>
    </row>
    <row r="3591" spans="1:7" x14ac:dyDescent="0.25">
      <c r="A3591" t="s">
        <v>2493</v>
      </c>
      <c r="B3591" t="s">
        <v>2493</v>
      </c>
      <c r="C3591" t="str">
        <f>VLOOKUP(B3591,'سیستم ID'!B:C,2,0)</f>
        <v>71C52CF7-D52C-449F-9D3B-69791AE76D94</v>
      </c>
      <c r="D3591" s="5" t="s">
        <v>102</v>
      </c>
      <c r="E3591" t="str">
        <f>VLOOKUP('کارشناس دفترفنی سیستم ها'!D3591,[1]Trade!A:B,2,0)</f>
        <v>B398D37E-5E0C-4A6E-924F-12E4D245F4C9</v>
      </c>
      <c r="F3591" t="s">
        <v>321</v>
      </c>
      <c r="G3591" t="str">
        <f>VLOOKUP(F3591,[1]Position!A:D,4,0)</f>
        <v>5bacd74c-269b-46b6-9960-2e260bb3ecac</v>
      </c>
    </row>
    <row r="3592" spans="1:7" x14ac:dyDescent="0.25">
      <c r="A3592" t="s">
        <v>2495</v>
      </c>
      <c r="B3592" t="s">
        <v>2495</v>
      </c>
      <c r="C3592" t="str">
        <f>VLOOKUP(B3592,'سیستم ID'!B:C,2,0)</f>
        <v>1572CC6F-2EF7-4B23-AC15-2C90FBEF537F</v>
      </c>
      <c r="D3592" s="5" t="s">
        <v>102</v>
      </c>
      <c r="E3592" t="str">
        <f>VLOOKUP('کارشناس دفترفنی سیستم ها'!D3592,[1]Trade!A:B,2,0)</f>
        <v>B398D37E-5E0C-4A6E-924F-12E4D245F4C9</v>
      </c>
      <c r="F3592" t="s">
        <v>321</v>
      </c>
      <c r="G3592" t="str">
        <f>VLOOKUP(F3592,[1]Position!A:D,4,0)</f>
        <v>5bacd74c-269b-46b6-9960-2e260bb3ecac</v>
      </c>
    </row>
    <row r="3593" spans="1:7" x14ac:dyDescent="0.25">
      <c r="A3593" t="s">
        <v>2497</v>
      </c>
      <c r="B3593" t="s">
        <v>2497</v>
      </c>
      <c r="C3593" t="str">
        <f>VLOOKUP(B3593,'سیستم ID'!B:C,2,0)</f>
        <v>1684FE49-0BA8-43A3-932D-645CE54E6185</v>
      </c>
      <c r="D3593" s="5" t="s">
        <v>102</v>
      </c>
      <c r="E3593" t="str">
        <f>VLOOKUP('کارشناس دفترفنی سیستم ها'!D3593,[1]Trade!A:B,2,0)</f>
        <v>B398D37E-5E0C-4A6E-924F-12E4D245F4C9</v>
      </c>
      <c r="F3593" t="s">
        <v>321</v>
      </c>
      <c r="G3593" t="str">
        <f>VLOOKUP(F3593,[1]Position!A:D,4,0)</f>
        <v>5bacd74c-269b-46b6-9960-2e260bb3ecac</v>
      </c>
    </row>
    <row r="3594" spans="1:7" x14ac:dyDescent="0.25">
      <c r="A3594" t="s">
        <v>2499</v>
      </c>
      <c r="B3594" t="s">
        <v>2499</v>
      </c>
      <c r="C3594" t="str">
        <f>VLOOKUP(B3594,'سیستم ID'!B:C,2,0)</f>
        <v>4AC95974-B74C-4DFE-AE7D-BE5AB533961C</v>
      </c>
      <c r="D3594" s="5" t="s">
        <v>102</v>
      </c>
      <c r="E3594" t="str">
        <f>VLOOKUP('کارشناس دفترفنی سیستم ها'!D3594,[1]Trade!A:B,2,0)</f>
        <v>B398D37E-5E0C-4A6E-924F-12E4D245F4C9</v>
      </c>
      <c r="F3594" t="s">
        <v>321</v>
      </c>
      <c r="G3594" t="str">
        <f>VLOOKUP(F3594,[1]Position!A:D,4,0)</f>
        <v>5bacd74c-269b-46b6-9960-2e260bb3ecac</v>
      </c>
    </row>
    <row r="3595" spans="1:7" x14ac:dyDescent="0.25">
      <c r="A3595" t="s">
        <v>2501</v>
      </c>
      <c r="B3595" t="s">
        <v>2501</v>
      </c>
      <c r="C3595" t="str">
        <f>VLOOKUP(B3595,'سیستم ID'!B:C,2,0)</f>
        <v>270104C4-735D-45E5-839D-8F6D37C51219</v>
      </c>
      <c r="D3595" s="5" t="s">
        <v>102</v>
      </c>
      <c r="E3595" t="str">
        <f>VLOOKUP('کارشناس دفترفنی سیستم ها'!D3595,[1]Trade!A:B,2,0)</f>
        <v>B398D37E-5E0C-4A6E-924F-12E4D245F4C9</v>
      </c>
      <c r="F3595" t="s">
        <v>321</v>
      </c>
      <c r="G3595" t="str">
        <f>VLOOKUP(F3595,[1]Position!A:D,4,0)</f>
        <v>5bacd74c-269b-46b6-9960-2e260bb3ecac</v>
      </c>
    </row>
    <row r="3596" spans="1:7" x14ac:dyDescent="0.25">
      <c r="A3596" t="s">
        <v>2503</v>
      </c>
      <c r="B3596" t="s">
        <v>2503</v>
      </c>
      <c r="C3596" t="str">
        <f>VLOOKUP(B3596,'سیستم ID'!B:C,2,0)</f>
        <v>21DAE90B-980A-4C5E-8ECD-81D0217A1611</v>
      </c>
      <c r="D3596" s="5" t="s">
        <v>102</v>
      </c>
      <c r="E3596" t="str">
        <f>VLOOKUP('کارشناس دفترفنی سیستم ها'!D3596,[1]Trade!A:B,2,0)</f>
        <v>B398D37E-5E0C-4A6E-924F-12E4D245F4C9</v>
      </c>
      <c r="F3596" t="s">
        <v>321</v>
      </c>
      <c r="G3596" t="str">
        <f>VLOOKUP(F3596,[1]Position!A:D,4,0)</f>
        <v>5bacd74c-269b-46b6-9960-2e260bb3ecac</v>
      </c>
    </row>
    <row r="3597" spans="1:7" x14ac:dyDescent="0.25">
      <c r="A3597" t="s">
        <v>2505</v>
      </c>
      <c r="B3597" t="s">
        <v>2505</v>
      </c>
      <c r="C3597" t="str">
        <f>VLOOKUP(B3597,'سیستم ID'!B:C,2,0)</f>
        <v>1AE2460F-4D03-4099-A027-A38BDE93A415</v>
      </c>
      <c r="D3597" s="5" t="s">
        <v>102</v>
      </c>
      <c r="E3597" t="str">
        <f>VLOOKUP('کارشناس دفترفنی سیستم ها'!D3597,[1]Trade!A:B,2,0)</f>
        <v>B398D37E-5E0C-4A6E-924F-12E4D245F4C9</v>
      </c>
      <c r="F3597" t="s">
        <v>321</v>
      </c>
      <c r="G3597" t="str">
        <f>VLOOKUP(F3597,[1]Position!A:D,4,0)</f>
        <v>5bacd74c-269b-46b6-9960-2e260bb3ecac</v>
      </c>
    </row>
    <row r="3598" spans="1:7" x14ac:dyDescent="0.25">
      <c r="A3598" t="s">
        <v>2507</v>
      </c>
      <c r="B3598" t="s">
        <v>2507</v>
      </c>
      <c r="C3598" t="str">
        <f>VLOOKUP(B3598,'سیستم ID'!B:C,2,0)</f>
        <v>1F1D1997-4B53-463B-BBFC-60982449B0F4</v>
      </c>
      <c r="D3598" s="5" t="s">
        <v>102</v>
      </c>
      <c r="E3598" t="str">
        <f>VLOOKUP('کارشناس دفترفنی سیستم ها'!D3598,[1]Trade!A:B,2,0)</f>
        <v>B398D37E-5E0C-4A6E-924F-12E4D245F4C9</v>
      </c>
      <c r="F3598" t="s">
        <v>321</v>
      </c>
      <c r="G3598" t="str">
        <f>VLOOKUP(F3598,[1]Position!A:D,4,0)</f>
        <v>5bacd74c-269b-46b6-9960-2e260bb3ecac</v>
      </c>
    </row>
    <row r="3599" spans="1:7" x14ac:dyDescent="0.25">
      <c r="A3599" t="s">
        <v>2509</v>
      </c>
      <c r="B3599" t="s">
        <v>2509</v>
      </c>
      <c r="C3599" t="str">
        <f>VLOOKUP(B3599,'سیستم ID'!B:C,2,0)</f>
        <v>762804B5-4795-4070-83BA-E3A0D44A821B</v>
      </c>
      <c r="D3599" s="5" t="s">
        <v>102</v>
      </c>
      <c r="E3599" t="str">
        <f>VLOOKUP('کارشناس دفترفنی سیستم ها'!D3599,[1]Trade!A:B,2,0)</f>
        <v>B398D37E-5E0C-4A6E-924F-12E4D245F4C9</v>
      </c>
      <c r="F3599" t="s">
        <v>321</v>
      </c>
      <c r="G3599" t="str">
        <f>VLOOKUP(F3599,[1]Position!A:D,4,0)</f>
        <v>5bacd74c-269b-46b6-9960-2e260bb3ecac</v>
      </c>
    </row>
    <row r="3600" spans="1:7" x14ac:dyDescent="0.25">
      <c r="A3600" t="s">
        <v>2511</v>
      </c>
      <c r="B3600" t="s">
        <v>2511</v>
      </c>
      <c r="C3600" t="str">
        <f>VLOOKUP(B3600,'سیستم ID'!B:C,2,0)</f>
        <v>5F145056-B965-4C3E-ACBB-692A8CC93672</v>
      </c>
      <c r="D3600" s="5" t="s">
        <v>102</v>
      </c>
      <c r="E3600" t="str">
        <f>VLOOKUP('کارشناس دفترفنی سیستم ها'!D3600,[1]Trade!A:B,2,0)</f>
        <v>B398D37E-5E0C-4A6E-924F-12E4D245F4C9</v>
      </c>
      <c r="F3600" t="s">
        <v>321</v>
      </c>
      <c r="G3600" t="str">
        <f>VLOOKUP(F3600,[1]Position!A:D,4,0)</f>
        <v>5bacd74c-269b-46b6-9960-2e260bb3ecac</v>
      </c>
    </row>
    <row r="3601" spans="1:7" x14ac:dyDescent="0.25">
      <c r="A3601" t="s">
        <v>2513</v>
      </c>
      <c r="B3601" t="s">
        <v>2513</v>
      </c>
      <c r="C3601" t="str">
        <f>VLOOKUP(B3601,'سیستم ID'!B:C,2,0)</f>
        <v>DEC40F86-C5EB-42C9-A713-6EBBD838BDB0</v>
      </c>
      <c r="D3601" s="5" t="s">
        <v>102</v>
      </c>
      <c r="E3601" t="str">
        <f>VLOOKUP('کارشناس دفترفنی سیستم ها'!D3601,[1]Trade!A:B,2,0)</f>
        <v>B398D37E-5E0C-4A6E-924F-12E4D245F4C9</v>
      </c>
      <c r="F3601" t="s">
        <v>321</v>
      </c>
      <c r="G3601" t="str">
        <f>VLOOKUP(F3601,[1]Position!A:D,4,0)</f>
        <v>5bacd74c-269b-46b6-9960-2e260bb3ecac</v>
      </c>
    </row>
    <row r="3602" spans="1:7" x14ac:dyDescent="0.25">
      <c r="A3602" t="s">
        <v>2515</v>
      </c>
      <c r="B3602" t="s">
        <v>2515</v>
      </c>
      <c r="C3602" t="str">
        <f>VLOOKUP(B3602,'سیستم ID'!B:C,2,0)</f>
        <v>276B69F2-D387-4088-B87D-EFF9D41F611C</v>
      </c>
      <c r="D3602" s="5" t="s">
        <v>102</v>
      </c>
      <c r="E3602" t="str">
        <f>VLOOKUP('کارشناس دفترفنی سیستم ها'!D3602,[1]Trade!A:B,2,0)</f>
        <v>B398D37E-5E0C-4A6E-924F-12E4D245F4C9</v>
      </c>
      <c r="F3602" t="s">
        <v>321</v>
      </c>
      <c r="G3602" t="str">
        <f>VLOOKUP(F3602,[1]Position!A:D,4,0)</f>
        <v>5bacd74c-269b-46b6-9960-2e260bb3ecac</v>
      </c>
    </row>
    <row r="3603" spans="1:7" x14ac:dyDescent="0.25">
      <c r="A3603" t="s">
        <v>2517</v>
      </c>
      <c r="B3603" t="s">
        <v>2517</v>
      </c>
      <c r="C3603" t="str">
        <f>VLOOKUP(B3603,'سیستم ID'!B:C,2,0)</f>
        <v>905DA866-D25C-45C5-B080-6B40A93B1272</v>
      </c>
      <c r="D3603" s="5" t="s">
        <v>102</v>
      </c>
      <c r="E3603" t="str">
        <f>VLOOKUP('کارشناس دفترفنی سیستم ها'!D3603,[1]Trade!A:B,2,0)</f>
        <v>B398D37E-5E0C-4A6E-924F-12E4D245F4C9</v>
      </c>
      <c r="F3603" t="s">
        <v>321</v>
      </c>
      <c r="G3603" t="str">
        <f>VLOOKUP(F3603,[1]Position!A:D,4,0)</f>
        <v>5bacd74c-269b-46b6-9960-2e260bb3ecac</v>
      </c>
    </row>
    <row r="3604" spans="1:7" x14ac:dyDescent="0.25">
      <c r="A3604" t="s">
        <v>2519</v>
      </c>
      <c r="B3604" t="s">
        <v>2519</v>
      </c>
      <c r="C3604" t="str">
        <f>VLOOKUP(B3604,'سیستم ID'!B:C,2,0)</f>
        <v>A438287F-351B-4304-BBA8-BA546CF55E4B</v>
      </c>
      <c r="D3604" s="5" t="s">
        <v>102</v>
      </c>
      <c r="E3604" t="str">
        <f>VLOOKUP('کارشناس دفترفنی سیستم ها'!D3604,[1]Trade!A:B,2,0)</f>
        <v>B398D37E-5E0C-4A6E-924F-12E4D245F4C9</v>
      </c>
      <c r="F3604" t="s">
        <v>321</v>
      </c>
      <c r="G3604" t="str">
        <f>VLOOKUP(F3604,[1]Position!A:D,4,0)</f>
        <v>5bacd74c-269b-46b6-9960-2e260bb3ecac</v>
      </c>
    </row>
    <row r="3605" spans="1:7" x14ac:dyDescent="0.25">
      <c r="A3605" t="s">
        <v>2521</v>
      </c>
      <c r="B3605" t="s">
        <v>2521</v>
      </c>
      <c r="C3605" t="str">
        <f>VLOOKUP(B3605,'سیستم ID'!B:C,2,0)</f>
        <v>E36C67F7-2410-449E-9B3F-0AEBBA36655D</v>
      </c>
      <c r="D3605" s="5" t="s">
        <v>102</v>
      </c>
      <c r="E3605" t="str">
        <f>VLOOKUP('کارشناس دفترفنی سیستم ها'!D3605,[1]Trade!A:B,2,0)</f>
        <v>B398D37E-5E0C-4A6E-924F-12E4D245F4C9</v>
      </c>
      <c r="F3605" t="s">
        <v>321</v>
      </c>
      <c r="G3605" t="str">
        <f>VLOOKUP(F3605,[1]Position!A:D,4,0)</f>
        <v>5bacd74c-269b-46b6-9960-2e260bb3ecac</v>
      </c>
    </row>
    <row r="3606" spans="1:7" x14ac:dyDescent="0.25">
      <c r="A3606" t="s">
        <v>2523</v>
      </c>
      <c r="B3606" t="s">
        <v>2523</v>
      </c>
      <c r="C3606" t="str">
        <f>VLOOKUP(B3606,'سیستم ID'!B:C,2,0)</f>
        <v>0989EA61-6206-4905-9CF8-AADF859155A3</v>
      </c>
      <c r="D3606" s="5" t="s">
        <v>102</v>
      </c>
      <c r="E3606" t="str">
        <f>VLOOKUP('کارشناس دفترفنی سیستم ها'!D3606,[1]Trade!A:B,2,0)</f>
        <v>B398D37E-5E0C-4A6E-924F-12E4D245F4C9</v>
      </c>
      <c r="F3606" t="s">
        <v>321</v>
      </c>
      <c r="G3606" t="str">
        <f>VLOOKUP(F3606,[1]Position!A:D,4,0)</f>
        <v>5bacd74c-269b-46b6-9960-2e260bb3ecac</v>
      </c>
    </row>
    <row r="3607" spans="1:7" x14ac:dyDescent="0.25">
      <c r="A3607" t="s">
        <v>2525</v>
      </c>
      <c r="B3607" t="s">
        <v>2525</v>
      </c>
      <c r="C3607" t="str">
        <f>VLOOKUP(B3607,'سیستم ID'!B:C,2,0)</f>
        <v>E14AD5D7-2D16-4219-ACBA-F0327B52D439</v>
      </c>
      <c r="D3607" s="5" t="s">
        <v>102</v>
      </c>
      <c r="E3607" t="str">
        <f>VLOOKUP('کارشناس دفترفنی سیستم ها'!D3607,[1]Trade!A:B,2,0)</f>
        <v>B398D37E-5E0C-4A6E-924F-12E4D245F4C9</v>
      </c>
      <c r="F3607" t="s">
        <v>321</v>
      </c>
      <c r="G3607" t="str">
        <f>VLOOKUP(F3607,[1]Position!A:D,4,0)</f>
        <v>5bacd74c-269b-46b6-9960-2e260bb3ecac</v>
      </c>
    </row>
    <row r="3608" spans="1:7" x14ac:dyDescent="0.25">
      <c r="A3608" t="s">
        <v>2527</v>
      </c>
      <c r="B3608" t="s">
        <v>2527</v>
      </c>
      <c r="C3608" t="str">
        <f>VLOOKUP(B3608,'سیستم ID'!B:C,2,0)</f>
        <v>C45221CC-4BBA-405E-876D-076F01802EE1</v>
      </c>
      <c r="D3608" s="5" t="s">
        <v>102</v>
      </c>
      <c r="E3608" t="str">
        <f>VLOOKUP('کارشناس دفترفنی سیستم ها'!D3608,[1]Trade!A:B,2,0)</f>
        <v>B398D37E-5E0C-4A6E-924F-12E4D245F4C9</v>
      </c>
      <c r="F3608" t="s">
        <v>321</v>
      </c>
      <c r="G3608" t="str">
        <f>VLOOKUP(F3608,[1]Position!A:D,4,0)</f>
        <v>5bacd74c-269b-46b6-9960-2e260bb3ecac</v>
      </c>
    </row>
    <row r="3609" spans="1:7" x14ac:dyDescent="0.25">
      <c r="A3609" t="s">
        <v>2529</v>
      </c>
      <c r="B3609" t="s">
        <v>2529</v>
      </c>
      <c r="C3609" t="str">
        <f>VLOOKUP(B3609,'سیستم ID'!B:C,2,0)</f>
        <v>0CB94215-7392-4842-8896-5E2F624E990B</v>
      </c>
      <c r="D3609" s="5" t="s">
        <v>102</v>
      </c>
      <c r="E3609" t="str">
        <f>VLOOKUP('کارشناس دفترفنی سیستم ها'!D3609,[1]Trade!A:B,2,0)</f>
        <v>B398D37E-5E0C-4A6E-924F-12E4D245F4C9</v>
      </c>
      <c r="F3609" t="s">
        <v>321</v>
      </c>
      <c r="G3609" t="str">
        <f>VLOOKUP(F3609,[1]Position!A:D,4,0)</f>
        <v>5bacd74c-269b-46b6-9960-2e260bb3ecac</v>
      </c>
    </row>
    <row r="3610" spans="1:7" x14ac:dyDescent="0.25">
      <c r="A3610" t="s">
        <v>2531</v>
      </c>
      <c r="B3610" t="s">
        <v>2531</v>
      </c>
      <c r="C3610" t="str">
        <f>VLOOKUP(B3610,'سیستم ID'!B:C,2,0)</f>
        <v>A63EBCBF-C8A8-436F-B218-4E1F526221E7</v>
      </c>
      <c r="D3610" s="5" t="s">
        <v>102</v>
      </c>
      <c r="E3610" t="str">
        <f>VLOOKUP('کارشناس دفترفنی سیستم ها'!D3610,[1]Trade!A:B,2,0)</f>
        <v>B398D37E-5E0C-4A6E-924F-12E4D245F4C9</v>
      </c>
      <c r="F3610" t="s">
        <v>321</v>
      </c>
      <c r="G3610" t="str">
        <f>VLOOKUP(F3610,[1]Position!A:D,4,0)</f>
        <v>5bacd74c-269b-46b6-9960-2e260bb3ecac</v>
      </c>
    </row>
    <row r="3611" spans="1:7" x14ac:dyDescent="0.25">
      <c r="A3611" t="s">
        <v>2533</v>
      </c>
      <c r="B3611" t="s">
        <v>2533</v>
      </c>
      <c r="C3611" t="str">
        <f>VLOOKUP(B3611,'سیستم ID'!B:C,2,0)</f>
        <v>A0BA403C-2C30-48DE-8F6E-7CC89AF33EA9</v>
      </c>
      <c r="D3611" s="5" t="s">
        <v>102</v>
      </c>
      <c r="E3611" t="str">
        <f>VLOOKUP('کارشناس دفترفنی سیستم ها'!D3611,[1]Trade!A:B,2,0)</f>
        <v>B398D37E-5E0C-4A6E-924F-12E4D245F4C9</v>
      </c>
      <c r="F3611" t="s">
        <v>321</v>
      </c>
      <c r="G3611" t="str">
        <f>VLOOKUP(F3611,[1]Position!A:D,4,0)</f>
        <v>5bacd74c-269b-46b6-9960-2e260bb3ecac</v>
      </c>
    </row>
    <row r="3612" spans="1:7" x14ac:dyDescent="0.25">
      <c r="A3612" t="s">
        <v>2535</v>
      </c>
      <c r="B3612" t="s">
        <v>2535</v>
      </c>
      <c r="C3612" t="str">
        <f>VLOOKUP(B3612,'سیستم ID'!B:C,2,0)</f>
        <v>899BB410-B206-4AA4-8FA3-21AF8FA77769</v>
      </c>
      <c r="D3612" s="5" t="s">
        <v>102</v>
      </c>
      <c r="E3612" t="str">
        <f>VLOOKUP('کارشناس دفترفنی سیستم ها'!D3612,[1]Trade!A:B,2,0)</f>
        <v>B398D37E-5E0C-4A6E-924F-12E4D245F4C9</v>
      </c>
      <c r="F3612" t="s">
        <v>321</v>
      </c>
      <c r="G3612" t="str">
        <f>VLOOKUP(F3612,[1]Position!A:D,4,0)</f>
        <v>5bacd74c-269b-46b6-9960-2e260bb3ecac</v>
      </c>
    </row>
    <row r="3613" spans="1:7" x14ac:dyDescent="0.25">
      <c r="A3613" t="s">
        <v>2537</v>
      </c>
      <c r="B3613" t="s">
        <v>2537</v>
      </c>
      <c r="C3613" t="str">
        <f>VLOOKUP(B3613,'سیستم ID'!B:C,2,0)</f>
        <v>9F96D0A0-7E5C-455B-B700-8E92BB98EA11</v>
      </c>
      <c r="D3613" s="5" t="s">
        <v>102</v>
      </c>
      <c r="E3613" t="str">
        <f>VLOOKUP('کارشناس دفترفنی سیستم ها'!D3613,[1]Trade!A:B,2,0)</f>
        <v>B398D37E-5E0C-4A6E-924F-12E4D245F4C9</v>
      </c>
      <c r="F3613" t="s">
        <v>321</v>
      </c>
      <c r="G3613" t="str">
        <f>VLOOKUP(F3613,[1]Position!A:D,4,0)</f>
        <v>5bacd74c-269b-46b6-9960-2e260bb3ecac</v>
      </c>
    </row>
    <row r="3614" spans="1:7" x14ac:dyDescent="0.25">
      <c r="A3614" t="s">
        <v>2539</v>
      </c>
      <c r="B3614" t="s">
        <v>2539</v>
      </c>
      <c r="C3614" t="str">
        <f>VLOOKUP(B3614,'سیستم ID'!B:C,2,0)</f>
        <v>8114E7BF-A719-4AC3-97C6-E851839C07E9</v>
      </c>
      <c r="D3614" s="5" t="s">
        <v>102</v>
      </c>
      <c r="E3614" t="str">
        <f>VLOOKUP('کارشناس دفترفنی سیستم ها'!D3614,[1]Trade!A:B,2,0)</f>
        <v>B398D37E-5E0C-4A6E-924F-12E4D245F4C9</v>
      </c>
      <c r="F3614" t="s">
        <v>321</v>
      </c>
      <c r="G3614" t="str">
        <f>VLOOKUP(F3614,[1]Position!A:D,4,0)</f>
        <v>5bacd74c-269b-46b6-9960-2e260bb3ecac</v>
      </c>
    </row>
    <row r="3615" spans="1:7" x14ac:dyDescent="0.25">
      <c r="A3615" t="s">
        <v>2541</v>
      </c>
      <c r="B3615" t="s">
        <v>2541</v>
      </c>
      <c r="C3615" t="str">
        <f>VLOOKUP(B3615,'سیستم ID'!B:C,2,0)</f>
        <v>03D3A177-6C55-4A73-932D-5A2FA41C702F</v>
      </c>
      <c r="D3615" s="5" t="s">
        <v>102</v>
      </c>
      <c r="E3615" t="str">
        <f>VLOOKUP('کارشناس دفترفنی سیستم ها'!D3615,[1]Trade!A:B,2,0)</f>
        <v>B398D37E-5E0C-4A6E-924F-12E4D245F4C9</v>
      </c>
      <c r="F3615" t="s">
        <v>321</v>
      </c>
      <c r="G3615" t="str">
        <f>VLOOKUP(F3615,[1]Position!A:D,4,0)</f>
        <v>5bacd74c-269b-46b6-9960-2e260bb3ecac</v>
      </c>
    </row>
    <row r="3616" spans="1:7" x14ac:dyDescent="0.25">
      <c r="A3616" t="s">
        <v>2543</v>
      </c>
      <c r="B3616" t="s">
        <v>2543</v>
      </c>
      <c r="C3616" t="str">
        <f>VLOOKUP(B3616,'سیستم ID'!B:C,2,0)</f>
        <v>4D255801-854A-45D2-9ABC-0616BC8BBF7E</v>
      </c>
      <c r="D3616" s="5" t="s">
        <v>102</v>
      </c>
      <c r="E3616" t="str">
        <f>VLOOKUP('کارشناس دفترفنی سیستم ها'!D3616,[1]Trade!A:B,2,0)</f>
        <v>B398D37E-5E0C-4A6E-924F-12E4D245F4C9</v>
      </c>
      <c r="F3616" t="s">
        <v>321</v>
      </c>
      <c r="G3616" t="str">
        <f>VLOOKUP(F3616,[1]Position!A:D,4,0)</f>
        <v>5bacd74c-269b-46b6-9960-2e260bb3ecac</v>
      </c>
    </row>
    <row r="3617" spans="1:7" x14ac:dyDescent="0.25">
      <c r="A3617" t="s">
        <v>2545</v>
      </c>
      <c r="B3617" t="s">
        <v>2545</v>
      </c>
      <c r="C3617" t="str">
        <f>VLOOKUP(B3617,'سیستم ID'!B:C,2,0)</f>
        <v>758DDCD1-F6C6-4F85-B205-8CF7DF211035</v>
      </c>
      <c r="D3617" s="5" t="s">
        <v>102</v>
      </c>
      <c r="E3617" t="str">
        <f>VLOOKUP('کارشناس دفترفنی سیستم ها'!D3617,[1]Trade!A:B,2,0)</f>
        <v>B398D37E-5E0C-4A6E-924F-12E4D245F4C9</v>
      </c>
      <c r="F3617" t="s">
        <v>321</v>
      </c>
      <c r="G3617" t="str">
        <f>VLOOKUP(F3617,[1]Position!A:D,4,0)</f>
        <v>5bacd74c-269b-46b6-9960-2e260bb3ecac</v>
      </c>
    </row>
    <row r="3618" spans="1:7" x14ac:dyDescent="0.25">
      <c r="A3618" t="s">
        <v>2547</v>
      </c>
      <c r="B3618" t="s">
        <v>2547</v>
      </c>
      <c r="C3618" t="str">
        <f>VLOOKUP(B3618,'سیستم ID'!B:C,2,0)</f>
        <v>9ADB6E14-A58A-42A3-8AE1-4C0985465800</v>
      </c>
      <c r="D3618" s="5" t="s">
        <v>102</v>
      </c>
      <c r="E3618" t="str">
        <f>VLOOKUP('کارشناس دفترفنی سیستم ها'!D3618,[1]Trade!A:B,2,0)</f>
        <v>B398D37E-5E0C-4A6E-924F-12E4D245F4C9</v>
      </c>
      <c r="F3618" t="s">
        <v>321</v>
      </c>
      <c r="G3618" t="str">
        <f>VLOOKUP(F3618,[1]Position!A:D,4,0)</f>
        <v>5bacd74c-269b-46b6-9960-2e260bb3ecac</v>
      </c>
    </row>
    <row r="3619" spans="1:7" x14ac:dyDescent="0.25">
      <c r="A3619" t="s">
        <v>2549</v>
      </c>
      <c r="B3619" t="s">
        <v>2549</v>
      </c>
      <c r="C3619" t="str">
        <f>VLOOKUP(B3619,'سیستم ID'!B:C,2,0)</f>
        <v>736A63E6-AA73-4B87-9353-F528F0F4BBA1</v>
      </c>
      <c r="D3619" s="5" t="s">
        <v>102</v>
      </c>
      <c r="E3619" t="str">
        <f>VLOOKUP('کارشناس دفترفنی سیستم ها'!D3619,[1]Trade!A:B,2,0)</f>
        <v>B398D37E-5E0C-4A6E-924F-12E4D245F4C9</v>
      </c>
      <c r="F3619" t="s">
        <v>321</v>
      </c>
      <c r="G3619" t="str">
        <f>VLOOKUP(F3619,[1]Position!A:D,4,0)</f>
        <v>5bacd74c-269b-46b6-9960-2e260bb3ecac</v>
      </c>
    </row>
    <row r="3620" spans="1:7" x14ac:dyDescent="0.25">
      <c r="A3620" t="s">
        <v>2551</v>
      </c>
      <c r="B3620" t="s">
        <v>2551</v>
      </c>
      <c r="C3620" t="str">
        <f>VLOOKUP(B3620,'سیستم ID'!B:C,2,0)</f>
        <v>0A8C6216-3EF1-4AB2-B67F-F89C51660D23</v>
      </c>
      <c r="D3620" s="5" t="s">
        <v>102</v>
      </c>
      <c r="E3620" t="str">
        <f>VLOOKUP('کارشناس دفترفنی سیستم ها'!D3620,[1]Trade!A:B,2,0)</f>
        <v>B398D37E-5E0C-4A6E-924F-12E4D245F4C9</v>
      </c>
      <c r="F3620" t="s">
        <v>321</v>
      </c>
      <c r="G3620" t="str">
        <f>VLOOKUP(F3620,[1]Position!A:D,4,0)</f>
        <v>5bacd74c-269b-46b6-9960-2e260bb3ecac</v>
      </c>
    </row>
    <row r="3621" spans="1:7" x14ac:dyDescent="0.25">
      <c r="A3621" t="s">
        <v>2553</v>
      </c>
      <c r="B3621" t="s">
        <v>2553</v>
      </c>
      <c r="C3621" t="str">
        <f>VLOOKUP(B3621,'سیستم ID'!B:C,2,0)</f>
        <v>56A355B8-D714-48F4-9E65-6B3C5E98564D</v>
      </c>
      <c r="D3621" s="5" t="s">
        <v>102</v>
      </c>
      <c r="E3621" t="str">
        <f>VLOOKUP('کارشناس دفترفنی سیستم ها'!D3621,[1]Trade!A:B,2,0)</f>
        <v>B398D37E-5E0C-4A6E-924F-12E4D245F4C9</v>
      </c>
      <c r="F3621" t="s">
        <v>321</v>
      </c>
      <c r="G3621" t="str">
        <f>VLOOKUP(F3621,[1]Position!A:D,4,0)</f>
        <v>5bacd74c-269b-46b6-9960-2e260bb3ecac</v>
      </c>
    </row>
    <row r="3622" spans="1:7" x14ac:dyDescent="0.25">
      <c r="A3622" t="s">
        <v>2555</v>
      </c>
      <c r="B3622" t="s">
        <v>2555</v>
      </c>
      <c r="C3622" t="str">
        <f>VLOOKUP(B3622,'سیستم ID'!B:C,2,0)</f>
        <v>17E85260-0AED-4F63-B5C8-66E1FCC066AB</v>
      </c>
      <c r="D3622" s="5" t="s">
        <v>102</v>
      </c>
      <c r="E3622" t="str">
        <f>VLOOKUP('کارشناس دفترفنی سیستم ها'!D3622,[1]Trade!A:B,2,0)</f>
        <v>B398D37E-5E0C-4A6E-924F-12E4D245F4C9</v>
      </c>
      <c r="F3622" t="s">
        <v>321</v>
      </c>
      <c r="G3622" t="str">
        <f>VLOOKUP(F3622,[1]Position!A:D,4,0)</f>
        <v>5bacd74c-269b-46b6-9960-2e260bb3ecac</v>
      </c>
    </row>
    <row r="3623" spans="1:7" x14ac:dyDescent="0.25">
      <c r="A3623" t="s">
        <v>2557</v>
      </c>
      <c r="B3623" t="s">
        <v>2557</v>
      </c>
      <c r="C3623" t="str">
        <f>VLOOKUP(B3623,'سیستم ID'!B:C,2,0)</f>
        <v>6381940C-EC5D-4C85-AEA2-CABC224EC301</v>
      </c>
      <c r="D3623" s="5" t="s">
        <v>102</v>
      </c>
      <c r="E3623" t="str">
        <f>VLOOKUP('کارشناس دفترفنی سیستم ها'!D3623,[1]Trade!A:B,2,0)</f>
        <v>B398D37E-5E0C-4A6E-924F-12E4D245F4C9</v>
      </c>
      <c r="F3623" t="s">
        <v>321</v>
      </c>
      <c r="G3623" t="str">
        <f>VLOOKUP(F3623,[1]Position!A:D,4,0)</f>
        <v>5bacd74c-269b-46b6-9960-2e260bb3ecac</v>
      </c>
    </row>
    <row r="3624" spans="1:7" x14ac:dyDescent="0.25">
      <c r="A3624" t="s">
        <v>2559</v>
      </c>
      <c r="B3624" t="s">
        <v>2559</v>
      </c>
      <c r="C3624" t="str">
        <f>VLOOKUP(B3624,'سیستم ID'!B:C,2,0)</f>
        <v>3D8D81AD-8491-4434-990E-C41DF0B1C877</v>
      </c>
      <c r="D3624" s="5" t="s">
        <v>102</v>
      </c>
      <c r="E3624" t="str">
        <f>VLOOKUP('کارشناس دفترفنی سیستم ها'!D3624,[1]Trade!A:B,2,0)</f>
        <v>B398D37E-5E0C-4A6E-924F-12E4D245F4C9</v>
      </c>
      <c r="F3624" t="s">
        <v>321</v>
      </c>
      <c r="G3624" t="str">
        <f>VLOOKUP(F3624,[1]Position!A:D,4,0)</f>
        <v>5bacd74c-269b-46b6-9960-2e260bb3ecac</v>
      </c>
    </row>
    <row r="3625" spans="1:7" x14ac:dyDescent="0.25">
      <c r="A3625" t="s">
        <v>2561</v>
      </c>
      <c r="B3625" t="s">
        <v>2561</v>
      </c>
      <c r="C3625" t="str">
        <f>VLOOKUP(B3625,'سیستم ID'!B:C,2,0)</f>
        <v>92046C9C-508C-44EA-B443-08F89DC5E82F</v>
      </c>
      <c r="D3625" s="5" t="s">
        <v>102</v>
      </c>
      <c r="E3625" t="str">
        <f>VLOOKUP('کارشناس دفترفنی سیستم ها'!D3625,[1]Trade!A:B,2,0)</f>
        <v>B398D37E-5E0C-4A6E-924F-12E4D245F4C9</v>
      </c>
      <c r="F3625" t="s">
        <v>321</v>
      </c>
      <c r="G3625" t="str">
        <f>VLOOKUP(F3625,[1]Position!A:D,4,0)</f>
        <v>5bacd74c-269b-46b6-9960-2e260bb3ecac</v>
      </c>
    </row>
    <row r="3626" spans="1:7" x14ac:dyDescent="0.25">
      <c r="A3626" t="s">
        <v>2563</v>
      </c>
      <c r="B3626" t="s">
        <v>2563</v>
      </c>
      <c r="C3626" t="str">
        <f>VLOOKUP(B3626,'سیستم ID'!B:C,2,0)</f>
        <v>2359C6E7-4238-4675-83B1-23EF925D4199</v>
      </c>
      <c r="D3626" s="5" t="s">
        <v>102</v>
      </c>
      <c r="E3626" t="str">
        <f>VLOOKUP('کارشناس دفترفنی سیستم ها'!D3626,[1]Trade!A:B,2,0)</f>
        <v>B398D37E-5E0C-4A6E-924F-12E4D245F4C9</v>
      </c>
      <c r="F3626" t="s">
        <v>321</v>
      </c>
      <c r="G3626" t="str">
        <f>VLOOKUP(F3626,[1]Position!A:D,4,0)</f>
        <v>5bacd74c-269b-46b6-9960-2e260bb3ecac</v>
      </c>
    </row>
    <row r="3627" spans="1:7" x14ac:dyDescent="0.25">
      <c r="A3627" t="s">
        <v>2565</v>
      </c>
      <c r="B3627" t="s">
        <v>2565</v>
      </c>
      <c r="C3627" t="str">
        <f>VLOOKUP(B3627,'سیستم ID'!B:C,2,0)</f>
        <v>4F1E6657-8CC3-41FB-8C49-FEE00B88F98B</v>
      </c>
      <c r="D3627" s="5" t="s">
        <v>102</v>
      </c>
      <c r="E3627" t="str">
        <f>VLOOKUP('کارشناس دفترفنی سیستم ها'!D3627,[1]Trade!A:B,2,0)</f>
        <v>B398D37E-5E0C-4A6E-924F-12E4D245F4C9</v>
      </c>
      <c r="F3627" t="s">
        <v>321</v>
      </c>
      <c r="G3627" t="str">
        <f>VLOOKUP(F3627,[1]Position!A:D,4,0)</f>
        <v>5bacd74c-269b-46b6-9960-2e260bb3ecac</v>
      </c>
    </row>
    <row r="3628" spans="1:7" x14ac:dyDescent="0.25">
      <c r="A3628" t="s">
        <v>2567</v>
      </c>
      <c r="B3628" t="s">
        <v>2567</v>
      </c>
      <c r="C3628" t="str">
        <f>VLOOKUP(B3628,'سیستم ID'!B:C,2,0)</f>
        <v>09DD025C-DA17-4623-9D36-1D2800F9DB42</v>
      </c>
      <c r="D3628" s="5" t="s">
        <v>102</v>
      </c>
      <c r="E3628" t="str">
        <f>VLOOKUP('کارشناس دفترفنی سیستم ها'!D3628,[1]Trade!A:B,2,0)</f>
        <v>B398D37E-5E0C-4A6E-924F-12E4D245F4C9</v>
      </c>
      <c r="F3628" t="s">
        <v>321</v>
      </c>
      <c r="G3628" t="str">
        <f>VLOOKUP(F3628,[1]Position!A:D,4,0)</f>
        <v>5bacd74c-269b-46b6-9960-2e260bb3ecac</v>
      </c>
    </row>
    <row r="3629" spans="1:7" x14ac:dyDescent="0.25">
      <c r="A3629" t="s">
        <v>2569</v>
      </c>
      <c r="B3629" t="s">
        <v>2569</v>
      </c>
      <c r="C3629" t="str">
        <f>VLOOKUP(B3629,'سیستم ID'!B:C,2,0)</f>
        <v>A3A68F39-9456-4BA4-84AB-9A165B9A718F</v>
      </c>
      <c r="D3629" s="5" t="s">
        <v>102</v>
      </c>
      <c r="E3629" t="str">
        <f>VLOOKUP('کارشناس دفترفنی سیستم ها'!D3629,[1]Trade!A:B,2,0)</f>
        <v>B398D37E-5E0C-4A6E-924F-12E4D245F4C9</v>
      </c>
      <c r="F3629" t="s">
        <v>321</v>
      </c>
      <c r="G3629" t="str">
        <f>VLOOKUP(F3629,[1]Position!A:D,4,0)</f>
        <v>5bacd74c-269b-46b6-9960-2e260bb3ecac</v>
      </c>
    </row>
    <row r="3630" spans="1:7" x14ac:dyDescent="0.25">
      <c r="A3630" t="s">
        <v>2571</v>
      </c>
      <c r="B3630" t="s">
        <v>2571</v>
      </c>
      <c r="C3630" t="str">
        <f>VLOOKUP(B3630,'سیستم ID'!B:C,2,0)</f>
        <v>2ED69635-AB11-422C-8359-75D18B142D6E</v>
      </c>
      <c r="D3630" s="5" t="s">
        <v>102</v>
      </c>
      <c r="E3630" t="str">
        <f>VLOOKUP('کارشناس دفترفنی سیستم ها'!D3630,[1]Trade!A:B,2,0)</f>
        <v>B398D37E-5E0C-4A6E-924F-12E4D245F4C9</v>
      </c>
      <c r="F3630" t="s">
        <v>321</v>
      </c>
      <c r="G3630" t="str">
        <f>VLOOKUP(F3630,[1]Position!A:D,4,0)</f>
        <v>5bacd74c-269b-46b6-9960-2e260bb3ecac</v>
      </c>
    </row>
    <row r="3631" spans="1:7" x14ac:dyDescent="0.25">
      <c r="A3631" t="s">
        <v>2573</v>
      </c>
      <c r="B3631" t="s">
        <v>2573</v>
      </c>
      <c r="C3631" t="str">
        <f>VLOOKUP(B3631,'سیستم ID'!B:C,2,0)</f>
        <v>74B3DAC5-20C0-404D-A77C-97B2B8A0E1B8</v>
      </c>
      <c r="D3631" s="5" t="s">
        <v>102</v>
      </c>
      <c r="E3631" t="str">
        <f>VLOOKUP('کارشناس دفترفنی سیستم ها'!D3631,[1]Trade!A:B,2,0)</f>
        <v>B398D37E-5E0C-4A6E-924F-12E4D245F4C9</v>
      </c>
      <c r="F3631" t="s">
        <v>321</v>
      </c>
      <c r="G3631" t="str">
        <f>VLOOKUP(F3631,[1]Position!A:D,4,0)</f>
        <v>5bacd74c-269b-46b6-9960-2e260bb3ecac</v>
      </c>
    </row>
    <row r="3632" spans="1:7" x14ac:dyDescent="0.25">
      <c r="A3632" t="s">
        <v>2575</v>
      </c>
      <c r="B3632" t="s">
        <v>2575</v>
      </c>
      <c r="C3632" t="str">
        <f>VLOOKUP(B3632,'سیستم ID'!B:C,2,0)</f>
        <v>9BE47313-D69C-401F-B72A-1EAF9F995AB8</v>
      </c>
      <c r="D3632" s="5" t="s">
        <v>102</v>
      </c>
      <c r="E3632" t="str">
        <f>VLOOKUP('کارشناس دفترفنی سیستم ها'!D3632,[1]Trade!A:B,2,0)</f>
        <v>B398D37E-5E0C-4A6E-924F-12E4D245F4C9</v>
      </c>
      <c r="F3632" t="s">
        <v>321</v>
      </c>
      <c r="G3632" t="str">
        <f>VLOOKUP(F3632,[1]Position!A:D,4,0)</f>
        <v>5bacd74c-269b-46b6-9960-2e260bb3ecac</v>
      </c>
    </row>
    <row r="3633" spans="1:7" x14ac:dyDescent="0.25">
      <c r="A3633" t="s">
        <v>2577</v>
      </c>
      <c r="B3633" t="s">
        <v>2577</v>
      </c>
      <c r="C3633" t="str">
        <f>VLOOKUP(B3633,'سیستم ID'!B:C,2,0)</f>
        <v>2052C11D-BAC7-4058-BBD8-75311599DC8F</v>
      </c>
      <c r="D3633" s="5" t="s">
        <v>102</v>
      </c>
      <c r="E3633" t="str">
        <f>VLOOKUP('کارشناس دفترفنی سیستم ها'!D3633,[1]Trade!A:B,2,0)</f>
        <v>B398D37E-5E0C-4A6E-924F-12E4D245F4C9</v>
      </c>
      <c r="F3633" t="s">
        <v>321</v>
      </c>
      <c r="G3633" t="str">
        <f>VLOOKUP(F3633,[1]Position!A:D,4,0)</f>
        <v>5bacd74c-269b-46b6-9960-2e260bb3ecac</v>
      </c>
    </row>
    <row r="3634" spans="1:7" x14ac:dyDescent="0.25">
      <c r="A3634" t="s">
        <v>2579</v>
      </c>
      <c r="B3634" t="s">
        <v>2579</v>
      </c>
      <c r="C3634" t="str">
        <f>VLOOKUP(B3634,'سیستم ID'!B:C,2,0)</f>
        <v>7E323E4D-2BB8-4A62-9CD6-3A85E70572B6</v>
      </c>
      <c r="D3634" s="5" t="s">
        <v>102</v>
      </c>
      <c r="E3634" t="str">
        <f>VLOOKUP('کارشناس دفترفنی سیستم ها'!D3634,[1]Trade!A:B,2,0)</f>
        <v>B398D37E-5E0C-4A6E-924F-12E4D245F4C9</v>
      </c>
      <c r="F3634" t="s">
        <v>321</v>
      </c>
      <c r="G3634" t="str">
        <f>VLOOKUP(F3634,[1]Position!A:D,4,0)</f>
        <v>5bacd74c-269b-46b6-9960-2e260bb3ecac</v>
      </c>
    </row>
    <row r="3635" spans="1:7" x14ac:dyDescent="0.25">
      <c r="A3635" t="s">
        <v>2581</v>
      </c>
      <c r="B3635" t="s">
        <v>2581</v>
      </c>
      <c r="C3635" t="str">
        <f>VLOOKUP(B3635,'سیستم ID'!B:C,2,0)</f>
        <v>BD6455E3-2A05-4E7C-80CF-48AE4551AA6A</v>
      </c>
      <c r="D3635" s="5" t="s">
        <v>102</v>
      </c>
      <c r="E3635" t="str">
        <f>VLOOKUP('کارشناس دفترفنی سیستم ها'!D3635,[1]Trade!A:B,2,0)</f>
        <v>B398D37E-5E0C-4A6E-924F-12E4D245F4C9</v>
      </c>
      <c r="F3635" t="s">
        <v>321</v>
      </c>
      <c r="G3635" t="str">
        <f>VLOOKUP(F3635,[1]Position!A:D,4,0)</f>
        <v>5bacd74c-269b-46b6-9960-2e260bb3ecac</v>
      </c>
    </row>
    <row r="3636" spans="1:7" x14ac:dyDescent="0.25">
      <c r="A3636" t="s">
        <v>2583</v>
      </c>
      <c r="B3636" t="s">
        <v>2583</v>
      </c>
      <c r="C3636" t="str">
        <f>VLOOKUP(B3636,'سیستم ID'!B:C,2,0)</f>
        <v>BF697AF9-35EA-4141-8985-0AE47E17669C</v>
      </c>
      <c r="D3636" s="5" t="s">
        <v>102</v>
      </c>
      <c r="E3636" t="str">
        <f>VLOOKUP('کارشناس دفترفنی سیستم ها'!D3636,[1]Trade!A:B,2,0)</f>
        <v>B398D37E-5E0C-4A6E-924F-12E4D245F4C9</v>
      </c>
      <c r="F3636" t="s">
        <v>321</v>
      </c>
      <c r="G3636" t="str">
        <f>VLOOKUP(F3636,[1]Position!A:D,4,0)</f>
        <v>5bacd74c-269b-46b6-9960-2e260bb3ecac</v>
      </c>
    </row>
    <row r="3637" spans="1:7" x14ac:dyDescent="0.25">
      <c r="A3637" t="s">
        <v>2585</v>
      </c>
      <c r="B3637" t="s">
        <v>2585</v>
      </c>
      <c r="C3637" t="str">
        <f>VLOOKUP(B3637,'سیستم ID'!B:C,2,0)</f>
        <v>8F1DA66E-FE0C-4491-8BD8-399C95180324</v>
      </c>
      <c r="D3637" s="5" t="s">
        <v>102</v>
      </c>
      <c r="E3637" t="str">
        <f>VLOOKUP('کارشناس دفترفنی سیستم ها'!D3637,[1]Trade!A:B,2,0)</f>
        <v>B398D37E-5E0C-4A6E-924F-12E4D245F4C9</v>
      </c>
      <c r="F3637" t="s">
        <v>321</v>
      </c>
      <c r="G3637" t="str">
        <f>VLOOKUP(F3637,[1]Position!A:D,4,0)</f>
        <v>5bacd74c-269b-46b6-9960-2e260bb3ecac</v>
      </c>
    </row>
    <row r="3638" spans="1:7" x14ac:dyDescent="0.25">
      <c r="A3638" t="s">
        <v>2587</v>
      </c>
      <c r="B3638" t="s">
        <v>2587</v>
      </c>
      <c r="C3638" t="str">
        <f>VLOOKUP(B3638,'سیستم ID'!B:C,2,0)</f>
        <v>ED43A5DD-047E-4158-A9DB-E38B8ACD9DBC</v>
      </c>
      <c r="D3638" s="5" t="s">
        <v>102</v>
      </c>
      <c r="E3638" t="str">
        <f>VLOOKUP('کارشناس دفترفنی سیستم ها'!D3638,[1]Trade!A:B,2,0)</f>
        <v>B398D37E-5E0C-4A6E-924F-12E4D245F4C9</v>
      </c>
      <c r="F3638" t="s">
        <v>321</v>
      </c>
      <c r="G3638" t="str">
        <f>VLOOKUP(F3638,[1]Position!A:D,4,0)</f>
        <v>5bacd74c-269b-46b6-9960-2e260bb3ecac</v>
      </c>
    </row>
    <row r="3639" spans="1:7" x14ac:dyDescent="0.25">
      <c r="A3639" t="s">
        <v>2589</v>
      </c>
      <c r="B3639" t="s">
        <v>2589</v>
      </c>
      <c r="C3639" t="str">
        <f>VLOOKUP(B3639,'سیستم ID'!B:C,2,0)</f>
        <v>C4ACB207-C6F3-49FD-B414-1B5672125566</v>
      </c>
      <c r="D3639" s="5" t="s">
        <v>102</v>
      </c>
      <c r="E3639" t="str">
        <f>VLOOKUP('کارشناس دفترفنی سیستم ها'!D3639,[1]Trade!A:B,2,0)</f>
        <v>B398D37E-5E0C-4A6E-924F-12E4D245F4C9</v>
      </c>
      <c r="F3639" t="s">
        <v>321</v>
      </c>
      <c r="G3639" t="str">
        <f>VLOOKUP(F3639,[1]Position!A:D,4,0)</f>
        <v>5bacd74c-269b-46b6-9960-2e260bb3ecac</v>
      </c>
    </row>
    <row r="3640" spans="1:7" x14ac:dyDescent="0.25">
      <c r="A3640" t="s">
        <v>2591</v>
      </c>
      <c r="B3640" t="s">
        <v>2591</v>
      </c>
      <c r="C3640" t="str">
        <f>VLOOKUP(B3640,'سیستم ID'!B:C,2,0)</f>
        <v>40379360-9A80-4917-BD98-902FEE4D214D</v>
      </c>
      <c r="D3640" s="5" t="s">
        <v>102</v>
      </c>
      <c r="E3640" t="str">
        <f>VLOOKUP('کارشناس دفترفنی سیستم ها'!D3640,[1]Trade!A:B,2,0)</f>
        <v>B398D37E-5E0C-4A6E-924F-12E4D245F4C9</v>
      </c>
      <c r="F3640" t="s">
        <v>321</v>
      </c>
      <c r="G3640" t="str">
        <f>VLOOKUP(F3640,[1]Position!A:D,4,0)</f>
        <v>5bacd74c-269b-46b6-9960-2e260bb3ecac</v>
      </c>
    </row>
    <row r="3641" spans="1:7" x14ac:dyDescent="0.25">
      <c r="A3641" t="s">
        <v>2593</v>
      </c>
      <c r="B3641" t="s">
        <v>2593</v>
      </c>
      <c r="C3641" t="str">
        <f>VLOOKUP(B3641,'سیستم ID'!B:C,2,0)</f>
        <v>B64A7AE1-19A2-4E65-9B80-82F37CDCB295</v>
      </c>
      <c r="D3641" s="5" t="s">
        <v>102</v>
      </c>
      <c r="E3641" t="str">
        <f>VLOOKUP('کارشناس دفترفنی سیستم ها'!D3641,[1]Trade!A:B,2,0)</f>
        <v>B398D37E-5E0C-4A6E-924F-12E4D245F4C9</v>
      </c>
      <c r="F3641" t="s">
        <v>321</v>
      </c>
      <c r="G3641" t="str">
        <f>VLOOKUP(F3641,[1]Position!A:D,4,0)</f>
        <v>5bacd74c-269b-46b6-9960-2e260bb3ecac</v>
      </c>
    </row>
    <row r="3642" spans="1:7" x14ac:dyDescent="0.25">
      <c r="A3642" t="s">
        <v>2595</v>
      </c>
      <c r="B3642" t="s">
        <v>2595</v>
      </c>
      <c r="C3642" t="str">
        <f>VLOOKUP(B3642,'سیستم ID'!B:C,2,0)</f>
        <v>B0FA5602-E59E-4578-8B51-0C4229FDD131</v>
      </c>
      <c r="D3642" s="5" t="s">
        <v>102</v>
      </c>
      <c r="E3642" t="str">
        <f>VLOOKUP('کارشناس دفترفنی سیستم ها'!D3642,[1]Trade!A:B,2,0)</f>
        <v>B398D37E-5E0C-4A6E-924F-12E4D245F4C9</v>
      </c>
      <c r="F3642" t="s">
        <v>321</v>
      </c>
      <c r="G3642" t="str">
        <f>VLOOKUP(F3642,[1]Position!A:D,4,0)</f>
        <v>5bacd74c-269b-46b6-9960-2e260bb3ecac</v>
      </c>
    </row>
    <row r="3643" spans="1:7" x14ac:dyDescent="0.25">
      <c r="A3643" t="s">
        <v>2597</v>
      </c>
      <c r="B3643" t="s">
        <v>2597</v>
      </c>
      <c r="C3643" t="str">
        <f>VLOOKUP(B3643,'سیستم ID'!B:C,2,0)</f>
        <v>546837D8-911B-4562-B936-C3F525FF1D23</v>
      </c>
      <c r="D3643" s="5" t="s">
        <v>102</v>
      </c>
      <c r="E3643" t="str">
        <f>VLOOKUP('کارشناس دفترفنی سیستم ها'!D3643,[1]Trade!A:B,2,0)</f>
        <v>B398D37E-5E0C-4A6E-924F-12E4D245F4C9</v>
      </c>
      <c r="F3643" t="s">
        <v>321</v>
      </c>
      <c r="G3643" t="str">
        <f>VLOOKUP(F3643,[1]Position!A:D,4,0)</f>
        <v>5bacd74c-269b-46b6-9960-2e260bb3ecac</v>
      </c>
    </row>
    <row r="3644" spans="1:7" x14ac:dyDescent="0.25">
      <c r="A3644" t="s">
        <v>2599</v>
      </c>
      <c r="B3644" t="s">
        <v>2599</v>
      </c>
      <c r="C3644" t="str">
        <f>VLOOKUP(B3644,'سیستم ID'!B:C,2,0)</f>
        <v>21CA1103-A614-4346-AD01-11FD85A7F29E</v>
      </c>
      <c r="D3644" s="5" t="s">
        <v>102</v>
      </c>
      <c r="E3644" t="str">
        <f>VLOOKUP('کارشناس دفترفنی سیستم ها'!D3644,[1]Trade!A:B,2,0)</f>
        <v>B398D37E-5E0C-4A6E-924F-12E4D245F4C9</v>
      </c>
      <c r="F3644" t="s">
        <v>321</v>
      </c>
      <c r="G3644" t="str">
        <f>VLOOKUP(F3644,[1]Position!A:D,4,0)</f>
        <v>5bacd74c-269b-46b6-9960-2e260bb3ecac</v>
      </c>
    </row>
    <row r="3645" spans="1:7" x14ac:dyDescent="0.25">
      <c r="A3645" t="s">
        <v>2601</v>
      </c>
      <c r="B3645" t="s">
        <v>2601</v>
      </c>
      <c r="C3645" t="str">
        <f>VLOOKUP(B3645,'سیستم ID'!B:C,2,0)</f>
        <v>A37B6D8A-7E16-4783-B43D-4BEA5C27C530</v>
      </c>
      <c r="D3645" s="5" t="s">
        <v>102</v>
      </c>
      <c r="E3645" t="str">
        <f>VLOOKUP('کارشناس دفترفنی سیستم ها'!D3645,[1]Trade!A:B,2,0)</f>
        <v>B398D37E-5E0C-4A6E-924F-12E4D245F4C9</v>
      </c>
      <c r="F3645" t="s">
        <v>321</v>
      </c>
      <c r="G3645" t="str">
        <f>VLOOKUP(F3645,[1]Position!A:D,4,0)</f>
        <v>5bacd74c-269b-46b6-9960-2e260bb3ecac</v>
      </c>
    </row>
    <row r="3646" spans="1:7" x14ac:dyDescent="0.25">
      <c r="A3646" t="s">
        <v>2603</v>
      </c>
      <c r="B3646" t="s">
        <v>2603</v>
      </c>
      <c r="C3646" t="str">
        <f>VLOOKUP(B3646,'سیستم ID'!B:C,2,0)</f>
        <v>127FE0CB-A559-45FC-83E4-B422073F4A65</v>
      </c>
      <c r="D3646" s="5" t="s">
        <v>102</v>
      </c>
      <c r="E3646" t="str">
        <f>VLOOKUP('کارشناس دفترفنی سیستم ها'!D3646,[1]Trade!A:B,2,0)</f>
        <v>B398D37E-5E0C-4A6E-924F-12E4D245F4C9</v>
      </c>
      <c r="F3646" t="s">
        <v>321</v>
      </c>
      <c r="G3646" t="str">
        <f>VLOOKUP(F3646,[1]Position!A:D,4,0)</f>
        <v>5bacd74c-269b-46b6-9960-2e260bb3ecac</v>
      </c>
    </row>
    <row r="3647" spans="1:7" x14ac:dyDescent="0.25">
      <c r="A3647" t="s">
        <v>2605</v>
      </c>
      <c r="B3647" t="s">
        <v>2605</v>
      </c>
      <c r="C3647" t="str">
        <f>VLOOKUP(B3647,'سیستم ID'!B:C,2,0)</f>
        <v>A320F14B-ED4B-4045-B5E2-27E50313D4F8</v>
      </c>
      <c r="D3647" s="5" t="s">
        <v>102</v>
      </c>
      <c r="E3647" t="str">
        <f>VLOOKUP('کارشناس دفترفنی سیستم ها'!D3647,[1]Trade!A:B,2,0)</f>
        <v>B398D37E-5E0C-4A6E-924F-12E4D245F4C9</v>
      </c>
      <c r="F3647" t="s">
        <v>321</v>
      </c>
      <c r="G3647" t="str">
        <f>VLOOKUP(F3647,[1]Position!A:D,4,0)</f>
        <v>5bacd74c-269b-46b6-9960-2e260bb3ecac</v>
      </c>
    </row>
    <row r="3648" spans="1:7" x14ac:dyDescent="0.25">
      <c r="A3648" t="s">
        <v>2607</v>
      </c>
      <c r="B3648" t="s">
        <v>2607</v>
      </c>
      <c r="C3648" t="str">
        <f>VLOOKUP(B3648,'سیستم ID'!B:C,2,0)</f>
        <v>5F48F494-4F70-42A1-9110-111498FFBC13</v>
      </c>
      <c r="D3648" s="5" t="s">
        <v>102</v>
      </c>
      <c r="E3648" t="str">
        <f>VLOOKUP('کارشناس دفترفنی سیستم ها'!D3648,[1]Trade!A:B,2,0)</f>
        <v>B398D37E-5E0C-4A6E-924F-12E4D245F4C9</v>
      </c>
      <c r="F3648" t="s">
        <v>321</v>
      </c>
      <c r="G3648" t="str">
        <f>VLOOKUP(F3648,[1]Position!A:D,4,0)</f>
        <v>5bacd74c-269b-46b6-9960-2e260bb3ecac</v>
      </c>
    </row>
    <row r="3649" spans="1:7" x14ac:dyDescent="0.25">
      <c r="A3649" t="s">
        <v>2609</v>
      </c>
      <c r="B3649" t="s">
        <v>2609</v>
      </c>
      <c r="C3649" t="str">
        <f>VLOOKUP(B3649,'سیستم ID'!B:C,2,0)</f>
        <v>1070EFB0-C33D-403F-B1FC-8D7A73453ACF</v>
      </c>
      <c r="D3649" s="5" t="s">
        <v>102</v>
      </c>
      <c r="E3649" t="str">
        <f>VLOOKUP('کارشناس دفترفنی سیستم ها'!D3649,[1]Trade!A:B,2,0)</f>
        <v>B398D37E-5E0C-4A6E-924F-12E4D245F4C9</v>
      </c>
      <c r="F3649" t="s">
        <v>321</v>
      </c>
      <c r="G3649" t="str">
        <f>VLOOKUP(F3649,[1]Position!A:D,4,0)</f>
        <v>5bacd74c-269b-46b6-9960-2e260bb3ecac</v>
      </c>
    </row>
    <row r="3650" spans="1:7" x14ac:dyDescent="0.25">
      <c r="A3650" t="s">
        <v>2611</v>
      </c>
      <c r="B3650" t="s">
        <v>2611</v>
      </c>
      <c r="C3650" t="str">
        <f>VLOOKUP(B3650,'سیستم ID'!B:C,2,0)</f>
        <v>397E59D2-C11E-4E49-AF1F-8462F3EDDD4E</v>
      </c>
      <c r="D3650" s="5" t="s">
        <v>102</v>
      </c>
      <c r="E3650" t="str">
        <f>VLOOKUP('کارشناس دفترفنی سیستم ها'!D3650,[1]Trade!A:B,2,0)</f>
        <v>B398D37E-5E0C-4A6E-924F-12E4D245F4C9</v>
      </c>
      <c r="F3650" t="s">
        <v>321</v>
      </c>
      <c r="G3650" t="str">
        <f>VLOOKUP(F3650,[1]Position!A:D,4,0)</f>
        <v>5bacd74c-269b-46b6-9960-2e260bb3ecac</v>
      </c>
    </row>
    <row r="3651" spans="1:7" x14ac:dyDescent="0.25">
      <c r="A3651" t="s">
        <v>2613</v>
      </c>
      <c r="B3651" t="s">
        <v>2613</v>
      </c>
      <c r="C3651" t="str">
        <f>VLOOKUP(B3651,'سیستم ID'!B:C,2,0)</f>
        <v>55733E09-FF9F-4106-8B9E-3D6F7746D35A</v>
      </c>
      <c r="D3651" s="5" t="s">
        <v>102</v>
      </c>
      <c r="E3651" t="str">
        <f>VLOOKUP('کارشناس دفترفنی سیستم ها'!D3651,[1]Trade!A:B,2,0)</f>
        <v>B398D37E-5E0C-4A6E-924F-12E4D245F4C9</v>
      </c>
      <c r="F3651" t="s">
        <v>321</v>
      </c>
      <c r="G3651" t="str">
        <f>VLOOKUP(F3651,[1]Position!A:D,4,0)</f>
        <v>5bacd74c-269b-46b6-9960-2e260bb3ecac</v>
      </c>
    </row>
    <row r="3652" spans="1:7" x14ac:dyDescent="0.25">
      <c r="A3652" t="s">
        <v>2615</v>
      </c>
      <c r="B3652" t="s">
        <v>2615</v>
      </c>
      <c r="C3652" t="str">
        <f>VLOOKUP(B3652,'سیستم ID'!B:C,2,0)</f>
        <v>D8EB1149-6A61-467F-A35D-401E5186EFE0</v>
      </c>
      <c r="D3652" s="5" t="s">
        <v>102</v>
      </c>
      <c r="E3652" t="str">
        <f>VLOOKUP('کارشناس دفترفنی سیستم ها'!D3652,[1]Trade!A:B,2,0)</f>
        <v>B398D37E-5E0C-4A6E-924F-12E4D245F4C9</v>
      </c>
      <c r="F3652" t="s">
        <v>321</v>
      </c>
      <c r="G3652" t="str">
        <f>VLOOKUP(F3652,[1]Position!A:D,4,0)</f>
        <v>5bacd74c-269b-46b6-9960-2e260bb3ecac</v>
      </c>
    </row>
    <row r="3653" spans="1:7" x14ac:dyDescent="0.25">
      <c r="A3653" t="s">
        <v>2617</v>
      </c>
      <c r="B3653" t="s">
        <v>2617</v>
      </c>
      <c r="C3653" t="str">
        <f>VLOOKUP(B3653,'سیستم ID'!B:C,2,0)</f>
        <v>38714E4F-496D-4581-9BAA-2CD0014B3762</v>
      </c>
      <c r="D3653" s="5" t="s">
        <v>102</v>
      </c>
      <c r="E3653" t="str">
        <f>VLOOKUP('کارشناس دفترفنی سیستم ها'!D3653,[1]Trade!A:B,2,0)</f>
        <v>B398D37E-5E0C-4A6E-924F-12E4D245F4C9</v>
      </c>
      <c r="F3653" t="s">
        <v>321</v>
      </c>
      <c r="G3653" t="str">
        <f>VLOOKUP(F3653,[1]Position!A:D,4,0)</f>
        <v>5bacd74c-269b-46b6-9960-2e260bb3ecac</v>
      </c>
    </row>
    <row r="3654" spans="1:7" x14ac:dyDescent="0.25">
      <c r="A3654" t="s">
        <v>2619</v>
      </c>
      <c r="B3654" t="s">
        <v>2619</v>
      </c>
      <c r="C3654" t="str">
        <f>VLOOKUP(B3654,'سیستم ID'!B:C,2,0)</f>
        <v>C9A73754-E950-48B9-92E8-16E89A123D99</v>
      </c>
      <c r="D3654" s="5" t="s">
        <v>102</v>
      </c>
      <c r="E3654" t="str">
        <f>VLOOKUP('کارشناس دفترفنی سیستم ها'!D3654,[1]Trade!A:B,2,0)</f>
        <v>B398D37E-5E0C-4A6E-924F-12E4D245F4C9</v>
      </c>
      <c r="F3654" t="s">
        <v>321</v>
      </c>
      <c r="G3654" t="str">
        <f>VLOOKUP(F3654,[1]Position!A:D,4,0)</f>
        <v>5bacd74c-269b-46b6-9960-2e260bb3ecac</v>
      </c>
    </row>
    <row r="3655" spans="1:7" x14ac:dyDescent="0.25">
      <c r="A3655" t="s">
        <v>2621</v>
      </c>
      <c r="B3655" t="s">
        <v>2621</v>
      </c>
      <c r="C3655" t="str">
        <f>VLOOKUP(B3655,'سیستم ID'!B:C,2,0)</f>
        <v>5E493AB8-B081-4E67-94E7-0B6FEE32DCC3</v>
      </c>
      <c r="D3655" s="5" t="s">
        <v>102</v>
      </c>
      <c r="E3655" t="str">
        <f>VLOOKUP('کارشناس دفترفنی سیستم ها'!D3655,[1]Trade!A:B,2,0)</f>
        <v>B398D37E-5E0C-4A6E-924F-12E4D245F4C9</v>
      </c>
      <c r="F3655" t="s">
        <v>321</v>
      </c>
      <c r="G3655" t="str">
        <f>VLOOKUP(F3655,[1]Position!A:D,4,0)</f>
        <v>5bacd74c-269b-46b6-9960-2e260bb3ecac</v>
      </c>
    </row>
    <row r="3656" spans="1:7" x14ac:dyDescent="0.25">
      <c r="A3656" t="s">
        <v>2623</v>
      </c>
      <c r="B3656" t="s">
        <v>2623</v>
      </c>
      <c r="C3656" t="str">
        <f>VLOOKUP(B3656,'سیستم ID'!B:C,2,0)</f>
        <v>3F419DEF-5F27-4565-8F34-5DCEF5ABB628</v>
      </c>
      <c r="D3656" s="5" t="s">
        <v>102</v>
      </c>
      <c r="E3656" t="str">
        <f>VLOOKUP('کارشناس دفترفنی سیستم ها'!D3656,[1]Trade!A:B,2,0)</f>
        <v>B398D37E-5E0C-4A6E-924F-12E4D245F4C9</v>
      </c>
      <c r="F3656" t="s">
        <v>321</v>
      </c>
      <c r="G3656" t="str">
        <f>VLOOKUP(F3656,[1]Position!A:D,4,0)</f>
        <v>5bacd74c-269b-46b6-9960-2e260bb3ecac</v>
      </c>
    </row>
    <row r="3657" spans="1:7" x14ac:dyDescent="0.25">
      <c r="A3657" t="s">
        <v>2625</v>
      </c>
      <c r="B3657" t="s">
        <v>2625</v>
      </c>
      <c r="C3657" t="str">
        <f>VLOOKUP(B3657,'سیستم ID'!B:C,2,0)</f>
        <v>EE29397F-6A0C-4440-ADC2-05BDDFF85362</v>
      </c>
      <c r="D3657" s="5" t="s">
        <v>102</v>
      </c>
      <c r="E3657" t="str">
        <f>VLOOKUP('کارشناس دفترفنی سیستم ها'!D3657,[1]Trade!A:B,2,0)</f>
        <v>B398D37E-5E0C-4A6E-924F-12E4D245F4C9</v>
      </c>
      <c r="F3657" t="s">
        <v>321</v>
      </c>
      <c r="G3657" t="str">
        <f>VLOOKUP(F3657,[1]Position!A:D,4,0)</f>
        <v>5bacd74c-269b-46b6-9960-2e260bb3ecac</v>
      </c>
    </row>
    <row r="3658" spans="1:7" x14ac:dyDescent="0.25">
      <c r="A3658" t="s">
        <v>2627</v>
      </c>
      <c r="B3658" t="s">
        <v>2627</v>
      </c>
      <c r="C3658" t="str">
        <f>VLOOKUP(B3658,'سیستم ID'!B:C,2,0)</f>
        <v>2D06557B-89BC-4FF8-BC3F-C2A35F2BF354</v>
      </c>
      <c r="D3658" s="5" t="s">
        <v>102</v>
      </c>
      <c r="E3658" t="str">
        <f>VLOOKUP('کارشناس دفترفنی سیستم ها'!D3658,[1]Trade!A:B,2,0)</f>
        <v>B398D37E-5E0C-4A6E-924F-12E4D245F4C9</v>
      </c>
      <c r="F3658" t="s">
        <v>321</v>
      </c>
      <c r="G3658" t="str">
        <f>VLOOKUP(F3658,[1]Position!A:D,4,0)</f>
        <v>5bacd74c-269b-46b6-9960-2e260bb3ecac</v>
      </c>
    </row>
    <row r="3659" spans="1:7" x14ac:dyDescent="0.25">
      <c r="A3659" t="s">
        <v>2629</v>
      </c>
      <c r="B3659" t="s">
        <v>2629</v>
      </c>
      <c r="C3659" t="str">
        <f>VLOOKUP(B3659,'سیستم ID'!B:C,2,0)</f>
        <v>F0509FCE-B339-45E0-9DCB-75542D52C1CC</v>
      </c>
      <c r="D3659" s="5" t="s">
        <v>102</v>
      </c>
      <c r="E3659" t="str">
        <f>VLOOKUP('کارشناس دفترفنی سیستم ها'!D3659,[1]Trade!A:B,2,0)</f>
        <v>B398D37E-5E0C-4A6E-924F-12E4D245F4C9</v>
      </c>
      <c r="F3659" t="s">
        <v>321</v>
      </c>
      <c r="G3659" t="str">
        <f>VLOOKUP(F3659,[1]Position!A:D,4,0)</f>
        <v>5bacd74c-269b-46b6-9960-2e260bb3ecac</v>
      </c>
    </row>
    <row r="3660" spans="1:7" x14ac:dyDescent="0.25">
      <c r="A3660" t="s">
        <v>2631</v>
      </c>
      <c r="B3660" t="s">
        <v>2631</v>
      </c>
      <c r="C3660" t="str">
        <f>VLOOKUP(B3660,'سیستم ID'!B:C,2,0)</f>
        <v>E3430030-8B4A-4A3A-8A57-05A0718FF4C0</v>
      </c>
      <c r="D3660" s="5" t="s">
        <v>102</v>
      </c>
      <c r="E3660" t="str">
        <f>VLOOKUP('کارشناس دفترفنی سیستم ها'!D3660,[1]Trade!A:B,2,0)</f>
        <v>B398D37E-5E0C-4A6E-924F-12E4D245F4C9</v>
      </c>
      <c r="F3660" t="s">
        <v>321</v>
      </c>
      <c r="G3660" t="str">
        <f>VLOOKUP(F3660,[1]Position!A:D,4,0)</f>
        <v>5bacd74c-269b-46b6-9960-2e260bb3ecac</v>
      </c>
    </row>
    <row r="3661" spans="1:7" x14ac:dyDescent="0.25">
      <c r="A3661" t="s">
        <v>2633</v>
      </c>
      <c r="B3661" t="s">
        <v>2633</v>
      </c>
      <c r="C3661" t="str">
        <f>VLOOKUP(B3661,'سیستم ID'!B:C,2,0)</f>
        <v>DBD390BA-4D58-4CF5-A702-B726343EC9A8</v>
      </c>
      <c r="D3661" s="5" t="s">
        <v>102</v>
      </c>
      <c r="E3661" t="str">
        <f>VLOOKUP('کارشناس دفترفنی سیستم ها'!D3661,[1]Trade!A:B,2,0)</f>
        <v>B398D37E-5E0C-4A6E-924F-12E4D245F4C9</v>
      </c>
      <c r="F3661" t="s">
        <v>321</v>
      </c>
      <c r="G3661" t="str">
        <f>VLOOKUP(F3661,[1]Position!A:D,4,0)</f>
        <v>5bacd74c-269b-46b6-9960-2e260bb3ecac</v>
      </c>
    </row>
    <row r="3662" spans="1:7" x14ac:dyDescent="0.25">
      <c r="A3662" t="s">
        <v>2635</v>
      </c>
      <c r="B3662" t="s">
        <v>2635</v>
      </c>
      <c r="C3662" t="str">
        <f>VLOOKUP(B3662,'سیستم ID'!B:C,2,0)</f>
        <v>C47190B3-AED4-4585-96E1-7AEAB653A6F5</v>
      </c>
      <c r="D3662" s="5" t="s">
        <v>102</v>
      </c>
      <c r="E3662" t="str">
        <f>VLOOKUP('کارشناس دفترفنی سیستم ها'!D3662,[1]Trade!A:B,2,0)</f>
        <v>B398D37E-5E0C-4A6E-924F-12E4D245F4C9</v>
      </c>
      <c r="F3662" t="s">
        <v>321</v>
      </c>
      <c r="G3662" t="str">
        <f>VLOOKUP(F3662,[1]Position!A:D,4,0)</f>
        <v>5bacd74c-269b-46b6-9960-2e260bb3ecac</v>
      </c>
    </row>
    <row r="3663" spans="1:7" x14ac:dyDescent="0.25">
      <c r="A3663" t="s">
        <v>2637</v>
      </c>
      <c r="B3663" t="s">
        <v>2637</v>
      </c>
      <c r="C3663" t="str">
        <f>VLOOKUP(B3663,'سیستم ID'!B:C,2,0)</f>
        <v>ED70586C-9B59-4677-8F16-090AFDB5CC97</v>
      </c>
      <c r="D3663" s="5" t="s">
        <v>102</v>
      </c>
      <c r="E3663" t="str">
        <f>VLOOKUP('کارشناس دفترفنی سیستم ها'!D3663,[1]Trade!A:B,2,0)</f>
        <v>B398D37E-5E0C-4A6E-924F-12E4D245F4C9</v>
      </c>
      <c r="F3663" t="s">
        <v>321</v>
      </c>
      <c r="G3663" t="str">
        <f>VLOOKUP(F3663,[1]Position!A:D,4,0)</f>
        <v>5bacd74c-269b-46b6-9960-2e260bb3ecac</v>
      </c>
    </row>
    <row r="3664" spans="1:7" x14ac:dyDescent="0.25">
      <c r="A3664" t="s">
        <v>2639</v>
      </c>
      <c r="B3664">
        <v>100</v>
      </c>
      <c r="C3664" t="str">
        <f>VLOOKUP(B3664,'سیستم ID'!B:C,2,0)</f>
        <v>9F4DF4F7-A46F-41FB-9553-FCE71C7B0AC2</v>
      </c>
      <c r="D3664" s="5" t="s">
        <v>102</v>
      </c>
      <c r="E3664" t="str">
        <f>VLOOKUP('کارشناس دفترفنی سیستم ها'!D3664,[1]Trade!A:B,2,0)</f>
        <v>B398D37E-5E0C-4A6E-924F-12E4D245F4C9</v>
      </c>
      <c r="F3664" t="s">
        <v>321</v>
      </c>
      <c r="G3664" t="str">
        <f>VLOOKUP(F3664,[1]Position!A:D,4,0)</f>
        <v>5bacd74c-269b-46b6-9960-2e260bb3ecac</v>
      </c>
    </row>
    <row r="3665" spans="1:7" x14ac:dyDescent="0.25">
      <c r="A3665" t="s">
        <v>2641</v>
      </c>
      <c r="B3665">
        <v>1000</v>
      </c>
      <c r="C3665" t="str">
        <f>VLOOKUP(B3665,'سیستم ID'!B:C,2,0)</f>
        <v>827AB08C-91B1-4FA6-A097-019095488124</v>
      </c>
      <c r="D3665" s="5" t="s">
        <v>102</v>
      </c>
      <c r="E3665" t="str">
        <f>VLOOKUP('کارشناس دفترفنی سیستم ها'!D3665,[1]Trade!A:B,2,0)</f>
        <v>B398D37E-5E0C-4A6E-924F-12E4D245F4C9</v>
      </c>
      <c r="F3665" t="s">
        <v>321</v>
      </c>
      <c r="G3665" t="str">
        <f>VLOOKUP(F3665,[1]Position!A:D,4,0)</f>
        <v>5bacd74c-269b-46b6-9960-2e260bb3ecac</v>
      </c>
    </row>
    <row r="3666" spans="1:7" x14ac:dyDescent="0.25">
      <c r="A3666" t="s">
        <v>2643</v>
      </c>
      <c r="B3666">
        <v>1010</v>
      </c>
      <c r="C3666" t="str">
        <f>VLOOKUP(B3666,'سیستم ID'!B:C,2,0)</f>
        <v>F42A1708-BA0B-4325-96B2-C4B9BF51B690</v>
      </c>
      <c r="D3666" s="5" t="s">
        <v>102</v>
      </c>
      <c r="E3666" t="str">
        <f>VLOOKUP('کارشناس دفترفنی سیستم ها'!D3666,[1]Trade!A:B,2,0)</f>
        <v>B398D37E-5E0C-4A6E-924F-12E4D245F4C9</v>
      </c>
      <c r="F3666" t="s">
        <v>321</v>
      </c>
      <c r="G3666" t="str">
        <f>VLOOKUP(F3666,[1]Position!A:D,4,0)</f>
        <v>5bacd74c-269b-46b6-9960-2e260bb3ecac</v>
      </c>
    </row>
    <row r="3667" spans="1:7" x14ac:dyDescent="0.25">
      <c r="A3667" t="s">
        <v>2645</v>
      </c>
      <c r="B3667" t="s">
        <v>2645</v>
      </c>
      <c r="C3667" t="str">
        <f>VLOOKUP(B3667,'سیستم ID'!B:C,2,0)</f>
        <v>5ACE61E3-C661-48B8-9827-1F3ACBCD0171</v>
      </c>
      <c r="D3667" s="5" t="s">
        <v>102</v>
      </c>
      <c r="E3667" t="str">
        <f>VLOOKUP('کارشناس دفترفنی سیستم ها'!D3667,[1]Trade!A:B,2,0)</f>
        <v>B398D37E-5E0C-4A6E-924F-12E4D245F4C9</v>
      </c>
      <c r="F3667" t="s">
        <v>321</v>
      </c>
      <c r="G3667" t="str">
        <f>VLOOKUP(F3667,[1]Position!A:D,4,0)</f>
        <v>5bacd74c-269b-46b6-9960-2e260bb3ecac</v>
      </c>
    </row>
    <row r="3668" spans="1:7" x14ac:dyDescent="0.25">
      <c r="A3668" t="s">
        <v>2647</v>
      </c>
      <c r="B3668" t="s">
        <v>2647</v>
      </c>
      <c r="C3668" t="str">
        <f>VLOOKUP(B3668,'سیستم ID'!B:C,2,0)</f>
        <v>18105B87-CD0D-45CB-984A-4A24C81F2AB8</v>
      </c>
      <c r="D3668" s="5" t="s">
        <v>102</v>
      </c>
      <c r="E3668" t="str">
        <f>VLOOKUP('کارشناس دفترفنی سیستم ها'!D3668,[1]Trade!A:B,2,0)</f>
        <v>B398D37E-5E0C-4A6E-924F-12E4D245F4C9</v>
      </c>
      <c r="F3668" t="s">
        <v>321</v>
      </c>
      <c r="G3668" t="str">
        <f>VLOOKUP(F3668,[1]Position!A:D,4,0)</f>
        <v>5bacd74c-269b-46b6-9960-2e260bb3ecac</v>
      </c>
    </row>
    <row r="3669" spans="1:7" x14ac:dyDescent="0.25">
      <c r="A3669" t="s">
        <v>2649</v>
      </c>
      <c r="B3669" t="s">
        <v>2649</v>
      </c>
      <c r="C3669" t="str">
        <f>VLOOKUP(B3669,'سیستم ID'!B:C,2,0)</f>
        <v>BC0DFDA8-D1AF-4925-93BE-FF412092CD39</v>
      </c>
      <c r="D3669" s="5" t="s">
        <v>102</v>
      </c>
      <c r="E3669" t="str">
        <f>VLOOKUP('کارشناس دفترفنی سیستم ها'!D3669,[1]Trade!A:B,2,0)</f>
        <v>B398D37E-5E0C-4A6E-924F-12E4D245F4C9</v>
      </c>
      <c r="F3669" t="s">
        <v>321</v>
      </c>
      <c r="G3669" t="str">
        <f>VLOOKUP(F3669,[1]Position!A:D,4,0)</f>
        <v>5bacd74c-269b-46b6-9960-2e260bb3ecac</v>
      </c>
    </row>
    <row r="3670" spans="1:7" x14ac:dyDescent="0.25">
      <c r="A3670" t="s">
        <v>2651</v>
      </c>
      <c r="B3670" t="s">
        <v>2651</v>
      </c>
      <c r="C3670" t="str">
        <f>VLOOKUP(B3670,'سیستم ID'!B:C,2,0)</f>
        <v>E4B58258-07F7-4A45-BAA0-B1D420F59A08</v>
      </c>
      <c r="D3670" s="5" t="s">
        <v>102</v>
      </c>
      <c r="E3670" t="str">
        <f>VLOOKUP('کارشناس دفترفنی سیستم ها'!D3670,[1]Trade!A:B,2,0)</f>
        <v>B398D37E-5E0C-4A6E-924F-12E4D245F4C9</v>
      </c>
      <c r="F3670" t="s">
        <v>321</v>
      </c>
      <c r="G3670" t="str">
        <f>VLOOKUP(F3670,[1]Position!A:D,4,0)</f>
        <v>5bacd74c-269b-46b6-9960-2e260bb3ecac</v>
      </c>
    </row>
    <row r="3671" spans="1:7" x14ac:dyDescent="0.25">
      <c r="A3671" t="s">
        <v>2653</v>
      </c>
      <c r="B3671" t="s">
        <v>2653</v>
      </c>
      <c r="C3671" t="str">
        <f>VLOOKUP(B3671,'سیستم ID'!B:C,2,0)</f>
        <v>2FD32B40-1FD1-45AC-9635-156B7A613DF8</v>
      </c>
      <c r="D3671" s="5" t="s">
        <v>102</v>
      </c>
      <c r="E3671" t="str">
        <f>VLOOKUP('کارشناس دفترفنی سیستم ها'!D3671,[1]Trade!A:B,2,0)</f>
        <v>B398D37E-5E0C-4A6E-924F-12E4D245F4C9</v>
      </c>
      <c r="F3671" t="s">
        <v>321</v>
      </c>
      <c r="G3671" t="str">
        <f>VLOOKUP(F3671,[1]Position!A:D,4,0)</f>
        <v>5bacd74c-269b-46b6-9960-2e260bb3ecac</v>
      </c>
    </row>
    <row r="3672" spans="1:7" x14ac:dyDescent="0.25">
      <c r="A3672" t="s">
        <v>2655</v>
      </c>
      <c r="B3672" t="s">
        <v>2655</v>
      </c>
      <c r="C3672" t="str">
        <f>VLOOKUP(B3672,'سیستم ID'!B:C,2,0)</f>
        <v>1068CF39-BABA-474C-866C-43DA821F9945</v>
      </c>
      <c r="D3672" s="5" t="s">
        <v>102</v>
      </c>
      <c r="E3672" t="str">
        <f>VLOOKUP('کارشناس دفترفنی سیستم ها'!D3672,[1]Trade!A:B,2,0)</f>
        <v>B398D37E-5E0C-4A6E-924F-12E4D245F4C9</v>
      </c>
      <c r="F3672" t="s">
        <v>321</v>
      </c>
      <c r="G3672" t="str">
        <f>VLOOKUP(F3672,[1]Position!A:D,4,0)</f>
        <v>5bacd74c-269b-46b6-9960-2e260bb3ecac</v>
      </c>
    </row>
    <row r="3673" spans="1:7" x14ac:dyDescent="0.25">
      <c r="A3673" t="s">
        <v>2657</v>
      </c>
      <c r="B3673" t="s">
        <v>2657</v>
      </c>
      <c r="C3673" t="str">
        <f>VLOOKUP(B3673,'سیستم ID'!B:C,2,0)</f>
        <v>0F3385C7-9EBD-47B0-AE69-7C02F0474186</v>
      </c>
      <c r="D3673" s="5" t="s">
        <v>102</v>
      </c>
      <c r="E3673" t="str">
        <f>VLOOKUP('کارشناس دفترفنی سیستم ها'!D3673,[1]Trade!A:B,2,0)</f>
        <v>B398D37E-5E0C-4A6E-924F-12E4D245F4C9</v>
      </c>
      <c r="F3673" t="s">
        <v>321</v>
      </c>
      <c r="G3673" t="str">
        <f>VLOOKUP(F3673,[1]Position!A:D,4,0)</f>
        <v>5bacd74c-269b-46b6-9960-2e260bb3ecac</v>
      </c>
    </row>
    <row r="3674" spans="1:7" x14ac:dyDescent="0.25">
      <c r="A3674" t="s">
        <v>2659</v>
      </c>
      <c r="B3674" t="s">
        <v>2659</v>
      </c>
      <c r="C3674" t="str">
        <f>VLOOKUP(B3674,'سیستم ID'!B:C,2,0)</f>
        <v>6D5A0646-B22C-479C-92C7-55EFD2351E6E</v>
      </c>
      <c r="D3674" s="5" t="s">
        <v>102</v>
      </c>
      <c r="E3674" t="str">
        <f>VLOOKUP('کارشناس دفترفنی سیستم ها'!D3674,[1]Trade!A:B,2,0)</f>
        <v>B398D37E-5E0C-4A6E-924F-12E4D245F4C9</v>
      </c>
      <c r="F3674" t="s">
        <v>321</v>
      </c>
      <c r="G3674" t="str">
        <f>VLOOKUP(F3674,[1]Position!A:D,4,0)</f>
        <v>5bacd74c-269b-46b6-9960-2e260bb3ecac</v>
      </c>
    </row>
    <row r="3675" spans="1:7" x14ac:dyDescent="0.25">
      <c r="A3675" t="s">
        <v>2661</v>
      </c>
      <c r="B3675" t="s">
        <v>2661</v>
      </c>
      <c r="C3675" t="str">
        <f>VLOOKUP(B3675,'سیستم ID'!B:C,2,0)</f>
        <v>C41ABDE4-08B1-49F3-8320-FDA2E009D358</v>
      </c>
      <c r="D3675" s="5" t="s">
        <v>102</v>
      </c>
      <c r="E3675" t="str">
        <f>VLOOKUP('کارشناس دفترفنی سیستم ها'!D3675,[1]Trade!A:B,2,0)</f>
        <v>B398D37E-5E0C-4A6E-924F-12E4D245F4C9</v>
      </c>
      <c r="F3675" t="s">
        <v>321</v>
      </c>
      <c r="G3675" t="str">
        <f>VLOOKUP(F3675,[1]Position!A:D,4,0)</f>
        <v>5bacd74c-269b-46b6-9960-2e260bb3ecac</v>
      </c>
    </row>
    <row r="3676" spans="1:7" x14ac:dyDescent="0.25">
      <c r="A3676" t="s">
        <v>2663</v>
      </c>
      <c r="B3676" t="s">
        <v>2663</v>
      </c>
      <c r="C3676" t="str">
        <f>VLOOKUP(B3676,'سیستم ID'!B:C,2,0)</f>
        <v>FFA62283-429C-415E-8333-1A6D56B15841</v>
      </c>
      <c r="D3676" s="5" t="s">
        <v>102</v>
      </c>
      <c r="E3676" t="str">
        <f>VLOOKUP('کارشناس دفترفنی سیستم ها'!D3676,[1]Trade!A:B,2,0)</f>
        <v>B398D37E-5E0C-4A6E-924F-12E4D245F4C9</v>
      </c>
      <c r="F3676" t="s">
        <v>321</v>
      </c>
      <c r="G3676" t="str">
        <f>VLOOKUP(F3676,[1]Position!A:D,4,0)</f>
        <v>5bacd74c-269b-46b6-9960-2e260bb3ecac</v>
      </c>
    </row>
    <row r="3677" spans="1:7" x14ac:dyDescent="0.25">
      <c r="A3677" t="s">
        <v>2665</v>
      </c>
      <c r="B3677" t="s">
        <v>2665</v>
      </c>
      <c r="C3677" t="str">
        <f>VLOOKUP(B3677,'سیستم ID'!B:C,2,0)</f>
        <v>69E8E384-ED82-49FA-9C94-C5A38590E4E0</v>
      </c>
      <c r="D3677" s="5" t="s">
        <v>102</v>
      </c>
      <c r="E3677" t="str">
        <f>VLOOKUP('کارشناس دفترفنی سیستم ها'!D3677,[1]Trade!A:B,2,0)</f>
        <v>B398D37E-5E0C-4A6E-924F-12E4D245F4C9</v>
      </c>
      <c r="F3677" t="s">
        <v>321</v>
      </c>
      <c r="G3677" t="str">
        <f>VLOOKUP(F3677,[1]Position!A:D,4,0)</f>
        <v>5bacd74c-269b-46b6-9960-2e260bb3ecac</v>
      </c>
    </row>
    <row r="3678" spans="1:7" x14ac:dyDescent="0.25">
      <c r="A3678" t="s">
        <v>2667</v>
      </c>
      <c r="B3678" t="s">
        <v>2667</v>
      </c>
      <c r="C3678" t="str">
        <f>VLOOKUP(B3678,'سیستم ID'!B:C,2,0)</f>
        <v>6F988B36-C74A-4677-90EB-B72CEF3DEA9A</v>
      </c>
      <c r="D3678" s="5" t="s">
        <v>102</v>
      </c>
      <c r="E3678" t="str">
        <f>VLOOKUP('کارشناس دفترفنی سیستم ها'!D3678,[1]Trade!A:B,2,0)</f>
        <v>B398D37E-5E0C-4A6E-924F-12E4D245F4C9</v>
      </c>
      <c r="F3678" t="s">
        <v>321</v>
      </c>
      <c r="G3678" t="str">
        <f>VLOOKUP(F3678,[1]Position!A:D,4,0)</f>
        <v>5bacd74c-269b-46b6-9960-2e260bb3ecac</v>
      </c>
    </row>
    <row r="3679" spans="1:7" x14ac:dyDescent="0.25">
      <c r="A3679" t="s">
        <v>2669</v>
      </c>
      <c r="B3679" t="s">
        <v>2669</v>
      </c>
      <c r="C3679" t="str">
        <f>VLOOKUP(B3679,'سیستم ID'!B:C,2,0)</f>
        <v>65259C9A-BAB8-4128-82EC-63861B9E49F6</v>
      </c>
      <c r="D3679" s="5" t="s">
        <v>102</v>
      </c>
      <c r="E3679" t="str">
        <f>VLOOKUP('کارشناس دفترفنی سیستم ها'!D3679,[1]Trade!A:B,2,0)</f>
        <v>B398D37E-5E0C-4A6E-924F-12E4D245F4C9</v>
      </c>
      <c r="F3679" t="s">
        <v>321</v>
      </c>
      <c r="G3679" t="str">
        <f>VLOOKUP(F3679,[1]Position!A:D,4,0)</f>
        <v>5bacd74c-269b-46b6-9960-2e260bb3ecac</v>
      </c>
    </row>
    <row r="3680" spans="1:7" x14ac:dyDescent="0.25">
      <c r="A3680" t="s">
        <v>2671</v>
      </c>
      <c r="B3680" t="s">
        <v>2671</v>
      </c>
      <c r="C3680" t="str">
        <f>VLOOKUP(B3680,'سیستم ID'!B:C,2,0)</f>
        <v>A4E5779C-36CA-4044-98D9-2234E9D738E0</v>
      </c>
      <c r="D3680" s="5" t="s">
        <v>102</v>
      </c>
      <c r="E3680" t="str">
        <f>VLOOKUP('کارشناس دفترفنی سیستم ها'!D3680,[1]Trade!A:B,2,0)</f>
        <v>B398D37E-5E0C-4A6E-924F-12E4D245F4C9</v>
      </c>
      <c r="F3680" t="s">
        <v>321</v>
      </c>
      <c r="G3680" t="str">
        <f>VLOOKUP(F3680,[1]Position!A:D,4,0)</f>
        <v>5bacd74c-269b-46b6-9960-2e260bb3ecac</v>
      </c>
    </row>
    <row r="3681" spans="1:7" x14ac:dyDescent="0.25">
      <c r="A3681" t="s">
        <v>2673</v>
      </c>
      <c r="B3681" t="s">
        <v>2673</v>
      </c>
      <c r="C3681" t="str">
        <f>VLOOKUP(B3681,'سیستم ID'!B:C,2,0)</f>
        <v>4C80BDAE-2B3D-4E03-9BEF-22A78C0FA156</v>
      </c>
      <c r="D3681" s="5" t="s">
        <v>102</v>
      </c>
      <c r="E3681" t="str">
        <f>VLOOKUP('کارشناس دفترفنی سیستم ها'!D3681,[1]Trade!A:B,2,0)</f>
        <v>B398D37E-5E0C-4A6E-924F-12E4D245F4C9</v>
      </c>
      <c r="F3681" t="s">
        <v>321</v>
      </c>
      <c r="G3681" t="str">
        <f>VLOOKUP(F3681,[1]Position!A:D,4,0)</f>
        <v>5bacd74c-269b-46b6-9960-2e260bb3ecac</v>
      </c>
    </row>
    <row r="3682" spans="1:7" x14ac:dyDescent="0.25">
      <c r="A3682" t="s">
        <v>2675</v>
      </c>
      <c r="B3682" t="s">
        <v>2675</v>
      </c>
      <c r="C3682" t="str">
        <f>VLOOKUP(B3682,'سیستم ID'!B:C,2,0)</f>
        <v>FC9EC6EA-CE66-4AF8-AC59-079A7847AB1A</v>
      </c>
      <c r="D3682" s="5" t="s">
        <v>102</v>
      </c>
      <c r="E3682" t="str">
        <f>VLOOKUP('کارشناس دفترفنی سیستم ها'!D3682,[1]Trade!A:B,2,0)</f>
        <v>B398D37E-5E0C-4A6E-924F-12E4D245F4C9</v>
      </c>
      <c r="F3682" t="s">
        <v>321</v>
      </c>
      <c r="G3682" t="str">
        <f>VLOOKUP(F3682,[1]Position!A:D,4,0)</f>
        <v>5bacd74c-269b-46b6-9960-2e260bb3ecac</v>
      </c>
    </row>
    <row r="3683" spans="1:7" x14ac:dyDescent="0.25">
      <c r="A3683" t="s">
        <v>2677</v>
      </c>
      <c r="B3683" t="s">
        <v>2677</v>
      </c>
      <c r="C3683" t="str">
        <f>VLOOKUP(B3683,'سیستم ID'!B:C,2,0)</f>
        <v>8604E06F-353D-459E-A952-E52CA32DCD08</v>
      </c>
      <c r="D3683" s="5" t="s">
        <v>102</v>
      </c>
      <c r="E3683" t="str">
        <f>VLOOKUP('کارشناس دفترفنی سیستم ها'!D3683,[1]Trade!A:B,2,0)</f>
        <v>B398D37E-5E0C-4A6E-924F-12E4D245F4C9</v>
      </c>
      <c r="F3683" t="s">
        <v>321</v>
      </c>
      <c r="G3683" t="str">
        <f>VLOOKUP(F3683,[1]Position!A:D,4,0)</f>
        <v>5bacd74c-269b-46b6-9960-2e260bb3ecac</v>
      </c>
    </row>
    <row r="3684" spans="1:7" x14ac:dyDescent="0.25">
      <c r="A3684" t="s">
        <v>2679</v>
      </c>
      <c r="B3684" t="s">
        <v>2679</v>
      </c>
      <c r="C3684" t="str">
        <f>VLOOKUP(B3684,'سیستم ID'!B:C,2,0)</f>
        <v>830B3140-9D2F-48C5-BEDF-808C0A117AE9</v>
      </c>
      <c r="D3684" s="5" t="s">
        <v>102</v>
      </c>
      <c r="E3684" t="str">
        <f>VLOOKUP('کارشناس دفترفنی سیستم ها'!D3684,[1]Trade!A:B,2,0)</f>
        <v>B398D37E-5E0C-4A6E-924F-12E4D245F4C9</v>
      </c>
      <c r="F3684" t="s">
        <v>321</v>
      </c>
      <c r="G3684" t="str">
        <f>VLOOKUP(F3684,[1]Position!A:D,4,0)</f>
        <v>5bacd74c-269b-46b6-9960-2e260bb3ecac</v>
      </c>
    </row>
    <row r="3685" spans="1:7" x14ac:dyDescent="0.25">
      <c r="A3685" t="s">
        <v>2681</v>
      </c>
      <c r="B3685" t="s">
        <v>2681</v>
      </c>
      <c r="C3685" t="str">
        <f>VLOOKUP(B3685,'سیستم ID'!B:C,2,0)</f>
        <v>93B919FA-9399-465D-A433-0EED3A66FE18</v>
      </c>
      <c r="D3685" s="5" t="s">
        <v>102</v>
      </c>
      <c r="E3685" t="str">
        <f>VLOOKUP('کارشناس دفترفنی سیستم ها'!D3685,[1]Trade!A:B,2,0)</f>
        <v>B398D37E-5E0C-4A6E-924F-12E4D245F4C9</v>
      </c>
      <c r="F3685" t="s">
        <v>321</v>
      </c>
      <c r="G3685" t="str">
        <f>VLOOKUP(F3685,[1]Position!A:D,4,0)</f>
        <v>5bacd74c-269b-46b6-9960-2e260bb3ecac</v>
      </c>
    </row>
    <row r="3686" spans="1:7" x14ac:dyDescent="0.25">
      <c r="A3686" t="s">
        <v>2683</v>
      </c>
      <c r="B3686" t="s">
        <v>2683</v>
      </c>
      <c r="C3686" t="str">
        <f>VLOOKUP(B3686,'سیستم ID'!B:C,2,0)</f>
        <v>4DEA6A7B-966B-41F0-85E8-88D84C0866B1</v>
      </c>
      <c r="D3686" s="5" t="s">
        <v>102</v>
      </c>
      <c r="E3686" t="str">
        <f>VLOOKUP('کارشناس دفترفنی سیستم ها'!D3686,[1]Trade!A:B,2,0)</f>
        <v>B398D37E-5E0C-4A6E-924F-12E4D245F4C9</v>
      </c>
      <c r="F3686" t="s">
        <v>321</v>
      </c>
      <c r="G3686" t="str">
        <f>VLOOKUP(F3686,[1]Position!A:D,4,0)</f>
        <v>5bacd74c-269b-46b6-9960-2e260bb3ecac</v>
      </c>
    </row>
    <row r="3687" spans="1:7" x14ac:dyDescent="0.25">
      <c r="A3687" t="s">
        <v>2685</v>
      </c>
      <c r="B3687" t="s">
        <v>2685</v>
      </c>
      <c r="C3687" t="str">
        <f>VLOOKUP(B3687,'سیستم ID'!B:C,2,0)</f>
        <v>D52893D0-86E3-4BC0-9316-773E3D5EBEB9</v>
      </c>
      <c r="D3687" s="5" t="s">
        <v>102</v>
      </c>
      <c r="E3687" t="str">
        <f>VLOOKUP('کارشناس دفترفنی سیستم ها'!D3687,[1]Trade!A:B,2,0)</f>
        <v>B398D37E-5E0C-4A6E-924F-12E4D245F4C9</v>
      </c>
      <c r="F3687" t="s">
        <v>321</v>
      </c>
      <c r="G3687" t="str">
        <f>VLOOKUP(F3687,[1]Position!A:D,4,0)</f>
        <v>5bacd74c-269b-46b6-9960-2e260bb3ecac</v>
      </c>
    </row>
    <row r="3688" spans="1:7" x14ac:dyDescent="0.25">
      <c r="A3688" t="s">
        <v>2687</v>
      </c>
      <c r="B3688" t="s">
        <v>2687</v>
      </c>
      <c r="C3688" t="str">
        <f>VLOOKUP(B3688,'سیستم ID'!B:C,2,0)</f>
        <v>B5EF9BF5-AE3F-45C8-8906-AEC483C6B646</v>
      </c>
      <c r="D3688" s="5" t="s">
        <v>102</v>
      </c>
      <c r="E3688" t="str">
        <f>VLOOKUP('کارشناس دفترفنی سیستم ها'!D3688,[1]Trade!A:B,2,0)</f>
        <v>B398D37E-5E0C-4A6E-924F-12E4D245F4C9</v>
      </c>
      <c r="F3688" t="s">
        <v>321</v>
      </c>
      <c r="G3688" t="str">
        <f>VLOOKUP(F3688,[1]Position!A:D,4,0)</f>
        <v>5bacd74c-269b-46b6-9960-2e260bb3ecac</v>
      </c>
    </row>
    <row r="3689" spans="1:7" x14ac:dyDescent="0.25">
      <c r="A3689" t="s">
        <v>2689</v>
      </c>
      <c r="B3689" t="s">
        <v>2689</v>
      </c>
      <c r="C3689" t="str">
        <f>VLOOKUP(B3689,'سیستم ID'!B:C,2,0)</f>
        <v>6AA9AC3B-FFF4-4AA5-A05C-322A29515AD4</v>
      </c>
      <c r="D3689" s="5" t="s">
        <v>102</v>
      </c>
      <c r="E3689" t="str">
        <f>VLOOKUP('کارشناس دفترفنی سیستم ها'!D3689,[1]Trade!A:B,2,0)</f>
        <v>B398D37E-5E0C-4A6E-924F-12E4D245F4C9</v>
      </c>
      <c r="F3689" t="s">
        <v>321</v>
      </c>
      <c r="G3689" t="str">
        <f>VLOOKUP(F3689,[1]Position!A:D,4,0)</f>
        <v>5bacd74c-269b-46b6-9960-2e260bb3ecac</v>
      </c>
    </row>
    <row r="3690" spans="1:7" x14ac:dyDescent="0.25">
      <c r="A3690" t="s">
        <v>0</v>
      </c>
      <c r="B3690">
        <v>110</v>
      </c>
      <c r="C3690" t="str">
        <f>VLOOKUP(B3690,'سیستم ID'!B:C,2,0)</f>
        <v>40C05286-9F80-4849-BB83-2F96873F8992</v>
      </c>
      <c r="D3690" s="5" t="s">
        <v>102</v>
      </c>
      <c r="E3690" t="str">
        <f>VLOOKUP('کارشناس دفترفنی سیستم ها'!D3690,[1]Trade!A:B,2,0)</f>
        <v>B398D37E-5E0C-4A6E-924F-12E4D245F4C9</v>
      </c>
      <c r="F3690" t="s">
        <v>321</v>
      </c>
      <c r="G3690" t="str">
        <f>VLOOKUP(F3690,[1]Position!A:D,4,0)</f>
        <v>5bacd74c-269b-46b6-9960-2e260bb3ecac</v>
      </c>
    </row>
    <row r="3691" spans="1:7" x14ac:dyDescent="0.25">
      <c r="A3691" t="s">
        <v>2692</v>
      </c>
      <c r="B3691">
        <v>1100</v>
      </c>
      <c r="C3691" t="str">
        <f>VLOOKUP(B3691,'سیستم ID'!B:C,2,0)</f>
        <v>FC02644B-970C-427D-A27B-B834A86ED37D</v>
      </c>
      <c r="D3691" s="5" t="s">
        <v>102</v>
      </c>
      <c r="E3691" t="str">
        <f>VLOOKUP('کارشناس دفترفنی سیستم ها'!D3691,[1]Trade!A:B,2,0)</f>
        <v>B398D37E-5E0C-4A6E-924F-12E4D245F4C9</v>
      </c>
      <c r="F3691" t="s">
        <v>321</v>
      </c>
      <c r="G3691" t="str">
        <f>VLOOKUP(F3691,[1]Position!A:D,4,0)</f>
        <v>5bacd74c-269b-46b6-9960-2e260bb3ecac</v>
      </c>
    </row>
    <row r="3692" spans="1:7" x14ac:dyDescent="0.25">
      <c r="A3692" t="s">
        <v>20</v>
      </c>
      <c r="B3692">
        <v>1110</v>
      </c>
      <c r="C3692" t="str">
        <f>VLOOKUP(B3692,'سیستم ID'!B:C,2,0)</f>
        <v>D4071E03-20A0-414D-BEC8-5C00C96B7F37</v>
      </c>
      <c r="D3692" s="5" t="s">
        <v>102</v>
      </c>
      <c r="E3692" t="str">
        <f>VLOOKUP('کارشناس دفترفنی سیستم ها'!D3692,[1]Trade!A:B,2,0)</f>
        <v>B398D37E-5E0C-4A6E-924F-12E4D245F4C9</v>
      </c>
      <c r="F3692" t="s">
        <v>321</v>
      </c>
      <c r="G3692" t="str">
        <f>VLOOKUP(F3692,[1]Position!A:D,4,0)</f>
        <v>5bacd74c-269b-46b6-9960-2e260bb3ecac</v>
      </c>
    </row>
    <row r="3693" spans="1:7" x14ac:dyDescent="0.25">
      <c r="A3693" t="s">
        <v>2695</v>
      </c>
      <c r="B3693" t="s">
        <v>2695</v>
      </c>
      <c r="C3693" t="str">
        <f>VLOOKUP(B3693,'سیستم ID'!B:C,2,0)</f>
        <v>8037E6E9-97BC-4950-9DE9-BF7C31BF67CD</v>
      </c>
      <c r="D3693" s="5" t="s">
        <v>102</v>
      </c>
      <c r="E3693" t="str">
        <f>VLOOKUP('کارشناس دفترفنی سیستم ها'!D3693,[1]Trade!A:B,2,0)</f>
        <v>B398D37E-5E0C-4A6E-924F-12E4D245F4C9</v>
      </c>
      <c r="F3693" t="s">
        <v>321</v>
      </c>
      <c r="G3693" t="str">
        <f>VLOOKUP(F3693,[1]Position!A:D,4,0)</f>
        <v>5bacd74c-269b-46b6-9960-2e260bb3ecac</v>
      </c>
    </row>
    <row r="3694" spans="1:7" x14ac:dyDescent="0.25">
      <c r="A3694" t="s">
        <v>2697</v>
      </c>
      <c r="B3694" t="s">
        <v>2697</v>
      </c>
      <c r="C3694" t="str">
        <f>VLOOKUP(B3694,'سیستم ID'!B:C,2,0)</f>
        <v>FC5C5DD1-7B3C-417B-869E-41326B16E716</v>
      </c>
      <c r="D3694" s="5" t="s">
        <v>102</v>
      </c>
      <c r="E3694" t="str">
        <f>VLOOKUP('کارشناس دفترفنی سیستم ها'!D3694,[1]Trade!A:B,2,0)</f>
        <v>B398D37E-5E0C-4A6E-924F-12E4D245F4C9</v>
      </c>
      <c r="F3694" t="s">
        <v>321</v>
      </c>
      <c r="G3694" t="str">
        <f>VLOOKUP(F3694,[1]Position!A:D,4,0)</f>
        <v>5bacd74c-269b-46b6-9960-2e260bb3ecac</v>
      </c>
    </row>
    <row r="3695" spans="1:7" x14ac:dyDescent="0.25">
      <c r="A3695" t="s">
        <v>1</v>
      </c>
      <c r="B3695">
        <v>120</v>
      </c>
      <c r="C3695" t="str">
        <f>VLOOKUP(B3695,'سیستم ID'!B:C,2,0)</f>
        <v>67E5267F-6B7A-4494-9137-2E154CE15C26</v>
      </c>
      <c r="D3695" s="5" t="s">
        <v>102</v>
      </c>
      <c r="E3695" t="str">
        <f>VLOOKUP('کارشناس دفترفنی سیستم ها'!D3695,[1]Trade!A:B,2,0)</f>
        <v>B398D37E-5E0C-4A6E-924F-12E4D245F4C9</v>
      </c>
      <c r="F3695" t="s">
        <v>321</v>
      </c>
      <c r="G3695" t="str">
        <f>VLOOKUP(F3695,[1]Position!A:D,4,0)</f>
        <v>5bacd74c-269b-46b6-9960-2e260bb3ecac</v>
      </c>
    </row>
    <row r="3696" spans="1:7" x14ac:dyDescent="0.25">
      <c r="A3696" t="s">
        <v>2700</v>
      </c>
      <c r="B3696">
        <v>1200</v>
      </c>
      <c r="C3696" t="str">
        <f>VLOOKUP(B3696,'سیستم ID'!B:C,2,0)</f>
        <v>7687DC4B-CEA8-421C-8974-F95345E57C8D</v>
      </c>
      <c r="D3696" s="5" t="s">
        <v>102</v>
      </c>
      <c r="E3696" t="str">
        <f>VLOOKUP('کارشناس دفترفنی سیستم ها'!D3696,[1]Trade!A:B,2,0)</f>
        <v>B398D37E-5E0C-4A6E-924F-12E4D245F4C9</v>
      </c>
      <c r="F3696" t="s">
        <v>321</v>
      </c>
      <c r="G3696" t="str">
        <f>VLOOKUP(F3696,[1]Position!A:D,4,0)</f>
        <v>5bacd74c-269b-46b6-9960-2e260bb3ecac</v>
      </c>
    </row>
    <row r="3697" spans="1:7" x14ac:dyDescent="0.25">
      <c r="A3697" t="s">
        <v>21</v>
      </c>
      <c r="B3697">
        <v>1210</v>
      </c>
      <c r="C3697" t="str">
        <f>VLOOKUP(B3697,'سیستم ID'!B:C,2,0)</f>
        <v>6EE42524-95E4-4B16-AE47-4F98D96D1B14</v>
      </c>
      <c r="D3697" s="5" t="s">
        <v>102</v>
      </c>
      <c r="E3697" t="str">
        <f>VLOOKUP('کارشناس دفترفنی سیستم ها'!D3697,[1]Trade!A:B,2,0)</f>
        <v>B398D37E-5E0C-4A6E-924F-12E4D245F4C9</v>
      </c>
      <c r="F3697" t="s">
        <v>321</v>
      </c>
      <c r="G3697" t="str">
        <f>VLOOKUP(F3697,[1]Position!A:D,4,0)</f>
        <v>5bacd74c-269b-46b6-9960-2e260bb3ecac</v>
      </c>
    </row>
    <row r="3698" spans="1:7" x14ac:dyDescent="0.25">
      <c r="A3698" t="s">
        <v>2703</v>
      </c>
      <c r="B3698" t="s">
        <v>2703</v>
      </c>
      <c r="C3698" t="str">
        <f>VLOOKUP(B3698,'سیستم ID'!B:C,2,0)</f>
        <v>EA66DF15-859C-4F25-ADB2-807084F0E8A3</v>
      </c>
      <c r="D3698" s="5" t="s">
        <v>102</v>
      </c>
      <c r="E3698" t="str">
        <f>VLOOKUP('کارشناس دفترفنی سیستم ها'!D3698,[1]Trade!A:B,2,0)</f>
        <v>B398D37E-5E0C-4A6E-924F-12E4D245F4C9</v>
      </c>
      <c r="F3698" t="s">
        <v>321</v>
      </c>
      <c r="G3698" t="str">
        <f>VLOOKUP(F3698,[1]Position!A:D,4,0)</f>
        <v>5bacd74c-269b-46b6-9960-2e260bb3ecac</v>
      </c>
    </row>
    <row r="3699" spans="1:7" x14ac:dyDescent="0.25">
      <c r="A3699" t="s">
        <v>2705</v>
      </c>
      <c r="B3699" t="s">
        <v>2705</v>
      </c>
      <c r="C3699" t="str">
        <f>VLOOKUP(B3699,'سیستم ID'!B:C,2,0)</f>
        <v>82BB6109-EA83-4DD7-B525-4571688A6E21</v>
      </c>
      <c r="D3699" s="5" t="s">
        <v>102</v>
      </c>
      <c r="E3699" t="str">
        <f>VLOOKUP('کارشناس دفترفنی سیستم ها'!D3699,[1]Trade!A:B,2,0)</f>
        <v>B398D37E-5E0C-4A6E-924F-12E4D245F4C9</v>
      </c>
      <c r="F3699" t="s">
        <v>321</v>
      </c>
      <c r="G3699" t="str">
        <f>VLOOKUP(F3699,[1]Position!A:D,4,0)</f>
        <v>5bacd74c-269b-46b6-9960-2e260bb3ecac</v>
      </c>
    </row>
    <row r="3700" spans="1:7" x14ac:dyDescent="0.25">
      <c r="A3700" t="s">
        <v>2707</v>
      </c>
      <c r="B3700" t="s">
        <v>2707</v>
      </c>
      <c r="C3700" t="str">
        <f>VLOOKUP(B3700,'سیستم ID'!B:C,2,0)</f>
        <v>765EA987-D29A-42A1-8EF7-95D4E3B42668</v>
      </c>
      <c r="D3700" s="5" t="s">
        <v>102</v>
      </c>
      <c r="E3700" t="str">
        <f>VLOOKUP('کارشناس دفترفنی سیستم ها'!D3700,[1]Trade!A:B,2,0)</f>
        <v>B398D37E-5E0C-4A6E-924F-12E4D245F4C9</v>
      </c>
      <c r="F3700" t="s">
        <v>321</v>
      </c>
      <c r="G3700" t="str">
        <f>VLOOKUP(F3700,[1]Position!A:D,4,0)</f>
        <v>5bacd74c-269b-46b6-9960-2e260bb3ecac</v>
      </c>
    </row>
    <row r="3701" spans="1:7" x14ac:dyDescent="0.25">
      <c r="A3701" t="s">
        <v>2709</v>
      </c>
      <c r="B3701" t="s">
        <v>2709</v>
      </c>
      <c r="C3701" t="str">
        <f>VLOOKUP(B3701,'سیستم ID'!B:C,2,0)</f>
        <v>B6C9580A-6B4D-4D39-864E-51655AB0FB19</v>
      </c>
      <c r="D3701" s="5" t="s">
        <v>102</v>
      </c>
      <c r="E3701" t="str">
        <f>VLOOKUP('کارشناس دفترفنی سیستم ها'!D3701,[1]Trade!A:B,2,0)</f>
        <v>B398D37E-5E0C-4A6E-924F-12E4D245F4C9</v>
      </c>
      <c r="F3701" t="s">
        <v>321</v>
      </c>
      <c r="G3701" t="str">
        <f>VLOOKUP(F3701,[1]Position!A:D,4,0)</f>
        <v>5bacd74c-269b-46b6-9960-2e260bb3ecac</v>
      </c>
    </row>
    <row r="3702" spans="1:7" x14ac:dyDescent="0.25">
      <c r="A3702" t="s">
        <v>2711</v>
      </c>
      <c r="B3702" t="s">
        <v>2711</v>
      </c>
      <c r="C3702" t="str">
        <f>VLOOKUP(B3702,'سیستم ID'!B:C,2,0)</f>
        <v>23ACF985-45FD-4DA9-9FE6-98103D554103</v>
      </c>
      <c r="D3702" s="5" t="s">
        <v>102</v>
      </c>
      <c r="E3702" t="str">
        <f>VLOOKUP('کارشناس دفترفنی سیستم ها'!D3702,[1]Trade!A:B,2,0)</f>
        <v>B398D37E-5E0C-4A6E-924F-12E4D245F4C9</v>
      </c>
      <c r="F3702" t="s">
        <v>321</v>
      </c>
      <c r="G3702" t="str">
        <f>VLOOKUP(F3702,[1]Position!A:D,4,0)</f>
        <v>5bacd74c-269b-46b6-9960-2e260bb3ecac</v>
      </c>
    </row>
    <row r="3703" spans="1:7" x14ac:dyDescent="0.25">
      <c r="A3703" t="s">
        <v>2</v>
      </c>
      <c r="B3703">
        <v>130</v>
      </c>
      <c r="C3703" t="str">
        <f>VLOOKUP(B3703,'سیستم ID'!B:C,2,0)</f>
        <v>ABAEBDC8-32CE-4D2F-A1D2-EDCA7A637679</v>
      </c>
      <c r="D3703" s="5" t="s">
        <v>102</v>
      </c>
      <c r="E3703" t="str">
        <f>VLOOKUP('کارشناس دفترفنی سیستم ها'!D3703,[1]Trade!A:B,2,0)</f>
        <v>B398D37E-5E0C-4A6E-924F-12E4D245F4C9</v>
      </c>
      <c r="F3703" t="s">
        <v>321</v>
      </c>
      <c r="G3703" t="str">
        <f>VLOOKUP(F3703,[1]Position!A:D,4,0)</f>
        <v>5bacd74c-269b-46b6-9960-2e260bb3ecac</v>
      </c>
    </row>
    <row r="3704" spans="1:7" x14ac:dyDescent="0.25">
      <c r="A3704" t="s">
        <v>2714</v>
      </c>
      <c r="B3704">
        <v>1300</v>
      </c>
      <c r="C3704" t="str">
        <f>VLOOKUP(B3704,'سیستم ID'!B:C,2,0)</f>
        <v>98B8F5C2-F0C7-4699-A1CD-E62BA2A855E8</v>
      </c>
      <c r="D3704" s="5" t="s">
        <v>102</v>
      </c>
      <c r="E3704" t="str">
        <f>VLOOKUP('کارشناس دفترفنی سیستم ها'!D3704,[1]Trade!A:B,2,0)</f>
        <v>B398D37E-5E0C-4A6E-924F-12E4D245F4C9</v>
      </c>
      <c r="F3704" t="s">
        <v>321</v>
      </c>
      <c r="G3704" t="str">
        <f>VLOOKUP(F3704,[1]Position!A:D,4,0)</f>
        <v>5bacd74c-269b-46b6-9960-2e260bb3ecac</v>
      </c>
    </row>
    <row r="3705" spans="1:7" x14ac:dyDescent="0.25">
      <c r="A3705" t="s">
        <v>22</v>
      </c>
      <c r="B3705">
        <v>1310</v>
      </c>
      <c r="C3705" t="str">
        <f>VLOOKUP(B3705,'سیستم ID'!B:C,2,0)</f>
        <v>64574AAC-CACA-4F88-9DE2-3D2473F89835</v>
      </c>
      <c r="D3705" s="5" t="s">
        <v>102</v>
      </c>
      <c r="E3705" t="str">
        <f>VLOOKUP('کارشناس دفترفنی سیستم ها'!D3705,[1]Trade!A:B,2,0)</f>
        <v>B398D37E-5E0C-4A6E-924F-12E4D245F4C9</v>
      </c>
      <c r="F3705" t="s">
        <v>321</v>
      </c>
      <c r="G3705" t="str">
        <f>VLOOKUP(F3705,[1]Position!A:D,4,0)</f>
        <v>5bacd74c-269b-46b6-9960-2e260bb3ecac</v>
      </c>
    </row>
    <row r="3706" spans="1:7" x14ac:dyDescent="0.25">
      <c r="A3706" t="s">
        <v>2717</v>
      </c>
      <c r="B3706" t="s">
        <v>2717</v>
      </c>
      <c r="C3706" t="str">
        <f>VLOOKUP(B3706,'سیستم ID'!B:C,2,0)</f>
        <v>BB6A5BEA-5600-4FAE-9BDE-84097F3E7CEE</v>
      </c>
      <c r="D3706" s="5" t="s">
        <v>102</v>
      </c>
      <c r="E3706" t="str">
        <f>VLOOKUP('کارشناس دفترفنی سیستم ها'!D3706,[1]Trade!A:B,2,0)</f>
        <v>B398D37E-5E0C-4A6E-924F-12E4D245F4C9</v>
      </c>
      <c r="F3706" t="s">
        <v>321</v>
      </c>
      <c r="G3706" t="str">
        <f>VLOOKUP(F3706,[1]Position!A:D,4,0)</f>
        <v>5bacd74c-269b-46b6-9960-2e260bb3ecac</v>
      </c>
    </row>
    <row r="3707" spans="1:7" x14ac:dyDescent="0.25">
      <c r="A3707" t="s">
        <v>2719</v>
      </c>
      <c r="B3707" t="s">
        <v>2719</v>
      </c>
      <c r="C3707" t="str">
        <f>VLOOKUP(B3707,'سیستم ID'!B:C,2,0)</f>
        <v>067BF5EF-3D6E-4C09-A254-2FA88A5DA267</v>
      </c>
      <c r="D3707" s="5" t="s">
        <v>102</v>
      </c>
      <c r="E3707" t="str">
        <f>VLOOKUP('کارشناس دفترفنی سیستم ها'!D3707,[1]Trade!A:B,2,0)</f>
        <v>B398D37E-5E0C-4A6E-924F-12E4D245F4C9</v>
      </c>
      <c r="F3707" t="s">
        <v>321</v>
      </c>
      <c r="G3707" t="str">
        <f>VLOOKUP(F3707,[1]Position!A:D,4,0)</f>
        <v>5bacd74c-269b-46b6-9960-2e260bb3ecac</v>
      </c>
    </row>
    <row r="3708" spans="1:7" x14ac:dyDescent="0.25">
      <c r="A3708" t="s">
        <v>2721</v>
      </c>
      <c r="B3708" t="s">
        <v>2721</v>
      </c>
      <c r="C3708" t="str">
        <f>VLOOKUP(B3708,'سیستم ID'!B:C,2,0)</f>
        <v>5844A015-62DC-435F-891E-C78E2F29C948</v>
      </c>
      <c r="D3708" s="5" t="s">
        <v>102</v>
      </c>
      <c r="E3708" t="str">
        <f>VLOOKUP('کارشناس دفترفنی سیستم ها'!D3708,[1]Trade!A:B,2,0)</f>
        <v>B398D37E-5E0C-4A6E-924F-12E4D245F4C9</v>
      </c>
      <c r="F3708" t="s">
        <v>321</v>
      </c>
      <c r="G3708" t="str">
        <f>VLOOKUP(F3708,[1]Position!A:D,4,0)</f>
        <v>5bacd74c-269b-46b6-9960-2e260bb3ecac</v>
      </c>
    </row>
    <row r="3709" spans="1:7" x14ac:dyDescent="0.25">
      <c r="A3709" t="s">
        <v>2723</v>
      </c>
      <c r="B3709" t="s">
        <v>2723</v>
      </c>
      <c r="C3709" t="str">
        <f>VLOOKUP(B3709,'سیستم ID'!B:C,2,0)</f>
        <v>12759831-F6DA-41C5-A1E0-F61EE99614E7</v>
      </c>
      <c r="D3709" s="5" t="s">
        <v>102</v>
      </c>
      <c r="E3709" t="str">
        <f>VLOOKUP('کارشناس دفترفنی سیستم ها'!D3709,[1]Trade!A:B,2,0)</f>
        <v>B398D37E-5E0C-4A6E-924F-12E4D245F4C9</v>
      </c>
      <c r="F3709" t="s">
        <v>321</v>
      </c>
      <c r="G3709" t="str">
        <f>VLOOKUP(F3709,[1]Position!A:D,4,0)</f>
        <v>5bacd74c-269b-46b6-9960-2e260bb3ecac</v>
      </c>
    </row>
    <row r="3710" spans="1:7" x14ac:dyDescent="0.25">
      <c r="A3710" t="s">
        <v>2725</v>
      </c>
      <c r="B3710" t="s">
        <v>2725</v>
      </c>
      <c r="C3710" t="str">
        <f>VLOOKUP(B3710,'سیستم ID'!B:C,2,0)</f>
        <v>AE2EBA13-80E9-4358-98B0-190B986A3276</v>
      </c>
      <c r="D3710" s="5" t="s">
        <v>102</v>
      </c>
      <c r="E3710" t="str">
        <f>VLOOKUP('کارشناس دفترفنی سیستم ها'!D3710,[1]Trade!A:B,2,0)</f>
        <v>B398D37E-5E0C-4A6E-924F-12E4D245F4C9</v>
      </c>
      <c r="F3710" t="s">
        <v>321</v>
      </c>
      <c r="G3710" t="str">
        <f>VLOOKUP(F3710,[1]Position!A:D,4,0)</f>
        <v>5bacd74c-269b-46b6-9960-2e260bb3ecac</v>
      </c>
    </row>
    <row r="3711" spans="1:7" x14ac:dyDescent="0.25">
      <c r="A3711" t="s">
        <v>2727</v>
      </c>
      <c r="B3711" t="s">
        <v>2727</v>
      </c>
      <c r="C3711" t="str">
        <f>VLOOKUP(B3711,'سیستم ID'!B:C,2,0)</f>
        <v>BF5ED234-1DE2-489F-A3D1-094C38723AF5</v>
      </c>
      <c r="D3711" s="5" t="s">
        <v>102</v>
      </c>
      <c r="E3711" t="str">
        <f>VLOOKUP('کارشناس دفترفنی سیستم ها'!D3711,[1]Trade!A:B,2,0)</f>
        <v>B398D37E-5E0C-4A6E-924F-12E4D245F4C9</v>
      </c>
      <c r="F3711" t="s">
        <v>321</v>
      </c>
      <c r="G3711" t="str">
        <f>VLOOKUP(F3711,[1]Position!A:D,4,0)</f>
        <v>5bacd74c-269b-46b6-9960-2e260bb3ecac</v>
      </c>
    </row>
    <row r="3712" spans="1:7" x14ac:dyDescent="0.25">
      <c r="A3712" t="s">
        <v>23</v>
      </c>
      <c r="B3712">
        <v>1320</v>
      </c>
      <c r="C3712" t="str">
        <f>VLOOKUP(B3712,'سیستم ID'!B:C,2,0)</f>
        <v>1957EC20-3F4C-4935-A986-1A29F4CB8966</v>
      </c>
      <c r="D3712" s="5" t="s">
        <v>102</v>
      </c>
      <c r="E3712" t="str">
        <f>VLOOKUP('کارشناس دفترفنی سیستم ها'!D3712,[1]Trade!A:B,2,0)</f>
        <v>B398D37E-5E0C-4A6E-924F-12E4D245F4C9</v>
      </c>
      <c r="F3712" t="s">
        <v>321</v>
      </c>
      <c r="G3712" t="str">
        <f>VLOOKUP(F3712,[1]Position!A:D,4,0)</f>
        <v>5bacd74c-269b-46b6-9960-2e260bb3ecac</v>
      </c>
    </row>
    <row r="3713" spans="1:7" x14ac:dyDescent="0.25">
      <c r="A3713" t="s">
        <v>2730</v>
      </c>
      <c r="B3713" t="s">
        <v>2730</v>
      </c>
      <c r="C3713" t="str">
        <f>VLOOKUP(B3713,'سیستم ID'!B:C,2,0)</f>
        <v>007A165A-65B8-4F0A-B8FB-B550AEAA7D09</v>
      </c>
      <c r="D3713" s="5" t="s">
        <v>102</v>
      </c>
      <c r="E3713" t="str">
        <f>VLOOKUP('کارشناس دفترفنی سیستم ها'!D3713,[1]Trade!A:B,2,0)</f>
        <v>B398D37E-5E0C-4A6E-924F-12E4D245F4C9</v>
      </c>
      <c r="F3713" t="s">
        <v>321</v>
      </c>
      <c r="G3713" t="str">
        <f>VLOOKUP(F3713,[1]Position!A:D,4,0)</f>
        <v>5bacd74c-269b-46b6-9960-2e260bb3ecac</v>
      </c>
    </row>
    <row r="3714" spans="1:7" x14ac:dyDescent="0.25">
      <c r="A3714" t="s">
        <v>2732</v>
      </c>
      <c r="B3714" t="s">
        <v>2732</v>
      </c>
      <c r="C3714" t="str">
        <f>VLOOKUP(B3714,'سیستم ID'!B:C,2,0)</f>
        <v>6765F044-9731-4F4C-9D6D-49082BD9A2EE</v>
      </c>
      <c r="D3714" s="5" t="s">
        <v>102</v>
      </c>
      <c r="E3714" t="str">
        <f>VLOOKUP('کارشناس دفترفنی سیستم ها'!D3714,[1]Trade!A:B,2,0)</f>
        <v>B398D37E-5E0C-4A6E-924F-12E4D245F4C9</v>
      </c>
      <c r="F3714" t="s">
        <v>321</v>
      </c>
      <c r="G3714" t="str">
        <f>VLOOKUP(F3714,[1]Position!A:D,4,0)</f>
        <v>5bacd74c-269b-46b6-9960-2e260bb3ecac</v>
      </c>
    </row>
    <row r="3715" spans="1:7" x14ac:dyDescent="0.25">
      <c r="A3715" t="s">
        <v>2734</v>
      </c>
      <c r="B3715" t="s">
        <v>2734</v>
      </c>
      <c r="C3715" t="str">
        <f>VLOOKUP(B3715,'سیستم ID'!B:C,2,0)</f>
        <v>12B3D547-2673-4677-9DA6-F9386766B66D</v>
      </c>
      <c r="D3715" s="5" t="s">
        <v>102</v>
      </c>
      <c r="E3715" t="str">
        <f>VLOOKUP('کارشناس دفترفنی سیستم ها'!D3715,[1]Trade!A:B,2,0)</f>
        <v>B398D37E-5E0C-4A6E-924F-12E4D245F4C9</v>
      </c>
      <c r="F3715" t="s">
        <v>321</v>
      </c>
      <c r="G3715" t="str">
        <f>VLOOKUP(F3715,[1]Position!A:D,4,0)</f>
        <v>5bacd74c-269b-46b6-9960-2e260bb3ecac</v>
      </c>
    </row>
    <row r="3716" spans="1:7" x14ac:dyDescent="0.25">
      <c r="A3716" t="s">
        <v>2736</v>
      </c>
      <c r="B3716" t="s">
        <v>2736</v>
      </c>
      <c r="C3716" t="str">
        <f>VLOOKUP(B3716,'سیستم ID'!B:C,2,0)</f>
        <v>31F021C3-BBB9-4360-9A4C-17672AADE028</v>
      </c>
      <c r="D3716" s="5" t="s">
        <v>102</v>
      </c>
      <c r="E3716" t="str">
        <f>VLOOKUP('کارشناس دفترفنی سیستم ها'!D3716,[1]Trade!A:B,2,0)</f>
        <v>B398D37E-5E0C-4A6E-924F-12E4D245F4C9</v>
      </c>
      <c r="F3716" t="s">
        <v>321</v>
      </c>
      <c r="G3716" t="str">
        <f>VLOOKUP(F3716,[1]Position!A:D,4,0)</f>
        <v>5bacd74c-269b-46b6-9960-2e260bb3ecac</v>
      </c>
    </row>
    <row r="3717" spans="1:7" x14ac:dyDescent="0.25">
      <c r="A3717" t="s">
        <v>2738</v>
      </c>
      <c r="B3717" t="s">
        <v>2738</v>
      </c>
      <c r="C3717" t="str">
        <f>VLOOKUP(B3717,'سیستم ID'!B:C,2,0)</f>
        <v>D89D06D5-DDE0-4789-999A-E5C44DAB5AC4</v>
      </c>
      <c r="D3717" s="5" t="s">
        <v>102</v>
      </c>
      <c r="E3717" t="str">
        <f>VLOOKUP('کارشناس دفترفنی سیستم ها'!D3717,[1]Trade!A:B,2,0)</f>
        <v>B398D37E-5E0C-4A6E-924F-12E4D245F4C9</v>
      </c>
      <c r="F3717" t="s">
        <v>321</v>
      </c>
      <c r="G3717" t="str">
        <f>VLOOKUP(F3717,[1]Position!A:D,4,0)</f>
        <v>5bacd74c-269b-46b6-9960-2e260bb3ecac</v>
      </c>
    </row>
    <row r="3718" spans="1:7" x14ac:dyDescent="0.25">
      <c r="A3718" t="s">
        <v>2740</v>
      </c>
      <c r="B3718" t="s">
        <v>2740</v>
      </c>
      <c r="C3718" t="str">
        <f>VLOOKUP(B3718,'سیستم ID'!B:C,2,0)</f>
        <v>978110E7-D909-459B-9615-4D509334793C</v>
      </c>
      <c r="D3718" s="5" t="s">
        <v>102</v>
      </c>
      <c r="E3718" t="str">
        <f>VLOOKUP('کارشناس دفترفنی سیستم ها'!D3718,[1]Trade!A:B,2,0)</f>
        <v>B398D37E-5E0C-4A6E-924F-12E4D245F4C9</v>
      </c>
      <c r="F3718" t="s">
        <v>321</v>
      </c>
      <c r="G3718" t="str">
        <f>VLOOKUP(F3718,[1]Position!A:D,4,0)</f>
        <v>5bacd74c-269b-46b6-9960-2e260bb3ecac</v>
      </c>
    </row>
    <row r="3719" spans="1:7" x14ac:dyDescent="0.25">
      <c r="A3719" t="s">
        <v>2742</v>
      </c>
      <c r="B3719" t="s">
        <v>2742</v>
      </c>
      <c r="C3719" t="str">
        <f>VLOOKUP(B3719,'سیستم ID'!B:C,2,0)</f>
        <v>9B990994-53E1-48F9-B0D3-250F51DDC9AA</v>
      </c>
      <c r="D3719" s="5" t="s">
        <v>102</v>
      </c>
      <c r="E3719" t="str">
        <f>VLOOKUP('کارشناس دفترفنی سیستم ها'!D3719,[1]Trade!A:B,2,0)</f>
        <v>B398D37E-5E0C-4A6E-924F-12E4D245F4C9</v>
      </c>
      <c r="F3719" t="s">
        <v>321</v>
      </c>
      <c r="G3719" t="str">
        <f>VLOOKUP(F3719,[1]Position!A:D,4,0)</f>
        <v>5bacd74c-269b-46b6-9960-2e260bb3ecac</v>
      </c>
    </row>
    <row r="3720" spans="1:7" x14ac:dyDescent="0.25">
      <c r="A3720" t="s">
        <v>2744</v>
      </c>
      <c r="B3720" t="s">
        <v>2744</v>
      </c>
      <c r="C3720" t="str">
        <f>VLOOKUP(B3720,'سیستم ID'!B:C,2,0)</f>
        <v>E6FB3525-B91A-480F-9695-497AE0134201</v>
      </c>
      <c r="D3720" s="5" t="s">
        <v>102</v>
      </c>
      <c r="E3720" t="str">
        <f>VLOOKUP('کارشناس دفترفنی سیستم ها'!D3720,[1]Trade!A:B,2,0)</f>
        <v>B398D37E-5E0C-4A6E-924F-12E4D245F4C9</v>
      </c>
      <c r="F3720" t="s">
        <v>321</v>
      </c>
      <c r="G3720" t="str">
        <f>VLOOKUP(F3720,[1]Position!A:D,4,0)</f>
        <v>5bacd74c-269b-46b6-9960-2e260bb3ecac</v>
      </c>
    </row>
    <row r="3721" spans="1:7" x14ac:dyDescent="0.25">
      <c r="A3721" t="s">
        <v>2746</v>
      </c>
      <c r="B3721" t="s">
        <v>2746</v>
      </c>
      <c r="C3721" t="str">
        <f>VLOOKUP(B3721,'سیستم ID'!B:C,2,0)</f>
        <v>15F2A868-F4DB-437F-B292-CFE68C7F3C19</v>
      </c>
      <c r="D3721" s="5" t="s">
        <v>102</v>
      </c>
      <c r="E3721" t="str">
        <f>VLOOKUP('کارشناس دفترفنی سیستم ها'!D3721,[1]Trade!A:B,2,0)</f>
        <v>B398D37E-5E0C-4A6E-924F-12E4D245F4C9</v>
      </c>
      <c r="F3721" t="s">
        <v>321</v>
      </c>
      <c r="G3721" t="str">
        <f>VLOOKUP(F3721,[1]Position!A:D,4,0)</f>
        <v>5bacd74c-269b-46b6-9960-2e260bb3ecac</v>
      </c>
    </row>
    <row r="3722" spans="1:7" x14ac:dyDescent="0.25">
      <c r="A3722" t="s">
        <v>2748</v>
      </c>
      <c r="B3722" t="s">
        <v>2748</v>
      </c>
      <c r="C3722" t="str">
        <f>VLOOKUP(B3722,'سیستم ID'!B:C,2,0)</f>
        <v>8A67B6E6-5DC8-4116-9FAF-3D84F49DA58A</v>
      </c>
      <c r="D3722" s="5" t="s">
        <v>102</v>
      </c>
      <c r="E3722" t="str">
        <f>VLOOKUP('کارشناس دفترفنی سیستم ها'!D3722,[1]Trade!A:B,2,0)</f>
        <v>B398D37E-5E0C-4A6E-924F-12E4D245F4C9</v>
      </c>
      <c r="F3722" t="s">
        <v>321</v>
      </c>
      <c r="G3722" t="str">
        <f>VLOOKUP(F3722,[1]Position!A:D,4,0)</f>
        <v>5bacd74c-269b-46b6-9960-2e260bb3ecac</v>
      </c>
    </row>
    <row r="3723" spans="1:7" x14ac:dyDescent="0.25">
      <c r="A3723" t="s">
        <v>2750</v>
      </c>
      <c r="B3723" t="s">
        <v>2750</v>
      </c>
      <c r="C3723" t="str">
        <f>VLOOKUP(B3723,'سیستم ID'!B:C,2,0)</f>
        <v>18B70806-320E-48BA-B205-2B5DEF444962</v>
      </c>
      <c r="D3723" s="5" t="s">
        <v>102</v>
      </c>
      <c r="E3723" t="str">
        <f>VLOOKUP('کارشناس دفترفنی سیستم ها'!D3723,[1]Trade!A:B,2,0)</f>
        <v>B398D37E-5E0C-4A6E-924F-12E4D245F4C9</v>
      </c>
      <c r="F3723" t="s">
        <v>321</v>
      </c>
      <c r="G3723" t="str">
        <f>VLOOKUP(F3723,[1]Position!A:D,4,0)</f>
        <v>5bacd74c-269b-46b6-9960-2e260bb3ecac</v>
      </c>
    </row>
    <row r="3724" spans="1:7" x14ac:dyDescent="0.25">
      <c r="A3724" t="s">
        <v>2752</v>
      </c>
      <c r="B3724" t="s">
        <v>2752</v>
      </c>
      <c r="C3724" t="str">
        <f>VLOOKUP(B3724,'سیستم ID'!B:C,2,0)</f>
        <v>F4B915F1-DA44-4CB2-9F69-B9470576467B</v>
      </c>
      <c r="D3724" s="5" t="s">
        <v>102</v>
      </c>
      <c r="E3724" t="str">
        <f>VLOOKUP('کارشناس دفترفنی سیستم ها'!D3724,[1]Trade!A:B,2,0)</f>
        <v>B398D37E-5E0C-4A6E-924F-12E4D245F4C9</v>
      </c>
      <c r="F3724" t="s">
        <v>321</v>
      </c>
      <c r="G3724" t="str">
        <f>VLOOKUP(F3724,[1]Position!A:D,4,0)</f>
        <v>5bacd74c-269b-46b6-9960-2e260bb3ecac</v>
      </c>
    </row>
    <row r="3725" spans="1:7" x14ac:dyDescent="0.25">
      <c r="A3725" t="s">
        <v>2754</v>
      </c>
      <c r="B3725" t="s">
        <v>2754</v>
      </c>
      <c r="C3725" t="str">
        <f>VLOOKUP(B3725,'سیستم ID'!B:C,2,0)</f>
        <v>5421B7A3-EAAC-451F-9FD3-F9B4758112F7</v>
      </c>
      <c r="D3725" s="5" t="s">
        <v>102</v>
      </c>
      <c r="E3725" t="str">
        <f>VLOOKUP('کارشناس دفترفنی سیستم ها'!D3725,[1]Trade!A:B,2,0)</f>
        <v>B398D37E-5E0C-4A6E-924F-12E4D245F4C9</v>
      </c>
      <c r="F3725" t="s">
        <v>321</v>
      </c>
      <c r="G3725" t="str">
        <f>VLOOKUP(F3725,[1]Position!A:D,4,0)</f>
        <v>5bacd74c-269b-46b6-9960-2e260bb3ecac</v>
      </c>
    </row>
    <row r="3726" spans="1:7" x14ac:dyDescent="0.25">
      <c r="A3726" t="s">
        <v>2756</v>
      </c>
      <c r="B3726" t="s">
        <v>2756</v>
      </c>
      <c r="C3726" t="str">
        <f>VLOOKUP(B3726,'سیستم ID'!B:C,2,0)</f>
        <v>EA6BE9E5-079F-43B6-B27C-30BB361163EF</v>
      </c>
      <c r="D3726" s="5" t="s">
        <v>102</v>
      </c>
      <c r="E3726" t="str">
        <f>VLOOKUP('کارشناس دفترفنی سیستم ها'!D3726,[1]Trade!A:B,2,0)</f>
        <v>B398D37E-5E0C-4A6E-924F-12E4D245F4C9</v>
      </c>
      <c r="F3726" t="s">
        <v>321</v>
      </c>
      <c r="G3726" t="str">
        <f>VLOOKUP(F3726,[1]Position!A:D,4,0)</f>
        <v>5bacd74c-269b-46b6-9960-2e260bb3ecac</v>
      </c>
    </row>
    <row r="3727" spans="1:7" x14ac:dyDescent="0.25">
      <c r="A3727" t="s">
        <v>2758</v>
      </c>
      <c r="B3727" t="s">
        <v>2758</v>
      </c>
      <c r="C3727" t="str">
        <f>VLOOKUP(B3727,'سیستم ID'!B:C,2,0)</f>
        <v>31112E75-2EB8-4547-9BFE-32BD9AC588DF</v>
      </c>
      <c r="D3727" s="5" t="s">
        <v>102</v>
      </c>
      <c r="E3727" t="str">
        <f>VLOOKUP('کارشناس دفترفنی سیستم ها'!D3727,[1]Trade!A:B,2,0)</f>
        <v>B398D37E-5E0C-4A6E-924F-12E4D245F4C9</v>
      </c>
      <c r="F3727" t="s">
        <v>321</v>
      </c>
      <c r="G3727" t="str">
        <f>VLOOKUP(F3727,[1]Position!A:D,4,0)</f>
        <v>5bacd74c-269b-46b6-9960-2e260bb3ecac</v>
      </c>
    </row>
    <row r="3728" spans="1:7" x14ac:dyDescent="0.25">
      <c r="A3728" t="s">
        <v>2760</v>
      </c>
      <c r="B3728" t="s">
        <v>2760</v>
      </c>
      <c r="C3728" t="str">
        <f>VLOOKUP(B3728,'سیستم ID'!B:C,2,0)</f>
        <v>14D54B82-061B-4170-ACDF-DD9DF7BF894D</v>
      </c>
      <c r="D3728" s="5" t="s">
        <v>102</v>
      </c>
      <c r="E3728" t="str">
        <f>VLOOKUP('کارشناس دفترفنی سیستم ها'!D3728,[1]Trade!A:B,2,0)</f>
        <v>B398D37E-5E0C-4A6E-924F-12E4D245F4C9</v>
      </c>
      <c r="F3728" t="s">
        <v>321</v>
      </c>
      <c r="G3728" t="str">
        <f>VLOOKUP(F3728,[1]Position!A:D,4,0)</f>
        <v>5bacd74c-269b-46b6-9960-2e260bb3ecac</v>
      </c>
    </row>
    <row r="3729" spans="1:7" x14ac:dyDescent="0.25">
      <c r="A3729" t="s">
        <v>2762</v>
      </c>
      <c r="B3729" t="s">
        <v>2762</v>
      </c>
      <c r="C3729" t="str">
        <f>VLOOKUP(B3729,'سیستم ID'!B:C,2,0)</f>
        <v>66723ED6-2B8B-43D6-8271-1AB72F9E6567</v>
      </c>
      <c r="D3729" s="5" t="s">
        <v>102</v>
      </c>
      <c r="E3729" t="str">
        <f>VLOOKUP('کارشناس دفترفنی سیستم ها'!D3729,[1]Trade!A:B,2,0)</f>
        <v>B398D37E-5E0C-4A6E-924F-12E4D245F4C9</v>
      </c>
      <c r="F3729" t="s">
        <v>321</v>
      </c>
      <c r="G3729" t="str">
        <f>VLOOKUP(F3729,[1]Position!A:D,4,0)</f>
        <v>5bacd74c-269b-46b6-9960-2e260bb3ecac</v>
      </c>
    </row>
    <row r="3730" spans="1:7" x14ac:dyDescent="0.25">
      <c r="A3730" t="s">
        <v>2764</v>
      </c>
      <c r="B3730" t="s">
        <v>2764</v>
      </c>
      <c r="C3730" t="str">
        <f>VLOOKUP(B3730,'سیستم ID'!B:C,2,0)</f>
        <v>F58AC59B-2DE6-4C76-A83E-C67DB567B175</v>
      </c>
      <c r="D3730" s="5" t="s">
        <v>102</v>
      </c>
      <c r="E3730" t="str">
        <f>VLOOKUP('کارشناس دفترفنی سیستم ها'!D3730,[1]Trade!A:B,2,0)</f>
        <v>B398D37E-5E0C-4A6E-924F-12E4D245F4C9</v>
      </c>
      <c r="F3730" t="s">
        <v>321</v>
      </c>
      <c r="G3730" t="str">
        <f>VLOOKUP(F3730,[1]Position!A:D,4,0)</f>
        <v>5bacd74c-269b-46b6-9960-2e260bb3ecac</v>
      </c>
    </row>
    <row r="3731" spans="1:7" x14ac:dyDescent="0.25">
      <c r="A3731" t="s">
        <v>2766</v>
      </c>
      <c r="B3731" t="s">
        <v>2766</v>
      </c>
      <c r="C3731" t="str">
        <f>VLOOKUP(B3731,'سیستم ID'!B:C,2,0)</f>
        <v>C529774A-F317-4F1C-8950-9E199566F3CC</v>
      </c>
      <c r="D3731" s="5" t="s">
        <v>102</v>
      </c>
      <c r="E3731" t="str">
        <f>VLOOKUP('کارشناس دفترفنی سیستم ها'!D3731,[1]Trade!A:B,2,0)</f>
        <v>B398D37E-5E0C-4A6E-924F-12E4D245F4C9</v>
      </c>
      <c r="F3731" t="s">
        <v>321</v>
      </c>
      <c r="G3731" t="str">
        <f>VLOOKUP(F3731,[1]Position!A:D,4,0)</f>
        <v>5bacd74c-269b-46b6-9960-2e260bb3ecac</v>
      </c>
    </row>
    <row r="3732" spans="1:7" x14ac:dyDescent="0.25">
      <c r="A3732" t="s">
        <v>2768</v>
      </c>
      <c r="B3732" t="s">
        <v>2768</v>
      </c>
      <c r="C3732" t="str">
        <f>VLOOKUP(B3732,'سیستم ID'!B:C,2,0)</f>
        <v>5B8F4003-4985-4BE3-9A33-82C55A9010EA</v>
      </c>
      <c r="D3732" s="5" t="s">
        <v>102</v>
      </c>
      <c r="E3732" t="str">
        <f>VLOOKUP('کارشناس دفترفنی سیستم ها'!D3732,[1]Trade!A:B,2,0)</f>
        <v>B398D37E-5E0C-4A6E-924F-12E4D245F4C9</v>
      </c>
      <c r="F3732" t="s">
        <v>321</v>
      </c>
      <c r="G3732" t="str">
        <f>VLOOKUP(F3732,[1]Position!A:D,4,0)</f>
        <v>5bacd74c-269b-46b6-9960-2e260bb3ecac</v>
      </c>
    </row>
    <row r="3733" spans="1:7" x14ac:dyDescent="0.25">
      <c r="A3733" t="s">
        <v>2770</v>
      </c>
      <c r="B3733" t="s">
        <v>2770</v>
      </c>
      <c r="C3733" t="str">
        <f>VLOOKUP(B3733,'سیستم ID'!B:C,2,0)</f>
        <v>0B38BBD8-39C9-44C4-8E02-A7E056444463</v>
      </c>
      <c r="D3733" s="5" t="s">
        <v>102</v>
      </c>
      <c r="E3733" t="str">
        <f>VLOOKUP('کارشناس دفترفنی سیستم ها'!D3733,[1]Trade!A:B,2,0)</f>
        <v>B398D37E-5E0C-4A6E-924F-12E4D245F4C9</v>
      </c>
      <c r="F3733" t="s">
        <v>321</v>
      </c>
      <c r="G3733" t="str">
        <f>VLOOKUP(F3733,[1]Position!A:D,4,0)</f>
        <v>5bacd74c-269b-46b6-9960-2e260bb3ecac</v>
      </c>
    </row>
    <row r="3734" spans="1:7" x14ac:dyDescent="0.25">
      <c r="A3734" t="s">
        <v>2772</v>
      </c>
      <c r="B3734" t="s">
        <v>2772</v>
      </c>
      <c r="C3734" t="str">
        <f>VLOOKUP(B3734,'سیستم ID'!B:C,2,0)</f>
        <v>69A3D6F5-4DB5-4EC3-926D-3487DC04C01E</v>
      </c>
      <c r="D3734" s="5" t="s">
        <v>102</v>
      </c>
      <c r="E3734" t="str">
        <f>VLOOKUP('کارشناس دفترفنی سیستم ها'!D3734,[1]Trade!A:B,2,0)</f>
        <v>B398D37E-5E0C-4A6E-924F-12E4D245F4C9</v>
      </c>
      <c r="F3734" t="s">
        <v>321</v>
      </c>
      <c r="G3734" t="str">
        <f>VLOOKUP(F3734,[1]Position!A:D,4,0)</f>
        <v>5bacd74c-269b-46b6-9960-2e260bb3ecac</v>
      </c>
    </row>
    <row r="3735" spans="1:7" x14ac:dyDescent="0.25">
      <c r="A3735" t="s">
        <v>2774</v>
      </c>
      <c r="B3735" t="s">
        <v>2774</v>
      </c>
      <c r="C3735" t="str">
        <f>VLOOKUP(B3735,'سیستم ID'!B:C,2,0)</f>
        <v>76708EC9-2E9B-4368-BAC6-F4DF528FC43E</v>
      </c>
      <c r="D3735" s="5" t="s">
        <v>102</v>
      </c>
      <c r="E3735" t="str">
        <f>VLOOKUP('کارشناس دفترفنی سیستم ها'!D3735,[1]Trade!A:B,2,0)</f>
        <v>B398D37E-5E0C-4A6E-924F-12E4D245F4C9</v>
      </c>
      <c r="F3735" t="s">
        <v>321</v>
      </c>
      <c r="G3735" t="str">
        <f>VLOOKUP(F3735,[1]Position!A:D,4,0)</f>
        <v>5bacd74c-269b-46b6-9960-2e260bb3ecac</v>
      </c>
    </row>
    <row r="3736" spans="1:7" x14ac:dyDescent="0.25">
      <c r="A3736" t="s">
        <v>2776</v>
      </c>
      <c r="B3736" t="s">
        <v>2776</v>
      </c>
      <c r="C3736" t="str">
        <f>VLOOKUP(B3736,'سیستم ID'!B:C,2,0)</f>
        <v>42942D2B-A935-4581-B2F5-04FE8E5D884A</v>
      </c>
      <c r="D3736" s="5" t="s">
        <v>102</v>
      </c>
      <c r="E3736" t="str">
        <f>VLOOKUP('کارشناس دفترفنی سیستم ها'!D3736,[1]Trade!A:B,2,0)</f>
        <v>B398D37E-5E0C-4A6E-924F-12E4D245F4C9</v>
      </c>
      <c r="F3736" t="s">
        <v>321</v>
      </c>
      <c r="G3736" t="str">
        <f>VLOOKUP(F3736,[1]Position!A:D,4,0)</f>
        <v>5bacd74c-269b-46b6-9960-2e260bb3ecac</v>
      </c>
    </row>
    <row r="3737" spans="1:7" x14ac:dyDescent="0.25">
      <c r="A3737" t="s">
        <v>24</v>
      </c>
      <c r="B3737">
        <v>1330</v>
      </c>
      <c r="C3737" t="str">
        <f>VLOOKUP(B3737,'سیستم ID'!B:C,2,0)</f>
        <v>719827D5-412C-49FB-9FBB-A37B11223960</v>
      </c>
      <c r="D3737" s="5" t="s">
        <v>102</v>
      </c>
      <c r="E3737" t="str">
        <f>VLOOKUP('کارشناس دفترفنی سیستم ها'!D3737,[1]Trade!A:B,2,0)</f>
        <v>B398D37E-5E0C-4A6E-924F-12E4D245F4C9</v>
      </c>
      <c r="F3737" t="s">
        <v>321</v>
      </c>
      <c r="G3737" t="str">
        <f>VLOOKUP(F3737,[1]Position!A:D,4,0)</f>
        <v>5bacd74c-269b-46b6-9960-2e260bb3ecac</v>
      </c>
    </row>
    <row r="3738" spans="1:7" x14ac:dyDescent="0.25">
      <c r="A3738" t="s">
        <v>2779</v>
      </c>
      <c r="B3738" t="s">
        <v>2779</v>
      </c>
      <c r="C3738" t="str">
        <f>VLOOKUP(B3738,'سیستم ID'!B:C,2,0)</f>
        <v>1A7242FC-16A7-4382-A94F-1D7AED38229B</v>
      </c>
      <c r="D3738" s="5" t="s">
        <v>102</v>
      </c>
      <c r="E3738" t="str">
        <f>VLOOKUP('کارشناس دفترفنی سیستم ها'!D3738,[1]Trade!A:B,2,0)</f>
        <v>B398D37E-5E0C-4A6E-924F-12E4D245F4C9</v>
      </c>
      <c r="F3738" t="s">
        <v>321</v>
      </c>
      <c r="G3738" t="str">
        <f>VLOOKUP(F3738,[1]Position!A:D,4,0)</f>
        <v>5bacd74c-269b-46b6-9960-2e260bb3ecac</v>
      </c>
    </row>
    <row r="3739" spans="1:7" x14ac:dyDescent="0.25">
      <c r="A3739" t="s">
        <v>2781</v>
      </c>
      <c r="B3739" t="s">
        <v>2781</v>
      </c>
      <c r="C3739" t="str">
        <f>VLOOKUP(B3739,'سیستم ID'!B:C,2,0)</f>
        <v>4CB5EE7C-979D-4DA3-ABB3-6D965F2769EB</v>
      </c>
      <c r="D3739" s="5" t="s">
        <v>102</v>
      </c>
      <c r="E3739" t="str">
        <f>VLOOKUP('کارشناس دفترفنی سیستم ها'!D3739,[1]Trade!A:B,2,0)</f>
        <v>B398D37E-5E0C-4A6E-924F-12E4D245F4C9</v>
      </c>
      <c r="F3739" t="s">
        <v>321</v>
      </c>
      <c r="G3739" t="str">
        <f>VLOOKUP(F3739,[1]Position!A:D,4,0)</f>
        <v>5bacd74c-269b-46b6-9960-2e260bb3ecac</v>
      </c>
    </row>
    <row r="3740" spans="1:7" x14ac:dyDescent="0.25">
      <c r="A3740" t="s">
        <v>2783</v>
      </c>
      <c r="B3740" t="s">
        <v>2783</v>
      </c>
      <c r="C3740" t="str">
        <f>VLOOKUP(B3740,'سیستم ID'!B:C,2,0)</f>
        <v>B709F742-7237-4EA7-A2DD-1D74CE293BC1</v>
      </c>
      <c r="D3740" s="5" t="s">
        <v>102</v>
      </c>
      <c r="E3740" t="str">
        <f>VLOOKUP('کارشناس دفترفنی سیستم ها'!D3740,[1]Trade!A:B,2,0)</f>
        <v>B398D37E-5E0C-4A6E-924F-12E4D245F4C9</v>
      </c>
      <c r="F3740" t="s">
        <v>321</v>
      </c>
      <c r="G3740" t="str">
        <f>VLOOKUP(F3740,[1]Position!A:D,4,0)</f>
        <v>5bacd74c-269b-46b6-9960-2e260bb3ecac</v>
      </c>
    </row>
    <row r="3741" spans="1:7" x14ac:dyDescent="0.25">
      <c r="A3741" t="s">
        <v>2785</v>
      </c>
      <c r="B3741" t="s">
        <v>2785</v>
      </c>
      <c r="C3741" t="str">
        <f>VLOOKUP(B3741,'سیستم ID'!B:C,2,0)</f>
        <v>D017D88A-3C90-4F17-BD0E-C72CCD9D27AF</v>
      </c>
      <c r="D3741" s="5" t="s">
        <v>102</v>
      </c>
      <c r="E3741" t="str">
        <f>VLOOKUP('کارشناس دفترفنی سیستم ها'!D3741,[1]Trade!A:B,2,0)</f>
        <v>B398D37E-5E0C-4A6E-924F-12E4D245F4C9</v>
      </c>
      <c r="F3741" t="s">
        <v>321</v>
      </c>
      <c r="G3741" t="str">
        <f>VLOOKUP(F3741,[1]Position!A:D,4,0)</f>
        <v>5bacd74c-269b-46b6-9960-2e260bb3ecac</v>
      </c>
    </row>
    <row r="3742" spans="1:7" x14ac:dyDescent="0.25">
      <c r="A3742" t="s">
        <v>2787</v>
      </c>
      <c r="B3742" t="s">
        <v>2787</v>
      </c>
      <c r="C3742" t="str">
        <f>VLOOKUP(B3742,'سیستم ID'!B:C,2,0)</f>
        <v>F78DCCC7-BBC0-47AA-A85D-B21C44C6F399</v>
      </c>
      <c r="D3742" s="5" t="s">
        <v>102</v>
      </c>
      <c r="E3742" t="str">
        <f>VLOOKUP('کارشناس دفترفنی سیستم ها'!D3742,[1]Trade!A:B,2,0)</f>
        <v>B398D37E-5E0C-4A6E-924F-12E4D245F4C9</v>
      </c>
      <c r="F3742" t="s">
        <v>321</v>
      </c>
      <c r="G3742" t="str">
        <f>VLOOKUP(F3742,[1]Position!A:D,4,0)</f>
        <v>5bacd74c-269b-46b6-9960-2e260bb3ecac</v>
      </c>
    </row>
    <row r="3743" spans="1:7" x14ac:dyDescent="0.25">
      <c r="A3743" t="s">
        <v>2789</v>
      </c>
      <c r="B3743" t="s">
        <v>2789</v>
      </c>
      <c r="C3743" t="str">
        <f>VLOOKUP(B3743,'سیستم ID'!B:C,2,0)</f>
        <v>40548997-A1C4-4B0C-A82F-F96A07DC41B4</v>
      </c>
      <c r="D3743" s="5" t="s">
        <v>102</v>
      </c>
      <c r="E3743" t="str">
        <f>VLOOKUP('کارشناس دفترفنی سیستم ها'!D3743,[1]Trade!A:B,2,0)</f>
        <v>B398D37E-5E0C-4A6E-924F-12E4D245F4C9</v>
      </c>
      <c r="F3743" t="s">
        <v>321</v>
      </c>
      <c r="G3743" t="str">
        <f>VLOOKUP(F3743,[1]Position!A:D,4,0)</f>
        <v>5bacd74c-269b-46b6-9960-2e260bb3ecac</v>
      </c>
    </row>
    <row r="3744" spans="1:7" x14ac:dyDescent="0.25">
      <c r="A3744" t="s">
        <v>2791</v>
      </c>
      <c r="B3744" t="s">
        <v>2791</v>
      </c>
      <c r="C3744" t="str">
        <f>VLOOKUP(B3744,'سیستم ID'!B:C,2,0)</f>
        <v>4DD52338-4802-40C2-A337-B3321E45407A</v>
      </c>
      <c r="D3744" s="5" t="s">
        <v>102</v>
      </c>
      <c r="E3744" t="str">
        <f>VLOOKUP('کارشناس دفترفنی سیستم ها'!D3744,[1]Trade!A:B,2,0)</f>
        <v>B398D37E-5E0C-4A6E-924F-12E4D245F4C9</v>
      </c>
      <c r="F3744" t="s">
        <v>321</v>
      </c>
      <c r="G3744" t="str">
        <f>VLOOKUP(F3744,[1]Position!A:D,4,0)</f>
        <v>5bacd74c-269b-46b6-9960-2e260bb3ecac</v>
      </c>
    </row>
    <row r="3745" spans="1:7" x14ac:dyDescent="0.25">
      <c r="A3745" t="s">
        <v>25</v>
      </c>
      <c r="B3745">
        <v>1340</v>
      </c>
      <c r="C3745" t="str">
        <f>VLOOKUP(B3745,'سیستم ID'!B:C,2,0)</f>
        <v>D3A4B00C-5F42-4675-B0F6-E8C86E21314E</v>
      </c>
      <c r="D3745" s="5" t="s">
        <v>102</v>
      </c>
      <c r="E3745" t="str">
        <f>VLOOKUP('کارشناس دفترفنی سیستم ها'!D3745,[1]Trade!A:B,2,0)</f>
        <v>B398D37E-5E0C-4A6E-924F-12E4D245F4C9</v>
      </c>
      <c r="F3745" t="s">
        <v>321</v>
      </c>
      <c r="G3745" t="str">
        <f>VLOOKUP(F3745,[1]Position!A:D,4,0)</f>
        <v>5bacd74c-269b-46b6-9960-2e260bb3ecac</v>
      </c>
    </row>
    <row r="3746" spans="1:7" x14ac:dyDescent="0.25">
      <c r="A3746" t="s">
        <v>2794</v>
      </c>
      <c r="B3746" t="s">
        <v>2794</v>
      </c>
      <c r="C3746" t="str">
        <f>VLOOKUP(B3746,'سیستم ID'!B:C,2,0)</f>
        <v>F365883C-B973-4C2E-BFEA-824B97FF81F9</v>
      </c>
      <c r="D3746" s="5" t="s">
        <v>102</v>
      </c>
      <c r="E3746" t="str">
        <f>VLOOKUP('کارشناس دفترفنی سیستم ها'!D3746,[1]Trade!A:B,2,0)</f>
        <v>B398D37E-5E0C-4A6E-924F-12E4D245F4C9</v>
      </c>
      <c r="F3746" t="s">
        <v>321</v>
      </c>
      <c r="G3746" t="str">
        <f>VLOOKUP(F3746,[1]Position!A:D,4,0)</f>
        <v>5bacd74c-269b-46b6-9960-2e260bb3ecac</v>
      </c>
    </row>
    <row r="3747" spans="1:7" x14ac:dyDescent="0.25">
      <c r="A3747" t="s">
        <v>26</v>
      </c>
      <c r="B3747">
        <v>1350</v>
      </c>
      <c r="C3747" t="str">
        <f>VLOOKUP(B3747,'سیستم ID'!B:C,2,0)</f>
        <v>AD4B74EB-EDAE-4974-B998-015829D7EF7F</v>
      </c>
      <c r="D3747" s="5" t="s">
        <v>102</v>
      </c>
      <c r="E3747" t="str">
        <f>VLOOKUP('کارشناس دفترفنی سیستم ها'!D3747,[1]Trade!A:B,2,0)</f>
        <v>B398D37E-5E0C-4A6E-924F-12E4D245F4C9</v>
      </c>
      <c r="F3747" t="s">
        <v>321</v>
      </c>
      <c r="G3747" t="str">
        <f>VLOOKUP(F3747,[1]Position!A:D,4,0)</f>
        <v>5bacd74c-269b-46b6-9960-2e260bb3ecac</v>
      </c>
    </row>
    <row r="3748" spans="1:7" x14ac:dyDescent="0.25">
      <c r="A3748" t="s">
        <v>2797</v>
      </c>
      <c r="B3748" t="s">
        <v>2797</v>
      </c>
      <c r="C3748" t="str">
        <f>VLOOKUP(B3748,'سیستم ID'!B:C,2,0)</f>
        <v>7D6FDE41-1CBE-44F9-A1F1-B26B0751EFA5</v>
      </c>
      <c r="D3748" s="5" t="s">
        <v>102</v>
      </c>
      <c r="E3748" t="str">
        <f>VLOOKUP('کارشناس دفترفنی سیستم ها'!D3748,[1]Trade!A:B,2,0)</f>
        <v>B398D37E-5E0C-4A6E-924F-12E4D245F4C9</v>
      </c>
      <c r="F3748" t="s">
        <v>321</v>
      </c>
      <c r="G3748" t="str">
        <f>VLOOKUP(F3748,[1]Position!A:D,4,0)</f>
        <v>5bacd74c-269b-46b6-9960-2e260bb3ecac</v>
      </c>
    </row>
    <row r="3749" spans="1:7" x14ac:dyDescent="0.25">
      <c r="A3749" t="s">
        <v>2799</v>
      </c>
      <c r="B3749" t="s">
        <v>2799</v>
      </c>
      <c r="C3749" t="str">
        <f>VLOOKUP(B3749,'سیستم ID'!B:C,2,0)</f>
        <v>A6DC7DDD-A724-41A3-9985-8B8047218C62</v>
      </c>
      <c r="D3749" s="5" t="s">
        <v>102</v>
      </c>
      <c r="E3749" t="str">
        <f>VLOOKUP('کارشناس دفترفنی سیستم ها'!D3749,[1]Trade!A:B,2,0)</f>
        <v>B398D37E-5E0C-4A6E-924F-12E4D245F4C9</v>
      </c>
      <c r="F3749" t="s">
        <v>321</v>
      </c>
      <c r="G3749" t="str">
        <f>VLOOKUP(F3749,[1]Position!A:D,4,0)</f>
        <v>5bacd74c-269b-46b6-9960-2e260bb3ecac</v>
      </c>
    </row>
    <row r="3750" spans="1:7" x14ac:dyDescent="0.25">
      <c r="A3750" t="s">
        <v>2801</v>
      </c>
      <c r="B3750" t="s">
        <v>2801</v>
      </c>
      <c r="C3750" t="str">
        <f>VLOOKUP(B3750,'سیستم ID'!B:C,2,0)</f>
        <v>B6F9E404-468A-4935-A327-1C4F71F2B433</v>
      </c>
      <c r="D3750" s="5" t="s">
        <v>102</v>
      </c>
      <c r="E3750" t="str">
        <f>VLOOKUP('کارشناس دفترفنی سیستم ها'!D3750,[1]Trade!A:B,2,0)</f>
        <v>B398D37E-5E0C-4A6E-924F-12E4D245F4C9</v>
      </c>
      <c r="F3750" t="s">
        <v>321</v>
      </c>
      <c r="G3750" t="str">
        <f>VLOOKUP(F3750,[1]Position!A:D,4,0)</f>
        <v>5bacd74c-269b-46b6-9960-2e260bb3ecac</v>
      </c>
    </row>
    <row r="3751" spans="1:7" x14ac:dyDescent="0.25">
      <c r="A3751" t="s">
        <v>2803</v>
      </c>
      <c r="B3751" t="s">
        <v>2803</v>
      </c>
      <c r="C3751" t="str">
        <f>VLOOKUP(B3751,'سیستم ID'!B:C,2,0)</f>
        <v>FF061D2D-CD96-4DD6-88C6-AD3655304312</v>
      </c>
      <c r="D3751" s="5" t="s">
        <v>102</v>
      </c>
      <c r="E3751" t="str">
        <f>VLOOKUP('کارشناس دفترفنی سیستم ها'!D3751,[1]Trade!A:B,2,0)</f>
        <v>B398D37E-5E0C-4A6E-924F-12E4D245F4C9</v>
      </c>
      <c r="F3751" t="s">
        <v>321</v>
      </c>
      <c r="G3751" t="str">
        <f>VLOOKUP(F3751,[1]Position!A:D,4,0)</f>
        <v>5bacd74c-269b-46b6-9960-2e260bb3ecac</v>
      </c>
    </row>
    <row r="3752" spans="1:7" x14ac:dyDescent="0.25">
      <c r="A3752" t="s">
        <v>2805</v>
      </c>
      <c r="B3752" t="s">
        <v>2805</v>
      </c>
      <c r="C3752" t="str">
        <f>VLOOKUP(B3752,'سیستم ID'!B:C,2,0)</f>
        <v>8D46A11A-A845-4513-BB16-49E06DB0B501</v>
      </c>
      <c r="D3752" s="5" t="s">
        <v>102</v>
      </c>
      <c r="E3752" t="str">
        <f>VLOOKUP('کارشناس دفترفنی سیستم ها'!D3752,[1]Trade!A:B,2,0)</f>
        <v>B398D37E-5E0C-4A6E-924F-12E4D245F4C9</v>
      </c>
      <c r="F3752" t="s">
        <v>321</v>
      </c>
      <c r="G3752" t="str">
        <f>VLOOKUP(F3752,[1]Position!A:D,4,0)</f>
        <v>5bacd74c-269b-46b6-9960-2e260bb3ecac</v>
      </c>
    </row>
    <row r="3753" spans="1:7" x14ac:dyDescent="0.25">
      <c r="A3753" t="s">
        <v>2807</v>
      </c>
      <c r="B3753" t="s">
        <v>2807</v>
      </c>
      <c r="C3753" t="str">
        <f>VLOOKUP(B3753,'سیستم ID'!B:C,2,0)</f>
        <v>B8B4656F-D398-409B-8CB6-FD315171730F</v>
      </c>
      <c r="D3753" s="5" t="s">
        <v>102</v>
      </c>
      <c r="E3753" t="str">
        <f>VLOOKUP('کارشناس دفترفنی سیستم ها'!D3753,[1]Trade!A:B,2,0)</f>
        <v>B398D37E-5E0C-4A6E-924F-12E4D245F4C9</v>
      </c>
      <c r="F3753" t="s">
        <v>321</v>
      </c>
      <c r="G3753" t="str">
        <f>VLOOKUP(F3753,[1]Position!A:D,4,0)</f>
        <v>5bacd74c-269b-46b6-9960-2e260bb3ecac</v>
      </c>
    </row>
    <row r="3754" spans="1:7" x14ac:dyDescent="0.25">
      <c r="A3754" t="s">
        <v>2809</v>
      </c>
      <c r="B3754" t="s">
        <v>2809</v>
      </c>
      <c r="C3754" t="str">
        <f>VLOOKUP(B3754,'سیستم ID'!B:C,2,0)</f>
        <v>FC297107-53E0-4151-AF9C-4AE391EC25D4</v>
      </c>
      <c r="D3754" s="5" t="s">
        <v>102</v>
      </c>
      <c r="E3754" t="str">
        <f>VLOOKUP('کارشناس دفترفنی سیستم ها'!D3754,[1]Trade!A:B,2,0)</f>
        <v>B398D37E-5E0C-4A6E-924F-12E4D245F4C9</v>
      </c>
      <c r="F3754" t="s">
        <v>321</v>
      </c>
      <c r="G3754" t="str">
        <f>VLOOKUP(F3754,[1]Position!A:D,4,0)</f>
        <v>5bacd74c-269b-46b6-9960-2e260bb3ecac</v>
      </c>
    </row>
    <row r="3755" spans="1:7" x14ac:dyDescent="0.25">
      <c r="A3755" t="s">
        <v>2811</v>
      </c>
      <c r="B3755" t="s">
        <v>2811</v>
      </c>
      <c r="C3755" t="str">
        <f>VLOOKUP(B3755,'سیستم ID'!B:C,2,0)</f>
        <v>EB708932-9615-4F05-87C7-8F0ECA0DFA74</v>
      </c>
      <c r="D3755" s="5" t="s">
        <v>102</v>
      </c>
      <c r="E3755" t="str">
        <f>VLOOKUP('کارشناس دفترفنی سیستم ها'!D3755,[1]Trade!A:B,2,0)</f>
        <v>B398D37E-5E0C-4A6E-924F-12E4D245F4C9</v>
      </c>
      <c r="F3755" t="s">
        <v>321</v>
      </c>
      <c r="G3755" t="str">
        <f>VLOOKUP(F3755,[1]Position!A:D,4,0)</f>
        <v>5bacd74c-269b-46b6-9960-2e260bb3ecac</v>
      </c>
    </row>
    <row r="3756" spans="1:7" x14ac:dyDescent="0.25">
      <c r="A3756" t="s">
        <v>2813</v>
      </c>
      <c r="B3756" t="s">
        <v>2813</v>
      </c>
      <c r="C3756" t="str">
        <f>VLOOKUP(B3756,'سیستم ID'!B:C,2,0)</f>
        <v>E325D6AB-4258-4BC9-8B35-03604874E653</v>
      </c>
      <c r="D3756" s="5" t="s">
        <v>102</v>
      </c>
      <c r="E3756" t="str">
        <f>VLOOKUP('کارشناس دفترفنی سیستم ها'!D3756,[1]Trade!A:B,2,0)</f>
        <v>B398D37E-5E0C-4A6E-924F-12E4D245F4C9</v>
      </c>
      <c r="F3756" t="s">
        <v>321</v>
      </c>
      <c r="G3756" t="str">
        <f>VLOOKUP(F3756,[1]Position!A:D,4,0)</f>
        <v>5bacd74c-269b-46b6-9960-2e260bb3ecac</v>
      </c>
    </row>
    <row r="3757" spans="1:7" x14ac:dyDescent="0.25">
      <c r="A3757" t="s">
        <v>27</v>
      </c>
      <c r="B3757">
        <v>1360</v>
      </c>
      <c r="C3757" t="str">
        <f>VLOOKUP(B3757,'سیستم ID'!B:C,2,0)</f>
        <v>BF163F79-A455-4637-92E6-495850A57301</v>
      </c>
      <c r="D3757" s="5" t="s">
        <v>102</v>
      </c>
      <c r="E3757" t="str">
        <f>VLOOKUP('کارشناس دفترفنی سیستم ها'!D3757,[1]Trade!A:B,2,0)</f>
        <v>B398D37E-5E0C-4A6E-924F-12E4D245F4C9</v>
      </c>
      <c r="F3757" t="s">
        <v>321</v>
      </c>
      <c r="G3757" t="str">
        <f>VLOOKUP(F3757,[1]Position!A:D,4,0)</f>
        <v>5bacd74c-269b-46b6-9960-2e260bb3ecac</v>
      </c>
    </row>
    <row r="3758" spans="1:7" x14ac:dyDescent="0.25">
      <c r="A3758" t="s">
        <v>2816</v>
      </c>
      <c r="B3758" t="s">
        <v>2816</v>
      </c>
      <c r="C3758" t="str">
        <f>VLOOKUP(B3758,'سیستم ID'!B:C,2,0)</f>
        <v>EC259BE8-2084-4730-8EFA-BC19B5D9E19C</v>
      </c>
      <c r="D3758" s="5" t="s">
        <v>102</v>
      </c>
      <c r="E3758" t="str">
        <f>VLOOKUP('کارشناس دفترفنی سیستم ها'!D3758,[1]Trade!A:B,2,0)</f>
        <v>B398D37E-5E0C-4A6E-924F-12E4D245F4C9</v>
      </c>
      <c r="F3758" t="s">
        <v>321</v>
      </c>
      <c r="G3758" t="str">
        <f>VLOOKUP(F3758,[1]Position!A:D,4,0)</f>
        <v>5bacd74c-269b-46b6-9960-2e260bb3ecac</v>
      </c>
    </row>
    <row r="3759" spans="1:7" x14ac:dyDescent="0.25">
      <c r="A3759" t="s">
        <v>2818</v>
      </c>
      <c r="B3759" t="s">
        <v>2818</v>
      </c>
      <c r="C3759" t="str">
        <f>VLOOKUP(B3759,'سیستم ID'!B:C,2,0)</f>
        <v>A008AC6E-0C53-4EBF-86F6-84C07FFCC550</v>
      </c>
      <c r="D3759" s="5" t="s">
        <v>102</v>
      </c>
      <c r="E3759" t="str">
        <f>VLOOKUP('کارشناس دفترفنی سیستم ها'!D3759,[1]Trade!A:B,2,0)</f>
        <v>B398D37E-5E0C-4A6E-924F-12E4D245F4C9</v>
      </c>
      <c r="F3759" t="s">
        <v>321</v>
      </c>
      <c r="G3759" t="str">
        <f>VLOOKUP(F3759,[1]Position!A:D,4,0)</f>
        <v>5bacd74c-269b-46b6-9960-2e260bb3ecac</v>
      </c>
    </row>
    <row r="3760" spans="1:7" x14ac:dyDescent="0.25">
      <c r="A3760" t="s">
        <v>2820</v>
      </c>
      <c r="B3760" t="s">
        <v>2820</v>
      </c>
      <c r="C3760" t="str">
        <f>VLOOKUP(B3760,'سیستم ID'!B:C,2,0)</f>
        <v>DEDAC3F9-5423-409B-AB34-3A9FA89624A1</v>
      </c>
      <c r="D3760" s="5" t="s">
        <v>102</v>
      </c>
      <c r="E3760" t="str">
        <f>VLOOKUP('کارشناس دفترفنی سیستم ها'!D3760,[1]Trade!A:B,2,0)</f>
        <v>B398D37E-5E0C-4A6E-924F-12E4D245F4C9</v>
      </c>
      <c r="F3760" t="s">
        <v>321</v>
      </c>
      <c r="G3760" t="str">
        <f>VLOOKUP(F3760,[1]Position!A:D,4,0)</f>
        <v>5bacd74c-269b-46b6-9960-2e260bb3ecac</v>
      </c>
    </row>
    <row r="3761" spans="1:7" x14ac:dyDescent="0.25">
      <c r="A3761" t="s">
        <v>2822</v>
      </c>
      <c r="B3761" t="s">
        <v>2822</v>
      </c>
      <c r="C3761" t="str">
        <f>VLOOKUP(B3761,'سیستم ID'!B:C,2,0)</f>
        <v>F4B190A2-8490-4564-AFC3-C45B5183054D</v>
      </c>
      <c r="D3761" s="5" t="s">
        <v>102</v>
      </c>
      <c r="E3761" t="str">
        <f>VLOOKUP('کارشناس دفترفنی سیستم ها'!D3761,[1]Trade!A:B,2,0)</f>
        <v>B398D37E-5E0C-4A6E-924F-12E4D245F4C9</v>
      </c>
      <c r="F3761" t="s">
        <v>321</v>
      </c>
      <c r="G3761" t="str">
        <f>VLOOKUP(F3761,[1]Position!A:D,4,0)</f>
        <v>5bacd74c-269b-46b6-9960-2e260bb3ecac</v>
      </c>
    </row>
    <row r="3762" spans="1:7" x14ac:dyDescent="0.25">
      <c r="A3762" t="s">
        <v>2824</v>
      </c>
      <c r="B3762" t="s">
        <v>2824</v>
      </c>
      <c r="C3762" t="str">
        <f>VLOOKUP(B3762,'سیستم ID'!B:C,2,0)</f>
        <v>9484B9DD-20E8-4D70-A64E-B52AA725F06F</v>
      </c>
      <c r="D3762" s="5" t="s">
        <v>102</v>
      </c>
      <c r="E3762" t="str">
        <f>VLOOKUP('کارشناس دفترفنی سیستم ها'!D3762,[1]Trade!A:B,2,0)</f>
        <v>B398D37E-5E0C-4A6E-924F-12E4D245F4C9</v>
      </c>
      <c r="F3762" t="s">
        <v>321</v>
      </c>
      <c r="G3762" t="str">
        <f>VLOOKUP(F3762,[1]Position!A:D,4,0)</f>
        <v>5bacd74c-269b-46b6-9960-2e260bb3ecac</v>
      </c>
    </row>
    <row r="3763" spans="1:7" x14ac:dyDescent="0.25">
      <c r="A3763" t="s">
        <v>2826</v>
      </c>
      <c r="B3763" t="s">
        <v>2826</v>
      </c>
      <c r="C3763" t="str">
        <f>VLOOKUP(B3763,'سیستم ID'!B:C,2,0)</f>
        <v>967434E5-51F4-4A7F-993C-A630B4CAD7D4</v>
      </c>
      <c r="D3763" s="5" t="s">
        <v>102</v>
      </c>
      <c r="E3763" t="str">
        <f>VLOOKUP('کارشناس دفترفنی سیستم ها'!D3763,[1]Trade!A:B,2,0)</f>
        <v>B398D37E-5E0C-4A6E-924F-12E4D245F4C9</v>
      </c>
      <c r="F3763" t="s">
        <v>321</v>
      </c>
      <c r="G3763" t="str">
        <f>VLOOKUP(F3763,[1]Position!A:D,4,0)</f>
        <v>5bacd74c-269b-46b6-9960-2e260bb3ecac</v>
      </c>
    </row>
    <row r="3764" spans="1:7" x14ac:dyDescent="0.25">
      <c r="A3764" t="s">
        <v>2828</v>
      </c>
      <c r="B3764">
        <v>1370</v>
      </c>
      <c r="C3764" t="str">
        <f>VLOOKUP(B3764,'سیستم ID'!B:C,2,0)</f>
        <v>4CEC1EB6-64A3-4293-8322-FDB49405019B</v>
      </c>
      <c r="D3764" s="5" t="s">
        <v>102</v>
      </c>
      <c r="E3764" t="str">
        <f>VLOOKUP('کارشناس دفترفنی سیستم ها'!D3764,[1]Trade!A:B,2,0)</f>
        <v>B398D37E-5E0C-4A6E-924F-12E4D245F4C9</v>
      </c>
      <c r="F3764" t="s">
        <v>321</v>
      </c>
      <c r="G3764" t="str">
        <f>VLOOKUP(F3764,[1]Position!A:D,4,0)</f>
        <v>5bacd74c-269b-46b6-9960-2e260bb3ecac</v>
      </c>
    </row>
    <row r="3765" spans="1:7" x14ac:dyDescent="0.25">
      <c r="A3765" t="s">
        <v>2830</v>
      </c>
      <c r="B3765" t="s">
        <v>2830</v>
      </c>
      <c r="C3765" t="str">
        <f>VLOOKUP(B3765,'سیستم ID'!B:C,2,0)</f>
        <v>A5CBC332-E82B-4D00-ADB0-7B4009CA2B67</v>
      </c>
      <c r="D3765" s="5" t="s">
        <v>102</v>
      </c>
      <c r="E3765" t="str">
        <f>VLOOKUP('کارشناس دفترفنی سیستم ها'!D3765,[1]Trade!A:B,2,0)</f>
        <v>B398D37E-5E0C-4A6E-924F-12E4D245F4C9</v>
      </c>
      <c r="F3765" t="s">
        <v>321</v>
      </c>
      <c r="G3765" t="str">
        <f>VLOOKUP(F3765,[1]Position!A:D,4,0)</f>
        <v>5bacd74c-269b-46b6-9960-2e260bb3ecac</v>
      </c>
    </row>
    <row r="3766" spans="1:7" x14ac:dyDescent="0.25">
      <c r="A3766" t="s">
        <v>2832</v>
      </c>
      <c r="B3766">
        <v>1380</v>
      </c>
      <c r="C3766" t="str">
        <f>VLOOKUP(B3766,'سیستم ID'!B:C,2,0)</f>
        <v>31A3542E-14DB-4CB6-840C-CBB5D658EC02</v>
      </c>
      <c r="D3766" s="5" t="s">
        <v>102</v>
      </c>
      <c r="E3766" t="str">
        <f>VLOOKUP('کارشناس دفترفنی سیستم ها'!D3766,[1]Trade!A:B,2,0)</f>
        <v>B398D37E-5E0C-4A6E-924F-12E4D245F4C9</v>
      </c>
      <c r="F3766" t="s">
        <v>321</v>
      </c>
      <c r="G3766" t="str">
        <f>VLOOKUP(F3766,[1]Position!A:D,4,0)</f>
        <v>5bacd74c-269b-46b6-9960-2e260bb3ecac</v>
      </c>
    </row>
    <row r="3767" spans="1:7" x14ac:dyDescent="0.25">
      <c r="A3767" t="s">
        <v>43</v>
      </c>
      <c r="B3767">
        <v>1390</v>
      </c>
      <c r="C3767" t="str">
        <f>VLOOKUP(B3767,'سیستم ID'!B:C,2,0)</f>
        <v>B8BDA0D1-722C-4723-B5EF-F6C98DF2E229</v>
      </c>
      <c r="D3767" s="5" t="s">
        <v>102</v>
      </c>
      <c r="E3767" t="str">
        <f>VLOOKUP('کارشناس دفترفنی سیستم ها'!D3767,[1]Trade!A:B,2,0)</f>
        <v>B398D37E-5E0C-4A6E-924F-12E4D245F4C9</v>
      </c>
      <c r="F3767" t="s">
        <v>321</v>
      </c>
      <c r="G3767" t="str">
        <f>VLOOKUP(F3767,[1]Position!A:D,4,0)</f>
        <v>5bacd74c-269b-46b6-9960-2e260bb3ecac</v>
      </c>
    </row>
    <row r="3768" spans="1:7" x14ac:dyDescent="0.25">
      <c r="A3768" t="s">
        <v>2835</v>
      </c>
      <c r="B3768" t="s">
        <v>2835</v>
      </c>
      <c r="C3768" t="str">
        <f>VLOOKUP(B3768,'سیستم ID'!B:C,2,0)</f>
        <v>F27D5A1C-DDE4-455B-9C67-09C6EFDA0CE7</v>
      </c>
      <c r="D3768" s="5" t="s">
        <v>102</v>
      </c>
      <c r="E3768" t="str">
        <f>VLOOKUP('کارشناس دفترفنی سیستم ها'!D3768,[1]Trade!A:B,2,0)</f>
        <v>B398D37E-5E0C-4A6E-924F-12E4D245F4C9</v>
      </c>
      <c r="F3768" t="s">
        <v>321</v>
      </c>
      <c r="G3768" t="str">
        <f>VLOOKUP(F3768,[1]Position!A:D,4,0)</f>
        <v>5bacd74c-269b-46b6-9960-2e260bb3ecac</v>
      </c>
    </row>
    <row r="3769" spans="1:7" x14ac:dyDescent="0.25">
      <c r="A3769" t="s">
        <v>2837</v>
      </c>
      <c r="B3769" t="s">
        <v>2837</v>
      </c>
      <c r="C3769" t="str">
        <f>VLOOKUP(B3769,'سیستم ID'!B:C,2,0)</f>
        <v>65EC97B6-97E3-4DCD-B6E0-41CE16E467EC</v>
      </c>
      <c r="D3769" s="5" t="s">
        <v>102</v>
      </c>
      <c r="E3769" t="str">
        <f>VLOOKUP('کارشناس دفترفنی سیستم ها'!D3769,[1]Trade!A:B,2,0)</f>
        <v>B398D37E-5E0C-4A6E-924F-12E4D245F4C9</v>
      </c>
      <c r="F3769" t="s">
        <v>321</v>
      </c>
      <c r="G3769" t="str">
        <f>VLOOKUP(F3769,[1]Position!A:D,4,0)</f>
        <v>5bacd74c-269b-46b6-9960-2e260bb3ecac</v>
      </c>
    </row>
    <row r="3770" spans="1:7" x14ac:dyDescent="0.25">
      <c r="A3770" t="s">
        <v>2839</v>
      </c>
      <c r="B3770" t="s">
        <v>2839</v>
      </c>
      <c r="C3770" t="str">
        <f>VLOOKUP(B3770,'سیستم ID'!B:C,2,0)</f>
        <v>9D82176F-3A27-45B3-9BE2-A756F6270444</v>
      </c>
      <c r="D3770" s="5" t="s">
        <v>102</v>
      </c>
      <c r="E3770" t="str">
        <f>VLOOKUP('کارشناس دفترفنی سیستم ها'!D3770,[1]Trade!A:B,2,0)</f>
        <v>B398D37E-5E0C-4A6E-924F-12E4D245F4C9</v>
      </c>
      <c r="F3770" t="s">
        <v>321</v>
      </c>
      <c r="G3770" t="str">
        <f>VLOOKUP(F3770,[1]Position!A:D,4,0)</f>
        <v>5bacd74c-269b-46b6-9960-2e260bb3ecac</v>
      </c>
    </row>
    <row r="3771" spans="1:7" x14ac:dyDescent="0.25">
      <c r="A3771" t="s">
        <v>2841</v>
      </c>
      <c r="B3771" t="s">
        <v>2841</v>
      </c>
      <c r="C3771" t="str">
        <f>VLOOKUP(B3771,'سیستم ID'!B:C,2,0)</f>
        <v>5A991BF8-FFAC-4E3E-93DC-E69195432046</v>
      </c>
      <c r="D3771" s="5" t="s">
        <v>102</v>
      </c>
      <c r="E3771" t="str">
        <f>VLOOKUP('کارشناس دفترفنی سیستم ها'!D3771,[1]Trade!A:B,2,0)</f>
        <v>B398D37E-5E0C-4A6E-924F-12E4D245F4C9</v>
      </c>
      <c r="F3771" t="s">
        <v>321</v>
      </c>
      <c r="G3771" t="str">
        <f>VLOOKUP(F3771,[1]Position!A:D,4,0)</f>
        <v>5bacd74c-269b-46b6-9960-2e260bb3ecac</v>
      </c>
    </row>
    <row r="3772" spans="1:7" x14ac:dyDescent="0.25">
      <c r="A3772" t="s">
        <v>28</v>
      </c>
      <c r="B3772">
        <v>1400</v>
      </c>
      <c r="C3772" t="str">
        <f>VLOOKUP(B3772,'سیستم ID'!B:C,2,0)</f>
        <v>9333DB52-A185-4566-BFAC-818664FAE674</v>
      </c>
      <c r="D3772" s="5" t="s">
        <v>102</v>
      </c>
      <c r="E3772" t="str">
        <f>VLOOKUP('کارشناس دفترفنی سیستم ها'!D3772,[1]Trade!A:B,2,0)</f>
        <v>B398D37E-5E0C-4A6E-924F-12E4D245F4C9</v>
      </c>
      <c r="F3772" t="s">
        <v>321</v>
      </c>
      <c r="G3772" t="str">
        <f>VLOOKUP(F3772,[1]Position!A:D,4,0)</f>
        <v>5bacd74c-269b-46b6-9960-2e260bb3ecac</v>
      </c>
    </row>
    <row r="3773" spans="1:7" x14ac:dyDescent="0.25">
      <c r="A3773" t="s">
        <v>2844</v>
      </c>
      <c r="B3773" t="s">
        <v>2844</v>
      </c>
      <c r="C3773" t="str">
        <f>VLOOKUP(B3773,'سیستم ID'!B:C,2,0)</f>
        <v>ED5C8D14-AEA8-4CB6-BDB5-583D851CD7E1</v>
      </c>
      <c r="D3773" s="5" t="s">
        <v>102</v>
      </c>
      <c r="E3773" t="str">
        <f>VLOOKUP('کارشناس دفترفنی سیستم ها'!D3773,[1]Trade!A:B,2,0)</f>
        <v>B398D37E-5E0C-4A6E-924F-12E4D245F4C9</v>
      </c>
      <c r="F3773" t="s">
        <v>321</v>
      </c>
      <c r="G3773" t="str">
        <f>VLOOKUP(F3773,[1]Position!A:D,4,0)</f>
        <v>5bacd74c-269b-46b6-9960-2e260bb3ecac</v>
      </c>
    </row>
    <row r="3774" spans="1:7" x14ac:dyDescent="0.25">
      <c r="A3774" t="s">
        <v>2846</v>
      </c>
      <c r="B3774" t="s">
        <v>2846</v>
      </c>
      <c r="C3774" t="str">
        <f>VLOOKUP(B3774,'سیستم ID'!B:C,2,0)</f>
        <v>3762A678-CFC9-4943-AB8D-1567EC1DB714</v>
      </c>
      <c r="D3774" s="5" t="s">
        <v>102</v>
      </c>
      <c r="E3774" t="str">
        <f>VLOOKUP('کارشناس دفترفنی سیستم ها'!D3774,[1]Trade!A:B,2,0)</f>
        <v>B398D37E-5E0C-4A6E-924F-12E4D245F4C9</v>
      </c>
      <c r="F3774" t="s">
        <v>321</v>
      </c>
      <c r="G3774" t="str">
        <f>VLOOKUP(F3774,[1]Position!A:D,4,0)</f>
        <v>5bacd74c-269b-46b6-9960-2e260bb3ecac</v>
      </c>
    </row>
    <row r="3775" spans="1:7" x14ac:dyDescent="0.25">
      <c r="A3775" t="s">
        <v>2848</v>
      </c>
      <c r="B3775" t="s">
        <v>2848</v>
      </c>
      <c r="C3775" t="str">
        <f>VLOOKUP(B3775,'سیستم ID'!B:C,2,0)</f>
        <v>2748A03C-E540-4A55-9827-DC0B59180BE2</v>
      </c>
      <c r="D3775" s="5" t="s">
        <v>102</v>
      </c>
      <c r="E3775" t="str">
        <f>VLOOKUP('کارشناس دفترفنی سیستم ها'!D3775,[1]Trade!A:B,2,0)</f>
        <v>B398D37E-5E0C-4A6E-924F-12E4D245F4C9</v>
      </c>
      <c r="F3775" t="s">
        <v>321</v>
      </c>
      <c r="G3775" t="str">
        <f>VLOOKUP(F3775,[1]Position!A:D,4,0)</f>
        <v>5bacd74c-269b-46b6-9960-2e260bb3ecac</v>
      </c>
    </row>
    <row r="3776" spans="1:7" x14ac:dyDescent="0.25">
      <c r="A3776" t="s">
        <v>2850</v>
      </c>
      <c r="B3776" t="s">
        <v>2850</v>
      </c>
      <c r="C3776" t="str">
        <f>VLOOKUP(B3776,'سیستم ID'!B:C,2,0)</f>
        <v>9F969C3A-4371-4785-9E85-89D5F939704C</v>
      </c>
      <c r="D3776" s="5" t="s">
        <v>102</v>
      </c>
      <c r="E3776" t="str">
        <f>VLOOKUP('کارشناس دفترفنی سیستم ها'!D3776,[1]Trade!A:B,2,0)</f>
        <v>B398D37E-5E0C-4A6E-924F-12E4D245F4C9</v>
      </c>
      <c r="F3776" t="s">
        <v>321</v>
      </c>
      <c r="G3776" t="str">
        <f>VLOOKUP(F3776,[1]Position!A:D,4,0)</f>
        <v>5bacd74c-269b-46b6-9960-2e260bb3ecac</v>
      </c>
    </row>
    <row r="3777" spans="1:7" x14ac:dyDescent="0.25">
      <c r="A3777" t="s">
        <v>2852</v>
      </c>
      <c r="B3777" t="s">
        <v>2852</v>
      </c>
      <c r="C3777" t="str">
        <f>VLOOKUP(B3777,'سیستم ID'!B:C,2,0)</f>
        <v>82EED6D2-03D2-47CD-81C7-CAF5E3D45FD5</v>
      </c>
      <c r="D3777" s="5" t="s">
        <v>102</v>
      </c>
      <c r="E3777" t="str">
        <f>VLOOKUP('کارشناس دفترفنی سیستم ها'!D3777,[1]Trade!A:B,2,0)</f>
        <v>B398D37E-5E0C-4A6E-924F-12E4D245F4C9</v>
      </c>
      <c r="F3777" t="s">
        <v>321</v>
      </c>
      <c r="G3777" t="str">
        <f>VLOOKUP(F3777,[1]Position!A:D,4,0)</f>
        <v>5bacd74c-269b-46b6-9960-2e260bb3ecac</v>
      </c>
    </row>
    <row r="3778" spans="1:7" x14ac:dyDescent="0.25">
      <c r="A3778" t="s">
        <v>39</v>
      </c>
      <c r="B3778">
        <v>150</v>
      </c>
      <c r="C3778" t="str">
        <f>VLOOKUP(B3778,'سیستم ID'!B:C,2,0)</f>
        <v>DCD9813F-6176-4997-B2AB-D50715CF7C11</v>
      </c>
      <c r="D3778" s="5" t="s">
        <v>102</v>
      </c>
      <c r="E3778" t="str">
        <f>VLOOKUP('کارشناس دفترفنی سیستم ها'!D3778,[1]Trade!A:B,2,0)</f>
        <v>B398D37E-5E0C-4A6E-924F-12E4D245F4C9</v>
      </c>
      <c r="F3778" t="s">
        <v>321</v>
      </c>
      <c r="G3778" t="str">
        <f>VLOOKUP(F3778,[1]Position!A:D,4,0)</f>
        <v>5bacd74c-269b-46b6-9960-2e260bb3ecac</v>
      </c>
    </row>
    <row r="3779" spans="1:7" x14ac:dyDescent="0.25">
      <c r="A3779" t="s">
        <v>2855</v>
      </c>
      <c r="B3779">
        <v>1500</v>
      </c>
      <c r="C3779" t="str">
        <f>VLOOKUP(B3779,'سیستم ID'!B:C,2,0)</f>
        <v>E5677D48-D0A7-47C9-B293-D7B950B0F198</v>
      </c>
      <c r="D3779" s="5" t="s">
        <v>102</v>
      </c>
      <c r="E3779" t="str">
        <f>VLOOKUP('کارشناس دفترفنی سیستم ها'!D3779,[1]Trade!A:B,2,0)</f>
        <v>B398D37E-5E0C-4A6E-924F-12E4D245F4C9</v>
      </c>
      <c r="F3779" t="s">
        <v>321</v>
      </c>
      <c r="G3779" t="str">
        <f>VLOOKUP(F3779,[1]Position!A:D,4,0)</f>
        <v>5bacd74c-269b-46b6-9960-2e260bb3ecac</v>
      </c>
    </row>
    <row r="3780" spans="1:7" x14ac:dyDescent="0.25">
      <c r="A3780" t="s">
        <v>2857</v>
      </c>
      <c r="B3780" t="s">
        <v>2857</v>
      </c>
      <c r="C3780" t="str">
        <f>VLOOKUP(B3780,'سیستم ID'!B:C,2,0)</f>
        <v>7DC3D284-1347-4E60-AEB1-13589274E805</v>
      </c>
      <c r="D3780" s="5" t="s">
        <v>102</v>
      </c>
      <c r="E3780" t="str">
        <f>VLOOKUP('کارشناس دفترفنی سیستم ها'!D3780,[1]Trade!A:B,2,0)</f>
        <v>B398D37E-5E0C-4A6E-924F-12E4D245F4C9</v>
      </c>
      <c r="F3780" t="s">
        <v>321</v>
      </c>
      <c r="G3780" t="str">
        <f>VLOOKUP(F3780,[1]Position!A:D,4,0)</f>
        <v>5bacd74c-269b-46b6-9960-2e260bb3ecac</v>
      </c>
    </row>
    <row r="3781" spans="1:7" x14ac:dyDescent="0.25">
      <c r="A3781" t="s">
        <v>2859</v>
      </c>
      <c r="B3781">
        <v>1510</v>
      </c>
      <c r="C3781" t="str">
        <f>VLOOKUP(B3781,'سیستم ID'!B:C,2,0)</f>
        <v>57A226D8-85EA-4734-99A2-58FB2CA93764</v>
      </c>
      <c r="D3781" s="5" t="s">
        <v>102</v>
      </c>
      <c r="E3781" t="str">
        <f>VLOOKUP('کارشناس دفترفنی سیستم ها'!D3781,[1]Trade!A:B,2,0)</f>
        <v>B398D37E-5E0C-4A6E-924F-12E4D245F4C9</v>
      </c>
      <c r="F3781" t="s">
        <v>321</v>
      </c>
      <c r="G3781" t="str">
        <f>VLOOKUP(F3781,[1]Position!A:D,4,0)</f>
        <v>5bacd74c-269b-46b6-9960-2e260bb3ecac</v>
      </c>
    </row>
    <row r="3782" spans="1:7" x14ac:dyDescent="0.25">
      <c r="A3782" t="s">
        <v>2861</v>
      </c>
      <c r="B3782" t="s">
        <v>2861</v>
      </c>
      <c r="C3782" t="str">
        <f>VLOOKUP(B3782,'سیستم ID'!B:C,2,0)</f>
        <v>F268ABF5-8008-4722-A7A4-9CB027476ADD</v>
      </c>
      <c r="D3782" s="5" t="s">
        <v>102</v>
      </c>
      <c r="E3782" t="str">
        <f>VLOOKUP('کارشناس دفترفنی سیستم ها'!D3782,[1]Trade!A:B,2,0)</f>
        <v>B398D37E-5E0C-4A6E-924F-12E4D245F4C9</v>
      </c>
      <c r="F3782" t="s">
        <v>321</v>
      </c>
      <c r="G3782" t="str">
        <f>VLOOKUP(F3782,[1]Position!A:D,4,0)</f>
        <v>5bacd74c-269b-46b6-9960-2e260bb3ecac</v>
      </c>
    </row>
    <row r="3783" spans="1:7" x14ac:dyDescent="0.25">
      <c r="A3783" t="s">
        <v>2863</v>
      </c>
      <c r="B3783" t="s">
        <v>2863</v>
      </c>
      <c r="C3783" t="str">
        <f>VLOOKUP(B3783,'سیستم ID'!B:C,2,0)</f>
        <v>C3770E6B-CEF9-43B2-AFC9-2E525A9F8051</v>
      </c>
      <c r="D3783" s="5" t="s">
        <v>102</v>
      </c>
      <c r="E3783" t="str">
        <f>VLOOKUP('کارشناس دفترفنی سیستم ها'!D3783,[1]Trade!A:B,2,0)</f>
        <v>B398D37E-5E0C-4A6E-924F-12E4D245F4C9</v>
      </c>
      <c r="F3783" t="s">
        <v>321</v>
      </c>
      <c r="G3783" t="str">
        <f>VLOOKUP(F3783,[1]Position!A:D,4,0)</f>
        <v>5bacd74c-269b-46b6-9960-2e260bb3ecac</v>
      </c>
    </row>
    <row r="3784" spans="1:7" x14ac:dyDescent="0.25">
      <c r="A3784" t="s">
        <v>2865</v>
      </c>
      <c r="B3784" t="s">
        <v>2865</v>
      </c>
      <c r="C3784" t="str">
        <f>VLOOKUP(B3784,'سیستم ID'!B:C,2,0)</f>
        <v>6A9FD849-9264-42BA-ADE4-A2D983B3DDFC</v>
      </c>
      <c r="D3784" s="5" t="s">
        <v>102</v>
      </c>
      <c r="E3784" t="str">
        <f>VLOOKUP('کارشناس دفترفنی سیستم ها'!D3784,[1]Trade!A:B,2,0)</f>
        <v>B398D37E-5E0C-4A6E-924F-12E4D245F4C9</v>
      </c>
      <c r="F3784" t="s">
        <v>321</v>
      </c>
      <c r="G3784" t="str">
        <f>VLOOKUP(F3784,[1]Position!A:D,4,0)</f>
        <v>5bacd74c-269b-46b6-9960-2e260bb3ecac</v>
      </c>
    </row>
    <row r="3785" spans="1:7" x14ac:dyDescent="0.25">
      <c r="A3785" t="s">
        <v>2867</v>
      </c>
      <c r="B3785" t="s">
        <v>2867</v>
      </c>
      <c r="C3785" t="str">
        <f>VLOOKUP(B3785,'سیستم ID'!B:C,2,0)</f>
        <v>406CBEE3-A0A1-4975-8872-B38F5AA23DCB</v>
      </c>
      <c r="D3785" s="5" t="s">
        <v>102</v>
      </c>
      <c r="E3785" t="str">
        <f>VLOOKUP('کارشناس دفترفنی سیستم ها'!D3785,[1]Trade!A:B,2,0)</f>
        <v>B398D37E-5E0C-4A6E-924F-12E4D245F4C9</v>
      </c>
      <c r="F3785" t="s">
        <v>321</v>
      </c>
      <c r="G3785" t="str">
        <f>VLOOKUP(F3785,[1]Position!A:D,4,0)</f>
        <v>5bacd74c-269b-46b6-9960-2e260bb3ecac</v>
      </c>
    </row>
    <row r="3786" spans="1:7" x14ac:dyDescent="0.25">
      <c r="A3786" t="s">
        <v>2869</v>
      </c>
      <c r="B3786" t="s">
        <v>2869</v>
      </c>
      <c r="C3786" t="str">
        <f>VLOOKUP(B3786,'سیستم ID'!B:C,2,0)</f>
        <v>52562CE7-B52D-4726-B8CB-CD526418A771</v>
      </c>
      <c r="D3786" s="5" t="s">
        <v>102</v>
      </c>
      <c r="E3786" t="str">
        <f>VLOOKUP('کارشناس دفترفنی سیستم ها'!D3786,[1]Trade!A:B,2,0)</f>
        <v>B398D37E-5E0C-4A6E-924F-12E4D245F4C9</v>
      </c>
      <c r="F3786" t="s">
        <v>321</v>
      </c>
      <c r="G3786" t="str">
        <f>VLOOKUP(F3786,[1]Position!A:D,4,0)</f>
        <v>5bacd74c-269b-46b6-9960-2e260bb3ecac</v>
      </c>
    </row>
    <row r="3787" spans="1:7" x14ac:dyDescent="0.25">
      <c r="A3787" t="s">
        <v>2871</v>
      </c>
      <c r="B3787" t="s">
        <v>2871</v>
      </c>
      <c r="C3787" t="str">
        <f>VLOOKUP(B3787,'سیستم ID'!B:C,2,0)</f>
        <v>AEA32F0C-4ED5-467E-8262-18C2EDE9F2CE</v>
      </c>
      <c r="D3787" s="5" t="s">
        <v>102</v>
      </c>
      <c r="E3787" t="str">
        <f>VLOOKUP('کارشناس دفترفنی سیستم ها'!D3787,[1]Trade!A:B,2,0)</f>
        <v>B398D37E-5E0C-4A6E-924F-12E4D245F4C9</v>
      </c>
      <c r="F3787" t="s">
        <v>321</v>
      </c>
      <c r="G3787" t="str">
        <f>VLOOKUP(F3787,[1]Position!A:D,4,0)</f>
        <v>5bacd74c-269b-46b6-9960-2e260bb3ecac</v>
      </c>
    </row>
    <row r="3788" spans="1:7" x14ac:dyDescent="0.25">
      <c r="A3788" t="s">
        <v>2873</v>
      </c>
      <c r="B3788" t="s">
        <v>2873</v>
      </c>
      <c r="C3788" t="str">
        <f>VLOOKUP(B3788,'سیستم ID'!B:C,2,0)</f>
        <v>CD4DA603-D269-4C8E-A700-40250B2F25FB</v>
      </c>
      <c r="D3788" s="5" t="s">
        <v>102</v>
      </c>
      <c r="E3788" t="str">
        <f>VLOOKUP('کارشناس دفترفنی سیستم ها'!D3788,[1]Trade!A:B,2,0)</f>
        <v>B398D37E-5E0C-4A6E-924F-12E4D245F4C9</v>
      </c>
      <c r="F3788" t="s">
        <v>321</v>
      </c>
      <c r="G3788" t="str">
        <f>VLOOKUP(F3788,[1]Position!A:D,4,0)</f>
        <v>5bacd74c-269b-46b6-9960-2e260bb3ecac</v>
      </c>
    </row>
    <row r="3789" spans="1:7" x14ac:dyDescent="0.25">
      <c r="A3789" t="s">
        <v>2875</v>
      </c>
      <c r="B3789" t="s">
        <v>2875</v>
      </c>
      <c r="C3789" t="str">
        <f>VLOOKUP(B3789,'سیستم ID'!B:C,2,0)</f>
        <v>EA3E4276-E009-4A0D-B445-7BABA1397858</v>
      </c>
      <c r="D3789" s="5" t="s">
        <v>102</v>
      </c>
      <c r="E3789" t="str">
        <f>VLOOKUP('کارشناس دفترفنی سیستم ها'!D3789,[1]Trade!A:B,2,0)</f>
        <v>B398D37E-5E0C-4A6E-924F-12E4D245F4C9</v>
      </c>
      <c r="F3789" t="s">
        <v>321</v>
      </c>
      <c r="G3789" t="str">
        <f>VLOOKUP(F3789,[1]Position!A:D,4,0)</f>
        <v>5bacd74c-269b-46b6-9960-2e260bb3ecac</v>
      </c>
    </row>
    <row r="3790" spans="1:7" x14ac:dyDescent="0.25">
      <c r="A3790" t="s">
        <v>2877</v>
      </c>
      <c r="B3790" t="s">
        <v>2877</v>
      </c>
      <c r="C3790" t="str">
        <f>VLOOKUP(B3790,'سیستم ID'!B:C,2,0)</f>
        <v>B331C2F5-AF3E-4664-B54B-236BC506493B</v>
      </c>
      <c r="D3790" s="5" t="s">
        <v>102</v>
      </c>
      <c r="E3790" t="str">
        <f>VLOOKUP('کارشناس دفترفنی سیستم ها'!D3790,[1]Trade!A:B,2,0)</f>
        <v>B398D37E-5E0C-4A6E-924F-12E4D245F4C9</v>
      </c>
      <c r="F3790" t="s">
        <v>321</v>
      </c>
      <c r="G3790" t="str">
        <f>VLOOKUP(F3790,[1]Position!A:D,4,0)</f>
        <v>5bacd74c-269b-46b6-9960-2e260bb3ecac</v>
      </c>
    </row>
    <row r="3791" spans="1:7" x14ac:dyDescent="0.25">
      <c r="A3791" t="s">
        <v>2879</v>
      </c>
      <c r="B3791" t="s">
        <v>2879</v>
      </c>
      <c r="C3791" t="str">
        <f>VLOOKUP(B3791,'سیستم ID'!B:C,2,0)</f>
        <v>9D938BD4-51BF-4F84-972E-6BA6392E4871</v>
      </c>
      <c r="D3791" s="5" t="s">
        <v>102</v>
      </c>
      <c r="E3791" t="str">
        <f>VLOOKUP('کارشناس دفترفنی سیستم ها'!D3791,[1]Trade!A:B,2,0)</f>
        <v>B398D37E-5E0C-4A6E-924F-12E4D245F4C9</v>
      </c>
      <c r="F3791" t="s">
        <v>321</v>
      </c>
      <c r="G3791" t="str">
        <f>VLOOKUP(F3791,[1]Position!A:D,4,0)</f>
        <v>5bacd74c-269b-46b6-9960-2e260bb3ecac</v>
      </c>
    </row>
    <row r="3792" spans="1:7" x14ac:dyDescent="0.25">
      <c r="A3792" t="s">
        <v>2881</v>
      </c>
      <c r="B3792" t="s">
        <v>2881</v>
      </c>
      <c r="C3792" t="str">
        <f>VLOOKUP(B3792,'سیستم ID'!B:C,2,0)</f>
        <v>FC37B87B-0DD7-46C6-8A2F-6CDAA7F9B18C</v>
      </c>
      <c r="D3792" s="5" t="s">
        <v>102</v>
      </c>
      <c r="E3792" t="str">
        <f>VLOOKUP('کارشناس دفترفنی سیستم ها'!D3792,[1]Trade!A:B,2,0)</f>
        <v>B398D37E-5E0C-4A6E-924F-12E4D245F4C9</v>
      </c>
      <c r="F3792" t="s">
        <v>321</v>
      </c>
      <c r="G3792" t="str">
        <f>VLOOKUP(F3792,[1]Position!A:D,4,0)</f>
        <v>5bacd74c-269b-46b6-9960-2e260bb3ecac</v>
      </c>
    </row>
    <row r="3793" spans="1:7" x14ac:dyDescent="0.25">
      <c r="A3793" t="s">
        <v>2883</v>
      </c>
      <c r="B3793" t="s">
        <v>2883</v>
      </c>
      <c r="C3793" t="str">
        <f>VLOOKUP(B3793,'سیستم ID'!B:C,2,0)</f>
        <v>3FBA6085-BE55-4CE9-9B6E-213457D4AEE0</v>
      </c>
      <c r="D3793" s="5" t="s">
        <v>102</v>
      </c>
      <c r="E3793" t="str">
        <f>VLOOKUP('کارشناس دفترفنی سیستم ها'!D3793,[1]Trade!A:B,2,0)</f>
        <v>B398D37E-5E0C-4A6E-924F-12E4D245F4C9</v>
      </c>
      <c r="F3793" t="s">
        <v>321</v>
      </c>
      <c r="G3793" t="str">
        <f>VLOOKUP(F3793,[1]Position!A:D,4,0)</f>
        <v>5bacd74c-269b-46b6-9960-2e260bb3ecac</v>
      </c>
    </row>
    <row r="3794" spans="1:7" x14ac:dyDescent="0.25">
      <c r="A3794" t="s">
        <v>2885</v>
      </c>
      <c r="B3794" t="s">
        <v>2885</v>
      </c>
      <c r="C3794" t="str">
        <f>VLOOKUP(B3794,'سیستم ID'!B:C,2,0)</f>
        <v>58255ADE-B0A9-48F8-A2F4-36D53C51E873</v>
      </c>
      <c r="D3794" s="5" t="s">
        <v>102</v>
      </c>
      <c r="E3794" t="str">
        <f>VLOOKUP('کارشناس دفترفنی سیستم ها'!D3794,[1]Trade!A:B,2,0)</f>
        <v>B398D37E-5E0C-4A6E-924F-12E4D245F4C9</v>
      </c>
      <c r="F3794" t="s">
        <v>321</v>
      </c>
      <c r="G3794" t="str">
        <f>VLOOKUP(F3794,[1]Position!A:D,4,0)</f>
        <v>5bacd74c-269b-46b6-9960-2e260bb3ecac</v>
      </c>
    </row>
    <row r="3795" spans="1:7" x14ac:dyDescent="0.25">
      <c r="A3795" t="s">
        <v>2887</v>
      </c>
      <c r="B3795" t="s">
        <v>2887</v>
      </c>
      <c r="C3795" t="str">
        <f>VLOOKUP(B3795,'سیستم ID'!B:C,2,0)</f>
        <v>F973DC14-6CDE-447B-9E03-41CD28F45020</v>
      </c>
      <c r="D3795" s="5" t="s">
        <v>102</v>
      </c>
      <c r="E3795" t="str">
        <f>VLOOKUP('کارشناس دفترفنی سیستم ها'!D3795,[1]Trade!A:B,2,0)</f>
        <v>B398D37E-5E0C-4A6E-924F-12E4D245F4C9</v>
      </c>
      <c r="F3795" t="s">
        <v>321</v>
      </c>
      <c r="G3795" t="str">
        <f>VLOOKUP(F3795,[1]Position!A:D,4,0)</f>
        <v>5bacd74c-269b-46b6-9960-2e260bb3ecac</v>
      </c>
    </row>
    <row r="3796" spans="1:7" x14ac:dyDescent="0.25">
      <c r="A3796" t="s">
        <v>2889</v>
      </c>
      <c r="B3796" t="s">
        <v>2889</v>
      </c>
      <c r="C3796" t="str">
        <f>VLOOKUP(B3796,'سیستم ID'!B:C,2,0)</f>
        <v>1C25110C-F627-417D-8862-DCE550940CF9</v>
      </c>
      <c r="D3796" s="5" t="s">
        <v>102</v>
      </c>
      <c r="E3796" t="str">
        <f>VLOOKUP('کارشناس دفترفنی سیستم ها'!D3796,[1]Trade!A:B,2,0)</f>
        <v>B398D37E-5E0C-4A6E-924F-12E4D245F4C9</v>
      </c>
      <c r="F3796" t="s">
        <v>321</v>
      </c>
      <c r="G3796" t="str">
        <f>VLOOKUP(F3796,[1]Position!A:D,4,0)</f>
        <v>5bacd74c-269b-46b6-9960-2e260bb3ecac</v>
      </c>
    </row>
    <row r="3797" spans="1:7" x14ac:dyDescent="0.25">
      <c r="A3797" t="s">
        <v>2891</v>
      </c>
      <c r="B3797" t="s">
        <v>2891</v>
      </c>
      <c r="C3797" t="str">
        <f>VLOOKUP(B3797,'سیستم ID'!B:C,2,0)</f>
        <v>4ED4B6EE-E4DF-4A75-B316-D452556AA16E</v>
      </c>
      <c r="D3797" s="5" t="s">
        <v>102</v>
      </c>
      <c r="E3797" t="str">
        <f>VLOOKUP('کارشناس دفترفنی سیستم ها'!D3797,[1]Trade!A:B,2,0)</f>
        <v>B398D37E-5E0C-4A6E-924F-12E4D245F4C9</v>
      </c>
      <c r="F3797" t="s">
        <v>321</v>
      </c>
      <c r="G3797" t="str">
        <f>VLOOKUP(F3797,[1]Position!A:D,4,0)</f>
        <v>5bacd74c-269b-46b6-9960-2e260bb3ecac</v>
      </c>
    </row>
    <row r="3798" spans="1:7" x14ac:dyDescent="0.25">
      <c r="A3798" t="s">
        <v>2893</v>
      </c>
      <c r="B3798" t="s">
        <v>2893</v>
      </c>
      <c r="C3798" t="str">
        <f>VLOOKUP(B3798,'سیستم ID'!B:C,2,0)</f>
        <v>6BE366F3-CAA2-4F10-9923-112E820120E5</v>
      </c>
      <c r="D3798" s="5" t="s">
        <v>102</v>
      </c>
      <c r="E3798" t="str">
        <f>VLOOKUP('کارشناس دفترفنی سیستم ها'!D3798,[1]Trade!A:B,2,0)</f>
        <v>B398D37E-5E0C-4A6E-924F-12E4D245F4C9</v>
      </c>
      <c r="F3798" t="s">
        <v>321</v>
      </c>
      <c r="G3798" t="str">
        <f>VLOOKUP(F3798,[1]Position!A:D,4,0)</f>
        <v>5bacd74c-269b-46b6-9960-2e260bb3ecac</v>
      </c>
    </row>
    <row r="3799" spans="1:7" x14ac:dyDescent="0.25">
      <c r="A3799" t="s">
        <v>2895</v>
      </c>
      <c r="B3799" t="s">
        <v>2895</v>
      </c>
      <c r="C3799" t="str">
        <f>VLOOKUP(B3799,'سیستم ID'!B:C,2,0)</f>
        <v>C0117C32-07B8-4DBA-92E4-4AFF768414DB</v>
      </c>
      <c r="D3799" s="5" t="s">
        <v>102</v>
      </c>
      <c r="E3799" t="str">
        <f>VLOOKUP('کارشناس دفترفنی سیستم ها'!D3799,[1]Trade!A:B,2,0)</f>
        <v>B398D37E-5E0C-4A6E-924F-12E4D245F4C9</v>
      </c>
      <c r="F3799" t="s">
        <v>321</v>
      </c>
      <c r="G3799" t="str">
        <f>VLOOKUP(F3799,[1]Position!A:D,4,0)</f>
        <v>5bacd74c-269b-46b6-9960-2e260bb3ecac</v>
      </c>
    </row>
    <row r="3800" spans="1:7" x14ac:dyDescent="0.25">
      <c r="A3800" t="s">
        <v>2897</v>
      </c>
      <c r="B3800" t="s">
        <v>2897</v>
      </c>
      <c r="C3800" t="str">
        <f>VLOOKUP(B3800,'سیستم ID'!B:C,2,0)</f>
        <v>0E9EB8BD-2D28-4CC3-8D4D-148E58B2E443</v>
      </c>
      <c r="D3800" s="5" t="s">
        <v>102</v>
      </c>
      <c r="E3800" t="str">
        <f>VLOOKUP('کارشناس دفترفنی سیستم ها'!D3800,[1]Trade!A:B,2,0)</f>
        <v>B398D37E-5E0C-4A6E-924F-12E4D245F4C9</v>
      </c>
      <c r="F3800" t="s">
        <v>321</v>
      </c>
      <c r="G3800" t="str">
        <f>VLOOKUP(F3800,[1]Position!A:D,4,0)</f>
        <v>5bacd74c-269b-46b6-9960-2e260bb3ecac</v>
      </c>
    </row>
    <row r="3801" spans="1:7" x14ac:dyDescent="0.25">
      <c r="A3801" t="s">
        <v>2899</v>
      </c>
      <c r="B3801" t="s">
        <v>2899</v>
      </c>
      <c r="C3801" t="str">
        <f>VLOOKUP(B3801,'سیستم ID'!B:C,2,0)</f>
        <v>CA738B60-8A5E-4069-BCAA-60A6F95CB118</v>
      </c>
      <c r="D3801" s="5" t="s">
        <v>102</v>
      </c>
      <c r="E3801" t="str">
        <f>VLOOKUP('کارشناس دفترفنی سیستم ها'!D3801,[1]Trade!A:B,2,0)</f>
        <v>B398D37E-5E0C-4A6E-924F-12E4D245F4C9</v>
      </c>
      <c r="F3801" t="s">
        <v>321</v>
      </c>
      <c r="G3801" t="str">
        <f>VLOOKUP(F3801,[1]Position!A:D,4,0)</f>
        <v>5bacd74c-269b-46b6-9960-2e260bb3ecac</v>
      </c>
    </row>
    <row r="3802" spans="1:7" x14ac:dyDescent="0.25">
      <c r="A3802" t="s">
        <v>2901</v>
      </c>
      <c r="B3802">
        <v>1520</v>
      </c>
      <c r="C3802" t="str">
        <f>VLOOKUP(B3802,'سیستم ID'!B:C,2,0)</f>
        <v>19BECAB1-4545-4A05-96A0-DC0A7F9F8A0A</v>
      </c>
      <c r="D3802" s="5" t="s">
        <v>102</v>
      </c>
      <c r="E3802" t="str">
        <f>VLOOKUP('کارشناس دفترفنی سیستم ها'!D3802,[1]Trade!A:B,2,0)</f>
        <v>B398D37E-5E0C-4A6E-924F-12E4D245F4C9</v>
      </c>
      <c r="F3802" t="s">
        <v>321</v>
      </c>
      <c r="G3802" t="str">
        <f>VLOOKUP(F3802,[1]Position!A:D,4,0)</f>
        <v>5bacd74c-269b-46b6-9960-2e260bb3ecac</v>
      </c>
    </row>
    <row r="3803" spans="1:7" x14ac:dyDescent="0.25">
      <c r="A3803" t="s">
        <v>2903</v>
      </c>
      <c r="B3803" t="s">
        <v>2903</v>
      </c>
      <c r="C3803" t="str">
        <f>VLOOKUP(B3803,'سیستم ID'!B:C,2,0)</f>
        <v>52EABFB0-EF62-400A-8875-FF96430250DD</v>
      </c>
      <c r="D3803" s="5" t="s">
        <v>102</v>
      </c>
      <c r="E3803" t="str">
        <f>VLOOKUP('کارشناس دفترفنی سیستم ها'!D3803,[1]Trade!A:B,2,0)</f>
        <v>B398D37E-5E0C-4A6E-924F-12E4D245F4C9</v>
      </c>
      <c r="F3803" t="s">
        <v>321</v>
      </c>
      <c r="G3803" t="str">
        <f>VLOOKUP(F3803,[1]Position!A:D,4,0)</f>
        <v>5bacd74c-269b-46b6-9960-2e260bb3ecac</v>
      </c>
    </row>
    <row r="3804" spans="1:7" x14ac:dyDescent="0.25">
      <c r="A3804" t="s">
        <v>2905</v>
      </c>
      <c r="B3804" t="s">
        <v>2905</v>
      </c>
      <c r="C3804" t="str">
        <f>VLOOKUP(B3804,'سیستم ID'!B:C,2,0)</f>
        <v>6ACE26D7-0162-456B-9160-3CD970F8AB21</v>
      </c>
      <c r="D3804" s="5" t="s">
        <v>102</v>
      </c>
      <c r="E3804" t="str">
        <f>VLOOKUP('کارشناس دفترفنی سیستم ها'!D3804,[1]Trade!A:B,2,0)</f>
        <v>B398D37E-5E0C-4A6E-924F-12E4D245F4C9</v>
      </c>
      <c r="F3804" t="s">
        <v>321</v>
      </c>
      <c r="G3804" t="str">
        <f>VLOOKUP(F3804,[1]Position!A:D,4,0)</f>
        <v>5bacd74c-269b-46b6-9960-2e260bb3ecac</v>
      </c>
    </row>
    <row r="3805" spans="1:7" x14ac:dyDescent="0.25">
      <c r="A3805" t="s">
        <v>2907</v>
      </c>
      <c r="B3805" t="s">
        <v>2907</v>
      </c>
      <c r="C3805" t="str">
        <f>VLOOKUP(B3805,'سیستم ID'!B:C,2,0)</f>
        <v>B879B52D-92FC-4B3F-861C-EC2E3F21AFB8</v>
      </c>
      <c r="D3805" s="5" t="s">
        <v>102</v>
      </c>
      <c r="E3805" t="str">
        <f>VLOOKUP('کارشناس دفترفنی سیستم ها'!D3805,[1]Trade!A:B,2,0)</f>
        <v>B398D37E-5E0C-4A6E-924F-12E4D245F4C9</v>
      </c>
      <c r="F3805" t="s">
        <v>321</v>
      </c>
      <c r="G3805" t="str">
        <f>VLOOKUP(F3805,[1]Position!A:D,4,0)</f>
        <v>5bacd74c-269b-46b6-9960-2e260bb3ecac</v>
      </c>
    </row>
    <row r="3806" spans="1:7" x14ac:dyDescent="0.25">
      <c r="A3806" t="s">
        <v>2909</v>
      </c>
      <c r="B3806" t="s">
        <v>2909</v>
      </c>
      <c r="C3806" t="str">
        <f>VLOOKUP(B3806,'سیستم ID'!B:C,2,0)</f>
        <v>92AF8FA0-8C85-4E9F-B1F3-746587858AEC</v>
      </c>
      <c r="D3806" s="5" t="s">
        <v>102</v>
      </c>
      <c r="E3806" t="str">
        <f>VLOOKUP('کارشناس دفترفنی سیستم ها'!D3806,[1]Trade!A:B,2,0)</f>
        <v>B398D37E-5E0C-4A6E-924F-12E4D245F4C9</v>
      </c>
      <c r="F3806" t="s">
        <v>321</v>
      </c>
      <c r="G3806" t="str">
        <f>VLOOKUP(F3806,[1]Position!A:D,4,0)</f>
        <v>5bacd74c-269b-46b6-9960-2e260bb3ecac</v>
      </c>
    </row>
    <row r="3807" spans="1:7" x14ac:dyDescent="0.25">
      <c r="A3807" t="s">
        <v>2911</v>
      </c>
      <c r="B3807" t="s">
        <v>2911</v>
      </c>
      <c r="C3807" t="str">
        <f>VLOOKUP(B3807,'سیستم ID'!B:C,2,0)</f>
        <v>74D1FA90-6EBA-445D-B8D3-58C1605E5BF5</v>
      </c>
      <c r="D3807" s="5" t="s">
        <v>102</v>
      </c>
      <c r="E3807" t="str">
        <f>VLOOKUP('کارشناس دفترفنی سیستم ها'!D3807,[1]Trade!A:B,2,0)</f>
        <v>B398D37E-5E0C-4A6E-924F-12E4D245F4C9</v>
      </c>
      <c r="F3807" t="s">
        <v>321</v>
      </c>
      <c r="G3807" t="str">
        <f>VLOOKUP(F3807,[1]Position!A:D,4,0)</f>
        <v>5bacd74c-269b-46b6-9960-2e260bb3ecac</v>
      </c>
    </row>
    <row r="3808" spans="1:7" x14ac:dyDescent="0.25">
      <c r="A3808" t="s">
        <v>2913</v>
      </c>
      <c r="B3808" t="s">
        <v>2913</v>
      </c>
      <c r="C3808" t="str">
        <f>VLOOKUP(B3808,'سیستم ID'!B:C,2,0)</f>
        <v>60F53A03-25B5-445F-B55D-19283E9BBA26</v>
      </c>
      <c r="D3808" s="5" t="s">
        <v>102</v>
      </c>
      <c r="E3808" t="str">
        <f>VLOOKUP('کارشناس دفترفنی سیستم ها'!D3808,[1]Trade!A:B,2,0)</f>
        <v>B398D37E-5E0C-4A6E-924F-12E4D245F4C9</v>
      </c>
      <c r="F3808" t="s">
        <v>321</v>
      </c>
      <c r="G3808" t="str">
        <f>VLOOKUP(F3808,[1]Position!A:D,4,0)</f>
        <v>5bacd74c-269b-46b6-9960-2e260bb3ecac</v>
      </c>
    </row>
    <row r="3809" spans="1:7" x14ac:dyDescent="0.25">
      <c r="A3809" t="s">
        <v>2915</v>
      </c>
      <c r="B3809" t="s">
        <v>2915</v>
      </c>
      <c r="C3809" t="str">
        <f>VLOOKUP(B3809,'سیستم ID'!B:C,2,0)</f>
        <v>88ADAC8A-A294-42A1-8E1F-DE0CEB8B34EB</v>
      </c>
      <c r="D3809" s="5" t="s">
        <v>102</v>
      </c>
      <c r="E3809" t="str">
        <f>VLOOKUP('کارشناس دفترفنی سیستم ها'!D3809,[1]Trade!A:B,2,0)</f>
        <v>B398D37E-5E0C-4A6E-924F-12E4D245F4C9</v>
      </c>
      <c r="F3809" t="s">
        <v>321</v>
      </c>
      <c r="G3809" t="str">
        <f>VLOOKUP(F3809,[1]Position!A:D,4,0)</f>
        <v>5bacd74c-269b-46b6-9960-2e260bb3ecac</v>
      </c>
    </row>
    <row r="3810" spans="1:7" x14ac:dyDescent="0.25">
      <c r="A3810" t="s">
        <v>2917</v>
      </c>
      <c r="B3810" t="s">
        <v>2917</v>
      </c>
      <c r="C3810" t="str">
        <f>VLOOKUP(B3810,'سیستم ID'!B:C,2,0)</f>
        <v>43B0D50E-D4D6-4C37-88CA-DFF8148D4F38</v>
      </c>
      <c r="D3810" s="5" t="s">
        <v>102</v>
      </c>
      <c r="E3810" t="str">
        <f>VLOOKUP('کارشناس دفترفنی سیستم ها'!D3810,[1]Trade!A:B,2,0)</f>
        <v>B398D37E-5E0C-4A6E-924F-12E4D245F4C9</v>
      </c>
      <c r="F3810" t="s">
        <v>321</v>
      </c>
      <c r="G3810" t="str">
        <f>VLOOKUP(F3810,[1]Position!A:D,4,0)</f>
        <v>5bacd74c-269b-46b6-9960-2e260bb3ecac</v>
      </c>
    </row>
    <row r="3811" spans="1:7" x14ac:dyDescent="0.25">
      <c r="A3811" t="s">
        <v>2919</v>
      </c>
      <c r="B3811" t="s">
        <v>2919</v>
      </c>
      <c r="C3811" t="str">
        <f>VLOOKUP(B3811,'سیستم ID'!B:C,2,0)</f>
        <v>4F713EC3-823B-44CD-A169-5F4F8923908F</v>
      </c>
      <c r="D3811" s="5" t="s">
        <v>102</v>
      </c>
      <c r="E3811" t="str">
        <f>VLOOKUP('کارشناس دفترفنی سیستم ها'!D3811,[1]Trade!A:B,2,0)</f>
        <v>B398D37E-5E0C-4A6E-924F-12E4D245F4C9</v>
      </c>
      <c r="F3811" t="s">
        <v>321</v>
      </c>
      <c r="G3811" t="str">
        <f>VLOOKUP(F3811,[1]Position!A:D,4,0)</f>
        <v>5bacd74c-269b-46b6-9960-2e260bb3ecac</v>
      </c>
    </row>
    <row r="3812" spans="1:7" x14ac:dyDescent="0.25">
      <c r="A3812" t="s">
        <v>2921</v>
      </c>
      <c r="B3812" t="s">
        <v>2921</v>
      </c>
      <c r="C3812" t="str">
        <f>VLOOKUP(B3812,'سیستم ID'!B:C,2,0)</f>
        <v>08417E8C-EDC0-4BD1-AD99-16CBA02F03EF</v>
      </c>
      <c r="D3812" s="5" t="s">
        <v>102</v>
      </c>
      <c r="E3812" t="str">
        <f>VLOOKUP('کارشناس دفترفنی سیستم ها'!D3812,[1]Trade!A:B,2,0)</f>
        <v>B398D37E-5E0C-4A6E-924F-12E4D245F4C9</v>
      </c>
      <c r="F3812" t="s">
        <v>321</v>
      </c>
      <c r="G3812" t="str">
        <f>VLOOKUP(F3812,[1]Position!A:D,4,0)</f>
        <v>5bacd74c-269b-46b6-9960-2e260bb3ecac</v>
      </c>
    </row>
    <row r="3813" spans="1:7" x14ac:dyDescent="0.25">
      <c r="A3813" t="s">
        <v>2923</v>
      </c>
      <c r="B3813" t="s">
        <v>2923</v>
      </c>
      <c r="C3813" t="str">
        <f>VLOOKUP(B3813,'سیستم ID'!B:C,2,0)</f>
        <v>8E840D4F-7BB9-4AE3-8670-389103842EE2</v>
      </c>
      <c r="D3813" s="5" t="s">
        <v>102</v>
      </c>
      <c r="E3813" t="str">
        <f>VLOOKUP('کارشناس دفترفنی سیستم ها'!D3813,[1]Trade!A:B,2,0)</f>
        <v>B398D37E-5E0C-4A6E-924F-12E4D245F4C9</v>
      </c>
      <c r="F3813" t="s">
        <v>321</v>
      </c>
      <c r="G3813" t="str">
        <f>VLOOKUP(F3813,[1]Position!A:D,4,0)</f>
        <v>5bacd74c-269b-46b6-9960-2e260bb3ecac</v>
      </c>
    </row>
    <row r="3814" spans="1:7" x14ac:dyDescent="0.25">
      <c r="A3814" t="s">
        <v>2925</v>
      </c>
      <c r="B3814" t="s">
        <v>2925</v>
      </c>
      <c r="C3814" t="str">
        <f>VLOOKUP(B3814,'سیستم ID'!B:C,2,0)</f>
        <v>A7FF29C3-08D4-460C-A5E1-657D3FEA21EB</v>
      </c>
      <c r="D3814" s="5" t="s">
        <v>102</v>
      </c>
      <c r="E3814" t="str">
        <f>VLOOKUP('کارشناس دفترفنی سیستم ها'!D3814,[1]Trade!A:B,2,0)</f>
        <v>B398D37E-5E0C-4A6E-924F-12E4D245F4C9</v>
      </c>
      <c r="F3814" t="s">
        <v>321</v>
      </c>
      <c r="G3814" t="str">
        <f>VLOOKUP(F3814,[1]Position!A:D,4,0)</f>
        <v>5bacd74c-269b-46b6-9960-2e260bb3ecac</v>
      </c>
    </row>
    <row r="3815" spans="1:7" x14ac:dyDescent="0.25">
      <c r="A3815" t="s">
        <v>2927</v>
      </c>
      <c r="B3815" t="s">
        <v>2927</v>
      </c>
      <c r="C3815" t="str">
        <f>VLOOKUP(B3815,'سیستم ID'!B:C,2,0)</f>
        <v>37383715-1A40-41A8-B33C-F8DF590F15B4</v>
      </c>
      <c r="D3815" s="5" t="s">
        <v>102</v>
      </c>
      <c r="E3815" t="str">
        <f>VLOOKUP('کارشناس دفترفنی سیستم ها'!D3815,[1]Trade!A:B,2,0)</f>
        <v>B398D37E-5E0C-4A6E-924F-12E4D245F4C9</v>
      </c>
      <c r="F3815" t="s">
        <v>321</v>
      </c>
      <c r="G3815" t="str">
        <f>VLOOKUP(F3815,[1]Position!A:D,4,0)</f>
        <v>5bacd74c-269b-46b6-9960-2e260bb3ecac</v>
      </c>
    </row>
    <row r="3816" spans="1:7" x14ac:dyDescent="0.25">
      <c r="A3816" t="s">
        <v>2929</v>
      </c>
      <c r="B3816" t="s">
        <v>2929</v>
      </c>
      <c r="C3816" t="str">
        <f>VLOOKUP(B3816,'سیستم ID'!B:C,2,0)</f>
        <v>2DF301A5-3374-45FE-8AB3-018C2551AADF</v>
      </c>
      <c r="D3816" s="5" t="s">
        <v>102</v>
      </c>
      <c r="E3816" t="str">
        <f>VLOOKUP('کارشناس دفترفنی سیستم ها'!D3816,[1]Trade!A:B,2,0)</f>
        <v>B398D37E-5E0C-4A6E-924F-12E4D245F4C9</v>
      </c>
      <c r="F3816" t="s">
        <v>321</v>
      </c>
      <c r="G3816" t="str">
        <f>VLOOKUP(F3816,[1]Position!A:D,4,0)</f>
        <v>5bacd74c-269b-46b6-9960-2e260bb3ecac</v>
      </c>
    </row>
    <row r="3817" spans="1:7" x14ac:dyDescent="0.25">
      <c r="A3817" t="s">
        <v>2931</v>
      </c>
      <c r="B3817" t="s">
        <v>2931</v>
      </c>
      <c r="C3817" t="str">
        <f>VLOOKUP(B3817,'سیستم ID'!B:C,2,0)</f>
        <v>D47082A6-5834-4164-B5FF-DA7CBAF48166</v>
      </c>
      <c r="D3817" s="5" t="s">
        <v>102</v>
      </c>
      <c r="E3817" t="str">
        <f>VLOOKUP('کارشناس دفترفنی سیستم ها'!D3817,[1]Trade!A:B,2,0)</f>
        <v>B398D37E-5E0C-4A6E-924F-12E4D245F4C9</v>
      </c>
      <c r="F3817" t="s">
        <v>321</v>
      </c>
      <c r="G3817" t="str">
        <f>VLOOKUP(F3817,[1]Position!A:D,4,0)</f>
        <v>5bacd74c-269b-46b6-9960-2e260bb3ecac</v>
      </c>
    </row>
    <row r="3818" spans="1:7" x14ac:dyDescent="0.25">
      <c r="A3818" t="s">
        <v>2933</v>
      </c>
      <c r="B3818" t="s">
        <v>2933</v>
      </c>
      <c r="C3818" t="str">
        <f>VLOOKUP(B3818,'سیستم ID'!B:C,2,0)</f>
        <v>E1EF5401-ABB0-4DEF-B41D-EA1BCA85E2D3</v>
      </c>
      <c r="D3818" s="5" t="s">
        <v>102</v>
      </c>
      <c r="E3818" t="str">
        <f>VLOOKUP('کارشناس دفترفنی سیستم ها'!D3818,[1]Trade!A:B,2,0)</f>
        <v>B398D37E-5E0C-4A6E-924F-12E4D245F4C9</v>
      </c>
      <c r="F3818" t="s">
        <v>321</v>
      </c>
      <c r="G3818" t="str">
        <f>VLOOKUP(F3818,[1]Position!A:D,4,0)</f>
        <v>5bacd74c-269b-46b6-9960-2e260bb3ecac</v>
      </c>
    </row>
    <row r="3819" spans="1:7" x14ac:dyDescent="0.25">
      <c r="A3819" t="s">
        <v>2935</v>
      </c>
      <c r="B3819" t="s">
        <v>2935</v>
      </c>
      <c r="C3819" t="str">
        <f>VLOOKUP(B3819,'سیستم ID'!B:C,2,0)</f>
        <v>76BAB80C-6577-4852-86C6-2E38B81EEA1E</v>
      </c>
      <c r="D3819" s="5" t="s">
        <v>102</v>
      </c>
      <c r="E3819" t="str">
        <f>VLOOKUP('کارشناس دفترفنی سیستم ها'!D3819,[1]Trade!A:B,2,0)</f>
        <v>B398D37E-5E0C-4A6E-924F-12E4D245F4C9</v>
      </c>
      <c r="F3819" t="s">
        <v>321</v>
      </c>
      <c r="G3819" t="str">
        <f>VLOOKUP(F3819,[1]Position!A:D,4,0)</f>
        <v>5bacd74c-269b-46b6-9960-2e260bb3ecac</v>
      </c>
    </row>
    <row r="3820" spans="1:7" x14ac:dyDescent="0.25">
      <c r="A3820" t="s">
        <v>2937</v>
      </c>
      <c r="B3820" t="s">
        <v>2937</v>
      </c>
      <c r="C3820" t="str">
        <f>VLOOKUP(B3820,'سیستم ID'!B:C,2,0)</f>
        <v>B6D79102-4FB1-4537-B371-D53B0B73B2B4</v>
      </c>
      <c r="D3820" s="5" t="s">
        <v>102</v>
      </c>
      <c r="E3820" t="str">
        <f>VLOOKUP('کارشناس دفترفنی سیستم ها'!D3820,[1]Trade!A:B,2,0)</f>
        <v>B398D37E-5E0C-4A6E-924F-12E4D245F4C9</v>
      </c>
      <c r="F3820" t="s">
        <v>321</v>
      </c>
      <c r="G3820" t="str">
        <f>VLOOKUP(F3820,[1]Position!A:D,4,0)</f>
        <v>5bacd74c-269b-46b6-9960-2e260bb3ecac</v>
      </c>
    </row>
    <row r="3821" spans="1:7" x14ac:dyDescent="0.25">
      <c r="A3821" t="s">
        <v>2939</v>
      </c>
      <c r="B3821" t="s">
        <v>2939</v>
      </c>
      <c r="C3821" t="str">
        <f>VLOOKUP(B3821,'سیستم ID'!B:C,2,0)</f>
        <v>3C9D4352-5639-47F2-9910-681EBF5B5E63</v>
      </c>
      <c r="D3821" s="5" t="s">
        <v>102</v>
      </c>
      <c r="E3821" t="str">
        <f>VLOOKUP('کارشناس دفترفنی سیستم ها'!D3821,[1]Trade!A:B,2,0)</f>
        <v>B398D37E-5E0C-4A6E-924F-12E4D245F4C9</v>
      </c>
      <c r="F3821" t="s">
        <v>321</v>
      </c>
      <c r="G3821" t="str">
        <f>VLOOKUP(F3821,[1]Position!A:D,4,0)</f>
        <v>5bacd74c-269b-46b6-9960-2e260bb3ecac</v>
      </c>
    </row>
    <row r="3822" spans="1:7" x14ac:dyDescent="0.25">
      <c r="A3822" t="s">
        <v>2941</v>
      </c>
      <c r="B3822" t="s">
        <v>2941</v>
      </c>
      <c r="C3822" t="str">
        <f>VLOOKUP(B3822,'سیستم ID'!B:C,2,0)</f>
        <v>92589E75-4975-40B9-BDAF-A6EABE52C8DD</v>
      </c>
      <c r="D3822" s="5" t="s">
        <v>102</v>
      </c>
      <c r="E3822" t="str">
        <f>VLOOKUP('کارشناس دفترفنی سیستم ها'!D3822,[1]Trade!A:B,2,0)</f>
        <v>B398D37E-5E0C-4A6E-924F-12E4D245F4C9</v>
      </c>
      <c r="F3822" t="s">
        <v>321</v>
      </c>
      <c r="G3822" t="str">
        <f>VLOOKUP(F3822,[1]Position!A:D,4,0)</f>
        <v>5bacd74c-269b-46b6-9960-2e260bb3ecac</v>
      </c>
    </row>
    <row r="3823" spans="1:7" x14ac:dyDescent="0.25">
      <c r="A3823" t="s">
        <v>2943</v>
      </c>
      <c r="B3823" t="s">
        <v>2943</v>
      </c>
      <c r="C3823" t="str">
        <f>VLOOKUP(B3823,'سیستم ID'!B:C,2,0)</f>
        <v>C95937EE-0F5F-45A3-AE61-C6B0467D1B20</v>
      </c>
      <c r="D3823" s="5" t="s">
        <v>102</v>
      </c>
      <c r="E3823" t="str">
        <f>VLOOKUP('کارشناس دفترفنی سیستم ها'!D3823,[1]Trade!A:B,2,0)</f>
        <v>B398D37E-5E0C-4A6E-924F-12E4D245F4C9</v>
      </c>
      <c r="F3823" t="s">
        <v>321</v>
      </c>
      <c r="G3823" t="str">
        <f>VLOOKUP(F3823,[1]Position!A:D,4,0)</f>
        <v>5bacd74c-269b-46b6-9960-2e260bb3ecac</v>
      </c>
    </row>
    <row r="3824" spans="1:7" x14ac:dyDescent="0.25">
      <c r="A3824" t="s">
        <v>2945</v>
      </c>
      <c r="B3824" t="s">
        <v>2945</v>
      </c>
      <c r="C3824" t="str">
        <f>VLOOKUP(B3824,'سیستم ID'!B:C,2,0)</f>
        <v>E49812FF-513E-44F2-A0AE-1D04DD1A2063</v>
      </c>
      <c r="D3824" s="5" t="s">
        <v>102</v>
      </c>
      <c r="E3824" t="str">
        <f>VLOOKUP('کارشناس دفترفنی سیستم ها'!D3824,[1]Trade!A:B,2,0)</f>
        <v>B398D37E-5E0C-4A6E-924F-12E4D245F4C9</v>
      </c>
      <c r="F3824" t="s">
        <v>321</v>
      </c>
      <c r="G3824" t="str">
        <f>VLOOKUP(F3824,[1]Position!A:D,4,0)</f>
        <v>5bacd74c-269b-46b6-9960-2e260bb3ecac</v>
      </c>
    </row>
    <row r="3825" spans="1:7" x14ac:dyDescent="0.25">
      <c r="A3825" t="s">
        <v>2947</v>
      </c>
      <c r="B3825" t="s">
        <v>2947</v>
      </c>
      <c r="C3825" t="str">
        <f>VLOOKUP(B3825,'سیستم ID'!B:C,2,0)</f>
        <v>0735E2C9-4FC9-4C1A-83DE-4A9C5B0B9B50</v>
      </c>
      <c r="D3825" s="5" t="s">
        <v>102</v>
      </c>
      <c r="E3825" t="str">
        <f>VLOOKUP('کارشناس دفترفنی سیستم ها'!D3825,[1]Trade!A:B,2,0)</f>
        <v>B398D37E-5E0C-4A6E-924F-12E4D245F4C9</v>
      </c>
      <c r="F3825" t="s">
        <v>321</v>
      </c>
      <c r="G3825" t="str">
        <f>VLOOKUP(F3825,[1]Position!A:D,4,0)</f>
        <v>5bacd74c-269b-46b6-9960-2e260bb3ecac</v>
      </c>
    </row>
    <row r="3826" spans="1:7" x14ac:dyDescent="0.25">
      <c r="A3826" t="s">
        <v>2949</v>
      </c>
      <c r="B3826" t="s">
        <v>2949</v>
      </c>
      <c r="C3826" t="str">
        <f>VLOOKUP(B3826,'سیستم ID'!B:C,2,0)</f>
        <v>031A0581-C7D6-4572-BCE0-CF468FBBED9B</v>
      </c>
      <c r="D3826" s="5" t="s">
        <v>102</v>
      </c>
      <c r="E3826" t="str">
        <f>VLOOKUP('کارشناس دفترفنی سیستم ها'!D3826,[1]Trade!A:B,2,0)</f>
        <v>B398D37E-5E0C-4A6E-924F-12E4D245F4C9</v>
      </c>
      <c r="F3826" t="s">
        <v>321</v>
      </c>
      <c r="G3826" t="str">
        <f>VLOOKUP(F3826,[1]Position!A:D,4,0)</f>
        <v>5bacd74c-269b-46b6-9960-2e260bb3ecac</v>
      </c>
    </row>
    <row r="3827" spans="1:7" x14ac:dyDescent="0.25">
      <c r="A3827" t="s">
        <v>2951</v>
      </c>
      <c r="B3827" t="s">
        <v>2951</v>
      </c>
      <c r="C3827" t="str">
        <f>VLOOKUP(B3827,'سیستم ID'!B:C,2,0)</f>
        <v>803FCAB1-20D1-4D82-9131-B0C3D8B505A9</v>
      </c>
      <c r="D3827" s="5" t="s">
        <v>102</v>
      </c>
      <c r="E3827" t="str">
        <f>VLOOKUP('کارشناس دفترفنی سیستم ها'!D3827,[1]Trade!A:B,2,0)</f>
        <v>B398D37E-5E0C-4A6E-924F-12E4D245F4C9</v>
      </c>
      <c r="F3827" t="s">
        <v>321</v>
      </c>
      <c r="G3827" t="str">
        <f>VLOOKUP(F3827,[1]Position!A:D,4,0)</f>
        <v>5bacd74c-269b-46b6-9960-2e260bb3ecac</v>
      </c>
    </row>
    <row r="3828" spans="1:7" x14ac:dyDescent="0.25">
      <c r="A3828" t="s">
        <v>2953</v>
      </c>
      <c r="B3828" t="s">
        <v>2953</v>
      </c>
      <c r="C3828" t="str">
        <f>VLOOKUP(B3828,'سیستم ID'!B:C,2,0)</f>
        <v>9FB9AB8E-1CA7-4DC1-B05D-DB0CDE9A697A</v>
      </c>
      <c r="D3828" s="5" t="s">
        <v>102</v>
      </c>
      <c r="E3828" t="str">
        <f>VLOOKUP('کارشناس دفترفنی سیستم ها'!D3828,[1]Trade!A:B,2,0)</f>
        <v>B398D37E-5E0C-4A6E-924F-12E4D245F4C9</v>
      </c>
      <c r="F3828" t="s">
        <v>321</v>
      </c>
      <c r="G3828" t="str">
        <f>VLOOKUP(F3828,[1]Position!A:D,4,0)</f>
        <v>5bacd74c-269b-46b6-9960-2e260bb3ecac</v>
      </c>
    </row>
    <row r="3829" spans="1:7" x14ac:dyDescent="0.25">
      <c r="A3829" t="s">
        <v>2955</v>
      </c>
      <c r="B3829">
        <v>1530</v>
      </c>
      <c r="C3829" t="str">
        <f>VLOOKUP(B3829,'سیستم ID'!B:C,2,0)</f>
        <v>A601D9B1-5EF5-4AD2-AF5E-A741D9840B3C</v>
      </c>
      <c r="D3829" s="5" t="s">
        <v>102</v>
      </c>
      <c r="E3829" t="str">
        <f>VLOOKUP('کارشناس دفترفنی سیستم ها'!D3829,[1]Trade!A:B,2,0)</f>
        <v>B398D37E-5E0C-4A6E-924F-12E4D245F4C9</v>
      </c>
      <c r="F3829" t="s">
        <v>321</v>
      </c>
      <c r="G3829" t="str">
        <f>VLOOKUP(F3829,[1]Position!A:D,4,0)</f>
        <v>5bacd74c-269b-46b6-9960-2e260bb3ecac</v>
      </c>
    </row>
    <row r="3830" spans="1:7" x14ac:dyDescent="0.25">
      <c r="A3830" t="s">
        <v>2957</v>
      </c>
      <c r="B3830" t="s">
        <v>2957</v>
      </c>
      <c r="C3830" t="str">
        <f>VLOOKUP(B3830,'سیستم ID'!B:C,2,0)</f>
        <v>F474411B-3B2C-4175-9E60-A8191F5F6F9B</v>
      </c>
      <c r="D3830" s="5" t="s">
        <v>102</v>
      </c>
      <c r="E3830" t="str">
        <f>VLOOKUP('کارشناس دفترفنی سیستم ها'!D3830,[1]Trade!A:B,2,0)</f>
        <v>B398D37E-5E0C-4A6E-924F-12E4D245F4C9</v>
      </c>
      <c r="F3830" t="s">
        <v>321</v>
      </c>
      <c r="G3830" t="str">
        <f>VLOOKUP(F3830,[1]Position!A:D,4,0)</f>
        <v>5bacd74c-269b-46b6-9960-2e260bb3ecac</v>
      </c>
    </row>
    <row r="3831" spans="1:7" x14ac:dyDescent="0.25">
      <c r="A3831" t="s">
        <v>2959</v>
      </c>
      <c r="B3831">
        <v>1540</v>
      </c>
      <c r="C3831" t="str">
        <f>VLOOKUP(B3831,'سیستم ID'!B:C,2,0)</f>
        <v>1F3F8C35-ECFF-48A7-86BC-016E1E80422C</v>
      </c>
      <c r="D3831" s="5" t="s">
        <v>102</v>
      </c>
      <c r="E3831" t="str">
        <f>VLOOKUP('کارشناس دفترفنی سیستم ها'!D3831,[1]Trade!A:B,2,0)</f>
        <v>B398D37E-5E0C-4A6E-924F-12E4D245F4C9</v>
      </c>
      <c r="F3831" t="s">
        <v>321</v>
      </c>
      <c r="G3831" t="str">
        <f>VLOOKUP(F3831,[1]Position!A:D,4,0)</f>
        <v>5bacd74c-269b-46b6-9960-2e260bb3ecac</v>
      </c>
    </row>
    <row r="3832" spans="1:7" x14ac:dyDescent="0.25">
      <c r="A3832" t="s">
        <v>2961</v>
      </c>
      <c r="B3832" t="s">
        <v>2961</v>
      </c>
      <c r="C3832" t="str">
        <f>VLOOKUP(B3832,'سیستم ID'!B:C,2,0)</f>
        <v>CCA39BCD-C325-4745-ACFA-BDB0196A1E29</v>
      </c>
      <c r="D3832" s="5" t="s">
        <v>102</v>
      </c>
      <c r="E3832" t="str">
        <f>VLOOKUP('کارشناس دفترفنی سیستم ها'!D3832,[1]Trade!A:B,2,0)</f>
        <v>B398D37E-5E0C-4A6E-924F-12E4D245F4C9</v>
      </c>
      <c r="F3832" t="s">
        <v>321</v>
      </c>
      <c r="G3832" t="str">
        <f>VLOOKUP(F3832,[1]Position!A:D,4,0)</f>
        <v>5bacd74c-269b-46b6-9960-2e260bb3ecac</v>
      </c>
    </row>
    <row r="3833" spans="1:7" x14ac:dyDescent="0.25">
      <c r="A3833" t="s">
        <v>2963</v>
      </c>
      <c r="B3833" t="s">
        <v>2963</v>
      </c>
      <c r="C3833" t="str">
        <f>VLOOKUP(B3833,'سیستم ID'!B:C,2,0)</f>
        <v>33EDA400-D7BF-4E6E-A96F-FF7C6CE780C7</v>
      </c>
      <c r="D3833" s="5" t="s">
        <v>102</v>
      </c>
      <c r="E3833" t="str">
        <f>VLOOKUP('کارشناس دفترفنی سیستم ها'!D3833,[1]Trade!A:B,2,0)</f>
        <v>B398D37E-5E0C-4A6E-924F-12E4D245F4C9</v>
      </c>
      <c r="F3833" t="s">
        <v>321</v>
      </c>
      <c r="G3833" t="str">
        <f>VLOOKUP(F3833,[1]Position!A:D,4,0)</f>
        <v>5bacd74c-269b-46b6-9960-2e260bb3ecac</v>
      </c>
    </row>
    <row r="3834" spans="1:7" x14ac:dyDescent="0.25">
      <c r="A3834" t="s">
        <v>2965</v>
      </c>
      <c r="B3834">
        <v>1550</v>
      </c>
      <c r="C3834" t="str">
        <f>VLOOKUP(B3834,'سیستم ID'!B:C,2,0)</f>
        <v>AF94B319-41E2-4FA5-88E9-E73CDC6D708C</v>
      </c>
      <c r="D3834" s="5" t="s">
        <v>102</v>
      </c>
      <c r="E3834" t="str">
        <f>VLOOKUP('کارشناس دفترفنی سیستم ها'!D3834,[1]Trade!A:B,2,0)</f>
        <v>B398D37E-5E0C-4A6E-924F-12E4D245F4C9</v>
      </c>
      <c r="F3834" t="s">
        <v>321</v>
      </c>
      <c r="G3834" t="str">
        <f>VLOOKUP(F3834,[1]Position!A:D,4,0)</f>
        <v>5bacd74c-269b-46b6-9960-2e260bb3ecac</v>
      </c>
    </row>
    <row r="3835" spans="1:7" x14ac:dyDescent="0.25">
      <c r="A3835" t="s">
        <v>2967</v>
      </c>
      <c r="B3835" t="s">
        <v>2967</v>
      </c>
      <c r="C3835" t="str">
        <f>VLOOKUP(B3835,'سیستم ID'!B:C,2,0)</f>
        <v>04101348-CB7C-4E3A-8D3F-EA02D6B87257</v>
      </c>
      <c r="D3835" s="5" t="s">
        <v>102</v>
      </c>
      <c r="E3835" t="str">
        <f>VLOOKUP('کارشناس دفترفنی سیستم ها'!D3835,[1]Trade!A:B,2,0)</f>
        <v>B398D37E-5E0C-4A6E-924F-12E4D245F4C9</v>
      </c>
      <c r="F3835" t="s">
        <v>321</v>
      </c>
      <c r="G3835" t="str">
        <f>VLOOKUP(F3835,[1]Position!A:D,4,0)</f>
        <v>5bacd74c-269b-46b6-9960-2e260bb3ecac</v>
      </c>
    </row>
    <row r="3836" spans="1:7" x14ac:dyDescent="0.25">
      <c r="A3836" t="s">
        <v>2969</v>
      </c>
      <c r="B3836" t="s">
        <v>2969</v>
      </c>
      <c r="C3836" t="str">
        <f>VLOOKUP(B3836,'سیستم ID'!B:C,2,0)</f>
        <v>C7351761-BA1F-4110-9732-E8C56F98DB28</v>
      </c>
      <c r="D3836" s="5" t="s">
        <v>102</v>
      </c>
      <c r="E3836" t="str">
        <f>VLOOKUP('کارشناس دفترفنی سیستم ها'!D3836,[1]Trade!A:B,2,0)</f>
        <v>B398D37E-5E0C-4A6E-924F-12E4D245F4C9</v>
      </c>
      <c r="F3836" t="s">
        <v>321</v>
      </c>
      <c r="G3836" t="str">
        <f>VLOOKUP(F3836,[1]Position!A:D,4,0)</f>
        <v>5bacd74c-269b-46b6-9960-2e260bb3ecac</v>
      </c>
    </row>
    <row r="3837" spans="1:7" x14ac:dyDescent="0.25">
      <c r="A3837" t="s">
        <v>2971</v>
      </c>
      <c r="B3837" t="s">
        <v>2971</v>
      </c>
      <c r="C3837" t="str">
        <f>VLOOKUP(B3837,'سیستم ID'!B:C,2,0)</f>
        <v>EAE42328-808E-463D-BDD3-AA588A1F9C69</v>
      </c>
      <c r="D3837" s="5" t="s">
        <v>102</v>
      </c>
      <c r="E3837" t="str">
        <f>VLOOKUP('کارشناس دفترفنی سیستم ها'!D3837,[1]Trade!A:B,2,0)</f>
        <v>B398D37E-5E0C-4A6E-924F-12E4D245F4C9</v>
      </c>
      <c r="F3837" t="s">
        <v>321</v>
      </c>
      <c r="G3837" t="str">
        <f>VLOOKUP(F3837,[1]Position!A:D,4,0)</f>
        <v>5bacd74c-269b-46b6-9960-2e260bb3ecac</v>
      </c>
    </row>
    <row r="3838" spans="1:7" x14ac:dyDescent="0.25">
      <c r="A3838" t="s">
        <v>2973</v>
      </c>
      <c r="B3838" t="s">
        <v>2973</v>
      </c>
      <c r="C3838" t="str">
        <f>VLOOKUP(B3838,'سیستم ID'!B:C,2,0)</f>
        <v>B9D0EA52-B355-4E06-99A3-D71D0457520E</v>
      </c>
      <c r="D3838" s="5" t="s">
        <v>102</v>
      </c>
      <c r="E3838" t="str">
        <f>VLOOKUP('کارشناس دفترفنی سیستم ها'!D3838,[1]Trade!A:B,2,0)</f>
        <v>B398D37E-5E0C-4A6E-924F-12E4D245F4C9</v>
      </c>
      <c r="F3838" t="s">
        <v>321</v>
      </c>
      <c r="G3838" t="str">
        <f>VLOOKUP(F3838,[1]Position!A:D,4,0)</f>
        <v>5bacd74c-269b-46b6-9960-2e260bb3ecac</v>
      </c>
    </row>
    <row r="3839" spans="1:7" x14ac:dyDescent="0.25">
      <c r="A3839" t="s">
        <v>2975</v>
      </c>
      <c r="B3839" t="s">
        <v>2975</v>
      </c>
      <c r="C3839" t="str">
        <f>VLOOKUP(B3839,'سیستم ID'!B:C,2,0)</f>
        <v>F283C905-91C3-4BE5-883D-08747FBAC3A8</v>
      </c>
      <c r="D3839" s="5" t="s">
        <v>102</v>
      </c>
      <c r="E3839" t="str">
        <f>VLOOKUP('کارشناس دفترفنی سیستم ها'!D3839,[1]Trade!A:B,2,0)</f>
        <v>B398D37E-5E0C-4A6E-924F-12E4D245F4C9</v>
      </c>
      <c r="F3839" t="s">
        <v>321</v>
      </c>
      <c r="G3839" t="str">
        <f>VLOOKUP(F3839,[1]Position!A:D,4,0)</f>
        <v>5bacd74c-269b-46b6-9960-2e260bb3ecac</v>
      </c>
    </row>
    <row r="3840" spans="1:7" x14ac:dyDescent="0.25">
      <c r="A3840" t="s">
        <v>2977</v>
      </c>
      <c r="B3840" t="s">
        <v>2977</v>
      </c>
      <c r="C3840" t="str">
        <f>VLOOKUP(B3840,'سیستم ID'!B:C,2,0)</f>
        <v>22F6F03C-A8A2-46A0-8AA0-51F516F55C31</v>
      </c>
      <c r="D3840" s="5" t="s">
        <v>102</v>
      </c>
      <c r="E3840" t="str">
        <f>VLOOKUP('کارشناس دفترفنی سیستم ها'!D3840,[1]Trade!A:B,2,0)</f>
        <v>B398D37E-5E0C-4A6E-924F-12E4D245F4C9</v>
      </c>
      <c r="F3840" t="s">
        <v>321</v>
      </c>
      <c r="G3840" t="str">
        <f>VLOOKUP(F3840,[1]Position!A:D,4,0)</f>
        <v>5bacd74c-269b-46b6-9960-2e260bb3ecac</v>
      </c>
    </row>
    <row r="3841" spans="1:7" x14ac:dyDescent="0.25">
      <c r="A3841" t="s">
        <v>2979</v>
      </c>
      <c r="B3841">
        <v>1560</v>
      </c>
      <c r="C3841" t="str">
        <f>VLOOKUP(B3841,'سیستم ID'!B:C,2,0)</f>
        <v>0A8E1FA8-53DB-48AD-9E4A-044B227B52FF</v>
      </c>
      <c r="D3841" s="5" t="s">
        <v>102</v>
      </c>
      <c r="E3841" t="str">
        <f>VLOOKUP('کارشناس دفترفنی سیستم ها'!D3841,[1]Trade!A:B,2,0)</f>
        <v>B398D37E-5E0C-4A6E-924F-12E4D245F4C9</v>
      </c>
      <c r="F3841" t="s">
        <v>321</v>
      </c>
      <c r="G3841" t="str">
        <f>VLOOKUP(F3841,[1]Position!A:D,4,0)</f>
        <v>5bacd74c-269b-46b6-9960-2e260bb3ecac</v>
      </c>
    </row>
    <row r="3842" spans="1:7" x14ac:dyDescent="0.25">
      <c r="A3842" t="s">
        <v>2981</v>
      </c>
      <c r="B3842" t="s">
        <v>2981</v>
      </c>
      <c r="C3842" t="str">
        <f>VLOOKUP(B3842,'سیستم ID'!B:C,2,0)</f>
        <v>D5AF69A8-DB9B-4245-84F4-D68EEFFA50BF</v>
      </c>
      <c r="D3842" s="5" t="s">
        <v>102</v>
      </c>
      <c r="E3842" t="str">
        <f>VLOOKUP('کارشناس دفترفنی سیستم ها'!D3842,[1]Trade!A:B,2,0)</f>
        <v>B398D37E-5E0C-4A6E-924F-12E4D245F4C9</v>
      </c>
      <c r="F3842" t="s">
        <v>321</v>
      </c>
      <c r="G3842" t="str">
        <f>VLOOKUP(F3842,[1]Position!A:D,4,0)</f>
        <v>5bacd74c-269b-46b6-9960-2e260bb3ecac</v>
      </c>
    </row>
    <row r="3843" spans="1:7" x14ac:dyDescent="0.25">
      <c r="A3843" t="s">
        <v>2983</v>
      </c>
      <c r="B3843" t="s">
        <v>2983</v>
      </c>
      <c r="C3843" t="str">
        <f>VLOOKUP(B3843,'سیستم ID'!B:C,2,0)</f>
        <v>4271C9DA-1AA6-43E9-977D-3081BF99CF42</v>
      </c>
      <c r="D3843" s="5" t="s">
        <v>102</v>
      </c>
      <c r="E3843" t="str">
        <f>VLOOKUP('کارشناس دفترفنی سیستم ها'!D3843,[1]Trade!A:B,2,0)</f>
        <v>B398D37E-5E0C-4A6E-924F-12E4D245F4C9</v>
      </c>
      <c r="F3843" t="s">
        <v>321</v>
      </c>
      <c r="G3843" t="str">
        <f>VLOOKUP(F3843,[1]Position!A:D,4,0)</f>
        <v>5bacd74c-269b-46b6-9960-2e260bb3ecac</v>
      </c>
    </row>
    <row r="3844" spans="1:7" x14ac:dyDescent="0.25">
      <c r="A3844" t="s">
        <v>2985</v>
      </c>
      <c r="B3844" t="s">
        <v>2985</v>
      </c>
      <c r="C3844" t="str">
        <f>VLOOKUP(B3844,'سیستم ID'!B:C,2,0)</f>
        <v>1DD26AA6-E852-4A51-869E-5141234D095B</v>
      </c>
      <c r="D3844" s="5" t="s">
        <v>102</v>
      </c>
      <c r="E3844" t="str">
        <f>VLOOKUP('کارشناس دفترفنی سیستم ها'!D3844,[1]Trade!A:B,2,0)</f>
        <v>B398D37E-5E0C-4A6E-924F-12E4D245F4C9</v>
      </c>
      <c r="F3844" t="s">
        <v>321</v>
      </c>
      <c r="G3844" t="str">
        <f>VLOOKUP(F3844,[1]Position!A:D,4,0)</f>
        <v>5bacd74c-269b-46b6-9960-2e260bb3ecac</v>
      </c>
    </row>
    <row r="3845" spans="1:7" x14ac:dyDescent="0.25">
      <c r="A3845" t="s">
        <v>2987</v>
      </c>
      <c r="B3845" t="s">
        <v>2987</v>
      </c>
      <c r="C3845" t="str">
        <f>VLOOKUP(B3845,'سیستم ID'!B:C,2,0)</f>
        <v>F6246981-18EC-4749-9AA6-333D8DDE9D49</v>
      </c>
      <c r="D3845" s="5" t="s">
        <v>102</v>
      </c>
      <c r="E3845" t="str">
        <f>VLOOKUP('کارشناس دفترفنی سیستم ها'!D3845,[1]Trade!A:B,2,0)</f>
        <v>B398D37E-5E0C-4A6E-924F-12E4D245F4C9</v>
      </c>
      <c r="F3845" t="s">
        <v>321</v>
      </c>
      <c r="G3845" t="str">
        <f>VLOOKUP(F3845,[1]Position!A:D,4,0)</f>
        <v>5bacd74c-269b-46b6-9960-2e260bb3ecac</v>
      </c>
    </row>
    <row r="3846" spans="1:7" x14ac:dyDescent="0.25">
      <c r="A3846" t="s">
        <v>2989</v>
      </c>
      <c r="B3846">
        <v>1570</v>
      </c>
      <c r="C3846" t="str">
        <f>VLOOKUP(B3846,'سیستم ID'!B:C,2,0)</f>
        <v>7AB58073-DA48-40FD-B7AC-F89CED519A8E</v>
      </c>
      <c r="D3846" s="5" t="s">
        <v>102</v>
      </c>
      <c r="E3846" t="str">
        <f>VLOOKUP('کارشناس دفترفنی سیستم ها'!D3846,[1]Trade!A:B,2,0)</f>
        <v>B398D37E-5E0C-4A6E-924F-12E4D245F4C9</v>
      </c>
      <c r="F3846" t="s">
        <v>321</v>
      </c>
      <c r="G3846" t="str">
        <f>VLOOKUP(F3846,[1]Position!A:D,4,0)</f>
        <v>5bacd74c-269b-46b6-9960-2e260bb3ecac</v>
      </c>
    </row>
    <row r="3847" spans="1:7" x14ac:dyDescent="0.25">
      <c r="A3847" t="s">
        <v>2991</v>
      </c>
      <c r="B3847" t="s">
        <v>2991</v>
      </c>
      <c r="C3847" t="str">
        <f>VLOOKUP(B3847,'سیستم ID'!B:C,2,0)</f>
        <v>9A834943-8472-4406-B223-141A85C24038</v>
      </c>
      <c r="D3847" s="5" t="s">
        <v>102</v>
      </c>
      <c r="E3847" t="str">
        <f>VLOOKUP('کارشناس دفترفنی سیستم ها'!D3847,[1]Trade!A:B,2,0)</f>
        <v>B398D37E-5E0C-4A6E-924F-12E4D245F4C9</v>
      </c>
      <c r="F3847" t="s">
        <v>321</v>
      </c>
      <c r="G3847" t="str">
        <f>VLOOKUP(F3847,[1]Position!A:D,4,0)</f>
        <v>5bacd74c-269b-46b6-9960-2e260bb3ecac</v>
      </c>
    </row>
    <row r="3848" spans="1:7" x14ac:dyDescent="0.25">
      <c r="A3848" t="s">
        <v>2993</v>
      </c>
      <c r="B3848" t="s">
        <v>2993</v>
      </c>
      <c r="C3848" t="str">
        <f>VLOOKUP(B3848,'سیستم ID'!B:C,2,0)</f>
        <v>A8AB6BCD-3976-4DAF-BB37-505936CDF4D9</v>
      </c>
      <c r="D3848" s="5" t="s">
        <v>102</v>
      </c>
      <c r="E3848" t="str">
        <f>VLOOKUP('کارشناس دفترفنی سیستم ها'!D3848,[1]Trade!A:B,2,0)</f>
        <v>B398D37E-5E0C-4A6E-924F-12E4D245F4C9</v>
      </c>
      <c r="F3848" t="s">
        <v>321</v>
      </c>
      <c r="G3848" t="str">
        <f>VLOOKUP(F3848,[1]Position!A:D,4,0)</f>
        <v>5bacd74c-269b-46b6-9960-2e260bb3ecac</v>
      </c>
    </row>
    <row r="3849" spans="1:7" x14ac:dyDescent="0.25">
      <c r="A3849" t="s">
        <v>2995</v>
      </c>
      <c r="B3849" t="s">
        <v>2995</v>
      </c>
      <c r="C3849" t="str">
        <f>VLOOKUP(B3849,'سیستم ID'!B:C,2,0)</f>
        <v>ABF8C28C-B57E-403C-B67B-197BEE501002</v>
      </c>
      <c r="D3849" s="5" t="s">
        <v>102</v>
      </c>
      <c r="E3849" t="str">
        <f>VLOOKUP('کارشناس دفترفنی سیستم ها'!D3849,[1]Trade!A:B,2,0)</f>
        <v>B398D37E-5E0C-4A6E-924F-12E4D245F4C9</v>
      </c>
      <c r="F3849" t="s">
        <v>321</v>
      </c>
      <c r="G3849" t="str">
        <f>VLOOKUP(F3849,[1]Position!A:D,4,0)</f>
        <v>5bacd74c-269b-46b6-9960-2e260bb3ecac</v>
      </c>
    </row>
    <row r="3850" spans="1:7" x14ac:dyDescent="0.25">
      <c r="A3850" t="s">
        <v>2997</v>
      </c>
      <c r="B3850" t="s">
        <v>2997</v>
      </c>
      <c r="C3850" t="str">
        <f>VLOOKUP(B3850,'سیستم ID'!B:C,2,0)</f>
        <v>B972FF2C-AF44-4583-A177-B3255D84D86F</v>
      </c>
      <c r="D3850" s="5" t="s">
        <v>102</v>
      </c>
      <c r="E3850" t="str">
        <f>VLOOKUP('کارشناس دفترفنی سیستم ها'!D3850,[1]Trade!A:B,2,0)</f>
        <v>B398D37E-5E0C-4A6E-924F-12E4D245F4C9</v>
      </c>
      <c r="F3850" t="s">
        <v>321</v>
      </c>
      <c r="G3850" t="str">
        <f>VLOOKUP(F3850,[1]Position!A:D,4,0)</f>
        <v>5bacd74c-269b-46b6-9960-2e260bb3ecac</v>
      </c>
    </row>
    <row r="3851" spans="1:7" x14ac:dyDescent="0.25">
      <c r="A3851" t="s">
        <v>2999</v>
      </c>
      <c r="B3851" t="s">
        <v>2999</v>
      </c>
      <c r="C3851" t="str">
        <f>VLOOKUP(B3851,'سیستم ID'!B:C,2,0)</f>
        <v>1037B379-9860-48F9-88DC-59667B8D355D</v>
      </c>
      <c r="D3851" s="5" t="s">
        <v>102</v>
      </c>
      <c r="E3851" t="str">
        <f>VLOOKUP('کارشناس دفترفنی سیستم ها'!D3851,[1]Trade!A:B,2,0)</f>
        <v>B398D37E-5E0C-4A6E-924F-12E4D245F4C9</v>
      </c>
      <c r="F3851" t="s">
        <v>321</v>
      </c>
      <c r="G3851" t="str">
        <f>VLOOKUP(F3851,[1]Position!A:D,4,0)</f>
        <v>5bacd74c-269b-46b6-9960-2e260bb3ecac</v>
      </c>
    </row>
    <row r="3852" spans="1:7" x14ac:dyDescent="0.25">
      <c r="A3852" t="s">
        <v>3001</v>
      </c>
      <c r="B3852" t="s">
        <v>3001</v>
      </c>
      <c r="C3852" t="str">
        <f>VLOOKUP(B3852,'سیستم ID'!B:C,2,0)</f>
        <v>6E4DB72E-CB70-4CC3-AA8E-7231E14CE487</v>
      </c>
      <c r="D3852" s="5" t="s">
        <v>102</v>
      </c>
      <c r="E3852" t="str">
        <f>VLOOKUP('کارشناس دفترفنی سیستم ها'!D3852,[1]Trade!A:B,2,0)</f>
        <v>B398D37E-5E0C-4A6E-924F-12E4D245F4C9</v>
      </c>
      <c r="F3852" t="s">
        <v>321</v>
      </c>
      <c r="G3852" t="str">
        <f>VLOOKUP(F3852,[1]Position!A:D,4,0)</f>
        <v>5bacd74c-269b-46b6-9960-2e260bb3ecac</v>
      </c>
    </row>
    <row r="3853" spans="1:7" x14ac:dyDescent="0.25">
      <c r="A3853" t="s">
        <v>3003</v>
      </c>
      <c r="B3853" t="s">
        <v>3003</v>
      </c>
      <c r="C3853" t="str">
        <f>VLOOKUP(B3853,'سیستم ID'!B:C,2,0)</f>
        <v>1013D4F7-0E25-4AF1-BF1B-FC9ED3E72D1E</v>
      </c>
      <c r="D3853" s="5" t="s">
        <v>102</v>
      </c>
      <c r="E3853" t="str">
        <f>VLOOKUP('کارشناس دفترفنی سیستم ها'!D3853,[1]Trade!A:B,2,0)</f>
        <v>B398D37E-5E0C-4A6E-924F-12E4D245F4C9</v>
      </c>
      <c r="F3853" t="s">
        <v>321</v>
      </c>
      <c r="G3853" t="str">
        <f>VLOOKUP(F3853,[1]Position!A:D,4,0)</f>
        <v>5bacd74c-269b-46b6-9960-2e260bb3ecac</v>
      </c>
    </row>
    <row r="3854" spans="1:7" x14ac:dyDescent="0.25">
      <c r="A3854" t="s">
        <v>3005</v>
      </c>
      <c r="B3854" t="s">
        <v>3005</v>
      </c>
      <c r="C3854" t="str">
        <f>VLOOKUP(B3854,'سیستم ID'!B:C,2,0)</f>
        <v>44E11B7A-695A-4BC0-813C-E6FE9D68FD75</v>
      </c>
      <c r="D3854" s="5" t="s">
        <v>102</v>
      </c>
      <c r="E3854" t="str">
        <f>VLOOKUP('کارشناس دفترفنی سیستم ها'!D3854,[1]Trade!A:B,2,0)</f>
        <v>B398D37E-5E0C-4A6E-924F-12E4D245F4C9</v>
      </c>
      <c r="F3854" t="s">
        <v>321</v>
      </c>
      <c r="G3854" t="str">
        <f>VLOOKUP(F3854,[1]Position!A:D,4,0)</f>
        <v>5bacd74c-269b-46b6-9960-2e260bb3ecac</v>
      </c>
    </row>
    <row r="3855" spans="1:7" x14ac:dyDescent="0.25">
      <c r="A3855" t="s">
        <v>3007</v>
      </c>
      <c r="B3855" t="s">
        <v>3007</v>
      </c>
      <c r="C3855" t="str">
        <f>VLOOKUP(B3855,'سیستم ID'!B:C,2,0)</f>
        <v>C273D4E0-D3F5-489D-B454-DDE470754086</v>
      </c>
      <c r="D3855" s="5" t="s">
        <v>102</v>
      </c>
      <c r="E3855" t="str">
        <f>VLOOKUP('کارشناس دفترفنی سیستم ها'!D3855,[1]Trade!A:B,2,0)</f>
        <v>B398D37E-5E0C-4A6E-924F-12E4D245F4C9</v>
      </c>
      <c r="F3855" t="s">
        <v>321</v>
      </c>
      <c r="G3855" t="str">
        <f>VLOOKUP(F3855,[1]Position!A:D,4,0)</f>
        <v>5bacd74c-269b-46b6-9960-2e260bb3ecac</v>
      </c>
    </row>
    <row r="3856" spans="1:7" x14ac:dyDescent="0.25">
      <c r="A3856" t="s">
        <v>3009</v>
      </c>
      <c r="B3856" t="s">
        <v>3009</v>
      </c>
      <c r="C3856" t="str">
        <f>VLOOKUP(B3856,'سیستم ID'!B:C,2,0)</f>
        <v>BDC745A0-D33D-4401-AA43-BC4BD329EE13</v>
      </c>
      <c r="D3856" s="5" t="s">
        <v>102</v>
      </c>
      <c r="E3856" t="str">
        <f>VLOOKUP('کارشناس دفترفنی سیستم ها'!D3856,[1]Trade!A:B,2,0)</f>
        <v>B398D37E-5E0C-4A6E-924F-12E4D245F4C9</v>
      </c>
      <c r="F3856" t="s">
        <v>321</v>
      </c>
      <c r="G3856" t="str">
        <f>VLOOKUP(F3856,[1]Position!A:D,4,0)</f>
        <v>5bacd74c-269b-46b6-9960-2e260bb3ecac</v>
      </c>
    </row>
    <row r="3857" spans="1:7" x14ac:dyDescent="0.25">
      <c r="A3857" t="s">
        <v>3011</v>
      </c>
      <c r="B3857">
        <v>1580</v>
      </c>
      <c r="C3857" t="str">
        <f>VLOOKUP(B3857,'سیستم ID'!B:C,2,0)</f>
        <v>CBD7577D-1A77-430C-9155-AD30B3098A0F</v>
      </c>
      <c r="D3857" s="5" t="s">
        <v>102</v>
      </c>
      <c r="E3857" t="str">
        <f>VLOOKUP('کارشناس دفترفنی سیستم ها'!D3857,[1]Trade!A:B,2,0)</f>
        <v>B398D37E-5E0C-4A6E-924F-12E4D245F4C9</v>
      </c>
      <c r="F3857" t="s">
        <v>321</v>
      </c>
      <c r="G3857" t="str">
        <f>VLOOKUP(F3857,[1]Position!A:D,4,0)</f>
        <v>5bacd74c-269b-46b6-9960-2e260bb3ecac</v>
      </c>
    </row>
    <row r="3858" spans="1:7" x14ac:dyDescent="0.25">
      <c r="A3858" t="s">
        <v>3013</v>
      </c>
      <c r="B3858" t="s">
        <v>3013</v>
      </c>
      <c r="C3858" t="str">
        <f>VLOOKUP(B3858,'سیستم ID'!B:C,2,0)</f>
        <v>21D1BF12-21CD-4373-8C43-F5BEF28C4A32</v>
      </c>
      <c r="D3858" s="5" t="s">
        <v>102</v>
      </c>
      <c r="E3858" t="str">
        <f>VLOOKUP('کارشناس دفترفنی سیستم ها'!D3858,[1]Trade!A:B,2,0)</f>
        <v>B398D37E-5E0C-4A6E-924F-12E4D245F4C9</v>
      </c>
      <c r="F3858" t="s">
        <v>321</v>
      </c>
      <c r="G3858" t="str">
        <f>VLOOKUP(F3858,[1]Position!A:D,4,0)</f>
        <v>5bacd74c-269b-46b6-9960-2e260bb3ecac</v>
      </c>
    </row>
    <row r="3859" spans="1:7" x14ac:dyDescent="0.25">
      <c r="A3859" t="s">
        <v>3015</v>
      </c>
      <c r="B3859" t="s">
        <v>3015</v>
      </c>
      <c r="C3859" t="str">
        <f>VLOOKUP(B3859,'سیستم ID'!B:C,2,0)</f>
        <v>C41B5BE0-983E-41BC-B986-D612719DFC7A</v>
      </c>
      <c r="D3859" s="5" t="s">
        <v>102</v>
      </c>
      <c r="E3859" t="str">
        <f>VLOOKUP('کارشناس دفترفنی سیستم ها'!D3859,[1]Trade!A:B,2,0)</f>
        <v>B398D37E-5E0C-4A6E-924F-12E4D245F4C9</v>
      </c>
      <c r="F3859" t="s">
        <v>321</v>
      </c>
      <c r="G3859" t="str">
        <f>VLOOKUP(F3859,[1]Position!A:D,4,0)</f>
        <v>5bacd74c-269b-46b6-9960-2e260bb3ecac</v>
      </c>
    </row>
    <row r="3860" spans="1:7" x14ac:dyDescent="0.25">
      <c r="A3860" t="s">
        <v>3017</v>
      </c>
      <c r="B3860" t="s">
        <v>3017</v>
      </c>
      <c r="C3860" t="str">
        <f>VLOOKUP(B3860,'سیستم ID'!B:C,2,0)</f>
        <v>583107F1-40F1-493C-8398-9CCDE1DBF89B</v>
      </c>
      <c r="D3860" s="5" t="s">
        <v>102</v>
      </c>
      <c r="E3860" t="str">
        <f>VLOOKUP('کارشناس دفترفنی سیستم ها'!D3860,[1]Trade!A:B,2,0)</f>
        <v>B398D37E-5E0C-4A6E-924F-12E4D245F4C9</v>
      </c>
      <c r="F3860" t="s">
        <v>321</v>
      </c>
      <c r="G3860" t="str">
        <f>VLOOKUP(F3860,[1]Position!A:D,4,0)</f>
        <v>5bacd74c-269b-46b6-9960-2e260bb3ecac</v>
      </c>
    </row>
    <row r="3861" spans="1:7" x14ac:dyDescent="0.25">
      <c r="A3861" t="s">
        <v>3019</v>
      </c>
      <c r="B3861">
        <v>1590</v>
      </c>
      <c r="C3861" t="str">
        <f>VLOOKUP(B3861,'سیستم ID'!B:C,2,0)</f>
        <v>F1588A3A-C3DD-45B8-A991-27F533A3FCA2</v>
      </c>
      <c r="D3861" s="5" t="s">
        <v>102</v>
      </c>
      <c r="E3861" t="str">
        <f>VLOOKUP('کارشناس دفترفنی سیستم ها'!D3861,[1]Trade!A:B,2,0)</f>
        <v>B398D37E-5E0C-4A6E-924F-12E4D245F4C9</v>
      </c>
      <c r="F3861" t="s">
        <v>321</v>
      </c>
      <c r="G3861" t="str">
        <f>VLOOKUP(F3861,[1]Position!A:D,4,0)</f>
        <v>5bacd74c-269b-46b6-9960-2e260bb3ecac</v>
      </c>
    </row>
    <row r="3862" spans="1:7" x14ac:dyDescent="0.25">
      <c r="A3862" t="s">
        <v>3021</v>
      </c>
      <c r="B3862" t="s">
        <v>3021</v>
      </c>
      <c r="C3862" t="str">
        <f>VLOOKUP(B3862,'سیستم ID'!B:C,2,0)</f>
        <v>C8F8E5B3-B18E-4FBE-ACB5-8C65A02AA6A9</v>
      </c>
      <c r="D3862" s="5" t="s">
        <v>102</v>
      </c>
      <c r="E3862" t="str">
        <f>VLOOKUP('کارشناس دفترفنی سیستم ها'!D3862,[1]Trade!A:B,2,0)</f>
        <v>B398D37E-5E0C-4A6E-924F-12E4D245F4C9</v>
      </c>
      <c r="F3862" t="s">
        <v>321</v>
      </c>
      <c r="G3862" t="str">
        <f>VLOOKUP(F3862,[1]Position!A:D,4,0)</f>
        <v>5bacd74c-269b-46b6-9960-2e260bb3ecac</v>
      </c>
    </row>
    <row r="3863" spans="1:7" x14ac:dyDescent="0.25">
      <c r="A3863" t="s">
        <v>3023</v>
      </c>
      <c r="B3863" t="s">
        <v>3023</v>
      </c>
      <c r="C3863" t="str">
        <f>VLOOKUP(B3863,'سیستم ID'!B:C,2,0)</f>
        <v>D15DCDCB-314F-4A26-ABD3-C76A3AF9579F</v>
      </c>
      <c r="D3863" s="5" t="s">
        <v>102</v>
      </c>
      <c r="E3863" t="str">
        <f>VLOOKUP('کارشناس دفترفنی سیستم ها'!D3863,[1]Trade!A:B,2,0)</f>
        <v>B398D37E-5E0C-4A6E-924F-12E4D245F4C9</v>
      </c>
      <c r="F3863" t="s">
        <v>321</v>
      </c>
      <c r="G3863" t="str">
        <f>VLOOKUP(F3863,[1]Position!A:D,4,0)</f>
        <v>5bacd74c-269b-46b6-9960-2e260bb3ecac</v>
      </c>
    </row>
    <row r="3864" spans="1:7" x14ac:dyDescent="0.25">
      <c r="A3864" t="s">
        <v>3025</v>
      </c>
      <c r="B3864" t="s">
        <v>3025</v>
      </c>
      <c r="C3864" t="str">
        <f>VLOOKUP(B3864,'سیستم ID'!B:C,2,0)</f>
        <v>FACAAF19-FCEB-409E-811F-53C2FDCACE59</v>
      </c>
      <c r="D3864" s="5" t="s">
        <v>102</v>
      </c>
      <c r="E3864" t="str">
        <f>VLOOKUP('کارشناس دفترفنی سیستم ها'!D3864,[1]Trade!A:B,2,0)</f>
        <v>B398D37E-5E0C-4A6E-924F-12E4D245F4C9</v>
      </c>
      <c r="F3864" t="s">
        <v>321</v>
      </c>
      <c r="G3864" t="str">
        <f>VLOOKUP(F3864,[1]Position!A:D,4,0)</f>
        <v>5bacd74c-269b-46b6-9960-2e260bb3ecac</v>
      </c>
    </row>
    <row r="3865" spans="1:7" x14ac:dyDescent="0.25">
      <c r="A3865" t="s">
        <v>3027</v>
      </c>
      <c r="B3865" t="s">
        <v>3027</v>
      </c>
      <c r="C3865" t="str">
        <f>VLOOKUP(B3865,'سیستم ID'!B:C,2,0)</f>
        <v>179843B5-0392-4D6C-A962-0E330CC598FA</v>
      </c>
      <c r="D3865" s="5" t="s">
        <v>102</v>
      </c>
      <c r="E3865" t="str">
        <f>VLOOKUP('کارشناس دفترفنی سیستم ها'!D3865,[1]Trade!A:B,2,0)</f>
        <v>B398D37E-5E0C-4A6E-924F-12E4D245F4C9</v>
      </c>
      <c r="F3865" t="s">
        <v>321</v>
      </c>
      <c r="G3865" t="str">
        <f>VLOOKUP(F3865,[1]Position!A:D,4,0)</f>
        <v>5bacd74c-269b-46b6-9960-2e260bb3ecac</v>
      </c>
    </row>
    <row r="3866" spans="1:7" x14ac:dyDescent="0.25">
      <c r="A3866" t="s">
        <v>3029</v>
      </c>
      <c r="B3866" t="s">
        <v>3029</v>
      </c>
      <c r="C3866" t="str">
        <f>VLOOKUP(B3866,'سیستم ID'!B:C,2,0)</f>
        <v>5A5E335C-9C27-46D1-8B9F-0076028530C8</v>
      </c>
      <c r="D3866" s="5" t="s">
        <v>102</v>
      </c>
      <c r="E3866" t="str">
        <f>VLOOKUP('کارشناس دفترفنی سیستم ها'!D3866,[1]Trade!A:B,2,0)</f>
        <v>B398D37E-5E0C-4A6E-924F-12E4D245F4C9</v>
      </c>
      <c r="F3866" t="s">
        <v>321</v>
      </c>
      <c r="G3866" t="str">
        <f>VLOOKUP(F3866,[1]Position!A:D,4,0)</f>
        <v>5bacd74c-269b-46b6-9960-2e260bb3ecac</v>
      </c>
    </row>
    <row r="3867" spans="1:7" x14ac:dyDescent="0.25">
      <c r="A3867" t="s">
        <v>3031</v>
      </c>
      <c r="B3867" t="s">
        <v>3031</v>
      </c>
      <c r="C3867" t="str">
        <f>VLOOKUP(B3867,'سیستم ID'!B:C,2,0)</f>
        <v>BB2DCBDF-C1A2-4A07-96E5-903E93207A31</v>
      </c>
      <c r="D3867" s="5" t="s">
        <v>102</v>
      </c>
      <c r="E3867" t="str">
        <f>VLOOKUP('کارشناس دفترفنی سیستم ها'!D3867,[1]Trade!A:B,2,0)</f>
        <v>B398D37E-5E0C-4A6E-924F-12E4D245F4C9</v>
      </c>
      <c r="F3867" t="s">
        <v>321</v>
      </c>
      <c r="G3867" t="str">
        <f>VLOOKUP(F3867,[1]Position!A:D,4,0)</f>
        <v>5bacd74c-269b-46b6-9960-2e260bb3ecac</v>
      </c>
    </row>
    <row r="3868" spans="1:7" x14ac:dyDescent="0.25">
      <c r="A3868" t="s">
        <v>3033</v>
      </c>
      <c r="B3868" t="s">
        <v>3033</v>
      </c>
      <c r="C3868" t="str">
        <f>VLOOKUP(B3868,'سیستم ID'!B:C,2,0)</f>
        <v>7E4E5E16-E95E-4FB7-AEC4-B7A8BD5A8281</v>
      </c>
      <c r="D3868" s="5" t="s">
        <v>102</v>
      </c>
      <c r="E3868" t="str">
        <f>VLOOKUP('کارشناس دفترفنی سیستم ها'!D3868,[1]Trade!A:B,2,0)</f>
        <v>B398D37E-5E0C-4A6E-924F-12E4D245F4C9</v>
      </c>
      <c r="F3868" t="s">
        <v>321</v>
      </c>
      <c r="G3868" t="str">
        <f>VLOOKUP(F3868,[1]Position!A:D,4,0)</f>
        <v>5bacd74c-269b-46b6-9960-2e260bb3ecac</v>
      </c>
    </row>
    <row r="3869" spans="1:7" x14ac:dyDescent="0.25">
      <c r="A3869" t="s">
        <v>3035</v>
      </c>
      <c r="B3869" t="s">
        <v>3035</v>
      </c>
      <c r="C3869" t="str">
        <f>VLOOKUP(B3869,'سیستم ID'!B:C,2,0)</f>
        <v>30061468-86B5-4BC8-8F0F-3F413B8EEB50</v>
      </c>
      <c r="D3869" s="5" t="s">
        <v>102</v>
      </c>
      <c r="E3869" t="str">
        <f>VLOOKUP('کارشناس دفترفنی سیستم ها'!D3869,[1]Trade!A:B,2,0)</f>
        <v>B398D37E-5E0C-4A6E-924F-12E4D245F4C9</v>
      </c>
      <c r="F3869" t="s">
        <v>321</v>
      </c>
      <c r="G3869" t="str">
        <f>VLOOKUP(F3869,[1]Position!A:D,4,0)</f>
        <v>5bacd74c-269b-46b6-9960-2e260bb3ecac</v>
      </c>
    </row>
    <row r="3870" spans="1:7" x14ac:dyDescent="0.25">
      <c r="A3870" t="s">
        <v>3037</v>
      </c>
      <c r="B3870" t="s">
        <v>3037</v>
      </c>
      <c r="C3870" t="str">
        <f>VLOOKUP(B3870,'سیستم ID'!B:C,2,0)</f>
        <v>B7F81949-0B19-487D-9D21-53492402FB3C</v>
      </c>
      <c r="D3870" s="5" t="s">
        <v>102</v>
      </c>
      <c r="E3870" t="str">
        <f>VLOOKUP('کارشناس دفترفنی سیستم ها'!D3870,[1]Trade!A:B,2,0)</f>
        <v>B398D37E-5E0C-4A6E-924F-12E4D245F4C9</v>
      </c>
      <c r="F3870" t="s">
        <v>321</v>
      </c>
      <c r="G3870" t="str">
        <f>VLOOKUP(F3870,[1]Position!A:D,4,0)</f>
        <v>5bacd74c-269b-46b6-9960-2e260bb3ecac</v>
      </c>
    </row>
    <row r="3871" spans="1:7" x14ac:dyDescent="0.25">
      <c r="A3871" t="s">
        <v>3039</v>
      </c>
      <c r="B3871" t="s">
        <v>3039</v>
      </c>
      <c r="C3871" t="str">
        <f>VLOOKUP(B3871,'سیستم ID'!B:C,2,0)</f>
        <v>FD9AFD3A-C9C3-4208-A44B-5CD7680BDD66</v>
      </c>
      <c r="D3871" s="5" t="s">
        <v>102</v>
      </c>
      <c r="E3871" t="str">
        <f>VLOOKUP('کارشناس دفترفنی سیستم ها'!D3871,[1]Trade!A:B,2,0)</f>
        <v>B398D37E-5E0C-4A6E-924F-12E4D245F4C9</v>
      </c>
      <c r="F3871" t="s">
        <v>321</v>
      </c>
      <c r="G3871" t="str">
        <f>VLOOKUP(F3871,[1]Position!A:D,4,0)</f>
        <v>5bacd74c-269b-46b6-9960-2e260bb3ecac</v>
      </c>
    </row>
    <row r="3872" spans="1:7" x14ac:dyDescent="0.25">
      <c r="A3872" t="s">
        <v>3041</v>
      </c>
      <c r="B3872" t="s">
        <v>3041</v>
      </c>
      <c r="C3872" t="str">
        <f>VLOOKUP(B3872,'سیستم ID'!B:C,2,0)</f>
        <v>CAC278E4-CA79-4D19-9FA2-B3BDAA0547E6</v>
      </c>
      <c r="D3872" s="5" t="s">
        <v>102</v>
      </c>
      <c r="E3872" t="str">
        <f>VLOOKUP('کارشناس دفترفنی سیستم ها'!D3872,[1]Trade!A:B,2,0)</f>
        <v>B398D37E-5E0C-4A6E-924F-12E4D245F4C9</v>
      </c>
      <c r="F3872" t="s">
        <v>321</v>
      </c>
      <c r="G3872" t="str">
        <f>VLOOKUP(F3872,[1]Position!A:D,4,0)</f>
        <v>5bacd74c-269b-46b6-9960-2e260bb3ecac</v>
      </c>
    </row>
    <row r="3873" spans="1:7" x14ac:dyDescent="0.25">
      <c r="A3873" t="s">
        <v>3043</v>
      </c>
      <c r="B3873" t="s">
        <v>3043</v>
      </c>
      <c r="C3873" t="str">
        <f>VLOOKUP(B3873,'سیستم ID'!B:C,2,0)</f>
        <v>8F91CAE8-4C34-4030-8B94-8E9C9F70388C</v>
      </c>
      <c r="D3873" s="5" t="s">
        <v>102</v>
      </c>
      <c r="E3873" t="str">
        <f>VLOOKUP('کارشناس دفترفنی سیستم ها'!D3873,[1]Trade!A:B,2,0)</f>
        <v>B398D37E-5E0C-4A6E-924F-12E4D245F4C9</v>
      </c>
      <c r="F3873" t="s">
        <v>321</v>
      </c>
      <c r="G3873" t="str">
        <f>VLOOKUP(F3873,[1]Position!A:D,4,0)</f>
        <v>5bacd74c-269b-46b6-9960-2e260bb3ecac</v>
      </c>
    </row>
    <row r="3874" spans="1:7" x14ac:dyDescent="0.25">
      <c r="A3874" t="s">
        <v>3045</v>
      </c>
      <c r="B3874" t="s">
        <v>3045</v>
      </c>
      <c r="C3874" t="str">
        <f>VLOOKUP(B3874,'سیستم ID'!B:C,2,0)</f>
        <v>7B70CB21-6B82-4F54-BC37-212CE5EACE77</v>
      </c>
      <c r="D3874" s="5" t="s">
        <v>102</v>
      </c>
      <c r="E3874" t="str">
        <f>VLOOKUP('کارشناس دفترفنی سیستم ها'!D3874,[1]Trade!A:B,2,0)</f>
        <v>B398D37E-5E0C-4A6E-924F-12E4D245F4C9</v>
      </c>
      <c r="F3874" t="s">
        <v>321</v>
      </c>
      <c r="G3874" t="str">
        <f>VLOOKUP(F3874,[1]Position!A:D,4,0)</f>
        <v>5bacd74c-269b-46b6-9960-2e260bb3ecac</v>
      </c>
    </row>
    <row r="3875" spans="1:7" x14ac:dyDescent="0.25">
      <c r="A3875" t="s">
        <v>3047</v>
      </c>
      <c r="B3875" t="s">
        <v>3047</v>
      </c>
      <c r="C3875" t="str">
        <f>VLOOKUP(B3875,'سیستم ID'!B:C,2,0)</f>
        <v>5BAAA0EB-561F-46FF-9FEC-946E56E29518</v>
      </c>
      <c r="D3875" s="5" t="s">
        <v>102</v>
      </c>
      <c r="E3875" t="str">
        <f>VLOOKUP('کارشناس دفترفنی سیستم ها'!D3875,[1]Trade!A:B,2,0)</f>
        <v>B398D37E-5E0C-4A6E-924F-12E4D245F4C9</v>
      </c>
      <c r="F3875" t="s">
        <v>321</v>
      </c>
      <c r="G3875" t="str">
        <f>VLOOKUP(F3875,[1]Position!A:D,4,0)</f>
        <v>5bacd74c-269b-46b6-9960-2e260bb3ecac</v>
      </c>
    </row>
    <row r="3876" spans="1:7" x14ac:dyDescent="0.25">
      <c r="A3876" t="s">
        <v>3049</v>
      </c>
      <c r="B3876" t="s">
        <v>3049</v>
      </c>
      <c r="C3876" t="str">
        <f>VLOOKUP(B3876,'سیستم ID'!B:C,2,0)</f>
        <v>2488A054-1E2D-4928-87B2-7B2972FE3942</v>
      </c>
      <c r="D3876" s="5" t="s">
        <v>102</v>
      </c>
      <c r="E3876" t="str">
        <f>VLOOKUP('کارشناس دفترفنی سیستم ها'!D3876,[1]Trade!A:B,2,0)</f>
        <v>B398D37E-5E0C-4A6E-924F-12E4D245F4C9</v>
      </c>
      <c r="F3876" t="s">
        <v>321</v>
      </c>
      <c r="G3876" t="str">
        <f>VLOOKUP(F3876,[1]Position!A:D,4,0)</f>
        <v>5bacd74c-269b-46b6-9960-2e260bb3ecac</v>
      </c>
    </row>
    <row r="3877" spans="1:7" x14ac:dyDescent="0.25">
      <c r="A3877" t="s">
        <v>40</v>
      </c>
      <c r="B3877">
        <v>160</v>
      </c>
      <c r="C3877" t="str">
        <f>VLOOKUP(B3877,'سیستم ID'!B:C,2,0)</f>
        <v>4A45DCA8-9EE0-449B-8C20-3EFEC983ABD6</v>
      </c>
      <c r="D3877" s="5" t="s">
        <v>102</v>
      </c>
      <c r="E3877" t="str">
        <f>VLOOKUP('کارشناس دفترفنی سیستم ها'!D3877,[1]Trade!A:B,2,0)</f>
        <v>B398D37E-5E0C-4A6E-924F-12E4D245F4C9</v>
      </c>
      <c r="F3877" t="s">
        <v>321</v>
      </c>
      <c r="G3877" t="str">
        <f>VLOOKUP(F3877,[1]Position!A:D,4,0)</f>
        <v>5bacd74c-269b-46b6-9960-2e260bb3ecac</v>
      </c>
    </row>
    <row r="3878" spans="1:7" x14ac:dyDescent="0.25">
      <c r="A3878" t="s">
        <v>3052</v>
      </c>
      <c r="B3878">
        <v>200</v>
      </c>
      <c r="C3878" t="str">
        <f>VLOOKUP(B3878,'سیستم ID'!B:C,2,0)</f>
        <v>3C9A4D28-3A5C-4486-BA98-1E87CD73EC79</v>
      </c>
      <c r="D3878" s="5" t="s">
        <v>102</v>
      </c>
      <c r="E3878" t="str">
        <f>VLOOKUP('کارشناس دفترفنی سیستم ها'!D3878,[1]Trade!A:B,2,0)</f>
        <v>B398D37E-5E0C-4A6E-924F-12E4D245F4C9</v>
      </c>
      <c r="F3878" t="s">
        <v>321</v>
      </c>
      <c r="G3878" t="str">
        <f>VLOOKUP(F3878,[1]Position!A:D,4,0)</f>
        <v>5bacd74c-269b-46b6-9960-2e260bb3ecac</v>
      </c>
    </row>
    <row r="3879" spans="1:7" x14ac:dyDescent="0.25">
      <c r="A3879" t="s">
        <v>3</v>
      </c>
      <c r="B3879">
        <v>210</v>
      </c>
      <c r="C3879" t="str">
        <f>VLOOKUP(B3879,'سیستم ID'!B:C,2,0)</f>
        <v>15C3C9FA-3AA6-459A-88AF-AAEB4D782212</v>
      </c>
      <c r="D3879" s="5" t="s">
        <v>102</v>
      </c>
      <c r="E3879" t="str">
        <f>VLOOKUP('کارشناس دفترفنی سیستم ها'!D3879,[1]Trade!A:B,2,0)</f>
        <v>B398D37E-5E0C-4A6E-924F-12E4D245F4C9</v>
      </c>
      <c r="F3879" t="s">
        <v>321</v>
      </c>
      <c r="G3879" t="str">
        <f>VLOOKUP(F3879,[1]Position!A:D,4,0)</f>
        <v>5bacd74c-269b-46b6-9960-2e260bb3ecac</v>
      </c>
    </row>
    <row r="3880" spans="1:7" x14ac:dyDescent="0.25">
      <c r="A3880" t="s">
        <v>3055</v>
      </c>
      <c r="B3880">
        <v>300</v>
      </c>
      <c r="C3880" t="str">
        <f>VLOOKUP(B3880,'سیستم ID'!B:C,2,0)</f>
        <v>6996FAB7-2CA6-43DC-989A-701B11047251</v>
      </c>
      <c r="D3880" s="5" t="s">
        <v>102</v>
      </c>
      <c r="E3880" t="str">
        <f>VLOOKUP('کارشناس دفترفنی سیستم ها'!D3880,[1]Trade!A:B,2,0)</f>
        <v>B398D37E-5E0C-4A6E-924F-12E4D245F4C9</v>
      </c>
      <c r="F3880" t="s">
        <v>321</v>
      </c>
      <c r="G3880" t="str">
        <f>VLOOKUP(F3880,[1]Position!A:D,4,0)</f>
        <v>5bacd74c-269b-46b6-9960-2e260bb3ecac</v>
      </c>
    </row>
    <row r="3881" spans="1:7" x14ac:dyDescent="0.25">
      <c r="A3881" t="s">
        <v>4</v>
      </c>
      <c r="B3881">
        <v>310</v>
      </c>
      <c r="C3881" t="str">
        <f>VLOOKUP(B3881,'سیستم ID'!B:C,2,0)</f>
        <v>75AE3351-1011-47B5-9D36-5FEE7A1B0912</v>
      </c>
      <c r="D3881" s="5" t="s">
        <v>102</v>
      </c>
      <c r="E3881" t="str">
        <f>VLOOKUP('کارشناس دفترفنی سیستم ها'!D3881,[1]Trade!A:B,2,0)</f>
        <v>B398D37E-5E0C-4A6E-924F-12E4D245F4C9</v>
      </c>
      <c r="F3881" t="s">
        <v>321</v>
      </c>
      <c r="G3881" t="str">
        <f>VLOOKUP(F3881,[1]Position!A:D,4,0)</f>
        <v>5bacd74c-269b-46b6-9960-2e260bb3ecac</v>
      </c>
    </row>
    <row r="3882" spans="1:7" x14ac:dyDescent="0.25">
      <c r="A3882" t="s">
        <v>41</v>
      </c>
      <c r="B3882">
        <v>330</v>
      </c>
      <c r="C3882" t="str">
        <f>VLOOKUP(B3882,'سیستم ID'!B:C,2,0)</f>
        <v>E6F6C1CE-E0DE-457B-927A-988FFE7314F2</v>
      </c>
      <c r="D3882" s="5" t="s">
        <v>102</v>
      </c>
      <c r="E3882" t="str">
        <f>VLOOKUP('کارشناس دفترفنی سیستم ها'!D3882,[1]Trade!A:B,2,0)</f>
        <v>B398D37E-5E0C-4A6E-924F-12E4D245F4C9</v>
      </c>
      <c r="F3882" t="s">
        <v>321</v>
      </c>
      <c r="G3882" t="str">
        <f>VLOOKUP(F3882,[1]Position!A:D,4,0)</f>
        <v>5bacd74c-269b-46b6-9960-2e260bb3ecac</v>
      </c>
    </row>
    <row r="3883" spans="1:7" x14ac:dyDescent="0.25">
      <c r="A3883" t="s">
        <v>3059</v>
      </c>
      <c r="B3883">
        <v>500</v>
      </c>
      <c r="C3883" t="str">
        <f>VLOOKUP(B3883,'سیستم ID'!B:C,2,0)</f>
        <v>AC48514E-DFB9-433C-BFD7-2143BD5CBB5F</v>
      </c>
      <c r="D3883" s="5" t="s">
        <v>102</v>
      </c>
      <c r="E3883" t="str">
        <f>VLOOKUP('کارشناس دفترفنی سیستم ها'!D3883,[1]Trade!A:B,2,0)</f>
        <v>B398D37E-5E0C-4A6E-924F-12E4D245F4C9</v>
      </c>
      <c r="F3883" t="s">
        <v>321</v>
      </c>
      <c r="G3883" t="str">
        <f>VLOOKUP(F3883,[1]Position!A:D,4,0)</f>
        <v>5bacd74c-269b-46b6-9960-2e260bb3ecac</v>
      </c>
    </row>
    <row r="3884" spans="1:7" x14ac:dyDescent="0.25">
      <c r="A3884" t="s">
        <v>5</v>
      </c>
      <c r="B3884">
        <v>510</v>
      </c>
      <c r="C3884" t="str">
        <f>VLOOKUP(B3884,'سیستم ID'!B:C,2,0)</f>
        <v>3181EF1D-2563-4E82-9816-D4008E40C873</v>
      </c>
      <c r="D3884" s="5" t="s">
        <v>102</v>
      </c>
      <c r="E3884" t="str">
        <f>VLOOKUP('کارشناس دفترفنی سیستم ها'!D3884,[1]Trade!A:B,2,0)</f>
        <v>B398D37E-5E0C-4A6E-924F-12E4D245F4C9</v>
      </c>
      <c r="F3884" t="s">
        <v>321</v>
      </c>
      <c r="G3884" t="str">
        <f>VLOOKUP(F3884,[1]Position!A:D,4,0)</f>
        <v>5bacd74c-269b-46b6-9960-2e260bb3ecac</v>
      </c>
    </row>
    <row r="3885" spans="1:7" x14ac:dyDescent="0.25">
      <c r="A3885" t="s">
        <v>6</v>
      </c>
      <c r="B3885">
        <v>520</v>
      </c>
      <c r="C3885" t="str">
        <f>VLOOKUP(B3885,'سیستم ID'!B:C,2,0)</f>
        <v>43A0CBC6-41A4-441C-A4DB-36C962D22DB4</v>
      </c>
      <c r="D3885" s="5" t="s">
        <v>102</v>
      </c>
      <c r="E3885" t="str">
        <f>VLOOKUP('کارشناس دفترفنی سیستم ها'!D3885,[1]Trade!A:B,2,0)</f>
        <v>B398D37E-5E0C-4A6E-924F-12E4D245F4C9</v>
      </c>
      <c r="F3885" t="s">
        <v>321</v>
      </c>
      <c r="G3885" t="str">
        <f>VLOOKUP(F3885,[1]Position!A:D,4,0)</f>
        <v>5bacd74c-269b-46b6-9960-2e260bb3ecac</v>
      </c>
    </row>
    <row r="3886" spans="1:7" x14ac:dyDescent="0.25">
      <c r="A3886" t="s">
        <v>3063</v>
      </c>
      <c r="B3886">
        <v>600</v>
      </c>
      <c r="C3886" t="str">
        <f>VLOOKUP(B3886,'سیستم ID'!B:C,2,0)</f>
        <v>6F853495-D322-4E85-9BAC-A07B30B631C6</v>
      </c>
      <c r="D3886" s="5" t="s">
        <v>102</v>
      </c>
      <c r="E3886" t="str">
        <f>VLOOKUP('کارشناس دفترفنی سیستم ها'!D3886,[1]Trade!A:B,2,0)</f>
        <v>B398D37E-5E0C-4A6E-924F-12E4D245F4C9</v>
      </c>
      <c r="F3886" t="s">
        <v>321</v>
      </c>
      <c r="G3886" t="str">
        <f>VLOOKUP(F3886,[1]Position!A:D,4,0)</f>
        <v>5bacd74c-269b-46b6-9960-2e260bb3ecac</v>
      </c>
    </row>
    <row r="3887" spans="1:7" x14ac:dyDescent="0.25">
      <c r="A3887" t="s">
        <v>7</v>
      </c>
      <c r="B3887">
        <v>610</v>
      </c>
      <c r="C3887" t="str">
        <f>VLOOKUP(B3887,'سیستم ID'!B:C,2,0)</f>
        <v>1C13AAE5-B45A-43F5-B2BF-7E17E28E5276</v>
      </c>
      <c r="D3887" s="5" t="s">
        <v>102</v>
      </c>
      <c r="E3887" t="str">
        <f>VLOOKUP('کارشناس دفترفنی سیستم ها'!D3887,[1]Trade!A:B,2,0)</f>
        <v>B398D37E-5E0C-4A6E-924F-12E4D245F4C9</v>
      </c>
      <c r="F3887" t="s">
        <v>321</v>
      </c>
      <c r="G3887" t="str">
        <f>VLOOKUP(F3887,[1]Position!A:D,4,0)</f>
        <v>5bacd74c-269b-46b6-9960-2e260bb3ecac</v>
      </c>
    </row>
    <row r="3888" spans="1:7" x14ac:dyDescent="0.25">
      <c r="A3888" t="s">
        <v>8</v>
      </c>
      <c r="B3888">
        <v>620</v>
      </c>
      <c r="C3888" t="str">
        <f>VLOOKUP(B3888,'سیستم ID'!B:C,2,0)</f>
        <v>B1B7A19B-5303-4218-A26E-CE7AB4C219EC</v>
      </c>
      <c r="D3888" s="5" t="s">
        <v>102</v>
      </c>
      <c r="E3888" t="str">
        <f>VLOOKUP('کارشناس دفترفنی سیستم ها'!D3888,[1]Trade!A:B,2,0)</f>
        <v>B398D37E-5E0C-4A6E-924F-12E4D245F4C9</v>
      </c>
      <c r="F3888" t="s">
        <v>321</v>
      </c>
      <c r="G3888" t="str">
        <f>VLOOKUP(F3888,[1]Position!A:D,4,0)</f>
        <v>5bacd74c-269b-46b6-9960-2e260bb3ecac</v>
      </c>
    </row>
    <row r="3889" spans="1:7" x14ac:dyDescent="0.25">
      <c r="A3889" t="s">
        <v>3067</v>
      </c>
      <c r="B3889">
        <v>700</v>
      </c>
      <c r="C3889" t="str">
        <f>VLOOKUP(B3889,'سیستم ID'!B:C,2,0)</f>
        <v>89D673EC-C612-4D31-A1A3-19A155F6C56C</v>
      </c>
      <c r="D3889" s="5" t="s">
        <v>102</v>
      </c>
      <c r="E3889" t="str">
        <f>VLOOKUP('کارشناس دفترفنی سیستم ها'!D3889,[1]Trade!A:B,2,0)</f>
        <v>B398D37E-5E0C-4A6E-924F-12E4D245F4C9</v>
      </c>
      <c r="F3889" t="s">
        <v>321</v>
      </c>
      <c r="G3889" t="str">
        <f>VLOOKUP(F3889,[1]Position!A:D,4,0)</f>
        <v>5bacd74c-269b-46b6-9960-2e260bb3ecac</v>
      </c>
    </row>
    <row r="3890" spans="1:7" x14ac:dyDescent="0.25">
      <c r="A3890" t="s">
        <v>9</v>
      </c>
      <c r="B3890">
        <v>710</v>
      </c>
      <c r="C3890" t="str">
        <f>VLOOKUP(B3890,'سیستم ID'!B:C,2,0)</f>
        <v>D6A21918-DD65-4F5C-A127-3B23427A9366</v>
      </c>
      <c r="D3890" s="5" t="s">
        <v>102</v>
      </c>
      <c r="E3890" t="str">
        <f>VLOOKUP('کارشناس دفترفنی سیستم ها'!D3890,[1]Trade!A:B,2,0)</f>
        <v>B398D37E-5E0C-4A6E-924F-12E4D245F4C9</v>
      </c>
      <c r="F3890" t="s">
        <v>321</v>
      </c>
      <c r="G3890" t="str">
        <f>VLOOKUP(F3890,[1]Position!A:D,4,0)</f>
        <v>5bacd74c-269b-46b6-9960-2e260bb3ecac</v>
      </c>
    </row>
    <row r="3891" spans="1:7" x14ac:dyDescent="0.25">
      <c r="A3891" t="s">
        <v>10</v>
      </c>
      <c r="B3891">
        <v>720</v>
      </c>
      <c r="C3891" t="str">
        <f>VLOOKUP(B3891,'سیستم ID'!B:C,2,0)</f>
        <v>8B4E2323-C711-4B93-98EA-690EB9F6753B</v>
      </c>
      <c r="D3891" s="5" t="s">
        <v>102</v>
      </c>
      <c r="E3891" t="str">
        <f>VLOOKUP('کارشناس دفترفنی سیستم ها'!D3891,[1]Trade!A:B,2,0)</f>
        <v>B398D37E-5E0C-4A6E-924F-12E4D245F4C9</v>
      </c>
      <c r="F3891" t="s">
        <v>321</v>
      </c>
      <c r="G3891" t="str">
        <f>VLOOKUP(F3891,[1]Position!A:D,4,0)</f>
        <v>5bacd74c-269b-46b6-9960-2e260bb3ecac</v>
      </c>
    </row>
    <row r="3892" spans="1:7" x14ac:dyDescent="0.25">
      <c r="A3892" t="s">
        <v>11</v>
      </c>
      <c r="B3892">
        <v>730</v>
      </c>
      <c r="C3892" t="str">
        <f>VLOOKUP(B3892,'سیستم ID'!B:C,2,0)</f>
        <v>17FE21E7-0A50-4A2C-8988-0F51FCAE8406</v>
      </c>
      <c r="D3892" s="5" t="s">
        <v>102</v>
      </c>
      <c r="E3892" t="str">
        <f>VLOOKUP('کارشناس دفترفنی سیستم ها'!D3892,[1]Trade!A:B,2,0)</f>
        <v>B398D37E-5E0C-4A6E-924F-12E4D245F4C9</v>
      </c>
      <c r="F3892" t="s">
        <v>321</v>
      </c>
      <c r="G3892" t="str">
        <f>VLOOKUP(F3892,[1]Position!A:D,4,0)</f>
        <v>5bacd74c-269b-46b6-9960-2e260bb3ecac</v>
      </c>
    </row>
    <row r="3893" spans="1:7" x14ac:dyDescent="0.25">
      <c r="A3893" t="s">
        <v>12</v>
      </c>
      <c r="B3893">
        <v>740</v>
      </c>
      <c r="C3893" t="str">
        <f>VLOOKUP(B3893,'سیستم ID'!B:C,2,0)</f>
        <v>C590B58F-4A5F-4887-A4AC-E47694C36A98</v>
      </c>
      <c r="D3893" s="5" t="s">
        <v>102</v>
      </c>
      <c r="E3893" t="str">
        <f>VLOOKUP('کارشناس دفترفنی سیستم ها'!D3893,[1]Trade!A:B,2,0)</f>
        <v>B398D37E-5E0C-4A6E-924F-12E4D245F4C9</v>
      </c>
      <c r="F3893" t="s">
        <v>321</v>
      </c>
      <c r="G3893" t="str">
        <f>VLOOKUP(F3893,[1]Position!A:D,4,0)</f>
        <v>5bacd74c-269b-46b6-9960-2e260bb3ecac</v>
      </c>
    </row>
    <row r="3894" spans="1:7" x14ac:dyDescent="0.25">
      <c r="A3894" t="s">
        <v>3073</v>
      </c>
      <c r="B3894">
        <v>800</v>
      </c>
      <c r="C3894" t="str">
        <f>VLOOKUP(B3894,'سیستم ID'!B:C,2,0)</f>
        <v>31A6824C-EC5C-4C2C-9A42-89B864E8AFEE</v>
      </c>
      <c r="D3894" s="5" t="s">
        <v>102</v>
      </c>
      <c r="E3894" t="str">
        <f>VLOOKUP('کارشناس دفترفنی سیستم ها'!D3894,[1]Trade!A:B,2,0)</f>
        <v>B398D37E-5E0C-4A6E-924F-12E4D245F4C9</v>
      </c>
      <c r="F3894" t="s">
        <v>321</v>
      </c>
      <c r="G3894" t="str">
        <f>VLOOKUP(F3894,[1]Position!A:D,4,0)</f>
        <v>5bacd74c-269b-46b6-9960-2e260bb3ecac</v>
      </c>
    </row>
    <row r="3895" spans="1:7" x14ac:dyDescent="0.25">
      <c r="A3895" t="s">
        <v>13</v>
      </c>
      <c r="B3895">
        <v>810</v>
      </c>
      <c r="C3895" t="str">
        <f>VLOOKUP(B3895,'سیستم ID'!B:C,2,0)</f>
        <v>9646E902-4D72-4A04-8705-3956090D1B20</v>
      </c>
      <c r="D3895" s="5" t="s">
        <v>102</v>
      </c>
      <c r="E3895" t="str">
        <f>VLOOKUP('کارشناس دفترفنی سیستم ها'!D3895,[1]Trade!A:B,2,0)</f>
        <v>B398D37E-5E0C-4A6E-924F-12E4D245F4C9</v>
      </c>
      <c r="F3895" t="s">
        <v>321</v>
      </c>
      <c r="G3895" t="str">
        <f>VLOOKUP(F3895,[1]Position!A:D,4,0)</f>
        <v>5bacd74c-269b-46b6-9960-2e260bb3ecac</v>
      </c>
    </row>
    <row r="3896" spans="1:7" x14ac:dyDescent="0.25">
      <c r="A3896" t="s">
        <v>14</v>
      </c>
      <c r="B3896">
        <v>820</v>
      </c>
      <c r="C3896" t="str">
        <f>VLOOKUP(B3896,'سیستم ID'!B:C,2,0)</f>
        <v>63D526D4-9A93-4012-85DE-AD25D01F228D</v>
      </c>
      <c r="D3896" s="5" t="s">
        <v>102</v>
      </c>
      <c r="E3896" t="str">
        <f>VLOOKUP('کارشناس دفترفنی سیستم ها'!D3896,[1]Trade!A:B,2,0)</f>
        <v>B398D37E-5E0C-4A6E-924F-12E4D245F4C9</v>
      </c>
      <c r="F3896" t="s">
        <v>321</v>
      </c>
      <c r="G3896" t="str">
        <f>VLOOKUP(F3896,[1]Position!A:D,4,0)</f>
        <v>5bacd74c-269b-46b6-9960-2e260bb3ecac</v>
      </c>
    </row>
    <row r="3897" spans="1:7" x14ac:dyDescent="0.25">
      <c r="A3897" t="s">
        <v>42</v>
      </c>
      <c r="B3897">
        <v>830</v>
      </c>
      <c r="C3897" t="str">
        <f>VLOOKUP(B3897,'سیستم ID'!B:C,2,0)</f>
        <v>38F8C9E0-70F9-4172-81A5-6D4AEB0A482A</v>
      </c>
      <c r="D3897" s="5" t="s">
        <v>102</v>
      </c>
      <c r="E3897" t="str">
        <f>VLOOKUP('کارشناس دفترفنی سیستم ها'!D3897,[1]Trade!A:B,2,0)</f>
        <v>B398D37E-5E0C-4A6E-924F-12E4D245F4C9</v>
      </c>
      <c r="F3897" t="s">
        <v>321</v>
      </c>
      <c r="G3897" t="str">
        <f>VLOOKUP(F3897,[1]Position!A:D,4,0)</f>
        <v>5bacd74c-269b-46b6-9960-2e260bb3ecac</v>
      </c>
    </row>
    <row r="3898" spans="1:7" x14ac:dyDescent="0.25">
      <c r="A3898" t="s">
        <v>3078</v>
      </c>
      <c r="B3898">
        <v>900</v>
      </c>
      <c r="C3898" t="str">
        <f>VLOOKUP(B3898,'سیستم ID'!B:C,2,0)</f>
        <v>77B34F56-340F-40B2-BD16-F6CF0D58BC66</v>
      </c>
      <c r="D3898" s="5" t="s">
        <v>102</v>
      </c>
      <c r="E3898" t="str">
        <f>VLOOKUP('کارشناس دفترفنی سیستم ها'!D3898,[1]Trade!A:B,2,0)</f>
        <v>B398D37E-5E0C-4A6E-924F-12E4D245F4C9</v>
      </c>
      <c r="F3898" t="s">
        <v>321</v>
      </c>
      <c r="G3898" t="str">
        <f>VLOOKUP(F3898,[1]Position!A:D,4,0)</f>
        <v>5bacd74c-269b-46b6-9960-2e260bb3ecac</v>
      </c>
    </row>
    <row r="3899" spans="1:7" x14ac:dyDescent="0.25">
      <c r="A3899" t="s">
        <v>15</v>
      </c>
      <c r="B3899">
        <v>910</v>
      </c>
      <c r="C3899" t="str">
        <f>VLOOKUP(B3899,'سیستم ID'!B:C,2,0)</f>
        <v>035222D9-FCB3-471B-A301-CE8CB8C59B89</v>
      </c>
      <c r="D3899" s="5" t="s">
        <v>102</v>
      </c>
      <c r="E3899" t="str">
        <f>VLOOKUP('کارشناس دفترفنی سیستم ها'!D3899,[1]Trade!A:B,2,0)</f>
        <v>B398D37E-5E0C-4A6E-924F-12E4D245F4C9</v>
      </c>
      <c r="F3899" t="s">
        <v>321</v>
      </c>
      <c r="G3899" t="str">
        <f>VLOOKUP(F3899,[1]Position!A:D,4,0)</f>
        <v>5bacd74c-269b-46b6-9960-2e260bb3ecac</v>
      </c>
    </row>
    <row r="3900" spans="1:7" x14ac:dyDescent="0.25">
      <c r="A3900" t="s">
        <v>16</v>
      </c>
      <c r="B3900">
        <v>920</v>
      </c>
      <c r="C3900" t="str">
        <f>VLOOKUP(B3900,'سیستم ID'!B:C,2,0)</f>
        <v>55B728D2-7E39-47D7-A625-2575729636B2</v>
      </c>
      <c r="D3900" s="5" t="s">
        <v>102</v>
      </c>
      <c r="E3900" t="str">
        <f>VLOOKUP('کارشناس دفترفنی سیستم ها'!D3900,[1]Trade!A:B,2,0)</f>
        <v>B398D37E-5E0C-4A6E-924F-12E4D245F4C9</v>
      </c>
      <c r="F3900" t="s">
        <v>321</v>
      </c>
      <c r="G3900" t="str">
        <f>VLOOKUP(F3900,[1]Position!A:D,4,0)</f>
        <v>5bacd74c-269b-46b6-9960-2e260bb3ecac</v>
      </c>
    </row>
    <row r="3901" spans="1:7" x14ac:dyDescent="0.25">
      <c r="A3901" t="s">
        <v>17</v>
      </c>
      <c r="B3901">
        <v>930</v>
      </c>
      <c r="C3901" t="str">
        <f>VLOOKUP(B3901,'سیستم ID'!B:C,2,0)</f>
        <v>5E8435B8-D941-448E-9645-A8DCE6490293</v>
      </c>
      <c r="D3901" s="5" t="s">
        <v>102</v>
      </c>
      <c r="E3901" t="str">
        <f>VLOOKUP('کارشناس دفترفنی سیستم ها'!D3901,[1]Trade!A:B,2,0)</f>
        <v>B398D37E-5E0C-4A6E-924F-12E4D245F4C9</v>
      </c>
      <c r="F3901" t="s">
        <v>321</v>
      </c>
      <c r="G3901" t="str">
        <f>VLOOKUP(F3901,[1]Position!A:D,4,0)</f>
        <v>5bacd74c-269b-46b6-9960-2e260bb3ecac</v>
      </c>
    </row>
    <row r="3902" spans="1:7" x14ac:dyDescent="0.25">
      <c r="A3902" t="s">
        <v>18</v>
      </c>
      <c r="B3902">
        <v>940</v>
      </c>
      <c r="C3902" t="str">
        <f>VLOOKUP(B3902,'سیستم ID'!B:C,2,0)</f>
        <v>34010146-FD37-45E2-B0E1-FA9A5E8263A5</v>
      </c>
      <c r="D3902" s="5" t="s">
        <v>102</v>
      </c>
      <c r="E3902" t="str">
        <f>VLOOKUP('کارشناس دفترفنی سیستم ها'!D3902,[1]Trade!A:B,2,0)</f>
        <v>B398D37E-5E0C-4A6E-924F-12E4D245F4C9</v>
      </c>
      <c r="F3902" t="s">
        <v>321</v>
      </c>
      <c r="G3902" t="str">
        <f>VLOOKUP(F3902,[1]Position!A:D,4,0)</f>
        <v>5bacd74c-269b-46b6-9960-2e260bb3ecac</v>
      </c>
    </row>
    <row r="3903" spans="1:7" x14ac:dyDescent="0.25">
      <c r="A3903" t="s">
        <v>19</v>
      </c>
      <c r="B3903">
        <v>950</v>
      </c>
      <c r="C3903" t="str">
        <f>VLOOKUP(B3903,'سیستم ID'!B:C,2,0)</f>
        <v>50AE31FD-3F66-48ED-B47C-A31377AC6564</v>
      </c>
      <c r="D3903" s="5" t="s">
        <v>102</v>
      </c>
      <c r="E3903" t="str">
        <f>VLOOKUP('کارشناس دفترفنی سیستم ها'!D3903,[1]Trade!A:B,2,0)</f>
        <v>B398D37E-5E0C-4A6E-924F-12E4D245F4C9</v>
      </c>
      <c r="F3903" t="s">
        <v>321</v>
      </c>
      <c r="G3903" t="str">
        <f>VLOOKUP(F3903,[1]Position!A:D,4,0)</f>
        <v>5bacd74c-269b-46b6-9960-2e260bb3ecac</v>
      </c>
    </row>
    <row r="3904" spans="1:7" x14ac:dyDescent="0.25">
      <c r="A3904" t="s">
        <v>3085</v>
      </c>
      <c r="B3904" t="s">
        <v>48</v>
      </c>
      <c r="C3904" t="str">
        <f>VLOOKUP(B3904,'سیستم ID'!B:C,2,0)</f>
        <v>24C56E1B-EB38-43BB-B901-660F9E9FAAF9</v>
      </c>
      <c r="D3904" s="5" t="s">
        <v>102</v>
      </c>
      <c r="E3904" t="str">
        <f>VLOOKUP('کارشناس دفترفنی سیستم ها'!D3904,[1]Trade!A:B,2,0)</f>
        <v>B398D37E-5E0C-4A6E-924F-12E4D245F4C9</v>
      </c>
      <c r="F3904" t="s">
        <v>321</v>
      </c>
      <c r="G3904" t="str">
        <f>VLOOKUP(F3904,[1]Position!A:D,4,0)</f>
        <v>5bacd74c-269b-46b6-9960-2e260bb3ecac</v>
      </c>
    </row>
    <row r="3905" spans="1:7" x14ac:dyDescent="0.25">
      <c r="A3905" t="s">
        <v>3087</v>
      </c>
      <c r="B3905" t="s">
        <v>3087</v>
      </c>
      <c r="C3905" t="str">
        <f>VLOOKUP(B3905,'سیستم ID'!B:C,2,0)</f>
        <v>1B7DA395-F4EE-4D5F-8E3D-F6C5316D22D2</v>
      </c>
      <c r="D3905" s="5" t="s">
        <v>102</v>
      </c>
      <c r="E3905" t="str">
        <f>VLOOKUP('کارشناس دفترفنی سیستم ها'!D3905,[1]Trade!A:B,2,0)</f>
        <v>B398D37E-5E0C-4A6E-924F-12E4D245F4C9</v>
      </c>
      <c r="F3905" t="s">
        <v>321</v>
      </c>
      <c r="G3905" t="str">
        <f>VLOOKUP(F3905,[1]Position!A:D,4,0)</f>
        <v>5bacd74c-269b-46b6-9960-2e260bb3ecac</v>
      </c>
    </row>
    <row r="3906" spans="1:7" x14ac:dyDescent="0.25">
      <c r="A3906" t="s">
        <v>3089</v>
      </c>
      <c r="B3906" t="s">
        <v>3089</v>
      </c>
      <c r="C3906" t="str">
        <f>VLOOKUP(B3906,'سیستم ID'!B:C,2,0)</f>
        <v>A70A024B-47CC-4DBB-B8F9-C6DF44D55870</v>
      </c>
      <c r="D3906" s="5" t="s">
        <v>102</v>
      </c>
      <c r="E3906" t="str">
        <f>VLOOKUP('کارشناس دفترفنی سیستم ها'!D3906,[1]Trade!A:B,2,0)</f>
        <v>B398D37E-5E0C-4A6E-924F-12E4D245F4C9</v>
      </c>
      <c r="F3906" t="s">
        <v>321</v>
      </c>
      <c r="G3906" t="str">
        <f>VLOOKUP(F3906,[1]Position!A:D,4,0)</f>
        <v>5bacd74c-269b-46b6-9960-2e260bb3ecac</v>
      </c>
    </row>
    <row r="3907" spans="1:7" x14ac:dyDescent="0.25">
      <c r="A3907" t="s">
        <v>3091</v>
      </c>
      <c r="B3907" t="s">
        <v>3091</v>
      </c>
      <c r="C3907" t="str">
        <f>VLOOKUP(B3907,'سیستم ID'!B:C,2,0)</f>
        <v>26A5E270-614F-44C2-9A5A-0B3BDF822CA0</v>
      </c>
      <c r="D3907" s="5" t="s">
        <v>102</v>
      </c>
      <c r="E3907" t="str">
        <f>VLOOKUP('کارشناس دفترفنی سیستم ها'!D3907,[1]Trade!A:B,2,0)</f>
        <v>B398D37E-5E0C-4A6E-924F-12E4D245F4C9</v>
      </c>
      <c r="F3907" t="s">
        <v>321</v>
      </c>
      <c r="G3907" t="str">
        <f>VLOOKUP(F3907,[1]Position!A:D,4,0)</f>
        <v>5bacd74c-269b-46b6-9960-2e260bb3ecac</v>
      </c>
    </row>
    <row r="3908" spans="1:7" x14ac:dyDescent="0.25">
      <c r="A3908" t="s">
        <v>3093</v>
      </c>
      <c r="B3908" t="s">
        <v>96</v>
      </c>
      <c r="C3908" t="str">
        <f>VLOOKUP(B3908,'سیستم ID'!B:C,2,0)</f>
        <v>D76909CF-C15A-4D5C-959D-AA491F7EE1FD</v>
      </c>
      <c r="D3908" s="5" t="s">
        <v>102</v>
      </c>
      <c r="E3908" t="str">
        <f>VLOOKUP('کارشناس دفترفنی سیستم ها'!D3908,[1]Trade!A:B,2,0)</f>
        <v>B398D37E-5E0C-4A6E-924F-12E4D245F4C9</v>
      </c>
      <c r="F3908" t="s">
        <v>321</v>
      </c>
      <c r="G3908" t="str">
        <f>VLOOKUP(F3908,[1]Position!A:D,4,0)</f>
        <v>5bacd74c-269b-46b6-9960-2e260bb3ecac</v>
      </c>
    </row>
    <row r="3909" spans="1:7" x14ac:dyDescent="0.25">
      <c r="A3909" t="s">
        <v>50</v>
      </c>
      <c r="B3909" t="s">
        <v>49</v>
      </c>
      <c r="C3909" t="str">
        <f>VLOOKUP(B3909,'سیستم ID'!B:C,2,0)</f>
        <v>4FC89369-0030-4994-9B33-12471F749B9D</v>
      </c>
      <c r="D3909" s="5" t="s">
        <v>102</v>
      </c>
      <c r="E3909" t="str">
        <f>VLOOKUP('کارشناس دفترفنی سیستم ها'!D3909,[1]Trade!A:B,2,0)</f>
        <v>B398D37E-5E0C-4A6E-924F-12E4D245F4C9</v>
      </c>
      <c r="F3909" t="s">
        <v>321</v>
      </c>
      <c r="G3909" t="str">
        <f>VLOOKUP(F3909,[1]Position!A:D,4,0)</f>
        <v>5bacd74c-269b-46b6-9960-2e260bb3ecac</v>
      </c>
    </row>
    <row r="3910" spans="1:7" x14ac:dyDescent="0.25">
      <c r="A3910" t="s">
        <v>52</v>
      </c>
      <c r="B3910" t="s">
        <v>51</v>
      </c>
      <c r="C3910" t="str">
        <f>VLOOKUP(B3910,'سیستم ID'!B:C,2,0)</f>
        <v>23BEF153-B9A2-4FF5-8502-51ABC78CBD16</v>
      </c>
      <c r="D3910" s="5" t="s">
        <v>102</v>
      </c>
      <c r="E3910" t="str">
        <f>VLOOKUP('کارشناس دفترفنی سیستم ها'!D3910,[1]Trade!A:B,2,0)</f>
        <v>B398D37E-5E0C-4A6E-924F-12E4D245F4C9</v>
      </c>
      <c r="F3910" t="s">
        <v>321</v>
      </c>
      <c r="G3910" t="str">
        <f>VLOOKUP(F3910,[1]Position!A:D,4,0)</f>
        <v>5bacd74c-269b-46b6-9960-2e260bb3ecac</v>
      </c>
    </row>
    <row r="3911" spans="1:7" x14ac:dyDescent="0.25">
      <c r="A3911" t="s">
        <v>54</v>
      </c>
      <c r="B3911" t="s">
        <v>53</v>
      </c>
      <c r="C3911" t="str">
        <f>VLOOKUP(B3911,'سیستم ID'!B:C,2,0)</f>
        <v>C38EF511-7461-4D7C-85FF-428DE636E0D6</v>
      </c>
      <c r="D3911" s="5" t="s">
        <v>102</v>
      </c>
      <c r="E3911" t="str">
        <f>VLOOKUP('کارشناس دفترفنی سیستم ها'!D3911,[1]Trade!A:B,2,0)</f>
        <v>B398D37E-5E0C-4A6E-924F-12E4D245F4C9</v>
      </c>
      <c r="F3911" t="s">
        <v>321</v>
      </c>
      <c r="G3911" t="str">
        <f>VLOOKUP(F3911,[1]Position!A:D,4,0)</f>
        <v>5bacd74c-269b-46b6-9960-2e260bb3ecac</v>
      </c>
    </row>
    <row r="3912" spans="1:7" x14ac:dyDescent="0.25">
      <c r="A3912" t="s">
        <v>3098</v>
      </c>
      <c r="B3912" t="s">
        <v>3098</v>
      </c>
      <c r="C3912" t="str">
        <f>VLOOKUP(B3912,'سیستم ID'!B:C,2,0)</f>
        <v>0C75BE7F-22E6-47F1-A34F-34E109F2AAFC</v>
      </c>
      <c r="D3912" s="5" t="s">
        <v>102</v>
      </c>
      <c r="E3912" t="str">
        <f>VLOOKUP('کارشناس دفترفنی سیستم ها'!D3912,[1]Trade!A:B,2,0)</f>
        <v>B398D37E-5E0C-4A6E-924F-12E4D245F4C9</v>
      </c>
      <c r="F3912" t="s">
        <v>321</v>
      </c>
      <c r="G3912" t="str">
        <f>VLOOKUP(F3912,[1]Position!A:D,4,0)</f>
        <v>5bacd74c-269b-46b6-9960-2e260bb3ecac</v>
      </c>
    </row>
    <row r="3913" spans="1:7" x14ac:dyDescent="0.25">
      <c r="A3913" t="s">
        <v>56</v>
      </c>
      <c r="B3913" t="s">
        <v>55</v>
      </c>
      <c r="C3913" t="str">
        <f>VLOOKUP(B3913,'سیستم ID'!B:C,2,0)</f>
        <v>871984A8-F28B-448B-9470-B05EE97B962E</v>
      </c>
      <c r="D3913" s="5" t="s">
        <v>102</v>
      </c>
      <c r="E3913" t="str">
        <f>VLOOKUP('کارشناس دفترفنی سیستم ها'!D3913,[1]Trade!A:B,2,0)</f>
        <v>B398D37E-5E0C-4A6E-924F-12E4D245F4C9</v>
      </c>
      <c r="F3913" t="s">
        <v>321</v>
      </c>
      <c r="G3913" t="str">
        <f>VLOOKUP(F3913,[1]Position!A:D,4,0)</f>
        <v>5bacd74c-269b-46b6-9960-2e260bb3ecac</v>
      </c>
    </row>
    <row r="3914" spans="1:7" x14ac:dyDescent="0.25">
      <c r="A3914" t="s">
        <v>58</v>
      </c>
      <c r="B3914" t="s">
        <v>57</v>
      </c>
      <c r="C3914" t="str">
        <f>VLOOKUP(B3914,'سیستم ID'!B:C,2,0)</f>
        <v>B09278CF-C037-4F78-BEED-FD16982BA1EE</v>
      </c>
      <c r="D3914" s="5" t="s">
        <v>102</v>
      </c>
      <c r="E3914" t="str">
        <f>VLOOKUP('کارشناس دفترفنی سیستم ها'!D3914,[1]Trade!A:B,2,0)</f>
        <v>B398D37E-5E0C-4A6E-924F-12E4D245F4C9</v>
      </c>
      <c r="F3914" t="s">
        <v>321</v>
      </c>
      <c r="G3914" t="str">
        <f>VLOOKUP(F3914,[1]Position!A:D,4,0)</f>
        <v>5bacd74c-269b-46b6-9960-2e260bb3ecac</v>
      </c>
    </row>
    <row r="3915" spans="1:7" x14ac:dyDescent="0.25">
      <c r="A3915" t="s">
        <v>3102</v>
      </c>
      <c r="B3915" t="s">
        <v>3102</v>
      </c>
      <c r="C3915" t="str">
        <f>VLOOKUP(B3915,'سیستم ID'!B:C,2,0)</f>
        <v>EEE3D681-872A-42F4-A1EC-40439212278F</v>
      </c>
      <c r="D3915" s="5" t="s">
        <v>102</v>
      </c>
      <c r="E3915" t="str">
        <f>VLOOKUP('کارشناس دفترفنی سیستم ها'!D3915,[1]Trade!A:B,2,0)</f>
        <v>B398D37E-5E0C-4A6E-924F-12E4D245F4C9</v>
      </c>
      <c r="F3915" t="s">
        <v>321</v>
      </c>
      <c r="G3915" t="str">
        <f>VLOOKUP(F3915,[1]Position!A:D,4,0)</f>
        <v>5bacd74c-269b-46b6-9960-2e260bb3ecac</v>
      </c>
    </row>
    <row r="3916" spans="1:7" x14ac:dyDescent="0.25">
      <c r="A3916" t="s">
        <v>60</v>
      </c>
      <c r="B3916" t="s">
        <v>59</v>
      </c>
      <c r="C3916" t="str">
        <f>VLOOKUP(B3916,'سیستم ID'!B:C,2,0)</f>
        <v>FF5D529A-3D89-4702-869B-92D816A81C40</v>
      </c>
      <c r="D3916" s="5" t="s">
        <v>102</v>
      </c>
      <c r="E3916" t="str">
        <f>VLOOKUP('کارشناس دفترفنی سیستم ها'!D3916,[1]Trade!A:B,2,0)</f>
        <v>B398D37E-5E0C-4A6E-924F-12E4D245F4C9</v>
      </c>
      <c r="F3916" t="s">
        <v>321</v>
      </c>
      <c r="G3916" t="str">
        <f>VLOOKUP(F3916,[1]Position!A:D,4,0)</f>
        <v>5bacd74c-269b-46b6-9960-2e260bb3ecac</v>
      </c>
    </row>
    <row r="3917" spans="1:7" x14ac:dyDescent="0.25">
      <c r="A3917" t="s">
        <v>3105</v>
      </c>
      <c r="B3917" t="s">
        <v>3105</v>
      </c>
      <c r="C3917" t="str">
        <f>VLOOKUP(B3917,'سیستم ID'!B:C,2,0)</f>
        <v>04699629-248C-49C8-A7C5-F277B991878C</v>
      </c>
      <c r="D3917" s="5" t="s">
        <v>102</v>
      </c>
      <c r="E3917" t="str">
        <f>VLOOKUP('کارشناس دفترفنی سیستم ها'!D3917,[1]Trade!A:B,2,0)</f>
        <v>B398D37E-5E0C-4A6E-924F-12E4D245F4C9</v>
      </c>
      <c r="F3917" t="s">
        <v>321</v>
      </c>
      <c r="G3917" t="str">
        <f>VLOOKUP(F3917,[1]Position!A:D,4,0)</f>
        <v>5bacd74c-269b-46b6-9960-2e260bb3ecac</v>
      </c>
    </row>
    <row r="3918" spans="1:7" x14ac:dyDescent="0.25">
      <c r="A3918" t="s">
        <v>3107</v>
      </c>
      <c r="B3918" t="s">
        <v>3107</v>
      </c>
      <c r="C3918" t="str">
        <f>VLOOKUP(B3918,'سیستم ID'!B:C,2,0)</f>
        <v>670954B7-4C3B-4F76-BDC8-82C8C1C0096F</v>
      </c>
      <c r="D3918" s="5" t="s">
        <v>102</v>
      </c>
      <c r="E3918" t="str">
        <f>VLOOKUP('کارشناس دفترفنی سیستم ها'!D3918,[1]Trade!A:B,2,0)</f>
        <v>B398D37E-5E0C-4A6E-924F-12E4D245F4C9</v>
      </c>
      <c r="F3918" t="s">
        <v>321</v>
      </c>
      <c r="G3918" t="str">
        <f>VLOOKUP(F3918,[1]Position!A:D,4,0)</f>
        <v>5bacd74c-269b-46b6-9960-2e260bb3ecac</v>
      </c>
    </row>
    <row r="3919" spans="1:7" x14ac:dyDescent="0.25">
      <c r="A3919" t="s">
        <v>3109</v>
      </c>
      <c r="B3919" t="s">
        <v>3109</v>
      </c>
      <c r="C3919" t="str">
        <f>VLOOKUP(B3919,'سیستم ID'!B:C,2,0)</f>
        <v>07C53720-59AF-4120-9B80-D68F891A17B9</v>
      </c>
      <c r="D3919" s="5" t="s">
        <v>102</v>
      </c>
      <c r="E3919" t="str">
        <f>VLOOKUP('کارشناس دفترفنی سیستم ها'!D3919,[1]Trade!A:B,2,0)</f>
        <v>B398D37E-5E0C-4A6E-924F-12E4D245F4C9</v>
      </c>
      <c r="F3919" t="s">
        <v>321</v>
      </c>
      <c r="G3919" t="str">
        <f>VLOOKUP(F3919,[1]Position!A:D,4,0)</f>
        <v>5bacd74c-269b-46b6-9960-2e260bb3ecac</v>
      </c>
    </row>
    <row r="3920" spans="1:7" x14ac:dyDescent="0.25">
      <c r="A3920" t="s">
        <v>62</v>
      </c>
      <c r="B3920" t="s">
        <v>61</v>
      </c>
      <c r="C3920" t="str">
        <f>VLOOKUP(B3920,'سیستم ID'!B:C,2,0)</f>
        <v>09E22BFD-16CE-4344-9D2F-262F781776AE</v>
      </c>
      <c r="D3920" s="5" t="s">
        <v>102</v>
      </c>
      <c r="E3920" t="str">
        <f>VLOOKUP('کارشناس دفترفنی سیستم ها'!D3920,[1]Trade!A:B,2,0)</f>
        <v>B398D37E-5E0C-4A6E-924F-12E4D245F4C9</v>
      </c>
      <c r="F3920" t="s">
        <v>321</v>
      </c>
      <c r="G3920" t="str">
        <f>VLOOKUP(F3920,[1]Position!A:D,4,0)</f>
        <v>5bacd74c-269b-46b6-9960-2e260bb3ecac</v>
      </c>
    </row>
    <row r="3921" spans="1:7" x14ac:dyDescent="0.25">
      <c r="A3921" t="s">
        <v>64</v>
      </c>
      <c r="B3921" t="s">
        <v>63</v>
      </c>
      <c r="C3921" t="str">
        <f>VLOOKUP(B3921,'سیستم ID'!B:C,2,0)</f>
        <v>AEC245F7-08D2-414B-B328-E80EDA608BC3</v>
      </c>
      <c r="D3921" s="5" t="s">
        <v>102</v>
      </c>
      <c r="E3921" t="str">
        <f>VLOOKUP('کارشناس دفترفنی سیستم ها'!D3921,[1]Trade!A:B,2,0)</f>
        <v>B398D37E-5E0C-4A6E-924F-12E4D245F4C9</v>
      </c>
      <c r="F3921" t="s">
        <v>321</v>
      </c>
      <c r="G3921" t="str">
        <f>VLOOKUP(F3921,[1]Position!A:D,4,0)</f>
        <v>5bacd74c-269b-46b6-9960-2e260bb3ecac</v>
      </c>
    </row>
    <row r="3922" spans="1:7" x14ac:dyDescent="0.25">
      <c r="A3922" t="s">
        <v>66</v>
      </c>
      <c r="B3922" t="s">
        <v>65</v>
      </c>
      <c r="C3922" t="str">
        <f>VLOOKUP(B3922,'سیستم ID'!B:C,2,0)</f>
        <v>0932E663-67D8-4368-9F47-A8280998BFC4</v>
      </c>
      <c r="D3922" s="5" t="s">
        <v>102</v>
      </c>
      <c r="E3922" t="str">
        <f>VLOOKUP('کارشناس دفترفنی سیستم ها'!D3922,[1]Trade!A:B,2,0)</f>
        <v>B398D37E-5E0C-4A6E-924F-12E4D245F4C9</v>
      </c>
      <c r="F3922" t="s">
        <v>321</v>
      </c>
      <c r="G3922" t="str">
        <f>VLOOKUP(F3922,[1]Position!A:D,4,0)</f>
        <v>5bacd74c-269b-46b6-9960-2e260bb3ecac</v>
      </c>
    </row>
    <row r="3923" spans="1:7" x14ac:dyDescent="0.25">
      <c r="A3923" t="s">
        <v>3114</v>
      </c>
      <c r="B3923" t="s">
        <v>97</v>
      </c>
      <c r="C3923" t="str">
        <f>VLOOKUP(B3923,'سیستم ID'!B:C,2,0)</f>
        <v>56B7C9BA-BC69-401A-9B7A-075F3F29A866</v>
      </c>
      <c r="D3923" s="5" t="s">
        <v>102</v>
      </c>
      <c r="E3923" t="str">
        <f>VLOOKUP('کارشناس دفترفنی سیستم ها'!D3923,[1]Trade!A:B,2,0)</f>
        <v>B398D37E-5E0C-4A6E-924F-12E4D245F4C9</v>
      </c>
      <c r="F3923" t="s">
        <v>321</v>
      </c>
      <c r="G3923" t="str">
        <f>VLOOKUP(F3923,[1]Position!A:D,4,0)</f>
        <v>5bacd74c-269b-46b6-9960-2e260bb3ecac</v>
      </c>
    </row>
    <row r="3924" spans="1:7" x14ac:dyDescent="0.25">
      <c r="A3924" t="s">
        <v>68</v>
      </c>
      <c r="B3924" t="s">
        <v>67</v>
      </c>
      <c r="C3924" t="str">
        <f>VLOOKUP(B3924,'سیستم ID'!B:C,2,0)</f>
        <v>C334DC4B-30C1-4BEC-8D59-4A7AA348EA06</v>
      </c>
      <c r="D3924" s="5" t="s">
        <v>102</v>
      </c>
      <c r="E3924" t="str">
        <f>VLOOKUP('کارشناس دفترفنی سیستم ها'!D3924,[1]Trade!A:B,2,0)</f>
        <v>B398D37E-5E0C-4A6E-924F-12E4D245F4C9</v>
      </c>
      <c r="F3924" t="s">
        <v>321</v>
      </c>
      <c r="G3924" t="str">
        <f>VLOOKUP(F3924,[1]Position!A:D,4,0)</f>
        <v>5bacd74c-269b-46b6-9960-2e260bb3ecac</v>
      </c>
    </row>
    <row r="3925" spans="1:7" x14ac:dyDescent="0.25">
      <c r="A3925" t="s">
        <v>3117</v>
      </c>
      <c r="B3925" t="s">
        <v>3117</v>
      </c>
      <c r="C3925" t="str">
        <f>VLOOKUP(B3925,'سیستم ID'!B:C,2,0)</f>
        <v>692D09C5-27CB-4B9A-BCD2-177CFC2CC08A</v>
      </c>
      <c r="D3925" s="5" t="s">
        <v>102</v>
      </c>
      <c r="E3925" t="str">
        <f>VLOOKUP('کارشناس دفترفنی سیستم ها'!D3925,[1]Trade!A:B,2,0)</f>
        <v>B398D37E-5E0C-4A6E-924F-12E4D245F4C9</v>
      </c>
      <c r="F3925" t="s">
        <v>321</v>
      </c>
      <c r="G3925" t="str">
        <f>VLOOKUP(F3925,[1]Position!A:D,4,0)</f>
        <v>5bacd74c-269b-46b6-9960-2e260bb3ecac</v>
      </c>
    </row>
    <row r="3926" spans="1:7" x14ac:dyDescent="0.25">
      <c r="A3926" t="s">
        <v>3119</v>
      </c>
      <c r="B3926" t="s">
        <v>3119</v>
      </c>
      <c r="C3926" t="str">
        <f>VLOOKUP(B3926,'سیستم ID'!B:C,2,0)</f>
        <v>A355905F-7A78-4D9B-A836-C5F9470D5CBA</v>
      </c>
      <c r="D3926" s="5" t="s">
        <v>102</v>
      </c>
      <c r="E3926" t="str">
        <f>VLOOKUP('کارشناس دفترفنی سیستم ها'!D3926,[1]Trade!A:B,2,0)</f>
        <v>B398D37E-5E0C-4A6E-924F-12E4D245F4C9</v>
      </c>
      <c r="F3926" t="s">
        <v>321</v>
      </c>
      <c r="G3926" t="str">
        <f>VLOOKUP(F3926,[1]Position!A:D,4,0)</f>
        <v>5bacd74c-269b-46b6-9960-2e260bb3ecac</v>
      </c>
    </row>
    <row r="3927" spans="1:7" x14ac:dyDescent="0.25">
      <c r="A3927" t="s">
        <v>3121</v>
      </c>
      <c r="B3927" t="s">
        <v>3121</v>
      </c>
      <c r="C3927" t="str">
        <f>VLOOKUP(B3927,'سیستم ID'!B:C,2,0)</f>
        <v>02971099-D16D-4811-A013-44DEDC387891</v>
      </c>
      <c r="D3927" s="5" t="s">
        <v>102</v>
      </c>
      <c r="E3927" t="str">
        <f>VLOOKUP('کارشناس دفترفنی سیستم ها'!D3927,[1]Trade!A:B,2,0)</f>
        <v>B398D37E-5E0C-4A6E-924F-12E4D245F4C9</v>
      </c>
      <c r="F3927" t="s">
        <v>321</v>
      </c>
      <c r="G3927" t="str">
        <f>VLOOKUP(F3927,[1]Position!A:D,4,0)</f>
        <v>5bacd74c-269b-46b6-9960-2e260bb3ecac</v>
      </c>
    </row>
    <row r="3928" spans="1:7" x14ac:dyDescent="0.25">
      <c r="A3928" t="s">
        <v>3123</v>
      </c>
      <c r="B3928" t="s">
        <v>3123</v>
      </c>
      <c r="C3928" t="str">
        <f>VLOOKUP(B3928,'سیستم ID'!B:C,2,0)</f>
        <v>8E973FF0-0544-4CD0-831A-EF53B2C914FB</v>
      </c>
      <c r="D3928" s="5" t="s">
        <v>102</v>
      </c>
      <c r="E3928" t="str">
        <f>VLOOKUP('کارشناس دفترفنی سیستم ها'!D3928,[1]Trade!A:B,2,0)</f>
        <v>B398D37E-5E0C-4A6E-924F-12E4D245F4C9</v>
      </c>
      <c r="F3928" t="s">
        <v>321</v>
      </c>
      <c r="G3928" t="str">
        <f>VLOOKUP(F3928,[1]Position!A:D,4,0)</f>
        <v>5bacd74c-269b-46b6-9960-2e260bb3ecac</v>
      </c>
    </row>
    <row r="3929" spans="1:7" x14ac:dyDescent="0.25">
      <c r="A3929" t="s">
        <v>3125</v>
      </c>
      <c r="B3929" t="s">
        <v>3125</v>
      </c>
      <c r="C3929" t="str">
        <f>VLOOKUP(B3929,'سیستم ID'!B:C,2,0)</f>
        <v>2CA3965C-A4FA-4807-A9CB-0E2F0087E98A</v>
      </c>
      <c r="D3929" s="5" t="s">
        <v>102</v>
      </c>
      <c r="E3929" t="str">
        <f>VLOOKUP('کارشناس دفترفنی سیستم ها'!D3929,[1]Trade!A:B,2,0)</f>
        <v>B398D37E-5E0C-4A6E-924F-12E4D245F4C9</v>
      </c>
      <c r="F3929" t="s">
        <v>321</v>
      </c>
      <c r="G3929" t="str">
        <f>VLOOKUP(F3929,[1]Position!A:D,4,0)</f>
        <v>5bacd74c-269b-46b6-9960-2e260bb3ecac</v>
      </c>
    </row>
    <row r="3930" spans="1:7" x14ac:dyDescent="0.25">
      <c r="A3930" t="s">
        <v>3127</v>
      </c>
      <c r="B3930" t="s">
        <v>3127</v>
      </c>
      <c r="C3930" t="str">
        <f>VLOOKUP(B3930,'سیستم ID'!B:C,2,0)</f>
        <v>922E9A0D-BD5A-4F1D-9170-A83478CB8F9A</v>
      </c>
      <c r="D3930" s="5" t="s">
        <v>102</v>
      </c>
      <c r="E3930" t="str">
        <f>VLOOKUP('کارشناس دفترفنی سیستم ها'!D3930,[1]Trade!A:B,2,0)</f>
        <v>B398D37E-5E0C-4A6E-924F-12E4D245F4C9</v>
      </c>
      <c r="F3930" t="s">
        <v>321</v>
      </c>
      <c r="G3930" t="str">
        <f>VLOOKUP(F3930,[1]Position!A:D,4,0)</f>
        <v>5bacd74c-269b-46b6-9960-2e260bb3ecac</v>
      </c>
    </row>
    <row r="3931" spans="1:7" x14ac:dyDescent="0.25">
      <c r="A3931" t="s">
        <v>3129</v>
      </c>
      <c r="B3931" t="s">
        <v>3129</v>
      </c>
      <c r="C3931" t="str">
        <f>VLOOKUP(B3931,'سیستم ID'!B:C,2,0)</f>
        <v>518C6112-317D-4C56-9953-B93CBC035CA1</v>
      </c>
      <c r="D3931" s="5" t="s">
        <v>102</v>
      </c>
      <c r="E3931" t="str">
        <f>VLOOKUP('کارشناس دفترفنی سیستم ها'!D3931,[1]Trade!A:B,2,0)</f>
        <v>B398D37E-5E0C-4A6E-924F-12E4D245F4C9</v>
      </c>
      <c r="F3931" t="s">
        <v>321</v>
      </c>
      <c r="G3931" t="str">
        <f>VLOOKUP(F3931,[1]Position!A:D,4,0)</f>
        <v>5bacd74c-269b-46b6-9960-2e260bb3ecac</v>
      </c>
    </row>
    <row r="3932" spans="1:7" x14ac:dyDescent="0.25">
      <c r="A3932" t="s">
        <v>3131</v>
      </c>
      <c r="B3932" t="s">
        <v>3131</v>
      </c>
      <c r="C3932" t="str">
        <f>VLOOKUP(B3932,'سیستم ID'!B:C,2,0)</f>
        <v>558D51D3-B817-4E08-BD08-C293F86D95B4</v>
      </c>
      <c r="D3932" s="5" t="s">
        <v>102</v>
      </c>
      <c r="E3932" t="str">
        <f>VLOOKUP('کارشناس دفترفنی سیستم ها'!D3932,[1]Trade!A:B,2,0)</f>
        <v>B398D37E-5E0C-4A6E-924F-12E4D245F4C9</v>
      </c>
      <c r="F3932" t="s">
        <v>321</v>
      </c>
      <c r="G3932" t="str">
        <f>VLOOKUP(F3932,[1]Position!A:D,4,0)</f>
        <v>5bacd74c-269b-46b6-9960-2e260bb3ecac</v>
      </c>
    </row>
    <row r="3933" spans="1:7" x14ac:dyDescent="0.25">
      <c r="A3933" t="s">
        <v>70</v>
      </c>
      <c r="B3933" t="s">
        <v>69</v>
      </c>
      <c r="C3933" t="str">
        <f>VLOOKUP(B3933,'سیستم ID'!B:C,2,0)</f>
        <v>28B0F70D-4295-43B4-87A1-4A8A2DF4D607</v>
      </c>
      <c r="D3933" s="5" t="s">
        <v>102</v>
      </c>
      <c r="E3933" t="str">
        <f>VLOOKUP('کارشناس دفترفنی سیستم ها'!D3933,[1]Trade!A:B,2,0)</f>
        <v>B398D37E-5E0C-4A6E-924F-12E4D245F4C9</v>
      </c>
      <c r="F3933" t="s">
        <v>321</v>
      </c>
      <c r="G3933" t="str">
        <f>VLOOKUP(F3933,[1]Position!A:D,4,0)</f>
        <v>5bacd74c-269b-46b6-9960-2e260bb3ecac</v>
      </c>
    </row>
    <row r="3934" spans="1:7" x14ac:dyDescent="0.25">
      <c r="A3934" t="s">
        <v>3134</v>
      </c>
      <c r="B3934" t="s">
        <v>3134</v>
      </c>
      <c r="C3934" t="str">
        <f>VLOOKUP(B3934,'سیستم ID'!B:C,2,0)</f>
        <v>362F2025-BF8E-4C08-AA48-A2FB75A46A91</v>
      </c>
      <c r="D3934" s="5" t="s">
        <v>102</v>
      </c>
      <c r="E3934" t="str">
        <f>VLOOKUP('کارشناس دفترفنی سیستم ها'!D3934,[1]Trade!A:B,2,0)</f>
        <v>B398D37E-5E0C-4A6E-924F-12E4D245F4C9</v>
      </c>
      <c r="F3934" t="s">
        <v>321</v>
      </c>
      <c r="G3934" t="str">
        <f>VLOOKUP(F3934,[1]Position!A:D,4,0)</f>
        <v>5bacd74c-269b-46b6-9960-2e260bb3ecac</v>
      </c>
    </row>
    <row r="3935" spans="1:7" x14ac:dyDescent="0.25">
      <c r="A3935" t="s">
        <v>3136</v>
      </c>
      <c r="B3935" t="s">
        <v>3136</v>
      </c>
      <c r="C3935" t="str">
        <f>VLOOKUP(B3935,'سیستم ID'!B:C,2,0)</f>
        <v>8B8FA01E-2949-4EBC-AA52-7AC9E56E8F95</v>
      </c>
      <c r="D3935" s="5" t="s">
        <v>102</v>
      </c>
      <c r="E3935" t="str">
        <f>VLOOKUP('کارشناس دفترفنی سیستم ها'!D3935,[1]Trade!A:B,2,0)</f>
        <v>B398D37E-5E0C-4A6E-924F-12E4D245F4C9</v>
      </c>
      <c r="F3935" t="s">
        <v>321</v>
      </c>
      <c r="G3935" t="str">
        <f>VLOOKUP(F3935,[1]Position!A:D,4,0)</f>
        <v>5bacd74c-269b-46b6-9960-2e260bb3ecac</v>
      </c>
    </row>
    <row r="3936" spans="1:7" x14ac:dyDescent="0.25">
      <c r="A3936" t="s">
        <v>3138</v>
      </c>
      <c r="B3936" t="s">
        <v>3138</v>
      </c>
      <c r="C3936" t="str">
        <f>VLOOKUP(B3936,'سیستم ID'!B:C,2,0)</f>
        <v>0A65FF28-928F-4483-B407-6E7F2011FBD5</v>
      </c>
      <c r="D3936" s="5" t="s">
        <v>102</v>
      </c>
      <c r="E3936" t="str">
        <f>VLOOKUP('کارشناس دفترفنی سیستم ها'!D3936,[1]Trade!A:B,2,0)</f>
        <v>B398D37E-5E0C-4A6E-924F-12E4D245F4C9</v>
      </c>
      <c r="F3936" t="s">
        <v>321</v>
      </c>
      <c r="G3936" t="str">
        <f>VLOOKUP(F3936,[1]Position!A:D,4,0)</f>
        <v>5bacd74c-269b-46b6-9960-2e260bb3ecac</v>
      </c>
    </row>
    <row r="3937" spans="1:7" x14ac:dyDescent="0.25">
      <c r="A3937" t="s">
        <v>72</v>
      </c>
      <c r="B3937" t="s">
        <v>71</v>
      </c>
      <c r="C3937" t="str">
        <f>VLOOKUP(B3937,'سیستم ID'!B:C,2,0)</f>
        <v>5AE74F76-43CC-49E4-BE3F-F992A939567F</v>
      </c>
      <c r="D3937" s="5" t="s">
        <v>102</v>
      </c>
      <c r="E3937" t="str">
        <f>VLOOKUP('کارشناس دفترفنی سیستم ها'!D3937,[1]Trade!A:B,2,0)</f>
        <v>B398D37E-5E0C-4A6E-924F-12E4D245F4C9</v>
      </c>
      <c r="F3937" t="s">
        <v>321</v>
      </c>
      <c r="G3937" t="str">
        <f>VLOOKUP(F3937,[1]Position!A:D,4,0)</f>
        <v>5bacd74c-269b-46b6-9960-2e260bb3ecac</v>
      </c>
    </row>
    <row r="3938" spans="1:7" x14ac:dyDescent="0.25">
      <c r="A3938" t="s">
        <v>3141</v>
      </c>
      <c r="B3938" t="s">
        <v>3141</v>
      </c>
      <c r="C3938" t="str">
        <f>VLOOKUP(B3938,'سیستم ID'!B:C,2,0)</f>
        <v>655F621E-5BD0-4ADB-80DF-25FE14F69C2A</v>
      </c>
      <c r="D3938" s="5" t="s">
        <v>102</v>
      </c>
      <c r="E3938" t="str">
        <f>VLOOKUP('کارشناس دفترفنی سیستم ها'!D3938,[1]Trade!A:B,2,0)</f>
        <v>B398D37E-5E0C-4A6E-924F-12E4D245F4C9</v>
      </c>
      <c r="F3938" t="s">
        <v>321</v>
      </c>
      <c r="G3938" t="str">
        <f>VLOOKUP(F3938,[1]Position!A:D,4,0)</f>
        <v>5bacd74c-269b-46b6-9960-2e260bb3ecac</v>
      </c>
    </row>
    <row r="3939" spans="1:7" x14ac:dyDescent="0.25">
      <c r="A3939" t="s">
        <v>3143</v>
      </c>
      <c r="B3939" t="s">
        <v>3143</v>
      </c>
      <c r="C3939" t="str">
        <f>VLOOKUP(B3939,'سیستم ID'!B:C,2,0)</f>
        <v>E8FDB5A6-7FDA-406A-8BAE-A61A8BD6335D</v>
      </c>
      <c r="D3939" s="5" t="s">
        <v>102</v>
      </c>
      <c r="E3939" t="str">
        <f>VLOOKUP('کارشناس دفترفنی سیستم ها'!D3939,[1]Trade!A:B,2,0)</f>
        <v>B398D37E-5E0C-4A6E-924F-12E4D245F4C9</v>
      </c>
      <c r="F3939" t="s">
        <v>321</v>
      </c>
      <c r="G3939" t="str">
        <f>VLOOKUP(F3939,[1]Position!A:D,4,0)</f>
        <v>5bacd74c-269b-46b6-9960-2e260bb3ecac</v>
      </c>
    </row>
    <row r="3940" spans="1:7" x14ac:dyDescent="0.25">
      <c r="A3940" t="s">
        <v>3145</v>
      </c>
      <c r="B3940" t="s">
        <v>3145</v>
      </c>
      <c r="C3940" t="str">
        <f>VLOOKUP(B3940,'سیستم ID'!B:C,2,0)</f>
        <v>4C60101A-2691-4478-904B-6A8477FA7EC7</v>
      </c>
      <c r="D3940" s="5" t="s">
        <v>102</v>
      </c>
      <c r="E3940" t="str">
        <f>VLOOKUP('کارشناس دفترفنی سیستم ها'!D3940,[1]Trade!A:B,2,0)</f>
        <v>B398D37E-5E0C-4A6E-924F-12E4D245F4C9</v>
      </c>
      <c r="F3940" t="s">
        <v>321</v>
      </c>
      <c r="G3940" t="str">
        <f>VLOOKUP(F3940,[1]Position!A:D,4,0)</f>
        <v>5bacd74c-269b-46b6-9960-2e260bb3ecac</v>
      </c>
    </row>
    <row r="3941" spans="1:7" x14ac:dyDescent="0.25">
      <c r="A3941" t="s">
        <v>74</v>
      </c>
      <c r="B3941" t="s">
        <v>73</v>
      </c>
      <c r="C3941" t="str">
        <f>VLOOKUP(B3941,'سیستم ID'!B:C,2,0)</f>
        <v>2436D7B9-2659-4E86-A755-786FFCF72C0F</v>
      </c>
      <c r="D3941" s="5" t="s">
        <v>102</v>
      </c>
      <c r="E3941" t="str">
        <f>VLOOKUP('کارشناس دفترفنی سیستم ها'!D3941,[1]Trade!A:B,2,0)</f>
        <v>B398D37E-5E0C-4A6E-924F-12E4D245F4C9</v>
      </c>
      <c r="F3941" t="s">
        <v>321</v>
      </c>
      <c r="G3941" t="str">
        <f>VLOOKUP(F3941,[1]Position!A:D,4,0)</f>
        <v>5bacd74c-269b-46b6-9960-2e260bb3ecac</v>
      </c>
    </row>
    <row r="3942" spans="1:7" x14ac:dyDescent="0.25">
      <c r="A3942" t="s">
        <v>3148</v>
      </c>
      <c r="B3942" t="s">
        <v>3148</v>
      </c>
      <c r="C3942" t="str">
        <f>VLOOKUP(B3942,'سیستم ID'!B:C,2,0)</f>
        <v>34B74A99-E91D-46C0-875C-0077AE372CD5</v>
      </c>
      <c r="D3942" s="5" t="s">
        <v>102</v>
      </c>
      <c r="E3942" t="str">
        <f>VLOOKUP('کارشناس دفترفنی سیستم ها'!D3942,[1]Trade!A:B,2,0)</f>
        <v>B398D37E-5E0C-4A6E-924F-12E4D245F4C9</v>
      </c>
      <c r="F3942" t="s">
        <v>321</v>
      </c>
      <c r="G3942" t="str">
        <f>VLOOKUP(F3942,[1]Position!A:D,4,0)</f>
        <v>5bacd74c-269b-46b6-9960-2e260bb3ecac</v>
      </c>
    </row>
    <row r="3943" spans="1:7" x14ac:dyDescent="0.25">
      <c r="A3943" t="s">
        <v>3150</v>
      </c>
      <c r="B3943" t="s">
        <v>3150</v>
      </c>
      <c r="C3943" t="str">
        <f>VLOOKUP(B3943,'سیستم ID'!B:C,2,0)</f>
        <v>D25A9550-A7F1-409A-AE31-B7333B788CF7</v>
      </c>
      <c r="D3943" s="5" t="s">
        <v>102</v>
      </c>
      <c r="E3943" t="str">
        <f>VLOOKUP('کارشناس دفترفنی سیستم ها'!D3943,[1]Trade!A:B,2,0)</f>
        <v>B398D37E-5E0C-4A6E-924F-12E4D245F4C9</v>
      </c>
      <c r="F3943" t="s">
        <v>321</v>
      </c>
      <c r="G3943" t="str">
        <f>VLOOKUP(F3943,[1]Position!A:D,4,0)</f>
        <v>5bacd74c-269b-46b6-9960-2e260bb3ecac</v>
      </c>
    </row>
    <row r="3944" spans="1:7" x14ac:dyDescent="0.25">
      <c r="A3944" t="s">
        <v>76</v>
      </c>
      <c r="B3944" t="s">
        <v>75</v>
      </c>
      <c r="C3944" t="str">
        <f>VLOOKUP(B3944,'سیستم ID'!B:C,2,0)</f>
        <v>DCBA87FD-99E4-4DF2-8FA1-1230C9C34477</v>
      </c>
      <c r="D3944" s="5" t="s">
        <v>102</v>
      </c>
      <c r="E3944" t="str">
        <f>VLOOKUP('کارشناس دفترفنی سیستم ها'!D3944,[1]Trade!A:B,2,0)</f>
        <v>B398D37E-5E0C-4A6E-924F-12E4D245F4C9</v>
      </c>
      <c r="F3944" t="s">
        <v>321</v>
      </c>
      <c r="G3944" t="str">
        <f>VLOOKUP(F3944,[1]Position!A:D,4,0)</f>
        <v>5bacd74c-269b-46b6-9960-2e260bb3ecac</v>
      </c>
    </row>
    <row r="3945" spans="1:7" x14ac:dyDescent="0.25">
      <c r="A3945" t="s">
        <v>3153</v>
      </c>
      <c r="B3945" t="s">
        <v>3153</v>
      </c>
      <c r="C3945" t="str">
        <f>VLOOKUP(B3945,'سیستم ID'!B:C,2,0)</f>
        <v>5DC650D7-D846-49A0-9925-8AA218F5C522</v>
      </c>
      <c r="D3945" s="5" t="s">
        <v>102</v>
      </c>
      <c r="E3945" t="str">
        <f>VLOOKUP('کارشناس دفترفنی سیستم ها'!D3945,[1]Trade!A:B,2,0)</f>
        <v>B398D37E-5E0C-4A6E-924F-12E4D245F4C9</v>
      </c>
      <c r="F3945" t="s">
        <v>321</v>
      </c>
      <c r="G3945" t="str">
        <f>VLOOKUP(F3945,[1]Position!A:D,4,0)</f>
        <v>5bacd74c-269b-46b6-9960-2e260bb3ecac</v>
      </c>
    </row>
    <row r="3946" spans="1:7" x14ac:dyDescent="0.25">
      <c r="A3946" t="s">
        <v>3155</v>
      </c>
      <c r="B3946" t="s">
        <v>3155</v>
      </c>
      <c r="C3946" t="str">
        <f>VLOOKUP(B3946,'سیستم ID'!B:C,2,0)</f>
        <v>690895C9-2DE6-4908-94B4-ADAEBEB9060C</v>
      </c>
      <c r="D3946" s="5" t="s">
        <v>102</v>
      </c>
      <c r="E3946" t="str">
        <f>VLOOKUP('کارشناس دفترفنی سیستم ها'!D3946,[1]Trade!A:B,2,0)</f>
        <v>B398D37E-5E0C-4A6E-924F-12E4D245F4C9</v>
      </c>
      <c r="F3946" t="s">
        <v>321</v>
      </c>
      <c r="G3946" t="str">
        <f>VLOOKUP(F3946,[1]Position!A:D,4,0)</f>
        <v>5bacd74c-269b-46b6-9960-2e260bb3ecac</v>
      </c>
    </row>
    <row r="3947" spans="1:7" x14ac:dyDescent="0.25">
      <c r="A3947" t="s">
        <v>3157</v>
      </c>
      <c r="B3947" t="s">
        <v>3157</v>
      </c>
      <c r="C3947" t="str">
        <f>VLOOKUP(B3947,'سیستم ID'!B:C,2,0)</f>
        <v>24B203FF-FDEB-424D-8FCB-55C96B3FAC52</v>
      </c>
      <c r="D3947" s="5" t="s">
        <v>102</v>
      </c>
      <c r="E3947" t="str">
        <f>VLOOKUP('کارشناس دفترفنی سیستم ها'!D3947,[1]Trade!A:B,2,0)</f>
        <v>B398D37E-5E0C-4A6E-924F-12E4D245F4C9</v>
      </c>
      <c r="F3947" t="s">
        <v>321</v>
      </c>
      <c r="G3947" t="str">
        <f>VLOOKUP(F3947,[1]Position!A:D,4,0)</f>
        <v>5bacd74c-269b-46b6-9960-2e260bb3ecac</v>
      </c>
    </row>
    <row r="3948" spans="1:7" x14ac:dyDescent="0.25">
      <c r="A3948" t="s">
        <v>3159</v>
      </c>
      <c r="B3948" t="s">
        <v>3159</v>
      </c>
      <c r="C3948" t="str">
        <f>VLOOKUP(B3948,'سیستم ID'!B:C,2,0)</f>
        <v>0923D436-B3EE-4F16-8F4C-B1D27CD8C6DA</v>
      </c>
      <c r="D3948" s="5" t="s">
        <v>102</v>
      </c>
      <c r="E3948" t="str">
        <f>VLOOKUP('کارشناس دفترفنی سیستم ها'!D3948,[1]Trade!A:B,2,0)</f>
        <v>B398D37E-5E0C-4A6E-924F-12E4D245F4C9</v>
      </c>
      <c r="F3948" t="s">
        <v>321</v>
      </c>
      <c r="G3948" t="str">
        <f>VLOOKUP(F3948,[1]Position!A:D,4,0)</f>
        <v>5bacd74c-269b-46b6-9960-2e260bb3ecac</v>
      </c>
    </row>
    <row r="3949" spans="1:7" x14ac:dyDescent="0.25">
      <c r="A3949" t="s">
        <v>3161</v>
      </c>
      <c r="B3949" t="s">
        <v>3161</v>
      </c>
      <c r="C3949" t="str">
        <f>VLOOKUP(B3949,'سیستم ID'!B:C,2,0)</f>
        <v>D465B6E9-1A58-4132-A223-E2BA20B41658</v>
      </c>
      <c r="D3949" s="5" t="s">
        <v>102</v>
      </c>
      <c r="E3949" t="str">
        <f>VLOOKUP('کارشناس دفترفنی سیستم ها'!D3949,[1]Trade!A:B,2,0)</f>
        <v>B398D37E-5E0C-4A6E-924F-12E4D245F4C9</v>
      </c>
      <c r="F3949" t="s">
        <v>321</v>
      </c>
      <c r="G3949" t="str">
        <f>VLOOKUP(F3949,[1]Position!A:D,4,0)</f>
        <v>5bacd74c-269b-46b6-9960-2e260bb3ecac</v>
      </c>
    </row>
    <row r="3950" spans="1:7" x14ac:dyDescent="0.25">
      <c r="A3950" t="s">
        <v>3163</v>
      </c>
      <c r="B3950" t="s">
        <v>3163</v>
      </c>
      <c r="C3950" t="str">
        <f>VLOOKUP(B3950,'سیستم ID'!B:C,2,0)</f>
        <v>FD83784A-0AEE-41AA-B388-E31D31ED664F</v>
      </c>
      <c r="D3950" s="5" t="s">
        <v>102</v>
      </c>
      <c r="E3950" t="str">
        <f>VLOOKUP('کارشناس دفترفنی سیستم ها'!D3950,[1]Trade!A:B,2,0)</f>
        <v>B398D37E-5E0C-4A6E-924F-12E4D245F4C9</v>
      </c>
      <c r="F3950" t="s">
        <v>321</v>
      </c>
      <c r="G3950" t="str">
        <f>VLOOKUP(F3950,[1]Position!A:D,4,0)</f>
        <v>5bacd74c-269b-46b6-9960-2e260bb3ecac</v>
      </c>
    </row>
    <row r="3951" spans="1:7" x14ac:dyDescent="0.25">
      <c r="A3951" t="s">
        <v>3165</v>
      </c>
      <c r="B3951" t="s">
        <v>3165</v>
      </c>
      <c r="C3951" t="str">
        <f>VLOOKUP(B3951,'سیستم ID'!B:C,2,0)</f>
        <v>22A69171-2574-46E8-82DA-FF483857C72D</v>
      </c>
      <c r="D3951" s="5" t="s">
        <v>102</v>
      </c>
      <c r="E3951" t="str">
        <f>VLOOKUP('کارشناس دفترفنی سیستم ها'!D3951,[1]Trade!A:B,2,0)</f>
        <v>B398D37E-5E0C-4A6E-924F-12E4D245F4C9</v>
      </c>
      <c r="F3951" t="s">
        <v>321</v>
      </c>
      <c r="G3951" t="str">
        <f>VLOOKUP(F3951,[1]Position!A:D,4,0)</f>
        <v>5bacd74c-269b-46b6-9960-2e260bb3ecac</v>
      </c>
    </row>
    <row r="3952" spans="1:7" x14ac:dyDescent="0.25">
      <c r="A3952" t="s">
        <v>3167</v>
      </c>
      <c r="B3952" t="s">
        <v>3167</v>
      </c>
      <c r="C3952" t="str">
        <f>VLOOKUP(B3952,'سیستم ID'!B:C,2,0)</f>
        <v>25A538FB-6BF2-48FF-960D-4AEABCABDE3B</v>
      </c>
      <c r="D3952" s="5" t="s">
        <v>102</v>
      </c>
      <c r="E3952" t="str">
        <f>VLOOKUP('کارشناس دفترفنی سیستم ها'!D3952,[1]Trade!A:B,2,0)</f>
        <v>B398D37E-5E0C-4A6E-924F-12E4D245F4C9</v>
      </c>
      <c r="F3952" t="s">
        <v>321</v>
      </c>
      <c r="G3952" t="str">
        <f>VLOOKUP(F3952,[1]Position!A:D,4,0)</f>
        <v>5bacd74c-269b-46b6-9960-2e260bb3ecac</v>
      </c>
    </row>
    <row r="3953" spans="1:7" x14ac:dyDescent="0.25">
      <c r="A3953" t="s">
        <v>3169</v>
      </c>
      <c r="B3953" t="s">
        <v>3169</v>
      </c>
      <c r="C3953" t="str">
        <f>VLOOKUP(B3953,'سیستم ID'!B:C,2,0)</f>
        <v>44670777-73D3-4646-954B-EA44CE859019</v>
      </c>
      <c r="D3953" s="5" t="s">
        <v>102</v>
      </c>
      <c r="E3953" t="str">
        <f>VLOOKUP('کارشناس دفترفنی سیستم ها'!D3953,[1]Trade!A:B,2,0)</f>
        <v>B398D37E-5E0C-4A6E-924F-12E4D245F4C9</v>
      </c>
      <c r="F3953" t="s">
        <v>321</v>
      </c>
      <c r="G3953" t="str">
        <f>VLOOKUP(F3953,[1]Position!A:D,4,0)</f>
        <v>5bacd74c-269b-46b6-9960-2e260bb3ecac</v>
      </c>
    </row>
    <row r="3954" spans="1:7" x14ac:dyDescent="0.25">
      <c r="A3954" t="s">
        <v>3171</v>
      </c>
      <c r="B3954" t="s">
        <v>3171</v>
      </c>
      <c r="C3954" t="str">
        <f>VLOOKUP(B3954,'سیستم ID'!B:C,2,0)</f>
        <v>CC816F81-4315-42D5-8E1C-38C7A36AC51E</v>
      </c>
      <c r="D3954" s="5" t="s">
        <v>102</v>
      </c>
      <c r="E3954" t="str">
        <f>VLOOKUP('کارشناس دفترفنی سیستم ها'!D3954,[1]Trade!A:B,2,0)</f>
        <v>B398D37E-5E0C-4A6E-924F-12E4D245F4C9</v>
      </c>
      <c r="F3954" t="s">
        <v>321</v>
      </c>
      <c r="G3954" t="str">
        <f>VLOOKUP(F3954,[1]Position!A:D,4,0)</f>
        <v>5bacd74c-269b-46b6-9960-2e260bb3ecac</v>
      </c>
    </row>
    <row r="3955" spans="1:7" x14ac:dyDescent="0.25">
      <c r="A3955" t="s">
        <v>3173</v>
      </c>
      <c r="B3955" t="s">
        <v>3173</v>
      </c>
      <c r="C3955" t="str">
        <f>VLOOKUP(B3955,'سیستم ID'!B:C,2,0)</f>
        <v>DB77F1EC-9F31-4B90-BA23-E5E8D4AD1EBC</v>
      </c>
      <c r="D3955" s="5" t="s">
        <v>102</v>
      </c>
      <c r="E3955" t="str">
        <f>VLOOKUP('کارشناس دفترفنی سیستم ها'!D3955,[1]Trade!A:B,2,0)</f>
        <v>B398D37E-5E0C-4A6E-924F-12E4D245F4C9</v>
      </c>
      <c r="F3955" t="s">
        <v>321</v>
      </c>
      <c r="G3955" t="str">
        <f>VLOOKUP(F3955,[1]Position!A:D,4,0)</f>
        <v>5bacd74c-269b-46b6-9960-2e260bb3ecac</v>
      </c>
    </row>
    <row r="3956" spans="1:7" x14ac:dyDescent="0.25">
      <c r="A3956" t="s">
        <v>3175</v>
      </c>
      <c r="B3956" t="s">
        <v>3175</v>
      </c>
      <c r="C3956" t="str">
        <f>VLOOKUP(B3956,'سیستم ID'!B:C,2,0)</f>
        <v>21EDDB3D-581E-41CA-AFD8-768555A6A378</v>
      </c>
      <c r="D3956" s="5" t="s">
        <v>102</v>
      </c>
      <c r="E3956" t="str">
        <f>VLOOKUP('کارشناس دفترفنی سیستم ها'!D3956,[1]Trade!A:B,2,0)</f>
        <v>B398D37E-5E0C-4A6E-924F-12E4D245F4C9</v>
      </c>
      <c r="F3956" t="s">
        <v>321</v>
      </c>
      <c r="G3956" t="str">
        <f>VLOOKUP(F3956,[1]Position!A:D,4,0)</f>
        <v>5bacd74c-269b-46b6-9960-2e260bb3ecac</v>
      </c>
    </row>
    <row r="3957" spans="1:7" x14ac:dyDescent="0.25">
      <c r="A3957" t="s">
        <v>3177</v>
      </c>
      <c r="B3957" t="s">
        <v>3177</v>
      </c>
      <c r="C3957" t="str">
        <f>VLOOKUP(B3957,'سیستم ID'!B:C,2,0)</f>
        <v>5C217CB6-B95D-4993-A710-A862E952D71F</v>
      </c>
      <c r="D3957" s="5" t="s">
        <v>102</v>
      </c>
      <c r="E3957" t="str">
        <f>VLOOKUP('کارشناس دفترفنی سیستم ها'!D3957,[1]Trade!A:B,2,0)</f>
        <v>B398D37E-5E0C-4A6E-924F-12E4D245F4C9</v>
      </c>
      <c r="F3957" t="s">
        <v>321</v>
      </c>
      <c r="G3957" t="str">
        <f>VLOOKUP(F3957,[1]Position!A:D,4,0)</f>
        <v>5bacd74c-269b-46b6-9960-2e260bb3ecac</v>
      </c>
    </row>
    <row r="3958" spans="1:7" x14ac:dyDescent="0.25">
      <c r="A3958" t="s">
        <v>3179</v>
      </c>
      <c r="B3958" t="s">
        <v>3179</v>
      </c>
      <c r="C3958" t="str">
        <f>VLOOKUP(B3958,'سیستم ID'!B:C,2,0)</f>
        <v>7E34DB63-4FD7-409A-A31D-7F781D626FBC</v>
      </c>
      <c r="D3958" s="5" t="s">
        <v>102</v>
      </c>
      <c r="E3958" t="str">
        <f>VLOOKUP('کارشناس دفترفنی سیستم ها'!D3958,[1]Trade!A:B,2,0)</f>
        <v>B398D37E-5E0C-4A6E-924F-12E4D245F4C9</v>
      </c>
      <c r="F3958" t="s">
        <v>321</v>
      </c>
      <c r="G3958" t="str">
        <f>VLOOKUP(F3958,[1]Position!A:D,4,0)</f>
        <v>5bacd74c-269b-46b6-9960-2e260bb3ecac</v>
      </c>
    </row>
    <row r="3959" spans="1:7" x14ac:dyDescent="0.25">
      <c r="A3959" t="s">
        <v>3181</v>
      </c>
      <c r="B3959" t="s">
        <v>3181</v>
      </c>
      <c r="C3959" t="str">
        <f>VLOOKUP(B3959,'سیستم ID'!B:C,2,0)</f>
        <v>48D5FB4A-107F-4E2A-8B33-FBAC631E89B8</v>
      </c>
      <c r="D3959" s="5" t="s">
        <v>102</v>
      </c>
      <c r="E3959" t="str">
        <f>VLOOKUP('کارشناس دفترفنی سیستم ها'!D3959,[1]Trade!A:B,2,0)</f>
        <v>B398D37E-5E0C-4A6E-924F-12E4D245F4C9</v>
      </c>
      <c r="F3959" t="s">
        <v>321</v>
      </c>
      <c r="G3959" t="str">
        <f>VLOOKUP(F3959,[1]Position!A:D,4,0)</f>
        <v>5bacd74c-269b-46b6-9960-2e260bb3ecac</v>
      </c>
    </row>
    <row r="3960" spans="1:7" x14ac:dyDescent="0.25">
      <c r="A3960" t="s">
        <v>3183</v>
      </c>
      <c r="B3960" t="s">
        <v>3183</v>
      </c>
      <c r="C3960" t="str">
        <f>VLOOKUP(B3960,'سیستم ID'!B:C,2,0)</f>
        <v>C49E8291-99ED-4BC8-8293-B05C9B69A94E</v>
      </c>
      <c r="D3960" s="5" t="s">
        <v>102</v>
      </c>
      <c r="E3960" t="str">
        <f>VLOOKUP('کارشناس دفترفنی سیستم ها'!D3960,[1]Trade!A:B,2,0)</f>
        <v>B398D37E-5E0C-4A6E-924F-12E4D245F4C9</v>
      </c>
      <c r="F3960" t="s">
        <v>321</v>
      </c>
      <c r="G3960" t="str">
        <f>VLOOKUP(F3960,[1]Position!A:D,4,0)</f>
        <v>5bacd74c-269b-46b6-9960-2e260bb3ecac</v>
      </c>
    </row>
    <row r="3961" spans="1:7" x14ac:dyDescent="0.25">
      <c r="A3961" t="s">
        <v>3185</v>
      </c>
      <c r="B3961" t="s">
        <v>3185</v>
      </c>
      <c r="C3961" t="str">
        <f>VLOOKUP(B3961,'سیستم ID'!B:C,2,0)</f>
        <v>DAA1913F-5708-48F2-8655-73D591C7634C</v>
      </c>
      <c r="D3961" s="5" t="s">
        <v>102</v>
      </c>
      <c r="E3961" t="str">
        <f>VLOOKUP('کارشناس دفترفنی سیستم ها'!D3961,[1]Trade!A:B,2,0)</f>
        <v>B398D37E-5E0C-4A6E-924F-12E4D245F4C9</v>
      </c>
      <c r="F3961" t="s">
        <v>321</v>
      </c>
      <c r="G3961" t="str">
        <f>VLOOKUP(F3961,[1]Position!A:D,4,0)</f>
        <v>5bacd74c-269b-46b6-9960-2e260bb3ecac</v>
      </c>
    </row>
    <row r="3962" spans="1:7" x14ac:dyDescent="0.25">
      <c r="A3962" t="s">
        <v>3187</v>
      </c>
      <c r="B3962" t="s">
        <v>3187</v>
      </c>
      <c r="C3962" t="str">
        <f>VLOOKUP(B3962,'سیستم ID'!B:C,2,0)</f>
        <v>2FE060D4-59A3-460D-A31A-51959B40BB1E</v>
      </c>
      <c r="D3962" s="5" t="s">
        <v>102</v>
      </c>
      <c r="E3962" t="str">
        <f>VLOOKUP('کارشناس دفترفنی سیستم ها'!D3962,[1]Trade!A:B,2,0)</f>
        <v>B398D37E-5E0C-4A6E-924F-12E4D245F4C9</v>
      </c>
      <c r="F3962" t="s">
        <v>321</v>
      </c>
      <c r="G3962" t="str">
        <f>VLOOKUP(F3962,[1]Position!A:D,4,0)</f>
        <v>5bacd74c-269b-46b6-9960-2e260bb3ecac</v>
      </c>
    </row>
    <row r="3963" spans="1:7" x14ac:dyDescent="0.25">
      <c r="A3963" t="s">
        <v>3189</v>
      </c>
      <c r="B3963" t="s">
        <v>3189</v>
      </c>
      <c r="C3963" t="str">
        <f>VLOOKUP(B3963,'سیستم ID'!B:C,2,0)</f>
        <v>F5476B91-1665-4926-AF7C-6624F253F953</v>
      </c>
      <c r="D3963" s="5" t="s">
        <v>102</v>
      </c>
      <c r="E3963" t="str">
        <f>VLOOKUP('کارشناس دفترفنی سیستم ها'!D3963,[1]Trade!A:B,2,0)</f>
        <v>B398D37E-5E0C-4A6E-924F-12E4D245F4C9</v>
      </c>
      <c r="F3963" t="s">
        <v>321</v>
      </c>
      <c r="G3963" t="str">
        <f>VLOOKUP(F3963,[1]Position!A:D,4,0)</f>
        <v>5bacd74c-269b-46b6-9960-2e260bb3ecac</v>
      </c>
    </row>
    <row r="3964" spans="1:7" x14ac:dyDescent="0.25">
      <c r="A3964" t="s">
        <v>3191</v>
      </c>
      <c r="B3964" t="s">
        <v>3191</v>
      </c>
      <c r="C3964" t="str">
        <f>VLOOKUP(B3964,'سیستم ID'!B:C,2,0)</f>
        <v>1812A738-38E4-4B34-9C1A-6E7D4CAED06A</v>
      </c>
      <c r="D3964" s="5" t="s">
        <v>102</v>
      </c>
      <c r="E3964" t="str">
        <f>VLOOKUP('کارشناس دفترفنی سیستم ها'!D3964,[1]Trade!A:B,2,0)</f>
        <v>B398D37E-5E0C-4A6E-924F-12E4D245F4C9</v>
      </c>
      <c r="F3964" t="s">
        <v>321</v>
      </c>
      <c r="G3964" t="str">
        <f>VLOOKUP(F3964,[1]Position!A:D,4,0)</f>
        <v>5bacd74c-269b-46b6-9960-2e260bb3ecac</v>
      </c>
    </row>
    <row r="3965" spans="1:7" x14ac:dyDescent="0.25">
      <c r="A3965" t="s">
        <v>3193</v>
      </c>
      <c r="B3965" t="s">
        <v>3193</v>
      </c>
      <c r="C3965" t="str">
        <f>VLOOKUP(B3965,'سیستم ID'!B:C,2,0)</f>
        <v>A4102814-A4A6-4E9D-8799-44E3023A55FD</v>
      </c>
      <c r="D3965" s="5" t="s">
        <v>102</v>
      </c>
      <c r="E3965" t="str">
        <f>VLOOKUP('کارشناس دفترفنی سیستم ها'!D3965,[1]Trade!A:B,2,0)</f>
        <v>B398D37E-5E0C-4A6E-924F-12E4D245F4C9</v>
      </c>
      <c r="F3965" t="s">
        <v>321</v>
      </c>
      <c r="G3965" t="str">
        <f>VLOOKUP(F3965,[1]Position!A:D,4,0)</f>
        <v>5bacd74c-269b-46b6-9960-2e260bb3ecac</v>
      </c>
    </row>
    <row r="3966" spans="1:7" x14ac:dyDescent="0.25">
      <c r="A3966" t="s">
        <v>3195</v>
      </c>
      <c r="B3966" t="s">
        <v>3195</v>
      </c>
      <c r="C3966" t="str">
        <f>VLOOKUP(B3966,'سیستم ID'!B:C,2,0)</f>
        <v>B551C765-8AF4-4A24-886B-1A52C7FB3A68</v>
      </c>
      <c r="D3966" s="5" t="s">
        <v>102</v>
      </c>
      <c r="E3966" t="str">
        <f>VLOOKUP('کارشناس دفترفنی سیستم ها'!D3966,[1]Trade!A:B,2,0)</f>
        <v>B398D37E-5E0C-4A6E-924F-12E4D245F4C9</v>
      </c>
      <c r="F3966" t="s">
        <v>321</v>
      </c>
      <c r="G3966" t="str">
        <f>VLOOKUP(F3966,[1]Position!A:D,4,0)</f>
        <v>5bacd74c-269b-46b6-9960-2e260bb3ecac</v>
      </c>
    </row>
    <row r="3967" spans="1:7" x14ac:dyDescent="0.25">
      <c r="A3967" t="s">
        <v>3197</v>
      </c>
      <c r="B3967" t="s">
        <v>3197</v>
      </c>
      <c r="C3967" t="str">
        <f>VLOOKUP(B3967,'سیستم ID'!B:C,2,0)</f>
        <v>E912FD4C-0FDC-4943-B264-869458915FAB</v>
      </c>
      <c r="D3967" s="5" t="s">
        <v>102</v>
      </c>
      <c r="E3967" t="str">
        <f>VLOOKUP('کارشناس دفترفنی سیستم ها'!D3967,[1]Trade!A:B,2,0)</f>
        <v>B398D37E-5E0C-4A6E-924F-12E4D245F4C9</v>
      </c>
      <c r="F3967" t="s">
        <v>321</v>
      </c>
      <c r="G3967" t="str">
        <f>VLOOKUP(F3967,[1]Position!A:D,4,0)</f>
        <v>5bacd74c-269b-46b6-9960-2e260bb3ecac</v>
      </c>
    </row>
    <row r="3968" spans="1:7" x14ac:dyDescent="0.25">
      <c r="A3968" t="s">
        <v>3199</v>
      </c>
      <c r="B3968" t="s">
        <v>3199</v>
      </c>
      <c r="C3968" t="str">
        <f>VLOOKUP(B3968,'سیستم ID'!B:C,2,0)</f>
        <v>9DBF38D1-6DE9-4853-B72C-C1C5178EC0B4</v>
      </c>
      <c r="D3968" s="5" t="s">
        <v>102</v>
      </c>
      <c r="E3968" t="str">
        <f>VLOOKUP('کارشناس دفترفنی سیستم ها'!D3968,[1]Trade!A:B,2,0)</f>
        <v>B398D37E-5E0C-4A6E-924F-12E4D245F4C9</v>
      </c>
      <c r="F3968" t="s">
        <v>321</v>
      </c>
      <c r="G3968" t="str">
        <f>VLOOKUP(F3968,[1]Position!A:D,4,0)</f>
        <v>5bacd74c-269b-46b6-9960-2e260bb3ecac</v>
      </c>
    </row>
    <row r="3969" spans="1:7" x14ac:dyDescent="0.25">
      <c r="A3969" t="s">
        <v>3201</v>
      </c>
      <c r="B3969" t="s">
        <v>3201</v>
      </c>
      <c r="C3969" t="str">
        <f>VLOOKUP(B3969,'سیستم ID'!B:C,2,0)</f>
        <v>76E72421-971C-4B50-A300-88EB69FF09CE</v>
      </c>
      <c r="D3969" s="5" t="s">
        <v>102</v>
      </c>
      <c r="E3969" t="str">
        <f>VLOOKUP('کارشناس دفترفنی سیستم ها'!D3969,[1]Trade!A:B,2,0)</f>
        <v>B398D37E-5E0C-4A6E-924F-12E4D245F4C9</v>
      </c>
      <c r="F3969" t="s">
        <v>321</v>
      </c>
      <c r="G3969" t="str">
        <f>VLOOKUP(F3969,[1]Position!A:D,4,0)</f>
        <v>5bacd74c-269b-46b6-9960-2e260bb3ecac</v>
      </c>
    </row>
    <row r="3970" spans="1:7" x14ac:dyDescent="0.25">
      <c r="A3970" t="s">
        <v>3203</v>
      </c>
      <c r="B3970" t="s">
        <v>3203</v>
      </c>
      <c r="C3970" t="str">
        <f>VLOOKUP(B3970,'سیستم ID'!B:C,2,0)</f>
        <v>47AEF1BD-A6F3-4631-AE0E-29BB1407D681</v>
      </c>
      <c r="D3970" s="5" t="s">
        <v>102</v>
      </c>
      <c r="E3970" t="str">
        <f>VLOOKUP('کارشناس دفترفنی سیستم ها'!D3970,[1]Trade!A:B,2,0)</f>
        <v>B398D37E-5E0C-4A6E-924F-12E4D245F4C9</v>
      </c>
      <c r="F3970" t="s">
        <v>321</v>
      </c>
      <c r="G3970" t="str">
        <f>VLOOKUP(F3970,[1]Position!A:D,4,0)</f>
        <v>5bacd74c-269b-46b6-9960-2e260bb3ecac</v>
      </c>
    </row>
    <row r="3971" spans="1:7" x14ac:dyDescent="0.25">
      <c r="A3971" t="s">
        <v>3205</v>
      </c>
      <c r="B3971" t="s">
        <v>3205</v>
      </c>
      <c r="C3971" t="str">
        <f>VLOOKUP(B3971,'سیستم ID'!B:C,2,0)</f>
        <v>322A708E-782D-4E1F-9FB2-3CF9EC7647EE</v>
      </c>
      <c r="D3971" s="5" t="s">
        <v>102</v>
      </c>
      <c r="E3971" t="str">
        <f>VLOOKUP('کارشناس دفترفنی سیستم ها'!D3971,[1]Trade!A:B,2,0)</f>
        <v>B398D37E-5E0C-4A6E-924F-12E4D245F4C9</v>
      </c>
      <c r="F3971" t="s">
        <v>321</v>
      </c>
      <c r="G3971" t="str">
        <f>VLOOKUP(F3971,[1]Position!A:D,4,0)</f>
        <v>5bacd74c-269b-46b6-9960-2e260bb3ecac</v>
      </c>
    </row>
    <row r="3972" spans="1:7" x14ac:dyDescent="0.25">
      <c r="A3972" t="s">
        <v>3207</v>
      </c>
      <c r="B3972" t="s">
        <v>3207</v>
      </c>
      <c r="C3972" t="str">
        <f>VLOOKUP(B3972,'سیستم ID'!B:C,2,0)</f>
        <v>EC8BE060-CE53-4BFA-BD98-7CCF4324068B</v>
      </c>
      <c r="D3972" s="5" t="s">
        <v>102</v>
      </c>
      <c r="E3972" t="str">
        <f>VLOOKUP('کارشناس دفترفنی سیستم ها'!D3972,[1]Trade!A:B,2,0)</f>
        <v>B398D37E-5E0C-4A6E-924F-12E4D245F4C9</v>
      </c>
      <c r="F3972" t="s">
        <v>321</v>
      </c>
      <c r="G3972" t="str">
        <f>VLOOKUP(F3972,[1]Position!A:D,4,0)</f>
        <v>5bacd74c-269b-46b6-9960-2e260bb3ecac</v>
      </c>
    </row>
    <row r="3973" spans="1:7" x14ac:dyDescent="0.25">
      <c r="A3973" t="s">
        <v>3209</v>
      </c>
      <c r="B3973" t="s">
        <v>3209</v>
      </c>
      <c r="C3973" t="str">
        <f>VLOOKUP(B3973,'سیستم ID'!B:C,2,0)</f>
        <v>721BB658-E50A-4E0B-91A3-3B4EB09C2365</v>
      </c>
      <c r="D3973" s="5" t="s">
        <v>102</v>
      </c>
      <c r="E3973" t="str">
        <f>VLOOKUP('کارشناس دفترفنی سیستم ها'!D3973,[1]Trade!A:B,2,0)</f>
        <v>B398D37E-5E0C-4A6E-924F-12E4D245F4C9</v>
      </c>
      <c r="F3973" t="s">
        <v>321</v>
      </c>
      <c r="G3973" t="str">
        <f>VLOOKUP(F3973,[1]Position!A:D,4,0)</f>
        <v>5bacd74c-269b-46b6-9960-2e260bb3ecac</v>
      </c>
    </row>
    <row r="3974" spans="1:7" x14ac:dyDescent="0.25">
      <c r="A3974" t="s">
        <v>3211</v>
      </c>
      <c r="B3974" t="s">
        <v>3211</v>
      </c>
      <c r="C3974" t="str">
        <f>VLOOKUP(B3974,'سیستم ID'!B:C,2,0)</f>
        <v>629BCA75-4A3D-4CA7-BB4B-F5E238B19DC1</v>
      </c>
      <c r="D3974" s="5" t="s">
        <v>102</v>
      </c>
      <c r="E3974" t="str">
        <f>VLOOKUP('کارشناس دفترفنی سیستم ها'!D3974,[1]Trade!A:B,2,0)</f>
        <v>B398D37E-5E0C-4A6E-924F-12E4D245F4C9</v>
      </c>
      <c r="F3974" t="s">
        <v>321</v>
      </c>
      <c r="G3974" t="str">
        <f>VLOOKUP(F3974,[1]Position!A:D,4,0)</f>
        <v>5bacd74c-269b-46b6-9960-2e260bb3ecac</v>
      </c>
    </row>
    <row r="3975" spans="1:7" x14ac:dyDescent="0.25">
      <c r="A3975" t="s">
        <v>3213</v>
      </c>
      <c r="B3975" t="s">
        <v>3213</v>
      </c>
      <c r="C3975" t="str">
        <f>VLOOKUP(B3975,'سیستم ID'!B:C,2,0)</f>
        <v>3AB73C47-AFE6-46DB-9FB0-E86F97F0018E</v>
      </c>
      <c r="D3975" s="5" t="s">
        <v>102</v>
      </c>
      <c r="E3975" t="str">
        <f>VLOOKUP('کارشناس دفترفنی سیستم ها'!D3975,[1]Trade!A:B,2,0)</f>
        <v>B398D37E-5E0C-4A6E-924F-12E4D245F4C9</v>
      </c>
      <c r="F3975" t="s">
        <v>321</v>
      </c>
      <c r="G3975" t="str">
        <f>VLOOKUP(F3975,[1]Position!A:D,4,0)</f>
        <v>5bacd74c-269b-46b6-9960-2e260bb3ecac</v>
      </c>
    </row>
    <row r="3976" spans="1:7" x14ac:dyDescent="0.25">
      <c r="A3976" t="s">
        <v>3215</v>
      </c>
      <c r="B3976" t="s">
        <v>3215</v>
      </c>
      <c r="C3976" t="str">
        <f>VLOOKUP(B3976,'سیستم ID'!B:C,2,0)</f>
        <v>E2835C2B-BC6E-4729-AAE4-DAE283BAE8DE</v>
      </c>
      <c r="D3976" s="5" t="s">
        <v>102</v>
      </c>
      <c r="E3976" t="str">
        <f>VLOOKUP('کارشناس دفترفنی سیستم ها'!D3976,[1]Trade!A:B,2,0)</f>
        <v>B398D37E-5E0C-4A6E-924F-12E4D245F4C9</v>
      </c>
      <c r="F3976" t="s">
        <v>321</v>
      </c>
      <c r="G3976" t="str">
        <f>VLOOKUP(F3976,[1]Position!A:D,4,0)</f>
        <v>5bacd74c-269b-46b6-9960-2e260bb3ecac</v>
      </c>
    </row>
    <row r="3977" spans="1:7" x14ac:dyDescent="0.25">
      <c r="A3977" t="s">
        <v>3217</v>
      </c>
      <c r="B3977" t="s">
        <v>3217</v>
      </c>
      <c r="C3977" t="str">
        <f>VLOOKUP(B3977,'سیستم ID'!B:C,2,0)</f>
        <v>96379E6D-A1ED-43D6-928E-12DB27235915</v>
      </c>
      <c r="D3977" s="5" t="s">
        <v>102</v>
      </c>
      <c r="E3977" t="str">
        <f>VLOOKUP('کارشناس دفترفنی سیستم ها'!D3977,[1]Trade!A:B,2,0)</f>
        <v>B398D37E-5E0C-4A6E-924F-12E4D245F4C9</v>
      </c>
      <c r="F3977" t="s">
        <v>321</v>
      </c>
      <c r="G3977" t="str">
        <f>VLOOKUP(F3977,[1]Position!A:D,4,0)</f>
        <v>5bacd74c-269b-46b6-9960-2e260bb3ecac</v>
      </c>
    </row>
    <row r="3978" spans="1:7" x14ac:dyDescent="0.25">
      <c r="A3978" t="s">
        <v>3219</v>
      </c>
      <c r="B3978" t="s">
        <v>3219</v>
      </c>
      <c r="C3978" t="str">
        <f>VLOOKUP(B3978,'سیستم ID'!B:C,2,0)</f>
        <v>A953A846-73F9-41D1-BC18-8E5612F0B053</v>
      </c>
      <c r="D3978" s="5" t="s">
        <v>102</v>
      </c>
      <c r="E3978" t="str">
        <f>VLOOKUP('کارشناس دفترفنی سیستم ها'!D3978,[1]Trade!A:B,2,0)</f>
        <v>B398D37E-5E0C-4A6E-924F-12E4D245F4C9</v>
      </c>
      <c r="F3978" t="s">
        <v>321</v>
      </c>
      <c r="G3978" t="str">
        <f>VLOOKUP(F3978,[1]Position!A:D,4,0)</f>
        <v>5bacd74c-269b-46b6-9960-2e260bb3ecac</v>
      </c>
    </row>
    <row r="3979" spans="1:7" x14ac:dyDescent="0.25">
      <c r="A3979" t="s">
        <v>3221</v>
      </c>
      <c r="B3979" t="s">
        <v>3221</v>
      </c>
      <c r="C3979" t="str">
        <f>VLOOKUP(B3979,'سیستم ID'!B:C,2,0)</f>
        <v>4B80A572-1574-4B56-B256-B1C5C523B248</v>
      </c>
      <c r="D3979" s="5" t="s">
        <v>102</v>
      </c>
      <c r="E3979" t="str">
        <f>VLOOKUP('کارشناس دفترفنی سیستم ها'!D3979,[1]Trade!A:B,2,0)</f>
        <v>B398D37E-5E0C-4A6E-924F-12E4D245F4C9</v>
      </c>
      <c r="F3979" t="s">
        <v>321</v>
      </c>
      <c r="G3979" t="str">
        <f>VLOOKUP(F3979,[1]Position!A:D,4,0)</f>
        <v>5bacd74c-269b-46b6-9960-2e260bb3ecac</v>
      </c>
    </row>
    <row r="3980" spans="1:7" x14ac:dyDescent="0.25">
      <c r="A3980" t="s">
        <v>3223</v>
      </c>
      <c r="B3980" t="s">
        <v>3223</v>
      </c>
      <c r="C3980" t="str">
        <f>VLOOKUP(B3980,'سیستم ID'!B:C,2,0)</f>
        <v>39B2FF25-5AEC-4160-AA88-6E044D73E523</v>
      </c>
      <c r="D3980" s="5" t="s">
        <v>102</v>
      </c>
      <c r="E3980" t="str">
        <f>VLOOKUP('کارشناس دفترفنی سیستم ها'!D3980,[1]Trade!A:B,2,0)</f>
        <v>B398D37E-5E0C-4A6E-924F-12E4D245F4C9</v>
      </c>
      <c r="F3980" t="s">
        <v>321</v>
      </c>
      <c r="G3980" t="str">
        <f>VLOOKUP(F3980,[1]Position!A:D,4,0)</f>
        <v>5bacd74c-269b-46b6-9960-2e260bb3ecac</v>
      </c>
    </row>
    <row r="3981" spans="1:7" x14ac:dyDescent="0.25">
      <c r="A3981" t="s">
        <v>3225</v>
      </c>
      <c r="B3981" t="s">
        <v>3225</v>
      </c>
      <c r="C3981" t="str">
        <f>VLOOKUP(B3981,'سیستم ID'!B:C,2,0)</f>
        <v>1A1C05CD-8FD6-4AFA-B59F-A390942F2015</v>
      </c>
      <c r="D3981" s="5" t="s">
        <v>102</v>
      </c>
      <c r="E3981" t="str">
        <f>VLOOKUP('کارشناس دفترفنی سیستم ها'!D3981,[1]Trade!A:B,2,0)</f>
        <v>B398D37E-5E0C-4A6E-924F-12E4D245F4C9</v>
      </c>
      <c r="F3981" t="s">
        <v>321</v>
      </c>
      <c r="G3981" t="str">
        <f>VLOOKUP(F3981,[1]Position!A:D,4,0)</f>
        <v>5bacd74c-269b-46b6-9960-2e260bb3ecac</v>
      </c>
    </row>
    <row r="3982" spans="1:7" x14ac:dyDescent="0.25">
      <c r="A3982" t="s">
        <v>3227</v>
      </c>
      <c r="B3982" t="s">
        <v>3227</v>
      </c>
      <c r="C3982" t="str">
        <f>VLOOKUP(B3982,'سیستم ID'!B:C,2,0)</f>
        <v>137E5C68-38B4-4EE7-8690-5D8968097388</v>
      </c>
      <c r="D3982" s="5" t="s">
        <v>102</v>
      </c>
      <c r="E3982" t="str">
        <f>VLOOKUP('کارشناس دفترفنی سیستم ها'!D3982,[1]Trade!A:B,2,0)</f>
        <v>B398D37E-5E0C-4A6E-924F-12E4D245F4C9</v>
      </c>
      <c r="F3982" t="s">
        <v>321</v>
      </c>
      <c r="G3982" t="str">
        <f>VLOOKUP(F3982,[1]Position!A:D,4,0)</f>
        <v>5bacd74c-269b-46b6-9960-2e260bb3ecac</v>
      </c>
    </row>
    <row r="3983" spans="1:7" x14ac:dyDescent="0.25">
      <c r="A3983" t="s">
        <v>3229</v>
      </c>
      <c r="B3983" t="s">
        <v>3229</v>
      </c>
      <c r="C3983" t="str">
        <f>VLOOKUP(B3983,'سیستم ID'!B:C,2,0)</f>
        <v>787A6D62-72F3-44B8-A638-54F60B625A83</v>
      </c>
      <c r="D3983" s="5" t="s">
        <v>102</v>
      </c>
      <c r="E3983" t="str">
        <f>VLOOKUP('کارشناس دفترفنی سیستم ها'!D3983,[1]Trade!A:B,2,0)</f>
        <v>B398D37E-5E0C-4A6E-924F-12E4D245F4C9</v>
      </c>
      <c r="F3983" t="s">
        <v>321</v>
      </c>
      <c r="G3983" t="str">
        <f>VLOOKUP(F3983,[1]Position!A:D,4,0)</f>
        <v>5bacd74c-269b-46b6-9960-2e260bb3ecac</v>
      </c>
    </row>
    <row r="3984" spans="1:7" x14ac:dyDescent="0.25">
      <c r="A3984" t="s">
        <v>3231</v>
      </c>
      <c r="B3984" t="s">
        <v>3231</v>
      </c>
      <c r="C3984" t="str">
        <f>VLOOKUP(B3984,'سیستم ID'!B:C,2,0)</f>
        <v>7BAFCD0A-22F8-451B-B6B3-1D4577A87B07</v>
      </c>
      <c r="D3984" s="5" t="s">
        <v>102</v>
      </c>
      <c r="E3984" t="str">
        <f>VLOOKUP('کارشناس دفترفنی سیستم ها'!D3984,[1]Trade!A:B,2,0)</f>
        <v>B398D37E-5E0C-4A6E-924F-12E4D245F4C9</v>
      </c>
      <c r="F3984" t="s">
        <v>321</v>
      </c>
      <c r="G3984" t="str">
        <f>VLOOKUP(F3984,[1]Position!A:D,4,0)</f>
        <v>5bacd74c-269b-46b6-9960-2e260bb3ecac</v>
      </c>
    </row>
    <row r="3985" spans="1:7" x14ac:dyDescent="0.25">
      <c r="A3985" t="s">
        <v>3233</v>
      </c>
      <c r="B3985" t="s">
        <v>3233</v>
      </c>
      <c r="C3985" t="str">
        <f>VLOOKUP(B3985,'سیستم ID'!B:C,2,0)</f>
        <v>E033CA5D-BD3F-4A07-9B2A-4771F070B85A</v>
      </c>
      <c r="D3985" s="5" t="s">
        <v>102</v>
      </c>
      <c r="E3985" t="str">
        <f>VLOOKUP('کارشناس دفترفنی سیستم ها'!D3985,[1]Trade!A:B,2,0)</f>
        <v>B398D37E-5E0C-4A6E-924F-12E4D245F4C9</v>
      </c>
      <c r="F3985" t="s">
        <v>321</v>
      </c>
      <c r="G3985" t="str">
        <f>VLOOKUP(F3985,[1]Position!A:D,4,0)</f>
        <v>5bacd74c-269b-46b6-9960-2e260bb3ecac</v>
      </c>
    </row>
    <row r="3986" spans="1:7" x14ac:dyDescent="0.25">
      <c r="A3986" t="s">
        <v>3235</v>
      </c>
      <c r="B3986" t="s">
        <v>3235</v>
      </c>
      <c r="C3986" t="str">
        <f>VLOOKUP(B3986,'سیستم ID'!B:C,2,0)</f>
        <v>247BA431-EAEE-48F7-AA0A-74A1AD09F5DB</v>
      </c>
      <c r="D3986" s="5" t="s">
        <v>102</v>
      </c>
      <c r="E3986" t="str">
        <f>VLOOKUP('کارشناس دفترفنی سیستم ها'!D3986,[1]Trade!A:B,2,0)</f>
        <v>B398D37E-5E0C-4A6E-924F-12E4D245F4C9</v>
      </c>
      <c r="F3986" t="s">
        <v>321</v>
      </c>
      <c r="G3986" t="str">
        <f>VLOOKUP(F3986,[1]Position!A:D,4,0)</f>
        <v>5bacd74c-269b-46b6-9960-2e260bb3ecac</v>
      </c>
    </row>
    <row r="3987" spans="1:7" x14ac:dyDescent="0.25">
      <c r="A3987" t="s">
        <v>3237</v>
      </c>
      <c r="B3987" t="s">
        <v>3237</v>
      </c>
      <c r="C3987" t="str">
        <f>VLOOKUP(B3987,'سیستم ID'!B:C,2,0)</f>
        <v>BEF0E8AC-FC62-4944-B242-171F082E3ED4</v>
      </c>
      <c r="D3987" s="5" t="s">
        <v>102</v>
      </c>
      <c r="E3987" t="str">
        <f>VLOOKUP('کارشناس دفترفنی سیستم ها'!D3987,[1]Trade!A:B,2,0)</f>
        <v>B398D37E-5E0C-4A6E-924F-12E4D245F4C9</v>
      </c>
      <c r="F3987" t="s">
        <v>321</v>
      </c>
      <c r="G3987" t="str">
        <f>VLOOKUP(F3987,[1]Position!A:D,4,0)</f>
        <v>5bacd74c-269b-46b6-9960-2e260bb3ecac</v>
      </c>
    </row>
    <row r="3988" spans="1:7" x14ac:dyDescent="0.25">
      <c r="A3988" t="s">
        <v>3239</v>
      </c>
      <c r="B3988" t="s">
        <v>3239</v>
      </c>
      <c r="C3988" t="str">
        <f>VLOOKUP(B3988,'سیستم ID'!B:C,2,0)</f>
        <v>C602EE46-8926-44F8-A1EA-8B6A5DA3C2FF</v>
      </c>
      <c r="D3988" s="5" t="s">
        <v>102</v>
      </c>
      <c r="E3988" t="str">
        <f>VLOOKUP('کارشناس دفترفنی سیستم ها'!D3988,[1]Trade!A:B,2,0)</f>
        <v>B398D37E-5E0C-4A6E-924F-12E4D245F4C9</v>
      </c>
      <c r="F3988" t="s">
        <v>321</v>
      </c>
      <c r="G3988" t="str">
        <f>VLOOKUP(F3988,[1]Position!A:D,4,0)</f>
        <v>5bacd74c-269b-46b6-9960-2e260bb3ecac</v>
      </c>
    </row>
    <row r="3989" spans="1:7" x14ac:dyDescent="0.25">
      <c r="A3989" t="s">
        <v>3241</v>
      </c>
      <c r="B3989" t="s">
        <v>3241</v>
      </c>
      <c r="C3989" t="str">
        <f>VLOOKUP(B3989,'سیستم ID'!B:C,2,0)</f>
        <v>3C6D05F8-3357-4A70-85D7-88A8C0460AB9</v>
      </c>
      <c r="D3989" s="5" t="s">
        <v>102</v>
      </c>
      <c r="E3989" t="str">
        <f>VLOOKUP('کارشناس دفترفنی سیستم ها'!D3989,[1]Trade!A:B,2,0)</f>
        <v>B398D37E-5E0C-4A6E-924F-12E4D245F4C9</v>
      </c>
      <c r="F3989" t="s">
        <v>321</v>
      </c>
      <c r="G3989" t="str">
        <f>VLOOKUP(F3989,[1]Position!A:D,4,0)</f>
        <v>5bacd74c-269b-46b6-9960-2e260bb3ecac</v>
      </c>
    </row>
    <row r="3990" spans="1:7" x14ac:dyDescent="0.25">
      <c r="A3990" t="s">
        <v>3243</v>
      </c>
      <c r="B3990" t="s">
        <v>3243</v>
      </c>
      <c r="C3990" t="str">
        <f>VLOOKUP(B3990,'سیستم ID'!B:C,2,0)</f>
        <v>B091CB82-3E13-41AF-8907-EFC71E2C5F6D</v>
      </c>
      <c r="D3990" s="5" t="s">
        <v>102</v>
      </c>
      <c r="E3990" t="str">
        <f>VLOOKUP('کارشناس دفترفنی سیستم ها'!D3990,[1]Trade!A:B,2,0)</f>
        <v>B398D37E-5E0C-4A6E-924F-12E4D245F4C9</v>
      </c>
      <c r="F3990" t="s">
        <v>321</v>
      </c>
      <c r="G3990" t="str">
        <f>VLOOKUP(F3990,[1]Position!A:D,4,0)</f>
        <v>5bacd74c-269b-46b6-9960-2e260bb3ecac</v>
      </c>
    </row>
    <row r="3991" spans="1:7" x14ac:dyDescent="0.25">
      <c r="A3991" t="s">
        <v>3245</v>
      </c>
      <c r="B3991" t="s">
        <v>3245</v>
      </c>
      <c r="C3991" t="str">
        <f>VLOOKUP(B3991,'سیستم ID'!B:C,2,0)</f>
        <v>F064B0BA-CA1F-462C-A159-8298F34164AF</v>
      </c>
      <c r="D3991" s="5" t="s">
        <v>102</v>
      </c>
      <c r="E3991" t="str">
        <f>VLOOKUP('کارشناس دفترفنی سیستم ها'!D3991,[1]Trade!A:B,2,0)</f>
        <v>B398D37E-5E0C-4A6E-924F-12E4D245F4C9</v>
      </c>
      <c r="F3991" t="s">
        <v>321</v>
      </c>
      <c r="G3991" t="str">
        <f>VLOOKUP(F3991,[1]Position!A:D,4,0)</f>
        <v>5bacd74c-269b-46b6-9960-2e260bb3ecac</v>
      </c>
    </row>
    <row r="3992" spans="1:7" x14ac:dyDescent="0.25">
      <c r="A3992" t="s">
        <v>3247</v>
      </c>
      <c r="B3992" t="s">
        <v>3247</v>
      </c>
      <c r="C3992" t="str">
        <f>VLOOKUP(B3992,'سیستم ID'!B:C,2,0)</f>
        <v>06A3F365-9250-43AE-AB3D-FE146156E7A9</v>
      </c>
      <c r="D3992" s="5" t="s">
        <v>102</v>
      </c>
      <c r="E3992" t="str">
        <f>VLOOKUP('کارشناس دفترفنی سیستم ها'!D3992,[1]Trade!A:B,2,0)</f>
        <v>B398D37E-5E0C-4A6E-924F-12E4D245F4C9</v>
      </c>
      <c r="F3992" t="s">
        <v>321</v>
      </c>
      <c r="G3992" t="str">
        <f>VLOOKUP(F3992,[1]Position!A:D,4,0)</f>
        <v>5bacd74c-269b-46b6-9960-2e260bb3ecac</v>
      </c>
    </row>
    <row r="3993" spans="1:7" x14ac:dyDescent="0.25">
      <c r="A3993" t="s">
        <v>3249</v>
      </c>
      <c r="B3993" t="s">
        <v>3249</v>
      </c>
      <c r="C3993" t="str">
        <f>VLOOKUP(B3993,'سیستم ID'!B:C,2,0)</f>
        <v>DA57C7EE-AEC5-40A4-9DBA-F18D268BC8E1</v>
      </c>
      <c r="D3993" s="5" t="s">
        <v>102</v>
      </c>
      <c r="E3993" t="str">
        <f>VLOOKUP('کارشناس دفترفنی سیستم ها'!D3993,[1]Trade!A:B,2,0)</f>
        <v>B398D37E-5E0C-4A6E-924F-12E4D245F4C9</v>
      </c>
      <c r="F3993" t="s">
        <v>321</v>
      </c>
      <c r="G3993" t="str">
        <f>VLOOKUP(F3993,[1]Position!A:D,4,0)</f>
        <v>5bacd74c-269b-46b6-9960-2e260bb3ecac</v>
      </c>
    </row>
    <row r="3994" spans="1:7" x14ac:dyDescent="0.25">
      <c r="A3994" t="s">
        <v>3251</v>
      </c>
      <c r="B3994" t="s">
        <v>3251</v>
      </c>
      <c r="C3994" t="str">
        <f>VLOOKUP(B3994,'سیستم ID'!B:C,2,0)</f>
        <v>7CA2BA1D-E485-4C68-A35A-0AE22F8978FF</v>
      </c>
      <c r="D3994" s="5" t="s">
        <v>102</v>
      </c>
      <c r="E3994" t="str">
        <f>VLOOKUP('کارشناس دفترفنی سیستم ها'!D3994,[1]Trade!A:B,2,0)</f>
        <v>B398D37E-5E0C-4A6E-924F-12E4D245F4C9</v>
      </c>
      <c r="F3994" t="s">
        <v>321</v>
      </c>
      <c r="G3994" t="str">
        <f>VLOOKUP(F3994,[1]Position!A:D,4,0)</f>
        <v>5bacd74c-269b-46b6-9960-2e260bb3ecac</v>
      </c>
    </row>
    <row r="3995" spans="1:7" x14ac:dyDescent="0.25">
      <c r="A3995" t="s">
        <v>3253</v>
      </c>
      <c r="B3995" t="s">
        <v>3253</v>
      </c>
      <c r="C3995" t="str">
        <f>VLOOKUP(B3995,'سیستم ID'!B:C,2,0)</f>
        <v>70433B29-8808-4BEB-B67E-EB5612A063EB</v>
      </c>
      <c r="D3995" s="5" t="s">
        <v>102</v>
      </c>
      <c r="E3995" t="str">
        <f>VLOOKUP('کارشناس دفترفنی سیستم ها'!D3995,[1]Trade!A:B,2,0)</f>
        <v>B398D37E-5E0C-4A6E-924F-12E4D245F4C9</v>
      </c>
      <c r="F3995" t="s">
        <v>321</v>
      </c>
      <c r="G3995" t="str">
        <f>VLOOKUP(F3995,[1]Position!A:D,4,0)</f>
        <v>5bacd74c-269b-46b6-9960-2e260bb3ecac</v>
      </c>
    </row>
    <row r="3996" spans="1:7" x14ac:dyDescent="0.25">
      <c r="A3996" t="s">
        <v>3255</v>
      </c>
      <c r="B3996" t="s">
        <v>3255</v>
      </c>
      <c r="C3996" t="str">
        <f>VLOOKUP(B3996,'سیستم ID'!B:C,2,0)</f>
        <v>ABF550F0-7C33-4B37-9131-1D1E8B27B7DA</v>
      </c>
      <c r="D3996" s="5" t="s">
        <v>102</v>
      </c>
      <c r="E3996" t="str">
        <f>VLOOKUP('کارشناس دفترفنی سیستم ها'!D3996,[1]Trade!A:B,2,0)</f>
        <v>B398D37E-5E0C-4A6E-924F-12E4D245F4C9</v>
      </c>
      <c r="F3996" t="s">
        <v>321</v>
      </c>
      <c r="G3996" t="str">
        <f>VLOOKUP(F3996,[1]Position!A:D,4,0)</f>
        <v>5bacd74c-269b-46b6-9960-2e260bb3ecac</v>
      </c>
    </row>
    <row r="3997" spans="1:7" x14ac:dyDescent="0.25">
      <c r="A3997" t="s">
        <v>3257</v>
      </c>
      <c r="B3997" t="s">
        <v>3257</v>
      </c>
      <c r="C3997" t="str">
        <f>VLOOKUP(B3997,'سیستم ID'!B:C,2,0)</f>
        <v>B1EC77F8-0868-426A-920D-0C87384C5251</v>
      </c>
      <c r="D3997" s="5" t="s">
        <v>102</v>
      </c>
      <c r="E3997" t="str">
        <f>VLOOKUP('کارشناس دفترفنی سیستم ها'!D3997,[1]Trade!A:B,2,0)</f>
        <v>B398D37E-5E0C-4A6E-924F-12E4D245F4C9</v>
      </c>
      <c r="F3997" t="s">
        <v>321</v>
      </c>
      <c r="G3997" t="str">
        <f>VLOOKUP(F3997,[1]Position!A:D,4,0)</f>
        <v>5bacd74c-269b-46b6-9960-2e260bb3ecac</v>
      </c>
    </row>
    <row r="3998" spans="1:7" x14ac:dyDescent="0.25">
      <c r="A3998" t="s">
        <v>3259</v>
      </c>
      <c r="B3998" t="s">
        <v>3259</v>
      </c>
      <c r="C3998" t="str">
        <f>VLOOKUP(B3998,'سیستم ID'!B:C,2,0)</f>
        <v>1BD0E780-67CB-4081-ACDE-B361B8A58374</v>
      </c>
      <c r="D3998" s="5" t="s">
        <v>102</v>
      </c>
      <c r="E3998" t="str">
        <f>VLOOKUP('کارشناس دفترفنی سیستم ها'!D3998,[1]Trade!A:B,2,0)</f>
        <v>B398D37E-5E0C-4A6E-924F-12E4D245F4C9</v>
      </c>
      <c r="F3998" t="s">
        <v>321</v>
      </c>
      <c r="G3998" t="str">
        <f>VLOOKUP(F3998,[1]Position!A:D,4,0)</f>
        <v>5bacd74c-269b-46b6-9960-2e260bb3ecac</v>
      </c>
    </row>
    <row r="3999" spans="1:7" x14ac:dyDescent="0.25">
      <c r="A3999" t="s">
        <v>3261</v>
      </c>
      <c r="B3999" t="s">
        <v>3261</v>
      </c>
      <c r="C3999" t="str">
        <f>VLOOKUP(B3999,'سیستم ID'!B:C,2,0)</f>
        <v>3A3723C5-0BC8-49F6-A320-FFB5B2EC658B</v>
      </c>
      <c r="D3999" s="5" t="s">
        <v>102</v>
      </c>
      <c r="E3999" t="str">
        <f>VLOOKUP('کارشناس دفترفنی سیستم ها'!D3999,[1]Trade!A:B,2,0)</f>
        <v>B398D37E-5E0C-4A6E-924F-12E4D245F4C9</v>
      </c>
      <c r="F3999" t="s">
        <v>321</v>
      </c>
      <c r="G3999" t="str">
        <f>VLOOKUP(F3999,[1]Position!A:D,4,0)</f>
        <v>5bacd74c-269b-46b6-9960-2e260bb3ecac</v>
      </c>
    </row>
    <row r="4000" spans="1:7" x14ac:dyDescent="0.25">
      <c r="A4000" t="s">
        <v>3263</v>
      </c>
      <c r="B4000" t="s">
        <v>3263</v>
      </c>
      <c r="C4000" t="str">
        <f>VLOOKUP(B4000,'سیستم ID'!B:C,2,0)</f>
        <v>87B521BA-43DF-40F9-988F-E3825045FF1A</v>
      </c>
      <c r="D4000" s="5" t="s">
        <v>102</v>
      </c>
      <c r="E4000" t="str">
        <f>VLOOKUP('کارشناس دفترفنی سیستم ها'!D4000,[1]Trade!A:B,2,0)</f>
        <v>B398D37E-5E0C-4A6E-924F-12E4D245F4C9</v>
      </c>
      <c r="F4000" t="s">
        <v>321</v>
      </c>
      <c r="G4000" t="str">
        <f>VLOOKUP(F4000,[1]Position!A:D,4,0)</f>
        <v>5bacd74c-269b-46b6-9960-2e260bb3ecac</v>
      </c>
    </row>
    <row r="4001" spans="1:7" x14ac:dyDescent="0.25">
      <c r="A4001" t="s">
        <v>3265</v>
      </c>
      <c r="B4001" t="s">
        <v>3265</v>
      </c>
      <c r="C4001" t="str">
        <f>VLOOKUP(B4001,'سیستم ID'!B:C,2,0)</f>
        <v>4C63FC26-9FAD-410E-8AC3-71A721CC9F95</v>
      </c>
      <c r="D4001" s="5" t="s">
        <v>102</v>
      </c>
      <c r="E4001" t="str">
        <f>VLOOKUP('کارشناس دفترفنی سیستم ها'!D4001,[1]Trade!A:B,2,0)</f>
        <v>B398D37E-5E0C-4A6E-924F-12E4D245F4C9</v>
      </c>
      <c r="F4001" t="s">
        <v>321</v>
      </c>
      <c r="G4001" t="str">
        <f>VLOOKUP(F4001,[1]Position!A:D,4,0)</f>
        <v>5bacd74c-269b-46b6-9960-2e260bb3ecac</v>
      </c>
    </row>
    <row r="4002" spans="1:7" x14ac:dyDescent="0.25">
      <c r="A4002" t="s">
        <v>3267</v>
      </c>
      <c r="B4002" t="s">
        <v>3267</v>
      </c>
      <c r="C4002" t="str">
        <f>VLOOKUP(B4002,'سیستم ID'!B:C,2,0)</f>
        <v>60F36A52-EF9E-4357-98DF-E93EFD4C710B</v>
      </c>
      <c r="D4002" s="5" t="s">
        <v>102</v>
      </c>
      <c r="E4002" t="str">
        <f>VLOOKUP('کارشناس دفترفنی سیستم ها'!D4002,[1]Trade!A:B,2,0)</f>
        <v>B398D37E-5E0C-4A6E-924F-12E4D245F4C9</v>
      </c>
      <c r="F4002" t="s">
        <v>321</v>
      </c>
      <c r="G4002" t="str">
        <f>VLOOKUP(F4002,[1]Position!A:D,4,0)</f>
        <v>5bacd74c-269b-46b6-9960-2e260bb3ecac</v>
      </c>
    </row>
    <row r="4003" spans="1:7" x14ac:dyDescent="0.25">
      <c r="A4003" t="s">
        <v>3269</v>
      </c>
      <c r="B4003" t="s">
        <v>3269</v>
      </c>
      <c r="C4003" t="str">
        <f>VLOOKUP(B4003,'سیستم ID'!B:C,2,0)</f>
        <v>EDE689B8-E35D-4540-A774-5EA3AF1D6291</v>
      </c>
      <c r="D4003" s="5" t="s">
        <v>102</v>
      </c>
      <c r="E4003" t="str">
        <f>VLOOKUP('کارشناس دفترفنی سیستم ها'!D4003,[1]Trade!A:B,2,0)</f>
        <v>B398D37E-5E0C-4A6E-924F-12E4D245F4C9</v>
      </c>
      <c r="F4003" t="s">
        <v>321</v>
      </c>
      <c r="G4003" t="str">
        <f>VLOOKUP(F4003,[1]Position!A:D,4,0)</f>
        <v>5bacd74c-269b-46b6-9960-2e260bb3ecac</v>
      </c>
    </row>
    <row r="4004" spans="1:7" x14ac:dyDescent="0.25">
      <c r="A4004" t="s">
        <v>3271</v>
      </c>
      <c r="B4004" t="s">
        <v>3271</v>
      </c>
      <c r="C4004" t="str">
        <f>VLOOKUP(B4004,'سیستم ID'!B:C,2,0)</f>
        <v>DA0F31DA-11C8-4CB3-A41F-E90A56C2B4FB</v>
      </c>
      <c r="D4004" s="5" t="s">
        <v>102</v>
      </c>
      <c r="E4004" t="str">
        <f>VLOOKUP('کارشناس دفترفنی سیستم ها'!D4004,[1]Trade!A:B,2,0)</f>
        <v>B398D37E-5E0C-4A6E-924F-12E4D245F4C9</v>
      </c>
      <c r="F4004" t="s">
        <v>321</v>
      </c>
      <c r="G4004" t="str">
        <f>VLOOKUP(F4004,[1]Position!A:D,4,0)</f>
        <v>5bacd74c-269b-46b6-9960-2e260bb3ecac</v>
      </c>
    </row>
    <row r="4005" spans="1:7" x14ac:dyDescent="0.25">
      <c r="A4005" t="s">
        <v>3273</v>
      </c>
      <c r="B4005" t="s">
        <v>3273</v>
      </c>
      <c r="C4005" t="str">
        <f>VLOOKUP(B4005,'سیستم ID'!B:C,2,0)</f>
        <v>41F963E2-4529-4B08-9FF8-038AD9A4DC84</v>
      </c>
      <c r="D4005" s="5" t="s">
        <v>102</v>
      </c>
      <c r="E4005" t="str">
        <f>VLOOKUP('کارشناس دفترفنی سیستم ها'!D4005,[1]Trade!A:B,2,0)</f>
        <v>B398D37E-5E0C-4A6E-924F-12E4D245F4C9</v>
      </c>
      <c r="F4005" t="s">
        <v>321</v>
      </c>
      <c r="G4005" t="str">
        <f>VLOOKUP(F4005,[1]Position!A:D,4,0)</f>
        <v>5bacd74c-269b-46b6-9960-2e260bb3ecac</v>
      </c>
    </row>
    <row r="4006" spans="1:7" x14ac:dyDescent="0.25">
      <c r="A4006" t="s">
        <v>3275</v>
      </c>
      <c r="B4006" t="s">
        <v>3275</v>
      </c>
      <c r="C4006" t="str">
        <f>VLOOKUP(B4006,'سیستم ID'!B:C,2,0)</f>
        <v>9CC6CAC1-0087-4102-AFA0-F214F6B55B2D</v>
      </c>
      <c r="D4006" s="5" t="s">
        <v>102</v>
      </c>
      <c r="E4006" t="str">
        <f>VLOOKUP('کارشناس دفترفنی سیستم ها'!D4006,[1]Trade!A:B,2,0)</f>
        <v>B398D37E-5E0C-4A6E-924F-12E4D245F4C9</v>
      </c>
      <c r="F4006" t="s">
        <v>321</v>
      </c>
      <c r="G4006" t="str">
        <f>VLOOKUP(F4006,[1]Position!A:D,4,0)</f>
        <v>5bacd74c-269b-46b6-9960-2e260bb3ecac</v>
      </c>
    </row>
    <row r="4007" spans="1:7" x14ac:dyDescent="0.25">
      <c r="A4007" t="s">
        <v>3277</v>
      </c>
      <c r="B4007" t="s">
        <v>3277</v>
      </c>
      <c r="C4007" t="str">
        <f>VLOOKUP(B4007,'سیستم ID'!B:C,2,0)</f>
        <v>314F1C9D-7CDF-4DFF-BC52-C677F3FB3A81</v>
      </c>
      <c r="D4007" s="5" t="s">
        <v>102</v>
      </c>
      <c r="E4007" t="str">
        <f>VLOOKUP('کارشناس دفترفنی سیستم ها'!D4007,[1]Trade!A:B,2,0)</f>
        <v>B398D37E-5E0C-4A6E-924F-12E4D245F4C9</v>
      </c>
      <c r="F4007" t="s">
        <v>321</v>
      </c>
      <c r="G4007" t="str">
        <f>VLOOKUP(F4007,[1]Position!A:D,4,0)</f>
        <v>5bacd74c-269b-46b6-9960-2e260bb3ecac</v>
      </c>
    </row>
    <row r="4008" spans="1:7" x14ac:dyDescent="0.25">
      <c r="A4008" t="s">
        <v>3279</v>
      </c>
      <c r="B4008" t="s">
        <v>3279</v>
      </c>
      <c r="C4008" t="str">
        <f>VLOOKUP(B4008,'سیستم ID'!B:C,2,0)</f>
        <v>0BCFDB70-191A-4AEC-9964-52CB5DFA8AAC</v>
      </c>
      <c r="D4008" s="5" t="s">
        <v>102</v>
      </c>
      <c r="E4008" t="str">
        <f>VLOOKUP('کارشناس دفترفنی سیستم ها'!D4008,[1]Trade!A:B,2,0)</f>
        <v>B398D37E-5E0C-4A6E-924F-12E4D245F4C9</v>
      </c>
      <c r="F4008" t="s">
        <v>321</v>
      </c>
      <c r="G4008" t="str">
        <f>VLOOKUP(F4008,[1]Position!A:D,4,0)</f>
        <v>5bacd74c-269b-46b6-9960-2e260bb3ecac</v>
      </c>
    </row>
    <row r="4009" spans="1:7" x14ac:dyDescent="0.25">
      <c r="A4009" t="s">
        <v>3281</v>
      </c>
      <c r="B4009" t="s">
        <v>3281</v>
      </c>
      <c r="C4009" t="str">
        <f>VLOOKUP(B4009,'سیستم ID'!B:C,2,0)</f>
        <v>6CFE48E7-486B-4601-9788-0B88B0474C2C</v>
      </c>
      <c r="D4009" s="5" t="s">
        <v>102</v>
      </c>
      <c r="E4009" t="str">
        <f>VLOOKUP('کارشناس دفترفنی سیستم ها'!D4009,[1]Trade!A:B,2,0)</f>
        <v>B398D37E-5E0C-4A6E-924F-12E4D245F4C9</v>
      </c>
      <c r="F4009" t="s">
        <v>321</v>
      </c>
      <c r="G4009" t="str">
        <f>VLOOKUP(F4009,[1]Position!A:D,4,0)</f>
        <v>5bacd74c-269b-46b6-9960-2e260bb3ecac</v>
      </c>
    </row>
    <row r="4010" spans="1:7" x14ac:dyDescent="0.25">
      <c r="A4010" t="s">
        <v>3283</v>
      </c>
      <c r="B4010" t="s">
        <v>3283</v>
      </c>
      <c r="C4010" t="str">
        <f>VLOOKUP(B4010,'سیستم ID'!B:C,2,0)</f>
        <v>5DA50C8A-AF6A-4219-917B-373B3C82571F</v>
      </c>
      <c r="D4010" s="5" t="s">
        <v>102</v>
      </c>
      <c r="E4010" t="str">
        <f>VLOOKUP('کارشناس دفترفنی سیستم ها'!D4010,[1]Trade!A:B,2,0)</f>
        <v>B398D37E-5E0C-4A6E-924F-12E4D245F4C9</v>
      </c>
      <c r="F4010" t="s">
        <v>321</v>
      </c>
      <c r="G4010" t="str">
        <f>VLOOKUP(F4010,[1]Position!A:D,4,0)</f>
        <v>5bacd74c-269b-46b6-9960-2e260bb3ecac</v>
      </c>
    </row>
    <row r="4011" spans="1:7" x14ac:dyDescent="0.25">
      <c r="A4011" t="s">
        <v>3285</v>
      </c>
      <c r="B4011" t="s">
        <v>3285</v>
      </c>
      <c r="C4011" t="str">
        <f>VLOOKUP(B4011,'سیستم ID'!B:C,2,0)</f>
        <v>C220B6CE-405A-4C97-B78F-9FAFBD536932</v>
      </c>
      <c r="D4011" s="5" t="s">
        <v>102</v>
      </c>
      <c r="E4011" t="str">
        <f>VLOOKUP('کارشناس دفترفنی سیستم ها'!D4011,[1]Trade!A:B,2,0)</f>
        <v>B398D37E-5E0C-4A6E-924F-12E4D245F4C9</v>
      </c>
      <c r="F4011" t="s">
        <v>321</v>
      </c>
      <c r="G4011" t="str">
        <f>VLOOKUP(F4011,[1]Position!A:D,4,0)</f>
        <v>5bacd74c-269b-46b6-9960-2e260bb3ecac</v>
      </c>
    </row>
    <row r="4012" spans="1:7" x14ac:dyDescent="0.25">
      <c r="A4012" t="s">
        <v>3287</v>
      </c>
      <c r="B4012" t="s">
        <v>3287</v>
      </c>
      <c r="C4012" t="str">
        <f>VLOOKUP(B4012,'سیستم ID'!B:C,2,0)</f>
        <v>6545CF24-8B38-4078-A6C7-59D228DD93C8</v>
      </c>
      <c r="D4012" s="5" t="s">
        <v>102</v>
      </c>
      <c r="E4012" t="str">
        <f>VLOOKUP('کارشناس دفترفنی سیستم ها'!D4012,[1]Trade!A:B,2,0)</f>
        <v>B398D37E-5E0C-4A6E-924F-12E4D245F4C9</v>
      </c>
      <c r="F4012" t="s">
        <v>321</v>
      </c>
      <c r="G4012" t="str">
        <f>VLOOKUP(F4012,[1]Position!A:D,4,0)</f>
        <v>5bacd74c-269b-46b6-9960-2e260bb3ecac</v>
      </c>
    </row>
    <row r="4013" spans="1:7" x14ac:dyDescent="0.25">
      <c r="A4013" t="s">
        <v>3289</v>
      </c>
      <c r="B4013" t="s">
        <v>3289</v>
      </c>
      <c r="C4013" t="str">
        <f>VLOOKUP(B4013,'سیستم ID'!B:C,2,0)</f>
        <v>393E1011-F565-4388-9292-A49D914086CB</v>
      </c>
      <c r="D4013" s="5" t="s">
        <v>102</v>
      </c>
      <c r="E4013" t="str">
        <f>VLOOKUP('کارشناس دفترفنی سیستم ها'!D4013,[1]Trade!A:B,2,0)</f>
        <v>B398D37E-5E0C-4A6E-924F-12E4D245F4C9</v>
      </c>
      <c r="F4013" t="s">
        <v>321</v>
      </c>
      <c r="G4013" t="str">
        <f>VLOOKUP(F4013,[1]Position!A:D,4,0)</f>
        <v>5bacd74c-269b-46b6-9960-2e260bb3ecac</v>
      </c>
    </row>
    <row r="4014" spans="1:7" x14ac:dyDescent="0.25">
      <c r="A4014" t="s">
        <v>3291</v>
      </c>
      <c r="B4014" t="s">
        <v>3291</v>
      </c>
      <c r="C4014" t="str">
        <f>VLOOKUP(B4014,'سیستم ID'!B:C,2,0)</f>
        <v>AE453F15-C981-4DB7-B49E-CEBB5FB671FD</v>
      </c>
      <c r="D4014" s="5" t="s">
        <v>102</v>
      </c>
      <c r="E4014" t="str">
        <f>VLOOKUP('کارشناس دفترفنی سیستم ها'!D4014,[1]Trade!A:B,2,0)</f>
        <v>B398D37E-5E0C-4A6E-924F-12E4D245F4C9</v>
      </c>
      <c r="F4014" t="s">
        <v>321</v>
      </c>
      <c r="G4014" t="str">
        <f>VLOOKUP(F4014,[1]Position!A:D,4,0)</f>
        <v>5bacd74c-269b-46b6-9960-2e260bb3ecac</v>
      </c>
    </row>
    <row r="4015" spans="1:7" x14ac:dyDescent="0.25">
      <c r="A4015" t="s">
        <v>3293</v>
      </c>
      <c r="B4015" t="s">
        <v>3293</v>
      </c>
      <c r="C4015" t="str">
        <f>VLOOKUP(B4015,'سیستم ID'!B:C,2,0)</f>
        <v>25DADF1B-5D69-45EC-9582-678F09FD29C8</v>
      </c>
      <c r="D4015" s="5" t="s">
        <v>102</v>
      </c>
      <c r="E4015" t="str">
        <f>VLOOKUP('کارشناس دفترفنی سیستم ها'!D4015,[1]Trade!A:B,2,0)</f>
        <v>B398D37E-5E0C-4A6E-924F-12E4D245F4C9</v>
      </c>
      <c r="F4015" t="s">
        <v>321</v>
      </c>
      <c r="G4015" t="str">
        <f>VLOOKUP(F4015,[1]Position!A:D,4,0)</f>
        <v>5bacd74c-269b-46b6-9960-2e260bb3ecac</v>
      </c>
    </row>
    <row r="4016" spans="1:7" x14ac:dyDescent="0.25">
      <c r="A4016" t="s">
        <v>3295</v>
      </c>
      <c r="B4016" t="s">
        <v>3295</v>
      </c>
      <c r="C4016" t="str">
        <f>VLOOKUP(B4016,'سیستم ID'!B:C,2,0)</f>
        <v>4467E723-5328-44DD-A4E0-B61222D9D908</v>
      </c>
      <c r="D4016" s="5" t="s">
        <v>102</v>
      </c>
      <c r="E4016" t="str">
        <f>VLOOKUP('کارشناس دفترفنی سیستم ها'!D4016,[1]Trade!A:B,2,0)</f>
        <v>B398D37E-5E0C-4A6E-924F-12E4D245F4C9</v>
      </c>
      <c r="F4016" t="s">
        <v>321</v>
      </c>
      <c r="G4016" t="str">
        <f>VLOOKUP(F4016,[1]Position!A:D,4,0)</f>
        <v>5bacd74c-269b-46b6-9960-2e260bb3ecac</v>
      </c>
    </row>
    <row r="4017" spans="1:7" x14ac:dyDescent="0.25">
      <c r="A4017" t="s">
        <v>3297</v>
      </c>
      <c r="B4017" t="s">
        <v>3297</v>
      </c>
      <c r="C4017" t="str">
        <f>VLOOKUP(B4017,'سیستم ID'!B:C,2,0)</f>
        <v>8C4F1CC9-C00D-4935-9050-9F4B51A5D3D5</v>
      </c>
      <c r="D4017" s="5" t="s">
        <v>102</v>
      </c>
      <c r="E4017" t="str">
        <f>VLOOKUP('کارشناس دفترفنی سیستم ها'!D4017,[1]Trade!A:B,2,0)</f>
        <v>B398D37E-5E0C-4A6E-924F-12E4D245F4C9</v>
      </c>
      <c r="F4017" t="s">
        <v>321</v>
      </c>
      <c r="G4017" t="str">
        <f>VLOOKUP(F4017,[1]Position!A:D,4,0)</f>
        <v>5bacd74c-269b-46b6-9960-2e260bb3ecac</v>
      </c>
    </row>
    <row r="4018" spans="1:7" x14ac:dyDescent="0.25">
      <c r="A4018" t="s">
        <v>3299</v>
      </c>
      <c r="B4018" t="s">
        <v>3299</v>
      </c>
      <c r="C4018" t="str">
        <f>VLOOKUP(B4018,'سیستم ID'!B:C,2,0)</f>
        <v>E2E4C506-AD06-417B-8F0A-B470FA7B25FD</v>
      </c>
      <c r="D4018" s="5" t="s">
        <v>102</v>
      </c>
      <c r="E4018" t="str">
        <f>VLOOKUP('کارشناس دفترفنی سیستم ها'!D4018,[1]Trade!A:B,2,0)</f>
        <v>B398D37E-5E0C-4A6E-924F-12E4D245F4C9</v>
      </c>
      <c r="F4018" t="s">
        <v>321</v>
      </c>
      <c r="G4018" t="str">
        <f>VLOOKUP(F4018,[1]Position!A:D,4,0)</f>
        <v>5bacd74c-269b-46b6-9960-2e260bb3ecac</v>
      </c>
    </row>
    <row r="4019" spans="1:7" x14ac:dyDescent="0.25">
      <c r="A4019" t="s">
        <v>3301</v>
      </c>
      <c r="B4019" t="s">
        <v>3301</v>
      </c>
      <c r="C4019" t="str">
        <f>VLOOKUP(B4019,'سیستم ID'!B:C,2,0)</f>
        <v>EDE4202B-8E50-4BDC-ACA3-C883FDC33175</v>
      </c>
      <c r="D4019" s="5" t="s">
        <v>102</v>
      </c>
      <c r="E4019" t="str">
        <f>VLOOKUP('کارشناس دفترفنی سیستم ها'!D4019,[1]Trade!A:B,2,0)</f>
        <v>B398D37E-5E0C-4A6E-924F-12E4D245F4C9</v>
      </c>
      <c r="F4019" t="s">
        <v>321</v>
      </c>
      <c r="G4019" t="str">
        <f>VLOOKUP(F4019,[1]Position!A:D,4,0)</f>
        <v>5bacd74c-269b-46b6-9960-2e260bb3ecac</v>
      </c>
    </row>
    <row r="4020" spans="1:7" x14ac:dyDescent="0.25">
      <c r="A4020" t="s">
        <v>3303</v>
      </c>
      <c r="B4020" t="s">
        <v>3303</v>
      </c>
      <c r="C4020" t="str">
        <f>VLOOKUP(B4020,'سیستم ID'!B:C,2,0)</f>
        <v>D4218699-2B09-4EBD-8BF4-0177DD453D44</v>
      </c>
      <c r="D4020" s="5" t="s">
        <v>102</v>
      </c>
      <c r="E4020" t="str">
        <f>VLOOKUP('کارشناس دفترفنی سیستم ها'!D4020,[1]Trade!A:B,2,0)</f>
        <v>B398D37E-5E0C-4A6E-924F-12E4D245F4C9</v>
      </c>
      <c r="F4020" t="s">
        <v>321</v>
      </c>
      <c r="G4020" t="str">
        <f>VLOOKUP(F4020,[1]Position!A:D,4,0)</f>
        <v>5bacd74c-269b-46b6-9960-2e260bb3ecac</v>
      </c>
    </row>
    <row r="4021" spans="1:7" x14ac:dyDescent="0.25">
      <c r="A4021" t="s">
        <v>3305</v>
      </c>
      <c r="B4021" t="s">
        <v>3305</v>
      </c>
      <c r="C4021" t="str">
        <f>VLOOKUP(B4021,'سیستم ID'!B:C,2,0)</f>
        <v>866AE137-19F0-4F82-B634-32438462448B</v>
      </c>
      <c r="D4021" s="5" t="s">
        <v>102</v>
      </c>
      <c r="E4021" t="str">
        <f>VLOOKUP('کارشناس دفترفنی سیستم ها'!D4021,[1]Trade!A:B,2,0)</f>
        <v>B398D37E-5E0C-4A6E-924F-12E4D245F4C9</v>
      </c>
      <c r="F4021" t="s">
        <v>321</v>
      </c>
      <c r="G4021" t="str">
        <f>VLOOKUP(F4021,[1]Position!A:D,4,0)</f>
        <v>5bacd74c-269b-46b6-9960-2e260bb3ecac</v>
      </c>
    </row>
    <row r="4022" spans="1:7" x14ac:dyDescent="0.25">
      <c r="A4022" t="s">
        <v>3307</v>
      </c>
      <c r="B4022" t="s">
        <v>3307</v>
      </c>
      <c r="C4022" t="str">
        <f>VLOOKUP(B4022,'سیستم ID'!B:C,2,0)</f>
        <v>D1D5F9BE-A2C5-414E-89A8-B143DABEA6CF</v>
      </c>
      <c r="D4022" s="5" t="s">
        <v>102</v>
      </c>
      <c r="E4022" t="str">
        <f>VLOOKUP('کارشناس دفترفنی سیستم ها'!D4022,[1]Trade!A:B,2,0)</f>
        <v>B398D37E-5E0C-4A6E-924F-12E4D245F4C9</v>
      </c>
      <c r="F4022" t="s">
        <v>321</v>
      </c>
      <c r="G4022" t="str">
        <f>VLOOKUP(F4022,[1]Position!A:D,4,0)</f>
        <v>5bacd74c-269b-46b6-9960-2e260bb3ecac</v>
      </c>
    </row>
    <row r="4023" spans="1:7" x14ac:dyDescent="0.25">
      <c r="A4023" t="s">
        <v>3309</v>
      </c>
      <c r="B4023" t="s">
        <v>3309</v>
      </c>
      <c r="C4023" t="str">
        <f>VLOOKUP(B4023,'سیستم ID'!B:C,2,0)</f>
        <v>C5806254-E60E-432D-AA12-92F2B6AB499D</v>
      </c>
      <c r="D4023" s="5" t="s">
        <v>102</v>
      </c>
      <c r="E4023" t="str">
        <f>VLOOKUP('کارشناس دفترفنی سیستم ها'!D4023,[1]Trade!A:B,2,0)</f>
        <v>B398D37E-5E0C-4A6E-924F-12E4D245F4C9</v>
      </c>
      <c r="F4023" t="s">
        <v>321</v>
      </c>
      <c r="G4023" t="str">
        <f>VLOOKUP(F4023,[1]Position!A:D,4,0)</f>
        <v>5bacd74c-269b-46b6-9960-2e260bb3ecac</v>
      </c>
    </row>
    <row r="4024" spans="1:7" x14ac:dyDescent="0.25">
      <c r="A4024" t="s">
        <v>3311</v>
      </c>
      <c r="B4024" t="s">
        <v>3311</v>
      </c>
      <c r="C4024" t="str">
        <f>VLOOKUP(B4024,'سیستم ID'!B:C,2,0)</f>
        <v>1C9FE70F-CF36-4ADA-B737-5803EAB1CF2F</v>
      </c>
      <c r="D4024" s="5" t="s">
        <v>102</v>
      </c>
      <c r="E4024" t="str">
        <f>VLOOKUP('کارشناس دفترفنی سیستم ها'!D4024,[1]Trade!A:B,2,0)</f>
        <v>B398D37E-5E0C-4A6E-924F-12E4D245F4C9</v>
      </c>
      <c r="F4024" t="s">
        <v>321</v>
      </c>
      <c r="G4024" t="str">
        <f>VLOOKUP(F4024,[1]Position!A:D,4,0)</f>
        <v>5bacd74c-269b-46b6-9960-2e260bb3ecac</v>
      </c>
    </row>
    <row r="4025" spans="1:7" x14ac:dyDescent="0.25">
      <c r="A4025" t="s">
        <v>3313</v>
      </c>
      <c r="B4025" t="s">
        <v>3313</v>
      </c>
      <c r="C4025" t="str">
        <f>VLOOKUP(B4025,'سیستم ID'!B:C,2,0)</f>
        <v>85DA0CA2-A1A3-4C2C-ABCB-4870E451D36D</v>
      </c>
      <c r="D4025" s="5" t="s">
        <v>102</v>
      </c>
      <c r="E4025" t="str">
        <f>VLOOKUP('کارشناس دفترفنی سیستم ها'!D4025,[1]Trade!A:B,2,0)</f>
        <v>B398D37E-5E0C-4A6E-924F-12E4D245F4C9</v>
      </c>
      <c r="F4025" t="s">
        <v>321</v>
      </c>
      <c r="G4025" t="str">
        <f>VLOOKUP(F4025,[1]Position!A:D,4,0)</f>
        <v>5bacd74c-269b-46b6-9960-2e260bb3ecac</v>
      </c>
    </row>
    <row r="4026" spans="1:7" x14ac:dyDescent="0.25">
      <c r="A4026" t="s">
        <v>3315</v>
      </c>
      <c r="B4026" t="s">
        <v>3315</v>
      </c>
      <c r="C4026" t="str">
        <f>VLOOKUP(B4026,'سیستم ID'!B:C,2,0)</f>
        <v>959805DF-0A4C-4FA0-AFE8-23307C1B795E</v>
      </c>
      <c r="D4026" s="5" t="s">
        <v>102</v>
      </c>
      <c r="E4026" t="str">
        <f>VLOOKUP('کارشناس دفترفنی سیستم ها'!D4026,[1]Trade!A:B,2,0)</f>
        <v>B398D37E-5E0C-4A6E-924F-12E4D245F4C9</v>
      </c>
      <c r="F4026" t="s">
        <v>321</v>
      </c>
      <c r="G4026" t="str">
        <f>VLOOKUP(F4026,[1]Position!A:D,4,0)</f>
        <v>5bacd74c-269b-46b6-9960-2e260bb3ecac</v>
      </c>
    </row>
    <row r="4027" spans="1:7" x14ac:dyDescent="0.25">
      <c r="A4027" t="s">
        <v>3317</v>
      </c>
      <c r="B4027" t="s">
        <v>3317</v>
      </c>
      <c r="C4027" t="str">
        <f>VLOOKUP(B4027,'سیستم ID'!B:C,2,0)</f>
        <v>F3B31192-22DA-4787-9722-9021EA5BAEF2</v>
      </c>
      <c r="D4027" s="5" t="s">
        <v>102</v>
      </c>
      <c r="E4027" t="str">
        <f>VLOOKUP('کارشناس دفترفنی سیستم ها'!D4027,[1]Trade!A:B,2,0)</f>
        <v>B398D37E-5E0C-4A6E-924F-12E4D245F4C9</v>
      </c>
      <c r="F4027" t="s">
        <v>321</v>
      </c>
      <c r="G4027" t="str">
        <f>VLOOKUP(F4027,[1]Position!A:D,4,0)</f>
        <v>5bacd74c-269b-46b6-9960-2e260bb3ecac</v>
      </c>
    </row>
    <row r="4028" spans="1:7" x14ac:dyDescent="0.25">
      <c r="A4028" t="s">
        <v>3319</v>
      </c>
      <c r="B4028" t="s">
        <v>3319</v>
      </c>
      <c r="C4028" t="str">
        <f>VLOOKUP(B4028,'سیستم ID'!B:C,2,0)</f>
        <v>35EB022E-8298-49DF-9088-68BC54BE99FC</v>
      </c>
      <c r="D4028" s="5" t="s">
        <v>102</v>
      </c>
      <c r="E4028" t="str">
        <f>VLOOKUP('کارشناس دفترفنی سیستم ها'!D4028,[1]Trade!A:B,2,0)</f>
        <v>B398D37E-5E0C-4A6E-924F-12E4D245F4C9</v>
      </c>
      <c r="F4028" t="s">
        <v>321</v>
      </c>
      <c r="G4028" t="str">
        <f>VLOOKUP(F4028,[1]Position!A:D,4,0)</f>
        <v>5bacd74c-269b-46b6-9960-2e260bb3ecac</v>
      </c>
    </row>
    <row r="4029" spans="1:7" x14ac:dyDescent="0.25">
      <c r="A4029" t="s">
        <v>3321</v>
      </c>
      <c r="B4029" t="s">
        <v>3321</v>
      </c>
      <c r="C4029" t="str">
        <f>VLOOKUP(B4029,'سیستم ID'!B:C,2,0)</f>
        <v>E7404EB0-CE69-45FF-B13C-187FFE65725A</v>
      </c>
      <c r="D4029" s="5" t="s">
        <v>102</v>
      </c>
      <c r="E4029" t="str">
        <f>VLOOKUP('کارشناس دفترفنی سیستم ها'!D4029,[1]Trade!A:B,2,0)</f>
        <v>B398D37E-5E0C-4A6E-924F-12E4D245F4C9</v>
      </c>
      <c r="F4029" t="s">
        <v>321</v>
      </c>
      <c r="G4029" t="str">
        <f>VLOOKUP(F4029,[1]Position!A:D,4,0)</f>
        <v>5bacd74c-269b-46b6-9960-2e260bb3ecac</v>
      </c>
    </row>
    <row r="4030" spans="1:7" x14ac:dyDescent="0.25">
      <c r="A4030" t="s">
        <v>3323</v>
      </c>
      <c r="B4030" t="s">
        <v>3323</v>
      </c>
      <c r="C4030" t="str">
        <f>VLOOKUP(B4030,'سیستم ID'!B:C,2,0)</f>
        <v>E4E0F985-39E3-4F34-AE2A-5CD6C5E5A21A</v>
      </c>
      <c r="D4030" s="5" t="s">
        <v>102</v>
      </c>
      <c r="E4030" t="str">
        <f>VLOOKUP('کارشناس دفترفنی سیستم ها'!D4030,[1]Trade!A:B,2,0)</f>
        <v>B398D37E-5E0C-4A6E-924F-12E4D245F4C9</v>
      </c>
      <c r="F4030" t="s">
        <v>321</v>
      </c>
      <c r="G4030" t="str">
        <f>VLOOKUP(F4030,[1]Position!A:D,4,0)</f>
        <v>5bacd74c-269b-46b6-9960-2e260bb3ecac</v>
      </c>
    </row>
    <row r="4031" spans="1:7" x14ac:dyDescent="0.25">
      <c r="A4031" t="s">
        <v>78</v>
      </c>
      <c r="B4031" t="s">
        <v>77</v>
      </c>
      <c r="C4031" t="str">
        <f>VLOOKUP(B4031,'سیستم ID'!B:C,2,0)</f>
        <v>18830DC6-4037-4084-9FB2-E0F25DA60B9D</v>
      </c>
      <c r="D4031" s="5" t="s">
        <v>102</v>
      </c>
      <c r="E4031" t="str">
        <f>VLOOKUP('کارشناس دفترفنی سیستم ها'!D4031,[1]Trade!A:B,2,0)</f>
        <v>B398D37E-5E0C-4A6E-924F-12E4D245F4C9</v>
      </c>
      <c r="F4031" t="s">
        <v>321</v>
      </c>
      <c r="G4031" t="str">
        <f>VLOOKUP(F4031,[1]Position!A:D,4,0)</f>
        <v>5bacd74c-269b-46b6-9960-2e260bb3ecac</v>
      </c>
    </row>
    <row r="4032" spans="1:7" x14ac:dyDescent="0.25">
      <c r="A4032" t="s">
        <v>3326</v>
      </c>
      <c r="B4032" t="s">
        <v>98</v>
      </c>
      <c r="C4032" t="str">
        <f>VLOOKUP(B4032,'سیستم ID'!B:C,2,0)</f>
        <v>0FB5CDE5-63DB-4DEF-B4CD-F0224EE4B9CA</v>
      </c>
      <c r="D4032" s="5" t="s">
        <v>102</v>
      </c>
      <c r="E4032" t="str">
        <f>VLOOKUP('کارشناس دفترفنی سیستم ها'!D4032,[1]Trade!A:B,2,0)</f>
        <v>B398D37E-5E0C-4A6E-924F-12E4D245F4C9</v>
      </c>
      <c r="F4032" t="s">
        <v>321</v>
      </c>
      <c r="G4032" t="str">
        <f>VLOOKUP(F4032,[1]Position!A:D,4,0)</f>
        <v>5bacd74c-269b-46b6-9960-2e260bb3ecac</v>
      </c>
    </row>
    <row r="4033" spans="1:7" x14ac:dyDescent="0.25">
      <c r="A4033" t="s">
        <v>38</v>
      </c>
      <c r="B4033" t="s">
        <v>37</v>
      </c>
      <c r="C4033" t="str">
        <f>VLOOKUP(B4033,'سیستم ID'!B:C,2,0)</f>
        <v>1692FCF8-3C62-4286-858C-23A135DD0897</v>
      </c>
      <c r="D4033" s="5" t="s">
        <v>102</v>
      </c>
      <c r="E4033" t="str">
        <f>VLOOKUP('کارشناس دفترفنی سیستم ها'!D4033,[1]Trade!A:B,2,0)</f>
        <v>B398D37E-5E0C-4A6E-924F-12E4D245F4C9</v>
      </c>
      <c r="F4033" t="s">
        <v>321</v>
      </c>
      <c r="G4033" t="str">
        <f>VLOOKUP(F4033,[1]Position!A:D,4,0)</f>
        <v>5bacd74c-269b-46b6-9960-2e260bb3ecac</v>
      </c>
    </row>
    <row r="4034" spans="1:7" x14ac:dyDescent="0.25">
      <c r="A4034" t="s">
        <v>3329</v>
      </c>
      <c r="B4034" t="s">
        <v>3329</v>
      </c>
      <c r="C4034" t="str">
        <f>VLOOKUP(B4034,'سیستم ID'!B:C,2,0)</f>
        <v>7718118F-5172-4BCE-8F49-F03D4EB74BF5</v>
      </c>
      <c r="D4034" s="5" t="s">
        <v>102</v>
      </c>
      <c r="E4034" t="str">
        <f>VLOOKUP('کارشناس دفترفنی سیستم ها'!D4034,[1]Trade!A:B,2,0)</f>
        <v>B398D37E-5E0C-4A6E-924F-12E4D245F4C9</v>
      </c>
      <c r="F4034" t="s">
        <v>321</v>
      </c>
      <c r="G4034" t="str">
        <f>VLOOKUP(F4034,[1]Position!A:D,4,0)</f>
        <v>5bacd74c-269b-46b6-9960-2e260bb3ecac</v>
      </c>
    </row>
    <row r="4035" spans="1:7" x14ac:dyDescent="0.25">
      <c r="A4035" t="s">
        <v>3331</v>
      </c>
      <c r="B4035" t="s">
        <v>3331</v>
      </c>
      <c r="C4035" t="str">
        <f>VLOOKUP(B4035,'سیستم ID'!B:C,2,0)</f>
        <v>165905AA-DEB9-4061-BB54-B8FDE478B989</v>
      </c>
      <c r="D4035" s="5" t="s">
        <v>102</v>
      </c>
      <c r="E4035" t="str">
        <f>VLOOKUP('کارشناس دفترفنی سیستم ها'!D4035,[1]Trade!A:B,2,0)</f>
        <v>B398D37E-5E0C-4A6E-924F-12E4D245F4C9</v>
      </c>
      <c r="F4035" t="s">
        <v>321</v>
      </c>
      <c r="G4035" t="str">
        <f>VLOOKUP(F4035,[1]Position!A:D,4,0)</f>
        <v>5bacd74c-269b-46b6-9960-2e260bb3ecac</v>
      </c>
    </row>
    <row r="4036" spans="1:7" x14ac:dyDescent="0.25">
      <c r="A4036" t="s">
        <v>3333</v>
      </c>
      <c r="B4036" t="s">
        <v>3333</v>
      </c>
      <c r="C4036" t="str">
        <f>VLOOKUP(B4036,'سیستم ID'!B:C,2,0)</f>
        <v>33DDAE56-B316-484E-B4AA-970A6D00E194</v>
      </c>
      <c r="D4036" s="5" t="s">
        <v>102</v>
      </c>
      <c r="E4036" t="str">
        <f>VLOOKUP('کارشناس دفترفنی سیستم ها'!D4036,[1]Trade!A:B,2,0)</f>
        <v>B398D37E-5E0C-4A6E-924F-12E4D245F4C9</v>
      </c>
      <c r="F4036" t="s">
        <v>321</v>
      </c>
      <c r="G4036" t="str">
        <f>VLOOKUP(F4036,[1]Position!A:D,4,0)</f>
        <v>5bacd74c-269b-46b6-9960-2e260bb3ecac</v>
      </c>
    </row>
    <row r="4037" spans="1:7" x14ac:dyDescent="0.25">
      <c r="A4037" t="s">
        <v>3335</v>
      </c>
      <c r="B4037" t="s">
        <v>3335</v>
      </c>
      <c r="C4037" t="str">
        <f>VLOOKUP(B4037,'سیستم ID'!B:C,2,0)</f>
        <v>80C14D25-1689-4C96-AC80-E1E6FE3D91C3</v>
      </c>
      <c r="D4037" s="5" t="s">
        <v>102</v>
      </c>
      <c r="E4037" t="str">
        <f>VLOOKUP('کارشناس دفترفنی سیستم ها'!D4037,[1]Trade!A:B,2,0)</f>
        <v>B398D37E-5E0C-4A6E-924F-12E4D245F4C9</v>
      </c>
      <c r="F4037" t="s">
        <v>321</v>
      </c>
      <c r="G4037" t="str">
        <f>VLOOKUP(F4037,[1]Position!A:D,4,0)</f>
        <v>5bacd74c-269b-46b6-9960-2e260bb3ecac</v>
      </c>
    </row>
    <row r="4038" spans="1:7" x14ac:dyDescent="0.25">
      <c r="A4038" t="s">
        <v>3337</v>
      </c>
      <c r="B4038" t="s">
        <v>3337</v>
      </c>
      <c r="C4038" t="str">
        <f>VLOOKUP(B4038,'سیستم ID'!B:C,2,0)</f>
        <v>BADDF65F-C710-467D-8CA5-606090DD2910</v>
      </c>
      <c r="D4038" s="5" t="s">
        <v>102</v>
      </c>
      <c r="E4038" t="str">
        <f>VLOOKUP('کارشناس دفترفنی سیستم ها'!D4038,[1]Trade!A:B,2,0)</f>
        <v>B398D37E-5E0C-4A6E-924F-12E4D245F4C9</v>
      </c>
      <c r="F4038" t="s">
        <v>321</v>
      </c>
      <c r="G4038" t="str">
        <f>VLOOKUP(F4038,[1]Position!A:D,4,0)</f>
        <v>5bacd74c-269b-46b6-9960-2e260bb3ecac</v>
      </c>
    </row>
    <row r="4039" spans="1:7" x14ac:dyDescent="0.25">
      <c r="A4039" t="s">
        <v>3339</v>
      </c>
      <c r="B4039" t="s">
        <v>3339</v>
      </c>
      <c r="C4039" t="str">
        <f>VLOOKUP(B4039,'سیستم ID'!B:C,2,0)</f>
        <v>82FC629E-B0C3-45D7-A2D3-ADDE5C70F9C4</v>
      </c>
      <c r="D4039" s="5" t="s">
        <v>102</v>
      </c>
      <c r="E4039" t="str">
        <f>VLOOKUP('کارشناس دفترفنی سیستم ها'!D4039,[1]Trade!A:B,2,0)</f>
        <v>B398D37E-5E0C-4A6E-924F-12E4D245F4C9</v>
      </c>
      <c r="F4039" t="s">
        <v>321</v>
      </c>
      <c r="G4039" t="str">
        <f>VLOOKUP(F4039,[1]Position!A:D,4,0)</f>
        <v>5bacd74c-269b-46b6-9960-2e260bb3ecac</v>
      </c>
    </row>
    <row r="4040" spans="1:7" x14ac:dyDescent="0.25">
      <c r="A4040" t="s">
        <v>3341</v>
      </c>
      <c r="B4040" t="s">
        <v>99</v>
      </c>
      <c r="C4040" t="str">
        <f>VLOOKUP(B4040,'سیستم ID'!B:C,2,0)</f>
        <v>28B27C2B-FD6D-4AE3-9CB3-C725B000BB66</v>
      </c>
      <c r="D4040" s="5" t="s">
        <v>102</v>
      </c>
      <c r="E4040" t="str">
        <f>VLOOKUP('کارشناس دفترفنی سیستم ها'!D4040,[1]Trade!A:B,2,0)</f>
        <v>B398D37E-5E0C-4A6E-924F-12E4D245F4C9</v>
      </c>
      <c r="F4040" t="s">
        <v>321</v>
      </c>
      <c r="G4040" t="str">
        <f>VLOOKUP(F4040,[1]Position!A:D,4,0)</f>
        <v>5bacd74c-269b-46b6-9960-2e260bb3ecac</v>
      </c>
    </row>
    <row r="4041" spans="1:7" x14ac:dyDescent="0.25">
      <c r="A4041" t="s">
        <v>30</v>
      </c>
      <c r="B4041" t="s">
        <v>29</v>
      </c>
      <c r="C4041" t="str">
        <f>VLOOKUP(B4041,'سیستم ID'!B:C,2,0)</f>
        <v>0237A903-65E7-4408-8257-10ECD4FF27A2</v>
      </c>
      <c r="D4041" s="5" t="s">
        <v>102</v>
      </c>
      <c r="E4041" t="str">
        <f>VLOOKUP('کارشناس دفترفنی سیستم ها'!D4041,[1]Trade!A:B,2,0)</f>
        <v>B398D37E-5E0C-4A6E-924F-12E4D245F4C9</v>
      </c>
      <c r="F4041" t="s">
        <v>321</v>
      </c>
      <c r="G4041" t="str">
        <f>VLOOKUP(F4041,[1]Position!A:D,4,0)</f>
        <v>5bacd74c-269b-46b6-9960-2e260bb3ecac</v>
      </c>
    </row>
    <row r="4042" spans="1:7" x14ac:dyDescent="0.25">
      <c r="A4042" t="s">
        <v>3344</v>
      </c>
      <c r="B4042" t="s">
        <v>3344</v>
      </c>
      <c r="C4042" t="str">
        <f>VLOOKUP(B4042,'سیستم ID'!B:C,2,0)</f>
        <v>CD732C4D-74AF-4F6E-B887-9ABB21D731FD</v>
      </c>
      <c r="D4042" s="5" t="s">
        <v>102</v>
      </c>
      <c r="E4042" t="str">
        <f>VLOOKUP('کارشناس دفترفنی سیستم ها'!D4042,[1]Trade!A:B,2,0)</f>
        <v>B398D37E-5E0C-4A6E-924F-12E4D245F4C9</v>
      </c>
      <c r="F4042" t="s">
        <v>321</v>
      </c>
      <c r="G4042" t="str">
        <f>VLOOKUP(F4042,[1]Position!A:D,4,0)</f>
        <v>5bacd74c-269b-46b6-9960-2e260bb3ecac</v>
      </c>
    </row>
    <row r="4043" spans="1:7" x14ac:dyDescent="0.25">
      <c r="A4043" t="s">
        <v>3346</v>
      </c>
      <c r="B4043" t="s">
        <v>3346</v>
      </c>
      <c r="C4043" t="str">
        <f>VLOOKUP(B4043,'سیستم ID'!B:C,2,0)</f>
        <v>C5259A2A-F000-4BA2-ADCB-86D4F5347A5B</v>
      </c>
      <c r="D4043" s="5" t="s">
        <v>102</v>
      </c>
      <c r="E4043" t="str">
        <f>VLOOKUP('کارشناس دفترفنی سیستم ها'!D4043,[1]Trade!A:B,2,0)</f>
        <v>B398D37E-5E0C-4A6E-924F-12E4D245F4C9</v>
      </c>
      <c r="F4043" t="s">
        <v>321</v>
      </c>
      <c r="G4043" t="str">
        <f>VLOOKUP(F4043,[1]Position!A:D,4,0)</f>
        <v>5bacd74c-269b-46b6-9960-2e260bb3ecac</v>
      </c>
    </row>
    <row r="4044" spans="1:7" x14ac:dyDescent="0.25">
      <c r="A4044" t="s">
        <v>3348</v>
      </c>
      <c r="B4044" t="s">
        <v>3348</v>
      </c>
      <c r="C4044" t="str">
        <f>VLOOKUP(B4044,'سیستم ID'!B:C,2,0)</f>
        <v>5CD4B74B-176B-4938-B3C9-0450FBF2306B</v>
      </c>
      <c r="D4044" s="5" t="s">
        <v>102</v>
      </c>
      <c r="E4044" t="str">
        <f>VLOOKUP('کارشناس دفترفنی سیستم ها'!D4044,[1]Trade!A:B,2,0)</f>
        <v>B398D37E-5E0C-4A6E-924F-12E4D245F4C9</v>
      </c>
      <c r="F4044" t="s">
        <v>321</v>
      </c>
      <c r="G4044" t="str">
        <f>VLOOKUP(F4044,[1]Position!A:D,4,0)</f>
        <v>5bacd74c-269b-46b6-9960-2e260bb3ecac</v>
      </c>
    </row>
    <row r="4045" spans="1:7" x14ac:dyDescent="0.25">
      <c r="A4045" t="s">
        <v>3350</v>
      </c>
      <c r="B4045" t="s">
        <v>3350</v>
      </c>
      <c r="C4045" t="str">
        <f>VLOOKUP(B4045,'سیستم ID'!B:C,2,0)</f>
        <v>439E0011-7D1B-4C54-AB65-580E12562E1B</v>
      </c>
      <c r="D4045" s="5" t="s">
        <v>102</v>
      </c>
      <c r="E4045" t="str">
        <f>VLOOKUP('کارشناس دفترفنی سیستم ها'!D4045,[1]Trade!A:B,2,0)</f>
        <v>B398D37E-5E0C-4A6E-924F-12E4D245F4C9</v>
      </c>
      <c r="F4045" t="s">
        <v>321</v>
      </c>
      <c r="G4045" t="str">
        <f>VLOOKUP(F4045,[1]Position!A:D,4,0)</f>
        <v>5bacd74c-269b-46b6-9960-2e260bb3ecac</v>
      </c>
    </row>
    <row r="4046" spans="1:7" x14ac:dyDescent="0.25">
      <c r="A4046" t="s">
        <v>3352</v>
      </c>
      <c r="B4046" t="s">
        <v>3352</v>
      </c>
      <c r="C4046" t="str">
        <f>VLOOKUP(B4046,'سیستم ID'!B:C,2,0)</f>
        <v>94A5CA71-736D-41C1-B2EB-EF6AF002E50D</v>
      </c>
      <c r="D4046" s="5" t="s">
        <v>102</v>
      </c>
      <c r="E4046" t="str">
        <f>VLOOKUP('کارشناس دفترفنی سیستم ها'!D4046,[1]Trade!A:B,2,0)</f>
        <v>B398D37E-5E0C-4A6E-924F-12E4D245F4C9</v>
      </c>
      <c r="F4046" t="s">
        <v>321</v>
      </c>
      <c r="G4046" t="str">
        <f>VLOOKUP(F4046,[1]Position!A:D,4,0)</f>
        <v>5bacd74c-269b-46b6-9960-2e260bb3ecac</v>
      </c>
    </row>
    <row r="4047" spans="1:7" x14ac:dyDescent="0.25">
      <c r="A4047" t="s">
        <v>3354</v>
      </c>
      <c r="B4047" t="s">
        <v>3354</v>
      </c>
      <c r="C4047" t="str">
        <f>VLOOKUP(B4047,'سیستم ID'!B:C,2,0)</f>
        <v>40657003-1992-4E24-B6C8-E3C9860153F5</v>
      </c>
      <c r="D4047" s="5" t="s">
        <v>102</v>
      </c>
      <c r="E4047" t="str">
        <f>VLOOKUP('کارشناس دفترفنی سیستم ها'!D4047,[1]Trade!A:B,2,0)</f>
        <v>B398D37E-5E0C-4A6E-924F-12E4D245F4C9</v>
      </c>
      <c r="F4047" t="s">
        <v>321</v>
      </c>
      <c r="G4047" t="str">
        <f>VLOOKUP(F4047,[1]Position!A:D,4,0)</f>
        <v>5bacd74c-269b-46b6-9960-2e260bb3ecac</v>
      </c>
    </row>
    <row r="4048" spans="1:7" x14ac:dyDescent="0.25">
      <c r="A4048" t="s">
        <v>3356</v>
      </c>
      <c r="B4048" t="s">
        <v>3356</v>
      </c>
      <c r="C4048" t="str">
        <f>VLOOKUP(B4048,'سیستم ID'!B:C,2,0)</f>
        <v>02F37CDC-1D26-43A7-9822-5497392AAFDF</v>
      </c>
      <c r="D4048" s="5" t="s">
        <v>102</v>
      </c>
      <c r="E4048" t="str">
        <f>VLOOKUP('کارشناس دفترفنی سیستم ها'!D4048,[1]Trade!A:B,2,0)</f>
        <v>B398D37E-5E0C-4A6E-924F-12E4D245F4C9</v>
      </c>
      <c r="F4048" t="s">
        <v>321</v>
      </c>
      <c r="G4048" t="str">
        <f>VLOOKUP(F4048,[1]Position!A:D,4,0)</f>
        <v>5bacd74c-269b-46b6-9960-2e260bb3ecac</v>
      </c>
    </row>
    <row r="4049" spans="1:7" x14ac:dyDescent="0.25">
      <c r="A4049" t="s">
        <v>3358</v>
      </c>
      <c r="B4049" t="s">
        <v>3358</v>
      </c>
      <c r="C4049" t="str">
        <f>VLOOKUP(B4049,'سیستم ID'!B:C,2,0)</f>
        <v>EAE24B82-8DFB-4688-85EB-BC74D58E002D</v>
      </c>
      <c r="D4049" s="5" t="s">
        <v>102</v>
      </c>
      <c r="E4049" t="str">
        <f>VLOOKUP('کارشناس دفترفنی سیستم ها'!D4049,[1]Trade!A:B,2,0)</f>
        <v>B398D37E-5E0C-4A6E-924F-12E4D245F4C9</v>
      </c>
      <c r="F4049" t="s">
        <v>321</v>
      </c>
      <c r="G4049" t="str">
        <f>VLOOKUP(F4049,[1]Position!A:D,4,0)</f>
        <v>5bacd74c-269b-46b6-9960-2e260bb3ecac</v>
      </c>
    </row>
    <row r="4050" spans="1:7" x14ac:dyDescent="0.25">
      <c r="A4050" t="s">
        <v>3360</v>
      </c>
      <c r="B4050" t="s">
        <v>3360</v>
      </c>
      <c r="C4050" t="str">
        <f>VLOOKUP(B4050,'سیستم ID'!B:C,2,0)</f>
        <v>EEF64DE3-C435-467A-A34E-71346F960F18</v>
      </c>
      <c r="D4050" s="5" t="s">
        <v>102</v>
      </c>
      <c r="E4050" t="str">
        <f>VLOOKUP('کارشناس دفترفنی سیستم ها'!D4050,[1]Trade!A:B,2,0)</f>
        <v>B398D37E-5E0C-4A6E-924F-12E4D245F4C9</v>
      </c>
      <c r="F4050" t="s">
        <v>321</v>
      </c>
      <c r="G4050" t="str">
        <f>VLOOKUP(F4050,[1]Position!A:D,4,0)</f>
        <v>5bacd74c-269b-46b6-9960-2e260bb3ecac</v>
      </c>
    </row>
    <row r="4051" spans="1:7" x14ac:dyDescent="0.25">
      <c r="A4051" t="s">
        <v>3362</v>
      </c>
      <c r="B4051" t="s">
        <v>3362</v>
      </c>
      <c r="C4051" t="str">
        <f>VLOOKUP(B4051,'سیستم ID'!B:C,2,0)</f>
        <v>6A0D39B1-3D27-4001-A172-C9BA95D410C6</v>
      </c>
      <c r="D4051" s="5" t="s">
        <v>102</v>
      </c>
      <c r="E4051" t="str">
        <f>VLOOKUP('کارشناس دفترفنی سیستم ها'!D4051,[1]Trade!A:B,2,0)</f>
        <v>B398D37E-5E0C-4A6E-924F-12E4D245F4C9</v>
      </c>
      <c r="F4051" t="s">
        <v>321</v>
      </c>
      <c r="G4051" t="str">
        <f>VLOOKUP(F4051,[1]Position!A:D,4,0)</f>
        <v>5bacd74c-269b-46b6-9960-2e260bb3ecac</v>
      </c>
    </row>
    <row r="4052" spans="1:7" x14ac:dyDescent="0.25">
      <c r="A4052" t="s">
        <v>3364</v>
      </c>
      <c r="B4052" t="s">
        <v>3364</v>
      </c>
      <c r="C4052" t="str">
        <f>VLOOKUP(B4052,'سیستم ID'!B:C,2,0)</f>
        <v>A0AC43A3-0BE0-447A-B9EA-1C18B8714EFD</v>
      </c>
      <c r="D4052" s="5" t="s">
        <v>102</v>
      </c>
      <c r="E4052" t="str">
        <f>VLOOKUP('کارشناس دفترفنی سیستم ها'!D4052,[1]Trade!A:B,2,0)</f>
        <v>B398D37E-5E0C-4A6E-924F-12E4D245F4C9</v>
      </c>
      <c r="F4052" t="s">
        <v>321</v>
      </c>
      <c r="G4052" t="str">
        <f>VLOOKUP(F4052,[1]Position!A:D,4,0)</f>
        <v>5bacd74c-269b-46b6-9960-2e260bb3ecac</v>
      </c>
    </row>
    <row r="4053" spans="1:7" x14ac:dyDescent="0.25">
      <c r="A4053" t="s">
        <v>3366</v>
      </c>
      <c r="B4053" t="s">
        <v>3366</v>
      </c>
      <c r="C4053" t="str">
        <f>VLOOKUP(B4053,'سیستم ID'!B:C,2,0)</f>
        <v>BD833F63-3244-4528-8CC8-6972EAE3BED1</v>
      </c>
      <c r="D4053" s="5" t="s">
        <v>102</v>
      </c>
      <c r="E4053" t="str">
        <f>VLOOKUP('کارشناس دفترفنی سیستم ها'!D4053,[1]Trade!A:B,2,0)</f>
        <v>B398D37E-5E0C-4A6E-924F-12E4D245F4C9</v>
      </c>
      <c r="F4053" t="s">
        <v>321</v>
      </c>
      <c r="G4053" t="str">
        <f>VLOOKUP(F4053,[1]Position!A:D,4,0)</f>
        <v>5bacd74c-269b-46b6-9960-2e260bb3ecac</v>
      </c>
    </row>
    <row r="4054" spans="1:7" x14ac:dyDescent="0.25">
      <c r="A4054" t="s">
        <v>3368</v>
      </c>
      <c r="B4054" t="s">
        <v>3368</v>
      </c>
      <c r="C4054" t="str">
        <f>VLOOKUP(B4054,'سیستم ID'!B:C,2,0)</f>
        <v>FC27F756-A95D-4DFB-8203-0242BC723807</v>
      </c>
      <c r="D4054" s="5" t="s">
        <v>102</v>
      </c>
      <c r="E4054" t="str">
        <f>VLOOKUP('کارشناس دفترفنی سیستم ها'!D4054,[1]Trade!A:B,2,0)</f>
        <v>B398D37E-5E0C-4A6E-924F-12E4D245F4C9</v>
      </c>
      <c r="F4054" t="s">
        <v>321</v>
      </c>
      <c r="G4054" t="str">
        <f>VLOOKUP(F4054,[1]Position!A:D,4,0)</f>
        <v>5bacd74c-269b-46b6-9960-2e260bb3ecac</v>
      </c>
    </row>
    <row r="4055" spans="1:7" x14ac:dyDescent="0.25">
      <c r="A4055" t="s">
        <v>3370</v>
      </c>
      <c r="B4055" t="s">
        <v>3370</v>
      </c>
      <c r="C4055" t="str">
        <f>VLOOKUP(B4055,'سیستم ID'!B:C,2,0)</f>
        <v>B1625B20-FC74-4A35-AE84-9379415F1B91</v>
      </c>
      <c r="D4055" s="5" t="s">
        <v>102</v>
      </c>
      <c r="E4055" t="str">
        <f>VLOOKUP('کارشناس دفترفنی سیستم ها'!D4055,[1]Trade!A:B,2,0)</f>
        <v>B398D37E-5E0C-4A6E-924F-12E4D245F4C9</v>
      </c>
      <c r="F4055" t="s">
        <v>321</v>
      </c>
      <c r="G4055" t="str">
        <f>VLOOKUP(F4055,[1]Position!A:D,4,0)</f>
        <v>5bacd74c-269b-46b6-9960-2e260bb3ecac</v>
      </c>
    </row>
    <row r="4056" spans="1:7" x14ac:dyDescent="0.25">
      <c r="A4056" t="s">
        <v>3372</v>
      </c>
      <c r="B4056" t="s">
        <v>3372</v>
      </c>
      <c r="C4056" t="str">
        <f>VLOOKUP(B4056,'سیستم ID'!B:C,2,0)</f>
        <v>F785C515-D219-4646-9CB2-0757668287D9</v>
      </c>
      <c r="D4056" s="5" t="s">
        <v>102</v>
      </c>
      <c r="E4056" t="str">
        <f>VLOOKUP('کارشناس دفترفنی سیستم ها'!D4056,[1]Trade!A:B,2,0)</f>
        <v>B398D37E-5E0C-4A6E-924F-12E4D245F4C9</v>
      </c>
      <c r="F4056" t="s">
        <v>321</v>
      </c>
      <c r="G4056" t="str">
        <f>VLOOKUP(F4056,[1]Position!A:D,4,0)</f>
        <v>5bacd74c-269b-46b6-9960-2e260bb3ecac</v>
      </c>
    </row>
    <row r="4057" spans="1:7" x14ac:dyDescent="0.25">
      <c r="A4057" t="s">
        <v>3374</v>
      </c>
      <c r="B4057" t="s">
        <v>3374</v>
      </c>
      <c r="C4057" t="str">
        <f>VLOOKUP(B4057,'سیستم ID'!B:C,2,0)</f>
        <v>54F9BAC2-9045-402E-9B23-7160AC1E60C5</v>
      </c>
      <c r="D4057" s="5" t="s">
        <v>102</v>
      </c>
      <c r="E4057" t="str">
        <f>VLOOKUP('کارشناس دفترفنی سیستم ها'!D4057,[1]Trade!A:B,2,0)</f>
        <v>B398D37E-5E0C-4A6E-924F-12E4D245F4C9</v>
      </c>
      <c r="F4057" t="s">
        <v>321</v>
      </c>
      <c r="G4057" t="str">
        <f>VLOOKUP(F4057,[1]Position!A:D,4,0)</f>
        <v>5bacd74c-269b-46b6-9960-2e260bb3ecac</v>
      </c>
    </row>
    <row r="4058" spans="1:7" x14ac:dyDescent="0.25">
      <c r="A4058" t="s">
        <v>3376</v>
      </c>
      <c r="B4058" t="s">
        <v>3376</v>
      </c>
      <c r="C4058" t="str">
        <f>VLOOKUP(B4058,'سیستم ID'!B:C,2,0)</f>
        <v>11CD7F49-04D1-4A97-8756-C7F4961288C1</v>
      </c>
      <c r="D4058" s="5" t="s">
        <v>102</v>
      </c>
      <c r="E4058" t="str">
        <f>VLOOKUP('کارشناس دفترفنی سیستم ها'!D4058,[1]Trade!A:B,2,0)</f>
        <v>B398D37E-5E0C-4A6E-924F-12E4D245F4C9</v>
      </c>
      <c r="F4058" t="s">
        <v>321</v>
      </c>
      <c r="G4058" t="str">
        <f>VLOOKUP(F4058,[1]Position!A:D,4,0)</f>
        <v>5bacd74c-269b-46b6-9960-2e260bb3ecac</v>
      </c>
    </row>
    <row r="4059" spans="1:7" x14ac:dyDescent="0.25">
      <c r="A4059" t="s">
        <v>3378</v>
      </c>
      <c r="B4059" t="s">
        <v>3378</v>
      </c>
      <c r="C4059" t="str">
        <f>VLOOKUP(B4059,'سیستم ID'!B:C,2,0)</f>
        <v>D988C896-28B5-45C7-901F-ABE17E1CD9D2</v>
      </c>
      <c r="D4059" s="5" t="s">
        <v>102</v>
      </c>
      <c r="E4059" t="str">
        <f>VLOOKUP('کارشناس دفترفنی سیستم ها'!D4059,[1]Trade!A:B,2,0)</f>
        <v>B398D37E-5E0C-4A6E-924F-12E4D245F4C9</v>
      </c>
      <c r="F4059" t="s">
        <v>321</v>
      </c>
      <c r="G4059" t="str">
        <f>VLOOKUP(F4059,[1]Position!A:D,4,0)</f>
        <v>5bacd74c-269b-46b6-9960-2e260bb3ecac</v>
      </c>
    </row>
    <row r="4060" spans="1:7" x14ac:dyDescent="0.25">
      <c r="A4060" t="s">
        <v>3380</v>
      </c>
      <c r="B4060" t="s">
        <v>3380</v>
      </c>
      <c r="C4060" t="str">
        <f>VLOOKUP(B4060,'سیستم ID'!B:C,2,0)</f>
        <v>1AC4098C-1857-4C60-8EBD-5CE3F92295B1</v>
      </c>
      <c r="D4060" s="5" t="s">
        <v>102</v>
      </c>
      <c r="E4060" t="str">
        <f>VLOOKUP('کارشناس دفترفنی سیستم ها'!D4060,[1]Trade!A:B,2,0)</f>
        <v>B398D37E-5E0C-4A6E-924F-12E4D245F4C9</v>
      </c>
      <c r="F4060" t="s">
        <v>321</v>
      </c>
      <c r="G4060" t="str">
        <f>VLOOKUP(F4060,[1]Position!A:D,4,0)</f>
        <v>5bacd74c-269b-46b6-9960-2e260bb3ecac</v>
      </c>
    </row>
    <row r="4061" spans="1:7" x14ac:dyDescent="0.25">
      <c r="A4061" t="s">
        <v>3382</v>
      </c>
      <c r="B4061" t="s">
        <v>3382</v>
      </c>
      <c r="C4061" t="str">
        <f>VLOOKUP(B4061,'سیستم ID'!B:C,2,0)</f>
        <v>6FCFA87C-1A20-4E01-8B7F-77ECB97F96F4</v>
      </c>
      <c r="D4061" s="5" t="s">
        <v>102</v>
      </c>
      <c r="E4061" t="str">
        <f>VLOOKUP('کارشناس دفترفنی سیستم ها'!D4061,[1]Trade!A:B,2,0)</f>
        <v>B398D37E-5E0C-4A6E-924F-12E4D245F4C9</v>
      </c>
      <c r="F4061" t="s">
        <v>321</v>
      </c>
      <c r="G4061" t="str">
        <f>VLOOKUP(F4061,[1]Position!A:D,4,0)</f>
        <v>5bacd74c-269b-46b6-9960-2e260bb3ecac</v>
      </c>
    </row>
    <row r="4062" spans="1:7" x14ac:dyDescent="0.25">
      <c r="A4062" t="s">
        <v>3384</v>
      </c>
      <c r="B4062" t="s">
        <v>3384</v>
      </c>
      <c r="C4062" t="str">
        <f>VLOOKUP(B4062,'سیستم ID'!B:C,2,0)</f>
        <v>75DB78B5-66FC-4E41-B712-7F20F3D59AC8</v>
      </c>
      <c r="D4062" s="5" t="s">
        <v>102</v>
      </c>
      <c r="E4062" t="str">
        <f>VLOOKUP('کارشناس دفترفنی سیستم ها'!D4062,[1]Trade!A:B,2,0)</f>
        <v>B398D37E-5E0C-4A6E-924F-12E4D245F4C9</v>
      </c>
      <c r="F4062" t="s">
        <v>321</v>
      </c>
      <c r="G4062" t="str">
        <f>VLOOKUP(F4062,[1]Position!A:D,4,0)</f>
        <v>5bacd74c-269b-46b6-9960-2e260bb3ecac</v>
      </c>
    </row>
    <row r="4063" spans="1:7" x14ac:dyDescent="0.25">
      <c r="A4063" t="s">
        <v>3386</v>
      </c>
      <c r="B4063" t="s">
        <v>3386</v>
      </c>
      <c r="C4063" t="str">
        <f>VLOOKUP(B4063,'سیستم ID'!B:C,2,0)</f>
        <v>7EA96A67-5F10-4940-9435-595AFB221CF7</v>
      </c>
      <c r="D4063" s="5" t="s">
        <v>102</v>
      </c>
      <c r="E4063" t="str">
        <f>VLOOKUP('کارشناس دفترفنی سیستم ها'!D4063,[1]Trade!A:B,2,0)</f>
        <v>B398D37E-5E0C-4A6E-924F-12E4D245F4C9</v>
      </c>
      <c r="F4063" t="s">
        <v>321</v>
      </c>
      <c r="G4063" t="str">
        <f>VLOOKUP(F4063,[1]Position!A:D,4,0)</f>
        <v>5bacd74c-269b-46b6-9960-2e260bb3ecac</v>
      </c>
    </row>
    <row r="4064" spans="1:7" x14ac:dyDescent="0.25">
      <c r="A4064" t="s">
        <v>3388</v>
      </c>
      <c r="B4064" t="s">
        <v>3388</v>
      </c>
      <c r="C4064" t="str">
        <f>VLOOKUP(B4064,'سیستم ID'!B:C,2,0)</f>
        <v>3AAC39A2-0957-405C-9ABA-9F0999C6E454</v>
      </c>
      <c r="D4064" s="5" t="s">
        <v>102</v>
      </c>
      <c r="E4064" t="str">
        <f>VLOOKUP('کارشناس دفترفنی سیستم ها'!D4064,[1]Trade!A:B,2,0)</f>
        <v>B398D37E-5E0C-4A6E-924F-12E4D245F4C9</v>
      </c>
      <c r="F4064" t="s">
        <v>321</v>
      </c>
      <c r="G4064" t="str">
        <f>VLOOKUP(F4064,[1]Position!A:D,4,0)</f>
        <v>5bacd74c-269b-46b6-9960-2e260bb3ecac</v>
      </c>
    </row>
    <row r="4065" spans="1:7" x14ac:dyDescent="0.25">
      <c r="A4065" t="s">
        <v>3390</v>
      </c>
      <c r="B4065" t="s">
        <v>3390</v>
      </c>
      <c r="C4065" t="str">
        <f>VLOOKUP(B4065,'سیستم ID'!B:C,2,0)</f>
        <v>B1866431-57BD-4FE9-87BD-5763089537E0</v>
      </c>
      <c r="D4065" s="5" t="s">
        <v>102</v>
      </c>
      <c r="E4065" t="str">
        <f>VLOOKUP('کارشناس دفترفنی سیستم ها'!D4065,[1]Trade!A:B,2,0)</f>
        <v>B398D37E-5E0C-4A6E-924F-12E4D245F4C9</v>
      </c>
      <c r="F4065" t="s">
        <v>321</v>
      </c>
      <c r="G4065" t="str">
        <f>VLOOKUP(F4065,[1]Position!A:D,4,0)</f>
        <v>5bacd74c-269b-46b6-9960-2e260bb3ecac</v>
      </c>
    </row>
    <row r="4066" spans="1:7" x14ac:dyDescent="0.25">
      <c r="A4066" t="s">
        <v>3392</v>
      </c>
      <c r="B4066" t="s">
        <v>3392</v>
      </c>
      <c r="C4066" t="str">
        <f>VLOOKUP(B4066,'سیستم ID'!B:C,2,0)</f>
        <v>2DE6185E-A8E0-4C21-8B6D-53486F829E34</v>
      </c>
      <c r="D4066" s="5" t="s">
        <v>102</v>
      </c>
      <c r="E4066" t="str">
        <f>VLOOKUP('کارشناس دفترفنی سیستم ها'!D4066,[1]Trade!A:B,2,0)</f>
        <v>B398D37E-5E0C-4A6E-924F-12E4D245F4C9</v>
      </c>
      <c r="F4066" t="s">
        <v>321</v>
      </c>
      <c r="G4066" t="str">
        <f>VLOOKUP(F4066,[1]Position!A:D,4,0)</f>
        <v>5bacd74c-269b-46b6-9960-2e260bb3ecac</v>
      </c>
    </row>
    <row r="4067" spans="1:7" x14ac:dyDescent="0.25">
      <c r="A4067" t="s">
        <v>3394</v>
      </c>
      <c r="B4067" t="s">
        <v>3394</v>
      </c>
      <c r="C4067" t="str">
        <f>VLOOKUP(B4067,'سیستم ID'!B:C,2,0)</f>
        <v>7A30B4B6-1E83-482B-8382-22989A207CAB</v>
      </c>
      <c r="D4067" s="5" t="s">
        <v>102</v>
      </c>
      <c r="E4067" t="str">
        <f>VLOOKUP('کارشناس دفترفنی سیستم ها'!D4067,[1]Trade!A:B,2,0)</f>
        <v>B398D37E-5E0C-4A6E-924F-12E4D245F4C9</v>
      </c>
      <c r="F4067" t="s">
        <v>321</v>
      </c>
      <c r="G4067" t="str">
        <f>VLOOKUP(F4067,[1]Position!A:D,4,0)</f>
        <v>5bacd74c-269b-46b6-9960-2e260bb3ecac</v>
      </c>
    </row>
    <row r="4068" spans="1:7" x14ac:dyDescent="0.25">
      <c r="A4068" t="s">
        <v>3396</v>
      </c>
      <c r="B4068" t="s">
        <v>3396</v>
      </c>
      <c r="C4068" t="str">
        <f>VLOOKUP(B4068,'سیستم ID'!B:C,2,0)</f>
        <v>B9CAE8AE-B648-44BB-9E8E-E24F7ECEFD5C</v>
      </c>
      <c r="D4068" s="5" t="s">
        <v>102</v>
      </c>
      <c r="E4068" t="str">
        <f>VLOOKUP('کارشناس دفترفنی سیستم ها'!D4068,[1]Trade!A:B,2,0)</f>
        <v>B398D37E-5E0C-4A6E-924F-12E4D245F4C9</v>
      </c>
      <c r="F4068" t="s">
        <v>321</v>
      </c>
      <c r="G4068" t="str">
        <f>VLOOKUP(F4068,[1]Position!A:D,4,0)</f>
        <v>5bacd74c-269b-46b6-9960-2e260bb3ecac</v>
      </c>
    </row>
    <row r="4069" spans="1:7" x14ac:dyDescent="0.25">
      <c r="A4069" t="s">
        <v>32</v>
      </c>
      <c r="B4069" t="s">
        <v>31</v>
      </c>
      <c r="C4069" t="str">
        <f>VLOOKUP(B4069,'سیستم ID'!B:C,2,0)</f>
        <v>164D6A19-20CE-4C97-98D7-37C26E8F970F</v>
      </c>
      <c r="D4069" s="5" t="s">
        <v>102</v>
      </c>
      <c r="E4069" t="str">
        <f>VLOOKUP('کارشناس دفترفنی سیستم ها'!D4069,[1]Trade!A:B,2,0)</f>
        <v>B398D37E-5E0C-4A6E-924F-12E4D245F4C9</v>
      </c>
      <c r="F4069" t="s">
        <v>321</v>
      </c>
      <c r="G4069" t="str">
        <f>VLOOKUP(F4069,[1]Position!A:D,4,0)</f>
        <v>5bacd74c-269b-46b6-9960-2e260bb3ecac</v>
      </c>
    </row>
    <row r="4070" spans="1:7" x14ac:dyDescent="0.25">
      <c r="A4070" t="s">
        <v>3399</v>
      </c>
      <c r="B4070" t="s">
        <v>3399</v>
      </c>
      <c r="C4070" t="str">
        <f>VLOOKUP(B4070,'سیستم ID'!B:C,2,0)</f>
        <v>85C63FE4-ACB6-4BE1-9EB4-BF7528EB88F3</v>
      </c>
      <c r="D4070" s="5" t="s">
        <v>102</v>
      </c>
      <c r="E4070" t="str">
        <f>VLOOKUP('کارشناس دفترفنی سیستم ها'!D4070,[1]Trade!A:B,2,0)</f>
        <v>B398D37E-5E0C-4A6E-924F-12E4D245F4C9</v>
      </c>
      <c r="F4070" t="s">
        <v>321</v>
      </c>
      <c r="G4070" t="str">
        <f>VLOOKUP(F4070,[1]Position!A:D,4,0)</f>
        <v>5bacd74c-269b-46b6-9960-2e260bb3ecac</v>
      </c>
    </row>
    <row r="4071" spans="1:7" x14ac:dyDescent="0.25">
      <c r="A4071" t="s">
        <v>3401</v>
      </c>
      <c r="B4071" t="s">
        <v>3401</v>
      </c>
      <c r="C4071" t="str">
        <f>VLOOKUP(B4071,'سیستم ID'!B:C,2,0)</f>
        <v>ACA8E523-5CD2-4AE7-A9F3-811E48AFCD06</v>
      </c>
      <c r="D4071" s="5" t="s">
        <v>102</v>
      </c>
      <c r="E4071" t="str">
        <f>VLOOKUP('کارشناس دفترفنی سیستم ها'!D4071,[1]Trade!A:B,2,0)</f>
        <v>B398D37E-5E0C-4A6E-924F-12E4D245F4C9</v>
      </c>
      <c r="F4071" t="s">
        <v>321</v>
      </c>
      <c r="G4071" t="str">
        <f>VLOOKUP(F4071,[1]Position!A:D,4,0)</f>
        <v>5bacd74c-269b-46b6-9960-2e260bb3ecac</v>
      </c>
    </row>
    <row r="4072" spans="1:7" x14ac:dyDescent="0.25">
      <c r="A4072" t="s">
        <v>3403</v>
      </c>
      <c r="B4072" t="s">
        <v>3403</v>
      </c>
      <c r="C4072" t="str">
        <f>VLOOKUP(B4072,'سیستم ID'!B:C,2,0)</f>
        <v>FF5D1E36-B601-4D26-B0B8-F95617347544</v>
      </c>
      <c r="D4072" s="5" t="s">
        <v>102</v>
      </c>
      <c r="E4072" t="str">
        <f>VLOOKUP('کارشناس دفترفنی سیستم ها'!D4072,[1]Trade!A:B,2,0)</f>
        <v>B398D37E-5E0C-4A6E-924F-12E4D245F4C9</v>
      </c>
      <c r="F4072" t="s">
        <v>321</v>
      </c>
      <c r="G4072" t="str">
        <f>VLOOKUP(F4072,[1]Position!A:D,4,0)</f>
        <v>5bacd74c-269b-46b6-9960-2e260bb3ecac</v>
      </c>
    </row>
    <row r="4073" spans="1:7" x14ac:dyDescent="0.25">
      <c r="A4073" t="s">
        <v>3405</v>
      </c>
      <c r="B4073" t="s">
        <v>3405</v>
      </c>
      <c r="C4073" t="str">
        <f>VLOOKUP(B4073,'سیستم ID'!B:C,2,0)</f>
        <v>BA813BB6-9668-4385-851D-D695851D7F2B</v>
      </c>
      <c r="D4073" s="5" t="s">
        <v>102</v>
      </c>
      <c r="E4073" t="str">
        <f>VLOOKUP('کارشناس دفترفنی سیستم ها'!D4073,[1]Trade!A:B,2,0)</f>
        <v>B398D37E-5E0C-4A6E-924F-12E4D245F4C9</v>
      </c>
      <c r="F4073" t="s">
        <v>321</v>
      </c>
      <c r="G4073" t="str">
        <f>VLOOKUP(F4073,[1]Position!A:D,4,0)</f>
        <v>5bacd74c-269b-46b6-9960-2e260bb3ecac</v>
      </c>
    </row>
    <row r="4074" spans="1:7" x14ac:dyDescent="0.25">
      <c r="A4074" t="s">
        <v>3407</v>
      </c>
      <c r="B4074" t="s">
        <v>3407</v>
      </c>
      <c r="C4074" t="str">
        <f>VLOOKUP(B4074,'سیستم ID'!B:C,2,0)</f>
        <v>A2D9FAC6-8887-4307-8D7D-15E1387CFABC</v>
      </c>
      <c r="D4074" s="5" t="s">
        <v>102</v>
      </c>
      <c r="E4074" t="str">
        <f>VLOOKUP('کارشناس دفترفنی سیستم ها'!D4074,[1]Trade!A:B,2,0)</f>
        <v>B398D37E-5E0C-4A6E-924F-12E4D245F4C9</v>
      </c>
      <c r="F4074" t="s">
        <v>321</v>
      </c>
      <c r="G4074" t="str">
        <f>VLOOKUP(F4074,[1]Position!A:D,4,0)</f>
        <v>5bacd74c-269b-46b6-9960-2e260bb3ecac</v>
      </c>
    </row>
    <row r="4075" spans="1:7" x14ac:dyDescent="0.25">
      <c r="A4075" t="s">
        <v>3409</v>
      </c>
      <c r="B4075" t="s">
        <v>3409</v>
      </c>
      <c r="C4075" t="str">
        <f>VLOOKUP(B4075,'سیستم ID'!B:C,2,0)</f>
        <v>DB8C427D-90B1-4020-9BBC-229151C3161A</v>
      </c>
      <c r="D4075" s="5" t="s">
        <v>102</v>
      </c>
      <c r="E4075" t="str">
        <f>VLOOKUP('کارشناس دفترفنی سیستم ها'!D4075,[1]Trade!A:B,2,0)</f>
        <v>B398D37E-5E0C-4A6E-924F-12E4D245F4C9</v>
      </c>
      <c r="F4075" t="s">
        <v>321</v>
      </c>
      <c r="G4075" t="str">
        <f>VLOOKUP(F4075,[1]Position!A:D,4,0)</f>
        <v>5bacd74c-269b-46b6-9960-2e260bb3ecac</v>
      </c>
    </row>
    <row r="4076" spans="1:7" x14ac:dyDescent="0.25">
      <c r="A4076" t="s">
        <v>3411</v>
      </c>
      <c r="B4076" t="s">
        <v>3411</v>
      </c>
      <c r="C4076" t="str">
        <f>VLOOKUP(B4076,'سیستم ID'!B:C,2,0)</f>
        <v>3958B9B2-7F9C-43EB-9F74-96A6B87DAC21</v>
      </c>
      <c r="D4076" s="5" t="s">
        <v>102</v>
      </c>
      <c r="E4076" t="str">
        <f>VLOOKUP('کارشناس دفترفنی سیستم ها'!D4076,[1]Trade!A:B,2,0)</f>
        <v>B398D37E-5E0C-4A6E-924F-12E4D245F4C9</v>
      </c>
      <c r="F4076" t="s">
        <v>321</v>
      </c>
      <c r="G4076" t="str">
        <f>VLOOKUP(F4076,[1]Position!A:D,4,0)</f>
        <v>5bacd74c-269b-46b6-9960-2e260bb3ecac</v>
      </c>
    </row>
    <row r="4077" spans="1:7" x14ac:dyDescent="0.25">
      <c r="A4077" t="s">
        <v>3413</v>
      </c>
      <c r="B4077" t="s">
        <v>3413</v>
      </c>
      <c r="C4077" t="str">
        <f>VLOOKUP(B4077,'سیستم ID'!B:C,2,0)</f>
        <v>E8A45529-465B-464F-ADCB-DD16C36E0890</v>
      </c>
      <c r="D4077" s="5" t="s">
        <v>102</v>
      </c>
      <c r="E4077" t="str">
        <f>VLOOKUP('کارشناس دفترفنی سیستم ها'!D4077,[1]Trade!A:B,2,0)</f>
        <v>B398D37E-5E0C-4A6E-924F-12E4D245F4C9</v>
      </c>
      <c r="F4077" t="s">
        <v>321</v>
      </c>
      <c r="G4077" t="str">
        <f>VLOOKUP(F4077,[1]Position!A:D,4,0)</f>
        <v>5bacd74c-269b-46b6-9960-2e260bb3ecac</v>
      </c>
    </row>
    <row r="4078" spans="1:7" x14ac:dyDescent="0.25">
      <c r="A4078" t="s">
        <v>3415</v>
      </c>
      <c r="B4078" t="s">
        <v>3415</v>
      </c>
      <c r="C4078" t="str">
        <f>VLOOKUP(B4078,'سیستم ID'!B:C,2,0)</f>
        <v>AAB8279C-A0E6-488E-A955-4545A57D6F4D</v>
      </c>
      <c r="D4078" s="5" t="s">
        <v>102</v>
      </c>
      <c r="E4078" t="str">
        <f>VLOOKUP('کارشناس دفترفنی سیستم ها'!D4078,[1]Trade!A:B,2,0)</f>
        <v>B398D37E-5E0C-4A6E-924F-12E4D245F4C9</v>
      </c>
      <c r="F4078" t="s">
        <v>321</v>
      </c>
      <c r="G4078" t="str">
        <f>VLOOKUP(F4078,[1]Position!A:D,4,0)</f>
        <v>5bacd74c-269b-46b6-9960-2e260bb3ecac</v>
      </c>
    </row>
    <row r="4079" spans="1:7" x14ac:dyDescent="0.25">
      <c r="A4079" t="s">
        <v>3417</v>
      </c>
      <c r="B4079" t="s">
        <v>3417</v>
      </c>
      <c r="C4079" t="str">
        <f>VLOOKUP(B4079,'سیستم ID'!B:C,2,0)</f>
        <v>E5056929-9AA1-40A7-AB0E-2A811899E572</v>
      </c>
      <c r="D4079" s="5" t="s">
        <v>102</v>
      </c>
      <c r="E4079" t="str">
        <f>VLOOKUP('کارشناس دفترفنی سیستم ها'!D4079,[1]Trade!A:B,2,0)</f>
        <v>B398D37E-5E0C-4A6E-924F-12E4D245F4C9</v>
      </c>
      <c r="F4079" t="s">
        <v>321</v>
      </c>
      <c r="G4079" t="str">
        <f>VLOOKUP(F4079,[1]Position!A:D,4,0)</f>
        <v>5bacd74c-269b-46b6-9960-2e260bb3ecac</v>
      </c>
    </row>
    <row r="4080" spans="1:7" x14ac:dyDescent="0.25">
      <c r="A4080" t="s">
        <v>3419</v>
      </c>
      <c r="B4080" t="s">
        <v>3419</v>
      </c>
      <c r="C4080" t="str">
        <f>VLOOKUP(B4080,'سیستم ID'!B:C,2,0)</f>
        <v>6BB5FED1-E7C7-4CE8-8219-BA971A5DBD11</v>
      </c>
      <c r="D4080" s="5" t="s">
        <v>102</v>
      </c>
      <c r="E4080" t="str">
        <f>VLOOKUP('کارشناس دفترفنی سیستم ها'!D4080,[1]Trade!A:B,2,0)</f>
        <v>B398D37E-5E0C-4A6E-924F-12E4D245F4C9</v>
      </c>
      <c r="F4080" t="s">
        <v>321</v>
      </c>
      <c r="G4080" t="str">
        <f>VLOOKUP(F4080,[1]Position!A:D,4,0)</f>
        <v>5bacd74c-269b-46b6-9960-2e260bb3ecac</v>
      </c>
    </row>
    <row r="4081" spans="1:7" x14ac:dyDescent="0.25">
      <c r="A4081" t="s">
        <v>3421</v>
      </c>
      <c r="B4081" t="s">
        <v>3421</v>
      </c>
      <c r="C4081" t="str">
        <f>VLOOKUP(B4081,'سیستم ID'!B:C,2,0)</f>
        <v>5964886D-51EA-48F2-97CE-32BB55DC2B60</v>
      </c>
      <c r="D4081" s="5" t="s">
        <v>102</v>
      </c>
      <c r="E4081" t="str">
        <f>VLOOKUP('کارشناس دفترفنی سیستم ها'!D4081,[1]Trade!A:B,2,0)</f>
        <v>B398D37E-5E0C-4A6E-924F-12E4D245F4C9</v>
      </c>
      <c r="F4081" t="s">
        <v>321</v>
      </c>
      <c r="G4081" t="str">
        <f>VLOOKUP(F4081,[1]Position!A:D,4,0)</f>
        <v>5bacd74c-269b-46b6-9960-2e260bb3ecac</v>
      </c>
    </row>
    <row r="4082" spans="1:7" x14ac:dyDescent="0.25">
      <c r="A4082" t="s">
        <v>3423</v>
      </c>
      <c r="B4082" t="s">
        <v>3423</v>
      </c>
      <c r="C4082" t="str">
        <f>VLOOKUP(B4082,'سیستم ID'!B:C,2,0)</f>
        <v>73949A1D-41E3-4093-A134-B3CCBED1E4EA</v>
      </c>
      <c r="D4082" s="5" t="s">
        <v>102</v>
      </c>
      <c r="E4082" t="str">
        <f>VLOOKUP('کارشناس دفترفنی سیستم ها'!D4082,[1]Trade!A:B,2,0)</f>
        <v>B398D37E-5E0C-4A6E-924F-12E4D245F4C9</v>
      </c>
      <c r="F4082" t="s">
        <v>321</v>
      </c>
      <c r="G4082" t="str">
        <f>VLOOKUP(F4082,[1]Position!A:D,4,0)</f>
        <v>5bacd74c-269b-46b6-9960-2e260bb3ecac</v>
      </c>
    </row>
    <row r="4083" spans="1:7" x14ac:dyDescent="0.25">
      <c r="A4083" t="s">
        <v>3425</v>
      </c>
      <c r="B4083" t="s">
        <v>3425</v>
      </c>
      <c r="C4083" t="str">
        <f>VLOOKUP(B4083,'سیستم ID'!B:C,2,0)</f>
        <v>49C51DF4-6315-44F1-B393-5EED1C6D2C22</v>
      </c>
      <c r="D4083" s="5" t="s">
        <v>102</v>
      </c>
      <c r="E4083" t="str">
        <f>VLOOKUP('کارشناس دفترفنی سیستم ها'!D4083,[1]Trade!A:B,2,0)</f>
        <v>B398D37E-5E0C-4A6E-924F-12E4D245F4C9</v>
      </c>
      <c r="F4083" t="s">
        <v>321</v>
      </c>
      <c r="G4083" t="str">
        <f>VLOOKUP(F4083,[1]Position!A:D,4,0)</f>
        <v>5bacd74c-269b-46b6-9960-2e260bb3ecac</v>
      </c>
    </row>
    <row r="4084" spans="1:7" x14ac:dyDescent="0.25">
      <c r="A4084" t="s">
        <v>3427</v>
      </c>
      <c r="B4084" t="s">
        <v>3427</v>
      </c>
      <c r="C4084" t="str">
        <f>VLOOKUP(B4084,'سیستم ID'!B:C,2,0)</f>
        <v>20C68C9A-FD48-497F-9661-50463AF474CB</v>
      </c>
      <c r="D4084" s="5" t="s">
        <v>102</v>
      </c>
      <c r="E4084" t="str">
        <f>VLOOKUP('کارشناس دفترفنی سیستم ها'!D4084,[1]Trade!A:B,2,0)</f>
        <v>B398D37E-5E0C-4A6E-924F-12E4D245F4C9</v>
      </c>
      <c r="F4084" t="s">
        <v>321</v>
      </c>
      <c r="G4084" t="str">
        <f>VLOOKUP(F4084,[1]Position!A:D,4,0)</f>
        <v>5bacd74c-269b-46b6-9960-2e260bb3ecac</v>
      </c>
    </row>
    <row r="4085" spans="1:7" x14ac:dyDescent="0.25">
      <c r="A4085" t="s">
        <v>3429</v>
      </c>
      <c r="B4085" t="s">
        <v>3429</v>
      </c>
      <c r="C4085" t="str">
        <f>VLOOKUP(B4085,'سیستم ID'!B:C,2,0)</f>
        <v>BA2A507D-74D5-4A8F-9239-331CC843644D</v>
      </c>
      <c r="D4085" s="5" t="s">
        <v>102</v>
      </c>
      <c r="E4085" t="str">
        <f>VLOOKUP('کارشناس دفترفنی سیستم ها'!D4085,[1]Trade!A:B,2,0)</f>
        <v>B398D37E-5E0C-4A6E-924F-12E4D245F4C9</v>
      </c>
      <c r="F4085" t="s">
        <v>321</v>
      </c>
      <c r="G4085" t="str">
        <f>VLOOKUP(F4085,[1]Position!A:D,4,0)</f>
        <v>5bacd74c-269b-46b6-9960-2e260bb3ecac</v>
      </c>
    </row>
    <row r="4086" spans="1:7" x14ac:dyDescent="0.25">
      <c r="A4086" t="s">
        <v>3431</v>
      </c>
      <c r="B4086" t="s">
        <v>3431</v>
      </c>
      <c r="C4086" t="str">
        <f>VLOOKUP(B4086,'سیستم ID'!B:C,2,0)</f>
        <v>EC029E5F-4538-4C81-80EB-F715EB4445DD</v>
      </c>
      <c r="D4086" s="5" t="s">
        <v>102</v>
      </c>
      <c r="E4086" t="str">
        <f>VLOOKUP('کارشناس دفترفنی سیستم ها'!D4086,[1]Trade!A:B,2,0)</f>
        <v>B398D37E-5E0C-4A6E-924F-12E4D245F4C9</v>
      </c>
      <c r="F4086" t="s">
        <v>321</v>
      </c>
      <c r="G4086" t="str">
        <f>VLOOKUP(F4086,[1]Position!A:D,4,0)</f>
        <v>5bacd74c-269b-46b6-9960-2e260bb3ecac</v>
      </c>
    </row>
    <row r="4087" spans="1:7" x14ac:dyDescent="0.25">
      <c r="A4087" t="s">
        <v>34</v>
      </c>
      <c r="B4087" t="s">
        <v>33</v>
      </c>
      <c r="C4087" t="str">
        <f>VLOOKUP(B4087,'سیستم ID'!B:C,2,0)</f>
        <v>6D36877D-4121-402D-B0FE-EA13853E23F0</v>
      </c>
      <c r="D4087" s="5" t="s">
        <v>102</v>
      </c>
      <c r="E4087" t="str">
        <f>VLOOKUP('کارشناس دفترفنی سیستم ها'!D4087,[1]Trade!A:B,2,0)</f>
        <v>B398D37E-5E0C-4A6E-924F-12E4D245F4C9</v>
      </c>
      <c r="F4087" t="s">
        <v>321</v>
      </c>
      <c r="G4087" t="str">
        <f>VLOOKUP(F4087,[1]Position!A:D,4,0)</f>
        <v>5bacd74c-269b-46b6-9960-2e260bb3ecac</v>
      </c>
    </row>
    <row r="4088" spans="1:7" x14ac:dyDescent="0.25">
      <c r="A4088" t="s">
        <v>3434</v>
      </c>
      <c r="B4088" t="s">
        <v>3434</v>
      </c>
      <c r="C4088" t="str">
        <f>VLOOKUP(B4088,'سیستم ID'!B:C,2,0)</f>
        <v>B7D043B8-5874-42BE-B430-9D5929D1AB96</v>
      </c>
      <c r="D4088" s="5" t="s">
        <v>102</v>
      </c>
      <c r="E4088" t="str">
        <f>VLOOKUP('کارشناس دفترفنی سیستم ها'!D4088,[1]Trade!A:B,2,0)</f>
        <v>B398D37E-5E0C-4A6E-924F-12E4D245F4C9</v>
      </c>
      <c r="F4088" t="s">
        <v>321</v>
      </c>
      <c r="G4088" t="str">
        <f>VLOOKUP(F4088,[1]Position!A:D,4,0)</f>
        <v>5bacd74c-269b-46b6-9960-2e260bb3ecac</v>
      </c>
    </row>
    <row r="4089" spans="1:7" x14ac:dyDescent="0.25">
      <c r="A4089" t="s">
        <v>3436</v>
      </c>
      <c r="B4089" t="s">
        <v>3436</v>
      </c>
      <c r="C4089" t="str">
        <f>VLOOKUP(B4089,'سیستم ID'!B:C,2,0)</f>
        <v>0BF8F6C5-5ED9-4C70-95E3-AB2B3E75039C</v>
      </c>
      <c r="D4089" s="5" t="s">
        <v>102</v>
      </c>
      <c r="E4089" t="str">
        <f>VLOOKUP('کارشناس دفترفنی سیستم ها'!D4089,[1]Trade!A:B,2,0)</f>
        <v>B398D37E-5E0C-4A6E-924F-12E4D245F4C9</v>
      </c>
      <c r="F4089" t="s">
        <v>321</v>
      </c>
      <c r="G4089" t="str">
        <f>VLOOKUP(F4089,[1]Position!A:D,4,0)</f>
        <v>5bacd74c-269b-46b6-9960-2e260bb3ecac</v>
      </c>
    </row>
    <row r="4090" spans="1:7" x14ac:dyDescent="0.25">
      <c r="A4090" t="s">
        <v>3438</v>
      </c>
      <c r="B4090" t="s">
        <v>3438</v>
      </c>
      <c r="C4090" t="str">
        <f>VLOOKUP(B4090,'سیستم ID'!B:C,2,0)</f>
        <v>0E87520E-5321-40B3-A9F4-E0AFC5CF31CF</v>
      </c>
      <c r="D4090" s="5" t="s">
        <v>102</v>
      </c>
      <c r="E4090" t="str">
        <f>VLOOKUP('کارشناس دفترفنی سیستم ها'!D4090,[1]Trade!A:B,2,0)</f>
        <v>B398D37E-5E0C-4A6E-924F-12E4D245F4C9</v>
      </c>
      <c r="F4090" t="s">
        <v>321</v>
      </c>
      <c r="G4090" t="str">
        <f>VLOOKUP(F4090,[1]Position!A:D,4,0)</f>
        <v>5bacd74c-269b-46b6-9960-2e260bb3ecac</v>
      </c>
    </row>
    <row r="4091" spans="1:7" x14ac:dyDescent="0.25">
      <c r="A4091" t="s">
        <v>3440</v>
      </c>
      <c r="B4091" t="s">
        <v>3440</v>
      </c>
      <c r="C4091" t="str">
        <f>VLOOKUP(B4091,'سیستم ID'!B:C,2,0)</f>
        <v>FCF87A11-3E60-4121-B755-857CE41B387D</v>
      </c>
      <c r="D4091" s="5" t="s">
        <v>102</v>
      </c>
      <c r="E4091" t="str">
        <f>VLOOKUP('کارشناس دفترفنی سیستم ها'!D4091,[1]Trade!A:B,2,0)</f>
        <v>B398D37E-5E0C-4A6E-924F-12E4D245F4C9</v>
      </c>
      <c r="F4091" t="s">
        <v>321</v>
      </c>
      <c r="G4091" t="str">
        <f>VLOOKUP(F4091,[1]Position!A:D,4,0)</f>
        <v>5bacd74c-269b-46b6-9960-2e260bb3ecac</v>
      </c>
    </row>
    <row r="4092" spans="1:7" x14ac:dyDescent="0.25">
      <c r="A4092" t="s">
        <v>3442</v>
      </c>
      <c r="B4092" t="s">
        <v>3442</v>
      </c>
      <c r="C4092" t="str">
        <f>VLOOKUP(B4092,'سیستم ID'!B:C,2,0)</f>
        <v>6FE6AC6B-8103-486E-897B-01F31F5F3345</v>
      </c>
      <c r="D4092" s="5" t="s">
        <v>102</v>
      </c>
      <c r="E4092" t="str">
        <f>VLOOKUP('کارشناس دفترفنی سیستم ها'!D4092,[1]Trade!A:B,2,0)</f>
        <v>B398D37E-5E0C-4A6E-924F-12E4D245F4C9</v>
      </c>
      <c r="F4092" t="s">
        <v>321</v>
      </c>
      <c r="G4092" t="str">
        <f>VLOOKUP(F4092,[1]Position!A:D,4,0)</f>
        <v>5bacd74c-269b-46b6-9960-2e260bb3ecac</v>
      </c>
    </row>
    <row r="4093" spans="1:7" x14ac:dyDescent="0.25">
      <c r="A4093" t="s">
        <v>3444</v>
      </c>
      <c r="B4093" t="s">
        <v>3444</v>
      </c>
      <c r="C4093" t="str">
        <f>VLOOKUP(B4093,'سیستم ID'!B:C,2,0)</f>
        <v>0CEEB247-79CC-488C-BCF8-D4A255C6D16C</v>
      </c>
      <c r="D4093" s="5" t="s">
        <v>102</v>
      </c>
      <c r="E4093" t="str">
        <f>VLOOKUP('کارشناس دفترفنی سیستم ها'!D4093,[1]Trade!A:B,2,0)</f>
        <v>B398D37E-5E0C-4A6E-924F-12E4D245F4C9</v>
      </c>
      <c r="F4093" t="s">
        <v>321</v>
      </c>
      <c r="G4093" t="str">
        <f>VLOOKUP(F4093,[1]Position!A:D,4,0)</f>
        <v>5bacd74c-269b-46b6-9960-2e260bb3ecac</v>
      </c>
    </row>
    <row r="4094" spans="1:7" x14ac:dyDescent="0.25">
      <c r="A4094" t="s">
        <v>3446</v>
      </c>
      <c r="B4094" t="s">
        <v>3446</v>
      </c>
      <c r="C4094" t="str">
        <f>VLOOKUP(B4094,'سیستم ID'!B:C,2,0)</f>
        <v>B9B160CD-1798-469C-9CE0-D626AFE1C052</v>
      </c>
      <c r="D4094" s="5" t="s">
        <v>102</v>
      </c>
      <c r="E4094" t="str">
        <f>VLOOKUP('کارشناس دفترفنی سیستم ها'!D4094,[1]Trade!A:B,2,0)</f>
        <v>B398D37E-5E0C-4A6E-924F-12E4D245F4C9</v>
      </c>
      <c r="F4094" t="s">
        <v>321</v>
      </c>
      <c r="G4094" t="str">
        <f>VLOOKUP(F4094,[1]Position!A:D,4,0)</f>
        <v>5bacd74c-269b-46b6-9960-2e260bb3ecac</v>
      </c>
    </row>
    <row r="4095" spans="1:7" x14ac:dyDescent="0.25">
      <c r="A4095" t="s">
        <v>3448</v>
      </c>
      <c r="B4095" t="s">
        <v>3448</v>
      </c>
      <c r="C4095" t="str">
        <f>VLOOKUP(B4095,'سیستم ID'!B:C,2,0)</f>
        <v>B82D2D1F-4C84-4B91-9B52-660BBE05EE76</v>
      </c>
      <c r="D4095" s="5" t="s">
        <v>102</v>
      </c>
      <c r="E4095" t="str">
        <f>VLOOKUP('کارشناس دفترفنی سیستم ها'!D4095,[1]Trade!A:B,2,0)</f>
        <v>B398D37E-5E0C-4A6E-924F-12E4D245F4C9</v>
      </c>
      <c r="F4095" t="s">
        <v>321</v>
      </c>
      <c r="G4095" t="str">
        <f>VLOOKUP(F4095,[1]Position!A:D,4,0)</f>
        <v>5bacd74c-269b-46b6-9960-2e260bb3ecac</v>
      </c>
    </row>
    <row r="4096" spans="1:7" x14ac:dyDescent="0.25">
      <c r="A4096" t="s">
        <v>3450</v>
      </c>
      <c r="B4096" t="s">
        <v>3450</v>
      </c>
      <c r="C4096" t="str">
        <f>VLOOKUP(B4096,'سیستم ID'!B:C,2,0)</f>
        <v>FDB880C1-E14D-4748-8444-6D7D15BCF6E8</v>
      </c>
      <c r="D4096" s="5" t="s">
        <v>102</v>
      </c>
      <c r="E4096" t="str">
        <f>VLOOKUP('کارشناس دفترفنی سیستم ها'!D4096,[1]Trade!A:B,2,0)</f>
        <v>B398D37E-5E0C-4A6E-924F-12E4D245F4C9</v>
      </c>
      <c r="F4096" t="s">
        <v>321</v>
      </c>
      <c r="G4096" t="str">
        <f>VLOOKUP(F4096,[1]Position!A:D,4,0)</f>
        <v>5bacd74c-269b-46b6-9960-2e260bb3ecac</v>
      </c>
    </row>
    <row r="4097" spans="1:7" x14ac:dyDescent="0.25">
      <c r="A4097" t="s">
        <v>3452</v>
      </c>
      <c r="B4097" t="s">
        <v>3452</v>
      </c>
      <c r="C4097" t="str">
        <f>VLOOKUP(B4097,'سیستم ID'!B:C,2,0)</f>
        <v>43DDD6F2-0589-4E9B-B594-50EA3D45CB99</v>
      </c>
      <c r="D4097" s="5" t="s">
        <v>102</v>
      </c>
      <c r="E4097" t="str">
        <f>VLOOKUP('کارشناس دفترفنی سیستم ها'!D4097,[1]Trade!A:B,2,0)</f>
        <v>B398D37E-5E0C-4A6E-924F-12E4D245F4C9</v>
      </c>
      <c r="F4097" t="s">
        <v>321</v>
      </c>
      <c r="G4097" t="str">
        <f>VLOOKUP(F4097,[1]Position!A:D,4,0)</f>
        <v>5bacd74c-269b-46b6-9960-2e260bb3ecac</v>
      </c>
    </row>
    <row r="4098" spans="1:7" x14ac:dyDescent="0.25">
      <c r="A4098" t="s">
        <v>3454</v>
      </c>
      <c r="B4098" t="s">
        <v>3454</v>
      </c>
      <c r="C4098" t="str">
        <f>VLOOKUP(B4098,'سیستم ID'!B:C,2,0)</f>
        <v>1EFD3BB2-F919-406E-BE6A-2578E5A55443</v>
      </c>
      <c r="D4098" s="5" t="s">
        <v>102</v>
      </c>
      <c r="E4098" t="str">
        <f>VLOOKUP('کارشناس دفترفنی سیستم ها'!D4098,[1]Trade!A:B,2,0)</f>
        <v>B398D37E-5E0C-4A6E-924F-12E4D245F4C9</v>
      </c>
      <c r="F4098" t="s">
        <v>321</v>
      </c>
      <c r="G4098" t="str">
        <f>VLOOKUP(F4098,[1]Position!A:D,4,0)</f>
        <v>5bacd74c-269b-46b6-9960-2e260bb3ecac</v>
      </c>
    </row>
    <row r="4099" spans="1:7" x14ac:dyDescent="0.25">
      <c r="A4099" t="s">
        <v>3456</v>
      </c>
      <c r="B4099" t="s">
        <v>3456</v>
      </c>
      <c r="C4099" t="str">
        <f>VLOOKUP(B4099,'سیستم ID'!B:C,2,0)</f>
        <v>E8B3DD54-6A3C-426A-B5E8-5FB6B524E36F</v>
      </c>
      <c r="D4099" s="5" t="s">
        <v>102</v>
      </c>
      <c r="E4099" t="str">
        <f>VLOOKUP('کارشناس دفترفنی سیستم ها'!D4099,[1]Trade!A:B,2,0)</f>
        <v>B398D37E-5E0C-4A6E-924F-12E4D245F4C9</v>
      </c>
      <c r="F4099" t="s">
        <v>321</v>
      </c>
      <c r="G4099" t="str">
        <f>VLOOKUP(F4099,[1]Position!A:D,4,0)</f>
        <v>5bacd74c-269b-46b6-9960-2e260bb3ecac</v>
      </c>
    </row>
    <row r="4100" spans="1:7" x14ac:dyDescent="0.25">
      <c r="A4100" t="s">
        <v>3458</v>
      </c>
      <c r="B4100" t="s">
        <v>3458</v>
      </c>
      <c r="C4100" t="str">
        <f>VLOOKUP(B4100,'سیستم ID'!B:C,2,0)</f>
        <v>92F6EDA7-DBFB-41F3-9549-8AFBAA7A828E</v>
      </c>
      <c r="D4100" s="5" t="s">
        <v>102</v>
      </c>
      <c r="E4100" t="str">
        <f>VLOOKUP('کارشناس دفترفنی سیستم ها'!D4100,[1]Trade!A:B,2,0)</f>
        <v>B398D37E-5E0C-4A6E-924F-12E4D245F4C9</v>
      </c>
      <c r="F4100" t="s">
        <v>321</v>
      </c>
      <c r="G4100" t="str">
        <f>VLOOKUP(F4100,[1]Position!A:D,4,0)</f>
        <v>5bacd74c-269b-46b6-9960-2e260bb3ecac</v>
      </c>
    </row>
    <row r="4101" spans="1:7" x14ac:dyDescent="0.25">
      <c r="A4101" t="s">
        <v>3460</v>
      </c>
      <c r="B4101" t="s">
        <v>3460</v>
      </c>
      <c r="C4101" t="str">
        <f>VLOOKUP(B4101,'سیستم ID'!B:C,2,0)</f>
        <v>E643A544-48BB-40B4-978D-44135A16D685</v>
      </c>
      <c r="D4101" s="5" t="s">
        <v>102</v>
      </c>
      <c r="E4101" t="str">
        <f>VLOOKUP('کارشناس دفترفنی سیستم ها'!D4101,[1]Trade!A:B,2,0)</f>
        <v>B398D37E-5E0C-4A6E-924F-12E4D245F4C9</v>
      </c>
      <c r="F4101" t="s">
        <v>321</v>
      </c>
      <c r="G4101" t="str">
        <f>VLOOKUP(F4101,[1]Position!A:D,4,0)</f>
        <v>5bacd74c-269b-46b6-9960-2e260bb3ecac</v>
      </c>
    </row>
    <row r="4102" spans="1:7" x14ac:dyDescent="0.25">
      <c r="A4102" t="s">
        <v>3462</v>
      </c>
      <c r="B4102" t="s">
        <v>3462</v>
      </c>
      <c r="C4102" t="str">
        <f>VLOOKUP(B4102,'سیستم ID'!B:C,2,0)</f>
        <v>F46B36BB-0831-4273-BE93-B85C931EA18D</v>
      </c>
      <c r="D4102" s="5" t="s">
        <v>102</v>
      </c>
      <c r="E4102" t="str">
        <f>VLOOKUP('کارشناس دفترفنی سیستم ها'!D4102,[1]Trade!A:B,2,0)</f>
        <v>B398D37E-5E0C-4A6E-924F-12E4D245F4C9</v>
      </c>
      <c r="F4102" t="s">
        <v>321</v>
      </c>
      <c r="G4102" t="str">
        <f>VLOOKUP(F4102,[1]Position!A:D,4,0)</f>
        <v>5bacd74c-269b-46b6-9960-2e260bb3ecac</v>
      </c>
    </row>
    <row r="4103" spans="1:7" x14ac:dyDescent="0.25">
      <c r="A4103" t="s">
        <v>3464</v>
      </c>
      <c r="B4103" t="s">
        <v>3464</v>
      </c>
      <c r="C4103" t="str">
        <f>VLOOKUP(B4103,'سیستم ID'!B:C,2,0)</f>
        <v>1D7B09C0-6108-4E5E-87E2-1F321ABF9C3A</v>
      </c>
      <c r="D4103" s="5" t="s">
        <v>102</v>
      </c>
      <c r="E4103" t="str">
        <f>VLOOKUP('کارشناس دفترفنی سیستم ها'!D4103,[1]Trade!A:B,2,0)</f>
        <v>B398D37E-5E0C-4A6E-924F-12E4D245F4C9</v>
      </c>
      <c r="F4103" t="s">
        <v>321</v>
      </c>
      <c r="G4103" t="str">
        <f>VLOOKUP(F4103,[1]Position!A:D,4,0)</f>
        <v>5bacd74c-269b-46b6-9960-2e260bb3ecac</v>
      </c>
    </row>
    <row r="4104" spans="1:7" x14ac:dyDescent="0.25">
      <c r="A4104" t="s">
        <v>3466</v>
      </c>
      <c r="B4104" t="s">
        <v>3466</v>
      </c>
      <c r="C4104" t="str">
        <f>VLOOKUP(B4104,'سیستم ID'!B:C,2,0)</f>
        <v>13A311A2-FD8C-4929-BAE6-3F7E5A2B5A54</v>
      </c>
      <c r="D4104" s="5" t="s">
        <v>102</v>
      </c>
      <c r="E4104" t="str">
        <f>VLOOKUP('کارشناس دفترفنی سیستم ها'!D4104,[1]Trade!A:B,2,0)</f>
        <v>B398D37E-5E0C-4A6E-924F-12E4D245F4C9</v>
      </c>
      <c r="F4104" t="s">
        <v>321</v>
      </c>
      <c r="G4104" t="str">
        <f>VLOOKUP(F4104,[1]Position!A:D,4,0)</f>
        <v>5bacd74c-269b-46b6-9960-2e260bb3ecac</v>
      </c>
    </row>
    <row r="4105" spans="1:7" x14ac:dyDescent="0.25">
      <c r="A4105" t="s">
        <v>3468</v>
      </c>
      <c r="B4105" t="s">
        <v>3468</v>
      </c>
      <c r="C4105" t="str">
        <f>VLOOKUP(B4105,'سیستم ID'!B:C,2,0)</f>
        <v>78C3E0AF-691D-4A62-ACB3-180F4DD3B958</v>
      </c>
      <c r="D4105" s="5" t="s">
        <v>102</v>
      </c>
      <c r="E4105" t="str">
        <f>VLOOKUP('کارشناس دفترفنی سیستم ها'!D4105,[1]Trade!A:B,2,0)</f>
        <v>B398D37E-5E0C-4A6E-924F-12E4D245F4C9</v>
      </c>
      <c r="F4105" t="s">
        <v>321</v>
      </c>
      <c r="G4105" t="str">
        <f>VLOOKUP(F4105,[1]Position!A:D,4,0)</f>
        <v>5bacd74c-269b-46b6-9960-2e260bb3ecac</v>
      </c>
    </row>
    <row r="4106" spans="1:7" x14ac:dyDescent="0.25">
      <c r="A4106" t="s">
        <v>3470</v>
      </c>
      <c r="B4106" t="s">
        <v>3470</v>
      </c>
      <c r="C4106" t="str">
        <f>VLOOKUP(B4106,'سیستم ID'!B:C,2,0)</f>
        <v>4FEBDE0A-E5D3-4655-B605-E54E8387A4DF</v>
      </c>
      <c r="D4106" s="5" t="s">
        <v>102</v>
      </c>
      <c r="E4106" t="str">
        <f>VLOOKUP('کارشناس دفترفنی سیستم ها'!D4106,[1]Trade!A:B,2,0)</f>
        <v>B398D37E-5E0C-4A6E-924F-12E4D245F4C9</v>
      </c>
      <c r="F4106" t="s">
        <v>321</v>
      </c>
      <c r="G4106" t="str">
        <f>VLOOKUP(F4106,[1]Position!A:D,4,0)</f>
        <v>5bacd74c-269b-46b6-9960-2e260bb3ecac</v>
      </c>
    </row>
    <row r="4107" spans="1:7" x14ac:dyDescent="0.25">
      <c r="A4107" t="s">
        <v>3472</v>
      </c>
      <c r="B4107" t="s">
        <v>3472</v>
      </c>
      <c r="C4107" t="str">
        <f>VLOOKUP(B4107,'سیستم ID'!B:C,2,0)</f>
        <v>B1E8A925-A45A-49D1-82C8-3218EB051CE8</v>
      </c>
      <c r="D4107" s="5" t="s">
        <v>102</v>
      </c>
      <c r="E4107" t="str">
        <f>VLOOKUP('کارشناس دفترفنی سیستم ها'!D4107,[1]Trade!A:B,2,0)</f>
        <v>B398D37E-5E0C-4A6E-924F-12E4D245F4C9</v>
      </c>
      <c r="F4107" t="s">
        <v>321</v>
      </c>
      <c r="G4107" t="str">
        <f>VLOOKUP(F4107,[1]Position!A:D,4,0)</f>
        <v>5bacd74c-269b-46b6-9960-2e260bb3ecac</v>
      </c>
    </row>
    <row r="4108" spans="1:7" x14ac:dyDescent="0.25">
      <c r="A4108" t="s">
        <v>3474</v>
      </c>
      <c r="B4108" t="s">
        <v>3474</v>
      </c>
      <c r="C4108" t="str">
        <f>VLOOKUP(B4108,'سیستم ID'!B:C,2,0)</f>
        <v>C507D6B5-955B-4460-B4C4-744D1470656E</v>
      </c>
      <c r="D4108" s="5" t="s">
        <v>102</v>
      </c>
      <c r="E4108" t="str">
        <f>VLOOKUP('کارشناس دفترفنی سیستم ها'!D4108,[1]Trade!A:B,2,0)</f>
        <v>B398D37E-5E0C-4A6E-924F-12E4D245F4C9</v>
      </c>
      <c r="F4108" t="s">
        <v>321</v>
      </c>
      <c r="G4108" t="str">
        <f>VLOOKUP(F4108,[1]Position!A:D,4,0)</f>
        <v>5bacd74c-269b-46b6-9960-2e260bb3ecac</v>
      </c>
    </row>
    <row r="4109" spans="1:7" x14ac:dyDescent="0.25">
      <c r="A4109" t="s">
        <v>3476</v>
      </c>
      <c r="B4109" t="s">
        <v>3476</v>
      </c>
      <c r="C4109" t="str">
        <f>VLOOKUP(B4109,'سیستم ID'!B:C,2,0)</f>
        <v>3812E16F-55E9-4F22-8938-BF73B3D32443</v>
      </c>
      <c r="D4109" s="5" t="s">
        <v>102</v>
      </c>
      <c r="E4109" t="str">
        <f>VLOOKUP('کارشناس دفترفنی سیستم ها'!D4109,[1]Trade!A:B,2,0)</f>
        <v>B398D37E-5E0C-4A6E-924F-12E4D245F4C9</v>
      </c>
      <c r="F4109" t="s">
        <v>321</v>
      </c>
      <c r="G4109" t="str">
        <f>VLOOKUP(F4109,[1]Position!A:D,4,0)</f>
        <v>5bacd74c-269b-46b6-9960-2e260bb3ecac</v>
      </c>
    </row>
    <row r="4110" spans="1:7" x14ac:dyDescent="0.25">
      <c r="A4110" t="s">
        <v>3478</v>
      </c>
      <c r="B4110" t="s">
        <v>3478</v>
      </c>
      <c r="C4110" t="str">
        <f>VLOOKUP(B4110,'سیستم ID'!B:C,2,0)</f>
        <v>9B6ED85E-7BD8-4A3C-9215-FAF3CAC3EEC6</v>
      </c>
      <c r="D4110" s="5" t="s">
        <v>102</v>
      </c>
      <c r="E4110" t="str">
        <f>VLOOKUP('کارشناس دفترفنی سیستم ها'!D4110,[1]Trade!A:B,2,0)</f>
        <v>B398D37E-5E0C-4A6E-924F-12E4D245F4C9</v>
      </c>
      <c r="F4110" t="s">
        <v>321</v>
      </c>
      <c r="G4110" t="str">
        <f>VLOOKUP(F4110,[1]Position!A:D,4,0)</f>
        <v>5bacd74c-269b-46b6-9960-2e260bb3ecac</v>
      </c>
    </row>
    <row r="4111" spans="1:7" x14ac:dyDescent="0.25">
      <c r="A4111" t="s">
        <v>3480</v>
      </c>
      <c r="B4111" t="s">
        <v>3480</v>
      </c>
      <c r="C4111" t="str">
        <f>VLOOKUP(B4111,'سیستم ID'!B:C,2,0)</f>
        <v>DF66F459-A184-4D13-8F55-75F2FB965CF6</v>
      </c>
      <c r="D4111" s="5" t="s">
        <v>102</v>
      </c>
      <c r="E4111" t="str">
        <f>VLOOKUP('کارشناس دفترفنی سیستم ها'!D4111,[1]Trade!A:B,2,0)</f>
        <v>B398D37E-5E0C-4A6E-924F-12E4D245F4C9</v>
      </c>
      <c r="F4111" t="s">
        <v>321</v>
      </c>
      <c r="G4111" t="str">
        <f>VLOOKUP(F4111,[1]Position!A:D,4,0)</f>
        <v>5bacd74c-269b-46b6-9960-2e260bb3ecac</v>
      </c>
    </row>
    <row r="4112" spans="1:7" x14ac:dyDescent="0.25">
      <c r="A4112" t="s">
        <v>3482</v>
      </c>
      <c r="B4112" t="s">
        <v>3482</v>
      </c>
      <c r="C4112" t="str">
        <f>VLOOKUP(B4112,'سیستم ID'!B:C,2,0)</f>
        <v>1570F7D9-511E-4012-9E95-A04A85B998B8</v>
      </c>
      <c r="D4112" s="5" t="s">
        <v>102</v>
      </c>
      <c r="E4112" t="str">
        <f>VLOOKUP('کارشناس دفترفنی سیستم ها'!D4112,[1]Trade!A:B,2,0)</f>
        <v>B398D37E-5E0C-4A6E-924F-12E4D245F4C9</v>
      </c>
      <c r="F4112" t="s">
        <v>321</v>
      </c>
      <c r="G4112" t="str">
        <f>VLOOKUP(F4112,[1]Position!A:D,4,0)</f>
        <v>5bacd74c-269b-46b6-9960-2e260bb3ecac</v>
      </c>
    </row>
    <row r="4113" spans="1:7" x14ac:dyDescent="0.25">
      <c r="A4113" t="s">
        <v>3484</v>
      </c>
      <c r="B4113" t="s">
        <v>3484</v>
      </c>
      <c r="C4113" t="str">
        <f>VLOOKUP(B4113,'سیستم ID'!B:C,2,0)</f>
        <v>A424E594-4D53-4D77-8BF9-7334D9698DDD</v>
      </c>
      <c r="D4113" s="5" t="s">
        <v>102</v>
      </c>
      <c r="E4113" t="str">
        <f>VLOOKUP('کارشناس دفترفنی سیستم ها'!D4113,[1]Trade!A:B,2,0)</f>
        <v>B398D37E-5E0C-4A6E-924F-12E4D245F4C9</v>
      </c>
      <c r="F4113" t="s">
        <v>321</v>
      </c>
      <c r="G4113" t="str">
        <f>VLOOKUP(F4113,[1]Position!A:D,4,0)</f>
        <v>5bacd74c-269b-46b6-9960-2e260bb3ecac</v>
      </c>
    </row>
    <row r="4114" spans="1:7" x14ac:dyDescent="0.25">
      <c r="A4114" t="s">
        <v>3486</v>
      </c>
      <c r="B4114" t="s">
        <v>3486</v>
      </c>
      <c r="C4114" t="str">
        <f>VLOOKUP(B4114,'سیستم ID'!B:C,2,0)</f>
        <v>9D0C9245-3A74-4335-8D54-F5AB3E0FCBBC</v>
      </c>
      <c r="D4114" s="5" t="s">
        <v>102</v>
      </c>
      <c r="E4114" t="str">
        <f>VLOOKUP('کارشناس دفترفنی سیستم ها'!D4114,[1]Trade!A:B,2,0)</f>
        <v>B398D37E-5E0C-4A6E-924F-12E4D245F4C9</v>
      </c>
      <c r="F4114" t="s">
        <v>321</v>
      </c>
      <c r="G4114" t="str">
        <f>VLOOKUP(F4114,[1]Position!A:D,4,0)</f>
        <v>5bacd74c-269b-46b6-9960-2e260bb3ecac</v>
      </c>
    </row>
    <row r="4115" spans="1:7" x14ac:dyDescent="0.25">
      <c r="A4115" t="s">
        <v>3488</v>
      </c>
      <c r="B4115" t="s">
        <v>3488</v>
      </c>
      <c r="C4115" t="str">
        <f>VLOOKUP(B4115,'سیستم ID'!B:C,2,0)</f>
        <v>6CF08EFC-1B42-4EEE-8BF2-834CCEC9E9A3</v>
      </c>
      <c r="D4115" s="5" t="s">
        <v>102</v>
      </c>
      <c r="E4115" t="str">
        <f>VLOOKUP('کارشناس دفترفنی سیستم ها'!D4115,[1]Trade!A:B,2,0)</f>
        <v>B398D37E-5E0C-4A6E-924F-12E4D245F4C9</v>
      </c>
      <c r="F4115" t="s">
        <v>321</v>
      </c>
      <c r="G4115" t="str">
        <f>VLOOKUP(F4115,[1]Position!A:D,4,0)</f>
        <v>5bacd74c-269b-46b6-9960-2e260bb3ecac</v>
      </c>
    </row>
    <row r="4116" spans="1:7" x14ac:dyDescent="0.25">
      <c r="A4116" t="s">
        <v>3490</v>
      </c>
      <c r="B4116" t="s">
        <v>3490</v>
      </c>
      <c r="C4116" t="str">
        <f>VLOOKUP(B4116,'سیستم ID'!B:C,2,0)</f>
        <v>9BEF295C-93EE-4BDA-A05C-51CC9BA6E53E</v>
      </c>
      <c r="D4116" s="5" t="s">
        <v>102</v>
      </c>
      <c r="E4116" t="str">
        <f>VLOOKUP('کارشناس دفترفنی سیستم ها'!D4116,[1]Trade!A:B,2,0)</f>
        <v>B398D37E-5E0C-4A6E-924F-12E4D245F4C9</v>
      </c>
      <c r="F4116" t="s">
        <v>321</v>
      </c>
      <c r="G4116" t="str">
        <f>VLOOKUP(F4116,[1]Position!A:D,4,0)</f>
        <v>5bacd74c-269b-46b6-9960-2e260bb3ecac</v>
      </c>
    </row>
    <row r="4117" spans="1:7" x14ac:dyDescent="0.25">
      <c r="A4117" t="s">
        <v>3492</v>
      </c>
      <c r="B4117" t="s">
        <v>3492</v>
      </c>
      <c r="C4117" t="str">
        <f>VLOOKUP(B4117,'سیستم ID'!B:C,2,0)</f>
        <v>4CD135AE-6EB2-445F-B554-6875DCB548E3</v>
      </c>
      <c r="D4117" s="5" t="s">
        <v>102</v>
      </c>
      <c r="E4117" t="str">
        <f>VLOOKUP('کارشناس دفترفنی سیستم ها'!D4117,[1]Trade!A:B,2,0)</f>
        <v>B398D37E-5E0C-4A6E-924F-12E4D245F4C9</v>
      </c>
      <c r="F4117" t="s">
        <v>321</v>
      </c>
      <c r="G4117" t="str">
        <f>VLOOKUP(F4117,[1]Position!A:D,4,0)</f>
        <v>5bacd74c-269b-46b6-9960-2e260bb3ecac</v>
      </c>
    </row>
    <row r="4118" spans="1:7" x14ac:dyDescent="0.25">
      <c r="A4118" t="s">
        <v>3494</v>
      </c>
      <c r="B4118" t="s">
        <v>3494</v>
      </c>
      <c r="C4118" t="str">
        <f>VLOOKUP(B4118,'سیستم ID'!B:C,2,0)</f>
        <v>809D835E-0854-4B04-B7BC-50BB0D87FBBB</v>
      </c>
      <c r="D4118" s="5" t="s">
        <v>102</v>
      </c>
      <c r="E4118" t="str">
        <f>VLOOKUP('کارشناس دفترفنی سیستم ها'!D4118,[1]Trade!A:B,2,0)</f>
        <v>B398D37E-5E0C-4A6E-924F-12E4D245F4C9</v>
      </c>
      <c r="F4118" t="s">
        <v>321</v>
      </c>
      <c r="G4118" t="str">
        <f>VLOOKUP(F4118,[1]Position!A:D,4,0)</f>
        <v>5bacd74c-269b-46b6-9960-2e260bb3ecac</v>
      </c>
    </row>
    <row r="4119" spans="1:7" x14ac:dyDescent="0.25">
      <c r="A4119" t="s">
        <v>3496</v>
      </c>
      <c r="B4119" t="s">
        <v>3496</v>
      </c>
      <c r="C4119" t="str">
        <f>VLOOKUP(B4119,'سیستم ID'!B:C,2,0)</f>
        <v>A615BCB8-54EC-476B-9008-1DEF405F96A5</v>
      </c>
      <c r="D4119" s="5" t="s">
        <v>102</v>
      </c>
      <c r="E4119" t="str">
        <f>VLOOKUP('کارشناس دفترفنی سیستم ها'!D4119,[1]Trade!A:B,2,0)</f>
        <v>B398D37E-5E0C-4A6E-924F-12E4D245F4C9</v>
      </c>
      <c r="F4119" t="s">
        <v>321</v>
      </c>
      <c r="G4119" t="str">
        <f>VLOOKUP(F4119,[1]Position!A:D,4,0)</f>
        <v>5bacd74c-269b-46b6-9960-2e260bb3ecac</v>
      </c>
    </row>
    <row r="4120" spans="1:7" x14ac:dyDescent="0.25">
      <c r="A4120" t="s">
        <v>3498</v>
      </c>
      <c r="B4120" t="s">
        <v>3498</v>
      </c>
      <c r="C4120" t="str">
        <f>VLOOKUP(B4120,'سیستم ID'!B:C,2,0)</f>
        <v>1DB3CE3A-8752-4609-BDE2-88CAFB77F565</v>
      </c>
      <c r="D4120" s="5" t="s">
        <v>102</v>
      </c>
      <c r="E4120" t="str">
        <f>VLOOKUP('کارشناس دفترفنی سیستم ها'!D4120,[1]Trade!A:B,2,0)</f>
        <v>B398D37E-5E0C-4A6E-924F-12E4D245F4C9</v>
      </c>
      <c r="F4120" t="s">
        <v>321</v>
      </c>
      <c r="G4120" t="str">
        <f>VLOOKUP(F4120,[1]Position!A:D,4,0)</f>
        <v>5bacd74c-269b-46b6-9960-2e260bb3ecac</v>
      </c>
    </row>
    <row r="4121" spans="1:7" x14ac:dyDescent="0.25">
      <c r="A4121" t="s">
        <v>3500</v>
      </c>
      <c r="B4121" t="s">
        <v>3500</v>
      </c>
      <c r="C4121" t="str">
        <f>VLOOKUP(B4121,'سیستم ID'!B:C,2,0)</f>
        <v>C8DBB1C4-F7BB-420B-B34F-D5662B2061F8</v>
      </c>
      <c r="D4121" s="5" t="s">
        <v>102</v>
      </c>
      <c r="E4121" t="str">
        <f>VLOOKUP('کارشناس دفترفنی سیستم ها'!D4121,[1]Trade!A:B,2,0)</f>
        <v>B398D37E-5E0C-4A6E-924F-12E4D245F4C9</v>
      </c>
      <c r="F4121" t="s">
        <v>321</v>
      </c>
      <c r="G4121" t="str">
        <f>VLOOKUP(F4121,[1]Position!A:D,4,0)</f>
        <v>5bacd74c-269b-46b6-9960-2e260bb3ecac</v>
      </c>
    </row>
    <row r="4122" spans="1:7" x14ac:dyDescent="0.25">
      <c r="A4122" t="s">
        <v>3502</v>
      </c>
      <c r="B4122" t="s">
        <v>3502</v>
      </c>
      <c r="C4122" t="str">
        <f>VLOOKUP(B4122,'سیستم ID'!B:C,2,0)</f>
        <v>A6EBAF04-D955-4235-BA16-3B13DEBE2132</v>
      </c>
      <c r="D4122" s="5" t="s">
        <v>102</v>
      </c>
      <c r="E4122" t="str">
        <f>VLOOKUP('کارشناس دفترفنی سیستم ها'!D4122,[1]Trade!A:B,2,0)</f>
        <v>B398D37E-5E0C-4A6E-924F-12E4D245F4C9</v>
      </c>
      <c r="F4122" t="s">
        <v>321</v>
      </c>
      <c r="G4122" t="str">
        <f>VLOOKUP(F4122,[1]Position!A:D,4,0)</f>
        <v>5bacd74c-269b-46b6-9960-2e260bb3ecac</v>
      </c>
    </row>
    <row r="4123" spans="1:7" x14ac:dyDescent="0.25">
      <c r="A4123" t="s">
        <v>3504</v>
      </c>
      <c r="B4123" t="s">
        <v>3504</v>
      </c>
      <c r="C4123" t="str">
        <f>VLOOKUP(B4123,'سیستم ID'!B:C,2,0)</f>
        <v>A683F39B-49E1-460C-A234-3D212A14B926</v>
      </c>
      <c r="D4123" s="5" t="s">
        <v>102</v>
      </c>
      <c r="E4123" t="str">
        <f>VLOOKUP('کارشناس دفترفنی سیستم ها'!D4123,[1]Trade!A:B,2,0)</f>
        <v>B398D37E-5E0C-4A6E-924F-12E4D245F4C9</v>
      </c>
      <c r="F4123" t="s">
        <v>321</v>
      </c>
      <c r="G4123" t="str">
        <f>VLOOKUP(F4123,[1]Position!A:D,4,0)</f>
        <v>5bacd74c-269b-46b6-9960-2e260bb3ecac</v>
      </c>
    </row>
    <row r="4124" spans="1:7" x14ac:dyDescent="0.25">
      <c r="A4124" t="s">
        <v>3506</v>
      </c>
      <c r="B4124" t="s">
        <v>3506</v>
      </c>
      <c r="C4124" t="str">
        <f>VLOOKUP(B4124,'سیستم ID'!B:C,2,0)</f>
        <v>932D6DB3-4890-4242-B70C-47C3018DC76B</v>
      </c>
      <c r="D4124" s="5" t="s">
        <v>102</v>
      </c>
      <c r="E4124" t="str">
        <f>VLOOKUP('کارشناس دفترفنی سیستم ها'!D4124,[1]Trade!A:B,2,0)</f>
        <v>B398D37E-5E0C-4A6E-924F-12E4D245F4C9</v>
      </c>
      <c r="F4124" t="s">
        <v>321</v>
      </c>
      <c r="G4124" t="str">
        <f>VLOOKUP(F4124,[1]Position!A:D,4,0)</f>
        <v>5bacd74c-269b-46b6-9960-2e260bb3ecac</v>
      </c>
    </row>
    <row r="4125" spans="1:7" x14ac:dyDescent="0.25">
      <c r="A4125" t="s">
        <v>3508</v>
      </c>
      <c r="B4125" t="s">
        <v>3508</v>
      </c>
      <c r="C4125" t="str">
        <f>VLOOKUP(B4125,'سیستم ID'!B:C,2,0)</f>
        <v>374C1962-E081-4E9E-922E-85433D42C323</v>
      </c>
      <c r="D4125" s="5" t="s">
        <v>102</v>
      </c>
      <c r="E4125" t="str">
        <f>VLOOKUP('کارشناس دفترفنی سیستم ها'!D4125,[1]Trade!A:B,2,0)</f>
        <v>B398D37E-5E0C-4A6E-924F-12E4D245F4C9</v>
      </c>
      <c r="F4125" t="s">
        <v>321</v>
      </c>
      <c r="G4125" t="str">
        <f>VLOOKUP(F4125,[1]Position!A:D,4,0)</f>
        <v>5bacd74c-269b-46b6-9960-2e260bb3ecac</v>
      </c>
    </row>
    <row r="4126" spans="1:7" x14ac:dyDescent="0.25">
      <c r="A4126" t="s">
        <v>3510</v>
      </c>
      <c r="B4126" t="s">
        <v>3510</v>
      </c>
      <c r="C4126" t="str">
        <f>VLOOKUP(B4126,'سیستم ID'!B:C,2,0)</f>
        <v>16AB1B7C-6D61-46A4-9A00-D44A2D7B9E50</v>
      </c>
      <c r="D4126" s="5" t="s">
        <v>102</v>
      </c>
      <c r="E4126" t="str">
        <f>VLOOKUP('کارشناس دفترفنی سیستم ها'!D4126,[1]Trade!A:B,2,0)</f>
        <v>B398D37E-5E0C-4A6E-924F-12E4D245F4C9</v>
      </c>
      <c r="F4126" t="s">
        <v>321</v>
      </c>
      <c r="G4126" t="str">
        <f>VLOOKUP(F4126,[1]Position!A:D,4,0)</f>
        <v>5bacd74c-269b-46b6-9960-2e260bb3ecac</v>
      </c>
    </row>
    <row r="4127" spans="1:7" x14ac:dyDescent="0.25">
      <c r="A4127" t="s">
        <v>3512</v>
      </c>
      <c r="B4127" t="s">
        <v>3512</v>
      </c>
      <c r="C4127" t="str">
        <f>VLOOKUP(B4127,'سیستم ID'!B:C,2,0)</f>
        <v>4F0A1A35-5670-4400-9E8E-31BDDE559593</v>
      </c>
      <c r="D4127" s="5" t="s">
        <v>102</v>
      </c>
      <c r="E4127" t="str">
        <f>VLOOKUP('کارشناس دفترفنی سیستم ها'!D4127,[1]Trade!A:B,2,0)</f>
        <v>B398D37E-5E0C-4A6E-924F-12E4D245F4C9</v>
      </c>
      <c r="F4127" t="s">
        <v>321</v>
      </c>
      <c r="G4127" t="str">
        <f>VLOOKUP(F4127,[1]Position!A:D,4,0)</f>
        <v>5bacd74c-269b-46b6-9960-2e260bb3ecac</v>
      </c>
    </row>
    <row r="4128" spans="1:7" x14ac:dyDescent="0.25">
      <c r="A4128" t="s">
        <v>3514</v>
      </c>
      <c r="B4128" t="s">
        <v>3514</v>
      </c>
      <c r="C4128" t="str">
        <f>VLOOKUP(B4128,'سیستم ID'!B:C,2,0)</f>
        <v>DAEA6655-40B2-4143-8F2A-76BE714EDB16</v>
      </c>
      <c r="D4128" s="5" t="s">
        <v>102</v>
      </c>
      <c r="E4128" t="str">
        <f>VLOOKUP('کارشناس دفترفنی سیستم ها'!D4128,[1]Trade!A:B,2,0)</f>
        <v>B398D37E-5E0C-4A6E-924F-12E4D245F4C9</v>
      </c>
      <c r="F4128" t="s">
        <v>321</v>
      </c>
      <c r="G4128" t="str">
        <f>VLOOKUP(F4128,[1]Position!A:D,4,0)</f>
        <v>5bacd74c-269b-46b6-9960-2e260bb3ecac</v>
      </c>
    </row>
    <row r="4129" spans="1:7" x14ac:dyDescent="0.25">
      <c r="A4129" t="s">
        <v>3516</v>
      </c>
      <c r="B4129" t="s">
        <v>3516</v>
      </c>
      <c r="C4129" t="str">
        <f>VLOOKUP(B4129,'سیستم ID'!B:C,2,0)</f>
        <v>CAA278DF-1B06-43A0-95CE-AF838E041558</v>
      </c>
      <c r="D4129" s="5" t="s">
        <v>102</v>
      </c>
      <c r="E4129" t="str">
        <f>VLOOKUP('کارشناس دفترفنی سیستم ها'!D4129,[1]Trade!A:B,2,0)</f>
        <v>B398D37E-5E0C-4A6E-924F-12E4D245F4C9</v>
      </c>
      <c r="F4129" t="s">
        <v>321</v>
      </c>
      <c r="G4129" t="str">
        <f>VLOOKUP(F4129,[1]Position!A:D,4,0)</f>
        <v>5bacd74c-269b-46b6-9960-2e260bb3ecac</v>
      </c>
    </row>
    <row r="4130" spans="1:7" x14ac:dyDescent="0.25">
      <c r="A4130" t="s">
        <v>3518</v>
      </c>
      <c r="B4130" t="s">
        <v>3518</v>
      </c>
      <c r="C4130" t="str">
        <f>VLOOKUP(B4130,'سیستم ID'!B:C,2,0)</f>
        <v>10BB625F-53F5-4B53-ABC1-78E103B57852</v>
      </c>
      <c r="D4130" s="5" t="s">
        <v>102</v>
      </c>
      <c r="E4130" t="str">
        <f>VLOOKUP('کارشناس دفترفنی سیستم ها'!D4130,[1]Trade!A:B,2,0)</f>
        <v>B398D37E-5E0C-4A6E-924F-12E4D245F4C9</v>
      </c>
      <c r="F4130" t="s">
        <v>321</v>
      </c>
      <c r="G4130" t="str">
        <f>VLOOKUP(F4130,[1]Position!A:D,4,0)</f>
        <v>5bacd74c-269b-46b6-9960-2e260bb3ecac</v>
      </c>
    </row>
    <row r="4131" spans="1:7" x14ac:dyDescent="0.25">
      <c r="A4131" t="s">
        <v>3520</v>
      </c>
      <c r="B4131" t="s">
        <v>3520</v>
      </c>
      <c r="C4131" t="str">
        <f>VLOOKUP(B4131,'سیستم ID'!B:C,2,0)</f>
        <v>D7E3ECC6-DA65-45D7-A16F-CB4074AAA7B9</v>
      </c>
      <c r="D4131" s="5" t="s">
        <v>102</v>
      </c>
      <c r="E4131" t="str">
        <f>VLOOKUP('کارشناس دفترفنی سیستم ها'!D4131,[1]Trade!A:B,2,0)</f>
        <v>B398D37E-5E0C-4A6E-924F-12E4D245F4C9</v>
      </c>
      <c r="F4131" t="s">
        <v>321</v>
      </c>
      <c r="G4131" t="str">
        <f>VLOOKUP(F4131,[1]Position!A:D,4,0)</f>
        <v>5bacd74c-269b-46b6-9960-2e260bb3ecac</v>
      </c>
    </row>
    <row r="4132" spans="1:7" x14ac:dyDescent="0.25">
      <c r="A4132" t="s">
        <v>3522</v>
      </c>
      <c r="B4132" t="s">
        <v>3522</v>
      </c>
      <c r="C4132" t="str">
        <f>VLOOKUP(B4132,'سیستم ID'!B:C,2,0)</f>
        <v>620F205E-B034-4729-87AF-73793C42CB2A</v>
      </c>
      <c r="D4132" s="5" t="s">
        <v>102</v>
      </c>
      <c r="E4132" t="str">
        <f>VLOOKUP('کارشناس دفترفنی سیستم ها'!D4132,[1]Trade!A:B,2,0)</f>
        <v>B398D37E-5E0C-4A6E-924F-12E4D245F4C9</v>
      </c>
      <c r="F4132" t="s">
        <v>321</v>
      </c>
      <c r="G4132" t="str">
        <f>VLOOKUP(F4132,[1]Position!A:D,4,0)</f>
        <v>5bacd74c-269b-46b6-9960-2e260bb3ecac</v>
      </c>
    </row>
    <row r="4133" spans="1:7" x14ac:dyDescent="0.25">
      <c r="A4133" t="s">
        <v>3524</v>
      </c>
      <c r="B4133" t="s">
        <v>3524</v>
      </c>
      <c r="C4133" t="str">
        <f>VLOOKUP(B4133,'سیستم ID'!B:C,2,0)</f>
        <v>5672E4FD-C7E4-46D8-8AFD-D48E5A8F92AA</v>
      </c>
      <c r="D4133" s="5" t="s">
        <v>102</v>
      </c>
      <c r="E4133" t="str">
        <f>VLOOKUP('کارشناس دفترفنی سیستم ها'!D4133,[1]Trade!A:B,2,0)</f>
        <v>B398D37E-5E0C-4A6E-924F-12E4D245F4C9</v>
      </c>
      <c r="F4133" t="s">
        <v>321</v>
      </c>
      <c r="G4133" t="str">
        <f>VLOOKUP(F4133,[1]Position!A:D,4,0)</f>
        <v>5bacd74c-269b-46b6-9960-2e260bb3ecac</v>
      </c>
    </row>
    <row r="4134" spans="1:7" x14ac:dyDescent="0.25">
      <c r="A4134" t="s">
        <v>3526</v>
      </c>
      <c r="B4134" t="s">
        <v>3526</v>
      </c>
      <c r="C4134" t="str">
        <f>VLOOKUP(B4134,'سیستم ID'!B:C,2,0)</f>
        <v>36402172-7D4E-4DD9-8281-5A02067FF0BB</v>
      </c>
      <c r="D4134" s="5" t="s">
        <v>102</v>
      </c>
      <c r="E4134" t="str">
        <f>VLOOKUP('کارشناس دفترفنی سیستم ها'!D4134,[1]Trade!A:B,2,0)</f>
        <v>B398D37E-5E0C-4A6E-924F-12E4D245F4C9</v>
      </c>
      <c r="F4134" t="s">
        <v>321</v>
      </c>
      <c r="G4134" t="str">
        <f>VLOOKUP(F4134,[1]Position!A:D,4,0)</f>
        <v>5bacd74c-269b-46b6-9960-2e260bb3ecac</v>
      </c>
    </row>
    <row r="4135" spans="1:7" x14ac:dyDescent="0.25">
      <c r="A4135" t="s">
        <v>3528</v>
      </c>
      <c r="B4135" t="s">
        <v>3528</v>
      </c>
      <c r="C4135" t="str">
        <f>VLOOKUP(B4135,'سیستم ID'!B:C,2,0)</f>
        <v>C516BA85-B097-4F14-8FA5-4491A7F1EA7F</v>
      </c>
      <c r="D4135" s="5" t="s">
        <v>102</v>
      </c>
      <c r="E4135" t="str">
        <f>VLOOKUP('کارشناس دفترفنی سیستم ها'!D4135,[1]Trade!A:B,2,0)</f>
        <v>B398D37E-5E0C-4A6E-924F-12E4D245F4C9</v>
      </c>
      <c r="F4135" t="s">
        <v>321</v>
      </c>
      <c r="G4135" t="str">
        <f>VLOOKUP(F4135,[1]Position!A:D,4,0)</f>
        <v>5bacd74c-269b-46b6-9960-2e260bb3ecac</v>
      </c>
    </row>
    <row r="4136" spans="1:7" x14ac:dyDescent="0.25">
      <c r="A4136" t="s">
        <v>3530</v>
      </c>
      <c r="B4136" t="s">
        <v>3530</v>
      </c>
      <c r="C4136" t="str">
        <f>VLOOKUP(B4136,'سیستم ID'!B:C,2,0)</f>
        <v>873934CC-8BAB-43C1-9DEA-F8F45063319C</v>
      </c>
      <c r="D4136" s="5" t="s">
        <v>102</v>
      </c>
      <c r="E4136" t="str">
        <f>VLOOKUP('کارشناس دفترفنی سیستم ها'!D4136,[1]Trade!A:B,2,0)</f>
        <v>B398D37E-5E0C-4A6E-924F-12E4D245F4C9</v>
      </c>
      <c r="F4136" t="s">
        <v>321</v>
      </c>
      <c r="G4136" t="str">
        <f>VLOOKUP(F4136,[1]Position!A:D,4,0)</f>
        <v>5bacd74c-269b-46b6-9960-2e260bb3ecac</v>
      </c>
    </row>
    <row r="4137" spans="1:7" x14ac:dyDescent="0.25">
      <c r="A4137" t="s">
        <v>3532</v>
      </c>
      <c r="B4137" t="s">
        <v>3532</v>
      </c>
      <c r="C4137" t="str">
        <f>VLOOKUP(B4137,'سیستم ID'!B:C,2,0)</f>
        <v>E28F0DD6-EB3C-4FE1-9882-F65C8EBBEB12</v>
      </c>
      <c r="D4137" s="5" t="s">
        <v>102</v>
      </c>
      <c r="E4137" t="str">
        <f>VLOOKUP('کارشناس دفترفنی سیستم ها'!D4137,[1]Trade!A:B,2,0)</f>
        <v>B398D37E-5E0C-4A6E-924F-12E4D245F4C9</v>
      </c>
      <c r="F4137" t="s">
        <v>321</v>
      </c>
      <c r="G4137" t="str">
        <f>VLOOKUP(F4137,[1]Position!A:D,4,0)</f>
        <v>5bacd74c-269b-46b6-9960-2e260bb3ecac</v>
      </c>
    </row>
    <row r="4138" spans="1:7" x14ac:dyDescent="0.25">
      <c r="A4138" t="s">
        <v>3534</v>
      </c>
      <c r="B4138" t="s">
        <v>3534</v>
      </c>
      <c r="C4138" t="str">
        <f>VLOOKUP(B4138,'سیستم ID'!B:C,2,0)</f>
        <v>08737139-D09D-44C8-BE2C-0726CDC7ADB6</v>
      </c>
      <c r="D4138" s="5" t="s">
        <v>102</v>
      </c>
      <c r="E4138" t="str">
        <f>VLOOKUP('کارشناس دفترفنی سیستم ها'!D4138,[1]Trade!A:B,2,0)</f>
        <v>B398D37E-5E0C-4A6E-924F-12E4D245F4C9</v>
      </c>
      <c r="F4138" t="s">
        <v>321</v>
      </c>
      <c r="G4138" t="str">
        <f>VLOOKUP(F4138,[1]Position!A:D,4,0)</f>
        <v>5bacd74c-269b-46b6-9960-2e260bb3ecac</v>
      </c>
    </row>
    <row r="4139" spans="1:7" x14ac:dyDescent="0.25">
      <c r="A4139" t="s">
        <v>3536</v>
      </c>
      <c r="B4139" t="s">
        <v>3536</v>
      </c>
      <c r="C4139" t="str">
        <f>VLOOKUP(B4139,'سیستم ID'!B:C,2,0)</f>
        <v>8BD9596B-07AC-4BDD-A5E9-2240D6237B91</v>
      </c>
      <c r="D4139" s="5" t="s">
        <v>102</v>
      </c>
      <c r="E4139" t="str">
        <f>VLOOKUP('کارشناس دفترفنی سیستم ها'!D4139,[1]Trade!A:B,2,0)</f>
        <v>B398D37E-5E0C-4A6E-924F-12E4D245F4C9</v>
      </c>
      <c r="F4139" t="s">
        <v>321</v>
      </c>
      <c r="G4139" t="str">
        <f>VLOOKUP(F4139,[1]Position!A:D,4,0)</f>
        <v>5bacd74c-269b-46b6-9960-2e260bb3ecac</v>
      </c>
    </row>
    <row r="4140" spans="1:7" x14ac:dyDescent="0.25">
      <c r="A4140" t="s">
        <v>3538</v>
      </c>
      <c r="B4140" t="s">
        <v>3538</v>
      </c>
      <c r="C4140" t="str">
        <f>VLOOKUP(B4140,'سیستم ID'!B:C,2,0)</f>
        <v>CC237BC3-CDC1-4C18-B8BF-7723197574C1</v>
      </c>
      <c r="D4140" s="5" t="s">
        <v>102</v>
      </c>
      <c r="E4140" t="str">
        <f>VLOOKUP('کارشناس دفترفنی سیستم ها'!D4140,[1]Trade!A:B,2,0)</f>
        <v>B398D37E-5E0C-4A6E-924F-12E4D245F4C9</v>
      </c>
      <c r="F4140" t="s">
        <v>321</v>
      </c>
      <c r="G4140" t="str">
        <f>VLOOKUP(F4140,[1]Position!A:D,4,0)</f>
        <v>5bacd74c-269b-46b6-9960-2e260bb3ecac</v>
      </c>
    </row>
    <row r="4141" spans="1:7" x14ac:dyDescent="0.25">
      <c r="A4141" t="s">
        <v>3540</v>
      </c>
      <c r="B4141" t="s">
        <v>3540</v>
      </c>
      <c r="C4141" t="str">
        <f>VLOOKUP(B4141,'سیستم ID'!B:C,2,0)</f>
        <v>E00DB8AF-508E-4BED-A498-28269A75456C</v>
      </c>
      <c r="D4141" s="5" t="s">
        <v>102</v>
      </c>
      <c r="E4141" t="str">
        <f>VLOOKUP('کارشناس دفترفنی سیستم ها'!D4141,[1]Trade!A:B,2,0)</f>
        <v>B398D37E-5E0C-4A6E-924F-12E4D245F4C9</v>
      </c>
      <c r="F4141" t="s">
        <v>321</v>
      </c>
      <c r="G4141" t="str">
        <f>VLOOKUP(F4141,[1]Position!A:D,4,0)</f>
        <v>5bacd74c-269b-46b6-9960-2e260bb3ecac</v>
      </c>
    </row>
    <row r="4142" spans="1:7" x14ac:dyDescent="0.25">
      <c r="A4142" t="s">
        <v>3542</v>
      </c>
      <c r="B4142" t="s">
        <v>3542</v>
      </c>
      <c r="C4142" t="str">
        <f>VLOOKUP(B4142,'سیستم ID'!B:C,2,0)</f>
        <v>5EC162C6-3403-46E4-A9A5-8A1472293B39</v>
      </c>
      <c r="D4142" s="5" t="s">
        <v>102</v>
      </c>
      <c r="E4142" t="str">
        <f>VLOOKUP('کارشناس دفترفنی سیستم ها'!D4142,[1]Trade!A:B,2,0)</f>
        <v>B398D37E-5E0C-4A6E-924F-12E4D245F4C9</v>
      </c>
      <c r="F4142" t="s">
        <v>321</v>
      </c>
      <c r="G4142" t="str">
        <f>VLOOKUP(F4142,[1]Position!A:D,4,0)</f>
        <v>5bacd74c-269b-46b6-9960-2e260bb3ecac</v>
      </c>
    </row>
    <row r="4143" spans="1:7" x14ac:dyDescent="0.25">
      <c r="A4143" t="s">
        <v>3544</v>
      </c>
      <c r="B4143" t="s">
        <v>3544</v>
      </c>
      <c r="C4143" t="str">
        <f>VLOOKUP(B4143,'سیستم ID'!B:C,2,0)</f>
        <v>752B358A-489E-458A-96E7-C8003B22487A</v>
      </c>
      <c r="D4143" s="5" t="s">
        <v>102</v>
      </c>
      <c r="E4143" t="str">
        <f>VLOOKUP('کارشناس دفترفنی سیستم ها'!D4143,[1]Trade!A:B,2,0)</f>
        <v>B398D37E-5E0C-4A6E-924F-12E4D245F4C9</v>
      </c>
      <c r="F4143" t="s">
        <v>321</v>
      </c>
      <c r="G4143" t="str">
        <f>VLOOKUP(F4143,[1]Position!A:D,4,0)</f>
        <v>5bacd74c-269b-46b6-9960-2e260bb3ecac</v>
      </c>
    </row>
    <row r="4144" spans="1:7" x14ac:dyDescent="0.25">
      <c r="A4144" t="s">
        <v>3546</v>
      </c>
      <c r="B4144" t="s">
        <v>3546</v>
      </c>
      <c r="C4144" t="str">
        <f>VLOOKUP(B4144,'سیستم ID'!B:C,2,0)</f>
        <v>748F7E03-7585-46EE-B45D-0042C45514D1</v>
      </c>
      <c r="D4144" s="5" t="s">
        <v>102</v>
      </c>
      <c r="E4144" t="str">
        <f>VLOOKUP('کارشناس دفترفنی سیستم ها'!D4144,[1]Trade!A:B,2,0)</f>
        <v>B398D37E-5E0C-4A6E-924F-12E4D245F4C9</v>
      </c>
      <c r="F4144" t="s">
        <v>321</v>
      </c>
      <c r="G4144" t="str">
        <f>VLOOKUP(F4144,[1]Position!A:D,4,0)</f>
        <v>5bacd74c-269b-46b6-9960-2e260bb3ecac</v>
      </c>
    </row>
    <row r="4145" spans="1:7" x14ac:dyDescent="0.25">
      <c r="A4145" t="s">
        <v>3548</v>
      </c>
      <c r="B4145" t="s">
        <v>3548</v>
      </c>
      <c r="C4145" t="str">
        <f>VLOOKUP(B4145,'سیستم ID'!B:C,2,0)</f>
        <v>8D2B2ED4-CBF1-4CDD-AA58-E33A1888E62F</v>
      </c>
      <c r="D4145" s="5" t="s">
        <v>102</v>
      </c>
      <c r="E4145" t="str">
        <f>VLOOKUP('کارشناس دفترفنی سیستم ها'!D4145,[1]Trade!A:B,2,0)</f>
        <v>B398D37E-5E0C-4A6E-924F-12E4D245F4C9</v>
      </c>
      <c r="F4145" t="s">
        <v>321</v>
      </c>
      <c r="G4145" t="str">
        <f>VLOOKUP(F4145,[1]Position!A:D,4,0)</f>
        <v>5bacd74c-269b-46b6-9960-2e260bb3ecac</v>
      </c>
    </row>
    <row r="4146" spans="1:7" x14ac:dyDescent="0.25">
      <c r="A4146" t="s">
        <v>3550</v>
      </c>
      <c r="B4146" t="s">
        <v>3550</v>
      </c>
      <c r="C4146" t="str">
        <f>VLOOKUP(B4146,'سیستم ID'!B:C,2,0)</f>
        <v>CA04D16A-A5D5-4705-A8BC-E72E8FE67B5A</v>
      </c>
      <c r="D4146" s="5" t="s">
        <v>102</v>
      </c>
      <c r="E4146" t="str">
        <f>VLOOKUP('کارشناس دفترفنی سیستم ها'!D4146,[1]Trade!A:B,2,0)</f>
        <v>B398D37E-5E0C-4A6E-924F-12E4D245F4C9</v>
      </c>
      <c r="F4146" t="s">
        <v>321</v>
      </c>
      <c r="G4146" t="str">
        <f>VLOOKUP(F4146,[1]Position!A:D,4,0)</f>
        <v>5bacd74c-269b-46b6-9960-2e260bb3ecac</v>
      </c>
    </row>
    <row r="4147" spans="1:7" x14ac:dyDescent="0.25">
      <c r="A4147" t="s">
        <v>3552</v>
      </c>
      <c r="B4147" t="s">
        <v>3552</v>
      </c>
      <c r="C4147" t="str">
        <f>VLOOKUP(B4147,'سیستم ID'!B:C,2,0)</f>
        <v>25BE2E74-4DE4-4BC0-961B-47EE6A255155</v>
      </c>
      <c r="D4147" s="5" t="s">
        <v>102</v>
      </c>
      <c r="E4147" t="str">
        <f>VLOOKUP('کارشناس دفترفنی سیستم ها'!D4147,[1]Trade!A:B,2,0)</f>
        <v>B398D37E-5E0C-4A6E-924F-12E4D245F4C9</v>
      </c>
      <c r="F4147" t="s">
        <v>321</v>
      </c>
      <c r="G4147" t="str">
        <f>VLOOKUP(F4147,[1]Position!A:D,4,0)</f>
        <v>5bacd74c-269b-46b6-9960-2e260bb3ecac</v>
      </c>
    </row>
    <row r="4148" spans="1:7" x14ac:dyDescent="0.25">
      <c r="A4148" t="s">
        <v>3554</v>
      </c>
      <c r="B4148" t="s">
        <v>3554</v>
      </c>
      <c r="C4148" t="str">
        <f>VLOOKUP(B4148,'سیستم ID'!B:C,2,0)</f>
        <v>ADED403E-CBE3-49E4-BD5F-BD223949F70A</v>
      </c>
      <c r="D4148" s="5" t="s">
        <v>102</v>
      </c>
      <c r="E4148" t="str">
        <f>VLOOKUP('کارشناس دفترفنی سیستم ها'!D4148,[1]Trade!A:B,2,0)</f>
        <v>B398D37E-5E0C-4A6E-924F-12E4D245F4C9</v>
      </c>
      <c r="F4148" t="s">
        <v>321</v>
      </c>
      <c r="G4148" t="str">
        <f>VLOOKUP(F4148,[1]Position!A:D,4,0)</f>
        <v>5bacd74c-269b-46b6-9960-2e260bb3ecac</v>
      </c>
    </row>
    <row r="4149" spans="1:7" x14ac:dyDescent="0.25">
      <c r="A4149" t="s">
        <v>3556</v>
      </c>
      <c r="B4149" t="s">
        <v>3556</v>
      </c>
      <c r="C4149" t="str">
        <f>VLOOKUP(B4149,'سیستم ID'!B:C,2,0)</f>
        <v>9CA736B4-FA4F-4E4B-A07C-EB59D96BBF51</v>
      </c>
      <c r="D4149" s="5" t="s">
        <v>102</v>
      </c>
      <c r="E4149" t="str">
        <f>VLOOKUP('کارشناس دفترفنی سیستم ها'!D4149,[1]Trade!A:B,2,0)</f>
        <v>B398D37E-5E0C-4A6E-924F-12E4D245F4C9</v>
      </c>
      <c r="F4149" t="s">
        <v>321</v>
      </c>
      <c r="G4149" t="str">
        <f>VLOOKUP(F4149,[1]Position!A:D,4,0)</f>
        <v>5bacd74c-269b-46b6-9960-2e260bb3ecac</v>
      </c>
    </row>
    <row r="4150" spans="1:7" x14ac:dyDescent="0.25">
      <c r="A4150" t="s">
        <v>3558</v>
      </c>
      <c r="B4150" t="s">
        <v>3558</v>
      </c>
      <c r="C4150" t="str">
        <f>VLOOKUP(B4150,'سیستم ID'!B:C,2,0)</f>
        <v>C7AC6302-76FD-4374-AB55-BE7DF9A33E00</v>
      </c>
      <c r="D4150" s="5" t="s">
        <v>102</v>
      </c>
      <c r="E4150" t="str">
        <f>VLOOKUP('کارشناس دفترفنی سیستم ها'!D4150,[1]Trade!A:B,2,0)</f>
        <v>B398D37E-5E0C-4A6E-924F-12E4D245F4C9</v>
      </c>
      <c r="F4150" t="s">
        <v>321</v>
      </c>
      <c r="G4150" t="str">
        <f>VLOOKUP(F4150,[1]Position!A:D,4,0)</f>
        <v>5bacd74c-269b-46b6-9960-2e260bb3ecac</v>
      </c>
    </row>
    <row r="4151" spans="1:7" x14ac:dyDescent="0.25">
      <c r="A4151" t="s">
        <v>3560</v>
      </c>
      <c r="B4151" t="s">
        <v>3560</v>
      </c>
      <c r="C4151" t="str">
        <f>VLOOKUP(B4151,'سیستم ID'!B:C,2,0)</f>
        <v>D67783FD-795E-481B-8CD3-EF68F874A928</v>
      </c>
      <c r="D4151" s="5" t="s">
        <v>102</v>
      </c>
      <c r="E4151" t="str">
        <f>VLOOKUP('کارشناس دفترفنی سیستم ها'!D4151,[1]Trade!A:B,2,0)</f>
        <v>B398D37E-5E0C-4A6E-924F-12E4D245F4C9</v>
      </c>
      <c r="F4151" t="s">
        <v>321</v>
      </c>
      <c r="G4151" t="str">
        <f>VLOOKUP(F4151,[1]Position!A:D,4,0)</f>
        <v>5bacd74c-269b-46b6-9960-2e260bb3ecac</v>
      </c>
    </row>
    <row r="4152" spans="1:7" x14ac:dyDescent="0.25">
      <c r="A4152" t="s">
        <v>3562</v>
      </c>
      <c r="B4152" t="s">
        <v>3562</v>
      </c>
      <c r="C4152" t="str">
        <f>VLOOKUP(B4152,'سیستم ID'!B:C,2,0)</f>
        <v>9FB0EF23-29F8-4493-9D06-0108BDD2CC8A</v>
      </c>
      <c r="D4152" s="5" t="s">
        <v>102</v>
      </c>
      <c r="E4152" t="str">
        <f>VLOOKUP('کارشناس دفترفنی سیستم ها'!D4152,[1]Trade!A:B,2,0)</f>
        <v>B398D37E-5E0C-4A6E-924F-12E4D245F4C9</v>
      </c>
      <c r="F4152" t="s">
        <v>321</v>
      </c>
      <c r="G4152" t="str">
        <f>VLOOKUP(F4152,[1]Position!A:D,4,0)</f>
        <v>5bacd74c-269b-46b6-9960-2e260bb3ecac</v>
      </c>
    </row>
    <row r="4153" spans="1:7" x14ac:dyDescent="0.25">
      <c r="A4153" t="s">
        <v>3564</v>
      </c>
      <c r="B4153" t="s">
        <v>3564</v>
      </c>
      <c r="C4153" t="str">
        <f>VLOOKUP(B4153,'سیستم ID'!B:C,2,0)</f>
        <v>3EB01A4E-ED53-4C23-9719-44E5F8011205</v>
      </c>
      <c r="D4153" s="5" t="s">
        <v>102</v>
      </c>
      <c r="E4153" t="str">
        <f>VLOOKUP('کارشناس دفترفنی سیستم ها'!D4153,[1]Trade!A:B,2,0)</f>
        <v>B398D37E-5E0C-4A6E-924F-12E4D245F4C9</v>
      </c>
      <c r="F4153" t="s">
        <v>321</v>
      </c>
      <c r="G4153" t="str">
        <f>VLOOKUP(F4153,[1]Position!A:D,4,0)</f>
        <v>5bacd74c-269b-46b6-9960-2e260bb3ecac</v>
      </c>
    </row>
    <row r="4154" spans="1:7" x14ac:dyDescent="0.25">
      <c r="A4154" t="s">
        <v>3566</v>
      </c>
      <c r="B4154" t="s">
        <v>3566</v>
      </c>
      <c r="C4154" t="str">
        <f>VLOOKUP(B4154,'سیستم ID'!B:C,2,0)</f>
        <v>E77995F1-2C8A-4B66-9D4E-B2FCB36352B4</v>
      </c>
      <c r="D4154" s="5" t="s">
        <v>102</v>
      </c>
      <c r="E4154" t="str">
        <f>VLOOKUP('کارشناس دفترفنی سیستم ها'!D4154,[1]Trade!A:B,2,0)</f>
        <v>B398D37E-5E0C-4A6E-924F-12E4D245F4C9</v>
      </c>
      <c r="F4154" t="s">
        <v>321</v>
      </c>
      <c r="G4154" t="str">
        <f>VLOOKUP(F4154,[1]Position!A:D,4,0)</f>
        <v>5bacd74c-269b-46b6-9960-2e260bb3ecac</v>
      </c>
    </row>
    <row r="4155" spans="1:7" x14ac:dyDescent="0.25">
      <c r="A4155" t="s">
        <v>3568</v>
      </c>
      <c r="B4155" t="s">
        <v>3568</v>
      </c>
      <c r="C4155" t="str">
        <f>VLOOKUP(B4155,'سیستم ID'!B:C,2,0)</f>
        <v>C286BA7E-D5FB-4BF3-B9FA-625AABD7A1D6</v>
      </c>
      <c r="D4155" s="5" t="s">
        <v>102</v>
      </c>
      <c r="E4155" t="str">
        <f>VLOOKUP('کارشناس دفترفنی سیستم ها'!D4155,[1]Trade!A:B,2,0)</f>
        <v>B398D37E-5E0C-4A6E-924F-12E4D245F4C9</v>
      </c>
      <c r="F4155" t="s">
        <v>321</v>
      </c>
      <c r="G4155" t="str">
        <f>VLOOKUP(F4155,[1]Position!A:D,4,0)</f>
        <v>5bacd74c-269b-46b6-9960-2e260bb3ecac</v>
      </c>
    </row>
    <row r="4156" spans="1:7" x14ac:dyDescent="0.25">
      <c r="A4156" t="s">
        <v>3570</v>
      </c>
      <c r="B4156" t="s">
        <v>3570</v>
      </c>
      <c r="C4156" t="str">
        <f>VLOOKUP(B4156,'سیستم ID'!B:C,2,0)</f>
        <v>FBBE3FCE-69E2-4C43-ADC7-996B1170F4ED</v>
      </c>
      <c r="D4156" s="5" t="s">
        <v>102</v>
      </c>
      <c r="E4156" t="str">
        <f>VLOOKUP('کارشناس دفترفنی سیستم ها'!D4156,[1]Trade!A:B,2,0)</f>
        <v>B398D37E-5E0C-4A6E-924F-12E4D245F4C9</v>
      </c>
      <c r="F4156" t="s">
        <v>321</v>
      </c>
      <c r="G4156" t="str">
        <f>VLOOKUP(F4156,[1]Position!A:D,4,0)</f>
        <v>5bacd74c-269b-46b6-9960-2e260bb3ecac</v>
      </c>
    </row>
    <row r="4157" spans="1:7" x14ac:dyDescent="0.25">
      <c r="A4157" t="s">
        <v>3572</v>
      </c>
      <c r="B4157" t="s">
        <v>3572</v>
      </c>
      <c r="C4157" t="str">
        <f>VLOOKUP(B4157,'سیستم ID'!B:C,2,0)</f>
        <v>5BEA35EF-0D3F-4A6F-ADB3-B42BC32E6F75</v>
      </c>
      <c r="D4157" s="5" t="s">
        <v>102</v>
      </c>
      <c r="E4157" t="str">
        <f>VLOOKUP('کارشناس دفترفنی سیستم ها'!D4157,[1]Trade!A:B,2,0)</f>
        <v>B398D37E-5E0C-4A6E-924F-12E4D245F4C9</v>
      </c>
      <c r="F4157" t="s">
        <v>321</v>
      </c>
      <c r="G4157" t="str">
        <f>VLOOKUP(F4157,[1]Position!A:D,4,0)</f>
        <v>5bacd74c-269b-46b6-9960-2e260bb3ecac</v>
      </c>
    </row>
    <row r="4158" spans="1:7" x14ac:dyDescent="0.25">
      <c r="A4158" t="s">
        <v>3574</v>
      </c>
      <c r="B4158" t="s">
        <v>3574</v>
      </c>
      <c r="C4158" t="str">
        <f>VLOOKUP(B4158,'سیستم ID'!B:C,2,0)</f>
        <v>A43260D6-4F10-4A7E-B54C-F403AB5E776E</v>
      </c>
      <c r="D4158" s="5" t="s">
        <v>102</v>
      </c>
      <c r="E4158" t="str">
        <f>VLOOKUP('کارشناس دفترفنی سیستم ها'!D4158,[1]Trade!A:B,2,0)</f>
        <v>B398D37E-5E0C-4A6E-924F-12E4D245F4C9</v>
      </c>
      <c r="F4158" t="s">
        <v>321</v>
      </c>
      <c r="G4158" t="str">
        <f>VLOOKUP(F4158,[1]Position!A:D,4,0)</f>
        <v>5bacd74c-269b-46b6-9960-2e260bb3ecac</v>
      </c>
    </row>
    <row r="4159" spans="1:7" x14ac:dyDescent="0.25">
      <c r="A4159" t="s">
        <v>3576</v>
      </c>
      <c r="B4159" t="s">
        <v>3576</v>
      </c>
      <c r="C4159" t="str">
        <f>VLOOKUP(B4159,'سیستم ID'!B:C,2,0)</f>
        <v>15A21681-BA27-4AB3-BDB3-7F666920ED32</v>
      </c>
      <c r="D4159" s="5" t="s">
        <v>102</v>
      </c>
      <c r="E4159" t="str">
        <f>VLOOKUP('کارشناس دفترفنی سیستم ها'!D4159,[1]Trade!A:B,2,0)</f>
        <v>B398D37E-5E0C-4A6E-924F-12E4D245F4C9</v>
      </c>
      <c r="F4159" t="s">
        <v>321</v>
      </c>
      <c r="G4159" t="str">
        <f>VLOOKUP(F4159,[1]Position!A:D,4,0)</f>
        <v>5bacd74c-269b-46b6-9960-2e260bb3ecac</v>
      </c>
    </row>
    <row r="4160" spans="1:7" x14ac:dyDescent="0.25">
      <c r="A4160" t="s">
        <v>3578</v>
      </c>
      <c r="B4160" t="s">
        <v>3578</v>
      </c>
      <c r="C4160" t="str">
        <f>VLOOKUP(B4160,'سیستم ID'!B:C,2,0)</f>
        <v>2D44E469-446A-4481-8BBB-E822694B6D1B</v>
      </c>
      <c r="D4160" s="5" t="s">
        <v>102</v>
      </c>
      <c r="E4160" t="str">
        <f>VLOOKUP('کارشناس دفترفنی سیستم ها'!D4160,[1]Trade!A:B,2,0)</f>
        <v>B398D37E-5E0C-4A6E-924F-12E4D245F4C9</v>
      </c>
      <c r="F4160" t="s">
        <v>321</v>
      </c>
      <c r="G4160" t="str">
        <f>VLOOKUP(F4160,[1]Position!A:D,4,0)</f>
        <v>5bacd74c-269b-46b6-9960-2e260bb3ecac</v>
      </c>
    </row>
    <row r="4161" spans="1:7" x14ac:dyDescent="0.25">
      <c r="A4161" t="s">
        <v>3580</v>
      </c>
      <c r="B4161" t="s">
        <v>3580</v>
      </c>
      <c r="C4161" t="str">
        <f>VLOOKUP(B4161,'سیستم ID'!B:C,2,0)</f>
        <v>BAB5B695-81EC-423B-9052-F662F3961B1F</v>
      </c>
      <c r="D4161" s="5" t="s">
        <v>102</v>
      </c>
      <c r="E4161" t="str">
        <f>VLOOKUP('کارشناس دفترفنی سیستم ها'!D4161,[1]Trade!A:B,2,0)</f>
        <v>B398D37E-5E0C-4A6E-924F-12E4D245F4C9</v>
      </c>
      <c r="F4161" t="s">
        <v>321</v>
      </c>
      <c r="G4161" t="str">
        <f>VLOOKUP(F4161,[1]Position!A:D,4,0)</f>
        <v>5bacd74c-269b-46b6-9960-2e260bb3ecac</v>
      </c>
    </row>
    <row r="4162" spans="1:7" x14ac:dyDescent="0.25">
      <c r="A4162" t="s">
        <v>3582</v>
      </c>
      <c r="B4162" t="s">
        <v>3582</v>
      </c>
      <c r="C4162" t="str">
        <f>VLOOKUP(B4162,'سیستم ID'!B:C,2,0)</f>
        <v>42562855-A74A-482D-BC57-F3B688A0D2E6</v>
      </c>
      <c r="D4162" s="5" t="s">
        <v>102</v>
      </c>
      <c r="E4162" t="str">
        <f>VLOOKUP('کارشناس دفترفنی سیستم ها'!D4162,[1]Trade!A:B,2,0)</f>
        <v>B398D37E-5E0C-4A6E-924F-12E4D245F4C9</v>
      </c>
      <c r="F4162" t="s">
        <v>321</v>
      </c>
      <c r="G4162" t="str">
        <f>VLOOKUP(F4162,[1]Position!A:D,4,0)</f>
        <v>5bacd74c-269b-46b6-9960-2e260bb3ecac</v>
      </c>
    </row>
    <row r="4163" spans="1:7" x14ac:dyDescent="0.25">
      <c r="A4163" t="s">
        <v>3584</v>
      </c>
      <c r="B4163" t="s">
        <v>3584</v>
      </c>
      <c r="C4163" t="str">
        <f>VLOOKUP(B4163,'سیستم ID'!B:C,2,0)</f>
        <v>A8D79CBF-0BF8-4114-96A2-3208DA6D1FED</v>
      </c>
      <c r="D4163" s="5" t="s">
        <v>102</v>
      </c>
      <c r="E4163" t="str">
        <f>VLOOKUP('کارشناس دفترفنی سیستم ها'!D4163,[1]Trade!A:B,2,0)</f>
        <v>B398D37E-5E0C-4A6E-924F-12E4D245F4C9</v>
      </c>
      <c r="F4163" t="s">
        <v>321</v>
      </c>
      <c r="G4163" t="str">
        <f>VLOOKUP(F4163,[1]Position!A:D,4,0)</f>
        <v>5bacd74c-269b-46b6-9960-2e260bb3ecac</v>
      </c>
    </row>
    <row r="4164" spans="1:7" x14ac:dyDescent="0.25">
      <c r="A4164" t="s">
        <v>3586</v>
      </c>
      <c r="B4164" t="s">
        <v>3586</v>
      </c>
      <c r="C4164" t="str">
        <f>VLOOKUP(B4164,'سیستم ID'!B:C,2,0)</f>
        <v>526274A1-F21F-4D5D-8C8D-901BB3C9A20A</v>
      </c>
      <c r="D4164" s="5" t="s">
        <v>102</v>
      </c>
      <c r="E4164" t="str">
        <f>VLOOKUP('کارشناس دفترفنی سیستم ها'!D4164,[1]Trade!A:B,2,0)</f>
        <v>B398D37E-5E0C-4A6E-924F-12E4D245F4C9</v>
      </c>
      <c r="F4164" t="s">
        <v>321</v>
      </c>
      <c r="G4164" t="str">
        <f>VLOOKUP(F4164,[1]Position!A:D,4,0)</f>
        <v>5bacd74c-269b-46b6-9960-2e260bb3ecac</v>
      </c>
    </row>
    <row r="4165" spans="1:7" x14ac:dyDescent="0.25">
      <c r="A4165" t="s">
        <v>3588</v>
      </c>
      <c r="B4165" t="s">
        <v>3588</v>
      </c>
      <c r="C4165" t="str">
        <f>VLOOKUP(B4165,'سیستم ID'!B:C,2,0)</f>
        <v>7B0B7271-7E34-47BF-BE4A-5E94472B302C</v>
      </c>
      <c r="D4165" s="5" t="s">
        <v>102</v>
      </c>
      <c r="E4165" t="str">
        <f>VLOOKUP('کارشناس دفترفنی سیستم ها'!D4165,[1]Trade!A:B,2,0)</f>
        <v>B398D37E-5E0C-4A6E-924F-12E4D245F4C9</v>
      </c>
      <c r="F4165" t="s">
        <v>321</v>
      </c>
      <c r="G4165" t="str">
        <f>VLOOKUP(F4165,[1]Position!A:D,4,0)</f>
        <v>5bacd74c-269b-46b6-9960-2e260bb3ecac</v>
      </c>
    </row>
    <row r="4166" spans="1:7" x14ac:dyDescent="0.25">
      <c r="A4166" t="s">
        <v>3590</v>
      </c>
      <c r="B4166" t="s">
        <v>3590</v>
      </c>
      <c r="C4166" t="str">
        <f>VLOOKUP(B4166,'سیستم ID'!B:C,2,0)</f>
        <v>2FC95512-1EE9-42D5-BDCC-B5AEE0246DD2</v>
      </c>
      <c r="D4166" s="5" t="s">
        <v>102</v>
      </c>
      <c r="E4166" t="str">
        <f>VLOOKUP('کارشناس دفترفنی سیستم ها'!D4166,[1]Trade!A:B,2,0)</f>
        <v>B398D37E-5E0C-4A6E-924F-12E4D245F4C9</v>
      </c>
      <c r="F4166" t="s">
        <v>321</v>
      </c>
      <c r="G4166" t="str">
        <f>VLOOKUP(F4166,[1]Position!A:D,4,0)</f>
        <v>5bacd74c-269b-46b6-9960-2e260bb3ecac</v>
      </c>
    </row>
    <row r="4167" spans="1:7" x14ac:dyDescent="0.25">
      <c r="A4167" t="s">
        <v>3592</v>
      </c>
      <c r="B4167" t="s">
        <v>3592</v>
      </c>
      <c r="C4167" t="str">
        <f>VLOOKUP(B4167,'سیستم ID'!B:C,2,0)</f>
        <v>A7DDDFBA-1379-40C4-8B51-F8D10E29B1EF</v>
      </c>
      <c r="D4167" s="5" t="s">
        <v>102</v>
      </c>
      <c r="E4167" t="str">
        <f>VLOOKUP('کارشناس دفترفنی سیستم ها'!D4167,[1]Trade!A:B,2,0)</f>
        <v>B398D37E-5E0C-4A6E-924F-12E4D245F4C9</v>
      </c>
      <c r="F4167" t="s">
        <v>321</v>
      </c>
      <c r="G4167" t="str">
        <f>VLOOKUP(F4167,[1]Position!A:D,4,0)</f>
        <v>5bacd74c-269b-46b6-9960-2e260bb3ecac</v>
      </c>
    </row>
    <row r="4168" spans="1:7" x14ac:dyDescent="0.25">
      <c r="A4168" t="s">
        <v>3594</v>
      </c>
      <c r="B4168" t="s">
        <v>3594</v>
      </c>
      <c r="C4168" t="str">
        <f>VLOOKUP(B4168,'سیستم ID'!B:C,2,0)</f>
        <v>18177241-9099-4532-B24D-A72E33FE0DD1</v>
      </c>
      <c r="D4168" s="5" t="s">
        <v>102</v>
      </c>
      <c r="E4168" t="str">
        <f>VLOOKUP('کارشناس دفترفنی سیستم ها'!D4168,[1]Trade!A:B,2,0)</f>
        <v>B398D37E-5E0C-4A6E-924F-12E4D245F4C9</v>
      </c>
      <c r="F4168" t="s">
        <v>321</v>
      </c>
      <c r="G4168" t="str">
        <f>VLOOKUP(F4168,[1]Position!A:D,4,0)</f>
        <v>5bacd74c-269b-46b6-9960-2e260bb3ecac</v>
      </c>
    </row>
    <row r="4169" spans="1:7" x14ac:dyDescent="0.25">
      <c r="A4169" t="s">
        <v>3596</v>
      </c>
      <c r="B4169" t="s">
        <v>3596</v>
      </c>
      <c r="C4169" t="str">
        <f>VLOOKUP(B4169,'سیستم ID'!B:C,2,0)</f>
        <v>ABA15A46-E0AF-4822-8BDC-CA2D35AA0AF7</v>
      </c>
      <c r="D4169" s="5" t="s">
        <v>102</v>
      </c>
      <c r="E4169" t="str">
        <f>VLOOKUP('کارشناس دفترفنی سیستم ها'!D4169,[1]Trade!A:B,2,0)</f>
        <v>B398D37E-5E0C-4A6E-924F-12E4D245F4C9</v>
      </c>
      <c r="F4169" t="s">
        <v>321</v>
      </c>
      <c r="G4169" t="str">
        <f>VLOOKUP(F4169,[1]Position!A:D,4,0)</f>
        <v>5bacd74c-269b-46b6-9960-2e260bb3ecac</v>
      </c>
    </row>
    <row r="4170" spans="1:7" x14ac:dyDescent="0.25">
      <c r="A4170" t="s">
        <v>3598</v>
      </c>
      <c r="B4170" t="s">
        <v>3598</v>
      </c>
      <c r="C4170" t="str">
        <f>VLOOKUP(B4170,'سیستم ID'!B:C,2,0)</f>
        <v>D2FA01EE-24B0-4EB5-93EE-3680A851C3C7</v>
      </c>
      <c r="D4170" s="5" t="s">
        <v>102</v>
      </c>
      <c r="E4170" t="str">
        <f>VLOOKUP('کارشناس دفترفنی سیستم ها'!D4170,[1]Trade!A:B,2,0)</f>
        <v>B398D37E-5E0C-4A6E-924F-12E4D245F4C9</v>
      </c>
      <c r="F4170" t="s">
        <v>321</v>
      </c>
      <c r="G4170" t="str">
        <f>VLOOKUP(F4170,[1]Position!A:D,4,0)</f>
        <v>5bacd74c-269b-46b6-9960-2e260bb3ecac</v>
      </c>
    </row>
    <row r="4171" spans="1:7" x14ac:dyDescent="0.25">
      <c r="A4171" t="s">
        <v>3600</v>
      </c>
      <c r="B4171" t="s">
        <v>3600</v>
      </c>
      <c r="C4171" t="str">
        <f>VLOOKUP(B4171,'سیستم ID'!B:C,2,0)</f>
        <v>A6FB8AC2-424A-49F0-842B-8E15B578AEAE</v>
      </c>
      <c r="D4171" s="5" t="s">
        <v>102</v>
      </c>
      <c r="E4171" t="str">
        <f>VLOOKUP('کارشناس دفترفنی سیستم ها'!D4171,[1]Trade!A:B,2,0)</f>
        <v>B398D37E-5E0C-4A6E-924F-12E4D245F4C9</v>
      </c>
      <c r="F4171" t="s">
        <v>321</v>
      </c>
      <c r="G4171" t="str">
        <f>VLOOKUP(F4171,[1]Position!A:D,4,0)</f>
        <v>5bacd74c-269b-46b6-9960-2e260bb3ecac</v>
      </c>
    </row>
    <row r="4172" spans="1:7" x14ac:dyDescent="0.25">
      <c r="A4172" t="s">
        <v>3602</v>
      </c>
      <c r="B4172" t="s">
        <v>3602</v>
      </c>
      <c r="C4172" t="str">
        <f>VLOOKUP(B4172,'سیستم ID'!B:C,2,0)</f>
        <v>7E870C2D-4E85-45B2-95CC-7335E0689D5E</v>
      </c>
      <c r="D4172" s="5" t="s">
        <v>102</v>
      </c>
      <c r="E4172" t="str">
        <f>VLOOKUP('کارشناس دفترفنی سیستم ها'!D4172,[1]Trade!A:B,2,0)</f>
        <v>B398D37E-5E0C-4A6E-924F-12E4D245F4C9</v>
      </c>
      <c r="F4172" t="s">
        <v>321</v>
      </c>
      <c r="G4172" t="str">
        <f>VLOOKUP(F4172,[1]Position!A:D,4,0)</f>
        <v>5bacd74c-269b-46b6-9960-2e260bb3ecac</v>
      </c>
    </row>
    <row r="4173" spans="1:7" x14ac:dyDescent="0.25">
      <c r="A4173" t="s">
        <v>3604</v>
      </c>
      <c r="B4173" t="s">
        <v>3604</v>
      </c>
      <c r="C4173" t="str">
        <f>VLOOKUP(B4173,'سیستم ID'!B:C,2,0)</f>
        <v>C1135BD3-034A-494F-B8B2-764ED79491CE</v>
      </c>
      <c r="D4173" s="5" t="s">
        <v>102</v>
      </c>
      <c r="E4173" t="str">
        <f>VLOOKUP('کارشناس دفترفنی سیستم ها'!D4173,[1]Trade!A:B,2,0)</f>
        <v>B398D37E-5E0C-4A6E-924F-12E4D245F4C9</v>
      </c>
      <c r="F4173" t="s">
        <v>321</v>
      </c>
      <c r="G4173" t="str">
        <f>VLOOKUP(F4173,[1]Position!A:D,4,0)</f>
        <v>5bacd74c-269b-46b6-9960-2e260bb3ecac</v>
      </c>
    </row>
    <row r="4174" spans="1:7" x14ac:dyDescent="0.25">
      <c r="A4174" t="s">
        <v>3606</v>
      </c>
      <c r="B4174" t="s">
        <v>3606</v>
      </c>
      <c r="C4174" t="str">
        <f>VLOOKUP(B4174,'سیستم ID'!B:C,2,0)</f>
        <v>65AF658F-153B-4EA7-ACCD-83323926DC2D</v>
      </c>
      <c r="D4174" s="5" t="s">
        <v>102</v>
      </c>
      <c r="E4174" t="str">
        <f>VLOOKUP('کارشناس دفترفنی سیستم ها'!D4174,[1]Trade!A:B,2,0)</f>
        <v>B398D37E-5E0C-4A6E-924F-12E4D245F4C9</v>
      </c>
      <c r="F4174" t="s">
        <v>321</v>
      </c>
      <c r="G4174" t="str">
        <f>VLOOKUP(F4174,[1]Position!A:D,4,0)</f>
        <v>5bacd74c-269b-46b6-9960-2e260bb3ecac</v>
      </c>
    </row>
    <row r="4175" spans="1:7" x14ac:dyDescent="0.25">
      <c r="A4175" t="s">
        <v>3608</v>
      </c>
      <c r="B4175" t="s">
        <v>3608</v>
      </c>
      <c r="C4175" t="str">
        <f>VLOOKUP(B4175,'سیستم ID'!B:C,2,0)</f>
        <v>406AA45F-87F9-4678-8EFA-77CB5C143A3D</v>
      </c>
      <c r="D4175" s="5" t="s">
        <v>102</v>
      </c>
      <c r="E4175" t="str">
        <f>VLOOKUP('کارشناس دفترفنی سیستم ها'!D4175,[1]Trade!A:B,2,0)</f>
        <v>B398D37E-5E0C-4A6E-924F-12E4D245F4C9</v>
      </c>
      <c r="F4175" t="s">
        <v>321</v>
      </c>
      <c r="G4175" t="str">
        <f>VLOOKUP(F4175,[1]Position!A:D,4,0)</f>
        <v>5bacd74c-269b-46b6-9960-2e260bb3ecac</v>
      </c>
    </row>
    <row r="4176" spans="1:7" x14ac:dyDescent="0.25">
      <c r="A4176" t="s">
        <v>3610</v>
      </c>
      <c r="B4176" t="s">
        <v>3610</v>
      </c>
      <c r="C4176" t="str">
        <f>VLOOKUP(B4176,'سیستم ID'!B:C,2,0)</f>
        <v>1EF555E8-4072-4183-9D94-438DCF9258D3</v>
      </c>
      <c r="D4176" s="5" t="s">
        <v>102</v>
      </c>
      <c r="E4176" t="str">
        <f>VLOOKUP('کارشناس دفترفنی سیستم ها'!D4176,[1]Trade!A:B,2,0)</f>
        <v>B398D37E-5E0C-4A6E-924F-12E4D245F4C9</v>
      </c>
      <c r="F4176" t="s">
        <v>321</v>
      </c>
      <c r="G4176" t="str">
        <f>VLOOKUP(F4176,[1]Position!A:D,4,0)</f>
        <v>5bacd74c-269b-46b6-9960-2e260bb3ecac</v>
      </c>
    </row>
    <row r="4177" spans="1:7" x14ac:dyDescent="0.25">
      <c r="A4177" t="s">
        <v>3612</v>
      </c>
      <c r="B4177" t="s">
        <v>3612</v>
      </c>
      <c r="C4177" t="str">
        <f>VLOOKUP(B4177,'سیستم ID'!B:C,2,0)</f>
        <v>FB2CAD73-DF28-485B-9870-53BE1498FD55</v>
      </c>
      <c r="D4177" s="5" t="s">
        <v>102</v>
      </c>
      <c r="E4177" t="str">
        <f>VLOOKUP('کارشناس دفترفنی سیستم ها'!D4177,[1]Trade!A:B,2,0)</f>
        <v>B398D37E-5E0C-4A6E-924F-12E4D245F4C9</v>
      </c>
      <c r="F4177" t="s">
        <v>321</v>
      </c>
      <c r="G4177" t="str">
        <f>VLOOKUP(F4177,[1]Position!A:D,4,0)</f>
        <v>5bacd74c-269b-46b6-9960-2e260bb3ecac</v>
      </c>
    </row>
    <row r="4178" spans="1:7" x14ac:dyDescent="0.25">
      <c r="A4178" t="s">
        <v>3614</v>
      </c>
      <c r="B4178" t="s">
        <v>3614</v>
      </c>
      <c r="C4178" t="str">
        <f>VLOOKUP(B4178,'سیستم ID'!B:C,2,0)</f>
        <v>9310833F-4F9E-4165-8903-59A6D55219B6</v>
      </c>
      <c r="D4178" s="5" t="s">
        <v>102</v>
      </c>
      <c r="E4178" t="str">
        <f>VLOOKUP('کارشناس دفترفنی سیستم ها'!D4178,[1]Trade!A:B,2,0)</f>
        <v>B398D37E-5E0C-4A6E-924F-12E4D245F4C9</v>
      </c>
      <c r="F4178" t="s">
        <v>321</v>
      </c>
      <c r="G4178" t="str">
        <f>VLOOKUP(F4178,[1]Position!A:D,4,0)</f>
        <v>5bacd74c-269b-46b6-9960-2e260bb3ecac</v>
      </c>
    </row>
    <row r="4179" spans="1:7" x14ac:dyDescent="0.25">
      <c r="A4179" t="s">
        <v>3616</v>
      </c>
      <c r="B4179" t="s">
        <v>3616</v>
      </c>
      <c r="C4179" t="str">
        <f>VLOOKUP(B4179,'سیستم ID'!B:C,2,0)</f>
        <v>A36CD3A6-358B-4744-AB41-2977CE59151D</v>
      </c>
      <c r="D4179" s="5" t="s">
        <v>102</v>
      </c>
      <c r="E4179" t="str">
        <f>VLOOKUP('کارشناس دفترفنی سیستم ها'!D4179,[1]Trade!A:B,2,0)</f>
        <v>B398D37E-5E0C-4A6E-924F-12E4D245F4C9</v>
      </c>
      <c r="F4179" t="s">
        <v>321</v>
      </c>
      <c r="G4179" t="str">
        <f>VLOOKUP(F4179,[1]Position!A:D,4,0)</f>
        <v>5bacd74c-269b-46b6-9960-2e260bb3ecac</v>
      </c>
    </row>
    <row r="4180" spans="1:7" x14ac:dyDescent="0.25">
      <c r="A4180" t="s">
        <v>3618</v>
      </c>
      <c r="B4180" t="s">
        <v>3618</v>
      </c>
      <c r="C4180" t="str">
        <f>VLOOKUP(B4180,'سیستم ID'!B:C,2,0)</f>
        <v>249AFC27-4F46-42D5-99FB-02662FF38243</v>
      </c>
      <c r="D4180" s="5" t="s">
        <v>102</v>
      </c>
      <c r="E4180" t="str">
        <f>VLOOKUP('کارشناس دفترفنی سیستم ها'!D4180,[1]Trade!A:B,2,0)</f>
        <v>B398D37E-5E0C-4A6E-924F-12E4D245F4C9</v>
      </c>
      <c r="F4180" t="s">
        <v>321</v>
      </c>
      <c r="G4180" t="str">
        <f>VLOOKUP(F4180,[1]Position!A:D,4,0)</f>
        <v>5bacd74c-269b-46b6-9960-2e260bb3ecac</v>
      </c>
    </row>
    <row r="4181" spans="1:7" x14ac:dyDescent="0.25">
      <c r="A4181" t="s">
        <v>3620</v>
      </c>
      <c r="B4181" t="s">
        <v>3620</v>
      </c>
      <c r="C4181" t="str">
        <f>VLOOKUP(B4181,'سیستم ID'!B:C,2,0)</f>
        <v>A475D6A0-9899-458E-ADA0-0DA2C0D85CFD</v>
      </c>
      <c r="D4181" s="5" t="s">
        <v>102</v>
      </c>
      <c r="E4181" t="str">
        <f>VLOOKUP('کارشناس دفترفنی سیستم ها'!D4181,[1]Trade!A:B,2,0)</f>
        <v>B398D37E-5E0C-4A6E-924F-12E4D245F4C9</v>
      </c>
      <c r="F4181" t="s">
        <v>321</v>
      </c>
      <c r="G4181" t="str">
        <f>VLOOKUP(F4181,[1]Position!A:D,4,0)</f>
        <v>5bacd74c-269b-46b6-9960-2e260bb3ecac</v>
      </c>
    </row>
    <row r="4182" spans="1:7" x14ac:dyDescent="0.25">
      <c r="A4182" t="s">
        <v>3622</v>
      </c>
      <c r="B4182" t="s">
        <v>3622</v>
      </c>
      <c r="C4182" t="str">
        <f>VLOOKUP(B4182,'سیستم ID'!B:C,2,0)</f>
        <v>5E58FD81-738B-4814-A644-4929A5958D5D</v>
      </c>
      <c r="D4182" s="5" t="s">
        <v>102</v>
      </c>
      <c r="E4182" t="str">
        <f>VLOOKUP('کارشناس دفترفنی سیستم ها'!D4182,[1]Trade!A:B,2,0)</f>
        <v>B398D37E-5E0C-4A6E-924F-12E4D245F4C9</v>
      </c>
      <c r="F4182" t="s">
        <v>321</v>
      </c>
      <c r="G4182" t="str">
        <f>VLOOKUP(F4182,[1]Position!A:D,4,0)</f>
        <v>5bacd74c-269b-46b6-9960-2e260bb3ecac</v>
      </c>
    </row>
    <row r="4183" spans="1:7" x14ac:dyDescent="0.25">
      <c r="A4183" t="s">
        <v>3624</v>
      </c>
      <c r="B4183" t="s">
        <v>3624</v>
      </c>
      <c r="C4183" t="str">
        <f>VLOOKUP(B4183,'سیستم ID'!B:C,2,0)</f>
        <v>C59225FD-D462-41D1-B794-9E5A209DC700</v>
      </c>
      <c r="D4183" s="5" t="s">
        <v>102</v>
      </c>
      <c r="E4183" t="str">
        <f>VLOOKUP('کارشناس دفترفنی سیستم ها'!D4183,[1]Trade!A:B,2,0)</f>
        <v>B398D37E-5E0C-4A6E-924F-12E4D245F4C9</v>
      </c>
      <c r="F4183" t="s">
        <v>321</v>
      </c>
      <c r="G4183" t="str">
        <f>VLOOKUP(F4183,[1]Position!A:D,4,0)</f>
        <v>5bacd74c-269b-46b6-9960-2e260bb3ecac</v>
      </c>
    </row>
    <row r="4184" spans="1:7" x14ac:dyDescent="0.25">
      <c r="A4184" t="s">
        <v>3626</v>
      </c>
      <c r="B4184" t="s">
        <v>3626</v>
      </c>
      <c r="C4184" t="str">
        <f>VLOOKUP(B4184,'سیستم ID'!B:C,2,0)</f>
        <v>9701D202-FA9A-4C89-8A79-E74D798922CF</v>
      </c>
      <c r="D4184" s="5" t="s">
        <v>102</v>
      </c>
      <c r="E4184" t="str">
        <f>VLOOKUP('کارشناس دفترفنی سیستم ها'!D4184,[1]Trade!A:B,2,0)</f>
        <v>B398D37E-5E0C-4A6E-924F-12E4D245F4C9</v>
      </c>
      <c r="F4184" t="s">
        <v>321</v>
      </c>
      <c r="G4184" t="str">
        <f>VLOOKUP(F4184,[1]Position!A:D,4,0)</f>
        <v>5bacd74c-269b-46b6-9960-2e260bb3ecac</v>
      </c>
    </row>
    <row r="4185" spans="1:7" x14ac:dyDescent="0.25">
      <c r="A4185" t="s">
        <v>3628</v>
      </c>
      <c r="B4185" t="s">
        <v>3628</v>
      </c>
      <c r="C4185" t="str">
        <f>VLOOKUP(B4185,'سیستم ID'!B:C,2,0)</f>
        <v>BCCE887D-90BE-478F-A63B-150644101678</v>
      </c>
      <c r="D4185" s="5" t="s">
        <v>102</v>
      </c>
      <c r="E4185" t="str">
        <f>VLOOKUP('کارشناس دفترفنی سیستم ها'!D4185,[1]Trade!A:B,2,0)</f>
        <v>B398D37E-5E0C-4A6E-924F-12E4D245F4C9</v>
      </c>
      <c r="F4185" t="s">
        <v>321</v>
      </c>
      <c r="G4185" t="str">
        <f>VLOOKUP(F4185,[1]Position!A:D,4,0)</f>
        <v>5bacd74c-269b-46b6-9960-2e260bb3ecac</v>
      </c>
    </row>
    <row r="4186" spans="1:7" x14ac:dyDescent="0.25">
      <c r="A4186" t="s">
        <v>3630</v>
      </c>
      <c r="B4186" t="s">
        <v>3630</v>
      </c>
      <c r="C4186" t="str">
        <f>VLOOKUP(B4186,'سیستم ID'!B:C,2,0)</f>
        <v>65434776-53D0-4B4E-AE31-A484746CDD2F</v>
      </c>
      <c r="D4186" s="5" t="s">
        <v>102</v>
      </c>
      <c r="E4186" t="str">
        <f>VLOOKUP('کارشناس دفترفنی سیستم ها'!D4186,[1]Trade!A:B,2,0)</f>
        <v>B398D37E-5E0C-4A6E-924F-12E4D245F4C9</v>
      </c>
      <c r="F4186" t="s">
        <v>321</v>
      </c>
      <c r="G4186" t="str">
        <f>VLOOKUP(F4186,[1]Position!A:D,4,0)</f>
        <v>5bacd74c-269b-46b6-9960-2e260bb3ecac</v>
      </c>
    </row>
    <row r="4187" spans="1:7" x14ac:dyDescent="0.25">
      <c r="A4187" t="s">
        <v>3632</v>
      </c>
      <c r="B4187" t="s">
        <v>3632</v>
      </c>
      <c r="C4187" t="str">
        <f>VLOOKUP(B4187,'سیستم ID'!B:C,2,0)</f>
        <v>486776A1-38E3-4142-AA5A-CDE206268B5C</v>
      </c>
      <c r="D4187" s="5" t="s">
        <v>102</v>
      </c>
      <c r="E4187" t="str">
        <f>VLOOKUP('کارشناس دفترفنی سیستم ها'!D4187,[1]Trade!A:B,2,0)</f>
        <v>B398D37E-5E0C-4A6E-924F-12E4D245F4C9</v>
      </c>
      <c r="F4187" t="s">
        <v>321</v>
      </c>
      <c r="G4187" t="str">
        <f>VLOOKUP(F4187,[1]Position!A:D,4,0)</f>
        <v>5bacd74c-269b-46b6-9960-2e260bb3ecac</v>
      </c>
    </row>
    <row r="4188" spans="1:7" x14ac:dyDescent="0.25">
      <c r="A4188" t="s">
        <v>3634</v>
      </c>
      <c r="B4188" t="s">
        <v>3634</v>
      </c>
      <c r="C4188" t="str">
        <f>VLOOKUP(B4188,'سیستم ID'!B:C,2,0)</f>
        <v>FE627F33-8B40-4DDF-ABA6-9598D97AB3B2</v>
      </c>
      <c r="D4188" s="5" t="s">
        <v>102</v>
      </c>
      <c r="E4188" t="str">
        <f>VLOOKUP('کارشناس دفترفنی سیستم ها'!D4188,[1]Trade!A:B,2,0)</f>
        <v>B398D37E-5E0C-4A6E-924F-12E4D245F4C9</v>
      </c>
      <c r="F4188" t="s">
        <v>321</v>
      </c>
      <c r="G4188" t="str">
        <f>VLOOKUP(F4188,[1]Position!A:D,4,0)</f>
        <v>5bacd74c-269b-46b6-9960-2e260bb3ecac</v>
      </c>
    </row>
    <row r="4189" spans="1:7" x14ac:dyDescent="0.25">
      <c r="A4189" t="s">
        <v>3636</v>
      </c>
      <c r="B4189" t="s">
        <v>3636</v>
      </c>
      <c r="C4189" t="str">
        <f>VLOOKUP(B4189,'سیستم ID'!B:C,2,0)</f>
        <v>D87EE7EE-9879-4879-A4F5-AF0CE37DD580</v>
      </c>
      <c r="D4189" s="5" t="s">
        <v>102</v>
      </c>
      <c r="E4189" t="str">
        <f>VLOOKUP('کارشناس دفترفنی سیستم ها'!D4189,[1]Trade!A:B,2,0)</f>
        <v>B398D37E-5E0C-4A6E-924F-12E4D245F4C9</v>
      </c>
      <c r="F4189" t="s">
        <v>321</v>
      </c>
      <c r="G4189" t="str">
        <f>VLOOKUP(F4189,[1]Position!A:D,4,0)</f>
        <v>5bacd74c-269b-46b6-9960-2e260bb3ecac</v>
      </c>
    </row>
    <row r="4190" spans="1:7" x14ac:dyDescent="0.25">
      <c r="A4190" t="s">
        <v>3638</v>
      </c>
      <c r="B4190" t="s">
        <v>3638</v>
      </c>
      <c r="C4190" t="str">
        <f>VLOOKUP(B4190,'سیستم ID'!B:C,2,0)</f>
        <v>288F139D-2B22-4E45-8EFE-17AA82056D60</v>
      </c>
      <c r="D4190" s="5" t="s">
        <v>102</v>
      </c>
      <c r="E4190" t="str">
        <f>VLOOKUP('کارشناس دفترفنی سیستم ها'!D4190,[1]Trade!A:B,2,0)</f>
        <v>B398D37E-5E0C-4A6E-924F-12E4D245F4C9</v>
      </c>
      <c r="F4190" t="s">
        <v>321</v>
      </c>
      <c r="G4190" t="str">
        <f>VLOOKUP(F4190,[1]Position!A:D,4,0)</f>
        <v>5bacd74c-269b-46b6-9960-2e260bb3ecac</v>
      </c>
    </row>
    <row r="4191" spans="1:7" x14ac:dyDescent="0.25">
      <c r="A4191" t="s">
        <v>3640</v>
      </c>
      <c r="B4191" t="s">
        <v>3640</v>
      </c>
      <c r="C4191" t="str">
        <f>VLOOKUP(B4191,'سیستم ID'!B:C,2,0)</f>
        <v>3FBD1660-0996-489D-B699-89C55184BD48</v>
      </c>
      <c r="D4191" s="5" t="s">
        <v>102</v>
      </c>
      <c r="E4191" t="str">
        <f>VLOOKUP('کارشناس دفترفنی سیستم ها'!D4191,[1]Trade!A:B,2,0)</f>
        <v>B398D37E-5E0C-4A6E-924F-12E4D245F4C9</v>
      </c>
      <c r="F4191" t="s">
        <v>321</v>
      </c>
      <c r="G4191" t="str">
        <f>VLOOKUP(F4191,[1]Position!A:D,4,0)</f>
        <v>5bacd74c-269b-46b6-9960-2e260bb3ecac</v>
      </c>
    </row>
    <row r="4192" spans="1:7" x14ac:dyDescent="0.25">
      <c r="A4192" t="s">
        <v>3642</v>
      </c>
      <c r="B4192" t="s">
        <v>3642</v>
      </c>
      <c r="C4192" t="str">
        <f>VLOOKUP(B4192,'سیستم ID'!B:C,2,0)</f>
        <v>31E48C22-F0B0-4FE4-8EB2-13501139948E</v>
      </c>
      <c r="D4192" s="5" t="s">
        <v>102</v>
      </c>
      <c r="E4192" t="str">
        <f>VLOOKUP('کارشناس دفترفنی سیستم ها'!D4192,[1]Trade!A:B,2,0)</f>
        <v>B398D37E-5E0C-4A6E-924F-12E4D245F4C9</v>
      </c>
      <c r="F4192" t="s">
        <v>321</v>
      </c>
      <c r="G4192" t="str">
        <f>VLOOKUP(F4192,[1]Position!A:D,4,0)</f>
        <v>5bacd74c-269b-46b6-9960-2e260bb3ecac</v>
      </c>
    </row>
    <row r="4193" spans="1:7" x14ac:dyDescent="0.25">
      <c r="A4193" t="s">
        <v>3644</v>
      </c>
      <c r="B4193" t="s">
        <v>3644</v>
      </c>
      <c r="C4193" t="str">
        <f>VLOOKUP(B4193,'سیستم ID'!B:C,2,0)</f>
        <v>816A5194-40B5-4529-8730-D64834CD22A9</v>
      </c>
      <c r="D4193" s="5" t="s">
        <v>102</v>
      </c>
      <c r="E4193" t="str">
        <f>VLOOKUP('کارشناس دفترفنی سیستم ها'!D4193,[1]Trade!A:B,2,0)</f>
        <v>B398D37E-5E0C-4A6E-924F-12E4D245F4C9</v>
      </c>
      <c r="F4193" t="s">
        <v>321</v>
      </c>
      <c r="G4193" t="str">
        <f>VLOOKUP(F4193,[1]Position!A:D,4,0)</f>
        <v>5bacd74c-269b-46b6-9960-2e260bb3ecac</v>
      </c>
    </row>
    <row r="4194" spans="1:7" x14ac:dyDescent="0.25">
      <c r="A4194" t="s">
        <v>3646</v>
      </c>
      <c r="B4194" t="s">
        <v>3646</v>
      </c>
      <c r="C4194" t="str">
        <f>VLOOKUP(B4194,'سیستم ID'!B:C,2,0)</f>
        <v>FBFA4E6B-5AAB-4DCF-84F3-13FF0CB31FEC</v>
      </c>
      <c r="D4194" s="5" t="s">
        <v>102</v>
      </c>
      <c r="E4194" t="str">
        <f>VLOOKUP('کارشناس دفترفنی سیستم ها'!D4194,[1]Trade!A:B,2,0)</f>
        <v>B398D37E-5E0C-4A6E-924F-12E4D245F4C9</v>
      </c>
      <c r="F4194" t="s">
        <v>321</v>
      </c>
      <c r="G4194" t="str">
        <f>VLOOKUP(F4194,[1]Position!A:D,4,0)</f>
        <v>5bacd74c-269b-46b6-9960-2e260bb3ecac</v>
      </c>
    </row>
    <row r="4195" spans="1:7" x14ac:dyDescent="0.25">
      <c r="A4195" t="s">
        <v>3648</v>
      </c>
      <c r="B4195" t="s">
        <v>3648</v>
      </c>
      <c r="C4195" t="str">
        <f>VLOOKUP(B4195,'سیستم ID'!B:C,2,0)</f>
        <v>57B06136-AA77-46C4-94E6-72B05613942F</v>
      </c>
      <c r="D4195" s="5" t="s">
        <v>102</v>
      </c>
      <c r="E4195" t="str">
        <f>VLOOKUP('کارشناس دفترفنی سیستم ها'!D4195,[1]Trade!A:B,2,0)</f>
        <v>B398D37E-5E0C-4A6E-924F-12E4D245F4C9</v>
      </c>
      <c r="F4195" t="s">
        <v>321</v>
      </c>
      <c r="G4195" t="str">
        <f>VLOOKUP(F4195,[1]Position!A:D,4,0)</f>
        <v>5bacd74c-269b-46b6-9960-2e260bb3ecac</v>
      </c>
    </row>
    <row r="4196" spans="1:7" x14ac:dyDescent="0.25">
      <c r="A4196" t="s">
        <v>3650</v>
      </c>
      <c r="B4196" t="s">
        <v>3650</v>
      </c>
      <c r="C4196" t="str">
        <f>VLOOKUP(B4196,'سیستم ID'!B:C,2,0)</f>
        <v>7F8C570D-6F75-42F6-97E6-18F41664AAF9</v>
      </c>
      <c r="D4196" s="5" t="s">
        <v>102</v>
      </c>
      <c r="E4196" t="str">
        <f>VLOOKUP('کارشناس دفترفنی سیستم ها'!D4196,[1]Trade!A:B,2,0)</f>
        <v>B398D37E-5E0C-4A6E-924F-12E4D245F4C9</v>
      </c>
      <c r="F4196" t="s">
        <v>321</v>
      </c>
      <c r="G4196" t="str">
        <f>VLOOKUP(F4196,[1]Position!A:D,4,0)</f>
        <v>5bacd74c-269b-46b6-9960-2e260bb3ecac</v>
      </c>
    </row>
    <row r="4197" spans="1:7" x14ac:dyDescent="0.25">
      <c r="A4197" t="s">
        <v>3652</v>
      </c>
      <c r="B4197" t="s">
        <v>3652</v>
      </c>
      <c r="C4197" t="str">
        <f>VLOOKUP(B4197,'سیستم ID'!B:C,2,0)</f>
        <v>D8FB583F-C80B-4027-82BE-512A16FDBC47</v>
      </c>
      <c r="D4197" s="5" t="s">
        <v>102</v>
      </c>
      <c r="E4197" t="str">
        <f>VLOOKUP('کارشناس دفترفنی سیستم ها'!D4197,[1]Trade!A:B,2,0)</f>
        <v>B398D37E-5E0C-4A6E-924F-12E4D245F4C9</v>
      </c>
      <c r="F4197" t="s">
        <v>321</v>
      </c>
      <c r="G4197" t="str">
        <f>VLOOKUP(F4197,[1]Position!A:D,4,0)</f>
        <v>5bacd74c-269b-46b6-9960-2e260bb3ecac</v>
      </c>
    </row>
    <row r="4198" spans="1:7" x14ac:dyDescent="0.25">
      <c r="A4198" t="s">
        <v>3654</v>
      </c>
      <c r="B4198" t="s">
        <v>3654</v>
      </c>
      <c r="C4198" t="str">
        <f>VLOOKUP(B4198,'سیستم ID'!B:C,2,0)</f>
        <v>BBB34F1A-A3B4-4276-BC58-936AAE153216</v>
      </c>
      <c r="D4198" s="5" t="s">
        <v>102</v>
      </c>
      <c r="E4198" t="str">
        <f>VLOOKUP('کارشناس دفترفنی سیستم ها'!D4198,[1]Trade!A:B,2,0)</f>
        <v>B398D37E-5E0C-4A6E-924F-12E4D245F4C9</v>
      </c>
      <c r="F4198" t="s">
        <v>321</v>
      </c>
      <c r="G4198" t="str">
        <f>VLOOKUP(F4198,[1]Position!A:D,4,0)</f>
        <v>5bacd74c-269b-46b6-9960-2e260bb3ecac</v>
      </c>
    </row>
    <row r="4199" spans="1:7" x14ac:dyDescent="0.25">
      <c r="A4199" t="s">
        <v>3656</v>
      </c>
      <c r="B4199" t="s">
        <v>3656</v>
      </c>
      <c r="C4199" t="str">
        <f>VLOOKUP(B4199,'سیستم ID'!B:C,2,0)</f>
        <v>B160F2C8-2B61-4FCF-A9F1-6CE447EF0E95</v>
      </c>
      <c r="D4199" s="5" t="s">
        <v>102</v>
      </c>
      <c r="E4199" t="str">
        <f>VLOOKUP('کارشناس دفترفنی سیستم ها'!D4199,[1]Trade!A:B,2,0)</f>
        <v>B398D37E-5E0C-4A6E-924F-12E4D245F4C9</v>
      </c>
      <c r="F4199" t="s">
        <v>321</v>
      </c>
      <c r="G4199" t="str">
        <f>VLOOKUP(F4199,[1]Position!A:D,4,0)</f>
        <v>5bacd74c-269b-46b6-9960-2e260bb3ecac</v>
      </c>
    </row>
    <row r="4200" spans="1:7" x14ac:dyDescent="0.25">
      <c r="A4200" t="s">
        <v>3658</v>
      </c>
      <c r="B4200" t="s">
        <v>3658</v>
      </c>
      <c r="C4200" t="str">
        <f>VLOOKUP(B4200,'سیستم ID'!B:C,2,0)</f>
        <v>336D4EE3-D8B7-413F-86C1-72160EAF743D</v>
      </c>
      <c r="D4200" s="5" t="s">
        <v>102</v>
      </c>
      <c r="E4200" t="str">
        <f>VLOOKUP('کارشناس دفترفنی سیستم ها'!D4200,[1]Trade!A:B,2,0)</f>
        <v>B398D37E-5E0C-4A6E-924F-12E4D245F4C9</v>
      </c>
      <c r="F4200" t="s">
        <v>321</v>
      </c>
      <c r="G4200" t="str">
        <f>VLOOKUP(F4200,[1]Position!A:D,4,0)</f>
        <v>5bacd74c-269b-46b6-9960-2e260bb3ecac</v>
      </c>
    </row>
    <row r="4201" spans="1:7" x14ac:dyDescent="0.25">
      <c r="A4201" t="s">
        <v>3660</v>
      </c>
      <c r="B4201" t="s">
        <v>3660</v>
      </c>
      <c r="C4201" t="str">
        <f>VLOOKUP(B4201,'سیستم ID'!B:C,2,0)</f>
        <v>5F35D0B4-2C72-4AE6-B49B-E5936291524F</v>
      </c>
      <c r="D4201" s="5" t="s">
        <v>102</v>
      </c>
      <c r="E4201" t="str">
        <f>VLOOKUP('کارشناس دفترفنی سیستم ها'!D4201,[1]Trade!A:B,2,0)</f>
        <v>B398D37E-5E0C-4A6E-924F-12E4D245F4C9</v>
      </c>
      <c r="F4201" t="s">
        <v>321</v>
      </c>
      <c r="G4201" t="str">
        <f>VLOOKUP(F4201,[1]Position!A:D,4,0)</f>
        <v>5bacd74c-269b-46b6-9960-2e260bb3ecac</v>
      </c>
    </row>
    <row r="4202" spans="1:7" x14ac:dyDescent="0.25">
      <c r="A4202" t="s">
        <v>3662</v>
      </c>
      <c r="B4202" t="s">
        <v>3662</v>
      </c>
      <c r="C4202" t="str">
        <f>VLOOKUP(B4202,'سیستم ID'!B:C,2,0)</f>
        <v>1D1D2752-89B3-4AD7-A283-232B090E1482</v>
      </c>
      <c r="D4202" s="5" t="s">
        <v>102</v>
      </c>
      <c r="E4202" t="str">
        <f>VLOOKUP('کارشناس دفترفنی سیستم ها'!D4202,[1]Trade!A:B,2,0)</f>
        <v>B398D37E-5E0C-4A6E-924F-12E4D245F4C9</v>
      </c>
      <c r="F4202" t="s">
        <v>321</v>
      </c>
      <c r="G4202" t="str">
        <f>VLOOKUP(F4202,[1]Position!A:D,4,0)</f>
        <v>5bacd74c-269b-46b6-9960-2e260bb3ecac</v>
      </c>
    </row>
    <row r="4203" spans="1:7" x14ac:dyDescent="0.25">
      <c r="A4203" t="s">
        <v>3664</v>
      </c>
      <c r="B4203" t="s">
        <v>3664</v>
      </c>
      <c r="C4203" t="str">
        <f>VLOOKUP(B4203,'سیستم ID'!B:C,2,0)</f>
        <v>6DCBCD21-21F5-4238-87FE-6F2B85C21BD3</v>
      </c>
      <c r="D4203" s="5" t="s">
        <v>102</v>
      </c>
      <c r="E4203" t="str">
        <f>VLOOKUP('کارشناس دفترفنی سیستم ها'!D4203,[1]Trade!A:B,2,0)</f>
        <v>B398D37E-5E0C-4A6E-924F-12E4D245F4C9</v>
      </c>
      <c r="F4203" t="s">
        <v>321</v>
      </c>
      <c r="G4203" t="str">
        <f>VLOOKUP(F4203,[1]Position!A:D,4,0)</f>
        <v>5bacd74c-269b-46b6-9960-2e260bb3ecac</v>
      </c>
    </row>
    <row r="4204" spans="1:7" x14ac:dyDescent="0.25">
      <c r="A4204" t="s">
        <v>3666</v>
      </c>
      <c r="B4204" t="s">
        <v>3666</v>
      </c>
      <c r="C4204" t="str">
        <f>VLOOKUP(B4204,'سیستم ID'!B:C,2,0)</f>
        <v>1522C8D1-686A-4C26-B452-BA0BFCDD1FBB</v>
      </c>
      <c r="D4204" s="5" t="s">
        <v>102</v>
      </c>
      <c r="E4204" t="str">
        <f>VLOOKUP('کارشناس دفترفنی سیستم ها'!D4204,[1]Trade!A:B,2,0)</f>
        <v>B398D37E-5E0C-4A6E-924F-12E4D245F4C9</v>
      </c>
      <c r="F4204" t="s">
        <v>321</v>
      </c>
      <c r="G4204" t="str">
        <f>VLOOKUP(F4204,[1]Position!A:D,4,0)</f>
        <v>5bacd74c-269b-46b6-9960-2e260bb3ecac</v>
      </c>
    </row>
    <row r="4205" spans="1:7" x14ac:dyDescent="0.25">
      <c r="A4205" t="s">
        <v>36</v>
      </c>
      <c r="B4205" t="s">
        <v>35</v>
      </c>
      <c r="C4205" t="str">
        <f>VLOOKUP(B4205,'سیستم ID'!B:C,2,0)</f>
        <v>617EE7FD-FCA5-4ACB-91CB-B80BDE85DC77</v>
      </c>
      <c r="D4205" s="5" t="s">
        <v>102</v>
      </c>
      <c r="E4205" t="str">
        <f>VLOOKUP('کارشناس دفترفنی سیستم ها'!D4205,[1]Trade!A:B,2,0)</f>
        <v>B398D37E-5E0C-4A6E-924F-12E4D245F4C9</v>
      </c>
      <c r="F4205" t="s">
        <v>321</v>
      </c>
      <c r="G4205" t="str">
        <f>VLOOKUP(F4205,[1]Position!A:D,4,0)</f>
        <v>5bacd74c-269b-46b6-9960-2e260bb3ecac</v>
      </c>
    </row>
    <row r="4206" spans="1:7" x14ac:dyDescent="0.25">
      <c r="A4206" t="s">
        <v>3669</v>
      </c>
      <c r="B4206" t="s">
        <v>3669</v>
      </c>
      <c r="C4206" t="str">
        <f>VLOOKUP(B4206,'سیستم ID'!B:C,2,0)</f>
        <v>5BF11696-30E3-4F2F-AD2F-441388DB455B</v>
      </c>
      <c r="D4206" s="5" t="s">
        <v>102</v>
      </c>
      <c r="E4206" t="str">
        <f>VLOOKUP('کارشناس دفترفنی سیستم ها'!D4206,[1]Trade!A:B,2,0)</f>
        <v>B398D37E-5E0C-4A6E-924F-12E4D245F4C9</v>
      </c>
      <c r="F4206" t="s">
        <v>321</v>
      </c>
      <c r="G4206" t="str">
        <f>VLOOKUP(F4206,[1]Position!A:D,4,0)</f>
        <v>5bacd74c-269b-46b6-9960-2e260bb3ecac</v>
      </c>
    </row>
    <row r="4207" spans="1:7" x14ac:dyDescent="0.25">
      <c r="A4207" t="s">
        <v>3671</v>
      </c>
      <c r="B4207" t="s">
        <v>3671</v>
      </c>
      <c r="C4207" t="str">
        <f>VLOOKUP(B4207,'سیستم ID'!B:C,2,0)</f>
        <v>7DC92AF5-89BF-4998-9B10-8F9027BB908B</v>
      </c>
      <c r="D4207" s="5" t="s">
        <v>102</v>
      </c>
      <c r="E4207" t="str">
        <f>VLOOKUP('کارشناس دفترفنی سیستم ها'!D4207,[1]Trade!A:B,2,0)</f>
        <v>B398D37E-5E0C-4A6E-924F-12E4D245F4C9</v>
      </c>
      <c r="F4207" t="s">
        <v>321</v>
      </c>
      <c r="G4207" t="str">
        <f>VLOOKUP(F4207,[1]Position!A:D,4,0)</f>
        <v>5bacd74c-269b-46b6-9960-2e260bb3ecac</v>
      </c>
    </row>
    <row r="4208" spans="1:7" x14ac:dyDescent="0.25">
      <c r="A4208" t="s">
        <v>3673</v>
      </c>
      <c r="B4208" t="s">
        <v>3673</v>
      </c>
      <c r="C4208" t="str">
        <f>VLOOKUP(B4208,'سیستم ID'!B:C,2,0)</f>
        <v>AE6DBAFA-FABD-4F0E-A11E-CFD740FB83EA</v>
      </c>
      <c r="D4208" s="5" t="s">
        <v>102</v>
      </c>
      <c r="E4208" t="str">
        <f>VLOOKUP('کارشناس دفترفنی سیستم ها'!D4208,[1]Trade!A:B,2,0)</f>
        <v>B398D37E-5E0C-4A6E-924F-12E4D245F4C9</v>
      </c>
      <c r="F4208" t="s">
        <v>321</v>
      </c>
      <c r="G4208" t="str">
        <f>VLOOKUP(F4208,[1]Position!A:D,4,0)</f>
        <v>5bacd74c-269b-46b6-9960-2e260bb3ecac</v>
      </c>
    </row>
    <row r="4209" spans="1:7" x14ac:dyDescent="0.25">
      <c r="A4209" t="s">
        <v>3675</v>
      </c>
      <c r="B4209" t="s">
        <v>3675</v>
      </c>
      <c r="C4209" t="str">
        <f>VLOOKUP(B4209,'سیستم ID'!B:C,2,0)</f>
        <v>D24F5ED1-3223-473D-BB7D-66BE48DCBB5C</v>
      </c>
      <c r="D4209" s="5" t="s">
        <v>102</v>
      </c>
      <c r="E4209" t="str">
        <f>VLOOKUP('کارشناس دفترفنی سیستم ها'!D4209,[1]Trade!A:B,2,0)</f>
        <v>B398D37E-5E0C-4A6E-924F-12E4D245F4C9</v>
      </c>
      <c r="F4209" t="s">
        <v>321</v>
      </c>
      <c r="G4209" t="str">
        <f>VLOOKUP(F4209,[1]Position!A:D,4,0)</f>
        <v>5bacd74c-269b-46b6-9960-2e260bb3ecac</v>
      </c>
    </row>
    <row r="4210" spans="1:7" x14ac:dyDescent="0.25">
      <c r="A4210" t="s">
        <v>3677</v>
      </c>
      <c r="B4210" t="s">
        <v>3677</v>
      </c>
      <c r="C4210" t="str">
        <f>VLOOKUP(B4210,'سیستم ID'!B:C,2,0)</f>
        <v>C4E93C8B-ECFD-4AFC-B2D3-11E83F86E43C</v>
      </c>
      <c r="D4210" s="5" t="s">
        <v>102</v>
      </c>
      <c r="E4210" t="str">
        <f>VLOOKUP('کارشناس دفترفنی سیستم ها'!D4210,[1]Trade!A:B,2,0)</f>
        <v>B398D37E-5E0C-4A6E-924F-12E4D245F4C9</v>
      </c>
      <c r="F4210" t="s">
        <v>321</v>
      </c>
      <c r="G4210" t="str">
        <f>VLOOKUP(F4210,[1]Position!A:D,4,0)</f>
        <v>5bacd74c-269b-46b6-9960-2e260bb3ecac</v>
      </c>
    </row>
    <row r="4211" spans="1:7" x14ac:dyDescent="0.25">
      <c r="A4211" t="s">
        <v>3679</v>
      </c>
      <c r="B4211" t="s">
        <v>3679</v>
      </c>
      <c r="C4211" t="str">
        <f>VLOOKUP(B4211,'سیستم ID'!B:C,2,0)</f>
        <v>9A6B0822-25ED-4F15-8542-27AE14B130F2</v>
      </c>
      <c r="D4211" s="5" t="s">
        <v>102</v>
      </c>
      <c r="E4211" t="str">
        <f>VLOOKUP('کارشناس دفترفنی سیستم ها'!D4211,[1]Trade!A:B,2,0)</f>
        <v>B398D37E-5E0C-4A6E-924F-12E4D245F4C9</v>
      </c>
      <c r="F4211" t="s">
        <v>321</v>
      </c>
      <c r="G4211" t="str">
        <f>VLOOKUP(F4211,[1]Position!A:D,4,0)</f>
        <v>5bacd74c-269b-46b6-9960-2e260bb3ecac</v>
      </c>
    </row>
    <row r="4212" spans="1:7" x14ac:dyDescent="0.25">
      <c r="A4212" t="s">
        <v>3681</v>
      </c>
      <c r="B4212" t="s">
        <v>3681</v>
      </c>
      <c r="C4212" t="str">
        <f>VLOOKUP(B4212,'سیستم ID'!B:C,2,0)</f>
        <v>037E4CB9-6236-422E-9E56-8F7820BE27BD</v>
      </c>
      <c r="D4212" s="5" t="s">
        <v>102</v>
      </c>
      <c r="E4212" t="str">
        <f>VLOOKUP('کارشناس دفترفنی سیستم ها'!D4212,[1]Trade!A:B,2,0)</f>
        <v>B398D37E-5E0C-4A6E-924F-12E4D245F4C9</v>
      </c>
      <c r="F4212" t="s">
        <v>321</v>
      </c>
      <c r="G4212" t="str">
        <f>VLOOKUP(F4212,[1]Position!A:D,4,0)</f>
        <v>5bacd74c-269b-46b6-9960-2e260bb3ecac</v>
      </c>
    </row>
    <row r="4213" spans="1:7" x14ac:dyDescent="0.25">
      <c r="A4213" t="s">
        <v>3683</v>
      </c>
      <c r="B4213" t="s">
        <v>3683</v>
      </c>
      <c r="C4213" t="str">
        <f>VLOOKUP(B4213,'سیستم ID'!B:C,2,0)</f>
        <v>15020D6A-0811-49DE-AF93-C75B8BF38B53</v>
      </c>
      <c r="D4213" s="5" t="s">
        <v>102</v>
      </c>
      <c r="E4213" t="str">
        <f>VLOOKUP('کارشناس دفترفنی سیستم ها'!D4213,[1]Trade!A:B,2,0)</f>
        <v>B398D37E-5E0C-4A6E-924F-12E4D245F4C9</v>
      </c>
      <c r="F4213" t="s">
        <v>321</v>
      </c>
      <c r="G4213" t="str">
        <f>VLOOKUP(F4213,[1]Position!A:D,4,0)</f>
        <v>5bacd74c-269b-46b6-9960-2e260bb3ecac</v>
      </c>
    </row>
    <row r="4214" spans="1:7" x14ac:dyDescent="0.25">
      <c r="A4214" t="s">
        <v>3685</v>
      </c>
      <c r="B4214" t="s">
        <v>3685</v>
      </c>
      <c r="C4214" t="str">
        <f>VLOOKUP(B4214,'سیستم ID'!B:C,2,0)</f>
        <v>6D84B19C-FB74-4E4C-BF38-8E8121AA9762</v>
      </c>
      <c r="D4214" s="5" t="s">
        <v>102</v>
      </c>
      <c r="E4214" t="str">
        <f>VLOOKUP('کارشناس دفترفنی سیستم ها'!D4214,[1]Trade!A:B,2,0)</f>
        <v>B398D37E-5E0C-4A6E-924F-12E4D245F4C9</v>
      </c>
      <c r="F4214" t="s">
        <v>321</v>
      </c>
      <c r="G4214" t="str">
        <f>VLOOKUP(F4214,[1]Position!A:D,4,0)</f>
        <v>5bacd74c-269b-46b6-9960-2e260bb3ecac</v>
      </c>
    </row>
    <row r="4215" spans="1:7" x14ac:dyDescent="0.25">
      <c r="A4215" t="s">
        <v>3687</v>
      </c>
      <c r="B4215" t="s">
        <v>3687</v>
      </c>
      <c r="C4215" t="str">
        <f>VLOOKUP(B4215,'سیستم ID'!B:C,2,0)</f>
        <v>5DEFEE7E-9DE3-4E63-99F3-46CF95D627AC</v>
      </c>
      <c r="D4215" s="5" t="s">
        <v>102</v>
      </c>
      <c r="E4215" t="str">
        <f>VLOOKUP('کارشناس دفترفنی سیستم ها'!D4215,[1]Trade!A:B,2,0)</f>
        <v>B398D37E-5E0C-4A6E-924F-12E4D245F4C9</v>
      </c>
      <c r="F4215" t="s">
        <v>321</v>
      </c>
      <c r="G4215" t="str">
        <f>VLOOKUP(F4215,[1]Position!A:D,4,0)</f>
        <v>5bacd74c-269b-46b6-9960-2e260bb3ecac</v>
      </c>
    </row>
    <row r="4216" spans="1:7" x14ac:dyDescent="0.25">
      <c r="A4216" t="s">
        <v>3689</v>
      </c>
      <c r="B4216" t="s">
        <v>3689</v>
      </c>
      <c r="C4216" t="str">
        <f>VLOOKUP(B4216,'سیستم ID'!B:C,2,0)</f>
        <v>5933F785-35E1-434D-BA01-9D39BC4AEAEB</v>
      </c>
      <c r="D4216" s="5" t="s">
        <v>102</v>
      </c>
      <c r="E4216" t="str">
        <f>VLOOKUP('کارشناس دفترفنی سیستم ها'!D4216,[1]Trade!A:B,2,0)</f>
        <v>B398D37E-5E0C-4A6E-924F-12E4D245F4C9</v>
      </c>
      <c r="F4216" t="s">
        <v>321</v>
      </c>
      <c r="G4216" t="str">
        <f>VLOOKUP(F4216,[1]Position!A:D,4,0)</f>
        <v>5bacd74c-269b-46b6-9960-2e260bb3ecac</v>
      </c>
    </row>
    <row r="4217" spans="1:7" x14ac:dyDescent="0.25">
      <c r="A4217" t="s">
        <v>3691</v>
      </c>
      <c r="B4217" t="s">
        <v>3691</v>
      </c>
      <c r="C4217" t="str">
        <f>VLOOKUP(B4217,'سیستم ID'!B:C,2,0)</f>
        <v>9DD35C38-E314-426E-B069-10B9340477C9</v>
      </c>
      <c r="D4217" s="5" t="s">
        <v>102</v>
      </c>
      <c r="E4217" t="str">
        <f>VLOOKUP('کارشناس دفترفنی سیستم ها'!D4217,[1]Trade!A:B,2,0)</f>
        <v>B398D37E-5E0C-4A6E-924F-12E4D245F4C9</v>
      </c>
      <c r="F4217" t="s">
        <v>321</v>
      </c>
      <c r="G4217" t="str">
        <f>VLOOKUP(F4217,[1]Position!A:D,4,0)</f>
        <v>5bacd74c-269b-46b6-9960-2e260bb3ecac</v>
      </c>
    </row>
    <row r="4218" spans="1:7" x14ac:dyDescent="0.25">
      <c r="A4218" t="s">
        <v>3693</v>
      </c>
      <c r="B4218" t="s">
        <v>3693</v>
      </c>
      <c r="C4218" t="str">
        <f>VLOOKUP(B4218,'سیستم ID'!B:C,2,0)</f>
        <v>C519E9B4-9677-4862-B731-1CA2C3599983</v>
      </c>
      <c r="D4218" s="5" t="s">
        <v>102</v>
      </c>
      <c r="E4218" t="str">
        <f>VLOOKUP('کارشناس دفترفنی سیستم ها'!D4218,[1]Trade!A:B,2,0)</f>
        <v>B398D37E-5E0C-4A6E-924F-12E4D245F4C9</v>
      </c>
      <c r="F4218" t="s">
        <v>321</v>
      </c>
      <c r="G4218" t="str">
        <f>VLOOKUP(F4218,[1]Position!A:D,4,0)</f>
        <v>5bacd74c-269b-46b6-9960-2e260bb3ecac</v>
      </c>
    </row>
    <row r="4219" spans="1:7" x14ac:dyDescent="0.25">
      <c r="A4219" t="s">
        <v>3695</v>
      </c>
      <c r="B4219" t="s">
        <v>3695</v>
      </c>
      <c r="C4219" t="str">
        <f>VLOOKUP(B4219,'سیستم ID'!B:C,2,0)</f>
        <v>562496E5-7368-4D1F-9EFC-C584B1DA8CA3</v>
      </c>
      <c r="D4219" s="5" t="s">
        <v>102</v>
      </c>
      <c r="E4219" t="str">
        <f>VLOOKUP('کارشناس دفترفنی سیستم ها'!D4219,[1]Trade!A:B,2,0)</f>
        <v>B398D37E-5E0C-4A6E-924F-12E4D245F4C9</v>
      </c>
      <c r="F4219" t="s">
        <v>321</v>
      </c>
      <c r="G4219" t="str">
        <f>VLOOKUP(F4219,[1]Position!A:D,4,0)</f>
        <v>5bacd74c-269b-46b6-9960-2e260bb3ecac</v>
      </c>
    </row>
    <row r="4220" spans="1:7" x14ac:dyDescent="0.25">
      <c r="A4220" t="s">
        <v>3697</v>
      </c>
      <c r="B4220" t="s">
        <v>3697</v>
      </c>
      <c r="C4220" t="str">
        <f>VLOOKUP(B4220,'سیستم ID'!B:C,2,0)</f>
        <v>3CEB2AB6-826F-4602-8364-9096D1F12C55</v>
      </c>
      <c r="D4220" s="5" t="s">
        <v>102</v>
      </c>
      <c r="E4220" t="str">
        <f>VLOOKUP('کارشناس دفترفنی سیستم ها'!D4220,[1]Trade!A:B,2,0)</f>
        <v>B398D37E-5E0C-4A6E-924F-12E4D245F4C9</v>
      </c>
      <c r="F4220" t="s">
        <v>321</v>
      </c>
      <c r="G4220" t="str">
        <f>VLOOKUP(F4220,[1]Position!A:D,4,0)</f>
        <v>5bacd74c-269b-46b6-9960-2e260bb3ecac</v>
      </c>
    </row>
    <row r="4221" spans="1:7" x14ac:dyDescent="0.25">
      <c r="A4221" t="s">
        <v>3699</v>
      </c>
      <c r="B4221" t="s">
        <v>3699</v>
      </c>
      <c r="C4221" t="str">
        <f>VLOOKUP(B4221,'سیستم ID'!B:C,2,0)</f>
        <v>8BE4AC40-4D30-47D9-8755-631B0A06D8EA</v>
      </c>
      <c r="D4221" s="5" t="s">
        <v>102</v>
      </c>
      <c r="E4221" t="str">
        <f>VLOOKUP('کارشناس دفترفنی سیستم ها'!D4221,[1]Trade!A:B,2,0)</f>
        <v>B398D37E-5E0C-4A6E-924F-12E4D245F4C9</v>
      </c>
      <c r="F4221" t="s">
        <v>321</v>
      </c>
      <c r="G4221" t="str">
        <f>VLOOKUP(F4221,[1]Position!A:D,4,0)</f>
        <v>5bacd74c-269b-46b6-9960-2e260bb3ecac</v>
      </c>
    </row>
    <row r="4222" spans="1:7" x14ac:dyDescent="0.25">
      <c r="A4222" t="s">
        <v>3701</v>
      </c>
      <c r="B4222" t="s">
        <v>3701</v>
      </c>
      <c r="C4222" t="str">
        <f>VLOOKUP(B4222,'سیستم ID'!B:C,2,0)</f>
        <v>C74C7673-4884-4E9E-8C49-EC07F57560A2</v>
      </c>
      <c r="D4222" s="5" t="s">
        <v>102</v>
      </c>
      <c r="E4222" t="str">
        <f>VLOOKUP('کارشناس دفترفنی سیستم ها'!D4222,[1]Trade!A:B,2,0)</f>
        <v>B398D37E-5E0C-4A6E-924F-12E4D245F4C9</v>
      </c>
      <c r="F4222" t="s">
        <v>321</v>
      </c>
      <c r="G4222" t="str">
        <f>VLOOKUP(F4222,[1]Position!A:D,4,0)</f>
        <v>5bacd74c-269b-46b6-9960-2e260bb3ecac</v>
      </c>
    </row>
    <row r="4223" spans="1:7" x14ac:dyDescent="0.25">
      <c r="A4223" t="s">
        <v>45</v>
      </c>
      <c r="B4223" t="s">
        <v>44</v>
      </c>
      <c r="C4223" t="str">
        <f>VLOOKUP(B4223,'سیستم ID'!B:C,2,0)</f>
        <v>8C3D865C-EC3D-4782-B8FC-5E0B7338A255</v>
      </c>
      <c r="D4223" s="5" t="s">
        <v>102</v>
      </c>
      <c r="E4223" t="str">
        <f>VLOOKUP('کارشناس دفترفنی سیستم ها'!D4223,[1]Trade!A:B,2,0)</f>
        <v>B398D37E-5E0C-4A6E-924F-12E4D245F4C9</v>
      </c>
      <c r="F4223" t="s">
        <v>321</v>
      </c>
      <c r="G4223" t="str">
        <f>VLOOKUP(F4223,[1]Position!A:D,4,0)</f>
        <v>5bacd74c-269b-46b6-9960-2e260bb3ecac</v>
      </c>
    </row>
    <row r="4224" spans="1:7" x14ac:dyDescent="0.25">
      <c r="A4224" t="s">
        <v>3704</v>
      </c>
      <c r="B4224" t="s">
        <v>3704</v>
      </c>
      <c r="C4224" t="str">
        <f>VLOOKUP(B4224,'سیستم ID'!B:C,2,0)</f>
        <v>EE5B5BA8-F5C1-4A6B-8C4D-62B4F9A83BDF</v>
      </c>
      <c r="D4224" s="5" t="s">
        <v>102</v>
      </c>
      <c r="E4224" t="str">
        <f>VLOOKUP('کارشناس دفترفنی سیستم ها'!D4224,[1]Trade!A:B,2,0)</f>
        <v>B398D37E-5E0C-4A6E-924F-12E4D245F4C9</v>
      </c>
      <c r="F4224" t="s">
        <v>321</v>
      </c>
      <c r="G4224" t="str">
        <f>VLOOKUP(F4224,[1]Position!A:D,4,0)</f>
        <v>5bacd74c-269b-46b6-9960-2e260bb3ecac</v>
      </c>
    </row>
    <row r="4225" spans="1:7" x14ac:dyDescent="0.25">
      <c r="A4225" t="s">
        <v>3706</v>
      </c>
      <c r="B4225" t="s">
        <v>3706</v>
      </c>
      <c r="C4225" t="str">
        <f>VLOOKUP(B4225,'سیستم ID'!B:C,2,0)</f>
        <v>BAF39663-4137-4DBF-B6C4-1FE6A20C04C2</v>
      </c>
      <c r="D4225" s="5" t="s">
        <v>102</v>
      </c>
      <c r="E4225" t="str">
        <f>VLOOKUP('کارشناس دفترفنی سیستم ها'!D4225,[1]Trade!A:B,2,0)</f>
        <v>B398D37E-5E0C-4A6E-924F-12E4D245F4C9</v>
      </c>
      <c r="F4225" t="s">
        <v>321</v>
      </c>
      <c r="G4225" t="str">
        <f>VLOOKUP(F4225,[1]Position!A:D,4,0)</f>
        <v>5bacd74c-269b-46b6-9960-2e260bb3ecac</v>
      </c>
    </row>
    <row r="4226" spans="1:7" x14ac:dyDescent="0.25">
      <c r="A4226" t="s">
        <v>3708</v>
      </c>
      <c r="B4226" t="s">
        <v>3708</v>
      </c>
      <c r="C4226" t="str">
        <f>VLOOKUP(B4226,'سیستم ID'!B:C,2,0)</f>
        <v>15819CBA-8822-4C5C-9A37-79329600ED28</v>
      </c>
      <c r="D4226" s="5" t="s">
        <v>102</v>
      </c>
      <c r="E4226" t="str">
        <f>VLOOKUP('کارشناس دفترفنی سیستم ها'!D4226,[1]Trade!A:B,2,0)</f>
        <v>B398D37E-5E0C-4A6E-924F-12E4D245F4C9</v>
      </c>
      <c r="F4226" t="s">
        <v>321</v>
      </c>
      <c r="G4226" t="str">
        <f>VLOOKUP(F4226,[1]Position!A:D,4,0)</f>
        <v>5bacd74c-269b-46b6-9960-2e260bb3ecac</v>
      </c>
    </row>
    <row r="4227" spans="1:7" x14ac:dyDescent="0.25">
      <c r="A4227" t="s">
        <v>3710</v>
      </c>
      <c r="B4227" t="s">
        <v>3710</v>
      </c>
      <c r="C4227" t="str">
        <f>VLOOKUP(B4227,'سیستم ID'!B:C,2,0)</f>
        <v>0B9B7660-F58B-4296-987A-9BE4D7CFF6FC</v>
      </c>
      <c r="D4227" s="5" t="s">
        <v>102</v>
      </c>
      <c r="E4227" t="str">
        <f>VLOOKUP('کارشناس دفترفنی سیستم ها'!D4227,[1]Trade!A:B,2,0)</f>
        <v>B398D37E-5E0C-4A6E-924F-12E4D245F4C9</v>
      </c>
      <c r="F4227" t="s">
        <v>321</v>
      </c>
      <c r="G4227" t="str">
        <f>VLOOKUP(F4227,[1]Position!A:D,4,0)</f>
        <v>5bacd74c-269b-46b6-9960-2e260bb3ecac</v>
      </c>
    </row>
    <row r="4228" spans="1:7" x14ac:dyDescent="0.25">
      <c r="A4228" t="s">
        <v>3712</v>
      </c>
      <c r="B4228" t="s">
        <v>3712</v>
      </c>
      <c r="C4228" t="str">
        <f>VLOOKUP(B4228,'سیستم ID'!B:C,2,0)</f>
        <v>8EEFB0B5-92C2-45A1-BCA1-884D270E5D2F</v>
      </c>
      <c r="D4228" s="5" t="s">
        <v>102</v>
      </c>
      <c r="E4228" t="str">
        <f>VLOOKUP('کارشناس دفترفنی سیستم ها'!D4228,[1]Trade!A:B,2,0)</f>
        <v>B398D37E-5E0C-4A6E-924F-12E4D245F4C9</v>
      </c>
      <c r="F4228" t="s">
        <v>321</v>
      </c>
      <c r="G4228" t="str">
        <f>VLOOKUP(F4228,[1]Position!A:D,4,0)</f>
        <v>5bacd74c-269b-46b6-9960-2e260bb3ecac</v>
      </c>
    </row>
    <row r="4229" spans="1:7" x14ac:dyDescent="0.25">
      <c r="A4229" t="s">
        <v>3714</v>
      </c>
      <c r="B4229" t="s">
        <v>3714</v>
      </c>
      <c r="C4229" t="str">
        <f>VLOOKUP(B4229,'سیستم ID'!B:C,2,0)</f>
        <v>B8356C15-F581-4CA7-8AFF-43B42A051DEB</v>
      </c>
      <c r="D4229" s="5" t="s">
        <v>102</v>
      </c>
      <c r="E4229" t="str">
        <f>VLOOKUP('کارشناس دفترفنی سیستم ها'!D4229,[1]Trade!A:B,2,0)</f>
        <v>B398D37E-5E0C-4A6E-924F-12E4D245F4C9</v>
      </c>
      <c r="F4229" t="s">
        <v>321</v>
      </c>
      <c r="G4229" t="str">
        <f>VLOOKUP(F4229,[1]Position!A:D,4,0)</f>
        <v>5bacd74c-269b-46b6-9960-2e260bb3ecac</v>
      </c>
    </row>
    <row r="4230" spans="1:7" x14ac:dyDescent="0.25">
      <c r="A4230" t="s">
        <v>3716</v>
      </c>
      <c r="B4230" t="s">
        <v>3716</v>
      </c>
      <c r="C4230" t="str">
        <f>VLOOKUP(B4230,'سیستم ID'!B:C,2,0)</f>
        <v>036DB4E0-006F-4ECB-9C59-148273A5ECAC</v>
      </c>
      <c r="D4230" s="5" t="s">
        <v>102</v>
      </c>
      <c r="E4230" t="str">
        <f>VLOOKUP('کارشناس دفترفنی سیستم ها'!D4230,[1]Trade!A:B,2,0)</f>
        <v>B398D37E-5E0C-4A6E-924F-12E4D245F4C9</v>
      </c>
      <c r="F4230" t="s">
        <v>321</v>
      </c>
      <c r="G4230" t="str">
        <f>VLOOKUP(F4230,[1]Position!A:D,4,0)</f>
        <v>5bacd74c-269b-46b6-9960-2e260bb3ecac</v>
      </c>
    </row>
    <row r="4231" spans="1:7" x14ac:dyDescent="0.25">
      <c r="A4231" t="s">
        <v>3718</v>
      </c>
      <c r="B4231" t="s">
        <v>3718</v>
      </c>
      <c r="C4231" t="str">
        <f>VLOOKUP(B4231,'سیستم ID'!B:C,2,0)</f>
        <v>477369BE-FFA8-4709-ABB4-CC0B3263B0BE</v>
      </c>
      <c r="D4231" s="5" t="s">
        <v>102</v>
      </c>
      <c r="E4231" t="str">
        <f>VLOOKUP('کارشناس دفترفنی سیستم ها'!D4231,[1]Trade!A:B,2,0)</f>
        <v>B398D37E-5E0C-4A6E-924F-12E4D245F4C9</v>
      </c>
      <c r="F4231" t="s">
        <v>321</v>
      </c>
      <c r="G4231" t="str">
        <f>VLOOKUP(F4231,[1]Position!A:D,4,0)</f>
        <v>5bacd74c-269b-46b6-9960-2e260bb3ecac</v>
      </c>
    </row>
    <row r="4232" spans="1:7" x14ac:dyDescent="0.25">
      <c r="A4232" t="s">
        <v>3720</v>
      </c>
      <c r="B4232" t="s">
        <v>3720</v>
      </c>
      <c r="C4232" t="str">
        <f>VLOOKUP(B4232,'سیستم ID'!B:C,2,0)</f>
        <v>8304C578-2254-4BE1-8ED1-864E25A24FEC</v>
      </c>
      <c r="D4232" s="5" t="s">
        <v>102</v>
      </c>
      <c r="E4232" t="str">
        <f>VLOOKUP('کارشناس دفترفنی سیستم ها'!D4232,[1]Trade!A:B,2,0)</f>
        <v>B398D37E-5E0C-4A6E-924F-12E4D245F4C9</v>
      </c>
      <c r="F4232" t="s">
        <v>321</v>
      </c>
      <c r="G4232" t="str">
        <f>VLOOKUP(F4232,[1]Position!A:D,4,0)</f>
        <v>5bacd74c-269b-46b6-9960-2e260bb3ecac</v>
      </c>
    </row>
    <row r="4233" spans="1:7" x14ac:dyDescent="0.25">
      <c r="A4233" t="s">
        <v>3722</v>
      </c>
      <c r="B4233" t="s">
        <v>3722</v>
      </c>
      <c r="C4233" t="str">
        <f>VLOOKUP(B4233,'سیستم ID'!B:C,2,0)</f>
        <v>F236C99D-F85F-48F1-A49E-97C4D287DF54</v>
      </c>
      <c r="D4233" s="5" t="s">
        <v>102</v>
      </c>
      <c r="E4233" t="str">
        <f>VLOOKUP('کارشناس دفترفنی سیستم ها'!D4233,[1]Trade!A:B,2,0)</f>
        <v>B398D37E-5E0C-4A6E-924F-12E4D245F4C9</v>
      </c>
      <c r="F4233" t="s">
        <v>321</v>
      </c>
      <c r="G4233" t="str">
        <f>VLOOKUP(F4233,[1]Position!A:D,4,0)</f>
        <v>5bacd74c-269b-46b6-9960-2e260bb3ecac</v>
      </c>
    </row>
    <row r="4234" spans="1:7" x14ac:dyDescent="0.25">
      <c r="A4234" t="s">
        <v>3724</v>
      </c>
      <c r="B4234" t="s">
        <v>3724</v>
      </c>
      <c r="C4234" t="str">
        <f>VLOOKUP(B4234,'سیستم ID'!B:C,2,0)</f>
        <v>98B96277-F78C-401A-9EA5-23C0043FF797</v>
      </c>
      <c r="D4234" s="5" t="s">
        <v>102</v>
      </c>
      <c r="E4234" t="str">
        <f>VLOOKUP('کارشناس دفترفنی سیستم ها'!D4234,[1]Trade!A:B,2,0)</f>
        <v>B398D37E-5E0C-4A6E-924F-12E4D245F4C9</v>
      </c>
      <c r="F4234" t="s">
        <v>321</v>
      </c>
      <c r="G4234" t="str">
        <f>VLOOKUP(F4234,[1]Position!A:D,4,0)</f>
        <v>5bacd74c-269b-46b6-9960-2e260bb3ecac</v>
      </c>
    </row>
    <row r="4235" spans="1:7" x14ac:dyDescent="0.25">
      <c r="A4235" t="s">
        <v>3726</v>
      </c>
      <c r="B4235" t="s">
        <v>3726</v>
      </c>
      <c r="C4235" t="str">
        <f>VLOOKUP(B4235,'سیستم ID'!B:C,2,0)</f>
        <v>BA9000A6-95DD-454F-8643-423C871A4B50</v>
      </c>
      <c r="D4235" s="5" t="s">
        <v>102</v>
      </c>
      <c r="E4235" t="str">
        <f>VLOOKUP('کارشناس دفترفنی سیستم ها'!D4235,[1]Trade!A:B,2,0)</f>
        <v>B398D37E-5E0C-4A6E-924F-12E4D245F4C9</v>
      </c>
      <c r="F4235" t="s">
        <v>321</v>
      </c>
      <c r="G4235" t="str">
        <f>VLOOKUP(F4235,[1]Position!A:D,4,0)</f>
        <v>5bacd74c-269b-46b6-9960-2e260bb3ecac</v>
      </c>
    </row>
    <row r="4236" spans="1:7" x14ac:dyDescent="0.25">
      <c r="A4236" t="s">
        <v>3728</v>
      </c>
      <c r="B4236" t="s">
        <v>3728</v>
      </c>
      <c r="C4236" t="str">
        <f>VLOOKUP(B4236,'سیستم ID'!B:C,2,0)</f>
        <v>33E34EA5-768C-49A2-8A85-A1276534D12E</v>
      </c>
      <c r="D4236" s="5" t="s">
        <v>102</v>
      </c>
      <c r="E4236" t="str">
        <f>VLOOKUP('کارشناس دفترفنی سیستم ها'!D4236,[1]Trade!A:B,2,0)</f>
        <v>B398D37E-5E0C-4A6E-924F-12E4D245F4C9</v>
      </c>
      <c r="F4236" t="s">
        <v>321</v>
      </c>
      <c r="G4236" t="str">
        <f>VLOOKUP(F4236,[1]Position!A:D,4,0)</f>
        <v>5bacd74c-269b-46b6-9960-2e260bb3ecac</v>
      </c>
    </row>
    <row r="4237" spans="1:7" x14ac:dyDescent="0.25">
      <c r="A4237" t="s">
        <v>3730</v>
      </c>
      <c r="B4237" t="s">
        <v>3730</v>
      </c>
      <c r="C4237" t="str">
        <f>VLOOKUP(B4237,'سیستم ID'!B:C,2,0)</f>
        <v>FACF9B59-D656-4410-BEEB-E67BA1786F55</v>
      </c>
      <c r="D4237" s="5" t="s">
        <v>102</v>
      </c>
      <c r="E4237" t="str">
        <f>VLOOKUP('کارشناس دفترفنی سیستم ها'!D4237,[1]Trade!A:B,2,0)</f>
        <v>B398D37E-5E0C-4A6E-924F-12E4D245F4C9</v>
      </c>
      <c r="F4237" t="s">
        <v>321</v>
      </c>
      <c r="G4237" t="str">
        <f>VLOOKUP(F4237,[1]Position!A:D,4,0)</f>
        <v>5bacd74c-269b-46b6-9960-2e260bb3ecac</v>
      </c>
    </row>
    <row r="4238" spans="1:7" x14ac:dyDescent="0.25">
      <c r="A4238" t="s">
        <v>3732</v>
      </c>
      <c r="B4238" t="s">
        <v>3732</v>
      </c>
      <c r="C4238" t="str">
        <f>VLOOKUP(B4238,'سیستم ID'!B:C,2,0)</f>
        <v>31A2D3A5-85D8-43AD-A5C0-6B7CB8B2858F</v>
      </c>
      <c r="D4238" s="5" t="s">
        <v>102</v>
      </c>
      <c r="E4238" t="str">
        <f>VLOOKUP('کارشناس دفترفنی سیستم ها'!D4238,[1]Trade!A:B,2,0)</f>
        <v>B398D37E-5E0C-4A6E-924F-12E4D245F4C9</v>
      </c>
      <c r="F4238" t="s">
        <v>321</v>
      </c>
      <c r="G4238" t="str">
        <f>VLOOKUP(F4238,[1]Position!A:D,4,0)</f>
        <v>5bacd74c-269b-46b6-9960-2e260bb3ecac</v>
      </c>
    </row>
    <row r="4239" spans="1:7" x14ac:dyDescent="0.25">
      <c r="A4239" t="s">
        <v>3734</v>
      </c>
      <c r="B4239" t="s">
        <v>3734</v>
      </c>
      <c r="C4239" t="str">
        <f>VLOOKUP(B4239,'سیستم ID'!B:C,2,0)</f>
        <v>F1171EDD-B179-4D17-9CDB-B6BC73039B3A</v>
      </c>
      <c r="D4239" s="5" t="s">
        <v>102</v>
      </c>
      <c r="E4239" t="str">
        <f>VLOOKUP('کارشناس دفترفنی سیستم ها'!D4239,[1]Trade!A:B,2,0)</f>
        <v>B398D37E-5E0C-4A6E-924F-12E4D245F4C9</v>
      </c>
      <c r="F4239" t="s">
        <v>321</v>
      </c>
      <c r="G4239" t="str">
        <f>VLOOKUP(F4239,[1]Position!A:D,4,0)</f>
        <v>5bacd74c-269b-46b6-9960-2e260bb3ecac</v>
      </c>
    </row>
    <row r="4240" spans="1:7" x14ac:dyDescent="0.25">
      <c r="A4240" t="s">
        <v>3736</v>
      </c>
      <c r="B4240" t="s">
        <v>3736</v>
      </c>
      <c r="C4240" t="str">
        <f>VLOOKUP(B4240,'سیستم ID'!B:C,2,0)</f>
        <v>7B5AF5AD-E7E7-4BBA-8BA6-C40D499149D3</v>
      </c>
      <c r="D4240" s="5" t="s">
        <v>102</v>
      </c>
      <c r="E4240" t="str">
        <f>VLOOKUP('کارشناس دفترفنی سیستم ها'!D4240,[1]Trade!A:B,2,0)</f>
        <v>B398D37E-5E0C-4A6E-924F-12E4D245F4C9</v>
      </c>
      <c r="F4240" t="s">
        <v>321</v>
      </c>
      <c r="G4240" t="str">
        <f>VLOOKUP(F4240,[1]Position!A:D,4,0)</f>
        <v>5bacd74c-269b-46b6-9960-2e260bb3ecac</v>
      </c>
    </row>
    <row r="4241" spans="1:7" x14ac:dyDescent="0.25">
      <c r="A4241" t="s">
        <v>3738</v>
      </c>
      <c r="B4241" t="s">
        <v>3738</v>
      </c>
      <c r="C4241" t="str">
        <f>VLOOKUP(B4241,'سیستم ID'!B:C,2,0)</f>
        <v>C41F6024-E4E2-4A71-A175-E43D5D0A12BB</v>
      </c>
      <c r="D4241" s="5" t="s">
        <v>102</v>
      </c>
      <c r="E4241" t="str">
        <f>VLOOKUP('کارشناس دفترفنی سیستم ها'!D4241,[1]Trade!A:B,2,0)</f>
        <v>B398D37E-5E0C-4A6E-924F-12E4D245F4C9</v>
      </c>
      <c r="F4241" t="s">
        <v>321</v>
      </c>
      <c r="G4241" t="str">
        <f>VLOOKUP(F4241,[1]Position!A:D,4,0)</f>
        <v>5bacd74c-269b-46b6-9960-2e260bb3ecac</v>
      </c>
    </row>
    <row r="4242" spans="1:7" x14ac:dyDescent="0.25">
      <c r="A4242" t="s">
        <v>3740</v>
      </c>
      <c r="B4242" t="s">
        <v>3740</v>
      </c>
      <c r="C4242" t="str">
        <f>VLOOKUP(B4242,'سیستم ID'!B:C,2,0)</f>
        <v>B5802F5B-B109-4967-9299-71AEED8EB6F6</v>
      </c>
      <c r="D4242" s="5" t="s">
        <v>102</v>
      </c>
      <c r="E4242" t="str">
        <f>VLOOKUP('کارشناس دفترفنی سیستم ها'!D4242,[1]Trade!A:B,2,0)</f>
        <v>B398D37E-5E0C-4A6E-924F-12E4D245F4C9</v>
      </c>
      <c r="F4242" t="s">
        <v>321</v>
      </c>
      <c r="G4242" t="str">
        <f>VLOOKUP(F4242,[1]Position!A:D,4,0)</f>
        <v>5bacd74c-269b-46b6-9960-2e260bb3ecac</v>
      </c>
    </row>
    <row r="4243" spans="1:7" x14ac:dyDescent="0.25">
      <c r="A4243" t="s">
        <v>3742</v>
      </c>
      <c r="B4243" t="s">
        <v>3742</v>
      </c>
      <c r="C4243" t="str">
        <f>VLOOKUP(B4243,'سیستم ID'!B:C,2,0)</f>
        <v>11ABCB0C-4E33-4004-80AF-404E825CA310</v>
      </c>
      <c r="D4243" s="5" t="s">
        <v>102</v>
      </c>
      <c r="E4243" t="str">
        <f>VLOOKUP('کارشناس دفترفنی سیستم ها'!D4243,[1]Trade!A:B,2,0)</f>
        <v>B398D37E-5E0C-4A6E-924F-12E4D245F4C9</v>
      </c>
      <c r="F4243" t="s">
        <v>321</v>
      </c>
      <c r="G4243" t="str">
        <f>VLOOKUP(F4243,[1]Position!A:D,4,0)</f>
        <v>5bacd74c-269b-46b6-9960-2e260bb3ecac</v>
      </c>
    </row>
    <row r="4244" spans="1:7" x14ac:dyDescent="0.25">
      <c r="A4244" t="s">
        <v>3744</v>
      </c>
      <c r="B4244" t="s">
        <v>3744</v>
      </c>
      <c r="C4244" t="str">
        <f>VLOOKUP(B4244,'سیستم ID'!B:C,2,0)</f>
        <v>618F4442-C5D9-49E0-A7CB-65DAE26674BA</v>
      </c>
      <c r="D4244" s="5" t="s">
        <v>102</v>
      </c>
      <c r="E4244" t="str">
        <f>VLOOKUP('کارشناس دفترفنی سیستم ها'!D4244,[1]Trade!A:B,2,0)</f>
        <v>B398D37E-5E0C-4A6E-924F-12E4D245F4C9</v>
      </c>
      <c r="F4244" t="s">
        <v>321</v>
      </c>
      <c r="G4244" t="str">
        <f>VLOOKUP(F4244,[1]Position!A:D,4,0)</f>
        <v>5bacd74c-269b-46b6-9960-2e260bb3ecac</v>
      </c>
    </row>
    <row r="4245" spans="1:7" x14ac:dyDescent="0.25">
      <c r="A4245" t="s">
        <v>47</v>
      </c>
      <c r="B4245" t="s">
        <v>46</v>
      </c>
      <c r="C4245" t="str">
        <f>VLOOKUP(B4245,'سیستم ID'!B:C,2,0)</f>
        <v>90A907E0-AC59-4292-A5B4-8998689BB5A8</v>
      </c>
      <c r="D4245" s="5" t="s">
        <v>102</v>
      </c>
      <c r="E4245" t="str">
        <f>VLOOKUP('کارشناس دفترفنی سیستم ها'!D4245,[1]Trade!A:B,2,0)</f>
        <v>B398D37E-5E0C-4A6E-924F-12E4D245F4C9</v>
      </c>
      <c r="F4245" t="s">
        <v>321</v>
      </c>
      <c r="G4245" t="str">
        <f>VLOOKUP(F4245,[1]Position!A:D,4,0)</f>
        <v>5bacd74c-269b-46b6-9960-2e260bb3ecac</v>
      </c>
    </row>
    <row r="4246" spans="1:7" x14ac:dyDescent="0.25">
      <c r="A4246" t="s">
        <v>3747</v>
      </c>
      <c r="B4246" t="s">
        <v>3747</v>
      </c>
      <c r="C4246" t="str">
        <f>VLOOKUP(B4246,'سیستم ID'!B:C,2,0)</f>
        <v>7A9DDBF3-D7C7-4085-85A7-2699607CF3E4</v>
      </c>
      <c r="D4246" s="5" t="s">
        <v>102</v>
      </c>
      <c r="E4246" t="str">
        <f>VLOOKUP('کارشناس دفترفنی سیستم ها'!D4246,[1]Trade!A:B,2,0)</f>
        <v>B398D37E-5E0C-4A6E-924F-12E4D245F4C9</v>
      </c>
      <c r="F4246" t="s">
        <v>321</v>
      </c>
      <c r="G4246" t="str">
        <f>VLOOKUP(F4246,[1]Position!A:D,4,0)</f>
        <v>5bacd74c-269b-46b6-9960-2e260bb3ecac</v>
      </c>
    </row>
    <row r="4247" spans="1:7" x14ac:dyDescent="0.25">
      <c r="A4247" t="s">
        <v>3749</v>
      </c>
      <c r="B4247" t="s">
        <v>3749</v>
      </c>
      <c r="C4247" t="str">
        <f>VLOOKUP(B4247,'سیستم ID'!B:C,2,0)</f>
        <v>51C9BF4C-8212-48FB-89D5-6816ED8CB9CB</v>
      </c>
      <c r="D4247" s="5" t="s">
        <v>102</v>
      </c>
      <c r="E4247" t="str">
        <f>VLOOKUP('کارشناس دفترفنی سیستم ها'!D4247,[1]Trade!A:B,2,0)</f>
        <v>B398D37E-5E0C-4A6E-924F-12E4D245F4C9</v>
      </c>
      <c r="F4247" t="s">
        <v>321</v>
      </c>
      <c r="G4247" t="str">
        <f>VLOOKUP(F4247,[1]Position!A:D,4,0)</f>
        <v>5bacd74c-269b-46b6-9960-2e260bb3ecac</v>
      </c>
    </row>
    <row r="4248" spans="1:7" x14ac:dyDescent="0.25">
      <c r="A4248" t="s">
        <v>3751</v>
      </c>
      <c r="B4248" t="s">
        <v>3751</v>
      </c>
      <c r="C4248" t="str">
        <f>VLOOKUP(B4248,'سیستم ID'!B:C,2,0)</f>
        <v>D856117C-B301-4704-83FC-6D95F08E2091</v>
      </c>
      <c r="D4248" s="5" t="s">
        <v>102</v>
      </c>
      <c r="E4248" t="str">
        <f>VLOOKUP('کارشناس دفترفنی سیستم ها'!D4248,[1]Trade!A:B,2,0)</f>
        <v>B398D37E-5E0C-4A6E-924F-12E4D245F4C9</v>
      </c>
      <c r="F4248" t="s">
        <v>321</v>
      </c>
      <c r="G4248" t="str">
        <f>VLOOKUP(F4248,[1]Position!A:D,4,0)</f>
        <v>5bacd74c-269b-46b6-9960-2e260bb3ecac</v>
      </c>
    </row>
    <row r="4249" spans="1:7" x14ac:dyDescent="0.25">
      <c r="A4249" t="s">
        <v>3753</v>
      </c>
      <c r="B4249" t="s">
        <v>3753</v>
      </c>
      <c r="C4249" t="str">
        <f>VLOOKUP(B4249,'سیستم ID'!B:C,2,0)</f>
        <v>3502D7B3-7B9F-4630-A6B6-F673365DC3C3</v>
      </c>
      <c r="D4249" s="5" t="s">
        <v>102</v>
      </c>
      <c r="E4249" t="str">
        <f>VLOOKUP('کارشناس دفترفنی سیستم ها'!D4249,[1]Trade!A:B,2,0)</f>
        <v>B398D37E-5E0C-4A6E-924F-12E4D245F4C9</v>
      </c>
      <c r="F4249" t="s">
        <v>321</v>
      </c>
      <c r="G4249" t="str">
        <f>VLOOKUP(F4249,[1]Position!A:D,4,0)</f>
        <v>5bacd74c-269b-46b6-9960-2e260bb3ecac</v>
      </c>
    </row>
    <row r="4250" spans="1:7" x14ac:dyDescent="0.25">
      <c r="A4250" t="s">
        <v>3755</v>
      </c>
      <c r="B4250" t="s">
        <v>3755</v>
      </c>
      <c r="C4250" t="str">
        <f>VLOOKUP(B4250,'سیستم ID'!B:C,2,0)</f>
        <v>C9D78529-77A1-40FD-8A88-FCDE89D037B4</v>
      </c>
      <c r="D4250" s="5" t="s">
        <v>102</v>
      </c>
      <c r="E4250" t="str">
        <f>VLOOKUP('کارشناس دفترفنی سیستم ها'!D4250,[1]Trade!A:B,2,0)</f>
        <v>B398D37E-5E0C-4A6E-924F-12E4D245F4C9</v>
      </c>
      <c r="F4250" t="s">
        <v>321</v>
      </c>
      <c r="G4250" t="str">
        <f>VLOOKUP(F4250,[1]Position!A:D,4,0)</f>
        <v>5bacd74c-269b-46b6-9960-2e260bb3ecac</v>
      </c>
    </row>
    <row r="4251" spans="1:7" x14ac:dyDescent="0.25">
      <c r="A4251" t="s">
        <v>3757</v>
      </c>
      <c r="B4251" t="s">
        <v>3757</v>
      </c>
      <c r="C4251" t="str">
        <f>VLOOKUP(B4251,'سیستم ID'!B:C,2,0)</f>
        <v>9B0E4591-3683-4CAB-BEA4-2B9FF2C49BBA</v>
      </c>
      <c r="D4251" s="5" t="s">
        <v>102</v>
      </c>
      <c r="E4251" t="str">
        <f>VLOOKUP('کارشناس دفترفنی سیستم ها'!D4251,[1]Trade!A:B,2,0)</f>
        <v>B398D37E-5E0C-4A6E-924F-12E4D245F4C9</v>
      </c>
      <c r="F4251" t="s">
        <v>321</v>
      </c>
      <c r="G4251" t="str">
        <f>VLOOKUP(F4251,[1]Position!A:D,4,0)</f>
        <v>5bacd74c-269b-46b6-9960-2e260bb3ecac</v>
      </c>
    </row>
    <row r="4252" spans="1:7" x14ac:dyDescent="0.25">
      <c r="A4252" t="s">
        <v>3759</v>
      </c>
      <c r="B4252" t="s">
        <v>3759</v>
      </c>
      <c r="C4252" t="str">
        <f>VLOOKUP(B4252,'سیستم ID'!B:C,2,0)</f>
        <v>70C1919C-37BD-4562-96B2-3AA44DC9B474</v>
      </c>
      <c r="D4252" s="5" t="s">
        <v>102</v>
      </c>
      <c r="E4252" t="str">
        <f>VLOOKUP('کارشناس دفترفنی سیستم ها'!D4252,[1]Trade!A:B,2,0)</f>
        <v>B398D37E-5E0C-4A6E-924F-12E4D245F4C9</v>
      </c>
      <c r="F4252" t="s">
        <v>321</v>
      </c>
      <c r="G4252" t="str">
        <f>VLOOKUP(F4252,[1]Position!A:D,4,0)</f>
        <v>5bacd74c-269b-46b6-9960-2e260bb3ecac</v>
      </c>
    </row>
    <row r="4253" spans="1:7" x14ac:dyDescent="0.25">
      <c r="A4253" t="s">
        <v>3761</v>
      </c>
      <c r="B4253" t="s">
        <v>3761</v>
      </c>
      <c r="C4253" t="str">
        <f>VLOOKUP(B4253,'سیستم ID'!B:C,2,0)</f>
        <v>A2F60F55-2D14-4042-B8FC-B7DAE0EBFBD4</v>
      </c>
      <c r="D4253" s="5" t="s">
        <v>102</v>
      </c>
      <c r="E4253" t="str">
        <f>VLOOKUP('کارشناس دفترفنی سیستم ها'!D4253,[1]Trade!A:B,2,0)</f>
        <v>B398D37E-5E0C-4A6E-924F-12E4D245F4C9</v>
      </c>
      <c r="F4253" t="s">
        <v>321</v>
      </c>
      <c r="G4253" t="str">
        <f>VLOOKUP(F4253,[1]Position!A:D,4,0)</f>
        <v>5bacd74c-269b-46b6-9960-2e260bb3ecac</v>
      </c>
    </row>
    <row r="4254" spans="1:7" x14ac:dyDescent="0.25">
      <c r="A4254" t="s">
        <v>3763</v>
      </c>
      <c r="B4254" t="s">
        <v>3763</v>
      </c>
      <c r="C4254" t="str">
        <f>VLOOKUP(B4254,'سیستم ID'!B:C,2,0)</f>
        <v>1E0BF1A8-5F77-40DC-BA4D-AD2E58629C97</v>
      </c>
      <c r="D4254" s="5" t="s">
        <v>102</v>
      </c>
      <c r="E4254" t="str">
        <f>VLOOKUP('کارشناس دفترفنی سیستم ها'!D4254,[1]Trade!A:B,2,0)</f>
        <v>B398D37E-5E0C-4A6E-924F-12E4D245F4C9</v>
      </c>
      <c r="F4254" t="s">
        <v>321</v>
      </c>
      <c r="G4254" t="str">
        <f>VLOOKUP(F4254,[1]Position!A:D,4,0)</f>
        <v>5bacd74c-269b-46b6-9960-2e260bb3ecac</v>
      </c>
    </row>
    <row r="4255" spans="1:7" x14ac:dyDescent="0.25">
      <c r="A4255" t="s">
        <v>3765</v>
      </c>
      <c r="B4255" t="s">
        <v>3765</v>
      </c>
      <c r="C4255" t="str">
        <f>VLOOKUP(B4255,'سیستم ID'!B:C,2,0)</f>
        <v>525C5DB6-1FC6-4448-8BC8-1CC321853D30</v>
      </c>
      <c r="D4255" s="5" t="s">
        <v>102</v>
      </c>
      <c r="E4255" t="str">
        <f>VLOOKUP('کارشناس دفترفنی سیستم ها'!D4255,[1]Trade!A:B,2,0)</f>
        <v>B398D37E-5E0C-4A6E-924F-12E4D245F4C9</v>
      </c>
      <c r="F4255" t="s">
        <v>321</v>
      </c>
      <c r="G4255" t="str">
        <f>VLOOKUP(F4255,[1]Position!A:D,4,0)</f>
        <v>5bacd74c-269b-46b6-9960-2e260bb3ecac</v>
      </c>
    </row>
    <row r="4256" spans="1:7" x14ac:dyDescent="0.25">
      <c r="A4256" t="s">
        <v>3767</v>
      </c>
      <c r="B4256" t="s">
        <v>3767</v>
      </c>
      <c r="C4256" t="str">
        <f>VLOOKUP(B4256,'سیستم ID'!B:C,2,0)</f>
        <v>C48CC810-B903-4E6A-B4A3-082613260FEC</v>
      </c>
      <c r="D4256" s="5" t="s">
        <v>102</v>
      </c>
      <c r="E4256" t="str">
        <f>VLOOKUP('کارشناس دفترفنی سیستم ها'!D4256,[1]Trade!A:B,2,0)</f>
        <v>B398D37E-5E0C-4A6E-924F-12E4D245F4C9</v>
      </c>
      <c r="F4256" t="s">
        <v>321</v>
      </c>
      <c r="G4256" t="str">
        <f>VLOOKUP(F4256,[1]Position!A:D,4,0)</f>
        <v>5bacd74c-269b-46b6-9960-2e260bb3ecac</v>
      </c>
    </row>
    <row r="4257" spans="1:7" x14ac:dyDescent="0.25">
      <c r="A4257" t="s">
        <v>3769</v>
      </c>
      <c r="B4257" t="s">
        <v>3769</v>
      </c>
      <c r="C4257" t="str">
        <f>VLOOKUP(B4257,'سیستم ID'!B:C,2,0)</f>
        <v>4E6EACF5-3FA2-46FC-B33B-893F887959E9</v>
      </c>
      <c r="D4257" s="5" t="s">
        <v>102</v>
      </c>
      <c r="E4257" t="str">
        <f>VLOOKUP('کارشناس دفترفنی سیستم ها'!D4257,[1]Trade!A:B,2,0)</f>
        <v>B398D37E-5E0C-4A6E-924F-12E4D245F4C9</v>
      </c>
      <c r="F4257" t="s">
        <v>321</v>
      </c>
      <c r="G4257" t="str">
        <f>VLOOKUP(F4257,[1]Position!A:D,4,0)</f>
        <v>5bacd74c-269b-46b6-9960-2e260bb3ecac</v>
      </c>
    </row>
    <row r="4258" spans="1:7" x14ac:dyDescent="0.25">
      <c r="A4258" t="s">
        <v>3771</v>
      </c>
      <c r="B4258" t="s">
        <v>3771</v>
      </c>
      <c r="C4258" t="str">
        <f>VLOOKUP(B4258,'سیستم ID'!B:C,2,0)</f>
        <v>D15B06A5-C6A3-4C8E-A38D-18448CE6AA86</v>
      </c>
      <c r="D4258" s="5" t="s">
        <v>102</v>
      </c>
      <c r="E4258" t="str">
        <f>VLOOKUP('کارشناس دفترفنی سیستم ها'!D4258,[1]Trade!A:B,2,0)</f>
        <v>B398D37E-5E0C-4A6E-924F-12E4D245F4C9</v>
      </c>
      <c r="F4258" t="s">
        <v>321</v>
      </c>
      <c r="G4258" t="str">
        <f>VLOOKUP(F4258,[1]Position!A:D,4,0)</f>
        <v>5bacd74c-269b-46b6-9960-2e260bb3ecac</v>
      </c>
    </row>
    <row r="4259" spans="1:7" x14ac:dyDescent="0.25">
      <c r="A4259" t="s">
        <v>3773</v>
      </c>
      <c r="B4259" t="s">
        <v>3773</v>
      </c>
      <c r="C4259" t="str">
        <f>VLOOKUP(B4259,'سیستم ID'!B:C,2,0)</f>
        <v>7C91797A-6A91-48DE-985A-907094E5F6BE</v>
      </c>
      <c r="D4259" s="5" t="s">
        <v>102</v>
      </c>
      <c r="E4259" t="str">
        <f>VLOOKUP('کارشناس دفترفنی سیستم ها'!D4259,[1]Trade!A:B,2,0)</f>
        <v>B398D37E-5E0C-4A6E-924F-12E4D245F4C9</v>
      </c>
      <c r="F4259" t="s">
        <v>321</v>
      </c>
      <c r="G4259" t="str">
        <f>VLOOKUP(F4259,[1]Position!A:D,4,0)</f>
        <v>5bacd74c-269b-46b6-9960-2e260bb3ecac</v>
      </c>
    </row>
    <row r="4260" spans="1:7" x14ac:dyDescent="0.25">
      <c r="A4260" t="s">
        <v>3775</v>
      </c>
      <c r="B4260" t="s">
        <v>3775</v>
      </c>
      <c r="C4260" t="str">
        <f>VLOOKUP(B4260,'سیستم ID'!B:C,2,0)</f>
        <v>6F85C662-6754-4B38-B995-E54EBD5D90B8</v>
      </c>
      <c r="D4260" s="5" t="s">
        <v>102</v>
      </c>
      <c r="E4260" t="str">
        <f>VLOOKUP('کارشناس دفترفنی سیستم ها'!D4260,[1]Trade!A:B,2,0)</f>
        <v>B398D37E-5E0C-4A6E-924F-12E4D245F4C9</v>
      </c>
      <c r="F4260" t="s">
        <v>321</v>
      </c>
      <c r="G4260" t="str">
        <f>VLOOKUP(F4260,[1]Position!A:D,4,0)</f>
        <v>5bacd74c-269b-46b6-9960-2e260bb3ecac</v>
      </c>
    </row>
    <row r="4261" spans="1:7" x14ac:dyDescent="0.25">
      <c r="A4261" t="s">
        <v>3777</v>
      </c>
      <c r="B4261" t="s">
        <v>3777</v>
      </c>
      <c r="C4261" t="str">
        <f>VLOOKUP(B4261,'سیستم ID'!B:C,2,0)</f>
        <v>811549B1-94B6-4832-97A2-255F8D683670</v>
      </c>
      <c r="D4261" s="5" t="s">
        <v>102</v>
      </c>
      <c r="E4261" t="str">
        <f>VLOOKUP('کارشناس دفترفنی سیستم ها'!D4261,[1]Trade!A:B,2,0)</f>
        <v>B398D37E-5E0C-4A6E-924F-12E4D245F4C9</v>
      </c>
      <c r="F4261" t="s">
        <v>321</v>
      </c>
      <c r="G4261" t="str">
        <f>VLOOKUP(F4261,[1]Position!A:D,4,0)</f>
        <v>5bacd74c-269b-46b6-9960-2e260bb3ecac</v>
      </c>
    </row>
    <row r="4262" spans="1:7" x14ac:dyDescent="0.25">
      <c r="A4262" t="s">
        <v>3779</v>
      </c>
      <c r="B4262" t="s">
        <v>3779</v>
      </c>
      <c r="C4262" t="str">
        <f>VLOOKUP(B4262,'سیستم ID'!B:C,2,0)</f>
        <v>2D9FF4E5-79EC-4970-8424-C9B065F6D47E</v>
      </c>
      <c r="D4262" s="5" t="s">
        <v>102</v>
      </c>
      <c r="E4262" t="str">
        <f>VLOOKUP('کارشناس دفترفنی سیستم ها'!D4262,[1]Trade!A:B,2,0)</f>
        <v>B398D37E-5E0C-4A6E-924F-12E4D245F4C9</v>
      </c>
      <c r="F4262" t="s">
        <v>321</v>
      </c>
      <c r="G4262" t="str">
        <f>VLOOKUP(F4262,[1]Position!A:D,4,0)</f>
        <v>5bacd74c-269b-46b6-9960-2e260bb3ecac</v>
      </c>
    </row>
    <row r="4263" spans="1:7" x14ac:dyDescent="0.25">
      <c r="A4263" t="s">
        <v>3781</v>
      </c>
      <c r="B4263" t="s">
        <v>3781</v>
      </c>
      <c r="C4263" t="str">
        <f>VLOOKUP(B4263,'سیستم ID'!B:C,2,0)</f>
        <v>D5273CB6-7DDC-4E18-A198-1077C2374859</v>
      </c>
      <c r="D4263" s="5" t="s">
        <v>102</v>
      </c>
      <c r="E4263" t="str">
        <f>VLOOKUP('کارشناس دفترفنی سیستم ها'!D4263,[1]Trade!A:B,2,0)</f>
        <v>B398D37E-5E0C-4A6E-924F-12E4D245F4C9</v>
      </c>
      <c r="F4263" t="s">
        <v>321</v>
      </c>
      <c r="G4263" t="str">
        <f>VLOOKUP(F4263,[1]Position!A:D,4,0)</f>
        <v>5bacd74c-269b-46b6-9960-2e260bb3ecac</v>
      </c>
    </row>
    <row r="4264" spans="1:7" x14ac:dyDescent="0.25">
      <c r="A4264" t="s">
        <v>3783</v>
      </c>
      <c r="B4264" t="s">
        <v>3783</v>
      </c>
      <c r="C4264" t="str">
        <f>VLOOKUP(B4264,'سیستم ID'!B:C,2,0)</f>
        <v>B5515899-110B-4602-95F8-0EEB0312A3E7</v>
      </c>
      <c r="D4264" s="5" t="s">
        <v>102</v>
      </c>
      <c r="E4264" t="str">
        <f>VLOOKUP('کارشناس دفترفنی سیستم ها'!D4264,[1]Trade!A:B,2,0)</f>
        <v>B398D37E-5E0C-4A6E-924F-12E4D245F4C9</v>
      </c>
      <c r="F4264" t="s">
        <v>321</v>
      </c>
      <c r="G4264" t="str">
        <f>VLOOKUP(F4264,[1]Position!A:D,4,0)</f>
        <v>5bacd74c-269b-46b6-9960-2e260bb3ecac</v>
      </c>
    </row>
    <row r="4265" spans="1:7" x14ac:dyDescent="0.25">
      <c r="A4265" t="s">
        <v>3785</v>
      </c>
      <c r="B4265" t="s">
        <v>3785</v>
      </c>
      <c r="C4265" t="str">
        <f>VLOOKUP(B4265,'سیستم ID'!B:C,2,0)</f>
        <v>1EC698EC-71AB-4C5A-A869-CD435CC289A8</v>
      </c>
      <c r="D4265" s="5" t="s">
        <v>102</v>
      </c>
      <c r="E4265" t="str">
        <f>VLOOKUP('کارشناس دفترفنی سیستم ها'!D4265,[1]Trade!A:B,2,0)</f>
        <v>B398D37E-5E0C-4A6E-924F-12E4D245F4C9</v>
      </c>
      <c r="F4265" t="s">
        <v>321</v>
      </c>
      <c r="G4265" t="str">
        <f>VLOOKUP(F4265,[1]Position!A:D,4,0)</f>
        <v>5bacd74c-269b-46b6-9960-2e260bb3ecac</v>
      </c>
    </row>
    <row r="4266" spans="1:7" x14ac:dyDescent="0.25">
      <c r="A4266" t="s">
        <v>3787</v>
      </c>
      <c r="B4266" t="s">
        <v>3787</v>
      </c>
      <c r="C4266" t="str">
        <f>VLOOKUP(B4266,'سیستم ID'!B:C,2,0)</f>
        <v>A6D3C5D2-4130-49BD-A7CA-76DCD116B643</v>
      </c>
      <c r="D4266" s="5" t="s">
        <v>102</v>
      </c>
      <c r="E4266" t="str">
        <f>VLOOKUP('کارشناس دفترفنی سیستم ها'!D4266,[1]Trade!A:B,2,0)</f>
        <v>B398D37E-5E0C-4A6E-924F-12E4D245F4C9</v>
      </c>
      <c r="F4266" t="s">
        <v>321</v>
      </c>
      <c r="G4266" t="str">
        <f>VLOOKUP(F4266,[1]Position!A:D,4,0)</f>
        <v>5bacd74c-269b-46b6-9960-2e260bb3ecac</v>
      </c>
    </row>
    <row r="4267" spans="1:7" x14ac:dyDescent="0.25">
      <c r="A4267" t="s">
        <v>3789</v>
      </c>
      <c r="B4267" t="s">
        <v>3789</v>
      </c>
      <c r="C4267" t="str">
        <f>VLOOKUP(B4267,'سیستم ID'!B:C,2,0)</f>
        <v>CDF914DA-E181-4C1C-978F-B732E0EBF8D6</v>
      </c>
      <c r="D4267" s="5" t="s">
        <v>102</v>
      </c>
      <c r="E4267" t="str">
        <f>VLOOKUP('کارشناس دفترفنی سیستم ها'!D4267,[1]Trade!A:B,2,0)</f>
        <v>B398D37E-5E0C-4A6E-924F-12E4D245F4C9</v>
      </c>
      <c r="F4267" t="s">
        <v>321</v>
      </c>
      <c r="G4267" t="str">
        <f>VLOOKUP(F4267,[1]Position!A:D,4,0)</f>
        <v>5bacd74c-269b-46b6-9960-2e260bb3ecac</v>
      </c>
    </row>
    <row r="4268" spans="1:7" x14ac:dyDescent="0.25">
      <c r="A4268" t="s">
        <v>3791</v>
      </c>
      <c r="B4268" t="s">
        <v>3791</v>
      </c>
      <c r="C4268" t="str">
        <f>VLOOKUP(B4268,'سیستم ID'!B:C,2,0)</f>
        <v>EC5EEB99-7E49-441C-8264-AB02BDA64ECF</v>
      </c>
      <c r="D4268" s="5" t="s">
        <v>102</v>
      </c>
      <c r="E4268" t="str">
        <f>VLOOKUP('کارشناس دفترفنی سیستم ها'!D4268,[1]Trade!A:B,2,0)</f>
        <v>B398D37E-5E0C-4A6E-924F-12E4D245F4C9</v>
      </c>
      <c r="F4268" t="s">
        <v>321</v>
      </c>
      <c r="G4268" t="str">
        <f>VLOOKUP(F4268,[1]Position!A:D,4,0)</f>
        <v>5bacd74c-269b-46b6-9960-2e260bb3ecac</v>
      </c>
    </row>
    <row r="4269" spans="1:7" x14ac:dyDescent="0.25">
      <c r="A4269" t="s">
        <v>3793</v>
      </c>
      <c r="B4269" t="s">
        <v>3793</v>
      </c>
      <c r="C4269" t="str">
        <f>VLOOKUP(B4269,'سیستم ID'!B:C,2,0)</f>
        <v>27B0F837-26E8-46A5-99BD-4B4F2D2B8919</v>
      </c>
      <c r="D4269" s="5" t="s">
        <v>102</v>
      </c>
      <c r="E4269" t="str">
        <f>VLOOKUP('کارشناس دفترفنی سیستم ها'!D4269,[1]Trade!A:B,2,0)</f>
        <v>B398D37E-5E0C-4A6E-924F-12E4D245F4C9</v>
      </c>
      <c r="F4269" t="s">
        <v>321</v>
      </c>
      <c r="G4269" t="str">
        <f>VLOOKUP(F4269,[1]Position!A:D,4,0)</f>
        <v>5bacd74c-269b-46b6-9960-2e260bb3ecac</v>
      </c>
    </row>
    <row r="4270" spans="1:7" x14ac:dyDescent="0.25">
      <c r="A4270" t="s">
        <v>3795</v>
      </c>
      <c r="B4270" t="s">
        <v>3795</v>
      </c>
      <c r="C4270" t="str">
        <f>VLOOKUP(B4270,'سیستم ID'!B:C,2,0)</f>
        <v>47FCCB78-3CD6-49C8-81D1-9F881EB65383</v>
      </c>
      <c r="D4270" s="5" t="s">
        <v>102</v>
      </c>
      <c r="E4270" t="str">
        <f>VLOOKUP('کارشناس دفترفنی سیستم ها'!D4270,[1]Trade!A:B,2,0)</f>
        <v>B398D37E-5E0C-4A6E-924F-12E4D245F4C9</v>
      </c>
      <c r="F4270" t="s">
        <v>321</v>
      </c>
      <c r="G4270" t="str">
        <f>VLOOKUP(F4270,[1]Position!A:D,4,0)</f>
        <v>5bacd74c-269b-46b6-9960-2e260bb3ecac</v>
      </c>
    </row>
    <row r="4271" spans="1:7" x14ac:dyDescent="0.25">
      <c r="A4271" t="s">
        <v>3797</v>
      </c>
      <c r="B4271" t="s">
        <v>3797</v>
      </c>
      <c r="C4271" t="str">
        <f>VLOOKUP(B4271,'سیستم ID'!B:C,2,0)</f>
        <v>AB2212A6-14F3-49CC-AA26-BA3C22B3FC7A</v>
      </c>
      <c r="D4271" s="5" t="s">
        <v>102</v>
      </c>
      <c r="E4271" t="str">
        <f>VLOOKUP('کارشناس دفترفنی سیستم ها'!D4271,[1]Trade!A:B,2,0)</f>
        <v>B398D37E-5E0C-4A6E-924F-12E4D245F4C9</v>
      </c>
      <c r="F4271" t="s">
        <v>321</v>
      </c>
      <c r="G4271" t="str">
        <f>VLOOKUP(F4271,[1]Position!A:D,4,0)</f>
        <v>5bacd74c-269b-46b6-9960-2e260bb3ecac</v>
      </c>
    </row>
    <row r="4272" spans="1:7" x14ac:dyDescent="0.25">
      <c r="A4272" t="s">
        <v>3799</v>
      </c>
      <c r="B4272" t="s">
        <v>3799</v>
      </c>
      <c r="C4272" t="str">
        <f>VLOOKUP(B4272,'سیستم ID'!B:C,2,0)</f>
        <v>4690E8BA-BA06-41A3-9A7F-A9796A67383E</v>
      </c>
      <c r="D4272" s="5" t="s">
        <v>102</v>
      </c>
      <c r="E4272" t="str">
        <f>VLOOKUP('کارشناس دفترفنی سیستم ها'!D4272,[1]Trade!A:B,2,0)</f>
        <v>B398D37E-5E0C-4A6E-924F-12E4D245F4C9</v>
      </c>
      <c r="F4272" t="s">
        <v>321</v>
      </c>
      <c r="G4272" t="str">
        <f>VLOOKUP(F4272,[1]Position!A:D,4,0)</f>
        <v>5bacd74c-269b-46b6-9960-2e260bb3ecac</v>
      </c>
    </row>
    <row r="4273" spans="1:7" x14ac:dyDescent="0.25">
      <c r="A4273" t="s">
        <v>3801</v>
      </c>
      <c r="B4273" t="s">
        <v>3801</v>
      </c>
      <c r="C4273" t="str">
        <f>VLOOKUP(B4273,'سیستم ID'!B:C,2,0)</f>
        <v>5B56502E-9E63-4C7D-A28E-7CCFE852BD68</v>
      </c>
      <c r="D4273" s="5" t="s">
        <v>102</v>
      </c>
      <c r="E4273" t="str">
        <f>VLOOKUP('کارشناس دفترفنی سیستم ها'!D4273,[1]Trade!A:B,2,0)</f>
        <v>B398D37E-5E0C-4A6E-924F-12E4D245F4C9</v>
      </c>
      <c r="F4273" t="s">
        <v>321</v>
      </c>
      <c r="G4273" t="str">
        <f>VLOOKUP(F4273,[1]Position!A:D,4,0)</f>
        <v>5bacd74c-269b-46b6-9960-2e260bb3ecac</v>
      </c>
    </row>
    <row r="4274" spans="1:7" x14ac:dyDescent="0.25">
      <c r="A4274" t="s">
        <v>3803</v>
      </c>
      <c r="B4274" t="s">
        <v>3804</v>
      </c>
      <c r="C4274" t="str">
        <f>VLOOKUP(B4274,'سیستم ID'!B:C,2,0)</f>
        <v>C3B68FD5-3190-4D51-9DBB-626198B53AB1</v>
      </c>
      <c r="D4274" s="5" t="s">
        <v>102</v>
      </c>
      <c r="E4274" t="str">
        <f>VLOOKUP('کارشناس دفترفنی سیستم ها'!D4274,[1]Trade!A:B,2,0)</f>
        <v>B398D37E-5E0C-4A6E-924F-12E4D245F4C9</v>
      </c>
      <c r="F4274" t="s">
        <v>321</v>
      </c>
      <c r="G4274" t="str">
        <f>VLOOKUP(F4274,[1]Position!A:D,4,0)</f>
        <v>5bacd74c-269b-46b6-9960-2e260bb3ecac</v>
      </c>
    </row>
    <row r="4275" spans="1:7" x14ac:dyDescent="0.25">
      <c r="A4275" t="s">
        <v>3806</v>
      </c>
      <c r="B4275" t="s">
        <v>3807</v>
      </c>
      <c r="C4275" t="str">
        <f>VLOOKUP(B4275,'سیستم ID'!B:C,2,0)</f>
        <v>91794BD7-ADC1-49E1-BBBF-34B6FCF65F78</v>
      </c>
      <c r="D4275" s="5" t="s">
        <v>102</v>
      </c>
      <c r="E4275" t="str">
        <f>VLOOKUP('کارشناس دفترفنی سیستم ها'!D4275,[1]Trade!A:B,2,0)</f>
        <v>B398D37E-5E0C-4A6E-924F-12E4D245F4C9</v>
      </c>
      <c r="F4275" t="s">
        <v>321</v>
      </c>
      <c r="G4275" t="str">
        <f>VLOOKUP(F4275,[1]Position!A:D,4,0)</f>
        <v>5bacd74c-269b-46b6-9960-2e260bb3ecac</v>
      </c>
    </row>
    <row r="4276" spans="1:7" x14ac:dyDescent="0.25">
      <c r="A4276" t="s">
        <v>3809</v>
      </c>
      <c r="B4276" t="s">
        <v>3809</v>
      </c>
      <c r="C4276" t="str">
        <f>VLOOKUP(B4276,'سیستم ID'!B:C,2,0)</f>
        <v>B609405B-3531-4F81-8BD4-D9037A5E3441</v>
      </c>
      <c r="D4276" s="5" t="s">
        <v>102</v>
      </c>
      <c r="E4276" t="str">
        <f>VLOOKUP('کارشناس دفترفنی سیستم ها'!D4276,[1]Trade!A:B,2,0)</f>
        <v>B398D37E-5E0C-4A6E-924F-12E4D245F4C9</v>
      </c>
      <c r="F4276" t="s">
        <v>321</v>
      </c>
      <c r="G4276" t="str">
        <f>VLOOKUP(F4276,[1]Position!A:D,4,0)</f>
        <v>5bacd74c-269b-46b6-9960-2e260bb3ecac</v>
      </c>
    </row>
    <row r="4277" spans="1:7" x14ac:dyDescent="0.25">
      <c r="A4277" t="s">
        <v>3811</v>
      </c>
      <c r="B4277" t="s">
        <v>3811</v>
      </c>
      <c r="C4277" t="str">
        <f>VLOOKUP(B4277,'سیستم ID'!B:C,2,0)</f>
        <v>FE827ABB-4DFC-44EB-9A81-E9AB35BB2E3A</v>
      </c>
      <c r="D4277" s="5" t="s">
        <v>102</v>
      </c>
      <c r="E4277" t="str">
        <f>VLOOKUP('کارشناس دفترفنی سیستم ها'!D4277,[1]Trade!A:B,2,0)</f>
        <v>B398D37E-5E0C-4A6E-924F-12E4D245F4C9</v>
      </c>
      <c r="F4277" t="s">
        <v>321</v>
      </c>
      <c r="G4277" t="str">
        <f>VLOOKUP(F4277,[1]Position!A:D,4,0)</f>
        <v>5bacd74c-269b-46b6-9960-2e260bb3ecac</v>
      </c>
    </row>
    <row r="4278" spans="1:7" x14ac:dyDescent="0.25">
      <c r="A4278" t="s">
        <v>1697</v>
      </c>
      <c r="B4278" t="s">
        <v>1697</v>
      </c>
      <c r="C4278" t="str">
        <f>VLOOKUP(B4278,'سیستم ID'!B:C,2,0)</f>
        <v>3D2C2C0B-C5BF-4F51-8B82-476842F88D79</v>
      </c>
      <c r="D4278" s="5" t="s">
        <v>1690</v>
      </c>
      <c r="E4278" t="str">
        <f>VLOOKUP('کارشناس دفترفنی سیستم ها'!D4278,[1]Trade!A:B,2,0)</f>
        <v>4A2D6064-858C-4D94-9530-38C2EE574B8D</v>
      </c>
      <c r="F4278" t="s">
        <v>686</v>
      </c>
      <c r="G4278" t="str">
        <f>VLOOKUP(F4278,[1]Position!A:D,4,0)</f>
        <v>caecd0c9-4290-41c7-b453-73f6109bb41b</v>
      </c>
    </row>
    <row r="4279" spans="1:7" x14ac:dyDescent="0.25">
      <c r="A4279" t="s">
        <v>1699</v>
      </c>
      <c r="B4279" t="s">
        <v>1699</v>
      </c>
      <c r="C4279" t="str">
        <f>VLOOKUP(B4279,'سیستم ID'!B:C,2,0)</f>
        <v>772355C3-D0F4-48B4-B29F-F6514347BFF3</v>
      </c>
      <c r="D4279" s="5" t="s">
        <v>1690</v>
      </c>
      <c r="E4279" t="str">
        <f>VLOOKUP('کارشناس دفترفنی سیستم ها'!D4279,[1]Trade!A:B,2,0)</f>
        <v>4A2D6064-858C-4D94-9530-38C2EE574B8D</v>
      </c>
      <c r="F4279" t="s">
        <v>686</v>
      </c>
      <c r="G4279" t="str">
        <f>VLOOKUP(F4279,[1]Position!A:D,4,0)</f>
        <v>caecd0c9-4290-41c7-b453-73f6109bb41b</v>
      </c>
    </row>
    <row r="4280" spans="1:7" x14ac:dyDescent="0.25">
      <c r="A4280" t="s">
        <v>1701</v>
      </c>
      <c r="B4280" t="s">
        <v>1701</v>
      </c>
      <c r="C4280" t="str">
        <f>VLOOKUP(B4280,'سیستم ID'!B:C,2,0)</f>
        <v>35AA8EBF-5D97-4689-9CEE-F1F9F8E57804</v>
      </c>
      <c r="D4280" s="5" t="s">
        <v>1690</v>
      </c>
      <c r="E4280" t="str">
        <f>VLOOKUP('کارشناس دفترفنی سیستم ها'!D4280,[1]Trade!A:B,2,0)</f>
        <v>4A2D6064-858C-4D94-9530-38C2EE574B8D</v>
      </c>
      <c r="F4280" t="s">
        <v>686</v>
      </c>
      <c r="G4280" t="str">
        <f>VLOOKUP(F4280,[1]Position!A:D,4,0)</f>
        <v>caecd0c9-4290-41c7-b453-73f6109bb41b</v>
      </c>
    </row>
    <row r="4281" spans="1:7" x14ac:dyDescent="0.25">
      <c r="A4281" t="s">
        <v>1703</v>
      </c>
      <c r="B4281" t="s">
        <v>1703</v>
      </c>
      <c r="C4281" t="str">
        <f>VLOOKUP(B4281,'سیستم ID'!B:C,2,0)</f>
        <v>CC11723C-8AA3-47E7-849D-AD86911AE390</v>
      </c>
      <c r="D4281" s="5" t="s">
        <v>1690</v>
      </c>
      <c r="E4281" t="str">
        <f>VLOOKUP('کارشناس دفترفنی سیستم ها'!D4281,[1]Trade!A:B,2,0)</f>
        <v>4A2D6064-858C-4D94-9530-38C2EE574B8D</v>
      </c>
      <c r="F4281" t="s">
        <v>686</v>
      </c>
      <c r="G4281" t="str">
        <f>VLOOKUP(F4281,[1]Position!A:D,4,0)</f>
        <v>caecd0c9-4290-41c7-b453-73f6109bb41b</v>
      </c>
    </row>
    <row r="4282" spans="1:7" x14ac:dyDescent="0.25">
      <c r="A4282" t="s">
        <v>1705</v>
      </c>
      <c r="B4282" t="s">
        <v>1705</v>
      </c>
      <c r="C4282" t="str">
        <f>VLOOKUP(B4282,'سیستم ID'!B:C,2,0)</f>
        <v>26594DE4-E28D-4987-A1EF-682A294C45DA</v>
      </c>
      <c r="D4282" s="5" t="s">
        <v>1690</v>
      </c>
      <c r="E4282" t="str">
        <f>VLOOKUP('کارشناس دفترفنی سیستم ها'!D4282,[1]Trade!A:B,2,0)</f>
        <v>4A2D6064-858C-4D94-9530-38C2EE574B8D</v>
      </c>
      <c r="F4282" t="s">
        <v>686</v>
      </c>
      <c r="G4282" t="str">
        <f>VLOOKUP(F4282,[1]Position!A:D,4,0)</f>
        <v>caecd0c9-4290-41c7-b453-73f6109bb41b</v>
      </c>
    </row>
    <row r="4283" spans="1:7" x14ac:dyDescent="0.25">
      <c r="A4283" t="s">
        <v>1707</v>
      </c>
      <c r="B4283" t="s">
        <v>1707</v>
      </c>
      <c r="C4283" t="str">
        <f>VLOOKUP(B4283,'سیستم ID'!B:C,2,0)</f>
        <v>A7D7600F-D535-429E-A3B3-C399F27FAEA3</v>
      </c>
      <c r="D4283" s="5" t="s">
        <v>1690</v>
      </c>
      <c r="E4283" t="str">
        <f>VLOOKUP('کارشناس دفترفنی سیستم ها'!D4283,[1]Trade!A:B,2,0)</f>
        <v>4A2D6064-858C-4D94-9530-38C2EE574B8D</v>
      </c>
      <c r="F4283" t="s">
        <v>686</v>
      </c>
      <c r="G4283" t="str">
        <f>VLOOKUP(F4283,[1]Position!A:D,4,0)</f>
        <v>caecd0c9-4290-41c7-b453-73f6109bb41b</v>
      </c>
    </row>
    <row r="4284" spans="1:7" x14ac:dyDescent="0.25">
      <c r="A4284" t="s">
        <v>1709</v>
      </c>
      <c r="B4284" t="s">
        <v>1709</v>
      </c>
      <c r="C4284" t="str">
        <f>VLOOKUP(B4284,'سیستم ID'!B:C,2,0)</f>
        <v>D9A9B851-57DC-47CE-BD03-E16A975687A8</v>
      </c>
      <c r="D4284" s="5" t="s">
        <v>1690</v>
      </c>
      <c r="E4284" t="str">
        <f>VLOOKUP('کارشناس دفترفنی سیستم ها'!D4284,[1]Trade!A:B,2,0)</f>
        <v>4A2D6064-858C-4D94-9530-38C2EE574B8D</v>
      </c>
      <c r="F4284" t="s">
        <v>686</v>
      </c>
      <c r="G4284" t="str">
        <f>VLOOKUP(F4284,[1]Position!A:D,4,0)</f>
        <v>caecd0c9-4290-41c7-b453-73f6109bb41b</v>
      </c>
    </row>
    <row r="4285" spans="1:7" x14ac:dyDescent="0.25">
      <c r="A4285" t="s">
        <v>1711</v>
      </c>
      <c r="B4285" t="s">
        <v>1711</v>
      </c>
      <c r="C4285" t="str">
        <f>VLOOKUP(B4285,'سیستم ID'!B:C,2,0)</f>
        <v>39509C93-CC3E-4BDB-8A4B-28DABBC32D06</v>
      </c>
      <c r="D4285" s="5" t="s">
        <v>1690</v>
      </c>
      <c r="E4285" t="str">
        <f>VLOOKUP('کارشناس دفترفنی سیستم ها'!D4285,[1]Trade!A:B,2,0)</f>
        <v>4A2D6064-858C-4D94-9530-38C2EE574B8D</v>
      </c>
      <c r="F4285" t="s">
        <v>686</v>
      </c>
      <c r="G4285" t="str">
        <f>VLOOKUP(F4285,[1]Position!A:D,4,0)</f>
        <v>caecd0c9-4290-41c7-b453-73f6109bb41b</v>
      </c>
    </row>
    <row r="4286" spans="1:7" x14ac:dyDescent="0.25">
      <c r="A4286" t="s">
        <v>1713</v>
      </c>
      <c r="B4286" t="s">
        <v>1713</v>
      </c>
      <c r="C4286" t="str">
        <f>VLOOKUP(B4286,'سیستم ID'!B:C,2,0)</f>
        <v>2620775D-C68A-45D3-BFFC-181F0176DF93</v>
      </c>
      <c r="D4286" s="5" t="s">
        <v>1690</v>
      </c>
      <c r="E4286" t="str">
        <f>VLOOKUP('کارشناس دفترفنی سیستم ها'!D4286,[1]Trade!A:B,2,0)</f>
        <v>4A2D6064-858C-4D94-9530-38C2EE574B8D</v>
      </c>
      <c r="F4286" t="s">
        <v>686</v>
      </c>
      <c r="G4286" t="str">
        <f>VLOOKUP(F4286,[1]Position!A:D,4,0)</f>
        <v>caecd0c9-4290-41c7-b453-73f6109bb41b</v>
      </c>
    </row>
    <row r="4287" spans="1:7" x14ac:dyDescent="0.25">
      <c r="A4287" t="s">
        <v>1715</v>
      </c>
      <c r="B4287" t="s">
        <v>1715</v>
      </c>
      <c r="C4287" t="str">
        <f>VLOOKUP(B4287,'سیستم ID'!B:C,2,0)</f>
        <v>51BF34CF-2198-4DBE-8DCF-ABC0ABFE6E46</v>
      </c>
      <c r="D4287" s="5" t="s">
        <v>1690</v>
      </c>
      <c r="E4287" t="str">
        <f>VLOOKUP('کارشناس دفترفنی سیستم ها'!D4287,[1]Trade!A:B,2,0)</f>
        <v>4A2D6064-858C-4D94-9530-38C2EE574B8D</v>
      </c>
      <c r="F4287" t="s">
        <v>686</v>
      </c>
      <c r="G4287" t="str">
        <f>VLOOKUP(F4287,[1]Position!A:D,4,0)</f>
        <v>caecd0c9-4290-41c7-b453-73f6109bb41b</v>
      </c>
    </row>
    <row r="4288" spans="1:7" x14ac:dyDescent="0.25">
      <c r="A4288" t="s">
        <v>1717</v>
      </c>
      <c r="B4288" t="s">
        <v>1717</v>
      </c>
      <c r="C4288" t="str">
        <f>VLOOKUP(B4288,'سیستم ID'!B:C,2,0)</f>
        <v>CC700F41-0A9D-41CB-907D-80729704D2C3</v>
      </c>
      <c r="D4288" s="5" t="s">
        <v>1690</v>
      </c>
      <c r="E4288" t="str">
        <f>VLOOKUP('کارشناس دفترفنی سیستم ها'!D4288,[1]Trade!A:B,2,0)</f>
        <v>4A2D6064-858C-4D94-9530-38C2EE574B8D</v>
      </c>
      <c r="F4288" t="s">
        <v>686</v>
      </c>
      <c r="G4288" t="str">
        <f>VLOOKUP(F4288,[1]Position!A:D,4,0)</f>
        <v>caecd0c9-4290-41c7-b453-73f6109bb41b</v>
      </c>
    </row>
    <row r="4289" spans="1:7" x14ac:dyDescent="0.25">
      <c r="A4289" t="s">
        <v>1719</v>
      </c>
      <c r="B4289" t="s">
        <v>1719</v>
      </c>
      <c r="C4289" t="str">
        <f>VLOOKUP(B4289,'سیستم ID'!B:C,2,0)</f>
        <v>A206CBF1-040A-485B-914D-63D1D1F641A1</v>
      </c>
      <c r="D4289" s="5" t="s">
        <v>1690</v>
      </c>
      <c r="E4289" t="str">
        <f>VLOOKUP('کارشناس دفترفنی سیستم ها'!D4289,[1]Trade!A:B,2,0)</f>
        <v>4A2D6064-858C-4D94-9530-38C2EE574B8D</v>
      </c>
      <c r="F4289" t="s">
        <v>686</v>
      </c>
      <c r="G4289" t="str">
        <f>VLOOKUP(F4289,[1]Position!A:D,4,0)</f>
        <v>caecd0c9-4290-41c7-b453-73f6109bb41b</v>
      </c>
    </row>
    <row r="4290" spans="1:7" x14ac:dyDescent="0.25">
      <c r="A4290" t="s">
        <v>1721</v>
      </c>
      <c r="B4290" t="s">
        <v>1721</v>
      </c>
      <c r="C4290" t="str">
        <f>VLOOKUP(B4290,'سیستم ID'!B:C,2,0)</f>
        <v>94FB13B4-EFBC-4C8C-B459-F4C672203C4A</v>
      </c>
      <c r="D4290" s="5" t="s">
        <v>1690</v>
      </c>
      <c r="E4290" t="str">
        <f>VLOOKUP('کارشناس دفترفنی سیستم ها'!D4290,[1]Trade!A:B,2,0)</f>
        <v>4A2D6064-858C-4D94-9530-38C2EE574B8D</v>
      </c>
      <c r="F4290" t="s">
        <v>686</v>
      </c>
      <c r="G4290" t="str">
        <f>VLOOKUP(F4290,[1]Position!A:D,4,0)</f>
        <v>caecd0c9-4290-41c7-b453-73f6109bb41b</v>
      </c>
    </row>
    <row r="4291" spans="1:7" x14ac:dyDescent="0.25">
      <c r="A4291" t="s">
        <v>1723</v>
      </c>
      <c r="B4291" t="s">
        <v>1723</v>
      </c>
      <c r="C4291" t="str">
        <f>VLOOKUP(B4291,'سیستم ID'!B:C,2,0)</f>
        <v>716DB248-D78B-44A9-89B3-4F42666DC309</v>
      </c>
      <c r="D4291" s="5" t="s">
        <v>1690</v>
      </c>
      <c r="E4291" t="str">
        <f>VLOOKUP('کارشناس دفترفنی سیستم ها'!D4291,[1]Trade!A:B,2,0)</f>
        <v>4A2D6064-858C-4D94-9530-38C2EE574B8D</v>
      </c>
      <c r="F4291" t="s">
        <v>686</v>
      </c>
      <c r="G4291" t="str">
        <f>VLOOKUP(F4291,[1]Position!A:D,4,0)</f>
        <v>caecd0c9-4290-41c7-b453-73f6109bb41b</v>
      </c>
    </row>
    <row r="4292" spans="1:7" x14ac:dyDescent="0.25">
      <c r="A4292" t="s">
        <v>1725</v>
      </c>
      <c r="B4292" t="s">
        <v>1725</v>
      </c>
      <c r="C4292" t="str">
        <f>VLOOKUP(B4292,'سیستم ID'!B:C,2,0)</f>
        <v>F5692E7B-A28C-4F3A-950E-4ACEE1A3EA5D</v>
      </c>
      <c r="D4292" s="5" t="s">
        <v>1690</v>
      </c>
      <c r="E4292" t="str">
        <f>VLOOKUP('کارشناس دفترفنی سیستم ها'!D4292,[1]Trade!A:B,2,0)</f>
        <v>4A2D6064-858C-4D94-9530-38C2EE574B8D</v>
      </c>
      <c r="F4292" t="s">
        <v>686</v>
      </c>
      <c r="G4292" t="str">
        <f>VLOOKUP(F4292,[1]Position!A:D,4,0)</f>
        <v>caecd0c9-4290-41c7-b453-73f6109bb41b</v>
      </c>
    </row>
    <row r="4293" spans="1:7" x14ac:dyDescent="0.25">
      <c r="A4293" t="s">
        <v>1727</v>
      </c>
      <c r="B4293" t="s">
        <v>1727</v>
      </c>
      <c r="C4293" t="str">
        <f>VLOOKUP(B4293,'سیستم ID'!B:C,2,0)</f>
        <v>8CD4D33C-C55B-4207-942B-701307E9D089</v>
      </c>
      <c r="D4293" s="5" t="s">
        <v>1690</v>
      </c>
      <c r="E4293" t="str">
        <f>VLOOKUP('کارشناس دفترفنی سیستم ها'!D4293,[1]Trade!A:B,2,0)</f>
        <v>4A2D6064-858C-4D94-9530-38C2EE574B8D</v>
      </c>
      <c r="F4293" t="s">
        <v>686</v>
      </c>
      <c r="G4293" t="str">
        <f>VLOOKUP(F4293,[1]Position!A:D,4,0)</f>
        <v>caecd0c9-4290-41c7-b453-73f6109bb41b</v>
      </c>
    </row>
    <row r="4294" spans="1:7" x14ac:dyDescent="0.25">
      <c r="A4294" t="s">
        <v>1729</v>
      </c>
      <c r="B4294" t="s">
        <v>1729</v>
      </c>
      <c r="C4294" t="str">
        <f>VLOOKUP(B4294,'سیستم ID'!B:C,2,0)</f>
        <v>760B33D1-6278-4D51-BEC8-A5C42FF6624D</v>
      </c>
      <c r="D4294" s="5" t="s">
        <v>1690</v>
      </c>
      <c r="E4294" t="str">
        <f>VLOOKUP('کارشناس دفترفنی سیستم ها'!D4294,[1]Trade!A:B,2,0)</f>
        <v>4A2D6064-858C-4D94-9530-38C2EE574B8D</v>
      </c>
      <c r="F4294" t="s">
        <v>686</v>
      </c>
      <c r="G4294" t="str">
        <f>VLOOKUP(F4294,[1]Position!A:D,4,0)</f>
        <v>caecd0c9-4290-41c7-b453-73f6109bb41b</v>
      </c>
    </row>
    <row r="4295" spans="1:7" x14ac:dyDescent="0.25">
      <c r="A4295" t="s">
        <v>1731</v>
      </c>
      <c r="B4295" t="s">
        <v>1731</v>
      </c>
      <c r="C4295" t="str">
        <f>VLOOKUP(B4295,'سیستم ID'!B:C,2,0)</f>
        <v>C5444EC0-917F-4BF8-AC5F-FAA69312C5A1</v>
      </c>
      <c r="D4295" s="5" t="s">
        <v>1690</v>
      </c>
      <c r="E4295" t="str">
        <f>VLOOKUP('کارشناس دفترفنی سیستم ها'!D4295,[1]Trade!A:B,2,0)</f>
        <v>4A2D6064-858C-4D94-9530-38C2EE574B8D</v>
      </c>
      <c r="F4295" t="s">
        <v>686</v>
      </c>
      <c r="G4295" t="str">
        <f>VLOOKUP(F4295,[1]Position!A:D,4,0)</f>
        <v>caecd0c9-4290-41c7-b453-73f6109bb41b</v>
      </c>
    </row>
    <row r="4296" spans="1:7" x14ac:dyDescent="0.25">
      <c r="A4296" t="s">
        <v>1733</v>
      </c>
      <c r="B4296" t="s">
        <v>1733</v>
      </c>
      <c r="C4296" t="str">
        <f>VLOOKUP(B4296,'سیستم ID'!B:C,2,0)</f>
        <v>AB347B8D-1DCE-434A-BE49-5D970BA52B58</v>
      </c>
      <c r="D4296" s="5" t="s">
        <v>1690</v>
      </c>
      <c r="E4296" t="str">
        <f>VLOOKUP('کارشناس دفترفنی سیستم ها'!D4296,[1]Trade!A:B,2,0)</f>
        <v>4A2D6064-858C-4D94-9530-38C2EE574B8D</v>
      </c>
      <c r="F4296" t="s">
        <v>686</v>
      </c>
      <c r="G4296" t="str">
        <f>VLOOKUP(F4296,[1]Position!A:D,4,0)</f>
        <v>caecd0c9-4290-41c7-b453-73f6109bb41b</v>
      </c>
    </row>
    <row r="4297" spans="1:7" x14ac:dyDescent="0.25">
      <c r="A4297" t="s">
        <v>1735</v>
      </c>
      <c r="B4297" t="s">
        <v>1735</v>
      </c>
      <c r="C4297" t="str">
        <f>VLOOKUP(B4297,'سیستم ID'!B:C,2,0)</f>
        <v>57AA7F3E-85D8-496C-8E6A-0CAB364A5D45</v>
      </c>
      <c r="D4297" s="5" t="s">
        <v>1690</v>
      </c>
      <c r="E4297" t="str">
        <f>VLOOKUP('کارشناس دفترفنی سیستم ها'!D4297,[1]Trade!A:B,2,0)</f>
        <v>4A2D6064-858C-4D94-9530-38C2EE574B8D</v>
      </c>
      <c r="F4297" t="s">
        <v>686</v>
      </c>
      <c r="G4297" t="str">
        <f>VLOOKUP(F4297,[1]Position!A:D,4,0)</f>
        <v>caecd0c9-4290-41c7-b453-73f6109bb41b</v>
      </c>
    </row>
    <row r="4298" spans="1:7" x14ac:dyDescent="0.25">
      <c r="A4298" t="s">
        <v>1737</v>
      </c>
      <c r="B4298" t="s">
        <v>1737</v>
      </c>
      <c r="C4298" t="str">
        <f>VLOOKUP(B4298,'سیستم ID'!B:C,2,0)</f>
        <v>C9B0CB92-B069-43E0-8D65-57E39D995D57</v>
      </c>
      <c r="D4298" s="5" t="s">
        <v>1690</v>
      </c>
      <c r="E4298" t="str">
        <f>VLOOKUP('کارشناس دفترفنی سیستم ها'!D4298,[1]Trade!A:B,2,0)</f>
        <v>4A2D6064-858C-4D94-9530-38C2EE574B8D</v>
      </c>
      <c r="F4298" t="s">
        <v>686</v>
      </c>
      <c r="G4298" t="str">
        <f>VLOOKUP(F4298,[1]Position!A:D,4,0)</f>
        <v>caecd0c9-4290-41c7-b453-73f6109bb41b</v>
      </c>
    </row>
    <row r="4299" spans="1:7" x14ac:dyDescent="0.25">
      <c r="A4299" t="s">
        <v>1739</v>
      </c>
      <c r="B4299" t="s">
        <v>1739</v>
      </c>
      <c r="C4299" t="str">
        <f>VLOOKUP(B4299,'سیستم ID'!B:C,2,0)</f>
        <v>73C87216-DC33-4BEA-A11B-A481486108C6</v>
      </c>
      <c r="D4299" s="5" t="s">
        <v>1690</v>
      </c>
      <c r="E4299" t="str">
        <f>VLOOKUP('کارشناس دفترفنی سیستم ها'!D4299,[1]Trade!A:B,2,0)</f>
        <v>4A2D6064-858C-4D94-9530-38C2EE574B8D</v>
      </c>
      <c r="F4299" t="s">
        <v>686</v>
      </c>
      <c r="G4299" t="str">
        <f>VLOOKUP(F4299,[1]Position!A:D,4,0)</f>
        <v>caecd0c9-4290-41c7-b453-73f6109bb41b</v>
      </c>
    </row>
    <row r="4300" spans="1:7" x14ac:dyDescent="0.25">
      <c r="A4300" t="s">
        <v>1741</v>
      </c>
      <c r="B4300" t="s">
        <v>1741</v>
      </c>
      <c r="C4300" t="str">
        <f>VLOOKUP(B4300,'سیستم ID'!B:C,2,0)</f>
        <v>398693C5-D517-4DCD-9F53-7B0C0D24A886</v>
      </c>
      <c r="D4300" s="5" t="s">
        <v>1690</v>
      </c>
      <c r="E4300" t="str">
        <f>VLOOKUP('کارشناس دفترفنی سیستم ها'!D4300,[1]Trade!A:B,2,0)</f>
        <v>4A2D6064-858C-4D94-9530-38C2EE574B8D</v>
      </c>
      <c r="F4300" t="s">
        <v>686</v>
      </c>
      <c r="G4300" t="str">
        <f>VLOOKUP(F4300,[1]Position!A:D,4,0)</f>
        <v>caecd0c9-4290-41c7-b453-73f6109bb41b</v>
      </c>
    </row>
    <row r="4301" spans="1:7" x14ac:dyDescent="0.25">
      <c r="A4301" t="s">
        <v>1743</v>
      </c>
      <c r="B4301" t="s">
        <v>1743</v>
      </c>
      <c r="C4301" t="str">
        <f>VLOOKUP(B4301,'سیستم ID'!B:C,2,0)</f>
        <v>57DFB1A6-2A62-4E66-AAC4-3550942DC83D</v>
      </c>
      <c r="D4301" s="5" t="s">
        <v>1690</v>
      </c>
      <c r="E4301" t="str">
        <f>VLOOKUP('کارشناس دفترفنی سیستم ها'!D4301,[1]Trade!A:B,2,0)</f>
        <v>4A2D6064-858C-4D94-9530-38C2EE574B8D</v>
      </c>
      <c r="F4301" t="s">
        <v>686</v>
      </c>
      <c r="G4301" t="str">
        <f>VLOOKUP(F4301,[1]Position!A:D,4,0)</f>
        <v>caecd0c9-4290-41c7-b453-73f6109bb41b</v>
      </c>
    </row>
    <row r="4302" spans="1:7" x14ac:dyDescent="0.25">
      <c r="A4302" t="s">
        <v>1745</v>
      </c>
      <c r="B4302" t="s">
        <v>1745</v>
      </c>
      <c r="C4302" t="str">
        <f>VLOOKUP(B4302,'سیستم ID'!B:C,2,0)</f>
        <v>B61B8D74-B223-4EF2-A5D2-A02E25F13457</v>
      </c>
      <c r="D4302" s="5" t="s">
        <v>1690</v>
      </c>
      <c r="E4302" t="str">
        <f>VLOOKUP('کارشناس دفترفنی سیستم ها'!D4302,[1]Trade!A:B,2,0)</f>
        <v>4A2D6064-858C-4D94-9530-38C2EE574B8D</v>
      </c>
      <c r="F4302" t="s">
        <v>686</v>
      </c>
      <c r="G4302" t="str">
        <f>VLOOKUP(F4302,[1]Position!A:D,4,0)</f>
        <v>caecd0c9-4290-41c7-b453-73f6109bb41b</v>
      </c>
    </row>
    <row r="4303" spans="1:7" x14ac:dyDescent="0.25">
      <c r="A4303" t="s">
        <v>1747</v>
      </c>
      <c r="B4303" t="s">
        <v>1747</v>
      </c>
      <c r="C4303" t="str">
        <f>VLOOKUP(B4303,'سیستم ID'!B:C,2,0)</f>
        <v>8B25B8F7-FF50-4B18-9778-3E9FFE145B85</v>
      </c>
      <c r="D4303" s="5" t="s">
        <v>1690</v>
      </c>
      <c r="E4303" t="str">
        <f>VLOOKUP('کارشناس دفترفنی سیستم ها'!D4303,[1]Trade!A:B,2,0)</f>
        <v>4A2D6064-858C-4D94-9530-38C2EE574B8D</v>
      </c>
      <c r="F4303" t="s">
        <v>686</v>
      </c>
      <c r="G4303" t="str">
        <f>VLOOKUP(F4303,[1]Position!A:D,4,0)</f>
        <v>caecd0c9-4290-41c7-b453-73f6109bb41b</v>
      </c>
    </row>
    <row r="4304" spans="1:7" x14ac:dyDescent="0.25">
      <c r="A4304" t="s">
        <v>1749</v>
      </c>
      <c r="B4304" t="s">
        <v>1749</v>
      </c>
      <c r="C4304" t="str">
        <f>VLOOKUP(B4304,'سیستم ID'!B:C,2,0)</f>
        <v>EACF3353-42B5-40F7-AB30-EFAFF71FDB27</v>
      </c>
      <c r="D4304" s="5" t="s">
        <v>1690</v>
      </c>
      <c r="E4304" t="str">
        <f>VLOOKUP('کارشناس دفترفنی سیستم ها'!D4304,[1]Trade!A:B,2,0)</f>
        <v>4A2D6064-858C-4D94-9530-38C2EE574B8D</v>
      </c>
      <c r="F4304" t="s">
        <v>686</v>
      </c>
      <c r="G4304" t="str">
        <f>VLOOKUP(F4304,[1]Position!A:D,4,0)</f>
        <v>caecd0c9-4290-41c7-b453-73f6109bb41b</v>
      </c>
    </row>
    <row r="4305" spans="1:7" x14ac:dyDescent="0.25">
      <c r="A4305" t="s">
        <v>1751</v>
      </c>
      <c r="B4305" t="s">
        <v>1751</v>
      </c>
      <c r="C4305" t="str">
        <f>VLOOKUP(B4305,'سیستم ID'!B:C,2,0)</f>
        <v>9ABC1425-26D1-44A6-A0BF-E2A3ACDB9C85</v>
      </c>
      <c r="D4305" s="5" t="s">
        <v>1690</v>
      </c>
      <c r="E4305" t="str">
        <f>VLOOKUP('کارشناس دفترفنی سیستم ها'!D4305,[1]Trade!A:B,2,0)</f>
        <v>4A2D6064-858C-4D94-9530-38C2EE574B8D</v>
      </c>
      <c r="F4305" t="s">
        <v>686</v>
      </c>
      <c r="G4305" t="str">
        <f>VLOOKUP(F4305,[1]Position!A:D,4,0)</f>
        <v>caecd0c9-4290-41c7-b453-73f6109bb41b</v>
      </c>
    </row>
    <row r="4306" spans="1:7" x14ac:dyDescent="0.25">
      <c r="A4306" t="s">
        <v>1753</v>
      </c>
      <c r="B4306" t="s">
        <v>1753</v>
      </c>
      <c r="C4306" t="str">
        <f>VLOOKUP(B4306,'سیستم ID'!B:C,2,0)</f>
        <v>74EE04C2-8368-44CF-8C92-D6D7F7D54A19</v>
      </c>
      <c r="D4306" s="5" t="s">
        <v>1690</v>
      </c>
      <c r="E4306" t="str">
        <f>VLOOKUP('کارشناس دفترفنی سیستم ها'!D4306,[1]Trade!A:B,2,0)</f>
        <v>4A2D6064-858C-4D94-9530-38C2EE574B8D</v>
      </c>
      <c r="F4306" t="s">
        <v>686</v>
      </c>
      <c r="G4306" t="str">
        <f>VLOOKUP(F4306,[1]Position!A:D,4,0)</f>
        <v>caecd0c9-4290-41c7-b453-73f6109bb41b</v>
      </c>
    </row>
    <row r="4307" spans="1:7" x14ac:dyDescent="0.25">
      <c r="A4307" t="s">
        <v>1755</v>
      </c>
      <c r="B4307" t="s">
        <v>1755</v>
      </c>
      <c r="C4307" t="str">
        <f>VLOOKUP(B4307,'سیستم ID'!B:C,2,0)</f>
        <v>84B85EDF-F16D-4A1D-A606-BF0AC09B7CA3</v>
      </c>
      <c r="D4307" s="5" t="s">
        <v>1690</v>
      </c>
      <c r="E4307" t="str">
        <f>VLOOKUP('کارشناس دفترفنی سیستم ها'!D4307,[1]Trade!A:B,2,0)</f>
        <v>4A2D6064-858C-4D94-9530-38C2EE574B8D</v>
      </c>
      <c r="F4307" t="s">
        <v>686</v>
      </c>
      <c r="G4307" t="str">
        <f>VLOOKUP(F4307,[1]Position!A:D,4,0)</f>
        <v>caecd0c9-4290-41c7-b453-73f6109bb41b</v>
      </c>
    </row>
    <row r="4308" spans="1:7" x14ac:dyDescent="0.25">
      <c r="A4308" t="s">
        <v>1757</v>
      </c>
      <c r="B4308" t="s">
        <v>1757</v>
      </c>
      <c r="C4308" t="str">
        <f>VLOOKUP(B4308,'سیستم ID'!B:C,2,0)</f>
        <v>B7DEC299-F54A-4121-820F-DF277AE02D70</v>
      </c>
      <c r="D4308" s="5" t="s">
        <v>1690</v>
      </c>
      <c r="E4308" t="str">
        <f>VLOOKUP('کارشناس دفترفنی سیستم ها'!D4308,[1]Trade!A:B,2,0)</f>
        <v>4A2D6064-858C-4D94-9530-38C2EE574B8D</v>
      </c>
      <c r="F4308" t="s">
        <v>686</v>
      </c>
      <c r="G4308" t="str">
        <f>VLOOKUP(F4308,[1]Position!A:D,4,0)</f>
        <v>caecd0c9-4290-41c7-b453-73f6109bb41b</v>
      </c>
    </row>
    <row r="4309" spans="1:7" x14ac:dyDescent="0.25">
      <c r="A4309" t="s">
        <v>1759</v>
      </c>
      <c r="B4309" t="s">
        <v>1759</v>
      </c>
      <c r="C4309" t="str">
        <f>VLOOKUP(B4309,'سیستم ID'!B:C,2,0)</f>
        <v>1BA361AE-5D69-44F0-B8A3-631DCE3D55D7</v>
      </c>
      <c r="D4309" s="5" t="s">
        <v>1690</v>
      </c>
      <c r="E4309" t="str">
        <f>VLOOKUP('کارشناس دفترفنی سیستم ها'!D4309,[1]Trade!A:B,2,0)</f>
        <v>4A2D6064-858C-4D94-9530-38C2EE574B8D</v>
      </c>
      <c r="F4309" t="s">
        <v>686</v>
      </c>
      <c r="G4309" t="str">
        <f>VLOOKUP(F4309,[1]Position!A:D,4,0)</f>
        <v>caecd0c9-4290-41c7-b453-73f6109bb41b</v>
      </c>
    </row>
    <row r="4310" spans="1:7" x14ac:dyDescent="0.25">
      <c r="A4310" t="s">
        <v>1761</v>
      </c>
      <c r="B4310" t="s">
        <v>1761</v>
      </c>
      <c r="C4310" t="str">
        <f>VLOOKUP(B4310,'سیستم ID'!B:C,2,0)</f>
        <v>20E1F725-AF80-478C-9F2E-03C04D637113</v>
      </c>
      <c r="D4310" s="5" t="s">
        <v>1690</v>
      </c>
      <c r="E4310" t="str">
        <f>VLOOKUP('کارشناس دفترفنی سیستم ها'!D4310,[1]Trade!A:B,2,0)</f>
        <v>4A2D6064-858C-4D94-9530-38C2EE574B8D</v>
      </c>
      <c r="F4310" t="s">
        <v>686</v>
      </c>
      <c r="G4310" t="str">
        <f>VLOOKUP(F4310,[1]Position!A:D,4,0)</f>
        <v>caecd0c9-4290-41c7-b453-73f6109bb41b</v>
      </c>
    </row>
    <row r="4311" spans="1:7" x14ac:dyDescent="0.25">
      <c r="A4311" t="s">
        <v>1763</v>
      </c>
      <c r="B4311" t="s">
        <v>1763</v>
      </c>
      <c r="C4311" t="str">
        <f>VLOOKUP(B4311,'سیستم ID'!B:C,2,0)</f>
        <v>67B126AF-C15D-45C9-B489-83D65DA777EB</v>
      </c>
      <c r="D4311" s="5" t="s">
        <v>1690</v>
      </c>
      <c r="E4311" t="str">
        <f>VLOOKUP('کارشناس دفترفنی سیستم ها'!D4311,[1]Trade!A:B,2,0)</f>
        <v>4A2D6064-858C-4D94-9530-38C2EE574B8D</v>
      </c>
      <c r="F4311" t="s">
        <v>686</v>
      </c>
      <c r="G4311" t="str">
        <f>VLOOKUP(F4311,[1]Position!A:D,4,0)</f>
        <v>caecd0c9-4290-41c7-b453-73f6109bb41b</v>
      </c>
    </row>
    <row r="4312" spans="1:7" x14ac:dyDescent="0.25">
      <c r="A4312" t="s">
        <v>1765</v>
      </c>
      <c r="B4312" t="s">
        <v>1765</v>
      </c>
      <c r="C4312" t="str">
        <f>VLOOKUP(B4312,'سیستم ID'!B:C,2,0)</f>
        <v>5847E06E-D68A-44E1-808C-313EC9EED157</v>
      </c>
      <c r="D4312" s="5" t="s">
        <v>1690</v>
      </c>
      <c r="E4312" t="str">
        <f>VLOOKUP('کارشناس دفترفنی سیستم ها'!D4312,[1]Trade!A:B,2,0)</f>
        <v>4A2D6064-858C-4D94-9530-38C2EE574B8D</v>
      </c>
      <c r="F4312" t="s">
        <v>686</v>
      </c>
      <c r="G4312" t="str">
        <f>VLOOKUP(F4312,[1]Position!A:D,4,0)</f>
        <v>caecd0c9-4290-41c7-b453-73f6109bb41b</v>
      </c>
    </row>
    <row r="4313" spans="1:7" x14ac:dyDescent="0.25">
      <c r="A4313" t="s">
        <v>1767</v>
      </c>
      <c r="B4313" t="s">
        <v>1767</v>
      </c>
      <c r="C4313" t="str">
        <f>VLOOKUP(B4313,'سیستم ID'!B:C,2,0)</f>
        <v>6412EF62-6462-4730-BA1D-449428BEA3B8</v>
      </c>
      <c r="D4313" s="5" t="s">
        <v>1690</v>
      </c>
      <c r="E4313" t="str">
        <f>VLOOKUP('کارشناس دفترفنی سیستم ها'!D4313,[1]Trade!A:B,2,0)</f>
        <v>4A2D6064-858C-4D94-9530-38C2EE574B8D</v>
      </c>
      <c r="F4313" t="s">
        <v>686</v>
      </c>
      <c r="G4313" t="str">
        <f>VLOOKUP(F4313,[1]Position!A:D,4,0)</f>
        <v>caecd0c9-4290-41c7-b453-73f6109bb41b</v>
      </c>
    </row>
    <row r="4314" spans="1:7" x14ac:dyDescent="0.25">
      <c r="A4314" t="s">
        <v>1769</v>
      </c>
      <c r="B4314" t="s">
        <v>1769</v>
      </c>
      <c r="C4314" t="str">
        <f>VLOOKUP(B4314,'سیستم ID'!B:C,2,0)</f>
        <v>671543D4-BE0D-44A7-8904-B6F5C46E78C2</v>
      </c>
      <c r="D4314" s="5" t="s">
        <v>1690</v>
      </c>
      <c r="E4314" t="str">
        <f>VLOOKUP('کارشناس دفترفنی سیستم ها'!D4314,[1]Trade!A:B,2,0)</f>
        <v>4A2D6064-858C-4D94-9530-38C2EE574B8D</v>
      </c>
      <c r="F4314" t="s">
        <v>686</v>
      </c>
      <c r="G4314" t="str">
        <f>VLOOKUP(F4314,[1]Position!A:D,4,0)</f>
        <v>caecd0c9-4290-41c7-b453-73f6109bb41b</v>
      </c>
    </row>
    <row r="4315" spans="1:7" x14ac:dyDescent="0.25">
      <c r="A4315" t="s">
        <v>1771</v>
      </c>
      <c r="B4315" t="s">
        <v>1771</v>
      </c>
      <c r="C4315" t="str">
        <f>VLOOKUP(B4315,'سیستم ID'!B:C,2,0)</f>
        <v>FC26C5D1-01EA-494C-9C3B-176A363024D9</v>
      </c>
      <c r="D4315" s="5" t="s">
        <v>1690</v>
      </c>
      <c r="E4315" t="str">
        <f>VLOOKUP('کارشناس دفترفنی سیستم ها'!D4315,[1]Trade!A:B,2,0)</f>
        <v>4A2D6064-858C-4D94-9530-38C2EE574B8D</v>
      </c>
      <c r="F4315" t="s">
        <v>686</v>
      </c>
      <c r="G4315" t="str">
        <f>VLOOKUP(F4315,[1]Position!A:D,4,0)</f>
        <v>caecd0c9-4290-41c7-b453-73f6109bb41b</v>
      </c>
    </row>
    <row r="4316" spans="1:7" x14ac:dyDescent="0.25">
      <c r="A4316" t="s">
        <v>1773</v>
      </c>
      <c r="B4316" t="s">
        <v>1773</v>
      </c>
      <c r="C4316" t="str">
        <f>VLOOKUP(B4316,'سیستم ID'!B:C,2,0)</f>
        <v>DCD01443-8E61-4110-8377-BC18F90139C7</v>
      </c>
      <c r="D4316" s="5" t="s">
        <v>1690</v>
      </c>
      <c r="E4316" t="str">
        <f>VLOOKUP('کارشناس دفترفنی سیستم ها'!D4316,[1]Trade!A:B,2,0)</f>
        <v>4A2D6064-858C-4D94-9530-38C2EE574B8D</v>
      </c>
      <c r="F4316" t="s">
        <v>686</v>
      </c>
      <c r="G4316" t="str">
        <f>VLOOKUP(F4316,[1]Position!A:D,4,0)</f>
        <v>caecd0c9-4290-41c7-b453-73f6109bb41b</v>
      </c>
    </row>
    <row r="4317" spans="1:7" x14ac:dyDescent="0.25">
      <c r="A4317" t="s">
        <v>1775</v>
      </c>
      <c r="B4317" t="s">
        <v>1775</v>
      </c>
      <c r="C4317" t="str">
        <f>VLOOKUP(B4317,'سیستم ID'!B:C,2,0)</f>
        <v>3917E87A-E48A-47F0-B510-8125D841A56E</v>
      </c>
      <c r="D4317" s="5" t="s">
        <v>1690</v>
      </c>
      <c r="E4317" t="str">
        <f>VLOOKUP('کارشناس دفترفنی سیستم ها'!D4317,[1]Trade!A:B,2,0)</f>
        <v>4A2D6064-858C-4D94-9530-38C2EE574B8D</v>
      </c>
      <c r="F4317" t="s">
        <v>686</v>
      </c>
      <c r="G4317" t="str">
        <f>VLOOKUP(F4317,[1]Position!A:D,4,0)</f>
        <v>caecd0c9-4290-41c7-b453-73f6109bb41b</v>
      </c>
    </row>
    <row r="4318" spans="1:7" x14ac:dyDescent="0.25">
      <c r="A4318" t="s">
        <v>1777</v>
      </c>
      <c r="B4318" t="s">
        <v>1777</v>
      </c>
      <c r="C4318" t="str">
        <f>VLOOKUP(B4318,'سیستم ID'!B:C,2,0)</f>
        <v>5D9B2253-5746-407A-AED6-3F9256677406</v>
      </c>
      <c r="D4318" s="5" t="s">
        <v>1690</v>
      </c>
      <c r="E4318" t="str">
        <f>VLOOKUP('کارشناس دفترفنی سیستم ها'!D4318,[1]Trade!A:B,2,0)</f>
        <v>4A2D6064-858C-4D94-9530-38C2EE574B8D</v>
      </c>
      <c r="F4318" t="s">
        <v>686</v>
      </c>
      <c r="G4318" t="str">
        <f>VLOOKUP(F4318,[1]Position!A:D,4,0)</f>
        <v>caecd0c9-4290-41c7-b453-73f6109bb41b</v>
      </c>
    </row>
    <row r="4319" spans="1:7" x14ac:dyDescent="0.25">
      <c r="A4319" t="s">
        <v>1779</v>
      </c>
      <c r="B4319" t="s">
        <v>1779</v>
      </c>
      <c r="C4319" t="str">
        <f>VLOOKUP(B4319,'سیستم ID'!B:C,2,0)</f>
        <v>04924503-1D44-4B66-8A10-F22BB381A760</v>
      </c>
      <c r="D4319" s="5" t="s">
        <v>1690</v>
      </c>
      <c r="E4319" t="str">
        <f>VLOOKUP('کارشناس دفترفنی سیستم ها'!D4319,[1]Trade!A:B,2,0)</f>
        <v>4A2D6064-858C-4D94-9530-38C2EE574B8D</v>
      </c>
      <c r="F4319" t="s">
        <v>686</v>
      </c>
      <c r="G4319" t="str">
        <f>VLOOKUP(F4319,[1]Position!A:D,4,0)</f>
        <v>caecd0c9-4290-41c7-b453-73f6109bb41b</v>
      </c>
    </row>
    <row r="4320" spans="1:7" x14ac:dyDescent="0.25">
      <c r="A4320" t="s">
        <v>1781</v>
      </c>
      <c r="B4320" t="s">
        <v>1781</v>
      </c>
      <c r="C4320" t="str">
        <f>VLOOKUP(B4320,'سیستم ID'!B:C,2,0)</f>
        <v>824084F2-E063-4D7D-A4D7-573ADE22F94F</v>
      </c>
      <c r="D4320" s="5" t="s">
        <v>1690</v>
      </c>
      <c r="E4320" t="str">
        <f>VLOOKUP('کارشناس دفترفنی سیستم ها'!D4320,[1]Trade!A:B,2,0)</f>
        <v>4A2D6064-858C-4D94-9530-38C2EE574B8D</v>
      </c>
      <c r="F4320" t="s">
        <v>686</v>
      </c>
      <c r="G4320" t="str">
        <f>VLOOKUP(F4320,[1]Position!A:D,4,0)</f>
        <v>caecd0c9-4290-41c7-b453-73f6109bb41b</v>
      </c>
    </row>
    <row r="4321" spans="1:7" x14ac:dyDescent="0.25">
      <c r="A4321" t="s">
        <v>1783</v>
      </c>
      <c r="B4321" t="s">
        <v>1783</v>
      </c>
      <c r="C4321" t="str">
        <f>VLOOKUP(B4321,'سیستم ID'!B:C,2,0)</f>
        <v>5774A277-8482-4B0C-B512-19D6BA1886D2</v>
      </c>
      <c r="D4321" s="5" t="s">
        <v>1690</v>
      </c>
      <c r="E4321" t="str">
        <f>VLOOKUP('کارشناس دفترفنی سیستم ها'!D4321,[1]Trade!A:B,2,0)</f>
        <v>4A2D6064-858C-4D94-9530-38C2EE574B8D</v>
      </c>
      <c r="F4321" t="s">
        <v>686</v>
      </c>
      <c r="G4321" t="str">
        <f>VLOOKUP(F4321,[1]Position!A:D,4,0)</f>
        <v>caecd0c9-4290-41c7-b453-73f6109bb41b</v>
      </c>
    </row>
    <row r="4322" spans="1:7" x14ac:dyDescent="0.25">
      <c r="A4322" t="s">
        <v>1785</v>
      </c>
      <c r="B4322" t="s">
        <v>1785</v>
      </c>
      <c r="C4322" t="str">
        <f>VLOOKUP(B4322,'سیستم ID'!B:C,2,0)</f>
        <v>39AF6458-B1E4-46EE-93CC-9DF553F355E3</v>
      </c>
      <c r="D4322" s="5" t="s">
        <v>1690</v>
      </c>
      <c r="E4322" t="str">
        <f>VLOOKUP('کارشناس دفترفنی سیستم ها'!D4322,[1]Trade!A:B,2,0)</f>
        <v>4A2D6064-858C-4D94-9530-38C2EE574B8D</v>
      </c>
      <c r="F4322" t="s">
        <v>686</v>
      </c>
      <c r="G4322" t="str">
        <f>VLOOKUP(F4322,[1]Position!A:D,4,0)</f>
        <v>caecd0c9-4290-41c7-b453-73f6109bb41b</v>
      </c>
    </row>
    <row r="4323" spans="1:7" x14ac:dyDescent="0.25">
      <c r="A4323" t="s">
        <v>1787</v>
      </c>
      <c r="B4323" t="s">
        <v>1787</v>
      </c>
      <c r="C4323" t="str">
        <f>VLOOKUP(B4323,'سیستم ID'!B:C,2,0)</f>
        <v>521A1096-D68C-4734-B211-91785DDCED4B</v>
      </c>
      <c r="D4323" s="5" t="s">
        <v>1690</v>
      </c>
      <c r="E4323" t="str">
        <f>VLOOKUP('کارشناس دفترفنی سیستم ها'!D4323,[1]Trade!A:B,2,0)</f>
        <v>4A2D6064-858C-4D94-9530-38C2EE574B8D</v>
      </c>
      <c r="F4323" t="s">
        <v>686</v>
      </c>
      <c r="G4323" t="str">
        <f>VLOOKUP(F4323,[1]Position!A:D,4,0)</f>
        <v>caecd0c9-4290-41c7-b453-73f6109bb41b</v>
      </c>
    </row>
    <row r="4324" spans="1:7" x14ac:dyDescent="0.25">
      <c r="A4324" t="s">
        <v>1789</v>
      </c>
      <c r="B4324" t="s">
        <v>1789</v>
      </c>
      <c r="C4324" t="str">
        <f>VLOOKUP(B4324,'سیستم ID'!B:C,2,0)</f>
        <v>26FA39B2-F248-40A6-9D39-591A750EE7D5</v>
      </c>
      <c r="D4324" s="5" t="s">
        <v>1690</v>
      </c>
      <c r="E4324" t="str">
        <f>VLOOKUP('کارشناس دفترفنی سیستم ها'!D4324,[1]Trade!A:B,2,0)</f>
        <v>4A2D6064-858C-4D94-9530-38C2EE574B8D</v>
      </c>
      <c r="F4324" t="s">
        <v>686</v>
      </c>
      <c r="G4324" t="str">
        <f>VLOOKUP(F4324,[1]Position!A:D,4,0)</f>
        <v>caecd0c9-4290-41c7-b453-73f6109bb41b</v>
      </c>
    </row>
    <row r="4325" spans="1:7" x14ac:dyDescent="0.25">
      <c r="A4325" t="s">
        <v>1791</v>
      </c>
      <c r="B4325" t="s">
        <v>1791</v>
      </c>
      <c r="C4325" t="str">
        <f>VLOOKUP(B4325,'سیستم ID'!B:C,2,0)</f>
        <v>A122AE33-3CC8-4384-9B27-C468EDFB6B1C</v>
      </c>
      <c r="D4325" s="5" t="s">
        <v>1690</v>
      </c>
      <c r="E4325" t="str">
        <f>VLOOKUP('کارشناس دفترفنی سیستم ها'!D4325,[1]Trade!A:B,2,0)</f>
        <v>4A2D6064-858C-4D94-9530-38C2EE574B8D</v>
      </c>
      <c r="F4325" t="s">
        <v>686</v>
      </c>
      <c r="G4325" t="str">
        <f>VLOOKUP(F4325,[1]Position!A:D,4,0)</f>
        <v>caecd0c9-4290-41c7-b453-73f6109bb41b</v>
      </c>
    </row>
    <row r="4326" spans="1:7" x14ac:dyDescent="0.25">
      <c r="A4326" t="s">
        <v>1793</v>
      </c>
      <c r="B4326" t="s">
        <v>1793</v>
      </c>
      <c r="C4326" t="str">
        <f>VLOOKUP(B4326,'سیستم ID'!B:C,2,0)</f>
        <v>F6A8275E-365D-4E38-833E-048FE72ED639</v>
      </c>
      <c r="D4326" s="5" t="s">
        <v>1690</v>
      </c>
      <c r="E4326" t="str">
        <f>VLOOKUP('کارشناس دفترفنی سیستم ها'!D4326,[1]Trade!A:B,2,0)</f>
        <v>4A2D6064-858C-4D94-9530-38C2EE574B8D</v>
      </c>
      <c r="F4326" t="s">
        <v>686</v>
      </c>
      <c r="G4326" t="str">
        <f>VLOOKUP(F4326,[1]Position!A:D,4,0)</f>
        <v>caecd0c9-4290-41c7-b453-73f6109bb41b</v>
      </c>
    </row>
    <row r="4327" spans="1:7" x14ac:dyDescent="0.25">
      <c r="A4327" t="s">
        <v>1795</v>
      </c>
      <c r="B4327" t="s">
        <v>1795</v>
      </c>
      <c r="C4327" t="str">
        <f>VLOOKUP(B4327,'سیستم ID'!B:C,2,0)</f>
        <v>0F4FCBC9-0F89-48DA-8CDD-27221702D1FC</v>
      </c>
      <c r="D4327" s="5" t="s">
        <v>1690</v>
      </c>
      <c r="E4327" t="str">
        <f>VLOOKUP('کارشناس دفترفنی سیستم ها'!D4327,[1]Trade!A:B,2,0)</f>
        <v>4A2D6064-858C-4D94-9530-38C2EE574B8D</v>
      </c>
      <c r="F4327" t="s">
        <v>686</v>
      </c>
      <c r="G4327" t="str">
        <f>VLOOKUP(F4327,[1]Position!A:D,4,0)</f>
        <v>caecd0c9-4290-41c7-b453-73f6109bb41b</v>
      </c>
    </row>
    <row r="4328" spans="1:7" x14ac:dyDescent="0.25">
      <c r="A4328" t="s">
        <v>1797</v>
      </c>
      <c r="B4328" t="s">
        <v>1797</v>
      </c>
      <c r="C4328" t="str">
        <f>VLOOKUP(B4328,'سیستم ID'!B:C,2,0)</f>
        <v>13888048-8CF2-4783-98FC-AA100FBD3878</v>
      </c>
      <c r="D4328" s="5" t="s">
        <v>1690</v>
      </c>
      <c r="E4328" t="str">
        <f>VLOOKUP('کارشناس دفترفنی سیستم ها'!D4328,[1]Trade!A:B,2,0)</f>
        <v>4A2D6064-858C-4D94-9530-38C2EE574B8D</v>
      </c>
      <c r="F4328" t="s">
        <v>686</v>
      </c>
      <c r="G4328" t="str">
        <f>VLOOKUP(F4328,[1]Position!A:D,4,0)</f>
        <v>caecd0c9-4290-41c7-b453-73f6109bb41b</v>
      </c>
    </row>
    <row r="4329" spans="1:7" x14ac:dyDescent="0.25">
      <c r="A4329" t="s">
        <v>1799</v>
      </c>
      <c r="B4329" t="s">
        <v>1799</v>
      </c>
      <c r="C4329" t="str">
        <f>VLOOKUP(B4329,'سیستم ID'!B:C,2,0)</f>
        <v>462393B5-1BA9-4986-A6AF-1CFA727F39B5</v>
      </c>
      <c r="D4329" s="5" t="s">
        <v>1690</v>
      </c>
      <c r="E4329" t="str">
        <f>VLOOKUP('کارشناس دفترفنی سیستم ها'!D4329,[1]Trade!A:B,2,0)</f>
        <v>4A2D6064-858C-4D94-9530-38C2EE574B8D</v>
      </c>
      <c r="F4329" t="s">
        <v>686</v>
      </c>
      <c r="G4329" t="str">
        <f>VLOOKUP(F4329,[1]Position!A:D,4,0)</f>
        <v>caecd0c9-4290-41c7-b453-73f6109bb41b</v>
      </c>
    </row>
    <row r="4330" spans="1:7" x14ac:dyDescent="0.25">
      <c r="A4330" t="s">
        <v>1801</v>
      </c>
      <c r="B4330" t="s">
        <v>1801</v>
      </c>
      <c r="C4330" t="str">
        <f>VLOOKUP(B4330,'سیستم ID'!B:C,2,0)</f>
        <v>AC8E5CEC-D969-4E0D-A578-D3E6FAC617C1</v>
      </c>
      <c r="D4330" s="5" t="s">
        <v>1690</v>
      </c>
      <c r="E4330" t="str">
        <f>VLOOKUP('کارشناس دفترفنی سیستم ها'!D4330,[1]Trade!A:B,2,0)</f>
        <v>4A2D6064-858C-4D94-9530-38C2EE574B8D</v>
      </c>
      <c r="F4330" t="s">
        <v>686</v>
      </c>
      <c r="G4330" t="str">
        <f>VLOOKUP(F4330,[1]Position!A:D,4,0)</f>
        <v>caecd0c9-4290-41c7-b453-73f6109bb41b</v>
      </c>
    </row>
    <row r="4331" spans="1:7" x14ac:dyDescent="0.25">
      <c r="A4331" t="s">
        <v>1803</v>
      </c>
      <c r="B4331" t="s">
        <v>1803</v>
      </c>
      <c r="C4331" t="str">
        <f>VLOOKUP(B4331,'سیستم ID'!B:C,2,0)</f>
        <v>1BB9D93D-C3B0-4D47-BA2A-837E4313E702</v>
      </c>
      <c r="D4331" s="5" t="s">
        <v>1690</v>
      </c>
      <c r="E4331" t="str">
        <f>VLOOKUP('کارشناس دفترفنی سیستم ها'!D4331,[1]Trade!A:B,2,0)</f>
        <v>4A2D6064-858C-4D94-9530-38C2EE574B8D</v>
      </c>
      <c r="F4331" t="s">
        <v>686</v>
      </c>
      <c r="G4331" t="str">
        <f>VLOOKUP(F4331,[1]Position!A:D,4,0)</f>
        <v>caecd0c9-4290-41c7-b453-73f6109bb41b</v>
      </c>
    </row>
    <row r="4332" spans="1:7" x14ac:dyDescent="0.25">
      <c r="A4332" t="s">
        <v>1805</v>
      </c>
      <c r="B4332" t="s">
        <v>1805</v>
      </c>
      <c r="C4332" t="str">
        <f>VLOOKUP(B4332,'سیستم ID'!B:C,2,0)</f>
        <v>EB5220B7-7347-485F-BAC2-BB67F48723F8</v>
      </c>
      <c r="D4332" s="5" t="s">
        <v>1690</v>
      </c>
      <c r="E4332" t="str">
        <f>VLOOKUP('کارشناس دفترفنی سیستم ها'!D4332,[1]Trade!A:B,2,0)</f>
        <v>4A2D6064-858C-4D94-9530-38C2EE574B8D</v>
      </c>
      <c r="F4332" t="s">
        <v>686</v>
      </c>
      <c r="G4332" t="str">
        <f>VLOOKUP(F4332,[1]Position!A:D,4,0)</f>
        <v>caecd0c9-4290-41c7-b453-73f6109bb41b</v>
      </c>
    </row>
    <row r="4333" spans="1:7" x14ac:dyDescent="0.25">
      <c r="A4333" t="s">
        <v>1807</v>
      </c>
      <c r="B4333" t="s">
        <v>1807</v>
      </c>
      <c r="C4333" t="str">
        <f>VLOOKUP(B4333,'سیستم ID'!B:C,2,0)</f>
        <v>ECBE53F2-76A7-4360-BE42-2A5D7AA988F9</v>
      </c>
      <c r="D4333" s="5" t="s">
        <v>1690</v>
      </c>
      <c r="E4333" t="str">
        <f>VLOOKUP('کارشناس دفترفنی سیستم ها'!D4333,[1]Trade!A:B,2,0)</f>
        <v>4A2D6064-858C-4D94-9530-38C2EE574B8D</v>
      </c>
      <c r="F4333" t="s">
        <v>686</v>
      </c>
      <c r="G4333" t="str">
        <f>VLOOKUP(F4333,[1]Position!A:D,4,0)</f>
        <v>caecd0c9-4290-41c7-b453-73f6109bb41b</v>
      </c>
    </row>
    <row r="4334" spans="1:7" x14ac:dyDescent="0.25">
      <c r="A4334" t="s">
        <v>1809</v>
      </c>
      <c r="B4334" t="s">
        <v>1809</v>
      </c>
      <c r="C4334" t="str">
        <f>VLOOKUP(B4334,'سیستم ID'!B:C,2,0)</f>
        <v>472A93C5-EEC0-459C-9770-7B9C7742CC43</v>
      </c>
      <c r="D4334" s="5" t="s">
        <v>1690</v>
      </c>
      <c r="E4334" t="str">
        <f>VLOOKUP('کارشناس دفترفنی سیستم ها'!D4334,[1]Trade!A:B,2,0)</f>
        <v>4A2D6064-858C-4D94-9530-38C2EE574B8D</v>
      </c>
      <c r="F4334" t="s">
        <v>686</v>
      </c>
      <c r="G4334" t="str">
        <f>VLOOKUP(F4334,[1]Position!A:D,4,0)</f>
        <v>caecd0c9-4290-41c7-b453-73f6109bb41b</v>
      </c>
    </row>
    <row r="4335" spans="1:7" x14ac:dyDescent="0.25">
      <c r="A4335" t="s">
        <v>1811</v>
      </c>
      <c r="B4335" t="s">
        <v>1811</v>
      </c>
      <c r="C4335" t="str">
        <f>VLOOKUP(B4335,'سیستم ID'!B:C,2,0)</f>
        <v>AEC6D42B-C0FA-41F7-B79A-8103DAE20265</v>
      </c>
      <c r="D4335" s="5" t="s">
        <v>1690</v>
      </c>
      <c r="E4335" t="str">
        <f>VLOOKUP('کارشناس دفترفنی سیستم ها'!D4335,[1]Trade!A:B,2,0)</f>
        <v>4A2D6064-858C-4D94-9530-38C2EE574B8D</v>
      </c>
      <c r="F4335" t="s">
        <v>686</v>
      </c>
      <c r="G4335" t="str">
        <f>VLOOKUP(F4335,[1]Position!A:D,4,0)</f>
        <v>caecd0c9-4290-41c7-b453-73f6109bb41b</v>
      </c>
    </row>
    <row r="4336" spans="1:7" x14ac:dyDescent="0.25">
      <c r="A4336" t="s">
        <v>1813</v>
      </c>
      <c r="B4336" t="s">
        <v>1813</v>
      </c>
      <c r="C4336" t="str">
        <f>VLOOKUP(B4336,'سیستم ID'!B:C,2,0)</f>
        <v>793E4A7C-A47C-4FAD-8DF2-8FC82404AD80</v>
      </c>
      <c r="D4336" s="5" t="s">
        <v>1690</v>
      </c>
      <c r="E4336" t="str">
        <f>VLOOKUP('کارشناس دفترفنی سیستم ها'!D4336,[1]Trade!A:B,2,0)</f>
        <v>4A2D6064-858C-4D94-9530-38C2EE574B8D</v>
      </c>
      <c r="F4336" t="s">
        <v>686</v>
      </c>
      <c r="G4336" t="str">
        <f>VLOOKUP(F4336,[1]Position!A:D,4,0)</f>
        <v>caecd0c9-4290-41c7-b453-73f6109bb41b</v>
      </c>
    </row>
    <row r="4337" spans="1:7" x14ac:dyDescent="0.25">
      <c r="A4337" t="s">
        <v>1815</v>
      </c>
      <c r="B4337" t="s">
        <v>1815</v>
      </c>
      <c r="C4337" t="str">
        <f>VLOOKUP(B4337,'سیستم ID'!B:C,2,0)</f>
        <v>C87C5F0B-BD0A-4F5B-B30A-4CA75876400B</v>
      </c>
      <c r="D4337" s="5" t="s">
        <v>1690</v>
      </c>
      <c r="E4337" t="str">
        <f>VLOOKUP('کارشناس دفترفنی سیستم ها'!D4337,[1]Trade!A:B,2,0)</f>
        <v>4A2D6064-858C-4D94-9530-38C2EE574B8D</v>
      </c>
      <c r="F4337" t="s">
        <v>686</v>
      </c>
      <c r="G4337" t="str">
        <f>VLOOKUP(F4337,[1]Position!A:D,4,0)</f>
        <v>caecd0c9-4290-41c7-b453-73f6109bb41b</v>
      </c>
    </row>
    <row r="4338" spans="1:7" x14ac:dyDescent="0.25">
      <c r="A4338" t="s">
        <v>1817</v>
      </c>
      <c r="B4338" t="s">
        <v>1817</v>
      </c>
      <c r="C4338" t="str">
        <f>VLOOKUP(B4338,'سیستم ID'!B:C,2,0)</f>
        <v>88B776DC-4348-42FF-BA43-61868791D29F</v>
      </c>
      <c r="D4338" s="5" t="s">
        <v>1690</v>
      </c>
      <c r="E4338" t="str">
        <f>VLOOKUP('کارشناس دفترفنی سیستم ها'!D4338,[1]Trade!A:B,2,0)</f>
        <v>4A2D6064-858C-4D94-9530-38C2EE574B8D</v>
      </c>
      <c r="F4338" t="s">
        <v>686</v>
      </c>
      <c r="G4338" t="str">
        <f>VLOOKUP(F4338,[1]Position!A:D,4,0)</f>
        <v>caecd0c9-4290-41c7-b453-73f6109bb41b</v>
      </c>
    </row>
    <row r="4339" spans="1:7" x14ac:dyDescent="0.25">
      <c r="A4339" t="s">
        <v>1819</v>
      </c>
      <c r="B4339" t="s">
        <v>1819</v>
      </c>
      <c r="C4339" t="str">
        <f>VLOOKUP(B4339,'سیستم ID'!B:C,2,0)</f>
        <v>ACE17F4A-14E5-430D-B1BA-33C6ADC54B33</v>
      </c>
      <c r="D4339" s="5" t="s">
        <v>1690</v>
      </c>
      <c r="E4339" t="str">
        <f>VLOOKUP('کارشناس دفترفنی سیستم ها'!D4339,[1]Trade!A:B,2,0)</f>
        <v>4A2D6064-858C-4D94-9530-38C2EE574B8D</v>
      </c>
      <c r="F4339" t="s">
        <v>686</v>
      </c>
      <c r="G4339" t="str">
        <f>VLOOKUP(F4339,[1]Position!A:D,4,0)</f>
        <v>caecd0c9-4290-41c7-b453-73f6109bb41b</v>
      </c>
    </row>
    <row r="4340" spans="1:7" x14ac:dyDescent="0.25">
      <c r="A4340" t="s">
        <v>1821</v>
      </c>
      <c r="B4340" t="s">
        <v>1821</v>
      </c>
      <c r="C4340" t="str">
        <f>VLOOKUP(B4340,'سیستم ID'!B:C,2,0)</f>
        <v>F4C3AC59-6F40-44BF-B43E-BC9FCCEEF244</v>
      </c>
      <c r="D4340" s="5" t="s">
        <v>1690</v>
      </c>
      <c r="E4340" t="str">
        <f>VLOOKUP('کارشناس دفترفنی سیستم ها'!D4340,[1]Trade!A:B,2,0)</f>
        <v>4A2D6064-858C-4D94-9530-38C2EE574B8D</v>
      </c>
      <c r="F4340" t="s">
        <v>686</v>
      </c>
      <c r="G4340" t="str">
        <f>VLOOKUP(F4340,[1]Position!A:D,4,0)</f>
        <v>caecd0c9-4290-41c7-b453-73f6109bb41b</v>
      </c>
    </row>
    <row r="4341" spans="1:7" x14ac:dyDescent="0.25">
      <c r="A4341" t="s">
        <v>1823</v>
      </c>
      <c r="B4341" t="s">
        <v>1823</v>
      </c>
      <c r="C4341" t="str">
        <f>VLOOKUP(B4341,'سیستم ID'!B:C,2,0)</f>
        <v>0073950A-CD59-4A6A-B274-1566AE7201A2</v>
      </c>
      <c r="D4341" s="5" t="s">
        <v>1690</v>
      </c>
      <c r="E4341" t="str">
        <f>VLOOKUP('کارشناس دفترفنی سیستم ها'!D4341,[1]Trade!A:B,2,0)</f>
        <v>4A2D6064-858C-4D94-9530-38C2EE574B8D</v>
      </c>
      <c r="F4341" t="s">
        <v>686</v>
      </c>
      <c r="G4341" t="str">
        <f>VLOOKUP(F4341,[1]Position!A:D,4,0)</f>
        <v>caecd0c9-4290-41c7-b453-73f6109bb41b</v>
      </c>
    </row>
    <row r="4342" spans="1:7" x14ac:dyDescent="0.25">
      <c r="A4342" t="s">
        <v>1825</v>
      </c>
      <c r="B4342" t="s">
        <v>1825</v>
      </c>
      <c r="C4342" t="str">
        <f>VLOOKUP(B4342,'سیستم ID'!B:C,2,0)</f>
        <v>5AE584F4-2DAC-4528-BE71-838F53C02815</v>
      </c>
      <c r="D4342" s="5" t="s">
        <v>1690</v>
      </c>
      <c r="E4342" t="str">
        <f>VLOOKUP('کارشناس دفترفنی سیستم ها'!D4342,[1]Trade!A:B,2,0)</f>
        <v>4A2D6064-858C-4D94-9530-38C2EE574B8D</v>
      </c>
      <c r="F4342" t="s">
        <v>686</v>
      </c>
      <c r="G4342" t="str">
        <f>VLOOKUP(F4342,[1]Position!A:D,4,0)</f>
        <v>caecd0c9-4290-41c7-b453-73f6109bb41b</v>
      </c>
    </row>
    <row r="4343" spans="1:7" x14ac:dyDescent="0.25">
      <c r="A4343" t="s">
        <v>1827</v>
      </c>
      <c r="B4343" t="s">
        <v>1827</v>
      </c>
      <c r="C4343" t="str">
        <f>VLOOKUP(B4343,'سیستم ID'!B:C,2,0)</f>
        <v>C3BAD621-649A-45CB-AFDD-F1352A10A851</v>
      </c>
      <c r="D4343" s="5" t="s">
        <v>1690</v>
      </c>
      <c r="E4343" t="str">
        <f>VLOOKUP('کارشناس دفترفنی سیستم ها'!D4343,[1]Trade!A:B,2,0)</f>
        <v>4A2D6064-858C-4D94-9530-38C2EE574B8D</v>
      </c>
      <c r="F4343" t="s">
        <v>686</v>
      </c>
      <c r="G4343" t="str">
        <f>VLOOKUP(F4343,[1]Position!A:D,4,0)</f>
        <v>caecd0c9-4290-41c7-b453-73f6109bb41b</v>
      </c>
    </row>
    <row r="4344" spans="1:7" x14ac:dyDescent="0.25">
      <c r="A4344" t="s">
        <v>1829</v>
      </c>
      <c r="B4344" t="s">
        <v>1829</v>
      </c>
      <c r="C4344" t="str">
        <f>VLOOKUP(B4344,'سیستم ID'!B:C,2,0)</f>
        <v>655F706E-1434-49DD-BAEA-7D998A46E098</v>
      </c>
      <c r="D4344" s="5" t="s">
        <v>1690</v>
      </c>
      <c r="E4344" t="str">
        <f>VLOOKUP('کارشناس دفترفنی سیستم ها'!D4344,[1]Trade!A:B,2,0)</f>
        <v>4A2D6064-858C-4D94-9530-38C2EE574B8D</v>
      </c>
      <c r="F4344" t="s">
        <v>686</v>
      </c>
      <c r="G4344" t="str">
        <f>VLOOKUP(F4344,[1]Position!A:D,4,0)</f>
        <v>caecd0c9-4290-41c7-b453-73f6109bb41b</v>
      </c>
    </row>
    <row r="4345" spans="1:7" x14ac:dyDescent="0.25">
      <c r="A4345" t="s">
        <v>1831</v>
      </c>
      <c r="B4345" t="s">
        <v>1831</v>
      </c>
      <c r="C4345" t="str">
        <f>VLOOKUP(B4345,'سیستم ID'!B:C,2,0)</f>
        <v>7B4E4B1B-6026-465F-8663-B14F430269D8</v>
      </c>
      <c r="D4345" s="5" t="s">
        <v>1690</v>
      </c>
      <c r="E4345" t="str">
        <f>VLOOKUP('کارشناس دفترفنی سیستم ها'!D4345,[1]Trade!A:B,2,0)</f>
        <v>4A2D6064-858C-4D94-9530-38C2EE574B8D</v>
      </c>
      <c r="F4345" t="s">
        <v>686</v>
      </c>
      <c r="G4345" t="str">
        <f>VLOOKUP(F4345,[1]Position!A:D,4,0)</f>
        <v>caecd0c9-4290-41c7-b453-73f6109bb41b</v>
      </c>
    </row>
    <row r="4346" spans="1:7" x14ac:dyDescent="0.25">
      <c r="A4346" t="s">
        <v>1833</v>
      </c>
      <c r="B4346" t="s">
        <v>1833</v>
      </c>
      <c r="C4346" t="str">
        <f>VLOOKUP(B4346,'سیستم ID'!B:C,2,0)</f>
        <v>C6273205-8B59-4B11-B73C-5C9A7CBCC054</v>
      </c>
      <c r="D4346" s="5" t="s">
        <v>1690</v>
      </c>
      <c r="E4346" t="str">
        <f>VLOOKUP('کارشناس دفترفنی سیستم ها'!D4346,[1]Trade!A:B,2,0)</f>
        <v>4A2D6064-858C-4D94-9530-38C2EE574B8D</v>
      </c>
      <c r="F4346" t="s">
        <v>686</v>
      </c>
      <c r="G4346" t="str">
        <f>VLOOKUP(F4346,[1]Position!A:D,4,0)</f>
        <v>caecd0c9-4290-41c7-b453-73f6109bb41b</v>
      </c>
    </row>
    <row r="4347" spans="1:7" x14ac:dyDescent="0.25">
      <c r="A4347" t="s">
        <v>1835</v>
      </c>
      <c r="B4347" t="s">
        <v>1835</v>
      </c>
      <c r="C4347" t="str">
        <f>VLOOKUP(B4347,'سیستم ID'!B:C,2,0)</f>
        <v>669DD41F-1ECD-4B80-A25F-ED828A0F7455</v>
      </c>
      <c r="D4347" s="5" t="s">
        <v>1690</v>
      </c>
      <c r="E4347" t="str">
        <f>VLOOKUP('کارشناس دفترفنی سیستم ها'!D4347,[1]Trade!A:B,2,0)</f>
        <v>4A2D6064-858C-4D94-9530-38C2EE574B8D</v>
      </c>
      <c r="F4347" t="s">
        <v>686</v>
      </c>
      <c r="G4347" t="str">
        <f>VLOOKUP(F4347,[1]Position!A:D,4,0)</f>
        <v>caecd0c9-4290-41c7-b453-73f6109bb41b</v>
      </c>
    </row>
    <row r="4348" spans="1:7" x14ac:dyDescent="0.25">
      <c r="A4348" t="s">
        <v>1837</v>
      </c>
      <c r="B4348" t="s">
        <v>1837</v>
      </c>
      <c r="C4348" t="str">
        <f>VLOOKUP(B4348,'سیستم ID'!B:C,2,0)</f>
        <v>B782790A-2B31-4A71-A55D-C67862DF12AD</v>
      </c>
      <c r="D4348" s="5" t="s">
        <v>1690</v>
      </c>
      <c r="E4348" t="str">
        <f>VLOOKUP('کارشناس دفترفنی سیستم ها'!D4348,[1]Trade!A:B,2,0)</f>
        <v>4A2D6064-858C-4D94-9530-38C2EE574B8D</v>
      </c>
      <c r="F4348" t="s">
        <v>686</v>
      </c>
      <c r="G4348" t="str">
        <f>VLOOKUP(F4348,[1]Position!A:D,4,0)</f>
        <v>caecd0c9-4290-41c7-b453-73f6109bb41b</v>
      </c>
    </row>
    <row r="4349" spans="1:7" x14ac:dyDescent="0.25">
      <c r="A4349" t="s">
        <v>1839</v>
      </c>
      <c r="B4349" t="s">
        <v>1839</v>
      </c>
      <c r="C4349" t="str">
        <f>VLOOKUP(B4349,'سیستم ID'!B:C,2,0)</f>
        <v>5069001F-44AD-4CC4-822A-935351657135</v>
      </c>
      <c r="D4349" s="5" t="s">
        <v>1690</v>
      </c>
      <c r="E4349" t="str">
        <f>VLOOKUP('کارشناس دفترفنی سیستم ها'!D4349,[1]Trade!A:B,2,0)</f>
        <v>4A2D6064-858C-4D94-9530-38C2EE574B8D</v>
      </c>
      <c r="F4349" t="s">
        <v>686</v>
      </c>
      <c r="G4349" t="str">
        <f>VLOOKUP(F4349,[1]Position!A:D,4,0)</f>
        <v>caecd0c9-4290-41c7-b453-73f6109bb41b</v>
      </c>
    </row>
    <row r="4350" spans="1:7" x14ac:dyDescent="0.25">
      <c r="A4350" t="s">
        <v>1841</v>
      </c>
      <c r="B4350" t="s">
        <v>1841</v>
      </c>
      <c r="C4350" t="str">
        <f>VLOOKUP(B4350,'سیستم ID'!B:C,2,0)</f>
        <v>3AB1EC3A-2172-48E9-B7A4-774352D3E886</v>
      </c>
      <c r="D4350" s="5" t="s">
        <v>1690</v>
      </c>
      <c r="E4350" t="str">
        <f>VLOOKUP('کارشناس دفترفنی سیستم ها'!D4350,[1]Trade!A:B,2,0)</f>
        <v>4A2D6064-858C-4D94-9530-38C2EE574B8D</v>
      </c>
      <c r="F4350" t="s">
        <v>686</v>
      </c>
      <c r="G4350" t="str">
        <f>VLOOKUP(F4350,[1]Position!A:D,4,0)</f>
        <v>caecd0c9-4290-41c7-b453-73f6109bb41b</v>
      </c>
    </row>
    <row r="4351" spans="1:7" x14ac:dyDescent="0.25">
      <c r="A4351" t="s">
        <v>1843</v>
      </c>
      <c r="B4351" t="s">
        <v>1843</v>
      </c>
      <c r="C4351" t="str">
        <f>VLOOKUP(B4351,'سیستم ID'!B:C,2,0)</f>
        <v>520C8BBF-FABF-4624-B1A1-A0D3363C7CFE</v>
      </c>
      <c r="D4351" s="5" t="s">
        <v>1690</v>
      </c>
      <c r="E4351" t="str">
        <f>VLOOKUP('کارشناس دفترفنی سیستم ها'!D4351,[1]Trade!A:B,2,0)</f>
        <v>4A2D6064-858C-4D94-9530-38C2EE574B8D</v>
      </c>
      <c r="F4351" t="s">
        <v>686</v>
      </c>
      <c r="G4351" t="str">
        <f>VLOOKUP(F4351,[1]Position!A:D,4,0)</f>
        <v>caecd0c9-4290-41c7-b453-73f6109bb41b</v>
      </c>
    </row>
    <row r="4352" spans="1:7" x14ac:dyDescent="0.25">
      <c r="A4352" t="s">
        <v>1845</v>
      </c>
      <c r="B4352" t="s">
        <v>1845</v>
      </c>
      <c r="C4352" t="str">
        <f>VLOOKUP(B4352,'سیستم ID'!B:C,2,0)</f>
        <v>C2AB0672-22E4-4380-AD4C-02F9AC6EAE34</v>
      </c>
      <c r="D4352" s="5" t="s">
        <v>1690</v>
      </c>
      <c r="E4352" t="str">
        <f>VLOOKUP('کارشناس دفترفنی سیستم ها'!D4352,[1]Trade!A:B,2,0)</f>
        <v>4A2D6064-858C-4D94-9530-38C2EE574B8D</v>
      </c>
      <c r="F4352" t="s">
        <v>686</v>
      </c>
      <c r="G4352" t="str">
        <f>VLOOKUP(F4352,[1]Position!A:D,4,0)</f>
        <v>caecd0c9-4290-41c7-b453-73f6109bb41b</v>
      </c>
    </row>
    <row r="4353" spans="1:7" x14ac:dyDescent="0.25">
      <c r="A4353" t="s">
        <v>1847</v>
      </c>
      <c r="B4353" t="s">
        <v>1847</v>
      </c>
      <c r="C4353" t="str">
        <f>VLOOKUP(B4353,'سیستم ID'!B:C,2,0)</f>
        <v>5AD1CE4E-E295-4AD3-BA0A-59D6FC358313</v>
      </c>
      <c r="D4353" s="5" t="s">
        <v>1690</v>
      </c>
      <c r="E4353" t="str">
        <f>VLOOKUP('کارشناس دفترفنی سیستم ها'!D4353,[1]Trade!A:B,2,0)</f>
        <v>4A2D6064-858C-4D94-9530-38C2EE574B8D</v>
      </c>
      <c r="F4353" t="s">
        <v>686</v>
      </c>
      <c r="G4353" t="str">
        <f>VLOOKUP(F4353,[1]Position!A:D,4,0)</f>
        <v>caecd0c9-4290-41c7-b453-73f6109bb41b</v>
      </c>
    </row>
    <row r="4354" spans="1:7" x14ac:dyDescent="0.25">
      <c r="A4354" t="s">
        <v>1849</v>
      </c>
      <c r="B4354" t="s">
        <v>1849</v>
      </c>
      <c r="C4354" t="str">
        <f>VLOOKUP(B4354,'سیستم ID'!B:C,2,0)</f>
        <v>E9A5C7F9-5EAF-4C88-8649-82FA757BD027</v>
      </c>
      <c r="D4354" s="5" t="s">
        <v>1690</v>
      </c>
      <c r="E4354" t="str">
        <f>VLOOKUP('کارشناس دفترفنی سیستم ها'!D4354,[1]Trade!A:B,2,0)</f>
        <v>4A2D6064-858C-4D94-9530-38C2EE574B8D</v>
      </c>
      <c r="F4354" t="s">
        <v>686</v>
      </c>
      <c r="G4354" t="str">
        <f>VLOOKUP(F4354,[1]Position!A:D,4,0)</f>
        <v>caecd0c9-4290-41c7-b453-73f6109bb41b</v>
      </c>
    </row>
    <row r="4355" spans="1:7" x14ac:dyDescent="0.25">
      <c r="A4355" t="s">
        <v>1851</v>
      </c>
      <c r="B4355" t="s">
        <v>1851</v>
      </c>
      <c r="C4355" t="str">
        <f>VLOOKUP(B4355,'سیستم ID'!B:C,2,0)</f>
        <v>739DFB57-9533-4F88-BA50-288F0EF32F43</v>
      </c>
      <c r="D4355" s="5" t="s">
        <v>1690</v>
      </c>
      <c r="E4355" t="str">
        <f>VLOOKUP('کارشناس دفترفنی سیستم ها'!D4355,[1]Trade!A:B,2,0)</f>
        <v>4A2D6064-858C-4D94-9530-38C2EE574B8D</v>
      </c>
      <c r="F4355" t="s">
        <v>686</v>
      </c>
      <c r="G4355" t="str">
        <f>VLOOKUP(F4355,[1]Position!A:D,4,0)</f>
        <v>caecd0c9-4290-41c7-b453-73f6109bb41b</v>
      </c>
    </row>
    <row r="4356" spans="1:7" x14ac:dyDescent="0.25">
      <c r="A4356" t="s">
        <v>1853</v>
      </c>
      <c r="B4356" t="s">
        <v>1853</v>
      </c>
      <c r="C4356" t="str">
        <f>VLOOKUP(B4356,'سیستم ID'!B:C,2,0)</f>
        <v>409AAC5D-AC5C-43F9-95A2-F56A6233355B</v>
      </c>
      <c r="D4356" s="5" t="s">
        <v>1690</v>
      </c>
      <c r="E4356" t="str">
        <f>VLOOKUP('کارشناس دفترفنی سیستم ها'!D4356,[1]Trade!A:B,2,0)</f>
        <v>4A2D6064-858C-4D94-9530-38C2EE574B8D</v>
      </c>
      <c r="F4356" t="s">
        <v>686</v>
      </c>
      <c r="G4356" t="str">
        <f>VLOOKUP(F4356,[1]Position!A:D,4,0)</f>
        <v>caecd0c9-4290-41c7-b453-73f6109bb41b</v>
      </c>
    </row>
    <row r="4357" spans="1:7" x14ac:dyDescent="0.25">
      <c r="A4357" t="s">
        <v>1855</v>
      </c>
      <c r="B4357" t="s">
        <v>1855</v>
      </c>
      <c r="C4357" t="str">
        <f>VLOOKUP(B4357,'سیستم ID'!B:C,2,0)</f>
        <v>ECBAA054-4A34-481F-8472-BB904C61C198</v>
      </c>
      <c r="D4357" s="5" t="s">
        <v>1690</v>
      </c>
      <c r="E4357" t="str">
        <f>VLOOKUP('کارشناس دفترفنی سیستم ها'!D4357,[1]Trade!A:B,2,0)</f>
        <v>4A2D6064-858C-4D94-9530-38C2EE574B8D</v>
      </c>
      <c r="F4357" t="s">
        <v>686</v>
      </c>
      <c r="G4357" t="str">
        <f>VLOOKUP(F4357,[1]Position!A:D,4,0)</f>
        <v>caecd0c9-4290-41c7-b453-73f6109bb41b</v>
      </c>
    </row>
    <row r="4358" spans="1:7" x14ac:dyDescent="0.25">
      <c r="A4358" t="s">
        <v>1857</v>
      </c>
      <c r="B4358" t="s">
        <v>1857</v>
      </c>
      <c r="C4358" t="str">
        <f>VLOOKUP(B4358,'سیستم ID'!B:C,2,0)</f>
        <v>30F49F27-C6E6-4D89-8221-72BB6CDDCBFC</v>
      </c>
      <c r="D4358" s="5" t="s">
        <v>1690</v>
      </c>
      <c r="E4358" t="str">
        <f>VLOOKUP('کارشناس دفترفنی سیستم ها'!D4358,[1]Trade!A:B,2,0)</f>
        <v>4A2D6064-858C-4D94-9530-38C2EE574B8D</v>
      </c>
      <c r="F4358" t="s">
        <v>686</v>
      </c>
      <c r="G4358" t="str">
        <f>VLOOKUP(F4358,[1]Position!A:D,4,0)</f>
        <v>caecd0c9-4290-41c7-b453-73f6109bb41b</v>
      </c>
    </row>
    <row r="4359" spans="1:7" x14ac:dyDescent="0.25">
      <c r="A4359" t="s">
        <v>1859</v>
      </c>
      <c r="B4359" t="s">
        <v>1859</v>
      </c>
      <c r="C4359" t="str">
        <f>VLOOKUP(B4359,'سیستم ID'!B:C,2,0)</f>
        <v>78912BD8-654E-4749-B475-0C079662AAB1</v>
      </c>
      <c r="D4359" s="5" t="s">
        <v>1690</v>
      </c>
      <c r="E4359" t="str">
        <f>VLOOKUP('کارشناس دفترفنی سیستم ها'!D4359,[1]Trade!A:B,2,0)</f>
        <v>4A2D6064-858C-4D94-9530-38C2EE574B8D</v>
      </c>
      <c r="F4359" t="s">
        <v>686</v>
      </c>
      <c r="G4359" t="str">
        <f>VLOOKUP(F4359,[1]Position!A:D,4,0)</f>
        <v>caecd0c9-4290-41c7-b453-73f6109bb41b</v>
      </c>
    </row>
    <row r="4360" spans="1:7" x14ac:dyDescent="0.25">
      <c r="A4360" t="s">
        <v>1861</v>
      </c>
      <c r="B4360" t="s">
        <v>1861</v>
      </c>
      <c r="C4360" t="str">
        <f>VLOOKUP(B4360,'سیستم ID'!B:C,2,0)</f>
        <v>ED42CA8A-7543-455B-855C-928DC2433EA9</v>
      </c>
      <c r="D4360" s="5" t="s">
        <v>1690</v>
      </c>
      <c r="E4360" t="str">
        <f>VLOOKUP('کارشناس دفترفنی سیستم ها'!D4360,[1]Trade!A:B,2,0)</f>
        <v>4A2D6064-858C-4D94-9530-38C2EE574B8D</v>
      </c>
      <c r="F4360" t="s">
        <v>686</v>
      </c>
      <c r="G4360" t="str">
        <f>VLOOKUP(F4360,[1]Position!A:D,4,0)</f>
        <v>caecd0c9-4290-41c7-b453-73f6109bb41b</v>
      </c>
    </row>
    <row r="4361" spans="1:7" x14ac:dyDescent="0.25">
      <c r="A4361" t="s">
        <v>1863</v>
      </c>
      <c r="B4361" t="s">
        <v>1863</v>
      </c>
      <c r="C4361" t="str">
        <f>VLOOKUP(B4361,'سیستم ID'!B:C,2,0)</f>
        <v>54BFEBDA-5FC9-43E6-99CB-452E6CE32964</v>
      </c>
      <c r="D4361" s="5" t="s">
        <v>1690</v>
      </c>
      <c r="E4361" t="str">
        <f>VLOOKUP('کارشناس دفترفنی سیستم ها'!D4361,[1]Trade!A:B,2,0)</f>
        <v>4A2D6064-858C-4D94-9530-38C2EE574B8D</v>
      </c>
      <c r="F4361" t="s">
        <v>686</v>
      </c>
      <c r="G4361" t="str">
        <f>VLOOKUP(F4361,[1]Position!A:D,4,0)</f>
        <v>caecd0c9-4290-41c7-b453-73f6109bb41b</v>
      </c>
    </row>
    <row r="4362" spans="1:7" x14ac:dyDescent="0.25">
      <c r="A4362" t="s">
        <v>1865</v>
      </c>
      <c r="B4362" t="s">
        <v>1865</v>
      </c>
      <c r="C4362" t="str">
        <f>VLOOKUP(B4362,'سیستم ID'!B:C,2,0)</f>
        <v>2558C93D-D5AD-4BD4-9351-EF99B505491B</v>
      </c>
      <c r="D4362" s="5" t="s">
        <v>1690</v>
      </c>
      <c r="E4362" t="str">
        <f>VLOOKUP('کارشناس دفترفنی سیستم ها'!D4362,[1]Trade!A:B,2,0)</f>
        <v>4A2D6064-858C-4D94-9530-38C2EE574B8D</v>
      </c>
      <c r="F4362" t="s">
        <v>686</v>
      </c>
      <c r="G4362" t="str">
        <f>VLOOKUP(F4362,[1]Position!A:D,4,0)</f>
        <v>caecd0c9-4290-41c7-b453-73f6109bb41b</v>
      </c>
    </row>
    <row r="4363" spans="1:7" x14ac:dyDescent="0.25">
      <c r="A4363" t="s">
        <v>1867</v>
      </c>
      <c r="B4363" t="s">
        <v>1867</v>
      </c>
      <c r="C4363" t="str">
        <f>VLOOKUP(B4363,'سیستم ID'!B:C,2,0)</f>
        <v>F60F6D73-A938-4093-8637-AFF48980C7AF</v>
      </c>
      <c r="D4363" s="5" t="s">
        <v>1690</v>
      </c>
      <c r="E4363" t="str">
        <f>VLOOKUP('کارشناس دفترفنی سیستم ها'!D4363,[1]Trade!A:B,2,0)</f>
        <v>4A2D6064-858C-4D94-9530-38C2EE574B8D</v>
      </c>
      <c r="F4363" t="s">
        <v>686</v>
      </c>
      <c r="G4363" t="str">
        <f>VLOOKUP(F4363,[1]Position!A:D,4,0)</f>
        <v>caecd0c9-4290-41c7-b453-73f6109bb41b</v>
      </c>
    </row>
    <row r="4364" spans="1:7" x14ac:dyDescent="0.25">
      <c r="A4364" t="s">
        <v>1869</v>
      </c>
      <c r="B4364" t="s">
        <v>1869</v>
      </c>
      <c r="C4364" t="str">
        <f>VLOOKUP(B4364,'سیستم ID'!B:C,2,0)</f>
        <v>963DBEE5-509B-46B8-83CB-46297D26673C</v>
      </c>
      <c r="D4364" s="5" t="s">
        <v>1690</v>
      </c>
      <c r="E4364" t="str">
        <f>VLOOKUP('کارشناس دفترفنی سیستم ها'!D4364,[1]Trade!A:B,2,0)</f>
        <v>4A2D6064-858C-4D94-9530-38C2EE574B8D</v>
      </c>
      <c r="F4364" t="s">
        <v>686</v>
      </c>
      <c r="G4364" t="str">
        <f>VLOOKUP(F4364,[1]Position!A:D,4,0)</f>
        <v>caecd0c9-4290-41c7-b453-73f6109bb41b</v>
      </c>
    </row>
    <row r="4365" spans="1:7" x14ac:dyDescent="0.25">
      <c r="A4365" t="s">
        <v>1871</v>
      </c>
      <c r="B4365" t="s">
        <v>1871</v>
      </c>
      <c r="C4365" t="str">
        <f>VLOOKUP(B4365,'سیستم ID'!B:C,2,0)</f>
        <v>C8468A6E-CA6C-4348-A14C-04FE6E19E446</v>
      </c>
      <c r="D4365" s="5" t="s">
        <v>1690</v>
      </c>
      <c r="E4365" t="str">
        <f>VLOOKUP('کارشناس دفترفنی سیستم ها'!D4365,[1]Trade!A:B,2,0)</f>
        <v>4A2D6064-858C-4D94-9530-38C2EE574B8D</v>
      </c>
      <c r="F4365" t="s">
        <v>686</v>
      </c>
      <c r="G4365" t="str">
        <f>VLOOKUP(F4365,[1]Position!A:D,4,0)</f>
        <v>caecd0c9-4290-41c7-b453-73f6109bb41b</v>
      </c>
    </row>
    <row r="4366" spans="1:7" x14ac:dyDescent="0.25">
      <c r="A4366" t="s">
        <v>1873</v>
      </c>
      <c r="B4366" t="s">
        <v>1873</v>
      </c>
      <c r="C4366" t="str">
        <f>VLOOKUP(B4366,'سیستم ID'!B:C,2,0)</f>
        <v>A39D4B88-C5A7-46C8-AA22-78BF76615A99</v>
      </c>
      <c r="D4366" s="5" t="s">
        <v>1690</v>
      </c>
      <c r="E4366" t="str">
        <f>VLOOKUP('کارشناس دفترفنی سیستم ها'!D4366,[1]Trade!A:B,2,0)</f>
        <v>4A2D6064-858C-4D94-9530-38C2EE574B8D</v>
      </c>
      <c r="F4366" t="s">
        <v>686</v>
      </c>
      <c r="G4366" t="str">
        <f>VLOOKUP(F4366,[1]Position!A:D,4,0)</f>
        <v>caecd0c9-4290-41c7-b453-73f6109bb41b</v>
      </c>
    </row>
    <row r="4367" spans="1:7" x14ac:dyDescent="0.25">
      <c r="A4367" t="s">
        <v>1875</v>
      </c>
      <c r="B4367" t="s">
        <v>1875</v>
      </c>
      <c r="C4367" t="str">
        <f>VLOOKUP(B4367,'سیستم ID'!B:C,2,0)</f>
        <v>3A34F5F0-05B4-4D63-919E-5413FA1B7ADE</v>
      </c>
      <c r="D4367" s="5" t="s">
        <v>1690</v>
      </c>
      <c r="E4367" t="str">
        <f>VLOOKUP('کارشناس دفترفنی سیستم ها'!D4367,[1]Trade!A:B,2,0)</f>
        <v>4A2D6064-858C-4D94-9530-38C2EE574B8D</v>
      </c>
      <c r="F4367" t="s">
        <v>686</v>
      </c>
      <c r="G4367" t="str">
        <f>VLOOKUP(F4367,[1]Position!A:D,4,0)</f>
        <v>caecd0c9-4290-41c7-b453-73f6109bb41b</v>
      </c>
    </row>
    <row r="4368" spans="1:7" x14ac:dyDescent="0.25">
      <c r="A4368" t="s">
        <v>1877</v>
      </c>
      <c r="B4368" t="s">
        <v>1877</v>
      </c>
      <c r="C4368" t="str">
        <f>VLOOKUP(B4368,'سیستم ID'!B:C,2,0)</f>
        <v>B238B585-D0DE-4CAD-8EA5-F227AF8594DC</v>
      </c>
      <c r="D4368" s="5" t="s">
        <v>1690</v>
      </c>
      <c r="E4368" t="str">
        <f>VLOOKUP('کارشناس دفترفنی سیستم ها'!D4368,[1]Trade!A:B,2,0)</f>
        <v>4A2D6064-858C-4D94-9530-38C2EE574B8D</v>
      </c>
      <c r="F4368" t="s">
        <v>686</v>
      </c>
      <c r="G4368" t="str">
        <f>VLOOKUP(F4368,[1]Position!A:D,4,0)</f>
        <v>caecd0c9-4290-41c7-b453-73f6109bb41b</v>
      </c>
    </row>
    <row r="4369" spans="1:7" x14ac:dyDescent="0.25">
      <c r="A4369" t="s">
        <v>1879</v>
      </c>
      <c r="B4369" t="s">
        <v>1879</v>
      </c>
      <c r="C4369" t="str">
        <f>VLOOKUP(B4369,'سیستم ID'!B:C,2,0)</f>
        <v>F755C308-25C0-4007-8AF3-41EEEAFC11B0</v>
      </c>
      <c r="D4369" s="5" t="s">
        <v>1690</v>
      </c>
      <c r="E4369" t="str">
        <f>VLOOKUP('کارشناس دفترفنی سیستم ها'!D4369,[1]Trade!A:B,2,0)</f>
        <v>4A2D6064-858C-4D94-9530-38C2EE574B8D</v>
      </c>
      <c r="F4369" t="s">
        <v>686</v>
      </c>
      <c r="G4369" t="str">
        <f>VLOOKUP(F4369,[1]Position!A:D,4,0)</f>
        <v>caecd0c9-4290-41c7-b453-73f6109bb41b</v>
      </c>
    </row>
    <row r="4370" spans="1:7" x14ac:dyDescent="0.25">
      <c r="A4370" t="s">
        <v>1881</v>
      </c>
      <c r="B4370" t="s">
        <v>1881</v>
      </c>
      <c r="C4370" t="str">
        <f>VLOOKUP(B4370,'سیستم ID'!B:C,2,0)</f>
        <v>253CB438-25E2-4745-8F9E-A53F81AAD51E</v>
      </c>
      <c r="D4370" s="5" t="s">
        <v>1690</v>
      </c>
      <c r="E4370" t="str">
        <f>VLOOKUP('کارشناس دفترفنی سیستم ها'!D4370,[1]Trade!A:B,2,0)</f>
        <v>4A2D6064-858C-4D94-9530-38C2EE574B8D</v>
      </c>
      <c r="F4370" t="s">
        <v>686</v>
      </c>
      <c r="G4370" t="str">
        <f>VLOOKUP(F4370,[1]Position!A:D,4,0)</f>
        <v>caecd0c9-4290-41c7-b453-73f6109bb41b</v>
      </c>
    </row>
    <row r="4371" spans="1:7" x14ac:dyDescent="0.25">
      <c r="A4371" t="s">
        <v>1883</v>
      </c>
      <c r="B4371" t="s">
        <v>1883</v>
      </c>
      <c r="C4371" t="str">
        <f>VLOOKUP(B4371,'سیستم ID'!B:C,2,0)</f>
        <v>8E151D5D-870A-4AC9-9962-D1B4B495952F</v>
      </c>
      <c r="D4371" s="5" t="s">
        <v>1690</v>
      </c>
      <c r="E4371" t="str">
        <f>VLOOKUP('کارشناس دفترفنی سیستم ها'!D4371,[1]Trade!A:B,2,0)</f>
        <v>4A2D6064-858C-4D94-9530-38C2EE574B8D</v>
      </c>
      <c r="F4371" t="s">
        <v>686</v>
      </c>
      <c r="G4371" t="str">
        <f>VLOOKUP(F4371,[1]Position!A:D,4,0)</f>
        <v>caecd0c9-4290-41c7-b453-73f6109bb41b</v>
      </c>
    </row>
    <row r="4372" spans="1:7" x14ac:dyDescent="0.25">
      <c r="A4372" t="s">
        <v>1885</v>
      </c>
      <c r="B4372" t="s">
        <v>1885</v>
      </c>
      <c r="C4372" t="str">
        <f>VLOOKUP(B4372,'سیستم ID'!B:C,2,0)</f>
        <v>D6FBC9B1-5F2F-4B30-9CF8-8105BAC76155</v>
      </c>
      <c r="D4372" s="5" t="s">
        <v>1690</v>
      </c>
      <c r="E4372" t="str">
        <f>VLOOKUP('کارشناس دفترفنی سیستم ها'!D4372,[1]Trade!A:B,2,0)</f>
        <v>4A2D6064-858C-4D94-9530-38C2EE574B8D</v>
      </c>
      <c r="F4372" t="s">
        <v>686</v>
      </c>
      <c r="G4372" t="str">
        <f>VLOOKUP(F4372,[1]Position!A:D,4,0)</f>
        <v>caecd0c9-4290-41c7-b453-73f6109bb41b</v>
      </c>
    </row>
    <row r="4373" spans="1:7" x14ac:dyDescent="0.25">
      <c r="A4373" t="s">
        <v>1887</v>
      </c>
      <c r="B4373" t="s">
        <v>1887</v>
      </c>
      <c r="C4373" t="str">
        <f>VLOOKUP(B4373,'سیستم ID'!B:C,2,0)</f>
        <v>93ED6F9A-A2A9-4650-A7E4-DD4966486A99</v>
      </c>
      <c r="D4373" s="5" t="s">
        <v>1690</v>
      </c>
      <c r="E4373" t="str">
        <f>VLOOKUP('کارشناس دفترفنی سیستم ها'!D4373,[1]Trade!A:B,2,0)</f>
        <v>4A2D6064-858C-4D94-9530-38C2EE574B8D</v>
      </c>
      <c r="F4373" t="s">
        <v>686</v>
      </c>
      <c r="G4373" t="str">
        <f>VLOOKUP(F4373,[1]Position!A:D,4,0)</f>
        <v>caecd0c9-4290-41c7-b453-73f6109bb41b</v>
      </c>
    </row>
    <row r="4374" spans="1:7" x14ac:dyDescent="0.25">
      <c r="A4374" t="s">
        <v>1889</v>
      </c>
      <c r="B4374" t="s">
        <v>1889</v>
      </c>
      <c r="C4374" t="str">
        <f>VLOOKUP(B4374,'سیستم ID'!B:C,2,0)</f>
        <v>A6DABE4F-B11C-42A9-8AD3-5C6DF2D23F3A</v>
      </c>
      <c r="D4374" s="5" t="s">
        <v>1690</v>
      </c>
      <c r="E4374" t="str">
        <f>VLOOKUP('کارشناس دفترفنی سیستم ها'!D4374,[1]Trade!A:B,2,0)</f>
        <v>4A2D6064-858C-4D94-9530-38C2EE574B8D</v>
      </c>
      <c r="F4374" t="s">
        <v>686</v>
      </c>
      <c r="G4374" t="str">
        <f>VLOOKUP(F4374,[1]Position!A:D,4,0)</f>
        <v>caecd0c9-4290-41c7-b453-73f6109bb41b</v>
      </c>
    </row>
    <row r="4375" spans="1:7" x14ac:dyDescent="0.25">
      <c r="A4375" t="s">
        <v>1891</v>
      </c>
      <c r="B4375" t="s">
        <v>1891</v>
      </c>
      <c r="C4375" t="str">
        <f>VLOOKUP(B4375,'سیستم ID'!B:C,2,0)</f>
        <v>065639EF-68F5-42FB-8209-984E09D1B888</v>
      </c>
      <c r="D4375" s="5" t="s">
        <v>1690</v>
      </c>
      <c r="E4375" t="str">
        <f>VLOOKUP('کارشناس دفترفنی سیستم ها'!D4375,[1]Trade!A:B,2,0)</f>
        <v>4A2D6064-858C-4D94-9530-38C2EE574B8D</v>
      </c>
      <c r="F4375" t="s">
        <v>686</v>
      </c>
      <c r="G4375" t="str">
        <f>VLOOKUP(F4375,[1]Position!A:D,4,0)</f>
        <v>caecd0c9-4290-41c7-b453-73f6109bb41b</v>
      </c>
    </row>
    <row r="4376" spans="1:7" x14ac:dyDescent="0.25">
      <c r="A4376" t="s">
        <v>1893</v>
      </c>
      <c r="B4376" t="s">
        <v>1893</v>
      </c>
      <c r="C4376" t="str">
        <f>VLOOKUP(B4376,'سیستم ID'!B:C,2,0)</f>
        <v>0556D3D9-260D-4197-A60B-F4E5EDEB70FA</v>
      </c>
      <c r="D4376" s="5" t="s">
        <v>1690</v>
      </c>
      <c r="E4376" t="str">
        <f>VLOOKUP('کارشناس دفترفنی سیستم ها'!D4376,[1]Trade!A:B,2,0)</f>
        <v>4A2D6064-858C-4D94-9530-38C2EE574B8D</v>
      </c>
      <c r="F4376" t="s">
        <v>686</v>
      </c>
      <c r="G4376" t="str">
        <f>VLOOKUP(F4376,[1]Position!A:D,4,0)</f>
        <v>caecd0c9-4290-41c7-b453-73f6109bb41b</v>
      </c>
    </row>
    <row r="4377" spans="1:7" x14ac:dyDescent="0.25">
      <c r="A4377" t="s">
        <v>1895</v>
      </c>
      <c r="B4377" t="s">
        <v>1895</v>
      </c>
      <c r="C4377" t="str">
        <f>VLOOKUP(B4377,'سیستم ID'!B:C,2,0)</f>
        <v>82CA12C4-905C-4690-A680-3A1DB8BFE780</v>
      </c>
      <c r="D4377" s="5" t="s">
        <v>1690</v>
      </c>
      <c r="E4377" t="str">
        <f>VLOOKUP('کارشناس دفترفنی سیستم ها'!D4377,[1]Trade!A:B,2,0)</f>
        <v>4A2D6064-858C-4D94-9530-38C2EE574B8D</v>
      </c>
      <c r="F4377" t="s">
        <v>686</v>
      </c>
      <c r="G4377" t="str">
        <f>VLOOKUP(F4377,[1]Position!A:D,4,0)</f>
        <v>caecd0c9-4290-41c7-b453-73f6109bb41b</v>
      </c>
    </row>
    <row r="4378" spans="1:7" x14ac:dyDescent="0.25">
      <c r="A4378" t="s">
        <v>1897</v>
      </c>
      <c r="B4378" t="s">
        <v>1897</v>
      </c>
      <c r="C4378" t="str">
        <f>VLOOKUP(B4378,'سیستم ID'!B:C,2,0)</f>
        <v>B905E01F-3700-4FBA-BCC4-C7C9DBD32D4F</v>
      </c>
      <c r="D4378" s="5" t="s">
        <v>1690</v>
      </c>
      <c r="E4378" t="str">
        <f>VLOOKUP('کارشناس دفترفنی سیستم ها'!D4378,[1]Trade!A:B,2,0)</f>
        <v>4A2D6064-858C-4D94-9530-38C2EE574B8D</v>
      </c>
      <c r="F4378" t="s">
        <v>686</v>
      </c>
      <c r="G4378" t="str">
        <f>VLOOKUP(F4378,[1]Position!A:D,4,0)</f>
        <v>caecd0c9-4290-41c7-b453-73f6109bb41b</v>
      </c>
    </row>
    <row r="4379" spans="1:7" x14ac:dyDescent="0.25">
      <c r="A4379" t="s">
        <v>1899</v>
      </c>
      <c r="B4379" t="s">
        <v>1899</v>
      </c>
      <c r="C4379" t="str">
        <f>VLOOKUP(B4379,'سیستم ID'!B:C,2,0)</f>
        <v>37139EC0-0A91-41F6-9C36-2B1284945D0A</v>
      </c>
      <c r="D4379" s="5" t="s">
        <v>1690</v>
      </c>
      <c r="E4379" t="str">
        <f>VLOOKUP('کارشناس دفترفنی سیستم ها'!D4379,[1]Trade!A:B,2,0)</f>
        <v>4A2D6064-858C-4D94-9530-38C2EE574B8D</v>
      </c>
      <c r="F4379" t="s">
        <v>686</v>
      </c>
      <c r="G4379" t="str">
        <f>VLOOKUP(F4379,[1]Position!A:D,4,0)</f>
        <v>caecd0c9-4290-41c7-b453-73f6109bb41b</v>
      </c>
    </row>
    <row r="4380" spans="1:7" x14ac:dyDescent="0.25">
      <c r="A4380" t="s">
        <v>1901</v>
      </c>
      <c r="B4380" t="s">
        <v>1901</v>
      </c>
      <c r="C4380" t="str">
        <f>VLOOKUP(B4380,'سیستم ID'!B:C,2,0)</f>
        <v>E84FFF93-5609-4233-93EF-EA8F77F700BD</v>
      </c>
      <c r="D4380" s="5" t="s">
        <v>1690</v>
      </c>
      <c r="E4380" t="str">
        <f>VLOOKUP('کارشناس دفترفنی سیستم ها'!D4380,[1]Trade!A:B,2,0)</f>
        <v>4A2D6064-858C-4D94-9530-38C2EE574B8D</v>
      </c>
      <c r="F4380" t="s">
        <v>686</v>
      </c>
      <c r="G4380" t="str">
        <f>VLOOKUP(F4380,[1]Position!A:D,4,0)</f>
        <v>caecd0c9-4290-41c7-b453-73f6109bb41b</v>
      </c>
    </row>
    <row r="4381" spans="1:7" x14ac:dyDescent="0.25">
      <c r="A4381" t="s">
        <v>1903</v>
      </c>
      <c r="B4381" t="s">
        <v>1903</v>
      </c>
      <c r="C4381" t="str">
        <f>VLOOKUP(B4381,'سیستم ID'!B:C,2,0)</f>
        <v>80E16C0B-7A74-48B4-9205-73FE1BED5468</v>
      </c>
      <c r="D4381" s="5" t="s">
        <v>1690</v>
      </c>
      <c r="E4381" t="str">
        <f>VLOOKUP('کارشناس دفترفنی سیستم ها'!D4381,[1]Trade!A:B,2,0)</f>
        <v>4A2D6064-858C-4D94-9530-38C2EE574B8D</v>
      </c>
      <c r="F4381" t="s">
        <v>686</v>
      </c>
      <c r="G4381" t="str">
        <f>VLOOKUP(F4381,[1]Position!A:D,4,0)</f>
        <v>caecd0c9-4290-41c7-b453-73f6109bb41b</v>
      </c>
    </row>
    <row r="4382" spans="1:7" x14ac:dyDescent="0.25">
      <c r="A4382" t="s">
        <v>1905</v>
      </c>
      <c r="B4382" t="s">
        <v>1905</v>
      </c>
      <c r="C4382" t="str">
        <f>VLOOKUP(B4382,'سیستم ID'!B:C,2,0)</f>
        <v>86C26F45-B5EF-4273-A7E7-F6D69DC2984C</v>
      </c>
      <c r="D4382" s="5" t="s">
        <v>1690</v>
      </c>
      <c r="E4382" t="str">
        <f>VLOOKUP('کارشناس دفترفنی سیستم ها'!D4382,[1]Trade!A:B,2,0)</f>
        <v>4A2D6064-858C-4D94-9530-38C2EE574B8D</v>
      </c>
      <c r="F4382" t="s">
        <v>686</v>
      </c>
      <c r="G4382" t="str">
        <f>VLOOKUP(F4382,[1]Position!A:D,4,0)</f>
        <v>caecd0c9-4290-41c7-b453-73f6109bb41b</v>
      </c>
    </row>
    <row r="4383" spans="1:7" x14ac:dyDescent="0.25">
      <c r="A4383" t="s">
        <v>1907</v>
      </c>
      <c r="B4383" t="s">
        <v>1907</v>
      </c>
      <c r="C4383" t="str">
        <f>VLOOKUP(B4383,'سیستم ID'!B:C,2,0)</f>
        <v>4D062C47-A700-4AB1-A969-F6C245975A57</v>
      </c>
      <c r="D4383" s="5" t="s">
        <v>1690</v>
      </c>
      <c r="E4383" t="str">
        <f>VLOOKUP('کارشناس دفترفنی سیستم ها'!D4383,[1]Trade!A:B,2,0)</f>
        <v>4A2D6064-858C-4D94-9530-38C2EE574B8D</v>
      </c>
      <c r="F4383" t="s">
        <v>686</v>
      </c>
      <c r="G4383" t="str">
        <f>VLOOKUP(F4383,[1]Position!A:D,4,0)</f>
        <v>caecd0c9-4290-41c7-b453-73f6109bb41b</v>
      </c>
    </row>
    <row r="4384" spans="1:7" x14ac:dyDescent="0.25">
      <c r="A4384" t="s">
        <v>1909</v>
      </c>
      <c r="B4384" t="s">
        <v>1909</v>
      </c>
      <c r="C4384" t="str">
        <f>VLOOKUP(B4384,'سیستم ID'!B:C,2,0)</f>
        <v>597D6689-95B7-4398-A813-52F84D3868C1</v>
      </c>
      <c r="D4384" s="5" t="s">
        <v>1690</v>
      </c>
      <c r="E4384" t="str">
        <f>VLOOKUP('کارشناس دفترفنی سیستم ها'!D4384,[1]Trade!A:B,2,0)</f>
        <v>4A2D6064-858C-4D94-9530-38C2EE574B8D</v>
      </c>
      <c r="F4384" t="s">
        <v>686</v>
      </c>
      <c r="G4384" t="str">
        <f>VLOOKUP(F4384,[1]Position!A:D,4,0)</f>
        <v>caecd0c9-4290-41c7-b453-73f6109bb41b</v>
      </c>
    </row>
    <row r="4385" spans="1:7" x14ac:dyDescent="0.25">
      <c r="A4385" t="s">
        <v>1911</v>
      </c>
      <c r="B4385" t="s">
        <v>1911</v>
      </c>
      <c r="C4385" t="str">
        <f>VLOOKUP(B4385,'سیستم ID'!B:C,2,0)</f>
        <v>FB21FB8C-D7C9-4AF7-A6F8-27693E13AA17</v>
      </c>
      <c r="D4385" s="5" t="s">
        <v>1690</v>
      </c>
      <c r="E4385" t="str">
        <f>VLOOKUP('کارشناس دفترفنی سیستم ها'!D4385,[1]Trade!A:B,2,0)</f>
        <v>4A2D6064-858C-4D94-9530-38C2EE574B8D</v>
      </c>
      <c r="F4385" t="s">
        <v>686</v>
      </c>
      <c r="G4385" t="str">
        <f>VLOOKUP(F4385,[1]Position!A:D,4,0)</f>
        <v>caecd0c9-4290-41c7-b453-73f6109bb41b</v>
      </c>
    </row>
    <row r="4386" spans="1:7" x14ac:dyDescent="0.25">
      <c r="A4386" t="s">
        <v>1913</v>
      </c>
      <c r="B4386" t="s">
        <v>1913</v>
      </c>
      <c r="C4386" t="str">
        <f>VLOOKUP(B4386,'سیستم ID'!B:C,2,0)</f>
        <v>6D048C13-B9B0-430A-96FC-789B5F0CC8B4</v>
      </c>
      <c r="D4386" s="5" t="s">
        <v>1690</v>
      </c>
      <c r="E4386" t="str">
        <f>VLOOKUP('کارشناس دفترفنی سیستم ها'!D4386,[1]Trade!A:B,2,0)</f>
        <v>4A2D6064-858C-4D94-9530-38C2EE574B8D</v>
      </c>
      <c r="F4386" t="s">
        <v>686</v>
      </c>
      <c r="G4386" t="str">
        <f>VLOOKUP(F4386,[1]Position!A:D,4,0)</f>
        <v>caecd0c9-4290-41c7-b453-73f6109bb41b</v>
      </c>
    </row>
    <row r="4387" spans="1:7" x14ac:dyDescent="0.25">
      <c r="A4387" t="s">
        <v>1915</v>
      </c>
      <c r="B4387" t="s">
        <v>1915</v>
      </c>
      <c r="C4387" t="str">
        <f>VLOOKUP(B4387,'سیستم ID'!B:C,2,0)</f>
        <v>F1BFF4D7-FAFA-4913-A84B-E911198D6695</v>
      </c>
      <c r="D4387" s="5" t="s">
        <v>1690</v>
      </c>
      <c r="E4387" t="str">
        <f>VLOOKUP('کارشناس دفترفنی سیستم ها'!D4387,[1]Trade!A:B,2,0)</f>
        <v>4A2D6064-858C-4D94-9530-38C2EE574B8D</v>
      </c>
      <c r="F4387" t="s">
        <v>686</v>
      </c>
      <c r="G4387" t="str">
        <f>VLOOKUP(F4387,[1]Position!A:D,4,0)</f>
        <v>caecd0c9-4290-41c7-b453-73f6109bb41b</v>
      </c>
    </row>
    <row r="4388" spans="1:7" x14ac:dyDescent="0.25">
      <c r="A4388" t="s">
        <v>1917</v>
      </c>
      <c r="B4388" t="s">
        <v>1917</v>
      </c>
      <c r="C4388" t="str">
        <f>VLOOKUP(B4388,'سیستم ID'!B:C,2,0)</f>
        <v>5C9D84AF-C6CE-40F8-A3A4-ACB7A53DD6BC</v>
      </c>
      <c r="D4388" s="5" t="s">
        <v>1690</v>
      </c>
      <c r="E4388" t="str">
        <f>VLOOKUP('کارشناس دفترفنی سیستم ها'!D4388,[1]Trade!A:B,2,0)</f>
        <v>4A2D6064-858C-4D94-9530-38C2EE574B8D</v>
      </c>
      <c r="F4388" t="s">
        <v>686</v>
      </c>
      <c r="G4388" t="str">
        <f>VLOOKUP(F4388,[1]Position!A:D,4,0)</f>
        <v>caecd0c9-4290-41c7-b453-73f6109bb41b</v>
      </c>
    </row>
    <row r="4389" spans="1:7" x14ac:dyDescent="0.25">
      <c r="A4389" t="s">
        <v>1919</v>
      </c>
      <c r="B4389" t="s">
        <v>1919</v>
      </c>
      <c r="C4389" t="str">
        <f>VLOOKUP(B4389,'سیستم ID'!B:C,2,0)</f>
        <v>7F214C53-F844-4392-BDAD-E6EF4F870FEF</v>
      </c>
      <c r="D4389" s="5" t="s">
        <v>1690</v>
      </c>
      <c r="E4389" t="str">
        <f>VLOOKUP('کارشناس دفترفنی سیستم ها'!D4389,[1]Trade!A:B,2,0)</f>
        <v>4A2D6064-858C-4D94-9530-38C2EE574B8D</v>
      </c>
      <c r="F4389" t="s">
        <v>686</v>
      </c>
      <c r="G4389" t="str">
        <f>VLOOKUP(F4389,[1]Position!A:D,4,0)</f>
        <v>caecd0c9-4290-41c7-b453-73f6109bb41b</v>
      </c>
    </row>
    <row r="4390" spans="1:7" x14ac:dyDescent="0.25">
      <c r="A4390" t="s">
        <v>1921</v>
      </c>
      <c r="B4390" t="s">
        <v>1921</v>
      </c>
      <c r="C4390" t="str">
        <f>VLOOKUP(B4390,'سیستم ID'!B:C,2,0)</f>
        <v>01CBF45A-5F27-4781-AD90-3B1F6F968D51</v>
      </c>
      <c r="D4390" s="5" t="s">
        <v>1690</v>
      </c>
      <c r="E4390" t="str">
        <f>VLOOKUP('کارشناس دفترفنی سیستم ها'!D4390,[1]Trade!A:B,2,0)</f>
        <v>4A2D6064-858C-4D94-9530-38C2EE574B8D</v>
      </c>
      <c r="F4390" t="s">
        <v>686</v>
      </c>
      <c r="G4390" t="str">
        <f>VLOOKUP(F4390,[1]Position!A:D,4,0)</f>
        <v>caecd0c9-4290-41c7-b453-73f6109bb41b</v>
      </c>
    </row>
    <row r="4391" spans="1:7" x14ac:dyDescent="0.25">
      <c r="A4391" t="s">
        <v>1923</v>
      </c>
      <c r="B4391" t="s">
        <v>1923</v>
      </c>
      <c r="C4391" t="str">
        <f>VLOOKUP(B4391,'سیستم ID'!B:C,2,0)</f>
        <v>8410C0A6-80B4-4549-B78F-B46971814CC2</v>
      </c>
      <c r="D4391" s="5" t="s">
        <v>1690</v>
      </c>
      <c r="E4391" t="str">
        <f>VLOOKUP('کارشناس دفترفنی سیستم ها'!D4391,[1]Trade!A:B,2,0)</f>
        <v>4A2D6064-858C-4D94-9530-38C2EE574B8D</v>
      </c>
      <c r="F4391" t="s">
        <v>686</v>
      </c>
      <c r="G4391" t="str">
        <f>VLOOKUP(F4391,[1]Position!A:D,4,0)</f>
        <v>caecd0c9-4290-41c7-b453-73f6109bb41b</v>
      </c>
    </row>
    <row r="4392" spans="1:7" x14ac:dyDescent="0.25">
      <c r="A4392" t="s">
        <v>1925</v>
      </c>
      <c r="B4392" t="s">
        <v>1925</v>
      </c>
      <c r="C4392" t="str">
        <f>VLOOKUP(B4392,'سیستم ID'!B:C,2,0)</f>
        <v>B4EDC1D8-3CCC-43B9-8C6D-92E0157B7AB5</v>
      </c>
      <c r="D4392" s="5" t="s">
        <v>1690</v>
      </c>
      <c r="E4392" t="str">
        <f>VLOOKUP('کارشناس دفترفنی سیستم ها'!D4392,[1]Trade!A:B,2,0)</f>
        <v>4A2D6064-858C-4D94-9530-38C2EE574B8D</v>
      </c>
      <c r="F4392" t="s">
        <v>686</v>
      </c>
      <c r="G4392" t="str">
        <f>VLOOKUP(F4392,[1]Position!A:D,4,0)</f>
        <v>caecd0c9-4290-41c7-b453-73f6109bb41b</v>
      </c>
    </row>
    <row r="4393" spans="1:7" x14ac:dyDescent="0.25">
      <c r="A4393" t="s">
        <v>1927</v>
      </c>
      <c r="B4393" t="s">
        <v>1927</v>
      </c>
      <c r="C4393" t="str">
        <f>VLOOKUP(B4393,'سیستم ID'!B:C,2,0)</f>
        <v>00E560AE-9C21-4B31-A73E-C3B043B5226F</v>
      </c>
      <c r="D4393" s="5" t="s">
        <v>1690</v>
      </c>
      <c r="E4393" t="str">
        <f>VLOOKUP('کارشناس دفترفنی سیستم ها'!D4393,[1]Trade!A:B,2,0)</f>
        <v>4A2D6064-858C-4D94-9530-38C2EE574B8D</v>
      </c>
      <c r="F4393" t="s">
        <v>686</v>
      </c>
      <c r="G4393" t="str">
        <f>VLOOKUP(F4393,[1]Position!A:D,4,0)</f>
        <v>caecd0c9-4290-41c7-b453-73f6109bb41b</v>
      </c>
    </row>
    <row r="4394" spans="1:7" x14ac:dyDescent="0.25">
      <c r="A4394" t="s">
        <v>1929</v>
      </c>
      <c r="B4394" t="s">
        <v>1929</v>
      </c>
      <c r="C4394" t="str">
        <f>VLOOKUP(B4394,'سیستم ID'!B:C,2,0)</f>
        <v>B9CEDFBF-903F-4D98-B910-313083E258D9</v>
      </c>
      <c r="D4394" s="5" t="s">
        <v>1690</v>
      </c>
      <c r="E4394" t="str">
        <f>VLOOKUP('کارشناس دفترفنی سیستم ها'!D4394,[1]Trade!A:B,2,0)</f>
        <v>4A2D6064-858C-4D94-9530-38C2EE574B8D</v>
      </c>
      <c r="F4394" t="s">
        <v>686</v>
      </c>
      <c r="G4394" t="str">
        <f>VLOOKUP(F4394,[1]Position!A:D,4,0)</f>
        <v>caecd0c9-4290-41c7-b453-73f6109bb41b</v>
      </c>
    </row>
    <row r="4395" spans="1:7" x14ac:dyDescent="0.25">
      <c r="A4395" t="s">
        <v>1931</v>
      </c>
      <c r="B4395" t="s">
        <v>1931</v>
      </c>
      <c r="C4395" t="str">
        <f>VLOOKUP(B4395,'سیستم ID'!B:C,2,0)</f>
        <v>5F3EEDA5-DFB6-4079-96A8-04FD5FB6BE5C</v>
      </c>
      <c r="D4395" s="5" t="s">
        <v>1690</v>
      </c>
      <c r="E4395" t="str">
        <f>VLOOKUP('کارشناس دفترفنی سیستم ها'!D4395,[1]Trade!A:B,2,0)</f>
        <v>4A2D6064-858C-4D94-9530-38C2EE574B8D</v>
      </c>
      <c r="F4395" t="s">
        <v>686</v>
      </c>
      <c r="G4395" t="str">
        <f>VLOOKUP(F4395,[1]Position!A:D,4,0)</f>
        <v>caecd0c9-4290-41c7-b453-73f6109bb41b</v>
      </c>
    </row>
    <row r="4396" spans="1:7" x14ac:dyDescent="0.25">
      <c r="A4396" t="s">
        <v>1933</v>
      </c>
      <c r="B4396" t="s">
        <v>1933</v>
      </c>
      <c r="C4396" t="str">
        <f>VLOOKUP(B4396,'سیستم ID'!B:C,2,0)</f>
        <v>48F693D8-1955-48AF-9B17-2B063C001AAD</v>
      </c>
      <c r="D4396" s="5" t="s">
        <v>1690</v>
      </c>
      <c r="E4396" t="str">
        <f>VLOOKUP('کارشناس دفترفنی سیستم ها'!D4396,[1]Trade!A:B,2,0)</f>
        <v>4A2D6064-858C-4D94-9530-38C2EE574B8D</v>
      </c>
      <c r="F4396" t="s">
        <v>686</v>
      </c>
      <c r="G4396" t="str">
        <f>VLOOKUP(F4396,[1]Position!A:D,4,0)</f>
        <v>caecd0c9-4290-41c7-b453-73f6109bb41b</v>
      </c>
    </row>
    <row r="4397" spans="1:7" x14ac:dyDescent="0.25">
      <c r="A4397" t="s">
        <v>1935</v>
      </c>
      <c r="B4397" t="s">
        <v>1935</v>
      </c>
      <c r="C4397" t="str">
        <f>VLOOKUP(B4397,'سیستم ID'!B:C,2,0)</f>
        <v>78D614D2-1F2A-4302-978B-E70D64D2A8C3</v>
      </c>
      <c r="D4397" s="5" t="s">
        <v>1690</v>
      </c>
      <c r="E4397" t="str">
        <f>VLOOKUP('کارشناس دفترفنی سیستم ها'!D4397,[1]Trade!A:B,2,0)</f>
        <v>4A2D6064-858C-4D94-9530-38C2EE574B8D</v>
      </c>
      <c r="F4397" t="s">
        <v>686</v>
      </c>
      <c r="G4397" t="str">
        <f>VLOOKUP(F4397,[1]Position!A:D,4,0)</f>
        <v>caecd0c9-4290-41c7-b453-73f6109bb41b</v>
      </c>
    </row>
    <row r="4398" spans="1:7" x14ac:dyDescent="0.25">
      <c r="A4398" t="s">
        <v>1937</v>
      </c>
      <c r="B4398" t="s">
        <v>1937</v>
      </c>
      <c r="C4398" t="str">
        <f>VLOOKUP(B4398,'سیستم ID'!B:C,2,0)</f>
        <v>67BB71A3-0C28-4856-9407-73C0FB6FFE50</v>
      </c>
      <c r="D4398" s="5" t="s">
        <v>1690</v>
      </c>
      <c r="E4398" t="str">
        <f>VLOOKUP('کارشناس دفترفنی سیستم ها'!D4398,[1]Trade!A:B,2,0)</f>
        <v>4A2D6064-858C-4D94-9530-38C2EE574B8D</v>
      </c>
      <c r="F4398" t="s">
        <v>686</v>
      </c>
      <c r="G4398" t="str">
        <f>VLOOKUP(F4398,[1]Position!A:D,4,0)</f>
        <v>caecd0c9-4290-41c7-b453-73f6109bb41b</v>
      </c>
    </row>
    <row r="4399" spans="1:7" x14ac:dyDescent="0.25">
      <c r="A4399" t="s">
        <v>1939</v>
      </c>
      <c r="B4399" t="s">
        <v>1939</v>
      </c>
      <c r="C4399" t="str">
        <f>VLOOKUP(B4399,'سیستم ID'!B:C,2,0)</f>
        <v>B336BF20-C8A3-4D4F-A8F4-32819F684BB8</v>
      </c>
      <c r="D4399" s="5" t="s">
        <v>1690</v>
      </c>
      <c r="E4399" t="str">
        <f>VLOOKUP('کارشناس دفترفنی سیستم ها'!D4399,[1]Trade!A:B,2,0)</f>
        <v>4A2D6064-858C-4D94-9530-38C2EE574B8D</v>
      </c>
      <c r="F4399" t="s">
        <v>686</v>
      </c>
      <c r="G4399" t="str">
        <f>VLOOKUP(F4399,[1]Position!A:D,4,0)</f>
        <v>caecd0c9-4290-41c7-b453-73f6109bb41b</v>
      </c>
    </row>
    <row r="4400" spans="1:7" x14ac:dyDescent="0.25">
      <c r="A4400" t="s">
        <v>1941</v>
      </c>
      <c r="B4400" t="s">
        <v>1941</v>
      </c>
      <c r="C4400" t="str">
        <f>VLOOKUP(B4400,'سیستم ID'!B:C,2,0)</f>
        <v>BA7B44B8-05C5-4C2E-BDC1-843D4E5FC036</v>
      </c>
      <c r="D4400" s="5" t="s">
        <v>1690</v>
      </c>
      <c r="E4400" t="str">
        <f>VLOOKUP('کارشناس دفترفنی سیستم ها'!D4400,[1]Trade!A:B,2,0)</f>
        <v>4A2D6064-858C-4D94-9530-38C2EE574B8D</v>
      </c>
      <c r="F4400" t="s">
        <v>686</v>
      </c>
      <c r="G4400" t="str">
        <f>VLOOKUP(F4400,[1]Position!A:D,4,0)</f>
        <v>caecd0c9-4290-41c7-b453-73f6109bb41b</v>
      </c>
    </row>
    <row r="4401" spans="1:7" x14ac:dyDescent="0.25">
      <c r="A4401" t="s">
        <v>1943</v>
      </c>
      <c r="B4401" t="s">
        <v>1943</v>
      </c>
      <c r="C4401" t="str">
        <f>VLOOKUP(B4401,'سیستم ID'!B:C,2,0)</f>
        <v>28C25BC4-F9A4-4C40-B858-DE3EC38A59AE</v>
      </c>
      <c r="D4401" s="5" t="s">
        <v>1690</v>
      </c>
      <c r="E4401" t="str">
        <f>VLOOKUP('کارشناس دفترفنی سیستم ها'!D4401,[1]Trade!A:B,2,0)</f>
        <v>4A2D6064-858C-4D94-9530-38C2EE574B8D</v>
      </c>
      <c r="F4401" t="s">
        <v>686</v>
      </c>
      <c r="G4401" t="str">
        <f>VLOOKUP(F4401,[1]Position!A:D,4,0)</f>
        <v>caecd0c9-4290-41c7-b453-73f6109bb41b</v>
      </c>
    </row>
    <row r="4402" spans="1:7" x14ac:dyDescent="0.25">
      <c r="A4402" t="s">
        <v>1945</v>
      </c>
      <c r="B4402" t="s">
        <v>1945</v>
      </c>
      <c r="C4402" t="str">
        <f>VLOOKUP(B4402,'سیستم ID'!B:C,2,0)</f>
        <v>23AFC6D0-54F8-4AB4-A371-F9C98D8C16C3</v>
      </c>
      <c r="D4402" s="5" t="s">
        <v>1690</v>
      </c>
      <c r="E4402" t="str">
        <f>VLOOKUP('کارشناس دفترفنی سیستم ها'!D4402,[1]Trade!A:B,2,0)</f>
        <v>4A2D6064-858C-4D94-9530-38C2EE574B8D</v>
      </c>
      <c r="F4402" t="s">
        <v>686</v>
      </c>
      <c r="G4402" t="str">
        <f>VLOOKUP(F4402,[1]Position!A:D,4,0)</f>
        <v>caecd0c9-4290-41c7-b453-73f6109bb41b</v>
      </c>
    </row>
    <row r="4403" spans="1:7" x14ac:dyDescent="0.25">
      <c r="A4403" t="s">
        <v>1947</v>
      </c>
      <c r="B4403" t="s">
        <v>1947</v>
      </c>
      <c r="C4403" t="str">
        <f>VLOOKUP(B4403,'سیستم ID'!B:C,2,0)</f>
        <v>A3DA0123-08D8-4722-8112-03834E4CF277</v>
      </c>
      <c r="D4403" s="5" t="s">
        <v>1690</v>
      </c>
      <c r="E4403" t="str">
        <f>VLOOKUP('کارشناس دفترفنی سیستم ها'!D4403,[1]Trade!A:B,2,0)</f>
        <v>4A2D6064-858C-4D94-9530-38C2EE574B8D</v>
      </c>
      <c r="F4403" t="s">
        <v>686</v>
      </c>
      <c r="G4403" t="str">
        <f>VLOOKUP(F4403,[1]Position!A:D,4,0)</f>
        <v>caecd0c9-4290-41c7-b453-73f6109bb41b</v>
      </c>
    </row>
    <row r="4404" spans="1:7" x14ac:dyDescent="0.25">
      <c r="A4404" t="s">
        <v>1949</v>
      </c>
      <c r="B4404" t="s">
        <v>1949</v>
      </c>
      <c r="C4404" t="str">
        <f>VLOOKUP(B4404,'سیستم ID'!B:C,2,0)</f>
        <v>9B2253D6-6F2C-43C7-8DC6-3D8E64CB025D</v>
      </c>
      <c r="D4404" s="5" t="s">
        <v>1690</v>
      </c>
      <c r="E4404" t="str">
        <f>VLOOKUP('کارشناس دفترفنی سیستم ها'!D4404,[1]Trade!A:B,2,0)</f>
        <v>4A2D6064-858C-4D94-9530-38C2EE574B8D</v>
      </c>
      <c r="F4404" t="s">
        <v>686</v>
      </c>
      <c r="G4404" t="str">
        <f>VLOOKUP(F4404,[1]Position!A:D,4,0)</f>
        <v>caecd0c9-4290-41c7-b453-73f6109bb41b</v>
      </c>
    </row>
    <row r="4405" spans="1:7" x14ac:dyDescent="0.25">
      <c r="A4405" t="s">
        <v>1951</v>
      </c>
      <c r="B4405" t="s">
        <v>1951</v>
      </c>
      <c r="C4405" t="str">
        <f>VLOOKUP(B4405,'سیستم ID'!B:C,2,0)</f>
        <v>E62A12C6-F1BD-4556-8A5F-AE0698DA44A4</v>
      </c>
      <c r="D4405" s="5" t="s">
        <v>1690</v>
      </c>
      <c r="E4405" t="str">
        <f>VLOOKUP('کارشناس دفترفنی سیستم ها'!D4405,[1]Trade!A:B,2,0)</f>
        <v>4A2D6064-858C-4D94-9530-38C2EE574B8D</v>
      </c>
      <c r="F4405" t="s">
        <v>686</v>
      </c>
      <c r="G4405" t="str">
        <f>VLOOKUP(F4405,[1]Position!A:D,4,0)</f>
        <v>caecd0c9-4290-41c7-b453-73f6109bb41b</v>
      </c>
    </row>
    <row r="4406" spans="1:7" x14ac:dyDescent="0.25">
      <c r="A4406" t="s">
        <v>1953</v>
      </c>
      <c r="B4406" t="s">
        <v>1953</v>
      </c>
      <c r="C4406" t="str">
        <f>VLOOKUP(B4406,'سیستم ID'!B:C,2,0)</f>
        <v>3135A535-DFEC-434F-99FB-64DDC5897F19</v>
      </c>
      <c r="D4406" s="5" t="s">
        <v>1690</v>
      </c>
      <c r="E4406" t="str">
        <f>VLOOKUP('کارشناس دفترفنی سیستم ها'!D4406,[1]Trade!A:B,2,0)</f>
        <v>4A2D6064-858C-4D94-9530-38C2EE574B8D</v>
      </c>
      <c r="F4406" t="s">
        <v>686</v>
      </c>
      <c r="G4406" t="str">
        <f>VLOOKUP(F4406,[1]Position!A:D,4,0)</f>
        <v>caecd0c9-4290-41c7-b453-73f6109bb41b</v>
      </c>
    </row>
    <row r="4407" spans="1:7" x14ac:dyDescent="0.25">
      <c r="A4407" t="s">
        <v>1955</v>
      </c>
      <c r="B4407" t="s">
        <v>1955</v>
      </c>
      <c r="C4407" t="str">
        <f>VLOOKUP(B4407,'سیستم ID'!B:C,2,0)</f>
        <v>81BD4314-364E-4686-8B55-CCB6F7B6F20A</v>
      </c>
      <c r="D4407" s="5" t="s">
        <v>1690</v>
      </c>
      <c r="E4407" t="str">
        <f>VLOOKUP('کارشناس دفترفنی سیستم ها'!D4407,[1]Trade!A:B,2,0)</f>
        <v>4A2D6064-858C-4D94-9530-38C2EE574B8D</v>
      </c>
      <c r="F4407" t="s">
        <v>686</v>
      </c>
      <c r="G4407" t="str">
        <f>VLOOKUP(F4407,[1]Position!A:D,4,0)</f>
        <v>caecd0c9-4290-41c7-b453-73f6109bb41b</v>
      </c>
    </row>
    <row r="4408" spans="1:7" x14ac:dyDescent="0.25">
      <c r="A4408" t="s">
        <v>1957</v>
      </c>
      <c r="B4408" t="s">
        <v>1957</v>
      </c>
      <c r="C4408" t="str">
        <f>VLOOKUP(B4408,'سیستم ID'!B:C,2,0)</f>
        <v>75BDCE67-84C0-46DD-AE67-FBAF082BC1DC</v>
      </c>
      <c r="D4408" s="5" t="s">
        <v>1690</v>
      </c>
      <c r="E4408" t="str">
        <f>VLOOKUP('کارشناس دفترفنی سیستم ها'!D4408,[1]Trade!A:B,2,0)</f>
        <v>4A2D6064-858C-4D94-9530-38C2EE574B8D</v>
      </c>
      <c r="F4408" t="s">
        <v>686</v>
      </c>
      <c r="G4408" t="str">
        <f>VLOOKUP(F4408,[1]Position!A:D,4,0)</f>
        <v>caecd0c9-4290-41c7-b453-73f6109bb41b</v>
      </c>
    </row>
    <row r="4409" spans="1:7" x14ac:dyDescent="0.25">
      <c r="A4409" t="s">
        <v>1959</v>
      </c>
      <c r="B4409" t="s">
        <v>1959</v>
      </c>
      <c r="C4409" t="str">
        <f>VLOOKUP(B4409,'سیستم ID'!B:C,2,0)</f>
        <v>9E8CB1FE-0212-408B-A13A-C1F851483825</v>
      </c>
      <c r="D4409" s="5" t="s">
        <v>1690</v>
      </c>
      <c r="E4409" t="str">
        <f>VLOOKUP('کارشناس دفترفنی سیستم ها'!D4409,[1]Trade!A:B,2,0)</f>
        <v>4A2D6064-858C-4D94-9530-38C2EE574B8D</v>
      </c>
      <c r="F4409" t="s">
        <v>686</v>
      </c>
      <c r="G4409" t="str">
        <f>VLOOKUP(F4409,[1]Position!A:D,4,0)</f>
        <v>caecd0c9-4290-41c7-b453-73f6109bb41b</v>
      </c>
    </row>
    <row r="4410" spans="1:7" x14ac:dyDescent="0.25">
      <c r="A4410" t="s">
        <v>1961</v>
      </c>
      <c r="B4410" t="s">
        <v>1961</v>
      </c>
      <c r="C4410" t="str">
        <f>VLOOKUP(B4410,'سیستم ID'!B:C,2,0)</f>
        <v>B519AC3C-CB80-4649-B47A-E6C1EFE2E3DF</v>
      </c>
      <c r="D4410" s="5" t="s">
        <v>1690</v>
      </c>
      <c r="E4410" t="str">
        <f>VLOOKUP('کارشناس دفترفنی سیستم ها'!D4410,[1]Trade!A:B,2,0)</f>
        <v>4A2D6064-858C-4D94-9530-38C2EE574B8D</v>
      </c>
      <c r="F4410" t="s">
        <v>686</v>
      </c>
      <c r="G4410" t="str">
        <f>VLOOKUP(F4410,[1]Position!A:D,4,0)</f>
        <v>caecd0c9-4290-41c7-b453-73f6109bb41b</v>
      </c>
    </row>
    <row r="4411" spans="1:7" x14ac:dyDescent="0.25">
      <c r="A4411" t="s">
        <v>1963</v>
      </c>
      <c r="B4411" t="s">
        <v>1963</v>
      </c>
      <c r="C4411" t="str">
        <f>VLOOKUP(B4411,'سیستم ID'!B:C,2,0)</f>
        <v>DC03182F-B719-4EED-9DA4-E5933C8BCC28</v>
      </c>
      <c r="D4411" s="5" t="s">
        <v>1690</v>
      </c>
      <c r="E4411" t="str">
        <f>VLOOKUP('کارشناس دفترفنی سیستم ها'!D4411,[1]Trade!A:B,2,0)</f>
        <v>4A2D6064-858C-4D94-9530-38C2EE574B8D</v>
      </c>
      <c r="F4411" t="s">
        <v>686</v>
      </c>
      <c r="G4411" t="str">
        <f>VLOOKUP(F4411,[1]Position!A:D,4,0)</f>
        <v>caecd0c9-4290-41c7-b453-73f6109bb41b</v>
      </c>
    </row>
    <row r="4412" spans="1:7" x14ac:dyDescent="0.25">
      <c r="A4412" t="s">
        <v>1965</v>
      </c>
      <c r="B4412" t="s">
        <v>1965</v>
      </c>
      <c r="C4412" t="str">
        <f>VLOOKUP(B4412,'سیستم ID'!B:C,2,0)</f>
        <v>D3164BDC-0F2B-4389-8C4E-321018B47A1D</v>
      </c>
      <c r="D4412" s="5" t="s">
        <v>1690</v>
      </c>
      <c r="E4412" t="str">
        <f>VLOOKUP('کارشناس دفترفنی سیستم ها'!D4412,[1]Trade!A:B,2,0)</f>
        <v>4A2D6064-858C-4D94-9530-38C2EE574B8D</v>
      </c>
      <c r="F4412" t="s">
        <v>686</v>
      </c>
      <c r="G4412" t="str">
        <f>VLOOKUP(F4412,[1]Position!A:D,4,0)</f>
        <v>caecd0c9-4290-41c7-b453-73f6109bb41b</v>
      </c>
    </row>
    <row r="4413" spans="1:7" x14ac:dyDescent="0.25">
      <c r="A4413" t="s">
        <v>1967</v>
      </c>
      <c r="B4413" t="s">
        <v>1967</v>
      </c>
      <c r="C4413" t="str">
        <f>VLOOKUP(B4413,'سیستم ID'!B:C,2,0)</f>
        <v>2C0E19C0-11DF-45E4-A090-0DD308D63F60</v>
      </c>
      <c r="D4413" s="5" t="s">
        <v>1690</v>
      </c>
      <c r="E4413" t="str">
        <f>VLOOKUP('کارشناس دفترفنی سیستم ها'!D4413,[1]Trade!A:B,2,0)</f>
        <v>4A2D6064-858C-4D94-9530-38C2EE574B8D</v>
      </c>
      <c r="F4413" t="s">
        <v>686</v>
      </c>
      <c r="G4413" t="str">
        <f>VLOOKUP(F4413,[1]Position!A:D,4,0)</f>
        <v>caecd0c9-4290-41c7-b453-73f6109bb41b</v>
      </c>
    </row>
    <row r="4414" spans="1:7" x14ac:dyDescent="0.25">
      <c r="A4414" t="s">
        <v>1969</v>
      </c>
      <c r="B4414" t="s">
        <v>1969</v>
      </c>
      <c r="C4414" t="str">
        <f>VLOOKUP(B4414,'سیستم ID'!B:C,2,0)</f>
        <v>82BD92E0-F802-48DD-AF82-603470AD8244</v>
      </c>
      <c r="D4414" s="5" t="s">
        <v>1690</v>
      </c>
      <c r="E4414" t="str">
        <f>VLOOKUP('کارشناس دفترفنی سیستم ها'!D4414,[1]Trade!A:B,2,0)</f>
        <v>4A2D6064-858C-4D94-9530-38C2EE574B8D</v>
      </c>
      <c r="F4414" t="s">
        <v>686</v>
      </c>
      <c r="G4414" t="str">
        <f>VLOOKUP(F4414,[1]Position!A:D,4,0)</f>
        <v>caecd0c9-4290-41c7-b453-73f6109bb41b</v>
      </c>
    </row>
    <row r="4415" spans="1:7" x14ac:dyDescent="0.25">
      <c r="A4415" t="s">
        <v>1971</v>
      </c>
      <c r="B4415" t="s">
        <v>1971</v>
      </c>
      <c r="C4415" t="str">
        <f>VLOOKUP(B4415,'سیستم ID'!B:C,2,0)</f>
        <v>3721DEC7-C869-439C-B063-73967E67F3C2</v>
      </c>
      <c r="D4415" s="5" t="s">
        <v>1690</v>
      </c>
      <c r="E4415" t="str">
        <f>VLOOKUP('کارشناس دفترفنی سیستم ها'!D4415,[1]Trade!A:B,2,0)</f>
        <v>4A2D6064-858C-4D94-9530-38C2EE574B8D</v>
      </c>
      <c r="F4415" t="s">
        <v>686</v>
      </c>
      <c r="G4415" t="str">
        <f>VLOOKUP(F4415,[1]Position!A:D,4,0)</f>
        <v>caecd0c9-4290-41c7-b453-73f6109bb41b</v>
      </c>
    </row>
    <row r="4416" spans="1:7" x14ac:dyDescent="0.25">
      <c r="A4416" t="s">
        <v>1973</v>
      </c>
      <c r="B4416" t="s">
        <v>1973</v>
      </c>
      <c r="C4416" t="str">
        <f>VLOOKUP(B4416,'سیستم ID'!B:C,2,0)</f>
        <v>6A1380DD-B056-48FB-9A40-0AAB9B33F2B9</v>
      </c>
      <c r="D4416" s="5" t="s">
        <v>1690</v>
      </c>
      <c r="E4416" t="str">
        <f>VLOOKUP('کارشناس دفترفنی سیستم ها'!D4416,[1]Trade!A:B,2,0)</f>
        <v>4A2D6064-858C-4D94-9530-38C2EE574B8D</v>
      </c>
      <c r="F4416" t="s">
        <v>686</v>
      </c>
      <c r="G4416" t="str">
        <f>VLOOKUP(F4416,[1]Position!A:D,4,0)</f>
        <v>caecd0c9-4290-41c7-b453-73f6109bb41b</v>
      </c>
    </row>
    <row r="4417" spans="1:7" x14ac:dyDescent="0.25">
      <c r="A4417" t="s">
        <v>1975</v>
      </c>
      <c r="B4417" t="s">
        <v>1975</v>
      </c>
      <c r="C4417" t="str">
        <f>VLOOKUP(B4417,'سیستم ID'!B:C,2,0)</f>
        <v>D81C833E-D359-453E-86A9-6BD6A484F505</v>
      </c>
      <c r="D4417" s="5" t="s">
        <v>1690</v>
      </c>
      <c r="E4417" t="str">
        <f>VLOOKUP('کارشناس دفترفنی سیستم ها'!D4417,[1]Trade!A:B,2,0)</f>
        <v>4A2D6064-858C-4D94-9530-38C2EE574B8D</v>
      </c>
      <c r="F4417" t="s">
        <v>686</v>
      </c>
      <c r="G4417" t="str">
        <f>VLOOKUP(F4417,[1]Position!A:D,4,0)</f>
        <v>caecd0c9-4290-41c7-b453-73f6109bb41b</v>
      </c>
    </row>
    <row r="4418" spans="1:7" x14ac:dyDescent="0.25">
      <c r="A4418" t="s">
        <v>1977</v>
      </c>
      <c r="B4418" t="s">
        <v>1977</v>
      </c>
      <c r="C4418" t="str">
        <f>VLOOKUP(B4418,'سیستم ID'!B:C,2,0)</f>
        <v>1683EDE5-C605-4CF8-8603-DE786665790F</v>
      </c>
      <c r="D4418" s="5" t="s">
        <v>1690</v>
      </c>
      <c r="E4418" t="str">
        <f>VLOOKUP('کارشناس دفترفنی سیستم ها'!D4418,[1]Trade!A:B,2,0)</f>
        <v>4A2D6064-858C-4D94-9530-38C2EE574B8D</v>
      </c>
      <c r="F4418" t="s">
        <v>686</v>
      </c>
      <c r="G4418" t="str">
        <f>VLOOKUP(F4418,[1]Position!A:D,4,0)</f>
        <v>caecd0c9-4290-41c7-b453-73f6109bb41b</v>
      </c>
    </row>
    <row r="4419" spans="1:7" x14ac:dyDescent="0.25">
      <c r="A4419" t="s">
        <v>1979</v>
      </c>
      <c r="B4419" t="s">
        <v>1979</v>
      </c>
      <c r="C4419" t="str">
        <f>VLOOKUP(B4419,'سیستم ID'!B:C,2,0)</f>
        <v>9C2DB521-00BA-47C4-9F7E-826BB5723187</v>
      </c>
      <c r="D4419" s="5" t="s">
        <v>1690</v>
      </c>
      <c r="E4419" t="str">
        <f>VLOOKUP('کارشناس دفترفنی سیستم ها'!D4419,[1]Trade!A:B,2,0)</f>
        <v>4A2D6064-858C-4D94-9530-38C2EE574B8D</v>
      </c>
      <c r="F4419" t="s">
        <v>686</v>
      </c>
      <c r="G4419" t="str">
        <f>VLOOKUP(F4419,[1]Position!A:D,4,0)</f>
        <v>caecd0c9-4290-41c7-b453-73f6109bb41b</v>
      </c>
    </row>
    <row r="4420" spans="1:7" x14ac:dyDescent="0.25">
      <c r="A4420" t="s">
        <v>1981</v>
      </c>
      <c r="B4420" t="s">
        <v>1981</v>
      </c>
      <c r="C4420" t="str">
        <f>VLOOKUP(B4420,'سیستم ID'!B:C,2,0)</f>
        <v>E2953993-F8FD-4F3A-A327-48BB7D396F86</v>
      </c>
      <c r="D4420" s="5" t="s">
        <v>1690</v>
      </c>
      <c r="E4420" t="str">
        <f>VLOOKUP('کارشناس دفترفنی سیستم ها'!D4420,[1]Trade!A:B,2,0)</f>
        <v>4A2D6064-858C-4D94-9530-38C2EE574B8D</v>
      </c>
      <c r="F4420" t="s">
        <v>686</v>
      </c>
      <c r="G4420" t="str">
        <f>VLOOKUP(F4420,[1]Position!A:D,4,0)</f>
        <v>caecd0c9-4290-41c7-b453-73f6109bb41b</v>
      </c>
    </row>
    <row r="4421" spans="1:7" x14ac:dyDescent="0.25">
      <c r="A4421" t="s">
        <v>1983</v>
      </c>
      <c r="B4421" t="s">
        <v>1983</v>
      </c>
      <c r="C4421" t="str">
        <f>VLOOKUP(B4421,'سیستم ID'!B:C,2,0)</f>
        <v>B46D22F4-3D45-4673-8757-B0E0210B53BA</v>
      </c>
      <c r="D4421" s="5" t="s">
        <v>1690</v>
      </c>
      <c r="E4421" t="str">
        <f>VLOOKUP('کارشناس دفترفنی سیستم ها'!D4421,[1]Trade!A:B,2,0)</f>
        <v>4A2D6064-858C-4D94-9530-38C2EE574B8D</v>
      </c>
      <c r="F4421" t="s">
        <v>686</v>
      </c>
      <c r="G4421" t="str">
        <f>VLOOKUP(F4421,[1]Position!A:D,4,0)</f>
        <v>caecd0c9-4290-41c7-b453-73f6109bb41b</v>
      </c>
    </row>
    <row r="4422" spans="1:7" x14ac:dyDescent="0.25">
      <c r="A4422" t="s">
        <v>1985</v>
      </c>
      <c r="B4422" t="s">
        <v>1985</v>
      </c>
      <c r="C4422" t="str">
        <f>VLOOKUP(B4422,'سیستم ID'!B:C,2,0)</f>
        <v>62C49CE6-6B2F-468F-913F-07624A78B5AD</v>
      </c>
      <c r="D4422" s="5" t="s">
        <v>1690</v>
      </c>
      <c r="E4422" t="str">
        <f>VLOOKUP('کارشناس دفترفنی سیستم ها'!D4422,[1]Trade!A:B,2,0)</f>
        <v>4A2D6064-858C-4D94-9530-38C2EE574B8D</v>
      </c>
      <c r="F4422" t="s">
        <v>686</v>
      </c>
      <c r="G4422" t="str">
        <f>VLOOKUP(F4422,[1]Position!A:D,4,0)</f>
        <v>caecd0c9-4290-41c7-b453-73f6109bb41b</v>
      </c>
    </row>
    <row r="4423" spans="1:7" x14ac:dyDescent="0.25">
      <c r="A4423" t="s">
        <v>1987</v>
      </c>
      <c r="B4423" t="s">
        <v>1987</v>
      </c>
      <c r="C4423" t="str">
        <f>VLOOKUP(B4423,'سیستم ID'!B:C,2,0)</f>
        <v>51CCB895-EB48-474C-B8D4-60BBA1E81B42</v>
      </c>
      <c r="D4423" s="5" t="s">
        <v>1690</v>
      </c>
      <c r="E4423" t="str">
        <f>VLOOKUP('کارشناس دفترفنی سیستم ها'!D4423,[1]Trade!A:B,2,0)</f>
        <v>4A2D6064-858C-4D94-9530-38C2EE574B8D</v>
      </c>
      <c r="F4423" t="s">
        <v>686</v>
      </c>
      <c r="G4423" t="str">
        <f>VLOOKUP(F4423,[1]Position!A:D,4,0)</f>
        <v>caecd0c9-4290-41c7-b453-73f6109bb41b</v>
      </c>
    </row>
    <row r="4424" spans="1:7" x14ac:dyDescent="0.25">
      <c r="A4424" t="s">
        <v>1989</v>
      </c>
      <c r="B4424" t="s">
        <v>1989</v>
      </c>
      <c r="C4424" t="str">
        <f>VLOOKUP(B4424,'سیستم ID'!B:C,2,0)</f>
        <v>24429797-7A23-40D4-9F94-B7305925602F</v>
      </c>
      <c r="D4424" s="5" t="s">
        <v>1690</v>
      </c>
      <c r="E4424" t="str">
        <f>VLOOKUP('کارشناس دفترفنی سیستم ها'!D4424,[1]Trade!A:B,2,0)</f>
        <v>4A2D6064-858C-4D94-9530-38C2EE574B8D</v>
      </c>
      <c r="F4424" t="s">
        <v>686</v>
      </c>
      <c r="G4424" t="str">
        <f>VLOOKUP(F4424,[1]Position!A:D,4,0)</f>
        <v>caecd0c9-4290-41c7-b453-73f6109bb41b</v>
      </c>
    </row>
    <row r="4425" spans="1:7" x14ac:dyDescent="0.25">
      <c r="A4425" t="s">
        <v>1991</v>
      </c>
      <c r="B4425" t="s">
        <v>1991</v>
      </c>
      <c r="C4425" t="str">
        <f>VLOOKUP(B4425,'سیستم ID'!B:C,2,0)</f>
        <v>25DB4A02-41AD-49FE-AA33-403BD6A86167</v>
      </c>
      <c r="D4425" s="5" t="s">
        <v>1690</v>
      </c>
      <c r="E4425" t="str">
        <f>VLOOKUP('کارشناس دفترفنی سیستم ها'!D4425,[1]Trade!A:B,2,0)</f>
        <v>4A2D6064-858C-4D94-9530-38C2EE574B8D</v>
      </c>
      <c r="F4425" t="s">
        <v>686</v>
      </c>
      <c r="G4425" t="str">
        <f>VLOOKUP(F4425,[1]Position!A:D,4,0)</f>
        <v>caecd0c9-4290-41c7-b453-73f6109bb41b</v>
      </c>
    </row>
    <row r="4426" spans="1:7" x14ac:dyDescent="0.25">
      <c r="A4426" t="s">
        <v>1993</v>
      </c>
      <c r="B4426" t="s">
        <v>1993</v>
      </c>
      <c r="C4426" t="str">
        <f>VLOOKUP(B4426,'سیستم ID'!B:C,2,0)</f>
        <v>93AE7D4C-BC86-4F31-A6C8-60FF8EC6FB1A</v>
      </c>
      <c r="D4426" s="5" t="s">
        <v>1690</v>
      </c>
      <c r="E4426" t="str">
        <f>VLOOKUP('کارشناس دفترفنی سیستم ها'!D4426,[1]Trade!A:B,2,0)</f>
        <v>4A2D6064-858C-4D94-9530-38C2EE574B8D</v>
      </c>
      <c r="F4426" t="s">
        <v>686</v>
      </c>
      <c r="G4426" t="str">
        <f>VLOOKUP(F4426,[1]Position!A:D,4,0)</f>
        <v>caecd0c9-4290-41c7-b453-73f6109bb41b</v>
      </c>
    </row>
    <row r="4427" spans="1:7" x14ac:dyDescent="0.25">
      <c r="A4427" t="s">
        <v>1995</v>
      </c>
      <c r="B4427" t="s">
        <v>1995</v>
      </c>
      <c r="C4427" t="str">
        <f>VLOOKUP(B4427,'سیستم ID'!B:C,2,0)</f>
        <v>624C411F-B115-4677-9C4A-1D017961A53E</v>
      </c>
      <c r="D4427" s="5" t="s">
        <v>1690</v>
      </c>
      <c r="E4427" t="str">
        <f>VLOOKUP('کارشناس دفترفنی سیستم ها'!D4427,[1]Trade!A:B,2,0)</f>
        <v>4A2D6064-858C-4D94-9530-38C2EE574B8D</v>
      </c>
      <c r="F4427" t="s">
        <v>686</v>
      </c>
      <c r="G4427" t="str">
        <f>VLOOKUP(F4427,[1]Position!A:D,4,0)</f>
        <v>caecd0c9-4290-41c7-b453-73f6109bb41b</v>
      </c>
    </row>
    <row r="4428" spans="1:7" x14ac:dyDescent="0.25">
      <c r="A4428" t="s">
        <v>1997</v>
      </c>
      <c r="B4428" t="s">
        <v>1997</v>
      </c>
      <c r="C4428" t="str">
        <f>VLOOKUP(B4428,'سیستم ID'!B:C,2,0)</f>
        <v>81D9CBCD-71CE-4FD5-A9CE-0AD9C8B108F1</v>
      </c>
      <c r="D4428" s="5" t="s">
        <v>1690</v>
      </c>
      <c r="E4428" t="str">
        <f>VLOOKUP('کارشناس دفترفنی سیستم ها'!D4428,[1]Trade!A:B,2,0)</f>
        <v>4A2D6064-858C-4D94-9530-38C2EE574B8D</v>
      </c>
      <c r="F4428" t="s">
        <v>686</v>
      </c>
      <c r="G4428" t="str">
        <f>VLOOKUP(F4428,[1]Position!A:D,4,0)</f>
        <v>caecd0c9-4290-41c7-b453-73f6109bb41b</v>
      </c>
    </row>
    <row r="4429" spans="1:7" x14ac:dyDescent="0.25">
      <c r="A4429" t="s">
        <v>1999</v>
      </c>
      <c r="B4429" t="s">
        <v>1999</v>
      </c>
      <c r="C4429" t="str">
        <f>VLOOKUP(B4429,'سیستم ID'!B:C,2,0)</f>
        <v>650E2D24-0E5E-4013-9786-32C37C3E588E</v>
      </c>
      <c r="D4429" s="5" t="s">
        <v>1690</v>
      </c>
      <c r="E4429" t="str">
        <f>VLOOKUP('کارشناس دفترفنی سیستم ها'!D4429,[1]Trade!A:B,2,0)</f>
        <v>4A2D6064-858C-4D94-9530-38C2EE574B8D</v>
      </c>
      <c r="F4429" t="s">
        <v>686</v>
      </c>
      <c r="G4429" t="str">
        <f>VLOOKUP(F4429,[1]Position!A:D,4,0)</f>
        <v>caecd0c9-4290-41c7-b453-73f6109bb41b</v>
      </c>
    </row>
    <row r="4430" spans="1:7" x14ac:dyDescent="0.25">
      <c r="A4430" t="s">
        <v>2001</v>
      </c>
      <c r="B4430" t="s">
        <v>2001</v>
      </c>
      <c r="C4430" t="str">
        <f>VLOOKUP(B4430,'سیستم ID'!B:C,2,0)</f>
        <v>60310BBE-ED87-468F-982F-19BB5CEEBC54</v>
      </c>
      <c r="D4430" s="5" t="s">
        <v>1690</v>
      </c>
      <c r="E4430" t="str">
        <f>VLOOKUP('کارشناس دفترفنی سیستم ها'!D4430,[1]Trade!A:B,2,0)</f>
        <v>4A2D6064-858C-4D94-9530-38C2EE574B8D</v>
      </c>
      <c r="F4430" t="s">
        <v>686</v>
      </c>
      <c r="G4430" t="str">
        <f>VLOOKUP(F4430,[1]Position!A:D,4,0)</f>
        <v>caecd0c9-4290-41c7-b453-73f6109bb41b</v>
      </c>
    </row>
    <row r="4431" spans="1:7" x14ac:dyDescent="0.25">
      <c r="A4431" t="s">
        <v>2003</v>
      </c>
      <c r="B4431" t="s">
        <v>2003</v>
      </c>
      <c r="C4431" t="str">
        <f>VLOOKUP(B4431,'سیستم ID'!B:C,2,0)</f>
        <v>9F1FFAFB-F0E9-4F64-98E1-ACD9EDA2CF97</v>
      </c>
      <c r="D4431" s="5" t="s">
        <v>1690</v>
      </c>
      <c r="E4431" t="str">
        <f>VLOOKUP('کارشناس دفترفنی سیستم ها'!D4431,[1]Trade!A:B,2,0)</f>
        <v>4A2D6064-858C-4D94-9530-38C2EE574B8D</v>
      </c>
      <c r="F4431" t="s">
        <v>686</v>
      </c>
      <c r="G4431" t="str">
        <f>VLOOKUP(F4431,[1]Position!A:D,4,0)</f>
        <v>caecd0c9-4290-41c7-b453-73f6109bb41b</v>
      </c>
    </row>
    <row r="4432" spans="1:7" x14ac:dyDescent="0.25">
      <c r="A4432" t="s">
        <v>2005</v>
      </c>
      <c r="B4432" t="s">
        <v>2005</v>
      </c>
      <c r="C4432" t="str">
        <f>VLOOKUP(B4432,'سیستم ID'!B:C,2,0)</f>
        <v>C18D0A16-1489-4005-8F9A-B229E202CB67</v>
      </c>
      <c r="D4432" s="5" t="s">
        <v>1690</v>
      </c>
      <c r="E4432" t="str">
        <f>VLOOKUP('کارشناس دفترفنی سیستم ها'!D4432,[1]Trade!A:B,2,0)</f>
        <v>4A2D6064-858C-4D94-9530-38C2EE574B8D</v>
      </c>
      <c r="F4432" t="s">
        <v>686</v>
      </c>
      <c r="G4432" t="str">
        <f>VLOOKUP(F4432,[1]Position!A:D,4,0)</f>
        <v>caecd0c9-4290-41c7-b453-73f6109bb41b</v>
      </c>
    </row>
    <row r="4433" spans="1:7" x14ac:dyDescent="0.25">
      <c r="A4433" t="s">
        <v>2007</v>
      </c>
      <c r="B4433" t="s">
        <v>2007</v>
      </c>
      <c r="C4433" t="str">
        <f>VLOOKUP(B4433,'سیستم ID'!B:C,2,0)</f>
        <v>7BC8E678-208E-447A-A368-189E447ECBA7</v>
      </c>
      <c r="D4433" s="5" t="s">
        <v>1690</v>
      </c>
      <c r="E4433" t="str">
        <f>VLOOKUP('کارشناس دفترفنی سیستم ها'!D4433,[1]Trade!A:B,2,0)</f>
        <v>4A2D6064-858C-4D94-9530-38C2EE574B8D</v>
      </c>
      <c r="F4433" t="s">
        <v>686</v>
      </c>
      <c r="G4433" t="str">
        <f>VLOOKUP(F4433,[1]Position!A:D,4,0)</f>
        <v>caecd0c9-4290-41c7-b453-73f6109bb41b</v>
      </c>
    </row>
    <row r="4434" spans="1:7" x14ac:dyDescent="0.25">
      <c r="A4434" t="s">
        <v>2009</v>
      </c>
      <c r="B4434" t="s">
        <v>2009</v>
      </c>
      <c r="C4434" t="str">
        <f>VLOOKUP(B4434,'سیستم ID'!B:C,2,0)</f>
        <v>1A1B071A-DAE9-47B0-A9A5-49DBC71C3DB1</v>
      </c>
      <c r="D4434" s="5" t="s">
        <v>1690</v>
      </c>
      <c r="E4434" t="str">
        <f>VLOOKUP('کارشناس دفترفنی سیستم ها'!D4434,[1]Trade!A:B,2,0)</f>
        <v>4A2D6064-858C-4D94-9530-38C2EE574B8D</v>
      </c>
      <c r="F4434" t="s">
        <v>686</v>
      </c>
      <c r="G4434" t="str">
        <f>VLOOKUP(F4434,[1]Position!A:D,4,0)</f>
        <v>caecd0c9-4290-41c7-b453-73f6109bb41b</v>
      </c>
    </row>
    <row r="4435" spans="1:7" x14ac:dyDescent="0.25">
      <c r="A4435" t="s">
        <v>2011</v>
      </c>
      <c r="B4435" t="s">
        <v>2011</v>
      </c>
      <c r="C4435" t="str">
        <f>VLOOKUP(B4435,'سیستم ID'!B:C,2,0)</f>
        <v>9068717C-1F5D-43BB-8A4C-6A520EAE02B1</v>
      </c>
      <c r="D4435" s="5" t="s">
        <v>1690</v>
      </c>
      <c r="E4435" t="str">
        <f>VLOOKUP('کارشناس دفترفنی سیستم ها'!D4435,[1]Trade!A:B,2,0)</f>
        <v>4A2D6064-858C-4D94-9530-38C2EE574B8D</v>
      </c>
      <c r="F4435" t="s">
        <v>686</v>
      </c>
      <c r="G4435" t="str">
        <f>VLOOKUP(F4435,[1]Position!A:D,4,0)</f>
        <v>caecd0c9-4290-41c7-b453-73f6109bb41b</v>
      </c>
    </row>
    <row r="4436" spans="1:7" x14ac:dyDescent="0.25">
      <c r="A4436" t="s">
        <v>2013</v>
      </c>
      <c r="B4436" t="s">
        <v>2013</v>
      </c>
      <c r="C4436" t="str">
        <f>VLOOKUP(B4436,'سیستم ID'!B:C,2,0)</f>
        <v>6FB57D58-AEC2-4E5A-B464-4F27AD7F3121</v>
      </c>
      <c r="D4436" s="5" t="s">
        <v>1690</v>
      </c>
      <c r="E4436" t="str">
        <f>VLOOKUP('کارشناس دفترفنی سیستم ها'!D4436,[1]Trade!A:B,2,0)</f>
        <v>4A2D6064-858C-4D94-9530-38C2EE574B8D</v>
      </c>
      <c r="F4436" t="s">
        <v>686</v>
      </c>
      <c r="G4436" t="str">
        <f>VLOOKUP(F4436,[1]Position!A:D,4,0)</f>
        <v>caecd0c9-4290-41c7-b453-73f6109bb41b</v>
      </c>
    </row>
    <row r="4437" spans="1:7" x14ac:dyDescent="0.25">
      <c r="A4437" t="s">
        <v>2015</v>
      </c>
      <c r="B4437" t="s">
        <v>2015</v>
      </c>
      <c r="C4437" t="str">
        <f>VLOOKUP(B4437,'سیستم ID'!B:C,2,0)</f>
        <v>75DCDA45-6CCC-4E80-8171-D5425E2D898C</v>
      </c>
      <c r="D4437" s="5" t="s">
        <v>1690</v>
      </c>
      <c r="E4437" t="str">
        <f>VLOOKUP('کارشناس دفترفنی سیستم ها'!D4437,[1]Trade!A:B,2,0)</f>
        <v>4A2D6064-858C-4D94-9530-38C2EE574B8D</v>
      </c>
      <c r="F4437" t="s">
        <v>686</v>
      </c>
      <c r="G4437" t="str">
        <f>VLOOKUP(F4437,[1]Position!A:D,4,0)</f>
        <v>caecd0c9-4290-41c7-b453-73f6109bb41b</v>
      </c>
    </row>
    <row r="4438" spans="1:7" x14ac:dyDescent="0.25">
      <c r="A4438" t="s">
        <v>2017</v>
      </c>
      <c r="B4438" t="s">
        <v>2017</v>
      </c>
      <c r="C4438" t="str">
        <f>VLOOKUP(B4438,'سیستم ID'!B:C,2,0)</f>
        <v>BE96F90D-D801-4C56-9C65-565CE0C73BD6</v>
      </c>
      <c r="D4438" s="5" t="s">
        <v>1690</v>
      </c>
      <c r="E4438" t="str">
        <f>VLOOKUP('کارشناس دفترفنی سیستم ها'!D4438,[1]Trade!A:B,2,0)</f>
        <v>4A2D6064-858C-4D94-9530-38C2EE574B8D</v>
      </c>
      <c r="F4438" t="s">
        <v>686</v>
      </c>
      <c r="G4438" t="str">
        <f>VLOOKUP(F4438,[1]Position!A:D,4,0)</f>
        <v>caecd0c9-4290-41c7-b453-73f6109bb41b</v>
      </c>
    </row>
    <row r="4439" spans="1:7" x14ac:dyDescent="0.25">
      <c r="A4439" t="s">
        <v>2019</v>
      </c>
      <c r="B4439" t="s">
        <v>2019</v>
      </c>
      <c r="C4439" t="str">
        <f>VLOOKUP(B4439,'سیستم ID'!B:C,2,0)</f>
        <v>EE054EA0-0747-42C6-A844-8A0F496AB1BC</v>
      </c>
      <c r="D4439" s="5" t="s">
        <v>1690</v>
      </c>
      <c r="E4439" t="str">
        <f>VLOOKUP('کارشناس دفترفنی سیستم ها'!D4439,[1]Trade!A:B,2,0)</f>
        <v>4A2D6064-858C-4D94-9530-38C2EE574B8D</v>
      </c>
      <c r="F4439" t="s">
        <v>686</v>
      </c>
      <c r="G4439" t="str">
        <f>VLOOKUP(F4439,[1]Position!A:D,4,0)</f>
        <v>caecd0c9-4290-41c7-b453-73f6109bb41b</v>
      </c>
    </row>
    <row r="4440" spans="1:7" x14ac:dyDescent="0.25">
      <c r="A4440" t="s">
        <v>2021</v>
      </c>
      <c r="B4440" t="s">
        <v>2021</v>
      </c>
      <c r="C4440" t="str">
        <f>VLOOKUP(B4440,'سیستم ID'!B:C,2,0)</f>
        <v>0D279876-7537-474E-ADF9-F4B84BD5414C</v>
      </c>
      <c r="D4440" s="5" t="s">
        <v>1690</v>
      </c>
      <c r="E4440" t="str">
        <f>VLOOKUP('کارشناس دفترفنی سیستم ها'!D4440,[1]Trade!A:B,2,0)</f>
        <v>4A2D6064-858C-4D94-9530-38C2EE574B8D</v>
      </c>
      <c r="F4440" t="s">
        <v>686</v>
      </c>
      <c r="G4440" t="str">
        <f>VLOOKUP(F4440,[1]Position!A:D,4,0)</f>
        <v>caecd0c9-4290-41c7-b453-73f6109bb41b</v>
      </c>
    </row>
    <row r="4441" spans="1:7" x14ac:dyDescent="0.25">
      <c r="A4441" t="s">
        <v>2023</v>
      </c>
      <c r="B4441" t="s">
        <v>2023</v>
      </c>
      <c r="C4441" t="str">
        <f>VLOOKUP(B4441,'سیستم ID'!B:C,2,0)</f>
        <v>715FC2AA-320E-487A-9881-986E7A13972E</v>
      </c>
      <c r="D4441" s="5" t="s">
        <v>1690</v>
      </c>
      <c r="E4441" t="str">
        <f>VLOOKUP('کارشناس دفترفنی سیستم ها'!D4441,[1]Trade!A:B,2,0)</f>
        <v>4A2D6064-858C-4D94-9530-38C2EE574B8D</v>
      </c>
      <c r="F4441" t="s">
        <v>686</v>
      </c>
      <c r="G4441" t="str">
        <f>VLOOKUP(F4441,[1]Position!A:D,4,0)</f>
        <v>caecd0c9-4290-41c7-b453-73f6109bb41b</v>
      </c>
    </row>
    <row r="4442" spans="1:7" x14ac:dyDescent="0.25">
      <c r="A4442" t="s">
        <v>2025</v>
      </c>
      <c r="B4442" t="s">
        <v>2025</v>
      </c>
      <c r="C4442" t="str">
        <f>VLOOKUP(B4442,'سیستم ID'!B:C,2,0)</f>
        <v>D20171E6-3B50-46B3-9467-19609462C455</v>
      </c>
      <c r="D4442" s="5" t="s">
        <v>1690</v>
      </c>
      <c r="E4442" t="str">
        <f>VLOOKUP('کارشناس دفترفنی سیستم ها'!D4442,[1]Trade!A:B,2,0)</f>
        <v>4A2D6064-858C-4D94-9530-38C2EE574B8D</v>
      </c>
      <c r="F4442" t="s">
        <v>686</v>
      </c>
      <c r="G4442" t="str">
        <f>VLOOKUP(F4442,[1]Position!A:D,4,0)</f>
        <v>caecd0c9-4290-41c7-b453-73f6109bb41b</v>
      </c>
    </row>
    <row r="4443" spans="1:7" x14ac:dyDescent="0.25">
      <c r="A4443" t="s">
        <v>2027</v>
      </c>
      <c r="B4443" t="s">
        <v>2027</v>
      </c>
      <c r="C4443" t="str">
        <f>VLOOKUP(B4443,'سیستم ID'!B:C,2,0)</f>
        <v>804399E3-8BBF-4F2F-932A-792D625F9B08</v>
      </c>
      <c r="D4443" s="5" t="s">
        <v>1690</v>
      </c>
      <c r="E4443" t="str">
        <f>VLOOKUP('کارشناس دفترفنی سیستم ها'!D4443,[1]Trade!A:B,2,0)</f>
        <v>4A2D6064-858C-4D94-9530-38C2EE574B8D</v>
      </c>
      <c r="F4443" t="s">
        <v>686</v>
      </c>
      <c r="G4443" t="str">
        <f>VLOOKUP(F4443,[1]Position!A:D,4,0)</f>
        <v>caecd0c9-4290-41c7-b453-73f6109bb41b</v>
      </c>
    </row>
    <row r="4444" spans="1:7" x14ac:dyDescent="0.25">
      <c r="A4444" t="s">
        <v>2029</v>
      </c>
      <c r="B4444" t="s">
        <v>2029</v>
      </c>
      <c r="C4444" t="str">
        <f>VLOOKUP(B4444,'سیستم ID'!B:C,2,0)</f>
        <v>8F29AD65-F2F9-4DCE-B206-447039CADFB0</v>
      </c>
      <c r="D4444" s="5" t="s">
        <v>1690</v>
      </c>
      <c r="E4444" t="str">
        <f>VLOOKUP('کارشناس دفترفنی سیستم ها'!D4444,[1]Trade!A:B,2,0)</f>
        <v>4A2D6064-858C-4D94-9530-38C2EE574B8D</v>
      </c>
      <c r="F4444" t="s">
        <v>686</v>
      </c>
      <c r="G4444" t="str">
        <f>VLOOKUP(F4444,[1]Position!A:D,4,0)</f>
        <v>caecd0c9-4290-41c7-b453-73f6109bb41b</v>
      </c>
    </row>
    <row r="4445" spans="1:7" x14ac:dyDescent="0.25">
      <c r="A4445" t="s">
        <v>2031</v>
      </c>
      <c r="B4445" t="s">
        <v>2031</v>
      </c>
      <c r="C4445" t="str">
        <f>VLOOKUP(B4445,'سیستم ID'!B:C,2,0)</f>
        <v>283D1013-9856-4431-A0C4-1831A37B25FA</v>
      </c>
      <c r="D4445" s="5" t="s">
        <v>1690</v>
      </c>
      <c r="E4445" t="str">
        <f>VLOOKUP('کارشناس دفترفنی سیستم ها'!D4445,[1]Trade!A:B,2,0)</f>
        <v>4A2D6064-858C-4D94-9530-38C2EE574B8D</v>
      </c>
      <c r="F4445" t="s">
        <v>686</v>
      </c>
      <c r="G4445" t="str">
        <f>VLOOKUP(F4445,[1]Position!A:D,4,0)</f>
        <v>caecd0c9-4290-41c7-b453-73f6109bb41b</v>
      </c>
    </row>
    <row r="4446" spans="1:7" x14ac:dyDescent="0.25">
      <c r="A4446" t="s">
        <v>2033</v>
      </c>
      <c r="B4446" t="s">
        <v>2033</v>
      </c>
      <c r="C4446" t="str">
        <f>VLOOKUP(B4446,'سیستم ID'!B:C,2,0)</f>
        <v>AB58DCCE-CDD7-4AA7-85BD-6467520AB865</v>
      </c>
      <c r="D4446" s="5" t="s">
        <v>1690</v>
      </c>
      <c r="E4446" t="str">
        <f>VLOOKUP('کارشناس دفترفنی سیستم ها'!D4446,[1]Trade!A:B,2,0)</f>
        <v>4A2D6064-858C-4D94-9530-38C2EE574B8D</v>
      </c>
      <c r="F4446" t="s">
        <v>686</v>
      </c>
      <c r="G4446" t="str">
        <f>VLOOKUP(F4446,[1]Position!A:D,4,0)</f>
        <v>caecd0c9-4290-41c7-b453-73f6109bb41b</v>
      </c>
    </row>
    <row r="4447" spans="1:7" x14ac:dyDescent="0.25">
      <c r="A4447" t="s">
        <v>2035</v>
      </c>
      <c r="B4447" t="s">
        <v>2035</v>
      </c>
      <c r="C4447" t="str">
        <f>VLOOKUP(B4447,'سیستم ID'!B:C,2,0)</f>
        <v>1172BE2C-20BA-4594-BD29-6BF06317C8B3</v>
      </c>
      <c r="D4447" s="5" t="s">
        <v>1690</v>
      </c>
      <c r="E4447" t="str">
        <f>VLOOKUP('کارشناس دفترفنی سیستم ها'!D4447,[1]Trade!A:B,2,0)</f>
        <v>4A2D6064-858C-4D94-9530-38C2EE574B8D</v>
      </c>
      <c r="F4447" t="s">
        <v>686</v>
      </c>
      <c r="G4447" t="str">
        <f>VLOOKUP(F4447,[1]Position!A:D,4,0)</f>
        <v>caecd0c9-4290-41c7-b453-73f6109bb41b</v>
      </c>
    </row>
    <row r="4448" spans="1:7" x14ac:dyDescent="0.25">
      <c r="A4448" t="s">
        <v>2037</v>
      </c>
      <c r="B4448" t="s">
        <v>2037</v>
      </c>
      <c r="C4448" t="str">
        <f>VLOOKUP(B4448,'سیستم ID'!B:C,2,0)</f>
        <v>77A3B2C9-FB7B-4E36-9DEE-B76FD4732ABE</v>
      </c>
      <c r="D4448" s="5" t="s">
        <v>1690</v>
      </c>
      <c r="E4448" t="str">
        <f>VLOOKUP('کارشناس دفترفنی سیستم ها'!D4448,[1]Trade!A:B,2,0)</f>
        <v>4A2D6064-858C-4D94-9530-38C2EE574B8D</v>
      </c>
      <c r="F4448" t="s">
        <v>686</v>
      </c>
      <c r="G4448" t="str">
        <f>VLOOKUP(F4448,[1]Position!A:D,4,0)</f>
        <v>caecd0c9-4290-41c7-b453-73f6109bb41b</v>
      </c>
    </row>
    <row r="4449" spans="1:7" x14ac:dyDescent="0.25">
      <c r="A4449" t="s">
        <v>2039</v>
      </c>
      <c r="B4449" t="s">
        <v>2039</v>
      </c>
      <c r="C4449" t="str">
        <f>VLOOKUP(B4449,'سیستم ID'!B:C,2,0)</f>
        <v>0D09CCBD-79EA-4374-90EB-9A88A76E870F</v>
      </c>
      <c r="D4449" s="5" t="s">
        <v>1690</v>
      </c>
      <c r="E4449" t="str">
        <f>VLOOKUP('کارشناس دفترفنی سیستم ها'!D4449,[1]Trade!A:B,2,0)</f>
        <v>4A2D6064-858C-4D94-9530-38C2EE574B8D</v>
      </c>
      <c r="F4449" t="s">
        <v>686</v>
      </c>
      <c r="G4449" t="str">
        <f>VLOOKUP(F4449,[1]Position!A:D,4,0)</f>
        <v>caecd0c9-4290-41c7-b453-73f6109bb41b</v>
      </c>
    </row>
    <row r="4450" spans="1:7" x14ac:dyDescent="0.25">
      <c r="A4450" t="s">
        <v>2041</v>
      </c>
      <c r="B4450" t="s">
        <v>2041</v>
      </c>
      <c r="C4450" t="str">
        <f>VLOOKUP(B4450,'سیستم ID'!B:C,2,0)</f>
        <v>A1C9EEDE-427D-42E0-940E-06387D52BB0D</v>
      </c>
      <c r="D4450" s="5" t="s">
        <v>1690</v>
      </c>
      <c r="E4450" t="str">
        <f>VLOOKUP('کارشناس دفترفنی سیستم ها'!D4450,[1]Trade!A:B,2,0)</f>
        <v>4A2D6064-858C-4D94-9530-38C2EE574B8D</v>
      </c>
      <c r="F4450" t="s">
        <v>686</v>
      </c>
      <c r="G4450" t="str">
        <f>VLOOKUP(F4450,[1]Position!A:D,4,0)</f>
        <v>caecd0c9-4290-41c7-b453-73f6109bb41b</v>
      </c>
    </row>
    <row r="4451" spans="1:7" x14ac:dyDescent="0.25">
      <c r="A4451" t="s">
        <v>2043</v>
      </c>
      <c r="B4451" t="s">
        <v>2043</v>
      </c>
      <c r="C4451" t="str">
        <f>VLOOKUP(B4451,'سیستم ID'!B:C,2,0)</f>
        <v>D7BFAC9B-84E2-4CFB-82F5-16658B6EC17A</v>
      </c>
      <c r="D4451" s="5" t="s">
        <v>1690</v>
      </c>
      <c r="E4451" t="str">
        <f>VLOOKUP('کارشناس دفترفنی سیستم ها'!D4451,[1]Trade!A:B,2,0)</f>
        <v>4A2D6064-858C-4D94-9530-38C2EE574B8D</v>
      </c>
      <c r="F4451" t="s">
        <v>686</v>
      </c>
      <c r="G4451" t="str">
        <f>VLOOKUP(F4451,[1]Position!A:D,4,0)</f>
        <v>caecd0c9-4290-41c7-b453-73f6109bb41b</v>
      </c>
    </row>
    <row r="4452" spans="1:7" x14ac:dyDescent="0.25">
      <c r="A4452" t="s">
        <v>2045</v>
      </c>
      <c r="B4452" t="s">
        <v>2045</v>
      </c>
      <c r="C4452" t="str">
        <f>VLOOKUP(B4452,'سیستم ID'!B:C,2,0)</f>
        <v>859BAE82-8ECC-41D8-A704-BBBBF669C4C4</v>
      </c>
      <c r="D4452" s="5" t="s">
        <v>1690</v>
      </c>
      <c r="E4452" t="str">
        <f>VLOOKUP('کارشناس دفترفنی سیستم ها'!D4452,[1]Trade!A:B,2,0)</f>
        <v>4A2D6064-858C-4D94-9530-38C2EE574B8D</v>
      </c>
      <c r="F4452" t="s">
        <v>686</v>
      </c>
      <c r="G4452" t="str">
        <f>VLOOKUP(F4452,[1]Position!A:D,4,0)</f>
        <v>caecd0c9-4290-41c7-b453-73f6109bb41b</v>
      </c>
    </row>
    <row r="4453" spans="1:7" x14ac:dyDescent="0.25">
      <c r="A4453" t="s">
        <v>2047</v>
      </c>
      <c r="B4453" t="s">
        <v>2047</v>
      </c>
      <c r="C4453" t="str">
        <f>VLOOKUP(B4453,'سیستم ID'!B:C,2,0)</f>
        <v>955BB1B8-5C50-4A71-9C81-9ADA6DB88647</v>
      </c>
      <c r="D4453" s="5" t="s">
        <v>1690</v>
      </c>
      <c r="E4453" t="str">
        <f>VLOOKUP('کارشناس دفترفنی سیستم ها'!D4453,[1]Trade!A:B,2,0)</f>
        <v>4A2D6064-858C-4D94-9530-38C2EE574B8D</v>
      </c>
      <c r="F4453" t="s">
        <v>686</v>
      </c>
      <c r="G4453" t="str">
        <f>VLOOKUP(F4453,[1]Position!A:D,4,0)</f>
        <v>caecd0c9-4290-41c7-b453-73f6109bb41b</v>
      </c>
    </row>
    <row r="4454" spans="1:7" x14ac:dyDescent="0.25">
      <c r="A4454" t="s">
        <v>2049</v>
      </c>
      <c r="B4454" t="s">
        <v>2049</v>
      </c>
      <c r="C4454" t="str">
        <f>VLOOKUP(B4454,'سیستم ID'!B:C,2,0)</f>
        <v>40C357F6-EFAD-4D54-9458-17A4D336B1C9</v>
      </c>
      <c r="D4454" s="5" t="s">
        <v>1690</v>
      </c>
      <c r="E4454" t="str">
        <f>VLOOKUP('کارشناس دفترفنی سیستم ها'!D4454,[1]Trade!A:B,2,0)</f>
        <v>4A2D6064-858C-4D94-9530-38C2EE574B8D</v>
      </c>
      <c r="F4454" t="s">
        <v>686</v>
      </c>
      <c r="G4454" t="str">
        <f>VLOOKUP(F4454,[1]Position!A:D,4,0)</f>
        <v>caecd0c9-4290-41c7-b453-73f6109bb41b</v>
      </c>
    </row>
    <row r="4455" spans="1:7" x14ac:dyDescent="0.25">
      <c r="A4455" t="s">
        <v>2051</v>
      </c>
      <c r="B4455" t="s">
        <v>2051</v>
      </c>
      <c r="C4455" t="str">
        <f>VLOOKUP(B4455,'سیستم ID'!B:C,2,0)</f>
        <v>714CE810-A8FF-44D5-8A29-307B4443D7FA</v>
      </c>
      <c r="D4455" s="5" t="s">
        <v>1690</v>
      </c>
      <c r="E4455" t="str">
        <f>VLOOKUP('کارشناس دفترفنی سیستم ها'!D4455,[1]Trade!A:B,2,0)</f>
        <v>4A2D6064-858C-4D94-9530-38C2EE574B8D</v>
      </c>
      <c r="F4455" t="s">
        <v>686</v>
      </c>
      <c r="G4455" t="str">
        <f>VLOOKUP(F4455,[1]Position!A:D,4,0)</f>
        <v>caecd0c9-4290-41c7-b453-73f6109bb41b</v>
      </c>
    </row>
    <row r="4456" spans="1:7" x14ac:dyDescent="0.25">
      <c r="A4456" t="s">
        <v>2053</v>
      </c>
      <c r="B4456" t="s">
        <v>2053</v>
      </c>
      <c r="C4456" t="str">
        <f>VLOOKUP(B4456,'سیستم ID'!B:C,2,0)</f>
        <v>77A5AB82-9A33-48A4-92B4-24E79D0D8BEA</v>
      </c>
      <c r="D4456" s="5" t="s">
        <v>1690</v>
      </c>
      <c r="E4456" t="str">
        <f>VLOOKUP('کارشناس دفترفنی سیستم ها'!D4456,[1]Trade!A:B,2,0)</f>
        <v>4A2D6064-858C-4D94-9530-38C2EE574B8D</v>
      </c>
      <c r="F4456" t="s">
        <v>686</v>
      </c>
      <c r="G4456" t="str">
        <f>VLOOKUP(F4456,[1]Position!A:D,4,0)</f>
        <v>caecd0c9-4290-41c7-b453-73f6109bb41b</v>
      </c>
    </row>
    <row r="4457" spans="1:7" x14ac:dyDescent="0.25">
      <c r="A4457" t="s">
        <v>2055</v>
      </c>
      <c r="B4457" t="s">
        <v>2055</v>
      </c>
      <c r="C4457" t="str">
        <f>VLOOKUP(B4457,'سیستم ID'!B:C,2,0)</f>
        <v>9A17041E-F46B-4BB4-8B89-38FF090A9C4B</v>
      </c>
      <c r="D4457" s="5" t="s">
        <v>1690</v>
      </c>
      <c r="E4457" t="str">
        <f>VLOOKUP('کارشناس دفترفنی سیستم ها'!D4457,[1]Trade!A:B,2,0)</f>
        <v>4A2D6064-858C-4D94-9530-38C2EE574B8D</v>
      </c>
      <c r="F4457" t="s">
        <v>686</v>
      </c>
      <c r="G4457" t="str">
        <f>VLOOKUP(F4457,[1]Position!A:D,4,0)</f>
        <v>caecd0c9-4290-41c7-b453-73f6109bb41b</v>
      </c>
    </row>
    <row r="4458" spans="1:7" x14ac:dyDescent="0.25">
      <c r="A4458" t="s">
        <v>2057</v>
      </c>
      <c r="B4458" t="s">
        <v>2057</v>
      </c>
      <c r="C4458" t="str">
        <f>VLOOKUP(B4458,'سیستم ID'!B:C,2,0)</f>
        <v>251D08FF-D3C3-4915-A034-E994DDA53B87</v>
      </c>
      <c r="D4458" s="5" t="s">
        <v>1690</v>
      </c>
      <c r="E4458" t="str">
        <f>VLOOKUP('کارشناس دفترفنی سیستم ها'!D4458,[1]Trade!A:B,2,0)</f>
        <v>4A2D6064-858C-4D94-9530-38C2EE574B8D</v>
      </c>
      <c r="F4458" t="s">
        <v>686</v>
      </c>
      <c r="G4458" t="str">
        <f>VLOOKUP(F4458,[1]Position!A:D,4,0)</f>
        <v>caecd0c9-4290-41c7-b453-73f6109bb41b</v>
      </c>
    </row>
    <row r="4459" spans="1:7" x14ac:dyDescent="0.25">
      <c r="A4459" t="s">
        <v>2059</v>
      </c>
      <c r="B4459" t="s">
        <v>2059</v>
      </c>
      <c r="C4459" t="str">
        <f>VLOOKUP(B4459,'سیستم ID'!B:C,2,0)</f>
        <v>2B9714FE-B1A9-4026-8F6D-14842EA7DBF7</v>
      </c>
      <c r="D4459" s="5" t="s">
        <v>1690</v>
      </c>
      <c r="E4459" t="str">
        <f>VLOOKUP('کارشناس دفترفنی سیستم ها'!D4459,[1]Trade!A:B,2,0)</f>
        <v>4A2D6064-858C-4D94-9530-38C2EE574B8D</v>
      </c>
      <c r="F4459" t="s">
        <v>686</v>
      </c>
      <c r="G4459" t="str">
        <f>VLOOKUP(F4459,[1]Position!A:D,4,0)</f>
        <v>caecd0c9-4290-41c7-b453-73f6109bb41b</v>
      </c>
    </row>
    <row r="4460" spans="1:7" x14ac:dyDescent="0.25">
      <c r="A4460" t="s">
        <v>2061</v>
      </c>
      <c r="B4460" t="s">
        <v>2061</v>
      </c>
      <c r="C4460" t="str">
        <f>VLOOKUP(B4460,'سیستم ID'!B:C,2,0)</f>
        <v>7D2F0B85-DF3C-4A60-A80A-B2537F981527</v>
      </c>
      <c r="D4460" s="5" t="s">
        <v>1690</v>
      </c>
      <c r="E4460" t="str">
        <f>VLOOKUP('کارشناس دفترفنی سیستم ها'!D4460,[1]Trade!A:B,2,0)</f>
        <v>4A2D6064-858C-4D94-9530-38C2EE574B8D</v>
      </c>
      <c r="F4460" t="s">
        <v>686</v>
      </c>
      <c r="G4460" t="str">
        <f>VLOOKUP(F4460,[1]Position!A:D,4,0)</f>
        <v>caecd0c9-4290-41c7-b453-73f6109bb41b</v>
      </c>
    </row>
    <row r="4461" spans="1:7" x14ac:dyDescent="0.25">
      <c r="A4461" t="s">
        <v>2063</v>
      </c>
      <c r="B4461" t="s">
        <v>2063</v>
      </c>
      <c r="C4461" t="str">
        <f>VLOOKUP(B4461,'سیستم ID'!B:C,2,0)</f>
        <v>7E9D35A8-F675-4E1C-8230-696E0BE0A4EA</v>
      </c>
      <c r="D4461" s="5" t="s">
        <v>1690</v>
      </c>
      <c r="E4461" t="str">
        <f>VLOOKUP('کارشناس دفترفنی سیستم ها'!D4461,[1]Trade!A:B,2,0)</f>
        <v>4A2D6064-858C-4D94-9530-38C2EE574B8D</v>
      </c>
      <c r="F4461" t="s">
        <v>686</v>
      </c>
      <c r="G4461" t="str">
        <f>VLOOKUP(F4461,[1]Position!A:D,4,0)</f>
        <v>caecd0c9-4290-41c7-b453-73f6109bb41b</v>
      </c>
    </row>
    <row r="4462" spans="1:7" x14ac:dyDescent="0.25">
      <c r="A4462" t="s">
        <v>2065</v>
      </c>
      <c r="B4462" t="s">
        <v>2065</v>
      </c>
      <c r="C4462" t="str">
        <f>VLOOKUP(B4462,'سیستم ID'!B:C,2,0)</f>
        <v>65794C77-08FF-426C-AFAB-E9EA8C74A5ED</v>
      </c>
      <c r="D4462" s="5" t="s">
        <v>1690</v>
      </c>
      <c r="E4462" t="str">
        <f>VLOOKUP('کارشناس دفترفنی سیستم ها'!D4462,[1]Trade!A:B,2,0)</f>
        <v>4A2D6064-858C-4D94-9530-38C2EE574B8D</v>
      </c>
      <c r="F4462" t="s">
        <v>686</v>
      </c>
      <c r="G4462" t="str">
        <f>VLOOKUP(F4462,[1]Position!A:D,4,0)</f>
        <v>caecd0c9-4290-41c7-b453-73f6109bb41b</v>
      </c>
    </row>
    <row r="4463" spans="1:7" x14ac:dyDescent="0.25">
      <c r="A4463" t="s">
        <v>2067</v>
      </c>
      <c r="B4463" t="s">
        <v>2067</v>
      </c>
      <c r="C4463" t="str">
        <f>VLOOKUP(B4463,'سیستم ID'!B:C,2,0)</f>
        <v>159521E6-5575-4FC1-BC03-D71BF8CEC341</v>
      </c>
      <c r="D4463" s="5" t="s">
        <v>1690</v>
      </c>
      <c r="E4463" t="str">
        <f>VLOOKUP('کارشناس دفترفنی سیستم ها'!D4463,[1]Trade!A:B,2,0)</f>
        <v>4A2D6064-858C-4D94-9530-38C2EE574B8D</v>
      </c>
      <c r="F4463" t="s">
        <v>686</v>
      </c>
      <c r="G4463" t="str">
        <f>VLOOKUP(F4463,[1]Position!A:D,4,0)</f>
        <v>caecd0c9-4290-41c7-b453-73f6109bb41b</v>
      </c>
    </row>
    <row r="4464" spans="1:7" x14ac:dyDescent="0.25">
      <c r="A4464" t="s">
        <v>2069</v>
      </c>
      <c r="B4464" t="s">
        <v>2069</v>
      </c>
      <c r="C4464" t="str">
        <f>VLOOKUP(B4464,'سیستم ID'!B:C,2,0)</f>
        <v>77098376-6D1E-4360-A048-4DB323B3F05E</v>
      </c>
      <c r="D4464" s="5" t="s">
        <v>1690</v>
      </c>
      <c r="E4464" t="str">
        <f>VLOOKUP('کارشناس دفترفنی سیستم ها'!D4464,[1]Trade!A:B,2,0)</f>
        <v>4A2D6064-858C-4D94-9530-38C2EE574B8D</v>
      </c>
      <c r="F4464" t="s">
        <v>686</v>
      </c>
      <c r="G4464" t="str">
        <f>VLOOKUP(F4464,[1]Position!A:D,4,0)</f>
        <v>caecd0c9-4290-41c7-b453-73f6109bb41b</v>
      </c>
    </row>
    <row r="4465" spans="1:7" x14ac:dyDescent="0.25">
      <c r="A4465" t="s">
        <v>2071</v>
      </c>
      <c r="B4465" t="s">
        <v>2071</v>
      </c>
      <c r="C4465" t="str">
        <f>VLOOKUP(B4465,'سیستم ID'!B:C,2,0)</f>
        <v>4848EF2D-6878-4DC9-B310-09733096B043</v>
      </c>
      <c r="D4465" s="5" t="s">
        <v>1690</v>
      </c>
      <c r="E4465" t="str">
        <f>VLOOKUP('کارشناس دفترفنی سیستم ها'!D4465,[1]Trade!A:B,2,0)</f>
        <v>4A2D6064-858C-4D94-9530-38C2EE574B8D</v>
      </c>
      <c r="F4465" t="s">
        <v>686</v>
      </c>
      <c r="G4465" t="str">
        <f>VLOOKUP(F4465,[1]Position!A:D,4,0)</f>
        <v>caecd0c9-4290-41c7-b453-73f6109bb41b</v>
      </c>
    </row>
    <row r="4466" spans="1:7" x14ac:dyDescent="0.25">
      <c r="A4466" t="s">
        <v>2073</v>
      </c>
      <c r="B4466" t="s">
        <v>2073</v>
      </c>
      <c r="C4466" t="str">
        <f>VLOOKUP(B4466,'سیستم ID'!B:C,2,0)</f>
        <v>C573E6E1-8C71-4254-953E-30691905D034</v>
      </c>
      <c r="D4466" s="5" t="s">
        <v>1690</v>
      </c>
      <c r="E4466" t="str">
        <f>VLOOKUP('کارشناس دفترفنی سیستم ها'!D4466,[1]Trade!A:B,2,0)</f>
        <v>4A2D6064-858C-4D94-9530-38C2EE574B8D</v>
      </c>
      <c r="F4466" t="s">
        <v>686</v>
      </c>
      <c r="G4466" t="str">
        <f>VLOOKUP(F4466,[1]Position!A:D,4,0)</f>
        <v>caecd0c9-4290-41c7-b453-73f6109bb41b</v>
      </c>
    </row>
    <row r="4467" spans="1:7" x14ac:dyDescent="0.25">
      <c r="A4467" t="s">
        <v>2075</v>
      </c>
      <c r="B4467" t="s">
        <v>2075</v>
      </c>
      <c r="C4467" t="str">
        <f>VLOOKUP(B4467,'سیستم ID'!B:C,2,0)</f>
        <v>6F7526BB-AD8E-4CAF-B032-36E8DE66555C</v>
      </c>
      <c r="D4467" s="5" t="s">
        <v>1690</v>
      </c>
      <c r="E4467" t="str">
        <f>VLOOKUP('کارشناس دفترفنی سیستم ها'!D4467,[1]Trade!A:B,2,0)</f>
        <v>4A2D6064-858C-4D94-9530-38C2EE574B8D</v>
      </c>
      <c r="F4467" t="s">
        <v>686</v>
      </c>
      <c r="G4467" t="str">
        <f>VLOOKUP(F4467,[1]Position!A:D,4,0)</f>
        <v>caecd0c9-4290-41c7-b453-73f6109bb41b</v>
      </c>
    </row>
    <row r="4468" spans="1:7" x14ac:dyDescent="0.25">
      <c r="A4468" t="s">
        <v>2077</v>
      </c>
      <c r="B4468" t="s">
        <v>2077</v>
      </c>
      <c r="C4468" t="str">
        <f>VLOOKUP(B4468,'سیستم ID'!B:C,2,0)</f>
        <v>1ACF9AB2-03B5-4E18-9855-FD2B77D7002B</v>
      </c>
      <c r="D4468" s="5" t="s">
        <v>1690</v>
      </c>
      <c r="E4468" t="str">
        <f>VLOOKUP('کارشناس دفترفنی سیستم ها'!D4468,[1]Trade!A:B,2,0)</f>
        <v>4A2D6064-858C-4D94-9530-38C2EE574B8D</v>
      </c>
      <c r="F4468" t="s">
        <v>686</v>
      </c>
      <c r="G4468" t="str">
        <f>VLOOKUP(F4468,[1]Position!A:D,4,0)</f>
        <v>caecd0c9-4290-41c7-b453-73f6109bb41b</v>
      </c>
    </row>
    <row r="4469" spans="1:7" x14ac:dyDescent="0.25">
      <c r="A4469" t="s">
        <v>2079</v>
      </c>
      <c r="B4469" t="s">
        <v>2079</v>
      </c>
      <c r="C4469" t="str">
        <f>VLOOKUP(B4469,'سیستم ID'!B:C,2,0)</f>
        <v>71EDA626-961B-4D9B-9976-B1507B759A2B</v>
      </c>
      <c r="D4469" s="5" t="s">
        <v>1690</v>
      </c>
      <c r="E4469" t="str">
        <f>VLOOKUP('کارشناس دفترفنی سیستم ها'!D4469,[1]Trade!A:B,2,0)</f>
        <v>4A2D6064-858C-4D94-9530-38C2EE574B8D</v>
      </c>
      <c r="F4469" t="s">
        <v>686</v>
      </c>
      <c r="G4469" t="str">
        <f>VLOOKUP(F4469,[1]Position!A:D,4,0)</f>
        <v>caecd0c9-4290-41c7-b453-73f6109bb41b</v>
      </c>
    </row>
    <row r="4470" spans="1:7" x14ac:dyDescent="0.25">
      <c r="A4470" t="s">
        <v>2081</v>
      </c>
      <c r="B4470" t="s">
        <v>2081</v>
      </c>
      <c r="C4470" t="str">
        <f>VLOOKUP(B4470,'سیستم ID'!B:C,2,0)</f>
        <v>8945E73E-0BBB-485E-94A3-DEBF422B4803</v>
      </c>
      <c r="D4470" s="5" t="s">
        <v>1690</v>
      </c>
      <c r="E4470" t="str">
        <f>VLOOKUP('کارشناس دفترفنی سیستم ها'!D4470,[1]Trade!A:B,2,0)</f>
        <v>4A2D6064-858C-4D94-9530-38C2EE574B8D</v>
      </c>
      <c r="F4470" t="s">
        <v>686</v>
      </c>
      <c r="G4470" t="str">
        <f>VLOOKUP(F4470,[1]Position!A:D,4,0)</f>
        <v>caecd0c9-4290-41c7-b453-73f6109bb41b</v>
      </c>
    </row>
    <row r="4471" spans="1:7" x14ac:dyDescent="0.25">
      <c r="A4471" t="s">
        <v>2083</v>
      </c>
      <c r="B4471" t="s">
        <v>2083</v>
      </c>
      <c r="C4471" t="str">
        <f>VLOOKUP(B4471,'سیستم ID'!B:C,2,0)</f>
        <v>BE470EA4-6B17-46B0-8BEA-B835156750B1</v>
      </c>
      <c r="D4471" s="5" t="s">
        <v>1690</v>
      </c>
      <c r="E4471" t="str">
        <f>VLOOKUP('کارشناس دفترفنی سیستم ها'!D4471,[1]Trade!A:B,2,0)</f>
        <v>4A2D6064-858C-4D94-9530-38C2EE574B8D</v>
      </c>
      <c r="F4471" t="s">
        <v>686</v>
      </c>
      <c r="G4471" t="str">
        <f>VLOOKUP(F4471,[1]Position!A:D,4,0)</f>
        <v>caecd0c9-4290-41c7-b453-73f6109bb41b</v>
      </c>
    </row>
    <row r="4472" spans="1:7" x14ac:dyDescent="0.25">
      <c r="A4472" t="s">
        <v>2085</v>
      </c>
      <c r="B4472" t="s">
        <v>2085</v>
      </c>
      <c r="C4472" t="str">
        <f>VLOOKUP(B4472,'سیستم ID'!B:C,2,0)</f>
        <v>8295247B-D43B-45BD-9770-801E59285C56</v>
      </c>
      <c r="D4472" s="5" t="s">
        <v>1690</v>
      </c>
      <c r="E4472" t="str">
        <f>VLOOKUP('کارشناس دفترفنی سیستم ها'!D4472,[1]Trade!A:B,2,0)</f>
        <v>4A2D6064-858C-4D94-9530-38C2EE574B8D</v>
      </c>
      <c r="F4472" t="s">
        <v>686</v>
      </c>
      <c r="G4472" t="str">
        <f>VLOOKUP(F4472,[1]Position!A:D,4,0)</f>
        <v>caecd0c9-4290-41c7-b453-73f6109bb41b</v>
      </c>
    </row>
    <row r="4473" spans="1:7" x14ac:dyDescent="0.25">
      <c r="A4473" t="s">
        <v>2087</v>
      </c>
      <c r="B4473" t="s">
        <v>2087</v>
      </c>
      <c r="C4473" t="str">
        <f>VLOOKUP(B4473,'سیستم ID'!B:C,2,0)</f>
        <v>D484F846-012F-427A-9204-A08A5544386B</v>
      </c>
      <c r="D4473" s="5" t="s">
        <v>1690</v>
      </c>
      <c r="E4473" t="str">
        <f>VLOOKUP('کارشناس دفترفنی سیستم ها'!D4473,[1]Trade!A:B,2,0)</f>
        <v>4A2D6064-858C-4D94-9530-38C2EE574B8D</v>
      </c>
      <c r="F4473" t="s">
        <v>686</v>
      </c>
      <c r="G4473" t="str">
        <f>VLOOKUP(F4473,[1]Position!A:D,4,0)</f>
        <v>caecd0c9-4290-41c7-b453-73f6109bb41b</v>
      </c>
    </row>
    <row r="4474" spans="1:7" x14ac:dyDescent="0.25">
      <c r="A4474" t="s">
        <v>2089</v>
      </c>
      <c r="B4474" t="s">
        <v>2089</v>
      </c>
      <c r="C4474" t="str">
        <f>VLOOKUP(B4474,'سیستم ID'!B:C,2,0)</f>
        <v>E96855F5-1ED7-4F3F-BB78-7299BD0CED73</v>
      </c>
      <c r="D4474" s="5" t="s">
        <v>1690</v>
      </c>
      <c r="E4474" t="str">
        <f>VLOOKUP('کارشناس دفترفنی سیستم ها'!D4474,[1]Trade!A:B,2,0)</f>
        <v>4A2D6064-858C-4D94-9530-38C2EE574B8D</v>
      </c>
      <c r="F4474" t="s">
        <v>686</v>
      </c>
      <c r="G4474" t="str">
        <f>VLOOKUP(F4474,[1]Position!A:D,4,0)</f>
        <v>caecd0c9-4290-41c7-b453-73f6109bb41b</v>
      </c>
    </row>
    <row r="4475" spans="1:7" x14ac:dyDescent="0.25">
      <c r="A4475" t="s">
        <v>2091</v>
      </c>
      <c r="B4475" t="s">
        <v>2091</v>
      </c>
      <c r="C4475" t="str">
        <f>VLOOKUP(B4475,'سیستم ID'!B:C,2,0)</f>
        <v>C85DE836-338F-48BC-965D-721C642B7151</v>
      </c>
      <c r="D4475" s="5" t="s">
        <v>1690</v>
      </c>
      <c r="E4475" t="str">
        <f>VLOOKUP('کارشناس دفترفنی سیستم ها'!D4475,[1]Trade!A:B,2,0)</f>
        <v>4A2D6064-858C-4D94-9530-38C2EE574B8D</v>
      </c>
      <c r="F4475" t="s">
        <v>686</v>
      </c>
      <c r="G4475" t="str">
        <f>VLOOKUP(F4475,[1]Position!A:D,4,0)</f>
        <v>caecd0c9-4290-41c7-b453-73f6109bb41b</v>
      </c>
    </row>
    <row r="4476" spans="1:7" x14ac:dyDescent="0.25">
      <c r="A4476" t="s">
        <v>2093</v>
      </c>
      <c r="B4476" t="s">
        <v>2093</v>
      </c>
      <c r="C4476" t="str">
        <f>VLOOKUP(B4476,'سیستم ID'!B:C,2,0)</f>
        <v>702011FB-968B-4C30-B8FE-D3CA656A25D6</v>
      </c>
      <c r="D4476" s="5" t="s">
        <v>1690</v>
      </c>
      <c r="E4476" t="str">
        <f>VLOOKUP('کارشناس دفترفنی سیستم ها'!D4476,[1]Trade!A:B,2,0)</f>
        <v>4A2D6064-858C-4D94-9530-38C2EE574B8D</v>
      </c>
      <c r="F4476" t="s">
        <v>686</v>
      </c>
      <c r="G4476" t="str">
        <f>VLOOKUP(F4476,[1]Position!A:D,4,0)</f>
        <v>caecd0c9-4290-41c7-b453-73f6109bb41b</v>
      </c>
    </row>
    <row r="4477" spans="1:7" x14ac:dyDescent="0.25">
      <c r="A4477" t="s">
        <v>2095</v>
      </c>
      <c r="B4477" t="s">
        <v>2095</v>
      </c>
      <c r="C4477" t="str">
        <f>VLOOKUP(B4477,'سیستم ID'!B:C,2,0)</f>
        <v>A526CE14-7758-47F2-8EBC-8202A3A7C56E</v>
      </c>
      <c r="D4477" s="5" t="s">
        <v>1690</v>
      </c>
      <c r="E4477" t="str">
        <f>VLOOKUP('کارشناس دفترفنی سیستم ها'!D4477,[1]Trade!A:B,2,0)</f>
        <v>4A2D6064-858C-4D94-9530-38C2EE574B8D</v>
      </c>
      <c r="F4477" t="s">
        <v>686</v>
      </c>
      <c r="G4477" t="str">
        <f>VLOOKUP(F4477,[1]Position!A:D,4,0)</f>
        <v>caecd0c9-4290-41c7-b453-73f6109bb41b</v>
      </c>
    </row>
    <row r="4478" spans="1:7" x14ac:dyDescent="0.25">
      <c r="A4478" t="s">
        <v>2097</v>
      </c>
      <c r="B4478" t="s">
        <v>2097</v>
      </c>
      <c r="C4478" t="str">
        <f>VLOOKUP(B4478,'سیستم ID'!B:C,2,0)</f>
        <v>A47CA61C-F3A1-4FB0-976C-3BD0173D9AB3</v>
      </c>
      <c r="D4478" s="5" t="s">
        <v>1690</v>
      </c>
      <c r="E4478" t="str">
        <f>VLOOKUP('کارشناس دفترفنی سیستم ها'!D4478,[1]Trade!A:B,2,0)</f>
        <v>4A2D6064-858C-4D94-9530-38C2EE574B8D</v>
      </c>
      <c r="F4478" t="s">
        <v>686</v>
      </c>
      <c r="G4478" t="str">
        <f>VLOOKUP(F4478,[1]Position!A:D,4,0)</f>
        <v>caecd0c9-4290-41c7-b453-73f6109bb41b</v>
      </c>
    </row>
    <row r="4479" spans="1:7" x14ac:dyDescent="0.25">
      <c r="A4479" t="s">
        <v>2099</v>
      </c>
      <c r="B4479" t="s">
        <v>2099</v>
      </c>
      <c r="C4479" t="str">
        <f>VLOOKUP(B4479,'سیستم ID'!B:C,2,0)</f>
        <v>5225535A-F5DB-4F29-ADBC-0D79A0D30560</v>
      </c>
      <c r="D4479" s="5" t="s">
        <v>1690</v>
      </c>
      <c r="E4479" t="str">
        <f>VLOOKUP('کارشناس دفترفنی سیستم ها'!D4479,[1]Trade!A:B,2,0)</f>
        <v>4A2D6064-858C-4D94-9530-38C2EE574B8D</v>
      </c>
      <c r="F4479" t="s">
        <v>686</v>
      </c>
      <c r="G4479" t="str">
        <f>VLOOKUP(F4479,[1]Position!A:D,4,0)</f>
        <v>caecd0c9-4290-41c7-b453-73f6109bb41b</v>
      </c>
    </row>
    <row r="4480" spans="1:7" x14ac:dyDescent="0.25">
      <c r="A4480" t="s">
        <v>2101</v>
      </c>
      <c r="B4480" t="s">
        <v>2101</v>
      </c>
      <c r="C4480" t="str">
        <f>VLOOKUP(B4480,'سیستم ID'!B:C,2,0)</f>
        <v>392B8997-644F-4D5B-9F9F-76B581770ED0</v>
      </c>
      <c r="D4480" s="5" t="s">
        <v>1690</v>
      </c>
      <c r="E4480" t="str">
        <f>VLOOKUP('کارشناس دفترفنی سیستم ها'!D4480,[1]Trade!A:B,2,0)</f>
        <v>4A2D6064-858C-4D94-9530-38C2EE574B8D</v>
      </c>
      <c r="F4480" t="s">
        <v>686</v>
      </c>
      <c r="G4480" t="str">
        <f>VLOOKUP(F4480,[1]Position!A:D,4,0)</f>
        <v>caecd0c9-4290-41c7-b453-73f6109bb41b</v>
      </c>
    </row>
    <row r="4481" spans="1:7" x14ac:dyDescent="0.25">
      <c r="A4481" t="s">
        <v>2103</v>
      </c>
      <c r="B4481" t="s">
        <v>2103</v>
      </c>
      <c r="C4481" t="str">
        <f>VLOOKUP(B4481,'سیستم ID'!B:C,2,0)</f>
        <v>D1BEE42B-7583-454D-A402-B82C2C1956DA</v>
      </c>
      <c r="D4481" s="5" t="s">
        <v>1690</v>
      </c>
      <c r="E4481" t="str">
        <f>VLOOKUP('کارشناس دفترفنی سیستم ها'!D4481,[1]Trade!A:B,2,0)</f>
        <v>4A2D6064-858C-4D94-9530-38C2EE574B8D</v>
      </c>
      <c r="F4481" t="s">
        <v>686</v>
      </c>
      <c r="G4481" t="str">
        <f>VLOOKUP(F4481,[1]Position!A:D,4,0)</f>
        <v>caecd0c9-4290-41c7-b453-73f6109bb41b</v>
      </c>
    </row>
    <row r="4482" spans="1:7" x14ac:dyDescent="0.25">
      <c r="A4482" t="s">
        <v>2105</v>
      </c>
      <c r="B4482" t="s">
        <v>2105</v>
      </c>
      <c r="C4482" t="str">
        <f>VLOOKUP(B4482,'سیستم ID'!B:C,2,0)</f>
        <v>05030F59-A3B1-4449-984A-415923BE2EF1</v>
      </c>
      <c r="D4482" s="5" t="s">
        <v>1690</v>
      </c>
      <c r="E4482" t="str">
        <f>VLOOKUP('کارشناس دفترفنی سیستم ها'!D4482,[1]Trade!A:B,2,0)</f>
        <v>4A2D6064-858C-4D94-9530-38C2EE574B8D</v>
      </c>
      <c r="F4482" t="s">
        <v>686</v>
      </c>
      <c r="G4482" t="str">
        <f>VLOOKUP(F4482,[1]Position!A:D,4,0)</f>
        <v>caecd0c9-4290-41c7-b453-73f6109bb41b</v>
      </c>
    </row>
    <row r="4483" spans="1:7" x14ac:dyDescent="0.25">
      <c r="A4483" t="s">
        <v>2107</v>
      </c>
      <c r="B4483" t="s">
        <v>2107</v>
      </c>
      <c r="C4483" t="str">
        <f>VLOOKUP(B4483,'سیستم ID'!B:C,2,0)</f>
        <v>3D018752-7D6D-411D-BCE1-1554200DE5DD</v>
      </c>
      <c r="D4483" s="5" t="s">
        <v>1690</v>
      </c>
      <c r="E4483" t="str">
        <f>VLOOKUP('کارشناس دفترفنی سیستم ها'!D4483,[1]Trade!A:B,2,0)</f>
        <v>4A2D6064-858C-4D94-9530-38C2EE574B8D</v>
      </c>
      <c r="F4483" t="s">
        <v>686</v>
      </c>
      <c r="G4483" t="str">
        <f>VLOOKUP(F4483,[1]Position!A:D,4,0)</f>
        <v>caecd0c9-4290-41c7-b453-73f6109bb41b</v>
      </c>
    </row>
    <row r="4484" spans="1:7" x14ac:dyDescent="0.25">
      <c r="A4484" t="s">
        <v>2109</v>
      </c>
      <c r="B4484" t="s">
        <v>2109</v>
      </c>
      <c r="C4484" t="str">
        <f>VLOOKUP(B4484,'سیستم ID'!B:C,2,0)</f>
        <v>237E26D4-8E43-429E-BC4A-A94167BA0D2D</v>
      </c>
      <c r="D4484" s="5" t="s">
        <v>1690</v>
      </c>
      <c r="E4484" t="str">
        <f>VLOOKUP('کارشناس دفترفنی سیستم ها'!D4484,[1]Trade!A:B,2,0)</f>
        <v>4A2D6064-858C-4D94-9530-38C2EE574B8D</v>
      </c>
      <c r="F4484" t="s">
        <v>686</v>
      </c>
      <c r="G4484" t="str">
        <f>VLOOKUP(F4484,[1]Position!A:D,4,0)</f>
        <v>caecd0c9-4290-41c7-b453-73f6109bb41b</v>
      </c>
    </row>
    <row r="4485" spans="1:7" x14ac:dyDescent="0.25">
      <c r="A4485" t="s">
        <v>2111</v>
      </c>
      <c r="B4485" t="s">
        <v>2111</v>
      </c>
      <c r="C4485" t="str">
        <f>VLOOKUP(B4485,'سیستم ID'!B:C,2,0)</f>
        <v>BDD1EF5B-2F25-4000-85D2-B24CDC49164F</v>
      </c>
      <c r="D4485" s="5" t="s">
        <v>1690</v>
      </c>
      <c r="E4485" t="str">
        <f>VLOOKUP('کارشناس دفترفنی سیستم ها'!D4485,[1]Trade!A:B,2,0)</f>
        <v>4A2D6064-858C-4D94-9530-38C2EE574B8D</v>
      </c>
      <c r="F4485" t="s">
        <v>686</v>
      </c>
      <c r="G4485" t="str">
        <f>VLOOKUP(F4485,[1]Position!A:D,4,0)</f>
        <v>caecd0c9-4290-41c7-b453-73f6109bb41b</v>
      </c>
    </row>
    <row r="4486" spans="1:7" x14ac:dyDescent="0.25">
      <c r="A4486" t="s">
        <v>2113</v>
      </c>
      <c r="B4486" t="s">
        <v>2113</v>
      </c>
      <c r="C4486" t="str">
        <f>VLOOKUP(B4486,'سیستم ID'!B:C,2,0)</f>
        <v>FBC93294-31D6-4B66-8E88-36ABE2DD0E1A</v>
      </c>
      <c r="D4486" s="5" t="s">
        <v>1690</v>
      </c>
      <c r="E4486" t="str">
        <f>VLOOKUP('کارشناس دفترفنی سیستم ها'!D4486,[1]Trade!A:B,2,0)</f>
        <v>4A2D6064-858C-4D94-9530-38C2EE574B8D</v>
      </c>
      <c r="F4486" t="s">
        <v>686</v>
      </c>
      <c r="G4486" t="str">
        <f>VLOOKUP(F4486,[1]Position!A:D,4,0)</f>
        <v>caecd0c9-4290-41c7-b453-73f6109bb41b</v>
      </c>
    </row>
    <row r="4487" spans="1:7" x14ac:dyDescent="0.25">
      <c r="A4487" t="s">
        <v>2115</v>
      </c>
      <c r="B4487" t="s">
        <v>2115</v>
      </c>
      <c r="C4487" t="str">
        <f>VLOOKUP(B4487,'سیستم ID'!B:C,2,0)</f>
        <v>57C3CB58-4235-4CDF-AC82-018C7ADFA34C</v>
      </c>
      <c r="D4487" s="5" t="s">
        <v>1690</v>
      </c>
      <c r="E4487" t="str">
        <f>VLOOKUP('کارشناس دفترفنی سیستم ها'!D4487,[1]Trade!A:B,2,0)</f>
        <v>4A2D6064-858C-4D94-9530-38C2EE574B8D</v>
      </c>
      <c r="F4487" t="s">
        <v>686</v>
      </c>
      <c r="G4487" t="str">
        <f>VLOOKUP(F4487,[1]Position!A:D,4,0)</f>
        <v>caecd0c9-4290-41c7-b453-73f6109bb41b</v>
      </c>
    </row>
    <row r="4488" spans="1:7" x14ac:dyDescent="0.25">
      <c r="A4488" t="s">
        <v>2117</v>
      </c>
      <c r="B4488" t="s">
        <v>2117</v>
      </c>
      <c r="C4488" t="str">
        <f>VLOOKUP(B4488,'سیستم ID'!B:C,2,0)</f>
        <v>B369521F-2887-4692-82B7-EF57922689AA</v>
      </c>
      <c r="D4488" s="5" t="s">
        <v>1690</v>
      </c>
      <c r="E4488" t="str">
        <f>VLOOKUP('کارشناس دفترفنی سیستم ها'!D4488,[1]Trade!A:B,2,0)</f>
        <v>4A2D6064-858C-4D94-9530-38C2EE574B8D</v>
      </c>
      <c r="F4488" t="s">
        <v>686</v>
      </c>
      <c r="G4488" t="str">
        <f>VLOOKUP(F4488,[1]Position!A:D,4,0)</f>
        <v>caecd0c9-4290-41c7-b453-73f6109bb41b</v>
      </c>
    </row>
    <row r="4489" spans="1:7" x14ac:dyDescent="0.25">
      <c r="A4489" t="s">
        <v>2119</v>
      </c>
      <c r="B4489" t="s">
        <v>2119</v>
      </c>
      <c r="C4489" t="str">
        <f>VLOOKUP(B4489,'سیستم ID'!B:C,2,0)</f>
        <v>24AEC299-AB70-4B02-87FD-FB4C590EC839</v>
      </c>
      <c r="D4489" s="5" t="s">
        <v>1690</v>
      </c>
      <c r="E4489" t="str">
        <f>VLOOKUP('کارشناس دفترفنی سیستم ها'!D4489,[1]Trade!A:B,2,0)</f>
        <v>4A2D6064-858C-4D94-9530-38C2EE574B8D</v>
      </c>
      <c r="F4489" t="s">
        <v>686</v>
      </c>
      <c r="G4489" t="str">
        <f>VLOOKUP(F4489,[1]Position!A:D,4,0)</f>
        <v>caecd0c9-4290-41c7-b453-73f6109bb41b</v>
      </c>
    </row>
    <row r="4490" spans="1:7" x14ac:dyDescent="0.25">
      <c r="A4490" t="s">
        <v>2121</v>
      </c>
      <c r="B4490" t="s">
        <v>2121</v>
      </c>
      <c r="C4490" t="str">
        <f>VLOOKUP(B4490,'سیستم ID'!B:C,2,0)</f>
        <v>0A068003-313A-412A-9E26-FFF5299C85B6</v>
      </c>
      <c r="D4490" s="5" t="s">
        <v>1690</v>
      </c>
      <c r="E4490" t="str">
        <f>VLOOKUP('کارشناس دفترفنی سیستم ها'!D4490,[1]Trade!A:B,2,0)</f>
        <v>4A2D6064-858C-4D94-9530-38C2EE574B8D</v>
      </c>
      <c r="F4490" t="s">
        <v>686</v>
      </c>
      <c r="G4490" t="str">
        <f>VLOOKUP(F4490,[1]Position!A:D,4,0)</f>
        <v>caecd0c9-4290-41c7-b453-73f6109bb41b</v>
      </c>
    </row>
    <row r="4491" spans="1:7" x14ac:dyDescent="0.25">
      <c r="A4491" t="s">
        <v>2123</v>
      </c>
      <c r="B4491" t="s">
        <v>2123</v>
      </c>
      <c r="C4491" t="str">
        <f>VLOOKUP(B4491,'سیستم ID'!B:C,2,0)</f>
        <v>CFBF245D-55F6-40FE-98BB-E89D933B6354</v>
      </c>
      <c r="D4491" s="5" t="s">
        <v>1690</v>
      </c>
      <c r="E4491" t="str">
        <f>VLOOKUP('کارشناس دفترفنی سیستم ها'!D4491,[1]Trade!A:B,2,0)</f>
        <v>4A2D6064-858C-4D94-9530-38C2EE574B8D</v>
      </c>
      <c r="F4491" t="s">
        <v>686</v>
      </c>
      <c r="G4491" t="str">
        <f>VLOOKUP(F4491,[1]Position!A:D,4,0)</f>
        <v>caecd0c9-4290-41c7-b453-73f6109bb41b</v>
      </c>
    </row>
    <row r="4492" spans="1:7" x14ac:dyDescent="0.25">
      <c r="A4492" t="s">
        <v>2125</v>
      </c>
      <c r="B4492" t="s">
        <v>2125</v>
      </c>
      <c r="C4492" t="str">
        <f>VLOOKUP(B4492,'سیستم ID'!B:C,2,0)</f>
        <v>F3F37373-B82D-404D-868F-A9CD232FE9B7</v>
      </c>
      <c r="D4492" s="5" t="s">
        <v>1690</v>
      </c>
      <c r="E4492" t="str">
        <f>VLOOKUP('کارشناس دفترفنی سیستم ها'!D4492,[1]Trade!A:B,2,0)</f>
        <v>4A2D6064-858C-4D94-9530-38C2EE574B8D</v>
      </c>
      <c r="F4492" t="s">
        <v>686</v>
      </c>
      <c r="G4492" t="str">
        <f>VLOOKUP(F4492,[1]Position!A:D,4,0)</f>
        <v>caecd0c9-4290-41c7-b453-73f6109bb41b</v>
      </c>
    </row>
    <row r="4493" spans="1:7" x14ac:dyDescent="0.25">
      <c r="A4493" t="s">
        <v>2127</v>
      </c>
      <c r="B4493" t="s">
        <v>2127</v>
      </c>
      <c r="C4493" t="str">
        <f>VLOOKUP(B4493,'سیستم ID'!B:C,2,0)</f>
        <v>BA8AA55D-F895-4D6A-BDEA-4377C730D606</v>
      </c>
      <c r="D4493" s="5" t="s">
        <v>1690</v>
      </c>
      <c r="E4493" t="str">
        <f>VLOOKUP('کارشناس دفترفنی سیستم ها'!D4493,[1]Trade!A:B,2,0)</f>
        <v>4A2D6064-858C-4D94-9530-38C2EE574B8D</v>
      </c>
      <c r="F4493" t="s">
        <v>686</v>
      </c>
      <c r="G4493" t="str">
        <f>VLOOKUP(F4493,[1]Position!A:D,4,0)</f>
        <v>caecd0c9-4290-41c7-b453-73f6109bb41b</v>
      </c>
    </row>
    <row r="4494" spans="1:7" x14ac:dyDescent="0.25">
      <c r="A4494" t="s">
        <v>2129</v>
      </c>
      <c r="B4494" t="s">
        <v>2129</v>
      </c>
      <c r="C4494" t="str">
        <f>VLOOKUP(B4494,'سیستم ID'!B:C,2,0)</f>
        <v>921582BA-DF7D-47FD-9561-1EF4BA010123</v>
      </c>
      <c r="D4494" s="5" t="s">
        <v>1690</v>
      </c>
      <c r="E4494" t="str">
        <f>VLOOKUP('کارشناس دفترفنی سیستم ها'!D4494,[1]Trade!A:B,2,0)</f>
        <v>4A2D6064-858C-4D94-9530-38C2EE574B8D</v>
      </c>
      <c r="F4494" t="s">
        <v>686</v>
      </c>
      <c r="G4494" t="str">
        <f>VLOOKUP(F4494,[1]Position!A:D,4,0)</f>
        <v>caecd0c9-4290-41c7-b453-73f6109bb41b</v>
      </c>
    </row>
    <row r="4495" spans="1:7" x14ac:dyDescent="0.25">
      <c r="A4495" t="s">
        <v>2131</v>
      </c>
      <c r="B4495" t="s">
        <v>2131</v>
      </c>
      <c r="C4495" t="str">
        <f>VLOOKUP(B4495,'سیستم ID'!B:C,2,0)</f>
        <v>20D1BFA2-ECA6-48BC-8886-E8EBE45138F8</v>
      </c>
      <c r="D4495" s="5" t="s">
        <v>1690</v>
      </c>
      <c r="E4495" t="str">
        <f>VLOOKUP('کارشناس دفترفنی سیستم ها'!D4495,[1]Trade!A:B,2,0)</f>
        <v>4A2D6064-858C-4D94-9530-38C2EE574B8D</v>
      </c>
      <c r="F4495" t="s">
        <v>686</v>
      </c>
      <c r="G4495" t="str">
        <f>VLOOKUP(F4495,[1]Position!A:D,4,0)</f>
        <v>caecd0c9-4290-41c7-b453-73f6109bb41b</v>
      </c>
    </row>
    <row r="4496" spans="1:7" x14ac:dyDescent="0.25">
      <c r="A4496" t="s">
        <v>2133</v>
      </c>
      <c r="B4496" t="s">
        <v>2133</v>
      </c>
      <c r="C4496" t="str">
        <f>VLOOKUP(B4496,'سیستم ID'!B:C,2,0)</f>
        <v>A03E0056-D005-4DAA-8C31-544B82BB86F8</v>
      </c>
      <c r="D4496" s="5" t="s">
        <v>1690</v>
      </c>
      <c r="E4496" t="str">
        <f>VLOOKUP('کارشناس دفترفنی سیستم ها'!D4496,[1]Trade!A:B,2,0)</f>
        <v>4A2D6064-858C-4D94-9530-38C2EE574B8D</v>
      </c>
      <c r="F4496" t="s">
        <v>686</v>
      </c>
      <c r="G4496" t="str">
        <f>VLOOKUP(F4496,[1]Position!A:D,4,0)</f>
        <v>caecd0c9-4290-41c7-b453-73f6109bb41b</v>
      </c>
    </row>
    <row r="4497" spans="1:7" x14ac:dyDescent="0.25">
      <c r="A4497" t="s">
        <v>2135</v>
      </c>
      <c r="B4497" t="s">
        <v>2135</v>
      </c>
      <c r="C4497" t="str">
        <f>VLOOKUP(B4497,'سیستم ID'!B:C,2,0)</f>
        <v>ED5B0E04-509A-4D3E-9874-4772CC7FDC43</v>
      </c>
      <c r="D4497" s="5" t="s">
        <v>1690</v>
      </c>
      <c r="E4497" t="str">
        <f>VLOOKUP('کارشناس دفترفنی سیستم ها'!D4497,[1]Trade!A:B,2,0)</f>
        <v>4A2D6064-858C-4D94-9530-38C2EE574B8D</v>
      </c>
      <c r="F4497" t="s">
        <v>686</v>
      </c>
      <c r="G4497" t="str">
        <f>VLOOKUP(F4497,[1]Position!A:D,4,0)</f>
        <v>caecd0c9-4290-41c7-b453-73f6109bb41b</v>
      </c>
    </row>
    <row r="4498" spans="1:7" x14ac:dyDescent="0.25">
      <c r="A4498" t="s">
        <v>2137</v>
      </c>
      <c r="B4498" t="s">
        <v>2137</v>
      </c>
      <c r="C4498" t="str">
        <f>VLOOKUP(B4498,'سیستم ID'!B:C,2,0)</f>
        <v>FF2321DD-4114-4F64-95E3-F9E9811AED2A</v>
      </c>
      <c r="D4498" s="5" t="s">
        <v>1690</v>
      </c>
      <c r="E4498" t="str">
        <f>VLOOKUP('کارشناس دفترفنی سیستم ها'!D4498,[1]Trade!A:B,2,0)</f>
        <v>4A2D6064-858C-4D94-9530-38C2EE574B8D</v>
      </c>
      <c r="F4498" t="s">
        <v>686</v>
      </c>
      <c r="G4498" t="str">
        <f>VLOOKUP(F4498,[1]Position!A:D,4,0)</f>
        <v>caecd0c9-4290-41c7-b453-73f6109bb41b</v>
      </c>
    </row>
    <row r="4499" spans="1:7" x14ac:dyDescent="0.25">
      <c r="A4499" t="s">
        <v>2139</v>
      </c>
      <c r="B4499" t="s">
        <v>2139</v>
      </c>
      <c r="C4499" t="str">
        <f>VLOOKUP(B4499,'سیستم ID'!B:C,2,0)</f>
        <v>83A24A64-92DF-4488-82E9-C426A11198CB</v>
      </c>
      <c r="D4499" s="5" t="s">
        <v>1690</v>
      </c>
      <c r="E4499" t="str">
        <f>VLOOKUP('کارشناس دفترفنی سیستم ها'!D4499,[1]Trade!A:B,2,0)</f>
        <v>4A2D6064-858C-4D94-9530-38C2EE574B8D</v>
      </c>
      <c r="F4499" t="s">
        <v>686</v>
      </c>
      <c r="G4499" t="str">
        <f>VLOOKUP(F4499,[1]Position!A:D,4,0)</f>
        <v>caecd0c9-4290-41c7-b453-73f6109bb41b</v>
      </c>
    </row>
    <row r="4500" spans="1:7" x14ac:dyDescent="0.25">
      <c r="A4500" t="s">
        <v>2141</v>
      </c>
      <c r="B4500" t="s">
        <v>2141</v>
      </c>
      <c r="C4500" t="str">
        <f>VLOOKUP(B4500,'سیستم ID'!B:C,2,0)</f>
        <v>254DE4A9-59BB-41A2-A2E1-522789859ED9</v>
      </c>
      <c r="D4500" s="5" t="s">
        <v>1690</v>
      </c>
      <c r="E4500" t="str">
        <f>VLOOKUP('کارشناس دفترفنی سیستم ها'!D4500,[1]Trade!A:B,2,0)</f>
        <v>4A2D6064-858C-4D94-9530-38C2EE574B8D</v>
      </c>
      <c r="F4500" t="s">
        <v>686</v>
      </c>
      <c r="G4500" t="str">
        <f>VLOOKUP(F4500,[1]Position!A:D,4,0)</f>
        <v>caecd0c9-4290-41c7-b453-73f6109bb41b</v>
      </c>
    </row>
    <row r="4501" spans="1:7" x14ac:dyDescent="0.25">
      <c r="A4501" t="s">
        <v>2143</v>
      </c>
      <c r="B4501" t="s">
        <v>2143</v>
      </c>
      <c r="C4501" t="str">
        <f>VLOOKUP(B4501,'سیستم ID'!B:C,2,0)</f>
        <v>6272CE04-2838-40DC-8DB9-FDC63B94E5BB</v>
      </c>
      <c r="D4501" s="5" t="s">
        <v>1690</v>
      </c>
      <c r="E4501" t="str">
        <f>VLOOKUP('کارشناس دفترفنی سیستم ها'!D4501,[1]Trade!A:B,2,0)</f>
        <v>4A2D6064-858C-4D94-9530-38C2EE574B8D</v>
      </c>
      <c r="F4501" t="s">
        <v>686</v>
      </c>
      <c r="G4501" t="str">
        <f>VLOOKUP(F4501,[1]Position!A:D,4,0)</f>
        <v>caecd0c9-4290-41c7-b453-73f6109bb41b</v>
      </c>
    </row>
    <row r="4502" spans="1:7" x14ac:dyDescent="0.25">
      <c r="A4502" t="s">
        <v>2145</v>
      </c>
      <c r="B4502" t="s">
        <v>2145</v>
      </c>
      <c r="C4502" t="str">
        <f>VLOOKUP(B4502,'سیستم ID'!B:C,2,0)</f>
        <v>3F0F8182-B016-4374-81D1-9CF69D3B473E</v>
      </c>
      <c r="D4502" s="5" t="s">
        <v>1690</v>
      </c>
      <c r="E4502" t="str">
        <f>VLOOKUP('کارشناس دفترفنی سیستم ها'!D4502,[1]Trade!A:B,2,0)</f>
        <v>4A2D6064-858C-4D94-9530-38C2EE574B8D</v>
      </c>
      <c r="F4502" t="s">
        <v>686</v>
      </c>
      <c r="G4502" t="str">
        <f>VLOOKUP(F4502,[1]Position!A:D,4,0)</f>
        <v>caecd0c9-4290-41c7-b453-73f6109bb41b</v>
      </c>
    </row>
    <row r="4503" spans="1:7" x14ac:dyDescent="0.25">
      <c r="A4503" t="s">
        <v>2147</v>
      </c>
      <c r="B4503" t="s">
        <v>2147</v>
      </c>
      <c r="C4503" t="str">
        <f>VLOOKUP(B4503,'سیستم ID'!B:C,2,0)</f>
        <v>F7752EE0-EB96-476B-A9B4-8B947938F456</v>
      </c>
      <c r="D4503" s="5" t="s">
        <v>1690</v>
      </c>
      <c r="E4503" t="str">
        <f>VLOOKUP('کارشناس دفترفنی سیستم ها'!D4503,[1]Trade!A:B,2,0)</f>
        <v>4A2D6064-858C-4D94-9530-38C2EE574B8D</v>
      </c>
      <c r="F4503" t="s">
        <v>686</v>
      </c>
      <c r="G4503" t="str">
        <f>VLOOKUP(F4503,[1]Position!A:D,4,0)</f>
        <v>caecd0c9-4290-41c7-b453-73f6109bb41b</v>
      </c>
    </row>
    <row r="4504" spans="1:7" x14ac:dyDescent="0.25">
      <c r="A4504" t="s">
        <v>2149</v>
      </c>
      <c r="B4504" t="s">
        <v>2149</v>
      </c>
      <c r="C4504" t="str">
        <f>VLOOKUP(B4504,'سیستم ID'!B:C,2,0)</f>
        <v>32C2A1B0-3789-4220-B809-24C00C67C5BA</v>
      </c>
      <c r="D4504" s="5" t="s">
        <v>1690</v>
      </c>
      <c r="E4504" t="str">
        <f>VLOOKUP('کارشناس دفترفنی سیستم ها'!D4504,[1]Trade!A:B,2,0)</f>
        <v>4A2D6064-858C-4D94-9530-38C2EE574B8D</v>
      </c>
      <c r="F4504" t="s">
        <v>686</v>
      </c>
      <c r="G4504" t="str">
        <f>VLOOKUP(F4504,[1]Position!A:D,4,0)</f>
        <v>caecd0c9-4290-41c7-b453-73f6109bb41b</v>
      </c>
    </row>
    <row r="4505" spans="1:7" x14ac:dyDescent="0.25">
      <c r="A4505" t="s">
        <v>2151</v>
      </c>
      <c r="B4505" t="s">
        <v>2151</v>
      </c>
      <c r="C4505" t="str">
        <f>VLOOKUP(B4505,'سیستم ID'!B:C,2,0)</f>
        <v>CF29189F-2ECC-4F99-A5BB-7A04F9B9F3FF</v>
      </c>
      <c r="D4505" s="5" t="s">
        <v>1690</v>
      </c>
      <c r="E4505" t="str">
        <f>VLOOKUP('کارشناس دفترفنی سیستم ها'!D4505,[1]Trade!A:B,2,0)</f>
        <v>4A2D6064-858C-4D94-9530-38C2EE574B8D</v>
      </c>
      <c r="F4505" t="s">
        <v>686</v>
      </c>
      <c r="G4505" t="str">
        <f>VLOOKUP(F4505,[1]Position!A:D,4,0)</f>
        <v>caecd0c9-4290-41c7-b453-73f6109bb41b</v>
      </c>
    </row>
    <row r="4506" spans="1:7" x14ac:dyDescent="0.25">
      <c r="A4506" t="s">
        <v>2153</v>
      </c>
      <c r="B4506" t="s">
        <v>2153</v>
      </c>
      <c r="C4506" t="str">
        <f>VLOOKUP(B4506,'سیستم ID'!B:C,2,0)</f>
        <v>40989B58-1026-448E-9FFD-FB699894CC04</v>
      </c>
      <c r="D4506" s="5" t="s">
        <v>1690</v>
      </c>
      <c r="E4506" t="str">
        <f>VLOOKUP('کارشناس دفترفنی سیستم ها'!D4506,[1]Trade!A:B,2,0)</f>
        <v>4A2D6064-858C-4D94-9530-38C2EE574B8D</v>
      </c>
      <c r="F4506" t="s">
        <v>686</v>
      </c>
      <c r="G4506" t="str">
        <f>VLOOKUP(F4506,[1]Position!A:D,4,0)</f>
        <v>caecd0c9-4290-41c7-b453-73f6109bb41b</v>
      </c>
    </row>
    <row r="4507" spans="1:7" x14ac:dyDescent="0.25">
      <c r="A4507" t="s">
        <v>2155</v>
      </c>
      <c r="B4507" t="s">
        <v>2155</v>
      </c>
      <c r="C4507" t="str">
        <f>VLOOKUP(B4507,'سیستم ID'!B:C,2,0)</f>
        <v>C42B5E3E-F927-4F28-B895-5E13C90BD516</v>
      </c>
      <c r="D4507" s="5" t="s">
        <v>1690</v>
      </c>
      <c r="E4507" t="str">
        <f>VLOOKUP('کارشناس دفترفنی سیستم ها'!D4507,[1]Trade!A:B,2,0)</f>
        <v>4A2D6064-858C-4D94-9530-38C2EE574B8D</v>
      </c>
      <c r="F4507" t="s">
        <v>686</v>
      </c>
      <c r="G4507" t="str">
        <f>VLOOKUP(F4507,[1]Position!A:D,4,0)</f>
        <v>caecd0c9-4290-41c7-b453-73f6109bb41b</v>
      </c>
    </row>
    <row r="4508" spans="1:7" x14ac:dyDescent="0.25">
      <c r="A4508" t="s">
        <v>2157</v>
      </c>
      <c r="B4508" t="s">
        <v>2157</v>
      </c>
      <c r="C4508" t="str">
        <f>VLOOKUP(B4508,'سیستم ID'!B:C,2,0)</f>
        <v>85305E99-CF1B-459D-BB12-2DA163587452</v>
      </c>
      <c r="D4508" s="5" t="s">
        <v>1690</v>
      </c>
      <c r="E4508" t="str">
        <f>VLOOKUP('کارشناس دفترفنی سیستم ها'!D4508,[1]Trade!A:B,2,0)</f>
        <v>4A2D6064-858C-4D94-9530-38C2EE574B8D</v>
      </c>
      <c r="F4508" t="s">
        <v>686</v>
      </c>
      <c r="G4508" t="str">
        <f>VLOOKUP(F4508,[1]Position!A:D,4,0)</f>
        <v>caecd0c9-4290-41c7-b453-73f6109bb41b</v>
      </c>
    </row>
    <row r="4509" spans="1:7" x14ac:dyDescent="0.25">
      <c r="A4509" t="s">
        <v>2159</v>
      </c>
      <c r="B4509" t="s">
        <v>2159</v>
      </c>
      <c r="C4509" t="str">
        <f>VLOOKUP(B4509,'سیستم ID'!B:C,2,0)</f>
        <v>1B23FF74-42F5-41D1-BD6F-5C31FBB03EE1</v>
      </c>
      <c r="D4509" s="5" t="s">
        <v>1690</v>
      </c>
      <c r="E4509" t="str">
        <f>VLOOKUP('کارشناس دفترفنی سیستم ها'!D4509,[1]Trade!A:B,2,0)</f>
        <v>4A2D6064-858C-4D94-9530-38C2EE574B8D</v>
      </c>
      <c r="F4509" t="s">
        <v>686</v>
      </c>
      <c r="G4509" t="str">
        <f>VLOOKUP(F4509,[1]Position!A:D,4,0)</f>
        <v>caecd0c9-4290-41c7-b453-73f6109bb41b</v>
      </c>
    </row>
    <row r="4510" spans="1:7" x14ac:dyDescent="0.25">
      <c r="A4510" t="s">
        <v>2161</v>
      </c>
      <c r="B4510" t="s">
        <v>2161</v>
      </c>
      <c r="C4510" t="str">
        <f>VLOOKUP(B4510,'سیستم ID'!B:C,2,0)</f>
        <v>86D56B9C-1A3B-4A0B-BAB3-B0670EAC972C</v>
      </c>
      <c r="D4510" s="5" t="s">
        <v>1690</v>
      </c>
      <c r="E4510" t="str">
        <f>VLOOKUP('کارشناس دفترفنی سیستم ها'!D4510,[1]Trade!A:B,2,0)</f>
        <v>4A2D6064-858C-4D94-9530-38C2EE574B8D</v>
      </c>
      <c r="F4510" t="s">
        <v>686</v>
      </c>
      <c r="G4510" t="str">
        <f>VLOOKUP(F4510,[1]Position!A:D,4,0)</f>
        <v>caecd0c9-4290-41c7-b453-73f6109bb41b</v>
      </c>
    </row>
    <row r="4511" spans="1:7" x14ac:dyDescent="0.25">
      <c r="A4511" t="s">
        <v>2163</v>
      </c>
      <c r="B4511" t="s">
        <v>2163</v>
      </c>
      <c r="C4511" t="str">
        <f>VLOOKUP(B4511,'سیستم ID'!B:C,2,0)</f>
        <v>67584691-592E-4F42-8EA7-430402C978CB</v>
      </c>
      <c r="D4511" s="5" t="s">
        <v>1690</v>
      </c>
      <c r="E4511" t="str">
        <f>VLOOKUP('کارشناس دفترفنی سیستم ها'!D4511,[1]Trade!A:B,2,0)</f>
        <v>4A2D6064-858C-4D94-9530-38C2EE574B8D</v>
      </c>
      <c r="F4511" t="s">
        <v>686</v>
      </c>
      <c r="G4511" t="str">
        <f>VLOOKUP(F4511,[1]Position!A:D,4,0)</f>
        <v>caecd0c9-4290-41c7-b453-73f6109bb41b</v>
      </c>
    </row>
    <row r="4512" spans="1:7" x14ac:dyDescent="0.25">
      <c r="A4512" t="s">
        <v>2165</v>
      </c>
      <c r="B4512" t="s">
        <v>2165</v>
      </c>
      <c r="C4512" t="str">
        <f>VLOOKUP(B4512,'سیستم ID'!B:C,2,0)</f>
        <v>E082D7B7-8FFE-4DB7-8DC3-64CD45A8A10A</v>
      </c>
      <c r="D4512" s="5" t="s">
        <v>1690</v>
      </c>
      <c r="E4512" t="str">
        <f>VLOOKUP('کارشناس دفترفنی سیستم ها'!D4512,[1]Trade!A:B,2,0)</f>
        <v>4A2D6064-858C-4D94-9530-38C2EE574B8D</v>
      </c>
      <c r="F4512" t="s">
        <v>686</v>
      </c>
      <c r="G4512" t="str">
        <f>VLOOKUP(F4512,[1]Position!A:D,4,0)</f>
        <v>caecd0c9-4290-41c7-b453-73f6109bb41b</v>
      </c>
    </row>
    <row r="4513" spans="1:7" x14ac:dyDescent="0.25">
      <c r="A4513" t="s">
        <v>2167</v>
      </c>
      <c r="B4513" t="s">
        <v>2167</v>
      </c>
      <c r="C4513" t="str">
        <f>VLOOKUP(B4513,'سیستم ID'!B:C,2,0)</f>
        <v>54820427-501B-4228-B449-E18E4B6BF4ED</v>
      </c>
      <c r="D4513" s="5" t="s">
        <v>1690</v>
      </c>
      <c r="E4513" t="str">
        <f>VLOOKUP('کارشناس دفترفنی سیستم ها'!D4513,[1]Trade!A:B,2,0)</f>
        <v>4A2D6064-858C-4D94-9530-38C2EE574B8D</v>
      </c>
      <c r="F4513" t="s">
        <v>686</v>
      </c>
      <c r="G4513" t="str">
        <f>VLOOKUP(F4513,[1]Position!A:D,4,0)</f>
        <v>caecd0c9-4290-41c7-b453-73f6109bb41b</v>
      </c>
    </row>
    <row r="4514" spans="1:7" x14ac:dyDescent="0.25">
      <c r="A4514" t="s">
        <v>2169</v>
      </c>
      <c r="B4514" t="s">
        <v>2169</v>
      </c>
      <c r="C4514" t="str">
        <f>VLOOKUP(B4514,'سیستم ID'!B:C,2,0)</f>
        <v>7AB87C07-C244-406C-A094-C2B40DDDEFFE</v>
      </c>
      <c r="D4514" s="5" t="s">
        <v>1690</v>
      </c>
      <c r="E4514" t="str">
        <f>VLOOKUP('کارشناس دفترفنی سیستم ها'!D4514,[1]Trade!A:B,2,0)</f>
        <v>4A2D6064-858C-4D94-9530-38C2EE574B8D</v>
      </c>
      <c r="F4514" t="s">
        <v>686</v>
      </c>
      <c r="G4514" t="str">
        <f>VLOOKUP(F4514,[1]Position!A:D,4,0)</f>
        <v>caecd0c9-4290-41c7-b453-73f6109bb41b</v>
      </c>
    </row>
    <row r="4515" spans="1:7" x14ac:dyDescent="0.25">
      <c r="A4515" t="s">
        <v>2171</v>
      </c>
      <c r="B4515" t="s">
        <v>2171</v>
      </c>
      <c r="C4515" t="str">
        <f>VLOOKUP(B4515,'سیستم ID'!B:C,2,0)</f>
        <v>EADED00F-CF4C-4133-8CBA-AF6EB197E9EA</v>
      </c>
      <c r="D4515" s="5" t="s">
        <v>1690</v>
      </c>
      <c r="E4515" t="str">
        <f>VLOOKUP('کارشناس دفترفنی سیستم ها'!D4515,[1]Trade!A:B,2,0)</f>
        <v>4A2D6064-858C-4D94-9530-38C2EE574B8D</v>
      </c>
      <c r="F4515" t="s">
        <v>686</v>
      </c>
      <c r="G4515" t="str">
        <f>VLOOKUP(F4515,[1]Position!A:D,4,0)</f>
        <v>caecd0c9-4290-41c7-b453-73f6109bb41b</v>
      </c>
    </row>
    <row r="4516" spans="1:7" x14ac:dyDescent="0.25">
      <c r="A4516" t="s">
        <v>2173</v>
      </c>
      <c r="B4516" t="s">
        <v>2173</v>
      </c>
      <c r="C4516" t="str">
        <f>VLOOKUP(B4516,'سیستم ID'!B:C,2,0)</f>
        <v>8AC1D373-3CA0-4A0C-B5FA-FE7439B863C5</v>
      </c>
      <c r="D4516" s="5" t="s">
        <v>1690</v>
      </c>
      <c r="E4516" t="str">
        <f>VLOOKUP('کارشناس دفترفنی سیستم ها'!D4516,[1]Trade!A:B,2,0)</f>
        <v>4A2D6064-858C-4D94-9530-38C2EE574B8D</v>
      </c>
      <c r="F4516" t="s">
        <v>686</v>
      </c>
      <c r="G4516" t="str">
        <f>VLOOKUP(F4516,[1]Position!A:D,4,0)</f>
        <v>caecd0c9-4290-41c7-b453-73f6109bb41b</v>
      </c>
    </row>
    <row r="4517" spans="1:7" x14ac:dyDescent="0.25">
      <c r="A4517" t="s">
        <v>2175</v>
      </c>
      <c r="B4517" t="s">
        <v>2175</v>
      </c>
      <c r="C4517" t="str">
        <f>VLOOKUP(B4517,'سیستم ID'!B:C,2,0)</f>
        <v>680409B2-0885-4C6C-8F08-58F68C351012</v>
      </c>
      <c r="D4517" s="5" t="s">
        <v>1690</v>
      </c>
      <c r="E4517" t="str">
        <f>VLOOKUP('کارشناس دفترفنی سیستم ها'!D4517,[1]Trade!A:B,2,0)</f>
        <v>4A2D6064-858C-4D94-9530-38C2EE574B8D</v>
      </c>
      <c r="F4517" t="s">
        <v>686</v>
      </c>
      <c r="G4517" t="str">
        <f>VLOOKUP(F4517,[1]Position!A:D,4,0)</f>
        <v>caecd0c9-4290-41c7-b453-73f6109bb41b</v>
      </c>
    </row>
    <row r="4518" spans="1:7" x14ac:dyDescent="0.25">
      <c r="A4518" t="s">
        <v>2177</v>
      </c>
      <c r="B4518" t="s">
        <v>2177</v>
      </c>
      <c r="C4518" t="str">
        <f>VLOOKUP(B4518,'سیستم ID'!B:C,2,0)</f>
        <v>01111BE2-4B5A-47AB-9060-BFE6156BD5B1</v>
      </c>
      <c r="D4518" s="5" t="s">
        <v>1690</v>
      </c>
      <c r="E4518" t="str">
        <f>VLOOKUP('کارشناس دفترفنی سیستم ها'!D4518,[1]Trade!A:B,2,0)</f>
        <v>4A2D6064-858C-4D94-9530-38C2EE574B8D</v>
      </c>
      <c r="F4518" t="s">
        <v>686</v>
      </c>
      <c r="G4518" t="str">
        <f>VLOOKUP(F4518,[1]Position!A:D,4,0)</f>
        <v>caecd0c9-4290-41c7-b453-73f6109bb41b</v>
      </c>
    </row>
    <row r="4519" spans="1:7" x14ac:dyDescent="0.25">
      <c r="A4519" t="s">
        <v>2179</v>
      </c>
      <c r="B4519" t="s">
        <v>2179</v>
      </c>
      <c r="C4519" t="str">
        <f>VLOOKUP(B4519,'سیستم ID'!B:C,2,0)</f>
        <v>637E58C7-714B-4D4D-8F5D-5C57045E6955</v>
      </c>
      <c r="D4519" s="5" t="s">
        <v>1690</v>
      </c>
      <c r="E4519" t="str">
        <f>VLOOKUP('کارشناس دفترفنی سیستم ها'!D4519,[1]Trade!A:B,2,0)</f>
        <v>4A2D6064-858C-4D94-9530-38C2EE574B8D</v>
      </c>
      <c r="F4519" t="s">
        <v>686</v>
      </c>
      <c r="G4519" t="str">
        <f>VLOOKUP(F4519,[1]Position!A:D,4,0)</f>
        <v>caecd0c9-4290-41c7-b453-73f6109bb41b</v>
      </c>
    </row>
    <row r="4520" spans="1:7" x14ac:dyDescent="0.25">
      <c r="A4520" t="s">
        <v>2181</v>
      </c>
      <c r="B4520" t="s">
        <v>2181</v>
      </c>
      <c r="C4520" t="str">
        <f>VLOOKUP(B4520,'سیستم ID'!B:C,2,0)</f>
        <v>DC8B4311-4459-4067-9CE2-E10835952FE7</v>
      </c>
      <c r="D4520" s="5" t="s">
        <v>1690</v>
      </c>
      <c r="E4520" t="str">
        <f>VLOOKUP('کارشناس دفترفنی سیستم ها'!D4520,[1]Trade!A:B,2,0)</f>
        <v>4A2D6064-858C-4D94-9530-38C2EE574B8D</v>
      </c>
      <c r="F4520" t="s">
        <v>686</v>
      </c>
      <c r="G4520" t="str">
        <f>VLOOKUP(F4520,[1]Position!A:D,4,0)</f>
        <v>caecd0c9-4290-41c7-b453-73f6109bb41b</v>
      </c>
    </row>
    <row r="4521" spans="1:7" x14ac:dyDescent="0.25">
      <c r="A4521" t="s">
        <v>2183</v>
      </c>
      <c r="B4521" t="s">
        <v>2183</v>
      </c>
      <c r="C4521" t="str">
        <f>VLOOKUP(B4521,'سیستم ID'!B:C,2,0)</f>
        <v>0C3342D0-37E1-4281-BE05-4DD66701C480</v>
      </c>
      <c r="D4521" s="5" t="s">
        <v>1690</v>
      </c>
      <c r="E4521" t="str">
        <f>VLOOKUP('کارشناس دفترفنی سیستم ها'!D4521,[1]Trade!A:B,2,0)</f>
        <v>4A2D6064-858C-4D94-9530-38C2EE574B8D</v>
      </c>
      <c r="F4521" t="s">
        <v>686</v>
      </c>
      <c r="G4521" t="str">
        <f>VLOOKUP(F4521,[1]Position!A:D,4,0)</f>
        <v>caecd0c9-4290-41c7-b453-73f6109bb41b</v>
      </c>
    </row>
    <row r="4522" spans="1:7" x14ac:dyDescent="0.25">
      <c r="A4522" t="s">
        <v>2185</v>
      </c>
      <c r="B4522" t="s">
        <v>2185</v>
      </c>
      <c r="C4522" t="str">
        <f>VLOOKUP(B4522,'سیستم ID'!B:C,2,0)</f>
        <v>3FBA0CA3-2E74-4AE3-B3D6-24A9A2487183</v>
      </c>
      <c r="D4522" s="5" t="s">
        <v>1690</v>
      </c>
      <c r="E4522" t="str">
        <f>VLOOKUP('کارشناس دفترفنی سیستم ها'!D4522,[1]Trade!A:B,2,0)</f>
        <v>4A2D6064-858C-4D94-9530-38C2EE574B8D</v>
      </c>
      <c r="F4522" t="s">
        <v>686</v>
      </c>
      <c r="G4522" t="str">
        <f>VLOOKUP(F4522,[1]Position!A:D,4,0)</f>
        <v>caecd0c9-4290-41c7-b453-73f6109bb41b</v>
      </c>
    </row>
    <row r="4523" spans="1:7" x14ac:dyDescent="0.25">
      <c r="A4523" t="s">
        <v>2187</v>
      </c>
      <c r="B4523" t="s">
        <v>2187</v>
      </c>
      <c r="C4523" t="str">
        <f>VLOOKUP(B4523,'سیستم ID'!B:C,2,0)</f>
        <v>9C1B5095-9004-46F6-A9A2-08CBA529336C</v>
      </c>
      <c r="D4523" s="5" t="s">
        <v>1690</v>
      </c>
      <c r="E4523" t="str">
        <f>VLOOKUP('کارشناس دفترفنی سیستم ها'!D4523,[1]Trade!A:B,2,0)</f>
        <v>4A2D6064-858C-4D94-9530-38C2EE574B8D</v>
      </c>
      <c r="F4523" t="s">
        <v>686</v>
      </c>
      <c r="G4523" t="str">
        <f>VLOOKUP(F4523,[1]Position!A:D,4,0)</f>
        <v>caecd0c9-4290-41c7-b453-73f6109bb41b</v>
      </c>
    </row>
    <row r="4524" spans="1:7" x14ac:dyDescent="0.25">
      <c r="A4524" t="s">
        <v>2189</v>
      </c>
      <c r="B4524" t="s">
        <v>2189</v>
      </c>
      <c r="C4524" t="str">
        <f>VLOOKUP(B4524,'سیستم ID'!B:C,2,0)</f>
        <v>1E83F097-3504-4A47-ABF0-0EB17ED77E9F</v>
      </c>
      <c r="D4524" s="5" t="s">
        <v>1690</v>
      </c>
      <c r="E4524" t="str">
        <f>VLOOKUP('کارشناس دفترفنی سیستم ها'!D4524,[1]Trade!A:B,2,0)</f>
        <v>4A2D6064-858C-4D94-9530-38C2EE574B8D</v>
      </c>
      <c r="F4524" t="s">
        <v>686</v>
      </c>
      <c r="G4524" t="str">
        <f>VLOOKUP(F4524,[1]Position!A:D,4,0)</f>
        <v>caecd0c9-4290-41c7-b453-73f6109bb41b</v>
      </c>
    </row>
    <row r="4525" spans="1:7" x14ac:dyDescent="0.25">
      <c r="A4525" t="s">
        <v>2191</v>
      </c>
      <c r="B4525" t="s">
        <v>2191</v>
      </c>
      <c r="C4525" t="str">
        <f>VLOOKUP(B4525,'سیستم ID'!B:C,2,0)</f>
        <v>8491DDC8-F8F5-4305-A531-C92B9978AD8B</v>
      </c>
      <c r="D4525" s="5" t="s">
        <v>1690</v>
      </c>
      <c r="E4525" t="str">
        <f>VLOOKUP('کارشناس دفترفنی سیستم ها'!D4525,[1]Trade!A:B,2,0)</f>
        <v>4A2D6064-858C-4D94-9530-38C2EE574B8D</v>
      </c>
      <c r="F4525" t="s">
        <v>686</v>
      </c>
      <c r="G4525" t="str">
        <f>VLOOKUP(F4525,[1]Position!A:D,4,0)</f>
        <v>caecd0c9-4290-41c7-b453-73f6109bb41b</v>
      </c>
    </row>
    <row r="4526" spans="1:7" x14ac:dyDescent="0.25">
      <c r="A4526" t="s">
        <v>2193</v>
      </c>
      <c r="B4526" t="s">
        <v>2193</v>
      </c>
      <c r="C4526" t="str">
        <f>VLOOKUP(B4526,'سیستم ID'!B:C,2,0)</f>
        <v>1352DBBB-B679-466D-9561-F867CCD9883F</v>
      </c>
      <c r="D4526" s="5" t="s">
        <v>1690</v>
      </c>
      <c r="E4526" t="str">
        <f>VLOOKUP('کارشناس دفترفنی سیستم ها'!D4526,[1]Trade!A:B,2,0)</f>
        <v>4A2D6064-858C-4D94-9530-38C2EE574B8D</v>
      </c>
      <c r="F4526" t="s">
        <v>686</v>
      </c>
      <c r="G4526" t="str">
        <f>VLOOKUP(F4526,[1]Position!A:D,4,0)</f>
        <v>caecd0c9-4290-41c7-b453-73f6109bb41b</v>
      </c>
    </row>
    <row r="4527" spans="1:7" x14ac:dyDescent="0.25">
      <c r="A4527" t="s">
        <v>2195</v>
      </c>
      <c r="B4527" t="s">
        <v>2195</v>
      </c>
      <c r="C4527" t="str">
        <f>VLOOKUP(B4527,'سیستم ID'!B:C,2,0)</f>
        <v>8697B919-91D5-47B4-A8A3-A12866017630</v>
      </c>
      <c r="D4527" s="5" t="s">
        <v>1690</v>
      </c>
      <c r="E4527" t="str">
        <f>VLOOKUP('کارشناس دفترفنی سیستم ها'!D4527,[1]Trade!A:B,2,0)</f>
        <v>4A2D6064-858C-4D94-9530-38C2EE574B8D</v>
      </c>
      <c r="F4527" t="s">
        <v>686</v>
      </c>
      <c r="G4527" t="str">
        <f>VLOOKUP(F4527,[1]Position!A:D,4,0)</f>
        <v>caecd0c9-4290-41c7-b453-73f6109bb41b</v>
      </c>
    </row>
    <row r="4528" spans="1:7" x14ac:dyDescent="0.25">
      <c r="A4528" t="s">
        <v>2197</v>
      </c>
      <c r="B4528" t="s">
        <v>2197</v>
      </c>
      <c r="C4528" t="str">
        <f>VLOOKUP(B4528,'سیستم ID'!B:C,2,0)</f>
        <v>EEA4D80C-B7E6-49EC-97ED-8E07AB7C761E</v>
      </c>
      <c r="D4528" s="5" t="s">
        <v>1690</v>
      </c>
      <c r="E4528" t="str">
        <f>VLOOKUP('کارشناس دفترفنی سیستم ها'!D4528,[1]Trade!A:B,2,0)</f>
        <v>4A2D6064-858C-4D94-9530-38C2EE574B8D</v>
      </c>
      <c r="F4528" t="s">
        <v>686</v>
      </c>
      <c r="G4528" t="str">
        <f>VLOOKUP(F4528,[1]Position!A:D,4,0)</f>
        <v>caecd0c9-4290-41c7-b453-73f6109bb41b</v>
      </c>
    </row>
    <row r="4529" spans="1:7" x14ac:dyDescent="0.25">
      <c r="A4529" t="s">
        <v>2199</v>
      </c>
      <c r="B4529" t="s">
        <v>2199</v>
      </c>
      <c r="C4529" t="str">
        <f>VLOOKUP(B4529,'سیستم ID'!B:C,2,0)</f>
        <v>BC22D8FD-DEE3-43D2-A8BE-6329C97AFC71</v>
      </c>
      <c r="D4529" s="5" t="s">
        <v>1690</v>
      </c>
      <c r="E4529" t="str">
        <f>VLOOKUP('کارشناس دفترفنی سیستم ها'!D4529,[1]Trade!A:B,2,0)</f>
        <v>4A2D6064-858C-4D94-9530-38C2EE574B8D</v>
      </c>
      <c r="F4529" t="s">
        <v>686</v>
      </c>
      <c r="G4529" t="str">
        <f>VLOOKUP(F4529,[1]Position!A:D,4,0)</f>
        <v>caecd0c9-4290-41c7-b453-73f6109bb41b</v>
      </c>
    </row>
    <row r="4530" spans="1:7" x14ac:dyDescent="0.25">
      <c r="A4530" t="s">
        <v>2201</v>
      </c>
      <c r="B4530" t="s">
        <v>2201</v>
      </c>
      <c r="C4530" t="str">
        <f>VLOOKUP(B4530,'سیستم ID'!B:C,2,0)</f>
        <v>9DEF62C7-F5E9-4524-9A44-319F6B5CD221</v>
      </c>
      <c r="D4530" s="5" t="s">
        <v>1690</v>
      </c>
      <c r="E4530" t="str">
        <f>VLOOKUP('کارشناس دفترفنی سیستم ها'!D4530,[1]Trade!A:B,2,0)</f>
        <v>4A2D6064-858C-4D94-9530-38C2EE574B8D</v>
      </c>
      <c r="F4530" t="s">
        <v>686</v>
      </c>
      <c r="G4530" t="str">
        <f>VLOOKUP(F4530,[1]Position!A:D,4,0)</f>
        <v>caecd0c9-4290-41c7-b453-73f6109bb41b</v>
      </c>
    </row>
    <row r="4531" spans="1:7" x14ac:dyDescent="0.25">
      <c r="A4531" t="s">
        <v>2203</v>
      </c>
      <c r="B4531" t="s">
        <v>2203</v>
      </c>
      <c r="C4531" t="str">
        <f>VLOOKUP(B4531,'سیستم ID'!B:C,2,0)</f>
        <v>224036C5-0747-4CC8-9EB4-FF4531444F6E</v>
      </c>
      <c r="D4531" s="5" t="s">
        <v>1690</v>
      </c>
      <c r="E4531" t="str">
        <f>VLOOKUP('کارشناس دفترفنی سیستم ها'!D4531,[1]Trade!A:B,2,0)</f>
        <v>4A2D6064-858C-4D94-9530-38C2EE574B8D</v>
      </c>
      <c r="F4531" t="s">
        <v>686</v>
      </c>
      <c r="G4531" t="str">
        <f>VLOOKUP(F4531,[1]Position!A:D,4,0)</f>
        <v>caecd0c9-4290-41c7-b453-73f6109bb41b</v>
      </c>
    </row>
    <row r="4532" spans="1:7" x14ac:dyDescent="0.25">
      <c r="A4532" t="s">
        <v>2205</v>
      </c>
      <c r="B4532" t="s">
        <v>2205</v>
      </c>
      <c r="C4532" t="str">
        <f>VLOOKUP(B4532,'سیستم ID'!B:C,2,0)</f>
        <v>6D7792BB-7D7C-4CA6-91B8-D812D40D4E35</v>
      </c>
      <c r="D4532" s="5" t="s">
        <v>1690</v>
      </c>
      <c r="E4532" t="str">
        <f>VLOOKUP('کارشناس دفترفنی سیستم ها'!D4532,[1]Trade!A:B,2,0)</f>
        <v>4A2D6064-858C-4D94-9530-38C2EE574B8D</v>
      </c>
      <c r="F4532" t="s">
        <v>686</v>
      </c>
      <c r="G4532" t="str">
        <f>VLOOKUP(F4532,[1]Position!A:D,4,0)</f>
        <v>caecd0c9-4290-41c7-b453-73f6109bb41b</v>
      </c>
    </row>
    <row r="4533" spans="1:7" x14ac:dyDescent="0.25">
      <c r="A4533" t="s">
        <v>2207</v>
      </c>
      <c r="B4533" t="s">
        <v>2207</v>
      </c>
      <c r="C4533" t="str">
        <f>VLOOKUP(B4533,'سیستم ID'!B:C,2,0)</f>
        <v>08B57C51-489C-48C5-87E6-A18671170AE4</v>
      </c>
      <c r="D4533" s="5" t="s">
        <v>1690</v>
      </c>
      <c r="E4533" t="str">
        <f>VLOOKUP('کارشناس دفترفنی سیستم ها'!D4533,[1]Trade!A:B,2,0)</f>
        <v>4A2D6064-858C-4D94-9530-38C2EE574B8D</v>
      </c>
      <c r="F4533" t="s">
        <v>686</v>
      </c>
      <c r="G4533" t="str">
        <f>VLOOKUP(F4533,[1]Position!A:D,4,0)</f>
        <v>caecd0c9-4290-41c7-b453-73f6109bb41b</v>
      </c>
    </row>
    <row r="4534" spans="1:7" x14ac:dyDescent="0.25">
      <c r="A4534" t="s">
        <v>2209</v>
      </c>
      <c r="B4534" t="s">
        <v>2209</v>
      </c>
      <c r="C4534" t="str">
        <f>VLOOKUP(B4534,'سیستم ID'!B:C,2,0)</f>
        <v>AF9918AF-2341-4153-B759-6ED89E79792E</v>
      </c>
      <c r="D4534" s="5" t="s">
        <v>1690</v>
      </c>
      <c r="E4534" t="str">
        <f>VLOOKUP('کارشناس دفترفنی سیستم ها'!D4534,[1]Trade!A:B,2,0)</f>
        <v>4A2D6064-858C-4D94-9530-38C2EE574B8D</v>
      </c>
      <c r="F4534" t="s">
        <v>686</v>
      </c>
      <c r="G4534" t="str">
        <f>VLOOKUP(F4534,[1]Position!A:D,4,0)</f>
        <v>caecd0c9-4290-41c7-b453-73f6109bb41b</v>
      </c>
    </row>
    <row r="4535" spans="1:7" x14ac:dyDescent="0.25">
      <c r="A4535" t="s">
        <v>2211</v>
      </c>
      <c r="B4535" t="s">
        <v>2211</v>
      </c>
      <c r="C4535" t="str">
        <f>VLOOKUP(B4535,'سیستم ID'!B:C,2,0)</f>
        <v>C04CC365-E592-42EC-9756-6A7D0E455A78</v>
      </c>
      <c r="D4535" s="5" t="s">
        <v>1690</v>
      </c>
      <c r="E4535" t="str">
        <f>VLOOKUP('کارشناس دفترفنی سیستم ها'!D4535,[1]Trade!A:B,2,0)</f>
        <v>4A2D6064-858C-4D94-9530-38C2EE574B8D</v>
      </c>
      <c r="F4535" t="s">
        <v>686</v>
      </c>
      <c r="G4535" t="str">
        <f>VLOOKUP(F4535,[1]Position!A:D,4,0)</f>
        <v>caecd0c9-4290-41c7-b453-73f6109bb41b</v>
      </c>
    </row>
    <row r="4536" spans="1:7" x14ac:dyDescent="0.25">
      <c r="A4536" t="s">
        <v>2213</v>
      </c>
      <c r="B4536" t="s">
        <v>2213</v>
      </c>
      <c r="C4536" t="str">
        <f>VLOOKUP(B4536,'سیستم ID'!B:C,2,0)</f>
        <v>C225146A-08DC-4805-AC51-7364E26A4C5C</v>
      </c>
      <c r="D4536" s="5" t="s">
        <v>1690</v>
      </c>
      <c r="E4536" t="str">
        <f>VLOOKUP('کارشناس دفترفنی سیستم ها'!D4536,[1]Trade!A:B,2,0)</f>
        <v>4A2D6064-858C-4D94-9530-38C2EE574B8D</v>
      </c>
      <c r="F4536" t="s">
        <v>686</v>
      </c>
      <c r="G4536" t="str">
        <f>VLOOKUP(F4536,[1]Position!A:D,4,0)</f>
        <v>caecd0c9-4290-41c7-b453-73f6109bb41b</v>
      </c>
    </row>
    <row r="4537" spans="1:7" x14ac:dyDescent="0.25">
      <c r="A4537" t="s">
        <v>2215</v>
      </c>
      <c r="B4537" t="s">
        <v>2215</v>
      </c>
      <c r="C4537" t="str">
        <f>VLOOKUP(B4537,'سیستم ID'!B:C,2,0)</f>
        <v>CFCFC8E4-79F8-45DA-8DC5-FC2F77E3C2CC</v>
      </c>
      <c r="D4537" s="5" t="s">
        <v>1690</v>
      </c>
      <c r="E4537" t="str">
        <f>VLOOKUP('کارشناس دفترفنی سیستم ها'!D4537,[1]Trade!A:B,2,0)</f>
        <v>4A2D6064-858C-4D94-9530-38C2EE574B8D</v>
      </c>
      <c r="F4537" t="s">
        <v>686</v>
      </c>
      <c r="G4537" t="str">
        <f>VLOOKUP(F4537,[1]Position!A:D,4,0)</f>
        <v>caecd0c9-4290-41c7-b453-73f6109bb41b</v>
      </c>
    </row>
    <row r="4538" spans="1:7" x14ac:dyDescent="0.25">
      <c r="A4538" t="s">
        <v>2217</v>
      </c>
      <c r="B4538" t="s">
        <v>2217</v>
      </c>
      <c r="C4538" t="str">
        <f>VLOOKUP(B4538,'سیستم ID'!B:C,2,0)</f>
        <v>C26BAA53-399F-4D70-87E2-51D74950A31A</v>
      </c>
      <c r="D4538" s="5" t="s">
        <v>1690</v>
      </c>
      <c r="E4538" t="str">
        <f>VLOOKUP('کارشناس دفترفنی سیستم ها'!D4538,[1]Trade!A:B,2,0)</f>
        <v>4A2D6064-858C-4D94-9530-38C2EE574B8D</v>
      </c>
      <c r="F4538" t="s">
        <v>686</v>
      </c>
      <c r="G4538" t="str">
        <f>VLOOKUP(F4538,[1]Position!A:D,4,0)</f>
        <v>caecd0c9-4290-41c7-b453-73f6109bb41b</v>
      </c>
    </row>
    <row r="4539" spans="1:7" x14ac:dyDescent="0.25">
      <c r="A4539" t="s">
        <v>2219</v>
      </c>
      <c r="B4539" t="s">
        <v>2219</v>
      </c>
      <c r="C4539" t="str">
        <f>VLOOKUP(B4539,'سیستم ID'!B:C,2,0)</f>
        <v>04652F07-003B-4BF8-B2D2-6562B4533E9A</v>
      </c>
      <c r="D4539" s="5" t="s">
        <v>1690</v>
      </c>
      <c r="E4539" t="str">
        <f>VLOOKUP('کارشناس دفترفنی سیستم ها'!D4539,[1]Trade!A:B,2,0)</f>
        <v>4A2D6064-858C-4D94-9530-38C2EE574B8D</v>
      </c>
      <c r="F4539" t="s">
        <v>686</v>
      </c>
      <c r="G4539" t="str">
        <f>VLOOKUP(F4539,[1]Position!A:D,4,0)</f>
        <v>caecd0c9-4290-41c7-b453-73f6109bb41b</v>
      </c>
    </row>
    <row r="4540" spans="1:7" x14ac:dyDescent="0.25">
      <c r="A4540" t="s">
        <v>2221</v>
      </c>
      <c r="B4540" t="s">
        <v>2221</v>
      </c>
      <c r="C4540" t="str">
        <f>VLOOKUP(B4540,'سیستم ID'!B:C,2,0)</f>
        <v>D554DACB-7894-4AED-8BFF-16BC38CD2EA6</v>
      </c>
      <c r="D4540" s="5" t="s">
        <v>1690</v>
      </c>
      <c r="E4540" t="str">
        <f>VLOOKUP('کارشناس دفترفنی سیستم ها'!D4540,[1]Trade!A:B,2,0)</f>
        <v>4A2D6064-858C-4D94-9530-38C2EE574B8D</v>
      </c>
      <c r="F4540" t="s">
        <v>686</v>
      </c>
      <c r="G4540" t="str">
        <f>VLOOKUP(F4540,[1]Position!A:D,4,0)</f>
        <v>caecd0c9-4290-41c7-b453-73f6109bb41b</v>
      </c>
    </row>
    <row r="4541" spans="1:7" x14ac:dyDescent="0.25">
      <c r="A4541" t="s">
        <v>2223</v>
      </c>
      <c r="B4541" t="s">
        <v>2223</v>
      </c>
      <c r="C4541" t="str">
        <f>VLOOKUP(B4541,'سیستم ID'!B:C,2,0)</f>
        <v>E885EAA2-DA1E-4BC3-8D44-AAB1182E7BF3</v>
      </c>
      <c r="D4541" s="5" t="s">
        <v>1690</v>
      </c>
      <c r="E4541" t="str">
        <f>VLOOKUP('کارشناس دفترفنی سیستم ها'!D4541,[1]Trade!A:B,2,0)</f>
        <v>4A2D6064-858C-4D94-9530-38C2EE574B8D</v>
      </c>
      <c r="F4541" t="s">
        <v>686</v>
      </c>
      <c r="G4541" t="str">
        <f>VLOOKUP(F4541,[1]Position!A:D,4,0)</f>
        <v>caecd0c9-4290-41c7-b453-73f6109bb41b</v>
      </c>
    </row>
    <row r="4542" spans="1:7" x14ac:dyDescent="0.25">
      <c r="A4542" t="s">
        <v>2225</v>
      </c>
      <c r="B4542" t="s">
        <v>2225</v>
      </c>
      <c r="C4542" t="str">
        <f>VLOOKUP(B4542,'سیستم ID'!B:C,2,0)</f>
        <v>E8826536-9A9D-4F9E-8D8B-71AA052E281B</v>
      </c>
      <c r="D4542" s="5" t="s">
        <v>1690</v>
      </c>
      <c r="E4542" t="str">
        <f>VLOOKUP('کارشناس دفترفنی سیستم ها'!D4542,[1]Trade!A:B,2,0)</f>
        <v>4A2D6064-858C-4D94-9530-38C2EE574B8D</v>
      </c>
      <c r="F4542" t="s">
        <v>686</v>
      </c>
      <c r="G4542" t="str">
        <f>VLOOKUP(F4542,[1]Position!A:D,4,0)</f>
        <v>caecd0c9-4290-41c7-b453-73f6109bb41b</v>
      </c>
    </row>
    <row r="4543" spans="1:7" x14ac:dyDescent="0.25">
      <c r="A4543" t="s">
        <v>2227</v>
      </c>
      <c r="B4543" t="s">
        <v>2227</v>
      </c>
      <c r="C4543" t="str">
        <f>VLOOKUP(B4543,'سیستم ID'!B:C,2,0)</f>
        <v>F253A056-5C20-45DD-AA66-FBDFDB980907</v>
      </c>
      <c r="D4543" s="5" t="s">
        <v>1690</v>
      </c>
      <c r="E4543" t="str">
        <f>VLOOKUP('کارشناس دفترفنی سیستم ها'!D4543,[1]Trade!A:B,2,0)</f>
        <v>4A2D6064-858C-4D94-9530-38C2EE574B8D</v>
      </c>
      <c r="F4543" t="s">
        <v>686</v>
      </c>
      <c r="G4543" t="str">
        <f>VLOOKUP(F4543,[1]Position!A:D,4,0)</f>
        <v>caecd0c9-4290-41c7-b453-73f6109bb41b</v>
      </c>
    </row>
    <row r="4544" spans="1:7" x14ac:dyDescent="0.25">
      <c r="A4544" t="s">
        <v>2229</v>
      </c>
      <c r="B4544" t="s">
        <v>2229</v>
      </c>
      <c r="C4544" t="str">
        <f>VLOOKUP(B4544,'سیستم ID'!B:C,2,0)</f>
        <v>33E3CA33-79B9-4F83-B74E-F38485CB22B2</v>
      </c>
      <c r="D4544" s="5" t="s">
        <v>1690</v>
      </c>
      <c r="E4544" t="str">
        <f>VLOOKUP('کارشناس دفترفنی سیستم ها'!D4544,[1]Trade!A:B,2,0)</f>
        <v>4A2D6064-858C-4D94-9530-38C2EE574B8D</v>
      </c>
      <c r="F4544" t="s">
        <v>686</v>
      </c>
      <c r="G4544" t="str">
        <f>VLOOKUP(F4544,[1]Position!A:D,4,0)</f>
        <v>caecd0c9-4290-41c7-b453-73f6109bb41b</v>
      </c>
    </row>
    <row r="4545" spans="1:7" x14ac:dyDescent="0.25">
      <c r="A4545" t="s">
        <v>2231</v>
      </c>
      <c r="B4545" t="s">
        <v>2231</v>
      </c>
      <c r="C4545" t="str">
        <f>VLOOKUP(B4545,'سیستم ID'!B:C,2,0)</f>
        <v>1505C93A-E65F-405D-8C6F-5D5E55F5EB19</v>
      </c>
      <c r="D4545" s="5" t="s">
        <v>1690</v>
      </c>
      <c r="E4545" t="str">
        <f>VLOOKUP('کارشناس دفترفنی سیستم ها'!D4545,[1]Trade!A:B,2,0)</f>
        <v>4A2D6064-858C-4D94-9530-38C2EE574B8D</v>
      </c>
      <c r="F4545" t="s">
        <v>686</v>
      </c>
      <c r="G4545" t="str">
        <f>VLOOKUP(F4545,[1]Position!A:D,4,0)</f>
        <v>caecd0c9-4290-41c7-b453-73f6109bb41b</v>
      </c>
    </row>
    <row r="4546" spans="1:7" x14ac:dyDescent="0.25">
      <c r="A4546" t="s">
        <v>2233</v>
      </c>
      <c r="B4546" t="s">
        <v>2233</v>
      </c>
      <c r="C4546" t="str">
        <f>VLOOKUP(B4546,'سیستم ID'!B:C,2,0)</f>
        <v>B34FCCE1-4041-4E27-A383-E5EE42FDF6C8</v>
      </c>
      <c r="D4546" s="5" t="s">
        <v>1690</v>
      </c>
      <c r="E4546" t="str">
        <f>VLOOKUP('کارشناس دفترفنی سیستم ها'!D4546,[1]Trade!A:B,2,0)</f>
        <v>4A2D6064-858C-4D94-9530-38C2EE574B8D</v>
      </c>
      <c r="F4546" t="s">
        <v>686</v>
      </c>
      <c r="G4546" t="str">
        <f>VLOOKUP(F4546,[1]Position!A:D,4,0)</f>
        <v>caecd0c9-4290-41c7-b453-73f6109bb41b</v>
      </c>
    </row>
    <row r="4547" spans="1:7" x14ac:dyDescent="0.25">
      <c r="A4547" t="s">
        <v>2235</v>
      </c>
      <c r="B4547" t="s">
        <v>2235</v>
      </c>
      <c r="C4547" t="str">
        <f>VLOOKUP(B4547,'سیستم ID'!B:C,2,0)</f>
        <v>12C56B1D-0CC9-464A-8F57-F44DF0325EE5</v>
      </c>
      <c r="D4547" s="5" t="s">
        <v>1690</v>
      </c>
      <c r="E4547" t="str">
        <f>VLOOKUP('کارشناس دفترفنی سیستم ها'!D4547,[1]Trade!A:B,2,0)</f>
        <v>4A2D6064-858C-4D94-9530-38C2EE574B8D</v>
      </c>
      <c r="F4547" t="s">
        <v>686</v>
      </c>
      <c r="G4547" t="str">
        <f>VLOOKUP(F4547,[1]Position!A:D,4,0)</f>
        <v>caecd0c9-4290-41c7-b453-73f6109bb41b</v>
      </c>
    </row>
    <row r="4548" spans="1:7" x14ac:dyDescent="0.25">
      <c r="A4548" t="s">
        <v>2237</v>
      </c>
      <c r="B4548" t="s">
        <v>2237</v>
      </c>
      <c r="C4548" t="str">
        <f>VLOOKUP(B4548,'سیستم ID'!B:C,2,0)</f>
        <v>364A677A-701B-4BB2-AC15-B6CD666337A6</v>
      </c>
      <c r="D4548" s="5" t="s">
        <v>1690</v>
      </c>
      <c r="E4548" t="str">
        <f>VLOOKUP('کارشناس دفترفنی سیستم ها'!D4548,[1]Trade!A:B,2,0)</f>
        <v>4A2D6064-858C-4D94-9530-38C2EE574B8D</v>
      </c>
      <c r="F4548" t="s">
        <v>686</v>
      </c>
      <c r="G4548" t="str">
        <f>VLOOKUP(F4548,[1]Position!A:D,4,0)</f>
        <v>caecd0c9-4290-41c7-b453-73f6109bb41b</v>
      </c>
    </row>
    <row r="4549" spans="1:7" x14ac:dyDescent="0.25">
      <c r="A4549" t="s">
        <v>2239</v>
      </c>
      <c r="B4549" t="s">
        <v>2239</v>
      </c>
      <c r="C4549" t="str">
        <f>VLOOKUP(B4549,'سیستم ID'!B:C,2,0)</f>
        <v>98D7A088-E335-4D0A-8065-A7012D4762F7</v>
      </c>
      <c r="D4549" s="5" t="s">
        <v>1690</v>
      </c>
      <c r="E4549" t="str">
        <f>VLOOKUP('کارشناس دفترفنی سیستم ها'!D4549,[1]Trade!A:B,2,0)</f>
        <v>4A2D6064-858C-4D94-9530-38C2EE574B8D</v>
      </c>
      <c r="F4549" t="s">
        <v>686</v>
      </c>
      <c r="G4549" t="str">
        <f>VLOOKUP(F4549,[1]Position!A:D,4,0)</f>
        <v>caecd0c9-4290-41c7-b453-73f6109bb41b</v>
      </c>
    </row>
    <row r="4550" spans="1:7" x14ac:dyDescent="0.25">
      <c r="A4550" t="s">
        <v>2241</v>
      </c>
      <c r="B4550" t="s">
        <v>2241</v>
      </c>
      <c r="C4550" t="str">
        <f>VLOOKUP(B4550,'سیستم ID'!B:C,2,0)</f>
        <v>28382387-B891-48F8-9F8D-579B2142C93D</v>
      </c>
      <c r="D4550" s="5" t="s">
        <v>1690</v>
      </c>
      <c r="E4550" t="str">
        <f>VLOOKUP('کارشناس دفترفنی سیستم ها'!D4550,[1]Trade!A:B,2,0)</f>
        <v>4A2D6064-858C-4D94-9530-38C2EE574B8D</v>
      </c>
      <c r="F4550" t="s">
        <v>686</v>
      </c>
      <c r="G4550" t="str">
        <f>VLOOKUP(F4550,[1]Position!A:D,4,0)</f>
        <v>caecd0c9-4290-41c7-b453-73f6109bb41b</v>
      </c>
    </row>
    <row r="4551" spans="1:7" x14ac:dyDescent="0.25">
      <c r="A4551" t="s">
        <v>2243</v>
      </c>
      <c r="B4551" t="s">
        <v>2243</v>
      </c>
      <c r="C4551" t="str">
        <f>VLOOKUP(B4551,'سیستم ID'!B:C,2,0)</f>
        <v>82E050DB-0329-494C-86B2-350864B5D11A</v>
      </c>
      <c r="D4551" s="5" t="s">
        <v>1690</v>
      </c>
      <c r="E4551" t="str">
        <f>VLOOKUP('کارشناس دفترفنی سیستم ها'!D4551,[1]Trade!A:B,2,0)</f>
        <v>4A2D6064-858C-4D94-9530-38C2EE574B8D</v>
      </c>
      <c r="F4551" t="s">
        <v>686</v>
      </c>
      <c r="G4551" t="str">
        <f>VLOOKUP(F4551,[1]Position!A:D,4,0)</f>
        <v>caecd0c9-4290-41c7-b453-73f6109bb41b</v>
      </c>
    </row>
    <row r="4552" spans="1:7" x14ac:dyDescent="0.25">
      <c r="A4552" t="s">
        <v>2245</v>
      </c>
      <c r="B4552" t="s">
        <v>2245</v>
      </c>
      <c r="C4552" t="str">
        <f>VLOOKUP(B4552,'سیستم ID'!B:C,2,0)</f>
        <v>3500E75E-105B-41BD-8357-A83225C044EE</v>
      </c>
      <c r="D4552" s="5" t="s">
        <v>1690</v>
      </c>
      <c r="E4552" t="str">
        <f>VLOOKUP('کارشناس دفترفنی سیستم ها'!D4552,[1]Trade!A:B,2,0)</f>
        <v>4A2D6064-858C-4D94-9530-38C2EE574B8D</v>
      </c>
      <c r="F4552" t="s">
        <v>686</v>
      </c>
      <c r="G4552" t="str">
        <f>VLOOKUP(F4552,[1]Position!A:D,4,0)</f>
        <v>caecd0c9-4290-41c7-b453-73f6109bb41b</v>
      </c>
    </row>
    <row r="4553" spans="1:7" x14ac:dyDescent="0.25">
      <c r="A4553" t="s">
        <v>2247</v>
      </c>
      <c r="B4553" t="s">
        <v>2247</v>
      </c>
      <c r="C4553" t="str">
        <f>VLOOKUP(B4553,'سیستم ID'!B:C,2,0)</f>
        <v>ED21AC8E-A275-42BD-ADB7-8A09C098D51B</v>
      </c>
      <c r="D4553" s="5" t="s">
        <v>1690</v>
      </c>
      <c r="E4553" t="str">
        <f>VLOOKUP('کارشناس دفترفنی سیستم ها'!D4553,[1]Trade!A:B,2,0)</f>
        <v>4A2D6064-858C-4D94-9530-38C2EE574B8D</v>
      </c>
      <c r="F4553" t="s">
        <v>686</v>
      </c>
      <c r="G4553" t="str">
        <f>VLOOKUP(F4553,[1]Position!A:D,4,0)</f>
        <v>caecd0c9-4290-41c7-b453-73f6109bb41b</v>
      </c>
    </row>
    <row r="4554" spans="1:7" x14ac:dyDescent="0.25">
      <c r="A4554" t="s">
        <v>2249</v>
      </c>
      <c r="B4554" t="s">
        <v>2249</v>
      </c>
      <c r="C4554" t="str">
        <f>VLOOKUP(B4554,'سیستم ID'!B:C,2,0)</f>
        <v>364A9EA4-A180-45EE-AC8D-DE914EAE2001</v>
      </c>
      <c r="D4554" s="5" t="s">
        <v>1690</v>
      </c>
      <c r="E4554" t="str">
        <f>VLOOKUP('کارشناس دفترفنی سیستم ها'!D4554,[1]Trade!A:B,2,0)</f>
        <v>4A2D6064-858C-4D94-9530-38C2EE574B8D</v>
      </c>
      <c r="F4554" t="s">
        <v>686</v>
      </c>
      <c r="G4554" t="str">
        <f>VLOOKUP(F4554,[1]Position!A:D,4,0)</f>
        <v>caecd0c9-4290-41c7-b453-73f6109bb41b</v>
      </c>
    </row>
    <row r="4555" spans="1:7" x14ac:dyDescent="0.25">
      <c r="A4555" t="s">
        <v>2251</v>
      </c>
      <c r="B4555" t="s">
        <v>2251</v>
      </c>
      <c r="C4555" t="str">
        <f>VLOOKUP(B4555,'سیستم ID'!B:C,2,0)</f>
        <v>43AC203A-DC07-41DF-A460-90313867E903</v>
      </c>
      <c r="D4555" s="5" t="s">
        <v>1690</v>
      </c>
      <c r="E4555" t="str">
        <f>VLOOKUP('کارشناس دفترفنی سیستم ها'!D4555,[1]Trade!A:B,2,0)</f>
        <v>4A2D6064-858C-4D94-9530-38C2EE574B8D</v>
      </c>
      <c r="F4555" t="s">
        <v>686</v>
      </c>
      <c r="G4555" t="str">
        <f>VLOOKUP(F4555,[1]Position!A:D,4,0)</f>
        <v>caecd0c9-4290-41c7-b453-73f6109bb41b</v>
      </c>
    </row>
    <row r="4556" spans="1:7" x14ac:dyDescent="0.25">
      <c r="A4556" t="s">
        <v>2253</v>
      </c>
      <c r="B4556" t="s">
        <v>2253</v>
      </c>
      <c r="C4556" t="str">
        <f>VLOOKUP(B4556,'سیستم ID'!B:C,2,0)</f>
        <v>739D306E-A782-4B2C-B6CF-E7A79005499E</v>
      </c>
      <c r="D4556" s="5" t="s">
        <v>1690</v>
      </c>
      <c r="E4556" t="str">
        <f>VLOOKUP('کارشناس دفترفنی سیستم ها'!D4556,[1]Trade!A:B,2,0)</f>
        <v>4A2D6064-858C-4D94-9530-38C2EE574B8D</v>
      </c>
      <c r="F4556" t="s">
        <v>686</v>
      </c>
      <c r="G4556" t="str">
        <f>VLOOKUP(F4556,[1]Position!A:D,4,0)</f>
        <v>caecd0c9-4290-41c7-b453-73f6109bb41b</v>
      </c>
    </row>
    <row r="4557" spans="1:7" x14ac:dyDescent="0.25">
      <c r="A4557" t="s">
        <v>2255</v>
      </c>
      <c r="B4557" t="s">
        <v>2255</v>
      </c>
      <c r="C4557" t="str">
        <f>VLOOKUP(B4557,'سیستم ID'!B:C,2,0)</f>
        <v>0D415A6C-7FC5-48A5-B93A-82E1588D2776</v>
      </c>
      <c r="D4557" s="5" t="s">
        <v>1690</v>
      </c>
      <c r="E4557" t="str">
        <f>VLOOKUP('کارشناس دفترفنی سیستم ها'!D4557,[1]Trade!A:B,2,0)</f>
        <v>4A2D6064-858C-4D94-9530-38C2EE574B8D</v>
      </c>
      <c r="F4557" t="s">
        <v>686</v>
      </c>
      <c r="G4557" t="str">
        <f>VLOOKUP(F4557,[1]Position!A:D,4,0)</f>
        <v>caecd0c9-4290-41c7-b453-73f6109bb41b</v>
      </c>
    </row>
    <row r="4558" spans="1:7" x14ac:dyDescent="0.25">
      <c r="A4558" t="s">
        <v>2257</v>
      </c>
      <c r="B4558" t="s">
        <v>2257</v>
      </c>
      <c r="C4558" t="str">
        <f>VLOOKUP(B4558,'سیستم ID'!B:C,2,0)</f>
        <v>6623FA39-7901-4490-98DA-EBA686663D2B</v>
      </c>
      <c r="D4558" s="5" t="s">
        <v>1690</v>
      </c>
      <c r="E4558" t="str">
        <f>VLOOKUP('کارشناس دفترفنی سیستم ها'!D4558,[1]Trade!A:B,2,0)</f>
        <v>4A2D6064-858C-4D94-9530-38C2EE574B8D</v>
      </c>
      <c r="F4558" t="s">
        <v>686</v>
      </c>
      <c r="G4558" t="str">
        <f>VLOOKUP(F4558,[1]Position!A:D,4,0)</f>
        <v>caecd0c9-4290-41c7-b453-73f6109bb41b</v>
      </c>
    </row>
    <row r="4559" spans="1:7" x14ac:dyDescent="0.25">
      <c r="A4559" t="s">
        <v>2259</v>
      </c>
      <c r="B4559" t="s">
        <v>2259</v>
      </c>
      <c r="C4559" t="str">
        <f>VLOOKUP(B4559,'سیستم ID'!B:C,2,0)</f>
        <v>03DFE3A0-63F2-4F4B-AD08-30A36DD267C2</v>
      </c>
      <c r="D4559" s="5" t="s">
        <v>1690</v>
      </c>
      <c r="E4559" t="str">
        <f>VLOOKUP('کارشناس دفترفنی سیستم ها'!D4559,[1]Trade!A:B,2,0)</f>
        <v>4A2D6064-858C-4D94-9530-38C2EE574B8D</v>
      </c>
      <c r="F4559" t="s">
        <v>686</v>
      </c>
      <c r="G4559" t="str">
        <f>VLOOKUP(F4559,[1]Position!A:D,4,0)</f>
        <v>caecd0c9-4290-41c7-b453-73f6109bb41b</v>
      </c>
    </row>
    <row r="4560" spans="1:7" x14ac:dyDescent="0.25">
      <c r="A4560" t="s">
        <v>2261</v>
      </c>
      <c r="B4560" t="s">
        <v>2261</v>
      </c>
      <c r="C4560" t="str">
        <f>VLOOKUP(B4560,'سیستم ID'!B:C,2,0)</f>
        <v>185390B5-FB0E-42B2-8708-AADE975933F0</v>
      </c>
      <c r="D4560" s="5" t="s">
        <v>1690</v>
      </c>
      <c r="E4560" t="str">
        <f>VLOOKUP('کارشناس دفترفنی سیستم ها'!D4560,[1]Trade!A:B,2,0)</f>
        <v>4A2D6064-858C-4D94-9530-38C2EE574B8D</v>
      </c>
      <c r="F4560" t="s">
        <v>686</v>
      </c>
      <c r="G4560" t="str">
        <f>VLOOKUP(F4560,[1]Position!A:D,4,0)</f>
        <v>caecd0c9-4290-41c7-b453-73f6109bb41b</v>
      </c>
    </row>
    <row r="4561" spans="1:7" x14ac:dyDescent="0.25">
      <c r="A4561" t="s">
        <v>2263</v>
      </c>
      <c r="B4561" t="s">
        <v>2263</v>
      </c>
      <c r="C4561" t="str">
        <f>VLOOKUP(B4561,'سیستم ID'!B:C,2,0)</f>
        <v>64A5C211-29EB-42B6-9848-F0B73500522E</v>
      </c>
      <c r="D4561" s="5" t="s">
        <v>1690</v>
      </c>
      <c r="E4561" t="str">
        <f>VLOOKUP('کارشناس دفترفنی سیستم ها'!D4561,[1]Trade!A:B,2,0)</f>
        <v>4A2D6064-858C-4D94-9530-38C2EE574B8D</v>
      </c>
      <c r="F4561" t="s">
        <v>686</v>
      </c>
      <c r="G4561" t="str">
        <f>VLOOKUP(F4561,[1]Position!A:D,4,0)</f>
        <v>caecd0c9-4290-41c7-b453-73f6109bb41b</v>
      </c>
    </row>
    <row r="4562" spans="1:7" x14ac:dyDescent="0.25">
      <c r="A4562" t="s">
        <v>2265</v>
      </c>
      <c r="B4562" t="s">
        <v>2265</v>
      </c>
      <c r="C4562" t="str">
        <f>VLOOKUP(B4562,'سیستم ID'!B:C,2,0)</f>
        <v>CBA951E2-433F-4F46-98D1-71FBE46C94C1</v>
      </c>
      <c r="D4562" s="5" t="s">
        <v>1690</v>
      </c>
      <c r="E4562" t="str">
        <f>VLOOKUP('کارشناس دفترفنی سیستم ها'!D4562,[1]Trade!A:B,2,0)</f>
        <v>4A2D6064-858C-4D94-9530-38C2EE574B8D</v>
      </c>
      <c r="F4562" t="s">
        <v>686</v>
      </c>
      <c r="G4562" t="str">
        <f>VLOOKUP(F4562,[1]Position!A:D,4,0)</f>
        <v>caecd0c9-4290-41c7-b453-73f6109bb41b</v>
      </c>
    </row>
    <row r="4563" spans="1:7" x14ac:dyDescent="0.25">
      <c r="A4563" t="s">
        <v>2267</v>
      </c>
      <c r="B4563" t="s">
        <v>2267</v>
      </c>
      <c r="C4563" t="str">
        <f>VLOOKUP(B4563,'سیستم ID'!B:C,2,0)</f>
        <v>B9A8E444-ABBE-4D65-8906-EA1D8CC63B7B</v>
      </c>
      <c r="D4563" s="5" t="s">
        <v>1690</v>
      </c>
      <c r="E4563" t="str">
        <f>VLOOKUP('کارشناس دفترفنی سیستم ها'!D4563,[1]Trade!A:B,2,0)</f>
        <v>4A2D6064-858C-4D94-9530-38C2EE574B8D</v>
      </c>
      <c r="F4563" t="s">
        <v>686</v>
      </c>
      <c r="G4563" t="str">
        <f>VLOOKUP(F4563,[1]Position!A:D,4,0)</f>
        <v>caecd0c9-4290-41c7-b453-73f6109bb41b</v>
      </c>
    </row>
    <row r="4564" spans="1:7" x14ac:dyDescent="0.25">
      <c r="A4564" t="s">
        <v>2269</v>
      </c>
      <c r="B4564" t="s">
        <v>2269</v>
      </c>
      <c r="C4564" t="str">
        <f>VLOOKUP(B4564,'سیستم ID'!B:C,2,0)</f>
        <v>C736DD6B-6DDF-4B55-9BCD-373E3EE18B84</v>
      </c>
      <c r="D4564" s="5" t="s">
        <v>1690</v>
      </c>
      <c r="E4564" t="str">
        <f>VLOOKUP('کارشناس دفترفنی سیستم ها'!D4564,[1]Trade!A:B,2,0)</f>
        <v>4A2D6064-858C-4D94-9530-38C2EE574B8D</v>
      </c>
      <c r="F4564" t="s">
        <v>686</v>
      </c>
      <c r="G4564" t="str">
        <f>VLOOKUP(F4564,[1]Position!A:D,4,0)</f>
        <v>caecd0c9-4290-41c7-b453-73f6109bb41b</v>
      </c>
    </row>
    <row r="4565" spans="1:7" x14ac:dyDescent="0.25">
      <c r="A4565" t="s">
        <v>2271</v>
      </c>
      <c r="B4565" t="s">
        <v>2271</v>
      </c>
      <c r="C4565" t="str">
        <f>VLOOKUP(B4565,'سیستم ID'!B:C,2,0)</f>
        <v>04431995-2433-4FD6-B9A8-2F5B020AEAE9</v>
      </c>
      <c r="D4565" s="5" t="s">
        <v>1690</v>
      </c>
      <c r="E4565" t="str">
        <f>VLOOKUP('کارشناس دفترفنی سیستم ها'!D4565,[1]Trade!A:B,2,0)</f>
        <v>4A2D6064-858C-4D94-9530-38C2EE574B8D</v>
      </c>
      <c r="F4565" t="s">
        <v>686</v>
      </c>
      <c r="G4565" t="str">
        <f>VLOOKUP(F4565,[1]Position!A:D,4,0)</f>
        <v>caecd0c9-4290-41c7-b453-73f6109bb41b</v>
      </c>
    </row>
    <row r="4566" spans="1:7" x14ac:dyDescent="0.25">
      <c r="A4566" t="s">
        <v>2273</v>
      </c>
      <c r="B4566" t="s">
        <v>2273</v>
      </c>
      <c r="C4566" t="str">
        <f>VLOOKUP(B4566,'سیستم ID'!B:C,2,0)</f>
        <v>952BF464-B19E-4069-882C-CBBFF8020AA1</v>
      </c>
      <c r="D4566" s="5" t="s">
        <v>1690</v>
      </c>
      <c r="E4566" t="str">
        <f>VLOOKUP('کارشناس دفترفنی سیستم ها'!D4566,[1]Trade!A:B,2,0)</f>
        <v>4A2D6064-858C-4D94-9530-38C2EE574B8D</v>
      </c>
      <c r="F4566" t="s">
        <v>686</v>
      </c>
      <c r="G4566" t="str">
        <f>VLOOKUP(F4566,[1]Position!A:D,4,0)</f>
        <v>caecd0c9-4290-41c7-b453-73f6109bb41b</v>
      </c>
    </row>
    <row r="4567" spans="1:7" x14ac:dyDescent="0.25">
      <c r="A4567" t="s">
        <v>2275</v>
      </c>
      <c r="B4567" t="s">
        <v>2275</v>
      </c>
      <c r="C4567" t="str">
        <f>VLOOKUP(B4567,'سیستم ID'!B:C,2,0)</f>
        <v>5690ED42-F5A2-4BA0-B8DC-1A088EC1F3E1</v>
      </c>
      <c r="D4567" s="5" t="s">
        <v>1690</v>
      </c>
      <c r="E4567" t="str">
        <f>VLOOKUP('کارشناس دفترفنی سیستم ها'!D4567,[1]Trade!A:B,2,0)</f>
        <v>4A2D6064-858C-4D94-9530-38C2EE574B8D</v>
      </c>
      <c r="F4567" t="s">
        <v>686</v>
      </c>
      <c r="G4567" t="str">
        <f>VLOOKUP(F4567,[1]Position!A:D,4,0)</f>
        <v>caecd0c9-4290-41c7-b453-73f6109bb41b</v>
      </c>
    </row>
    <row r="4568" spans="1:7" x14ac:dyDescent="0.25">
      <c r="A4568" t="s">
        <v>2277</v>
      </c>
      <c r="B4568" t="s">
        <v>2277</v>
      </c>
      <c r="C4568" t="str">
        <f>VLOOKUP(B4568,'سیستم ID'!B:C,2,0)</f>
        <v>B0E13D32-BF53-40B1-AFDE-A7749131E445</v>
      </c>
      <c r="D4568" s="5" t="s">
        <v>1690</v>
      </c>
      <c r="E4568" t="str">
        <f>VLOOKUP('کارشناس دفترفنی سیستم ها'!D4568,[1]Trade!A:B,2,0)</f>
        <v>4A2D6064-858C-4D94-9530-38C2EE574B8D</v>
      </c>
      <c r="F4568" t="s">
        <v>686</v>
      </c>
      <c r="G4568" t="str">
        <f>VLOOKUP(F4568,[1]Position!A:D,4,0)</f>
        <v>caecd0c9-4290-41c7-b453-73f6109bb41b</v>
      </c>
    </row>
    <row r="4569" spans="1:7" x14ac:dyDescent="0.25">
      <c r="A4569" t="s">
        <v>2279</v>
      </c>
      <c r="B4569" t="s">
        <v>2279</v>
      </c>
      <c r="C4569" t="str">
        <f>VLOOKUP(B4569,'سیستم ID'!B:C,2,0)</f>
        <v>BDAD0F19-9471-4EE1-B48C-A95FD5B51B9D</v>
      </c>
      <c r="D4569" s="5" t="s">
        <v>1690</v>
      </c>
      <c r="E4569" t="str">
        <f>VLOOKUP('کارشناس دفترفنی سیستم ها'!D4569,[1]Trade!A:B,2,0)</f>
        <v>4A2D6064-858C-4D94-9530-38C2EE574B8D</v>
      </c>
      <c r="F4569" t="s">
        <v>686</v>
      </c>
      <c r="G4569" t="str">
        <f>VLOOKUP(F4569,[1]Position!A:D,4,0)</f>
        <v>caecd0c9-4290-41c7-b453-73f6109bb41b</v>
      </c>
    </row>
    <row r="4570" spans="1:7" x14ac:dyDescent="0.25">
      <c r="A4570" t="s">
        <v>2281</v>
      </c>
      <c r="B4570" t="s">
        <v>2281</v>
      </c>
      <c r="C4570" t="str">
        <f>VLOOKUP(B4570,'سیستم ID'!B:C,2,0)</f>
        <v>362FC1B6-7412-4213-9CA6-948F99877CDB</v>
      </c>
      <c r="D4570" s="5" t="s">
        <v>1690</v>
      </c>
      <c r="E4570" t="str">
        <f>VLOOKUP('کارشناس دفترفنی سیستم ها'!D4570,[1]Trade!A:B,2,0)</f>
        <v>4A2D6064-858C-4D94-9530-38C2EE574B8D</v>
      </c>
      <c r="F4570" t="s">
        <v>686</v>
      </c>
      <c r="G4570" t="str">
        <f>VLOOKUP(F4570,[1]Position!A:D,4,0)</f>
        <v>caecd0c9-4290-41c7-b453-73f6109bb41b</v>
      </c>
    </row>
    <row r="4571" spans="1:7" x14ac:dyDescent="0.25">
      <c r="A4571" t="s">
        <v>2283</v>
      </c>
      <c r="B4571" t="s">
        <v>2283</v>
      </c>
      <c r="C4571" t="str">
        <f>VLOOKUP(B4571,'سیستم ID'!B:C,2,0)</f>
        <v>333F5807-E8DA-4C37-BC91-E22E054ABFA3</v>
      </c>
      <c r="D4571" s="5" t="s">
        <v>1690</v>
      </c>
      <c r="E4571" t="str">
        <f>VLOOKUP('کارشناس دفترفنی سیستم ها'!D4571,[1]Trade!A:B,2,0)</f>
        <v>4A2D6064-858C-4D94-9530-38C2EE574B8D</v>
      </c>
      <c r="F4571" t="s">
        <v>686</v>
      </c>
      <c r="G4571" t="str">
        <f>VLOOKUP(F4571,[1]Position!A:D,4,0)</f>
        <v>caecd0c9-4290-41c7-b453-73f6109bb41b</v>
      </c>
    </row>
    <row r="4572" spans="1:7" x14ac:dyDescent="0.25">
      <c r="A4572" t="s">
        <v>2285</v>
      </c>
      <c r="B4572" t="s">
        <v>2285</v>
      </c>
      <c r="C4572" t="str">
        <f>VLOOKUP(B4572,'سیستم ID'!B:C,2,0)</f>
        <v>6A62E0F8-D50D-4E5B-96AB-CF89668673C9</v>
      </c>
      <c r="D4572" s="5" t="s">
        <v>1690</v>
      </c>
      <c r="E4572" t="str">
        <f>VLOOKUP('کارشناس دفترفنی سیستم ها'!D4572,[1]Trade!A:B,2,0)</f>
        <v>4A2D6064-858C-4D94-9530-38C2EE574B8D</v>
      </c>
      <c r="F4572" t="s">
        <v>686</v>
      </c>
      <c r="G4572" t="str">
        <f>VLOOKUP(F4572,[1]Position!A:D,4,0)</f>
        <v>caecd0c9-4290-41c7-b453-73f6109bb41b</v>
      </c>
    </row>
    <row r="4573" spans="1:7" x14ac:dyDescent="0.25">
      <c r="A4573" t="s">
        <v>2287</v>
      </c>
      <c r="B4573" t="s">
        <v>2287</v>
      </c>
      <c r="C4573" t="str">
        <f>VLOOKUP(B4573,'سیستم ID'!B:C,2,0)</f>
        <v>9505B795-F65B-4FE8-BA64-0F085D517D66</v>
      </c>
      <c r="D4573" s="5" t="s">
        <v>1690</v>
      </c>
      <c r="E4573" t="str">
        <f>VLOOKUP('کارشناس دفترفنی سیستم ها'!D4573,[1]Trade!A:B,2,0)</f>
        <v>4A2D6064-858C-4D94-9530-38C2EE574B8D</v>
      </c>
      <c r="F4573" t="s">
        <v>686</v>
      </c>
      <c r="G4573" t="str">
        <f>VLOOKUP(F4573,[1]Position!A:D,4,0)</f>
        <v>caecd0c9-4290-41c7-b453-73f6109bb41b</v>
      </c>
    </row>
    <row r="4574" spans="1:7" x14ac:dyDescent="0.25">
      <c r="A4574" t="s">
        <v>2289</v>
      </c>
      <c r="B4574" t="s">
        <v>2289</v>
      </c>
      <c r="C4574" t="str">
        <f>VLOOKUP(B4574,'سیستم ID'!B:C,2,0)</f>
        <v>F0B79997-1564-4D0B-A63A-B2A6A3564997</v>
      </c>
      <c r="D4574" s="5" t="s">
        <v>1690</v>
      </c>
      <c r="E4574" t="str">
        <f>VLOOKUP('کارشناس دفترفنی سیستم ها'!D4574,[1]Trade!A:B,2,0)</f>
        <v>4A2D6064-858C-4D94-9530-38C2EE574B8D</v>
      </c>
      <c r="F4574" t="s">
        <v>686</v>
      </c>
      <c r="G4574" t="str">
        <f>VLOOKUP(F4574,[1]Position!A:D,4,0)</f>
        <v>caecd0c9-4290-41c7-b453-73f6109bb41b</v>
      </c>
    </row>
    <row r="4575" spans="1:7" x14ac:dyDescent="0.25">
      <c r="A4575" t="s">
        <v>2291</v>
      </c>
      <c r="B4575" t="s">
        <v>2291</v>
      </c>
      <c r="C4575" t="str">
        <f>VLOOKUP(B4575,'سیستم ID'!B:C,2,0)</f>
        <v>BEF23C87-6A74-4F52-9CC6-BA84E72EB91C</v>
      </c>
      <c r="D4575" s="5" t="s">
        <v>1690</v>
      </c>
      <c r="E4575" t="str">
        <f>VLOOKUP('کارشناس دفترفنی سیستم ها'!D4575,[1]Trade!A:B,2,0)</f>
        <v>4A2D6064-858C-4D94-9530-38C2EE574B8D</v>
      </c>
      <c r="F4575" t="s">
        <v>686</v>
      </c>
      <c r="G4575" t="str">
        <f>VLOOKUP(F4575,[1]Position!A:D,4,0)</f>
        <v>caecd0c9-4290-41c7-b453-73f6109bb41b</v>
      </c>
    </row>
    <row r="4576" spans="1:7" x14ac:dyDescent="0.25">
      <c r="A4576" t="s">
        <v>2293</v>
      </c>
      <c r="B4576" t="s">
        <v>2293</v>
      </c>
      <c r="C4576" t="str">
        <f>VLOOKUP(B4576,'سیستم ID'!B:C,2,0)</f>
        <v>89CE7797-4ACF-4A78-8A27-19D72537F99C</v>
      </c>
      <c r="D4576" s="5" t="s">
        <v>1690</v>
      </c>
      <c r="E4576" t="str">
        <f>VLOOKUP('کارشناس دفترفنی سیستم ها'!D4576,[1]Trade!A:B,2,0)</f>
        <v>4A2D6064-858C-4D94-9530-38C2EE574B8D</v>
      </c>
      <c r="F4576" t="s">
        <v>686</v>
      </c>
      <c r="G4576" t="str">
        <f>VLOOKUP(F4576,[1]Position!A:D,4,0)</f>
        <v>caecd0c9-4290-41c7-b453-73f6109bb41b</v>
      </c>
    </row>
    <row r="4577" spans="1:7" x14ac:dyDescent="0.25">
      <c r="A4577" t="s">
        <v>2295</v>
      </c>
      <c r="B4577" t="s">
        <v>2295</v>
      </c>
      <c r="C4577" t="str">
        <f>VLOOKUP(B4577,'سیستم ID'!B:C,2,0)</f>
        <v>17A1B504-8835-4278-84F4-269F13E2A661</v>
      </c>
      <c r="D4577" s="5" t="s">
        <v>1690</v>
      </c>
      <c r="E4577" t="str">
        <f>VLOOKUP('کارشناس دفترفنی سیستم ها'!D4577,[1]Trade!A:B,2,0)</f>
        <v>4A2D6064-858C-4D94-9530-38C2EE574B8D</v>
      </c>
      <c r="F4577" t="s">
        <v>686</v>
      </c>
      <c r="G4577" t="str">
        <f>VLOOKUP(F4577,[1]Position!A:D,4,0)</f>
        <v>caecd0c9-4290-41c7-b453-73f6109bb41b</v>
      </c>
    </row>
    <row r="4578" spans="1:7" x14ac:dyDescent="0.25">
      <c r="A4578" t="s">
        <v>2297</v>
      </c>
      <c r="B4578" t="s">
        <v>2297</v>
      </c>
      <c r="C4578" t="str">
        <f>VLOOKUP(B4578,'سیستم ID'!B:C,2,0)</f>
        <v>92452F99-7A37-4535-85FE-9E0D90D8B41C</v>
      </c>
      <c r="D4578" s="5" t="s">
        <v>1690</v>
      </c>
      <c r="E4578" t="str">
        <f>VLOOKUP('کارشناس دفترفنی سیستم ها'!D4578,[1]Trade!A:B,2,0)</f>
        <v>4A2D6064-858C-4D94-9530-38C2EE574B8D</v>
      </c>
      <c r="F4578" t="s">
        <v>686</v>
      </c>
      <c r="G4578" t="str">
        <f>VLOOKUP(F4578,[1]Position!A:D,4,0)</f>
        <v>caecd0c9-4290-41c7-b453-73f6109bb41b</v>
      </c>
    </row>
    <row r="4579" spans="1:7" x14ac:dyDescent="0.25">
      <c r="A4579" t="s">
        <v>2299</v>
      </c>
      <c r="B4579" t="s">
        <v>2299</v>
      </c>
      <c r="C4579" t="str">
        <f>VLOOKUP(B4579,'سیستم ID'!B:C,2,0)</f>
        <v>B4585EDE-08EB-42CD-A687-E57EE2BF1288</v>
      </c>
      <c r="D4579" s="5" t="s">
        <v>1690</v>
      </c>
      <c r="E4579" t="str">
        <f>VLOOKUP('کارشناس دفترفنی سیستم ها'!D4579,[1]Trade!A:B,2,0)</f>
        <v>4A2D6064-858C-4D94-9530-38C2EE574B8D</v>
      </c>
      <c r="F4579" t="s">
        <v>686</v>
      </c>
      <c r="G4579" t="str">
        <f>VLOOKUP(F4579,[1]Position!A:D,4,0)</f>
        <v>caecd0c9-4290-41c7-b453-73f6109bb41b</v>
      </c>
    </row>
    <row r="4580" spans="1:7" x14ac:dyDescent="0.25">
      <c r="A4580" t="s">
        <v>2301</v>
      </c>
      <c r="B4580" t="s">
        <v>2301</v>
      </c>
      <c r="C4580" t="str">
        <f>VLOOKUP(B4580,'سیستم ID'!B:C,2,0)</f>
        <v>DD6C9638-0DB2-4507-8CFB-C9DAADA6B83F</v>
      </c>
      <c r="D4580" s="5" t="s">
        <v>1690</v>
      </c>
      <c r="E4580" t="str">
        <f>VLOOKUP('کارشناس دفترفنی سیستم ها'!D4580,[1]Trade!A:B,2,0)</f>
        <v>4A2D6064-858C-4D94-9530-38C2EE574B8D</v>
      </c>
      <c r="F4580" t="s">
        <v>686</v>
      </c>
      <c r="G4580" t="str">
        <f>VLOOKUP(F4580,[1]Position!A:D,4,0)</f>
        <v>caecd0c9-4290-41c7-b453-73f6109bb41b</v>
      </c>
    </row>
    <row r="4581" spans="1:7" x14ac:dyDescent="0.25">
      <c r="A4581" t="s">
        <v>2303</v>
      </c>
      <c r="B4581" t="s">
        <v>2303</v>
      </c>
      <c r="C4581" t="str">
        <f>VLOOKUP(B4581,'سیستم ID'!B:C,2,0)</f>
        <v>A5BCF4A0-7590-420B-99C8-36188DE3BDE3</v>
      </c>
      <c r="D4581" s="5" t="s">
        <v>1690</v>
      </c>
      <c r="E4581" t="str">
        <f>VLOOKUP('کارشناس دفترفنی سیستم ها'!D4581,[1]Trade!A:B,2,0)</f>
        <v>4A2D6064-858C-4D94-9530-38C2EE574B8D</v>
      </c>
      <c r="F4581" t="s">
        <v>686</v>
      </c>
      <c r="G4581" t="str">
        <f>VLOOKUP(F4581,[1]Position!A:D,4,0)</f>
        <v>caecd0c9-4290-41c7-b453-73f6109bb41b</v>
      </c>
    </row>
    <row r="4582" spans="1:7" x14ac:dyDescent="0.25">
      <c r="A4582" t="s">
        <v>2305</v>
      </c>
      <c r="B4582" t="s">
        <v>2305</v>
      </c>
      <c r="C4582" t="str">
        <f>VLOOKUP(B4582,'سیستم ID'!B:C,2,0)</f>
        <v>6892CD8F-C2C9-4B31-8553-553EC419320D</v>
      </c>
      <c r="D4582" s="5" t="s">
        <v>1690</v>
      </c>
      <c r="E4582" t="str">
        <f>VLOOKUP('کارشناس دفترفنی سیستم ها'!D4582,[1]Trade!A:B,2,0)</f>
        <v>4A2D6064-858C-4D94-9530-38C2EE574B8D</v>
      </c>
      <c r="F4582" t="s">
        <v>686</v>
      </c>
      <c r="G4582" t="str">
        <f>VLOOKUP(F4582,[1]Position!A:D,4,0)</f>
        <v>caecd0c9-4290-41c7-b453-73f6109bb41b</v>
      </c>
    </row>
    <row r="4583" spans="1:7" x14ac:dyDescent="0.25">
      <c r="A4583" t="s">
        <v>2307</v>
      </c>
      <c r="B4583" t="s">
        <v>2307</v>
      </c>
      <c r="C4583" t="str">
        <f>VLOOKUP(B4583,'سیستم ID'!B:C,2,0)</f>
        <v>C4AA6B68-F973-49A9-8884-3E4324EBBBE6</v>
      </c>
      <c r="D4583" s="5" t="s">
        <v>1690</v>
      </c>
      <c r="E4583" t="str">
        <f>VLOOKUP('کارشناس دفترفنی سیستم ها'!D4583,[1]Trade!A:B,2,0)</f>
        <v>4A2D6064-858C-4D94-9530-38C2EE574B8D</v>
      </c>
      <c r="F4583" t="s">
        <v>686</v>
      </c>
      <c r="G4583" t="str">
        <f>VLOOKUP(F4583,[1]Position!A:D,4,0)</f>
        <v>caecd0c9-4290-41c7-b453-73f6109bb41b</v>
      </c>
    </row>
    <row r="4584" spans="1:7" x14ac:dyDescent="0.25">
      <c r="A4584" t="s">
        <v>2309</v>
      </c>
      <c r="B4584" t="s">
        <v>2309</v>
      </c>
      <c r="C4584" t="str">
        <f>VLOOKUP(B4584,'سیستم ID'!B:C,2,0)</f>
        <v>4A671AFB-BA97-4E6C-89D1-17B160CBB91E</v>
      </c>
      <c r="D4584" s="5" t="s">
        <v>1690</v>
      </c>
      <c r="E4584" t="str">
        <f>VLOOKUP('کارشناس دفترفنی سیستم ها'!D4584,[1]Trade!A:B,2,0)</f>
        <v>4A2D6064-858C-4D94-9530-38C2EE574B8D</v>
      </c>
      <c r="F4584" t="s">
        <v>686</v>
      </c>
      <c r="G4584" t="str">
        <f>VLOOKUP(F4584,[1]Position!A:D,4,0)</f>
        <v>caecd0c9-4290-41c7-b453-73f6109bb41b</v>
      </c>
    </row>
    <row r="4585" spans="1:7" x14ac:dyDescent="0.25">
      <c r="A4585" t="s">
        <v>2311</v>
      </c>
      <c r="B4585" t="s">
        <v>2311</v>
      </c>
      <c r="C4585" t="str">
        <f>VLOOKUP(B4585,'سیستم ID'!B:C,2,0)</f>
        <v>57914BE4-E338-40F6-AE33-96A6A4873C03</v>
      </c>
      <c r="D4585" s="5" t="s">
        <v>1690</v>
      </c>
      <c r="E4585" t="str">
        <f>VLOOKUP('کارشناس دفترفنی سیستم ها'!D4585,[1]Trade!A:B,2,0)</f>
        <v>4A2D6064-858C-4D94-9530-38C2EE574B8D</v>
      </c>
      <c r="F4585" t="s">
        <v>686</v>
      </c>
      <c r="G4585" t="str">
        <f>VLOOKUP(F4585,[1]Position!A:D,4,0)</f>
        <v>caecd0c9-4290-41c7-b453-73f6109bb41b</v>
      </c>
    </row>
    <row r="4586" spans="1:7" x14ac:dyDescent="0.25">
      <c r="A4586" t="s">
        <v>2313</v>
      </c>
      <c r="B4586" t="s">
        <v>2313</v>
      </c>
      <c r="C4586" t="str">
        <f>VLOOKUP(B4586,'سیستم ID'!B:C,2,0)</f>
        <v>B1949E13-A135-4B08-96EB-B0BA17CA855F</v>
      </c>
      <c r="D4586" s="5" t="s">
        <v>1690</v>
      </c>
      <c r="E4586" t="str">
        <f>VLOOKUP('کارشناس دفترفنی سیستم ها'!D4586,[1]Trade!A:B,2,0)</f>
        <v>4A2D6064-858C-4D94-9530-38C2EE574B8D</v>
      </c>
      <c r="F4586" t="s">
        <v>686</v>
      </c>
      <c r="G4586" t="str">
        <f>VLOOKUP(F4586,[1]Position!A:D,4,0)</f>
        <v>caecd0c9-4290-41c7-b453-73f6109bb41b</v>
      </c>
    </row>
    <row r="4587" spans="1:7" x14ac:dyDescent="0.25">
      <c r="A4587" t="s">
        <v>2315</v>
      </c>
      <c r="B4587" t="s">
        <v>2315</v>
      </c>
      <c r="C4587" t="str">
        <f>VLOOKUP(B4587,'سیستم ID'!B:C,2,0)</f>
        <v>E61B6801-8DAE-473B-984A-5D49DB2560A0</v>
      </c>
      <c r="D4587" s="5" t="s">
        <v>1690</v>
      </c>
      <c r="E4587" t="str">
        <f>VLOOKUP('کارشناس دفترفنی سیستم ها'!D4587,[1]Trade!A:B,2,0)</f>
        <v>4A2D6064-858C-4D94-9530-38C2EE574B8D</v>
      </c>
      <c r="F4587" t="s">
        <v>686</v>
      </c>
      <c r="G4587" t="str">
        <f>VLOOKUP(F4587,[1]Position!A:D,4,0)</f>
        <v>caecd0c9-4290-41c7-b453-73f6109bb41b</v>
      </c>
    </row>
    <row r="4588" spans="1:7" x14ac:dyDescent="0.25">
      <c r="A4588" t="s">
        <v>2317</v>
      </c>
      <c r="B4588" t="s">
        <v>2317</v>
      </c>
      <c r="C4588" t="str">
        <f>VLOOKUP(B4588,'سیستم ID'!B:C,2,0)</f>
        <v>385A181B-9617-434D-95E4-F2CEA60B8CE2</v>
      </c>
      <c r="D4588" s="5" t="s">
        <v>1690</v>
      </c>
      <c r="E4588" t="str">
        <f>VLOOKUP('کارشناس دفترفنی سیستم ها'!D4588,[1]Trade!A:B,2,0)</f>
        <v>4A2D6064-858C-4D94-9530-38C2EE574B8D</v>
      </c>
      <c r="F4588" t="s">
        <v>686</v>
      </c>
      <c r="G4588" t="str">
        <f>VLOOKUP(F4588,[1]Position!A:D,4,0)</f>
        <v>caecd0c9-4290-41c7-b453-73f6109bb41b</v>
      </c>
    </row>
    <row r="4589" spans="1:7" x14ac:dyDescent="0.25">
      <c r="A4589" t="s">
        <v>2319</v>
      </c>
      <c r="B4589" t="s">
        <v>2319</v>
      </c>
      <c r="C4589" t="str">
        <f>VLOOKUP(B4589,'سیستم ID'!B:C,2,0)</f>
        <v>B0BD2946-4B33-4FE9-BD3B-A1626E0F73E0</v>
      </c>
      <c r="D4589" s="5" t="s">
        <v>1690</v>
      </c>
      <c r="E4589" t="str">
        <f>VLOOKUP('کارشناس دفترفنی سیستم ها'!D4589,[1]Trade!A:B,2,0)</f>
        <v>4A2D6064-858C-4D94-9530-38C2EE574B8D</v>
      </c>
      <c r="F4589" t="s">
        <v>686</v>
      </c>
      <c r="G4589" t="str">
        <f>VLOOKUP(F4589,[1]Position!A:D,4,0)</f>
        <v>caecd0c9-4290-41c7-b453-73f6109bb41b</v>
      </c>
    </row>
    <row r="4590" spans="1:7" x14ac:dyDescent="0.25">
      <c r="A4590" t="s">
        <v>2321</v>
      </c>
      <c r="B4590" t="s">
        <v>2321</v>
      </c>
      <c r="C4590" t="str">
        <f>VLOOKUP(B4590,'سیستم ID'!B:C,2,0)</f>
        <v>619FF97B-4B03-4399-8C19-DA3F7DD26220</v>
      </c>
      <c r="D4590" s="5" t="s">
        <v>1690</v>
      </c>
      <c r="E4590" t="str">
        <f>VLOOKUP('کارشناس دفترفنی سیستم ها'!D4590,[1]Trade!A:B,2,0)</f>
        <v>4A2D6064-858C-4D94-9530-38C2EE574B8D</v>
      </c>
      <c r="F4590" t="s">
        <v>686</v>
      </c>
      <c r="G4590" t="str">
        <f>VLOOKUP(F4590,[1]Position!A:D,4,0)</f>
        <v>caecd0c9-4290-41c7-b453-73f6109bb41b</v>
      </c>
    </row>
    <row r="4591" spans="1:7" x14ac:dyDescent="0.25">
      <c r="A4591" t="s">
        <v>2323</v>
      </c>
      <c r="B4591" t="s">
        <v>2323</v>
      </c>
      <c r="C4591" t="str">
        <f>VLOOKUP(B4591,'سیستم ID'!B:C,2,0)</f>
        <v>0896D91B-8C39-4A95-859F-32E758E93134</v>
      </c>
      <c r="D4591" s="5" t="s">
        <v>1690</v>
      </c>
      <c r="E4591" t="str">
        <f>VLOOKUP('کارشناس دفترفنی سیستم ها'!D4591,[1]Trade!A:B,2,0)</f>
        <v>4A2D6064-858C-4D94-9530-38C2EE574B8D</v>
      </c>
      <c r="F4591" t="s">
        <v>686</v>
      </c>
      <c r="G4591" t="str">
        <f>VLOOKUP(F4591,[1]Position!A:D,4,0)</f>
        <v>caecd0c9-4290-41c7-b453-73f6109bb41b</v>
      </c>
    </row>
    <row r="4592" spans="1:7" x14ac:dyDescent="0.25">
      <c r="A4592" t="s">
        <v>2325</v>
      </c>
      <c r="B4592" t="s">
        <v>2325</v>
      </c>
      <c r="C4592" t="str">
        <f>VLOOKUP(B4592,'سیستم ID'!B:C,2,0)</f>
        <v>1C7FD779-AAD7-486E-8986-EB47983220C4</v>
      </c>
      <c r="D4592" s="5" t="s">
        <v>1690</v>
      </c>
      <c r="E4592" t="str">
        <f>VLOOKUP('کارشناس دفترفنی سیستم ها'!D4592,[1]Trade!A:B,2,0)</f>
        <v>4A2D6064-858C-4D94-9530-38C2EE574B8D</v>
      </c>
      <c r="F4592" t="s">
        <v>686</v>
      </c>
      <c r="G4592" t="str">
        <f>VLOOKUP(F4592,[1]Position!A:D,4,0)</f>
        <v>caecd0c9-4290-41c7-b453-73f6109bb41b</v>
      </c>
    </row>
    <row r="4593" spans="1:7" x14ac:dyDescent="0.25">
      <c r="A4593" t="s">
        <v>2327</v>
      </c>
      <c r="B4593" t="s">
        <v>2327</v>
      </c>
      <c r="C4593" t="str">
        <f>VLOOKUP(B4593,'سیستم ID'!B:C,2,0)</f>
        <v>63D15419-FB53-4272-A961-DE5ACCCAE5AE</v>
      </c>
      <c r="D4593" s="5" t="s">
        <v>1690</v>
      </c>
      <c r="E4593" t="str">
        <f>VLOOKUP('کارشناس دفترفنی سیستم ها'!D4593,[1]Trade!A:B,2,0)</f>
        <v>4A2D6064-858C-4D94-9530-38C2EE574B8D</v>
      </c>
      <c r="F4593" t="s">
        <v>686</v>
      </c>
      <c r="G4593" t="str">
        <f>VLOOKUP(F4593,[1]Position!A:D,4,0)</f>
        <v>caecd0c9-4290-41c7-b453-73f6109bb41b</v>
      </c>
    </row>
    <row r="4594" spans="1:7" x14ac:dyDescent="0.25">
      <c r="A4594" t="s">
        <v>2329</v>
      </c>
      <c r="B4594" t="s">
        <v>2329</v>
      </c>
      <c r="C4594" t="str">
        <f>VLOOKUP(B4594,'سیستم ID'!B:C,2,0)</f>
        <v>191C2959-2221-4FB9-A01C-94153B454297</v>
      </c>
      <c r="D4594" s="5" t="s">
        <v>1690</v>
      </c>
      <c r="E4594" t="str">
        <f>VLOOKUP('کارشناس دفترفنی سیستم ها'!D4594,[1]Trade!A:B,2,0)</f>
        <v>4A2D6064-858C-4D94-9530-38C2EE574B8D</v>
      </c>
      <c r="F4594" t="s">
        <v>686</v>
      </c>
      <c r="G4594" t="str">
        <f>VLOOKUP(F4594,[1]Position!A:D,4,0)</f>
        <v>caecd0c9-4290-41c7-b453-73f6109bb41b</v>
      </c>
    </row>
    <row r="4595" spans="1:7" x14ac:dyDescent="0.25">
      <c r="A4595" t="s">
        <v>2331</v>
      </c>
      <c r="B4595" t="s">
        <v>2331</v>
      </c>
      <c r="C4595" t="str">
        <f>VLOOKUP(B4595,'سیستم ID'!B:C,2,0)</f>
        <v>0A90BC1E-4ADC-4FB9-8275-25E7B5A3CA2C</v>
      </c>
      <c r="D4595" s="5" t="s">
        <v>1690</v>
      </c>
      <c r="E4595" t="str">
        <f>VLOOKUP('کارشناس دفترفنی سیستم ها'!D4595,[1]Trade!A:B,2,0)</f>
        <v>4A2D6064-858C-4D94-9530-38C2EE574B8D</v>
      </c>
      <c r="F4595" t="s">
        <v>686</v>
      </c>
      <c r="G4595" t="str">
        <f>VLOOKUP(F4595,[1]Position!A:D,4,0)</f>
        <v>caecd0c9-4290-41c7-b453-73f6109bb41b</v>
      </c>
    </row>
    <row r="4596" spans="1:7" x14ac:dyDescent="0.25">
      <c r="A4596" t="s">
        <v>2333</v>
      </c>
      <c r="B4596" t="s">
        <v>2333</v>
      </c>
      <c r="C4596" t="str">
        <f>VLOOKUP(B4596,'سیستم ID'!B:C,2,0)</f>
        <v>AF0406BF-77E6-4E43-A47F-22FA631A0B40</v>
      </c>
      <c r="D4596" s="5" t="s">
        <v>1690</v>
      </c>
      <c r="E4596" t="str">
        <f>VLOOKUP('کارشناس دفترفنی سیستم ها'!D4596,[1]Trade!A:B,2,0)</f>
        <v>4A2D6064-858C-4D94-9530-38C2EE574B8D</v>
      </c>
      <c r="F4596" t="s">
        <v>686</v>
      </c>
      <c r="G4596" t="str">
        <f>VLOOKUP(F4596,[1]Position!A:D,4,0)</f>
        <v>caecd0c9-4290-41c7-b453-73f6109bb41b</v>
      </c>
    </row>
    <row r="4597" spans="1:7" x14ac:dyDescent="0.25">
      <c r="A4597" t="s">
        <v>2335</v>
      </c>
      <c r="B4597" t="s">
        <v>2335</v>
      </c>
      <c r="C4597" t="str">
        <f>VLOOKUP(B4597,'سیستم ID'!B:C,2,0)</f>
        <v>610CE90D-7B2D-4D57-B319-46F81A48202D</v>
      </c>
      <c r="D4597" s="5" t="s">
        <v>1690</v>
      </c>
      <c r="E4597" t="str">
        <f>VLOOKUP('کارشناس دفترفنی سیستم ها'!D4597,[1]Trade!A:B,2,0)</f>
        <v>4A2D6064-858C-4D94-9530-38C2EE574B8D</v>
      </c>
      <c r="F4597" t="s">
        <v>686</v>
      </c>
      <c r="G4597" t="str">
        <f>VLOOKUP(F4597,[1]Position!A:D,4,0)</f>
        <v>caecd0c9-4290-41c7-b453-73f6109bb41b</v>
      </c>
    </row>
    <row r="4598" spans="1:7" x14ac:dyDescent="0.25">
      <c r="A4598" t="s">
        <v>2337</v>
      </c>
      <c r="B4598" t="s">
        <v>2337</v>
      </c>
      <c r="C4598" t="str">
        <f>VLOOKUP(B4598,'سیستم ID'!B:C,2,0)</f>
        <v>8E80B5AE-F161-4A25-AE22-C8E67C99B4EF</v>
      </c>
      <c r="D4598" s="5" t="s">
        <v>1690</v>
      </c>
      <c r="E4598" t="str">
        <f>VLOOKUP('کارشناس دفترفنی سیستم ها'!D4598,[1]Trade!A:B,2,0)</f>
        <v>4A2D6064-858C-4D94-9530-38C2EE574B8D</v>
      </c>
      <c r="F4598" t="s">
        <v>686</v>
      </c>
      <c r="G4598" t="str">
        <f>VLOOKUP(F4598,[1]Position!A:D,4,0)</f>
        <v>caecd0c9-4290-41c7-b453-73f6109bb41b</v>
      </c>
    </row>
    <row r="4599" spans="1:7" x14ac:dyDescent="0.25">
      <c r="A4599" t="s">
        <v>2339</v>
      </c>
      <c r="B4599" t="s">
        <v>2339</v>
      </c>
      <c r="C4599" t="str">
        <f>VLOOKUP(B4599,'سیستم ID'!B:C,2,0)</f>
        <v>722656CC-067E-482B-BA78-3CD3D7A2455B</v>
      </c>
      <c r="D4599" s="5" t="s">
        <v>1690</v>
      </c>
      <c r="E4599" t="str">
        <f>VLOOKUP('کارشناس دفترفنی سیستم ها'!D4599,[1]Trade!A:B,2,0)</f>
        <v>4A2D6064-858C-4D94-9530-38C2EE574B8D</v>
      </c>
      <c r="F4599" t="s">
        <v>686</v>
      </c>
      <c r="G4599" t="str">
        <f>VLOOKUP(F4599,[1]Position!A:D,4,0)</f>
        <v>caecd0c9-4290-41c7-b453-73f6109bb41b</v>
      </c>
    </row>
    <row r="4600" spans="1:7" x14ac:dyDescent="0.25">
      <c r="A4600" t="s">
        <v>2341</v>
      </c>
      <c r="B4600" t="s">
        <v>2341</v>
      </c>
      <c r="C4600" t="str">
        <f>VLOOKUP(B4600,'سیستم ID'!B:C,2,0)</f>
        <v>CBCA1927-5306-4720-B2E2-19AB1C94FB17</v>
      </c>
      <c r="D4600" s="5" t="s">
        <v>1690</v>
      </c>
      <c r="E4600" t="str">
        <f>VLOOKUP('کارشناس دفترفنی سیستم ها'!D4600,[1]Trade!A:B,2,0)</f>
        <v>4A2D6064-858C-4D94-9530-38C2EE574B8D</v>
      </c>
      <c r="F4600" t="s">
        <v>686</v>
      </c>
      <c r="G4600" t="str">
        <f>VLOOKUP(F4600,[1]Position!A:D,4,0)</f>
        <v>caecd0c9-4290-41c7-b453-73f6109bb41b</v>
      </c>
    </row>
    <row r="4601" spans="1:7" x14ac:dyDescent="0.25">
      <c r="A4601" t="s">
        <v>2343</v>
      </c>
      <c r="B4601" t="s">
        <v>2343</v>
      </c>
      <c r="C4601" t="str">
        <f>VLOOKUP(B4601,'سیستم ID'!B:C,2,0)</f>
        <v>ADFDBC95-F65C-49AA-BB24-0B0BEBB57633</v>
      </c>
      <c r="D4601" s="5" t="s">
        <v>1690</v>
      </c>
      <c r="E4601" t="str">
        <f>VLOOKUP('کارشناس دفترفنی سیستم ها'!D4601,[1]Trade!A:B,2,0)</f>
        <v>4A2D6064-858C-4D94-9530-38C2EE574B8D</v>
      </c>
      <c r="F4601" t="s">
        <v>686</v>
      </c>
      <c r="G4601" t="str">
        <f>VLOOKUP(F4601,[1]Position!A:D,4,0)</f>
        <v>caecd0c9-4290-41c7-b453-73f6109bb41b</v>
      </c>
    </row>
    <row r="4602" spans="1:7" x14ac:dyDescent="0.25">
      <c r="A4602" t="s">
        <v>2345</v>
      </c>
      <c r="B4602" t="s">
        <v>2345</v>
      </c>
      <c r="C4602" t="str">
        <f>VLOOKUP(B4602,'سیستم ID'!B:C,2,0)</f>
        <v>F4082068-FEA1-4A63-A9A4-F92FF58425C6</v>
      </c>
      <c r="D4602" s="5" t="s">
        <v>1690</v>
      </c>
      <c r="E4602" t="str">
        <f>VLOOKUP('کارشناس دفترفنی سیستم ها'!D4602,[1]Trade!A:B,2,0)</f>
        <v>4A2D6064-858C-4D94-9530-38C2EE574B8D</v>
      </c>
      <c r="F4602" t="s">
        <v>686</v>
      </c>
      <c r="G4602" t="str">
        <f>VLOOKUP(F4602,[1]Position!A:D,4,0)</f>
        <v>caecd0c9-4290-41c7-b453-73f6109bb41b</v>
      </c>
    </row>
    <row r="4603" spans="1:7" x14ac:dyDescent="0.25">
      <c r="A4603" t="s">
        <v>2347</v>
      </c>
      <c r="B4603" t="s">
        <v>2347</v>
      </c>
      <c r="C4603" t="str">
        <f>VLOOKUP(B4603,'سیستم ID'!B:C,2,0)</f>
        <v>9E58CF76-BA44-4DAB-A5D2-7EF6AE59D234</v>
      </c>
      <c r="D4603" s="5" t="s">
        <v>1690</v>
      </c>
      <c r="E4603" t="str">
        <f>VLOOKUP('کارشناس دفترفنی سیستم ها'!D4603,[1]Trade!A:B,2,0)</f>
        <v>4A2D6064-858C-4D94-9530-38C2EE574B8D</v>
      </c>
      <c r="F4603" t="s">
        <v>686</v>
      </c>
      <c r="G4603" t="str">
        <f>VLOOKUP(F4603,[1]Position!A:D,4,0)</f>
        <v>caecd0c9-4290-41c7-b453-73f6109bb41b</v>
      </c>
    </row>
    <row r="4604" spans="1:7" x14ac:dyDescent="0.25">
      <c r="A4604" t="s">
        <v>2349</v>
      </c>
      <c r="B4604" t="s">
        <v>2349</v>
      </c>
      <c r="C4604" t="str">
        <f>VLOOKUP(B4604,'سیستم ID'!B:C,2,0)</f>
        <v>F4D9E953-2FC3-462E-8CE9-FAFFDB73CC25</v>
      </c>
      <c r="D4604" s="5" t="s">
        <v>1690</v>
      </c>
      <c r="E4604" t="str">
        <f>VLOOKUP('کارشناس دفترفنی سیستم ها'!D4604,[1]Trade!A:B,2,0)</f>
        <v>4A2D6064-858C-4D94-9530-38C2EE574B8D</v>
      </c>
      <c r="F4604" t="s">
        <v>686</v>
      </c>
      <c r="G4604" t="str">
        <f>VLOOKUP(F4604,[1]Position!A:D,4,0)</f>
        <v>caecd0c9-4290-41c7-b453-73f6109bb41b</v>
      </c>
    </row>
    <row r="4605" spans="1:7" x14ac:dyDescent="0.25">
      <c r="A4605" t="s">
        <v>2351</v>
      </c>
      <c r="B4605" t="s">
        <v>2351</v>
      </c>
      <c r="C4605" t="str">
        <f>VLOOKUP(B4605,'سیستم ID'!B:C,2,0)</f>
        <v>55649425-2242-4BCA-9E0C-A8E8B3B3EAB3</v>
      </c>
      <c r="D4605" s="5" t="s">
        <v>1690</v>
      </c>
      <c r="E4605" t="str">
        <f>VLOOKUP('کارشناس دفترفنی سیستم ها'!D4605,[1]Trade!A:B,2,0)</f>
        <v>4A2D6064-858C-4D94-9530-38C2EE574B8D</v>
      </c>
      <c r="F4605" t="s">
        <v>686</v>
      </c>
      <c r="G4605" t="str">
        <f>VLOOKUP(F4605,[1]Position!A:D,4,0)</f>
        <v>caecd0c9-4290-41c7-b453-73f6109bb41b</v>
      </c>
    </row>
    <row r="4606" spans="1:7" x14ac:dyDescent="0.25">
      <c r="A4606" t="s">
        <v>2353</v>
      </c>
      <c r="B4606" t="s">
        <v>2353</v>
      </c>
      <c r="C4606" t="str">
        <f>VLOOKUP(B4606,'سیستم ID'!B:C,2,0)</f>
        <v>E9561060-1C25-4F65-9797-9C03DB152CE5</v>
      </c>
      <c r="D4606" s="5" t="s">
        <v>1690</v>
      </c>
      <c r="E4606" t="str">
        <f>VLOOKUP('کارشناس دفترفنی سیستم ها'!D4606,[1]Trade!A:B,2,0)</f>
        <v>4A2D6064-858C-4D94-9530-38C2EE574B8D</v>
      </c>
      <c r="F4606" t="s">
        <v>686</v>
      </c>
      <c r="G4606" t="str">
        <f>VLOOKUP(F4606,[1]Position!A:D,4,0)</f>
        <v>caecd0c9-4290-41c7-b453-73f6109bb41b</v>
      </c>
    </row>
    <row r="4607" spans="1:7" x14ac:dyDescent="0.25">
      <c r="A4607" t="s">
        <v>2355</v>
      </c>
      <c r="B4607" t="s">
        <v>2355</v>
      </c>
      <c r="C4607" t="str">
        <f>VLOOKUP(B4607,'سیستم ID'!B:C,2,0)</f>
        <v>68461AAC-9A8E-4A54-A646-1198BAFDAD6B</v>
      </c>
      <c r="D4607" s="5" t="s">
        <v>1690</v>
      </c>
      <c r="E4607" t="str">
        <f>VLOOKUP('کارشناس دفترفنی سیستم ها'!D4607,[1]Trade!A:B,2,0)</f>
        <v>4A2D6064-858C-4D94-9530-38C2EE574B8D</v>
      </c>
      <c r="F4607" t="s">
        <v>686</v>
      </c>
      <c r="G4607" t="str">
        <f>VLOOKUP(F4607,[1]Position!A:D,4,0)</f>
        <v>caecd0c9-4290-41c7-b453-73f6109bb41b</v>
      </c>
    </row>
    <row r="4608" spans="1:7" x14ac:dyDescent="0.25">
      <c r="A4608" t="s">
        <v>2357</v>
      </c>
      <c r="B4608" t="s">
        <v>2357</v>
      </c>
      <c r="C4608" t="str">
        <f>VLOOKUP(B4608,'سیستم ID'!B:C,2,0)</f>
        <v>CCEDC329-6781-46A5-85AD-82EA1BCFD3D6</v>
      </c>
      <c r="D4608" s="5" t="s">
        <v>1690</v>
      </c>
      <c r="E4608" t="str">
        <f>VLOOKUP('کارشناس دفترفنی سیستم ها'!D4608,[1]Trade!A:B,2,0)</f>
        <v>4A2D6064-858C-4D94-9530-38C2EE574B8D</v>
      </c>
      <c r="F4608" t="s">
        <v>686</v>
      </c>
      <c r="G4608" t="str">
        <f>VLOOKUP(F4608,[1]Position!A:D,4,0)</f>
        <v>caecd0c9-4290-41c7-b453-73f6109bb41b</v>
      </c>
    </row>
    <row r="4609" spans="1:7" x14ac:dyDescent="0.25">
      <c r="A4609" t="s">
        <v>2359</v>
      </c>
      <c r="B4609" t="s">
        <v>2359</v>
      </c>
      <c r="C4609" t="str">
        <f>VLOOKUP(B4609,'سیستم ID'!B:C,2,0)</f>
        <v>1395C4BF-E83E-4F3B-845F-7C6EEFCC598F</v>
      </c>
      <c r="D4609" s="5" t="s">
        <v>1690</v>
      </c>
      <c r="E4609" t="str">
        <f>VLOOKUP('کارشناس دفترفنی سیستم ها'!D4609,[1]Trade!A:B,2,0)</f>
        <v>4A2D6064-858C-4D94-9530-38C2EE574B8D</v>
      </c>
      <c r="F4609" t="s">
        <v>686</v>
      </c>
      <c r="G4609" t="str">
        <f>VLOOKUP(F4609,[1]Position!A:D,4,0)</f>
        <v>caecd0c9-4290-41c7-b453-73f6109bb41b</v>
      </c>
    </row>
    <row r="4610" spans="1:7" x14ac:dyDescent="0.25">
      <c r="A4610" t="s">
        <v>2361</v>
      </c>
      <c r="B4610" t="s">
        <v>2361</v>
      </c>
      <c r="C4610" t="str">
        <f>VLOOKUP(B4610,'سیستم ID'!B:C,2,0)</f>
        <v>3A20FC43-7212-4657-B9D9-855E039B0A8E</v>
      </c>
      <c r="D4610" s="5" t="s">
        <v>1690</v>
      </c>
      <c r="E4610" t="str">
        <f>VLOOKUP('کارشناس دفترفنی سیستم ها'!D4610,[1]Trade!A:B,2,0)</f>
        <v>4A2D6064-858C-4D94-9530-38C2EE574B8D</v>
      </c>
      <c r="F4610" t="s">
        <v>686</v>
      </c>
      <c r="G4610" t="str">
        <f>VLOOKUP(F4610,[1]Position!A:D,4,0)</f>
        <v>caecd0c9-4290-41c7-b453-73f6109bb41b</v>
      </c>
    </row>
    <row r="4611" spans="1:7" x14ac:dyDescent="0.25">
      <c r="A4611" t="s">
        <v>2363</v>
      </c>
      <c r="B4611" t="s">
        <v>2363</v>
      </c>
      <c r="C4611" t="str">
        <f>VLOOKUP(B4611,'سیستم ID'!B:C,2,0)</f>
        <v>84486F36-6016-4EF1-BD9D-5D1E7023DCC0</v>
      </c>
      <c r="D4611" s="5" t="s">
        <v>1690</v>
      </c>
      <c r="E4611" t="str">
        <f>VLOOKUP('کارشناس دفترفنی سیستم ها'!D4611,[1]Trade!A:B,2,0)</f>
        <v>4A2D6064-858C-4D94-9530-38C2EE574B8D</v>
      </c>
      <c r="F4611" t="s">
        <v>686</v>
      </c>
      <c r="G4611" t="str">
        <f>VLOOKUP(F4611,[1]Position!A:D,4,0)</f>
        <v>caecd0c9-4290-41c7-b453-73f6109bb41b</v>
      </c>
    </row>
    <row r="4612" spans="1:7" x14ac:dyDescent="0.25">
      <c r="A4612" t="s">
        <v>2365</v>
      </c>
      <c r="B4612" t="s">
        <v>2365</v>
      </c>
      <c r="C4612" t="str">
        <f>VLOOKUP(B4612,'سیستم ID'!B:C,2,0)</f>
        <v>88D24D4E-B9C9-4614-A5F2-584DF0285F96</v>
      </c>
      <c r="D4612" s="5" t="s">
        <v>1690</v>
      </c>
      <c r="E4612" t="str">
        <f>VLOOKUP('کارشناس دفترفنی سیستم ها'!D4612,[1]Trade!A:B,2,0)</f>
        <v>4A2D6064-858C-4D94-9530-38C2EE574B8D</v>
      </c>
      <c r="F4612" t="s">
        <v>686</v>
      </c>
      <c r="G4612" t="str">
        <f>VLOOKUP(F4612,[1]Position!A:D,4,0)</f>
        <v>caecd0c9-4290-41c7-b453-73f6109bb41b</v>
      </c>
    </row>
    <row r="4613" spans="1:7" x14ac:dyDescent="0.25">
      <c r="A4613" t="s">
        <v>2367</v>
      </c>
      <c r="B4613" t="s">
        <v>2367</v>
      </c>
      <c r="C4613" t="str">
        <f>VLOOKUP(B4613,'سیستم ID'!B:C,2,0)</f>
        <v>DC0759C0-6298-4323-8654-CBD03893D071</v>
      </c>
      <c r="D4613" s="5" t="s">
        <v>1690</v>
      </c>
      <c r="E4613" t="str">
        <f>VLOOKUP('کارشناس دفترفنی سیستم ها'!D4613,[1]Trade!A:B,2,0)</f>
        <v>4A2D6064-858C-4D94-9530-38C2EE574B8D</v>
      </c>
      <c r="F4613" t="s">
        <v>686</v>
      </c>
      <c r="G4613" t="str">
        <f>VLOOKUP(F4613,[1]Position!A:D,4,0)</f>
        <v>caecd0c9-4290-41c7-b453-73f6109bb41b</v>
      </c>
    </row>
    <row r="4614" spans="1:7" x14ac:dyDescent="0.25">
      <c r="A4614" t="s">
        <v>2369</v>
      </c>
      <c r="B4614" t="s">
        <v>2369</v>
      </c>
      <c r="C4614" t="str">
        <f>VLOOKUP(B4614,'سیستم ID'!B:C,2,0)</f>
        <v>797CC9A8-A4AF-42DD-9968-9C201A167C78</v>
      </c>
      <c r="D4614" s="5" t="s">
        <v>1690</v>
      </c>
      <c r="E4614" t="str">
        <f>VLOOKUP('کارشناس دفترفنی سیستم ها'!D4614,[1]Trade!A:B,2,0)</f>
        <v>4A2D6064-858C-4D94-9530-38C2EE574B8D</v>
      </c>
      <c r="F4614" t="s">
        <v>686</v>
      </c>
      <c r="G4614" t="str">
        <f>VLOOKUP(F4614,[1]Position!A:D,4,0)</f>
        <v>caecd0c9-4290-41c7-b453-73f6109bb41b</v>
      </c>
    </row>
    <row r="4615" spans="1:7" x14ac:dyDescent="0.25">
      <c r="A4615" t="s">
        <v>2371</v>
      </c>
      <c r="B4615" t="s">
        <v>2371</v>
      </c>
      <c r="C4615" t="str">
        <f>VLOOKUP(B4615,'سیستم ID'!B:C,2,0)</f>
        <v>2390333D-23F3-4354-BD08-78D39947E845</v>
      </c>
      <c r="D4615" s="5" t="s">
        <v>1690</v>
      </c>
      <c r="E4615" t="str">
        <f>VLOOKUP('کارشناس دفترفنی سیستم ها'!D4615,[1]Trade!A:B,2,0)</f>
        <v>4A2D6064-858C-4D94-9530-38C2EE574B8D</v>
      </c>
      <c r="F4615" t="s">
        <v>686</v>
      </c>
      <c r="G4615" t="str">
        <f>VLOOKUP(F4615,[1]Position!A:D,4,0)</f>
        <v>caecd0c9-4290-41c7-b453-73f6109bb41b</v>
      </c>
    </row>
    <row r="4616" spans="1:7" x14ac:dyDescent="0.25">
      <c r="A4616" t="s">
        <v>2373</v>
      </c>
      <c r="B4616" t="s">
        <v>2373</v>
      </c>
      <c r="C4616" t="str">
        <f>VLOOKUP(B4616,'سیستم ID'!B:C,2,0)</f>
        <v>54672167-75A7-44F2-9EF2-82470EBEE7D8</v>
      </c>
      <c r="D4616" s="5" t="s">
        <v>1690</v>
      </c>
      <c r="E4616" t="str">
        <f>VLOOKUP('کارشناس دفترفنی سیستم ها'!D4616,[1]Trade!A:B,2,0)</f>
        <v>4A2D6064-858C-4D94-9530-38C2EE574B8D</v>
      </c>
      <c r="F4616" t="s">
        <v>686</v>
      </c>
      <c r="G4616" t="str">
        <f>VLOOKUP(F4616,[1]Position!A:D,4,0)</f>
        <v>caecd0c9-4290-41c7-b453-73f6109bb41b</v>
      </c>
    </row>
    <row r="4617" spans="1:7" x14ac:dyDescent="0.25">
      <c r="A4617" t="s">
        <v>2375</v>
      </c>
      <c r="B4617" t="s">
        <v>2375</v>
      </c>
      <c r="C4617" t="str">
        <f>VLOOKUP(B4617,'سیستم ID'!B:C,2,0)</f>
        <v>21974280-F71F-4124-B82A-64CF85E1C9DA</v>
      </c>
      <c r="D4617" s="5" t="s">
        <v>1690</v>
      </c>
      <c r="E4617" t="str">
        <f>VLOOKUP('کارشناس دفترفنی سیستم ها'!D4617,[1]Trade!A:B,2,0)</f>
        <v>4A2D6064-858C-4D94-9530-38C2EE574B8D</v>
      </c>
      <c r="F4617" t="s">
        <v>686</v>
      </c>
      <c r="G4617" t="str">
        <f>VLOOKUP(F4617,[1]Position!A:D,4,0)</f>
        <v>caecd0c9-4290-41c7-b453-73f6109bb41b</v>
      </c>
    </row>
    <row r="4618" spans="1:7" x14ac:dyDescent="0.25">
      <c r="A4618" t="s">
        <v>2377</v>
      </c>
      <c r="B4618" t="s">
        <v>2377</v>
      </c>
      <c r="C4618" t="str">
        <f>VLOOKUP(B4618,'سیستم ID'!B:C,2,0)</f>
        <v>1EB63F9A-963E-4F6C-87F0-95307EBB490A</v>
      </c>
      <c r="D4618" s="5" t="s">
        <v>1690</v>
      </c>
      <c r="E4618" t="str">
        <f>VLOOKUP('کارشناس دفترفنی سیستم ها'!D4618,[1]Trade!A:B,2,0)</f>
        <v>4A2D6064-858C-4D94-9530-38C2EE574B8D</v>
      </c>
      <c r="F4618" t="s">
        <v>686</v>
      </c>
      <c r="G4618" t="str">
        <f>VLOOKUP(F4618,[1]Position!A:D,4,0)</f>
        <v>caecd0c9-4290-41c7-b453-73f6109bb41b</v>
      </c>
    </row>
    <row r="4619" spans="1:7" x14ac:dyDescent="0.25">
      <c r="A4619" t="s">
        <v>2379</v>
      </c>
      <c r="B4619" t="s">
        <v>2379</v>
      </c>
      <c r="C4619" t="str">
        <f>VLOOKUP(B4619,'سیستم ID'!B:C,2,0)</f>
        <v>640FBC34-8886-4935-A4D3-CA636A31F762</v>
      </c>
      <c r="D4619" s="5" t="s">
        <v>1690</v>
      </c>
      <c r="E4619" t="str">
        <f>VLOOKUP('کارشناس دفترفنی سیستم ها'!D4619,[1]Trade!A:B,2,0)</f>
        <v>4A2D6064-858C-4D94-9530-38C2EE574B8D</v>
      </c>
      <c r="F4619" t="s">
        <v>686</v>
      </c>
      <c r="G4619" t="str">
        <f>VLOOKUP(F4619,[1]Position!A:D,4,0)</f>
        <v>caecd0c9-4290-41c7-b453-73f6109bb41b</v>
      </c>
    </row>
    <row r="4620" spans="1:7" x14ac:dyDescent="0.25">
      <c r="A4620" t="s">
        <v>2381</v>
      </c>
      <c r="B4620" t="s">
        <v>2381</v>
      </c>
      <c r="C4620" t="str">
        <f>VLOOKUP(B4620,'سیستم ID'!B:C,2,0)</f>
        <v>3B93A812-F539-4309-AB5F-881C75280BE4</v>
      </c>
      <c r="D4620" s="5" t="s">
        <v>1690</v>
      </c>
      <c r="E4620" t="str">
        <f>VLOOKUP('کارشناس دفترفنی سیستم ها'!D4620,[1]Trade!A:B,2,0)</f>
        <v>4A2D6064-858C-4D94-9530-38C2EE574B8D</v>
      </c>
      <c r="F4620" t="s">
        <v>686</v>
      </c>
      <c r="G4620" t="str">
        <f>VLOOKUP(F4620,[1]Position!A:D,4,0)</f>
        <v>caecd0c9-4290-41c7-b453-73f6109bb41b</v>
      </c>
    </row>
    <row r="4621" spans="1:7" x14ac:dyDescent="0.25">
      <c r="A4621" t="s">
        <v>2383</v>
      </c>
      <c r="B4621" t="s">
        <v>2383</v>
      </c>
      <c r="C4621" t="str">
        <f>VLOOKUP(B4621,'سیستم ID'!B:C,2,0)</f>
        <v>29EF42FD-AF2B-4373-A185-04FA91948CC1</v>
      </c>
      <c r="D4621" s="5" t="s">
        <v>1690</v>
      </c>
      <c r="E4621" t="str">
        <f>VLOOKUP('کارشناس دفترفنی سیستم ها'!D4621,[1]Trade!A:B,2,0)</f>
        <v>4A2D6064-858C-4D94-9530-38C2EE574B8D</v>
      </c>
      <c r="F4621" t="s">
        <v>686</v>
      </c>
      <c r="G4621" t="str">
        <f>VLOOKUP(F4621,[1]Position!A:D,4,0)</f>
        <v>caecd0c9-4290-41c7-b453-73f6109bb41b</v>
      </c>
    </row>
    <row r="4622" spans="1:7" x14ac:dyDescent="0.25">
      <c r="A4622" t="s">
        <v>2385</v>
      </c>
      <c r="B4622" t="s">
        <v>2385</v>
      </c>
      <c r="C4622" t="str">
        <f>VLOOKUP(B4622,'سیستم ID'!B:C,2,0)</f>
        <v>9FF0CDF2-A346-4C2A-9C8E-9B0E5294E297</v>
      </c>
      <c r="D4622" s="5" t="s">
        <v>1690</v>
      </c>
      <c r="E4622" t="str">
        <f>VLOOKUP('کارشناس دفترفنی سیستم ها'!D4622,[1]Trade!A:B,2,0)</f>
        <v>4A2D6064-858C-4D94-9530-38C2EE574B8D</v>
      </c>
      <c r="F4622" t="s">
        <v>686</v>
      </c>
      <c r="G4622" t="str">
        <f>VLOOKUP(F4622,[1]Position!A:D,4,0)</f>
        <v>caecd0c9-4290-41c7-b453-73f6109bb41b</v>
      </c>
    </row>
    <row r="4623" spans="1:7" x14ac:dyDescent="0.25">
      <c r="A4623" t="s">
        <v>2387</v>
      </c>
      <c r="B4623" t="s">
        <v>2387</v>
      </c>
      <c r="C4623" t="str">
        <f>VLOOKUP(B4623,'سیستم ID'!B:C,2,0)</f>
        <v>07F8BA38-3075-437C-83B2-86D3D19C1976</v>
      </c>
      <c r="D4623" s="5" t="s">
        <v>1690</v>
      </c>
      <c r="E4623" t="str">
        <f>VLOOKUP('کارشناس دفترفنی سیستم ها'!D4623,[1]Trade!A:B,2,0)</f>
        <v>4A2D6064-858C-4D94-9530-38C2EE574B8D</v>
      </c>
      <c r="F4623" t="s">
        <v>686</v>
      </c>
      <c r="G4623" t="str">
        <f>VLOOKUP(F4623,[1]Position!A:D,4,0)</f>
        <v>caecd0c9-4290-41c7-b453-73f6109bb41b</v>
      </c>
    </row>
    <row r="4624" spans="1:7" x14ac:dyDescent="0.25">
      <c r="A4624" t="s">
        <v>2389</v>
      </c>
      <c r="B4624" t="s">
        <v>2389</v>
      </c>
      <c r="C4624" t="str">
        <f>VLOOKUP(B4624,'سیستم ID'!B:C,2,0)</f>
        <v>AA7931E6-9AEF-454B-B251-25FC32476E55</v>
      </c>
      <c r="D4624" s="5" t="s">
        <v>1690</v>
      </c>
      <c r="E4624" t="str">
        <f>VLOOKUP('کارشناس دفترفنی سیستم ها'!D4624,[1]Trade!A:B,2,0)</f>
        <v>4A2D6064-858C-4D94-9530-38C2EE574B8D</v>
      </c>
      <c r="F4624" t="s">
        <v>686</v>
      </c>
      <c r="G4624" t="str">
        <f>VLOOKUP(F4624,[1]Position!A:D,4,0)</f>
        <v>caecd0c9-4290-41c7-b453-73f6109bb41b</v>
      </c>
    </row>
    <row r="4625" spans="1:7" x14ac:dyDescent="0.25">
      <c r="A4625" t="s">
        <v>2391</v>
      </c>
      <c r="B4625" t="s">
        <v>2391</v>
      </c>
      <c r="C4625" t="str">
        <f>VLOOKUP(B4625,'سیستم ID'!B:C,2,0)</f>
        <v>13740005-5E52-42A0-B0BF-58849E45F26E</v>
      </c>
      <c r="D4625" s="5" t="s">
        <v>1690</v>
      </c>
      <c r="E4625" t="str">
        <f>VLOOKUP('کارشناس دفترفنی سیستم ها'!D4625,[1]Trade!A:B,2,0)</f>
        <v>4A2D6064-858C-4D94-9530-38C2EE574B8D</v>
      </c>
      <c r="F4625" t="s">
        <v>686</v>
      </c>
      <c r="G4625" t="str">
        <f>VLOOKUP(F4625,[1]Position!A:D,4,0)</f>
        <v>caecd0c9-4290-41c7-b453-73f6109bb41b</v>
      </c>
    </row>
    <row r="4626" spans="1:7" x14ac:dyDescent="0.25">
      <c r="A4626" t="s">
        <v>2393</v>
      </c>
      <c r="B4626" t="s">
        <v>2393</v>
      </c>
      <c r="C4626" t="str">
        <f>VLOOKUP(B4626,'سیستم ID'!B:C,2,0)</f>
        <v>7C5DBBFE-7703-465A-9950-AADBC85FB3B1</v>
      </c>
      <c r="D4626" s="5" t="s">
        <v>1690</v>
      </c>
      <c r="E4626" t="str">
        <f>VLOOKUP('کارشناس دفترفنی سیستم ها'!D4626,[1]Trade!A:B,2,0)</f>
        <v>4A2D6064-858C-4D94-9530-38C2EE574B8D</v>
      </c>
      <c r="F4626" t="s">
        <v>686</v>
      </c>
      <c r="G4626" t="str">
        <f>VLOOKUP(F4626,[1]Position!A:D,4,0)</f>
        <v>caecd0c9-4290-41c7-b453-73f6109bb41b</v>
      </c>
    </row>
    <row r="4627" spans="1:7" x14ac:dyDescent="0.25">
      <c r="A4627" t="s">
        <v>2395</v>
      </c>
      <c r="B4627" t="s">
        <v>2395</v>
      </c>
      <c r="C4627" t="str">
        <f>VLOOKUP(B4627,'سیستم ID'!B:C,2,0)</f>
        <v>9BC2B987-92F5-495F-A3BB-3EF308A48639</v>
      </c>
      <c r="D4627" s="5" t="s">
        <v>1690</v>
      </c>
      <c r="E4627" t="str">
        <f>VLOOKUP('کارشناس دفترفنی سیستم ها'!D4627,[1]Trade!A:B,2,0)</f>
        <v>4A2D6064-858C-4D94-9530-38C2EE574B8D</v>
      </c>
      <c r="F4627" t="s">
        <v>686</v>
      </c>
      <c r="G4627" t="str">
        <f>VLOOKUP(F4627,[1]Position!A:D,4,0)</f>
        <v>caecd0c9-4290-41c7-b453-73f6109bb41b</v>
      </c>
    </row>
    <row r="4628" spans="1:7" x14ac:dyDescent="0.25">
      <c r="A4628" t="s">
        <v>2397</v>
      </c>
      <c r="B4628" t="s">
        <v>2397</v>
      </c>
      <c r="C4628" t="str">
        <f>VLOOKUP(B4628,'سیستم ID'!B:C,2,0)</f>
        <v>487C227C-8BF2-48FC-9DB4-BE8A003D2D6A</v>
      </c>
      <c r="D4628" s="5" t="s">
        <v>1690</v>
      </c>
      <c r="E4628" t="str">
        <f>VLOOKUP('کارشناس دفترفنی سیستم ها'!D4628,[1]Trade!A:B,2,0)</f>
        <v>4A2D6064-858C-4D94-9530-38C2EE574B8D</v>
      </c>
      <c r="F4628" t="s">
        <v>686</v>
      </c>
      <c r="G4628" t="str">
        <f>VLOOKUP(F4628,[1]Position!A:D,4,0)</f>
        <v>caecd0c9-4290-41c7-b453-73f6109bb41b</v>
      </c>
    </row>
    <row r="4629" spans="1:7" x14ac:dyDescent="0.25">
      <c r="A4629" t="s">
        <v>2399</v>
      </c>
      <c r="B4629" t="s">
        <v>2399</v>
      </c>
      <c r="C4629" t="str">
        <f>VLOOKUP(B4629,'سیستم ID'!B:C,2,0)</f>
        <v>C9A2B874-0DDC-4DC1-A011-71CD57211C55</v>
      </c>
      <c r="D4629" s="5" t="s">
        <v>1690</v>
      </c>
      <c r="E4629" t="str">
        <f>VLOOKUP('کارشناس دفترفنی سیستم ها'!D4629,[1]Trade!A:B,2,0)</f>
        <v>4A2D6064-858C-4D94-9530-38C2EE574B8D</v>
      </c>
      <c r="F4629" t="s">
        <v>686</v>
      </c>
      <c r="G4629" t="str">
        <f>VLOOKUP(F4629,[1]Position!A:D,4,0)</f>
        <v>caecd0c9-4290-41c7-b453-73f6109bb41b</v>
      </c>
    </row>
    <row r="4630" spans="1:7" x14ac:dyDescent="0.25">
      <c r="A4630" t="s">
        <v>2401</v>
      </c>
      <c r="B4630" t="s">
        <v>2401</v>
      </c>
      <c r="C4630" t="str">
        <f>VLOOKUP(B4630,'سیستم ID'!B:C,2,0)</f>
        <v>43C8B9AA-D74A-485F-BBB8-715450890317</v>
      </c>
      <c r="D4630" s="5" t="s">
        <v>1690</v>
      </c>
      <c r="E4630" t="str">
        <f>VLOOKUP('کارشناس دفترفنی سیستم ها'!D4630,[1]Trade!A:B,2,0)</f>
        <v>4A2D6064-858C-4D94-9530-38C2EE574B8D</v>
      </c>
      <c r="F4630" t="s">
        <v>686</v>
      </c>
      <c r="G4630" t="str">
        <f>VLOOKUP(F4630,[1]Position!A:D,4,0)</f>
        <v>caecd0c9-4290-41c7-b453-73f6109bb41b</v>
      </c>
    </row>
    <row r="4631" spans="1:7" x14ac:dyDescent="0.25">
      <c r="A4631" t="s">
        <v>2403</v>
      </c>
      <c r="B4631" t="s">
        <v>2403</v>
      </c>
      <c r="C4631" t="str">
        <f>VLOOKUP(B4631,'سیستم ID'!B:C,2,0)</f>
        <v>40C32E79-9700-430F-A88E-FE35288BFC3D</v>
      </c>
      <c r="D4631" s="5" t="s">
        <v>1690</v>
      </c>
      <c r="E4631" t="str">
        <f>VLOOKUP('کارشناس دفترفنی سیستم ها'!D4631,[1]Trade!A:B,2,0)</f>
        <v>4A2D6064-858C-4D94-9530-38C2EE574B8D</v>
      </c>
      <c r="F4631" t="s">
        <v>686</v>
      </c>
      <c r="G4631" t="str">
        <f>VLOOKUP(F4631,[1]Position!A:D,4,0)</f>
        <v>caecd0c9-4290-41c7-b453-73f6109bb41b</v>
      </c>
    </row>
    <row r="4632" spans="1:7" x14ac:dyDescent="0.25">
      <c r="A4632" t="s">
        <v>2405</v>
      </c>
      <c r="B4632" t="s">
        <v>2405</v>
      </c>
      <c r="C4632" t="str">
        <f>VLOOKUP(B4632,'سیستم ID'!B:C,2,0)</f>
        <v>5BF00748-AF97-479D-AC5E-54F01DBC8ADB</v>
      </c>
      <c r="D4632" s="5" t="s">
        <v>1690</v>
      </c>
      <c r="E4632" t="str">
        <f>VLOOKUP('کارشناس دفترفنی سیستم ها'!D4632,[1]Trade!A:B,2,0)</f>
        <v>4A2D6064-858C-4D94-9530-38C2EE574B8D</v>
      </c>
      <c r="F4632" t="s">
        <v>686</v>
      </c>
      <c r="G4632" t="str">
        <f>VLOOKUP(F4632,[1]Position!A:D,4,0)</f>
        <v>caecd0c9-4290-41c7-b453-73f6109bb41b</v>
      </c>
    </row>
    <row r="4633" spans="1:7" x14ac:dyDescent="0.25">
      <c r="A4633" t="s">
        <v>2407</v>
      </c>
      <c r="B4633" t="s">
        <v>2407</v>
      </c>
      <c r="C4633" t="str">
        <f>VLOOKUP(B4633,'سیستم ID'!B:C,2,0)</f>
        <v>793B34A4-40B4-4A5B-9F58-14D2847F43B6</v>
      </c>
      <c r="D4633" s="5" t="s">
        <v>1690</v>
      </c>
      <c r="E4633" t="str">
        <f>VLOOKUP('کارشناس دفترفنی سیستم ها'!D4633,[1]Trade!A:B,2,0)</f>
        <v>4A2D6064-858C-4D94-9530-38C2EE574B8D</v>
      </c>
      <c r="F4633" t="s">
        <v>686</v>
      </c>
      <c r="G4633" t="str">
        <f>VLOOKUP(F4633,[1]Position!A:D,4,0)</f>
        <v>caecd0c9-4290-41c7-b453-73f6109bb41b</v>
      </c>
    </row>
    <row r="4634" spans="1:7" x14ac:dyDescent="0.25">
      <c r="A4634" t="s">
        <v>2409</v>
      </c>
      <c r="B4634" t="s">
        <v>2409</v>
      </c>
      <c r="C4634" t="str">
        <f>VLOOKUP(B4634,'سیستم ID'!B:C,2,0)</f>
        <v>CE1BBA4B-F485-4028-B1F5-AE5C81AAA59C</v>
      </c>
      <c r="D4634" s="5" t="s">
        <v>1690</v>
      </c>
      <c r="E4634" t="str">
        <f>VLOOKUP('کارشناس دفترفنی سیستم ها'!D4634,[1]Trade!A:B,2,0)</f>
        <v>4A2D6064-858C-4D94-9530-38C2EE574B8D</v>
      </c>
      <c r="F4634" t="s">
        <v>686</v>
      </c>
      <c r="G4634" t="str">
        <f>VLOOKUP(F4634,[1]Position!A:D,4,0)</f>
        <v>caecd0c9-4290-41c7-b453-73f6109bb41b</v>
      </c>
    </row>
    <row r="4635" spans="1:7" x14ac:dyDescent="0.25">
      <c r="A4635" t="s">
        <v>2411</v>
      </c>
      <c r="B4635" t="s">
        <v>2411</v>
      </c>
      <c r="C4635" t="str">
        <f>VLOOKUP(B4635,'سیستم ID'!B:C,2,0)</f>
        <v>B337CFD0-A7BF-4DF8-8D2B-11DF46AF994C</v>
      </c>
      <c r="D4635" s="5" t="s">
        <v>1690</v>
      </c>
      <c r="E4635" t="str">
        <f>VLOOKUP('کارشناس دفترفنی سیستم ها'!D4635,[1]Trade!A:B,2,0)</f>
        <v>4A2D6064-858C-4D94-9530-38C2EE574B8D</v>
      </c>
      <c r="F4635" t="s">
        <v>686</v>
      </c>
      <c r="G4635" t="str">
        <f>VLOOKUP(F4635,[1]Position!A:D,4,0)</f>
        <v>caecd0c9-4290-41c7-b453-73f6109bb41b</v>
      </c>
    </row>
    <row r="4636" spans="1:7" x14ac:dyDescent="0.25">
      <c r="A4636" t="s">
        <v>2413</v>
      </c>
      <c r="B4636" t="s">
        <v>2413</v>
      </c>
      <c r="C4636" t="str">
        <f>VLOOKUP(B4636,'سیستم ID'!B:C,2,0)</f>
        <v>3B0E8846-A11A-461F-8689-D09E30466A93</v>
      </c>
      <c r="D4636" s="5" t="s">
        <v>1690</v>
      </c>
      <c r="E4636" t="str">
        <f>VLOOKUP('کارشناس دفترفنی سیستم ها'!D4636,[1]Trade!A:B,2,0)</f>
        <v>4A2D6064-858C-4D94-9530-38C2EE574B8D</v>
      </c>
      <c r="F4636" t="s">
        <v>686</v>
      </c>
      <c r="G4636" t="str">
        <f>VLOOKUP(F4636,[1]Position!A:D,4,0)</f>
        <v>caecd0c9-4290-41c7-b453-73f6109bb41b</v>
      </c>
    </row>
    <row r="4637" spans="1:7" x14ac:dyDescent="0.25">
      <c r="A4637" t="s">
        <v>2415</v>
      </c>
      <c r="B4637" t="s">
        <v>2415</v>
      </c>
      <c r="C4637" t="str">
        <f>VLOOKUP(B4637,'سیستم ID'!B:C,2,0)</f>
        <v>31B747CB-35EA-4FA4-BBFB-A37CEFA67693</v>
      </c>
      <c r="D4637" s="5" t="s">
        <v>1690</v>
      </c>
      <c r="E4637" t="str">
        <f>VLOOKUP('کارشناس دفترفنی سیستم ها'!D4637,[1]Trade!A:B,2,0)</f>
        <v>4A2D6064-858C-4D94-9530-38C2EE574B8D</v>
      </c>
      <c r="F4637" t="s">
        <v>686</v>
      </c>
      <c r="G4637" t="str">
        <f>VLOOKUP(F4637,[1]Position!A:D,4,0)</f>
        <v>caecd0c9-4290-41c7-b453-73f6109bb41b</v>
      </c>
    </row>
    <row r="4638" spans="1:7" x14ac:dyDescent="0.25">
      <c r="A4638" t="s">
        <v>2417</v>
      </c>
      <c r="B4638" t="s">
        <v>2417</v>
      </c>
      <c r="C4638" t="str">
        <f>VLOOKUP(B4638,'سیستم ID'!B:C,2,0)</f>
        <v>53811DAF-BD22-478C-9838-6A919D794DDB</v>
      </c>
      <c r="D4638" s="5" t="s">
        <v>1690</v>
      </c>
      <c r="E4638" t="str">
        <f>VLOOKUP('کارشناس دفترفنی سیستم ها'!D4638,[1]Trade!A:B,2,0)</f>
        <v>4A2D6064-858C-4D94-9530-38C2EE574B8D</v>
      </c>
      <c r="F4638" t="s">
        <v>686</v>
      </c>
      <c r="G4638" t="str">
        <f>VLOOKUP(F4638,[1]Position!A:D,4,0)</f>
        <v>caecd0c9-4290-41c7-b453-73f6109bb41b</v>
      </c>
    </row>
    <row r="4639" spans="1:7" x14ac:dyDescent="0.25">
      <c r="A4639" t="s">
        <v>2419</v>
      </c>
      <c r="B4639" t="s">
        <v>2419</v>
      </c>
      <c r="C4639" t="str">
        <f>VLOOKUP(B4639,'سیستم ID'!B:C,2,0)</f>
        <v>499F5140-B4ED-48D3-BD12-DDA393136FB5</v>
      </c>
      <c r="D4639" s="5" t="s">
        <v>1690</v>
      </c>
      <c r="E4639" t="str">
        <f>VLOOKUP('کارشناس دفترفنی سیستم ها'!D4639,[1]Trade!A:B,2,0)</f>
        <v>4A2D6064-858C-4D94-9530-38C2EE574B8D</v>
      </c>
      <c r="F4639" t="s">
        <v>686</v>
      </c>
      <c r="G4639" t="str">
        <f>VLOOKUP(F4639,[1]Position!A:D,4,0)</f>
        <v>caecd0c9-4290-41c7-b453-73f6109bb41b</v>
      </c>
    </row>
    <row r="4640" spans="1:7" x14ac:dyDescent="0.25">
      <c r="A4640" t="s">
        <v>2421</v>
      </c>
      <c r="B4640" t="s">
        <v>2421</v>
      </c>
      <c r="C4640" t="str">
        <f>VLOOKUP(B4640,'سیستم ID'!B:C,2,0)</f>
        <v>B3C87B44-444E-4C5B-B179-6477FCB4CB0E</v>
      </c>
      <c r="D4640" s="5" t="s">
        <v>1690</v>
      </c>
      <c r="E4640" t="str">
        <f>VLOOKUP('کارشناس دفترفنی سیستم ها'!D4640,[1]Trade!A:B,2,0)</f>
        <v>4A2D6064-858C-4D94-9530-38C2EE574B8D</v>
      </c>
      <c r="F4640" t="s">
        <v>686</v>
      </c>
      <c r="G4640" t="str">
        <f>VLOOKUP(F4640,[1]Position!A:D,4,0)</f>
        <v>caecd0c9-4290-41c7-b453-73f6109bb41b</v>
      </c>
    </row>
    <row r="4641" spans="1:7" x14ac:dyDescent="0.25">
      <c r="A4641" t="s">
        <v>2423</v>
      </c>
      <c r="B4641" t="s">
        <v>2423</v>
      </c>
      <c r="C4641" t="str">
        <f>VLOOKUP(B4641,'سیستم ID'!B:C,2,0)</f>
        <v>57C8527A-67E7-4C65-85EF-A6EE2ABFE118</v>
      </c>
      <c r="D4641" s="5" t="s">
        <v>1690</v>
      </c>
      <c r="E4641" t="str">
        <f>VLOOKUP('کارشناس دفترفنی سیستم ها'!D4641,[1]Trade!A:B,2,0)</f>
        <v>4A2D6064-858C-4D94-9530-38C2EE574B8D</v>
      </c>
      <c r="F4641" t="s">
        <v>686</v>
      </c>
      <c r="G4641" t="str">
        <f>VLOOKUP(F4641,[1]Position!A:D,4,0)</f>
        <v>caecd0c9-4290-41c7-b453-73f6109bb41b</v>
      </c>
    </row>
    <row r="4642" spans="1:7" x14ac:dyDescent="0.25">
      <c r="A4642" t="s">
        <v>2425</v>
      </c>
      <c r="B4642" t="s">
        <v>2425</v>
      </c>
      <c r="C4642" t="str">
        <f>VLOOKUP(B4642,'سیستم ID'!B:C,2,0)</f>
        <v>C3C15D14-C47D-4F36-9C66-459FDA7FC3E4</v>
      </c>
      <c r="D4642" s="5" t="s">
        <v>1690</v>
      </c>
      <c r="E4642" t="str">
        <f>VLOOKUP('کارشناس دفترفنی سیستم ها'!D4642,[1]Trade!A:B,2,0)</f>
        <v>4A2D6064-858C-4D94-9530-38C2EE574B8D</v>
      </c>
      <c r="F4642" t="s">
        <v>686</v>
      </c>
      <c r="G4642" t="str">
        <f>VLOOKUP(F4642,[1]Position!A:D,4,0)</f>
        <v>caecd0c9-4290-41c7-b453-73f6109bb41b</v>
      </c>
    </row>
    <row r="4643" spans="1:7" x14ac:dyDescent="0.25">
      <c r="A4643" t="s">
        <v>2427</v>
      </c>
      <c r="B4643" t="s">
        <v>2427</v>
      </c>
      <c r="C4643" t="str">
        <f>VLOOKUP(B4643,'سیستم ID'!B:C,2,0)</f>
        <v>E6CD75DC-42F4-43A7-A368-577A6DB8FE66</v>
      </c>
      <c r="D4643" s="5" t="s">
        <v>1690</v>
      </c>
      <c r="E4643" t="str">
        <f>VLOOKUP('کارشناس دفترفنی سیستم ها'!D4643,[1]Trade!A:B,2,0)</f>
        <v>4A2D6064-858C-4D94-9530-38C2EE574B8D</v>
      </c>
      <c r="F4643" t="s">
        <v>686</v>
      </c>
      <c r="G4643" t="str">
        <f>VLOOKUP(F4643,[1]Position!A:D,4,0)</f>
        <v>caecd0c9-4290-41c7-b453-73f6109bb41b</v>
      </c>
    </row>
    <row r="4644" spans="1:7" x14ac:dyDescent="0.25">
      <c r="A4644" t="s">
        <v>2429</v>
      </c>
      <c r="B4644" t="s">
        <v>2429</v>
      </c>
      <c r="C4644" t="str">
        <f>VLOOKUP(B4644,'سیستم ID'!B:C,2,0)</f>
        <v>96B39A49-A353-46F4-83B7-BA2728207E16</v>
      </c>
      <c r="D4644" s="5" t="s">
        <v>1690</v>
      </c>
      <c r="E4644" t="str">
        <f>VLOOKUP('کارشناس دفترفنی سیستم ها'!D4644,[1]Trade!A:B,2,0)</f>
        <v>4A2D6064-858C-4D94-9530-38C2EE574B8D</v>
      </c>
      <c r="F4644" t="s">
        <v>686</v>
      </c>
      <c r="G4644" t="str">
        <f>VLOOKUP(F4644,[1]Position!A:D,4,0)</f>
        <v>caecd0c9-4290-41c7-b453-73f6109bb41b</v>
      </c>
    </row>
    <row r="4645" spans="1:7" x14ac:dyDescent="0.25">
      <c r="A4645" t="s">
        <v>2431</v>
      </c>
      <c r="B4645" t="s">
        <v>2431</v>
      </c>
      <c r="C4645" t="str">
        <f>VLOOKUP(B4645,'سیستم ID'!B:C,2,0)</f>
        <v>835DBF5F-93AD-4D3E-8C6D-3369BD32E30B</v>
      </c>
      <c r="D4645" s="5" t="s">
        <v>1690</v>
      </c>
      <c r="E4645" t="str">
        <f>VLOOKUP('کارشناس دفترفنی سیستم ها'!D4645,[1]Trade!A:B,2,0)</f>
        <v>4A2D6064-858C-4D94-9530-38C2EE574B8D</v>
      </c>
      <c r="F4645" t="s">
        <v>686</v>
      </c>
      <c r="G4645" t="str">
        <f>VLOOKUP(F4645,[1]Position!A:D,4,0)</f>
        <v>caecd0c9-4290-41c7-b453-73f6109bb41b</v>
      </c>
    </row>
    <row r="4646" spans="1:7" x14ac:dyDescent="0.25">
      <c r="A4646" t="s">
        <v>2433</v>
      </c>
      <c r="B4646" t="s">
        <v>2433</v>
      </c>
      <c r="C4646" t="str">
        <f>VLOOKUP(B4646,'سیستم ID'!B:C,2,0)</f>
        <v>629593B2-242E-44E3-81BC-96412743C2A5</v>
      </c>
      <c r="D4646" s="5" t="s">
        <v>1690</v>
      </c>
      <c r="E4646" t="str">
        <f>VLOOKUP('کارشناس دفترفنی سیستم ها'!D4646,[1]Trade!A:B,2,0)</f>
        <v>4A2D6064-858C-4D94-9530-38C2EE574B8D</v>
      </c>
      <c r="F4646" t="s">
        <v>686</v>
      </c>
      <c r="G4646" t="str">
        <f>VLOOKUP(F4646,[1]Position!A:D,4,0)</f>
        <v>caecd0c9-4290-41c7-b453-73f6109bb41b</v>
      </c>
    </row>
    <row r="4647" spans="1:7" x14ac:dyDescent="0.25">
      <c r="A4647" t="s">
        <v>2435</v>
      </c>
      <c r="B4647" t="s">
        <v>2435</v>
      </c>
      <c r="C4647" t="str">
        <f>VLOOKUP(B4647,'سیستم ID'!B:C,2,0)</f>
        <v>7C6E06F8-C7E6-4D05-AF1D-802AB8097B57</v>
      </c>
      <c r="D4647" s="5" t="s">
        <v>1690</v>
      </c>
      <c r="E4647" t="str">
        <f>VLOOKUP('کارشناس دفترفنی سیستم ها'!D4647,[1]Trade!A:B,2,0)</f>
        <v>4A2D6064-858C-4D94-9530-38C2EE574B8D</v>
      </c>
      <c r="F4647" t="s">
        <v>686</v>
      </c>
      <c r="G4647" t="str">
        <f>VLOOKUP(F4647,[1]Position!A:D,4,0)</f>
        <v>caecd0c9-4290-41c7-b453-73f6109bb41b</v>
      </c>
    </row>
    <row r="4648" spans="1:7" x14ac:dyDescent="0.25">
      <c r="A4648" t="s">
        <v>2437</v>
      </c>
      <c r="B4648" t="s">
        <v>2437</v>
      </c>
      <c r="C4648" t="str">
        <f>VLOOKUP(B4648,'سیستم ID'!B:C,2,0)</f>
        <v>2AF32328-8E30-456D-BA8B-90A8FFA53D7E</v>
      </c>
      <c r="D4648" s="5" t="s">
        <v>1690</v>
      </c>
      <c r="E4648" t="str">
        <f>VLOOKUP('کارشناس دفترفنی سیستم ها'!D4648,[1]Trade!A:B,2,0)</f>
        <v>4A2D6064-858C-4D94-9530-38C2EE574B8D</v>
      </c>
      <c r="F4648" t="s">
        <v>686</v>
      </c>
      <c r="G4648" t="str">
        <f>VLOOKUP(F4648,[1]Position!A:D,4,0)</f>
        <v>caecd0c9-4290-41c7-b453-73f6109bb41b</v>
      </c>
    </row>
    <row r="4649" spans="1:7" x14ac:dyDescent="0.25">
      <c r="A4649" t="s">
        <v>2439</v>
      </c>
      <c r="B4649" t="s">
        <v>2439</v>
      </c>
      <c r="C4649" t="str">
        <f>VLOOKUP(B4649,'سیستم ID'!B:C,2,0)</f>
        <v>6B9D226B-46B6-46A9-A9A6-DB883F843BF6</v>
      </c>
      <c r="D4649" s="5" t="s">
        <v>1690</v>
      </c>
      <c r="E4649" t="str">
        <f>VLOOKUP('کارشناس دفترفنی سیستم ها'!D4649,[1]Trade!A:B,2,0)</f>
        <v>4A2D6064-858C-4D94-9530-38C2EE574B8D</v>
      </c>
      <c r="F4649" t="s">
        <v>686</v>
      </c>
      <c r="G4649" t="str">
        <f>VLOOKUP(F4649,[1]Position!A:D,4,0)</f>
        <v>caecd0c9-4290-41c7-b453-73f6109bb41b</v>
      </c>
    </row>
    <row r="4650" spans="1:7" x14ac:dyDescent="0.25">
      <c r="A4650" t="s">
        <v>2441</v>
      </c>
      <c r="B4650" t="s">
        <v>2441</v>
      </c>
      <c r="C4650" t="str">
        <f>VLOOKUP(B4650,'سیستم ID'!B:C,2,0)</f>
        <v>A34AC6FF-E5EF-424F-954D-FF8BB1D2B026</v>
      </c>
      <c r="D4650" s="5" t="s">
        <v>1690</v>
      </c>
      <c r="E4650" t="str">
        <f>VLOOKUP('کارشناس دفترفنی سیستم ها'!D4650,[1]Trade!A:B,2,0)</f>
        <v>4A2D6064-858C-4D94-9530-38C2EE574B8D</v>
      </c>
      <c r="F4650" t="s">
        <v>686</v>
      </c>
      <c r="G4650" t="str">
        <f>VLOOKUP(F4650,[1]Position!A:D,4,0)</f>
        <v>caecd0c9-4290-41c7-b453-73f6109bb41b</v>
      </c>
    </row>
    <row r="4651" spans="1:7" x14ac:dyDescent="0.25">
      <c r="A4651" t="s">
        <v>2443</v>
      </c>
      <c r="B4651" t="s">
        <v>2443</v>
      </c>
      <c r="C4651" t="str">
        <f>VLOOKUP(B4651,'سیستم ID'!B:C,2,0)</f>
        <v>2F2E56A6-AA36-4D44-A48F-7420DABBB2FD</v>
      </c>
      <c r="D4651" s="5" t="s">
        <v>1690</v>
      </c>
      <c r="E4651" t="str">
        <f>VLOOKUP('کارشناس دفترفنی سیستم ها'!D4651,[1]Trade!A:B,2,0)</f>
        <v>4A2D6064-858C-4D94-9530-38C2EE574B8D</v>
      </c>
      <c r="F4651" t="s">
        <v>686</v>
      </c>
      <c r="G4651" t="str">
        <f>VLOOKUP(F4651,[1]Position!A:D,4,0)</f>
        <v>caecd0c9-4290-41c7-b453-73f6109bb41b</v>
      </c>
    </row>
    <row r="4652" spans="1:7" x14ac:dyDescent="0.25">
      <c r="A4652" t="s">
        <v>2445</v>
      </c>
      <c r="B4652" t="s">
        <v>2445</v>
      </c>
      <c r="C4652" t="str">
        <f>VLOOKUP(B4652,'سیستم ID'!B:C,2,0)</f>
        <v>EA1FC7A4-FC4E-4C8C-A4FA-ECE2B9CD86E7</v>
      </c>
      <c r="D4652" s="5" t="s">
        <v>1690</v>
      </c>
      <c r="E4652" t="str">
        <f>VLOOKUP('کارشناس دفترفنی سیستم ها'!D4652,[1]Trade!A:B,2,0)</f>
        <v>4A2D6064-858C-4D94-9530-38C2EE574B8D</v>
      </c>
      <c r="F4652" t="s">
        <v>686</v>
      </c>
      <c r="G4652" t="str">
        <f>VLOOKUP(F4652,[1]Position!A:D,4,0)</f>
        <v>caecd0c9-4290-41c7-b453-73f6109bb41b</v>
      </c>
    </row>
    <row r="4653" spans="1:7" x14ac:dyDescent="0.25">
      <c r="A4653" t="s">
        <v>2447</v>
      </c>
      <c r="B4653" t="s">
        <v>2447</v>
      </c>
      <c r="C4653" t="str">
        <f>VLOOKUP(B4653,'سیستم ID'!B:C,2,0)</f>
        <v>8C0E5DCF-E4BD-49DB-8911-2FD308792F45</v>
      </c>
      <c r="D4653" s="5" t="s">
        <v>1690</v>
      </c>
      <c r="E4653" t="str">
        <f>VLOOKUP('کارشناس دفترفنی سیستم ها'!D4653,[1]Trade!A:B,2,0)</f>
        <v>4A2D6064-858C-4D94-9530-38C2EE574B8D</v>
      </c>
      <c r="F4653" t="s">
        <v>686</v>
      </c>
      <c r="G4653" t="str">
        <f>VLOOKUP(F4653,[1]Position!A:D,4,0)</f>
        <v>caecd0c9-4290-41c7-b453-73f6109bb41b</v>
      </c>
    </row>
    <row r="4654" spans="1:7" x14ac:dyDescent="0.25">
      <c r="A4654" t="s">
        <v>2449</v>
      </c>
      <c r="B4654" t="s">
        <v>2449</v>
      </c>
      <c r="C4654" t="str">
        <f>VLOOKUP(B4654,'سیستم ID'!B:C,2,0)</f>
        <v>0DEABB61-0AA5-41A3-BC3F-EDEFB75135CB</v>
      </c>
      <c r="D4654" s="5" t="s">
        <v>1690</v>
      </c>
      <c r="E4654" t="str">
        <f>VLOOKUP('کارشناس دفترفنی سیستم ها'!D4654,[1]Trade!A:B,2,0)</f>
        <v>4A2D6064-858C-4D94-9530-38C2EE574B8D</v>
      </c>
      <c r="F4654" t="s">
        <v>686</v>
      </c>
      <c r="G4654" t="str">
        <f>VLOOKUP(F4654,[1]Position!A:D,4,0)</f>
        <v>caecd0c9-4290-41c7-b453-73f6109bb41b</v>
      </c>
    </row>
    <row r="4655" spans="1:7" x14ac:dyDescent="0.25">
      <c r="A4655" t="s">
        <v>2451</v>
      </c>
      <c r="B4655" t="s">
        <v>2451</v>
      </c>
      <c r="C4655" t="str">
        <f>VLOOKUP(B4655,'سیستم ID'!B:C,2,0)</f>
        <v>77938AA7-1D2A-447D-8FC1-93F02BB2432D</v>
      </c>
      <c r="D4655" s="5" t="s">
        <v>1690</v>
      </c>
      <c r="E4655" t="str">
        <f>VLOOKUP('کارشناس دفترفنی سیستم ها'!D4655,[1]Trade!A:B,2,0)</f>
        <v>4A2D6064-858C-4D94-9530-38C2EE574B8D</v>
      </c>
      <c r="F4655" t="s">
        <v>686</v>
      </c>
      <c r="G4655" t="str">
        <f>VLOOKUP(F4655,[1]Position!A:D,4,0)</f>
        <v>caecd0c9-4290-41c7-b453-73f6109bb41b</v>
      </c>
    </row>
    <row r="4656" spans="1:7" x14ac:dyDescent="0.25">
      <c r="A4656" t="s">
        <v>2453</v>
      </c>
      <c r="B4656" t="s">
        <v>2453</v>
      </c>
      <c r="C4656" t="str">
        <f>VLOOKUP(B4656,'سیستم ID'!B:C,2,0)</f>
        <v>7F4F6D0D-8D05-492E-B670-48623368B8C9</v>
      </c>
      <c r="D4656" s="5" t="s">
        <v>1690</v>
      </c>
      <c r="E4656" t="str">
        <f>VLOOKUP('کارشناس دفترفنی سیستم ها'!D4656,[1]Trade!A:B,2,0)</f>
        <v>4A2D6064-858C-4D94-9530-38C2EE574B8D</v>
      </c>
      <c r="F4656" t="s">
        <v>686</v>
      </c>
      <c r="G4656" t="str">
        <f>VLOOKUP(F4656,[1]Position!A:D,4,0)</f>
        <v>caecd0c9-4290-41c7-b453-73f6109bb41b</v>
      </c>
    </row>
    <row r="4657" spans="1:7" x14ac:dyDescent="0.25">
      <c r="A4657" t="s">
        <v>2455</v>
      </c>
      <c r="B4657" t="s">
        <v>2455</v>
      </c>
      <c r="C4657" t="str">
        <f>VLOOKUP(B4657,'سیستم ID'!B:C,2,0)</f>
        <v>FB36FBB6-85C8-456C-BAFF-0532E1341EAF</v>
      </c>
      <c r="D4657" s="5" t="s">
        <v>1690</v>
      </c>
      <c r="E4657" t="str">
        <f>VLOOKUP('کارشناس دفترفنی سیستم ها'!D4657,[1]Trade!A:B,2,0)</f>
        <v>4A2D6064-858C-4D94-9530-38C2EE574B8D</v>
      </c>
      <c r="F4657" t="s">
        <v>686</v>
      </c>
      <c r="G4657" t="str">
        <f>VLOOKUP(F4657,[1]Position!A:D,4,0)</f>
        <v>caecd0c9-4290-41c7-b453-73f6109bb41b</v>
      </c>
    </row>
    <row r="4658" spans="1:7" x14ac:dyDescent="0.25">
      <c r="A4658" t="s">
        <v>2457</v>
      </c>
      <c r="B4658" t="s">
        <v>2457</v>
      </c>
      <c r="C4658" t="str">
        <f>VLOOKUP(B4658,'سیستم ID'!B:C,2,0)</f>
        <v>23B81F1E-D05A-4988-8709-60ADF1287B23</v>
      </c>
      <c r="D4658" s="5" t="s">
        <v>1690</v>
      </c>
      <c r="E4658" t="str">
        <f>VLOOKUP('کارشناس دفترفنی سیستم ها'!D4658,[1]Trade!A:B,2,0)</f>
        <v>4A2D6064-858C-4D94-9530-38C2EE574B8D</v>
      </c>
      <c r="F4658" t="s">
        <v>686</v>
      </c>
      <c r="G4658" t="str">
        <f>VLOOKUP(F4658,[1]Position!A:D,4,0)</f>
        <v>caecd0c9-4290-41c7-b453-73f6109bb41b</v>
      </c>
    </row>
    <row r="4659" spans="1:7" x14ac:dyDescent="0.25">
      <c r="A4659" t="s">
        <v>2459</v>
      </c>
      <c r="B4659" t="s">
        <v>2459</v>
      </c>
      <c r="C4659" t="str">
        <f>VLOOKUP(B4659,'سیستم ID'!B:C,2,0)</f>
        <v>199D59E8-48FC-44FF-B2D5-F56C76CEAB58</v>
      </c>
      <c r="D4659" s="5" t="s">
        <v>1690</v>
      </c>
      <c r="E4659" t="str">
        <f>VLOOKUP('کارشناس دفترفنی سیستم ها'!D4659,[1]Trade!A:B,2,0)</f>
        <v>4A2D6064-858C-4D94-9530-38C2EE574B8D</v>
      </c>
      <c r="F4659" t="s">
        <v>686</v>
      </c>
      <c r="G4659" t="str">
        <f>VLOOKUP(F4659,[1]Position!A:D,4,0)</f>
        <v>caecd0c9-4290-41c7-b453-73f6109bb41b</v>
      </c>
    </row>
    <row r="4660" spans="1:7" x14ac:dyDescent="0.25">
      <c r="A4660" t="s">
        <v>2461</v>
      </c>
      <c r="B4660" t="s">
        <v>2461</v>
      </c>
      <c r="C4660" t="str">
        <f>VLOOKUP(B4660,'سیستم ID'!B:C,2,0)</f>
        <v>525B03EB-3974-4F3E-A932-C8D31046CD76</v>
      </c>
      <c r="D4660" s="5" t="s">
        <v>1690</v>
      </c>
      <c r="E4660" t="str">
        <f>VLOOKUP('کارشناس دفترفنی سیستم ها'!D4660,[1]Trade!A:B,2,0)</f>
        <v>4A2D6064-858C-4D94-9530-38C2EE574B8D</v>
      </c>
      <c r="F4660" t="s">
        <v>686</v>
      </c>
      <c r="G4660" t="str">
        <f>VLOOKUP(F4660,[1]Position!A:D,4,0)</f>
        <v>caecd0c9-4290-41c7-b453-73f6109bb41b</v>
      </c>
    </row>
    <row r="4661" spans="1:7" x14ac:dyDescent="0.25">
      <c r="A4661" t="s">
        <v>2463</v>
      </c>
      <c r="B4661" t="s">
        <v>2463</v>
      </c>
      <c r="C4661" t="str">
        <f>VLOOKUP(B4661,'سیستم ID'!B:C,2,0)</f>
        <v>E027D54A-0121-4184-88F0-00B78D88A523</v>
      </c>
      <c r="D4661" s="5" t="s">
        <v>1690</v>
      </c>
      <c r="E4661" t="str">
        <f>VLOOKUP('کارشناس دفترفنی سیستم ها'!D4661,[1]Trade!A:B,2,0)</f>
        <v>4A2D6064-858C-4D94-9530-38C2EE574B8D</v>
      </c>
      <c r="F4661" t="s">
        <v>686</v>
      </c>
      <c r="G4661" t="str">
        <f>VLOOKUP(F4661,[1]Position!A:D,4,0)</f>
        <v>caecd0c9-4290-41c7-b453-73f6109bb41b</v>
      </c>
    </row>
    <row r="4662" spans="1:7" x14ac:dyDescent="0.25">
      <c r="A4662" t="s">
        <v>2465</v>
      </c>
      <c r="B4662" t="s">
        <v>2465</v>
      </c>
      <c r="C4662" t="str">
        <f>VLOOKUP(B4662,'سیستم ID'!B:C,2,0)</f>
        <v>B98E6E49-05B6-4B88-B50F-5B6E6BF14F5A</v>
      </c>
      <c r="D4662" s="5" t="s">
        <v>1690</v>
      </c>
      <c r="E4662" t="str">
        <f>VLOOKUP('کارشناس دفترفنی سیستم ها'!D4662,[1]Trade!A:B,2,0)</f>
        <v>4A2D6064-858C-4D94-9530-38C2EE574B8D</v>
      </c>
      <c r="F4662" t="s">
        <v>686</v>
      </c>
      <c r="G4662" t="str">
        <f>VLOOKUP(F4662,[1]Position!A:D,4,0)</f>
        <v>caecd0c9-4290-41c7-b453-73f6109bb41b</v>
      </c>
    </row>
    <row r="4663" spans="1:7" x14ac:dyDescent="0.25">
      <c r="A4663" t="s">
        <v>2467</v>
      </c>
      <c r="B4663" t="s">
        <v>2467</v>
      </c>
      <c r="C4663" t="str">
        <f>VLOOKUP(B4663,'سیستم ID'!B:C,2,0)</f>
        <v>7BB25B76-36FD-4AB4-9F68-0506D7C043BB</v>
      </c>
      <c r="D4663" s="5" t="s">
        <v>1690</v>
      </c>
      <c r="E4663" t="str">
        <f>VLOOKUP('کارشناس دفترفنی سیستم ها'!D4663,[1]Trade!A:B,2,0)</f>
        <v>4A2D6064-858C-4D94-9530-38C2EE574B8D</v>
      </c>
      <c r="F4663" t="s">
        <v>686</v>
      </c>
      <c r="G4663" t="str">
        <f>VLOOKUP(F4663,[1]Position!A:D,4,0)</f>
        <v>caecd0c9-4290-41c7-b453-73f6109bb41b</v>
      </c>
    </row>
    <row r="4664" spans="1:7" x14ac:dyDescent="0.25">
      <c r="A4664" t="s">
        <v>2469</v>
      </c>
      <c r="B4664" t="s">
        <v>2469</v>
      </c>
      <c r="C4664" t="str">
        <f>VLOOKUP(B4664,'سیستم ID'!B:C,2,0)</f>
        <v>87F15843-062D-4BC9-A9BE-BAA98EDCF5F9</v>
      </c>
      <c r="D4664" s="5" t="s">
        <v>1690</v>
      </c>
      <c r="E4664" t="str">
        <f>VLOOKUP('کارشناس دفترفنی سیستم ها'!D4664,[1]Trade!A:B,2,0)</f>
        <v>4A2D6064-858C-4D94-9530-38C2EE574B8D</v>
      </c>
      <c r="F4664" t="s">
        <v>686</v>
      </c>
      <c r="G4664" t="str">
        <f>VLOOKUP(F4664,[1]Position!A:D,4,0)</f>
        <v>caecd0c9-4290-41c7-b453-73f6109bb41b</v>
      </c>
    </row>
    <row r="4665" spans="1:7" x14ac:dyDescent="0.25">
      <c r="A4665" t="s">
        <v>2471</v>
      </c>
      <c r="B4665" t="s">
        <v>2471</v>
      </c>
      <c r="C4665" t="str">
        <f>VLOOKUP(B4665,'سیستم ID'!B:C,2,0)</f>
        <v>81F7F46E-F624-44AB-BBFD-CC75679A43B2</v>
      </c>
      <c r="D4665" s="5" t="s">
        <v>1690</v>
      </c>
      <c r="E4665" t="str">
        <f>VLOOKUP('کارشناس دفترفنی سیستم ها'!D4665,[1]Trade!A:B,2,0)</f>
        <v>4A2D6064-858C-4D94-9530-38C2EE574B8D</v>
      </c>
      <c r="F4665" t="s">
        <v>686</v>
      </c>
      <c r="G4665" t="str">
        <f>VLOOKUP(F4665,[1]Position!A:D,4,0)</f>
        <v>caecd0c9-4290-41c7-b453-73f6109bb41b</v>
      </c>
    </row>
    <row r="4666" spans="1:7" x14ac:dyDescent="0.25">
      <c r="A4666" t="s">
        <v>2473</v>
      </c>
      <c r="B4666" t="s">
        <v>2473</v>
      </c>
      <c r="C4666" t="str">
        <f>VLOOKUP(B4666,'سیستم ID'!B:C,2,0)</f>
        <v>CFF86DE6-E96B-43A5-9818-F806C31AE92F</v>
      </c>
      <c r="D4666" s="5" t="s">
        <v>1690</v>
      </c>
      <c r="E4666" t="str">
        <f>VLOOKUP('کارشناس دفترفنی سیستم ها'!D4666,[1]Trade!A:B,2,0)</f>
        <v>4A2D6064-858C-4D94-9530-38C2EE574B8D</v>
      </c>
      <c r="F4666" t="s">
        <v>686</v>
      </c>
      <c r="G4666" t="str">
        <f>VLOOKUP(F4666,[1]Position!A:D,4,0)</f>
        <v>caecd0c9-4290-41c7-b453-73f6109bb41b</v>
      </c>
    </row>
    <row r="4667" spans="1:7" x14ac:dyDescent="0.25">
      <c r="A4667" t="s">
        <v>2475</v>
      </c>
      <c r="B4667" t="s">
        <v>2475</v>
      </c>
      <c r="C4667" t="str">
        <f>VLOOKUP(B4667,'سیستم ID'!B:C,2,0)</f>
        <v>210ADDC4-78D2-43DC-91E8-D303D0484EFE</v>
      </c>
      <c r="D4667" s="5" t="s">
        <v>1690</v>
      </c>
      <c r="E4667" t="str">
        <f>VLOOKUP('کارشناس دفترفنی سیستم ها'!D4667,[1]Trade!A:B,2,0)</f>
        <v>4A2D6064-858C-4D94-9530-38C2EE574B8D</v>
      </c>
      <c r="F4667" t="s">
        <v>686</v>
      </c>
      <c r="G4667" t="str">
        <f>VLOOKUP(F4667,[1]Position!A:D,4,0)</f>
        <v>caecd0c9-4290-41c7-b453-73f6109bb41b</v>
      </c>
    </row>
    <row r="4668" spans="1:7" x14ac:dyDescent="0.25">
      <c r="A4668" t="s">
        <v>2477</v>
      </c>
      <c r="B4668" t="s">
        <v>2477</v>
      </c>
      <c r="C4668" t="str">
        <f>VLOOKUP(B4668,'سیستم ID'!B:C,2,0)</f>
        <v>B5E6B818-F8FE-4A66-BA91-2D7EA4D9B2EC</v>
      </c>
      <c r="D4668" s="5" t="s">
        <v>1690</v>
      </c>
      <c r="E4668" t="str">
        <f>VLOOKUP('کارشناس دفترفنی سیستم ها'!D4668,[1]Trade!A:B,2,0)</f>
        <v>4A2D6064-858C-4D94-9530-38C2EE574B8D</v>
      </c>
      <c r="F4668" t="s">
        <v>686</v>
      </c>
      <c r="G4668" t="str">
        <f>VLOOKUP(F4668,[1]Position!A:D,4,0)</f>
        <v>caecd0c9-4290-41c7-b453-73f6109bb41b</v>
      </c>
    </row>
    <row r="4669" spans="1:7" x14ac:dyDescent="0.25">
      <c r="A4669" t="s">
        <v>2479</v>
      </c>
      <c r="B4669" t="s">
        <v>2479</v>
      </c>
      <c r="C4669" t="str">
        <f>VLOOKUP(B4669,'سیستم ID'!B:C,2,0)</f>
        <v>8598F61C-44D8-49F3-8D53-8EF031799FD7</v>
      </c>
      <c r="D4669" s="5" t="s">
        <v>1690</v>
      </c>
      <c r="E4669" t="str">
        <f>VLOOKUP('کارشناس دفترفنی سیستم ها'!D4669,[1]Trade!A:B,2,0)</f>
        <v>4A2D6064-858C-4D94-9530-38C2EE574B8D</v>
      </c>
      <c r="F4669" t="s">
        <v>686</v>
      </c>
      <c r="G4669" t="str">
        <f>VLOOKUP(F4669,[1]Position!A:D,4,0)</f>
        <v>caecd0c9-4290-41c7-b453-73f6109bb41b</v>
      </c>
    </row>
    <row r="4670" spans="1:7" x14ac:dyDescent="0.25">
      <c r="A4670" t="s">
        <v>2481</v>
      </c>
      <c r="B4670" t="s">
        <v>2481</v>
      </c>
      <c r="C4670" t="str">
        <f>VLOOKUP(B4670,'سیستم ID'!B:C,2,0)</f>
        <v>D1CC8298-7B99-43A2-8E73-8CEB8808041A</v>
      </c>
      <c r="D4670" s="5" t="s">
        <v>1690</v>
      </c>
      <c r="E4670" t="str">
        <f>VLOOKUP('کارشناس دفترفنی سیستم ها'!D4670,[1]Trade!A:B,2,0)</f>
        <v>4A2D6064-858C-4D94-9530-38C2EE574B8D</v>
      </c>
      <c r="F4670" t="s">
        <v>686</v>
      </c>
      <c r="G4670" t="str">
        <f>VLOOKUP(F4670,[1]Position!A:D,4,0)</f>
        <v>caecd0c9-4290-41c7-b453-73f6109bb41b</v>
      </c>
    </row>
    <row r="4671" spans="1:7" x14ac:dyDescent="0.25">
      <c r="A4671" t="s">
        <v>2483</v>
      </c>
      <c r="B4671" t="s">
        <v>2483</v>
      </c>
      <c r="C4671" t="str">
        <f>VLOOKUP(B4671,'سیستم ID'!B:C,2,0)</f>
        <v>080DD840-7802-4328-81F9-66F3AC4D2173</v>
      </c>
      <c r="D4671" s="5" t="s">
        <v>1690</v>
      </c>
      <c r="E4671" t="str">
        <f>VLOOKUP('کارشناس دفترفنی سیستم ها'!D4671,[1]Trade!A:B,2,0)</f>
        <v>4A2D6064-858C-4D94-9530-38C2EE574B8D</v>
      </c>
      <c r="F4671" t="s">
        <v>686</v>
      </c>
      <c r="G4671" t="str">
        <f>VLOOKUP(F4671,[1]Position!A:D,4,0)</f>
        <v>caecd0c9-4290-41c7-b453-73f6109bb41b</v>
      </c>
    </row>
    <row r="4672" spans="1:7" x14ac:dyDescent="0.25">
      <c r="A4672" t="s">
        <v>2485</v>
      </c>
      <c r="B4672" t="s">
        <v>2485</v>
      </c>
      <c r="C4672" t="str">
        <f>VLOOKUP(B4672,'سیستم ID'!B:C,2,0)</f>
        <v>A64E1979-3FBD-4897-A345-3F18AA7D406F</v>
      </c>
      <c r="D4672" s="5" t="s">
        <v>1690</v>
      </c>
      <c r="E4672" t="str">
        <f>VLOOKUP('کارشناس دفترفنی سیستم ها'!D4672,[1]Trade!A:B,2,0)</f>
        <v>4A2D6064-858C-4D94-9530-38C2EE574B8D</v>
      </c>
      <c r="F4672" t="s">
        <v>686</v>
      </c>
      <c r="G4672" t="str">
        <f>VLOOKUP(F4672,[1]Position!A:D,4,0)</f>
        <v>caecd0c9-4290-41c7-b453-73f6109bb41b</v>
      </c>
    </row>
    <row r="4673" spans="1:7" x14ac:dyDescent="0.25">
      <c r="A4673" t="s">
        <v>2487</v>
      </c>
      <c r="B4673" t="s">
        <v>2487</v>
      </c>
      <c r="C4673" t="str">
        <f>VLOOKUP(B4673,'سیستم ID'!B:C,2,0)</f>
        <v>6A963E86-5102-4DEE-A798-EB53CDE90C57</v>
      </c>
      <c r="D4673" s="5" t="s">
        <v>1690</v>
      </c>
      <c r="E4673" t="str">
        <f>VLOOKUP('کارشناس دفترفنی سیستم ها'!D4673,[1]Trade!A:B,2,0)</f>
        <v>4A2D6064-858C-4D94-9530-38C2EE574B8D</v>
      </c>
      <c r="F4673" t="s">
        <v>686</v>
      </c>
      <c r="G4673" t="str">
        <f>VLOOKUP(F4673,[1]Position!A:D,4,0)</f>
        <v>caecd0c9-4290-41c7-b453-73f6109bb41b</v>
      </c>
    </row>
    <row r="4674" spans="1:7" x14ac:dyDescent="0.25">
      <c r="A4674" t="s">
        <v>2489</v>
      </c>
      <c r="B4674" t="s">
        <v>2489</v>
      </c>
      <c r="C4674" t="str">
        <f>VLOOKUP(B4674,'سیستم ID'!B:C,2,0)</f>
        <v>E6024264-F24C-4E10-9469-EA5681E56EC2</v>
      </c>
      <c r="D4674" s="5" t="s">
        <v>1690</v>
      </c>
      <c r="E4674" t="str">
        <f>VLOOKUP('کارشناس دفترفنی سیستم ها'!D4674,[1]Trade!A:B,2,0)</f>
        <v>4A2D6064-858C-4D94-9530-38C2EE574B8D</v>
      </c>
      <c r="F4674" t="s">
        <v>686</v>
      </c>
      <c r="G4674" t="str">
        <f>VLOOKUP(F4674,[1]Position!A:D,4,0)</f>
        <v>caecd0c9-4290-41c7-b453-73f6109bb41b</v>
      </c>
    </row>
    <row r="4675" spans="1:7" x14ac:dyDescent="0.25">
      <c r="A4675" t="s">
        <v>2491</v>
      </c>
      <c r="B4675" t="s">
        <v>2491</v>
      </c>
      <c r="C4675" t="str">
        <f>VLOOKUP(B4675,'سیستم ID'!B:C,2,0)</f>
        <v>ECC14F9F-F4ED-45F0-BECA-910FD1532AB3</v>
      </c>
      <c r="D4675" s="5" t="s">
        <v>1690</v>
      </c>
      <c r="E4675" t="str">
        <f>VLOOKUP('کارشناس دفترفنی سیستم ها'!D4675,[1]Trade!A:B,2,0)</f>
        <v>4A2D6064-858C-4D94-9530-38C2EE574B8D</v>
      </c>
      <c r="F4675" t="s">
        <v>686</v>
      </c>
      <c r="G4675" t="str">
        <f>VLOOKUP(F4675,[1]Position!A:D,4,0)</f>
        <v>caecd0c9-4290-41c7-b453-73f6109bb41b</v>
      </c>
    </row>
    <row r="4676" spans="1:7" x14ac:dyDescent="0.25">
      <c r="A4676" t="s">
        <v>2493</v>
      </c>
      <c r="B4676" t="s">
        <v>2493</v>
      </c>
      <c r="C4676" t="str">
        <f>VLOOKUP(B4676,'سیستم ID'!B:C,2,0)</f>
        <v>71C52CF7-D52C-449F-9D3B-69791AE76D94</v>
      </c>
      <c r="D4676" s="5" t="s">
        <v>1690</v>
      </c>
      <c r="E4676" t="str">
        <f>VLOOKUP('کارشناس دفترفنی سیستم ها'!D4676,[1]Trade!A:B,2,0)</f>
        <v>4A2D6064-858C-4D94-9530-38C2EE574B8D</v>
      </c>
      <c r="F4676" t="s">
        <v>686</v>
      </c>
      <c r="G4676" t="str">
        <f>VLOOKUP(F4676,[1]Position!A:D,4,0)</f>
        <v>caecd0c9-4290-41c7-b453-73f6109bb41b</v>
      </c>
    </row>
    <row r="4677" spans="1:7" x14ac:dyDescent="0.25">
      <c r="A4677" t="s">
        <v>2495</v>
      </c>
      <c r="B4677" t="s">
        <v>2495</v>
      </c>
      <c r="C4677" t="str">
        <f>VLOOKUP(B4677,'سیستم ID'!B:C,2,0)</f>
        <v>1572CC6F-2EF7-4B23-AC15-2C90FBEF537F</v>
      </c>
      <c r="D4677" s="5" t="s">
        <v>1690</v>
      </c>
      <c r="E4677" t="str">
        <f>VLOOKUP('کارشناس دفترفنی سیستم ها'!D4677,[1]Trade!A:B,2,0)</f>
        <v>4A2D6064-858C-4D94-9530-38C2EE574B8D</v>
      </c>
      <c r="F4677" t="s">
        <v>686</v>
      </c>
      <c r="G4677" t="str">
        <f>VLOOKUP(F4677,[1]Position!A:D,4,0)</f>
        <v>caecd0c9-4290-41c7-b453-73f6109bb41b</v>
      </c>
    </row>
    <row r="4678" spans="1:7" x14ac:dyDescent="0.25">
      <c r="A4678" t="s">
        <v>2497</v>
      </c>
      <c r="B4678" t="s">
        <v>2497</v>
      </c>
      <c r="C4678" t="str">
        <f>VLOOKUP(B4678,'سیستم ID'!B:C,2,0)</f>
        <v>1684FE49-0BA8-43A3-932D-645CE54E6185</v>
      </c>
      <c r="D4678" s="5" t="s">
        <v>1690</v>
      </c>
      <c r="E4678" t="str">
        <f>VLOOKUP('کارشناس دفترفنی سیستم ها'!D4678,[1]Trade!A:B,2,0)</f>
        <v>4A2D6064-858C-4D94-9530-38C2EE574B8D</v>
      </c>
      <c r="F4678" t="s">
        <v>686</v>
      </c>
      <c r="G4678" t="str">
        <f>VLOOKUP(F4678,[1]Position!A:D,4,0)</f>
        <v>caecd0c9-4290-41c7-b453-73f6109bb41b</v>
      </c>
    </row>
    <row r="4679" spans="1:7" x14ac:dyDescent="0.25">
      <c r="A4679" t="s">
        <v>2499</v>
      </c>
      <c r="B4679" t="s">
        <v>2499</v>
      </c>
      <c r="C4679" t="str">
        <f>VLOOKUP(B4679,'سیستم ID'!B:C,2,0)</f>
        <v>4AC95974-B74C-4DFE-AE7D-BE5AB533961C</v>
      </c>
      <c r="D4679" s="5" t="s">
        <v>1690</v>
      </c>
      <c r="E4679" t="str">
        <f>VLOOKUP('کارشناس دفترفنی سیستم ها'!D4679,[1]Trade!A:B,2,0)</f>
        <v>4A2D6064-858C-4D94-9530-38C2EE574B8D</v>
      </c>
      <c r="F4679" t="s">
        <v>686</v>
      </c>
      <c r="G4679" t="str">
        <f>VLOOKUP(F4679,[1]Position!A:D,4,0)</f>
        <v>caecd0c9-4290-41c7-b453-73f6109bb41b</v>
      </c>
    </row>
    <row r="4680" spans="1:7" x14ac:dyDescent="0.25">
      <c r="A4680" t="s">
        <v>2501</v>
      </c>
      <c r="B4680" t="s">
        <v>2501</v>
      </c>
      <c r="C4680" t="str">
        <f>VLOOKUP(B4680,'سیستم ID'!B:C,2,0)</f>
        <v>270104C4-735D-45E5-839D-8F6D37C51219</v>
      </c>
      <c r="D4680" s="5" t="s">
        <v>1690</v>
      </c>
      <c r="E4680" t="str">
        <f>VLOOKUP('کارشناس دفترفنی سیستم ها'!D4680,[1]Trade!A:B,2,0)</f>
        <v>4A2D6064-858C-4D94-9530-38C2EE574B8D</v>
      </c>
      <c r="F4680" t="s">
        <v>686</v>
      </c>
      <c r="G4680" t="str">
        <f>VLOOKUP(F4680,[1]Position!A:D,4,0)</f>
        <v>caecd0c9-4290-41c7-b453-73f6109bb41b</v>
      </c>
    </row>
    <row r="4681" spans="1:7" x14ac:dyDescent="0.25">
      <c r="A4681" t="s">
        <v>2503</v>
      </c>
      <c r="B4681" t="s">
        <v>2503</v>
      </c>
      <c r="C4681" t="str">
        <f>VLOOKUP(B4681,'سیستم ID'!B:C,2,0)</f>
        <v>21DAE90B-980A-4C5E-8ECD-81D0217A1611</v>
      </c>
      <c r="D4681" s="5" t="s">
        <v>1690</v>
      </c>
      <c r="E4681" t="str">
        <f>VLOOKUP('کارشناس دفترفنی سیستم ها'!D4681,[1]Trade!A:B,2,0)</f>
        <v>4A2D6064-858C-4D94-9530-38C2EE574B8D</v>
      </c>
      <c r="F4681" t="s">
        <v>686</v>
      </c>
      <c r="G4681" t="str">
        <f>VLOOKUP(F4681,[1]Position!A:D,4,0)</f>
        <v>caecd0c9-4290-41c7-b453-73f6109bb41b</v>
      </c>
    </row>
    <row r="4682" spans="1:7" x14ac:dyDescent="0.25">
      <c r="A4682" t="s">
        <v>2505</v>
      </c>
      <c r="B4682" t="s">
        <v>2505</v>
      </c>
      <c r="C4682" t="str">
        <f>VLOOKUP(B4682,'سیستم ID'!B:C,2,0)</f>
        <v>1AE2460F-4D03-4099-A027-A38BDE93A415</v>
      </c>
      <c r="D4682" s="5" t="s">
        <v>1690</v>
      </c>
      <c r="E4682" t="str">
        <f>VLOOKUP('کارشناس دفترفنی سیستم ها'!D4682,[1]Trade!A:B,2,0)</f>
        <v>4A2D6064-858C-4D94-9530-38C2EE574B8D</v>
      </c>
      <c r="F4682" t="s">
        <v>686</v>
      </c>
      <c r="G4682" t="str">
        <f>VLOOKUP(F4682,[1]Position!A:D,4,0)</f>
        <v>caecd0c9-4290-41c7-b453-73f6109bb41b</v>
      </c>
    </row>
    <row r="4683" spans="1:7" x14ac:dyDescent="0.25">
      <c r="A4683" t="s">
        <v>2507</v>
      </c>
      <c r="B4683" t="s">
        <v>2507</v>
      </c>
      <c r="C4683" t="str">
        <f>VLOOKUP(B4683,'سیستم ID'!B:C,2,0)</f>
        <v>1F1D1997-4B53-463B-BBFC-60982449B0F4</v>
      </c>
      <c r="D4683" s="5" t="s">
        <v>1690</v>
      </c>
      <c r="E4683" t="str">
        <f>VLOOKUP('کارشناس دفترفنی سیستم ها'!D4683,[1]Trade!A:B,2,0)</f>
        <v>4A2D6064-858C-4D94-9530-38C2EE574B8D</v>
      </c>
      <c r="F4683" t="s">
        <v>686</v>
      </c>
      <c r="G4683" t="str">
        <f>VLOOKUP(F4683,[1]Position!A:D,4,0)</f>
        <v>caecd0c9-4290-41c7-b453-73f6109bb41b</v>
      </c>
    </row>
    <row r="4684" spans="1:7" x14ac:dyDescent="0.25">
      <c r="A4684" t="s">
        <v>2509</v>
      </c>
      <c r="B4684" t="s">
        <v>2509</v>
      </c>
      <c r="C4684" t="str">
        <f>VLOOKUP(B4684,'سیستم ID'!B:C,2,0)</f>
        <v>762804B5-4795-4070-83BA-E3A0D44A821B</v>
      </c>
      <c r="D4684" s="5" t="s">
        <v>1690</v>
      </c>
      <c r="E4684" t="str">
        <f>VLOOKUP('کارشناس دفترفنی سیستم ها'!D4684,[1]Trade!A:B,2,0)</f>
        <v>4A2D6064-858C-4D94-9530-38C2EE574B8D</v>
      </c>
      <c r="F4684" t="s">
        <v>686</v>
      </c>
      <c r="G4684" t="str">
        <f>VLOOKUP(F4684,[1]Position!A:D,4,0)</f>
        <v>caecd0c9-4290-41c7-b453-73f6109bb41b</v>
      </c>
    </row>
    <row r="4685" spans="1:7" x14ac:dyDescent="0.25">
      <c r="A4685" t="s">
        <v>2511</v>
      </c>
      <c r="B4685" t="s">
        <v>2511</v>
      </c>
      <c r="C4685" t="str">
        <f>VLOOKUP(B4685,'سیستم ID'!B:C,2,0)</f>
        <v>5F145056-B965-4C3E-ACBB-692A8CC93672</v>
      </c>
      <c r="D4685" s="5" t="s">
        <v>1690</v>
      </c>
      <c r="E4685" t="str">
        <f>VLOOKUP('کارشناس دفترفنی سیستم ها'!D4685,[1]Trade!A:B,2,0)</f>
        <v>4A2D6064-858C-4D94-9530-38C2EE574B8D</v>
      </c>
      <c r="F4685" t="s">
        <v>686</v>
      </c>
      <c r="G4685" t="str">
        <f>VLOOKUP(F4685,[1]Position!A:D,4,0)</f>
        <v>caecd0c9-4290-41c7-b453-73f6109bb41b</v>
      </c>
    </row>
    <row r="4686" spans="1:7" x14ac:dyDescent="0.25">
      <c r="A4686" t="s">
        <v>2513</v>
      </c>
      <c r="B4686" t="s">
        <v>2513</v>
      </c>
      <c r="C4686" t="str">
        <f>VLOOKUP(B4686,'سیستم ID'!B:C,2,0)</f>
        <v>DEC40F86-C5EB-42C9-A713-6EBBD838BDB0</v>
      </c>
      <c r="D4686" s="5" t="s">
        <v>1690</v>
      </c>
      <c r="E4686" t="str">
        <f>VLOOKUP('کارشناس دفترفنی سیستم ها'!D4686,[1]Trade!A:B,2,0)</f>
        <v>4A2D6064-858C-4D94-9530-38C2EE574B8D</v>
      </c>
      <c r="F4686" t="s">
        <v>686</v>
      </c>
      <c r="G4686" t="str">
        <f>VLOOKUP(F4686,[1]Position!A:D,4,0)</f>
        <v>caecd0c9-4290-41c7-b453-73f6109bb41b</v>
      </c>
    </row>
    <row r="4687" spans="1:7" x14ac:dyDescent="0.25">
      <c r="A4687" t="s">
        <v>2515</v>
      </c>
      <c r="B4687" t="s">
        <v>2515</v>
      </c>
      <c r="C4687" t="str">
        <f>VLOOKUP(B4687,'سیستم ID'!B:C,2,0)</f>
        <v>276B69F2-D387-4088-B87D-EFF9D41F611C</v>
      </c>
      <c r="D4687" s="5" t="s">
        <v>1690</v>
      </c>
      <c r="E4687" t="str">
        <f>VLOOKUP('کارشناس دفترفنی سیستم ها'!D4687,[1]Trade!A:B,2,0)</f>
        <v>4A2D6064-858C-4D94-9530-38C2EE574B8D</v>
      </c>
      <c r="F4687" t="s">
        <v>686</v>
      </c>
      <c r="G4687" t="str">
        <f>VLOOKUP(F4687,[1]Position!A:D,4,0)</f>
        <v>caecd0c9-4290-41c7-b453-73f6109bb41b</v>
      </c>
    </row>
    <row r="4688" spans="1:7" x14ac:dyDescent="0.25">
      <c r="A4688" t="s">
        <v>2517</v>
      </c>
      <c r="B4688" t="s">
        <v>2517</v>
      </c>
      <c r="C4688" t="str">
        <f>VLOOKUP(B4688,'سیستم ID'!B:C,2,0)</f>
        <v>905DA866-D25C-45C5-B080-6B40A93B1272</v>
      </c>
      <c r="D4688" s="5" t="s">
        <v>1690</v>
      </c>
      <c r="E4688" t="str">
        <f>VLOOKUP('کارشناس دفترفنی سیستم ها'!D4688,[1]Trade!A:B,2,0)</f>
        <v>4A2D6064-858C-4D94-9530-38C2EE574B8D</v>
      </c>
      <c r="F4688" t="s">
        <v>686</v>
      </c>
      <c r="G4688" t="str">
        <f>VLOOKUP(F4688,[1]Position!A:D,4,0)</f>
        <v>caecd0c9-4290-41c7-b453-73f6109bb41b</v>
      </c>
    </row>
    <row r="4689" spans="1:7" x14ac:dyDescent="0.25">
      <c r="A4689" t="s">
        <v>2519</v>
      </c>
      <c r="B4689" t="s">
        <v>2519</v>
      </c>
      <c r="C4689" t="str">
        <f>VLOOKUP(B4689,'سیستم ID'!B:C,2,0)</f>
        <v>A438287F-351B-4304-BBA8-BA546CF55E4B</v>
      </c>
      <c r="D4689" s="5" t="s">
        <v>1690</v>
      </c>
      <c r="E4689" t="str">
        <f>VLOOKUP('کارشناس دفترفنی سیستم ها'!D4689,[1]Trade!A:B,2,0)</f>
        <v>4A2D6064-858C-4D94-9530-38C2EE574B8D</v>
      </c>
      <c r="F4689" t="s">
        <v>686</v>
      </c>
      <c r="G4689" t="str">
        <f>VLOOKUP(F4689,[1]Position!A:D,4,0)</f>
        <v>caecd0c9-4290-41c7-b453-73f6109bb41b</v>
      </c>
    </row>
    <row r="4690" spans="1:7" x14ac:dyDescent="0.25">
      <c r="A4690" t="s">
        <v>2521</v>
      </c>
      <c r="B4690" t="s">
        <v>2521</v>
      </c>
      <c r="C4690" t="str">
        <f>VLOOKUP(B4690,'سیستم ID'!B:C,2,0)</f>
        <v>E36C67F7-2410-449E-9B3F-0AEBBA36655D</v>
      </c>
      <c r="D4690" s="5" t="s">
        <v>1690</v>
      </c>
      <c r="E4690" t="str">
        <f>VLOOKUP('کارشناس دفترفنی سیستم ها'!D4690,[1]Trade!A:B,2,0)</f>
        <v>4A2D6064-858C-4D94-9530-38C2EE574B8D</v>
      </c>
      <c r="F4690" t="s">
        <v>686</v>
      </c>
      <c r="G4690" t="str">
        <f>VLOOKUP(F4690,[1]Position!A:D,4,0)</f>
        <v>caecd0c9-4290-41c7-b453-73f6109bb41b</v>
      </c>
    </row>
    <row r="4691" spans="1:7" x14ac:dyDescent="0.25">
      <c r="A4691" t="s">
        <v>2523</v>
      </c>
      <c r="B4691" t="s">
        <v>2523</v>
      </c>
      <c r="C4691" t="str">
        <f>VLOOKUP(B4691,'سیستم ID'!B:C,2,0)</f>
        <v>0989EA61-6206-4905-9CF8-AADF859155A3</v>
      </c>
      <c r="D4691" s="5" t="s">
        <v>1690</v>
      </c>
      <c r="E4691" t="str">
        <f>VLOOKUP('کارشناس دفترفنی سیستم ها'!D4691,[1]Trade!A:B,2,0)</f>
        <v>4A2D6064-858C-4D94-9530-38C2EE574B8D</v>
      </c>
      <c r="F4691" t="s">
        <v>686</v>
      </c>
      <c r="G4691" t="str">
        <f>VLOOKUP(F4691,[1]Position!A:D,4,0)</f>
        <v>caecd0c9-4290-41c7-b453-73f6109bb41b</v>
      </c>
    </row>
    <row r="4692" spans="1:7" x14ac:dyDescent="0.25">
      <c r="A4692" t="s">
        <v>2525</v>
      </c>
      <c r="B4692" t="s">
        <v>2525</v>
      </c>
      <c r="C4692" t="str">
        <f>VLOOKUP(B4692,'سیستم ID'!B:C,2,0)</f>
        <v>E14AD5D7-2D16-4219-ACBA-F0327B52D439</v>
      </c>
      <c r="D4692" s="5" t="s">
        <v>1690</v>
      </c>
      <c r="E4692" t="str">
        <f>VLOOKUP('کارشناس دفترفنی سیستم ها'!D4692,[1]Trade!A:B,2,0)</f>
        <v>4A2D6064-858C-4D94-9530-38C2EE574B8D</v>
      </c>
      <c r="F4692" t="s">
        <v>686</v>
      </c>
      <c r="G4692" t="str">
        <f>VLOOKUP(F4692,[1]Position!A:D,4,0)</f>
        <v>caecd0c9-4290-41c7-b453-73f6109bb41b</v>
      </c>
    </row>
    <row r="4693" spans="1:7" x14ac:dyDescent="0.25">
      <c r="A4693" t="s">
        <v>2527</v>
      </c>
      <c r="B4693" t="s">
        <v>2527</v>
      </c>
      <c r="C4693" t="str">
        <f>VLOOKUP(B4693,'سیستم ID'!B:C,2,0)</f>
        <v>C45221CC-4BBA-405E-876D-076F01802EE1</v>
      </c>
      <c r="D4693" s="5" t="s">
        <v>1690</v>
      </c>
      <c r="E4693" t="str">
        <f>VLOOKUP('کارشناس دفترفنی سیستم ها'!D4693,[1]Trade!A:B,2,0)</f>
        <v>4A2D6064-858C-4D94-9530-38C2EE574B8D</v>
      </c>
      <c r="F4693" t="s">
        <v>686</v>
      </c>
      <c r="G4693" t="str">
        <f>VLOOKUP(F4693,[1]Position!A:D,4,0)</f>
        <v>caecd0c9-4290-41c7-b453-73f6109bb41b</v>
      </c>
    </row>
    <row r="4694" spans="1:7" x14ac:dyDescent="0.25">
      <c r="A4694" t="s">
        <v>2529</v>
      </c>
      <c r="B4694" t="s">
        <v>2529</v>
      </c>
      <c r="C4694" t="str">
        <f>VLOOKUP(B4694,'سیستم ID'!B:C,2,0)</f>
        <v>0CB94215-7392-4842-8896-5E2F624E990B</v>
      </c>
      <c r="D4694" s="5" t="s">
        <v>1690</v>
      </c>
      <c r="E4694" t="str">
        <f>VLOOKUP('کارشناس دفترفنی سیستم ها'!D4694,[1]Trade!A:B,2,0)</f>
        <v>4A2D6064-858C-4D94-9530-38C2EE574B8D</v>
      </c>
      <c r="F4694" t="s">
        <v>686</v>
      </c>
      <c r="G4694" t="str">
        <f>VLOOKUP(F4694,[1]Position!A:D,4,0)</f>
        <v>caecd0c9-4290-41c7-b453-73f6109bb41b</v>
      </c>
    </row>
    <row r="4695" spans="1:7" x14ac:dyDescent="0.25">
      <c r="A4695" t="s">
        <v>2531</v>
      </c>
      <c r="B4695" t="s">
        <v>2531</v>
      </c>
      <c r="C4695" t="str">
        <f>VLOOKUP(B4695,'سیستم ID'!B:C,2,0)</f>
        <v>A63EBCBF-C8A8-436F-B218-4E1F526221E7</v>
      </c>
      <c r="D4695" s="5" t="s">
        <v>1690</v>
      </c>
      <c r="E4695" t="str">
        <f>VLOOKUP('کارشناس دفترفنی سیستم ها'!D4695,[1]Trade!A:B,2,0)</f>
        <v>4A2D6064-858C-4D94-9530-38C2EE574B8D</v>
      </c>
      <c r="F4695" t="s">
        <v>686</v>
      </c>
      <c r="G4695" t="str">
        <f>VLOOKUP(F4695,[1]Position!A:D,4,0)</f>
        <v>caecd0c9-4290-41c7-b453-73f6109bb41b</v>
      </c>
    </row>
    <row r="4696" spans="1:7" x14ac:dyDescent="0.25">
      <c r="A4696" t="s">
        <v>2533</v>
      </c>
      <c r="B4696" t="s">
        <v>2533</v>
      </c>
      <c r="C4696" t="str">
        <f>VLOOKUP(B4696,'سیستم ID'!B:C,2,0)</f>
        <v>A0BA403C-2C30-48DE-8F6E-7CC89AF33EA9</v>
      </c>
      <c r="D4696" s="5" t="s">
        <v>1690</v>
      </c>
      <c r="E4696" t="str">
        <f>VLOOKUP('کارشناس دفترفنی سیستم ها'!D4696,[1]Trade!A:B,2,0)</f>
        <v>4A2D6064-858C-4D94-9530-38C2EE574B8D</v>
      </c>
      <c r="F4696" t="s">
        <v>686</v>
      </c>
      <c r="G4696" t="str">
        <f>VLOOKUP(F4696,[1]Position!A:D,4,0)</f>
        <v>caecd0c9-4290-41c7-b453-73f6109bb41b</v>
      </c>
    </row>
    <row r="4697" spans="1:7" x14ac:dyDescent="0.25">
      <c r="A4697" t="s">
        <v>2535</v>
      </c>
      <c r="B4697" t="s">
        <v>2535</v>
      </c>
      <c r="C4697" t="str">
        <f>VLOOKUP(B4697,'سیستم ID'!B:C,2,0)</f>
        <v>899BB410-B206-4AA4-8FA3-21AF8FA77769</v>
      </c>
      <c r="D4697" s="5" t="s">
        <v>1690</v>
      </c>
      <c r="E4697" t="str">
        <f>VLOOKUP('کارشناس دفترفنی سیستم ها'!D4697,[1]Trade!A:B,2,0)</f>
        <v>4A2D6064-858C-4D94-9530-38C2EE574B8D</v>
      </c>
      <c r="F4697" t="s">
        <v>686</v>
      </c>
      <c r="G4697" t="str">
        <f>VLOOKUP(F4697,[1]Position!A:D,4,0)</f>
        <v>caecd0c9-4290-41c7-b453-73f6109bb41b</v>
      </c>
    </row>
    <row r="4698" spans="1:7" x14ac:dyDescent="0.25">
      <c r="A4698" t="s">
        <v>2537</v>
      </c>
      <c r="B4698" t="s">
        <v>2537</v>
      </c>
      <c r="C4698" t="str">
        <f>VLOOKUP(B4698,'سیستم ID'!B:C,2,0)</f>
        <v>9F96D0A0-7E5C-455B-B700-8E92BB98EA11</v>
      </c>
      <c r="D4698" s="5" t="s">
        <v>1690</v>
      </c>
      <c r="E4698" t="str">
        <f>VLOOKUP('کارشناس دفترفنی سیستم ها'!D4698,[1]Trade!A:B,2,0)</f>
        <v>4A2D6064-858C-4D94-9530-38C2EE574B8D</v>
      </c>
      <c r="F4698" t="s">
        <v>686</v>
      </c>
      <c r="G4698" t="str">
        <f>VLOOKUP(F4698,[1]Position!A:D,4,0)</f>
        <v>caecd0c9-4290-41c7-b453-73f6109bb41b</v>
      </c>
    </row>
    <row r="4699" spans="1:7" x14ac:dyDescent="0.25">
      <c r="A4699" t="s">
        <v>2539</v>
      </c>
      <c r="B4699" t="s">
        <v>2539</v>
      </c>
      <c r="C4699" t="str">
        <f>VLOOKUP(B4699,'سیستم ID'!B:C,2,0)</f>
        <v>8114E7BF-A719-4AC3-97C6-E851839C07E9</v>
      </c>
      <c r="D4699" s="5" t="s">
        <v>1690</v>
      </c>
      <c r="E4699" t="str">
        <f>VLOOKUP('کارشناس دفترفنی سیستم ها'!D4699,[1]Trade!A:B,2,0)</f>
        <v>4A2D6064-858C-4D94-9530-38C2EE574B8D</v>
      </c>
      <c r="F4699" t="s">
        <v>686</v>
      </c>
      <c r="G4699" t="str">
        <f>VLOOKUP(F4699,[1]Position!A:D,4,0)</f>
        <v>caecd0c9-4290-41c7-b453-73f6109bb41b</v>
      </c>
    </row>
    <row r="4700" spans="1:7" x14ac:dyDescent="0.25">
      <c r="A4700" t="s">
        <v>2541</v>
      </c>
      <c r="B4700" t="s">
        <v>2541</v>
      </c>
      <c r="C4700" t="str">
        <f>VLOOKUP(B4700,'سیستم ID'!B:C,2,0)</f>
        <v>03D3A177-6C55-4A73-932D-5A2FA41C702F</v>
      </c>
      <c r="D4700" s="5" t="s">
        <v>1690</v>
      </c>
      <c r="E4700" t="str">
        <f>VLOOKUP('کارشناس دفترفنی سیستم ها'!D4700,[1]Trade!A:B,2,0)</f>
        <v>4A2D6064-858C-4D94-9530-38C2EE574B8D</v>
      </c>
      <c r="F4700" t="s">
        <v>686</v>
      </c>
      <c r="G4700" t="str">
        <f>VLOOKUP(F4700,[1]Position!A:D,4,0)</f>
        <v>caecd0c9-4290-41c7-b453-73f6109bb41b</v>
      </c>
    </row>
    <row r="4701" spans="1:7" x14ac:dyDescent="0.25">
      <c r="A4701" t="s">
        <v>2543</v>
      </c>
      <c r="B4701" t="s">
        <v>2543</v>
      </c>
      <c r="C4701" t="str">
        <f>VLOOKUP(B4701,'سیستم ID'!B:C,2,0)</f>
        <v>4D255801-854A-45D2-9ABC-0616BC8BBF7E</v>
      </c>
      <c r="D4701" s="5" t="s">
        <v>1690</v>
      </c>
      <c r="E4701" t="str">
        <f>VLOOKUP('کارشناس دفترفنی سیستم ها'!D4701,[1]Trade!A:B,2,0)</f>
        <v>4A2D6064-858C-4D94-9530-38C2EE574B8D</v>
      </c>
      <c r="F4701" t="s">
        <v>686</v>
      </c>
      <c r="G4701" t="str">
        <f>VLOOKUP(F4701,[1]Position!A:D,4,0)</f>
        <v>caecd0c9-4290-41c7-b453-73f6109bb41b</v>
      </c>
    </row>
    <row r="4702" spans="1:7" x14ac:dyDescent="0.25">
      <c r="A4702" t="s">
        <v>2545</v>
      </c>
      <c r="B4702" t="s">
        <v>2545</v>
      </c>
      <c r="C4702" t="str">
        <f>VLOOKUP(B4702,'سیستم ID'!B:C,2,0)</f>
        <v>758DDCD1-F6C6-4F85-B205-8CF7DF211035</v>
      </c>
      <c r="D4702" s="5" t="s">
        <v>1690</v>
      </c>
      <c r="E4702" t="str">
        <f>VLOOKUP('کارشناس دفترفنی سیستم ها'!D4702,[1]Trade!A:B,2,0)</f>
        <v>4A2D6064-858C-4D94-9530-38C2EE574B8D</v>
      </c>
      <c r="F4702" t="s">
        <v>686</v>
      </c>
      <c r="G4702" t="str">
        <f>VLOOKUP(F4702,[1]Position!A:D,4,0)</f>
        <v>caecd0c9-4290-41c7-b453-73f6109bb41b</v>
      </c>
    </row>
    <row r="4703" spans="1:7" x14ac:dyDescent="0.25">
      <c r="A4703" t="s">
        <v>2547</v>
      </c>
      <c r="B4703" t="s">
        <v>2547</v>
      </c>
      <c r="C4703" t="str">
        <f>VLOOKUP(B4703,'سیستم ID'!B:C,2,0)</f>
        <v>9ADB6E14-A58A-42A3-8AE1-4C0985465800</v>
      </c>
      <c r="D4703" s="5" t="s">
        <v>1690</v>
      </c>
      <c r="E4703" t="str">
        <f>VLOOKUP('کارشناس دفترفنی سیستم ها'!D4703,[1]Trade!A:B,2,0)</f>
        <v>4A2D6064-858C-4D94-9530-38C2EE574B8D</v>
      </c>
      <c r="F4703" t="s">
        <v>686</v>
      </c>
      <c r="G4703" t="str">
        <f>VLOOKUP(F4703,[1]Position!A:D,4,0)</f>
        <v>caecd0c9-4290-41c7-b453-73f6109bb41b</v>
      </c>
    </row>
    <row r="4704" spans="1:7" x14ac:dyDescent="0.25">
      <c r="A4704" t="s">
        <v>2549</v>
      </c>
      <c r="B4704" t="s">
        <v>2549</v>
      </c>
      <c r="C4704" t="str">
        <f>VLOOKUP(B4704,'سیستم ID'!B:C,2,0)</f>
        <v>736A63E6-AA73-4B87-9353-F528F0F4BBA1</v>
      </c>
      <c r="D4704" s="5" t="s">
        <v>1690</v>
      </c>
      <c r="E4704" t="str">
        <f>VLOOKUP('کارشناس دفترفنی سیستم ها'!D4704,[1]Trade!A:B,2,0)</f>
        <v>4A2D6064-858C-4D94-9530-38C2EE574B8D</v>
      </c>
      <c r="F4704" t="s">
        <v>686</v>
      </c>
      <c r="G4704" t="str">
        <f>VLOOKUP(F4704,[1]Position!A:D,4,0)</f>
        <v>caecd0c9-4290-41c7-b453-73f6109bb41b</v>
      </c>
    </row>
    <row r="4705" spans="1:7" x14ac:dyDescent="0.25">
      <c r="A4705" t="s">
        <v>2551</v>
      </c>
      <c r="B4705" t="s">
        <v>2551</v>
      </c>
      <c r="C4705" t="str">
        <f>VLOOKUP(B4705,'سیستم ID'!B:C,2,0)</f>
        <v>0A8C6216-3EF1-4AB2-B67F-F89C51660D23</v>
      </c>
      <c r="D4705" s="5" t="s">
        <v>1690</v>
      </c>
      <c r="E4705" t="str">
        <f>VLOOKUP('کارشناس دفترفنی سیستم ها'!D4705,[1]Trade!A:B,2,0)</f>
        <v>4A2D6064-858C-4D94-9530-38C2EE574B8D</v>
      </c>
      <c r="F4705" t="s">
        <v>686</v>
      </c>
      <c r="G4705" t="str">
        <f>VLOOKUP(F4705,[1]Position!A:D,4,0)</f>
        <v>caecd0c9-4290-41c7-b453-73f6109bb41b</v>
      </c>
    </row>
    <row r="4706" spans="1:7" x14ac:dyDescent="0.25">
      <c r="A4706" t="s">
        <v>2553</v>
      </c>
      <c r="B4706" t="s">
        <v>2553</v>
      </c>
      <c r="C4706" t="str">
        <f>VLOOKUP(B4706,'سیستم ID'!B:C,2,0)</f>
        <v>56A355B8-D714-48F4-9E65-6B3C5E98564D</v>
      </c>
      <c r="D4706" s="5" t="s">
        <v>1690</v>
      </c>
      <c r="E4706" t="str">
        <f>VLOOKUP('کارشناس دفترفنی سیستم ها'!D4706,[1]Trade!A:B,2,0)</f>
        <v>4A2D6064-858C-4D94-9530-38C2EE574B8D</v>
      </c>
      <c r="F4706" t="s">
        <v>686</v>
      </c>
      <c r="G4706" t="str">
        <f>VLOOKUP(F4706,[1]Position!A:D,4,0)</f>
        <v>caecd0c9-4290-41c7-b453-73f6109bb41b</v>
      </c>
    </row>
    <row r="4707" spans="1:7" x14ac:dyDescent="0.25">
      <c r="A4707" t="s">
        <v>2555</v>
      </c>
      <c r="B4707" t="s">
        <v>2555</v>
      </c>
      <c r="C4707" t="str">
        <f>VLOOKUP(B4707,'سیستم ID'!B:C,2,0)</f>
        <v>17E85260-0AED-4F63-B5C8-66E1FCC066AB</v>
      </c>
      <c r="D4707" s="5" t="s">
        <v>1690</v>
      </c>
      <c r="E4707" t="str">
        <f>VLOOKUP('کارشناس دفترفنی سیستم ها'!D4707,[1]Trade!A:B,2,0)</f>
        <v>4A2D6064-858C-4D94-9530-38C2EE574B8D</v>
      </c>
      <c r="F4707" t="s">
        <v>686</v>
      </c>
      <c r="G4707" t="str">
        <f>VLOOKUP(F4707,[1]Position!A:D,4,0)</f>
        <v>caecd0c9-4290-41c7-b453-73f6109bb41b</v>
      </c>
    </row>
    <row r="4708" spans="1:7" x14ac:dyDescent="0.25">
      <c r="A4708" t="s">
        <v>2557</v>
      </c>
      <c r="B4708" t="s">
        <v>2557</v>
      </c>
      <c r="C4708" t="str">
        <f>VLOOKUP(B4708,'سیستم ID'!B:C,2,0)</f>
        <v>6381940C-EC5D-4C85-AEA2-CABC224EC301</v>
      </c>
      <c r="D4708" s="5" t="s">
        <v>1690</v>
      </c>
      <c r="E4708" t="str">
        <f>VLOOKUP('کارشناس دفترفنی سیستم ها'!D4708,[1]Trade!A:B,2,0)</f>
        <v>4A2D6064-858C-4D94-9530-38C2EE574B8D</v>
      </c>
      <c r="F4708" t="s">
        <v>686</v>
      </c>
      <c r="G4708" t="str">
        <f>VLOOKUP(F4708,[1]Position!A:D,4,0)</f>
        <v>caecd0c9-4290-41c7-b453-73f6109bb41b</v>
      </c>
    </row>
    <row r="4709" spans="1:7" x14ac:dyDescent="0.25">
      <c r="A4709" t="s">
        <v>2559</v>
      </c>
      <c r="B4709" t="s">
        <v>2559</v>
      </c>
      <c r="C4709" t="str">
        <f>VLOOKUP(B4709,'سیستم ID'!B:C,2,0)</f>
        <v>3D8D81AD-8491-4434-990E-C41DF0B1C877</v>
      </c>
      <c r="D4709" s="5" t="s">
        <v>1690</v>
      </c>
      <c r="E4709" t="str">
        <f>VLOOKUP('کارشناس دفترفنی سیستم ها'!D4709,[1]Trade!A:B,2,0)</f>
        <v>4A2D6064-858C-4D94-9530-38C2EE574B8D</v>
      </c>
      <c r="F4709" t="s">
        <v>686</v>
      </c>
      <c r="G4709" t="str">
        <f>VLOOKUP(F4709,[1]Position!A:D,4,0)</f>
        <v>caecd0c9-4290-41c7-b453-73f6109bb41b</v>
      </c>
    </row>
    <row r="4710" spans="1:7" x14ac:dyDescent="0.25">
      <c r="A4710" t="s">
        <v>2561</v>
      </c>
      <c r="B4710" t="s">
        <v>2561</v>
      </c>
      <c r="C4710" t="str">
        <f>VLOOKUP(B4710,'سیستم ID'!B:C,2,0)</f>
        <v>92046C9C-508C-44EA-B443-08F89DC5E82F</v>
      </c>
      <c r="D4710" s="5" t="s">
        <v>1690</v>
      </c>
      <c r="E4710" t="str">
        <f>VLOOKUP('کارشناس دفترفنی سیستم ها'!D4710,[1]Trade!A:B,2,0)</f>
        <v>4A2D6064-858C-4D94-9530-38C2EE574B8D</v>
      </c>
      <c r="F4710" t="s">
        <v>686</v>
      </c>
      <c r="G4710" t="str">
        <f>VLOOKUP(F4710,[1]Position!A:D,4,0)</f>
        <v>caecd0c9-4290-41c7-b453-73f6109bb41b</v>
      </c>
    </row>
    <row r="4711" spans="1:7" x14ac:dyDescent="0.25">
      <c r="A4711" t="s">
        <v>2563</v>
      </c>
      <c r="B4711" t="s">
        <v>2563</v>
      </c>
      <c r="C4711" t="str">
        <f>VLOOKUP(B4711,'سیستم ID'!B:C,2,0)</f>
        <v>2359C6E7-4238-4675-83B1-23EF925D4199</v>
      </c>
      <c r="D4711" s="5" t="s">
        <v>1690</v>
      </c>
      <c r="E4711" t="str">
        <f>VLOOKUP('کارشناس دفترفنی سیستم ها'!D4711,[1]Trade!A:B,2,0)</f>
        <v>4A2D6064-858C-4D94-9530-38C2EE574B8D</v>
      </c>
      <c r="F4711" t="s">
        <v>686</v>
      </c>
      <c r="G4711" t="str">
        <f>VLOOKUP(F4711,[1]Position!A:D,4,0)</f>
        <v>caecd0c9-4290-41c7-b453-73f6109bb41b</v>
      </c>
    </row>
    <row r="4712" spans="1:7" x14ac:dyDescent="0.25">
      <c r="A4712" t="s">
        <v>2565</v>
      </c>
      <c r="B4712" t="s">
        <v>2565</v>
      </c>
      <c r="C4712" t="str">
        <f>VLOOKUP(B4712,'سیستم ID'!B:C,2,0)</f>
        <v>4F1E6657-8CC3-41FB-8C49-FEE00B88F98B</v>
      </c>
      <c r="D4712" s="5" t="s">
        <v>1690</v>
      </c>
      <c r="E4712" t="str">
        <f>VLOOKUP('کارشناس دفترفنی سیستم ها'!D4712,[1]Trade!A:B,2,0)</f>
        <v>4A2D6064-858C-4D94-9530-38C2EE574B8D</v>
      </c>
      <c r="F4712" t="s">
        <v>686</v>
      </c>
      <c r="G4712" t="str">
        <f>VLOOKUP(F4712,[1]Position!A:D,4,0)</f>
        <v>caecd0c9-4290-41c7-b453-73f6109bb41b</v>
      </c>
    </row>
    <row r="4713" spans="1:7" x14ac:dyDescent="0.25">
      <c r="A4713" t="s">
        <v>2567</v>
      </c>
      <c r="B4713" t="s">
        <v>2567</v>
      </c>
      <c r="C4713" t="str">
        <f>VLOOKUP(B4713,'سیستم ID'!B:C,2,0)</f>
        <v>09DD025C-DA17-4623-9D36-1D2800F9DB42</v>
      </c>
      <c r="D4713" s="5" t="s">
        <v>1690</v>
      </c>
      <c r="E4713" t="str">
        <f>VLOOKUP('کارشناس دفترفنی سیستم ها'!D4713,[1]Trade!A:B,2,0)</f>
        <v>4A2D6064-858C-4D94-9530-38C2EE574B8D</v>
      </c>
      <c r="F4713" t="s">
        <v>686</v>
      </c>
      <c r="G4713" t="str">
        <f>VLOOKUP(F4713,[1]Position!A:D,4,0)</f>
        <v>caecd0c9-4290-41c7-b453-73f6109bb41b</v>
      </c>
    </row>
    <row r="4714" spans="1:7" x14ac:dyDescent="0.25">
      <c r="A4714" t="s">
        <v>2569</v>
      </c>
      <c r="B4714" t="s">
        <v>2569</v>
      </c>
      <c r="C4714" t="str">
        <f>VLOOKUP(B4714,'سیستم ID'!B:C,2,0)</f>
        <v>A3A68F39-9456-4BA4-84AB-9A165B9A718F</v>
      </c>
      <c r="D4714" s="5" t="s">
        <v>1690</v>
      </c>
      <c r="E4714" t="str">
        <f>VLOOKUP('کارشناس دفترفنی سیستم ها'!D4714,[1]Trade!A:B,2,0)</f>
        <v>4A2D6064-858C-4D94-9530-38C2EE574B8D</v>
      </c>
      <c r="F4714" t="s">
        <v>686</v>
      </c>
      <c r="G4714" t="str">
        <f>VLOOKUP(F4714,[1]Position!A:D,4,0)</f>
        <v>caecd0c9-4290-41c7-b453-73f6109bb41b</v>
      </c>
    </row>
    <row r="4715" spans="1:7" x14ac:dyDescent="0.25">
      <c r="A4715" t="s">
        <v>2571</v>
      </c>
      <c r="B4715" t="s">
        <v>2571</v>
      </c>
      <c r="C4715" t="str">
        <f>VLOOKUP(B4715,'سیستم ID'!B:C,2,0)</f>
        <v>2ED69635-AB11-422C-8359-75D18B142D6E</v>
      </c>
      <c r="D4715" s="5" t="s">
        <v>1690</v>
      </c>
      <c r="E4715" t="str">
        <f>VLOOKUP('کارشناس دفترفنی سیستم ها'!D4715,[1]Trade!A:B,2,0)</f>
        <v>4A2D6064-858C-4D94-9530-38C2EE574B8D</v>
      </c>
      <c r="F4715" t="s">
        <v>686</v>
      </c>
      <c r="G4715" t="str">
        <f>VLOOKUP(F4715,[1]Position!A:D,4,0)</f>
        <v>caecd0c9-4290-41c7-b453-73f6109bb41b</v>
      </c>
    </row>
    <row r="4716" spans="1:7" x14ac:dyDescent="0.25">
      <c r="A4716" t="s">
        <v>2573</v>
      </c>
      <c r="B4716" t="s">
        <v>2573</v>
      </c>
      <c r="C4716" t="str">
        <f>VLOOKUP(B4716,'سیستم ID'!B:C,2,0)</f>
        <v>74B3DAC5-20C0-404D-A77C-97B2B8A0E1B8</v>
      </c>
      <c r="D4716" s="5" t="s">
        <v>1690</v>
      </c>
      <c r="E4716" t="str">
        <f>VLOOKUP('کارشناس دفترفنی سیستم ها'!D4716,[1]Trade!A:B,2,0)</f>
        <v>4A2D6064-858C-4D94-9530-38C2EE574B8D</v>
      </c>
      <c r="F4716" t="s">
        <v>686</v>
      </c>
      <c r="G4716" t="str">
        <f>VLOOKUP(F4716,[1]Position!A:D,4,0)</f>
        <v>caecd0c9-4290-41c7-b453-73f6109bb41b</v>
      </c>
    </row>
    <row r="4717" spans="1:7" x14ac:dyDescent="0.25">
      <c r="A4717" t="s">
        <v>2575</v>
      </c>
      <c r="B4717" t="s">
        <v>2575</v>
      </c>
      <c r="C4717" t="str">
        <f>VLOOKUP(B4717,'سیستم ID'!B:C,2,0)</f>
        <v>9BE47313-D69C-401F-B72A-1EAF9F995AB8</v>
      </c>
      <c r="D4717" s="5" t="s">
        <v>1690</v>
      </c>
      <c r="E4717" t="str">
        <f>VLOOKUP('کارشناس دفترفنی سیستم ها'!D4717,[1]Trade!A:B,2,0)</f>
        <v>4A2D6064-858C-4D94-9530-38C2EE574B8D</v>
      </c>
      <c r="F4717" t="s">
        <v>686</v>
      </c>
      <c r="G4717" t="str">
        <f>VLOOKUP(F4717,[1]Position!A:D,4,0)</f>
        <v>caecd0c9-4290-41c7-b453-73f6109bb41b</v>
      </c>
    </row>
    <row r="4718" spans="1:7" x14ac:dyDescent="0.25">
      <c r="A4718" t="s">
        <v>2577</v>
      </c>
      <c r="B4718" t="s">
        <v>2577</v>
      </c>
      <c r="C4718" t="str">
        <f>VLOOKUP(B4718,'سیستم ID'!B:C,2,0)</f>
        <v>2052C11D-BAC7-4058-BBD8-75311599DC8F</v>
      </c>
      <c r="D4718" s="5" t="s">
        <v>1690</v>
      </c>
      <c r="E4718" t="str">
        <f>VLOOKUP('کارشناس دفترفنی سیستم ها'!D4718,[1]Trade!A:B,2,0)</f>
        <v>4A2D6064-858C-4D94-9530-38C2EE574B8D</v>
      </c>
      <c r="F4718" t="s">
        <v>686</v>
      </c>
      <c r="G4718" t="str">
        <f>VLOOKUP(F4718,[1]Position!A:D,4,0)</f>
        <v>caecd0c9-4290-41c7-b453-73f6109bb41b</v>
      </c>
    </row>
    <row r="4719" spans="1:7" x14ac:dyDescent="0.25">
      <c r="A4719" t="s">
        <v>2579</v>
      </c>
      <c r="B4719" t="s">
        <v>2579</v>
      </c>
      <c r="C4719" t="str">
        <f>VLOOKUP(B4719,'سیستم ID'!B:C,2,0)</f>
        <v>7E323E4D-2BB8-4A62-9CD6-3A85E70572B6</v>
      </c>
      <c r="D4719" s="5" t="s">
        <v>1690</v>
      </c>
      <c r="E4719" t="str">
        <f>VLOOKUP('کارشناس دفترفنی سیستم ها'!D4719,[1]Trade!A:B,2,0)</f>
        <v>4A2D6064-858C-4D94-9530-38C2EE574B8D</v>
      </c>
      <c r="F4719" t="s">
        <v>686</v>
      </c>
      <c r="G4719" t="str">
        <f>VLOOKUP(F4719,[1]Position!A:D,4,0)</f>
        <v>caecd0c9-4290-41c7-b453-73f6109bb41b</v>
      </c>
    </row>
    <row r="4720" spans="1:7" x14ac:dyDescent="0.25">
      <c r="A4720" t="s">
        <v>2581</v>
      </c>
      <c r="B4720" t="s">
        <v>2581</v>
      </c>
      <c r="C4720" t="str">
        <f>VLOOKUP(B4720,'سیستم ID'!B:C,2,0)</f>
        <v>BD6455E3-2A05-4E7C-80CF-48AE4551AA6A</v>
      </c>
      <c r="D4720" s="5" t="s">
        <v>1690</v>
      </c>
      <c r="E4720" t="str">
        <f>VLOOKUP('کارشناس دفترفنی سیستم ها'!D4720,[1]Trade!A:B,2,0)</f>
        <v>4A2D6064-858C-4D94-9530-38C2EE574B8D</v>
      </c>
      <c r="F4720" t="s">
        <v>686</v>
      </c>
      <c r="G4720" t="str">
        <f>VLOOKUP(F4720,[1]Position!A:D,4,0)</f>
        <v>caecd0c9-4290-41c7-b453-73f6109bb41b</v>
      </c>
    </row>
    <row r="4721" spans="1:7" x14ac:dyDescent="0.25">
      <c r="A4721" t="s">
        <v>2583</v>
      </c>
      <c r="B4721" t="s">
        <v>2583</v>
      </c>
      <c r="C4721" t="str">
        <f>VLOOKUP(B4721,'سیستم ID'!B:C,2,0)</f>
        <v>BF697AF9-35EA-4141-8985-0AE47E17669C</v>
      </c>
      <c r="D4721" s="5" t="s">
        <v>1690</v>
      </c>
      <c r="E4721" t="str">
        <f>VLOOKUP('کارشناس دفترفنی سیستم ها'!D4721,[1]Trade!A:B,2,0)</f>
        <v>4A2D6064-858C-4D94-9530-38C2EE574B8D</v>
      </c>
      <c r="F4721" t="s">
        <v>686</v>
      </c>
      <c r="G4721" t="str">
        <f>VLOOKUP(F4721,[1]Position!A:D,4,0)</f>
        <v>caecd0c9-4290-41c7-b453-73f6109bb41b</v>
      </c>
    </row>
    <row r="4722" spans="1:7" x14ac:dyDescent="0.25">
      <c r="A4722" t="s">
        <v>2585</v>
      </c>
      <c r="B4722" t="s">
        <v>2585</v>
      </c>
      <c r="C4722" t="str">
        <f>VLOOKUP(B4722,'سیستم ID'!B:C,2,0)</f>
        <v>8F1DA66E-FE0C-4491-8BD8-399C95180324</v>
      </c>
      <c r="D4722" s="5" t="s">
        <v>1690</v>
      </c>
      <c r="E4722" t="str">
        <f>VLOOKUP('کارشناس دفترفنی سیستم ها'!D4722,[1]Trade!A:B,2,0)</f>
        <v>4A2D6064-858C-4D94-9530-38C2EE574B8D</v>
      </c>
      <c r="F4722" t="s">
        <v>686</v>
      </c>
      <c r="G4722" t="str">
        <f>VLOOKUP(F4722,[1]Position!A:D,4,0)</f>
        <v>caecd0c9-4290-41c7-b453-73f6109bb41b</v>
      </c>
    </row>
    <row r="4723" spans="1:7" x14ac:dyDescent="0.25">
      <c r="A4723" t="s">
        <v>2587</v>
      </c>
      <c r="B4723" t="s">
        <v>2587</v>
      </c>
      <c r="C4723" t="str">
        <f>VLOOKUP(B4723,'سیستم ID'!B:C,2,0)</f>
        <v>ED43A5DD-047E-4158-A9DB-E38B8ACD9DBC</v>
      </c>
      <c r="D4723" s="5" t="s">
        <v>1690</v>
      </c>
      <c r="E4723" t="str">
        <f>VLOOKUP('کارشناس دفترفنی سیستم ها'!D4723,[1]Trade!A:B,2,0)</f>
        <v>4A2D6064-858C-4D94-9530-38C2EE574B8D</v>
      </c>
      <c r="F4723" t="s">
        <v>686</v>
      </c>
      <c r="G4723" t="str">
        <f>VLOOKUP(F4723,[1]Position!A:D,4,0)</f>
        <v>caecd0c9-4290-41c7-b453-73f6109bb41b</v>
      </c>
    </row>
    <row r="4724" spans="1:7" x14ac:dyDescent="0.25">
      <c r="A4724" t="s">
        <v>2589</v>
      </c>
      <c r="B4724" t="s">
        <v>2589</v>
      </c>
      <c r="C4724" t="str">
        <f>VLOOKUP(B4724,'سیستم ID'!B:C,2,0)</f>
        <v>C4ACB207-C6F3-49FD-B414-1B5672125566</v>
      </c>
      <c r="D4724" s="5" t="s">
        <v>1690</v>
      </c>
      <c r="E4724" t="str">
        <f>VLOOKUP('کارشناس دفترفنی سیستم ها'!D4724,[1]Trade!A:B,2,0)</f>
        <v>4A2D6064-858C-4D94-9530-38C2EE574B8D</v>
      </c>
      <c r="F4724" t="s">
        <v>686</v>
      </c>
      <c r="G4724" t="str">
        <f>VLOOKUP(F4724,[1]Position!A:D,4,0)</f>
        <v>caecd0c9-4290-41c7-b453-73f6109bb41b</v>
      </c>
    </row>
    <row r="4725" spans="1:7" x14ac:dyDescent="0.25">
      <c r="A4725" t="s">
        <v>2591</v>
      </c>
      <c r="B4725" t="s">
        <v>2591</v>
      </c>
      <c r="C4725" t="str">
        <f>VLOOKUP(B4725,'سیستم ID'!B:C,2,0)</f>
        <v>40379360-9A80-4917-BD98-902FEE4D214D</v>
      </c>
      <c r="D4725" s="5" t="s">
        <v>1690</v>
      </c>
      <c r="E4725" t="str">
        <f>VLOOKUP('کارشناس دفترفنی سیستم ها'!D4725,[1]Trade!A:B,2,0)</f>
        <v>4A2D6064-858C-4D94-9530-38C2EE574B8D</v>
      </c>
      <c r="F4725" t="s">
        <v>686</v>
      </c>
      <c r="G4725" t="str">
        <f>VLOOKUP(F4725,[1]Position!A:D,4,0)</f>
        <v>caecd0c9-4290-41c7-b453-73f6109bb41b</v>
      </c>
    </row>
    <row r="4726" spans="1:7" x14ac:dyDescent="0.25">
      <c r="A4726" t="s">
        <v>2593</v>
      </c>
      <c r="B4726" t="s">
        <v>2593</v>
      </c>
      <c r="C4726" t="str">
        <f>VLOOKUP(B4726,'سیستم ID'!B:C,2,0)</f>
        <v>B64A7AE1-19A2-4E65-9B80-82F37CDCB295</v>
      </c>
      <c r="D4726" s="5" t="s">
        <v>1690</v>
      </c>
      <c r="E4726" t="str">
        <f>VLOOKUP('کارشناس دفترفنی سیستم ها'!D4726,[1]Trade!A:B,2,0)</f>
        <v>4A2D6064-858C-4D94-9530-38C2EE574B8D</v>
      </c>
      <c r="F4726" t="s">
        <v>686</v>
      </c>
      <c r="G4726" t="str">
        <f>VLOOKUP(F4726,[1]Position!A:D,4,0)</f>
        <v>caecd0c9-4290-41c7-b453-73f6109bb41b</v>
      </c>
    </row>
    <row r="4727" spans="1:7" x14ac:dyDescent="0.25">
      <c r="A4727" t="s">
        <v>2595</v>
      </c>
      <c r="B4727" t="s">
        <v>2595</v>
      </c>
      <c r="C4727" t="str">
        <f>VLOOKUP(B4727,'سیستم ID'!B:C,2,0)</f>
        <v>B0FA5602-E59E-4578-8B51-0C4229FDD131</v>
      </c>
      <c r="D4727" s="5" t="s">
        <v>1690</v>
      </c>
      <c r="E4727" t="str">
        <f>VLOOKUP('کارشناس دفترفنی سیستم ها'!D4727,[1]Trade!A:B,2,0)</f>
        <v>4A2D6064-858C-4D94-9530-38C2EE574B8D</v>
      </c>
      <c r="F4727" t="s">
        <v>686</v>
      </c>
      <c r="G4727" t="str">
        <f>VLOOKUP(F4727,[1]Position!A:D,4,0)</f>
        <v>caecd0c9-4290-41c7-b453-73f6109bb41b</v>
      </c>
    </row>
    <row r="4728" spans="1:7" x14ac:dyDescent="0.25">
      <c r="A4728" t="s">
        <v>2597</v>
      </c>
      <c r="B4728" t="s">
        <v>2597</v>
      </c>
      <c r="C4728" t="str">
        <f>VLOOKUP(B4728,'سیستم ID'!B:C,2,0)</f>
        <v>546837D8-911B-4562-B936-C3F525FF1D23</v>
      </c>
      <c r="D4728" s="5" t="s">
        <v>1690</v>
      </c>
      <c r="E4728" t="str">
        <f>VLOOKUP('کارشناس دفترفنی سیستم ها'!D4728,[1]Trade!A:B,2,0)</f>
        <v>4A2D6064-858C-4D94-9530-38C2EE574B8D</v>
      </c>
      <c r="F4728" t="s">
        <v>686</v>
      </c>
      <c r="G4728" t="str">
        <f>VLOOKUP(F4728,[1]Position!A:D,4,0)</f>
        <v>caecd0c9-4290-41c7-b453-73f6109bb41b</v>
      </c>
    </row>
    <row r="4729" spans="1:7" x14ac:dyDescent="0.25">
      <c r="A4729" t="s">
        <v>2599</v>
      </c>
      <c r="B4729" t="s">
        <v>2599</v>
      </c>
      <c r="C4729" t="str">
        <f>VLOOKUP(B4729,'سیستم ID'!B:C,2,0)</f>
        <v>21CA1103-A614-4346-AD01-11FD85A7F29E</v>
      </c>
      <c r="D4729" s="5" t="s">
        <v>1690</v>
      </c>
      <c r="E4729" t="str">
        <f>VLOOKUP('کارشناس دفترفنی سیستم ها'!D4729,[1]Trade!A:B,2,0)</f>
        <v>4A2D6064-858C-4D94-9530-38C2EE574B8D</v>
      </c>
      <c r="F4729" t="s">
        <v>686</v>
      </c>
      <c r="G4729" t="str">
        <f>VLOOKUP(F4729,[1]Position!A:D,4,0)</f>
        <v>caecd0c9-4290-41c7-b453-73f6109bb41b</v>
      </c>
    </row>
    <row r="4730" spans="1:7" x14ac:dyDescent="0.25">
      <c r="A4730" t="s">
        <v>2601</v>
      </c>
      <c r="B4730" t="s">
        <v>2601</v>
      </c>
      <c r="C4730" t="str">
        <f>VLOOKUP(B4730,'سیستم ID'!B:C,2,0)</f>
        <v>A37B6D8A-7E16-4783-B43D-4BEA5C27C530</v>
      </c>
      <c r="D4730" s="5" t="s">
        <v>1690</v>
      </c>
      <c r="E4730" t="str">
        <f>VLOOKUP('کارشناس دفترفنی سیستم ها'!D4730,[1]Trade!A:B,2,0)</f>
        <v>4A2D6064-858C-4D94-9530-38C2EE574B8D</v>
      </c>
      <c r="F4730" t="s">
        <v>686</v>
      </c>
      <c r="G4730" t="str">
        <f>VLOOKUP(F4730,[1]Position!A:D,4,0)</f>
        <v>caecd0c9-4290-41c7-b453-73f6109bb41b</v>
      </c>
    </row>
    <row r="4731" spans="1:7" x14ac:dyDescent="0.25">
      <c r="A4731" t="s">
        <v>2603</v>
      </c>
      <c r="B4731" t="s">
        <v>2603</v>
      </c>
      <c r="C4731" t="str">
        <f>VLOOKUP(B4731,'سیستم ID'!B:C,2,0)</f>
        <v>127FE0CB-A559-45FC-83E4-B422073F4A65</v>
      </c>
      <c r="D4731" s="5" t="s">
        <v>1690</v>
      </c>
      <c r="E4731" t="str">
        <f>VLOOKUP('کارشناس دفترفنی سیستم ها'!D4731,[1]Trade!A:B,2,0)</f>
        <v>4A2D6064-858C-4D94-9530-38C2EE574B8D</v>
      </c>
      <c r="F4731" t="s">
        <v>686</v>
      </c>
      <c r="G4731" t="str">
        <f>VLOOKUP(F4731,[1]Position!A:D,4,0)</f>
        <v>caecd0c9-4290-41c7-b453-73f6109bb41b</v>
      </c>
    </row>
    <row r="4732" spans="1:7" x14ac:dyDescent="0.25">
      <c r="A4732" t="s">
        <v>2605</v>
      </c>
      <c r="B4732" t="s">
        <v>2605</v>
      </c>
      <c r="C4732" t="str">
        <f>VLOOKUP(B4732,'سیستم ID'!B:C,2,0)</f>
        <v>A320F14B-ED4B-4045-B5E2-27E50313D4F8</v>
      </c>
      <c r="D4732" s="5" t="s">
        <v>1690</v>
      </c>
      <c r="E4732" t="str">
        <f>VLOOKUP('کارشناس دفترفنی سیستم ها'!D4732,[1]Trade!A:B,2,0)</f>
        <v>4A2D6064-858C-4D94-9530-38C2EE574B8D</v>
      </c>
      <c r="F4732" t="s">
        <v>686</v>
      </c>
      <c r="G4732" t="str">
        <f>VLOOKUP(F4732,[1]Position!A:D,4,0)</f>
        <v>caecd0c9-4290-41c7-b453-73f6109bb41b</v>
      </c>
    </row>
    <row r="4733" spans="1:7" x14ac:dyDescent="0.25">
      <c r="A4733" t="s">
        <v>2607</v>
      </c>
      <c r="B4733" t="s">
        <v>2607</v>
      </c>
      <c r="C4733" t="str">
        <f>VLOOKUP(B4733,'سیستم ID'!B:C,2,0)</f>
        <v>5F48F494-4F70-42A1-9110-111498FFBC13</v>
      </c>
      <c r="D4733" s="5" t="s">
        <v>1690</v>
      </c>
      <c r="E4733" t="str">
        <f>VLOOKUP('کارشناس دفترفنی سیستم ها'!D4733,[1]Trade!A:B,2,0)</f>
        <v>4A2D6064-858C-4D94-9530-38C2EE574B8D</v>
      </c>
      <c r="F4733" t="s">
        <v>686</v>
      </c>
      <c r="G4733" t="str">
        <f>VLOOKUP(F4733,[1]Position!A:D,4,0)</f>
        <v>caecd0c9-4290-41c7-b453-73f6109bb41b</v>
      </c>
    </row>
    <row r="4734" spans="1:7" x14ac:dyDescent="0.25">
      <c r="A4734" t="s">
        <v>2609</v>
      </c>
      <c r="B4734" t="s">
        <v>2609</v>
      </c>
      <c r="C4734" t="str">
        <f>VLOOKUP(B4734,'سیستم ID'!B:C,2,0)</f>
        <v>1070EFB0-C33D-403F-B1FC-8D7A73453ACF</v>
      </c>
      <c r="D4734" s="5" t="s">
        <v>1690</v>
      </c>
      <c r="E4734" t="str">
        <f>VLOOKUP('کارشناس دفترفنی سیستم ها'!D4734,[1]Trade!A:B,2,0)</f>
        <v>4A2D6064-858C-4D94-9530-38C2EE574B8D</v>
      </c>
      <c r="F4734" t="s">
        <v>686</v>
      </c>
      <c r="G4734" t="str">
        <f>VLOOKUP(F4734,[1]Position!A:D,4,0)</f>
        <v>caecd0c9-4290-41c7-b453-73f6109bb41b</v>
      </c>
    </row>
    <row r="4735" spans="1:7" x14ac:dyDescent="0.25">
      <c r="A4735" t="s">
        <v>2611</v>
      </c>
      <c r="B4735" t="s">
        <v>2611</v>
      </c>
      <c r="C4735" t="str">
        <f>VLOOKUP(B4735,'سیستم ID'!B:C,2,0)</f>
        <v>397E59D2-C11E-4E49-AF1F-8462F3EDDD4E</v>
      </c>
      <c r="D4735" s="5" t="s">
        <v>1690</v>
      </c>
      <c r="E4735" t="str">
        <f>VLOOKUP('کارشناس دفترفنی سیستم ها'!D4735,[1]Trade!A:B,2,0)</f>
        <v>4A2D6064-858C-4D94-9530-38C2EE574B8D</v>
      </c>
      <c r="F4735" t="s">
        <v>686</v>
      </c>
      <c r="G4735" t="str">
        <f>VLOOKUP(F4735,[1]Position!A:D,4,0)</f>
        <v>caecd0c9-4290-41c7-b453-73f6109bb41b</v>
      </c>
    </row>
    <row r="4736" spans="1:7" x14ac:dyDescent="0.25">
      <c r="A4736" t="s">
        <v>2613</v>
      </c>
      <c r="B4736" t="s">
        <v>2613</v>
      </c>
      <c r="C4736" t="str">
        <f>VLOOKUP(B4736,'سیستم ID'!B:C,2,0)</f>
        <v>55733E09-FF9F-4106-8B9E-3D6F7746D35A</v>
      </c>
      <c r="D4736" s="5" t="s">
        <v>1690</v>
      </c>
      <c r="E4736" t="str">
        <f>VLOOKUP('کارشناس دفترفنی سیستم ها'!D4736,[1]Trade!A:B,2,0)</f>
        <v>4A2D6064-858C-4D94-9530-38C2EE574B8D</v>
      </c>
      <c r="F4736" t="s">
        <v>686</v>
      </c>
      <c r="G4736" t="str">
        <f>VLOOKUP(F4736,[1]Position!A:D,4,0)</f>
        <v>caecd0c9-4290-41c7-b453-73f6109bb41b</v>
      </c>
    </row>
    <row r="4737" spans="1:7" x14ac:dyDescent="0.25">
      <c r="A4737" t="s">
        <v>2615</v>
      </c>
      <c r="B4737" t="s">
        <v>2615</v>
      </c>
      <c r="C4737" t="str">
        <f>VLOOKUP(B4737,'سیستم ID'!B:C,2,0)</f>
        <v>D8EB1149-6A61-467F-A35D-401E5186EFE0</v>
      </c>
      <c r="D4737" s="5" t="s">
        <v>1690</v>
      </c>
      <c r="E4737" t="str">
        <f>VLOOKUP('کارشناس دفترفنی سیستم ها'!D4737,[1]Trade!A:B,2,0)</f>
        <v>4A2D6064-858C-4D94-9530-38C2EE574B8D</v>
      </c>
      <c r="F4737" t="s">
        <v>686</v>
      </c>
      <c r="G4737" t="str">
        <f>VLOOKUP(F4737,[1]Position!A:D,4,0)</f>
        <v>caecd0c9-4290-41c7-b453-73f6109bb41b</v>
      </c>
    </row>
    <row r="4738" spans="1:7" x14ac:dyDescent="0.25">
      <c r="A4738" t="s">
        <v>2617</v>
      </c>
      <c r="B4738" t="s">
        <v>2617</v>
      </c>
      <c r="C4738" t="str">
        <f>VLOOKUP(B4738,'سیستم ID'!B:C,2,0)</f>
        <v>38714E4F-496D-4581-9BAA-2CD0014B3762</v>
      </c>
      <c r="D4738" s="5" t="s">
        <v>1690</v>
      </c>
      <c r="E4738" t="str">
        <f>VLOOKUP('کارشناس دفترفنی سیستم ها'!D4738,[1]Trade!A:B,2,0)</f>
        <v>4A2D6064-858C-4D94-9530-38C2EE574B8D</v>
      </c>
      <c r="F4738" t="s">
        <v>686</v>
      </c>
      <c r="G4738" t="str">
        <f>VLOOKUP(F4738,[1]Position!A:D,4,0)</f>
        <v>caecd0c9-4290-41c7-b453-73f6109bb41b</v>
      </c>
    </row>
    <row r="4739" spans="1:7" x14ac:dyDescent="0.25">
      <c r="A4739" t="s">
        <v>2619</v>
      </c>
      <c r="B4739" t="s">
        <v>2619</v>
      </c>
      <c r="C4739" t="str">
        <f>VLOOKUP(B4739,'سیستم ID'!B:C,2,0)</f>
        <v>C9A73754-E950-48B9-92E8-16E89A123D99</v>
      </c>
      <c r="D4739" s="5" t="s">
        <v>1690</v>
      </c>
      <c r="E4739" t="str">
        <f>VLOOKUP('کارشناس دفترفنی سیستم ها'!D4739,[1]Trade!A:B,2,0)</f>
        <v>4A2D6064-858C-4D94-9530-38C2EE574B8D</v>
      </c>
      <c r="F4739" t="s">
        <v>686</v>
      </c>
      <c r="G4739" t="str">
        <f>VLOOKUP(F4739,[1]Position!A:D,4,0)</f>
        <v>caecd0c9-4290-41c7-b453-73f6109bb41b</v>
      </c>
    </row>
    <row r="4740" spans="1:7" x14ac:dyDescent="0.25">
      <c r="A4740" t="s">
        <v>2621</v>
      </c>
      <c r="B4740" t="s">
        <v>2621</v>
      </c>
      <c r="C4740" t="str">
        <f>VLOOKUP(B4740,'سیستم ID'!B:C,2,0)</f>
        <v>5E493AB8-B081-4E67-94E7-0B6FEE32DCC3</v>
      </c>
      <c r="D4740" s="5" t="s">
        <v>1690</v>
      </c>
      <c r="E4740" t="str">
        <f>VLOOKUP('کارشناس دفترفنی سیستم ها'!D4740,[1]Trade!A:B,2,0)</f>
        <v>4A2D6064-858C-4D94-9530-38C2EE574B8D</v>
      </c>
      <c r="F4740" t="s">
        <v>686</v>
      </c>
      <c r="G4740" t="str">
        <f>VLOOKUP(F4740,[1]Position!A:D,4,0)</f>
        <v>caecd0c9-4290-41c7-b453-73f6109bb41b</v>
      </c>
    </row>
    <row r="4741" spans="1:7" x14ac:dyDescent="0.25">
      <c r="A4741" t="s">
        <v>2623</v>
      </c>
      <c r="B4741" t="s">
        <v>2623</v>
      </c>
      <c r="C4741" t="str">
        <f>VLOOKUP(B4741,'سیستم ID'!B:C,2,0)</f>
        <v>3F419DEF-5F27-4565-8F34-5DCEF5ABB628</v>
      </c>
      <c r="D4741" s="5" t="s">
        <v>1690</v>
      </c>
      <c r="E4741" t="str">
        <f>VLOOKUP('کارشناس دفترفنی سیستم ها'!D4741,[1]Trade!A:B,2,0)</f>
        <v>4A2D6064-858C-4D94-9530-38C2EE574B8D</v>
      </c>
      <c r="F4741" t="s">
        <v>686</v>
      </c>
      <c r="G4741" t="str">
        <f>VLOOKUP(F4741,[1]Position!A:D,4,0)</f>
        <v>caecd0c9-4290-41c7-b453-73f6109bb41b</v>
      </c>
    </row>
    <row r="4742" spans="1:7" x14ac:dyDescent="0.25">
      <c r="A4742" t="s">
        <v>2625</v>
      </c>
      <c r="B4742" t="s">
        <v>2625</v>
      </c>
      <c r="C4742" t="str">
        <f>VLOOKUP(B4742,'سیستم ID'!B:C,2,0)</f>
        <v>EE29397F-6A0C-4440-ADC2-05BDDFF85362</v>
      </c>
      <c r="D4742" s="5" t="s">
        <v>1690</v>
      </c>
      <c r="E4742" t="str">
        <f>VLOOKUP('کارشناس دفترفنی سیستم ها'!D4742,[1]Trade!A:B,2,0)</f>
        <v>4A2D6064-858C-4D94-9530-38C2EE574B8D</v>
      </c>
      <c r="F4742" t="s">
        <v>686</v>
      </c>
      <c r="G4742" t="str">
        <f>VLOOKUP(F4742,[1]Position!A:D,4,0)</f>
        <v>caecd0c9-4290-41c7-b453-73f6109bb41b</v>
      </c>
    </row>
    <row r="4743" spans="1:7" x14ac:dyDescent="0.25">
      <c r="A4743" t="s">
        <v>2627</v>
      </c>
      <c r="B4743" t="s">
        <v>2627</v>
      </c>
      <c r="C4743" t="str">
        <f>VLOOKUP(B4743,'سیستم ID'!B:C,2,0)</f>
        <v>2D06557B-89BC-4FF8-BC3F-C2A35F2BF354</v>
      </c>
      <c r="D4743" s="5" t="s">
        <v>1690</v>
      </c>
      <c r="E4743" t="str">
        <f>VLOOKUP('کارشناس دفترفنی سیستم ها'!D4743,[1]Trade!A:B,2,0)</f>
        <v>4A2D6064-858C-4D94-9530-38C2EE574B8D</v>
      </c>
      <c r="F4743" t="s">
        <v>686</v>
      </c>
      <c r="G4743" t="str">
        <f>VLOOKUP(F4743,[1]Position!A:D,4,0)</f>
        <v>caecd0c9-4290-41c7-b453-73f6109bb41b</v>
      </c>
    </row>
    <row r="4744" spans="1:7" x14ac:dyDescent="0.25">
      <c r="A4744" t="s">
        <v>2629</v>
      </c>
      <c r="B4744" t="s">
        <v>2629</v>
      </c>
      <c r="C4744" t="str">
        <f>VLOOKUP(B4744,'سیستم ID'!B:C,2,0)</f>
        <v>F0509FCE-B339-45E0-9DCB-75542D52C1CC</v>
      </c>
      <c r="D4744" s="5" t="s">
        <v>1690</v>
      </c>
      <c r="E4744" t="str">
        <f>VLOOKUP('کارشناس دفترفنی سیستم ها'!D4744,[1]Trade!A:B,2,0)</f>
        <v>4A2D6064-858C-4D94-9530-38C2EE574B8D</v>
      </c>
      <c r="F4744" t="s">
        <v>686</v>
      </c>
      <c r="G4744" t="str">
        <f>VLOOKUP(F4744,[1]Position!A:D,4,0)</f>
        <v>caecd0c9-4290-41c7-b453-73f6109bb41b</v>
      </c>
    </row>
    <row r="4745" spans="1:7" x14ac:dyDescent="0.25">
      <c r="A4745" t="s">
        <v>2631</v>
      </c>
      <c r="B4745" t="s">
        <v>2631</v>
      </c>
      <c r="C4745" t="str">
        <f>VLOOKUP(B4745,'سیستم ID'!B:C,2,0)</f>
        <v>E3430030-8B4A-4A3A-8A57-05A0718FF4C0</v>
      </c>
      <c r="D4745" s="5" t="s">
        <v>1690</v>
      </c>
      <c r="E4745" t="str">
        <f>VLOOKUP('کارشناس دفترفنی سیستم ها'!D4745,[1]Trade!A:B,2,0)</f>
        <v>4A2D6064-858C-4D94-9530-38C2EE574B8D</v>
      </c>
      <c r="F4745" t="s">
        <v>686</v>
      </c>
      <c r="G4745" t="str">
        <f>VLOOKUP(F4745,[1]Position!A:D,4,0)</f>
        <v>caecd0c9-4290-41c7-b453-73f6109bb41b</v>
      </c>
    </row>
    <row r="4746" spans="1:7" x14ac:dyDescent="0.25">
      <c r="A4746" t="s">
        <v>2633</v>
      </c>
      <c r="B4746" t="s">
        <v>2633</v>
      </c>
      <c r="C4746" t="str">
        <f>VLOOKUP(B4746,'سیستم ID'!B:C,2,0)</f>
        <v>DBD390BA-4D58-4CF5-A702-B726343EC9A8</v>
      </c>
      <c r="D4746" s="5" t="s">
        <v>1690</v>
      </c>
      <c r="E4746" t="str">
        <f>VLOOKUP('کارشناس دفترفنی سیستم ها'!D4746,[1]Trade!A:B,2,0)</f>
        <v>4A2D6064-858C-4D94-9530-38C2EE574B8D</v>
      </c>
      <c r="F4746" t="s">
        <v>686</v>
      </c>
      <c r="G4746" t="str">
        <f>VLOOKUP(F4746,[1]Position!A:D,4,0)</f>
        <v>caecd0c9-4290-41c7-b453-73f6109bb41b</v>
      </c>
    </row>
    <row r="4747" spans="1:7" x14ac:dyDescent="0.25">
      <c r="A4747" t="s">
        <v>2635</v>
      </c>
      <c r="B4747" t="s">
        <v>2635</v>
      </c>
      <c r="C4747" t="str">
        <f>VLOOKUP(B4747,'سیستم ID'!B:C,2,0)</f>
        <v>C47190B3-AED4-4585-96E1-7AEAB653A6F5</v>
      </c>
      <c r="D4747" s="5" t="s">
        <v>1690</v>
      </c>
      <c r="E4747" t="str">
        <f>VLOOKUP('کارشناس دفترفنی سیستم ها'!D4747,[1]Trade!A:B,2,0)</f>
        <v>4A2D6064-858C-4D94-9530-38C2EE574B8D</v>
      </c>
      <c r="F4747" t="s">
        <v>686</v>
      </c>
      <c r="G4747" t="str">
        <f>VLOOKUP(F4747,[1]Position!A:D,4,0)</f>
        <v>caecd0c9-4290-41c7-b453-73f6109bb41b</v>
      </c>
    </row>
    <row r="4748" spans="1:7" x14ac:dyDescent="0.25">
      <c r="A4748" t="s">
        <v>2637</v>
      </c>
      <c r="B4748" t="s">
        <v>2637</v>
      </c>
      <c r="C4748" t="str">
        <f>VLOOKUP(B4748,'سیستم ID'!B:C,2,0)</f>
        <v>ED70586C-9B59-4677-8F16-090AFDB5CC97</v>
      </c>
      <c r="D4748" s="5" t="s">
        <v>1690</v>
      </c>
      <c r="E4748" t="str">
        <f>VLOOKUP('کارشناس دفترفنی سیستم ها'!D4748,[1]Trade!A:B,2,0)</f>
        <v>4A2D6064-858C-4D94-9530-38C2EE574B8D</v>
      </c>
      <c r="F4748" t="s">
        <v>686</v>
      </c>
      <c r="G4748" t="str">
        <f>VLOOKUP(F4748,[1]Position!A:D,4,0)</f>
        <v>caecd0c9-4290-41c7-b453-73f6109bb41b</v>
      </c>
    </row>
    <row r="4749" spans="1:7" x14ac:dyDescent="0.25">
      <c r="A4749" t="s">
        <v>2639</v>
      </c>
      <c r="B4749">
        <v>100</v>
      </c>
      <c r="C4749" t="str">
        <f>VLOOKUP(B4749,'سیستم ID'!B:C,2,0)</f>
        <v>9F4DF4F7-A46F-41FB-9553-FCE71C7B0AC2</v>
      </c>
      <c r="D4749" s="5" t="s">
        <v>1690</v>
      </c>
      <c r="E4749" t="str">
        <f>VLOOKUP('کارشناس دفترفنی سیستم ها'!D4749,[1]Trade!A:B,2,0)</f>
        <v>4A2D6064-858C-4D94-9530-38C2EE574B8D</v>
      </c>
      <c r="F4749" t="s">
        <v>686</v>
      </c>
      <c r="G4749" t="str">
        <f>VLOOKUP(F4749,[1]Position!A:D,4,0)</f>
        <v>caecd0c9-4290-41c7-b453-73f6109bb41b</v>
      </c>
    </row>
    <row r="4750" spans="1:7" x14ac:dyDescent="0.25">
      <c r="A4750" t="s">
        <v>2641</v>
      </c>
      <c r="B4750">
        <v>1000</v>
      </c>
      <c r="C4750" t="str">
        <f>VLOOKUP(B4750,'سیستم ID'!B:C,2,0)</f>
        <v>827AB08C-91B1-4FA6-A097-019095488124</v>
      </c>
      <c r="D4750" s="5" t="s">
        <v>1690</v>
      </c>
      <c r="E4750" t="str">
        <f>VLOOKUP('کارشناس دفترفنی سیستم ها'!D4750,[1]Trade!A:B,2,0)</f>
        <v>4A2D6064-858C-4D94-9530-38C2EE574B8D</v>
      </c>
      <c r="F4750" t="s">
        <v>686</v>
      </c>
      <c r="G4750" t="str">
        <f>VLOOKUP(F4750,[1]Position!A:D,4,0)</f>
        <v>caecd0c9-4290-41c7-b453-73f6109bb41b</v>
      </c>
    </row>
    <row r="4751" spans="1:7" x14ac:dyDescent="0.25">
      <c r="A4751" t="s">
        <v>2643</v>
      </c>
      <c r="B4751">
        <v>1010</v>
      </c>
      <c r="C4751" t="str">
        <f>VLOOKUP(B4751,'سیستم ID'!B:C,2,0)</f>
        <v>F42A1708-BA0B-4325-96B2-C4B9BF51B690</v>
      </c>
      <c r="D4751" s="5" t="s">
        <v>1690</v>
      </c>
      <c r="E4751" t="str">
        <f>VLOOKUP('کارشناس دفترفنی سیستم ها'!D4751,[1]Trade!A:B,2,0)</f>
        <v>4A2D6064-858C-4D94-9530-38C2EE574B8D</v>
      </c>
      <c r="F4751" t="s">
        <v>686</v>
      </c>
      <c r="G4751" t="str">
        <f>VLOOKUP(F4751,[1]Position!A:D,4,0)</f>
        <v>caecd0c9-4290-41c7-b453-73f6109bb41b</v>
      </c>
    </row>
    <row r="4752" spans="1:7" x14ac:dyDescent="0.25">
      <c r="A4752" t="s">
        <v>2645</v>
      </c>
      <c r="B4752" t="s">
        <v>2645</v>
      </c>
      <c r="C4752" t="str">
        <f>VLOOKUP(B4752,'سیستم ID'!B:C,2,0)</f>
        <v>5ACE61E3-C661-48B8-9827-1F3ACBCD0171</v>
      </c>
      <c r="D4752" s="5" t="s">
        <v>1690</v>
      </c>
      <c r="E4752" t="str">
        <f>VLOOKUP('کارشناس دفترفنی سیستم ها'!D4752,[1]Trade!A:B,2,0)</f>
        <v>4A2D6064-858C-4D94-9530-38C2EE574B8D</v>
      </c>
      <c r="F4752" t="s">
        <v>686</v>
      </c>
      <c r="G4752" t="str">
        <f>VLOOKUP(F4752,[1]Position!A:D,4,0)</f>
        <v>caecd0c9-4290-41c7-b453-73f6109bb41b</v>
      </c>
    </row>
    <row r="4753" spans="1:7" x14ac:dyDescent="0.25">
      <c r="A4753" t="s">
        <v>2647</v>
      </c>
      <c r="B4753" t="s">
        <v>2647</v>
      </c>
      <c r="C4753" t="str">
        <f>VLOOKUP(B4753,'سیستم ID'!B:C,2,0)</f>
        <v>18105B87-CD0D-45CB-984A-4A24C81F2AB8</v>
      </c>
      <c r="D4753" s="5" t="s">
        <v>1690</v>
      </c>
      <c r="E4753" t="str">
        <f>VLOOKUP('کارشناس دفترفنی سیستم ها'!D4753,[1]Trade!A:B,2,0)</f>
        <v>4A2D6064-858C-4D94-9530-38C2EE574B8D</v>
      </c>
      <c r="F4753" t="s">
        <v>686</v>
      </c>
      <c r="G4753" t="str">
        <f>VLOOKUP(F4753,[1]Position!A:D,4,0)</f>
        <v>caecd0c9-4290-41c7-b453-73f6109bb41b</v>
      </c>
    </row>
    <row r="4754" spans="1:7" x14ac:dyDescent="0.25">
      <c r="A4754" t="s">
        <v>2649</v>
      </c>
      <c r="B4754" t="s">
        <v>2649</v>
      </c>
      <c r="C4754" t="str">
        <f>VLOOKUP(B4754,'سیستم ID'!B:C,2,0)</f>
        <v>BC0DFDA8-D1AF-4925-93BE-FF412092CD39</v>
      </c>
      <c r="D4754" s="5" t="s">
        <v>1690</v>
      </c>
      <c r="E4754" t="str">
        <f>VLOOKUP('کارشناس دفترفنی سیستم ها'!D4754,[1]Trade!A:B,2,0)</f>
        <v>4A2D6064-858C-4D94-9530-38C2EE574B8D</v>
      </c>
      <c r="F4754" t="s">
        <v>686</v>
      </c>
      <c r="G4754" t="str">
        <f>VLOOKUP(F4754,[1]Position!A:D,4,0)</f>
        <v>caecd0c9-4290-41c7-b453-73f6109bb41b</v>
      </c>
    </row>
    <row r="4755" spans="1:7" x14ac:dyDescent="0.25">
      <c r="A4755" t="s">
        <v>2651</v>
      </c>
      <c r="B4755" t="s">
        <v>2651</v>
      </c>
      <c r="C4755" t="str">
        <f>VLOOKUP(B4755,'سیستم ID'!B:C,2,0)</f>
        <v>E4B58258-07F7-4A45-BAA0-B1D420F59A08</v>
      </c>
      <c r="D4755" s="5" t="s">
        <v>1690</v>
      </c>
      <c r="E4755" t="str">
        <f>VLOOKUP('کارشناس دفترفنی سیستم ها'!D4755,[1]Trade!A:B,2,0)</f>
        <v>4A2D6064-858C-4D94-9530-38C2EE574B8D</v>
      </c>
      <c r="F4755" t="s">
        <v>686</v>
      </c>
      <c r="G4755" t="str">
        <f>VLOOKUP(F4755,[1]Position!A:D,4,0)</f>
        <v>caecd0c9-4290-41c7-b453-73f6109bb41b</v>
      </c>
    </row>
    <row r="4756" spans="1:7" x14ac:dyDescent="0.25">
      <c r="A4756" t="s">
        <v>2653</v>
      </c>
      <c r="B4756" t="s">
        <v>2653</v>
      </c>
      <c r="C4756" t="str">
        <f>VLOOKUP(B4756,'سیستم ID'!B:C,2,0)</f>
        <v>2FD32B40-1FD1-45AC-9635-156B7A613DF8</v>
      </c>
      <c r="D4756" s="5" t="s">
        <v>1690</v>
      </c>
      <c r="E4756" t="str">
        <f>VLOOKUP('کارشناس دفترفنی سیستم ها'!D4756,[1]Trade!A:B,2,0)</f>
        <v>4A2D6064-858C-4D94-9530-38C2EE574B8D</v>
      </c>
      <c r="F4756" t="s">
        <v>686</v>
      </c>
      <c r="G4756" t="str">
        <f>VLOOKUP(F4756,[1]Position!A:D,4,0)</f>
        <v>caecd0c9-4290-41c7-b453-73f6109bb41b</v>
      </c>
    </row>
    <row r="4757" spans="1:7" x14ac:dyDescent="0.25">
      <c r="A4757" t="s">
        <v>2655</v>
      </c>
      <c r="B4757" t="s">
        <v>2655</v>
      </c>
      <c r="C4757" t="str">
        <f>VLOOKUP(B4757,'سیستم ID'!B:C,2,0)</f>
        <v>1068CF39-BABA-474C-866C-43DA821F9945</v>
      </c>
      <c r="D4757" s="5" t="s">
        <v>1690</v>
      </c>
      <c r="E4757" t="str">
        <f>VLOOKUP('کارشناس دفترفنی سیستم ها'!D4757,[1]Trade!A:B,2,0)</f>
        <v>4A2D6064-858C-4D94-9530-38C2EE574B8D</v>
      </c>
      <c r="F4757" t="s">
        <v>686</v>
      </c>
      <c r="G4757" t="str">
        <f>VLOOKUP(F4757,[1]Position!A:D,4,0)</f>
        <v>caecd0c9-4290-41c7-b453-73f6109bb41b</v>
      </c>
    </row>
    <row r="4758" spans="1:7" x14ac:dyDescent="0.25">
      <c r="A4758" t="s">
        <v>2657</v>
      </c>
      <c r="B4758" t="s">
        <v>2657</v>
      </c>
      <c r="C4758" t="str">
        <f>VLOOKUP(B4758,'سیستم ID'!B:C,2,0)</f>
        <v>0F3385C7-9EBD-47B0-AE69-7C02F0474186</v>
      </c>
      <c r="D4758" s="5" t="s">
        <v>1690</v>
      </c>
      <c r="E4758" t="str">
        <f>VLOOKUP('کارشناس دفترفنی سیستم ها'!D4758,[1]Trade!A:B,2,0)</f>
        <v>4A2D6064-858C-4D94-9530-38C2EE574B8D</v>
      </c>
      <c r="F4758" t="s">
        <v>686</v>
      </c>
      <c r="G4758" t="str">
        <f>VLOOKUP(F4758,[1]Position!A:D,4,0)</f>
        <v>caecd0c9-4290-41c7-b453-73f6109bb41b</v>
      </c>
    </row>
    <row r="4759" spans="1:7" x14ac:dyDescent="0.25">
      <c r="A4759" t="s">
        <v>2659</v>
      </c>
      <c r="B4759" t="s">
        <v>2659</v>
      </c>
      <c r="C4759" t="str">
        <f>VLOOKUP(B4759,'سیستم ID'!B:C,2,0)</f>
        <v>6D5A0646-B22C-479C-92C7-55EFD2351E6E</v>
      </c>
      <c r="D4759" s="5" t="s">
        <v>1690</v>
      </c>
      <c r="E4759" t="str">
        <f>VLOOKUP('کارشناس دفترفنی سیستم ها'!D4759,[1]Trade!A:B,2,0)</f>
        <v>4A2D6064-858C-4D94-9530-38C2EE574B8D</v>
      </c>
      <c r="F4759" t="s">
        <v>686</v>
      </c>
      <c r="G4759" t="str">
        <f>VLOOKUP(F4759,[1]Position!A:D,4,0)</f>
        <v>caecd0c9-4290-41c7-b453-73f6109bb41b</v>
      </c>
    </row>
    <row r="4760" spans="1:7" x14ac:dyDescent="0.25">
      <c r="A4760" t="s">
        <v>2661</v>
      </c>
      <c r="B4760" t="s">
        <v>2661</v>
      </c>
      <c r="C4760" t="str">
        <f>VLOOKUP(B4760,'سیستم ID'!B:C,2,0)</f>
        <v>C41ABDE4-08B1-49F3-8320-FDA2E009D358</v>
      </c>
      <c r="D4760" s="5" t="s">
        <v>1690</v>
      </c>
      <c r="E4760" t="str">
        <f>VLOOKUP('کارشناس دفترفنی سیستم ها'!D4760,[1]Trade!A:B,2,0)</f>
        <v>4A2D6064-858C-4D94-9530-38C2EE574B8D</v>
      </c>
      <c r="F4760" t="s">
        <v>686</v>
      </c>
      <c r="G4760" t="str">
        <f>VLOOKUP(F4760,[1]Position!A:D,4,0)</f>
        <v>caecd0c9-4290-41c7-b453-73f6109bb41b</v>
      </c>
    </row>
    <row r="4761" spans="1:7" x14ac:dyDescent="0.25">
      <c r="A4761" t="s">
        <v>2663</v>
      </c>
      <c r="B4761" t="s">
        <v>2663</v>
      </c>
      <c r="C4761" t="str">
        <f>VLOOKUP(B4761,'سیستم ID'!B:C,2,0)</f>
        <v>FFA62283-429C-415E-8333-1A6D56B15841</v>
      </c>
      <c r="D4761" s="5" t="s">
        <v>1690</v>
      </c>
      <c r="E4761" t="str">
        <f>VLOOKUP('کارشناس دفترفنی سیستم ها'!D4761,[1]Trade!A:B,2,0)</f>
        <v>4A2D6064-858C-4D94-9530-38C2EE574B8D</v>
      </c>
      <c r="F4761" t="s">
        <v>686</v>
      </c>
      <c r="G4761" t="str">
        <f>VLOOKUP(F4761,[1]Position!A:D,4,0)</f>
        <v>caecd0c9-4290-41c7-b453-73f6109bb41b</v>
      </c>
    </row>
    <row r="4762" spans="1:7" x14ac:dyDescent="0.25">
      <c r="A4762" t="s">
        <v>2665</v>
      </c>
      <c r="B4762" t="s">
        <v>2665</v>
      </c>
      <c r="C4762" t="str">
        <f>VLOOKUP(B4762,'سیستم ID'!B:C,2,0)</f>
        <v>69E8E384-ED82-49FA-9C94-C5A38590E4E0</v>
      </c>
      <c r="D4762" s="5" t="s">
        <v>1690</v>
      </c>
      <c r="E4762" t="str">
        <f>VLOOKUP('کارشناس دفترفنی سیستم ها'!D4762,[1]Trade!A:B,2,0)</f>
        <v>4A2D6064-858C-4D94-9530-38C2EE574B8D</v>
      </c>
      <c r="F4762" t="s">
        <v>686</v>
      </c>
      <c r="G4762" t="str">
        <f>VLOOKUP(F4762,[1]Position!A:D,4,0)</f>
        <v>caecd0c9-4290-41c7-b453-73f6109bb41b</v>
      </c>
    </row>
    <row r="4763" spans="1:7" x14ac:dyDescent="0.25">
      <c r="A4763" t="s">
        <v>2667</v>
      </c>
      <c r="B4763" t="s">
        <v>2667</v>
      </c>
      <c r="C4763" t="str">
        <f>VLOOKUP(B4763,'سیستم ID'!B:C,2,0)</f>
        <v>6F988B36-C74A-4677-90EB-B72CEF3DEA9A</v>
      </c>
      <c r="D4763" s="5" t="s">
        <v>1690</v>
      </c>
      <c r="E4763" t="str">
        <f>VLOOKUP('کارشناس دفترفنی سیستم ها'!D4763,[1]Trade!A:B,2,0)</f>
        <v>4A2D6064-858C-4D94-9530-38C2EE574B8D</v>
      </c>
      <c r="F4763" t="s">
        <v>686</v>
      </c>
      <c r="G4763" t="str">
        <f>VLOOKUP(F4763,[1]Position!A:D,4,0)</f>
        <v>caecd0c9-4290-41c7-b453-73f6109bb41b</v>
      </c>
    </row>
    <row r="4764" spans="1:7" x14ac:dyDescent="0.25">
      <c r="A4764" t="s">
        <v>2669</v>
      </c>
      <c r="B4764" t="s">
        <v>2669</v>
      </c>
      <c r="C4764" t="str">
        <f>VLOOKUP(B4764,'سیستم ID'!B:C,2,0)</f>
        <v>65259C9A-BAB8-4128-82EC-63861B9E49F6</v>
      </c>
      <c r="D4764" s="5" t="s">
        <v>1690</v>
      </c>
      <c r="E4764" t="str">
        <f>VLOOKUP('کارشناس دفترفنی سیستم ها'!D4764,[1]Trade!A:B,2,0)</f>
        <v>4A2D6064-858C-4D94-9530-38C2EE574B8D</v>
      </c>
      <c r="F4764" t="s">
        <v>686</v>
      </c>
      <c r="G4764" t="str">
        <f>VLOOKUP(F4764,[1]Position!A:D,4,0)</f>
        <v>caecd0c9-4290-41c7-b453-73f6109bb41b</v>
      </c>
    </row>
    <row r="4765" spans="1:7" x14ac:dyDescent="0.25">
      <c r="A4765" t="s">
        <v>2671</v>
      </c>
      <c r="B4765" t="s">
        <v>2671</v>
      </c>
      <c r="C4765" t="str">
        <f>VLOOKUP(B4765,'سیستم ID'!B:C,2,0)</f>
        <v>A4E5779C-36CA-4044-98D9-2234E9D738E0</v>
      </c>
      <c r="D4765" s="5" t="s">
        <v>1690</v>
      </c>
      <c r="E4765" t="str">
        <f>VLOOKUP('کارشناس دفترفنی سیستم ها'!D4765,[1]Trade!A:B,2,0)</f>
        <v>4A2D6064-858C-4D94-9530-38C2EE574B8D</v>
      </c>
      <c r="F4765" t="s">
        <v>686</v>
      </c>
      <c r="G4765" t="str">
        <f>VLOOKUP(F4765,[1]Position!A:D,4,0)</f>
        <v>caecd0c9-4290-41c7-b453-73f6109bb41b</v>
      </c>
    </row>
    <row r="4766" spans="1:7" x14ac:dyDescent="0.25">
      <c r="A4766" t="s">
        <v>2673</v>
      </c>
      <c r="B4766" t="s">
        <v>2673</v>
      </c>
      <c r="C4766" t="str">
        <f>VLOOKUP(B4766,'سیستم ID'!B:C,2,0)</f>
        <v>4C80BDAE-2B3D-4E03-9BEF-22A78C0FA156</v>
      </c>
      <c r="D4766" s="5" t="s">
        <v>1690</v>
      </c>
      <c r="E4766" t="str">
        <f>VLOOKUP('کارشناس دفترفنی سیستم ها'!D4766,[1]Trade!A:B,2,0)</f>
        <v>4A2D6064-858C-4D94-9530-38C2EE574B8D</v>
      </c>
      <c r="F4766" t="s">
        <v>686</v>
      </c>
      <c r="G4766" t="str">
        <f>VLOOKUP(F4766,[1]Position!A:D,4,0)</f>
        <v>caecd0c9-4290-41c7-b453-73f6109bb41b</v>
      </c>
    </row>
    <row r="4767" spans="1:7" x14ac:dyDescent="0.25">
      <c r="A4767" t="s">
        <v>2675</v>
      </c>
      <c r="B4767" t="s">
        <v>2675</v>
      </c>
      <c r="C4767" t="str">
        <f>VLOOKUP(B4767,'سیستم ID'!B:C,2,0)</f>
        <v>FC9EC6EA-CE66-4AF8-AC59-079A7847AB1A</v>
      </c>
      <c r="D4767" s="5" t="s">
        <v>1690</v>
      </c>
      <c r="E4767" t="str">
        <f>VLOOKUP('کارشناس دفترفنی سیستم ها'!D4767,[1]Trade!A:B,2,0)</f>
        <v>4A2D6064-858C-4D94-9530-38C2EE574B8D</v>
      </c>
      <c r="F4767" t="s">
        <v>686</v>
      </c>
      <c r="G4767" t="str">
        <f>VLOOKUP(F4767,[1]Position!A:D,4,0)</f>
        <v>caecd0c9-4290-41c7-b453-73f6109bb41b</v>
      </c>
    </row>
    <row r="4768" spans="1:7" x14ac:dyDescent="0.25">
      <c r="A4768" t="s">
        <v>2677</v>
      </c>
      <c r="B4768" t="s">
        <v>2677</v>
      </c>
      <c r="C4768" t="str">
        <f>VLOOKUP(B4768,'سیستم ID'!B:C,2,0)</f>
        <v>8604E06F-353D-459E-A952-E52CA32DCD08</v>
      </c>
      <c r="D4768" s="5" t="s">
        <v>1690</v>
      </c>
      <c r="E4768" t="str">
        <f>VLOOKUP('کارشناس دفترفنی سیستم ها'!D4768,[1]Trade!A:B,2,0)</f>
        <v>4A2D6064-858C-4D94-9530-38C2EE574B8D</v>
      </c>
      <c r="F4768" t="s">
        <v>686</v>
      </c>
      <c r="G4768" t="str">
        <f>VLOOKUP(F4768,[1]Position!A:D,4,0)</f>
        <v>caecd0c9-4290-41c7-b453-73f6109bb41b</v>
      </c>
    </row>
    <row r="4769" spans="1:7" x14ac:dyDescent="0.25">
      <c r="A4769" t="s">
        <v>2679</v>
      </c>
      <c r="B4769" t="s">
        <v>2679</v>
      </c>
      <c r="C4769" t="str">
        <f>VLOOKUP(B4769,'سیستم ID'!B:C,2,0)</f>
        <v>830B3140-9D2F-48C5-BEDF-808C0A117AE9</v>
      </c>
      <c r="D4769" s="5" t="s">
        <v>1690</v>
      </c>
      <c r="E4769" t="str">
        <f>VLOOKUP('کارشناس دفترفنی سیستم ها'!D4769,[1]Trade!A:B,2,0)</f>
        <v>4A2D6064-858C-4D94-9530-38C2EE574B8D</v>
      </c>
      <c r="F4769" t="s">
        <v>686</v>
      </c>
      <c r="G4769" t="str">
        <f>VLOOKUP(F4769,[1]Position!A:D,4,0)</f>
        <v>caecd0c9-4290-41c7-b453-73f6109bb41b</v>
      </c>
    </row>
    <row r="4770" spans="1:7" x14ac:dyDescent="0.25">
      <c r="A4770" t="s">
        <v>2681</v>
      </c>
      <c r="B4770" t="s">
        <v>2681</v>
      </c>
      <c r="C4770" t="str">
        <f>VLOOKUP(B4770,'سیستم ID'!B:C,2,0)</f>
        <v>93B919FA-9399-465D-A433-0EED3A66FE18</v>
      </c>
      <c r="D4770" s="5" t="s">
        <v>1690</v>
      </c>
      <c r="E4770" t="str">
        <f>VLOOKUP('کارشناس دفترفنی سیستم ها'!D4770,[1]Trade!A:B,2,0)</f>
        <v>4A2D6064-858C-4D94-9530-38C2EE574B8D</v>
      </c>
      <c r="F4770" t="s">
        <v>686</v>
      </c>
      <c r="G4770" t="str">
        <f>VLOOKUP(F4770,[1]Position!A:D,4,0)</f>
        <v>caecd0c9-4290-41c7-b453-73f6109bb41b</v>
      </c>
    </row>
    <row r="4771" spans="1:7" x14ac:dyDescent="0.25">
      <c r="A4771" t="s">
        <v>2683</v>
      </c>
      <c r="B4771" t="s">
        <v>2683</v>
      </c>
      <c r="C4771" t="str">
        <f>VLOOKUP(B4771,'سیستم ID'!B:C,2,0)</f>
        <v>4DEA6A7B-966B-41F0-85E8-88D84C0866B1</v>
      </c>
      <c r="D4771" s="5" t="s">
        <v>1690</v>
      </c>
      <c r="E4771" t="str">
        <f>VLOOKUP('کارشناس دفترفنی سیستم ها'!D4771,[1]Trade!A:B,2,0)</f>
        <v>4A2D6064-858C-4D94-9530-38C2EE574B8D</v>
      </c>
      <c r="F4771" t="s">
        <v>686</v>
      </c>
      <c r="G4771" t="str">
        <f>VLOOKUP(F4771,[1]Position!A:D,4,0)</f>
        <v>caecd0c9-4290-41c7-b453-73f6109bb41b</v>
      </c>
    </row>
    <row r="4772" spans="1:7" x14ac:dyDescent="0.25">
      <c r="A4772" t="s">
        <v>2685</v>
      </c>
      <c r="B4772" t="s">
        <v>2685</v>
      </c>
      <c r="C4772" t="str">
        <f>VLOOKUP(B4772,'سیستم ID'!B:C,2,0)</f>
        <v>D52893D0-86E3-4BC0-9316-773E3D5EBEB9</v>
      </c>
      <c r="D4772" s="5" t="s">
        <v>1690</v>
      </c>
      <c r="E4772" t="str">
        <f>VLOOKUP('کارشناس دفترفنی سیستم ها'!D4772,[1]Trade!A:B,2,0)</f>
        <v>4A2D6064-858C-4D94-9530-38C2EE574B8D</v>
      </c>
      <c r="F4772" t="s">
        <v>686</v>
      </c>
      <c r="G4772" t="str">
        <f>VLOOKUP(F4772,[1]Position!A:D,4,0)</f>
        <v>caecd0c9-4290-41c7-b453-73f6109bb41b</v>
      </c>
    </row>
    <row r="4773" spans="1:7" x14ac:dyDescent="0.25">
      <c r="A4773" t="s">
        <v>2687</v>
      </c>
      <c r="B4773" t="s">
        <v>2687</v>
      </c>
      <c r="C4773" t="str">
        <f>VLOOKUP(B4773,'سیستم ID'!B:C,2,0)</f>
        <v>B5EF9BF5-AE3F-45C8-8906-AEC483C6B646</v>
      </c>
      <c r="D4773" s="5" t="s">
        <v>1690</v>
      </c>
      <c r="E4773" t="str">
        <f>VLOOKUP('کارشناس دفترفنی سیستم ها'!D4773,[1]Trade!A:B,2,0)</f>
        <v>4A2D6064-858C-4D94-9530-38C2EE574B8D</v>
      </c>
      <c r="F4773" t="s">
        <v>686</v>
      </c>
      <c r="G4773" t="str">
        <f>VLOOKUP(F4773,[1]Position!A:D,4,0)</f>
        <v>caecd0c9-4290-41c7-b453-73f6109bb41b</v>
      </c>
    </row>
    <row r="4774" spans="1:7" x14ac:dyDescent="0.25">
      <c r="A4774" t="s">
        <v>2689</v>
      </c>
      <c r="B4774" t="s">
        <v>2689</v>
      </c>
      <c r="C4774" t="str">
        <f>VLOOKUP(B4774,'سیستم ID'!B:C,2,0)</f>
        <v>6AA9AC3B-FFF4-4AA5-A05C-322A29515AD4</v>
      </c>
      <c r="D4774" s="5" t="s">
        <v>1690</v>
      </c>
      <c r="E4774" t="str">
        <f>VLOOKUP('کارشناس دفترفنی سیستم ها'!D4774,[1]Trade!A:B,2,0)</f>
        <v>4A2D6064-858C-4D94-9530-38C2EE574B8D</v>
      </c>
      <c r="F4774" t="s">
        <v>686</v>
      </c>
      <c r="G4774" t="str">
        <f>VLOOKUP(F4774,[1]Position!A:D,4,0)</f>
        <v>caecd0c9-4290-41c7-b453-73f6109bb41b</v>
      </c>
    </row>
    <row r="4775" spans="1:7" x14ac:dyDescent="0.25">
      <c r="A4775" t="s">
        <v>0</v>
      </c>
      <c r="B4775">
        <v>110</v>
      </c>
      <c r="C4775" t="str">
        <f>VLOOKUP(B4775,'سیستم ID'!B:C,2,0)</f>
        <v>40C05286-9F80-4849-BB83-2F96873F8992</v>
      </c>
      <c r="D4775" s="5" t="s">
        <v>1690</v>
      </c>
      <c r="E4775" t="str">
        <f>VLOOKUP('کارشناس دفترفنی سیستم ها'!D4775,[1]Trade!A:B,2,0)</f>
        <v>4A2D6064-858C-4D94-9530-38C2EE574B8D</v>
      </c>
      <c r="F4775" t="s">
        <v>686</v>
      </c>
      <c r="G4775" t="str">
        <f>VLOOKUP(F4775,[1]Position!A:D,4,0)</f>
        <v>caecd0c9-4290-41c7-b453-73f6109bb41b</v>
      </c>
    </row>
    <row r="4776" spans="1:7" x14ac:dyDescent="0.25">
      <c r="A4776" t="s">
        <v>2692</v>
      </c>
      <c r="B4776">
        <v>1100</v>
      </c>
      <c r="C4776" t="str">
        <f>VLOOKUP(B4776,'سیستم ID'!B:C,2,0)</f>
        <v>FC02644B-970C-427D-A27B-B834A86ED37D</v>
      </c>
      <c r="D4776" s="5" t="s">
        <v>1690</v>
      </c>
      <c r="E4776" t="str">
        <f>VLOOKUP('کارشناس دفترفنی سیستم ها'!D4776,[1]Trade!A:B,2,0)</f>
        <v>4A2D6064-858C-4D94-9530-38C2EE574B8D</v>
      </c>
      <c r="F4776" t="s">
        <v>686</v>
      </c>
      <c r="G4776" t="str">
        <f>VLOOKUP(F4776,[1]Position!A:D,4,0)</f>
        <v>caecd0c9-4290-41c7-b453-73f6109bb41b</v>
      </c>
    </row>
    <row r="4777" spans="1:7" x14ac:dyDescent="0.25">
      <c r="A4777" t="s">
        <v>20</v>
      </c>
      <c r="B4777">
        <v>1110</v>
      </c>
      <c r="C4777" t="str">
        <f>VLOOKUP(B4777,'سیستم ID'!B:C,2,0)</f>
        <v>D4071E03-20A0-414D-BEC8-5C00C96B7F37</v>
      </c>
      <c r="D4777" s="5" t="s">
        <v>1690</v>
      </c>
      <c r="E4777" t="str">
        <f>VLOOKUP('کارشناس دفترفنی سیستم ها'!D4777,[1]Trade!A:B,2,0)</f>
        <v>4A2D6064-858C-4D94-9530-38C2EE574B8D</v>
      </c>
      <c r="F4777" t="s">
        <v>686</v>
      </c>
      <c r="G4777" t="str">
        <f>VLOOKUP(F4777,[1]Position!A:D,4,0)</f>
        <v>caecd0c9-4290-41c7-b453-73f6109bb41b</v>
      </c>
    </row>
    <row r="4778" spans="1:7" x14ac:dyDescent="0.25">
      <c r="A4778" t="s">
        <v>2695</v>
      </c>
      <c r="B4778" t="s">
        <v>2695</v>
      </c>
      <c r="C4778" t="str">
        <f>VLOOKUP(B4778,'سیستم ID'!B:C,2,0)</f>
        <v>8037E6E9-97BC-4950-9DE9-BF7C31BF67CD</v>
      </c>
      <c r="D4778" s="5" t="s">
        <v>1690</v>
      </c>
      <c r="E4778" t="str">
        <f>VLOOKUP('کارشناس دفترفنی سیستم ها'!D4778,[1]Trade!A:B,2,0)</f>
        <v>4A2D6064-858C-4D94-9530-38C2EE574B8D</v>
      </c>
      <c r="F4778" t="s">
        <v>686</v>
      </c>
      <c r="G4778" t="str">
        <f>VLOOKUP(F4778,[1]Position!A:D,4,0)</f>
        <v>caecd0c9-4290-41c7-b453-73f6109bb41b</v>
      </c>
    </row>
    <row r="4779" spans="1:7" x14ac:dyDescent="0.25">
      <c r="A4779" t="s">
        <v>2697</v>
      </c>
      <c r="B4779" t="s">
        <v>2697</v>
      </c>
      <c r="C4779" t="str">
        <f>VLOOKUP(B4779,'سیستم ID'!B:C,2,0)</f>
        <v>FC5C5DD1-7B3C-417B-869E-41326B16E716</v>
      </c>
      <c r="D4779" s="5" t="s">
        <v>1690</v>
      </c>
      <c r="E4779" t="str">
        <f>VLOOKUP('کارشناس دفترفنی سیستم ها'!D4779,[1]Trade!A:B,2,0)</f>
        <v>4A2D6064-858C-4D94-9530-38C2EE574B8D</v>
      </c>
      <c r="F4779" t="s">
        <v>686</v>
      </c>
      <c r="G4779" t="str">
        <f>VLOOKUP(F4779,[1]Position!A:D,4,0)</f>
        <v>caecd0c9-4290-41c7-b453-73f6109bb41b</v>
      </c>
    </row>
    <row r="4780" spans="1:7" x14ac:dyDescent="0.25">
      <c r="A4780" t="s">
        <v>1</v>
      </c>
      <c r="B4780">
        <v>120</v>
      </c>
      <c r="C4780" t="str">
        <f>VLOOKUP(B4780,'سیستم ID'!B:C,2,0)</f>
        <v>67E5267F-6B7A-4494-9137-2E154CE15C26</v>
      </c>
      <c r="D4780" s="5" t="s">
        <v>1690</v>
      </c>
      <c r="E4780" t="str">
        <f>VLOOKUP('کارشناس دفترفنی سیستم ها'!D4780,[1]Trade!A:B,2,0)</f>
        <v>4A2D6064-858C-4D94-9530-38C2EE574B8D</v>
      </c>
      <c r="F4780" t="s">
        <v>686</v>
      </c>
      <c r="G4780" t="str">
        <f>VLOOKUP(F4780,[1]Position!A:D,4,0)</f>
        <v>caecd0c9-4290-41c7-b453-73f6109bb41b</v>
      </c>
    </row>
    <row r="4781" spans="1:7" x14ac:dyDescent="0.25">
      <c r="A4781" t="s">
        <v>2700</v>
      </c>
      <c r="B4781">
        <v>1200</v>
      </c>
      <c r="C4781" t="str">
        <f>VLOOKUP(B4781,'سیستم ID'!B:C,2,0)</f>
        <v>7687DC4B-CEA8-421C-8974-F95345E57C8D</v>
      </c>
      <c r="D4781" s="5" t="s">
        <v>1690</v>
      </c>
      <c r="E4781" t="str">
        <f>VLOOKUP('کارشناس دفترفنی سیستم ها'!D4781,[1]Trade!A:B,2,0)</f>
        <v>4A2D6064-858C-4D94-9530-38C2EE574B8D</v>
      </c>
      <c r="F4781" t="s">
        <v>686</v>
      </c>
      <c r="G4781" t="str">
        <f>VLOOKUP(F4781,[1]Position!A:D,4,0)</f>
        <v>caecd0c9-4290-41c7-b453-73f6109bb41b</v>
      </c>
    </row>
    <row r="4782" spans="1:7" x14ac:dyDescent="0.25">
      <c r="A4782" t="s">
        <v>21</v>
      </c>
      <c r="B4782">
        <v>1210</v>
      </c>
      <c r="C4782" t="str">
        <f>VLOOKUP(B4782,'سیستم ID'!B:C,2,0)</f>
        <v>6EE42524-95E4-4B16-AE47-4F98D96D1B14</v>
      </c>
      <c r="D4782" s="5" t="s">
        <v>1690</v>
      </c>
      <c r="E4782" t="str">
        <f>VLOOKUP('کارشناس دفترفنی سیستم ها'!D4782,[1]Trade!A:B,2,0)</f>
        <v>4A2D6064-858C-4D94-9530-38C2EE574B8D</v>
      </c>
      <c r="F4782" t="s">
        <v>686</v>
      </c>
      <c r="G4782" t="str">
        <f>VLOOKUP(F4782,[1]Position!A:D,4,0)</f>
        <v>caecd0c9-4290-41c7-b453-73f6109bb41b</v>
      </c>
    </row>
    <row r="4783" spans="1:7" x14ac:dyDescent="0.25">
      <c r="A4783" t="s">
        <v>2703</v>
      </c>
      <c r="B4783" t="s">
        <v>2703</v>
      </c>
      <c r="C4783" t="str">
        <f>VLOOKUP(B4783,'سیستم ID'!B:C,2,0)</f>
        <v>EA66DF15-859C-4F25-ADB2-807084F0E8A3</v>
      </c>
      <c r="D4783" s="5" t="s">
        <v>1690</v>
      </c>
      <c r="E4783" t="str">
        <f>VLOOKUP('کارشناس دفترفنی سیستم ها'!D4783,[1]Trade!A:B,2,0)</f>
        <v>4A2D6064-858C-4D94-9530-38C2EE574B8D</v>
      </c>
      <c r="F4783" t="s">
        <v>686</v>
      </c>
      <c r="G4783" t="str">
        <f>VLOOKUP(F4783,[1]Position!A:D,4,0)</f>
        <v>caecd0c9-4290-41c7-b453-73f6109bb41b</v>
      </c>
    </row>
    <row r="4784" spans="1:7" x14ac:dyDescent="0.25">
      <c r="A4784" t="s">
        <v>2705</v>
      </c>
      <c r="B4784" t="s">
        <v>2705</v>
      </c>
      <c r="C4784" t="str">
        <f>VLOOKUP(B4784,'سیستم ID'!B:C,2,0)</f>
        <v>82BB6109-EA83-4DD7-B525-4571688A6E21</v>
      </c>
      <c r="D4784" s="5" t="s">
        <v>1690</v>
      </c>
      <c r="E4784" t="str">
        <f>VLOOKUP('کارشناس دفترفنی سیستم ها'!D4784,[1]Trade!A:B,2,0)</f>
        <v>4A2D6064-858C-4D94-9530-38C2EE574B8D</v>
      </c>
      <c r="F4784" t="s">
        <v>686</v>
      </c>
      <c r="G4784" t="str">
        <f>VLOOKUP(F4784,[1]Position!A:D,4,0)</f>
        <v>caecd0c9-4290-41c7-b453-73f6109bb41b</v>
      </c>
    </row>
    <row r="4785" spans="1:7" x14ac:dyDescent="0.25">
      <c r="A4785" t="s">
        <v>2707</v>
      </c>
      <c r="B4785" t="s">
        <v>2707</v>
      </c>
      <c r="C4785" t="str">
        <f>VLOOKUP(B4785,'سیستم ID'!B:C,2,0)</f>
        <v>765EA987-D29A-42A1-8EF7-95D4E3B42668</v>
      </c>
      <c r="D4785" s="5" t="s">
        <v>1690</v>
      </c>
      <c r="E4785" t="str">
        <f>VLOOKUP('کارشناس دفترفنی سیستم ها'!D4785,[1]Trade!A:B,2,0)</f>
        <v>4A2D6064-858C-4D94-9530-38C2EE574B8D</v>
      </c>
      <c r="F4785" t="s">
        <v>686</v>
      </c>
      <c r="G4785" t="str">
        <f>VLOOKUP(F4785,[1]Position!A:D,4,0)</f>
        <v>caecd0c9-4290-41c7-b453-73f6109bb41b</v>
      </c>
    </row>
    <row r="4786" spans="1:7" x14ac:dyDescent="0.25">
      <c r="A4786" t="s">
        <v>2709</v>
      </c>
      <c r="B4786" t="s">
        <v>2709</v>
      </c>
      <c r="C4786" t="str">
        <f>VLOOKUP(B4786,'سیستم ID'!B:C,2,0)</f>
        <v>B6C9580A-6B4D-4D39-864E-51655AB0FB19</v>
      </c>
      <c r="D4786" s="5" t="s">
        <v>1690</v>
      </c>
      <c r="E4786" t="str">
        <f>VLOOKUP('کارشناس دفترفنی سیستم ها'!D4786,[1]Trade!A:B,2,0)</f>
        <v>4A2D6064-858C-4D94-9530-38C2EE574B8D</v>
      </c>
      <c r="F4786" t="s">
        <v>686</v>
      </c>
      <c r="G4786" t="str">
        <f>VLOOKUP(F4786,[1]Position!A:D,4,0)</f>
        <v>caecd0c9-4290-41c7-b453-73f6109bb41b</v>
      </c>
    </row>
    <row r="4787" spans="1:7" x14ac:dyDescent="0.25">
      <c r="A4787" t="s">
        <v>2711</v>
      </c>
      <c r="B4787" t="s">
        <v>2711</v>
      </c>
      <c r="C4787" t="str">
        <f>VLOOKUP(B4787,'سیستم ID'!B:C,2,0)</f>
        <v>23ACF985-45FD-4DA9-9FE6-98103D554103</v>
      </c>
      <c r="D4787" s="5" t="s">
        <v>1690</v>
      </c>
      <c r="E4787" t="str">
        <f>VLOOKUP('کارشناس دفترفنی سیستم ها'!D4787,[1]Trade!A:B,2,0)</f>
        <v>4A2D6064-858C-4D94-9530-38C2EE574B8D</v>
      </c>
      <c r="F4787" t="s">
        <v>686</v>
      </c>
      <c r="G4787" t="str">
        <f>VLOOKUP(F4787,[1]Position!A:D,4,0)</f>
        <v>caecd0c9-4290-41c7-b453-73f6109bb41b</v>
      </c>
    </row>
    <row r="4788" spans="1:7" x14ac:dyDescent="0.25">
      <c r="A4788" t="s">
        <v>2</v>
      </c>
      <c r="B4788">
        <v>130</v>
      </c>
      <c r="C4788" t="str">
        <f>VLOOKUP(B4788,'سیستم ID'!B:C,2,0)</f>
        <v>ABAEBDC8-32CE-4D2F-A1D2-EDCA7A637679</v>
      </c>
      <c r="D4788" s="5" t="s">
        <v>1690</v>
      </c>
      <c r="E4788" t="str">
        <f>VLOOKUP('کارشناس دفترفنی سیستم ها'!D4788,[1]Trade!A:B,2,0)</f>
        <v>4A2D6064-858C-4D94-9530-38C2EE574B8D</v>
      </c>
      <c r="F4788" t="s">
        <v>686</v>
      </c>
      <c r="G4788" t="str">
        <f>VLOOKUP(F4788,[1]Position!A:D,4,0)</f>
        <v>caecd0c9-4290-41c7-b453-73f6109bb41b</v>
      </c>
    </row>
    <row r="4789" spans="1:7" x14ac:dyDescent="0.25">
      <c r="A4789" t="s">
        <v>2714</v>
      </c>
      <c r="B4789">
        <v>1300</v>
      </c>
      <c r="C4789" t="str">
        <f>VLOOKUP(B4789,'سیستم ID'!B:C,2,0)</f>
        <v>98B8F5C2-F0C7-4699-A1CD-E62BA2A855E8</v>
      </c>
      <c r="D4789" s="5" t="s">
        <v>1690</v>
      </c>
      <c r="E4789" t="str">
        <f>VLOOKUP('کارشناس دفترفنی سیستم ها'!D4789,[1]Trade!A:B,2,0)</f>
        <v>4A2D6064-858C-4D94-9530-38C2EE574B8D</v>
      </c>
      <c r="F4789" t="s">
        <v>686</v>
      </c>
      <c r="G4789" t="str">
        <f>VLOOKUP(F4789,[1]Position!A:D,4,0)</f>
        <v>caecd0c9-4290-41c7-b453-73f6109bb41b</v>
      </c>
    </row>
    <row r="4790" spans="1:7" x14ac:dyDescent="0.25">
      <c r="A4790" t="s">
        <v>22</v>
      </c>
      <c r="B4790">
        <v>1310</v>
      </c>
      <c r="C4790" t="str">
        <f>VLOOKUP(B4790,'سیستم ID'!B:C,2,0)</f>
        <v>64574AAC-CACA-4F88-9DE2-3D2473F89835</v>
      </c>
      <c r="D4790" s="5" t="s">
        <v>1690</v>
      </c>
      <c r="E4790" t="str">
        <f>VLOOKUP('کارشناس دفترفنی سیستم ها'!D4790,[1]Trade!A:B,2,0)</f>
        <v>4A2D6064-858C-4D94-9530-38C2EE574B8D</v>
      </c>
      <c r="F4790" t="s">
        <v>686</v>
      </c>
      <c r="G4790" t="str">
        <f>VLOOKUP(F4790,[1]Position!A:D,4,0)</f>
        <v>caecd0c9-4290-41c7-b453-73f6109bb41b</v>
      </c>
    </row>
    <row r="4791" spans="1:7" x14ac:dyDescent="0.25">
      <c r="A4791" t="s">
        <v>2717</v>
      </c>
      <c r="B4791" t="s">
        <v>2717</v>
      </c>
      <c r="C4791" t="str">
        <f>VLOOKUP(B4791,'سیستم ID'!B:C,2,0)</f>
        <v>BB6A5BEA-5600-4FAE-9BDE-84097F3E7CEE</v>
      </c>
      <c r="D4791" s="5" t="s">
        <v>1690</v>
      </c>
      <c r="E4791" t="str">
        <f>VLOOKUP('کارشناس دفترفنی سیستم ها'!D4791,[1]Trade!A:B,2,0)</f>
        <v>4A2D6064-858C-4D94-9530-38C2EE574B8D</v>
      </c>
      <c r="F4791" t="s">
        <v>686</v>
      </c>
      <c r="G4791" t="str">
        <f>VLOOKUP(F4791,[1]Position!A:D,4,0)</f>
        <v>caecd0c9-4290-41c7-b453-73f6109bb41b</v>
      </c>
    </row>
    <row r="4792" spans="1:7" x14ac:dyDescent="0.25">
      <c r="A4792" t="s">
        <v>2719</v>
      </c>
      <c r="B4792" t="s">
        <v>2719</v>
      </c>
      <c r="C4792" t="str">
        <f>VLOOKUP(B4792,'سیستم ID'!B:C,2,0)</f>
        <v>067BF5EF-3D6E-4C09-A254-2FA88A5DA267</v>
      </c>
      <c r="D4792" s="5" t="s">
        <v>1690</v>
      </c>
      <c r="E4792" t="str">
        <f>VLOOKUP('کارشناس دفترفنی سیستم ها'!D4792,[1]Trade!A:B,2,0)</f>
        <v>4A2D6064-858C-4D94-9530-38C2EE574B8D</v>
      </c>
      <c r="F4792" t="s">
        <v>686</v>
      </c>
      <c r="G4792" t="str">
        <f>VLOOKUP(F4792,[1]Position!A:D,4,0)</f>
        <v>caecd0c9-4290-41c7-b453-73f6109bb41b</v>
      </c>
    </row>
    <row r="4793" spans="1:7" x14ac:dyDescent="0.25">
      <c r="A4793" t="s">
        <v>2721</v>
      </c>
      <c r="B4793" t="s">
        <v>2721</v>
      </c>
      <c r="C4793" t="str">
        <f>VLOOKUP(B4793,'سیستم ID'!B:C,2,0)</f>
        <v>5844A015-62DC-435F-891E-C78E2F29C948</v>
      </c>
      <c r="D4793" s="5" t="s">
        <v>1690</v>
      </c>
      <c r="E4793" t="str">
        <f>VLOOKUP('کارشناس دفترفنی سیستم ها'!D4793,[1]Trade!A:B,2,0)</f>
        <v>4A2D6064-858C-4D94-9530-38C2EE574B8D</v>
      </c>
      <c r="F4793" t="s">
        <v>686</v>
      </c>
      <c r="G4793" t="str">
        <f>VLOOKUP(F4793,[1]Position!A:D,4,0)</f>
        <v>caecd0c9-4290-41c7-b453-73f6109bb41b</v>
      </c>
    </row>
    <row r="4794" spans="1:7" x14ac:dyDescent="0.25">
      <c r="A4794" t="s">
        <v>2723</v>
      </c>
      <c r="B4794" t="s">
        <v>2723</v>
      </c>
      <c r="C4794" t="str">
        <f>VLOOKUP(B4794,'سیستم ID'!B:C,2,0)</f>
        <v>12759831-F6DA-41C5-A1E0-F61EE99614E7</v>
      </c>
      <c r="D4794" s="5" t="s">
        <v>1690</v>
      </c>
      <c r="E4794" t="str">
        <f>VLOOKUP('کارشناس دفترفنی سیستم ها'!D4794,[1]Trade!A:B,2,0)</f>
        <v>4A2D6064-858C-4D94-9530-38C2EE574B8D</v>
      </c>
      <c r="F4794" t="s">
        <v>686</v>
      </c>
      <c r="G4794" t="str">
        <f>VLOOKUP(F4794,[1]Position!A:D,4,0)</f>
        <v>caecd0c9-4290-41c7-b453-73f6109bb41b</v>
      </c>
    </row>
    <row r="4795" spans="1:7" x14ac:dyDescent="0.25">
      <c r="A4795" t="s">
        <v>2725</v>
      </c>
      <c r="B4795" t="s">
        <v>2725</v>
      </c>
      <c r="C4795" t="str">
        <f>VLOOKUP(B4795,'سیستم ID'!B:C,2,0)</f>
        <v>AE2EBA13-80E9-4358-98B0-190B986A3276</v>
      </c>
      <c r="D4795" s="5" t="s">
        <v>1690</v>
      </c>
      <c r="E4795" t="str">
        <f>VLOOKUP('کارشناس دفترفنی سیستم ها'!D4795,[1]Trade!A:B,2,0)</f>
        <v>4A2D6064-858C-4D94-9530-38C2EE574B8D</v>
      </c>
      <c r="F4795" t="s">
        <v>686</v>
      </c>
      <c r="G4795" t="str">
        <f>VLOOKUP(F4795,[1]Position!A:D,4,0)</f>
        <v>caecd0c9-4290-41c7-b453-73f6109bb41b</v>
      </c>
    </row>
    <row r="4796" spans="1:7" x14ac:dyDescent="0.25">
      <c r="A4796" t="s">
        <v>2727</v>
      </c>
      <c r="B4796" t="s">
        <v>2727</v>
      </c>
      <c r="C4796" t="str">
        <f>VLOOKUP(B4796,'سیستم ID'!B:C,2,0)</f>
        <v>BF5ED234-1DE2-489F-A3D1-094C38723AF5</v>
      </c>
      <c r="D4796" s="5" t="s">
        <v>1690</v>
      </c>
      <c r="E4796" t="str">
        <f>VLOOKUP('کارشناس دفترفنی سیستم ها'!D4796,[1]Trade!A:B,2,0)</f>
        <v>4A2D6064-858C-4D94-9530-38C2EE574B8D</v>
      </c>
      <c r="F4796" t="s">
        <v>686</v>
      </c>
      <c r="G4796" t="str">
        <f>VLOOKUP(F4796,[1]Position!A:D,4,0)</f>
        <v>caecd0c9-4290-41c7-b453-73f6109bb41b</v>
      </c>
    </row>
    <row r="4797" spans="1:7" x14ac:dyDescent="0.25">
      <c r="A4797" t="s">
        <v>23</v>
      </c>
      <c r="B4797">
        <v>1320</v>
      </c>
      <c r="C4797" t="str">
        <f>VLOOKUP(B4797,'سیستم ID'!B:C,2,0)</f>
        <v>1957EC20-3F4C-4935-A986-1A29F4CB8966</v>
      </c>
      <c r="D4797" s="5" t="s">
        <v>1690</v>
      </c>
      <c r="E4797" t="str">
        <f>VLOOKUP('کارشناس دفترفنی سیستم ها'!D4797,[1]Trade!A:B,2,0)</f>
        <v>4A2D6064-858C-4D94-9530-38C2EE574B8D</v>
      </c>
      <c r="F4797" t="s">
        <v>686</v>
      </c>
      <c r="G4797" t="str">
        <f>VLOOKUP(F4797,[1]Position!A:D,4,0)</f>
        <v>caecd0c9-4290-41c7-b453-73f6109bb41b</v>
      </c>
    </row>
    <row r="4798" spans="1:7" x14ac:dyDescent="0.25">
      <c r="A4798" t="s">
        <v>2730</v>
      </c>
      <c r="B4798" t="s">
        <v>2730</v>
      </c>
      <c r="C4798" t="str">
        <f>VLOOKUP(B4798,'سیستم ID'!B:C,2,0)</f>
        <v>007A165A-65B8-4F0A-B8FB-B550AEAA7D09</v>
      </c>
      <c r="D4798" s="5" t="s">
        <v>1690</v>
      </c>
      <c r="E4798" t="str">
        <f>VLOOKUP('کارشناس دفترفنی سیستم ها'!D4798,[1]Trade!A:B,2,0)</f>
        <v>4A2D6064-858C-4D94-9530-38C2EE574B8D</v>
      </c>
      <c r="F4798" t="s">
        <v>686</v>
      </c>
      <c r="G4798" t="str">
        <f>VLOOKUP(F4798,[1]Position!A:D,4,0)</f>
        <v>caecd0c9-4290-41c7-b453-73f6109bb41b</v>
      </c>
    </row>
    <row r="4799" spans="1:7" x14ac:dyDescent="0.25">
      <c r="A4799" t="s">
        <v>2732</v>
      </c>
      <c r="B4799" t="s">
        <v>2732</v>
      </c>
      <c r="C4799" t="str">
        <f>VLOOKUP(B4799,'سیستم ID'!B:C,2,0)</f>
        <v>6765F044-9731-4F4C-9D6D-49082BD9A2EE</v>
      </c>
      <c r="D4799" s="5" t="s">
        <v>1690</v>
      </c>
      <c r="E4799" t="str">
        <f>VLOOKUP('کارشناس دفترفنی سیستم ها'!D4799,[1]Trade!A:B,2,0)</f>
        <v>4A2D6064-858C-4D94-9530-38C2EE574B8D</v>
      </c>
      <c r="F4799" t="s">
        <v>686</v>
      </c>
      <c r="G4799" t="str">
        <f>VLOOKUP(F4799,[1]Position!A:D,4,0)</f>
        <v>caecd0c9-4290-41c7-b453-73f6109bb41b</v>
      </c>
    </row>
    <row r="4800" spans="1:7" x14ac:dyDescent="0.25">
      <c r="A4800" t="s">
        <v>2734</v>
      </c>
      <c r="B4800" t="s">
        <v>2734</v>
      </c>
      <c r="C4800" t="str">
        <f>VLOOKUP(B4800,'سیستم ID'!B:C,2,0)</f>
        <v>12B3D547-2673-4677-9DA6-F9386766B66D</v>
      </c>
      <c r="D4800" s="5" t="s">
        <v>1690</v>
      </c>
      <c r="E4800" t="str">
        <f>VLOOKUP('کارشناس دفترفنی سیستم ها'!D4800,[1]Trade!A:B,2,0)</f>
        <v>4A2D6064-858C-4D94-9530-38C2EE574B8D</v>
      </c>
      <c r="F4800" t="s">
        <v>686</v>
      </c>
      <c r="G4800" t="str">
        <f>VLOOKUP(F4800,[1]Position!A:D,4,0)</f>
        <v>caecd0c9-4290-41c7-b453-73f6109bb41b</v>
      </c>
    </row>
    <row r="4801" spans="1:7" x14ac:dyDescent="0.25">
      <c r="A4801" t="s">
        <v>2736</v>
      </c>
      <c r="B4801" t="s">
        <v>2736</v>
      </c>
      <c r="C4801" t="str">
        <f>VLOOKUP(B4801,'سیستم ID'!B:C,2,0)</f>
        <v>31F021C3-BBB9-4360-9A4C-17672AADE028</v>
      </c>
      <c r="D4801" s="5" t="s">
        <v>1690</v>
      </c>
      <c r="E4801" t="str">
        <f>VLOOKUP('کارشناس دفترفنی سیستم ها'!D4801,[1]Trade!A:B,2,0)</f>
        <v>4A2D6064-858C-4D94-9530-38C2EE574B8D</v>
      </c>
      <c r="F4801" t="s">
        <v>686</v>
      </c>
      <c r="G4801" t="str">
        <f>VLOOKUP(F4801,[1]Position!A:D,4,0)</f>
        <v>caecd0c9-4290-41c7-b453-73f6109bb41b</v>
      </c>
    </row>
    <row r="4802" spans="1:7" x14ac:dyDescent="0.25">
      <c r="A4802" t="s">
        <v>2738</v>
      </c>
      <c r="B4802" t="s">
        <v>2738</v>
      </c>
      <c r="C4802" t="str">
        <f>VLOOKUP(B4802,'سیستم ID'!B:C,2,0)</f>
        <v>D89D06D5-DDE0-4789-999A-E5C44DAB5AC4</v>
      </c>
      <c r="D4802" s="5" t="s">
        <v>1690</v>
      </c>
      <c r="E4802" t="str">
        <f>VLOOKUP('کارشناس دفترفنی سیستم ها'!D4802,[1]Trade!A:B,2,0)</f>
        <v>4A2D6064-858C-4D94-9530-38C2EE574B8D</v>
      </c>
      <c r="F4802" t="s">
        <v>686</v>
      </c>
      <c r="G4802" t="str">
        <f>VLOOKUP(F4802,[1]Position!A:D,4,0)</f>
        <v>caecd0c9-4290-41c7-b453-73f6109bb41b</v>
      </c>
    </row>
    <row r="4803" spans="1:7" x14ac:dyDescent="0.25">
      <c r="A4803" t="s">
        <v>2740</v>
      </c>
      <c r="B4803" t="s">
        <v>2740</v>
      </c>
      <c r="C4803" t="str">
        <f>VLOOKUP(B4803,'سیستم ID'!B:C,2,0)</f>
        <v>978110E7-D909-459B-9615-4D509334793C</v>
      </c>
      <c r="D4803" s="5" t="s">
        <v>1690</v>
      </c>
      <c r="E4803" t="str">
        <f>VLOOKUP('کارشناس دفترفنی سیستم ها'!D4803,[1]Trade!A:B,2,0)</f>
        <v>4A2D6064-858C-4D94-9530-38C2EE574B8D</v>
      </c>
      <c r="F4803" t="s">
        <v>686</v>
      </c>
      <c r="G4803" t="str">
        <f>VLOOKUP(F4803,[1]Position!A:D,4,0)</f>
        <v>caecd0c9-4290-41c7-b453-73f6109bb41b</v>
      </c>
    </row>
    <row r="4804" spans="1:7" x14ac:dyDescent="0.25">
      <c r="A4804" t="s">
        <v>2742</v>
      </c>
      <c r="B4804" t="s">
        <v>2742</v>
      </c>
      <c r="C4804" t="str">
        <f>VLOOKUP(B4804,'سیستم ID'!B:C,2,0)</f>
        <v>9B990994-53E1-48F9-B0D3-250F51DDC9AA</v>
      </c>
      <c r="D4804" s="5" t="s">
        <v>1690</v>
      </c>
      <c r="E4804" t="str">
        <f>VLOOKUP('کارشناس دفترفنی سیستم ها'!D4804,[1]Trade!A:B,2,0)</f>
        <v>4A2D6064-858C-4D94-9530-38C2EE574B8D</v>
      </c>
      <c r="F4804" t="s">
        <v>686</v>
      </c>
      <c r="G4804" t="str">
        <f>VLOOKUP(F4804,[1]Position!A:D,4,0)</f>
        <v>caecd0c9-4290-41c7-b453-73f6109bb41b</v>
      </c>
    </row>
    <row r="4805" spans="1:7" x14ac:dyDescent="0.25">
      <c r="A4805" t="s">
        <v>2744</v>
      </c>
      <c r="B4805" t="s">
        <v>2744</v>
      </c>
      <c r="C4805" t="str">
        <f>VLOOKUP(B4805,'سیستم ID'!B:C,2,0)</f>
        <v>E6FB3525-B91A-480F-9695-497AE0134201</v>
      </c>
      <c r="D4805" s="5" t="s">
        <v>1690</v>
      </c>
      <c r="E4805" t="str">
        <f>VLOOKUP('کارشناس دفترفنی سیستم ها'!D4805,[1]Trade!A:B,2,0)</f>
        <v>4A2D6064-858C-4D94-9530-38C2EE574B8D</v>
      </c>
      <c r="F4805" t="s">
        <v>686</v>
      </c>
      <c r="G4805" t="str">
        <f>VLOOKUP(F4805,[1]Position!A:D,4,0)</f>
        <v>caecd0c9-4290-41c7-b453-73f6109bb41b</v>
      </c>
    </row>
    <row r="4806" spans="1:7" x14ac:dyDescent="0.25">
      <c r="A4806" t="s">
        <v>2746</v>
      </c>
      <c r="B4806" t="s">
        <v>2746</v>
      </c>
      <c r="C4806" t="str">
        <f>VLOOKUP(B4806,'سیستم ID'!B:C,2,0)</f>
        <v>15F2A868-F4DB-437F-B292-CFE68C7F3C19</v>
      </c>
      <c r="D4806" s="5" t="s">
        <v>1690</v>
      </c>
      <c r="E4806" t="str">
        <f>VLOOKUP('کارشناس دفترفنی سیستم ها'!D4806,[1]Trade!A:B,2,0)</f>
        <v>4A2D6064-858C-4D94-9530-38C2EE574B8D</v>
      </c>
      <c r="F4806" t="s">
        <v>686</v>
      </c>
      <c r="G4806" t="str">
        <f>VLOOKUP(F4806,[1]Position!A:D,4,0)</f>
        <v>caecd0c9-4290-41c7-b453-73f6109bb41b</v>
      </c>
    </row>
    <row r="4807" spans="1:7" x14ac:dyDescent="0.25">
      <c r="A4807" t="s">
        <v>2748</v>
      </c>
      <c r="B4807" t="s">
        <v>2748</v>
      </c>
      <c r="C4807" t="str">
        <f>VLOOKUP(B4807,'سیستم ID'!B:C,2,0)</f>
        <v>8A67B6E6-5DC8-4116-9FAF-3D84F49DA58A</v>
      </c>
      <c r="D4807" s="5" t="s">
        <v>1690</v>
      </c>
      <c r="E4807" t="str">
        <f>VLOOKUP('کارشناس دفترفنی سیستم ها'!D4807,[1]Trade!A:B,2,0)</f>
        <v>4A2D6064-858C-4D94-9530-38C2EE574B8D</v>
      </c>
      <c r="F4807" t="s">
        <v>686</v>
      </c>
      <c r="G4807" t="str">
        <f>VLOOKUP(F4807,[1]Position!A:D,4,0)</f>
        <v>caecd0c9-4290-41c7-b453-73f6109bb41b</v>
      </c>
    </row>
    <row r="4808" spans="1:7" x14ac:dyDescent="0.25">
      <c r="A4808" t="s">
        <v>2750</v>
      </c>
      <c r="B4808" t="s">
        <v>2750</v>
      </c>
      <c r="C4808" t="str">
        <f>VLOOKUP(B4808,'سیستم ID'!B:C,2,0)</f>
        <v>18B70806-320E-48BA-B205-2B5DEF444962</v>
      </c>
      <c r="D4808" s="5" t="s">
        <v>1690</v>
      </c>
      <c r="E4808" t="str">
        <f>VLOOKUP('کارشناس دفترفنی سیستم ها'!D4808,[1]Trade!A:B,2,0)</f>
        <v>4A2D6064-858C-4D94-9530-38C2EE574B8D</v>
      </c>
      <c r="F4808" t="s">
        <v>686</v>
      </c>
      <c r="G4808" t="str">
        <f>VLOOKUP(F4808,[1]Position!A:D,4,0)</f>
        <v>caecd0c9-4290-41c7-b453-73f6109bb41b</v>
      </c>
    </row>
    <row r="4809" spans="1:7" x14ac:dyDescent="0.25">
      <c r="A4809" t="s">
        <v>2752</v>
      </c>
      <c r="B4809" t="s">
        <v>2752</v>
      </c>
      <c r="C4809" t="str">
        <f>VLOOKUP(B4809,'سیستم ID'!B:C,2,0)</f>
        <v>F4B915F1-DA44-4CB2-9F69-B9470576467B</v>
      </c>
      <c r="D4809" s="5" t="s">
        <v>1690</v>
      </c>
      <c r="E4809" t="str">
        <f>VLOOKUP('کارشناس دفترفنی سیستم ها'!D4809,[1]Trade!A:B,2,0)</f>
        <v>4A2D6064-858C-4D94-9530-38C2EE574B8D</v>
      </c>
      <c r="F4809" t="s">
        <v>686</v>
      </c>
      <c r="G4809" t="str">
        <f>VLOOKUP(F4809,[1]Position!A:D,4,0)</f>
        <v>caecd0c9-4290-41c7-b453-73f6109bb41b</v>
      </c>
    </row>
    <row r="4810" spans="1:7" x14ac:dyDescent="0.25">
      <c r="A4810" t="s">
        <v>2754</v>
      </c>
      <c r="B4810" t="s">
        <v>2754</v>
      </c>
      <c r="C4810" t="str">
        <f>VLOOKUP(B4810,'سیستم ID'!B:C,2,0)</f>
        <v>5421B7A3-EAAC-451F-9FD3-F9B4758112F7</v>
      </c>
      <c r="D4810" s="5" t="s">
        <v>1690</v>
      </c>
      <c r="E4810" t="str">
        <f>VLOOKUP('کارشناس دفترفنی سیستم ها'!D4810,[1]Trade!A:B,2,0)</f>
        <v>4A2D6064-858C-4D94-9530-38C2EE574B8D</v>
      </c>
      <c r="F4810" t="s">
        <v>686</v>
      </c>
      <c r="G4810" t="str">
        <f>VLOOKUP(F4810,[1]Position!A:D,4,0)</f>
        <v>caecd0c9-4290-41c7-b453-73f6109bb41b</v>
      </c>
    </row>
    <row r="4811" spans="1:7" x14ac:dyDescent="0.25">
      <c r="A4811" t="s">
        <v>2756</v>
      </c>
      <c r="B4811" t="s">
        <v>2756</v>
      </c>
      <c r="C4811" t="str">
        <f>VLOOKUP(B4811,'سیستم ID'!B:C,2,0)</f>
        <v>EA6BE9E5-079F-43B6-B27C-30BB361163EF</v>
      </c>
      <c r="D4811" s="5" t="s">
        <v>1690</v>
      </c>
      <c r="E4811" t="str">
        <f>VLOOKUP('کارشناس دفترفنی سیستم ها'!D4811,[1]Trade!A:B,2,0)</f>
        <v>4A2D6064-858C-4D94-9530-38C2EE574B8D</v>
      </c>
      <c r="F4811" t="s">
        <v>686</v>
      </c>
      <c r="G4811" t="str">
        <f>VLOOKUP(F4811,[1]Position!A:D,4,0)</f>
        <v>caecd0c9-4290-41c7-b453-73f6109bb41b</v>
      </c>
    </row>
    <row r="4812" spans="1:7" x14ac:dyDescent="0.25">
      <c r="A4812" t="s">
        <v>2758</v>
      </c>
      <c r="B4812" t="s">
        <v>2758</v>
      </c>
      <c r="C4812" t="str">
        <f>VLOOKUP(B4812,'سیستم ID'!B:C,2,0)</f>
        <v>31112E75-2EB8-4547-9BFE-32BD9AC588DF</v>
      </c>
      <c r="D4812" s="5" t="s">
        <v>1690</v>
      </c>
      <c r="E4812" t="str">
        <f>VLOOKUP('کارشناس دفترفنی سیستم ها'!D4812,[1]Trade!A:B,2,0)</f>
        <v>4A2D6064-858C-4D94-9530-38C2EE574B8D</v>
      </c>
      <c r="F4812" t="s">
        <v>686</v>
      </c>
      <c r="G4812" t="str">
        <f>VLOOKUP(F4812,[1]Position!A:D,4,0)</f>
        <v>caecd0c9-4290-41c7-b453-73f6109bb41b</v>
      </c>
    </row>
    <row r="4813" spans="1:7" x14ac:dyDescent="0.25">
      <c r="A4813" t="s">
        <v>2760</v>
      </c>
      <c r="B4813" t="s">
        <v>2760</v>
      </c>
      <c r="C4813" t="str">
        <f>VLOOKUP(B4813,'سیستم ID'!B:C,2,0)</f>
        <v>14D54B82-061B-4170-ACDF-DD9DF7BF894D</v>
      </c>
      <c r="D4813" s="5" t="s">
        <v>1690</v>
      </c>
      <c r="E4813" t="str">
        <f>VLOOKUP('کارشناس دفترفنی سیستم ها'!D4813,[1]Trade!A:B,2,0)</f>
        <v>4A2D6064-858C-4D94-9530-38C2EE574B8D</v>
      </c>
      <c r="F4813" t="s">
        <v>686</v>
      </c>
      <c r="G4813" t="str">
        <f>VLOOKUP(F4813,[1]Position!A:D,4,0)</f>
        <v>caecd0c9-4290-41c7-b453-73f6109bb41b</v>
      </c>
    </row>
    <row r="4814" spans="1:7" x14ac:dyDescent="0.25">
      <c r="A4814" t="s">
        <v>2762</v>
      </c>
      <c r="B4814" t="s">
        <v>2762</v>
      </c>
      <c r="C4814" t="str">
        <f>VLOOKUP(B4814,'سیستم ID'!B:C,2,0)</f>
        <v>66723ED6-2B8B-43D6-8271-1AB72F9E6567</v>
      </c>
      <c r="D4814" s="5" t="s">
        <v>1690</v>
      </c>
      <c r="E4814" t="str">
        <f>VLOOKUP('کارشناس دفترفنی سیستم ها'!D4814,[1]Trade!A:B,2,0)</f>
        <v>4A2D6064-858C-4D94-9530-38C2EE574B8D</v>
      </c>
      <c r="F4814" t="s">
        <v>686</v>
      </c>
      <c r="G4814" t="str">
        <f>VLOOKUP(F4814,[1]Position!A:D,4,0)</f>
        <v>caecd0c9-4290-41c7-b453-73f6109bb41b</v>
      </c>
    </row>
    <row r="4815" spans="1:7" x14ac:dyDescent="0.25">
      <c r="A4815" t="s">
        <v>2764</v>
      </c>
      <c r="B4815" t="s">
        <v>2764</v>
      </c>
      <c r="C4815" t="str">
        <f>VLOOKUP(B4815,'سیستم ID'!B:C,2,0)</f>
        <v>F58AC59B-2DE6-4C76-A83E-C67DB567B175</v>
      </c>
      <c r="D4815" s="5" t="s">
        <v>1690</v>
      </c>
      <c r="E4815" t="str">
        <f>VLOOKUP('کارشناس دفترفنی سیستم ها'!D4815,[1]Trade!A:B,2,0)</f>
        <v>4A2D6064-858C-4D94-9530-38C2EE574B8D</v>
      </c>
      <c r="F4815" t="s">
        <v>686</v>
      </c>
      <c r="G4815" t="str">
        <f>VLOOKUP(F4815,[1]Position!A:D,4,0)</f>
        <v>caecd0c9-4290-41c7-b453-73f6109bb41b</v>
      </c>
    </row>
    <row r="4816" spans="1:7" x14ac:dyDescent="0.25">
      <c r="A4816" t="s">
        <v>2766</v>
      </c>
      <c r="B4816" t="s">
        <v>2766</v>
      </c>
      <c r="C4816" t="str">
        <f>VLOOKUP(B4816,'سیستم ID'!B:C,2,0)</f>
        <v>C529774A-F317-4F1C-8950-9E199566F3CC</v>
      </c>
      <c r="D4816" s="5" t="s">
        <v>1690</v>
      </c>
      <c r="E4816" t="str">
        <f>VLOOKUP('کارشناس دفترفنی سیستم ها'!D4816,[1]Trade!A:B,2,0)</f>
        <v>4A2D6064-858C-4D94-9530-38C2EE574B8D</v>
      </c>
      <c r="F4816" t="s">
        <v>686</v>
      </c>
      <c r="G4816" t="str">
        <f>VLOOKUP(F4816,[1]Position!A:D,4,0)</f>
        <v>caecd0c9-4290-41c7-b453-73f6109bb41b</v>
      </c>
    </row>
    <row r="4817" spans="1:7" x14ac:dyDescent="0.25">
      <c r="A4817" t="s">
        <v>2768</v>
      </c>
      <c r="B4817" t="s">
        <v>2768</v>
      </c>
      <c r="C4817" t="str">
        <f>VLOOKUP(B4817,'سیستم ID'!B:C,2,0)</f>
        <v>5B8F4003-4985-4BE3-9A33-82C55A9010EA</v>
      </c>
      <c r="D4817" s="5" t="s">
        <v>1690</v>
      </c>
      <c r="E4817" t="str">
        <f>VLOOKUP('کارشناس دفترفنی سیستم ها'!D4817,[1]Trade!A:B,2,0)</f>
        <v>4A2D6064-858C-4D94-9530-38C2EE574B8D</v>
      </c>
      <c r="F4817" t="s">
        <v>686</v>
      </c>
      <c r="G4817" t="str">
        <f>VLOOKUP(F4817,[1]Position!A:D,4,0)</f>
        <v>caecd0c9-4290-41c7-b453-73f6109bb41b</v>
      </c>
    </row>
    <row r="4818" spans="1:7" x14ac:dyDescent="0.25">
      <c r="A4818" t="s">
        <v>2770</v>
      </c>
      <c r="B4818" t="s">
        <v>2770</v>
      </c>
      <c r="C4818" t="str">
        <f>VLOOKUP(B4818,'سیستم ID'!B:C,2,0)</f>
        <v>0B38BBD8-39C9-44C4-8E02-A7E056444463</v>
      </c>
      <c r="D4818" s="5" t="s">
        <v>1690</v>
      </c>
      <c r="E4818" t="str">
        <f>VLOOKUP('کارشناس دفترفنی سیستم ها'!D4818,[1]Trade!A:B,2,0)</f>
        <v>4A2D6064-858C-4D94-9530-38C2EE574B8D</v>
      </c>
      <c r="F4818" t="s">
        <v>686</v>
      </c>
      <c r="G4818" t="str">
        <f>VLOOKUP(F4818,[1]Position!A:D,4,0)</f>
        <v>caecd0c9-4290-41c7-b453-73f6109bb41b</v>
      </c>
    </row>
    <row r="4819" spans="1:7" x14ac:dyDescent="0.25">
      <c r="A4819" t="s">
        <v>2772</v>
      </c>
      <c r="B4819" t="s">
        <v>2772</v>
      </c>
      <c r="C4819" t="str">
        <f>VLOOKUP(B4819,'سیستم ID'!B:C,2,0)</f>
        <v>69A3D6F5-4DB5-4EC3-926D-3487DC04C01E</v>
      </c>
      <c r="D4819" s="5" t="s">
        <v>1690</v>
      </c>
      <c r="E4819" t="str">
        <f>VLOOKUP('کارشناس دفترفنی سیستم ها'!D4819,[1]Trade!A:B,2,0)</f>
        <v>4A2D6064-858C-4D94-9530-38C2EE574B8D</v>
      </c>
      <c r="F4819" t="s">
        <v>686</v>
      </c>
      <c r="G4819" t="str">
        <f>VLOOKUP(F4819,[1]Position!A:D,4,0)</f>
        <v>caecd0c9-4290-41c7-b453-73f6109bb41b</v>
      </c>
    </row>
    <row r="4820" spans="1:7" x14ac:dyDescent="0.25">
      <c r="A4820" t="s">
        <v>2774</v>
      </c>
      <c r="B4820" t="s">
        <v>2774</v>
      </c>
      <c r="C4820" t="str">
        <f>VLOOKUP(B4820,'سیستم ID'!B:C,2,0)</f>
        <v>76708EC9-2E9B-4368-BAC6-F4DF528FC43E</v>
      </c>
      <c r="D4820" s="5" t="s">
        <v>1690</v>
      </c>
      <c r="E4820" t="str">
        <f>VLOOKUP('کارشناس دفترفنی سیستم ها'!D4820,[1]Trade!A:B,2,0)</f>
        <v>4A2D6064-858C-4D94-9530-38C2EE574B8D</v>
      </c>
      <c r="F4820" t="s">
        <v>686</v>
      </c>
      <c r="G4820" t="str">
        <f>VLOOKUP(F4820,[1]Position!A:D,4,0)</f>
        <v>caecd0c9-4290-41c7-b453-73f6109bb41b</v>
      </c>
    </row>
    <row r="4821" spans="1:7" x14ac:dyDescent="0.25">
      <c r="A4821" t="s">
        <v>2776</v>
      </c>
      <c r="B4821" t="s">
        <v>2776</v>
      </c>
      <c r="C4821" t="str">
        <f>VLOOKUP(B4821,'سیستم ID'!B:C,2,0)</f>
        <v>42942D2B-A935-4581-B2F5-04FE8E5D884A</v>
      </c>
      <c r="D4821" s="5" t="s">
        <v>1690</v>
      </c>
      <c r="E4821" t="str">
        <f>VLOOKUP('کارشناس دفترفنی سیستم ها'!D4821,[1]Trade!A:B,2,0)</f>
        <v>4A2D6064-858C-4D94-9530-38C2EE574B8D</v>
      </c>
      <c r="F4821" t="s">
        <v>686</v>
      </c>
      <c r="G4821" t="str">
        <f>VLOOKUP(F4821,[1]Position!A:D,4,0)</f>
        <v>caecd0c9-4290-41c7-b453-73f6109bb41b</v>
      </c>
    </row>
    <row r="4822" spans="1:7" x14ac:dyDescent="0.25">
      <c r="A4822" t="s">
        <v>24</v>
      </c>
      <c r="B4822">
        <v>1330</v>
      </c>
      <c r="C4822" t="str">
        <f>VLOOKUP(B4822,'سیستم ID'!B:C,2,0)</f>
        <v>719827D5-412C-49FB-9FBB-A37B11223960</v>
      </c>
      <c r="D4822" s="5" t="s">
        <v>1690</v>
      </c>
      <c r="E4822" t="str">
        <f>VLOOKUP('کارشناس دفترفنی سیستم ها'!D4822,[1]Trade!A:B,2,0)</f>
        <v>4A2D6064-858C-4D94-9530-38C2EE574B8D</v>
      </c>
      <c r="F4822" t="s">
        <v>686</v>
      </c>
      <c r="G4822" t="str">
        <f>VLOOKUP(F4822,[1]Position!A:D,4,0)</f>
        <v>caecd0c9-4290-41c7-b453-73f6109bb41b</v>
      </c>
    </row>
    <row r="4823" spans="1:7" x14ac:dyDescent="0.25">
      <c r="A4823" t="s">
        <v>2779</v>
      </c>
      <c r="B4823" t="s">
        <v>2779</v>
      </c>
      <c r="C4823" t="str">
        <f>VLOOKUP(B4823,'سیستم ID'!B:C,2,0)</f>
        <v>1A7242FC-16A7-4382-A94F-1D7AED38229B</v>
      </c>
      <c r="D4823" s="5" t="s">
        <v>1690</v>
      </c>
      <c r="E4823" t="str">
        <f>VLOOKUP('کارشناس دفترفنی سیستم ها'!D4823,[1]Trade!A:B,2,0)</f>
        <v>4A2D6064-858C-4D94-9530-38C2EE574B8D</v>
      </c>
      <c r="F4823" t="s">
        <v>686</v>
      </c>
      <c r="G4823" t="str">
        <f>VLOOKUP(F4823,[1]Position!A:D,4,0)</f>
        <v>caecd0c9-4290-41c7-b453-73f6109bb41b</v>
      </c>
    </row>
    <row r="4824" spans="1:7" x14ac:dyDescent="0.25">
      <c r="A4824" t="s">
        <v>2781</v>
      </c>
      <c r="B4824" t="s">
        <v>2781</v>
      </c>
      <c r="C4824" t="str">
        <f>VLOOKUP(B4824,'سیستم ID'!B:C,2,0)</f>
        <v>4CB5EE7C-979D-4DA3-ABB3-6D965F2769EB</v>
      </c>
      <c r="D4824" s="5" t="s">
        <v>1690</v>
      </c>
      <c r="E4824" t="str">
        <f>VLOOKUP('کارشناس دفترفنی سیستم ها'!D4824,[1]Trade!A:B,2,0)</f>
        <v>4A2D6064-858C-4D94-9530-38C2EE574B8D</v>
      </c>
      <c r="F4824" t="s">
        <v>686</v>
      </c>
      <c r="G4824" t="str">
        <f>VLOOKUP(F4824,[1]Position!A:D,4,0)</f>
        <v>caecd0c9-4290-41c7-b453-73f6109bb41b</v>
      </c>
    </row>
    <row r="4825" spans="1:7" x14ac:dyDescent="0.25">
      <c r="A4825" t="s">
        <v>2783</v>
      </c>
      <c r="B4825" t="s">
        <v>2783</v>
      </c>
      <c r="C4825" t="str">
        <f>VLOOKUP(B4825,'سیستم ID'!B:C,2,0)</f>
        <v>B709F742-7237-4EA7-A2DD-1D74CE293BC1</v>
      </c>
      <c r="D4825" s="5" t="s">
        <v>1690</v>
      </c>
      <c r="E4825" t="str">
        <f>VLOOKUP('کارشناس دفترفنی سیستم ها'!D4825,[1]Trade!A:B,2,0)</f>
        <v>4A2D6064-858C-4D94-9530-38C2EE574B8D</v>
      </c>
      <c r="F4825" t="s">
        <v>686</v>
      </c>
      <c r="G4825" t="str">
        <f>VLOOKUP(F4825,[1]Position!A:D,4,0)</f>
        <v>caecd0c9-4290-41c7-b453-73f6109bb41b</v>
      </c>
    </row>
    <row r="4826" spans="1:7" x14ac:dyDescent="0.25">
      <c r="A4826" t="s">
        <v>2785</v>
      </c>
      <c r="B4826" t="s">
        <v>2785</v>
      </c>
      <c r="C4826" t="str">
        <f>VLOOKUP(B4826,'سیستم ID'!B:C,2,0)</f>
        <v>D017D88A-3C90-4F17-BD0E-C72CCD9D27AF</v>
      </c>
      <c r="D4826" s="5" t="s">
        <v>1690</v>
      </c>
      <c r="E4826" t="str">
        <f>VLOOKUP('کارشناس دفترفنی سیستم ها'!D4826,[1]Trade!A:B,2,0)</f>
        <v>4A2D6064-858C-4D94-9530-38C2EE574B8D</v>
      </c>
      <c r="F4826" t="s">
        <v>686</v>
      </c>
      <c r="G4826" t="str">
        <f>VLOOKUP(F4826,[1]Position!A:D,4,0)</f>
        <v>caecd0c9-4290-41c7-b453-73f6109bb41b</v>
      </c>
    </row>
    <row r="4827" spans="1:7" x14ac:dyDescent="0.25">
      <c r="A4827" t="s">
        <v>2787</v>
      </c>
      <c r="B4827" t="s">
        <v>2787</v>
      </c>
      <c r="C4827" t="str">
        <f>VLOOKUP(B4827,'سیستم ID'!B:C,2,0)</f>
        <v>F78DCCC7-BBC0-47AA-A85D-B21C44C6F399</v>
      </c>
      <c r="D4827" s="5" t="s">
        <v>1690</v>
      </c>
      <c r="E4827" t="str">
        <f>VLOOKUP('کارشناس دفترفنی سیستم ها'!D4827,[1]Trade!A:B,2,0)</f>
        <v>4A2D6064-858C-4D94-9530-38C2EE574B8D</v>
      </c>
      <c r="F4827" t="s">
        <v>686</v>
      </c>
      <c r="G4827" t="str">
        <f>VLOOKUP(F4827,[1]Position!A:D,4,0)</f>
        <v>caecd0c9-4290-41c7-b453-73f6109bb41b</v>
      </c>
    </row>
    <row r="4828" spans="1:7" x14ac:dyDescent="0.25">
      <c r="A4828" t="s">
        <v>2789</v>
      </c>
      <c r="B4828" t="s">
        <v>2789</v>
      </c>
      <c r="C4828" t="str">
        <f>VLOOKUP(B4828,'سیستم ID'!B:C,2,0)</f>
        <v>40548997-A1C4-4B0C-A82F-F96A07DC41B4</v>
      </c>
      <c r="D4828" s="5" t="s">
        <v>1690</v>
      </c>
      <c r="E4828" t="str">
        <f>VLOOKUP('کارشناس دفترفنی سیستم ها'!D4828,[1]Trade!A:B,2,0)</f>
        <v>4A2D6064-858C-4D94-9530-38C2EE574B8D</v>
      </c>
      <c r="F4828" t="s">
        <v>686</v>
      </c>
      <c r="G4828" t="str">
        <f>VLOOKUP(F4828,[1]Position!A:D,4,0)</f>
        <v>caecd0c9-4290-41c7-b453-73f6109bb41b</v>
      </c>
    </row>
    <row r="4829" spans="1:7" x14ac:dyDescent="0.25">
      <c r="A4829" t="s">
        <v>2791</v>
      </c>
      <c r="B4829" t="s">
        <v>2791</v>
      </c>
      <c r="C4829" t="str">
        <f>VLOOKUP(B4829,'سیستم ID'!B:C,2,0)</f>
        <v>4DD52338-4802-40C2-A337-B3321E45407A</v>
      </c>
      <c r="D4829" s="5" t="s">
        <v>1690</v>
      </c>
      <c r="E4829" t="str">
        <f>VLOOKUP('کارشناس دفترفنی سیستم ها'!D4829,[1]Trade!A:B,2,0)</f>
        <v>4A2D6064-858C-4D94-9530-38C2EE574B8D</v>
      </c>
      <c r="F4829" t="s">
        <v>686</v>
      </c>
      <c r="G4829" t="str">
        <f>VLOOKUP(F4829,[1]Position!A:D,4,0)</f>
        <v>caecd0c9-4290-41c7-b453-73f6109bb41b</v>
      </c>
    </row>
    <row r="4830" spans="1:7" x14ac:dyDescent="0.25">
      <c r="A4830" t="s">
        <v>25</v>
      </c>
      <c r="B4830">
        <v>1340</v>
      </c>
      <c r="C4830" t="str">
        <f>VLOOKUP(B4830,'سیستم ID'!B:C,2,0)</f>
        <v>D3A4B00C-5F42-4675-B0F6-E8C86E21314E</v>
      </c>
      <c r="D4830" s="5" t="s">
        <v>1690</v>
      </c>
      <c r="E4830" t="str">
        <f>VLOOKUP('کارشناس دفترفنی سیستم ها'!D4830,[1]Trade!A:B,2,0)</f>
        <v>4A2D6064-858C-4D94-9530-38C2EE574B8D</v>
      </c>
      <c r="F4830" t="s">
        <v>686</v>
      </c>
      <c r="G4830" t="str">
        <f>VLOOKUP(F4830,[1]Position!A:D,4,0)</f>
        <v>caecd0c9-4290-41c7-b453-73f6109bb41b</v>
      </c>
    </row>
    <row r="4831" spans="1:7" x14ac:dyDescent="0.25">
      <c r="A4831" t="s">
        <v>2794</v>
      </c>
      <c r="B4831" t="s">
        <v>2794</v>
      </c>
      <c r="C4831" t="str">
        <f>VLOOKUP(B4831,'سیستم ID'!B:C,2,0)</f>
        <v>F365883C-B973-4C2E-BFEA-824B97FF81F9</v>
      </c>
      <c r="D4831" s="5" t="s">
        <v>1690</v>
      </c>
      <c r="E4831" t="str">
        <f>VLOOKUP('کارشناس دفترفنی سیستم ها'!D4831,[1]Trade!A:B,2,0)</f>
        <v>4A2D6064-858C-4D94-9530-38C2EE574B8D</v>
      </c>
      <c r="F4831" t="s">
        <v>686</v>
      </c>
      <c r="G4831" t="str">
        <f>VLOOKUP(F4831,[1]Position!A:D,4,0)</f>
        <v>caecd0c9-4290-41c7-b453-73f6109bb41b</v>
      </c>
    </row>
    <row r="4832" spans="1:7" x14ac:dyDescent="0.25">
      <c r="A4832" t="s">
        <v>26</v>
      </c>
      <c r="B4832">
        <v>1350</v>
      </c>
      <c r="C4832" t="str">
        <f>VLOOKUP(B4832,'سیستم ID'!B:C,2,0)</f>
        <v>AD4B74EB-EDAE-4974-B998-015829D7EF7F</v>
      </c>
      <c r="D4832" s="5" t="s">
        <v>1690</v>
      </c>
      <c r="E4832" t="str">
        <f>VLOOKUP('کارشناس دفترفنی سیستم ها'!D4832,[1]Trade!A:B,2,0)</f>
        <v>4A2D6064-858C-4D94-9530-38C2EE574B8D</v>
      </c>
      <c r="F4832" t="s">
        <v>686</v>
      </c>
      <c r="G4832" t="str">
        <f>VLOOKUP(F4832,[1]Position!A:D,4,0)</f>
        <v>caecd0c9-4290-41c7-b453-73f6109bb41b</v>
      </c>
    </row>
    <row r="4833" spans="1:7" x14ac:dyDescent="0.25">
      <c r="A4833" t="s">
        <v>2797</v>
      </c>
      <c r="B4833" t="s">
        <v>2797</v>
      </c>
      <c r="C4833" t="str">
        <f>VLOOKUP(B4833,'سیستم ID'!B:C,2,0)</f>
        <v>7D6FDE41-1CBE-44F9-A1F1-B26B0751EFA5</v>
      </c>
      <c r="D4833" s="5" t="s">
        <v>1690</v>
      </c>
      <c r="E4833" t="str">
        <f>VLOOKUP('کارشناس دفترفنی سیستم ها'!D4833,[1]Trade!A:B,2,0)</f>
        <v>4A2D6064-858C-4D94-9530-38C2EE574B8D</v>
      </c>
      <c r="F4833" t="s">
        <v>686</v>
      </c>
      <c r="G4833" t="str">
        <f>VLOOKUP(F4833,[1]Position!A:D,4,0)</f>
        <v>caecd0c9-4290-41c7-b453-73f6109bb41b</v>
      </c>
    </row>
    <row r="4834" spans="1:7" x14ac:dyDescent="0.25">
      <c r="A4834" t="s">
        <v>2799</v>
      </c>
      <c r="B4834" t="s">
        <v>2799</v>
      </c>
      <c r="C4834" t="str">
        <f>VLOOKUP(B4834,'سیستم ID'!B:C,2,0)</f>
        <v>A6DC7DDD-A724-41A3-9985-8B8047218C62</v>
      </c>
      <c r="D4834" s="5" t="s">
        <v>1690</v>
      </c>
      <c r="E4834" t="str">
        <f>VLOOKUP('کارشناس دفترفنی سیستم ها'!D4834,[1]Trade!A:B,2,0)</f>
        <v>4A2D6064-858C-4D94-9530-38C2EE574B8D</v>
      </c>
      <c r="F4834" t="s">
        <v>686</v>
      </c>
      <c r="G4834" t="str">
        <f>VLOOKUP(F4834,[1]Position!A:D,4,0)</f>
        <v>caecd0c9-4290-41c7-b453-73f6109bb41b</v>
      </c>
    </row>
    <row r="4835" spans="1:7" x14ac:dyDescent="0.25">
      <c r="A4835" t="s">
        <v>2801</v>
      </c>
      <c r="B4835" t="s">
        <v>2801</v>
      </c>
      <c r="C4835" t="str">
        <f>VLOOKUP(B4835,'سیستم ID'!B:C,2,0)</f>
        <v>B6F9E404-468A-4935-A327-1C4F71F2B433</v>
      </c>
      <c r="D4835" s="5" t="s">
        <v>1690</v>
      </c>
      <c r="E4835" t="str">
        <f>VLOOKUP('کارشناس دفترفنی سیستم ها'!D4835,[1]Trade!A:B,2,0)</f>
        <v>4A2D6064-858C-4D94-9530-38C2EE574B8D</v>
      </c>
      <c r="F4835" t="s">
        <v>686</v>
      </c>
      <c r="G4835" t="str">
        <f>VLOOKUP(F4835,[1]Position!A:D,4,0)</f>
        <v>caecd0c9-4290-41c7-b453-73f6109bb41b</v>
      </c>
    </row>
    <row r="4836" spans="1:7" x14ac:dyDescent="0.25">
      <c r="A4836" t="s">
        <v>2803</v>
      </c>
      <c r="B4836" t="s">
        <v>2803</v>
      </c>
      <c r="C4836" t="str">
        <f>VLOOKUP(B4836,'سیستم ID'!B:C,2,0)</f>
        <v>FF061D2D-CD96-4DD6-88C6-AD3655304312</v>
      </c>
      <c r="D4836" s="5" t="s">
        <v>1690</v>
      </c>
      <c r="E4836" t="str">
        <f>VLOOKUP('کارشناس دفترفنی سیستم ها'!D4836,[1]Trade!A:B,2,0)</f>
        <v>4A2D6064-858C-4D94-9530-38C2EE574B8D</v>
      </c>
      <c r="F4836" t="s">
        <v>686</v>
      </c>
      <c r="G4836" t="str">
        <f>VLOOKUP(F4836,[1]Position!A:D,4,0)</f>
        <v>caecd0c9-4290-41c7-b453-73f6109bb41b</v>
      </c>
    </row>
    <row r="4837" spans="1:7" x14ac:dyDescent="0.25">
      <c r="A4837" t="s">
        <v>2805</v>
      </c>
      <c r="B4837" t="s">
        <v>2805</v>
      </c>
      <c r="C4837" t="str">
        <f>VLOOKUP(B4837,'سیستم ID'!B:C,2,0)</f>
        <v>8D46A11A-A845-4513-BB16-49E06DB0B501</v>
      </c>
      <c r="D4837" s="5" t="s">
        <v>1690</v>
      </c>
      <c r="E4837" t="str">
        <f>VLOOKUP('کارشناس دفترفنی سیستم ها'!D4837,[1]Trade!A:B,2,0)</f>
        <v>4A2D6064-858C-4D94-9530-38C2EE574B8D</v>
      </c>
      <c r="F4837" t="s">
        <v>686</v>
      </c>
      <c r="G4837" t="str">
        <f>VLOOKUP(F4837,[1]Position!A:D,4,0)</f>
        <v>caecd0c9-4290-41c7-b453-73f6109bb41b</v>
      </c>
    </row>
    <row r="4838" spans="1:7" x14ac:dyDescent="0.25">
      <c r="A4838" t="s">
        <v>2807</v>
      </c>
      <c r="B4838" t="s">
        <v>2807</v>
      </c>
      <c r="C4838" t="str">
        <f>VLOOKUP(B4838,'سیستم ID'!B:C,2,0)</f>
        <v>B8B4656F-D398-409B-8CB6-FD315171730F</v>
      </c>
      <c r="D4838" s="5" t="s">
        <v>1690</v>
      </c>
      <c r="E4838" t="str">
        <f>VLOOKUP('کارشناس دفترفنی سیستم ها'!D4838,[1]Trade!A:B,2,0)</f>
        <v>4A2D6064-858C-4D94-9530-38C2EE574B8D</v>
      </c>
      <c r="F4838" t="s">
        <v>686</v>
      </c>
      <c r="G4838" t="str">
        <f>VLOOKUP(F4838,[1]Position!A:D,4,0)</f>
        <v>caecd0c9-4290-41c7-b453-73f6109bb41b</v>
      </c>
    </row>
    <row r="4839" spans="1:7" x14ac:dyDescent="0.25">
      <c r="A4839" t="s">
        <v>2809</v>
      </c>
      <c r="B4839" t="s">
        <v>2809</v>
      </c>
      <c r="C4839" t="str">
        <f>VLOOKUP(B4839,'سیستم ID'!B:C,2,0)</f>
        <v>FC297107-53E0-4151-AF9C-4AE391EC25D4</v>
      </c>
      <c r="D4839" s="5" t="s">
        <v>1690</v>
      </c>
      <c r="E4839" t="str">
        <f>VLOOKUP('کارشناس دفترفنی سیستم ها'!D4839,[1]Trade!A:B,2,0)</f>
        <v>4A2D6064-858C-4D94-9530-38C2EE574B8D</v>
      </c>
      <c r="F4839" t="s">
        <v>686</v>
      </c>
      <c r="G4839" t="str">
        <f>VLOOKUP(F4839,[1]Position!A:D,4,0)</f>
        <v>caecd0c9-4290-41c7-b453-73f6109bb41b</v>
      </c>
    </row>
    <row r="4840" spans="1:7" x14ac:dyDescent="0.25">
      <c r="A4840" t="s">
        <v>2811</v>
      </c>
      <c r="B4840" t="s">
        <v>2811</v>
      </c>
      <c r="C4840" t="str">
        <f>VLOOKUP(B4840,'سیستم ID'!B:C,2,0)</f>
        <v>EB708932-9615-4F05-87C7-8F0ECA0DFA74</v>
      </c>
      <c r="D4840" s="5" t="s">
        <v>1690</v>
      </c>
      <c r="E4840" t="str">
        <f>VLOOKUP('کارشناس دفترفنی سیستم ها'!D4840,[1]Trade!A:B,2,0)</f>
        <v>4A2D6064-858C-4D94-9530-38C2EE574B8D</v>
      </c>
      <c r="F4840" t="s">
        <v>686</v>
      </c>
      <c r="G4840" t="str">
        <f>VLOOKUP(F4840,[1]Position!A:D,4,0)</f>
        <v>caecd0c9-4290-41c7-b453-73f6109bb41b</v>
      </c>
    </row>
    <row r="4841" spans="1:7" x14ac:dyDescent="0.25">
      <c r="A4841" t="s">
        <v>2813</v>
      </c>
      <c r="B4841" t="s">
        <v>2813</v>
      </c>
      <c r="C4841" t="str">
        <f>VLOOKUP(B4841,'سیستم ID'!B:C,2,0)</f>
        <v>E325D6AB-4258-4BC9-8B35-03604874E653</v>
      </c>
      <c r="D4841" s="5" t="s">
        <v>1690</v>
      </c>
      <c r="E4841" t="str">
        <f>VLOOKUP('کارشناس دفترفنی سیستم ها'!D4841,[1]Trade!A:B,2,0)</f>
        <v>4A2D6064-858C-4D94-9530-38C2EE574B8D</v>
      </c>
      <c r="F4841" t="s">
        <v>686</v>
      </c>
      <c r="G4841" t="str">
        <f>VLOOKUP(F4841,[1]Position!A:D,4,0)</f>
        <v>caecd0c9-4290-41c7-b453-73f6109bb41b</v>
      </c>
    </row>
    <row r="4842" spans="1:7" x14ac:dyDescent="0.25">
      <c r="A4842" t="s">
        <v>27</v>
      </c>
      <c r="B4842">
        <v>1360</v>
      </c>
      <c r="C4842" t="str">
        <f>VLOOKUP(B4842,'سیستم ID'!B:C,2,0)</f>
        <v>BF163F79-A455-4637-92E6-495850A57301</v>
      </c>
      <c r="D4842" s="5" t="s">
        <v>1690</v>
      </c>
      <c r="E4842" t="str">
        <f>VLOOKUP('کارشناس دفترفنی سیستم ها'!D4842,[1]Trade!A:B,2,0)</f>
        <v>4A2D6064-858C-4D94-9530-38C2EE574B8D</v>
      </c>
      <c r="F4842" t="s">
        <v>686</v>
      </c>
      <c r="G4842" t="str">
        <f>VLOOKUP(F4842,[1]Position!A:D,4,0)</f>
        <v>caecd0c9-4290-41c7-b453-73f6109bb41b</v>
      </c>
    </row>
    <row r="4843" spans="1:7" x14ac:dyDescent="0.25">
      <c r="A4843" t="s">
        <v>2816</v>
      </c>
      <c r="B4843" t="s">
        <v>2816</v>
      </c>
      <c r="C4843" t="str">
        <f>VLOOKUP(B4843,'سیستم ID'!B:C,2,0)</f>
        <v>EC259BE8-2084-4730-8EFA-BC19B5D9E19C</v>
      </c>
      <c r="D4843" s="5" t="s">
        <v>1690</v>
      </c>
      <c r="E4843" t="str">
        <f>VLOOKUP('کارشناس دفترفنی سیستم ها'!D4843,[1]Trade!A:B,2,0)</f>
        <v>4A2D6064-858C-4D94-9530-38C2EE574B8D</v>
      </c>
      <c r="F4843" t="s">
        <v>686</v>
      </c>
      <c r="G4843" t="str">
        <f>VLOOKUP(F4843,[1]Position!A:D,4,0)</f>
        <v>caecd0c9-4290-41c7-b453-73f6109bb41b</v>
      </c>
    </row>
    <row r="4844" spans="1:7" x14ac:dyDescent="0.25">
      <c r="A4844" t="s">
        <v>2818</v>
      </c>
      <c r="B4844" t="s">
        <v>2818</v>
      </c>
      <c r="C4844" t="str">
        <f>VLOOKUP(B4844,'سیستم ID'!B:C,2,0)</f>
        <v>A008AC6E-0C53-4EBF-86F6-84C07FFCC550</v>
      </c>
      <c r="D4844" s="5" t="s">
        <v>1690</v>
      </c>
      <c r="E4844" t="str">
        <f>VLOOKUP('کارشناس دفترفنی سیستم ها'!D4844,[1]Trade!A:B,2,0)</f>
        <v>4A2D6064-858C-4D94-9530-38C2EE574B8D</v>
      </c>
      <c r="F4844" t="s">
        <v>686</v>
      </c>
      <c r="G4844" t="str">
        <f>VLOOKUP(F4844,[1]Position!A:D,4,0)</f>
        <v>caecd0c9-4290-41c7-b453-73f6109bb41b</v>
      </c>
    </row>
    <row r="4845" spans="1:7" x14ac:dyDescent="0.25">
      <c r="A4845" t="s">
        <v>2820</v>
      </c>
      <c r="B4845" t="s">
        <v>2820</v>
      </c>
      <c r="C4845" t="str">
        <f>VLOOKUP(B4845,'سیستم ID'!B:C,2,0)</f>
        <v>DEDAC3F9-5423-409B-AB34-3A9FA89624A1</v>
      </c>
      <c r="D4845" s="5" t="s">
        <v>1690</v>
      </c>
      <c r="E4845" t="str">
        <f>VLOOKUP('کارشناس دفترفنی سیستم ها'!D4845,[1]Trade!A:B,2,0)</f>
        <v>4A2D6064-858C-4D94-9530-38C2EE574B8D</v>
      </c>
      <c r="F4845" t="s">
        <v>686</v>
      </c>
      <c r="G4845" t="str">
        <f>VLOOKUP(F4845,[1]Position!A:D,4,0)</f>
        <v>caecd0c9-4290-41c7-b453-73f6109bb41b</v>
      </c>
    </row>
    <row r="4846" spans="1:7" x14ac:dyDescent="0.25">
      <c r="A4846" t="s">
        <v>2822</v>
      </c>
      <c r="B4846" t="s">
        <v>2822</v>
      </c>
      <c r="C4846" t="str">
        <f>VLOOKUP(B4846,'سیستم ID'!B:C,2,0)</f>
        <v>F4B190A2-8490-4564-AFC3-C45B5183054D</v>
      </c>
      <c r="D4846" s="5" t="s">
        <v>1690</v>
      </c>
      <c r="E4846" t="str">
        <f>VLOOKUP('کارشناس دفترفنی سیستم ها'!D4846,[1]Trade!A:B,2,0)</f>
        <v>4A2D6064-858C-4D94-9530-38C2EE574B8D</v>
      </c>
      <c r="F4846" t="s">
        <v>686</v>
      </c>
      <c r="G4846" t="str">
        <f>VLOOKUP(F4846,[1]Position!A:D,4,0)</f>
        <v>caecd0c9-4290-41c7-b453-73f6109bb41b</v>
      </c>
    </row>
    <row r="4847" spans="1:7" x14ac:dyDescent="0.25">
      <c r="A4847" t="s">
        <v>2824</v>
      </c>
      <c r="B4847" t="s">
        <v>2824</v>
      </c>
      <c r="C4847" t="str">
        <f>VLOOKUP(B4847,'سیستم ID'!B:C,2,0)</f>
        <v>9484B9DD-20E8-4D70-A64E-B52AA725F06F</v>
      </c>
      <c r="D4847" s="5" t="s">
        <v>1690</v>
      </c>
      <c r="E4847" t="str">
        <f>VLOOKUP('کارشناس دفترفنی سیستم ها'!D4847,[1]Trade!A:B,2,0)</f>
        <v>4A2D6064-858C-4D94-9530-38C2EE574B8D</v>
      </c>
      <c r="F4847" t="s">
        <v>686</v>
      </c>
      <c r="G4847" t="str">
        <f>VLOOKUP(F4847,[1]Position!A:D,4,0)</f>
        <v>caecd0c9-4290-41c7-b453-73f6109bb41b</v>
      </c>
    </row>
    <row r="4848" spans="1:7" x14ac:dyDescent="0.25">
      <c r="A4848" t="s">
        <v>2826</v>
      </c>
      <c r="B4848" t="s">
        <v>2826</v>
      </c>
      <c r="C4848" t="str">
        <f>VLOOKUP(B4848,'سیستم ID'!B:C,2,0)</f>
        <v>967434E5-51F4-4A7F-993C-A630B4CAD7D4</v>
      </c>
      <c r="D4848" s="5" t="s">
        <v>1690</v>
      </c>
      <c r="E4848" t="str">
        <f>VLOOKUP('کارشناس دفترفنی سیستم ها'!D4848,[1]Trade!A:B,2,0)</f>
        <v>4A2D6064-858C-4D94-9530-38C2EE574B8D</v>
      </c>
      <c r="F4848" t="s">
        <v>686</v>
      </c>
      <c r="G4848" t="str">
        <f>VLOOKUP(F4848,[1]Position!A:D,4,0)</f>
        <v>caecd0c9-4290-41c7-b453-73f6109bb41b</v>
      </c>
    </row>
    <row r="4849" spans="1:7" x14ac:dyDescent="0.25">
      <c r="A4849" t="s">
        <v>2828</v>
      </c>
      <c r="B4849">
        <v>1370</v>
      </c>
      <c r="C4849" t="str">
        <f>VLOOKUP(B4849,'سیستم ID'!B:C,2,0)</f>
        <v>4CEC1EB6-64A3-4293-8322-FDB49405019B</v>
      </c>
      <c r="D4849" s="5" t="s">
        <v>1690</v>
      </c>
      <c r="E4849" t="str">
        <f>VLOOKUP('کارشناس دفترفنی سیستم ها'!D4849,[1]Trade!A:B,2,0)</f>
        <v>4A2D6064-858C-4D94-9530-38C2EE574B8D</v>
      </c>
      <c r="F4849" t="s">
        <v>686</v>
      </c>
      <c r="G4849" t="str">
        <f>VLOOKUP(F4849,[1]Position!A:D,4,0)</f>
        <v>caecd0c9-4290-41c7-b453-73f6109bb41b</v>
      </c>
    </row>
    <row r="4850" spans="1:7" x14ac:dyDescent="0.25">
      <c r="A4850" t="s">
        <v>2830</v>
      </c>
      <c r="B4850" t="s">
        <v>2830</v>
      </c>
      <c r="C4850" t="str">
        <f>VLOOKUP(B4850,'سیستم ID'!B:C,2,0)</f>
        <v>A5CBC332-E82B-4D00-ADB0-7B4009CA2B67</v>
      </c>
      <c r="D4850" s="5" t="s">
        <v>1690</v>
      </c>
      <c r="E4850" t="str">
        <f>VLOOKUP('کارشناس دفترفنی سیستم ها'!D4850,[1]Trade!A:B,2,0)</f>
        <v>4A2D6064-858C-4D94-9530-38C2EE574B8D</v>
      </c>
      <c r="F4850" t="s">
        <v>686</v>
      </c>
      <c r="G4850" t="str">
        <f>VLOOKUP(F4850,[1]Position!A:D,4,0)</f>
        <v>caecd0c9-4290-41c7-b453-73f6109bb41b</v>
      </c>
    </row>
    <row r="4851" spans="1:7" x14ac:dyDescent="0.25">
      <c r="A4851" t="s">
        <v>2832</v>
      </c>
      <c r="B4851">
        <v>1380</v>
      </c>
      <c r="C4851" t="str">
        <f>VLOOKUP(B4851,'سیستم ID'!B:C,2,0)</f>
        <v>31A3542E-14DB-4CB6-840C-CBB5D658EC02</v>
      </c>
      <c r="D4851" s="5" t="s">
        <v>1690</v>
      </c>
      <c r="E4851" t="str">
        <f>VLOOKUP('کارشناس دفترفنی سیستم ها'!D4851,[1]Trade!A:B,2,0)</f>
        <v>4A2D6064-858C-4D94-9530-38C2EE574B8D</v>
      </c>
      <c r="F4851" t="s">
        <v>686</v>
      </c>
      <c r="G4851" t="str">
        <f>VLOOKUP(F4851,[1]Position!A:D,4,0)</f>
        <v>caecd0c9-4290-41c7-b453-73f6109bb41b</v>
      </c>
    </row>
    <row r="4852" spans="1:7" x14ac:dyDescent="0.25">
      <c r="A4852" t="s">
        <v>43</v>
      </c>
      <c r="B4852">
        <v>1390</v>
      </c>
      <c r="C4852" t="str">
        <f>VLOOKUP(B4852,'سیستم ID'!B:C,2,0)</f>
        <v>B8BDA0D1-722C-4723-B5EF-F6C98DF2E229</v>
      </c>
      <c r="D4852" s="5" t="s">
        <v>1690</v>
      </c>
      <c r="E4852" t="str">
        <f>VLOOKUP('کارشناس دفترفنی سیستم ها'!D4852,[1]Trade!A:B,2,0)</f>
        <v>4A2D6064-858C-4D94-9530-38C2EE574B8D</v>
      </c>
      <c r="F4852" t="s">
        <v>686</v>
      </c>
      <c r="G4852" t="str">
        <f>VLOOKUP(F4852,[1]Position!A:D,4,0)</f>
        <v>caecd0c9-4290-41c7-b453-73f6109bb41b</v>
      </c>
    </row>
    <row r="4853" spans="1:7" x14ac:dyDescent="0.25">
      <c r="A4853" t="s">
        <v>2835</v>
      </c>
      <c r="B4853" t="s">
        <v>2835</v>
      </c>
      <c r="C4853" t="str">
        <f>VLOOKUP(B4853,'سیستم ID'!B:C,2,0)</f>
        <v>F27D5A1C-DDE4-455B-9C67-09C6EFDA0CE7</v>
      </c>
      <c r="D4853" s="5" t="s">
        <v>1690</v>
      </c>
      <c r="E4853" t="str">
        <f>VLOOKUP('کارشناس دفترفنی سیستم ها'!D4853,[1]Trade!A:B,2,0)</f>
        <v>4A2D6064-858C-4D94-9530-38C2EE574B8D</v>
      </c>
      <c r="F4853" t="s">
        <v>686</v>
      </c>
      <c r="G4853" t="str">
        <f>VLOOKUP(F4853,[1]Position!A:D,4,0)</f>
        <v>caecd0c9-4290-41c7-b453-73f6109bb41b</v>
      </c>
    </row>
    <row r="4854" spans="1:7" x14ac:dyDescent="0.25">
      <c r="A4854" t="s">
        <v>2837</v>
      </c>
      <c r="B4854" t="s">
        <v>2837</v>
      </c>
      <c r="C4854" t="str">
        <f>VLOOKUP(B4854,'سیستم ID'!B:C,2,0)</f>
        <v>65EC97B6-97E3-4DCD-B6E0-41CE16E467EC</v>
      </c>
      <c r="D4854" s="5" t="s">
        <v>1690</v>
      </c>
      <c r="E4854" t="str">
        <f>VLOOKUP('کارشناس دفترفنی سیستم ها'!D4854,[1]Trade!A:B,2,0)</f>
        <v>4A2D6064-858C-4D94-9530-38C2EE574B8D</v>
      </c>
      <c r="F4854" t="s">
        <v>686</v>
      </c>
      <c r="G4854" t="str">
        <f>VLOOKUP(F4854,[1]Position!A:D,4,0)</f>
        <v>caecd0c9-4290-41c7-b453-73f6109bb41b</v>
      </c>
    </row>
    <row r="4855" spans="1:7" x14ac:dyDescent="0.25">
      <c r="A4855" t="s">
        <v>2839</v>
      </c>
      <c r="B4855" t="s">
        <v>2839</v>
      </c>
      <c r="C4855" t="str">
        <f>VLOOKUP(B4855,'سیستم ID'!B:C,2,0)</f>
        <v>9D82176F-3A27-45B3-9BE2-A756F6270444</v>
      </c>
      <c r="D4855" s="5" t="s">
        <v>1690</v>
      </c>
      <c r="E4855" t="str">
        <f>VLOOKUP('کارشناس دفترفنی سیستم ها'!D4855,[1]Trade!A:B,2,0)</f>
        <v>4A2D6064-858C-4D94-9530-38C2EE574B8D</v>
      </c>
      <c r="F4855" t="s">
        <v>686</v>
      </c>
      <c r="G4855" t="str">
        <f>VLOOKUP(F4855,[1]Position!A:D,4,0)</f>
        <v>caecd0c9-4290-41c7-b453-73f6109bb41b</v>
      </c>
    </row>
    <row r="4856" spans="1:7" x14ac:dyDescent="0.25">
      <c r="A4856" t="s">
        <v>2841</v>
      </c>
      <c r="B4856" t="s">
        <v>2841</v>
      </c>
      <c r="C4856" t="str">
        <f>VLOOKUP(B4856,'سیستم ID'!B:C,2,0)</f>
        <v>5A991BF8-FFAC-4E3E-93DC-E69195432046</v>
      </c>
      <c r="D4856" s="5" t="s">
        <v>1690</v>
      </c>
      <c r="E4856" t="str">
        <f>VLOOKUP('کارشناس دفترفنی سیستم ها'!D4856,[1]Trade!A:B,2,0)</f>
        <v>4A2D6064-858C-4D94-9530-38C2EE574B8D</v>
      </c>
      <c r="F4856" t="s">
        <v>686</v>
      </c>
      <c r="G4856" t="str">
        <f>VLOOKUP(F4856,[1]Position!A:D,4,0)</f>
        <v>caecd0c9-4290-41c7-b453-73f6109bb41b</v>
      </c>
    </row>
    <row r="4857" spans="1:7" x14ac:dyDescent="0.25">
      <c r="A4857" t="s">
        <v>28</v>
      </c>
      <c r="B4857">
        <v>1400</v>
      </c>
      <c r="C4857" t="str">
        <f>VLOOKUP(B4857,'سیستم ID'!B:C,2,0)</f>
        <v>9333DB52-A185-4566-BFAC-818664FAE674</v>
      </c>
      <c r="D4857" s="5" t="s">
        <v>1690</v>
      </c>
      <c r="E4857" t="str">
        <f>VLOOKUP('کارشناس دفترفنی سیستم ها'!D4857,[1]Trade!A:B,2,0)</f>
        <v>4A2D6064-858C-4D94-9530-38C2EE574B8D</v>
      </c>
      <c r="F4857" t="s">
        <v>686</v>
      </c>
      <c r="G4857" t="str">
        <f>VLOOKUP(F4857,[1]Position!A:D,4,0)</f>
        <v>caecd0c9-4290-41c7-b453-73f6109bb41b</v>
      </c>
    </row>
    <row r="4858" spans="1:7" x14ac:dyDescent="0.25">
      <c r="A4858" t="s">
        <v>2844</v>
      </c>
      <c r="B4858" t="s">
        <v>2844</v>
      </c>
      <c r="C4858" t="str">
        <f>VLOOKUP(B4858,'سیستم ID'!B:C,2,0)</f>
        <v>ED5C8D14-AEA8-4CB6-BDB5-583D851CD7E1</v>
      </c>
      <c r="D4858" s="5" t="s">
        <v>1690</v>
      </c>
      <c r="E4858" t="str">
        <f>VLOOKUP('کارشناس دفترفنی سیستم ها'!D4858,[1]Trade!A:B,2,0)</f>
        <v>4A2D6064-858C-4D94-9530-38C2EE574B8D</v>
      </c>
      <c r="F4858" t="s">
        <v>686</v>
      </c>
      <c r="G4858" t="str">
        <f>VLOOKUP(F4858,[1]Position!A:D,4,0)</f>
        <v>caecd0c9-4290-41c7-b453-73f6109bb41b</v>
      </c>
    </row>
    <row r="4859" spans="1:7" x14ac:dyDescent="0.25">
      <c r="A4859" t="s">
        <v>2846</v>
      </c>
      <c r="B4859" t="s">
        <v>2846</v>
      </c>
      <c r="C4859" t="str">
        <f>VLOOKUP(B4859,'سیستم ID'!B:C,2,0)</f>
        <v>3762A678-CFC9-4943-AB8D-1567EC1DB714</v>
      </c>
      <c r="D4859" s="5" t="s">
        <v>1690</v>
      </c>
      <c r="E4859" t="str">
        <f>VLOOKUP('کارشناس دفترفنی سیستم ها'!D4859,[1]Trade!A:B,2,0)</f>
        <v>4A2D6064-858C-4D94-9530-38C2EE574B8D</v>
      </c>
      <c r="F4859" t="s">
        <v>686</v>
      </c>
      <c r="G4859" t="str">
        <f>VLOOKUP(F4859,[1]Position!A:D,4,0)</f>
        <v>caecd0c9-4290-41c7-b453-73f6109bb41b</v>
      </c>
    </row>
    <row r="4860" spans="1:7" x14ac:dyDescent="0.25">
      <c r="A4860" t="s">
        <v>2848</v>
      </c>
      <c r="B4860" t="s">
        <v>2848</v>
      </c>
      <c r="C4860" t="str">
        <f>VLOOKUP(B4860,'سیستم ID'!B:C,2,0)</f>
        <v>2748A03C-E540-4A55-9827-DC0B59180BE2</v>
      </c>
      <c r="D4860" s="5" t="s">
        <v>1690</v>
      </c>
      <c r="E4860" t="str">
        <f>VLOOKUP('کارشناس دفترفنی سیستم ها'!D4860,[1]Trade!A:B,2,0)</f>
        <v>4A2D6064-858C-4D94-9530-38C2EE574B8D</v>
      </c>
      <c r="F4860" t="s">
        <v>686</v>
      </c>
      <c r="G4860" t="str">
        <f>VLOOKUP(F4860,[1]Position!A:D,4,0)</f>
        <v>caecd0c9-4290-41c7-b453-73f6109bb41b</v>
      </c>
    </row>
    <row r="4861" spans="1:7" x14ac:dyDescent="0.25">
      <c r="A4861" t="s">
        <v>2850</v>
      </c>
      <c r="B4861" t="s">
        <v>2850</v>
      </c>
      <c r="C4861" t="str">
        <f>VLOOKUP(B4861,'سیستم ID'!B:C,2,0)</f>
        <v>9F969C3A-4371-4785-9E85-89D5F939704C</v>
      </c>
      <c r="D4861" s="5" t="s">
        <v>1690</v>
      </c>
      <c r="E4861" t="str">
        <f>VLOOKUP('کارشناس دفترفنی سیستم ها'!D4861,[1]Trade!A:B,2,0)</f>
        <v>4A2D6064-858C-4D94-9530-38C2EE574B8D</v>
      </c>
      <c r="F4861" t="s">
        <v>686</v>
      </c>
      <c r="G4861" t="str">
        <f>VLOOKUP(F4861,[1]Position!A:D,4,0)</f>
        <v>caecd0c9-4290-41c7-b453-73f6109bb41b</v>
      </c>
    </row>
    <row r="4862" spans="1:7" x14ac:dyDescent="0.25">
      <c r="A4862" t="s">
        <v>2852</v>
      </c>
      <c r="B4862" t="s">
        <v>2852</v>
      </c>
      <c r="C4862" t="str">
        <f>VLOOKUP(B4862,'سیستم ID'!B:C,2,0)</f>
        <v>82EED6D2-03D2-47CD-81C7-CAF5E3D45FD5</v>
      </c>
      <c r="D4862" s="5" t="s">
        <v>1690</v>
      </c>
      <c r="E4862" t="str">
        <f>VLOOKUP('کارشناس دفترفنی سیستم ها'!D4862,[1]Trade!A:B,2,0)</f>
        <v>4A2D6064-858C-4D94-9530-38C2EE574B8D</v>
      </c>
      <c r="F4862" t="s">
        <v>686</v>
      </c>
      <c r="G4862" t="str">
        <f>VLOOKUP(F4862,[1]Position!A:D,4,0)</f>
        <v>caecd0c9-4290-41c7-b453-73f6109bb41b</v>
      </c>
    </row>
    <row r="4863" spans="1:7" x14ac:dyDescent="0.25">
      <c r="A4863" t="s">
        <v>39</v>
      </c>
      <c r="B4863">
        <v>150</v>
      </c>
      <c r="C4863" t="str">
        <f>VLOOKUP(B4863,'سیستم ID'!B:C,2,0)</f>
        <v>DCD9813F-6176-4997-B2AB-D50715CF7C11</v>
      </c>
      <c r="D4863" s="5" t="s">
        <v>1690</v>
      </c>
      <c r="E4863" t="str">
        <f>VLOOKUP('کارشناس دفترفنی سیستم ها'!D4863,[1]Trade!A:B,2,0)</f>
        <v>4A2D6064-858C-4D94-9530-38C2EE574B8D</v>
      </c>
      <c r="F4863" t="s">
        <v>686</v>
      </c>
      <c r="G4863" t="str">
        <f>VLOOKUP(F4863,[1]Position!A:D,4,0)</f>
        <v>caecd0c9-4290-41c7-b453-73f6109bb41b</v>
      </c>
    </row>
    <row r="4864" spans="1:7" x14ac:dyDescent="0.25">
      <c r="A4864" t="s">
        <v>2855</v>
      </c>
      <c r="B4864">
        <v>1500</v>
      </c>
      <c r="C4864" t="str">
        <f>VLOOKUP(B4864,'سیستم ID'!B:C,2,0)</f>
        <v>E5677D48-D0A7-47C9-B293-D7B950B0F198</v>
      </c>
      <c r="D4864" s="5" t="s">
        <v>1690</v>
      </c>
      <c r="E4864" t="str">
        <f>VLOOKUP('کارشناس دفترفنی سیستم ها'!D4864,[1]Trade!A:B,2,0)</f>
        <v>4A2D6064-858C-4D94-9530-38C2EE574B8D</v>
      </c>
      <c r="F4864" t="s">
        <v>686</v>
      </c>
      <c r="G4864" t="str">
        <f>VLOOKUP(F4864,[1]Position!A:D,4,0)</f>
        <v>caecd0c9-4290-41c7-b453-73f6109bb41b</v>
      </c>
    </row>
    <row r="4865" spans="1:7" x14ac:dyDescent="0.25">
      <c r="A4865" t="s">
        <v>2857</v>
      </c>
      <c r="B4865" t="s">
        <v>2857</v>
      </c>
      <c r="C4865" t="str">
        <f>VLOOKUP(B4865,'سیستم ID'!B:C,2,0)</f>
        <v>7DC3D284-1347-4E60-AEB1-13589274E805</v>
      </c>
      <c r="D4865" s="5" t="s">
        <v>1690</v>
      </c>
      <c r="E4865" t="str">
        <f>VLOOKUP('کارشناس دفترفنی سیستم ها'!D4865,[1]Trade!A:B,2,0)</f>
        <v>4A2D6064-858C-4D94-9530-38C2EE574B8D</v>
      </c>
      <c r="F4865" t="s">
        <v>686</v>
      </c>
      <c r="G4865" t="str">
        <f>VLOOKUP(F4865,[1]Position!A:D,4,0)</f>
        <v>caecd0c9-4290-41c7-b453-73f6109bb41b</v>
      </c>
    </row>
    <row r="4866" spans="1:7" x14ac:dyDescent="0.25">
      <c r="A4866" t="s">
        <v>2859</v>
      </c>
      <c r="B4866">
        <v>1510</v>
      </c>
      <c r="C4866" t="str">
        <f>VLOOKUP(B4866,'سیستم ID'!B:C,2,0)</f>
        <v>57A226D8-85EA-4734-99A2-58FB2CA93764</v>
      </c>
      <c r="D4866" s="5" t="s">
        <v>1690</v>
      </c>
      <c r="E4866" t="str">
        <f>VLOOKUP('کارشناس دفترفنی سیستم ها'!D4866,[1]Trade!A:B,2,0)</f>
        <v>4A2D6064-858C-4D94-9530-38C2EE574B8D</v>
      </c>
      <c r="F4866" t="s">
        <v>686</v>
      </c>
      <c r="G4866" t="str">
        <f>VLOOKUP(F4866,[1]Position!A:D,4,0)</f>
        <v>caecd0c9-4290-41c7-b453-73f6109bb41b</v>
      </c>
    </row>
    <row r="4867" spans="1:7" x14ac:dyDescent="0.25">
      <c r="A4867" t="s">
        <v>2861</v>
      </c>
      <c r="B4867" t="s">
        <v>2861</v>
      </c>
      <c r="C4867" t="str">
        <f>VLOOKUP(B4867,'سیستم ID'!B:C,2,0)</f>
        <v>F268ABF5-8008-4722-A7A4-9CB027476ADD</v>
      </c>
      <c r="D4867" s="5" t="s">
        <v>1690</v>
      </c>
      <c r="E4867" t="str">
        <f>VLOOKUP('کارشناس دفترفنی سیستم ها'!D4867,[1]Trade!A:B,2,0)</f>
        <v>4A2D6064-858C-4D94-9530-38C2EE574B8D</v>
      </c>
      <c r="F4867" t="s">
        <v>686</v>
      </c>
      <c r="G4867" t="str">
        <f>VLOOKUP(F4867,[1]Position!A:D,4,0)</f>
        <v>caecd0c9-4290-41c7-b453-73f6109bb41b</v>
      </c>
    </row>
    <row r="4868" spans="1:7" x14ac:dyDescent="0.25">
      <c r="A4868" t="s">
        <v>2863</v>
      </c>
      <c r="B4868" t="s">
        <v>2863</v>
      </c>
      <c r="C4868" t="str">
        <f>VLOOKUP(B4868,'سیستم ID'!B:C,2,0)</f>
        <v>C3770E6B-CEF9-43B2-AFC9-2E525A9F8051</v>
      </c>
      <c r="D4868" s="5" t="s">
        <v>1690</v>
      </c>
      <c r="E4868" t="str">
        <f>VLOOKUP('کارشناس دفترفنی سیستم ها'!D4868,[1]Trade!A:B,2,0)</f>
        <v>4A2D6064-858C-4D94-9530-38C2EE574B8D</v>
      </c>
      <c r="F4868" t="s">
        <v>686</v>
      </c>
      <c r="G4868" t="str">
        <f>VLOOKUP(F4868,[1]Position!A:D,4,0)</f>
        <v>caecd0c9-4290-41c7-b453-73f6109bb41b</v>
      </c>
    </row>
    <row r="4869" spans="1:7" x14ac:dyDescent="0.25">
      <c r="A4869" t="s">
        <v>2865</v>
      </c>
      <c r="B4869" t="s">
        <v>2865</v>
      </c>
      <c r="C4869" t="str">
        <f>VLOOKUP(B4869,'سیستم ID'!B:C,2,0)</f>
        <v>6A9FD849-9264-42BA-ADE4-A2D983B3DDFC</v>
      </c>
      <c r="D4869" s="5" t="s">
        <v>1690</v>
      </c>
      <c r="E4869" t="str">
        <f>VLOOKUP('کارشناس دفترفنی سیستم ها'!D4869,[1]Trade!A:B,2,0)</f>
        <v>4A2D6064-858C-4D94-9530-38C2EE574B8D</v>
      </c>
      <c r="F4869" t="s">
        <v>686</v>
      </c>
      <c r="G4869" t="str">
        <f>VLOOKUP(F4869,[1]Position!A:D,4,0)</f>
        <v>caecd0c9-4290-41c7-b453-73f6109bb41b</v>
      </c>
    </row>
    <row r="4870" spans="1:7" x14ac:dyDescent="0.25">
      <c r="A4870" t="s">
        <v>2867</v>
      </c>
      <c r="B4870" t="s">
        <v>2867</v>
      </c>
      <c r="C4870" t="str">
        <f>VLOOKUP(B4870,'سیستم ID'!B:C,2,0)</f>
        <v>406CBEE3-A0A1-4975-8872-B38F5AA23DCB</v>
      </c>
      <c r="D4870" s="5" t="s">
        <v>1690</v>
      </c>
      <c r="E4870" t="str">
        <f>VLOOKUP('کارشناس دفترفنی سیستم ها'!D4870,[1]Trade!A:B,2,0)</f>
        <v>4A2D6064-858C-4D94-9530-38C2EE574B8D</v>
      </c>
      <c r="F4870" t="s">
        <v>686</v>
      </c>
      <c r="G4870" t="str">
        <f>VLOOKUP(F4870,[1]Position!A:D,4,0)</f>
        <v>caecd0c9-4290-41c7-b453-73f6109bb41b</v>
      </c>
    </row>
    <row r="4871" spans="1:7" x14ac:dyDescent="0.25">
      <c r="A4871" t="s">
        <v>2869</v>
      </c>
      <c r="B4871" t="s">
        <v>2869</v>
      </c>
      <c r="C4871" t="str">
        <f>VLOOKUP(B4871,'سیستم ID'!B:C,2,0)</f>
        <v>52562CE7-B52D-4726-B8CB-CD526418A771</v>
      </c>
      <c r="D4871" s="5" t="s">
        <v>1690</v>
      </c>
      <c r="E4871" t="str">
        <f>VLOOKUP('کارشناس دفترفنی سیستم ها'!D4871,[1]Trade!A:B,2,0)</f>
        <v>4A2D6064-858C-4D94-9530-38C2EE574B8D</v>
      </c>
      <c r="F4871" t="s">
        <v>686</v>
      </c>
      <c r="G4871" t="str">
        <f>VLOOKUP(F4871,[1]Position!A:D,4,0)</f>
        <v>caecd0c9-4290-41c7-b453-73f6109bb41b</v>
      </c>
    </row>
    <row r="4872" spans="1:7" x14ac:dyDescent="0.25">
      <c r="A4872" t="s">
        <v>2871</v>
      </c>
      <c r="B4872" t="s">
        <v>2871</v>
      </c>
      <c r="C4872" t="str">
        <f>VLOOKUP(B4872,'سیستم ID'!B:C,2,0)</f>
        <v>AEA32F0C-4ED5-467E-8262-18C2EDE9F2CE</v>
      </c>
      <c r="D4872" s="5" t="s">
        <v>1690</v>
      </c>
      <c r="E4872" t="str">
        <f>VLOOKUP('کارشناس دفترفنی سیستم ها'!D4872,[1]Trade!A:B,2,0)</f>
        <v>4A2D6064-858C-4D94-9530-38C2EE574B8D</v>
      </c>
      <c r="F4872" t="s">
        <v>686</v>
      </c>
      <c r="G4872" t="str">
        <f>VLOOKUP(F4872,[1]Position!A:D,4,0)</f>
        <v>caecd0c9-4290-41c7-b453-73f6109bb41b</v>
      </c>
    </row>
    <row r="4873" spans="1:7" x14ac:dyDescent="0.25">
      <c r="A4873" t="s">
        <v>2873</v>
      </c>
      <c r="B4873" t="s">
        <v>2873</v>
      </c>
      <c r="C4873" t="str">
        <f>VLOOKUP(B4873,'سیستم ID'!B:C,2,0)</f>
        <v>CD4DA603-D269-4C8E-A700-40250B2F25FB</v>
      </c>
      <c r="D4873" s="5" t="s">
        <v>1690</v>
      </c>
      <c r="E4873" t="str">
        <f>VLOOKUP('کارشناس دفترفنی سیستم ها'!D4873,[1]Trade!A:B,2,0)</f>
        <v>4A2D6064-858C-4D94-9530-38C2EE574B8D</v>
      </c>
      <c r="F4873" t="s">
        <v>686</v>
      </c>
      <c r="G4873" t="str">
        <f>VLOOKUP(F4873,[1]Position!A:D,4,0)</f>
        <v>caecd0c9-4290-41c7-b453-73f6109bb41b</v>
      </c>
    </row>
    <row r="4874" spans="1:7" x14ac:dyDescent="0.25">
      <c r="A4874" t="s">
        <v>2875</v>
      </c>
      <c r="B4874" t="s">
        <v>2875</v>
      </c>
      <c r="C4874" t="str">
        <f>VLOOKUP(B4874,'سیستم ID'!B:C,2,0)</f>
        <v>EA3E4276-E009-4A0D-B445-7BABA1397858</v>
      </c>
      <c r="D4874" s="5" t="s">
        <v>1690</v>
      </c>
      <c r="E4874" t="str">
        <f>VLOOKUP('کارشناس دفترفنی سیستم ها'!D4874,[1]Trade!A:B,2,0)</f>
        <v>4A2D6064-858C-4D94-9530-38C2EE574B8D</v>
      </c>
      <c r="F4874" t="s">
        <v>686</v>
      </c>
      <c r="G4874" t="str">
        <f>VLOOKUP(F4874,[1]Position!A:D,4,0)</f>
        <v>caecd0c9-4290-41c7-b453-73f6109bb41b</v>
      </c>
    </row>
    <row r="4875" spans="1:7" x14ac:dyDescent="0.25">
      <c r="A4875" t="s">
        <v>2877</v>
      </c>
      <c r="B4875" t="s">
        <v>2877</v>
      </c>
      <c r="C4875" t="str">
        <f>VLOOKUP(B4875,'سیستم ID'!B:C,2,0)</f>
        <v>B331C2F5-AF3E-4664-B54B-236BC506493B</v>
      </c>
      <c r="D4875" s="5" t="s">
        <v>1690</v>
      </c>
      <c r="E4875" t="str">
        <f>VLOOKUP('کارشناس دفترفنی سیستم ها'!D4875,[1]Trade!A:B,2,0)</f>
        <v>4A2D6064-858C-4D94-9530-38C2EE574B8D</v>
      </c>
      <c r="F4875" t="s">
        <v>686</v>
      </c>
      <c r="G4875" t="str">
        <f>VLOOKUP(F4875,[1]Position!A:D,4,0)</f>
        <v>caecd0c9-4290-41c7-b453-73f6109bb41b</v>
      </c>
    </row>
    <row r="4876" spans="1:7" x14ac:dyDescent="0.25">
      <c r="A4876" t="s">
        <v>2879</v>
      </c>
      <c r="B4876" t="s">
        <v>2879</v>
      </c>
      <c r="C4876" t="str">
        <f>VLOOKUP(B4876,'سیستم ID'!B:C,2,0)</f>
        <v>9D938BD4-51BF-4F84-972E-6BA6392E4871</v>
      </c>
      <c r="D4876" s="5" t="s">
        <v>1690</v>
      </c>
      <c r="E4876" t="str">
        <f>VLOOKUP('کارشناس دفترفنی سیستم ها'!D4876,[1]Trade!A:B,2,0)</f>
        <v>4A2D6064-858C-4D94-9530-38C2EE574B8D</v>
      </c>
      <c r="F4876" t="s">
        <v>686</v>
      </c>
      <c r="G4876" t="str">
        <f>VLOOKUP(F4876,[1]Position!A:D,4,0)</f>
        <v>caecd0c9-4290-41c7-b453-73f6109bb41b</v>
      </c>
    </row>
    <row r="4877" spans="1:7" x14ac:dyDescent="0.25">
      <c r="A4877" t="s">
        <v>2881</v>
      </c>
      <c r="B4877" t="s">
        <v>2881</v>
      </c>
      <c r="C4877" t="str">
        <f>VLOOKUP(B4877,'سیستم ID'!B:C,2,0)</f>
        <v>FC37B87B-0DD7-46C6-8A2F-6CDAA7F9B18C</v>
      </c>
      <c r="D4877" s="5" t="s">
        <v>1690</v>
      </c>
      <c r="E4877" t="str">
        <f>VLOOKUP('کارشناس دفترفنی سیستم ها'!D4877,[1]Trade!A:B,2,0)</f>
        <v>4A2D6064-858C-4D94-9530-38C2EE574B8D</v>
      </c>
      <c r="F4877" t="s">
        <v>686</v>
      </c>
      <c r="G4877" t="str">
        <f>VLOOKUP(F4877,[1]Position!A:D,4,0)</f>
        <v>caecd0c9-4290-41c7-b453-73f6109bb41b</v>
      </c>
    </row>
    <row r="4878" spans="1:7" x14ac:dyDescent="0.25">
      <c r="A4878" t="s">
        <v>2883</v>
      </c>
      <c r="B4878" t="s">
        <v>2883</v>
      </c>
      <c r="C4878" t="str">
        <f>VLOOKUP(B4878,'سیستم ID'!B:C,2,0)</f>
        <v>3FBA6085-BE55-4CE9-9B6E-213457D4AEE0</v>
      </c>
      <c r="D4878" s="5" t="s">
        <v>1690</v>
      </c>
      <c r="E4878" t="str">
        <f>VLOOKUP('کارشناس دفترفنی سیستم ها'!D4878,[1]Trade!A:B,2,0)</f>
        <v>4A2D6064-858C-4D94-9530-38C2EE574B8D</v>
      </c>
      <c r="F4878" t="s">
        <v>686</v>
      </c>
      <c r="G4878" t="str">
        <f>VLOOKUP(F4878,[1]Position!A:D,4,0)</f>
        <v>caecd0c9-4290-41c7-b453-73f6109bb41b</v>
      </c>
    </row>
    <row r="4879" spans="1:7" x14ac:dyDescent="0.25">
      <c r="A4879" t="s">
        <v>2885</v>
      </c>
      <c r="B4879" t="s">
        <v>2885</v>
      </c>
      <c r="C4879" t="str">
        <f>VLOOKUP(B4879,'سیستم ID'!B:C,2,0)</f>
        <v>58255ADE-B0A9-48F8-A2F4-36D53C51E873</v>
      </c>
      <c r="D4879" s="5" t="s">
        <v>1690</v>
      </c>
      <c r="E4879" t="str">
        <f>VLOOKUP('کارشناس دفترفنی سیستم ها'!D4879,[1]Trade!A:B,2,0)</f>
        <v>4A2D6064-858C-4D94-9530-38C2EE574B8D</v>
      </c>
      <c r="F4879" t="s">
        <v>686</v>
      </c>
      <c r="G4879" t="str">
        <f>VLOOKUP(F4879,[1]Position!A:D,4,0)</f>
        <v>caecd0c9-4290-41c7-b453-73f6109bb41b</v>
      </c>
    </row>
    <row r="4880" spans="1:7" x14ac:dyDescent="0.25">
      <c r="A4880" t="s">
        <v>2887</v>
      </c>
      <c r="B4880" t="s">
        <v>2887</v>
      </c>
      <c r="C4880" t="str">
        <f>VLOOKUP(B4880,'سیستم ID'!B:C,2,0)</f>
        <v>F973DC14-6CDE-447B-9E03-41CD28F45020</v>
      </c>
      <c r="D4880" s="5" t="s">
        <v>1690</v>
      </c>
      <c r="E4880" t="str">
        <f>VLOOKUP('کارشناس دفترفنی سیستم ها'!D4880,[1]Trade!A:B,2,0)</f>
        <v>4A2D6064-858C-4D94-9530-38C2EE574B8D</v>
      </c>
      <c r="F4880" t="s">
        <v>686</v>
      </c>
      <c r="G4880" t="str">
        <f>VLOOKUP(F4880,[1]Position!A:D,4,0)</f>
        <v>caecd0c9-4290-41c7-b453-73f6109bb41b</v>
      </c>
    </row>
    <row r="4881" spans="1:7" x14ac:dyDescent="0.25">
      <c r="A4881" t="s">
        <v>2889</v>
      </c>
      <c r="B4881" t="s">
        <v>2889</v>
      </c>
      <c r="C4881" t="str">
        <f>VLOOKUP(B4881,'سیستم ID'!B:C,2,0)</f>
        <v>1C25110C-F627-417D-8862-DCE550940CF9</v>
      </c>
      <c r="D4881" s="5" t="s">
        <v>1690</v>
      </c>
      <c r="E4881" t="str">
        <f>VLOOKUP('کارشناس دفترفنی سیستم ها'!D4881,[1]Trade!A:B,2,0)</f>
        <v>4A2D6064-858C-4D94-9530-38C2EE574B8D</v>
      </c>
      <c r="F4881" t="s">
        <v>686</v>
      </c>
      <c r="G4881" t="str">
        <f>VLOOKUP(F4881,[1]Position!A:D,4,0)</f>
        <v>caecd0c9-4290-41c7-b453-73f6109bb41b</v>
      </c>
    </row>
    <row r="4882" spans="1:7" x14ac:dyDescent="0.25">
      <c r="A4882" t="s">
        <v>2891</v>
      </c>
      <c r="B4882" t="s">
        <v>2891</v>
      </c>
      <c r="C4882" t="str">
        <f>VLOOKUP(B4882,'سیستم ID'!B:C,2,0)</f>
        <v>4ED4B6EE-E4DF-4A75-B316-D452556AA16E</v>
      </c>
      <c r="D4882" s="5" t="s">
        <v>1690</v>
      </c>
      <c r="E4882" t="str">
        <f>VLOOKUP('کارشناس دفترفنی سیستم ها'!D4882,[1]Trade!A:B,2,0)</f>
        <v>4A2D6064-858C-4D94-9530-38C2EE574B8D</v>
      </c>
      <c r="F4882" t="s">
        <v>686</v>
      </c>
      <c r="G4882" t="str">
        <f>VLOOKUP(F4882,[1]Position!A:D,4,0)</f>
        <v>caecd0c9-4290-41c7-b453-73f6109bb41b</v>
      </c>
    </row>
    <row r="4883" spans="1:7" x14ac:dyDescent="0.25">
      <c r="A4883" t="s">
        <v>2893</v>
      </c>
      <c r="B4883" t="s">
        <v>2893</v>
      </c>
      <c r="C4883" t="str">
        <f>VLOOKUP(B4883,'سیستم ID'!B:C,2,0)</f>
        <v>6BE366F3-CAA2-4F10-9923-112E820120E5</v>
      </c>
      <c r="D4883" s="5" t="s">
        <v>1690</v>
      </c>
      <c r="E4883" t="str">
        <f>VLOOKUP('کارشناس دفترفنی سیستم ها'!D4883,[1]Trade!A:B,2,0)</f>
        <v>4A2D6064-858C-4D94-9530-38C2EE574B8D</v>
      </c>
      <c r="F4883" t="s">
        <v>686</v>
      </c>
      <c r="G4883" t="str">
        <f>VLOOKUP(F4883,[1]Position!A:D,4,0)</f>
        <v>caecd0c9-4290-41c7-b453-73f6109bb41b</v>
      </c>
    </row>
    <row r="4884" spans="1:7" x14ac:dyDescent="0.25">
      <c r="A4884" t="s">
        <v>2895</v>
      </c>
      <c r="B4884" t="s">
        <v>2895</v>
      </c>
      <c r="C4884" t="str">
        <f>VLOOKUP(B4884,'سیستم ID'!B:C,2,0)</f>
        <v>C0117C32-07B8-4DBA-92E4-4AFF768414DB</v>
      </c>
      <c r="D4884" s="5" t="s">
        <v>1690</v>
      </c>
      <c r="E4884" t="str">
        <f>VLOOKUP('کارشناس دفترفنی سیستم ها'!D4884,[1]Trade!A:B,2,0)</f>
        <v>4A2D6064-858C-4D94-9530-38C2EE574B8D</v>
      </c>
      <c r="F4884" t="s">
        <v>686</v>
      </c>
      <c r="G4884" t="str">
        <f>VLOOKUP(F4884,[1]Position!A:D,4,0)</f>
        <v>caecd0c9-4290-41c7-b453-73f6109bb41b</v>
      </c>
    </row>
    <row r="4885" spans="1:7" x14ac:dyDescent="0.25">
      <c r="A4885" t="s">
        <v>2897</v>
      </c>
      <c r="B4885" t="s">
        <v>2897</v>
      </c>
      <c r="C4885" t="str">
        <f>VLOOKUP(B4885,'سیستم ID'!B:C,2,0)</f>
        <v>0E9EB8BD-2D28-4CC3-8D4D-148E58B2E443</v>
      </c>
      <c r="D4885" s="5" t="s">
        <v>1690</v>
      </c>
      <c r="E4885" t="str">
        <f>VLOOKUP('کارشناس دفترفنی سیستم ها'!D4885,[1]Trade!A:B,2,0)</f>
        <v>4A2D6064-858C-4D94-9530-38C2EE574B8D</v>
      </c>
      <c r="F4885" t="s">
        <v>686</v>
      </c>
      <c r="G4885" t="str">
        <f>VLOOKUP(F4885,[1]Position!A:D,4,0)</f>
        <v>caecd0c9-4290-41c7-b453-73f6109bb41b</v>
      </c>
    </row>
    <row r="4886" spans="1:7" x14ac:dyDescent="0.25">
      <c r="A4886" t="s">
        <v>2899</v>
      </c>
      <c r="B4886" t="s">
        <v>2899</v>
      </c>
      <c r="C4886" t="str">
        <f>VLOOKUP(B4886,'سیستم ID'!B:C,2,0)</f>
        <v>CA738B60-8A5E-4069-BCAA-60A6F95CB118</v>
      </c>
      <c r="D4886" s="5" t="s">
        <v>1690</v>
      </c>
      <c r="E4886" t="str">
        <f>VLOOKUP('کارشناس دفترفنی سیستم ها'!D4886,[1]Trade!A:B,2,0)</f>
        <v>4A2D6064-858C-4D94-9530-38C2EE574B8D</v>
      </c>
      <c r="F4886" t="s">
        <v>686</v>
      </c>
      <c r="G4886" t="str">
        <f>VLOOKUP(F4886,[1]Position!A:D,4,0)</f>
        <v>caecd0c9-4290-41c7-b453-73f6109bb41b</v>
      </c>
    </row>
    <row r="4887" spans="1:7" x14ac:dyDescent="0.25">
      <c r="A4887" t="s">
        <v>2901</v>
      </c>
      <c r="B4887">
        <v>1520</v>
      </c>
      <c r="C4887" t="str">
        <f>VLOOKUP(B4887,'سیستم ID'!B:C,2,0)</f>
        <v>19BECAB1-4545-4A05-96A0-DC0A7F9F8A0A</v>
      </c>
      <c r="D4887" s="5" t="s">
        <v>1690</v>
      </c>
      <c r="E4887" t="str">
        <f>VLOOKUP('کارشناس دفترفنی سیستم ها'!D4887,[1]Trade!A:B,2,0)</f>
        <v>4A2D6064-858C-4D94-9530-38C2EE574B8D</v>
      </c>
      <c r="F4887" t="s">
        <v>686</v>
      </c>
      <c r="G4887" t="str">
        <f>VLOOKUP(F4887,[1]Position!A:D,4,0)</f>
        <v>caecd0c9-4290-41c7-b453-73f6109bb41b</v>
      </c>
    </row>
    <row r="4888" spans="1:7" x14ac:dyDescent="0.25">
      <c r="A4888" t="s">
        <v>2903</v>
      </c>
      <c r="B4888" t="s">
        <v>2903</v>
      </c>
      <c r="C4888" t="str">
        <f>VLOOKUP(B4888,'سیستم ID'!B:C,2,0)</f>
        <v>52EABFB0-EF62-400A-8875-FF96430250DD</v>
      </c>
      <c r="D4888" s="5" t="s">
        <v>1690</v>
      </c>
      <c r="E4888" t="str">
        <f>VLOOKUP('کارشناس دفترفنی سیستم ها'!D4888,[1]Trade!A:B,2,0)</f>
        <v>4A2D6064-858C-4D94-9530-38C2EE574B8D</v>
      </c>
      <c r="F4888" t="s">
        <v>686</v>
      </c>
      <c r="G4888" t="str">
        <f>VLOOKUP(F4888,[1]Position!A:D,4,0)</f>
        <v>caecd0c9-4290-41c7-b453-73f6109bb41b</v>
      </c>
    </row>
    <row r="4889" spans="1:7" x14ac:dyDescent="0.25">
      <c r="A4889" t="s">
        <v>2905</v>
      </c>
      <c r="B4889" t="s">
        <v>2905</v>
      </c>
      <c r="C4889" t="str">
        <f>VLOOKUP(B4889,'سیستم ID'!B:C,2,0)</f>
        <v>6ACE26D7-0162-456B-9160-3CD970F8AB21</v>
      </c>
      <c r="D4889" s="5" t="s">
        <v>1690</v>
      </c>
      <c r="E4889" t="str">
        <f>VLOOKUP('کارشناس دفترفنی سیستم ها'!D4889,[1]Trade!A:B,2,0)</f>
        <v>4A2D6064-858C-4D94-9530-38C2EE574B8D</v>
      </c>
      <c r="F4889" t="s">
        <v>686</v>
      </c>
      <c r="G4889" t="str">
        <f>VLOOKUP(F4889,[1]Position!A:D,4,0)</f>
        <v>caecd0c9-4290-41c7-b453-73f6109bb41b</v>
      </c>
    </row>
    <row r="4890" spans="1:7" x14ac:dyDescent="0.25">
      <c r="A4890" t="s">
        <v>2907</v>
      </c>
      <c r="B4890" t="s">
        <v>2907</v>
      </c>
      <c r="C4890" t="str">
        <f>VLOOKUP(B4890,'سیستم ID'!B:C,2,0)</f>
        <v>B879B52D-92FC-4B3F-861C-EC2E3F21AFB8</v>
      </c>
      <c r="D4890" s="5" t="s">
        <v>1690</v>
      </c>
      <c r="E4890" t="str">
        <f>VLOOKUP('کارشناس دفترفنی سیستم ها'!D4890,[1]Trade!A:B,2,0)</f>
        <v>4A2D6064-858C-4D94-9530-38C2EE574B8D</v>
      </c>
      <c r="F4890" t="s">
        <v>686</v>
      </c>
      <c r="G4890" t="str">
        <f>VLOOKUP(F4890,[1]Position!A:D,4,0)</f>
        <v>caecd0c9-4290-41c7-b453-73f6109bb41b</v>
      </c>
    </row>
    <row r="4891" spans="1:7" x14ac:dyDescent="0.25">
      <c r="A4891" t="s">
        <v>2909</v>
      </c>
      <c r="B4891" t="s">
        <v>2909</v>
      </c>
      <c r="C4891" t="str">
        <f>VLOOKUP(B4891,'سیستم ID'!B:C,2,0)</f>
        <v>92AF8FA0-8C85-4E9F-B1F3-746587858AEC</v>
      </c>
      <c r="D4891" s="5" t="s">
        <v>1690</v>
      </c>
      <c r="E4891" t="str">
        <f>VLOOKUP('کارشناس دفترفنی سیستم ها'!D4891,[1]Trade!A:B,2,0)</f>
        <v>4A2D6064-858C-4D94-9530-38C2EE574B8D</v>
      </c>
      <c r="F4891" t="s">
        <v>686</v>
      </c>
      <c r="G4891" t="str">
        <f>VLOOKUP(F4891,[1]Position!A:D,4,0)</f>
        <v>caecd0c9-4290-41c7-b453-73f6109bb41b</v>
      </c>
    </row>
    <row r="4892" spans="1:7" x14ac:dyDescent="0.25">
      <c r="A4892" t="s">
        <v>2911</v>
      </c>
      <c r="B4892" t="s">
        <v>2911</v>
      </c>
      <c r="C4892" t="str">
        <f>VLOOKUP(B4892,'سیستم ID'!B:C,2,0)</f>
        <v>74D1FA90-6EBA-445D-B8D3-58C1605E5BF5</v>
      </c>
      <c r="D4892" s="5" t="s">
        <v>1690</v>
      </c>
      <c r="E4892" t="str">
        <f>VLOOKUP('کارشناس دفترفنی سیستم ها'!D4892,[1]Trade!A:B,2,0)</f>
        <v>4A2D6064-858C-4D94-9530-38C2EE574B8D</v>
      </c>
      <c r="F4892" t="s">
        <v>686</v>
      </c>
      <c r="G4892" t="str">
        <f>VLOOKUP(F4892,[1]Position!A:D,4,0)</f>
        <v>caecd0c9-4290-41c7-b453-73f6109bb41b</v>
      </c>
    </row>
    <row r="4893" spans="1:7" x14ac:dyDescent="0.25">
      <c r="A4893" t="s">
        <v>2913</v>
      </c>
      <c r="B4893" t="s">
        <v>2913</v>
      </c>
      <c r="C4893" t="str">
        <f>VLOOKUP(B4893,'سیستم ID'!B:C,2,0)</f>
        <v>60F53A03-25B5-445F-B55D-19283E9BBA26</v>
      </c>
      <c r="D4893" s="5" t="s">
        <v>1690</v>
      </c>
      <c r="E4893" t="str">
        <f>VLOOKUP('کارشناس دفترفنی سیستم ها'!D4893,[1]Trade!A:B,2,0)</f>
        <v>4A2D6064-858C-4D94-9530-38C2EE574B8D</v>
      </c>
      <c r="F4893" t="s">
        <v>686</v>
      </c>
      <c r="G4893" t="str">
        <f>VLOOKUP(F4893,[1]Position!A:D,4,0)</f>
        <v>caecd0c9-4290-41c7-b453-73f6109bb41b</v>
      </c>
    </row>
    <row r="4894" spans="1:7" x14ac:dyDescent="0.25">
      <c r="A4894" t="s">
        <v>2915</v>
      </c>
      <c r="B4894" t="s">
        <v>2915</v>
      </c>
      <c r="C4894" t="str">
        <f>VLOOKUP(B4894,'سیستم ID'!B:C,2,0)</f>
        <v>88ADAC8A-A294-42A1-8E1F-DE0CEB8B34EB</v>
      </c>
      <c r="D4894" s="5" t="s">
        <v>1690</v>
      </c>
      <c r="E4894" t="str">
        <f>VLOOKUP('کارشناس دفترفنی سیستم ها'!D4894,[1]Trade!A:B,2,0)</f>
        <v>4A2D6064-858C-4D94-9530-38C2EE574B8D</v>
      </c>
      <c r="F4894" t="s">
        <v>686</v>
      </c>
      <c r="G4894" t="str">
        <f>VLOOKUP(F4894,[1]Position!A:D,4,0)</f>
        <v>caecd0c9-4290-41c7-b453-73f6109bb41b</v>
      </c>
    </row>
    <row r="4895" spans="1:7" x14ac:dyDescent="0.25">
      <c r="A4895" t="s">
        <v>2917</v>
      </c>
      <c r="B4895" t="s">
        <v>2917</v>
      </c>
      <c r="C4895" t="str">
        <f>VLOOKUP(B4895,'سیستم ID'!B:C,2,0)</f>
        <v>43B0D50E-D4D6-4C37-88CA-DFF8148D4F38</v>
      </c>
      <c r="D4895" s="5" t="s">
        <v>1690</v>
      </c>
      <c r="E4895" t="str">
        <f>VLOOKUP('کارشناس دفترفنی سیستم ها'!D4895,[1]Trade!A:B,2,0)</f>
        <v>4A2D6064-858C-4D94-9530-38C2EE574B8D</v>
      </c>
      <c r="F4895" t="s">
        <v>686</v>
      </c>
      <c r="G4895" t="str">
        <f>VLOOKUP(F4895,[1]Position!A:D,4,0)</f>
        <v>caecd0c9-4290-41c7-b453-73f6109bb41b</v>
      </c>
    </row>
    <row r="4896" spans="1:7" x14ac:dyDescent="0.25">
      <c r="A4896" t="s">
        <v>2919</v>
      </c>
      <c r="B4896" t="s">
        <v>2919</v>
      </c>
      <c r="C4896" t="str">
        <f>VLOOKUP(B4896,'سیستم ID'!B:C,2,0)</f>
        <v>4F713EC3-823B-44CD-A169-5F4F8923908F</v>
      </c>
      <c r="D4896" s="5" t="s">
        <v>1690</v>
      </c>
      <c r="E4896" t="str">
        <f>VLOOKUP('کارشناس دفترفنی سیستم ها'!D4896,[1]Trade!A:B,2,0)</f>
        <v>4A2D6064-858C-4D94-9530-38C2EE574B8D</v>
      </c>
      <c r="F4896" t="s">
        <v>686</v>
      </c>
      <c r="G4896" t="str">
        <f>VLOOKUP(F4896,[1]Position!A:D,4,0)</f>
        <v>caecd0c9-4290-41c7-b453-73f6109bb41b</v>
      </c>
    </row>
    <row r="4897" spans="1:7" x14ac:dyDescent="0.25">
      <c r="A4897" t="s">
        <v>2921</v>
      </c>
      <c r="B4897" t="s">
        <v>2921</v>
      </c>
      <c r="C4897" t="str">
        <f>VLOOKUP(B4897,'سیستم ID'!B:C,2,0)</f>
        <v>08417E8C-EDC0-4BD1-AD99-16CBA02F03EF</v>
      </c>
      <c r="D4897" s="5" t="s">
        <v>1690</v>
      </c>
      <c r="E4897" t="str">
        <f>VLOOKUP('کارشناس دفترفنی سیستم ها'!D4897,[1]Trade!A:B,2,0)</f>
        <v>4A2D6064-858C-4D94-9530-38C2EE574B8D</v>
      </c>
      <c r="F4897" t="s">
        <v>686</v>
      </c>
      <c r="G4897" t="str">
        <f>VLOOKUP(F4897,[1]Position!A:D,4,0)</f>
        <v>caecd0c9-4290-41c7-b453-73f6109bb41b</v>
      </c>
    </row>
    <row r="4898" spans="1:7" x14ac:dyDescent="0.25">
      <c r="A4898" t="s">
        <v>2923</v>
      </c>
      <c r="B4898" t="s">
        <v>2923</v>
      </c>
      <c r="C4898" t="str">
        <f>VLOOKUP(B4898,'سیستم ID'!B:C,2,0)</f>
        <v>8E840D4F-7BB9-4AE3-8670-389103842EE2</v>
      </c>
      <c r="D4898" s="5" t="s">
        <v>1690</v>
      </c>
      <c r="E4898" t="str">
        <f>VLOOKUP('کارشناس دفترفنی سیستم ها'!D4898,[1]Trade!A:B,2,0)</f>
        <v>4A2D6064-858C-4D94-9530-38C2EE574B8D</v>
      </c>
      <c r="F4898" t="s">
        <v>686</v>
      </c>
      <c r="G4898" t="str">
        <f>VLOOKUP(F4898,[1]Position!A:D,4,0)</f>
        <v>caecd0c9-4290-41c7-b453-73f6109bb41b</v>
      </c>
    </row>
    <row r="4899" spans="1:7" x14ac:dyDescent="0.25">
      <c r="A4899" t="s">
        <v>2925</v>
      </c>
      <c r="B4899" t="s">
        <v>2925</v>
      </c>
      <c r="C4899" t="str">
        <f>VLOOKUP(B4899,'سیستم ID'!B:C,2,0)</f>
        <v>A7FF29C3-08D4-460C-A5E1-657D3FEA21EB</v>
      </c>
      <c r="D4899" s="5" t="s">
        <v>1690</v>
      </c>
      <c r="E4899" t="str">
        <f>VLOOKUP('کارشناس دفترفنی سیستم ها'!D4899,[1]Trade!A:B,2,0)</f>
        <v>4A2D6064-858C-4D94-9530-38C2EE574B8D</v>
      </c>
      <c r="F4899" t="s">
        <v>686</v>
      </c>
      <c r="G4899" t="str">
        <f>VLOOKUP(F4899,[1]Position!A:D,4,0)</f>
        <v>caecd0c9-4290-41c7-b453-73f6109bb41b</v>
      </c>
    </row>
    <row r="4900" spans="1:7" x14ac:dyDescent="0.25">
      <c r="A4900" t="s">
        <v>2927</v>
      </c>
      <c r="B4900" t="s">
        <v>2927</v>
      </c>
      <c r="C4900" t="str">
        <f>VLOOKUP(B4900,'سیستم ID'!B:C,2,0)</f>
        <v>37383715-1A40-41A8-B33C-F8DF590F15B4</v>
      </c>
      <c r="D4900" s="5" t="s">
        <v>1690</v>
      </c>
      <c r="E4900" t="str">
        <f>VLOOKUP('کارشناس دفترفنی سیستم ها'!D4900,[1]Trade!A:B,2,0)</f>
        <v>4A2D6064-858C-4D94-9530-38C2EE574B8D</v>
      </c>
      <c r="F4900" t="s">
        <v>686</v>
      </c>
      <c r="G4900" t="str">
        <f>VLOOKUP(F4900,[1]Position!A:D,4,0)</f>
        <v>caecd0c9-4290-41c7-b453-73f6109bb41b</v>
      </c>
    </row>
    <row r="4901" spans="1:7" x14ac:dyDescent="0.25">
      <c r="A4901" t="s">
        <v>2929</v>
      </c>
      <c r="B4901" t="s">
        <v>2929</v>
      </c>
      <c r="C4901" t="str">
        <f>VLOOKUP(B4901,'سیستم ID'!B:C,2,0)</f>
        <v>2DF301A5-3374-45FE-8AB3-018C2551AADF</v>
      </c>
      <c r="D4901" s="5" t="s">
        <v>1690</v>
      </c>
      <c r="E4901" t="str">
        <f>VLOOKUP('کارشناس دفترفنی سیستم ها'!D4901,[1]Trade!A:B,2,0)</f>
        <v>4A2D6064-858C-4D94-9530-38C2EE574B8D</v>
      </c>
      <c r="F4901" t="s">
        <v>686</v>
      </c>
      <c r="G4901" t="str">
        <f>VLOOKUP(F4901,[1]Position!A:D,4,0)</f>
        <v>caecd0c9-4290-41c7-b453-73f6109bb41b</v>
      </c>
    </row>
    <row r="4902" spans="1:7" x14ac:dyDescent="0.25">
      <c r="A4902" t="s">
        <v>2931</v>
      </c>
      <c r="B4902" t="s">
        <v>2931</v>
      </c>
      <c r="C4902" t="str">
        <f>VLOOKUP(B4902,'سیستم ID'!B:C,2,0)</f>
        <v>D47082A6-5834-4164-B5FF-DA7CBAF48166</v>
      </c>
      <c r="D4902" s="5" t="s">
        <v>1690</v>
      </c>
      <c r="E4902" t="str">
        <f>VLOOKUP('کارشناس دفترفنی سیستم ها'!D4902,[1]Trade!A:B,2,0)</f>
        <v>4A2D6064-858C-4D94-9530-38C2EE574B8D</v>
      </c>
      <c r="F4902" t="s">
        <v>686</v>
      </c>
      <c r="G4902" t="str">
        <f>VLOOKUP(F4902,[1]Position!A:D,4,0)</f>
        <v>caecd0c9-4290-41c7-b453-73f6109bb41b</v>
      </c>
    </row>
    <row r="4903" spans="1:7" x14ac:dyDescent="0.25">
      <c r="A4903" t="s">
        <v>2933</v>
      </c>
      <c r="B4903" t="s">
        <v>2933</v>
      </c>
      <c r="C4903" t="str">
        <f>VLOOKUP(B4903,'سیستم ID'!B:C,2,0)</f>
        <v>E1EF5401-ABB0-4DEF-B41D-EA1BCA85E2D3</v>
      </c>
      <c r="D4903" s="5" t="s">
        <v>1690</v>
      </c>
      <c r="E4903" t="str">
        <f>VLOOKUP('کارشناس دفترفنی سیستم ها'!D4903,[1]Trade!A:B,2,0)</f>
        <v>4A2D6064-858C-4D94-9530-38C2EE574B8D</v>
      </c>
      <c r="F4903" t="s">
        <v>686</v>
      </c>
      <c r="G4903" t="str">
        <f>VLOOKUP(F4903,[1]Position!A:D,4,0)</f>
        <v>caecd0c9-4290-41c7-b453-73f6109bb41b</v>
      </c>
    </row>
    <row r="4904" spans="1:7" x14ac:dyDescent="0.25">
      <c r="A4904" t="s">
        <v>2935</v>
      </c>
      <c r="B4904" t="s">
        <v>2935</v>
      </c>
      <c r="C4904" t="str">
        <f>VLOOKUP(B4904,'سیستم ID'!B:C,2,0)</f>
        <v>76BAB80C-6577-4852-86C6-2E38B81EEA1E</v>
      </c>
      <c r="D4904" s="5" t="s">
        <v>1690</v>
      </c>
      <c r="E4904" t="str">
        <f>VLOOKUP('کارشناس دفترفنی سیستم ها'!D4904,[1]Trade!A:B,2,0)</f>
        <v>4A2D6064-858C-4D94-9530-38C2EE574B8D</v>
      </c>
      <c r="F4904" t="s">
        <v>686</v>
      </c>
      <c r="G4904" t="str">
        <f>VLOOKUP(F4904,[1]Position!A:D,4,0)</f>
        <v>caecd0c9-4290-41c7-b453-73f6109bb41b</v>
      </c>
    </row>
    <row r="4905" spans="1:7" x14ac:dyDescent="0.25">
      <c r="A4905" t="s">
        <v>2937</v>
      </c>
      <c r="B4905" t="s">
        <v>2937</v>
      </c>
      <c r="C4905" t="str">
        <f>VLOOKUP(B4905,'سیستم ID'!B:C,2,0)</f>
        <v>B6D79102-4FB1-4537-B371-D53B0B73B2B4</v>
      </c>
      <c r="D4905" s="5" t="s">
        <v>1690</v>
      </c>
      <c r="E4905" t="str">
        <f>VLOOKUP('کارشناس دفترفنی سیستم ها'!D4905,[1]Trade!A:B,2,0)</f>
        <v>4A2D6064-858C-4D94-9530-38C2EE574B8D</v>
      </c>
      <c r="F4905" t="s">
        <v>686</v>
      </c>
      <c r="G4905" t="str">
        <f>VLOOKUP(F4905,[1]Position!A:D,4,0)</f>
        <v>caecd0c9-4290-41c7-b453-73f6109bb41b</v>
      </c>
    </row>
    <row r="4906" spans="1:7" x14ac:dyDescent="0.25">
      <c r="A4906" t="s">
        <v>2939</v>
      </c>
      <c r="B4906" t="s">
        <v>2939</v>
      </c>
      <c r="C4906" t="str">
        <f>VLOOKUP(B4906,'سیستم ID'!B:C,2,0)</f>
        <v>3C9D4352-5639-47F2-9910-681EBF5B5E63</v>
      </c>
      <c r="D4906" s="5" t="s">
        <v>1690</v>
      </c>
      <c r="E4906" t="str">
        <f>VLOOKUP('کارشناس دفترفنی سیستم ها'!D4906,[1]Trade!A:B,2,0)</f>
        <v>4A2D6064-858C-4D94-9530-38C2EE574B8D</v>
      </c>
      <c r="F4906" t="s">
        <v>686</v>
      </c>
      <c r="G4906" t="str">
        <f>VLOOKUP(F4906,[1]Position!A:D,4,0)</f>
        <v>caecd0c9-4290-41c7-b453-73f6109bb41b</v>
      </c>
    </row>
    <row r="4907" spans="1:7" x14ac:dyDescent="0.25">
      <c r="A4907" t="s">
        <v>2941</v>
      </c>
      <c r="B4907" t="s">
        <v>2941</v>
      </c>
      <c r="C4907" t="str">
        <f>VLOOKUP(B4907,'سیستم ID'!B:C,2,0)</f>
        <v>92589E75-4975-40B9-BDAF-A6EABE52C8DD</v>
      </c>
      <c r="D4907" s="5" t="s">
        <v>1690</v>
      </c>
      <c r="E4907" t="str">
        <f>VLOOKUP('کارشناس دفترفنی سیستم ها'!D4907,[1]Trade!A:B,2,0)</f>
        <v>4A2D6064-858C-4D94-9530-38C2EE574B8D</v>
      </c>
      <c r="F4907" t="s">
        <v>686</v>
      </c>
      <c r="G4907" t="str">
        <f>VLOOKUP(F4907,[1]Position!A:D,4,0)</f>
        <v>caecd0c9-4290-41c7-b453-73f6109bb41b</v>
      </c>
    </row>
    <row r="4908" spans="1:7" x14ac:dyDescent="0.25">
      <c r="A4908" t="s">
        <v>2943</v>
      </c>
      <c r="B4908" t="s">
        <v>2943</v>
      </c>
      <c r="C4908" t="str">
        <f>VLOOKUP(B4908,'سیستم ID'!B:C,2,0)</f>
        <v>C95937EE-0F5F-45A3-AE61-C6B0467D1B20</v>
      </c>
      <c r="D4908" s="5" t="s">
        <v>1690</v>
      </c>
      <c r="E4908" t="str">
        <f>VLOOKUP('کارشناس دفترفنی سیستم ها'!D4908,[1]Trade!A:B,2,0)</f>
        <v>4A2D6064-858C-4D94-9530-38C2EE574B8D</v>
      </c>
      <c r="F4908" t="s">
        <v>686</v>
      </c>
      <c r="G4908" t="str">
        <f>VLOOKUP(F4908,[1]Position!A:D,4,0)</f>
        <v>caecd0c9-4290-41c7-b453-73f6109bb41b</v>
      </c>
    </row>
    <row r="4909" spans="1:7" x14ac:dyDescent="0.25">
      <c r="A4909" t="s">
        <v>2945</v>
      </c>
      <c r="B4909" t="s">
        <v>2945</v>
      </c>
      <c r="C4909" t="str">
        <f>VLOOKUP(B4909,'سیستم ID'!B:C,2,0)</f>
        <v>E49812FF-513E-44F2-A0AE-1D04DD1A2063</v>
      </c>
      <c r="D4909" s="5" t="s">
        <v>1690</v>
      </c>
      <c r="E4909" t="str">
        <f>VLOOKUP('کارشناس دفترفنی سیستم ها'!D4909,[1]Trade!A:B,2,0)</f>
        <v>4A2D6064-858C-4D94-9530-38C2EE574B8D</v>
      </c>
      <c r="F4909" t="s">
        <v>686</v>
      </c>
      <c r="G4909" t="str">
        <f>VLOOKUP(F4909,[1]Position!A:D,4,0)</f>
        <v>caecd0c9-4290-41c7-b453-73f6109bb41b</v>
      </c>
    </row>
    <row r="4910" spans="1:7" x14ac:dyDescent="0.25">
      <c r="A4910" t="s">
        <v>2947</v>
      </c>
      <c r="B4910" t="s">
        <v>2947</v>
      </c>
      <c r="C4910" t="str">
        <f>VLOOKUP(B4910,'سیستم ID'!B:C,2,0)</f>
        <v>0735E2C9-4FC9-4C1A-83DE-4A9C5B0B9B50</v>
      </c>
      <c r="D4910" s="5" t="s">
        <v>1690</v>
      </c>
      <c r="E4910" t="str">
        <f>VLOOKUP('کارشناس دفترفنی سیستم ها'!D4910,[1]Trade!A:B,2,0)</f>
        <v>4A2D6064-858C-4D94-9530-38C2EE574B8D</v>
      </c>
      <c r="F4910" t="s">
        <v>686</v>
      </c>
      <c r="G4910" t="str">
        <f>VLOOKUP(F4910,[1]Position!A:D,4,0)</f>
        <v>caecd0c9-4290-41c7-b453-73f6109bb41b</v>
      </c>
    </row>
    <row r="4911" spans="1:7" x14ac:dyDescent="0.25">
      <c r="A4911" t="s">
        <v>2949</v>
      </c>
      <c r="B4911" t="s">
        <v>2949</v>
      </c>
      <c r="C4911" t="str">
        <f>VLOOKUP(B4911,'سیستم ID'!B:C,2,0)</f>
        <v>031A0581-C7D6-4572-BCE0-CF468FBBED9B</v>
      </c>
      <c r="D4911" s="5" t="s">
        <v>1690</v>
      </c>
      <c r="E4911" t="str">
        <f>VLOOKUP('کارشناس دفترفنی سیستم ها'!D4911,[1]Trade!A:B,2,0)</f>
        <v>4A2D6064-858C-4D94-9530-38C2EE574B8D</v>
      </c>
      <c r="F4911" t="s">
        <v>686</v>
      </c>
      <c r="G4911" t="str">
        <f>VLOOKUP(F4911,[1]Position!A:D,4,0)</f>
        <v>caecd0c9-4290-41c7-b453-73f6109bb41b</v>
      </c>
    </row>
    <row r="4912" spans="1:7" x14ac:dyDescent="0.25">
      <c r="A4912" t="s">
        <v>2951</v>
      </c>
      <c r="B4912" t="s">
        <v>2951</v>
      </c>
      <c r="C4912" t="str">
        <f>VLOOKUP(B4912,'سیستم ID'!B:C,2,0)</f>
        <v>803FCAB1-20D1-4D82-9131-B0C3D8B505A9</v>
      </c>
      <c r="D4912" s="5" t="s">
        <v>1690</v>
      </c>
      <c r="E4912" t="str">
        <f>VLOOKUP('کارشناس دفترفنی سیستم ها'!D4912,[1]Trade!A:B,2,0)</f>
        <v>4A2D6064-858C-4D94-9530-38C2EE574B8D</v>
      </c>
      <c r="F4912" t="s">
        <v>686</v>
      </c>
      <c r="G4912" t="str">
        <f>VLOOKUP(F4912,[1]Position!A:D,4,0)</f>
        <v>caecd0c9-4290-41c7-b453-73f6109bb41b</v>
      </c>
    </row>
    <row r="4913" spans="1:7" x14ac:dyDescent="0.25">
      <c r="A4913" t="s">
        <v>2953</v>
      </c>
      <c r="B4913" t="s">
        <v>2953</v>
      </c>
      <c r="C4913" t="str">
        <f>VLOOKUP(B4913,'سیستم ID'!B:C,2,0)</f>
        <v>9FB9AB8E-1CA7-4DC1-B05D-DB0CDE9A697A</v>
      </c>
      <c r="D4913" s="5" t="s">
        <v>1690</v>
      </c>
      <c r="E4913" t="str">
        <f>VLOOKUP('کارشناس دفترفنی سیستم ها'!D4913,[1]Trade!A:B,2,0)</f>
        <v>4A2D6064-858C-4D94-9530-38C2EE574B8D</v>
      </c>
      <c r="F4913" t="s">
        <v>686</v>
      </c>
      <c r="G4913" t="str">
        <f>VLOOKUP(F4913,[1]Position!A:D,4,0)</f>
        <v>caecd0c9-4290-41c7-b453-73f6109bb41b</v>
      </c>
    </row>
    <row r="4914" spans="1:7" x14ac:dyDescent="0.25">
      <c r="A4914" t="s">
        <v>2955</v>
      </c>
      <c r="B4914">
        <v>1530</v>
      </c>
      <c r="C4914" t="str">
        <f>VLOOKUP(B4914,'سیستم ID'!B:C,2,0)</f>
        <v>A601D9B1-5EF5-4AD2-AF5E-A741D9840B3C</v>
      </c>
      <c r="D4914" s="5" t="s">
        <v>1690</v>
      </c>
      <c r="E4914" t="str">
        <f>VLOOKUP('کارشناس دفترفنی سیستم ها'!D4914,[1]Trade!A:B,2,0)</f>
        <v>4A2D6064-858C-4D94-9530-38C2EE574B8D</v>
      </c>
      <c r="F4914" t="s">
        <v>686</v>
      </c>
      <c r="G4914" t="str">
        <f>VLOOKUP(F4914,[1]Position!A:D,4,0)</f>
        <v>caecd0c9-4290-41c7-b453-73f6109bb41b</v>
      </c>
    </row>
    <row r="4915" spans="1:7" x14ac:dyDescent="0.25">
      <c r="A4915" t="s">
        <v>2957</v>
      </c>
      <c r="B4915" t="s">
        <v>2957</v>
      </c>
      <c r="C4915" t="str">
        <f>VLOOKUP(B4915,'سیستم ID'!B:C,2,0)</f>
        <v>F474411B-3B2C-4175-9E60-A8191F5F6F9B</v>
      </c>
      <c r="D4915" s="5" t="s">
        <v>1690</v>
      </c>
      <c r="E4915" t="str">
        <f>VLOOKUP('کارشناس دفترفنی سیستم ها'!D4915,[1]Trade!A:B,2,0)</f>
        <v>4A2D6064-858C-4D94-9530-38C2EE574B8D</v>
      </c>
      <c r="F4915" t="s">
        <v>686</v>
      </c>
      <c r="G4915" t="str">
        <f>VLOOKUP(F4915,[1]Position!A:D,4,0)</f>
        <v>caecd0c9-4290-41c7-b453-73f6109bb41b</v>
      </c>
    </row>
    <row r="4916" spans="1:7" x14ac:dyDescent="0.25">
      <c r="A4916" t="s">
        <v>2959</v>
      </c>
      <c r="B4916">
        <v>1540</v>
      </c>
      <c r="C4916" t="str">
        <f>VLOOKUP(B4916,'سیستم ID'!B:C,2,0)</f>
        <v>1F3F8C35-ECFF-48A7-86BC-016E1E80422C</v>
      </c>
      <c r="D4916" s="5" t="s">
        <v>1690</v>
      </c>
      <c r="E4916" t="str">
        <f>VLOOKUP('کارشناس دفترفنی سیستم ها'!D4916,[1]Trade!A:B,2,0)</f>
        <v>4A2D6064-858C-4D94-9530-38C2EE574B8D</v>
      </c>
      <c r="F4916" t="s">
        <v>686</v>
      </c>
      <c r="G4916" t="str">
        <f>VLOOKUP(F4916,[1]Position!A:D,4,0)</f>
        <v>caecd0c9-4290-41c7-b453-73f6109bb41b</v>
      </c>
    </row>
    <row r="4917" spans="1:7" x14ac:dyDescent="0.25">
      <c r="A4917" t="s">
        <v>2961</v>
      </c>
      <c r="B4917" t="s">
        <v>2961</v>
      </c>
      <c r="C4917" t="str">
        <f>VLOOKUP(B4917,'سیستم ID'!B:C,2,0)</f>
        <v>CCA39BCD-C325-4745-ACFA-BDB0196A1E29</v>
      </c>
      <c r="D4917" s="5" t="s">
        <v>1690</v>
      </c>
      <c r="E4917" t="str">
        <f>VLOOKUP('کارشناس دفترفنی سیستم ها'!D4917,[1]Trade!A:B,2,0)</f>
        <v>4A2D6064-858C-4D94-9530-38C2EE574B8D</v>
      </c>
      <c r="F4917" t="s">
        <v>686</v>
      </c>
      <c r="G4917" t="str">
        <f>VLOOKUP(F4917,[1]Position!A:D,4,0)</f>
        <v>caecd0c9-4290-41c7-b453-73f6109bb41b</v>
      </c>
    </row>
    <row r="4918" spans="1:7" x14ac:dyDescent="0.25">
      <c r="A4918" t="s">
        <v>2963</v>
      </c>
      <c r="B4918" t="s">
        <v>2963</v>
      </c>
      <c r="C4918" t="str">
        <f>VLOOKUP(B4918,'سیستم ID'!B:C,2,0)</f>
        <v>33EDA400-D7BF-4E6E-A96F-FF7C6CE780C7</v>
      </c>
      <c r="D4918" s="5" t="s">
        <v>1690</v>
      </c>
      <c r="E4918" t="str">
        <f>VLOOKUP('کارشناس دفترفنی سیستم ها'!D4918,[1]Trade!A:B,2,0)</f>
        <v>4A2D6064-858C-4D94-9530-38C2EE574B8D</v>
      </c>
      <c r="F4918" t="s">
        <v>686</v>
      </c>
      <c r="G4918" t="str">
        <f>VLOOKUP(F4918,[1]Position!A:D,4,0)</f>
        <v>caecd0c9-4290-41c7-b453-73f6109bb41b</v>
      </c>
    </row>
    <row r="4919" spans="1:7" x14ac:dyDescent="0.25">
      <c r="A4919" t="s">
        <v>2965</v>
      </c>
      <c r="B4919">
        <v>1550</v>
      </c>
      <c r="C4919" t="str">
        <f>VLOOKUP(B4919,'سیستم ID'!B:C,2,0)</f>
        <v>AF94B319-41E2-4FA5-88E9-E73CDC6D708C</v>
      </c>
      <c r="D4919" s="5" t="s">
        <v>1690</v>
      </c>
      <c r="E4919" t="str">
        <f>VLOOKUP('کارشناس دفترفنی سیستم ها'!D4919,[1]Trade!A:B,2,0)</f>
        <v>4A2D6064-858C-4D94-9530-38C2EE574B8D</v>
      </c>
      <c r="F4919" t="s">
        <v>686</v>
      </c>
      <c r="G4919" t="str">
        <f>VLOOKUP(F4919,[1]Position!A:D,4,0)</f>
        <v>caecd0c9-4290-41c7-b453-73f6109bb41b</v>
      </c>
    </row>
    <row r="4920" spans="1:7" x14ac:dyDescent="0.25">
      <c r="A4920" t="s">
        <v>2967</v>
      </c>
      <c r="B4920" t="s">
        <v>2967</v>
      </c>
      <c r="C4920" t="str">
        <f>VLOOKUP(B4920,'سیستم ID'!B:C,2,0)</f>
        <v>04101348-CB7C-4E3A-8D3F-EA02D6B87257</v>
      </c>
      <c r="D4920" s="5" t="s">
        <v>1690</v>
      </c>
      <c r="E4920" t="str">
        <f>VLOOKUP('کارشناس دفترفنی سیستم ها'!D4920,[1]Trade!A:B,2,0)</f>
        <v>4A2D6064-858C-4D94-9530-38C2EE574B8D</v>
      </c>
      <c r="F4920" t="s">
        <v>686</v>
      </c>
      <c r="G4920" t="str">
        <f>VLOOKUP(F4920,[1]Position!A:D,4,0)</f>
        <v>caecd0c9-4290-41c7-b453-73f6109bb41b</v>
      </c>
    </row>
    <row r="4921" spans="1:7" x14ac:dyDescent="0.25">
      <c r="A4921" t="s">
        <v>2969</v>
      </c>
      <c r="B4921" t="s">
        <v>2969</v>
      </c>
      <c r="C4921" t="str">
        <f>VLOOKUP(B4921,'سیستم ID'!B:C,2,0)</f>
        <v>C7351761-BA1F-4110-9732-E8C56F98DB28</v>
      </c>
      <c r="D4921" s="5" t="s">
        <v>1690</v>
      </c>
      <c r="E4921" t="str">
        <f>VLOOKUP('کارشناس دفترفنی سیستم ها'!D4921,[1]Trade!A:B,2,0)</f>
        <v>4A2D6064-858C-4D94-9530-38C2EE574B8D</v>
      </c>
      <c r="F4921" t="s">
        <v>686</v>
      </c>
      <c r="G4921" t="str">
        <f>VLOOKUP(F4921,[1]Position!A:D,4,0)</f>
        <v>caecd0c9-4290-41c7-b453-73f6109bb41b</v>
      </c>
    </row>
    <row r="4922" spans="1:7" x14ac:dyDescent="0.25">
      <c r="A4922" t="s">
        <v>2971</v>
      </c>
      <c r="B4922" t="s">
        <v>2971</v>
      </c>
      <c r="C4922" t="str">
        <f>VLOOKUP(B4922,'سیستم ID'!B:C,2,0)</f>
        <v>EAE42328-808E-463D-BDD3-AA588A1F9C69</v>
      </c>
      <c r="D4922" s="5" t="s">
        <v>1690</v>
      </c>
      <c r="E4922" t="str">
        <f>VLOOKUP('کارشناس دفترفنی سیستم ها'!D4922,[1]Trade!A:B,2,0)</f>
        <v>4A2D6064-858C-4D94-9530-38C2EE574B8D</v>
      </c>
      <c r="F4922" t="s">
        <v>686</v>
      </c>
      <c r="G4922" t="str">
        <f>VLOOKUP(F4922,[1]Position!A:D,4,0)</f>
        <v>caecd0c9-4290-41c7-b453-73f6109bb41b</v>
      </c>
    </row>
    <row r="4923" spans="1:7" x14ac:dyDescent="0.25">
      <c r="A4923" t="s">
        <v>2973</v>
      </c>
      <c r="B4923" t="s">
        <v>2973</v>
      </c>
      <c r="C4923" t="str">
        <f>VLOOKUP(B4923,'سیستم ID'!B:C,2,0)</f>
        <v>B9D0EA52-B355-4E06-99A3-D71D0457520E</v>
      </c>
      <c r="D4923" s="5" t="s">
        <v>1690</v>
      </c>
      <c r="E4923" t="str">
        <f>VLOOKUP('کارشناس دفترفنی سیستم ها'!D4923,[1]Trade!A:B,2,0)</f>
        <v>4A2D6064-858C-4D94-9530-38C2EE574B8D</v>
      </c>
      <c r="F4923" t="s">
        <v>686</v>
      </c>
      <c r="G4923" t="str">
        <f>VLOOKUP(F4923,[1]Position!A:D,4,0)</f>
        <v>caecd0c9-4290-41c7-b453-73f6109bb41b</v>
      </c>
    </row>
    <row r="4924" spans="1:7" x14ac:dyDescent="0.25">
      <c r="A4924" t="s">
        <v>2975</v>
      </c>
      <c r="B4924" t="s">
        <v>2975</v>
      </c>
      <c r="C4924" t="str">
        <f>VLOOKUP(B4924,'سیستم ID'!B:C,2,0)</f>
        <v>F283C905-91C3-4BE5-883D-08747FBAC3A8</v>
      </c>
      <c r="D4924" s="5" t="s">
        <v>1690</v>
      </c>
      <c r="E4924" t="str">
        <f>VLOOKUP('کارشناس دفترفنی سیستم ها'!D4924,[1]Trade!A:B,2,0)</f>
        <v>4A2D6064-858C-4D94-9530-38C2EE574B8D</v>
      </c>
      <c r="F4924" t="s">
        <v>686</v>
      </c>
      <c r="G4924" t="str">
        <f>VLOOKUP(F4924,[1]Position!A:D,4,0)</f>
        <v>caecd0c9-4290-41c7-b453-73f6109bb41b</v>
      </c>
    </row>
    <row r="4925" spans="1:7" x14ac:dyDescent="0.25">
      <c r="A4925" t="s">
        <v>2977</v>
      </c>
      <c r="B4925" t="s">
        <v>2977</v>
      </c>
      <c r="C4925" t="str">
        <f>VLOOKUP(B4925,'سیستم ID'!B:C,2,0)</f>
        <v>22F6F03C-A8A2-46A0-8AA0-51F516F55C31</v>
      </c>
      <c r="D4925" s="5" t="s">
        <v>1690</v>
      </c>
      <c r="E4925" t="str">
        <f>VLOOKUP('کارشناس دفترفنی سیستم ها'!D4925,[1]Trade!A:B,2,0)</f>
        <v>4A2D6064-858C-4D94-9530-38C2EE574B8D</v>
      </c>
      <c r="F4925" t="s">
        <v>686</v>
      </c>
      <c r="G4925" t="str">
        <f>VLOOKUP(F4925,[1]Position!A:D,4,0)</f>
        <v>caecd0c9-4290-41c7-b453-73f6109bb41b</v>
      </c>
    </row>
    <row r="4926" spans="1:7" x14ac:dyDescent="0.25">
      <c r="A4926" t="s">
        <v>2979</v>
      </c>
      <c r="B4926">
        <v>1560</v>
      </c>
      <c r="C4926" t="str">
        <f>VLOOKUP(B4926,'سیستم ID'!B:C,2,0)</f>
        <v>0A8E1FA8-53DB-48AD-9E4A-044B227B52FF</v>
      </c>
      <c r="D4926" s="5" t="s">
        <v>1690</v>
      </c>
      <c r="E4926" t="str">
        <f>VLOOKUP('کارشناس دفترفنی سیستم ها'!D4926,[1]Trade!A:B,2,0)</f>
        <v>4A2D6064-858C-4D94-9530-38C2EE574B8D</v>
      </c>
      <c r="F4926" t="s">
        <v>686</v>
      </c>
      <c r="G4926" t="str">
        <f>VLOOKUP(F4926,[1]Position!A:D,4,0)</f>
        <v>caecd0c9-4290-41c7-b453-73f6109bb41b</v>
      </c>
    </row>
    <row r="4927" spans="1:7" x14ac:dyDescent="0.25">
      <c r="A4927" t="s">
        <v>2981</v>
      </c>
      <c r="B4927" t="s">
        <v>2981</v>
      </c>
      <c r="C4927" t="str">
        <f>VLOOKUP(B4927,'سیستم ID'!B:C,2,0)</f>
        <v>D5AF69A8-DB9B-4245-84F4-D68EEFFA50BF</v>
      </c>
      <c r="D4927" s="5" t="s">
        <v>1690</v>
      </c>
      <c r="E4927" t="str">
        <f>VLOOKUP('کارشناس دفترفنی سیستم ها'!D4927,[1]Trade!A:B,2,0)</f>
        <v>4A2D6064-858C-4D94-9530-38C2EE574B8D</v>
      </c>
      <c r="F4927" t="s">
        <v>686</v>
      </c>
      <c r="G4927" t="str">
        <f>VLOOKUP(F4927,[1]Position!A:D,4,0)</f>
        <v>caecd0c9-4290-41c7-b453-73f6109bb41b</v>
      </c>
    </row>
    <row r="4928" spans="1:7" x14ac:dyDescent="0.25">
      <c r="A4928" t="s">
        <v>2983</v>
      </c>
      <c r="B4928" t="s">
        <v>2983</v>
      </c>
      <c r="C4928" t="str">
        <f>VLOOKUP(B4928,'سیستم ID'!B:C,2,0)</f>
        <v>4271C9DA-1AA6-43E9-977D-3081BF99CF42</v>
      </c>
      <c r="D4928" s="5" t="s">
        <v>1690</v>
      </c>
      <c r="E4928" t="str">
        <f>VLOOKUP('کارشناس دفترفنی سیستم ها'!D4928,[1]Trade!A:B,2,0)</f>
        <v>4A2D6064-858C-4D94-9530-38C2EE574B8D</v>
      </c>
      <c r="F4928" t="s">
        <v>686</v>
      </c>
      <c r="G4928" t="str">
        <f>VLOOKUP(F4928,[1]Position!A:D,4,0)</f>
        <v>caecd0c9-4290-41c7-b453-73f6109bb41b</v>
      </c>
    </row>
    <row r="4929" spans="1:7" x14ac:dyDescent="0.25">
      <c r="A4929" t="s">
        <v>2985</v>
      </c>
      <c r="B4929" t="s">
        <v>2985</v>
      </c>
      <c r="C4929" t="str">
        <f>VLOOKUP(B4929,'سیستم ID'!B:C,2,0)</f>
        <v>1DD26AA6-E852-4A51-869E-5141234D095B</v>
      </c>
      <c r="D4929" s="5" t="s">
        <v>1690</v>
      </c>
      <c r="E4929" t="str">
        <f>VLOOKUP('کارشناس دفترفنی سیستم ها'!D4929,[1]Trade!A:B,2,0)</f>
        <v>4A2D6064-858C-4D94-9530-38C2EE574B8D</v>
      </c>
      <c r="F4929" t="s">
        <v>686</v>
      </c>
      <c r="G4929" t="str">
        <f>VLOOKUP(F4929,[1]Position!A:D,4,0)</f>
        <v>caecd0c9-4290-41c7-b453-73f6109bb41b</v>
      </c>
    </row>
    <row r="4930" spans="1:7" x14ac:dyDescent="0.25">
      <c r="A4930" t="s">
        <v>2987</v>
      </c>
      <c r="B4930" t="s">
        <v>2987</v>
      </c>
      <c r="C4930" t="str">
        <f>VLOOKUP(B4930,'سیستم ID'!B:C,2,0)</f>
        <v>F6246981-18EC-4749-9AA6-333D8DDE9D49</v>
      </c>
      <c r="D4930" s="5" t="s">
        <v>1690</v>
      </c>
      <c r="E4930" t="str">
        <f>VLOOKUP('کارشناس دفترفنی سیستم ها'!D4930,[1]Trade!A:B,2,0)</f>
        <v>4A2D6064-858C-4D94-9530-38C2EE574B8D</v>
      </c>
      <c r="F4930" t="s">
        <v>686</v>
      </c>
      <c r="G4930" t="str">
        <f>VLOOKUP(F4930,[1]Position!A:D,4,0)</f>
        <v>caecd0c9-4290-41c7-b453-73f6109bb41b</v>
      </c>
    </row>
    <row r="4931" spans="1:7" x14ac:dyDescent="0.25">
      <c r="A4931" t="s">
        <v>2989</v>
      </c>
      <c r="B4931">
        <v>1570</v>
      </c>
      <c r="C4931" t="str">
        <f>VLOOKUP(B4931,'سیستم ID'!B:C,2,0)</f>
        <v>7AB58073-DA48-40FD-B7AC-F89CED519A8E</v>
      </c>
      <c r="D4931" s="5" t="s">
        <v>1690</v>
      </c>
      <c r="E4931" t="str">
        <f>VLOOKUP('کارشناس دفترفنی سیستم ها'!D4931,[1]Trade!A:B,2,0)</f>
        <v>4A2D6064-858C-4D94-9530-38C2EE574B8D</v>
      </c>
      <c r="F4931" t="s">
        <v>686</v>
      </c>
      <c r="G4931" t="str">
        <f>VLOOKUP(F4931,[1]Position!A:D,4,0)</f>
        <v>caecd0c9-4290-41c7-b453-73f6109bb41b</v>
      </c>
    </row>
    <row r="4932" spans="1:7" x14ac:dyDescent="0.25">
      <c r="A4932" t="s">
        <v>2991</v>
      </c>
      <c r="B4932" t="s">
        <v>2991</v>
      </c>
      <c r="C4932" t="str">
        <f>VLOOKUP(B4932,'سیستم ID'!B:C,2,0)</f>
        <v>9A834943-8472-4406-B223-141A85C24038</v>
      </c>
      <c r="D4932" s="5" t="s">
        <v>1690</v>
      </c>
      <c r="E4932" t="str">
        <f>VLOOKUP('کارشناس دفترفنی سیستم ها'!D4932,[1]Trade!A:B,2,0)</f>
        <v>4A2D6064-858C-4D94-9530-38C2EE574B8D</v>
      </c>
      <c r="F4932" t="s">
        <v>686</v>
      </c>
      <c r="G4932" t="str">
        <f>VLOOKUP(F4932,[1]Position!A:D,4,0)</f>
        <v>caecd0c9-4290-41c7-b453-73f6109bb41b</v>
      </c>
    </row>
    <row r="4933" spans="1:7" x14ac:dyDescent="0.25">
      <c r="A4933" t="s">
        <v>2993</v>
      </c>
      <c r="B4933" t="s">
        <v>2993</v>
      </c>
      <c r="C4933" t="str">
        <f>VLOOKUP(B4933,'سیستم ID'!B:C,2,0)</f>
        <v>A8AB6BCD-3976-4DAF-BB37-505936CDF4D9</v>
      </c>
      <c r="D4933" s="5" t="s">
        <v>1690</v>
      </c>
      <c r="E4933" t="str">
        <f>VLOOKUP('کارشناس دفترفنی سیستم ها'!D4933,[1]Trade!A:B,2,0)</f>
        <v>4A2D6064-858C-4D94-9530-38C2EE574B8D</v>
      </c>
      <c r="F4933" t="s">
        <v>686</v>
      </c>
      <c r="G4933" t="str">
        <f>VLOOKUP(F4933,[1]Position!A:D,4,0)</f>
        <v>caecd0c9-4290-41c7-b453-73f6109bb41b</v>
      </c>
    </row>
    <row r="4934" spans="1:7" x14ac:dyDescent="0.25">
      <c r="A4934" t="s">
        <v>2995</v>
      </c>
      <c r="B4934" t="s">
        <v>2995</v>
      </c>
      <c r="C4934" t="str">
        <f>VLOOKUP(B4934,'سیستم ID'!B:C,2,0)</f>
        <v>ABF8C28C-B57E-403C-B67B-197BEE501002</v>
      </c>
      <c r="D4934" s="5" t="s">
        <v>1690</v>
      </c>
      <c r="E4934" t="str">
        <f>VLOOKUP('کارشناس دفترفنی سیستم ها'!D4934,[1]Trade!A:B,2,0)</f>
        <v>4A2D6064-858C-4D94-9530-38C2EE574B8D</v>
      </c>
      <c r="F4934" t="s">
        <v>686</v>
      </c>
      <c r="G4934" t="str">
        <f>VLOOKUP(F4934,[1]Position!A:D,4,0)</f>
        <v>caecd0c9-4290-41c7-b453-73f6109bb41b</v>
      </c>
    </row>
    <row r="4935" spans="1:7" x14ac:dyDescent="0.25">
      <c r="A4935" t="s">
        <v>2997</v>
      </c>
      <c r="B4935" t="s">
        <v>2997</v>
      </c>
      <c r="C4935" t="str">
        <f>VLOOKUP(B4935,'سیستم ID'!B:C,2,0)</f>
        <v>B972FF2C-AF44-4583-A177-B3255D84D86F</v>
      </c>
      <c r="D4935" s="5" t="s">
        <v>1690</v>
      </c>
      <c r="E4935" t="str">
        <f>VLOOKUP('کارشناس دفترفنی سیستم ها'!D4935,[1]Trade!A:B,2,0)</f>
        <v>4A2D6064-858C-4D94-9530-38C2EE574B8D</v>
      </c>
      <c r="F4935" t="s">
        <v>686</v>
      </c>
      <c r="G4935" t="str">
        <f>VLOOKUP(F4935,[1]Position!A:D,4,0)</f>
        <v>caecd0c9-4290-41c7-b453-73f6109bb41b</v>
      </c>
    </row>
    <row r="4936" spans="1:7" x14ac:dyDescent="0.25">
      <c r="A4936" t="s">
        <v>2999</v>
      </c>
      <c r="B4936" t="s">
        <v>2999</v>
      </c>
      <c r="C4936" t="str">
        <f>VLOOKUP(B4936,'سیستم ID'!B:C,2,0)</f>
        <v>1037B379-9860-48F9-88DC-59667B8D355D</v>
      </c>
      <c r="D4936" s="5" t="s">
        <v>1690</v>
      </c>
      <c r="E4936" t="str">
        <f>VLOOKUP('کارشناس دفترفنی سیستم ها'!D4936,[1]Trade!A:B,2,0)</f>
        <v>4A2D6064-858C-4D94-9530-38C2EE574B8D</v>
      </c>
      <c r="F4936" t="s">
        <v>686</v>
      </c>
      <c r="G4936" t="str">
        <f>VLOOKUP(F4936,[1]Position!A:D,4,0)</f>
        <v>caecd0c9-4290-41c7-b453-73f6109bb41b</v>
      </c>
    </row>
    <row r="4937" spans="1:7" x14ac:dyDescent="0.25">
      <c r="A4937" t="s">
        <v>3001</v>
      </c>
      <c r="B4937" t="s">
        <v>3001</v>
      </c>
      <c r="C4937" t="str">
        <f>VLOOKUP(B4937,'سیستم ID'!B:C,2,0)</f>
        <v>6E4DB72E-CB70-4CC3-AA8E-7231E14CE487</v>
      </c>
      <c r="D4937" s="5" t="s">
        <v>1690</v>
      </c>
      <c r="E4937" t="str">
        <f>VLOOKUP('کارشناس دفترفنی سیستم ها'!D4937,[1]Trade!A:B,2,0)</f>
        <v>4A2D6064-858C-4D94-9530-38C2EE574B8D</v>
      </c>
      <c r="F4937" t="s">
        <v>686</v>
      </c>
      <c r="G4937" t="str">
        <f>VLOOKUP(F4937,[1]Position!A:D,4,0)</f>
        <v>caecd0c9-4290-41c7-b453-73f6109bb41b</v>
      </c>
    </row>
    <row r="4938" spans="1:7" x14ac:dyDescent="0.25">
      <c r="A4938" t="s">
        <v>3003</v>
      </c>
      <c r="B4938" t="s">
        <v>3003</v>
      </c>
      <c r="C4938" t="str">
        <f>VLOOKUP(B4938,'سیستم ID'!B:C,2,0)</f>
        <v>1013D4F7-0E25-4AF1-BF1B-FC9ED3E72D1E</v>
      </c>
      <c r="D4938" s="5" t="s">
        <v>1690</v>
      </c>
      <c r="E4938" t="str">
        <f>VLOOKUP('کارشناس دفترفنی سیستم ها'!D4938,[1]Trade!A:B,2,0)</f>
        <v>4A2D6064-858C-4D94-9530-38C2EE574B8D</v>
      </c>
      <c r="F4938" t="s">
        <v>686</v>
      </c>
      <c r="G4938" t="str">
        <f>VLOOKUP(F4938,[1]Position!A:D,4,0)</f>
        <v>caecd0c9-4290-41c7-b453-73f6109bb41b</v>
      </c>
    </row>
    <row r="4939" spans="1:7" x14ac:dyDescent="0.25">
      <c r="A4939" t="s">
        <v>3005</v>
      </c>
      <c r="B4939" t="s">
        <v>3005</v>
      </c>
      <c r="C4939" t="str">
        <f>VLOOKUP(B4939,'سیستم ID'!B:C,2,0)</f>
        <v>44E11B7A-695A-4BC0-813C-E6FE9D68FD75</v>
      </c>
      <c r="D4939" s="5" t="s">
        <v>1690</v>
      </c>
      <c r="E4939" t="str">
        <f>VLOOKUP('کارشناس دفترفنی سیستم ها'!D4939,[1]Trade!A:B,2,0)</f>
        <v>4A2D6064-858C-4D94-9530-38C2EE574B8D</v>
      </c>
      <c r="F4939" t="s">
        <v>686</v>
      </c>
      <c r="G4939" t="str">
        <f>VLOOKUP(F4939,[1]Position!A:D,4,0)</f>
        <v>caecd0c9-4290-41c7-b453-73f6109bb41b</v>
      </c>
    </row>
    <row r="4940" spans="1:7" x14ac:dyDescent="0.25">
      <c r="A4940" t="s">
        <v>3007</v>
      </c>
      <c r="B4940" t="s">
        <v>3007</v>
      </c>
      <c r="C4940" t="str">
        <f>VLOOKUP(B4940,'سیستم ID'!B:C,2,0)</f>
        <v>C273D4E0-D3F5-489D-B454-DDE470754086</v>
      </c>
      <c r="D4940" s="5" t="s">
        <v>1690</v>
      </c>
      <c r="E4940" t="str">
        <f>VLOOKUP('کارشناس دفترفنی سیستم ها'!D4940,[1]Trade!A:B,2,0)</f>
        <v>4A2D6064-858C-4D94-9530-38C2EE574B8D</v>
      </c>
      <c r="F4940" t="s">
        <v>686</v>
      </c>
      <c r="G4940" t="str">
        <f>VLOOKUP(F4940,[1]Position!A:D,4,0)</f>
        <v>caecd0c9-4290-41c7-b453-73f6109bb41b</v>
      </c>
    </row>
    <row r="4941" spans="1:7" x14ac:dyDescent="0.25">
      <c r="A4941" t="s">
        <v>3009</v>
      </c>
      <c r="B4941" t="s">
        <v>3009</v>
      </c>
      <c r="C4941" t="str">
        <f>VLOOKUP(B4941,'سیستم ID'!B:C,2,0)</f>
        <v>BDC745A0-D33D-4401-AA43-BC4BD329EE13</v>
      </c>
      <c r="D4941" s="5" t="s">
        <v>1690</v>
      </c>
      <c r="E4941" t="str">
        <f>VLOOKUP('کارشناس دفترفنی سیستم ها'!D4941,[1]Trade!A:B,2,0)</f>
        <v>4A2D6064-858C-4D94-9530-38C2EE574B8D</v>
      </c>
      <c r="F4941" t="s">
        <v>686</v>
      </c>
      <c r="G4941" t="str">
        <f>VLOOKUP(F4941,[1]Position!A:D,4,0)</f>
        <v>caecd0c9-4290-41c7-b453-73f6109bb41b</v>
      </c>
    </row>
    <row r="4942" spans="1:7" x14ac:dyDescent="0.25">
      <c r="A4942" t="s">
        <v>3011</v>
      </c>
      <c r="B4942">
        <v>1580</v>
      </c>
      <c r="C4942" t="str">
        <f>VLOOKUP(B4942,'سیستم ID'!B:C,2,0)</f>
        <v>CBD7577D-1A77-430C-9155-AD30B3098A0F</v>
      </c>
      <c r="D4942" s="5" t="s">
        <v>1690</v>
      </c>
      <c r="E4942" t="str">
        <f>VLOOKUP('کارشناس دفترفنی سیستم ها'!D4942,[1]Trade!A:B,2,0)</f>
        <v>4A2D6064-858C-4D94-9530-38C2EE574B8D</v>
      </c>
      <c r="F4942" t="s">
        <v>686</v>
      </c>
      <c r="G4942" t="str">
        <f>VLOOKUP(F4942,[1]Position!A:D,4,0)</f>
        <v>caecd0c9-4290-41c7-b453-73f6109bb41b</v>
      </c>
    </row>
    <row r="4943" spans="1:7" x14ac:dyDescent="0.25">
      <c r="A4943" t="s">
        <v>3013</v>
      </c>
      <c r="B4943" t="s">
        <v>3013</v>
      </c>
      <c r="C4943" t="str">
        <f>VLOOKUP(B4943,'سیستم ID'!B:C,2,0)</f>
        <v>21D1BF12-21CD-4373-8C43-F5BEF28C4A32</v>
      </c>
      <c r="D4943" s="5" t="s">
        <v>1690</v>
      </c>
      <c r="E4943" t="str">
        <f>VLOOKUP('کارشناس دفترفنی سیستم ها'!D4943,[1]Trade!A:B,2,0)</f>
        <v>4A2D6064-858C-4D94-9530-38C2EE574B8D</v>
      </c>
      <c r="F4943" t="s">
        <v>686</v>
      </c>
      <c r="G4943" t="str">
        <f>VLOOKUP(F4943,[1]Position!A:D,4,0)</f>
        <v>caecd0c9-4290-41c7-b453-73f6109bb41b</v>
      </c>
    </row>
    <row r="4944" spans="1:7" x14ac:dyDescent="0.25">
      <c r="A4944" t="s">
        <v>3015</v>
      </c>
      <c r="B4944" t="s">
        <v>3015</v>
      </c>
      <c r="C4944" t="str">
        <f>VLOOKUP(B4944,'سیستم ID'!B:C,2,0)</f>
        <v>C41B5BE0-983E-41BC-B986-D612719DFC7A</v>
      </c>
      <c r="D4944" s="5" t="s">
        <v>1690</v>
      </c>
      <c r="E4944" t="str">
        <f>VLOOKUP('کارشناس دفترفنی سیستم ها'!D4944,[1]Trade!A:B,2,0)</f>
        <v>4A2D6064-858C-4D94-9530-38C2EE574B8D</v>
      </c>
      <c r="F4944" t="s">
        <v>686</v>
      </c>
      <c r="G4944" t="str">
        <f>VLOOKUP(F4944,[1]Position!A:D,4,0)</f>
        <v>caecd0c9-4290-41c7-b453-73f6109bb41b</v>
      </c>
    </row>
    <row r="4945" spans="1:7" x14ac:dyDescent="0.25">
      <c r="A4945" t="s">
        <v>3017</v>
      </c>
      <c r="B4945" t="s">
        <v>3017</v>
      </c>
      <c r="C4945" t="str">
        <f>VLOOKUP(B4945,'سیستم ID'!B:C,2,0)</f>
        <v>583107F1-40F1-493C-8398-9CCDE1DBF89B</v>
      </c>
      <c r="D4945" s="5" t="s">
        <v>1690</v>
      </c>
      <c r="E4945" t="str">
        <f>VLOOKUP('کارشناس دفترفنی سیستم ها'!D4945,[1]Trade!A:B,2,0)</f>
        <v>4A2D6064-858C-4D94-9530-38C2EE574B8D</v>
      </c>
      <c r="F4945" t="s">
        <v>686</v>
      </c>
      <c r="G4945" t="str">
        <f>VLOOKUP(F4945,[1]Position!A:D,4,0)</f>
        <v>caecd0c9-4290-41c7-b453-73f6109bb41b</v>
      </c>
    </row>
    <row r="4946" spans="1:7" x14ac:dyDescent="0.25">
      <c r="A4946" t="s">
        <v>3019</v>
      </c>
      <c r="B4946">
        <v>1590</v>
      </c>
      <c r="C4946" t="str">
        <f>VLOOKUP(B4946,'سیستم ID'!B:C,2,0)</f>
        <v>F1588A3A-C3DD-45B8-A991-27F533A3FCA2</v>
      </c>
      <c r="D4946" s="5" t="s">
        <v>1690</v>
      </c>
      <c r="E4946" t="str">
        <f>VLOOKUP('کارشناس دفترفنی سیستم ها'!D4946,[1]Trade!A:B,2,0)</f>
        <v>4A2D6064-858C-4D94-9530-38C2EE574B8D</v>
      </c>
      <c r="F4946" t="s">
        <v>686</v>
      </c>
      <c r="G4946" t="str">
        <f>VLOOKUP(F4946,[1]Position!A:D,4,0)</f>
        <v>caecd0c9-4290-41c7-b453-73f6109bb41b</v>
      </c>
    </row>
    <row r="4947" spans="1:7" x14ac:dyDescent="0.25">
      <c r="A4947" t="s">
        <v>3021</v>
      </c>
      <c r="B4947" t="s">
        <v>3021</v>
      </c>
      <c r="C4947" t="str">
        <f>VLOOKUP(B4947,'سیستم ID'!B:C,2,0)</f>
        <v>C8F8E5B3-B18E-4FBE-ACB5-8C65A02AA6A9</v>
      </c>
      <c r="D4947" s="5" t="s">
        <v>1690</v>
      </c>
      <c r="E4947" t="str">
        <f>VLOOKUP('کارشناس دفترفنی سیستم ها'!D4947,[1]Trade!A:B,2,0)</f>
        <v>4A2D6064-858C-4D94-9530-38C2EE574B8D</v>
      </c>
      <c r="F4947" t="s">
        <v>686</v>
      </c>
      <c r="G4947" t="str">
        <f>VLOOKUP(F4947,[1]Position!A:D,4,0)</f>
        <v>caecd0c9-4290-41c7-b453-73f6109bb41b</v>
      </c>
    </row>
    <row r="4948" spans="1:7" x14ac:dyDescent="0.25">
      <c r="A4948" t="s">
        <v>3023</v>
      </c>
      <c r="B4948" t="s">
        <v>3023</v>
      </c>
      <c r="C4948" t="str">
        <f>VLOOKUP(B4948,'سیستم ID'!B:C,2,0)</f>
        <v>D15DCDCB-314F-4A26-ABD3-C76A3AF9579F</v>
      </c>
      <c r="D4948" s="5" t="s">
        <v>1690</v>
      </c>
      <c r="E4948" t="str">
        <f>VLOOKUP('کارشناس دفترفنی سیستم ها'!D4948,[1]Trade!A:B,2,0)</f>
        <v>4A2D6064-858C-4D94-9530-38C2EE574B8D</v>
      </c>
      <c r="F4948" t="s">
        <v>686</v>
      </c>
      <c r="G4948" t="str">
        <f>VLOOKUP(F4948,[1]Position!A:D,4,0)</f>
        <v>caecd0c9-4290-41c7-b453-73f6109bb41b</v>
      </c>
    </row>
    <row r="4949" spans="1:7" x14ac:dyDescent="0.25">
      <c r="A4949" t="s">
        <v>3025</v>
      </c>
      <c r="B4949" t="s">
        <v>3025</v>
      </c>
      <c r="C4949" t="str">
        <f>VLOOKUP(B4949,'سیستم ID'!B:C,2,0)</f>
        <v>FACAAF19-FCEB-409E-811F-53C2FDCACE59</v>
      </c>
      <c r="D4949" s="5" t="s">
        <v>1690</v>
      </c>
      <c r="E4949" t="str">
        <f>VLOOKUP('کارشناس دفترفنی سیستم ها'!D4949,[1]Trade!A:B,2,0)</f>
        <v>4A2D6064-858C-4D94-9530-38C2EE574B8D</v>
      </c>
      <c r="F4949" t="s">
        <v>686</v>
      </c>
      <c r="G4949" t="str">
        <f>VLOOKUP(F4949,[1]Position!A:D,4,0)</f>
        <v>caecd0c9-4290-41c7-b453-73f6109bb41b</v>
      </c>
    </row>
    <row r="4950" spans="1:7" x14ac:dyDescent="0.25">
      <c r="A4950" t="s">
        <v>3027</v>
      </c>
      <c r="B4950" t="s">
        <v>3027</v>
      </c>
      <c r="C4950" t="str">
        <f>VLOOKUP(B4950,'سیستم ID'!B:C,2,0)</f>
        <v>179843B5-0392-4D6C-A962-0E330CC598FA</v>
      </c>
      <c r="D4950" s="5" t="s">
        <v>1690</v>
      </c>
      <c r="E4950" t="str">
        <f>VLOOKUP('کارشناس دفترفنی سیستم ها'!D4950,[1]Trade!A:B,2,0)</f>
        <v>4A2D6064-858C-4D94-9530-38C2EE574B8D</v>
      </c>
      <c r="F4950" t="s">
        <v>686</v>
      </c>
      <c r="G4950" t="str">
        <f>VLOOKUP(F4950,[1]Position!A:D,4,0)</f>
        <v>caecd0c9-4290-41c7-b453-73f6109bb41b</v>
      </c>
    </row>
    <row r="4951" spans="1:7" x14ac:dyDescent="0.25">
      <c r="A4951" t="s">
        <v>3029</v>
      </c>
      <c r="B4951" t="s">
        <v>3029</v>
      </c>
      <c r="C4951" t="str">
        <f>VLOOKUP(B4951,'سیستم ID'!B:C,2,0)</f>
        <v>5A5E335C-9C27-46D1-8B9F-0076028530C8</v>
      </c>
      <c r="D4951" s="5" t="s">
        <v>1690</v>
      </c>
      <c r="E4951" t="str">
        <f>VLOOKUP('کارشناس دفترفنی سیستم ها'!D4951,[1]Trade!A:B,2,0)</f>
        <v>4A2D6064-858C-4D94-9530-38C2EE574B8D</v>
      </c>
      <c r="F4951" t="s">
        <v>686</v>
      </c>
      <c r="G4951" t="str">
        <f>VLOOKUP(F4951,[1]Position!A:D,4,0)</f>
        <v>caecd0c9-4290-41c7-b453-73f6109bb41b</v>
      </c>
    </row>
    <row r="4952" spans="1:7" x14ac:dyDescent="0.25">
      <c r="A4952" t="s">
        <v>3031</v>
      </c>
      <c r="B4952" t="s">
        <v>3031</v>
      </c>
      <c r="C4952" t="str">
        <f>VLOOKUP(B4952,'سیستم ID'!B:C,2,0)</f>
        <v>BB2DCBDF-C1A2-4A07-96E5-903E93207A31</v>
      </c>
      <c r="D4952" s="5" t="s">
        <v>1690</v>
      </c>
      <c r="E4952" t="str">
        <f>VLOOKUP('کارشناس دفترفنی سیستم ها'!D4952,[1]Trade!A:B,2,0)</f>
        <v>4A2D6064-858C-4D94-9530-38C2EE574B8D</v>
      </c>
      <c r="F4952" t="s">
        <v>686</v>
      </c>
      <c r="G4952" t="str">
        <f>VLOOKUP(F4952,[1]Position!A:D,4,0)</f>
        <v>caecd0c9-4290-41c7-b453-73f6109bb41b</v>
      </c>
    </row>
    <row r="4953" spans="1:7" x14ac:dyDescent="0.25">
      <c r="A4953" t="s">
        <v>3033</v>
      </c>
      <c r="B4953" t="s">
        <v>3033</v>
      </c>
      <c r="C4953" t="str">
        <f>VLOOKUP(B4953,'سیستم ID'!B:C,2,0)</f>
        <v>7E4E5E16-E95E-4FB7-AEC4-B7A8BD5A8281</v>
      </c>
      <c r="D4953" s="5" t="s">
        <v>1690</v>
      </c>
      <c r="E4953" t="str">
        <f>VLOOKUP('کارشناس دفترفنی سیستم ها'!D4953,[1]Trade!A:B,2,0)</f>
        <v>4A2D6064-858C-4D94-9530-38C2EE574B8D</v>
      </c>
      <c r="F4953" t="s">
        <v>686</v>
      </c>
      <c r="G4953" t="str">
        <f>VLOOKUP(F4953,[1]Position!A:D,4,0)</f>
        <v>caecd0c9-4290-41c7-b453-73f6109bb41b</v>
      </c>
    </row>
    <row r="4954" spans="1:7" x14ac:dyDescent="0.25">
      <c r="A4954" t="s">
        <v>3035</v>
      </c>
      <c r="B4954" t="s">
        <v>3035</v>
      </c>
      <c r="C4954" t="str">
        <f>VLOOKUP(B4954,'سیستم ID'!B:C,2,0)</f>
        <v>30061468-86B5-4BC8-8F0F-3F413B8EEB50</v>
      </c>
      <c r="D4954" s="5" t="s">
        <v>1690</v>
      </c>
      <c r="E4954" t="str">
        <f>VLOOKUP('کارشناس دفترفنی سیستم ها'!D4954,[1]Trade!A:B,2,0)</f>
        <v>4A2D6064-858C-4D94-9530-38C2EE574B8D</v>
      </c>
      <c r="F4954" t="s">
        <v>686</v>
      </c>
      <c r="G4954" t="str">
        <f>VLOOKUP(F4954,[1]Position!A:D,4,0)</f>
        <v>caecd0c9-4290-41c7-b453-73f6109bb41b</v>
      </c>
    </row>
    <row r="4955" spans="1:7" x14ac:dyDescent="0.25">
      <c r="A4955" t="s">
        <v>3037</v>
      </c>
      <c r="B4955" t="s">
        <v>3037</v>
      </c>
      <c r="C4955" t="str">
        <f>VLOOKUP(B4955,'سیستم ID'!B:C,2,0)</f>
        <v>B7F81949-0B19-487D-9D21-53492402FB3C</v>
      </c>
      <c r="D4955" s="5" t="s">
        <v>1690</v>
      </c>
      <c r="E4955" t="str">
        <f>VLOOKUP('کارشناس دفترفنی سیستم ها'!D4955,[1]Trade!A:B,2,0)</f>
        <v>4A2D6064-858C-4D94-9530-38C2EE574B8D</v>
      </c>
      <c r="F4955" t="s">
        <v>686</v>
      </c>
      <c r="G4955" t="str">
        <f>VLOOKUP(F4955,[1]Position!A:D,4,0)</f>
        <v>caecd0c9-4290-41c7-b453-73f6109bb41b</v>
      </c>
    </row>
    <row r="4956" spans="1:7" x14ac:dyDescent="0.25">
      <c r="A4956" t="s">
        <v>3039</v>
      </c>
      <c r="B4956" t="s">
        <v>3039</v>
      </c>
      <c r="C4956" t="str">
        <f>VLOOKUP(B4956,'سیستم ID'!B:C,2,0)</f>
        <v>FD9AFD3A-C9C3-4208-A44B-5CD7680BDD66</v>
      </c>
      <c r="D4956" s="5" t="s">
        <v>1690</v>
      </c>
      <c r="E4956" t="str">
        <f>VLOOKUP('کارشناس دفترفنی سیستم ها'!D4956,[1]Trade!A:B,2,0)</f>
        <v>4A2D6064-858C-4D94-9530-38C2EE574B8D</v>
      </c>
      <c r="F4956" t="s">
        <v>686</v>
      </c>
      <c r="G4956" t="str">
        <f>VLOOKUP(F4956,[1]Position!A:D,4,0)</f>
        <v>caecd0c9-4290-41c7-b453-73f6109bb41b</v>
      </c>
    </row>
    <row r="4957" spans="1:7" x14ac:dyDescent="0.25">
      <c r="A4957" t="s">
        <v>3041</v>
      </c>
      <c r="B4957" t="s">
        <v>3041</v>
      </c>
      <c r="C4957" t="str">
        <f>VLOOKUP(B4957,'سیستم ID'!B:C,2,0)</f>
        <v>CAC278E4-CA79-4D19-9FA2-B3BDAA0547E6</v>
      </c>
      <c r="D4957" s="5" t="s">
        <v>1690</v>
      </c>
      <c r="E4957" t="str">
        <f>VLOOKUP('کارشناس دفترفنی سیستم ها'!D4957,[1]Trade!A:B,2,0)</f>
        <v>4A2D6064-858C-4D94-9530-38C2EE574B8D</v>
      </c>
      <c r="F4957" t="s">
        <v>686</v>
      </c>
      <c r="G4957" t="str">
        <f>VLOOKUP(F4957,[1]Position!A:D,4,0)</f>
        <v>caecd0c9-4290-41c7-b453-73f6109bb41b</v>
      </c>
    </row>
    <row r="4958" spans="1:7" x14ac:dyDescent="0.25">
      <c r="A4958" t="s">
        <v>3043</v>
      </c>
      <c r="B4958" t="s">
        <v>3043</v>
      </c>
      <c r="C4958" t="str">
        <f>VLOOKUP(B4958,'سیستم ID'!B:C,2,0)</f>
        <v>8F91CAE8-4C34-4030-8B94-8E9C9F70388C</v>
      </c>
      <c r="D4958" s="5" t="s">
        <v>1690</v>
      </c>
      <c r="E4958" t="str">
        <f>VLOOKUP('کارشناس دفترفنی سیستم ها'!D4958,[1]Trade!A:B,2,0)</f>
        <v>4A2D6064-858C-4D94-9530-38C2EE574B8D</v>
      </c>
      <c r="F4958" t="s">
        <v>686</v>
      </c>
      <c r="G4958" t="str">
        <f>VLOOKUP(F4958,[1]Position!A:D,4,0)</f>
        <v>caecd0c9-4290-41c7-b453-73f6109bb41b</v>
      </c>
    </row>
    <row r="4959" spans="1:7" x14ac:dyDescent="0.25">
      <c r="A4959" t="s">
        <v>3045</v>
      </c>
      <c r="B4959" t="s">
        <v>3045</v>
      </c>
      <c r="C4959" t="str">
        <f>VLOOKUP(B4959,'سیستم ID'!B:C,2,0)</f>
        <v>7B70CB21-6B82-4F54-BC37-212CE5EACE77</v>
      </c>
      <c r="D4959" s="5" t="s">
        <v>1690</v>
      </c>
      <c r="E4959" t="str">
        <f>VLOOKUP('کارشناس دفترفنی سیستم ها'!D4959,[1]Trade!A:B,2,0)</f>
        <v>4A2D6064-858C-4D94-9530-38C2EE574B8D</v>
      </c>
      <c r="F4959" t="s">
        <v>686</v>
      </c>
      <c r="G4959" t="str">
        <f>VLOOKUP(F4959,[1]Position!A:D,4,0)</f>
        <v>caecd0c9-4290-41c7-b453-73f6109bb41b</v>
      </c>
    </row>
    <row r="4960" spans="1:7" x14ac:dyDescent="0.25">
      <c r="A4960" t="s">
        <v>3047</v>
      </c>
      <c r="B4960" t="s">
        <v>3047</v>
      </c>
      <c r="C4960" t="str">
        <f>VLOOKUP(B4960,'سیستم ID'!B:C,2,0)</f>
        <v>5BAAA0EB-561F-46FF-9FEC-946E56E29518</v>
      </c>
      <c r="D4960" s="5" t="s">
        <v>1690</v>
      </c>
      <c r="E4960" t="str">
        <f>VLOOKUP('کارشناس دفترفنی سیستم ها'!D4960,[1]Trade!A:B,2,0)</f>
        <v>4A2D6064-858C-4D94-9530-38C2EE574B8D</v>
      </c>
      <c r="F4960" t="s">
        <v>686</v>
      </c>
      <c r="G4960" t="str">
        <f>VLOOKUP(F4960,[1]Position!A:D,4,0)</f>
        <v>caecd0c9-4290-41c7-b453-73f6109bb41b</v>
      </c>
    </row>
    <row r="4961" spans="1:7" x14ac:dyDescent="0.25">
      <c r="A4961" t="s">
        <v>3049</v>
      </c>
      <c r="B4961" t="s">
        <v>3049</v>
      </c>
      <c r="C4961" t="str">
        <f>VLOOKUP(B4961,'سیستم ID'!B:C,2,0)</f>
        <v>2488A054-1E2D-4928-87B2-7B2972FE3942</v>
      </c>
      <c r="D4961" s="5" t="s">
        <v>1690</v>
      </c>
      <c r="E4961" t="str">
        <f>VLOOKUP('کارشناس دفترفنی سیستم ها'!D4961,[1]Trade!A:B,2,0)</f>
        <v>4A2D6064-858C-4D94-9530-38C2EE574B8D</v>
      </c>
      <c r="F4961" t="s">
        <v>686</v>
      </c>
      <c r="G4961" t="str">
        <f>VLOOKUP(F4961,[1]Position!A:D,4,0)</f>
        <v>caecd0c9-4290-41c7-b453-73f6109bb41b</v>
      </c>
    </row>
    <row r="4962" spans="1:7" x14ac:dyDescent="0.25">
      <c r="A4962" t="s">
        <v>40</v>
      </c>
      <c r="B4962">
        <v>160</v>
      </c>
      <c r="C4962" t="str">
        <f>VLOOKUP(B4962,'سیستم ID'!B:C,2,0)</f>
        <v>4A45DCA8-9EE0-449B-8C20-3EFEC983ABD6</v>
      </c>
      <c r="D4962" s="5" t="s">
        <v>1690</v>
      </c>
      <c r="E4962" t="str">
        <f>VLOOKUP('کارشناس دفترفنی سیستم ها'!D4962,[1]Trade!A:B,2,0)</f>
        <v>4A2D6064-858C-4D94-9530-38C2EE574B8D</v>
      </c>
      <c r="F4962" t="s">
        <v>686</v>
      </c>
      <c r="G4962" t="str">
        <f>VLOOKUP(F4962,[1]Position!A:D,4,0)</f>
        <v>caecd0c9-4290-41c7-b453-73f6109bb41b</v>
      </c>
    </row>
    <row r="4963" spans="1:7" x14ac:dyDescent="0.25">
      <c r="A4963" t="s">
        <v>3052</v>
      </c>
      <c r="B4963">
        <v>200</v>
      </c>
      <c r="C4963" t="str">
        <f>VLOOKUP(B4963,'سیستم ID'!B:C,2,0)</f>
        <v>3C9A4D28-3A5C-4486-BA98-1E87CD73EC79</v>
      </c>
      <c r="D4963" s="5" t="s">
        <v>1690</v>
      </c>
      <c r="E4963" t="str">
        <f>VLOOKUP('کارشناس دفترفنی سیستم ها'!D4963,[1]Trade!A:B,2,0)</f>
        <v>4A2D6064-858C-4D94-9530-38C2EE574B8D</v>
      </c>
      <c r="F4963" t="s">
        <v>686</v>
      </c>
      <c r="G4963" t="str">
        <f>VLOOKUP(F4963,[1]Position!A:D,4,0)</f>
        <v>caecd0c9-4290-41c7-b453-73f6109bb41b</v>
      </c>
    </row>
    <row r="4964" spans="1:7" x14ac:dyDescent="0.25">
      <c r="A4964" t="s">
        <v>3</v>
      </c>
      <c r="B4964">
        <v>210</v>
      </c>
      <c r="C4964" t="str">
        <f>VLOOKUP(B4964,'سیستم ID'!B:C,2,0)</f>
        <v>15C3C9FA-3AA6-459A-88AF-AAEB4D782212</v>
      </c>
      <c r="D4964" s="5" t="s">
        <v>1690</v>
      </c>
      <c r="E4964" t="str">
        <f>VLOOKUP('کارشناس دفترفنی سیستم ها'!D4964,[1]Trade!A:B,2,0)</f>
        <v>4A2D6064-858C-4D94-9530-38C2EE574B8D</v>
      </c>
      <c r="F4964" t="s">
        <v>686</v>
      </c>
      <c r="G4964" t="str">
        <f>VLOOKUP(F4964,[1]Position!A:D,4,0)</f>
        <v>caecd0c9-4290-41c7-b453-73f6109bb41b</v>
      </c>
    </row>
    <row r="4965" spans="1:7" x14ac:dyDescent="0.25">
      <c r="A4965" t="s">
        <v>3055</v>
      </c>
      <c r="B4965">
        <v>300</v>
      </c>
      <c r="C4965" t="str">
        <f>VLOOKUP(B4965,'سیستم ID'!B:C,2,0)</f>
        <v>6996FAB7-2CA6-43DC-989A-701B11047251</v>
      </c>
      <c r="D4965" s="5" t="s">
        <v>1690</v>
      </c>
      <c r="E4965" t="str">
        <f>VLOOKUP('کارشناس دفترفنی سیستم ها'!D4965,[1]Trade!A:B,2,0)</f>
        <v>4A2D6064-858C-4D94-9530-38C2EE574B8D</v>
      </c>
      <c r="F4965" t="s">
        <v>686</v>
      </c>
      <c r="G4965" t="str">
        <f>VLOOKUP(F4965,[1]Position!A:D,4,0)</f>
        <v>caecd0c9-4290-41c7-b453-73f6109bb41b</v>
      </c>
    </row>
    <row r="4966" spans="1:7" x14ac:dyDescent="0.25">
      <c r="A4966" t="s">
        <v>4</v>
      </c>
      <c r="B4966">
        <v>310</v>
      </c>
      <c r="C4966" t="str">
        <f>VLOOKUP(B4966,'سیستم ID'!B:C,2,0)</f>
        <v>75AE3351-1011-47B5-9D36-5FEE7A1B0912</v>
      </c>
      <c r="D4966" s="5" t="s">
        <v>1690</v>
      </c>
      <c r="E4966" t="str">
        <f>VLOOKUP('کارشناس دفترفنی سیستم ها'!D4966,[1]Trade!A:B,2,0)</f>
        <v>4A2D6064-858C-4D94-9530-38C2EE574B8D</v>
      </c>
      <c r="F4966" t="s">
        <v>686</v>
      </c>
      <c r="G4966" t="str">
        <f>VLOOKUP(F4966,[1]Position!A:D,4,0)</f>
        <v>caecd0c9-4290-41c7-b453-73f6109bb41b</v>
      </c>
    </row>
    <row r="4967" spans="1:7" x14ac:dyDescent="0.25">
      <c r="A4967" t="s">
        <v>41</v>
      </c>
      <c r="B4967">
        <v>330</v>
      </c>
      <c r="C4967" t="str">
        <f>VLOOKUP(B4967,'سیستم ID'!B:C,2,0)</f>
        <v>E6F6C1CE-E0DE-457B-927A-988FFE7314F2</v>
      </c>
      <c r="D4967" s="5" t="s">
        <v>1690</v>
      </c>
      <c r="E4967" t="str">
        <f>VLOOKUP('کارشناس دفترفنی سیستم ها'!D4967,[1]Trade!A:B,2,0)</f>
        <v>4A2D6064-858C-4D94-9530-38C2EE574B8D</v>
      </c>
      <c r="F4967" t="s">
        <v>686</v>
      </c>
      <c r="G4967" t="str">
        <f>VLOOKUP(F4967,[1]Position!A:D,4,0)</f>
        <v>caecd0c9-4290-41c7-b453-73f6109bb41b</v>
      </c>
    </row>
    <row r="4968" spans="1:7" x14ac:dyDescent="0.25">
      <c r="A4968" t="s">
        <v>3059</v>
      </c>
      <c r="B4968">
        <v>500</v>
      </c>
      <c r="C4968" t="str">
        <f>VLOOKUP(B4968,'سیستم ID'!B:C,2,0)</f>
        <v>AC48514E-DFB9-433C-BFD7-2143BD5CBB5F</v>
      </c>
      <c r="D4968" s="5" t="s">
        <v>1690</v>
      </c>
      <c r="E4968" t="str">
        <f>VLOOKUP('کارشناس دفترفنی سیستم ها'!D4968,[1]Trade!A:B,2,0)</f>
        <v>4A2D6064-858C-4D94-9530-38C2EE574B8D</v>
      </c>
      <c r="F4968" t="s">
        <v>686</v>
      </c>
      <c r="G4968" t="str">
        <f>VLOOKUP(F4968,[1]Position!A:D,4,0)</f>
        <v>caecd0c9-4290-41c7-b453-73f6109bb41b</v>
      </c>
    </row>
    <row r="4969" spans="1:7" x14ac:dyDescent="0.25">
      <c r="A4969" t="s">
        <v>5</v>
      </c>
      <c r="B4969">
        <v>510</v>
      </c>
      <c r="C4969" t="str">
        <f>VLOOKUP(B4969,'سیستم ID'!B:C,2,0)</f>
        <v>3181EF1D-2563-4E82-9816-D4008E40C873</v>
      </c>
      <c r="D4969" s="5" t="s">
        <v>1690</v>
      </c>
      <c r="E4969" t="str">
        <f>VLOOKUP('کارشناس دفترفنی سیستم ها'!D4969,[1]Trade!A:B,2,0)</f>
        <v>4A2D6064-858C-4D94-9530-38C2EE574B8D</v>
      </c>
      <c r="F4969" t="s">
        <v>686</v>
      </c>
      <c r="G4969" t="str">
        <f>VLOOKUP(F4969,[1]Position!A:D,4,0)</f>
        <v>caecd0c9-4290-41c7-b453-73f6109bb41b</v>
      </c>
    </row>
    <row r="4970" spans="1:7" x14ac:dyDescent="0.25">
      <c r="A4970" t="s">
        <v>6</v>
      </c>
      <c r="B4970">
        <v>520</v>
      </c>
      <c r="C4970" t="str">
        <f>VLOOKUP(B4970,'سیستم ID'!B:C,2,0)</f>
        <v>43A0CBC6-41A4-441C-A4DB-36C962D22DB4</v>
      </c>
      <c r="D4970" s="5" t="s">
        <v>1690</v>
      </c>
      <c r="E4970" t="str">
        <f>VLOOKUP('کارشناس دفترفنی سیستم ها'!D4970,[1]Trade!A:B,2,0)</f>
        <v>4A2D6064-858C-4D94-9530-38C2EE574B8D</v>
      </c>
      <c r="F4970" t="s">
        <v>686</v>
      </c>
      <c r="G4970" t="str">
        <f>VLOOKUP(F4970,[1]Position!A:D,4,0)</f>
        <v>caecd0c9-4290-41c7-b453-73f6109bb41b</v>
      </c>
    </row>
    <row r="4971" spans="1:7" x14ac:dyDescent="0.25">
      <c r="A4971" t="s">
        <v>3063</v>
      </c>
      <c r="B4971">
        <v>600</v>
      </c>
      <c r="C4971" t="str">
        <f>VLOOKUP(B4971,'سیستم ID'!B:C,2,0)</f>
        <v>6F853495-D322-4E85-9BAC-A07B30B631C6</v>
      </c>
      <c r="D4971" s="5" t="s">
        <v>1690</v>
      </c>
      <c r="E4971" t="str">
        <f>VLOOKUP('کارشناس دفترفنی سیستم ها'!D4971,[1]Trade!A:B,2,0)</f>
        <v>4A2D6064-858C-4D94-9530-38C2EE574B8D</v>
      </c>
      <c r="F4971" t="s">
        <v>686</v>
      </c>
      <c r="G4971" t="str">
        <f>VLOOKUP(F4971,[1]Position!A:D,4,0)</f>
        <v>caecd0c9-4290-41c7-b453-73f6109bb41b</v>
      </c>
    </row>
    <row r="4972" spans="1:7" x14ac:dyDescent="0.25">
      <c r="A4972" t="s">
        <v>7</v>
      </c>
      <c r="B4972">
        <v>610</v>
      </c>
      <c r="C4972" t="str">
        <f>VLOOKUP(B4972,'سیستم ID'!B:C,2,0)</f>
        <v>1C13AAE5-B45A-43F5-B2BF-7E17E28E5276</v>
      </c>
      <c r="D4972" s="5" t="s">
        <v>1690</v>
      </c>
      <c r="E4972" t="str">
        <f>VLOOKUP('کارشناس دفترفنی سیستم ها'!D4972,[1]Trade!A:B,2,0)</f>
        <v>4A2D6064-858C-4D94-9530-38C2EE574B8D</v>
      </c>
      <c r="F4972" t="s">
        <v>686</v>
      </c>
      <c r="G4972" t="str">
        <f>VLOOKUP(F4972,[1]Position!A:D,4,0)</f>
        <v>caecd0c9-4290-41c7-b453-73f6109bb41b</v>
      </c>
    </row>
    <row r="4973" spans="1:7" x14ac:dyDescent="0.25">
      <c r="A4973" t="s">
        <v>8</v>
      </c>
      <c r="B4973">
        <v>620</v>
      </c>
      <c r="C4973" t="str">
        <f>VLOOKUP(B4973,'سیستم ID'!B:C,2,0)</f>
        <v>B1B7A19B-5303-4218-A26E-CE7AB4C219EC</v>
      </c>
      <c r="D4973" s="5" t="s">
        <v>1690</v>
      </c>
      <c r="E4973" t="str">
        <f>VLOOKUP('کارشناس دفترفنی سیستم ها'!D4973,[1]Trade!A:B,2,0)</f>
        <v>4A2D6064-858C-4D94-9530-38C2EE574B8D</v>
      </c>
      <c r="F4973" t="s">
        <v>686</v>
      </c>
      <c r="G4973" t="str">
        <f>VLOOKUP(F4973,[1]Position!A:D,4,0)</f>
        <v>caecd0c9-4290-41c7-b453-73f6109bb41b</v>
      </c>
    </row>
    <row r="4974" spans="1:7" x14ac:dyDescent="0.25">
      <c r="A4974" t="s">
        <v>3067</v>
      </c>
      <c r="B4974">
        <v>700</v>
      </c>
      <c r="C4974" t="str">
        <f>VLOOKUP(B4974,'سیستم ID'!B:C,2,0)</f>
        <v>89D673EC-C612-4D31-A1A3-19A155F6C56C</v>
      </c>
      <c r="D4974" s="5" t="s">
        <v>1690</v>
      </c>
      <c r="E4974" t="str">
        <f>VLOOKUP('کارشناس دفترفنی سیستم ها'!D4974,[1]Trade!A:B,2,0)</f>
        <v>4A2D6064-858C-4D94-9530-38C2EE574B8D</v>
      </c>
      <c r="F4974" t="s">
        <v>686</v>
      </c>
      <c r="G4974" t="str">
        <f>VLOOKUP(F4974,[1]Position!A:D,4,0)</f>
        <v>caecd0c9-4290-41c7-b453-73f6109bb41b</v>
      </c>
    </row>
    <row r="4975" spans="1:7" x14ac:dyDescent="0.25">
      <c r="A4975" t="s">
        <v>9</v>
      </c>
      <c r="B4975">
        <v>710</v>
      </c>
      <c r="C4975" t="str">
        <f>VLOOKUP(B4975,'سیستم ID'!B:C,2,0)</f>
        <v>D6A21918-DD65-4F5C-A127-3B23427A9366</v>
      </c>
      <c r="D4975" s="5" t="s">
        <v>1690</v>
      </c>
      <c r="E4975" t="str">
        <f>VLOOKUP('کارشناس دفترفنی سیستم ها'!D4975,[1]Trade!A:B,2,0)</f>
        <v>4A2D6064-858C-4D94-9530-38C2EE574B8D</v>
      </c>
      <c r="F4975" t="s">
        <v>686</v>
      </c>
      <c r="G4975" t="str">
        <f>VLOOKUP(F4975,[1]Position!A:D,4,0)</f>
        <v>caecd0c9-4290-41c7-b453-73f6109bb41b</v>
      </c>
    </row>
    <row r="4976" spans="1:7" x14ac:dyDescent="0.25">
      <c r="A4976" t="s">
        <v>10</v>
      </c>
      <c r="B4976">
        <v>720</v>
      </c>
      <c r="C4976" t="str">
        <f>VLOOKUP(B4976,'سیستم ID'!B:C,2,0)</f>
        <v>8B4E2323-C711-4B93-98EA-690EB9F6753B</v>
      </c>
      <c r="D4976" s="5" t="s">
        <v>1690</v>
      </c>
      <c r="E4976" t="str">
        <f>VLOOKUP('کارشناس دفترفنی سیستم ها'!D4976,[1]Trade!A:B,2,0)</f>
        <v>4A2D6064-858C-4D94-9530-38C2EE574B8D</v>
      </c>
      <c r="F4976" t="s">
        <v>686</v>
      </c>
      <c r="G4976" t="str">
        <f>VLOOKUP(F4976,[1]Position!A:D,4,0)</f>
        <v>caecd0c9-4290-41c7-b453-73f6109bb41b</v>
      </c>
    </row>
    <row r="4977" spans="1:7" x14ac:dyDescent="0.25">
      <c r="A4977" t="s">
        <v>11</v>
      </c>
      <c r="B4977">
        <v>730</v>
      </c>
      <c r="C4977" t="str">
        <f>VLOOKUP(B4977,'سیستم ID'!B:C,2,0)</f>
        <v>17FE21E7-0A50-4A2C-8988-0F51FCAE8406</v>
      </c>
      <c r="D4977" s="5" t="s">
        <v>1690</v>
      </c>
      <c r="E4977" t="str">
        <f>VLOOKUP('کارشناس دفترفنی سیستم ها'!D4977,[1]Trade!A:B,2,0)</f>
        <v>4A2D6064-858C-4D94-9530-38C2EE574B8D</v>
      </c>
      <c r="F4977" t="s">
        <v>686</v>
      </c>
      <c r="G4977" t="str">
        <f>VLOOKUP(F4977,[1]Position!A:D,4,0)</f>
        <v>caecd0c9-4290-41c7-b453-73f6109bb41b</v>
      </c>
    </row>
    <row r="4978" spans="1:7" x14ac:dyDescent="0.25">
      <c r="A4978" t="s">
        <v>12</v>
      </c>
      <c r="B4978">
        <v>740</v>
      </c>
      <c r="C4978" t="str">
        <f>VLOOKUP(B4978,'سیستم ID'!B:C,2,0)</f>
        <v>C590B58F-4A5F-4887-A4AC-E47694C36A98</v>
      </c>
      <c r="D4978" s="5" t="s">
        <v>1690</v>
      </c>
      <c r="E4978" t="str">
        <f>VLOOKUP('کارشناس دفترفنی سیستم ها'!D4978,[1]Trade!A:B,2,0)</f>
        <v>4A2D6064-858C-4D94-9530-38C2EE574B8D</v>
      </c>
      <c r="F4978" t="s">
        <v>686</v>
      </c>
      <c r="G4978" t="str">
        <f>VLOOKUP(F4978,[1]Position!A:D,4,0)</f>
        <v>caecd0c9-4290-41c7-b453-73f6109bb41b</v>
      </c>
    </row>
    <row r="4979" spans="1:7" x14ac:dyDescent="0.25">
      <c r="A4979" t="s">
        <v>3073</v>
      </c>
      <c r="B4979">
        <v>800</v>
      </c>
      <c r="C4979" t="str">
        <f>VLOOKUP(B4979,'سیستم ID'!B:C,2,0)</f>
        <v>31A6824C-EC5C-4C2C-9A42-89B864E8AFEE</v>
      </c>
      <c r="D4979" s="5" t="s">
        <v>1690</v>
      </c>
      <c r="E4979" t="str">
        <f>VLOOKUP('کارشناس دفترفنی سیستم ها'!D4979,[1]Trade!A:B,2,0)</f>
        <v>4A2D6064-858C-4D94-9530-38C2EE574B8D</v>
      </c>
      <c r="F4979" t="s">
        <v>686</v>
      </c>
      <c r="G4979" t="str">
        <f>VLOOKUP(F4979,[1]Position!A:D,4,0)</f>
        <v>caecd0c9-4290-41c7-b453-73f6109bb41b</v>
      </c>
    </row>
    <row r="4980" spans="1:7" x14ac:dyDescent="0.25">
      <c r="A4980" t="s">
        <v>13</v>
      </c>
      <c r="B4980">
        <v>810</v>
      </c>
      <c r="C4980" t="str">
        <f>VLOOKUP(B4980,'سیستم ID'!B:C,2,0)</f>
        <v>9646E902-4D72-4A04-8705-3956090D1B20</v>
      </c>
      <c r="D4980" s="5" t="s">
        <v>1690</v>
      </c>
      <c r="E4980" t="str">
        <f>VLOOKUP('کارشناس دفترفنی سیستم ها'!D4980,[1]Trade!A:B,2,0)</f>
        <v>4A2D6064-858C-4D94-9530-38C2EE574B8D</v>
      </c>
      <c r="F4980" t="s">
        <v>686</v>
      </c>
      <c r="G4980" t="str">
        <f>VLOOKUP(F4980,[1]Position!A:D,4,0)</f>
        <v>caecd0c9-4290-41c7-b453-73f6109bb41b</v>
      </c>
    </row>
    <row r="4981" spans="1:7" x14ac:dyDescent="0.25">
      <c r="A4981" t="s">
        <v>14</v>
      </c>
      <c r="B4981">
        <v>820</v>
      </c>
      <c r="C4981" t="str">
        <f>VLOOKUP(B4981,'سیستم ID'!B:C,2,0)</f>
        <v>63D526D4-9A93-4012-85DE-AD25D01F228D</v>
      </c>
      <c r="D4981" s="5" t="s">
        <v>1690</v>
      </c>
      <c r="E4981" t="str">
        <f>VLOOKUP('کارشناس دفترفنی سیستم ها'!D4981,[1]Trade!A:B,2,0)</f>
        <v>4A2D6064-858C-4D94-9530-38C2EE574B8D</v>
      </c>
      <c r="F4981" t="s">
        <v>686</v>
      </c>
      <c r="G4981" t="str">
        <f>VLOOKUP(F4981,[1]Position!A:D,4,0)</f>
        <v>caecd0c9-4290-41c7-b453-73f6109bb41b</v>
      </c>
    </row>
    <row r="4982" spans="1:7" x14ac:dyDescent="0.25">
      <c r="A4982" t="s">
        <v>42</v>
      </c>
      <c r="B4982">
        <v>830</v>
      </c>
      <c r="C4982" t="str">
        <f>VLOOKUP(B4982,'سیستم ID'!B:C,2,0)</f>
        <v>38F8C9E0-70F9-4172-81A5-6D4AEB0A482A</v>
      </c>
      <c r="D4982" s="5" t="s">
        <v>1690</v>
      </c>
      <c r="E4982" t="str">
        <f>VLOOKUP('کارشناس دفترفنی سیستم ها'!D4982,[1]Trade!A:B,2,0)</f>
        <v>4A2D6064-858C-4D94-9530-38C2EE574B8D</v>
      </c>
      <c r="F4982" t="s">
        <v>686</v>
      </c>
      <c r="G4982" t="str">
        <f>VLOOKUP(F4982,[1]Position!A:D,4,0)</f>
        <v>caecd0c9-4290-41c7-b453-73f6109bb41b</v>
      </c>
    </row>
    <row r="4983" spans="1:7" x14ac:dyDescent="0.25">
      <c r="A4983" t="s">
        <v>3078</v>
      </c>
      <c r="B4983">
        <v>900</v>
      </c>
      <c r="C4983" t="str">
        <f>VLOOKUP(B4983,'سیستم ID'!B:C,2,0)</f>
        <v>77B34F56-340F-40B2-BD16-F6CF0D58BC66</v>
      </c>
      <c r="D4983" s="5" t="s">
        <v>1690</v>
      </c>
      <c r="E4983" t="str">
        <f>VLOOKUP('کارشناس دفترفنی سیستم ها'!D4983,[1]Trade!A:B,2,0)</f>
        <v>4A2D6064-858C-4D94-9530-38C2EE574B8D</v>
      </c>
      <c r="F4983" t="s">
        <v>686</v>
      </c>
      <c r="G4983" t="str">
        <f>VLOOKUP(F4983,[1]Position!A:D,4,0)</f>
        <v>caecd0c9-4290-41c7-b453-73f6109bb41b</v>
      </c>
    </row>
    <row r="4984" spans="1:7" x14ac:dyDescent="0.25">
      <c r="A4984" t="s">
        <v>15</v>
      </c>
      <c r="B4984">
        <v>910</v>
      </c>
      <c r="C4984" t="str">
        <f>VLOOKUP(B4984,'سیستم ID'!B:C,2,0)</f>
        <v>035222D9-FCB3-471B-A301-CE8CB8C59B89</v>
      </c>
      <c r="D4984" s="5" t="s">
        <v>1690</v>
      </c>
      <c r="E4984" t="str">
        <f>VLOOKUP('کارشناس دفترفنی سیستم ها'!D4984,[1]Trade!A:B,2,0)</f>
        <v>4A2D6064-858C-4D94-9530-38C2EE574B8D</v>
      </c>
      <c r="F4984" t="s">
        <v>686</v>
      </c>
      <c r="G4984" t="str">
        <f>VLOOKUP(F4984,[1]Position!A:D,4,0)</f>
        <v>caecd0c9-4290-41c7-b453-73f6109bb41b</v>
      </c>
    </row>
    <row r="4985" spans="1:7" x14ac:dyDescent="0.25">
      <c r="A4985" t="s">
        <v>16</v>
      </c>
      <c r="B4985">
        <v>920</v>
      </c>
      <c r="C4985" t="str">
        <f>VLOOKUP(B4985,'سیستم ID'!B:C,2,0)</f>
        <v>55B728D2-7E39-47D7-A625-2575729636B2</v>
      </c>
      <c r="D4985" s="5" t="s">
        <v>1690</v>
      </c>
      <c r="E4985" t="str">
        <f>VLOOKUP('کارشناس دفترفنی سیستم ها'!D4985,[1]Trade!A:B,2,0)</f>
        <v>4A2D6064-858C-4D94-9530-38C2EE574B8D</v>
      </c>
      <c r="F4985" t="s">
        <v>686</v>
      </c>
      <c r="G4985" t="str">
        <f>VLOOKUP(F4985,[1]Position!A:D,4,0)</f>
        <v>caecd0c9-4290-41c7-b453-73f6109bb41b</v>
      </c>
    </row>
    <row r="4986" spans="1:7" x14ac:dyDescent="0.25">
      <c r="A4986" t="s">
        <v>17</v>
      </c>
      <c r="B4986">
        <v>930</v>
      </c>
      <c r="C4986" t="str">
        <f>VLOOKUP(B4986,'سیستم ID'!B:C,2,0)</f>
        <v>5E8435B8-D941-448E-9645-A8DCE6490293</v>
      </c>
      <c r="D4986" s="5" t="s">
        <v>1690</v>
      </c>
      <c r="E4986" t="str">
        <f>VLOOKUP('کارشناس دفترفنی سیستم ها'!D4986,[1]Trade!A:B,2,0)</f>
        <v>4A2D6064-858C-4D94-9530-38C2EE574B8D</v>
      </c>
      <c r="F4986" t="s">
        <v>686</v>
      </c>
      <c r="G4986" t="str">
        <f>VLOOKUP(F4986,[1]Position!A:D,4,0)</f>
        <v>caecd0c9-4290-41c7-b453-73f6109bb41b</v>
      </c>
    </row>
    <row r="4987" spans="1:7" x14ac:dyDescent="0.25">
      <c r="A4987" t="s">
        <v>18</v>
      </c>
      <c r="B4987">
        <v>940</v>
      </c>
      <c r="C4987" t="str">
        <f>VLOOKUP(B4987,'سیستم ID'!B:C,2,0)</f>
        <v>34010146-FD37-45E2-B0E1-FA9A5E8263A5</v>
      </c>
      <c r="D4987" s="5" t="s">
        <v>1690</v>
      </c>
      <c r="E4987" t="str">
        <f>VLOOKUP('کارشناس دفترفنی سیستم ها'!D4987,[1]Trade!A:B,2,0)</f>
        <v>4A2D6064-858C-4D94-9530-38C2EE574B8D</v>
      </c>
      <c r="F4987" t="s">
        <v>686</v>
      </c>
      <c r="G4987" t="str">
        <f>VLOOKUP(F4987,[1]Position!A:D,4,0)</f>
        <v>caecd0c9-4290-41c7-b453-73f6109bb41b</v>
      </c>
    </row>
    <row r="4988" spans="1:7" x14ac:dyDescent="0.25">
      <c r="A4988" t="s">
        <v>19</v>
      </c>
      <c r="B4988">
        <v>950</v>
      </c>
      <c r="C4988" t="str">
        <f>VLOOKUP(B4988,'سیستم ID'!B:C,2,0)</f>
        <v>50AE31FD-3F66-48ED-B47C-A31377AC6564</v>
      </c>
      <c r="D4988" s="5" t="s">
        <v>1690</v>
      </c>
      <c r="E4988" t="str">
        <f>VLOOKUP('کارشناس دفترفنی سیستم ها'!D4988,[1]Trade!A:B,2,0)</f>
        <v>4A2D6064-858C-4D94-9530-38C2EE574B8D</v>
      </c>
      <c r="F4988" t="s">
        <v>686</v>
      </c>
      <c r="G4988" t="str">
        <f>VLOOKUP(F4988,[1]Position!A:D,4,0)</f>
        <v>caecd0c9-4290-41c7-b453-73f6109bb41b</v>
      </c>
    </row>
    <row r="4989" spans="1:7" x14ac:dyDescent="0.25">
      <c r="A4989" t="s">
        <v>3085</v>
      </c>
      <c r="B4989" t="s">
        <v>48</v>
      </c>
      <c r="C4989" t="str">
        <f>VLOOKUP(B4989,'سیستم ID'!B:C,2,0)</f>
        <v>24C56E1B-EB38-43BB-B901-660F9E9FAAF9</v>
      </c>
      <c r="D4989" s="5" t="s">
        <v>1690</v>
      </c>
      <c r="E4989" t="str">
        <f>VLOOKUP('کارشناس دفترفنی سیستم ها'!D4989,[1]Trade!A:B,2,0)</f>
        <v>4A2D6064-858C-4D94-9530-38C2EE574B8D</v>
      </c>
      <c r="F4989" t="s">
        <v>686</v>
      </c>
      <c r="G4989" t="str">
        <f>VLOOKUP(F4989,[1]Position!A:D,4,0)</f>
        <v>caecd0c9-4290-41c7-b453-73f6109bb41b</v>
      </c>
    </row>
    <row r="4990" spans="1:7" x14ac:dyDescent="0.25">
      <c r="A4990" t="s">
        <v>3087</v>
      </c>
      <c r="B4990" t="s">
        <v>3087</v>
      </c>
      <c r="C4990" t="str">
        <f>VLOOKUP(B4990,'سیستم ID'!B:C,2,0)</f>
        <v>1B7DA395-F4EE-4D5F-8E3D-F6C5316D22D2</v>
      </c>
      <c r="D4990" s="5" t="s">
        <v>1690</v>
      </c>
      <c r="E4990" t="str">
        <f>VLOOKUP('کارشناس دفترفنی سیستم ها'!D4990,[1]Trade!A:B,2,0)</f>
        <v>4A2D6064-858C-4D94-9530-38C2EE574B8D</v>
      </c>
      <c r="F4990" t="s">
        <v>686</v>
      </c>
      <c r="G4990" t="str">
        <f>VLOOKUP(F4990,[1]Position!A:D,4,0)</f>
        <v>caecd0c9-4290-41c7-b453-73f6109bb41b</v>
      </c>
    </row>
    <row r="4991" spans="1:7" x14ac:dyDescent="0.25">
      <c r="A4991" t="s">
        <v>3089</v>
      </c>
      <c r="B4991" t="s">
        <v>3089</v>
      </c>
      <c r="C4991" t="str">
        <f>VLOOKUP(B4991,'سیستم ID'!B:C,2,0)</f>
        <v>A70A024B-47CC-4DBB-B8F9-C6DF44D55870</v>
      </c>
      <c r="D4991" s="5" t="s">
        <v>1690</v>
      </c>
      <c r="E4991" t="str">
        <f>VLOOKUP('کارشناس دفترفنی سیستم ها'!D4991,[1]Trade!A:B,2,0)</f>
        <v>4A2D6064-858C-4D94-9530-38C2EE574B8D</v>
      </c>
      <c r="F4991" t="s">
        <v>686</v>
      </c>
      <c r="G4991" t="str">
        <f>VLOOKUP(F4991,[1]Position!A:D,4,0)</f>
        <v>caecd0c9-4290-41c7-b453-73f6109bb41b</v>
      </c>
    </row>
    <row r="4992" spans="1:7" x14ac:dyDescent="0.25">
      <c r="A4992" t="s">
        <v>3091</v>
      </c>
      <c r="B4992" t="s">
        <v>3091</v>
      </c>
      <c r="C4992" t="str">
        <f>VLOOKUP(B4992,'سیستم ID'!B:C,2,0)</f>
        <v>26A5E270-614F-44C2-9A5A-0B3BDF822CA0</v>
      </c>
      <c r="D4992" s="5" t="s">
        <v>1690</v>
      </c>
      <c r="E4992" t="str">
        <f>VLOOKUP('کارشناس دفترفنی سیستم ها'!D4992,[1]Trade!A:B,2,0)</f>
        <v>4A2D6064-858C-4D94-9530-38C2EE574B8D</v>
      </c>
      <c r="F4992" t="s">
        <v>686</v>
      </c>
      <c r="G4992" t="str">
        <f>VLOOKUP(F4992,[1]Position!A:D,4,0)</f>
        <v>caecd0c9-4290-41c7-b453-73f6109bb41b</v>
      </c>
    </row>
    <row r="4993" spans="1:7" x14ac:dyDescent="0.25">
      <c r="A4993" t="s">
        <v>3093</v>
      </c>
      <c r="B4993" t="s">
        <v>96</v>
      </c>
      <c r="C4993" t="str">
        <f>VLOOKUP(B4993,'سیستم ID'!B:C,2,0)</f>
        <v>D76909CF-C15A-4D5C-959D-AA491F7EE1FD</v>
      </c>
      <c r="D4993" s="5" t="s">
        <v>1690</v>
      </c>
      <c r="E4993" t="str">
        <f>VLOOKUP('کارشناس دفترفنی سیستم ها'!D4993,[1]Trade!A:B,2,0)</f>
        <v>4A2D6064-858C-4D94-9530-38C2EE574B8D</v>
      </c>
      <c r="F4993" t="s">
        <v>686</v>
      </c>
      <c r="G4993" t="str">
        <f>VLOOKUP(F4993,[1]Position!A:D,4,0)</f>
        <v>caecd0c9-4290-41c7-b453-73f6109bb41b</v>
      </c>
    </row>
    <row r="4994" spans="1:7" x14ac:dyDescent="0.25">
      <c r="A4994" t="s">
        <v>50</v>
      </c>
      <c r="B4994" t="s">
        <v>49</v>
      </c>
      <c r="C4994" t="str">
        <f>VLOOKUP(B4994,'سیستم ID'!B:C,2,0)</f>
        <v>4FC89369-0030-4994-9B33-12471F749B9D</v>
      </c>
      <c r="D4994" s="5" t="s">
        <v>1690</v>
      </c>
      <c r="E4994" t="str">
        <f>VLOOKUP('کارشناس دفترفنی سیستم ها'!D4994,[1]Trade!A:B,2,0)</f>
        <v>4A2D6064-858C-4D94-9530-38C2EE574B8D</v>
      </c>
      <c r="F4994" t="s">
        <v>686</v>
      </c>
      <c r="G4994" t="str">
        <f>VLOOKUP(F4994,[1]Position!A:D,4,0)</f>
        <v>caecd0c9-4290-41c7-b453-73f6109bb41b</v>
      </c>
    </row>
    <row r="4995" spans="1:7" x14ac:dyDescent="0.25">
      <c r="A4995" t="s">
        <v>52</v>
      </c>
      <c r="B4995" t="s">
        <v>51</v>
      </c>
      <c r="C4995" t="str">
        <f>VLOOKUP(B4995,'سیستم ID'!B:C,2,0)</f>
        <v>23BEF153-B9A2-4FF5-8502-51ABC78CBD16</v>
      </c>
      <c r="D4995" s="5" t="s">
        <v>1690</v>
      </c>
      <c r="E4995" t="str">
        <f>VLOOKUP('کارشناس دفترفنی سیستم ها'!D4995,[1]Trade!A:B,2,0)</f>
        <v>4A2D6064-858C-4D94-9530-38C2EE574B8D</v>
      </c>
      <c r="F4995" t="s">
        <v>686</v>
      </c>
      <c r="G4995" t="str">
        <f>VLOOKUP(F4995,[1]Position!A:D,4,0)</f>
        <v>caecd0c9-4290-41c7-b453-73f6109bb41b</v>
      </c>
    </row>
    <row r="4996" spans="1:7" x14ac:dyDescent="0.25">
      <c r="A4996" t="s">
        <v>54</v>
      </c>
      <c r="B4996" t="s">
        <v>53</v>
      </c>
      <c r="C4996" t="str">
        <f>VLOOKUP(B4996,'سیستم ID'!B:C,2,0)</f>
        <v>C38EF511-7461-4D7C-85FF-428DE636E0D6</v>
      </c>
      <c r="D4996" s="5" t="s">
        <v>1690</v>
      </c>
      <c r="E4996" t="str">
        <f>VLOOKUP('کارشناس دفترفنی سیستم ها'!D4996,[1]Trade!A:B,2,0)</f>
        <v>4A2D6064-858C-4D94-9530-38C2EE574B8D</v>
      </c>
      <c r="F4996" t="s">
        <v>686</v>
      </c>
      <c r="G4996" t="str">
        <f>VLOOKUP(F4996,[1]Position!A:D,4,0)</f>
        <v>caecd0c9-4290-41c7-b453-73f6109bb41b</v>
      </c>
    </row>
    <row r="4997" spans="1:7" x14ac:dyDescent="0.25">
      <c r="A4997" t="s">
        <v>3098</v>
      </c>
      <c r="B4997" t="s">
        <v>3098</v>
      </c>
      <c r="C4997" t="str">
        <f>VLOOKUP(B4997,'سیستم ID'!B:C,2,0)</f>
        <v>0C75BE7F-22E6-47F1-A34F-34E109F2AAFC</v>
      </c>
      <c r="D4997" s="5" t="s">
        <v>1690</v>
      </c>
      <c r="E4997" t="str">
        <f>VLOOKUP('کارشناس دفترفنی سیستم ها'!D4997,[1]Trade!A:B,2,0)</f>
        <v>4A2D6064-858C-4D94-9530-38C2EE574B8D</v>
      </c>
      <c r="F4997" t="s">
        <v>686</v>
      </c>
      <c r="G4997" t="str">
        <f>VLOOKUP(F4997,[1]Position!A:D,4,0)</f>
        <v>caecd0c9-4290-41c7-b453-73f6109bb41b</v>
      </c>
    </row>
    <row r="4998" spans="1:7" x14ac:dyDescent="0.25">
      <c r="A4998" t="s">
        <v>56</v>
      </c>
      <c r="B4998" t="s">
        <v>55</v>
      </c>
      <c r="C4998" t="str">
        <f>VLOOKUP(B4998,'سیستم ID'!B:C,2,0)</f>
        <v>871984A8-F28B-448B-9470-B05EE97B962E</v>
      </c>
      <c r="D4998" s="5" t="s">
        <v>1690</v>
      </c>
      <c r="E4998" t="str">
        <f>VLOOKUP('کارشناس دفترفنی سیستم ها'!D4998,[1]Trade!A:B,2,0)</f>
        <v>4A2D6064-858C-4D94-9530-38C2EE574B8D</v>
      </c>
      <c r="F4998" t="s">
        <v>686</v>
      </c>
      <c r="G4998" t="str">
        <f>VLOOKUP(F4998,[1]Position!A:D,4,0)</f>
        <v>caecd0c9-4290-41c7-b453-73f6109bb41b</v>
      </c>
    </row>
    <row r="4999" spans="1:7" x14ac:dyDescent="0.25">
      <c r="A4999" t="s">
        <v>58</v>
      </c>
      <c r="B4999" t="s">
        <v>57</v>
      </c>
      <c r="C4999" t="str">
        <f>VLOOKUP(B4999,'سیستم ID'!B:C,2,0)</f>
        <v>B09278CF-C037-4F78-BEED-FD16982BA1EE</v>
      </c>
      <c r="D4999" s="5" t="s">
        <v>1690</v>
      </c>
      <c r="E4999" t="str">
        <f>VLOOKUP('کارشناس دفترفنی سیستم ها'!D4999,[1]Trade!A:B,2,0)</f>
        <v>4A2D6064-858C-4D94-9530-38C2EE574B8D</v>
      </c>
      <c r="F4999" t="s">
        <v>686</v>
      </c>
      <c r="G4999" t="str">
        <f>VLOOKUP(F4999,[1]Position!A:D,4,0)</f>
        <v>caecd0c9-4290-41c7-b453-73f6109bb41b</v>
      </c>
    </row>
    <row r="5000" spans="1:7" x14ac:dyDescent="0.25">
      <c r="A5000" t="s">
        <v>3102</v>
      </c>
      <c r="B5000" t="s">
        <v>3102</v>
      </c>
      <c r="C5000" t="str">
        <f>VLOOKUP(B5000,'سیستم ID'!B:C,2,0)</f>
        <v>EEE3D681-872A-42F4-A1EC-40439212278F</v>
      </c>
      <c r="D5000" s="5" t="s">
        <v>1690</v>
      </c>
      <c r="E5000" t="str">
        <f>VLOOKUP('کارشناس دفترفنی سیستم ها'!D5000,[1]Trade!A:B,2,0)</f>
        <v>4A2D6064-858C-4D94-9530-38C2EE574B8D</v>
      </c>
      <c r="F5000" t="s">
        <v>686</v>
      </c>
      <c r="G5000" t="str">
        <f>VLOOKUP(F5000,[1]Position!A:D,4,0)</f>
        <v>caecd0c9-4290-41c7-b453-73f6109bb41b</v>
      </c>
    </row>
    <row r="5001" spans="1:7" x14ac:dyDescent="0.25">
      <c r="A5001" t="s">
        <v>60</v>
      </c>
      <c r="B5001" t="s">
        <v>59</v>
      </c>
      <c r="C5001" t="str">
        <f>VLOOKUP(B5001,'سیستم ID'!B:C,2,0)</f>
        <v>FF5D529A-3D89-4702-869B-92D816A81C40</v>
      </c>
      <c r="D5001" s="5" t="s">
        <v>1690</v>
      </c>
      <c r="E5001" t="str">
        <f>VLOOKUP('کارشناس دفترفنی سیستم ها'!D5001,[1]Trade!A:B,2,0)</f>
        <v>4A2D6064-858C-4D94-9530-38C2EE574B8D</v>
      </c>
      <c r="F5001" t="s">
        <v>686</v>
      </c>
      <c r="G5001" t="str">
        <f>VLOOKUP(F5001,[1]Position!A:D,4,0)</f>
        <v>caecd0c9-4290-41c7-b453-73f6109bb41b</v>
      </c>
    </row>
    <row r="5002" spans="1:7" x14ac:dyDescent="0.25">
      <c r="A5002" t="s">
        <v>3105</v>
      </c>
      <c r="B5002" t="s">
        <v>3105</v>
      </c>
      <c r="C5002" t="str">
        <f>VLOOKUP(B5002,'سیستم ID'!B:C,2,0)</f>
        <v>04699629-248C-49C8-A7C5-F277B991878C</v>
      </c>
      <c r="D5002" s="5" t="s">
        <v>1690</v>
      </c>
      <c r="E5002" t="str">
        <f>VLOOKUP('کارشناس دفترفنی سیستم ها'!D5002,[1]Trade!A:B,2,0)</f>
        <v>4A2D6064-858C-4D94-9530-38C2EE574B8D</v>
      </c>
      <c r="F5002" t="s">
        <v>686</v>
      </c>
      <c r="G5002" t="str">
        <f>VLOOKUP(F5002,[1]Position!A:D,4,0)</f>
        <v>caecd0c9-4290-41c7-b453-73f6109bb41b</v>
      </c>
    </row>
    <row r="5003" spans="1:7" x14ac:dyDescent="0.25">
      <c r="A5003" t="s">
        <v>3107</v>
      </c>
      <c r="B5003" t="s">
        <v>3107</v>
      </c>
      <c r="C5003" t="str">
        <f>VLOOKUP(B5003,'سیستم ID'!B:C,2,0)</f>
        <v>670954B7-4C3B-4F76-BDC8-82C8C1C0096F</v>
      </c>
      <c r="D5003" s="5" t="s">
        <v>1690</v>
      </c>
      <c r="E5003" t="str">
        <f>VLOOKUP('کارشناس دفترفنی سیستم ها'!D5003,[1]Trade!A:B,2,0)</f>
        <v>4A2D6064-858C-4D94-9530-38C2EE574B8D</v>
      </c>
      <c r="F5003" t="s">
        <v>686</v>
      </c>
      <c r="G5003" t="str">
        <f>VLOOKUP(F5003,[1]Position!A:D,4,0)</f>
        <v>caecd0c9-4290-41c7-b453-73f6109bb41b</v>
      </c>
    </row>
    <row r="5004" spans="1:7" x14ac:dyDescent="0.25">
      <c r="A5004" t="s">
        <v>3109</v>
      </c>
      <c r="B5004" t="s">
        <v>3109</v>
      </c>
      <c r="C5004" t="str">
        <f>VLOOKUP(B5004,'سیستم ID'!B:C,2,0)</f>
        <v>07C53720-59AF-4120-9B80-D68F891A17B9</v>
      </c>
      <c r="D5004" s="5" t="s">
        <v>1690</v>
      </c>
      <c r="E5004" t="str">
        <f>VLOOKUP('کارشناس دفترفنی سیستم ها'!D5004,[1]Trade!A:B,2,0)</f>
        <v>4A2D6064-858C-4D94-9530-38C2EE574B8D</v>
      </c>
      <c r="F5004" t="s">
        <v>686</v>
      </c>
      <c r="G5004" t="str">
        <f>VLOOKUP(F5004,[1]Position!A:D,4,0)</f>
        <v>caecd0c9-4290-41c7-b453-73f6109bb41b</v>
      </c>
    </row>
    <row r="5005" spans="1:7" x14ac:dyDescent="0.25">
      <c r="A5005" t="s">
        <v>62</v>
      </c>
      <c r="B5005" t="s">
        <v>61</v>
      </c>
      <c r="C5005" t="str">
        <f>VLOOKUP(B5005,'سیستم ID'!B:C,2,0)</f>
        <v>09E22BFD-16CE-4344-9D2F-262F781776AE</v>
      </c>
      <c r="D5005" s="5" t="s">
        <v>1690</v>
      </c>
      <c r="E5005" t="str">
        <f>VLOOKUP('کارشناس دفترفنی سیستم ها'!D5005,[1]Trade!A:B,2,0)</f>
        <v>4A2D6064-858C-4D94-9530-38C2EE574B8D</v>
      </c>
      <c r="F5005" t="s">
        <v>686</v>
      </c>
      <c r="G5005" t="str">
        <f>VLOOKUP(F5005,[1]Position!A:D,4,0)</f>
        <v>caecd0c9-4290-41c7-b453-73f6109bb41b</v>
      </c>
    </row>
    <row r="5006" spans="1:7" x14ac:dyDescent="0.25">
      <c r="A5006" t="s">
        <v>64</v>
      </c>
      <c r="B5006" t="s">
        <v>63</v>
      </c>
      <c r="C5006" t="str">
        <f>VLOOKUP(B5006,'سیستم ID'!B:C,2,0)</f>
        <v>AEC245F7-08D2-414B-B328-E80EDA608BC3</v>
      </c>
      <c r="D5006" s="5" t="s">
        <v>1690</v>
      </c>
      <c r="E5006" t="str">
        <f>VLOOKUP('کارشناس دفترفنی سیستم ها'!D5006,[1]Trade!A:B,2,0)</f>
        <v>4A2D6064-858C-4D94-9530-38C2EE574B8D</v>
      </c>
      <c r="F5006" t="s">
        <v>686</v>
      </c>
      <c r="G5006" t="str">
        <f>VLOOKUP(F5006,[1]Position!A:D,4,0)</f>
        <v>caecd0c9-4290-41c7-b453-73f6109bb41b</v>
      </c>
    </row>
    <row r="5007" spans="1:7" x14ac:dyDescent="0.25">
      <c r="A5007" t="s">
        <v>66</v>
      </c>
      <c r="B5007" t="s">
        <v>65</v>
      </c>
      <c r="C5007" t="str">
        <f>VLOOKUP(B5007,'سیستم ID'!B:C,2,0)</f>
        <v>0932E663-67D8-4368-9F47-A8280998BFC4</v>
      </c>
      <c r="D5007" s="5" t="s">
        <v>1690</v>
      </c>
      <c r="E5007" t="str">
        <f>VLOOKUP('کارشناس دفترفنی سیستم ها'!D5007,[1]Trade!A:B,2,0)</f>
        <v>4A2D6064-858C-4D94-9530-38C2EE574B8D</v>
      </c>
      <c r="F5007" t="s">
        <v>686</v>
      </c>
      <c r="G5007" t="str">
        <f>VLOOKUP(F5007,[1]Position!A:D,4,0)</f>
        <v>caecd0c9-4290-41c7-b453-73f6109bb41b</v>
      </c>
    </row>
    <row r="5008" spans="1:7" x14ac:dyDescent="0.25">
      <c r="A5008" t="s">
        <v>3114</v>
      </c>
      <c r="B5008" t="s">
        <v>97</v>
      </c>
      <c r="C5008" t="str">
        <f>VLOOKUP(B5008,'سیستم ID'!B:C,2,0)</f>
        <v>56B7C9BA-BC69-401A-9B7A-075F3F29A866</v>
      </c>
      <c r="D5008" s="5" t="s">
        <v>1690</v>
      </c>
      <c r="E5008" t="str">
        <f>VLOOKUP('کارشناس دفترفنی سیستم ها'!D5008,[1]Trade!A:B,2,0)</f>
        <v>4A2D6064-858C-4D94-9530-38C2EE574B8D</v>
      </c>
      <c r="F5008" t="s">
        <v>686</v>
      </c>
      <c r="G5008" t="str">
        <f>VLOOKUP(F5008,[1]Position!A:D,4,0)</f>
        <v>caecd0c9-4290-41c7-b453-73f6109bb41b</v>
      </c>
    </row>
    <row r="5009" spans="1:7" x14ac:dyDescent="0.25">
      <c r="A5009" t="s">
        <v>68</v>
      </c>
      <c r="B5009" t="s">
        <v>67</v>
      </c>
      <c r="C5009" t="str">
        <f>VLOOKUP(B5009,'سیستم ID'!B:C,2,0)</f>
        <v>C334DC4B-30C1-4BEC-8D59-4A7AA348EA06</v>
      </c>
      <c r="D5009" s="5" t="s">
        <v>1690</v>
      </c>
      <c r="E5009" t="str">
        <f>VLOOKUP('کارشناس دفترفنی سیستم ها'!D5009,[1]Trade!A:B,2,0)</f>
        <v>4A2D6064-858C-4D94-9530-38C2EE574B8D</v>
      </c>
      <c r="F5009" t="s">
        <v>686</v>
      </c>
      <c r="G5009" t="str">
        <f>VLOOKUP(F5009,[1]Position!A:D,4,0)</f>
        <v>caecd0c9-4290-41c7-b453-73f6109bb41b</v>
      </c>
    </row>
    <row r="5010" spans="1:7" x14ac:dyDescent="0.25">
      <c r="A5010" t="s">
        <v>3117</v>
      </c>
      <c r="B5010" t="s">
        <v>3117</v>
      </c>
      <c r="C5010" t="str">
        <f>VLOOKUP(B5010,'سیستم ID'!B:C,2,0)</f>
        <v>692D09C5-27CB-4B9A-BCD2-177CFC2CC08A</v>
      </c>
      <c r="D5010" s="5" t="s">
        <v>1690</v>
      </c>
      <c r="E5010" t="str">
        <f>VLOOKUP('کارشناس دفترفنی سیستم ها'!D5010,[1]Trade!A:B,2,0)</f>
        <v>4A2D6064-858C-4D94-9530-38C2EE574B8D</v>
      </c>
      <c r="F5010" t="s">
        <v>686</v>
      </c>
      <c r="G5010" t="str">
        <f>VLOOKUP(F5010,[1]Position!A:D,4,0)</f>
        <v>caecd0c9-4290-41c7-b453-73f6109bb41b</v>
      </c>
    </row>
    <row r="5011" spans="1:7" x14ac:dyDescent="0.25">
      <c r="A5011" t="s">
        <v>3119</v>
      </c>
      <c r="B5011" t="s">
        <v>3119</v>
      </c>
      <c r="C5011" t="str">
        <f>VLOOKUP(B5011,'سیستم ID'!B:C,2,0)</f>
        <v>A355905F-7A78-4D9B-A836-C5F9470D5CBA</v>
      </c>
      <c r="D5011" s="5" t="s">
        <v>1690</v>
      </c>
      <c r="E5011" t="str">
        <f>VLOOKUP('کارشناس دفترفنی سیستم ها'!D5011,[1]Trade!A:B,2,0)</f>
        <v>4A2D6064-858C-4D94-9530-38C2EE574B8D</v>
      </c>
      <c r="F5011" t="s">
        <v>686</v>
      </c>
      <c r="G5011" t="str">
        <f>VLOOKUP(F5011,[1]Position!A:D,4,0)</f>
        <v>caecd0c9-4290-41c7-b453-73f6109bb41b</v>
      </c>
    </row>
    <row r="5012" spans="1:7" x14ac:dyDescent="0.25">
      <c r="A5012" t="s">
        <v>3121</v>
      </c>
      <c r="B5012" t="s">
        <v>3121</v>
      </c>
      <c r="C5012" t="str">
        <f>VLOOKUP(B5012,'سیستم ID'!B:C,2,0)</f>
        <v>02971099-D16D-4811-A013-44DEDC387891</v>
      </c>
      <c r="D5012" s="5" t="s">
        <v>1690</v>
      </c>
      <c r="E5012" t="str">
        <f>VLOOKUP('کارشناس دفترفنی سیستم ها'!D5012,[1]Trade!A:B,2,0)</f>
        <v>4A2D6064-858C-4D94-9530-38C2EE574B8D</v>
      </c>
      <c r="F5012" t="s">
        <v>686</v>
      </c>
      <c r="G5012" t="str">
        <f>VLOOKUP(F5012,[1]Position!A:D,4,0)</f>
        <v>caecd0c9-4290-41c7-b453-73f6109bb41b</v>
      </c>
    </row>
    <row r="5013" spans="1:7" x14ac:dyDescent="0.25">
      <c r="A5013" t="s">
        <v>3123</v>
      </c>
      <c r="B5013" t="s">
        <v>3123</v>
      </c>
      <c r="C5013" t="str">
        <f>VLOOKUP(B5013,'سیستم ID'!B:C,2,0)</f>
        <v>8E973FF0-0544-4CD0-831A-EF53B2C914FB</v>
      </c>
      <c r="D5013" s="5" t="s">
        <v>1690</v>
      </c>
      <c r="E5013" t="str">
        <f>VLOOKUP('کارشناس دفترفنی سیستم ها'!D5013,[1]Trade!A:B,2,0)</f>
        <v>4A2D6064-858C-4D94-9530-38C2EE574B8D</v>
      </c>
      <c r="F5013" t="s">
        <v>686</v>
      </c>
      <c r="G5013" t="str">
        <f>VLOOKUP(F5013,[1]Position!A:D,4,0)</f>
        <v>caecd0c9-4290-41c7-b453-73f6109bb41b</v>
      </c>
    </row>
    <row r="5014" spans="1:7" x14ac:dyDescent="0.25">
      <c r="A5014" t="s">
        <v>3125</v>
      </c>
      <c r="B5014" t="s">
        <v>3125</v>
      </c>
      <c r="C5014" t="str">
        <f>VLOOKUP(B5014,'سیستم ID'!B:C,2,0)</f>
        <v>2CA3965C-A4FA-4807-A9CB-0E2F0087E98A</v>
      </c>
      <c r="D5014" s="5" t="s">
        <v>1690</v>
      </c>
      <c r="E5014" t="str">
        <f>VLOOKUP('کارشناس دفترفنی سیستم ها'!D5014,[1]Trade!A:B,2,0)</f>
        <v>4A2D6064-858C-4D94-9530-38C2EE574B8D</v>
      </c>
      <c r="F5014" t="s">
        <v>686</v>
      </c>
      <c r="G5014" t="str">
        <f>VLOOKUP(F5014,[1]Position!A:D,4,0)</f>
        <v>caecd0c9-4290-41c7-b453-73f6109bb41b</v>
      </c>
    </row>
    <row r="5015" spans="1:7" x14ac:dyDescent="0.25">
      <c r="A5015" t="s">
        <v>3127</v>
      </c>
      <c r="B5015" t="s">
        <v>3127</v>
      </c>
      <c r="C5015" t="str">
        <f>VLOOKUP(B5015,'سیستم ID'!B:C,2,0)</f>
        <v>922E9A0D-BD5A-4F1D-9170-A83478CB8F9A</v>
      </c>
      <c r="D5015" s="5" t="s">
        <v>1690</v>
      </c>
      <c r="E5015" t="str">
        <f>VLOOKUP('کارشناس دفترفنی سیستم ها'!D5015,[1]Trade!A:B,2,0)</f>
        <v>4A2D6064-858C-4D94-9530-38C2EE574B8D</v>
      </c>
      <c r="F5015" t="s">
        <v>686</v>
      </c>
      <c r="G5015" t="str">
        <f>VLOOKUP(F5015,[1]Position!A:D,4,0)</f>
        <v>caecd0c9-4290-41c7-b453-73f6109bb41b</v>
      </c>
    </row>
    <row r="5016" spans="1:7" x14ac:dyDescent="0.25">
      <c r="A5016" t="s">
        <v>3129</v>
      </c>
      <c r="B5016" t="s">
        <v>3129</v>
      </c>
      <c r="C5016" t="str">
        <f>VLOOKUP(B5016,'سیستم ID'!B:C,2,0)</f>
        <v>518C6112-317D-4C56-9953-B93CBC035CA1</v>
      </c>
      <c r="D5016" s="5" t="s">
        <v>1690</v>
      </c>
      <c r="E5016" t="str">
        <f>VLOOKUP('کارشناس دفترفنی سیستم ها'!D5016,[1]Trade!A:B,2,0)</f>
        <v>4A2D6064-858C-4D94-9530-38C2EE574B8D</v>
      </c>
      <c r="F5016" t="s">
        <v>686</v>
      </c>
      <c r="G5016" t="str">
        <f>VLOOKUP(F5016,[1]Position!A:D,4,0)</f>
        <v>caecd0c9-4290-41c7-b453-73f6109bb41b</v>
      </c>
    </row>
    <row r="5017" spans="1:7" x14ac:dyDescent="0.25">
      <c r="A5017" t="s">
        <v>3131</v>
      </c>
      <c r="B5017" t="s">
        <v>3131</v>
      </c>
      <c r="C5017" t="str">
        <f>VLOOKUP(B5017,'سیستم ID'!B:C,2,0)</f>
        <v>558D51D3-B817-4E08-BD08-C293F86D95B4</v>
      </c>
      <c r="D5017" s="5" t="s">
        <v>1690</v>
      </c>
      <c r="E5017" t="str">
        <f>VLOOKUP('کارشناس دفترفنی سیستم ها'!D5017,[1]Trade!A:B,2,0)</f>
        <v>4A2D6064-858C-4D94-9530-38C2EE574B8D</v>
      </c>
      <c r="F5017" t="s">
        <v>686</v>
      </c>
      <c r="G5017" t="str">
        <f>VLOOKUP(F5017,[1]Position!A:D,4,0)</f>
        <v>caecd0c9-4290-41c7-b453-73f6109bb41b</v>
      </c>
    </row>
    <row r="5018" spans="1:7" x14ac:dyDescent="0.25">
      <c r="A5018" t="s">
        <v>70</v>
      </c>
      <c r="B5018" t="s">
        <v>69</v>
      </c>
      <c r="C5018" t="str">
        <f>VLOOKUP(B5018,'سیستم ID'!B:C,2,0)</f>
        <v>28B0F70D-4295-43B4-87A1-4A8A2DF4D607</v>
      </c>
      <c r="D5018" s="5" t="s">
        <v>1690</v>
      </c>
      <c r="E5018" t="str">
        <f>VLOOKUP('کارشناس دفترفنی سیستم ها'!D5018,[1]Trade!A:B,2,0)</f>
        <v>4A2D6064-858C-4D94-9530-38C2EE574B8D</v>
      </c>
      <c r="F5018" t="s">
        <v>686</v>
      </c>
      <c r="G5018" t="str">
        <f>VLOOKUP(F5018,[1]Position!A:D,4,0)</f>
        <v>caecd0c9-4290-41c7-b453-73f6109bb41b</v>
      </c>
    </row>
    <row r="5019" spans="1:7" x14ac:dyDescent="0.25">
      <c r="A5019" t="s">
        <v>3134</v>
      </c>
      <c r="B5019" t="s">
        <v>3134</v>
      </c>
      <c r="C5019" t="str">
        <f>VLOOKUP(B5019,'سیستم ID'!B:C,2,0)</f>
        <v>362F2025-BF8E-4C08-AA48-A2FB75A46A91</v>
      </c>
      <c r="D5019" s="5" t="s">
        <v>1690</v>
      </c>
      <c r="E5019" t="str">
        <f>VLOOKUP('کارشناس دفترفنی سیستم ها'!D5019,[1]Trade!A:B,2,0)</f>
        <v>4A2D6064-858C-4D94-9530-38C2EE574B8D</v>
      </c>
      <c r="F5019" t="s">
        <v>686</v>
      </c>
      <c r="G5019" t="str">
        <f>VLOOKUP(F5019,[1]Position!A:D,4,0)</f>
        <v>caecd0c9-4290-41c7-b453-73f6109bb41b</v>
      </c>
    </row>
    <row r="5020" spans="1:7" x14ac:dyDescent="0.25">
      <c r="A5020" t="s">
        <v>3136</v>
      </c>
      <c r="B5020" t="s">
        <v>3136</v>
      </c>
      <c r="C5020" t="str">
        <f>VLOOKUP(B5020,'سیستم ID'!B:C,2,0)</f>
        <v>8B8FA01E-2949-4EBC-AA52-7AC9E56E8F95</v>
      </c>
      <c r="D5020" s="5" t="s">
        <v>1690</v>
      </c>
      <c r="E5020" t="str">
        <f>VLOOKUP('کارشناس دفترفنی سیستم ها'!D5020,[1]Trade!A:B,2,0)</f>
        <v>4A2D6064-858C-4D94-9530-38C2EE574B8D</v>
      </c>
      <c r="F5020" t="s">
        <v>686</v>
      </c>
      <c r="G5020" t="str">
        <f>VLOOKUP(F5020,[1]Position!A:D,4,0)</f>
        <v>caecd0c9-4290-41c7-b453-73f6109bb41b</v>
      </c>
    </row>
    <row r="5021" spans="1:7" x14ac:dyDescent="0.25">
      <c r="A5021" t="s">
        <v>3138</v>
      </c>
      <c r="B5021" t="s">
        <v>3138</v>
      </c>
      <c r="C5021" t="str">
        <f>VLOOKUP(B5021,'سیستم ID'!B:C,2,0)</f>
        <v>0A65FF28-928F-4483-B407-6E7F2011FBD5</v>
      </c>
      <c r="D5021" s="5" t="s">
        <v>1690</v>
      </c>
      <c r="E5021" t="str">
        <f>VLOOKUP('کارشناس دفترفنی سیستم ها'!D5021,[1]Trade!A:B,2,0)</f>
        <v>4A2D6064-858C-4D94-9530-38C2EE574B8D</v>
      </c>
      <c r="F5021" t="s">
        <v>686</v>
      </c>
      <c r="G5021" t="str">
        <f>VLOOKUP(F5021,[1]Position!A:D,4,0)</f>
        <v>caecd0c9-4290-41c7-b453-73f6109bb41b</v>
      </c>
    </row>
    <row r="5022" spans="1:7" x14ac:dyDescent="0.25">
      <c r="A5022" t="s">
        <v>72</v>
      </c>
      <c r="B5022" t="s">
        <v>71</v>
      </c>
      <c r="C5022" t="str">
        <f>VLOOKUP(B5022,'سیستم ID'!B:C,2,0)</f>
        <v>5AE74F76-43CC-49E4-BE3F-F992A939567F</v>
      </c>
      <c r="D5022" s="5" t="s">
        <v>1690</v>
      </c>
      <c r="E5022" t="str">
        <f>VLOOKUP('کارشناس دفترفنی سیستم ها'!D5022,[1]Trade!A:B,2,0)</f>
        <v>4A2D6064-858C-4D94-9530-38C2EE574B8D</v>
      </c>
      <c r="F5022" t="s">
        <v>686</v>
      </c>
      <c r="G5022" t="str">
        <f>VLOOKUP(F5022,[1]Position!A:D,4,0)</f>
        <v>caecd0c9-4290-41c7-b453-73f6109bb41b</v>
      </c>
    </row>
    <row r="5023" spans="1:7" x14ac:dyDescent="0.25">
      <c r="A5023" t="s">
        <v>3141</v>
      </c>
      <c r="B5023" t="s">
        <v>3141</v>
      </c>
      <c r="C5023" t="str">
        <f>VLOOKUP(B5023,'سیستم ID'!B:C,2,0)</f>
        <v>655F621E-5BD0-4ADB-80DF-25FE14F69C2A</v>
      </c>
      <c r="D5023" s="5" t="s">
        <v>1690</v>
      </c>
      <c r="E5023" t="str">
        <f>VLOOKUP('کارشناس دفترفنی سیستم ها'!D5023,[1]Trade!A:B,2,0)</f>
        <v>4A2D6064-858C-4D94-9530-38C2EE574B8D</v>
      </c>
      <c r="F5023" t="s">
        <v>686</v>
      </c>
      <c r="G5023" t="str">
        <f>VLOOKUP(F5023,[1]Position!A:D,4,0)</f>
        <v>caecd0c9-4290-41c7-b453-73f6109bb41b</v>
      </c>
    </row>
    <row r="5024" spans="1:7" x14ac:dyDescent="0.25">
      <c r="A5024" t="s">
        <v>3143</v>
      </c>
      <c r="B5024" t="s">
        <v>3143</v>
      </c>
      <c r="C5024" t="str">
        <f>VLOOKUP(B5024,'سیستم ID'!B:C,2,0)</f>
        <v>E8FDB5A6-7FDA-406A-8BAE-A61A8BD6335D</v>
      </c>
      <c r="D5024" s="5" t="s">
        <v>1690</v>
      </c>
      <c r="E5024" t="str">
        <f>VLOOKUP('کارشناس دفترفنی سیستم ها'!D5024,[1]Trade!A:B,2,0)</f>
        <v>4A2D6064-858C-4D94-9530-38C2EE574B8D</v>
      </c>
      <c r="F5024" t="s">
        <v>686</v>
      </c>
      <c r="G5024" t="str">
        <f>VLOOKUP(F5024,[1]Position!A:D,4,0)</f>
        <v>caecd0c9-4290-41c7-b453-73f6109bb41b</v>
      </c>
    </row>
    <row r="5025" spans="1:7" x14ac:dyDescent="0.25">
      <c r="A5025" t="s">
        <v>3145</v>
      </c>
      <c r="B5025" t="s">
        <v>3145</v>
      </c>
      <c r="C5025" t="str">
        <f>VLOOKUP(B5025,'سیستم ID'!B:C,2,0)</f>
        <v>4C60101A-2691-4478-904B-6A8477FA7EC7</v>
      </c>
      <c r="D5025" s="5" t="s">
        <v>1690</v>
      </c>
      <c r="E5025" t="str">
        <f>VLOOKUP('کارشناس دفترفنی سیستم ها'!D5025,[1]Trade!A:B,2,0)</f>
        <v>4A2D6064-858C-4D94-9530-38C2EE574B8D</v>
      </c>
      <c r="F5025" t="s">
        <v>686</v>
      </c>
      <c r="G5025" t="str">
        <f>VLOOKUP(F5025,[1]Position!A:D,4,0)</f>
        <v>caecd0c9-4290-41c7-b453-73f6109bb41b</v>
      </c>
    </row>
    <row r="5026" spans="1:7" x14ac:dyDescent="0.25">
      <c r="A5026" t="s">
        <v>74</v>
      </c>
      <c r="B5026" t="s">
        <v>73</v>
      </c>
      <c r="C5026" t="str">
        <f>VLOOKUP(B5026,'سیستم ID'!B:C,2,0)</f>
        <v>2436D7B9-2659-4E86-A755-786FFCF72C0F</v>
      </c>
      <c r="D5026" s="5" t="s">
        <v>1690</v>
      </c>
      <c r="E5026" t="str">
        <f>VLOOKUP('کارشناس دفترفنی سیستم ها'!D5026,[1]Trade!A:B,2,0)</f>
        <v>4A2D6064-858C-4D94-9530-38C2EE574B8D</v>
      </c>
      <c r="F5026" t="s">
        <v>686</v>
      </c>
      <c r="G5026" t="str">
        <f>VLOOKUP(F5026,[1]Position!A:D,4,0)</f>
        <v>caecd0c9-4290-41c7-b453-73f6109bb41b</v>
      </c>
    </row>
    <row r="5027" spans="1:7" x14ac:dyDescent="0.25">
      <c r="A5027" t="s">
        <v>3148</v>
      </c>
      <c r="B5027" t="s">
        <v>3148</v>
      </c>
      <c r="C5027" t="str">
        <f>VLOOKUP(B5027,'سیستم ID'!B:C,2,0)</f>
        <v>34B74A99-E91D-46C0-875C-0077AE372CD5</v>
      </c>
      <c r="D5027" s="5" t="s">
        <v>1690</v>
      </c>
      <c r="E5027" t="str">
        <f>VLOOKUP('کارشناس دفترفنی سیستم ها'!D5027,[1]Trade!A:B,2,0)</f>
        <v>4A2D6064-858C-4D94-9530-38C2EE574B8D</v>
      </c>
      <c r="F5027" t="s">
        <v>686</v>
      </c>
      <c r="G5027" t="str">
        <f>VLOOKUP(F5027,[1]Position!A:D,4,0)</f>
        <v>caecd0c9-4290-41c7-b453-73f6109bb41b</v>
      </c>
    </row>
    <row r="5028" spans="1:7" x14ac:dyDescent="0.25">
      <c r="A5028" t="s">
        <v>3150</v>
      </c>
      <c r="B5028" t="s">
        <v>3150</v>
      </c>
      <c r="C5028" t="str">
        <f>VLOOKUP(B5028,'سیستم ID'!B:C,2,0)</f>
        <v>D25A9550-A7F1-409A-AE31-B7333B788CF7</v>
      </c>
      <c r="D5028" s="5" t="s">
        <v>1690</v>
      </c>
      <c r="E5028" t="str">
        <f>VLOOKUP('کارشناس دفترفنی سیستم ها'!D5028,[1]Trade!A:B,2,0)</f>
        <v>4A2D6064-858C-4D94-9530-38C2EE574B8D</v>
      </c>
      <c r="F5028" t="s">
        <v>686</v>
      </c>
      <c r="G5028" t="str">
        <f>VLOOKUP(F5028,[1]Position!A:D,4,0)</f>
        <v>caecd0c9-4290-41c7-b453-73f6109bb41b</v>
      </c>
    </row>
    <row r="5029" spans="1:7" x14ac:dyDescent="0.25">
      <c r="A5029" t="s">
        <v>76</v>
      </c>
      <c r="B5029" t="s">
        <v>75</v>
      </c>
      <c r="C5029" t="str">
        <f>VLOOKUP(B5029,'سیستم ID'!B:C,2,0)</f>
        <v>DCBA87FD-99E4-4DF2-8FA1-1230C9C34477</v>
      </c>
      <c r="D5029" s="5" t="s">
        <v>1690</v>
      </c>
      <c r="E5029" t="str">
        <f>VLOOKUP('کارشناس دفترفنی سیستم ها'!D5029,[1]Trade!A:B,2,0)</f>
        <v>4A2D6064-858C-4D94-9530-38C2EE574B8D</v>
      </c>
      <c r="F5029" t="s">
        <v>686</v>
      </c>
      <c r="G5029" t="str">
        <f>VLOOKUP(F5029,[1]Position!A:D,4,0)</f>
        <v>caecd0c9-4290-41c7-b453-73f6109bb41b</v>
      </c>
    </row>
    <row r="5030" spans="1:7" x14ac:dyDescent="0.25">
      <c r="A5030" t="s">
        <v>3153</v>
      </c>
      <c r="B5030" t="s">
        <v>3153</v>
      </c>
      <c r="C5030" t="str">
        <f>VLOOKUP(B5030,'سیستم ID'!B:C,2,0)</f>
        <v>5DC650D7-D846-49A0-9925-8AA218F5C522</v>
      </c>
      <c r="D5030" s="5" t="s">
        <v>1690</v>
      </c>
      <c r="E5030" t="str">
        <f>VLOOKUP('کارشناس دفترفنی سیستم ها'!D5030,[1]Trade!A:B,2,0)</f>
        <v>4A2D6064-858C-4D94-9530-38C2EE574B8D</v>
      </c>
      <c r="F5030" t="s">
        <v>686</v>
      </c>
      <c r="G5030" t="str">
        <f>VLOOKUP(F5030,[1]Position!A:D,4,0)</f>
        <v>caecd0c9-4290-41c7-b453-73f6109bb41b</v>
      </c>
    </row>
    <row r="5031" spans="1:7" x14ac:dyDescent="0.25">
      <c r="A5031" t="s">
        <v>3155</v>
      </c>
      <c r="B5031" t="s">
        <v>3155</v>
      </c>
      <c r="C5031" t="str">
        <f>VLOOKUP(B5031,'سیستم ID'!B:C,2,0)</f>
        <v>690895C9-2DE6-4908-94B4-ADAEBEB9060C</v>
      </c>
      <c r="D5031" s="5" t="s">
        <v>1690</v>
      </c>
      <c r="E5031" t="str">
        <f>VLOOKUP('کارشناس دفترفنی سیستم ها'!D5031,[1]Trade!A:B,2,0)</f>
        <v>4A2D6064-858C-4D94-9530-38C2EE574B8D</v>
      </c>
      <c r="F5031" t="s">
        <v>686</v>
      </c>
      <c r="G5031" t="str">
        <f>VLOOKUP(F5031,[1]Position!A:D,4,0)</f>
        <v>caecd0c9-4290-41c7-b453-73f6109bb41b</v>
      </c>
    </row>
    <row r="5032" spans="1:7" x14ac:dyDescent="0.25">
      <c r="A5032" t="s">
        <v>3157</v>
      </c>
      <c r="B5032" t="s">
        <v>3157</v>
      </c>
      <c r="C5032" t="str">
        <f>VLOOKUP(B5032,'سیستم ID'!B:C,2,0)</f>
        <v>24B203FF-FDEB-424D-8FCB-55C96B3FAC52</v>
      </c>
      <c r="D5032" s="5" t="s">
        <v>1690</v>
      </c>
      <c r="E5032" t="str">
        <f>VLOOKUP('کارشناس دفترفنی سیستم ها'!D5032,[1]Trade!A:B,2,0)</f>
        <v>4A2D6064-858C-4D94-9530-38C2EE574B8D</v>
      </c>
      <c r="F5032" t="s">
        <v>686</v>
      </c>
      <c r="G5032" t="str">
        <f>VLOOKUP(F5032,[1]Position!A:D,4,0)</f>
        <v>caecd0c9-4290-41c7-b453-73f6109bb41b</v>
      </c>
    </row>
    <row r="5033" spans="1:7" x14ac:dyDescent="0.25">
      <c r="A5033" t="s">
        <v>3159</v>
      </c>
      <c r="B5033" t="s">
        <v>3159</v>
      </c>
      <c r="C5033" t="str">
        <f>VLOOKUP(B5033,'سیستم ID'!B:C,2,0)</f>
        <v>0923D436-B3EE-4F16-8F4C-B1D27CD8C6DA</v>
      </c>
      <c r="D5033" s="5" t="s">
        <v>1690</v>
      </c>
      <c r="E5033" t="str">
        <f>VLOOKUP('کارشناس دفترفنی سیستم ها'!D5033,[1]Trade!A:B,2,0)</f>
        <v>4A2D6064-858C-4D94-9530-38C2EE574B8D</v>
      </c>
      <c r="F5033" t="s">
        <v>686</v>
      </c>
      <c r="G5033" t="str">
        <f>VLOOKUP(F5033,[1]Position!A:D,4,0)</f>
        <v>caecd0c9-4290-41c7-b453-73f6109bb41b</v>
      </c>
    </row>
    <row r="5034" spans="1:7" x14ac:dyDescent="0.25">
      <c r="A5034" t="s">
        <v>3161</v>
      </c>
      <c r="B5034" t="s">
        <v>3161</v>
      </c>
      <c r="C5034" t="str">
        <f>VLOOKUP(B5034,'سیستم ID'!B:C,2,0)</f>
        <v>D465B6E9-1A58-4132-A223-E2BA20B41658</v>
      </c>
      <c r="D5034" s="5" t="s">
        <v>1690</v>
      </c>
      <c r="E5034" t="str">
        <f>VLOOKUP('کارشناس دفترفنی سیستم ها'!D5034,[1]Trade!A:B,2,0)</f>
        <v>4A2D6064-858C-4D94-9530-38C2EE574B8D</v>
      </c>
      <c r="F5034" t="s">
        <v>686</v>
      </c>
      <c r="G5034" t="str">
        <f>VLOOKUP(F5034,[1]Position!A:D,4,0)</f>
        <v>caecd0c9-4290-41c7-b453-73f6109bb41b</v>
      </c>
    </row>
    <row r="5035" spans="1:7" x14ac:dyDescent="0.25">
      <c r="A5035" t="s">
        <v>3163</v>
      </c>
      <c r="B5035" t="s">
        <v>3163</v>
      </c>
      <c r="C5035" t="str">
        <f>VLOOKUP(B5035,'سیستم ID'!B:C,2,0)</f>
        <v>FD83784A-0AEE-41AA-B388-E31D31ED664F</v>
      </c>
      <c r="D5035" s="5" t="s">
        <v>1690</v>
      </c>
      <c r="E5035" t="str">
        <f>VLOOKUP('کارشناس دفترفنی سیستم ها'!D5035,[1]Trade!A:B,2,0)</f>
        <v>4A2D6064-858C-4D94-9530-38C2EE574B8D</v>
      </c>
      <c r="F5035" t="s">
        <v>686</v>
      </c>
      <c r="G5035" t="str">
        <f>VLOOKUP(F5035,[1]Position!A:D,4,0)</f>
        <v>caecd0c9-4290-41c7-b453-73f6109bb41b</v>
      </c>
    </row>
    <row r="5036" spans="1:7" x14ac:dyDescent="0.25">
      <c r="A5036" t="s">
        <v>3165</v>
      </c>
      <c r="B5036" t="s">
        <v>3165</v>
      </c>
      <c r="C5036" t="str">
        <f>VLOOKUP(B5036,'سیستم ID'!B:C,2,0)</f>
        <v>22A69171-2574-46E8-82DA-FF483857C72D</v>
      </c>
      <c r="D5036" s="5" t="s">
        <v>1690</v>
      </c>
      <c r="E5036" t="str">
        <f>VLOOKUP('کارشناس دفترفنی سیستم ها'!D5036,[1]Trade!A:B,2,0)</f>
        <v>4A2D6064-858C-4D94-9530-38C2EE574B8D</v>
      </c>
      <c r="F5036" t="s">
        <v>686</v>
      </c>
      <c r="G5036" t="str">
        <f>VLOOKUP(F5036,[1]Position!A:D,4,0)</f>
        <v>caecd0c9-4290-41c7-b453-73f6109bb41b</v>
      </c>
    </row>
    <row r="5037" spans="1:7" x14ac:dyDescent="0.25">
      <c r="A5037" t="s">
        <v>3167</v>
      </c>
      <c r="B5037" t="s">
        <v>3167</v>
      </c>
      <c r="C5037" t="str">
        <f>VLOOKUP(B5037,'سیستم ID'!B:C,2,0)</f>
        <v>25A538FB-6BF2-48FF-960D-4AEABCABDE3B</v>
      </c>
      <c r="D5037" s="5" t="s">
        <v>1690</v>
      </c>
      <c r="E5037" t="str">
        <f>VLOOKUP('کارشناس دفترفنی سیستم ها'!D5037,[1]Trade!A:B,2,0)</f>
        <v>4A2D6064-858C-4D94-9530-38C2EE574B8D</v>
      </c>
      <c r="F5037" t="s">
        <v>686</v>
      </c>
      <c r="G5037" t="str">
        <f>VLOOKUP(F5037,[1]Position!A:D,4,0)</f>
        <v>caecd0c9-4290-41c7-b453-73f6109bb41b</v>
      </c>
    </row>
    <row r="5038" spans="1:7" x14ac:dyDescent="0.25">
      <c r="A5038" t="s">
        <v>3169</v>
      </c>
      <c r="B5038" t="s">
        <v>3169</v>
      </c>
      <c r="C5038" t="str">
        <f>VLOOKUP(B5038,'سیستم ID'!B:C,2,0)</f>
        <v>44670777-73D3-4646-954B-EA44CE859019</v>
      </c>
      <c r="D5038" s="5" t="s">
        <v>1690</v>
      </c>
      <c r="E5038" t="str">
        <f>VLOOKUP('کارشناس دفترفنی سیستم ها'!D5038,[1]Trade!A:B,2,0)</f>
        <v>4A2D6064-858C-4D94-9530-38C2EE574B8D</v>
      </c>
      <c r="F5038" t="s">
        <v>686</v>
      </c>
      <c r="G5038" t="str">
        <f>VLOOKUP(F5038,[1]Position!A:D,4,0)</f>
        <v>caecd0c9-4290-41c7-b453-73f6109bb41b</v>
      </c>
    </row>
    <row r="5039" spans="1:7" x14ac:dyDescent="0.25">
      <c r="A5039" t="s">
        <v>3171</v>
      </c>
      <c r="B5039" t="s">
        <v>3171</v>
      </c>
      <c r="C5039" t="str">
        <f>VLOOKUP(B5039,'سیستم ID'!B:C,2,0)</f>
        <v>CC816F81-4315-42D5-8E1C-38C7A36AC51E</v>
      </c>
      <c r="D5039" s="5" t="s">
        <v>1690</v>
      </c>
      <c r="E5039" t="str">
        <f>VLOOKUP('کارشناس دفترفنی سیستم ها'!D5039,[1]Trade!A:B,2,0)</f>
        <v>4A2D6064-858C-4D94-9530-38C2EE574B8D</v>
      </c>
      <c r="F5039" t="s">
        <v>686</v>
      </c>
      <c r="G5039" t="str">
        <f>VLOOKUP(F5039,[1]Position!A:D,4,0)</f>
        <v>caecd0c9-4290-41c7-b453-73f6109bb41b</v>
      </c>
    </row>
    <row r="5040" spans="1:7" x14ac:dyDescent="0.25">
      <c r="A5040" t="s">
        <v>3173</v>
      </c>
      <c r="B5040" t="s">
        <v>3173</v>
      </c>
      <c r="C5040" t="str">
        <f>VLOOKUP(B5040,'سیستم ID'!B:C,2,0)</f>
        <v>DB77F1EC-9F31-4B90-BA23-E5E8D4AD1EBC</v>
      </c>
      <c r="D5040" s="5" t="s">
        <v>1690</v>
      </c>
      <c r="E5040" t="str">
        <f>VLOOKUP('کارشناس دفترفنی سیستم ها'!D5040,[1]Trade!A:B,2,0)</f>
        <v>4A2D6064-858C-4D94-9530-38C2EE574B8D</v>
      </c>
      <c r="F5040" t="s">
        <v>686</v>
      </c>
      <c r="G5040" t="str">
        <f>VLOOKUP(F5040,[1]Position!A:D,4,0)</f>
        <v>caecd0c9-4290-41c7-b453-73f6109bb41b</v>
      </c>
    </row>
    <row r="5041" spans="1:7" x14ac:dyDescent="0.25">
      <c r="A5041" t="s">
        <v>3175</v>
      </c>
      <c r="B5041" t="s">
        <v>3175</v>
      </c>
      <c r="C5041" t="str">
        <f>VLOOKUP(B5041,'سیستم ID'!B:C,2,0)</f>
        <v>21EDDB3D-581E-41CA-AFD8-768555A6A378</v>
      </c>
      <c r="D5041" s="5" t="s">
        <v>1690</v>
      </c>
      <c r="E5041" t="str">
        <f>VLOOKUP('کارشناس دفترفنی سیستم ها'!D5041,[1]Trade!A:B,2,0)</f>
        <v>4A2D6064-858C-4D94-9530-38C2EE574B8D</v>
      </c>
      <c r="F5041" t="s">
        <v>686</v>
      </c>
      <c r="G5041" t="str">
        <f>VLOOKUP(F5041,[1]Position!A:D,4,0)</f>
        <v>caecd0c9-4290-41c7-b453-73f6109bb41b</v>
      </c>
    </row>
    <row r="5042" spans="1:7" x14ac:dyDescent="0.25">
      <c r="A5042" t="s">
        <v>3177</v>
      </c>
      <c r="B5042" t="s">
        <v>3177</v>
      </c>
      <c r="C5042" t="str">
        <f>VLOOKUP(B5042,'سیستم ID'!B:C,2,0)</f>
        <v>5C217CB6-B95D-4993-A710-A862E952D71F</v>
      </c>
      <c r="D5042" s="5" t="s">
        <v>1690</v>
      </c>
      <c r="E5042" t="str">
        <f>VLOOKUP('کارشناس دفترفنی سیستم ها'!D5042,[1]Trade!A:B,2,0)</f>
        <v>4A2D6064-858C-4D94-9530-38C2EE574B8D</v>
      </c>
      <c r="F5042" t="s">
        <v>686</v>
      </c>
      <c r="G5042" t="str">
        <f>VLOOKUP(F5042,[1]Position!A:D,4,0)</f>
        <v>caecd0c9-4290-41c7-b453-73f6109bb41b</v>
      </c>
    </row>
    <row r="5043" spans="1:7" x14ac:dyDescent="0.25">
      <c r="A5043" t="s">
        <v>3179</v>
      </c>
      <c r="B5043" t="s">
        <v>3179</v>
      </c>
      <c r="C5043" t="str">
        <f>VLOOKUP(B5043,'سیستم ID'!B:C,2,0)</f>
        <v>7E34DB63-4FD7-409A-A31D-7F781D626FBC</v>
      </c>
      <c r="D5043" s="5" t="s">
        <v>1690</v>
      </c>
      <c r="E5043" t="str">
        <f>VLOOKUP('کارشناس دفترفنی سیستم ها'!D5043,[1]Trade!A:B,2,0)</f>
        <v>4A2D6064-858C-4D94-9530-38C2EE574B8D</v>
      </c>
      <c r="F5043" t="s">
        <v>686</v>
      </c>
      <c r="G5043" t="str">
        <f>VLOOKUP(F5043,[1]Position!A:D,4,0)</f>
        <v>caecd0c9-4290-41c7-b453-73f6109bb41b</v>
      </c>
    </row>
    <row r="5044" spans="1:7" x14ac:dyDescent="0.25">
      <c r="A5044" t="s">
        <v>3181</v>
      </c>
      <c r="B5044" t="s">
        <v>3181</v>
      </c>
      <c r="C5044" t="str">
        <f>VLOOKUP(B5044,'سیستم ID'!B:C,2,0)</f>
        <v>48D5FB4A-107F-4E2A-8B33-FBAC631E89B8</v>
      </c>
      <c r="D5044" s="5" t="s">
        <v>1690</v>
      </c>
      <c r="E5044" t="str">
        <f>VLOOKUP('کارشناس دفترفنی سیستم ها'!D5044,[1]Trade!A:B,2,0)</f>
        <v>4A2D6064-858C-4D94-9530-38C2EE574B8D</v>
      </c>
      <c r="F5044" t="s">
        <v>686</v>
      </c>
      <c r="G5044" t="str">
        <f>VLOOKUP(F5044,[1]Position!A:D,4,0)</f>
        <v>caecd0c9-4290-41c7-b453-73f6109bb41b</v>
      </c>
    </row>
    <row r="5045" spans="1:7" x14ac:dyDescent="0.25">
      <c r="A5045" t="s">
        <v>3183</v>
      </c>
      <c r="B5045" t="s">
        <v>3183</v>
      </c>
      <c r="C5045" t="str">
        <f>VLOOKUP(B5045,'سیستم ID'!B:C,2,0)</f>
        <v>C49E8291-99ED-4BC8-8293-B05C9B69A94E</v>
      </c>
      <c r="D5045" s="5" t="s">
        <v>1690</v>
      </c>
      <c r="E5045" t="str">
        <f>VLOOKUP('کارشناس دفترفنی سیستم ها'!D5045,[1]Trade!A:B,2,0)</f>
        <v>4A2D6064-858C-4D94-9530-38C2EE574B8D</v>
      </c>
      <c r="F5045" t="s">
        <v>686</v>
      </c>
      <c r="G5045" t="str">
        <f>VLOOKUP(F5045,[1]Position!A:D,4,0)</f>
        <v>caecd0c9-4290-41c7-b453-73f6109bb41b</v>
      </c>
    </row>
    <row r="5046" spans="1:7" x14ac:dyDescent="0.25">
      <c r="A5046" t="s">
        <v>3185</v>
      </c>
      <c r="B5046" t="s">
        <v>3185</v>
      </c>
      <c r="C5046" t="str">
        <f>VLOOKUP(B5046,'سیستم ID'!B:C,2,0)</f>
        <v>DAA1913F-5708-48F2-8655-73D591C7634C</v>
      </c>
      <c r="D5046" s="5" t="s">
        <v>1690</v>
      </c>
      <c r="E5046" t="str">
        <f>VLOOKUP('کارشناس دفترفنی سیستم ها'!D5046,[1]Trade!A:B,2,0)</f>
        <v>4A2D6064-858C-4D94-9530-38C2EE574B8D</v>
      </c>
      <c r="F5046" t="s">
        <v>686</v>
      </c>
      <c r="G5046" t="str">
        <f>VLOOKUP(F5046,[1]Position!A:D,4,0)</f>
        <v>caecd0c9-4290-41c7-b453-73f6109bb41b</v>
      </c>
    </row>
    <row r="5047" spans="1:7" x14ac:dyDescent="0.25">
      <c r="A5047" t="s">
        <v>3187</v>
      </c>
      <c r="B5047" t="s">
        <v>3187</v>
      </c>
      <c r="C5047" t="str">
        <f>VLOOKUP(B5047,'سیستم ID'!B:C,2,0)</f>
        <v>2FE060D4-59A3-460D-A31A-51959B40BB1E</v>
      </c>
      <c r="D5047" s="5" t="s">
        <v>1690</v>
      </c>
      <c r="E5047" t="str">
        <f>VLOOKUP('کارشناس دفترفنی سیستم ها'!D5047,[1]Trade!A:B,2,0)</f>
        <v>4A2D6064-858C-4D94-9530-38C2EE574B8D</v>
      </c>
      <c r="F5047" t="s">
        <v>686</v>
      </c>
      <c r="G5047" t="str">
        <f>VLOOKUP(F5047,[1]Position!A:D,4,0)</f>
        <v>caecd0c9-4290-41c7-b453-73f6109bb41b</v>
      </c>
    </row>
    <row r="5048" spans="1:7" x14ac:dyDescent="0.25">
      <c r="A5048" t="s">
        <v>3189</v>
      </c>
      <c r="B5048" t="s">
        <v>3189</v>
      </c>
      <c r="C5048" t="str">
        <f>VLOOKUP(B5048,'سیستم ID'!B:C,2,0)</f>
        <v>F5476B91-1665-4926-AF7C-6624F253F953</v>
      </c>
      <c r="D5048" s="5" t="s">
        <v>1690</v>
      </c>
      <c r="E5048" t="str">
        <f>VLOOKUP('کارشناس دفترفنی سیستم ها'!D5048,[1]Trade!A:B,2,0)</f>
        <v>4A2D6064-858C-4D94-9530-38C2EE574B8D</v>
      </c>
      <c r="F5048" t="s">
        <v>686</v>
      </c>
      <c r="G5048" t="str">
        <f>VLOOKUP(F5048,[1]Position!A:D,4,0)</f>
        <v>caecd0c9-4290-41c7-b453-73f6109bb41b</v>
      </c>
    </row>
    <row r="5049" spans="1:7" x14ac:dyDescent="0.25">
      <c r="A5049" t="s">
        <v>3191</v>
      </c>
      <c r="B5049" t="s">
        <v>3191</v>
      </c>
      <c r="C5049" t="str">
        <f>VLOOKUP(B5049,'سیستم ID'!B:C,2,0)</f>
        <v>1812A738-38E4-4B34-9C1A-6E7D4CAED06A</v>
      </c>
      <c r="D5049" s="5" t="s">
        <v>1690</v>
      </c>
      <c r="E5049" t="str">
        <f>VLOOKUP('کارشناس دفترفنی سیستم ها'!D5049,[1]Trade!A:B,2,0)</f>
        <v>4A2D6064-858C-4D94-9530-38C2EE574B8D</v>
      </c>
      <c r="F5049" t="s">
        <v>686</v>
      </c>
      <c r="G5049" t="str">
        <f>VLOOKUP(F5049,[1]Position!A:D,4,0)</f>
        <v>caecd0c9-4290-41c7-b453-73f6109bb41b</v>
      </c>
    </row>
    <row r="5050" spans="1:7" x14ac:dyDescent="0.25">
      <c r="A5050" t="s">
        <v>3193</v>
      </c>
      <c r="B5050" t="s">
        <v>3193</v>
      </c>
      <c r="C5050" t="str">
        <f>VLOOKUP(B5050,'سیستم ID'!B:C,2,0)</f>
        <v>A4102814-A4A6-4E9D-8799-44E3023A55FD</v>
      </c>
      <c r="D5050" s="5" t="s">
        <v>1690</v>
      </c>
      <c r="E5050" t="str">
        <f>VLOOKUP('کارشناس دفترفنی سیستم ها'!D5050,[1]Trade!A:B,2,0)</f>
        <v>4A2D6064-858C-4D94-9530-38C2EE574B8D</v>
      </c>
      <c r="F5050" t="s">
        <v>686</v>
      </c>
      <c r="G5050" t="str">
        <f>VLOOKUP(F5050,[1]Position!A:D,4,0)</f>
        <v>caecd0c9-4290-41c7-b453-73f6109bb41b</v>
      </c>
    </row>
    <row r="5051" spans="1:7" x14ac:dyDescent="0.25">
      <c r="A5051" t="s">
        <v>3195</v>
      </c>
      <c r="B5051" t="s">
        <v>3195</v>
      </c>
      <c r="C5051" t="str">
        <f>VLOOKUP(B5051,'سیستم ID'!B:C,2,0)</f>
        <v>B551C765-8AF4-4A24-886B-1A52C7FB3A68</v>
      </c>
      <c r="D5051" s="5" t="s">
        <v>1690</v>
      </c>
      <c r="E5051" t="str">
        <f>VLOOKUP('کارشناس دفترفنی سیستم ها'!D5051,[1]Trade!A:B,2,0)</f>
        <v>4A2D6064-858C-4D94-9530-38C2EE574B8D</v>
      </c>
      <c r="F5051" t="s">
        <v>686</v>
      </c>
      <c r="G5051" t="str">
        <f>VLOOKUP(F5051,[1]Position!A:D,4,0)</f>
        <v>caecd0c9-4290-41c7-b453-73f6109bb41b</v>
      </c>
    </row>
    <row r="5052" spans="1:7" x14ac:dyDescent="0.25">
      <c r="A5052" t="s">
        <v>3197</v>
      </c>
      <c r="B5052" t="s">
        <v>3197</v>
      </c>
      <c r="C5052" t="str">
        <f>VLOOKUP(B5052,'سیستم ID'!B:C,2,0)</f>
        <v>E912FD4C-0FDC-4943-B264-869458915FAB</v>
      </c>
      <c r="D5052" s="5" t="s">
        <v>1690</v>
      </c>
      <c r="E5052" t="str">
        <f>VLOOKUP('کارشناس دفترفنی سیستم ها'!D5052,[1]Trade!A:B,2,0)</f>
        <v>4A2D6064-858C-4D94-9530-38C2EE574B8D</v>
      </c>
      <c r="F5052" t="s">
        <v>686</v>
      </c>
      <c r="G5052" t="str">
        <f>VLOOKUP(F5052,[1]Position!A:D,4,0)</f>
        <v>caecd0c9-4290-41c7-b453-73f6109bb41b</v>
      </c>
    </row>
    <row r="5053" spans="1:7" x14ac:dyDescent="0.25">
      <c r="A5053" t="s">
        <v>3199</v>
      </c>
      <c r="B5053" t="s">
        <v>3199</v>
      </c>
      <c r="C5053" t="str">
        <f>VLOOKUP(B5053,'سیستم ID'!B:C,2,0)</f>
        <v>9DBF38D1-6DE9-4853-B72C-C1C5178EC0B4</v>
      </c>
      <c r="D5053" s="5" t="s">
        <v>1690</v>
      </c>
      <c r="E5053" t="str">
        <f>VLOOKUP('کارشناس دفترفنی سیستم ها'!D5053,[1]Trade!A:B,2,0)</f>
        <v>4A2D6064-858C-4D94-9530-38C2EE574B8D</v>
      </c>
      <c r="F5053" t="s">
        <v>686</v>
      </c>
      <c r="G5053" t="str">
        <f>VLOOKUP(F5053,[1]Position!A:D,4,0)</f>
        <v>caecd0c9-4290-41c7-b453-73f6109bb41b</v>
      </c>
    </row>
    <row r="5054" spans="1:7" x14ac:dyDescent="0.25">
      <c r="A5054" t="s">
        <v>3201</v>
      </c>
      <c r="B5054" t="s">
        <v>3201</v>
      </c>
      <c r="C5054" t="str">
        <f>VLOOKUP(B5054,'سیستم ID'!B:C,2,0)</f>
        <v>76E72421-971C-4B50-A300-88EB69FF09CE</v>
      </c>
      <c r="D5054" s="5" t="s">
        <v>1690</v>
      </c>
      <c r="E5054" t="str">
        <f>VLOOKUP('کارشناس دفترفنی سیستم ها'!D5054,[1]Trade!A:B,2,0)</f>
        <v>4A2D6064-858C-4D94-9530-38C2EE574B8D</v>
      </c>
      <c r="F5054" t="s">
        <v>686</v>
      </c>
      <c r="G5054" t="str">
        <f>VLOOKUP(F5054,[1]Position!A:D,4,0)</f>
        <v>caecd0c9-4290-41c7-b453-73f6109bb41b</v>
      </c>
    </row>
    <row r="5055" spans="1:7" x14ac:dyDescent="0.25">
      <c r="A5055" t="s">
        <v>3203</v>
      </c>
      <c r="B5055" t="s">
        <v>3203</v>
      </c>
      <c r="C5055" t="str">
        <f>VLOOKUP(B5055,'سیستم ID'!B:C,2,0)</f>
        <v>47AEF1BD-A6F3-4631-AE0E-29BB1407D681</v>
      </c>
      <c r="D5055" s="5" t="s">
        <v>1690</v>
      </c>
      <c r="E5055" t="str">
        <f>VLOOKUP('کارشناس دفترفنی سیستم ها'!D5055,[1]Trade!A:B,2,0)</f>
        <v>4A2D6064-858C-4D94-9530-38C2EE574B8D</v>
      </c>
      <c r="F5055" t="s">
        <v>686</v>
      </c>
      <c r="G5055" t="str">
        <f>VLOOKUP(F5055,[1]Position!A:D,4,0)</f>
        <v>caecd0c9-4290-41c7-b453-73f6109bb41b</v>
      </c>
    </row>
    <row r="5056" spans="1:7" x14ac:dyDescent="0.25">
      <c r="A5056" t="s">
        <v>3205</v>
      </c>
      <c r="B5056" t="s">
        <v>3205</v>
      </c>
      <c r="C5056" t="str">
        <f>VLOOKUP(B5056,'سیستم ID'!B:C,2,0)</f>
        <v>322A708E-782D-4E1F-9FB2-3CF9EC7647EE</v>
      </c>
      <c r="D5056" s="5" t="s">
        <v>1690</v>
      </c>
      <c r="E5056" t="str">
        <f>VLOOKUP('کارشناس دفترفنی سیستم ها'!D5056,[1]Trade!A:B,2,0)</f>
        <v>4A2D6064-858C-4D94-9530-38C2EE574B8D</v>
      </c>
      <c r="F5056" t="s">
        <v>686</v>
      </c>
      <c r="G5056" t="str">
        <f>VLOOKUP(F5056,[1]Position!A:D,4,0)</f>
        <v>caecd0c9-4290-41c7-b453-73f6109bb41b</v>
      </c>
    </row>
    <row r="5057" spans="1:7" x14ac:dyDescent="0.25">
      <c r="A5057" t="s">
        <v>3207</v>
      </c>
      <c r="B5057" t="s">
        <v>3207</v>
      </c>
      <c r="C5057" t="str">
        <f>VLOOKUP(B5057,'سیستم ID'!B:C,2,0)</f>
        <v>EC8BE060-CE53-4BFA-BD98-7CCF4324068B</v>
      </c>
      <c r="D5057" s="5" t="s">
        <v>1690</v>
      </c>
      <c r="E5057" t="str">
        <f>VLOOKUP('کارشناس دفترفنی سیستم ها'!D5057,[1]Trade!A:B,2,0)</f>
        <v>4A2D6064-858C-4D94-9530-38C2EE574B8D</v>
      </c>
      <c r="F5057" t="s">
        <v>686</v>
      </c>
      <c r="G5057" t="str">
        <f>VLOOKUP(F5057,[1]Position!A:D,4,0)</f>
        <v>caecd0c9-4290-41c7-b453-73f6109bb41b</v>
      </c>
    </row>
    <row r="5058" spans="1:7" x14ac:dyDescent="0.25">
      <c r="A5058" t="s">
        <v>3209</v>
      </c>
      <c r="B5058" t="s">
        <v>3209</v>
      </c>
      <c r="C5058" t="str">
        <f>VLOOKUP(B5058,'سیستم ID'!B:C,2,0)</f>
        <v>721BB658-E50A-4E0B-91A3-3B4EB09C2365</v>
      </c>
      <c r="D5058" s="5" t="s">
        <v>1690</v>
      </c>
      <c r="E5058" t="str">
        <f>VLOOKUP('کارشناس دفترفنی سیستم ها'!D5058,[1]Trade!A:B,2,0)</f>
        <v>4A2D6064-858C-4D94-9530-38C2EE574B8D</v>
      </c>
      <c r="F5058" t="s">
        <v>686</v>
      </c>
      <c r="G5058" t="str">
        <f>VLOOKUP(F5058,[1]Position!A:D,4,0)</f>
        <v>caecd0c9-4290-41c7-b453-73f6109bb41b</v>
      </c>
    </row>
    <row r="5059" spans="1:7" x14ac:dyDescent="0.25">
      <c r="A5059" t="s">
        <v>3211</v>
      </c>
      <c r="B5059" t="s">
        <v>3211</v>
      </c>
      <c r="C5059" t="str">
        <f>VLOOKUP(B5059,'سیستم ID'!B:C,2,0)</f>
        <v>629BCA75-4A3D-4CA7-BB4B-F5E238B19DC1</v>
      </c>
      <c r="D5059" s="5" t="s">
        <v>1690</v>
      </c>
      <c r="E5059" t="str">
        <f>VLOOKUP('کارشناس دفترفنی سیستم ها'!D5059,[1]Trade!A:B,2,0)</f>
        <v>4A2D6064-858C-4D94-9530-38C2EE574B8D</v>
      </c>
      <c r="F5059" t="s">
        <v>686</v>
      </c>
      <c r="G5059" t="str">
        <f>VLOOKUP(F5059,[1]Position!A:D,4,0)</f>
        <v>caecd0c9-4290-41c7-b453-73f6109bb41b</v>
      </c>
    </row>
    <row r="5060" spans="1:7" x14ac:dyDescent="0.25">
      <c r="A5060" t="s">
        <v>3213</v>
      </c>
      <c r="B5060" t="s">
        <v>3213</v>
      </c>
      <c r="C5060" t="str">
        <f>VLOOKUP(B5060,'سیستم ID'!B:C,2,0)</f>
        <v>3AB73C47-AFE6-46DB-9FB0-E86F97F0018E</v>
      </c>
      <c r="D5060" s="5" t="s">
        <v>1690</v>
      </c>
      <c r="E5060" t="str">
        <f>VLOOKUP('کارشناس دفترفنی سیستم ها'!D5060,[1]Trade!A:B,2,0)</f>
        <v>4A2D6064-858C-4D94-9530-38C2EE574B8D</v>
      </c>
      <c r="F5060" t="s">
        <v>686</v>
      </c>
      <c r="G5060" t="str">
        <f>VLOOKUP(F5060,[1]Position!A:D,4,0)</f>
        <v>caecd0c9-4290-41c7-b453-73f6109bb41b</v>
      </c>
    </row>
    <row r="5061" spans="1:7" x14ac:dyDescent="0.25">
      <c r="A5061" t="s">
        <v>3215</v>
      </c>
      <c r="B5061" t="s">
        <v>3215</v>
      </c>
      <c r="C5061" t="str">
        <f>VLOOKUP(B5061,'سیستم ID'!B:C,2,0)</f>
        <v>E2835C2B-BC6E-4729-AAE4-DAE283BAE8DE</v>
      </c>
      <c r="D5061" s="5" t="s">
        <v>1690</v>
      </c>
      <c r="E5061" t="str">
        <f>VLOOKUP('کارشناس دفترفنی سیستم ها'!D5061,[1]Trade!A:B,2,0)</f>
        <v>4A2D6064-858C-4D94-9530-38C2EE574B8D</v>
      </c>
      <c r="F5061" t="s">
        <v>686</v>
      </c>
      <c r="G5061" t="str">
        <f>VLOOKUP(F5061,[1]Position!A:D,4,0)</f>
        <v>caecd0c9-4290-41c7-b453-73f6109bb41b</v>
      </c>
    </row>
    <row r="5062" spans="1:7" x14ac:dyDescent="0.25">
      <c r="A5062" t="s">
        <v>3217</v>
      </c>
      <c r="B5062" t="s">
        <v>3217</v>
      </c>
      <c r="C5062" t="str">
        <f>VLOOKUP(B5062,'سیستم ID'!B:C,2,0)</f>
        <v>96379E6D-A1ED-43D6-928E-12DB27235915</v>
      </c>
      <c r="D5062" s="5" t="s">
        <v>1690</v>
      </c>
      <c r="E5062" t="str">
        <f>VLOOKUP('کارشناس دفترفنی سیستم ها'!D5062,[1]Trade!A:B,2,0)</f>
        <v>4A2D6064-858C-4D94-9530-38C2EE574B8D</v>
      </c>
      <c r="F5062" t="s">
        <v>686</v>
      </c>
      <c r="G5062" t="str">
        <f>VLOOKUP(F5062,[1]Position!A:D,4,0)</f>
        <v>caecd0c9-4290-41c7-b453-73f6109bb41b</v>
      </c>
    </row>
    <row r="5063" spans="1:7" x14ac:dyDescent="0.25">
      <c r="A5063" t="s">
        <v>3219</v>
      </c>
      <c r="B5063" t="s">
        <v>3219</v>
      </c>
      <c r="C5063" t="str">
        <f>VLOOKUP(B5063,'سیستم ID'!B:C,2,0)</f>
        <v>A953A846-73F9-41D1-BC18-8E5612F0B053</v>
      </c>
      <c r="D5063" s="5" t="s">
        <v>1690</v>
      </c>
      <c r="E5063" t="str">
        <f>VLOOKUP('کارشناس دفترفنی سیستم ها'!D5063,[1]Trade!A:B,2,0)</f>
        <v>4A2D6064-858C-4D94-9530-38C2EE574B8D</v>
      </c>
      <c r="F5063" t="s">
        <v>686</v>
      </c>
      <c r="G5063" t="str">
        <f>VLOOKUP(F5063,[1]Position!A:D,4,0)</f>
        <v>caecd0c9-4290-41c7-b453-73f6109bb41b</v>
      </c>
    </row>
    <row r="5064" spans="1:7" x14ac:dyDescent="0.25">
      <c r="A5064" t="s">
        <v>3221</v>
      </c>
      <c r="B5064" t="s">
        <v>3221</v>
      </c>
      <c r="C5064" t="str">
        <f>VLOOKUP(B5064,'سیستم ID'!B:C,2,0)</f>
        <v>4B80A572-1574-4B56-B256-B1C5C523B248</v>
      </c>
      <c r="D5064" s="5" t="s">
        <v>1690</v>
      </c>
      <c r="E5064" t="str">
        <f>VLOOKUP('کارشناس دفترفنی سیستم ها'!D5064,[1]Trade!A:B,2,0)</f>
        <v>4A2D6064-858C-4D94-9530-38C2EE574B8D</v>
      </c>
      <c r="F5064" t="s">
        <v>686</v>
      </c>
      <c r="G5064" t="str">
        <f>VLOOKUP(F5064,[1]Position!A:D,4,0)</f>
        <v>caecd0c9-4290-41c7-b453-73f6109bb41b</v>
      </c>
    </row>
    <row r="5065" spans="1:7" x14ac:dyDescent="0.25">
      <c r="A5065" t="s">
        <v>3223</v>
      </c>
      <c r="B5065" t="s">
        <v>3223</v>
      </c>
      <c r="C5065" t="str">
        <f>VLOOKUP(B5065,'سیستم ID'!B:C,2,0)</f>
        <v>39B2FF25-5AEC-4160-AA88-6E044D73E523</v>
      </c>
      <c r="D5065" s="5" t="s">
        <v>1690</v>
      </c>
      <c r="E5065" t="str">
        <f>VLOOKUP('کارشناس دفترفنی سیستم ها'!D5065,[1]Trade!A:B,2,0)</f>
        <v>4A2D6064-858C-4D94-9530-38C2EE574B8D</v>
      </c>
      <c r="F5065" t="s">
        <v>686</v>
      </c>
      <c r="G5065" t="str">
        <f>VLOOKUP(F5065,[1]Position!A:D,4,0)</f>
        <v>caecd0c9-4290-41c7-b453-73f6109bb41b</v>
      </c>
    </row>
    <row r="5066" spans="1:7" x14ac:dyDescent="0.25">
      <c r="A5066" t="s">
        <v>3225</v>
      </c>
      <c r="B5066" t="s">
        <v>3225</v>
      </c>
      <c r="C5066" t="str">
        <f>VLOOKUP(B5066,'سیستم ID'!B:C,2,0)</f>
        <v>1A1C05CD-8FD6-4AFA-B59F-A390942F2015</v>
      </c>
      <c r="D5066" s="5" t="s">
        <v>1690</v>
      </c>
      <c r="E5066" t="str">
        <f>VLOOKUP('کارشناس دفترفنی سیستم ها'!D5066,[1]Trade!A:B,2,0)</f>
        <v>4A2D6064-858C-4D94-9530-38C2EE574B8D</v>
      </c>
      <c r="F5066" t="s">
        <v>686</v>
      </c>
      <c r="G5066" t="str">
        <f>VLOOKUP(F5066,[1]Position!A:D,4,0)</f>
        <v>caecd0c9-4290-41c7-b453-73f6109bb41b</v>
      </c>
    </row>
    <row r="5067" spans="1:7" x14ac:dyDescent="0.25">
      <c r="A5067" t="s">
        <v>3227</v>
      </c>
      <c r="B5067" t="s">
        <v>3227</v>
      </c>
      <c r="C5067" t="str">
        <f>VLOOKUP(B5067,'سیستم ID'!B:C,2,0)</f>
        <v>137E5C68-38B4-4EE7-8690-5D8968097388</v>
      </c>
      <c r="D5067" s="5" t="s">
        <v>1690</v>
      </c>
      <c r="E5067" t="str">
        <f>VLOOKUP('کارشناس دفترفنی سیستم ها'!D5067,[1]Trade!A:B,2,0)</f>
        <v>4A2D6064-858C-4D94-9530-38C2EE574B8D</v>
      </c>
      <c r="F5067" t="s">
        <v>686</v>
      </c>
      <c r="G5067" t="str">
        <f>VLOOKUP(F5067,[1]Position!A:D,4,0)</f>
        <v>caecd0c9-4290-41c7-b453-73f6109bb41b</v>
      </c>
    </row>
    <row r="5068" spans="1:7" x14ac:dyDescent="0.25">
      <c r="A5068" t="s">
        <v>3229</v>
      </c>
      <c r="B5068" t="s">
        <v>3229</v>
      </c>
      <c r="C5068" t="str">
        <f>VLOOKUP(B5068,'سیستم ID'!B:C,2,0)</f>
        <v>787A6D62-72F3-44B8-A638-54F60B625A83</v>
      </c>
      <c r="D5068" s="5" t="s">
        <v>1690</v>
      </c>
      <c r="E5068" t="str">
        <f>VLOOKUP('کارشناس دفترفنی سیستم ها'!D5068,[1]Trade!A:B,2,0)</f>
        <v>4A2D6064-858C-4D94-9530-38C2EE574B8D</v>
      </c>
      <c r="F5068" t="s">
        <v>686</v>
      </c>
      <c r="G5068" t="str">
        <f>VLOOKUP(F5068,[1]Position!A:D,4,0)</f>
        <v>caecd0c9-4290-41c7-b453-73f6109bb41b</v>
      </c>
    </row>
    <row r="5069" spans="1:7" x14ac:dyDescent="0.25">
      <c r="A5069" t="s">
        <v>3231</v>
      </c>
      <c r="B5069" t="s">
        <v>3231</v>
      </c>
      <c r="C5069" t="str">
        <f>VLOOKUP(B5069,'سیستم ID'!B:C,2,0)</f>
        <v>7BAFCD0A-22F8-451B-B6B3-1D4577A87B07</v>
      </c>
      <c r="D5069" s="5" t="s">
        <v>1690</v>
      </c>
      <c r="E5069" t="str">
        <f>VLOOKUP('کارشناس دفترفنی سیستم ها'!D5069,[1]Trade!A:B,2,0)</f>
        <v>4A2D6064-858C-4D94-9530-38C2EE574B8D</v>
      </c>
      <c r="F5069" t="s">
        <v>686</v>
      </c>
      <c r="G5069" t="str">
        <f>VLOOKUP(F5069,[1]Position!A:D,4,0)</f>
        <v>caecd0c9-4290-41c7-b453-73f6109bb41b</v>
      </c>
    </row>
    <row r="5070" spans="1:7" x14ac:dyDescent="0.25">
      <c r="A5070" t="s">
        <v>3233</v>
      </c>
      <c r="B5070" t="s">
        <v>3233</v>
      </c>
      <c r="C5070" t="str">
        <f>VLOOKUP(B5070,'سیستم ID'!B:C,2,0)</f>
        <v>E033CA5D-BD3F-4A07-9B2A-4771F070B85A</v>
      </c>
      <c r="D5070" s="5" t="s">
        <v>1690</v>
      </c>
      <c r="E5070" t="str">
        <f>VLOOKUP('کارشناس دفترفنی سیستم ها'!D5070,[1]Trade!A:B,2,0)</f>
        <v>4A2D6064-858C-4D94-9530-38C2EE574B8D</v>
      </c>
      <c r="F5070" t="s">
        <v>686</v>
      </c>
      <c r="G5070" t="str">
        <f>VLOOKUP(F5070,[1]Position!A:D,4,0)</f>
        <v>caecd0c9-4290-41c7-b453-73f6109bb41b</v>
      </c>
    </row>
    <row r="5071" spans="1:7" x14ac:dyDescent="0.25">
      <c r="A5071" t="s">
        <v>3235</v>
      </c>
      <c r="B5071" t="s">
        <v>3235</v>
      </c>
      <c r="C5071" t="str">
        <f>VLOOKUP(B5071,'سیستم ID'!B:C,2,0)</f>
        <v>247BA431-EAEE-48F7-AA0A-74A1AD09F5DB</v>
      </c>
      <c r="D5071" s="5" t="s">
        <v>1690</v>
      </c>
      <c r="E5071" t="str">
        <f>VLOOKUP('کارشناس دفترفنی سیستم ها'!D5071,[1]Trade!A:B,2,0)</f>
        <v>4A2D6064-858C-4D94-9530-38C2EE574B8D</v>
      </c>
      <c r="F5071" t="s">
        <v>686</v>
      </c>
      <c r="G5071" t="str">
        <f>VLOOKUP(F5071,[1]Position!A:D,4,0)</f>
        <v>caecd0c9-4290-41c7-b453-73f6109bb41b</v>
      </c>
    </row>
    <row r="5072" spans="1:7" x14ac:dyDescent="0.25">
      <c r="A5072" t="s">
        <v>3237</v>
      </c>
      <c r="B5072" t="s">
        <v>3237</v>
      </c>
      <c r="C5072" t="str">
        <f>VLOOKUP(B5072,'سیستم ID'!B:C,2,0)</f>
        <v>BEF0E8AC-FC62-4944-B242-171F082E3ED4</v>
      </c>
      <c r="D5072" s="5" t="s">
        <v>1690</v>
      </c>
      <c r="E5072" t="str">
        <f>VLOOKUP('کارشناس دفترفنی سیستم ها'!D5072,[1]Trade!A:B,2,0)</f>
        <v>4A2D6064-858C-4D94-9530-38C2EE574B8D</v>
      </c>
      <c r="F5072" t="s">
        <v>686</v>
      </c>
      <c r="G5072" t="str">
        <f>VLOOKUP(F5072,[1]Position!A:D,4,0)</f>
        <v>caecd0c9-4290-41c7-b453-73f6109bb41b</v>
      </c>
    </row>
    <row r="5073" spans="1:7" x14ac:dyDescent="0.25">
      <c r="A5073" t="s">
        <v>3239</v>
      </c>
      <c r="B5073" t="s">
        <v>3239</v>
      </c>
      <c r="C5073" t="str">
        <f>VLOOKUP(B5073,'سیستم ID'!B:C,2,0)</f>
        <v>C602EE46-8926-44F8-A1EA-8B6A5DA3C2FF</v>
      </c>
      <c r="D5073" s="5" t="s">
        <v>1690</v>
      </c>
      <c r="E5073" t="str">
        <f>VLOOKUP('کارشناس دفترفنی سیستم ها'!D5073,[1]Trade!A:B,2,0)</f>
        <v>4A2D6064-858C-4D94-9530-38C2EE574B8D</v>
      </c>
      <c r="F5073" t="s">
        <v>686</v>
      </c>
      <c r="G5073" t="str">
        <f>VLOOKUP(F5073,[1]Position!A:D,4,0)</f>
        <v>caecd0c9-4290-41c7-b453-73f6109bb41b</v>
      </c>
    </row>
    <row r="5074" spans="1:7" x14ac:dyDescent="0.25">
      <c r="A5074" t="s">
        <v>3241</v>
      </c>
      <c r="B5074" t="s">
        <v>3241</v>
      </c>
      <c r="C5074" t="str">
        <f>VLOOKUP(B5074,'سیستم ID'!B:C,2,0)</f>
        <v>3C6D05F8-3357-4A70-85D7-88A8C0460AB9</v>
      </c>
      <c r="D5074" s="5" t="s">
        <v>1690</v>
      </c>
      <c r="E5074" t="str">
        <f>VLOOKUP('کارشناس دفترفنی سیستم ها'!D5074,[1]Trade!A:B,2,0)</f>
        <v>4A2D6064-858C-4D94-9530-38C2EE574B8D</v>
      </c>
      <c r="F5074" t="s">
        <v>686</v>
      </c>
      <c r="G5074" t="str">
        <f>VLOOKUP(F5074,[1]Position!A:D,4,0)</f>
        <v>caecd0c9-4290-41c7-b453-73f6109bb41b</v>
      </c>
    </row>
    <row r="5075" spans="1:7" x14ac:dyDescent="0.25">
      <c r="A5075" t="s">
        <v>3243</v>
      </c>
      <c r="B5075" t="s">
        <v>3243</v>
      </c>
      <c r="C5075" t="str">
        <f>VLOOKUP(B5075,'سیستم ID'!B:C,2,0)</f>
        <v>B091CB82-3E13-41AF-8907-EFC71E2C5F6D</v>
      </c>
      <c r="D5075" s="5" t="s">
        <v>1690</v>
      </c>
      <c r="E5075" t="str">
        <f>VLOOKUP('کارشناس دفترفنی سیستم ها'!D5075,[1]Trade!A:B,2,0)</f>
        <v>4A2D6064-858C-4D94-9530-38C2EE574B8D</v>
      </c>
      <c r="F5075" t="s">
        <v>686</v>
      </c>
      <c r="G5075" t="str">
        <f>VLOOKUP(F5075,[1]Position!A:D,4,0)</f>
        <v>caecd0c9-4290-41c7-b453-73f6109bb41b</v>
      </c>
    </row>
    <row r="5076" spans="1:7" x14ac:dyDescent="0.25">
      <c r="A5076" t="s">
        <v>3245</v>
      </c>
      <c r="B5076" t="s">
        <v>3245</v>
      </c>
      <c r="C5076" t="str">
        <f>VLOOKUP(B5076,'سیستم ID'!B:C,2,0)</f>
        <v>F064B0BA-CA1F-462C-A159-8298F34164AF</v>
      </c>
      <c r="D5076" s="5" t="s">
        <v>1690</v>
      </c>
      <c r="E5076" t="str">
        <f>VLOOKUP('کارشناس دفترفنی سیستم ها'!D5076,[1]Trade!A:B,2,0)</f>
        <v>4A2D6064-858C-4D94-9530-38C2EE574B8D</v>
      </c>
      <c r="F5076" t="s">
        <v>686</v>
      </c>
      <c r="G5076" t="str">
        <f>VLOOKUP(F5076,[1]Position!A:D,4,0)</f>
        <v>caecd0c9-4290-41c7-b453-73f6109bb41b</v>
      </c>
    </row>
    <row r="5077" spans="1:7" x14ac:dyDescent="0.25">
      <c r="A5077" t="s">
        <v>3247</v>
      </c>
      <c r="B5077" t="s">
        <v>3247</v>
      </c>
      <c r="C5077" t="str">
        <f>VLOOKUP(B5077,'سیستم ID'!B:C,2,0)</f>
        <v>06A3F365-9250-43AE-AB3D-FE146156E7A9</v>
      </c>
      <c r="D5077" s="5" t="s">
        <v>1690</v>
      </c>
      <c r="E5077" t="str">
        <f>VLOOKUP('کارشناس دفترفنی سیستم ها'!D5077,[1]Trade!A:B,2,0)</f>
        <v>4A2D6064-858C-4D94-9530-38C2EE574B8D</v>
      </c>
      <c r="F5077" t="s">
        <v>686</v>
      </c>
      <c r="G5077" t="str">
        <f>VLOOKUP(F5077,[1]Position!A:D,4,0)</f>
        <v>caecd0c9-4290-41c7-b453-73f6109bb41b</v>
      </c>
    </row>
    <row r="5078" spans="1:7" x14ac:dyDescent="0.25">
      <c r="A5078" t="s">
        <v>3249</v>
      </c>
      <c r="B5078" t="s">
        <v>3249</v>
      </c>
      <c r="C5078" t="str">
        <f>VLOOKUP(B5078,'سیستم ID'!B:C,2,0)</f>
        <v>DA57C7EE-AEC5-40A4-9DBA-F18D268BC8E1</v>
      </c>
      <c r="D5078" s="5" t="s">
        <v>1690</v>
      </c>
      <c r="E5078" t="str">
        <f>VLOOKUP('کارشناس دفترفنی سیستم ها'!D5078,[1]Trade!A:B,2,0)</f>
        <v>4A2D6064-858C-4D94-9530-38C2EE574B8D</v>
      </c>
      <c r="F5078" t="s">
        <v>686</v>
      </c>
      <c r="G5078" t="str">
        <f>VLOOKUP(F5078,[1]Position!A:D,4,0)</f>
        <v>caecd0c9-4290-41c7-b453-73f6109bb41b</v>
      </c>
    </row>
    <row r="5079" spans="1:7" x14ac:dyDescent="0.25">
      <c r="A5079" t="s">
        <v>3251</v>
      </c>
      <c r="B5079" t="s">
        <v>3251</v>
      </c>
      <c r="C5079" t="str">
        <f>VLOOKUP(B5079,'سیستم ID'!B:C,2,0)</f>
        <v>7CA2BA1D-E485-4C68-A35A-0AE22F8978FF</v>
      </c>
      <c r="D5079" s="5" t="s">
        <v>1690</v>
      </c>
      <c r="E5079" t="str">
        <f>VLOOKUP('کارشناس دفترفنی سیستم ها'!D5079,[1]Trade!A:B,2,0)</f>
        <v>4A2D6064-858C-4D94-9530-38C2EE574B8D</v>
      </c>
      <c r="F5079" t="s">
        <v>686</v>
      </c>
      <c r="G5079" t="str">
        <f>VLOOKUP(F5079,[1]Position!A:D,4,0)</f>
        <v>caecd0c9-4290-41c7-b453-73f6109bb41b</v>
      </c>
    </row>
    <row r="5080" spans="1:7" x14ac:dyDescent="0.25">
      <c r="A5080" t="s">
        <v>3253</v>
      </c>
      <c r="B5080" t="s">
        <v>3253</v>
      </c>
      <c r="C5080" t="str">
        <f>VLOOKUP(B5080,'سیستم ID'!B:C,2,0)</f>
        <v>70433B29-8808-4BEB-B67E-EB5612A063EB</v>
      </c>
      <c r="D5080" s="5" t="s">
        <v>1690</v>
      </c>
      <c r="E5080" t="str">
        <f>VLOOKUP('کارشناس دفترفنی سیستم ها'!D5080,[1]Trade!A:B,2,0)</f>
        <v>4A2D6064-858C-4D94-9530-38C2EE574B8D</v>
      </c>
      <c r="F5080" t="s">
        <v>686</v>
      </c>
      <c r="G5080" t="str">
        <f>VLOOKUP(F5080,[1]Position!A:D,4,0)</f>
        <v>caecd0c9-4290-41c7-b453-73f6109bb41b</v>
      </c>
    </row>
    <row r="5081" spans="1:7" x14ac:dyDescent="0.25">
      <c r="A5081" t="s">
        <v>3255</v>
      </c>
      <c r="B5081" t="s">
        <v>3255</v>
      </c>
      <c r="C5081" t="str">
        <f>VLOOKUP(B5081,'سیستم ID'!B:C,2,0)</f>
        <v>ABF550F0-7C33-4B37-9131-1D1E8B27B7DA</v>
      </c>
      <c r="D5081" s="5" t="s">
        <v>1690</v>
      </c>
      <c r="E5081" t="str">
        <f>VLOOKUP('کارشناس دفترفنی سیستم ها'!D5081,[1]Trade!A:B,2,0)</f>
        <v>4A2D6064-858C-4D94-9530-38C2EE574B8D</v>
      </c>
      <c r="F5081" t="s">
        <v>686</v>
      </c>
      <c r="G5081" t="str">
        <f>VLOOKUP(F5081,[1]Position!A:D,4,0)</f>
        <v>caecd0c9-4290-41c7-b453-73f6109bb41b</v>
      </c>
    </row>
    <row r="5082" spans="1:7" x14ac:dyDescent="0.25">
      <c r="A5082" t="s">
        <v>3257</v>
      </c>
      <c r="B5082" t="s">
        <v>3257</v>
      </c>
      <c r="C5082" t="str">
        <f>VLOOKUP(B5082,'سیستم ID'!B:C,2,0)</f>
        <v>B1EC77F8-0868-426A-920D-0C87384C5251</v>
      </c>
      <c r="D5082" s="5" t="s">
        <v>1690</v>
      </c>
      <c r="E5082" t="str">
        <f>VLOOKUP('کارشناس دفترفنی سیستم ها'!D5082,[1]Trade!A:B,2,0)</f>
        <v>4A2D6064-858C-4D94-9530-38C2EE574B8D</v>
      </c>
      <c r="F5082" t="s">
        <v>686</v>
      </c>
      <c r="G5082" t="str">
        <f>VLOOKUP(F5082,[1]Position!A:D,4,0)</f>
        <v>caecd0c9-4290-41c7-b453-73f6109bb41b</v>
      </c>
    </row>
    <row r="5083" spans="1:7" x14ac:dyDescent="0.25">
      <c r="A5083" t="s">
        <v>3259</v>
      </c>
      <c r="B5083" t="s">
        <v>3259</v>
      </c>
      <c r="C5083" t="str">
        <f>VLOOKUP(B5083,'سیستم ID'!B:C,2,0)</f>
        <v>1BD0E780-67CB-4081-ACDE-B361B8A58374</v>
      </c>
      <c r="D5083" s="5" t="s">
        <v>1690</v>
      </c>
      <c r="E5083" t="str">
        <f>VLOOKUP('کارشناس دفترفنی سیستم ها'!D5083,[1]Trade!A:B,2,0)</f>
        <v>4A2D6064-858C-4D94-9530-38C2EE574B8D</v>
      </c>
      <c r="F5083" t="s">
        <v>686</v>
      </c>
      <c r="G5083" t="str">
        <f>VLOOKUP(F5083,[1]Position!A:D,4,0)</f>
        <v>caecd0c9-4290-41c7-b453-73f6109bb41b</v>
      </c>
    </row>
    <row r="5084" spans="1:7" x14ac:dyDescent="0.25">
      <c r="A5084" t="s">
        <v>3261</v>
      </c>
      <c r="B5084" t="s">
        <v>3261</v>
      </c>
      <c r="C5084" t="str">
        <f>VLOOKUP(B5084,'سیستم ID'!B:C,2,0)</f>
        <v>3A3723C5-0BC8-49F6-A320-FFB5B2EC658B</v>
      </c>
      <c r="D5084" s="5" t="s">
        <v>1690</v>
      </c>
      <c r="E5084" t="str">
        <f>VLOOKUP('کارشناس دفترفنی سیستم ها'!D5084,[1]Trade!A:B,2,0)</f>
        <v>4A2D6064-858C-4D94-9530-38C2EE574B8D</v>
      </c>
      <c r="F5084" t="s">
        <v>686</v>
      </c>
      <c r="G5084" t="str">
        <f>VLOOKUP(F5084,[1]Position!A:D,4,0)</f>
        <v>caecd0c9-4290-41c7-b453-73f6109bb41b</v>
      </c>
    </row>
    <row r="5085" spans="1:7" x14ac:dyDescent="0.25">
      <c r="A5085" t="s">
        <v>3263</v>
      </c>
      <c r="B5085" t="s">
        <v>3263</v>
      </c>
      <c r="C5085" t="str">
        <f>VLOOKUP(B5085,'سیستم ID'!B:C,2,0)</f>
        <v>87B521BA-43DF-40F9-988F-E3825045FF1A</v>
      </c>
      <c r="D5085" s="5" t="s">
        <v>1690</v>
      </c>
      <c r="E5085" t="str">
        <f>VLOOKUP('کارشناس دفترفنی سیستم ها'!D5085,[1]Trade!A:B,2,0)</f>
        <v>4A2D6064-858C-4D94-9530-38C2EE574B8D</v>
      </c>
      <c r="F5085" t="s">
        <v>686</v>
      </c>
      <c r="G5085" t="str">
        <f>VLOOKUP(F5085,[1]Position!A:D,4,0)</f>
        <v>caecd0c9-4290-41c7-b453-73f6109bb41b</v>
      </c>
    </row>
    <row r="5086" spans="1:7" x14ac:dyDescent="0.25">
      <c r="A5086" t="s">
        <v>3265</v>
      </c>
      <c r="B5086" t="s">
        <v>3265</v>
      </c>
      <c r="C5086" t="str">
        <f>VLOOKUP(B5086,'سیستم ID'!B:C,2,0)</f>
        <v>4C63FC26-9FAD-410E-8AC3-71A721CC9F95</v>
      </c>
      <c r="D5086" s="5" t="s">
        <v>1690</v>
      </c>
      <c r="E5086" t="str">
        <f>VLOOKUP('کارشناس دفترفنی سیستم ها'!D5086,[1]Trade!A:B,2,0)</f>
        <v>4A2D6064-858C-4D94-9530-38C2EE574B8D</v>
      </c>
      <c r="F5086" t="s">
        <v>686</v>
      </c>
      <c r="G5086" t="str">
        <f>VLOOKUP(F5086,[1]Position!A:D,4,0)</f>
        <v>caecd0c9-4290-41c7-b453-73f6109bb41b</v>
      </c>
    </row>
    <row r="5087" spans="1:7" x14ac:dyDescent="0.25">
      <c r="A5087" t="s">
        <v>3267</v>
      </c>
      <c r="B5087" t="s">
        <v>3267</v>
      </c>
      <c r="C5087" t="str">
        <f>VLOOKUP(B5087,'سیستم ID'!B:C,2,0)</f>
        <v>60F36A52-EF9E-4357-98DF-E93EFD4C710B</v>
      </c>
      <c r="D5087" s="5" t="s">
        <v>1690</v>
      </c>
      <c r="E5087" t="str">
        <f>VLOOKUP('کارشناس دفترفنی سیستم ها'!D5087,[1]Trade!A:B,2,0)</f>
        <v>4A2D6064-858C-4D94-9530-38C2EE574B8D</v>
      </c>
      <c r="F5087" t="s">
        <v>686</v>
      </c>
      <c r="G5087" t="str">
        <f>VLOOKUP(F5087,[1]Position!A:D,4,0)</f>
        <v>caecd0c9-4290-41c7-b453-73f6109bb41b</v>
      </c>
    </row>
    <row r="5088" spans="1:7" x14ac:dyDescent="0.25">
      <c r="A5088" t="s">
        <v>3269</v>
      </c>
      <c r="B5088" t="s">
        <v>3269</v>
      </c>
      <c r="C5088" t="str">
        <f>VLOOKUP(B5088,'سیستم ID'!B:C,2,0)</f>
        <v>EDE689B8-E35D-4540-A774-5EA3AF1D6291</v>
      </c>
      <c r="D5088" s="5" t="s">
        <v>1690</v>
      </c>
      <c r="E5088" t="str">
        <f>VLOOKUP('کارشناس دفترفنی سیستم ها'!D5088,[1]Trade!A:B,2,0)</f>
        <v>4A2D6064-858C-4D94-9530-38C2EE574B8D</v>
      </c>
      <c r="F5088" t="s">
        <v>686</v>
      </c>
      <c r="G5088" t="str">
        <f>VLOOKUP(F5088,[1]Position!A:D,4,0)</f>
        <v>caecd0c9-4290-41c7-b453-73f6109bb41b</v>
      </c>
    </row>
    <row r="5089" spans="1:7" x14ac:dyDescent="0.25">
      <c r="A5089" t="s">
        <v>3271</v>
      </c>
      <c r="B5089" t="s">
        <v>3271</v>
      </c>
      <c r="C5089" t="str">
        <f>VLOOKUP(B5089,'سیستم ID'!B:C,2,0)</f>
        <v>DA0F31DA-11C8-4CB3-A41F-E90A56C2B4FB</v>
      </c>
      <c r="D5089" s="5" t="s">
        <v>1690</v>
      </c>
      <c r="E5089" t="str">
        <f>VLOOKUP('کارشناس دفترفنی سیستم ها'!D5089,[1]Trade!A:B,2,0)</f>
        <v>4A2D6064-858C-4D94-9530-38C2EE574B8D</v>
      </c>
      <c r="F5089" t="s">
        <v>686</v>
      </c>
      <c r="G5089" t="str">
        <f>VLOOKUP(F5089,[1]Position!A:D,4,0)</f>
        <v>caecd0c9-4290-41c7-b453-73f6109bb41b</v>
      </c>
    </row>
    <row r="5090" spans="1:7" x14ac:dyDescent="0.25">
      <c r="A5090" t="s">
        <v>3273</v>
      </c>
      <c r="B5090" t="s">
        <v>3273</v>
      </c>
      <c r="C5090" t="str">
        <f>VLOOKUP(B5090,'سیستم ID'!B:C,2,0)</f>
        <v>41F963E2-4529-4B08-9FF8-038AD9A4DC84</v>
      </c>
      <c r="D5090" s="5" t="s">
        <v>1690</v>
      </c>
      <c r="E5090" t="str">
        <f>VLOOKUP('کارشناس دفترفنی سیستم ها'!D5090,[1]Trade!A:B,2,0)</f>
        <v>4A2D6064-858C-4D94-9530-38C2EE574B8D</v>
      </c>
      <c r="F5090" t="s">
        <v>686</v>
      </c>
      <c r="G5090" t="str">
        <f>VLOOKUP(F5090,[1]Position!A:D,4,0)</f>
        <v>caecd0c9-4290-41c7-b453-73f6109bb41b</v>
      </c>
    </row>
    <row r="5091" spans="1:7" x14ac:dyDescent="0.25">
      <c r="A5091" t="s">
        <v>3275</v>
      </c>
      <c r="B5091" t="s">
        <v>3275</v>
      </c>
      <c r="C5091" t="str">
        <f>VLOOKUP(B5091,'سیستم ID'!B:C,2,0)</f>
        <v>9CC6CAC1-0087-4102-AFA0-F214F6B55B2D</v>
      </c>
      <c r="D5091" s="5" t="s">
        <v>1690</v>
      </c>
      <c r="E5091" t="str">
        <f>VLOOKUP('کارشناس دفترفنی سیستم ها'!D5091,[1]Trade!A:B,2,0)</f>
        <v>4A2D6064-858C-4D94-9530-38C2EE574B8D</v>
      </c>
      <c r="F5091" t="s">
        <v>686</v>
      </c>
      <c r="G5091" t="str">
        <f>VLOOKUP(F5091,[1]Position!A:D,4,0)</f>
        <v>caecd0c9-4290-41c7-b453-73f6109bb41b</v>
      </c>
    </row>
    <row r="5092" spans="1:7" x14ac:dyDescent="0.25">
      <c r="A5092" t="s">
        <v>3277</v>
      </c>
      <c r="B5092" t="s">
        <v>3277</v>
      </c>
      <c r="C5092" t="str">
        <f>VLOOKUP(B5092,'سیستم ID'!B:C,2,0)</f>
        <v>314F1C9D-7CDF-4DFF-BC52-C677F3FB3A81</v>
      </c>
      <c r="D5092" s="5" t="s">
        <v>1690</v>
      </c>
      <c r="E5092" t="str">
        <f>VLOOKUP('کارشناس دفترفنی سیستم ها'!D5092,[1]Trade!A:B,2,0)</f>
        <v>4A2D6064-858C-4D94-9530-38C2EE574B8D</v>
      </c>
      <c r="F5092" t="s">
        <v>686</v>
      </c>
      <c r="G5092" t="str">
        <f>VLOOKUP(F5092,[1]Position!A:D,4,0)</f>
        <v>caecd0c9-4290-41c7-b453-73f6109bb41b</v>
      </c>
    </row>
    <row r="5093" spans="1:7" x14ac:dyDescent="0.25">
      <c r="A5093" t="s">
        <v>3279</v>
      </c>
      <c r="B5093" t="s">
        <v>3279</v>
      </c>
      <c r="C5093" t="str">
        <f>VLOOKUP(B5093,'سیستم ID'!B:C,2,0)</f>
        <v>0BCFDB70-191A-4AEC-9964-52CB5DFA8AAC</v>
      </c>
      <c r="D5093" s="5" t="s">
        <v>1690</v>
      </c>
      <c r="E5093" t="str">
        <f>VLOOKUP('کارشناس دفترفنی سیستم ها'!D5093,[1]Trade!A:B,2,0)</f>
        <v>4A2D6064-858C-4D94-9530-38C2EE574B8D</v>
      </c>
      <c r="F5093" t="s">
        <v>686</v>
      </c>
      <c r="G5093" t="str">
        <f>VLOOKUP(F5093,[1]Position!A:D,4,0)</f>
        <v>caecd0c9-4290-41c7-b453-73f6109bb41b</v>
      </c>
    </row>
    <row r="5094" spans="1:7" x14ac:dyDescent="0.25">
      <c r="A5094" t="s">
        <v>3281</v>
      </c>
      <c r="B5094" t="s">
        <v>3281</v>
      </c>
      <c r="C5094" t="str">
        <f>VLOOKUP(B5094,'سیستم ID'!B:C,2,0)</f>
        <v>6CFE48E7-486B-4601-9788-0B88B0474C2C</v>
      </c>
      <c r="D5094" s="5" t="s">
        <v>1690</v>
      </c>
      <c r="E5094" t="str">
        <f>VLOOKUP('کارشناس دفترفنی سیستم ها'!D5094,[1]Trade!A:B,2,0)</f>
        <v>4A2D6064-858C-4D94-9530-38C2EE574B8D</v>
      </c>
      <c r="F5094" t="s">
        <v>686</v>
      </c>
      <c r="G5094" t="str">
        <f>VLOOKUP(F5094,[1]Position!A:D,4,0)</f>
        <v>caecd0c9-4290-41c7-b453-73f6109bb41b</v>
      </c>
    </row>
    <row r="5095" spans="1:7" x14ac:dyDescent="0.25">
      <c r="A5095" t="s">
        <v>3283</v>
      </c>
      <c r="B5095" t="s">
        <v>3283</v>
      </c>
      <c r="C5095" t="str">
        <f>VLOOKUP(B5095,'سیستم ID'!B:C,2,0)</f>
        <v>5DA50C8A-AF6A-4219-917B-373B3C82571F</v>
      </c>
      <c r="D5095" s="5" t="s">
        <v>1690</v>
      </c>
      <c r="E5095" t="str">
        <f>VLOOKUP('کارشناس دفترفنی سیستم ها'!D5095,[1]Trade!A:B,2,0)</f>
        <v>4A2D6064-858C-4D94-9530-38C2EE574B8D</v>
      </c>
      <c r="F5095" t="s">
        <v>686</v>
      </c>
      <c r="G5095" t="str">
        <f>VLOOKUP(F5095,[1]Position!A:D,4,0)</f>
        <v>caecd0c9-4290-41c7-b453-73f6109bb41b</v>
      </c>
    </row>
    <row r="5096" spans="1:7" x14ac:dyDescent="0.25">
      <c r="A5096" t="s">
        <v>3285</v>
      </c>
      <c r="B5096" t="s">
        <v>3285</v>
      </c>
      <c r="C5096" t="str">
        <f>VLOOKUP(B5096,'سیستم ID'!B:C,2,0)</f>
        <v>C220B6CE-405A-4C97-B78F-9FAFBD536932</v>
      </c>
      <c r="D5096" s="5" t="s">
        <v>1690</v>
      </c>
      <c r="E5096" t="str">
        <f>VLOOKUP('کارشناس دفترفنی سیستم ها'!D5096,[1]Trade!A:B,2,0)</f>
        <v>4A2D6064-858C-4D94-9530-38C2EE574B8D</v>
      </c>
      <c r="F5096" t="s">
        <v>686</v>
      </c>
      <c r="G5096" t="str">
        <f>VLOOKUP(F5096,[1]Position!A:D,4,0)</f>
        <v>caecd0c9-4290-41c7-b453-73f6109bb41b</v>
      </c>
    </row>
    <row r="5097" spans="1:7" x14ac:dyDescent="0.25">
      <c r="A5097" t="s">
        <v>3287</v>
      </c>
      <c r="B5097" t="s">
        <v>3287</v>
      </c>
      <c r="C5097" t="str">
        <f>VLOOKUP(B5097,'سیستم ID'!B:C,2,0)</f>
        <v>6545CF24-8B38-4078-A6C7-59D228DD93C8</v>
      </c>
      <c r="D5097" s="5" t="s">
        <v>1690</v>
      </c>
      <c r="E5097" t="str">
        <f>VLOOKUP('کارشناس دفترفنی سیستم ها'!D5097,[1]Trade!A:B,2,0)</f>
        <v>4A2D6064-858C-4D94-9530-38C2EE574B8D</v>
      </c>
      <c r="F5097" t="s">
        <v>686</v>
      </c>
      <c r="G5097" t="str">
        <f>VLOOKUP(F5097,[1]Position!A:D,4,0)</f>
        <v>caecd0c9-4290-41c7-b453-73f6109bb41b</v>
      </c>
    </row>
    <row r="5098" spans="1:7" x14ac:dyDescent="0.25">
      <c r="A5098" t="s">
        <v>3289</v>
      </c>
      <c r="B5098" t="s">
        <v>3289</v>
      </c>
      <c r="C5098" t="str">
        <f>VLOOKUP(B5098,'سیستم ID'!B:C,2,0)</f>
        <v>393E1011-F565-4388-9292-A49D914086CB</v>
      </c>
      <c r="D5098" s="5" t="s">
        <v>1690</v>
      </c>
      <c r="E5098" t="str">
        <f>VLOOKUP('کارشناس دفترفنی سیستم ها'!D5098,[1]Trade!A:B,2,0)</f>
        <v>4A2D6064-858C-4D94-9530-38C2EE574B8D</v>
      </c>
      <c r="F5098" t="s">
        <v>686</v>
      </c>
      <c r="G5098" t="str">
        <f>VLOOKUP(F5098,[1]Position!A:D,4,0)</f>
        <v>caecd0c9-4290-41c7-b453-73f6109bb41b</v>
      </c>
    </row>
    <row r="5099" spans="1:7" x14ac:dyDescent="0.25">
      <c r="A5099" t="s">
        <v>3291</v>
      </c>
      <c r="B5099" t="s">
        <v>3291</v>
      </c>
      <c r="C5099" t="str">
        <f>VLOOKUP(B5099,'سیستم ID'!B:C,2,0)</f>
        <v>AE453F15-C981-4DB7-B49E-CEBB5FB671FD</v>
      </c>
      <c r="D5099" s="5" t="s">
        <v>1690</v>
      </c>
      <c r="E5099" t="str">
        <f>VLOOKUP('کارشناس دفترفنی سیستم ها'!D5099,[1]Trade!A:B,2,0)</f>
        <v>4A2D6064-858C-4D94-9530-38C2EE574B8D</v>
      </c>
      <c r="F5099" t="s">
        <v>686</v>
      </c>
      <c r="G5099" t="str">
        <f>VLOOKUP(F5099,[1]Position!A:D,4,0)</f>
        <v>caecd0c9-4290-41c7-b453-73f6109bb41b</v>
      </c>
    </row>
    <row r="5100" spans="1:7" x14ac:dyDescent="0.25">
      <c r="A5100" t="s">
        <v>3293</v>
      </c>
      <c r="B5100" t="s">
        <v>3293</v>
      </c>
      <c r="C5100" t="str">
        <f>VLOOKUP(B5100,'سیستم ID'!B:C,2,0)</f>
        <v>25DADF1B-5D69-45EC-9582-678F09FD29C8</v>
      </c>
      <c r="D5100" s="5" t="s">
        <v>1690</v>
      </c>
      <c r="E5100" t="str">
        <f>VLOOKUP('کارشناس دفترفنی سیستم ها'!D5100,[1]Trade!A:B,2,0)</f>
        <v>4A2D6064-858C-4D94-9530-38C2EE574B8D</v>
      </c>
      <c r="F5100" t="s">
        <v>686</v>
      </c>
      <c r="G5100" t="str">
        <f>VLOOKUP(F5100,[1]Position!A:D,4,0)</f>
        <v>caecd0c9-4290-41c7-b453-73f6109bb41b</v>
      </c>
    </row>
    <row r="5101" spans="1:7" x14ac:dyDescent="0.25">
      <c r="A5101" t="s">
        <v>3295</v>
      </c>
      <c r="B5101" t="s">
        <v>3295</v>
      </c>
      <c r="C5101" t="str">
        <f>VLOOKUP(B5101,'سیستم ID'!B:C,2,0)</f>
        <v>4467E723-5328-44DD-A4E0-B61222D9D908</v>
      </c>
      <c r="D5101" s="5" t="s">
        <v>1690</v>
      </c>
      <c r="E5101" t="str">
        <f>VLOOKUP('کارشناس دفترفنی سیستم ها'!D5101,[1]Trade!A:B,2,0)</f>
        <v>4A2D6064-858C-4D94-9530-38C2EE574B8D</v>
      </c>
      <c r="F5101" t="s">
        <v>686</v>
      </c>
      <c r="G5101" t="str">
        <f>VLOOKUP(F5101,[1]Position!A:D,4,0)</f>
        <v>caecd0c9-4290-41c7-b453-73f6109bb41b</v>
      </c>
    </row>
    <row r="5102" spans="1:7" x14ac:dyDescent="0.25">
      <c r="A5102" t="s">
        <v>3297</v>
      </c>
      <c r="B5102" t="s">
        <v>3297</v>
      </c>
      <c r="C5102" t="str">
        <f>VLOOKUP(B5102,'سیستم ID'!B:C,2,0)</f>
        <v>8C4F1CC9-C00D-4935-9050-9F4B51A5D3D5</v>
      </c>
      <c r="D5102" s="5" t="s">
        <v>1690</v>
      </c>
      <c r="E5102" t="str">
        <f>VLOOKUP('کارشناس دفترفنی سیستم ها'!D5102,[1]Trade!A:B,2,0)</f>
        <v>4A2D6064-858C-4D94-9530-38C2EE574B8D</v>
      </c>
      <c r="F5102" t="s">
        <v>686</v>
      </c>
      <c r="G5102" t="str">
        <f>VLOOKUP(F5102,[1]Position!A:D,4,0)</f>
        <v>caecd0c9-4290-41c7-b453-73f6109bb41b</v>
      </c>
    </row>
    <row r="5103" spans="1:7" x14ac:dyDescent="0.25">
      <c r="A5103" t="s">
        <v>3299</v>
      </c>
      <c r="B5103" t="s">
        <v>3299</v>
      </c>
      <c r="C5103" t="str">
        <f>VLOOKUP(B5103,'سیستم ID'!B:C,2,0)</f>
        <v>E2E4C506-AD06-417B-8F0A-B470FA7B25FD</v>
      </c>
      <c r="D5103" s="5" t="s">
        <v>1690</v>
      </c>
      <c r="E5103" t="str">
        <f>VLOOKUP('کارشناس دفترفنی سیستم ها'!D5103,[1]Trade!A:B,2,0)</f>
        <v>4A2D6064-858C-4D94-9530-38C2EE574B8D</v>
      </c>
      <c r="F5103" t="s">
        <v>686</v>
      </c>
      <c r="G5103" t="str">
        <f>VLOOKUP(F5103,[1]Position!A:D,4,0)</f>
        <v>caecd0c9-4290-41c7-b453-73f6109bb41b</v>
      </c>
    </row>
    <row r="5104" spans="1:7" x14ac:dyDescent="0.25">
      <c r="A5104" t="s">
        <v>3301</v>
      </c>
      <c r="B5104" t="s">
        <v>3301</v>
      </c>
      <c r="C5104" t="str">
        <f>VLOOKUP(B5104,'سیستم ID'!B:C,2,0)</f>
        <v>EDE4202B-8E50-4BDC-ACA3-C883FDC33175</v>
      </c>
      <c r="D5104" s="5" t="s">
        <v>1690</v>
      </c>
      <c r="E5104" t="str">
        <f>VLOOKUP('کارشناس دفترفنی سیستم ها'!D5104,[1]Trade!A:B,2,0)</f>
        <v>4A2D6064-858C-4D94-9530-38C2EE574B8D</v>
      </c>
      <c r="F5104" t="s">
        <v>686</v>
      </c>
      <c r="G5104" t="str">
        <f>VLOOKUP(F5104,[1]Position!A:D,4,0)</f>
        <v>caecd0c9-4290-41c7-b453-73f6109bb41b</v>
      </c>
    </row>
    <row r="5105" spans="1:7" x14ac:dyDescent="0.25">
      <c r="A5105" t="s">
        <v>3303</v>
      </c>
      <c r="B5105" t="s">
        <v>3303</v>
      </c>
      <c r="C5105" t="str">
        <f>VLOOKUP(B5105,'سیستم ID'!B:C,2,0)</f>
        <v>D4218699-2B09-4EBD-8BF4-0177DD453D44</v>
      </c>
      <c r="D5105" s="5" t="s">
        <v>1690</v>
      </c>
      <c r="E5105" t="str">
        <f>VLOOKUP('کارشناس دفترفنی سیستم ها'!D5105,[1]Trade!A:B,2,0)</f>
        <v>4A2D6064-858C-4D94-9530-38C2EE574B8D</v>
      </c>
      <c r="F5105" t="s">
        <v>686</v>
      </c>
      <c r="G5105" t="str">
        <f>VLOOKUP(F5105,[1]Position!A:D,4,0)</f>
        <v>caecd0c9-4290-41c7-b453-73f6109bb41b</v>
      </c>
    </row>
    <row r="5106" spans="1:7" x14ac:dyDescent="0.25">
      <c r="A5106" t="s">
        <v>3305</v>
      </c>
      <c r="B5106" t="s">
        <v>3305</v>
      </c>
      <c r="C5106" t="str">
        <f>VLOOKUP(B5106,'سیستم ID'!B:C,2,0)</f>
        <v>866AE137-19F0-4F82-B634-32438462448B</v>
      </c>
      <c r="D5106" s="5" t="s">
        <v>1690</v>
      </c>
      <c r="E5106" t="str">
        <f>VLOOKUP('کارشناس دفترفنی سیستم ها'!D5106,[1]Trade!A:B,2,0)</f>
        <v>4A2D6064-858C-4D94-9530-38C2EE574B8D</v>
      </c>
      <c r="F5106" t="s">
        <v>686</v>
      </c>
      <c r="G5106" t="str">
        <f>VLOOKUP(F5106,[1]Position!A:D,4,0)</f>
        <v>caecd0c9-4290-41c7-b453-73f6109bb41b</v>
      </c>
    </row>
    <row r="5107" spans="1:7" x14ac:dyDescent="0.25">
      <c r="A5107" t="s">
        <v>3307</v>
      </c>
      <c r="B5107" t="s">
        <v>3307</v>
      </c>
      <c r="C5107" t="str">
        <f>VLOOKUP(B5107,'سیستم ID'!B:C,2,0)</f>
        <v>D1D5F9BE-A2C5-414E-89A8-B143DABEA6CF</v>
      </c>
      <c r="D5107" s="5" t="s">
        <v>1690</v>
      </c>
      <c r="E5107" t="str">
        <f>VLOOKUP('کارشناس دفترفنی سیستم ها'!D5107,[1]Trade!A:B,2,0)</f>
        <v>4A2D6064-858C-4D94-9530-38C2EE574B8D</v>
      </c>
      <c r="F5107" t="s">
        <v>686</v>
      </c>
      <c r="G5107" t="str">
        <f>VLOOKUP(F5107,[1]Position!A:D,4,0)</f>
        <v>caecd0c9-4290-41c7-b453-73f6109bb41b</v>
      </c>
    </row>
    <row r="5108" spans="1:7" x14ac:dyDescent="0.25">
      <c r="A5108" t="s">
        <v>3309</v>
      </c>
      <c r="B5108" t="s">
        <v>3309</v>
      </c>
      <c r="C5108" t="str">
        <f>VLOOKUP(B5108,'سیستم ID'!B:C,2,0)</f>
        <v>C5806254-E60E-432D-AA12-92F2B6AB499D</v>
      </c>
      <c r="D5108" s="5" t="s">
        <v>1690</v>
      </c>
      <c r="E5108" t="str">
        <f>VLOOKUP('کارشناس دفترفنی سیستم ها'!D5108,[1]Trade!A:B,2,0)</f>
        <v>4A2D6064-858C-4D94-9530-38C2EE574B8D</v>
      </c>
      <c r="F5108" t="s">
        <v>686</v>
      </c>
      <c r="G5108" t="str">
        <f>VLOOKUP(F5108,[1]Position!A:D,4,0)</f>
        <v>caecd0c9-4290-41c7-b453-73f6109bb41b</v>
      </c>
    </row>
    <row r="5109" spans="1:7" x14ac:dyDescent="0.25">
      <c r="A5109" t="s">
        <v>3311</v>
      </c>
      <c r="B5109" t="s">
        <v>3311</v>
      </c>
      <c r="C5109" t="str">
        <f>VLOOKUP(B5109,'سیستم ID'!B:C,2,0)</f>
        <v>1C9FE70F-CF36-4ADA-B737-5803EAB1CF2F</v>
      </c>
      <c r="D5109" s="5" t="s">
        <v>1690</v>
      </c>
      <c r="E5109" t="str">
        <f>VLOOKUP('کارشناس دفترفنی سیستم ها'!D5109,[1]Trade!A:B,2,0)</f>
        <v>4A2D6064-858C-4D94-9530-38C2EE574B8D</v>
      </c>
      <c r="F5109" t="s">
        <v>686</v>
      </c>
      <c r="G5109" t="str">
        <f>VLOOKUP(F5109,[1]Position!A:D,4,0)</f>
        <v>caecd0c9-4290-41c7-b453-73f6109bb41b</v>
      </c>
    </row>
    <row r="5110" spans="1:7" x14ac:dyDescent="0.25">
      <c r="A5110" t="s">
        <v>3313</v>
      </c>
      <c r="B5110" t="s">
        <v>3313</v>
      </c>
      <c r="C5110" t="str">
        <f>VLOOKUP(B5110,'سیستم ID'!B:C,2,0)</f>
        <v>85DA0CA2-A1A3-4C2C-ABCB-4870E451D36D</v>
      </c>
      <c r="D5110" s="5" t="s">
        <v>1690</v>
      </c>
      <c r="E5110" t="str">
        <f>VLOOKUP('کارشناس دفترفنی سیستم ها'!D5110,[1]Trade!A:B,2,0)</f>
        <v>4A2D6064-858C-4D94-9530-38C2EE574B8D</v>
      </c>
      <c r="F5110" t="s">
        <v>686</v>
      </c>
      <c r="G5110" t="str">
        <f>VLOOKUP(F5110,[1]Position!A:D,4,0)</f>
        <v>caecd0c9-4290-41c7-b453-73f6109bb41b</v>
      </c>
    </row>
    <row r="5111" spans="1:7" x14ac:dyDescent="0.25">
      <c r="A5111" t="s">
        <v>3315</v>
      </c>
      <c r="B5111" t="s">
        <v>3315</v>
      </c>
      <c r="C5111" t="str">
        <f>VLOOKUP(B5111,'سیستم ID'!B:C,2,0)</f>
        <v>959805DF-0A4C-4FA0-AFE8-23307C1B795E</v>
      </c>
      <c r="D5111" s="5" t="s">
        <v>1690</v>
      </c>
      <c r="E5111" t="str">
        <f>VLOOKUP('کارشناس دفترفنی سیستم ها'!D5111,[1]Trade!A:B,2,0)</f>
        <v>4A2D6064-858C-4D94-9530-38C2EE574B8D</v>
      </c>
      <c r="F5111" t="s">
        <v>686</v>
      </c>
      <c r="G5111" t="str">
        <f>VLOOKUP(F5111,[1]Position!A:D,4,0)</f>
        <v>caecd0c9-4290-41c7-b453-73f6109bb41b</v>
      </c>
    </row>
    <row r="5112" spans="1:7" x14ac:dyDescent="0.25">
      <c r="A5112" t="s">
        <v>3317</v>
      </c>
      <c r="B5112" t="s">
        <v>3317</v>
      </c>
      <c r="C5112" t="str">
        <f>VLOOKUP(B5112,'سیستم ID'!B:C,2,0)</f>
        <v>F3B31192-22DA-4787-9722-9021EA5BAEF2</v>
      </c>
      <c r="D5112" s="5" t="s">
        <v>1690</v>
      </c>
      <c r="E5112" t="str">
        <f>VLOOKUP('کارشناس دفترفنی سیستم ها'!D5112,[1]Trade!A:B,2,0)</f>
        <v>4A2D6064-858C-4D94-9530-38C2EE574B8D</v>
      </c>
      <c r="F5112" t="s">
        <v>686</v>
      </c>
      <c r="G5112" t="str">
        <f>VLOOKUP(F5112,[1]Position!A:D,4,0)</f>
        <v>caecd0c9-4290-41c7-b453-73f6109bb41b</v>
      </c>
    </row>
    <row r="5113" spans="1:7" x14ac:dyDescent="0.25">
      <c r="A5113" t="s">
        <v>3319</v>
      </c>
      <c r="B5113" t="s">
        <v>3319</v>
      </c>
      <c r="C5113" t="str">
        <f>VLOOKUP(B5113,'سیستم ID'!B:C,2,0)</f>
        <v>35EB022E-8298-49DF-9088-68BC54BE99FC</v>
      </c>
      <c r="D5113" s="5" t="s">
        <v>1690</v>
      </c>
      <c r="E5113" t="str">
        <f>VLOOKUP('کارشناس دفترفنی سیستم ها'!D5113,[1]Trade!A:B,2,0)</f>
        <v>4A2D6064-858C-4D94-9530-38C2EE574B8D</v>
      </c>
      <c r="F5113" t="s">
        <v>686</v>
      </c>
      <c r="G5113" t="str">
        <f>VLOOKUP(F5113,[1]Position!A:D,4,0)</f>
        <v>caecd0c9-4290-41c7-b453-73f6109bb41b</v>
      </c>
    </row>
    <row r="5114" spans="1:7" x14ac:dyDescent="0.25">
      <c r="A5114" t="s">
        <v>3321</v>
      </c>
      <c r="B5114" t="s">
        <v>3321</v>
      </c>
      <c r="C5114" t="str">
        <f>VLOOKUP(B5114,'سیستم ID'!B:C,2,0)</f>
        <v>E7404EB0-CE69-45FF-B13C-187FFE65725A</v>
      </c>
      <c r="D5114" s="5" t="s">
        <v>1690</v>
      </c>
      <c r="E5114" t="str">
        <f>VLOOKUP('کارشناس دفترفنی سیستم ها'!D5114,[1]Trade!A:B,2,0)</f>
        <v>4A2D6064-858C-4D94-9530-38C2EE574B8D</v>
      </c>
      <c r="F5114" t="s">
        <v>686</v>
      </c>
      <c r="G5114" t="str">
        <f>VLOOKUP(F5114,[1]Position!A:D,4,0)</f>
        <v>caecd0c9-4290-41c7-b453-73f6109bb41b</v>
      </c>
    </row>
    <row r="5115" spans="1:7" x14ac:dyDescent="0.25">
      <c r="A5115" t="s">
        <v>3323</v>
      </c>
      <c r="B5115" t="s">
        <v>3323</v>
      </c>
      <c r="C5115" t="str">
        <f>VLOOKUP(B5115,'سیستم ID'!B:C,2,0)</f>
        <v>E4E0F985-39E3-4F34-AE2A-5CD6C5E5A21A</v>
      </c>
      <c r="D5115" s="5" t="s">
        <v>1690</v>
      </c>
      <c r="E5115" t="str">
        <f>VLOOKUP('کارشناس دفترفنی سیستم ها'!D5115,[1]Trade!A:B,2,0)</f>
        <v>4A2D6064-858C-4D94-9530-38C2EE574B8D</v>
      </c>
      <c r="F5115" t="s">
        <v>686</v>
      </c>
      <c r="G5115" t="str">
        <f>VLOOKUP(F5115,[1]Position!A:D,4,0)</f>
        <v>caecd0c9-4290-41c7-b453-73f6109bb41b</v>
      </c>
    </row>
    <row r="5116" spans="1:7" x14ac:dyDescent="0.25">
      <c r="A5116" t="s">
        <v>78</v>
      </c>
      <c r="B5116" t="s">
        <v>77</v>
      </c>
      <c r="C5116" t="str">
        <f>VLOOKUP(B5116,'سیستم ID'!B:C,2,0)</f>
        <v>18830DC6-4037-4084-9FB2-E0F25DA60B9D</v>
      </c>
      <c r="D5116" s="5" t="s">
        <v>1690</v>
      </c>
      <c r="E5116" t="str">
        <f>VLOOKUP('کارشناس دفترفنی سیستم ها'!D5116,[1]Trade!A:B,2,0)</f>
        <v>4A2D6064-858C-4D94-9530-38C2EE574B8D</v>
      </c>
      <c r="F5116" t="s">
        <v>686</v>
      </c>
      <c r="G5116" t="str">
        <f>VLOOKUP(F5116,[1]Position!A:D,4,0)</f>
        <v>caecd0c9-4290-41c7-b453-73f6109bb41b</v>
      </c>
    </row>
    <row r="5117" spans="1:7" x14ac:dyDescent="0.25">
      <c r="A5117" t="s">
        <v>3326</v>
      </c>
      <c r="B5117" t="s">
        <v>98</v>
      </c>
      <c r="C5117" t="str">
        <f>VLOOKUP(B5117,'سیستم ID'!B:C,2,0)</f>
        <v>0FB5CDE5-63DB-4DEF-B4CD-F0224EE4B9CA</v>
      </c>
      <c r="D5117" s="5" t="s">
        <v>1690</v>
      </c>
      <c r="E5117" t="str">
        <f>VLOOKUP('کارشناس دفترفنی سیستم ها'!D5117,[1]Trade!A:B,2,0)</f>
        <v>4A2D6064-858C-4D94-9530-38C2EE574B8D</v>
      </c>
      <c r="F5117" t="s">
        <v>686</v>
      </c>
      <c r="G5117" t="str">
        <f>VLOOKUP(F5117,[1]Position!A:D,4,0)</f>
        <v>caecd0c9-4290-41c7-b453-73f6109bb41b</v>
      </c>
    </row>
    <row r="5118" spans="1:7" x14ac:dyDescent="0.25">
      <c r="A5118" t="s">
        <v>38</v>
      </c>
      <c r="B5118" t="s">
        <v>37</v>
      </c>
      <c r="C5118" t="str">
        <f>VLOOKUP(B5118,'سیستم ID'!B:C,2,0)</f>
        <v>1692FCF8-3C62-4286-858C-23A135DD0897</v>
      </c>
      <c r="D5118" s="5" t="s">
        <v>1690</v>
      </c>
      <c r="E5118" t="str">
        <f>VLOOKUP('کارشناس دفترفنی سیستم ها'!D5118,[1]Trade!A:B,2,0)</f>
        <v>4A2D6064-858C-4D94-9530-38C2EE574B8D</v>
      </c>
      <c r="F5118" t="s">
        <v>686</v>
      </c>
      <c r="G5118" t="str">
        <f>VLOOKUP(F5118,[1]Position!A:D,4,0)</f>
        <v>caecd0c9-4290-41c7-b453-73f6109bb41b</v>
      </c>
    </row>
    <row r="5119" spans="1:7" x14ac:dyDescent="0.25">
      <c r="A5119" t="s">
        <v>3329</v>
      </c>
      <c r="B5119" t="s">
        <v>3329</v>
      </c>
      <c r="C5119" t="str">
        <f>VLOOKUP(B5119,'سیستم ID'!B:C,2,0)</f>
        <v>7718118F-5172-4BCE-8F49-F03D4EB74BF5</v>
      </c>
      <c r="D5119" s="5" t="s">
        <v>1690</v>
      </c>
      <c r="E5119" t="str">
        <f>VLOOKUP('کارشناس دفترفنی سیستم ها'!D5119,[1]Trade!A:B,2,0)</f>
        <v>4A2D6064-858C-4D94-9530-38C2EE574B8D</v>
      </c>
      <c r="F5119" t="s">
        <v>686</v>
      </c>
      <c r="G5119" t="str">
        <f>VLOOKUP(F5119,[1]Position!A:D,4,0)</f>
        <v>caecd0c9-4290-41c7-b453-73f6109bb41b</v>
      </c>
    </row>
    <row r="5120" spans="1:7" x14ac:dyDescent="0.25">
      <c r="A5120" t="s">
        <v>3331</v>
      </c>
      <c r="B5120" t="s">
        <v>3331</v>
      </c>
      <c r="C5120" t="str">
        <f>VLOOKUP(B5120,'سیستم ID'!B:C,2,0)</f>
        <v>165905AA-DEB9-4061-BB54-B8FDE478B989</v>
      </c>
      <c r="D5120" s="5" t="s">
        <v>1690</v>
      </c>
      <c r="E5120" t="str">
        <f>VLOOKUP('کارشناس دفترفنی سیستم ها'!D5120,[1]Trade!A:B,2,0)</f>
        <v>4A2D6064-858C-4D94-9530-38C2EE574B8D</v>
      </c>
      <c r="F5120" t="s">
        <v>686</v>
      </c>
      <c r="G5120" t="str">
        <f>VLOOKUP(F5120,[1]Position!A:D,4,0)</f>
        <v>caecd0c9-4290-41c7-b453-73f6109bb41b</v>
      </c>
    </row>
    <row r="5121" spans="1:7" x14ac:dyDescent="0.25">
      <c r="A5121" t="s">
        <v>3333</v>
      </c>
      <c r="B5121" t="s">
        <v>3333</v>
      </c>
      <c r="C5121" t="str">
        <f>VLOOKUP(B5121,'سیستم ID'!B:C,2,0)</f>
        <v>33DDAE56-B316-484E-B4AA-970A6D00E194</v>
      </c>
      <c r="D5121" s="5" t="s">
        <v>1690</v>
      </c>
      <c r="E5121" t="str">
        <f>VLOOKUP('کارشناس دفترفنی سیستم ها'!D5121,[1]Trade!A:B,2,0)</f>
        <v>4A2D6064-858C-4D94-9530-38C2EE574B8D</v>
      </c>
      <c r="F5121" t="s">
        <v>686</v>
      </c>
      <c r="G5121" t="str">
        <f>VLOOKUP(F5121,[1]Position!A:D,4,0)</f>
        <v>caecd0c9-4290-41c7-b453-73f6109bb41b</v>
      </c>
    </row>
    <row r="5122" spans="1:7" x14ac:dyDescent="0.25">
      <c r="A5122" t="s">
        <v>3335</v>
      </c>
      <c r="B5122" t="s">
        <v>3335</v>
      </c>
      <c r="C5122" t="str">
        <f>VLOOKUP(B5122,'سیستم ID'!B:C,2,0)</f>
        <v>80C14D25-1689-4C96-AC80-E1E6FE3D91C3</v>
      </c>
      <c r="D5122" s="5" t="s">
        <v>1690</v>
      </c>
      <c r="E5122" t="str">
        <f>VLOOKUP('کارشناس دفترفنی سیستم ها'!D5122,[1]Trade!A:B,2,0)</f>
        <v>4A2D6064-858C-4D94-9530-38C2EE574B8D</v>
      </c>
      <c r="F5122" t="s">
        <v>686</v>
      </c>
      <c r="G5122" t="str">
        <f>VLOOKUP(F5122,[1]Position!A:D,4,0)</f>
        <v>caecd0c9-4290-41c7-b453-73f6109bb41b</v>
      </c>
    </row>
    <row r="5123" spans="1:7" x14ac:dyDescent="0.25">
      <c r="A5123" t="s">
        <v>3337</v>
      </c>
      <c r="B5123" t="s">
        <v>3337</v>
      </c>
      <c r="C5123" t="str">
        <f>VLOOKUP(B5123,'سیستم ID'!B:C,2,0)</f>
        <v>BADDF65F-C710-467D-8CA5-606090DD2910</v>
      </c>
      <c r="D5123" s="5" t="s">
        <v>1690</v>
      </c>
      <c r="E5123" t="str">
        <f>VLOOKUP('کارشناس دفترفنی سیستم ها'!D5123,[1]Trade!A:B,2,0)</f>
        <v>4A2D6064-858C-4D94-9530-38C2EE574B8D</v>
      </c>
      <c r="F5123" t="s">
        <v>686</v>
      </c>
      <c r="G5123" t="str">
        <f>VLOOKUP(F5123,[1]Position!A:D,4,0)</f>
        <v>caecd0c9-4290-41c7-b453-73f6109bb41b</v>
      </c>
    </row>
    <row r="5124" spans="1:7" x14ac:dyDescent="0.25">
      <c r="A5124" t="s">
        <v>3339</v>
      </c>
      <c r="B5124" t="s">
        <v>3339</v>
      </c>
      <c r="C5124" t="str">
        <f>VLOOKUP(B5124,'سیستم ID'!B:C,2,0)</f>
        <v>82FC629E-B0C3-45D7-A2D3-ADDE5C70F9C4</v>
      </c>
      <c r="D5124" s="5" t="s">
        <v>1690</v>
      </c>
      <c r="E5124" t="str">
        <f>VLOOKUP('کارشناس دفترفنی سیستم ها'!D5124,[1]Trade!A:B,2,0)</f>
        <v>4A2D6064-858C-4D94-9530-38C2EE574B8D</v>
      </c>
      <c r="F5124" t="s">
        <v>686</v>
      </c>
      <c r="G5124" t="str">
        <f>VLOOKUP(F5124,[1]Position!A:D,4,0)</f>
        <v>caecd0c9-4290-41c7-b453-73f6109bb41b</v>
      </c>
    </row>
    <row r="5125" spans="1:7" x14ac:dyDescent="0.25">
      <c r="A5125" t="s">
        <v>3341</v>
      </c>
      <c r="B5125" t="s">
        <v>99</v>
      </c>
      <c r="C5125" t="str">
        <f>VLOOKUP(B5125,'سیستم ID'!B:C,2,0)</f>
        <v>28B27C2B-FD6D-4AE3-9CB3-C725B000BB66</v>
      </c>
      <c r="D5125" s="5" t="s">
        <v>1690</v>
      </c>
      <c r="E5125" t="str">
        <f>VLOOKUP('کارشناس دفترفنی سیستم ها'!D5125,[1]Trade!A:B,2,0)</f>
        <v>4A2D6064-858C-4D94-9530-38C2EE574B8D</v>
      </c>
      <c r="F5125" t="s">
        <v>686</v>
      </c>
      <c r="G5125" t="str">
        <f>VLOOKUP(F5125,[1]Position!A:D,4,0)</f>
        <v>caecd0c9-4290-41c7-b453-73f6109bb41b</v>
      </c>
    </row>
    <row r="5126" spans="1:7" x14ac:dyDescent="0.25">
      <c r="A5126" t="s">
        <v>30</v>
      </c>
      <c r="B5126" t="s">
        <v>29</v>
      </c>
      <c r="C5126" t="str">
        <f>VLOOKUP(B5126,'سیستم ID'!B:C,2,0)</f>
        <v>0237A903-65E7-4408-8257-10ECD4FF27A2</v>
      </c>
      <c r="D5126" s="5" t="s">
        <v>1690</v>
      </c>
      <c r="E5126" t="str">
        <f>VLOOKUP('کارشناس دفترفنی سیستم ها'!D5126,[1]Trade!A:B,2,0)</f>
        <v>4A2D6064-858C-4D94-9530-38C2EE574B8D</v>
      </c>
      <c r="F5126" t="s">
        <v>686</v>
      </c>
      <c r="G5126" t="str">
        <f>VLOOKUP(F5126,[1]Position!A:D,4,0)</f>
        <v>caecd0c9-4290-41c7-b453-73f6109bb41b</v>
      </c>
    </row>
    <row r="5127" spans="1:7" x14ac:dyDescent="0.25">
      <c r="A5127" t="s">
        <v>3344</v>
      </c>
      <c r="B5127" t="s">
        <v>3344</v>
      </c>
      <c r="C5127" t="str">
        <f>VLOOKUP(B5127,'سیستم ID'!B:C,2,0)</f>
        <v>CD732C4D-74AF-4F6E-B887-9ABB21D731FD</v>
      </c>
      <c r="D5127" s="5" t="s">
        <v>1690</v>
      </c>
      <c r="E5127" t="str">
        <f>VLOOKUP('کارشناس دفترفنی سیستم ها'!D5127,[1]Trade!A:B,2,0)</f>
        <v>4A2D6064-858C-4D94-9530-38C2EE574B8D</v>
      </c>
      <c r="F5127" t="s">
        <v>686</v>
      </c>
      <c r="G5127" t="str">
        <f>VLOOKUP(F5127,[1]Position!A:D,4,0)</f>
        <v>caecd0c9-4290-41c7-b453-73f6109bb41b</v>
      </c>
    </row>
    <row r="5128" spans="1:7" x14ac:dyDescent="0.25">
      <c r="A5128" t="s">
        <v>3346</v>
      </c>
      <c r="B5128" t="s">
        <v>3346</v>
      </c>
      <c r="C5128" t="str">
        <f>VLOOKUP(B5128,'سیستم ID'!B:C,2,0)</f>
        <v>C5259A2A-F000-4BA2-ADCB-86D4F5347A5B</v>
      </c>
      <c r="D5128" s="5" t="s">
        <v>1690</v>
      </c>
      <c r="E5128" t="str">
        <f>VLOOKUP('کارشناس دفترفنی سیستم ها'!D5128,[1]Trade!A:B,2,0)</f>
        <v>4A2D6064-858C-4D94-9530-38C2EE574B8D</v>
      </c>
      <c r="F5128" t="s">
        <v>686</v>
      </c>
      <c r="G5128" t="str">
        <f>VLOOKUP(F5128,[1]Position!A:D,4,0)</f>
        <v>caecd0c9-4290-41c7-b453-73f6109bb41b</v>
      </c>
    </row>
    <row r="5129" spans="1:7" x14ac:dyDescent="0.25">
      <c r="A5129" t="s">
        <v>3348</v>
      </c>
      <c r="B5129" t="s">
        <v>3348</v>
      </c>
      <c r="C5129" t="str">
        <f>VLOOKUP(B5129,'سیستم ID'!B:C,2,0)</f>
        <v>5CD4B74B-176B-4938-B3C9-0450FBF2306B</v>
      </c>
      <c r="D5129" s="5" t="s">
        <v>1690</v>
      </c>
      <c r="E5129" t="str">
        <f>VLOOKUP('کارشناس دفترفنی سیستم ها'!D5129,[1]Trade!A:B,2,0)</f>
        <v>4A2D6064-858C-4D94-9530-38C2EE574B8D</v>
      </c>
      <c r="F5129" t="s">
        <v>686</v>
      </c>
      <c r="G5129" t="str">
        <f>VLOOKUP(F5129,[1]Position!A:D,4,0)</f>
        <v>caecd0c9-4290-41c7-b453-73f6109bb41b</v>
      </c>
    </row>
    <row r="5130" spans="1:7" x14ac:dyDescent="0.25">
      <c r="A5130" t="s">
        <v>3350</v>
      </c>
      <c r="B5130" t="s">
        <v>3350</v>
      </c>
      <c r="C5130" t="str">
        <f>VLOOKUP(B5130,'سیستم ID'!B:C,2,0)</f>
        <v>439E0011-7D1B-4C54-AB65-580E12562E1B</v>
      </c>
      <c r="D5130" s="5" t="s">
        <v>1690</v>
      </c>
      <c r="E5130" t="str">
        <f>VLOOKUP('کارشناس دفترفنی سیستم ها'!D5130,[1]Trade!A:B,2,0)</f>
        <v>4A2D6064-858C-4D94-9530-38C2EE574B8D</v>
      </c>
      <c r="F5130" t="s">
        <v>686</v>
      </c>
      <c r="G5130" t="str">
        <f>VLOOKUP(F5130,[1]Position!A:D,4,0)</f>
        <v>caecd0c9-4290-41c7-b453-73f6109bb41b</v>
      </c>
    </row>
    <row r="5131" spans="1:7" x14ac:dyDescent="0.25">
      <c r="A5131" t="s">
        <v>3352</v>
      </c>
      <c r="B5131" t="s">
        <v>3352</v>
      </c>
      <c r="C5131" t="str">
        <f>VLOOKUP(B5131,'سیستم ID'!B:C,2,0)</f>
        <v>94A5CA71-736D-41C1-B2EB-EF6AF002E50D</v>
      </c>
      <c r="D5131" s="5" t="s">
        <v>1690</v>
      </c>
      <c r="E5131" t="str">
        <f>VLOOKUP('کارشناس دفترفنی سیستم ها'!D5131,[1]Trade!A:B,2,0)</f>
        <v>4A2D6064-858C-4D94-9530-38C2EE574B8D</v>
      </c>
      <c r="F5131" t="s">
        <v>686</v>
      </c>
      <c r="G5131" t="str">
        <f>VLOOKUP(F5131,[1]Position!A:D,4,0)</f>
        <v>caecd0c9-4290-41c7-b453-73f6109bb41b</v>
      </c>
    </row>
    <row r="5132" spans="1:7" x14ac:dyDescent="0.25">
      <c r="A5132" t="s">
        <v>3354</v>
      </c>
      <c r="B5132" t="s">
        <v>3354</v>
      </c>
      <c r="C5132" t="str">
        <f>VLOOKUP(B5132,'سیستم ID'!B:C,2,0)</f>
        <v>40657003-1992-4E24-B6C8-E3C9860153F5</v>
      </c>
      <c r="D5132" s="5" t="s">
        <v>1690</v>
      </c>
      <c r="E5132" t="str">
        <f>VLOOKUP('کارشناس دفترفنی سیستم ها'!D5132,[1]Trade!A:B,2,0)</f>
        <v>4A2D6064-858C-4D94-9530-38C2EE574B8D</v>
      </c>
      <c r="F5132" t="s">
        <v>686</v>
      </c>
      <c r="G5132" t="str">
        <f>VLOOKUP(F5132,[1]Position!A:D,4,0)</f>
        <v>caecd0c9-4290-41c7-b453-73f6109bb41b</v>
      </c>
    </row>
    <row r="5133" spans="1:7" x14ac:dyDescent="0.25">
      <c r="A5133" t="s">
        <v>3356</v>
      </c>
      <c r="B5133" t="s">
        <v>3356</v>
      </c>
      <c r="C5133" t="str">
        <f>VLOOKUP(B5133,'سیستم ID'!B:C,2,0)</f>
        <v>02F37CDC-1D26-43A7-9822-5497392AAFDF</v>
      </c>
      <c r="D5133" s="5" t="s">
        <v>1690</v>
      </c>
      <c r="E5133" t="str">
        <f>VLOOKUP('کارشناس دفترفنی سیستم ها'!D5133,[1]Trade!A:B,2,0)</f>
        <v>4A2D6064-858C-4D94-9530-38C2EE574B8D</v>
      </c>
      <c r="F5133" t="s">
        <v>686</v>
      </c>
      <c r="G5133" t="str">
        <f>VLOOKUP(F5133,[1]Position!A:D,4,0)</f>
        <v>caecd0c9-4290-41c7-b453-73f6109bb41b</v>
      </c>
    </row>
    <row r="5134" spans="1:7" x14ac:dyDescent="0.25">
      <c r="A5134" t="s">
        <v>3358</v>
      </c>
      <c r="B5134" t="s">
        <v>3358</v>
      </c>
      <c r="C5134" t="str">
        <f>VLOOKUP(B5134,'سیستم ID'!B:C,2,0)</f>
        <v>EAE24B82-8DFB-4688-85EB-BC74D58E002D</v>
      </c>
      <c r="D5134" s="5" t="s">
        <v>1690</v>
      </c>
      <c r="E5134" t="str">
        <f>VLOOKUP('کارشناس دفترفنی سیستم ها'!D5134,[1]Trade!A:B,2,0)</f>
        <v>4A2D6064-858C-4D94-9530-38C2EE574B8D</v>
      </c>
      <c r="F5134" t="s">
        <v>686</v>
      </c>
      <c r="G5134" t="str">
        <f>VLOOKUP(F5134,[1]Position!A:D,4,0)</f>
        <v>caecd0c9-4290-41c7-b453-73f6109bb41b</v>
      </c>
    </row>
    <row r="5135" spans="1:7" x14ac:dyDescent="0.25">
      <c r="A5135" t="s">
        <v>3360</v>
      </c>
      <c r="B5135" t="s">
        <v>3360</v>
      </c>
      <c r="C5135" t="str">
        <f>VLOOKUP(B5135,'سیستم ID'!B:C,2,0)</f>
        <v>EEF64DE3-C435-467A-A34E-71346F960F18</v>
      </c>
      <c r="D5135" s="5" t="s">
        <v>1690</v>
      </c>
      <c r="E5135" t="str">
        <f>VLOOKUP('کارشناس دفترفنی سیستم ها'!D5135,[1]Trade!A:B,2,0)</f>
        <v>4A2D6064-858C-4D94-9530-38C2EE574B8D</v>
      </c>
      <c r="F5135" t="s">
        <v>686</v>
      </c>
      <c r="G5135" t="str">
        <f>VLOOKUP(F5135,[1]Position!A:D,4,0)</f>
        <v>caecd0c9-4290-41c7-b453-73f6109bb41b</v>
      </c>
    </row>
    <row r="5136" spans="1:7" x14ac:dyDescent="0.25">
      <c r="A5136" t="s">
        <v>3362</v>
      </c>
      <c r="B5136" t="s">
        <v>3362</v>
      </c>
      <c r="C5136" t="str">
        <f>VLOOKUP(B5136,'سیستم ID'!B:C,2,0)</f>
        <v>6A0D39B1-3D27-4001-A172-C9BA95D410C6</v>
      </c>
      <c r="D5136" s="5" t="s">
        <v>1690</v>
      </c>
      <c r="E5136" t="str">
        <f>VLOOKUP('کارشناس دفترفنی سیستم ها'!D5136,[1]Trade!A:B,2,0)</f>
        <v>4A2D6064-858C-4D94-9530-38C2EE574B8D</v>
      </c>
      <c r="F5136" t="s">
        <v>686</v>
      </c>
      <c r="G5136" t="str">
        <f>VLOOKUP(F5136,[1]Position!A:D,4,0)</f>
        <v>caecd0c9-4290-41c7-b453-73f6109bb41b</v>
      </c>
    </row>
    <row r="5137" spans="1:7" x14ac:dyDescent="0.25">
      <c r="A5137" t="s">
        <v>3364</v>
      </c>
      <c r="B5137" t="s">
        <v>3364</v>
      </c>
      <c r="C5137" t="str">
        <f>VLOOKUP(B5137,'سیستم ID'!B:C,2,0)</f>
        <v>A0AC43A3-0BE0-447A-B9EA-1C18B8714EFD</v>
      </c>
      <c r="D5137" s="5" t="s">
        <v>1690</v>
      </c>
      <c r="E5137" t="str">
        <f>VLOOKUP('کارشناس دفترفنی سیستم ها'!D5137,[1]Trade!A:B,2,0)</f>
        <v>4A2D6064-858C-4D94-9530-38C2EE574B8D</v>
      </c>
      <c r="F5137" t="s">
        <v>686</v>
      </c>
      <c r="G5137" t="str">
        <f>VLOOKUP(F5137,[1]Position!A:D,4,0)</f>
        <v>caecd0c9-4290-41c7-b453-73f6109bb41b</v>
      </c>
    </row>
    <row r="5138" spans="1:7" x14ac:dyDescent="0.25">
      <c r="A5138" t="s">
        <v>3366</v>
      </c>
      <c r="B5138" t="s">
        <v>3366</v>
      </c>
      <c r="C5138" t="str">
        <f>VLOOKUP(B5138,'سیستم ID'!B:C,2,0)</f>
        <v>BD833F63-3244-4528-8CC8-6972EAE3BED1</v>
      </c>
      <c r="D5138" s="5" t="s">
        <v>1690</v>
      </c>
      <c r="E5138" t="str">
        <f>VLOOKUP('کارشناس دفترفنی سیستم ها'!D5138,[1]Trade!A:B,2,0)</f>
        <v>4A2D6064-858C-4D94-9530-38C2EE574B8D</v>
      </c>
      <c r="F5138" t="s">
        <v>686</v>
      </c>
      <c r="G5138" t="str">
        <f>VLOOKUP(F5138,[1]Position!A:D,4,0)</f>
        <v>caecd0c9-4290-41c7-b453-73f6109bb41b</v>
      </c>
    </row>
    <row r="5139" spans="1:7" x14ac:dyDescent="0.25">
      <c r="A5139" t="s">
        <v>3368</v>
      </c>
      <c r="B5139" t="s">
        <v>3368</v>
      </c>
      <c r="C5139" t="str">
        <f>VLOOKUP(B5139,'سیستم ID'!B:C,2,0)</f>
        <v>FC27F756-A95D-4DFB-8203-0242BC723807</v>
      </c>
      <c r="D5139" s="5" t="s">
        <v>1690</v>
      </c>
      <c r="E5139" t="str">
        <f>VLOOKUP('کارشناس دفترفنی سیستم ها'!D5139,[1]Trade!A:B,2,0)</f>
        <v>4A2D6064-858C-4D94-9530-38C2EE574B8D</v>
      </c>
      <c r="F5139" t="s">
        <v>686</v>
      </c>
      <c r="G5139" t="str">
        <f>VLOOKUP(F5139,[1]Position!A:D,4,0)</f>
        <v>caecd0c9-4290-41c7-b453-73f6109bb41b</v>
      </c>
    </row>
    <row r="5140" spans="1:7" x14ac:dyDescent="0.25">
      <c r="A5140" t="s">
        <v>3370</v>
      </c>
      <c r="B5140" t="s">
        <v>3370</v>
      </c>
      <c r="C5140" t="str">
        <f>VLOOKUP(B5140,'سیستم ID'!B:C,2,0)</f>
        <v>B1625B20-FC74-4A35-AE84-9379415F1B91</v>
      </c>
      <c r="D5140" s="5" t="s">
        <v>1690</v>
      </c>
      <c r="E5140" t="str">
        <f>VLOOKUP('کارشناس دفترفنی سیستم ها'!D5140,[1]Trade!A:B,2,0)</f>
        <v>4A2D6064-858C-4D94-9530-38C2EE574B8D</v>
      </c>
      <c r="F5140" t="s">
        <v>686</v>
      </c>
      <c r="G5140" t="str">
        <f>VLOOKUP(F5140,[1]Position!A:D,4,0)</f>
        <v>caecd0c9-4290-41c7-b453-73f6109bb41b</v>
      </c>
    </row>
    <row r="5141" spans="1:7" x14ac:dyDescent="0.25">
      <c r="A5141" t="s">
        <v>3372</v>
      </c>
      <c r="B5141" t="s">
        <v>3372</v>
      </c>
      <c r="C5141" t="str">
        <f>VLOOKUP(B5141,'سیستم ID'!B:C,2,0)</f>
        <v>F785C515-D219-4646-9CB2-0757668287D9</v>
      </c>
      <c r="D5141" s="5" t="s">
        <v>1690</v>
      </c>
      <c r="E5141" t="str">
        <f>VLOOKUP('کارشناس دفترفنی سیستم ها'!D5141,[1]Trade!A:B,2,0)</f>
        <v>4A2D6064-858C-4D94-9530-38C2EE574B8D</v>
      </c>
      <c r="F5141" t="s">
        <v>686</v>
      </c>
      <c r="G5141" t="str">
        <f>VLOOKUP(F5141,[1]Position!A:D,4,0)</f>
        <v>caecd0c9-4290-41c7-b453-73f6109bb41b</v>
      </c>
    </row>
    <row r="5142" spans="1:7" x14ac:dyDescent="0.25">
      <c r="A5142" t="s">
        <v>3374</v>
      </c>
      <c r="B5142" t="s">
        <v>3374</v>
      </c>
      <c r="C5142" t="str">
        <f>VLOOKUP(B5142,'سیستم ID'!B:C,2,0)</f>
        <v>54F9BAC2-9045-402E-9B23-7160AC1E60C5</v>
      </c>
      <c r="D5142" s="5" t="s">
        <v>1690</v>
      </c>
      <c r="E5142" t="str">
        <f>VLOOKUP('کارشناس دفترفنی سیستم ها'!D5142,[1]Trade!A:B,2,0)</f>
        <v>4A2D6064-858C-4D94-9530-38C2EE574B8D</v>
      </c>
      <c r="F5142" t="s">
        <v>686</v>
      </c>
      <c r="G5142" t="str">
        <f>VLOOKUP(F5142,[1]Position!A:D,4,0)</f>
        <v>caecd0c9-4290-41c7-b453-73f6109bb41b</v>
      </c>
    </row>
    <row r="5143" spans="1:7" x14ac:dyDescent="0.25">
      <c r="A5143" t="s">
        <v>3376</v>
      </c>
      <c r="B5143" t="s">
        <v>3376</v>
      </c>
      <c r="C5143" t="str">
        <f>VLOOKUP(B5143,'سیستم ID'!B:C,2,0)</f>
        <v>11CD7F49-04D1-4A97-8756-C7F4961288C1</v>
      </c>
      <c r="D5143" s="5" t="s">
        <v>1690</v>
      </c>
      <c r="E5143" t="str">
        <f>VLOOKUP('کارشناس دفترفنی سیستم ها'!D5143,[1]Trade!A:B,2,0)</f>
        <v>4A2D6064-858C-4D94-9530-38C2EE574B8D</v>
      </c>
      <c r="F5143" t="s">
        <v>686</v>
      </c>
      <c r="G5143" t="str">
        <f>VLOOKUP(F5143,[1]Position!A:D,4,0)</f>
        <v>caecd0c9-4290-41c7-b453-73f6109bb41b</v>
      </c>
    </row>
    <row r="5144" spans="1:7" x14ac:dyDescent="0.25">
      <c r="A5144" t="s">
        <v>3378</v>
      </c>
      <c r="B5144" t="s">
        <v>3378</v>
      </c>
      <c r="C5144" t="str">
        <f>VLOOKUP(B5144,'سیستم ID'!B:C,2,0)</f>
        <v>D988C896-28B5-45C7-901F-ABE17E1CD9D2</v>
      </c>
      <c r="D5144" s="5" t="s">
        <v>1690</v>
      </c>
      <c r="E5144" t="str">
        <f>VLOOKUP('کارشناس دفترفنی سیستم ها'!D5144,[1]Trade!A:B,2,0)</f>
        <v>4A2D6064-858C-4D94-9530-38C2EE574B8D</v>
      </c>
      <c r="F5144" t="s">
        <v>686</v>
      </c>
      <c r="G5144" t="str">
        <f>VLOOKUP(F5144,[1]Position!A:D,4,0)</f>
        <v>caecd0c9-4290-41c7-b453-73f6109bb41b</v>
      </c>
    </row>
    <row r="5145" spans="1:7" x14ac:dyDescent="0.25">
      <c r="A5145" t="s">
        <v>3380</v>
      </c>
      <c r="B5145" t="s">
        <v>3380</v>
      </c>
      <c r="C5145" t="str">
        <f>VLOOKUP(B5145,'سیستم ID'!B:C,2,0)</f>
        <v>1AC4098C-1857-4C60-8EBD-5CE3F92295B1</v>
      </c>
      <c r="D5145" s="5" t="s">
        <v>1690</v>
      </c>
      <c r="E5145" t="str">
        <f>VLOOKUP('کارشناس دفترفنی سیستم ها'!D5145,[1]Trade!A:B,2,0)</f>
        <v>4A2D6064-858C-4D94-9530-38C2EE574B8D</v>
      </c>
      <c r="F5145" t="s">
        <v>686</v>
      </c>
      <c r="G5145" t="str">
        <f>VLOOKUP(F5145,[1]Position!A:D,4,0)</f>
        <v>caecd0c9-4290-41c7-b453-73f6109bb41b</v>
      </c>
    </row>
    <row r="5146" spans="1:7" x14ac:dyDescent="0.25">
      <c r="A5146" t="s">
        <v>3382</v>
      </c>
      <c r="B5146" t="s">
        <v>3382</v>
      </c>
      <c r="C5146" t="str">
        <f>VLOOKUP(B5146,'سیستم ID'!B:C,2,0)</f>
        <v>6FCFA87C-1A20-4E01-8B7F-77ECB97F96F4</v>
      </c>
      <c r="D5146" s="5" t="s">
        <v>1690</v>
      </c>
      <c r="E5146" t="str">
        <f>VLOOKUP('کارشناس دفترفنی سیستم ها'!D5146,[1]Trade!A:B,2,0)</f>
        <v>4A2D6064-858C-4D94-9530-38C2EE574B8D</v>
      </c>
      <c r="F5146" t="s">
        <v>686</v>
      </c>
      <c r="G5146" t="str">
        <f>VLOOKUP(F5146,[1]Position!A:D,4,0)</f>
        <v>caecd0c9-4290-41c7-b453-73f6109bb41b</v>
      </c>
    </row>
    <row r="5147" spans="1:7" x14ac:dyDescent="0.25">
      <c r="A5147" t="s">
        <v>3384</v>
      </c>
      <c r="B5147" t="s">
        <v>3384</v>
      </c>
      <c r="C5147" t="str">
        <f>VLOOKUP(B5147,'سیستم ID'!B:C,2,0)</f>
        <v>75DB78B5-66FC-4E41-B712-7F20F3D59AC8</v>
      </c>
      <c r="D5147" s="5" t="s">
        <v>1690</v>
      </c>
      <c r="E5147" t="str">
        <f>VLOOKUP('کارشناس دفترفنی سیستم ها'!D5147,[1]Trade!A:B,2,0)</f>
        <v>4A2D6064-858C-4D94-9530-38C2EE574B8D</v>
      </c>
      <c r="F5147" t="s">
        <v>686</v>
      </c>
      <c r="G5147" t="str">
        <f>VLOOKUP(F5147,[1]Position!A:D,4,0)</f>
        <v>caecd0c9-4290-41c7-b453-73f6109bb41b</v>
      </c>
    </row>
    <row r="5148" spans="1:7" x14ac:dyDescent="0.25">
      <c r="A5148" t="s">
        <v>3386</v>
      </c>
      <c r="B5148" t="s">
        <v>3386</v>
      </c>
      <c r="C5148" t="str">
        <f>VLOOKUP(B5148,'سیستم ID'!B:C,2,0)</f>
        <v>7EA96A67-5F10-4940-9435-595AFB221CF7</v>
      </c>
      <c r="D5148" s="5" t="s">
        <v>1690</v>
      </c>
      <c r="E5148" t="str">
        <f>VLOOKUP('کارشناس دفترفنی سیستم ها'!D5148,[1]Trade!A:B,2,0)</f>
        <v>4A2D6064-858C-4D94-9530-38C2EE574B8D</v>
      </c>
      <c r="F5148" t="s">
        <v>686</v>
      </c>
      <c r="G5148" t="str">
        <f>VLOOKUP(F5148,[1]Position!A:D,4,0)</f>
        <v>caecd0c9-4290-41c7-b453-73f6109bb41b</v>
      </c>
    </row>
    <row r="5149" spans="1:7" x14ac:dyDescent="0.25">
      <c r="A5149" t="s">
        <v>3388</v>
      </c>
      <c r="B5149" t="s">
        <v>3388</v>
      </c>
      <c r="C5149" t="str">
        <f>VLOOKUP(B5149,'سیستم ID'!B:C,2,0)</f>
        <v>3AAC39A2-0957-405C-9ABA-9F0999C6E454</v>
      </c>
      <c r="D5149" s="5" t="s">
        <v>1690</v>
      </c>
      <c r="E5149" t="str">
        <f>VLOOKUP('کارشناس دفترفنی سیستم ها'!D5149,[1]Trade!A:B,2,0)</f>
        <v>4A2D6064-858C-4D94-9530-38C2EE574B8D</v>
      </c>
      <c r="F5149" t="s">
        <v>686</v>
      </c>
      <c r="G5149" t="str">
        <f>VLOOKUP(F5149,[1]Position!A:D,4,0)</f>
        <v>caecd0c9-4290-41c7-b453-73f6109bb41b</v>
      </c>
    </row>
    <row r="5150" spans="1:7" x14ac:dyDescent="0.25">
      <c r="A5150" t="s">
        <v>3390</v>
      </c>
      <c r="B5150" t="s">
        <v>3390</v>
      </c>
      <c r="C5150" t="str">
        <f>VLOOKUP(B5150,'سیستم ID'!B:C,2,0)</f>
        <v>B1866431-57BD-4FE9-87BD-5763089537E0</v>
      </c>
      <c r="D5150" s="5" t="s">
        <v>1690</v>
      </c>
      <c r="E5150" t="str">
        <f>VLOOKUP('کارشناس دفترفنی سیستم ها'!D5150,[1]Trade!A:B,2,0)</f>
        <v>4A2D6064-858C-4D94-9530-38C2EE574B8D</v>
      </c>
      <c r="F5150" t="s">
        <v>686</v>
      </c>
      <c r="G5150" t="str">
        <f>VLOOKUP(F5150,[1]Position!A:D,4,0)</f>
        <v>caecd0c9-4290-41c7-b453-73f6109bb41b</v>
      </c>
    </row>
    <row r="5151" spans="1:7" x14ac:dyDescent="0.25">
      <c r="A5151" t="s">
        <v>3392</v>
      </c>
      <c r="B5151" t="s">
        <v>3392</v>
      </c>
      <c r="C5151" t="str">
        <f>VLOOKUP(B5151,'سیستم ID'!B:C,2,0)</f>
        <v>2DE6185E-A8E0-4C21-8B6D-53486F829E34</v>
      </c>
      <c r="D5151" s="5" t="s">
        <v>1690</v>
      </c>
      <c r="E5151" t="str">
        <f>VLOOKUP('کارشناس دفترفنی سیستم ها'!D5151,[1]Trade!A:B,2,0)</f>
        <v>4A2D6064-858C-4D94-9530-38C2EE574B8D</v>
      </c>
      <c r="F5151" t="s">
        <v>686</v>
      </c>
      <c r="G5151" t="str">
        <f>VLOOKUP(F5151,[1]Position!A:D,4,0)</f>
        <v>caecd0c9-4290-41c7-b453-73f6109bb41b</v>
      </c>
    </row>
    <row r="5152" spans="1:7" x14ac:dyDescent="0.25">
      <c r="A5152" t="s">
        <v>3394</v>
      </c>
      <c r="B5152" t="s">
        <v>3394</v>
      </c>
      <c r="C5152" t="str">
        <f>VLOOKUP(B5152,'سیستم ID'!B:C,2,0)</f>
        <v>7A30B4B6-1E83-482B-8382-22989A207CAB</v>
      </c>
      <c r="D5152" s="5" t="s">
        <v>1690</v>
      </c>
      <c r="E5152" t="str">
        <f>VLOOKUP('کارشناس دفترفنی سیستم ها'!D5152,[1]Trade!A:B,2,0)</f>
        <v>4A2D6064-858C-4D94-9530-38C2EE574B8D</v>
      </c>
      <c r="F5152" t="s">
        <v>686</v>
      </c>
      <c r="G5152" t="str">
        <f>VLOOKUP(F5152,[1]Position!A:D,4,0)</f>
        <v>caecd0c9-4290-41c7-b453-73f6109bb41b</v>
      </c>
    </row>
    <row r="5153" spans="1:7" x14ac:dyDescent="0.25">
      <c r="A5153" t="s">
        <v>3396</v>
      </c>
      <c r="B5153" t="s">
        <v>3396</v>
      </c>
      <c r="C5153" t="str">
        <f>VLOOKUP(B5153,'سیستم ID'!B:C,2,0)</f>
        <v>B9CAE8AE-B648-44BB-9E8E-E24F7ECEFD5C</v>
      </c>
      <c r="D5153" s="5" t="s">
        <v>1690</v>
      </c>
      <c r="E5153" t="str">
        <f>VLOOKUP('کارشناس دفترفنی سیستم ها'!D5153,[1]Trade!A:B,2,0)</f>
        <v>4A2D6064-858C-4D94-9530-38C2EE574B8D</v>
      </c>
      <c r="F5153" t="s">
        <v>686</v>
      </c>
      <c r="G5153" t="str">
        <f>VLOOKUP(F5153,[1]Position!A:D,4,0)</f>
        <v>caecd0c9-4290-41c7-b453-73f6109bb41b</v>
      </c>
    </row>
    <row r="5154" spans="1:7" x14ac:dyDescent="0.25">
      <c r="A5154" t="s">
        <v>32</v>
      </c>
      <c r="B5154" t="s">
        <v>31</v>
      </c>
      <c r="C5154" t="str">
        <f>VLOOKUP(B5154,'سیستم ID'!B:C,2,0)</f>
        <v>164D6A19-20CE-4C97-98D7-37C26E8F970F</v>
      </c>
      <c r="D5154" s="5" t="s">
        <v>1690</v>
      </c>
      <c r="E5154" t="str">
        <f>VLOOKUP('کارشناس دفترفنی سیستم ها'!D5154,[1]Trade!A:B,2,0)</f>
        <v>4A2D6064-858C-4D94-9530-38C2EE574B8D</v>
      </c>
      <c r="F5154" t="s">
        <v>686</v>
      </c>
      <c r="G5154" t="str">
        <f>VLOOKUP(F5154,[1]Position!A:D,4,0)</f>
        <v>caecd0c9-4290-41c7-b453-73f6109bb41b</v>
      </c>
    </row>
    <row r="5155" spans="1:7" x14ac:dyDescent="0.25">
      <c r="A5155" t="s">
        <v>3399</v>
      </c>
      <c r="B5155" t="s">
        <v>3399</v>
      </c>
      <c r="C5155" t="str">
        <f>VLOOKUP(B5155,'سیستم ID'!B:C,2,0)</f>
        <v>85C63FE4-ACB6-4BE1-9EB4-BF7528EB88F3</v>
      </c>
      <c r="D5155" s="5" t="s">
        <v>1690</v>
      </c>
      <c r="E5155" t="str">
        <f>VLOOKUP('کارشناس دفترفنی سیستم ها'!D5155,[1]Trade!A:B,2,0)</f>
        <v>4A2D6064-858C-4D94-9530-38C2EE574B8D</v>
      </c>
      <c r="F5155" t="s">
        <v>686</v>
      </c>
      <c r="G5155" t="str">
        <f>VLOOKUP(F5155,[1]Position!A:D,4,0)</f>
        <v>caecd0c9-4290-41c7-b453-73f6109bb41b</v>
      </c>
    </row>
    <row r="5156" spans="1:7" x14ac:dyDescent="0.25">
      <c r="A5156" t="s">
        <v>3401</v>
      </c>
      <c r="B5156" t="s">
        <v>3401</v>
      </c>
      <c r="C5156" t="str">
        <f>VLOOKUP(B5156,'سیستم ID'!B:C,2,0)</f>
        <v>ACA8E523-5CD2-4AE7-A9F3-811E48AFCD06</v>
      </c>
      <c r="D5156" s="5" t="s">
        <v>1690</v>
      </c>
      <c r="E5156" t="str">
        <f>VLOOKUP('کارشناس دفترفنی سیستم ها'!D5156,[1]Trade!A:B,2,0)</f>
        <v>4A2D6064-858C-4D94-9530-38C2EE574B8D</v>
      </c>
      <c r="F5156" t="s">
        <v>686</v>
      </c>
      <c r="G5156" t="str">
        <f>VLOOKUP(F5156,[1]Position!A:D,4,0)</f>
        <v>caecd0c9-4290-41c7-b453-73f6109bb41b</v>
      </c>
    </row>
    <row r="5157" spans="1:7" x14ac:dyDescent="0.25">
      <c r="A5157" t="s">
        <v>3403</v>
      </c>
      <c r="B5157" t="s">
        <v>3403</v>
      </c>
      <c r="C5157" t="str">
        <f>VLOOKUP(B5157,'سیستم ID'!B:C,2,0)</f>
        <v>FF5D1E36-B601-4D26-B0B8-F95617347544</v>
      </c>
      <c r="D5157" s="5" t="s">
        <v>1690</v>
      </c>
      <c r="E5157" t="str">
        <f>VLOOKUP('کارشناس دفترفنی سیستم ها'!D5157,[1]Trade!A:B,2,0)</f>
        <v>4A2D6064-858C-4D94-9530-38C2EE574B8D</v>
      </c>
      <c r="F5157" t="s">
        <v>686</v>
      </c>
      <c r="G5157" t="str">
        <f>VLOOKUP(F5157,[1]Position!A:D,4,0)</f>
        <v>caecd0c9-4290-41c7-b453-73f6109bb41b</v>
      </c>
    </row>
    <row r="5158" spans="1:7" x14ac:dyDescent="0.25">
      <c r="A5158" t="s">
        <v>3405</v>
      </c>
      <c r="B5158" t="s">
        <v>3405</v>
      </c>
      <c r="C5158" t="str">
        <f>VLOOKUP(B5158,'سیستم ID'!B:C,2,0)</f>
        <v>BA813BB6-9668-4385-851D-D695851D7F2B</v>
      </c>
      <c r="D5158" s="5" t="s">
        <v>1690</v>
      </c>
      <c r="E5158" t="str">
        <f>VLOOKUP('کارشناس دفترفنی سیستم ها'!D5158,[1]Trade!A:B,2,0)</f>
        <v>4A2D6064-858C-4D94-9530-38C2EE574B8D</v>
      </c>
      <c r="F5158" t="s">
        <v>686</v>
      </c>
      <c r="G5158" t="str">
        <f>VLOOKUP(F5158,[1]Position!A:D,4,0)</f>
        <v>caecd0c9-4290-41c7-b453-73f6109bb41b</v>
      </c>
    </row>
    <row r="5159" spans="1:7" x14ac:dyDescent="0.25">
      <c r="A5159" t="s">
        <v>3407</v>
      </c>
      <c r="B5159" t="s">
        <v>3407</v>
      </c>
      <c r="C5159" t="str">
        <f>VLOOKUP(B5159,'سیستم ID'!B:C,2,0)</f>
        <v>A2D9FAC6-8887-4307-8D7D-15E1387CFABC</v>
      </c>
      <c r="D5159" s="5" t="s">
        <v>1690</v>
      </c>
      <c r="E5159" t="str">
        <f>VLOOKUP('کارشناس دفترفنی سیستم ها'!D5159,[1]Trade!A:B,2,0)</f>
        <v>4A2D6064-858C-4D94-9530-38C2EE574B8D</v>
      </c>
      <c r="F5159" t="s">
        <v>686</v>
      </c>
      <c r="G5159" t="str">
        <f>VLOOKUP(F5159,[1]Position!A:D,4,0)</f>
        <v>caecd0c9-4290-41c7-b453-73f6109bb41b</v>
      </c>
    </row>
    <row r="5160" spans="1:7" x14ac:dyDescent="0.25">
      <c r="A5160" t="s">
        <v>3409</v>
      </c>
      <c r="B5160" t="s">
        <v>3409</v>
      </c>
      <c r="C5160" t="str">
        <f>VLOOKUP(B5160,'سیستم ID'!B:C,2,0)</f>
        <v>DB8C427D-90B1-4020-9BBC-229151C3161A</v>
      </c>
      <c r="D5160" s="5" t="s">
        <v>1690</v>
      </c>
      <c r="E5160" t="str">
        <f>VLOOKUP('کارشناس دفترفنی سیستم ها'!D5160,[1]Trade!A:B,2,0)</f>
        <v>4A2D6064-858C-4D94-9530-38C2EE574B8D</v>
      </c>
      <c r="F5160" t="s">
        <v>686</v>
      </c>
      <c r="G5160" t="str">
        <f>VLOOKUP(F5160,[1]Position!A:D,4,0)</f>
        <v>caecd0c9-4290-41c7-b453-73f6109bb41b</v>
      </c>
    </row>
    <row r="5161" spans="1:7" x14ac:dyDescent="0.25">
      <c r="A5161" t="s">
        <v>3411</v>
      </c>
      <c r="B5161" t="s">
        <v>3411</v>
      </c>
      <c r="C5161" t="str">
        <f>VLOOKUP(B5161,'سیستم ID'!B:C,2,0)</f>
        <v>3958B9B2-7F9C-43EB-9F74-96A6B87DAC21</v>
      </c>
      <c r="D5161" s="5" t="s">
        <v>1690</v>
      </c>
      <c r="E5161" t="str">
        <f>VLOOKUP('کارشناس دفترفنی سیستم ها'!D5161,[1]Trade!A:B,2,0)</f>
        <v>4A2D6064-858C-4D94-9530-38C2EE574B8D</v>
      </c>
      <c r="F5161" t="s">
        <v>686</v>
      </c>
      <c r="G5161" t="str">
        <f>VLOOKUP(F5161,[1]Position!A:D,4,0)</f>
        <v>caecd0c9-4290-41c7-b453-73f6109bb41b</v>
      </c>
    </row>
    <row r="5162" spans="1:7" x14ac:dyDescent="0.25">
      <c r="A5162" t="s">
        <v>3413</v>
      </c>
      <c r="B5162" t="s">
        <v>3413</v>
      </c>
      <c r="C5162" t="str">
        <f>VLOOKUP(B5162,'سیستم ID'!B:C,2,0)</f>
        <v>E8A45529-465B-464F-ADCB-DD16C36E0890</v>
      </c>
      <c r="D5162" s="5" t="s">
        <v>1690</v>
      </c>
      <c r="E5162" t="str">
        <f>VLOOKUP('کارشناس دفترفنی سیستم ها'!D5162,[1]Trade!A:B,2,0)</f>
        <v>4A2D6064-858C-4D94-9530-38C2EE574B8D</v>
      </c>
      <c r="F5162" t="s">
        <v>686</v>
      </c>
      <c r="G5162" t="str">
        <f>VLOOKUP(F5162,[1]Position!A:D,4,0)</f>
        <v>caecd0c9-4290-41c7-b453-73f6109bb41b</v>
      </c>
    </row>
    <row r="5163" spans="1:7" x14ac:dyDescent="0.25">
      <c r="A5163" t="s">
        <v>3415</v>
      </c>
      <c r="B5163" t="s">
        <v>3415</v>
      </c>
      <c r="C5163" t="str">
        <f>VLOOKUP(B5163,'سیستم ID'!B:C,2,0)</f>
        <v>AAB8279C-A0E6-488E-A955-4545A57D6F4D</v>
      </c>
      <c r="D5163" s="5" t="s">
        <v>1690</v>
      </c>
      <c r="E5163" t="str">
        <f>VLOOKUP('کارشناس دفترفنی سیستم ها'!D5163,[1]Trade!A:B,2,0)</f>
        <v>4A2D6064-858C-4D94-9530-38C2EE574B8D</v>
      </c>
      <c r="F5163" t="s">
        <v>686</v>
      </c>
      <c r="G5163" t="str">
        <f>VLOOKUP(F5163,[1]Position!A:D,4,0)</f>
        <v>caecd0c9-4290-41c7-b453-73f6109bb41b</v>
      </c>
    </row>
    <row r="5164" spans="1:7" x14ac:dyDescent="0.25">
      <c r="A5164" t="s">
        <v>3417</v>
      </c>
      <c r="B5164" t="s">
        <v>3417</v>
      </c>
      <c r="C5164" t="str">
        <f>VLOOKUP(B5164,'سیستم ID'!B:C,2,0)</f>
        <v>E5056929-9AA1-40A7-AB0E-2A811899E572</v>
      </c>
      <c r="D5164" s="5" t="s">
        <v>1690</v>
      </c>
      <c r="E5164" t="str">
        <f>VLOOKUP('کارشناس دفترفنی سیستم ها'!D5164,[1]Trade!A:B,2,0)</f>
        <v>4A2D6064-858C-4D94-9530-38C2EE574B8D</v>
      </c>
      <c r="F5164" t="s">
        <v>686</v>
      </c>
      <c r="G5164" t="str">
        <f>VLOOKUP(F5164,[1]Position!A:D,4,0)</f>
        <v>caecd0c9-4290-41c7-b453-73f6109bb41b</v>
      </c>
    </row>
    <row r="5165" spans="1:7" x14ac:dyDescent="0.25">
      <c r="A5165" t="s">
        <v>3419</v>
      </c>
      <c r="B5165" t="s">
        <v>3419</v>
      </c>
      <c r="C5165" t="str">
        <f>VLOOKUP(B5165,'سیستم ID'!B:C,2,0)</f>
        <v>6BB5FED1-E7C7-4CE8-8219-BA971A5DBD11</v>
      </c>
      <c r="D5165" s="5" t="s">
        <v>1690</v>
      </c>
      <c r="E5165" t="str">
        <f>VLOOKUP('کارشناس دفترفنی سیستم ها'!D5165,[1]Trade!A:B,2,0)</f>
        <v>4A2D6064-858C-4D94-9530-38C2EE574B8D</v>
      </c>
      <c r="F5165" t="s">
        <v>686</v>
      </c>
      <c r="G5165" t="str">
        <f>VLOOKUP(F5165,[1]Position!A:D,4,0)</f>
        <v>caecd0c9-4290-41c7-b453-73f6109bb41b</v>
      </c>
    </row>
    <row r="5166" spans="1:7" x14ac:dyDescent="0.25">
      <c r="A5166" t="s">
        <v>3421</v>
      </c>
      <c r="B5166" t="s">
        <v>3421</v>
      </c>
      <c r="C5166" t="str">
        <f>VLOOKUP(B5166,'سیستم ID'!B:C,2,0)</f>
        <v>5964886D-51EA-48F2-97CE-32BB55DC2B60</v>
      </c>
      <c r="D5166" s="5" t="s">
        <v>1690</v>
      </c>
      <c r="E5166" t="str">
        <f>VLOOKUP('کارشناس دفترفنی سیستم ها'!D5166,[1]Trade!A:B,2,0)</f>
        <v>4A2D6064-858C-4D94-9530-38C2EE574B8D</v>
      </c>
      <c r="F5166" t="s">
        <v>686</v>
      </c>
      <c r="G5166" t="str">
        <f>VLOOKUP(F5166,[1]Position!A:D,4,0)</f>
        <v>caecd0c9-4290-41c7-b453-73f6109bb41b</v>
      </c>
    </row>
    <row r="5167" spans="1:7" x14ac:dyDescent="0.25">
      <c r="A5167" t="s">
        <v>3423</v>
      </c>
      <c r="B5167" t="s">
        <v>3423</v>
      </c>
      <c r="C5167" t="str">
        <f>VLOOKUP(B5167,'سیستم ID'!B:C,2,0)</f>
        <v>73949A1D-41E3-4093-A134-B3CCBED1E4EA</v>
      </c>
      <c r="D5167" s="5" t="s">
        <v>1690</v>
      </c>
      <c r="E5167" t="str">
        <f>VLOOKUP('کارشناس دفترفنی سیستم ها'!D5167,[1]Trade!A:B,2,0)</f>
        <v>4A2D6064-858C-4D94-9530-38C2EE574B8D</v>
      </c>
      <c r="F5167" t="s">
        <v>686</v>
      </c>
      <c r="G5167" t="str">
        <f>VLOOKUP(F5167,[1]Position!A:D,4,0)</f>
        <v>caecd0c9-4290-41c7-b453-73f6109bb41b</v>
      </c>
    </row>
    <row r="5168" spans="1:7" x14ac:dyDescent="0.25">
      <c r="A5168" t="s">
        <v>3425</v>
      </c>
      <c r="B5168" t="s">
        <v>3425</v>
      </c>
      <c r="C5168" t="str">
        <f>VLOOKUP(B5168,'سیستم ID'!B:C,2,0)</f>
        <v>49C51DF4-6315-44F1-B393-5EED1C6D2C22</v>
      </c>
      <c r="D5168" s="5" t="s">
        <v>1690</v>
      </c>
      <c r="E5168" t="str">
        <f>VLOOKUP('کارشناس دفترفنی سیستم ها'!D5168,[1]Trade!A:B,2,0)</f>
        <v>4A2D6064-858C-4D94-9530-38C2EE574B8D</v>
      </c>
      <c r="F5168" t="s">
        <v>686</v>
      </c>
      <c r="G5168" t="str">
        <f>VLOOKUP(F5168,[1]Position!A:D,4,0)</f>
        <v>caecd0c9-4290-41c7-b453-73f6109bb41b</v>
      </c>
    </row>
    <row r="5169" spans="1:7" x14ac:dyDescent="0.25">
      <c r="A5169" t="s">
        <v>3427</v>
      </c>
      <c r="B5169" t="s">
        <v>3427</v>
      </c>
      <c r="C5169" t="str">
        <f>VLOOKUP(B5169,'سیستم ID'!B:C,2,0)</f>
        <v>20C68C9A-FD48-497F-9661-50463AF474CB</v>
      </c>
      <c r="D5169" s="5" t="s">
        <v>1690</v>
      </c>
      <c r="E5169" t="str">
        <f>VLOOKUP('کارشناس دفترفنی سیستم ها'!D5169,[1]Trade!A:B,2,0)</f>
        <v>4A2D6064-858C-4D94-9530-38C2EE574B8D</v>
      </c>
      <c r="F5169" t="s">
        <v>686</v>
      </c>
      <c r="G5169" t="str">
        <f>VLOOKUP(F5169,[1]Position!A:D,4,0)</f>
        <v>caecd0c9-4290-41c7-b453-73f6109bb41b</v>
      </c>
    </row>
    <row r="5170" spans="1:7" x14ac:dyDescent="0.25">
      <c r="A5170" t="s">
        <v>3429</v>
      </c>
      <c r="B5170" t="s">
        <v>3429</v>
      </c>
      <c r="C5170" t="str">
        <f>VLOOKUP(B5170,'سیستم ID'!B:C,2,0)</f>
        <v>BA2A507D-74D5-4A8F-9239-331CC843644D</v>
      </c>
      <c r="D5170" s="5" t="s">
        <v>1690</v>
      </c>
      <c r="E5170" t="str">
        <f>VLOOKUP('کارشناس دفترفنی سیستم ها'!D5170,[1]Trade!A:B,2,0)</f>
        <v>4A2D6064-858C-4D94-9530-38C2EE574B8D</v>
      </c>
      <c r="F5170" t="s">
        <v>686</v>
      </c>
      <c r="G5170" t="str">
        <f>VLOOKUP(F5170,[1]Position!A:D,4,0)</f>
        <v>caecd0c9-4290-41c7-b453-73f6109bb41b</v>
      </c>
    </row>
    <row r="5171" spans="1:7" x14ac:dyDescent="0.25">
      <c r="A5171" t="s">
        <v>3431</v>
      </c>
      <c r="B5171" t="s">
        <v>3431</v>
      </c>
      <c r="C5171" t="str">
        <f>VLOOKUP(B5171,'سیستم ID'!B:C,2,0)</f>
        <v>EC029E5F-4538-4C81-80EB-F715EB4445DD</v>
      </c>
      <c r="D5171" s="5" t="s">
        <v>1690</v>
      </c>
      <c r="E5171" t="str">
        <f>VLOOKUP('کارشناس دفترفنی سیستم ها'!D5171,[1]Trade!A:B,2,0)</f>
        <v>4A2D6064-858C-4D94-9530-38C2EE574B8D</v>
      </c>
      <c r="F5171" t="s">
        <v>686</v>
      </c>
      <c r="G5171" t="str">
        <f>VLOOKUP(F5171,[1]Position!A:D,4,0)</f>
        <v>caecd0c9-4290-41c7-b453-73f6109bb41b</v>
      </c>
    </row>
    <row r="5172" spans="1:7" x14ac:dyDescent="0.25">
      <c r="A5172" t="s">
        <v>34</v>
      </c>
      <c r="B5172" t="s">
        <v>33</v>
      </c>
      <c r="C5172" t="str">
        <f>VLOOKUP(B5172,'سیستم ID'!B:C,2,0)</f>
        <v>6D36877D-4121-402D-B0FE-EA13853E23F0</v>
      </c>
      <c r="D5172" s="5" t="s">
        <v>1690</v>
      </c>
      <c r="E5172" t="str">
        <f>VLOOKUP('کارشناس دفترفنی سیستم ها'!D5172,[1]Trade!A:B,2,0)</f>
        <v>4A2D6064-858C-4D94-9530-38C2EE574B8D</v>
      </c>
      <c r="F5172" t="s">
        <v>686</v>
      </c>
      <c r="G5172" t="str">
        <f>VLOOKUP(F5172,[1]Position!A:D,4,0)</f>
        <v>caecd0c9-4290-41c7-b453-73f6109bb41b</v>
      </c>
    </row>
    <row r="5173" spans="1:7" x14ac:dyDescent="0.25">
      <c r="A5173" t="s">
        <v>3434</v>
      </c>
      <c r="B5173" t="s">
        <v>3434</v>
      </c>
      <c r="C5173" t="str">
        <f>VLOOKUP(B5173,'سیستم ID'!B:C,2,0)</f>
        <v>B7D043B8-5874-42BE-B430-9D5929D1AB96</v>
      </c>
      <c r="D5173" s="5" t="s">
        <v>1690</v>
      </c>
      <c r="E5173" t="str">
        <f>VLOOKUP('کارشناس دفترفنی سیستم ها'!D5173,[1]Trade!A:B,2,0)</f>
        <v>4A2D6064-858C-4D94-9530-38C2EE574B8D</v>
      </c>
      <c r="F5173" t="s">
        <v>686</v>
      </c>
      <c r="G5173" t="str">
        <f>VLOOKUP(F5173,[1]Position!A:D,4,0)</f>
        <v>caecd0c9-4290-41c7-b453-73f6109bb41b</v>
      </c>
    </row>
    <row r="5174" spans="1:7" x14ac:dyDescent="0.25">
      <c r="A5174" t="s">
        <v>3436</v>
      </c>
      <c r="B5174" t="s">
        <v>3436</v>
      </c>
      <c r="C5174" t="str">
        <f>VLOOKUP(B5174,'سیستم ID'!B:C,2,0)</f>
        <v>0BF8F6C5-5ED9-4C70-95E3-AB2B3E75039C</v>
      </c>
      <c r="D5174" s="5" t="s">
        <v>1690</v>
      </c>
      <c r="E5174" t="str">
        <f>VLOOKUP('کارشناس دفترفنی سیستم ها'!D5174,[1]Trade!A:B,2,0)</f>
        <v>4A2D6064-858C-4D94-9530-38C2EE574B8D</v>
      </c>
      <c r="F5174" t="s">
        <v>686</v>
      </c>
      <c r="G5174" t="str">
        <f>VLOOKUP(F5174,[1]Position!A:D,4,0)</f>
        <v>caecd0c9-4290-41c7-b453-73f6109bb41b</v>
      </c>
    </row>
    <row r="5175" spans="1:7" x14ac:dyDescent="0.25">
      <c r="A5175" t="s">
        <v>3438</v>
      </c>
      <c r="B5175" t="s">
        <v>3438</v>
      </c>
      <c r="C5175" t="str">
        <f>VLOOKUP(B5175,'سیستم ID'!B:C,2,0)</f>
        <v>0E87520E-5321-40B3-A9F4-E0AFC5CF31CF</v>
      </c>
      <c r="D5175" s="5" t="s">
        <v>1690</v>
      </c>
      <c r="E5175" t="str">
        <f>VLOOKUP('کارشناس دفترفنی سیستم ها'!D5175,[1]Trade!A:B,2,0)</f>
        <v>4A2D6064-858C-4D94-9530-38C2EE574B8D</v>
      </c>
      <c r="F5175" t="s">
        <v>686</v>
      </c>
      <c r="G5175" t="str">
        <f>VLOOKUP(F5175,[1]Position!A:D,4,0)</f>
        <v>caecd0c9-4290-41c7-b453-73f6109bb41b</v>
      </c>
    </row>
    <row r="5176" spans="1:7" x14ac:dyDescent="0.25">
      <c r="A5176" t="s">
        <v>3440</v>
      </c>
      <c r="B5176" t="s">
        <v>3440</v>
      </c>
      <c r="C5176" t="str">
        <f>VLOOKUP(B5176,'سیستم ID'!B:C,2,0)</f>
        <v>FCF87A11-3E60-4121-B755-857CE41B387D</v>
      </c>
      <c r="D5176" s="5" t="s">
        <v>1690</v>
      </c>
      <c r="E5176" t="str">
        <f>VLOOKUP('کارشناس دفترفنی سیستم ها'!D5176,[1]Trade!A:B,2,0)</f>
        <v>4A2D6064-858C-4D94-9530-38C2EE574B8D</v>
      </c>
      <c r="F5176" t="s">
        <v>686</v>
      </c>
      <c r="G5176" t="str">
        <f>VLOOKUP(F5176,[1]Position!A:D,4,0)</f>
        <v>caecd0c9-4290-41c7-b453-73f6109bb41b</v>
      </c>
    </row>
    <row r="5177" spans="1:7" x14ac:dyDescent="0.25">
      <c r="A5177" t="s">
        <v>3442</v>
      </c>
      <c r="B5177" t="s">
        <v>3442</v>
      </c>
      <c r="C5177" t="str">
        <f>VLOOKUP(B5177,'سیستم ID'!B:C,2,0)</f>
        <v>6FE6AC6B-8103-486E-897B-01F31F5F3345</v>
      </c>
      <c r="D5177" s="5" t="s">
        <v>1690</v>
      </c>
      <c r="E5177" t="str">
        <f>VLOOKUP('کارشناس دفترفنی سیستم ها'!D5177,[1]Trade!A:B,2,0)</f>
        <v>4A2D6064-858C-4D94-9530-38C2EE574B8D</v>
      </c>
      <c r="F5177" t="s">
        <v>686</v>
      </c>
      <c r="G5177" t="str">
        <f>VLOOKUP(F5177,[1]Position!A:D,4,0)</f>
        <v>caecd0c9-4290-41c7-b453-73f6109bb41b</v>
      </c>
    </row>
    <row r="5178" spans="1:7" x14ac:dyDescent="0.25">
      <c r="A5178" t="s">
        <v>3444</v>
      </c>
      <c r="B5178" t="s">
        <v>3444</v>
      </c>
      <c r="C5178" t="str">
        <f>VLOOKUP(B5178,'سیستم ID'!B:C,2,0)</f>
        <v>0CEEB247-79CC-488C-BCF8-D4A255C6D16C</v>
      </c>
      <c r="D5178" s="5" t="s">
        <v>1690</v>
      </c>
      <c r="E5178" t="str">
        <f>VLOOKUP('کارشناس دفترفنی سیستم ها'!D5178,[1]Trade!A:B,2,0)</f>
        <v>4A2D6064-858C-4D94-9530-38C2EE574B8D</v>
      </c>
      <c r="F5178" t="s">
        <v>686</v>
      </c>
      <c r="G5178" t="str">
        <f>VLOOKUP(F5178,[1]Position!A:D,4,0)</f>
        <v>caecd0c9-4290-41c7-b453-73f6109bb41b</v>
      </c>
    </row>
    <row r="5179" spans="1:7" x14ac:dyDescent="0.25">
      <c r="A5179" t="s">
        <v>3446</v>
      </c>
      <c r="B5179" t="s">
        <v>3446</v>
      </c>
      <c r="C5179" t="str">
        <f>VLOOKUP(B5179,'سیستم ID'!B:C,2,0)</f>
        <v>B9B160CD-1798-469C-9CE0-D626AFE1C052</v>
      </c>
      <c r="D5179" s="5" t="s">
        <v>1690</v>
      </c>
      <c r="E5179" t="str">
        <f>VLOOKUP('کارشناس دفترفنی سیستم ها'!D5179,[1]Trade!A:B,2,0)</f>
        <v>4A2D6064-858C-4D94-9530-38C2EE574B8D</v>
      </c>
      <c r="F5179" t="s">
        <v>686</v>
      </c>
      <c r="G5179" t="str">
        <f>VLOOKUP(F5179,[1]Position!A:D,4,0)</f>
        <v>caecd0c9-4290-41c7-b453-73f6109bb41b</v>
      </c>
    </row>
    <row r="5180" spans="1:7" x14ac:dyDescent="0.25">
      <c r="A5180" t="s">
        <v>3448</v>
      </c>
      <c r="B5180" t="s">
        <v>3448</v>
      </c>
      <c r="C5180" t="str">
        <f>VLOOKUP(B5180,'سیستم ID'!B:C,2,0)</f>
        <v>B82D2D1F-4C84-4B91-9B52-660BBE05EE76</v>
      </c>
      <c r="D5180" s="5" t="s">
        <v>1690</v>
      </c>
      <c r="E5180" t="str">
        <f>VLOOKUP('کارشناس دفترفنی سیستم ها'!D5180,[1]Trade!A:B,2,0)</f>
        <v>4A2D6064-858C-4D94-9530-38C2EE574B8D</v>
      </c>
      <c r="F5180" t="s">
        <v>686</v>
      </c>
      <c r="G5180" t="str">
        <f>VLOOKUP(F5180,[1]Position!A:D,4,0)</f>
        <v>caecd0c9-4290-41c7-b453-73f6109bb41b</v>
      </c>
    </row>
    <row r="5181" spans="1:7" x14ac:dyDescent="0.25">
      <c r="A5181" t="s">
        <v>3450</v>
      </c>
      <c r="B5181" t="s">
        <v>3450</v>
      </c>
      <c r="C5181" t="str">
        <f>VLOOKUP(B5181,'سیستم ID'!B:C,2,0)</f>
        <v>FDB880C1-E14D-4748-8444-6D7D15BCF6E8</v>
      </c>
      <c r="D5181" s="5" t="s">
        <v>1690</v>
      </c>
      <c r="E5181" t="str">
        <f>VLOOKUP('کارشناس دفترفنی سیستم ها'!D5181,[1]Trade!A:B,2,0)</f>
        <v>4A2D6064-858C-4D94-9530-38C2EE574B8D</v>
      </c>
      <c r="F5181" t="s">
        <v>686</v>
      </c>
      <c r="G5181" t="str">
        <f>VLOOKUP(F5181,[1]Position!A:D,4,0)</f>
        <v>caecd0c9-4290-41c7-b453-73f6109bb41b</v>
      </c>
    </row>
    <row r="5182" spans="1:7" x14ac:dyDescent="0.25">
      <c r="A5182" t="s">
        <v>3452</v>
      </c>
      <c r="B5182" t="s">
        <v>3452</v>
      </c>
      <c r="C5182" t="str">
        <f>VLOOKUP(B5182,'سیستم ID'!B:C,2,0)</f>
        <v>43DDD6F2-0589-4E9B-B594-50EA3D45CB99</v>
      </c>
      <c r="D5182" s="5" t="s">
        <v>1690</v>
      </c>
      <c r="E5182" t="str">
        <f>VLOOKUP('کارشناس دفترفنی سیستم ها'!D5182,[1]Trade!A:B,2,0)</f>
        <v>4A2D6064-858C-4D94-9530-38C2EE574B8D</v>
      </c>
      <c r="F5182" t="s">
        <v>686</v>
      </c>
      <c r="G5182" t="str">
        <f>VLOOKUP(F5182,[1]Position!A:D,4,0)</f>
        <v>caecd0c9-4290-41c7-b453-73f6109bb41b</v>
      </c>
    </row>
    <row r="5183" spans="1:7" x14ac:dyDescent="0.25">
      <c r="A5183" t="s">
        <v>3454</v>
      </c>
      <c r="B5183" t="s">
        <v>3454</v>
      </c>
      <c r="C5183" t="str">
        <f>VLOOKUP(B5183,'سیستم ID'!B:C,2,0)</f>
        <v>1EFD3BB2-F919-406E-BE6A-2578E5A55443</v>
      </c>
      <c r="D5183" s="5" t="s">
        <v>1690</v>
      </c>
      <c r="E5183" t="str">
        <f>VLOOKUP('کارشناس دفترفنی سیستم ها'!D5183,[1]Trade!A:B,2,0)</f>
        <v>4A2D6064-858C-4D94-9530-38C2EE574B8D</v>
      </c>
      <c r="F5183" t="s">
        <v>686</v>
      </c>
      <c r="G5183" t="str">
        <f>VLOOKUP(F5183,[1]Position!A:D,4,0)</f>
        <v>caecd0c9-4290-41c7-b453-73f6109bb41b</v>
      </c>
    </row>
    <row r="5184" spans="1:7" x14ac:dyDescent="0.25">
      <c r="A5184" t="s">
        <v>3456</v>
      </c>
      <c r="B5184" t="s">
        <v>3456</v>
      </c>
      <c r="C5184" t="str">
        <f>VLOOKUP(B5184,'سیستم ID'!B:C,2,0)</f>
        <v>E8B3DD54-6A3C-426A-B5E8-5FB6B524E36F</v>
      </c>
      <c r="D5184" s="5" t="s">
        <v>1690</v>
      </c>
      <c r="E5184" t="str">
        <f>VLOOKUP('کارشناس دفترفنی سیستم ها'!D5184,[1]Trade!A:B,2,0)</f>
        <v>4A2D6064-858C-4D94-9530-38C2EE574B8D</v>
      </c>
      <c r="F5184" t="s">
        <v>686</v>
      </c>
      <c r="G5184" t="str">
        <f>VLOOKUP(F5184,[1]Position!A:D,4,0)</f>
        <v>caecd0c9-4290-41c7-b453-73f6109bb41b</v>
      </c>
    </row>
    <row r="5185" spans="1:7" x14ac:dyDescent="0.25">
      <c r="A5185" t="s">
        <v>3458</v>
      </c>
      <c r="B5185" t="s">
        <v>3458</v>
      </c>
      <c r="C5185" t="str">
        <f>VLOOKUP(B5185,'سیستم ID'!B:C,2,0)</f>
        <v>92F6EDA7-DBFB-41F3-9549-8AFBAA7A828E</v>
      </c>
      <c r="D5185" s="5" t="s">
        <v>1690</v>
      </c>
      <c r="E5185" t="str">
        <f>VLOOKUP('کارشناس دفترفنی سیستم ها'!D5185,[1]Trade!A:B,2,0)</f>
        <v>4A2D6064-858C-4D94-9530-38C2EE574B8D</v>
      </c>
      <c r="F5185" t="s">
        <v>686</v>
      </c>
      <c r="G5185" t="str">
        <f>VLOOKUP(F5185,[1]Position!A:D,4,0)</f>
        <v>caecd0c9-4290-41c7-b453-73f6109bb41b</v>
      </c>
    </row>
    <row r="5186" spans="1:7" x14ac:dyDescent="0.25">
      <c r="A5186" t="s">
        <v>3460</v>
      </c>
      <c r="B5186" t="s">
        <v>3460</v>
      </c>
      <c r="C5186" t="str">
        <f>VLOOKUP(B5186,'سیستم ID'!B:C,2,0)</f>
        <v>E643A544-48BB-40B4-978D-44135A16D685</v>
      </c>
      <c r="D5186" s="5" t="s">
        <v>1690</v>
      </c>
      <c r="E5186" t="str">
        <f>VLOOKUP('کارشناس دفترفنی سیستم ها'!D5186,[1]Trade!A:B,2,0)</f>
        <v>4A2D6064-858C-4D94-9530-38C2EE574B8D</v>
      </c>
      <c r="F5186" t="s">
        <v>686</v>
      </c>
      <c r="G5186" t="str">
        <f>VLOOKUP(F5186,[1]Position!A:D,4,0)</f>
        <v>caecd0c9-4290-41c7-b453-73f6109bb41b</v>
      </c>
    </row>
    <row r="5187" spans="1:7" x14ac:dyDescent="0.25">
      <c r="A5187" t="s">
        <v>3462</v>
      </c>
      <c r="B5187" t="s">
        <v>3462</v>
      </c>
      <c r="C5187" t="str">
        <f>VLOOKUP(B5187,'سیستم ID'!B:C,2,0)</f>
        <v>F46B36BB-0831-4273-BE93-B85C931EA18D</v>
      </c>
      <c r="D5187" s="5" t="s">
        <v>1690</v>
      </c>
      <c r="E5187" t="str">
        <f>VLOOKUP('کارشناس دفترفنی سیستم ها'!D5187,[1]Trade!A:B,2,0)</f>
        <v>4A2D6064-858C-4D94-9530-38C2EE574B8D</v>
      </c>
      <c r="F5187" t="s">
        <v>686</v>
      </c>
      <c r="G5187" t="str">
        <f>VLOOKUP(F5187,[1]Position!A:D,4,0)</f>
        <v>caecd0c9-4290-41c7-b453-73f6109bb41b</v>
      </c>
    </row>
    <row r="5188" spans="1:7" x14ac:dyDescent="0.25">
      <c r="A5188" t="s">
        <v>3464</v>
      </c>
      <c r="B5188" t="s">
        <v>3464</v>
      </c>
      <c r="C5188" t="str">
        <f>VLOOKUP(B5188,'سیستم ID'!B:C,2,0)</f>
        <v>1D7B09C0-6108-4E5E-87E2-1F321ABF9C3A</v>
      </c>
      <c r="D5188" s="5" t="s">
        <v>1690</v>
      </c>
      <c r="E5188" t="str">
        <f>VLOOKUP('کارشناس دفترفنی سیستم ها'!D5188,[1]Trade!A:B,2,0)</f>
        <v>4A2D6064-858C-4D94-9530-38C2EE574B8D</v>
      </c>
      <c r="F5188" t="s">
        <v>686</v>
      </c>
      <c r="G5188" t="str">
        <f>VLOOKUP(F5188,[1]Position!A:D,4,0)</f>
        <v>caecd0c9-4290-41c7-b453-73f6109bb41b</v>
      </c>
    </row>
    <row r="5189" spans="1:7" x14ac:dyDescent="0.25">
      <c r="A5189" t="s">
        <v>3466</v>
      </c>
      <c r="B5189" t="s">
        <v>3466</v>
      </c>
      <c r="C5189" t="str">
        <f>VLOOKUP(B5189,'سیستم ID'!B:C,2,0)</f>
        <v>13A311A2-FD8C-4929-BAE6-3F7E5A2B5A54</v>
      </c>
      <c r="D5189" s="5" t="s">
        <v>1690</v>
      </c>
      <c r="E5189" t="str">
        <f>VLOOKUP('کارشناس دفترفنی سیستم ها'!D5189,[1]Trade!A:B,2,0)</f>
        <v>4A2D6064-858C-4D94-9530-38C2EE574B8D</v>
      </c>
      <c r="F5189" t="s">
        <v>686</v>
      </c>
      <c r="G5189" t="str">
        <f>VLOOKUP(F5189,[1]Position!A:D,4,0)</f>
        <v>caecd0c9-4290-41c7-b453-73f6109bb41b</v>
      </c>
    </row>
    <row r="5190" spans="1:7" x14ac:dyDescent="0.25">
      <c r="A5190" t="s">
        <v>3468</v>
      </c>
      <c r="B5190" t="s">
        <v>3468</v>
      </c>
      <c r="C5190" t="str">
        <f>VLOOKUP(B5190,'سیستم ID'!B:C,2,0)</f>
        <v>78C3E0AF-691D-4A62-ACB3-180F4DD3B958</v>
      </c>
      <c r="D5190" s="5" t="s">
        <v>1690</v>
      </c>
      <c r="E5190" t="str">
        <f>VLOOKUP('کارشناس دفترفنی سیستم ها'!D5190,[1]Trade!A:B,2,0)</f>
        <v>4A2D6064-858C-4D94-9530-38C2EE574B8D</v>
      </c>
      <c r="F5190" t="s">
        <v>686</v>
      </c>
      <c r="G5190" t="str">
        <f>VLOOKUP(F5190,[1]Position!A:D,4,0)</f>
        <v>caecd0c9-4290-41c7-b453-73f6109bb41b</v>
      </c>
    </row>
    <row r="5191" spans="1:7" x14ac:dyDescent="0.25">
      <c r="A5191" t="s">
        <v>3470</v>
      </c>
      <c r="B5191" t="s">
        <v>3470</v>
      </c>
      <c r="C5191" t="str">
        <f>VLOOKUP(B5191,'سیستم ID'!B:C,2,0)</f>
        <v>4FEBDE0A-E5D3-4655-B605-E54E8387A4DF</v>
      </c>
      <c r="D5191" s="5" t="s">
        <v>1690</v>
      </c>
      <c r="E5191" t="str">
        <f>VLOOKUP('کارشناس دفترفنی سیستم ها'!D5191,[1]Trade!A:B,2,0)</f>
        <v>4A2D6064-858C-4D94-9530-38C2EE574B8D</v>
      </c>
      <c r="F5191" t="s">
        <v>686</v>
      </c>
      <c r="G5191" t="str">
        <f>VLOOKUP(F5191,[1]Position!A:D,4,0)</f>
        <v>caecd0c9-4290-41c7-b453-73f6109bb41b</v>
      </c>
    </row>
    <row r="5192" spans="1:7" x14ac:dyDescent="0.25">
      <c r="A5192" t="s">
        <v>3472</v>
      </c>
      <c r="B5192" t="s">
        <v>3472</v>
      </c>
      <c r="C5192" t="str">
        <f>VLOOKUP(B5192,'سیستم ID'!B:C,2,0)</f>
        <v>B1E8A925-A45A-49D1-82C8-3218EB051CE8</v>
      </c>
      <c r="D5192" s="5" t="s">
        <v>1690</v>
      </c>
      <c r="E5192" t="str">
        <f>VLOOKUP('کارشناس دفترفنی سیستم ها'!D5192,[1]Trade!A:B,2,0)</f>
        <v>4A2D6064-858C-4D94-9530-38C2EE574B8D</v>
      </c>
      <c r="F5192" t="s">
        <v>686</v>
      </c>
      <c r="G5192" t="str">
        <f>VLOOKUP(F5192,[1]Position!A:D,4,0)</f>
        <v>caecd0c9-4290-41c7-b453-73f6109bb41b</v>
      </c>
    </row>
    <row r="5193" spans="1:7" x14ac:dyDescent="0.25">
      <c r="A5193" t="s">
        <v>3474</v>
      </c>
      <c r="B5193" t="s">
        <v>3474</v>
      </c>
      <c r="C5193" t="str">
        <f>VLOOKUP(B5193,'سیستم ID'!B:C,2,0)</f>
        <v>C507D6B5-955B-4460-B4C4-744D1470656E</v>
      </c>
      <c r="D5193" s="5" t="s">
        <v>1690</v>
      </c>
      <c r="E5193" t="str">
        <f>VLOOKUP('کارشناس دفترفنی سیستم ها'!D5193,[1]Trade!A:B,2,0)</f>
        <v>4A2D6064-858C-4D94-9530-38C2EE574B8D</v>
      </c>
      <c r="F5193" t="s">
        <v>686</v>
      </c>
      <c r="G5193" t="str">
        <f>VLOOKUP(F5193,[1]Position!A:D,4,0)</f>
        <v>caecd0c9-4290-41c7-b453-73f6109bb41b</v>
      </c>
    </row>
    <row r="5194" spans="1:7" x14ac:dyDescent="0.25">
      <c r="A5194" t="s">
        <v>3476</v>
      </c>
      <c r="B5194" t="s">
        <v>3476</v>
      </c>
      <c r="C5194" t="str">
        <f>VLOOKUP(B5194,'سیستم ID'!B:C,2,0)</f>
        <v>3812E16F-55E9-4F22-8938-BF73B3D32443</v>
      </c>
      <c r="D5194" s="5" t="s">
        <v>1690</v>
      </c>
      <c r="E5194" t="str">
        <f>VLOOKUP('کارشناس دفترفنی سیستم ها'!D5194,[1]Trade!A:B,2,0)</f>
        <v>4A2D6064-858C-4D94-9530-38C2EE574B8D</v>
      </c>
      <c r="F5194" t="s">
        <v>686</v>
      </c>
      <c r="G5194" t="str">
        <f>VLOOKUP(F5194,[1]Position!A:D,4,0)</f>
        <v>caecd0c9-4290-41c7-b453-73f6109bb41b</v>
      </c>
    </row>
    <row r="5195" spans="1:7" x14ac:dyDescent="0.25">
      <c r="A5195" t="s">
        <v>3478</v>
      </c>
      <c r="B5195" t="s">
        <v>3478</v>
      </c>
      <c r="C5195" t="str">
        <f>VLOOKUP(B5195,'سیستم ID'!B:C,2,0)</f>
        <v>9B6ED85E-7BD8-4A3C-9215-FAF3CAC3EEC6</v>
      </c>
      <c r="D5195" s="5" t="s">
        <v>1690</v>
      </c>
      <c r="E5195" t="str">
        <f>VLOOKUP('کارشناس دفترفنی سیستم ها'!D5195,[1]Trade!A:B,2,0)</f>
        <v>4A2D6064-858C-4D94-9530-38C2EE574B8D</v>
      </c>
      <c r="F5195" t="s">
        <v>686</v>
      </c>
      <c r="G5195" t="str">
        <f>VLOOKUP(F5195,[1]Position!A:D,4,0)</f>
        <v>caecd0c9-4290-41c7-b453-73f6109bb41b</v>
      </c>
    </row>
    <row r="5196" spans="1:7" x14ac:dyDescent="0.25">
      <c r="A5196" t="s">
        <v>3480</v>
      </c>
      <c r="B5196" t="s">
        <v>3480</v>
      </c>
      <c r="C5196" t="str">
        <f>VLOOKUP(B5196,'سیستم ID'!B:C,2,0)</f>
        <v>DF66F459-A184-4D13-8F55-75F2FB965CF6</v>
      </c>
      <c r="D5196" s="5" t="s">
        <v>1690</v>
      </c>
      <c r="E5196" t="str">
        <f>VLOOKUP('کارشناس دفترفنی سیستم ها'!D5196,[1]Trade!A:B,2,0)</f>
        <v>4A2D6064-858C-4D94-9530-38C2EE574B8D</v>
      </c>
      <c r="F5196" t="s">
        <v>686</v>
      </c>
      <c r="G5196" t="str">
        <f>VLOOKUP(F5196,[1]Position!A:D,4,0)</f>
        <v>caecd0c9-4290-41c7-b453-73f6109bb41b</v>
      </c>
    </row>
    <row r="5197" spans="1:7" x14ac:dyDescent="0.25">
      <c r="A5197" t="s">
        <v>3482</v>
      </c>
      <c r="B5197" t="s">
        <v>3482</v>
      </c>
      <c r="C5197" t="str">
        <f>VLOOKUP(B5197,'سیستم ID'!B:C,2,0)</f>
        <v>1570F7D9-511E-4012-9E95-A04A85B998B8</v>
      </c>
      <c r="D5197" s="5" t="s">
        <v>1690</v>
      </c>
      <c r="E5197" t="str">
        <f>VLOOKUP('کارشناس دفترفنی سیستم ها'!D5197,[1]Trade!A:B,2,0)</f>
        <v>4A2D6064-858C-4D94-9530-38C2EE574B8D</v>
      </c>
      <c r="F5197" t="s">
        <v>686</v>
      </c>
      <c r="G5197" t="str">
        <f>VLOOKUP(F5197,[1]Position!A:D,4,0)</f>
        <v>caecd0c9-4290-41c7-b453-73f6109bb41b</v>
      </c>
    </row>
    <row r="5198" spans="1:7" x14ac:dyDescent="0.25">
      <c r="A5198" t="s">
        <v>3484</v>
      </c>
      <c r="B5198" t="s">
        <v>3484</v>
      </c>
      <c r="C5198" t="str">
        <f>VLOOKUP(B5198,'سیستم ID'!B:C,2,0)</f>
        <v>A424E594-4D53-4D77-8BF9-7334D9698DDD</v>
      </c>
      <c r="D5198" s="5" t="s">
        <v>1690</v>
      </c>
      <c r="E5198" t="str">
        <f>VLOOKUP('کارشناس دفترفنی سیستم ها'!D5198,[1]Trade!A:B,2,0)</f>
        <v>4A2D6064-858C-4D94-9530-38C2EE574B8D</v>
      </c>
      <c r="F5198" t="s">
        <v>686</v>
      </c>
      <c r="G5198" t="str">
        <f>VLOOKUP(F5198,[1]Position!A:D,4,0)</f>
        <v>caecd0c9-4290-41c7-b453-73f6109bb41b</v>
      </c>
    </row>
    <row r="5199" spans="1:7" x14ac:dyDescent="0.25">
      <c r="A5199" t="s">
        <v>3486</v>
      </c>
      <c r="B5199" t="s">
        <v>3486</v>
      </c>
      <c r="C5199" t="str">
        <f>VLOOKUP(B5199,'سیستم ID'!B:C,2,0)</f>
        <v>9D0C9245-3A74-4335-8D54-F5AB3E0FCBBC</v>
      </c>
      <c r="D5199" s="5" t="s">
        <v>1690</v>
      </c>
      <c r="E5199" t="str">
        <f>VLOOKUP('کارشناس دفترفنی سیستم ها'!D5199,[1]Trade!A:B,2,0)</f>
        <v>4A2D6064-858C-4D94-9530-38C2EE574B8D</v>
      </c>
      <c r="F5199" t="s">
        <v>686</v>
      </c>
      <c r="G5199" t="str">
        <f>VLOOKUP(F5199,[1]Position!A:D,4,0)</f>
        <v>caecd0c9-4290-41c7-b453-73f6109bb41b</v>
      </c>
    </row>
    <row r="5200" spans="1:7" x14ac:dyDescent="0.25">
      <c r="A5200" t="s">
        <v>3488</v>
      </c>
      <c r="B5200" t="s">
        <v>3488</v>
      </c>
      <c r="C5200" t="str">
        <f>VLOOKUP(B5200,'سیستم ID'!B:C,2,0)</f>
        <v>6CF08EFC-1B42-4EEE-8BF2-834CCEC9E9A3</v>
      </c>
      <c r="D5200" s="5" t="s">
        <v>1690</v>
      </c>
      <c r="E5200" t="str">
        <f>VLOOKUP('کارشناس دفترفنی سیستم ها'!D5200,[1]Trade!A:B,2,0)</f>
        <v>4A2D6064-858C-4D94-9530-38C2EE574B8D</v>
      </c>
      <c r="F5200" t="s">
        <v>686</v>
      </c>
      <c r="G5200" t="str">
        <f>VLOOKUP(F5200,[1]Position!A:D,4,0)</f>
        <v>caecd0c9-4290-41c7-b453-73f6109bb41b</v>
      </c>
    </row>
    <row r="5201" spans="1:7" x14ac:dyDescent="0.25">
      <c r="A5201" t="s">
        <v>3490</v>
      </c>
      <c r="B5201" t="s">
        <v>3490</v>
      </c>
      <c r="C5201" t="str">
        <f>VLOOKUP(B5201,'سیستم ID'!B:C,2,0)</f>
        <v>9BEF295C-93EE-4BDA-A05C-51CC9BA6E53E</v>
      </c>
      <c r="D5201" s="5" t="s">
        <v>1690</v>
      </c>
      <c r="E5201" t="str">
        <f>VLOOKUP('کارشناس دفترفنی سیستم ها'!D5201,[1]Trade!A:B,2,0)</f>
        <v>4A2D6064-858C-4D94-9530-38C2EE574B8D</v>
      </c>
      <c r="F5201" t="s">
        <v>686</v>
      </c>
      <c r="G5201" t="str">
        <f>VLOOKUP(F5201,[1]Position!A:D,4,0)</f>
        <v>caecd0c9-4290-41c7-b453-73f6109bb41b</v>
      </c>
    </row>
    <row r="5202" spans="1:7" x14ac:dyDescent="0.25">
      <c r="A5202" t="s">
        <v>3492</v>
      </c>
      <c r="B5202" t="s">
        <v>3492</v>
      </c>
      <c r="C5202" t="str">
        <f>VLOOKUP(B5202,'سیستم ID'!B:C,2,0)</f>
        <v>4CD135AE-6EB2-445F-B554-6875DCB548E3</v>
      </c>
      <c r="D5202" s="5" t="s">
        <v>1690</v>
      </c>
      <c r="E5202" t="str">
        <f>VLOOKUP('کارشناس دفترفنی سیستم ها'!D5202,[1]Trade!A:B,2,0)</f>
        <v>4A2D6064-858C-4D94-9530-38C2EE574B8D</v>
      </c>
      <c r="F5202" t="s">
        <v>686</v>
      </c>
      <c r="G5202" t="str">
        <f>VLOOKUP(F5202,[1]Position!A:D,4,0)</f>
        <v>caecd0c9-4290-41c7-b453-73f6109bb41b</v>
      </c>
    </row>
    <row r="5203" spans="1:7" x14ac:dyDescent="0.25">
      <c r="A5203" t="s">
        <v>3494</v>
      </c>
      <c r="B5203" t="s">
        <v>3494</v>
      </c>
      <c r="C5203" t="str">
        <f>VLOOKUP(B5203,'سیستم ID'!B:C,2,0)</f>
        <v>809D835E-0854-4B04-B7BC-50BB0D87FBBB</v>
      </c>
      <c r="D5203" s="5" t="s">
        <v>1690</v>
      </c>
      <c r="E5203" t="str">
        <f>VLOOKUP('کارشناس دفترفنی سیستم ها'!D5203,[1]Trade!A:B,2,0)</f>
        <v>4A2D6064-858C-4D94-9530-38C2EE574B8D</v>
      </c>
      <c r="F5203" t="s">
        <v>686</v>
      </c>
      <c r="G5203" t="str">
        <f>VLOOKUP(F5203,[1]Position!A:D,4,0)</f>
        <v>caecd0c9-4290-41c7-b453-73f6109bb41b</v>
      </c>
    </row>
    <row r="5204" spans="1:7" x14ac:dyDescent="0.25">
      <c r="A5204" t="s">
        <v>3496</v>
      </c>
      <c r="B5204" t="s">
        <v>3496</v>
      </c>
      <c r="C5204" t="str">
        <f>VLOOKUP(B5204,'سیستم ID'!B:C,2,0)</f>
        <v>A615BCB8-54EC-476B-9008-1DEF405F96A5</v>
      </c>
      <c r="D5204" s="5" t="s">
        <v>1690</v>
      </c>
      <c r="E5204" t="str">
        <f>VLOOKUP('کارشناس دفترفنی سیستم ها'!D5204,[1]Trade!A:B,2,0)</f>
        <v>4A2D6064-858C-4D94-9530-38C2EE574B8D</v>
      </c>
      <c r="F5204" t="s">
        <v>686</v>
      </c>
      <c r="G5204" t="str">
        <f>VLOOKUP(F5204,[1]Position!A:D,4,0)</f>
        <v>caecd0c9-4290-41c7-b453-73f6109bb41b</v>
      </c>
    </row>
    <row r="5205" spans="1:7" x14ac:dyDescent="0.25">
      <c r="A5205" t="s">
        <v>3498</v>
      </c>
      <c r="B5205" t="s">
        <v>3498</v>
      </c>
      <c r="C5205" t="str">
        <f>VLOOKUP(B5205,'سیستم ID'!B:C,2,0)</f>
        <v>1DB3CE3A-8752-4609-BDE2-88CAFB77F565</v>
      </c>
      <c r="D5205" s="5" t="s">
        <v>1690</v>
      </c>
      <c r="E5205" t="str">
        <f>VLOOKUP('کارشناس دفترفنی سیستم ها'!D5205,[1]Trade!A:B,2,0)</f>
        <v>4A2D6064-858C-4D94-9530-38C2EE574B8D</v>
      </c>
      <c r="F5205" t="s">
        <v>686</v>
      </c>
      <c r="G5205" t="str">
        <f>VLOOKUP(F5205,[1]Position!A:D,4,0)</f>
        <v>caecd0c9-4290-41c7-b453-73f6109bb41b</v>
      </c>
    </row>
    <row r="5206" spans="1:7" x14ac:dyDescent="0.25">
      <c r="A5206" t="s">
        <v>3500</v>
      </c>
      <c r="B5206" t="s">
        <v>3500</v>
      </c>
      <c r="C5206" t="str">
        <f>VLOOKUP(B5206,'سیستم ID'!B:C,2,0)</f>
        <v>C8DBB1C4-F7BB-420B-B34F-D5662B2061F8</v>
      </c>
      <c r="D5206" s="5" t="s">
        <v>1690</v>
      </c>
      <c r="E5206" t="str">
        <f>VLOOKUP('کارشناس دفترفنی سیستم ها'!D5206,[1]Trade!A:B,2,0)</f>
        <v>4A2D6064-858C-4D94-9530-38C2EE574B8D</v>
      </c>
      <c r="F5206" t="s">
        <v>686</v>
      </c>
      <c r="G5206" t="str">
        <f>VLOOKUP(F5206,[1]Position!A:D,4,0)</f>
        <v>caecd0c9-4290-41c7-b453-73f6109bb41b</v>
      </c>
    </row>
    <row r="5207" spans="1:7" x14ac:dyDescent="0.25">
      <c r="A5207" t="s">
        <v>3502</v>
      </c>
      <c r="B5207" t="s">
        <v>3502</v>
      </c>
      <c r="C5207" t="str">
        <f>VLOOKUP(B5207,'سیستم ID'!B:C,2,0)</f>
        <v>A6EBAF04-D955-4235-BA16-3B13DEBE2132</v>
      </c>
      <c r="D5207" s="5" t="s">
        <v>1690</v>
      </c>
      <c r="E5207" t="str">
        <f>VLOOKUP('کارشناس دفترفنی سیستم ها'!D5207,[1]Trade!A:B,2,0)</f>
        <v>4A2D6064-858C-4D94-9530-38C2EE574B8D</v>
      </c>
      <c r="F5207" t="s">
        <v>686</v>
      </c>
      <c r="G5207" t="str">
        <f>VLOOKUP(F5207,[1]Position!A:D,4,0)</f>
        <v>caecd0c9-4290-41c7-b453-73f6109bb41b</v>
      </c>
    </row>
    <row r="5208" spans="1:7" x14ac:dyDescent="0.25">
      <c r="A5208" t="s">
        <v>3504</v>
      </c>
      <c r="B5208" t="s">
        <v>3504</v>
      </c>
      <c r="C5208" t="str">
        <f>VLOOKUP(B5208,'سیستم ID'!B:C,2,0)</f>
        <v>A683F39B-49E1-460C-A234-3D212A14B926</v>
      </c>
      <c r="D5208" s="5" t="s">
        <v>1690</v>
      </c>
      <c r="E5208" t="str">
        <f>VLOOKUP('کارشناس دفترفنی سیستم ها'!D5208,[1]Trade!A:B,2,0)</f>
        <v>4A2D6064-858C-4D94-9530-38C2EE574B8D</v>
      </c>
      <c r="F5208" t="s">
        <v>686</v>
      </c>
      <c r="G5208" t="str">
        <f>VLOOKUP(F5208,[1]Position!A:D,4,0)</f>
        <v>caecd0c9-4290-41c7-b453-73f6109bb41b</v>
      </c>
    </row>
    <row r="5209" spans="1:7" x14ac:dyDescent="0.25">
      <c r="A5209" t="s">
        <v>3506</v>
      </c>
      <c r="B5209" t="s">
        <v>3506</v>
      </c>
      <c r="C5209" t="str">
        <f>VLOOKUP(B5209,'سیستم ID'!B:C,2,0)</f>
        <v>932D6DB3-4890-4242-B70C-47C3018DC76B</v>
      </c>
      <c r="D5209" s="5" t="s">
        <v>1690</v>
      </c>
      <c r="E5209" t="str">
        <f>VLOOKUP('کارشناس دفترفنی سیستم ها'!D5209,[1]Trade!A:B,2,0)</f>
        <v>4A2D6064-858C-4D94-9530-38C2EE574B8D</v>
      </c>
      <c r="F5209" t="s">
        <v>686</v>
      </c>
      <c r="G5209" t="str">
        <f>VLOOKUP(F5209,[1]Position!A:D,4,0)</f>
        <v>caecd0c9-4290-41c7-b453-73f6109bb41b</v>
      </c>
    </row>
    <row r="5210" spans="1:7" x14ac:dyDescent="0.25">
      <c r="A5210" t="s">
        <v>3508</v>
      </c>
      <c r="B5210" t="s">
        <v>3508</v>
      </c>
      <c r="C5210" t="str">
        <f>VLOOKUP(B5210,'سیستم ID'!B:C,2,0)</f>
        <v>374C1962-E081-4E9E-922E-85433D42C323</v>
      </c>
      <c r="D5210" s="5" t="s">
        <v>1690</v>
      </c>
      <c r="E5210" t="str">
        <f>VLOOKUP('کارشناس دفترفنی سیستم ها'!D5210,[1]Trade!A:B,2,0)</f>
        <v>4A2D6064-858C-4D94-9530-38C2EE574B8D</v>
      </c>
      <c r="F5210" t="s">
        <v>686</v>
      </c>
      <c r="G5210" t="str">
        <f>VLOOKUP(F5210,[1]Position!A:D,4,0)</f>
        <v>caecd0c9-4290-41c7-b453-73f6109bb41b</v>
      </c>
    </row>
    <row r="5211" spans="1:7" x14ac:dyDescent="0.25">
      <c r="A5211" t="s">
        <v>3510</v>
      </c>
      <c r="B5211" t="s">
        <v>3510</v>
      </c>
      <c r="C5211" t="str">
        <f>VLOOKUP(B5211,'سیستم ID'!B:C,2,0)</f>
        <v>16AB1B7C-6D61-46A4-9A00-D44A2D7B9E50</v>
      </c>
      <c r="D5211" s="5" t="s">
        <v>1690</v>
      </c>
      <c r="E5211" t="str">
        <f>VLOOKUP('کارشناس دفترفنی سیستم ها'!D5211,[1]Trade!A:B,2,0)</f>
        <v>4A2D6064-858C-4D94-9530-38C2EE574B8D</v>
      </c>
      <c r="F5211" t="s">
        <v>686</v>
      </c>
      <c r="G5211" t="str">
        <f>VLOOKUP(F5211,[1]Position!A:D,4,0)</f>
        <v>caecd0c9-4290-41c7-b453-73f6109bb41b</v>
      </c>
    </row>
    <row r="5212" spans="1:7" x14ac:dyDescent="0.25">
      <c r="A5212" t="s">
        <v>3512</v>
      </c>
      <c r="B5212" t="s">
        <v>3512</v>
      </c>
      <c r="C5212" t="str">
        <f>VLOOKUP(B5212,'سیستم ID'!B:C,2,0)</f>
        <v>4F0A1A35-5670-4400-9E8E-31BDDE559593</v>
      </c>
      <c r="D5212" s="5" t="s">
        <v>1690</v>
      </c>
      <c r="E5212" t="str">
        <f>VLOOKUP('کارشناس دفترفنی سیستم ها'!D5212,[1]Trade!A:B,2,0)</f>
        <v>4A2D6064-858C-4D94-9530-38C2EE574B8D</v>
      </c>
      <c r="F5212" t="s">
        <v>686</v>
      </c>
      <c r="G5212" t="str">
        <f>VLOOKUP(F5212,[1]Position!A:D,4,0)</f>
        <v>caecd0c9-4290-41c7-b453-73f6109bb41b</v>
      </c>
    </row>
    <row r="5213" spans="1:7" x14ac:dyDescent="0.25">
      <c r="A5213" t="s">
        <v>3514</v>
      </c>
      <c r="B5213" t="s">
        <v>3514</v>
      </c>
      <c r="C5213" t="str">
        <f>VLOOKUP(B5213,'سیستم ID'!B:C,2,0)</f>
        <v>DAEA6655-40B2-4143-8F2A-76BE714EDB16</v>
      </c>
      <c r="D5213" s="5" t="s">
        <v>1690</v>
      </c>
      <c r="E5213" t="str">
        <f>VLOOKUP('کارشناس دفترفنی سیستم ها'!D5213,[1]Trade!A:B,2,0)</f>
        <v>4A2D6064-858C-4D94-9530-38C2EE574B8D</v>
      </c>
      <c r="F5213" t="s">
        <v>686</v>
      </c>
      <c r="G5213" t="str">
        <f>VLOOKUP(F5213,[1]Position!A:D,4,0)</f>
        <v>caecd0c9-4290-41c7-b453-73f6109bb41b</v>
      </c>
    </row>
    <row r="5214" spans="1:7" x14ac:dyDescent="0.25">
      <c r="A5214" t="s">
        <v>3516</v>
      </c>
      <c r="B5214" t="s">
        <v>3516</v>
      </c>
      <c r="C5214" t="str">
        <f>VLOOKUP(B5214,'سیستم ID'!B:C,2,0)</f>
        <v>CAA278DF-1B06-43A0-95CE-AF838E041558</v>
      </c>
      <c r="D5214" s="5" t="s">
        <v>1690</v>
      </c>
      <c r="E5214" t="str">
        <f>VLOOKUP('کارشناس دفترفنی سیستم ها'!D5214,[1]Trade!A:B,2,0)</f>
        <v>4A2D6064-858C-4D94-9530-38C2EE574B8D</v>
      </c>
      <c r="F5214" t="s">
        <v>686</v>
      </c>
      <c r="G5214" t="str">
        <f>VLOOKUP(F5214,[1]Position!A:D,4,0)</f>
        <v>caecd0c9-4290-41c7-b453-73f6109bb41b</v>
      </c>
    </row>
    <row r="5215" spans="1:7" x14ac:dyDescent="0.25">
      <c r="A5215" t="s">
        <v>3518</v>
      </c>
      <c r="B5215" t="s">
        <v>3518</v>
      </c>
      <c r="C5215" t="str">
        <f>VLOOKUP(B5215,'سیستم ID'!B:C,2,0)</f>
        <v>10BB625F-53F5-4B53-ABC1-78E103B57852</v>
      </c>
      <c r="D5215" s="5" t="s">
        <v>1690</v>
      </c>
      <c r="E5215" t="str">
        <f>VLOOKUP('کارشناس دفترفنی سیستم ها'!D5215,[1]Trade!A:B,2,0)</f>
        <v>4A2D6064-858C-4D94-9530-38C2EE574B8D</v>
      </c>
      <c r="F5215" t="s">
        <v>686</v>
      </c>
      <c r="G5215" t="str">
        <f>VLOOKUP(F5215,[1]Position!A:D,4,0)</f>
        <v>caecd0c9-4290-41c7-b453-73f6109bb41b</v>
      </c>
    </row>
    <row r="5216" spans="1:7" x14ac:dyDescent="0.25">
      <c r="A5216" t="s">
        <v>3520</v>
      </c>
      <c r="B5216" t="s">
        <v>3520</v>
      </c>
      <c r="C5216" t="str">
        <f>VLOOKUP(B5216,'سیستم ID'!B:C,2,0)</f>
        <v>D7E3ECC6-DA65-45D7-A16F-CB4074AAA7B9</v>
      </c>
      <c r="D5216" s="5" t="s">
        <v>1690</v>
      </c>
      <c r="E5216" t="str">
        <f>VLOOKUP('کارشناس دفترفنی سیستم ها'!D5216,[1]Trade!A:B,2,0)</f>
        <v>4A2D6064-858C-4D94-9530-38C2EE574B8D</v>
      </c>
      <c r="F5216" t="s">
        <v>686</v>
      </c>
      <c r="G5216" t="str">
        <f>VLOOKUP(F5216,[1]Position!A:D,4,0)</f>
        <v>caecd0c9-4290-41c7-b453-73f6109bb41b</v>
      </c>
    </row>
    <row r="5217" spans="1:7" x14ac:dyDescent="0.25">
      <c r="A5217" t="s">
        <v>3522</v>
      </c>
      <c r="B5217" t="s">
        <v>3522</v>
      </c>
      <c r="C5217" t="str">
        <f>VLOOKUP(B5217,'سیستم ID'!B:C,2,0)</f>
        <v>620F205E-B034-4729-87AF-73793C42CB2A</v>
      </c>
      <c r="D5217" s="5" t="s">
        <v>1690</v>
      </c>
      <c r="E5217" t="str">
        <f>VLOOKUP('کارشناس دفترفنی سیستم ها'!D5217,[1]Trade!A:B,2,0)</f>
        <v>4A2D6064-858C-4D94-9530-38C2EE574B8D</v>
      </c>
      <c r="F5217" t="s">
        <v>686</v>
      </c>
      <c r="G5217" t="str">
        <f>VLOOKUP(F5217,[1]Position!A:D,4,0)</f>
        <v>caecd0c9-4290-41c7-b453-73f6109bb41b</v>
      </c>
    </row>
    <row r="5218" spans="1:7" x14ac:dyDescent="0.25">
      <c r="A5218" t="s">
        <v>3524</v>
      </c>
      <c r="B5218" t="s">
        <v>3524</v>
      </c>
      <c r="C5218" t="str">
        <f>VLOOKUP(B5218,'سیستم ID'!B:C,2,0)</f>
        <v>5672E4FD-C7E4-46D8-8AFD-D48E5A8F92AA</v>
      </c>
      <c r="D5218" s="5" t="s">
        <v>1690</v>
      </c>
      <c r="E5218" t="str">
        <f>VLOOKUP('کارشناس دفترفنی سیستم ها'!D5218,[1]Trade!A:B,2,0)</f>
        <v>4A2D6064-858C-4D94-9530-38C2EE574B8D</v>
      </c>
      <c r="F5218" t="s">
        <v>686</v>
      </c>
      <c r="G5218" t="str">
        <f>VLOOKUP(F5218,[1]Position!A:D,4,0)</f>
        <v>caecd0c9-4290-41c7-b453-73f6109bb41b</v>
      </c>
    </row>
    <row r="5219" spans="1:7" x14ac:dyDescent="0.25">
      <c r="A5219" t="s">
        <v>3526</v>
      </c>
      <c r="B5219" t="s">
        <v>3526</v>
      </c>
      <c r="C5219" t="str">
        <f>VLOOKUP(B5219,'سیستم ID'!B:C,2,0)</f>
        <v>36402172-7D4E-4DD9-8281-5A02067FF0BB</v>
      </c>
      <c r="D5219" s="5" t="s">
        <v>1690</v>
      </c>
      <c r="E5219" t="str">
        <f>VLOOKUP('کارشناس دفترفنی سیستم ها'!D5219,[1]Trade!A:B,2,0)</f>
        <v>4A2D6064-858C-4D94-9530-38C2EE574B8D</v>
      </c>
      <c r="F5219" t="s">
        <v>686</v>
      </c>
      <c r="G5219" t="str">
        <f>VLOOKUP(F5219,[1]Position!A:D,4,0)</f>
        <v>caecd0c9-4290-41c7-b453-73f6109bb41b</v>
      </c>
    </row>
    <row r="5220" spans="1:7" x14ac:dyDescent="0.25">
      <c r="A5220" t="s">
        <v>3528</v>
      </c>
      <c r="B5220" t="s">
        <v>3528</v>
      </c>
      <c r="C5220" t="str">
        <f>VLOOKUP(B5220,'سیستم ID'!B:C,2,0)</f>
        <v>C516BA85-B097-4F14-8FA5-4491A7F1EA7F</v>
      </c>
      <c r="D5220" s="5" t="s">
        <v>1690</v>
      </c>
      <c r="E5220" t="str">
        <f>VLOOKUP('کارشناس دفترفنی سیستم ها'!D5220,[1]Trade!A:B,2,0)</f>
        <v>4A2D6064-858C-4D94-9530-38C2EE574B8D</v>
      </c>
      <c r="F5220" t="s">
        <v>686</v>
      </c>
      <c r="G5220" t="str">
        <f>VLOOKUP(F5220,[1]Position!A:D,4,0)</f>
        <v>caecd0c9-4290-41c7-b453-73f6109bb41b</v>
      </c>
    </row>
    <row r="5221" spans="1:7" x14ac:dyDescent="0.25">
      <c r="A5221" t="s">
        <v>3530</v>
      </c>
      <c r="B5221" t="s">
        <v>3530</v>
      </c>
      <c r="C5221" t="str">
        <f>VLOOKUP(B5221,'سیستم ID'!B:C,2,0)</f>
        <v>873934CC-8BAB-43C1-9DEA-F8F45063319C</v>
      </c>
      <c r="D5221" s="5" t="s">
        <v>1690</v>
      </c>
      <c r="E5221" t="str">
        <f>VLOOKUP('کارشناس دفترفنی سیستم ها'!D5221,[1]Trade!A:B,2,0)</f>
        <v>4A2D6064-858C-4D94-9530-38C2EE574B8D</v>
      </c>
      <c r="F5221" t="s">
        <v>686</v>
      </c>
      <c r="G5221" t="str">
        <f>VLOOKUP(F5221,[1]Position!A:D,4,0)</f>
        <v>caecd0c9-4290-41c7-b453-73f6109bb41b</v>
      </c>
    </row>
    <row r="5222" spans="1:7" x14ac:dyDescent="0.25">
      <c r="A5222" t="s">
        <v>3532</v>
      </c>
      <c r="B5222" t="s">
        <v>3532</v>
      </c>
      <c r="C5222" t="str">
        <f>VLOOKUP(B5222,'سیستم ID'!B:C,2,0)</f>
        <v>E28F0DD6-EB3C-4FE1-9882-F65C8EBBEB12</v>
      </c>
      <c r="D5222" s="5" t="s">
        <v>1690</v>
      </c>
      <c r="E5222" t="str">
        <f>VLOOKUP('کارشناس دفترفنی سیستم ها'!D5222,[1]Trade!A:B,2,0)</f>
        <v>4A2D6064-858C-4D94-9530-38C2EE574B8D</v>
      </c>
      <c r="F5222" t="s">
        <v>686</v>
      </c>
      <c r="G5222" t="str">
        <f>VLOOKUP(F5222,[1]Position!A:D,4,0)</f>
        <v>caecd0c9-4290-41c7-b453-73f6109bb41b</v>
      </c>
    </row>
    <row r="5223" spans="1:7" x14ac:dyDescent="0.25">
      <c r="A5223" t="s">
        <v>3534</v>
      </c>
      <c r="B5223" t="s">
        <v>3534</v>
      </c>
      <c r="C5223" t="str">
        <f>VLOOKUP(B5223,'سیستم ID'!B:C,2,0)</f>
        <v>08737139-D09D-44C8-BE2C-0726CDC7ADB6</v>
      </c>
      <c r="D5223" s="5" t="s">
        <v>1690</v>
      </c>
      <c r="E5223" t="str">
        <f>VLOOKUP('کارشناس دفترفنی سیستم ها'!D5223,[1]Trade!A:B,2,0)</f>
        <v>4A2D6064-858C-4D94-9530-38C2EE574B8D</v>
      </c>
      <c r="F5223" t="s">
        <v>686</v>
      </c>
      <c r="G5223" t="str">
        <f>VLOOKUP(F5223,[1]Position!A:D,4,0)</f>
        <v>caecd0c9-4290-41c7-b453-73f6109bb41b</v>
      </c>
    </row>
    <row r="5224" spans="1:7" x14ac:dyDescent="0.25">
      <c r="A5224" t="s">
        <v>3536</v>
      </c>
      <c r="B5224" t="s">
        <v>3536</v>
      </c>
      <c r="C5224" t="str">
        <f>VLOOKUP(B5224,'سیستم ID'!B:C,2,0)</f>
        <v>8BD9596B-07AC-4BDD-A5E9-2240D6237B91</v>
      </c>
      <c r="D5224" s="5" t="s">
        <v>1690</v>
      </c>
      <c r="E5224" t="str">
        <f>VLOOKUP('کارشناس دفترفنی سیستم ها'!D5224,[1]Trade!A:B,2,0)</f>
        <v>4A2D6064-858C-4D94-9530-38C2EE574B8D</v>
      </c>
      <c r="F5224" t="s">
        <v>686</v>
      </c>
      <c r="G5224" t="str">
        <f>VLOOKUP(F5224,[1]Position!A:D,4,0)</f>
        <v>caecd0c9-4290-41c7-b453-73f6109bb41b</v>
      </c>
    </row>
    <row r="5225" spans="1:7" x14ac:dyDescent="0.25">
      <c r="A5225" t="s">
        <v>3538</v>
      </c>
      <c r="B5225" t="s">
        <v>3538</v>
      </c>
      <c r="C5225" t="str">
        <f>VLOOKUP(B5225,'سیستم ID'!B:C,2,0)</f>
        <v>CC237BC3-CDC1-4C18-B8BF-7723197574C1</v>
      </c>
      <c r="D5225" s="5" t="s">
        <v>1690</v>
      </c>
      <c r="E5225" t="str">
        <f>VLOOKUP('کارشناس دفترفنی سیستم ها'!D5225,[1]Trade!A:B,2,0)</f>
        <v>4A2D6064-858C-4D94-9530-38C2EE574B8D</v>
      </c>
      <c r="F5225" t="s">
        <v>686</v>
      </c>
      <c r="G5225" t="str">
        <f>VLOOKUP(F5225,[1]Position!A:D,4,0)</f>
        <v>caecd0c9-4290-41c7-b453-73f6109bb41b</v>
      </c>
    </row>
    <row r="5226" spans="1:7" x14ac:dyDescent="0.25">
      <c r="A5226" t="s">
        <v>3540</v>
      </c>
      <c r="B5226" t="s">
        <v>3540</v>
      </c>
      <c r="C5226" t="str">
        <f>VLOOKUP(B5226,'سیستم ID'!B:C,2,0)</f>
        <v>E00DB8AF-508E-4BED-A498-28269A75456C</v>
      </c>
      <c r="D5226" s="5" t="s">
        <v>1690</v>
      </c>
      <c r="E5226" t="str">
        <f>VLOOKUP('کارشناس دفترفنی سیستم ها'!D5226,[1]Trade!A:B,2,0)</f>
        <v>4A2D6064-858C-4D94-9530-38C2EE574B8D</v>
      </c>
      <c r="F5226" t="s">
        <v>686</v>
      </c>
      <c r="G5226" t="str">
        <f>VLOOKUP(F5226,[1]Position!A:D,4,0)</f>
        <v>caecd0c9-4290-41c7-b453-73f6109bb41b</v>
      </c>
    </row>
    <row r="5227" spans="1:7" x14ac:dyDescent="0.25">
      <c r="A5227" t="s">
        <v>3542</v>
      </c>
      <c r="B5227" t="s">
        <v>3542</v>
      </c>
      <c r="C5227" t="str">
        <f>VLOOKUP(B5227,'سیستم ID'!B:C,2,0)</f>
        <v>5EC162C6-3403-46E4-A9A5-8A1472293B39</v>
      </c>
      <c r="D5227" s="5" t="s">
        <v>1690</v>
      </c>
      <c r="E5227" t="str">
        <f>VLOOKUP('کارشناس دفترفنی سیستم ها'!D5227,[1]Trade!A:B,2,0)</f>
        <v>4A2D6064-858C-4D94-9530-38C2EE574B8D</v>
      </c>
      <c r="F5227" t="s">
        <v>686</v>
      </c>
      <c r="G5227" t="str">
        <f>VLOOKUP(F5227,[1]Position!A:D,4,0)</f>
        <v>caecd0c9-4290-41c7-b453-73f6109bb41b</v>
      </c>
    </row>
    <row r="5228" spans="1:7" x14ac:dyDescent="0.25">
      <c r="A5228" t="s">
        <v>3544</v>
      </c>
      <c r="B5228" t="s">
        <v>3544</v>
      </c>
      <c r="C5228" t="str">
        <f>VLOOKUP(B5228,'سیستم ID'!B:C,2,0)</f>
        <v>752B358A-489E-458A-96E7-C8003B22487A</v>
      </c>
      <c r="D5228" s="5" t="s">
        <v>1690</v>
      </c>
      <c r="E5228" t="str">
        <f>VLOOKUP('کارشناس دفترفنی سیستم ها'!D5228,[1]Trade!A:B,2,0)</f>
        <v>4A2D6064-858C-4D94-9530-38C2EE574B8D</v>
      </c>
      <c r="F5228" t="s">
        <v>686</v>
      </c>
      <c r="G5228" t="str">
        <f>VLOOKUP(F5228,[1]Position!A:D,4,0)</f>
        <v>caecd0c9-4290-41c7-b453-73f6109bb41b</v>
      </c>
    </row>
    <row r="5229" spans="1:7" x14ac:dyDescent="0.25">
      <c r="A5229" t="s">
        <v>3546</v>
      </c>
      <c r="B5229" t="s">
        <v>3546</v>
      </c>
      <c r="C5229" t="str">
        <f>VLOOKUP(B5229,'سیستم ID'!B:C,2,0)</f>
        <v>748F7E03-7585-46EE-B45D-0042C45514D1</v>
      </c>
      <c r="D5229" s="5" t="s">
        <v>1690</v>
      </c>
      <c r="E5229" t="str">
        <f>VLOOKUP('کارشناس دفترفنی سیستم ها'!D5229,[1]Trade!A:B,2,0)</f>
        <v>4A2D6064-858C-4D94-9530-38C2EE574B8D</v>
      </c>
      <c r="F5229" t="s">
        <v>686</v>
      </c>
      <c r="G5229" t="str">
        <f>VLOOKUP(F5229,[1]Position!A:D,4,0)</f>
        <v>caecd0c9-4290-41c7-b453-73f6109bb41b</v>
      </c>
    </row>
    <row r="5230" spans="1:7" x14ac:dyDescent="0.25">
      <c r="A5230" t="s">
        <v>3548</v>
      </c>
      <c r="B5230" t="s">
        <v>3548</v>
      </c>
      <c r="C5230" t="str">
        <f>VLOOKUP(B5230,'سیستم ID'!B:C,2,0)</f>
        <v>8D2B2ED4-CBF1-4CDD-AA58-E33A1888E62F</v>
      </c>
      <c r="D5230" s="5" t="s">
        <v>1690</v>
      </c>
      <c r="E5230" t="str">
        <f>VLOOKUP('کارشناس دفترفنی سیستم ها'!D5230,[1]Trade!A:B,2,0)</f>
        <v>4A2D6064-858C-4D94-9530-38C2EE574B8D</v>
      </c>
      <c r="F5230" t="s">
        <v>686</v>
      </c>
      <c r="G5230" t="str">
        <f>VLOOKUP(F5230,[1]Position!A:D,4,0)</f>
        <v>caecd0c9-4290-41c7-b453-73f6109bb41b</v>
      </c>
    </row>
    <row r="5231" spans="1:7" x14ac:dyDescent="0.25">
      <c r="A5231" t="s">
        <v>3550</v>
      </c>
      <c r="B5231" t="s">
        <v>3550</v>
      </c>
      <c r="C5231" t="str">
        <f>VLOOKUP(B5231,'سیستم ID'!B:C,2,0)</f>
        <v>CA04D16A-A5D5-4705-A8BC-E72E8FE67B5A</v>
      </c>
      <c r="D5231" s="5" t="s">
        <v>1690</v>
      </c>
      <c r="E5231" t="str">
        <f>VLOOKUP('کارشناس دفترفنی سیستم ها'!D5231,[1]Trade!A:B,2,0)</f>
        <v>4A2D6064-858C-4D94-9530-38C2EE574B8D</v>
      </c>
      <c r="F5231" t="s">
        <v>686</v>
      </c>
      <c r="G5231" t="str">
        <f>VLOOKUP(F5231,[1]Position!A:D,4,0)</f>
        <v>caecd0c9-4290-41c7-b453-73f6109bb41b</v>
      </c>
    </row>
    <row r="5232" spans="1:7" x14ac:dyDescent="0.25">
      <c r="A5232" t="s">
        <v>3552</v>
      </c>
      <c r="B5232" t="s">
        <v>3552</v>
      </c>
      <c r="C5232" t="str">
        <f>VLOOKUP(B5232,'سیستم ID'!B:C,2,0)</f>
        <v>25BE2E74-4DE4-4BC0-961B-47EE6A255155</v>
      </c>
      <c r="D5232" s="5" t="s">
        <v>1690</v>
      </c>
      <c r="E5232" t="str">
        <f>VLOOKUP('کارشناس دفترفنی سیستم ها'!D5232,[1]Trade!A:B,2,0)</f>
        <v>4A2D6064-858C-4D94-9530-38C2EE574B8D</v>
      </c>
      <c r="F5232" t="s">
        <v>686</v>
      </c>
      <c r="G5232" t="str">
        <f>VLOOKUP(F5232,[1]Position!A:D,4,0)</f>
        <v>caecd0c9-4290-41c7-b453-73f6109bb41b</v>
      </c>
    </row>
    <row r="5233" spans="1:7" x14ac:dyDescent="0.25">
      <c r="A5233" t="s">
        <v>3554</v>
      </c>
      <c r="B5233" t="s">
        <v>3554</v>
      </c>
      <c r="C5233" t="str">
        <f>VLOOKUP(B5233,'سیستم ID'!B:C,2,0)</f>
        <v>ADED403E-CBE3-49E4-BD5F-BD223949F70A</v>
      </c>
      <c r="D5233" s="5" t="s">
        <v>1690</v>
      </c>
      <c r="E5233" t="str">
        <f>VLOOKUP('کارشناس دفترفنی سیستم ها'!D5233,[1]Trade!A:B,2,0)</f>
        <v>4A2D6064-858C-4D94-9530-38C2EE574B8D</v>
      </c>
      <c r="F5233" t="s">
        <v>686</v>
      </c>
      <c r="G5233" t="str">
        <f>VLOOKUP(F5233,[1]Position!A:D,4,0)</f>
        <v>caecd0c9-4290-41c7-b453-73f6109bb41b</v>
      </c>
    </row>
    <row r="5234" spans="1:7" x14ac:dyDescent="0.25">
      <c r="A5234" t="s">
        <v>3556</v>
      </c>
      <c r="B5234" t="s">
        <v>3556</v>
      </c>
      <c r="C5234" t="str">
        <f>VLOOKUP(B5234,'سیستم ID'!B:C,2,0)</f>
        <v>9CA736B4-FA4F-4E4B-A07C-EB59D96BBF51</v>
      </c>
      <c r="D5234" s="5" t="s">
        <v>1690</v>
      </c>
      <c r="E5234" t="str">
        <f>VLOOKUP('کارشناس دفترفنی سیستم ها'!D5234,[1]Trade!A:B,2,0)</f>
        <v>4A2D6064-858C-4D94-9530-38C2EE574B8D</v>
      </c>
      <c r="F5234" t="s">
        <v>686</v>
      </c>
      <c r="G5234" t="str">
        <f>VLOOKUP(F5234,[1]Position!A:D,4,0)</f>
        <v>caecd0c9-4290-41c7-b453-73f6109bb41b</v>
      </c>
    </row>
    <row r="5235" spans="1:7" x14ac:dyDescent="0.25">
      <c r="A5235" t="s">
        <v>3558</v>
      </c>
      <c r="B5235" t="s">
        <v>3558</v>
      </c>
      <c r="C5235" t="str">
        <f>VLOOKUP(B5235,'سیستم ID'!B:C,2,0)</f>
        <v>C7AC6302-76FD-4374-AB55-BE7DF9A33E00</v>
      </c>
      <c r="D5235" s="5" t="s">
        <v>1690</v>
      </c>
      <c r="E5235" t="str">
        <f>VLOOKUP('کارشناس دفترفنی سیستم ها'!D5235,[1]Trade!A:B,2,0)</f>
        <v>4A2D6064-858C-4D94-9530-38C2EE574B8D</v>
      </c>
      <c r="F5235" t="s">
        <v>686</v>
      </c>
      <c r="G5235" t="str">
        <f>VLOOKUP(F5235,[1]Position!A:D,4,0)</f>
        <v>caecd0c9-4290-41c7-b453-73f6109bb41b</v>
      </c>
    </row>
    <row r="5236" spans="1:7" x14ac:dyDescent="0.25">
      <c r="A5236" t="s">
        <v>3560</v>
      </c>
      <c r="B5236" t="s">
        <v>3560</v>
      </c>
      <c r="C5236" t="str">
        <f>VLOOKUP(B5236,'سیستم ID'!B:C,2,0)</f>
        <v>D67783FD-795E-481B-8CD3-EF68F874A928</v>
      </c>
      <c r="D5236" s="5" t="s">
        <v>1690</v>
      </c>
      <c r="E5236" t="str">
        <f>VLOOKUP('کارشناس دفترفنی سیستم ها'!D5236,[1]Trade!A:B,2,0)</f>
        <v>4A2D6064-858C-4D94-9530-38C2EE574B8D</v>
      </c>
      <c r="F5236" t="s">
        <v>686</v>
      </c>
      <c r="G5236" t="str">
        <f>VLOOKUP(F5236,[1]Position!A:D,4,0)</f>
        <v>caecd0c9-4290-41c7-b453-73f6109bb41b</v>
      </c>
    </row>
    <row r="5237" spans="1:7" x14ac:dyDescent="0.25">
      <c r="A5237" t="s">
        <v>3562</v>
      </c>
      <c r="B5237" t="s">
        <v>3562</v>
      </c>
      <c r="C5237" t="str">
        <f>VLOOKUP(B5237,'سیستم ID'!B:C,2,0)</f>
        <v>9FB0EF23-29F8-4493-9D06-0108BDD2CC8A</v>
      </c>
      <c r="D5237" s="5" t="s">
        <v>1690</v>
      </c>
      <c r="E5237" t="str">
        <f>VLOOKUP('کارشناس دفترفنی سیستم ها'!D5237,[1]Trade!A:B,2,0)</f>
        <v>4A2D6064-858C-4D94-9530-38C2EE574B8D</v>
      </c>
      <c r="F5237" t="s">
        <v>686</v>
      </c>
      <c r="G5237" t="str">
        <f>VLOOKUP(F5237,[1]Position!A:D,4,0)</f>
        <v>caecd0c9-4290-41c7-b453-73f6109bb41b</v>
      </c>
    </row>
    <row r="5238" spans="1:7" x14ac:dyDescent="0.25">
      <c r="A5238" t="s">
        <v>3564</v>
      </c>
      <c r="B5238" t="s">
        <v>3564</v>
      </c>
      <c r="C5238" t="str">
        <f>VLOOKUP(B5238,'سیستم ID'!B:C,2,0)</f>
        <v>3EB01A4E-ED53-4C23-9719-44E5F8011205</v>
      </c>
      <c r="D5238" s="5" t="s">
        <v>1690</v>
      </c>
      <c r="E5238" t="str">
        <f>VLOOKUP('کارشناس دفترفنی سیستم ها'!D5238,[1]Trade!A:B,2,0)</f>
        <v>4A2D6064-858C-4D94-9530-38C2EE574B8D</v>
      </c>
      <c r="F5238" t="s">
        <v>686</v>
      </c>
      <c r="G5238" t="str">
        <f>VLOOKUP(F5238,[1]Position!A:D,4,0)</f>
        <v>caecd0c9-4290-41c7-b453-73f6109bb41b</v>
      </c>
    </row>
    <row r="5239" spans="1:7" x14ac:dyDescent="0.25">
      <c r="A5239" t="s">
        <v>3566</v>
      </c>
      <c r="B5239" t="s">
        <v>3566</v>
      </c>
      <c r="C5239" t="str">
        <f>VLOOKUP(B5239,'سیستم ID'!B:C,2,0)</f>
        <v>E77995F1-2C8A-4B66-9D4E-B2FCB36352B4</v>
      </c>
      <c r="D5239" s="5" t="s">
        <v>1690</v>
      </c>
      <c r="E5239" t="str">
        <f>VLOOKUP('کارشناس دفترفنی سیستم ها'!D5239,[1]Trade!A:B,2,0)</f>
        <v>4A2D6064-858C-4D94-9530-38C2EE574B8D</v>
      </c>
      <c r="F5239" t="s">
        <v>686</v>
      </c>
      <c r="G5239" t="str">
        <f>VLOOKUP(F5239,[1]Position!A:D,4,0)</f>
        <v>caecd0c9-4290-41c7-b453-73f6109bb41b</v>
      </c>
    </row>
    <row r="5240" spans="1:7" x14ac:dyDescent="0.25">
      <c r="A5240" t="s">
        <v>3568</v>
      </c>
      <c r="B5240" t="s">
        <v>3568</v>
      </c>
      <c r="C5240" t="str">
        <f>VLOOKUP(B5240,'سیستم ID'!B:C,2,0)</f>
        <v>C286BA7E-D5FB-4BF3-B9FA-625AABD7A1D6</v>
      </c>
      <c r="D5240" s="5" t="s">
        <v>1690</v>
      </c>
      <c r="E5240" t="str">
        <f>VLOOKUP('کارشناس دفترفنی سیستم ها'!D5240,[1]Trade!A:B,2,0)</f>
        <v>4A2D6064-858C-4D94-9530-38C2EE574B8D</v>
      </c>
      <c r="F5240" t="s">
        <v>686</v>
      </c>
      <c r="G5240" t="str">
        <f>VLOOKUP(F5240,[1]Position!A:D,4,0)</f>
        <v>caecd0c9-4290-41c7-b453-73f6109bb41b</v>
      </c>
    </row>
    <row r="5241" spans="1:7" x14ac:dyDescent="0.25">
      <c r="A5241" t="s">
        <v>3570</v>
      </c>
      <c r="B5241" t="s">
        <v>3570</v>
      </c>
      <c r="C5241" t="str">
        <f>VLOOKUP(B5241,'سیستم ID'!B:C,2,0)</f>
        <v>FBBE3FCE-69E2-4C43-ADC7-996B1170F4ED</v>
      </c>
      <c r="D5241" s="5" t="s">
        <v>1690</v>
      </c>
      <c r="E5241" t="str">
        <f>VLOOKUP('کارشناس دفترفنی سیستم ها'!D5241,[1]Trade!A:B,2,0)</f>
        <v>4A2D6064-858C-4D94-9530-38C2EE574B8D</v>
      </c>
      <c r="F5241" t="s">
        <v>686</v>
      </c>
      <c r="G5241" t="str">
        <f>VLOOKUP(F5241,[1]Position!A:D,4,0)</f>
        <v>caecd0c9-4290-41c7-b453-73f6109bb41b</v>
      </c>
    </row>
    <row r="5242" spans="1:7" x14ac:dyDescent="0.25">
      <c r="A5242" t="s">
        <v>3572</v>
      </c>
      <c r="B5242" t="s">
        <v>3572</v>
      </c>
      <c r="C5242" t="str">
        <f>VLOOKUP(B5242,'سیستم ID'!B:C,2,0)</f>
        <v>5BEA35EF-0D3F-4A6F-ADB3-B42BC32E6F75</v>
      </c>
      <c r="D5242" s="5" t="s">
        <v>1690</v>
      </c>
      <c r="E5242" t="str">
        <f>VLOOKUP('کارشناس دفترفنی سیستم ها'!D5242,[1]Trade!A:B,2,0)</f>
        <v>4A2D6064-858C-4D94-9530-38C2EE574B8D</v>
      </c>
      <c r="F5242" t="s">
        <v>686</v>
      </c>
      <c r="G5242" t="str">
        <f>VLOOKUP(F5242,[1]Position!A:D,4,0)</f>
        <v>caecd0c9-4290-41c7-b453-73f6109bb41b</v>
      </c>
    </row>
    <row r="5243" spans="1:7" x14ac:dyDescent="0.25">
      <c r="A5243" t="s">
        <v>3574</v>
      </c>
      <c r="B5243" t="s">
        <v>3574</v>
      </c>
      <c r="C5243" t="str">
        <f>VLOOKUP(B5243,'سیستم ID'!B:C,2,0)</f>
        <v>A43260D6-4F10-4A7E-B54C-F403AB5E776E</v>
      </c>
      <c r="D5243" s="5" t="s">
        <v>1690</v>
      </c>
      <c r="E5243" t="str">
        <f>VLOOKUP('کارشناس دفترفنی سیستم ها'!D5243,[1]Trade!A:B,2,0)</f>
        <v>4A2D6064-858C-4D94-9530-38C2EE574B8D</v>
      </c>
      <c r="F5243" t="s">
        <v>686</v>
      </c>
      <c r="G5243" t="str">
        <f>VLOOKUP(F5243,[1]Position!A:D,4,0)</f>
        <v>caecd0c9-4290-41c7-b453-73f6109bb41b</v>
      </c>
    </row>
    <row r="5244" spans="1:7" x14ac:dyDescent="0.25">
      <c r="A5244" t="s">
        <v>3576</v>
      </c>
      <c r="B5244" t="s">
        <v>3576</v>
      </c>
      <c r="C5244" t="str">
        <f>VLOOKUP(B5244,'سیستم ID'!B:C,2,0)</f>
        <v>15A21681-BA27-4AB3-BDB3-7F666920ED32</v>
      </c>
      <c r="D5244" s="5" t="s">
        <v>1690</v>
      </c>
      <c r="E5244" t="str">
        <f>VLOOKUP('کارشناس دفترفنی سیستم ها'!D5244,[1]Trade!A:B,2,0)</f>
        <v>4A2D6064-858C-4D94-9530-38C2EE574B8D</v>
      </c>
      <c r="F5244" t="s">
        <v>686</v>
      </c>
      <c r="G5244" t="str">
        <f>VLOOKUP(F5244,[1]Position!A:D,4,0)</f>
        <v>caecd0c9-4290-41c7-b453-73f6109bb41b</v>
      </c>
    </row>
    <row r="5245" spans="1:7" x14ac:dyDescent="0.25">
      <c r="A5245" t="s">
        <v>3578</v>
      </c>
      <c r="B5245" t="s">
        <v>3578</v>
      </c>
      <c r="C5245" t="str">
        <f>VLOOKUP(B5245,'سیستم ID'!B:C,2,0)</f>
        <v>2D44E469-446A-4481-8BBB-E822694B6D1B</v>
      </c>
      <c r="D5245" s="5" t="s">
        <v>1690</v>
      </c>
      <c r="E5245" t="str">
        <f>VLOOKUP('کارشناس دفترفنی سیستم ها'!D5245,[1]Trade!A:B,2,0)</f>
        <v>4A2D6064-858C-4D94-9530-38C2EE574B8D</v>
      </c>
      <c r="F5245" t="s">
        <v>686</v>
      </c>
      <c r="G5245" t="str">
        <f>VLOOKUP(F5245,[1]Position!A:D,4,0)</f>
        <v>caecd0c9-4290-41c7-b453-73f6109bb41b</v>
      </c>
    </row>
    <row r="5246" spans="1:7" x14ac:dyDescent="0.25">
      <c r="A5246" t="s">
        <v>3580</v>
      </c>
      <c r="B5246" t="s">
        <v>3580</v>
      </c>
      <c r="C5246" t="str">
        <f>VLOOKUP(B5246,'سیستم ID'!B:C,2,0)</f>
        <v>BAB5B695-81EC-423B-9052-F662F3961B1F</v>
      </c>
      <c r="D5246" s="5" t="s">
        <v>1690</v>
      </c>
      <c r="E5246" t="str">
        <f>VLOOKUP('کارشناس دفترفنی سیستم ها'!D5246,[1]Trade!A:B,2,0)</f>
        <v>4A2D6064-858C-4D94-9530-38C2EE574B8D</v>
      </c>
      <c r="F5246" t="s">
        <v>686</v>
      </c>
      <c r="G5246" t="str">
        <f>VLOOKUP(F5246,[1]Position!A:D,4,0)</f>
        <v>caecd0c9-4290-41c7-b453-73f6109bb41b</v>
      </c>
    </row>
    <row r="5247" spans="1:7" x14ac:dyDescent="0.25">
      <c r="A5247" t="s">
        <v>3582</v>
      </c>
      <c r="B5247" t="s">
        <v>3582</v>
      </c>
      <c r="C5247" t="str">
        <f>VLOOKUP(B5247,'سیستم ID'!B:C,2,0)</f>
        <v>42562855-A74A-482D-BC57-F3B688A0D2E6</v>
      </c>
      <c r="D5247" s="5" t="s">
        <v>1690</v>
      </c>
      <c r="E5247" t="str">
        <f>VLOOKUP('کارشناس دفترفنی سیستم ها'!D5247,[1]Trade!A:B,2,0)</f>
        <v>4A2D6064-858C-4D94-9530-38C2EE574B8D</v>
      </c>
      <c r="F5247" t="s">
        <v>686</v>
      </c>
      <c r="G5247" t="str">
        <f>VLOOKUP(F5247,[1]Position!A:D,4,0)</f>
        <v>caecd0c9-4290-41c7-b453-73f6109bb41b</v>
      </c>
    </row>
    <row r="5248" spans="1:7" x14ac:dyDescent="0.25">
      <c r="A5248" t="s">
        <v>3584</v>
      </c>
      <c r="B5248" t="s">
        <v>3584</v>
      </c>
      <c r="C5248" t="str">
        <f>VLOOKUP(B5248,'سیستم ID'!B:C,2,0)</f>
        <v>A8D79CBF-0BF8-4114-96A2-3208DA6D1FED</v>
      </c>
      <c r="D5248" s="5" t="s">
        <v>1690</v>
      </c>
      <c r="E5248" t="str">
        <f>VLOOKUP('کارشناس دفترفنی سیستم ها'!D5248,[1]Trade!A:B,2,0)</f>
        <v>4A2D6064-858C-4D94-9530-38C2EE574B8D</v>
      </c>
      <c r="F5248" t="s">
        <v>686</v>
      </c>
      <c r="G5248" t="str">
        <f>VLOOKUP(F5248,[1]Position!A:D,4,0)</f>
        <v>caecd0c9-4290-41c7-b453-73f6109bb41b</v>
      </c>
    </row>
    <row r="5249" spans="1:7" x14ac:dyDescent="0.25">
      <c r="A5249" t="s">
        <v>3586</v>
      </c>
      <c r="B5249" t="s">
        <v>3586</v>
      </c>
      <c r="C5249" t="str">
        <f>VLOOKUP(B5249,'سیستم ID'!B:C,2,0)</f>
        <v>526274A1-F21F-4D5D-8C8D-901BB3C9A20A</v>
      </c>
      <c r="D5249" s="5" t="s">
        <v>1690</v>
      </c>
      <c r="E5249" t="str">
        <f>VLOOKUP('کارشناس دفترفنی سیستم ها'!D5249,[1]Trade!A:B,2,0)</f>
        <v>4A2D6064-858C-4D94-9530-38C2EE574B8D</v>
      </c>
      <c r="F5249" t="s">
        <v>686</v>
      </c>
      <c r="G5249" t="str">
        <f>VLOOKUP(F5249,[1]Position!A:D,4,0)</f>
        <v>caecd0c9-4290-41c7-b453-73f6109bb41b</v>
      </c>
    </row>
    <row r="5250" spans="1:7" x14ac:dyDescent="0.25">
      <c r="A5250" t="s">
        <v>3588</v>
      </c>
      <c r="B5250" t="s">
        <v>3588</v>
      </c>
      <c r="C5250" t="str">
        <f>VLOOKUP(B5250,'سیستم ID'!B:C,2,0)</f>
        <v>7B0B7271-7E34-47BF-BE4A-5E94472B302C</v>
      </c>
      <c r="D5250" s="5" t="s">
        <v>1690</v>
      </c>
      <c r="E5250" t="str">
        <f>VLOOKUP('کارشناس دفترفنی سیستم ها'!D5250,[1]Trade!A:B,2,0)</f>
        <v>4A2D6064-858C-4D94-9530-38C2EE574B8D</v>
      </c>
      <c r="F5250" t="s">
        <v>686</v>
      </c>
      <c r="G5250" t="str">
        <f>VLOOKUP(F5250,[1]Position!A:D,4,0)</f>
        <v>caecd0c9-4290-41c7-b453-73f6109bb41b</v>
      </c>
    </row>
    <row r="5251" spans="1:7" x14ac:dyDescent="0.25">
      <c r="A5251" t="s">
        <v>3590</v>
      </c>
      <c r="B5251" t="s">
        <v>3590</v>
      </c>
      <c r="C5251" t="str">
        <f>VLOOKUP(B5251,'سیستم ID'!B:C,2,0)</f>
        <v>2FC95512-1EE9-42D5-BDCC-B5AEE0246DD2</v>
      </c>
      <c r="D5251" s="5" t="s">
        <v>1690</v>
      </c>
      <c r="E5251" t="str">
        <f>VLOOKUP('کارشناس دفترفنی سیستم ها'!D5251,[1]Trade!A:B,2,0)</f>
        <v>4A2D6064-858C-4D94-9530-38C2EE574B8D</v>
      </c>
      <c r="F5251" t="s">
        <v>686</v>
      </c>
      <c r="G5251" t="str">
        <f>VLOOKUP(F5251,[1]Position!A:D,4,0)</f>
        <v>caecd0c9-4290-41c7-b453-73f6109bb41b</v>
      </c>
    </row>
    <row r="5252" spans="1:7" x14ac:dyDescent="0.25">
      <c r="A5252" t="s">
        <v>3592</v>
      </c>
      <c r="B5252" t="s">
        <v>3592</v>
      </c>
      <c r="C5252" t="str">
        <f>VLOOKUP(B5252,'سیستم ID'!B:C,2,0)</f>
        <v>A7DDDFBA-1379-40C4-8B51-F8D10E29B1EF</v>
      </c>
      <c r="D5252" s="5" t="s">
        <v>1690</v>
      </c>
      <c r="E5252" t="str">
        <f>VLOOKUP('کارشناس دفترفنی سیستم ها'!D5252,[1]Trade!A:B,2,0)</f>
        <v>4A2D6064-858C-4D94-9530-38C2EE574B8D</v>
      </c>
      <c r="F5252" t="s">
        <v>686</v>
      </c>
      <c r="G5252" t="str">
        <f>VLOOKUP(F5252,[1]Position!A:D,4,0)</f>
        <v>caecd0c9-4290-41c7-b453-73f6109bb41b</v>
      </c>
    </row>
    <row r="5253" spans="1:7" x14ac:dyDescent="0.25">
      <c r="A5253" t="s">
        <v>3594</v>
      </c>
      <c r="B5253" t="s">
        <v>3594</v>
      </c>
      <c r="C5253" t="str">
        <f>VLOOKUP(B5253,'سیستم ID'!B:C,2,0)</f>
        <v>18177241-9099-4532-B24D-A72E33FE0DD1</v>
      </c>
      <c r="D5253" s="5" t="s">
        <v>1690</v>
      </c>
      <c r="E5253" t="str">
        <f>VLOOKUP('کارشناس دفترفنی سیستم ها'!D5253,[1]Trade!A:B,2,0)</f>
        <v>4A2D6064-858C-4D94-9530-38C2EE574B8D</v>
      </c>
      <c r="F5253" t="s">
        <v>686</v>
      </c>
      <c r="G5253" t="str">
        <f>VLOOKUP(F5253,[1]Position!A:D,4,0)</f>
        <v>caecd0c9-4290-41c7-b453-73f6109bb41b</v>
      </c>
    </row>
    <row r="5254" spans="1:7" x14ac:dyDescent="0.25">
      <c r="A5254" t="s">
        <v>3596</v>
      </c>
      <c r="B5254" t="s">
        <v>3596</v>
      </c>
      <c r="C5254" t="str">
        <f>VLOOKUP(B5254,'سیستم ID'!B:C,2,0)</f>
        <v>ABA15A46-E0AF-4822-8BDC-CA2D35AA0AF7</v>
      </c>
      <c r="D5254" s="5" t="s">
        <v>1690</v>
      </c>
      <c r="E5254" t="str">
        <f>VLOOKUP('کارشناس دفترفنی سیستم ها'!D5254,[1]Trade!A:B,2,0)</f>
        <v>4A2D6064-858C-4D94-9530-38C2EE574B8D</v>
      </c>
      <c r="F5254" t="s">
        <v>686</v>
      </c>
      <c r="G5254" t="str">
        <f>VLOOKUP(F5254,[1]Position!A:D,4,0)</f>
        <v>caecd0c9-4290-41c7-b453-73f6109bb41b</v>
      </c>
    </row>
    <row r="5255" spans="1:7" x14ac:dyDescent="0.25">
      <c r="A5255" t="s">
        <v>3598</v>
      </c>
      <c r="B5255" t="s">
        <v>3598</v>
      </c>
      <c r="C5255" t="str">
        <f>VLOOKUP(B5255,'سیستم ID'!B:C,2,0)</f>
        <v>D2FA01EE-24B0-4EB5-93EE-3680A851C3C7</v>
      </c>
      <c r="D5255" s="5" t="s">
        <v>1690</v>
      </c>
      <c r="E5255" t="str">
        <f>VLOOKUP('کارشناس دفترفنی سیستم ها'!D5255,[1]Trade!A:B,2,0)</f>
        <v>4A2D6064-858C-4D94-9530-38C2EE574B8D</v>
      </c>
      <c r="F5255" t="s">
        <v>686</v>
      </c>
      <c r="G5255" t="str">
        <f>VLOOKUP(F5255,[1]Position!A:D,4,0)</f>
        <v>caecd0c9-4290-41c7-b453-73f6109bb41b</v>
      </c>
    </row>
    <row r="5256" spans="1:7" x14ac:dyDescent="0.25">
      <c r="A5256" t="s">
        <v>3600</v>
      </c>
      <c r="B5256" t="s">
        <v>3600</v>
      </c>
      <c r="C5256" t="str">
        <f>VLOOKUP(B5256,'سیستم ID'!B:C,2,0)</f>
        <v>A6FB8AC2-424A-49F0-842B-8E15B578AEAE</v>
      </c>
      <c r="D5256" s="5" t="s">
        <v>1690</v>
      </c>
      <c r="E5256" t="str">
        <f>VLOOKUP('کارشناس دفترفنی سیستم ها'!D5256,[1]Trade!A:B,2,0)</f>
        <v>4A2D6064-858C-4D94-9530-38C2EE574B8D</v>
      </c>
      <c r="F5256" t="s">
        <v>686</v>
      </c>
      <c r="G5256" t="str">
        <f>VLOOKUP(F5256,[1]Position!A:D,4,0)</f>
        <v>caecd0c9-4290-41c7-b453-73f6109bb41b</v>
      </c>
    </row>
    <row r="5257" spans="1:7" x14ac:dyDescent="0.25">
      <c r="A5257" t="s">
        <v>3602</v>
      </c>
      <c r="B5257" t="s">
        <v>3602</v>
      </c>
      <c r="C5257" t="str">
        <f>VLOOKUP(B5257,'سیستم ID'!B:C,2,0)</f>
        <v>7E870C2D-4E85-45B2-95CC-7335E0689D5E</v>
      </c>
      <c r="D5257" s="5" t="s">
        <v>1690</v>
      </c>
      <c r="E5257" t="str">
        <f>VLOOKUP('کارشناس دفترفنی سیستم ها'!D5257,[1]Trade!A:B,2,0)</f>
        <v>4A2D6064-858C-4D94-9530-38C2EE574B8D</v>
      </c>
      <c r="F5257" t="s">
        <v>686</v>
      </c>
      <c r="G5257" t="str">
        <f>VLOOKUP(F5257,[1]Position!A:D,4,0)</f>
        <v>caecd0c9-4290-41c7-b453-73f6109bb41b</v>
      </c>
    </row>
    <row r="5258" spans="1:7" x14ac:dyDescent="0.25">
      <c r="A5258" t="s">
        <v>3604</v>
      </c>
      <c r="B5258" t="s">
        <v>3604</v>
      </c>
      <c r="C5258" t="str">
        <f>VLOOKUP(B5258,'سیستم ID'!B:C,2,0)</f>
        <v>C1135BD3-034A-494F-B8B2-764ED79491CE</v>
      </c>
      <c r="D5258" s="5" t="s">
        <v>1690</v>
      </c>
      <c r="E5258" t="str">
        <f>VLOOKUP('کارشناس دفترفنی سیستم ها'!D5258,[1]Trade!A:B,2,0)</f>
        <v>4A2D6064-858C-4D94-9530-38C2EE574B8D</v>
      </c>
      <c r="F5258" t="s">
        <v>686</v>
      </c>
      <c r="G5258" t="str">
        <f>VLOOKUP(F5258,[1]Position!A:D,4,0)</f>
        <v>caecd0c9-4290-41c7-b453-73f6109bb41b</v>
      </c>
    </row>
    <row r="5259" spans="1:7" x14ac:dyDescent="0.25">
      <c r="A5259" t="s">
        <v>3606</v>
      </c>
      <c r="B5259" t="s">
        <v>3606</v>
      </c>
      <c r="C5259" t="str">
        <f>VLOOKUP(B5259,'سیستم ID'!B:C,2,0)</f>
        <v>65AF658F-153B-4EA7-ACCD-83323926DC2D</v>
      </c>
      <c r="D5259" s="5" t="s">
        <v>1690</v>
      </c>
      <c r="E5259" t="str">
        <f>VLOOKUP('کارشناس دفترفنی سیستم ها'!D5259,[1]Trade!A:B,2,0)</f>
        <v>4A2D6064-858C-4D94-9530-38C2EE574B8D</v>
      </c>
      <c r="F5259" t="s">
        <v>686</v>
      </c>
      <c r="G5259" t="str">
        <f>VLOOKUP(F5259,[1]Position!A:D,4,0)</f>
        <v>caecd0c9-4290-41c7-b453-73f6109bb41b</v>
      </c>
    </row>
    <row r="5260" spans="1:7" x14ac:dyDescent="0.25">
      <c r="A5260" t="s">
        <v>3608</v>
      </c>
      <c r="B5260" t="s">
        <v>3608</v>
      </c>
      <c r="C5260" t="str">
        <f>VLOOKUP(B5260,'سیستم ID'!B:C,2,0)</f>
        <v>406AA45F-87F9-4678-8EFA-77CB5C143A3D</v>
      </c>
      <c r="D5260" s="5" t="s">
        <v>1690</v>
      </c>
      <c r="E5260" t="str">
        <f>VLOOKUP('کارشناس دفترفنی سیستم ها'!D5260,[1]Trade!A:B,2,0)</f>
        <v>4A2D6064-858C-4D94-9530-38C2EE574B8D</v>
      </c>
      <c r="F5260" t="s">
        <v>686</v>
      </c>
      <c r="G5260" t="str">
        <f>VLOOKUP(F5260,[1]Position!A:D,4,0)</f>
        <v>caecd0c9-4290-41c7-b453-73f6109bb41b</v>
      </c>
    </row>
    <row r="5261" spans="1:7" x14ac:dyDescent="0.25">
      <c r="A5261" t="s">
        <v>3610</v>
      </c>
      <c r="B5261" t="s">
        <v>3610</v>
      </c>
      <c r="C5261" t="str">
        <f>VLOOKUP(B5261,'سیستم ID'!B:C,2,0)</f>
        <v>1EF555E8-4072-4183-9D94-438DCF9258D3</v>
      </c>
      <c r="D5261" s="5" t="s">
        <v>1690</v>
      </c>
      <c r="E5261" t="str">
        <f>VLOOKUP('کارشناس دفترفنی سیستم ها'!D5261,[1]Trade!A:B,2,0)</f>
        <v>4A2D6064-858C-4D94-9530-38C2EE574B8D</v>
      </c>
      <c r="F5261" t="s">
        <v>686</v>
      </c>
      <c r="G5261" t="str">
        <f>VLOOKUP(F5261,[1]Position!A:D,4,0)</f>
        <v>caecd0c9-4290-41c7-b453-73f6109bb41b</v>
      </c>
    </row>
    <row r="5262" spans="1:7" x14ac:dyDescent="0.25">
      <c r="A5262" t="s">
        <v>3612</v>
      </c>
      <c r="B5262" t="s">
        <v>3612</v>
      </c>
      <c r="C5262" t="str">
        <f>VLOOKUP(B5262,'سیستم ID'!B:C,2,0)</f>
        <v>FB2CAD73-DF28-485B-9870-53BE1498FD55</v>
      </c>
      <c r="D5262" s="5" t="s">
        <v>1690</v>
      </c>
      <c r="E5262" t="str">
        <f>VLOOKUP('کارشناس دفترفنی سیستم ها'!D5262,[1]Trade!A:B,2,0)</f>
        <v>4A2D6064-858C-4D94-9530-38C2EE574B8D</v>
      </c>
      <c r="F5262" t="s">
        <v>686</v>
      </c>
      <c r="G5262" t="str">
        <f>VLOOKUP(F5262,[1]Position!A:D,4,0)</f>
        <v>caecd0c9-4290-41c7-b453-73f6109bb41b</v>
      </c>
    </row>
    <row r="5263" spans="1:7" x14ac:dyDescent="0.25">
      <c r="A5263" t="s">
        <v>3614</v>
      </c>
      <c r="B5263" t="s">
        <v>3614</v>
      </c>
      <c r="C5263" t="str">
        <f>VLOOKUP(B5263,'سیستم ID'!B:C,2,0)</f>
        <v>9310833F-4F9E-4165-8903-59A6D55219B6</v>
      </c>
      <c r="D5263" s="5" t="s">
        <v>1690</v>
      </c>
      <c r="E5263" t="str">
        <f>VLOOKUP('کارشناس دفترفنی سیستم ها'!D5263,[1]Trade!A:B,2,0)</f>
        <v>4A2D6064-858C-4D94-9530-38C2EE574B8D</v>
      </c>
      <c r="F5263" t="s">
        <v>686</v>
      </c>
      <c r="G5263" t="str">
        <f>VLOOKUP(F5263,[1]Position!A:D,4,0)</f>
        <v>caecd0c9-4290-41c7-b453-73f6109bb41b</v>
      </c>
    </row>
    <row r="5264" spans="1:7" x14ac:dyDescent="0.25">
      <c r="A5264" t="s">
        <v>3616</v>
      </c>
      <c r="B5264" t="s">
        <v>3616</v>
      </c>
      <c r="C5264" t="str">
        <f>VLOOKUP(B5264,'سیستم ID'!B:C,2,0)</f>
        <v>A36CD3A6-358B-4744-AB41-2977CE59151D</v>
      </c>
      <c r="D5264" s="5" t="s">
        <v>1690</v>
      </c>
      <c r="E5264" t="str">
        <f>VLOOKUP('کارشناس دفترفنی سیستم ها'!D5264,[1]Trade!A:B,2,0)</f>
        <v>4A2D6064-858C-4D94-9530-38C2EE574B8D</v>
      </c>
      <c r="F5264" t="s">
        <v>686</v>
      </c>
      <c r="G5264" t="str">
        <f>VLOOKUP(F5264,[1]Position!A:D,4,0)</f>
        <v>caecd0c9-4290-41c7-b453-73f6109bb41b</v>
      </c>
    </row>
    <row r="5265" spans="1:7" x14ac:dyDescent="0.25">
      <c r="A5265" t="s">
        <v>3618</v>
      </c>
      <c r="B5265" t="s">
        <v>3618</v>
      </c>
      <c r="C5265" t="str">
        <f>VLOOKUP(B5265,'سیستم ID'!B:C,2,0)</f>
        <v>249AFC27-4F46-42D5-99FB-02662FF38243</v>
      </c>
      <c r="D5265" s="5" t="s">
        <v>1690</v>
      </c>
      <c r="E5265" t="str">
        <f>VLOOKUP('کارشناس دفترفنی سیستم ها'!D5265,[1]Trade!A:B,2,0)</f>
        <v>4A2D6064-858C-4D94-9530-38C2EE574B8D</v>
      </c>
      <c r="F5265" t="s">
        <v>686</v>
      </c>
      <c r="G5265" t="str">
        <f>VLOOKUP(F5265,[1]Position!A:D,4,0)</f>
        <v>caecd0c9-4290-41c7-b453-73f6109bb41b</v>
      </c>
    </row>
    <row r="5266" spans="1:7" x14ac:dyDescent="0.25">
      <c r="A5266" t="s">
        <v>3620</v>
      </c>
      <c r="B5266" t="s">
        <v>3620</v>
      </c>
      <c r="C5266" t="str">
        <f>VLOOKUP(B5266,'سیستم ID'!B:C,2,0)</f>
        <v>A475D6A0-9899-458E-ADA0-0DA2C0D85CFD</v>
      </c>
      <c r="D5266" s="5" t="s">
        <v>1690</v>
      </c>
      <c r="E5266" t="str">
        <f>VLOOKUP('کارشناس دفترفنی سیستم ها'!D5266,[1]Trade!A:B,2,0)</f>
        <v>4A2D6064-858C-4D94-9530-38C2EE574B8D</v>
      </c>
      <c r="F5266" t="s">
        <v>686</v>
      </c>
      <c r="G5266" t="str">
        <f>VLOOKUP(F5266,[1]Position!A:D,4,0)</f>
        <v>caecd0c9-4290-41c7-b453-73f6109bb41b</v>
      </c>
    </row>
    <row r="5267" spans="1:7" x14ac:dyDescent="0.25">
      <c r="A5267" t="s">
        <v>3622</v>
      </c>
      <c r="B5267" t="s">
        <v>3622</v>
      </c>
      <c r="C5267" t="str">
        <f>VLOOKUP(B5267,'سیستم ID'!B:C,2,0)</f>
        <v>5E58FD81-738B-4814-A644-4929A5958D5D</v>
      </c>
      <c r="D5267" s="5" t="s">
        <v>1690</v>
      </c>
      <c r="E5267" t="str">
        <f>VLOOKUP('کارشناس دفترفنی سیستم ها'!D5267,[1]Trade!A:B,2,0)</f>
        <v>4A2D6064-858C-4D94-9530-38C2EE574B8D</v>
      </c>
      <c r="F5267" t="s">
        <v>686</v>
      </c>
      <c r="G5267" t="str">
        <f>VLOOKUP(F5267,[1]Position!A:D,4,0)</f>
        <v>caecd0c9-4290-41c7-b453-73f6109bb41b</v>
      </c>
    </row>
    <row r="5268" spans="1:7" x14ac:dyDescent="0.25">
      <c r="A5268" t="s">
        <v>3624</v>
      </c>
      <c r="B5268" t="s">
        <v>3624</v>
      </c>
      <c r="C5268" t="str">
        <f>VLOOKUP(B5268,'سیستم ID'!B:C,2,0)</f>
        <v>C59225FD-D462-41D1-B794-9E5A209DC700</v>
      </c>
      <c r="D5268" s="5" t="s">
        <v>1690</v>
      </c>
      <c r="E5268" t="str">
        <f>VLOOKUP('کارشناس دفترفنی سیستم ها'!D5268,[1]Trade!A:B,2,0)</f>
        <v>4A2D6064-858C-4D94-9530-38C2EE574B8D</v>
      </c>
      <c r="F5268" t="s">
        <v>686</v>
      </c>
      <c r="G5268" t="str">
        <f>VLOOKUP(F5268,[1]Position!A:D,4,0)</f>
        <v>caecd0c9-4290-41c7-b453-73f6109bb41b</v>
      </c>
    </row>
    <row r="5269" spans="1:7" x14ac:dyDescent="0.25">
      <c r="A5269" t="s">
        <v>3626</v>
      </c>
      <c r="B5269" t="s">
        <v>3626</v>
      </c>
      <c r="C5269" t="str">
        <f>VLOOKUP(B5269,'سیستم ID'!B:C,2,0)</f>
        <v>9701D202-FA9A-4C89-8A79-E74D798922CF</v>
      </c>
      <c r="D5269" s="5" t="s">
        <v>1690</v>
      </c>
      <c r="E5269" t="str">
        <f>VLOOKUP('کارشناس دفترفنی سیستم ها'!D5269,[1]Trade!A:B,2,0)</f>
        <v>4A2D6064-858C-4D94-9530-38C2EE574B8D</v>
      </c>
      <c r="F5269" t="s">
        <v>686</v>
      </c>
      <c r="G5269" t="str">
        <f>VLOOKUP(F5269,[1]Position!A:D,4,0)</f>
        <v>caecd0c9-4290-41c7-b453-73f6109bb41b</v>
      </c>
    </row>
    <row r="5270" spans="1:7" x14ac:dyDescent="0.25">
      <c r="A5270" t="s">
        <v>3628</v>
      </c>
      <c r="B5270" t="s">
        <v>3628</v>
      </c>
      <c r="C5270" t="str">
        <f>VLOOKUP(B5270,'سیستم ID'!B:C,2,0)</f>
        <v>BCCE887D-90BE-478F-A63B-150644101678</v>
      </c>
      <c r="D5270" s="5" t="s">
        <v>1690</v>
      </c>
      <c r="E5270" t="str">
        <f>VLOOKUP('کارشناس دفترفنی سیستم ها'!D5270,[1]Trade!A:B,2,0)</f>
        <v>4A2D6064-858C-4D94-9530-38C2EE574B8D</v>
      </c>
      <c r="F5270" t="s">
        <v>686</v>
      </c>
      <c r="G5270" t="str">
        <f>VLOOKUP(F5270,[1]Position!A:D,4,0)</f>
        <v>caecd0c9-4290-41c7-b453-73f6109bb41b</v>
      </c>
    </row>
    <row r="5271" spans="1:7" x14ac:dyDescent="0.25">
      <c r="A5271" t="s">
        <v>3630</v>
      </c>
      <c r="B5271" t="s">
        <v>3630</v>
      </c>
      <c r="C5271" t="str">
        <f>VLOOKUP(B5271,'سیستم ID'!B:C,2,0)</f>
        <v>65434776-53D0-4B4E-AE31-A484746CDD2F</v>
      </c>
      <c r="D5271" s="5" t="s">
        <v>1690</v>
      </c>
      <c r="E5271" t="str">
        <f>VLOOKUP('کارشناس دفترفنی سیستم ها'!D5271,[1]Trade!A:B,2,0)</f>
        <v>4A2D6064-858C-4D94-9530-38C2EE574B8D</v>
      </c>
      <c r="F5271" t="s">
        <v>686</v>
      </c>
      <c r="G5271" t="str">
        <f>VLOOKUP(F5271,[1]Position!A:D,4,0)</f>
        <v>caecd0c9-4290-41c7-b453-73f6109bb41b</v>
      </c>
    </row>
    <row r="5272" spans="1:7" x14ac:dyDescent="0.25">
      <c r="A5272" t="s">
        <v>3632</v>
      </c>
      <c r="B5272" t="s">
        <v>3632</v>
      </c>
      <c r="C5272" t="str">
        <f>VLOOKUP(B5272,'سیستم ID'!B:C,2,0)</f>
        <v>486776A1-38E3-4142-AA5A-CDE206268B5C</v>
      </c>
      <c r="D5272" s="5" t="s">
        <v>1690</v>
      </c>
      <c r="E5272" t="str">
        <f>VLOOKUP('کارشناس دفترفنی سیستم ها'!D5272,[1]Trade!A:B,2,0)</f>
        <v>4A2D6064-858C-4D94-9530-38C2EE574B8D</v>
      </c>
      <c r="F5272" t="s">
        <v>686</v>
      </c>
      <c r="G5272" t="str">
        <f>VLOOKUP(F5272,[1]Position!A:D,4,0)</f>
        <v>caecd0c9-4290-41c7-b453-73f6109bb41b</v>
      </c>
    </row>
    <row r="5273" spans="1:7" x14ac:dyDescent="0.25">
      <c r="A5273" t="s">
        <v>3634</v>
      </c>
      <c r="B5273" t="s">
        <v>3634</v>
      </c>
      <c r="C5273" t="str">
        <f>VLOOKUP(B5273,'سیستم ID'!B:C,2,0)</f>
        <v>FE627F33-8B40-4DDF-ABA6-9598D97AB3B2</v>
      </c>
      <c r="D5273" s="5" t="s">
        <v>1690</v>
      </c>
      <c r="E5273" t="str">
        <f>VLOOKUP('کارشناس دفترفنی سیستم ها'!D5273,[1]Trade!A:B,2,0)</f>
        <v>4A2D6064-858C-4D94-9530-38C2EE574B8D</v>
      </c>
      <c r="F5273" t="s">
        <v>686</v>
      </c>
      <c r="G5273" t="str">
        <f>VLOOKUP(F5273,[1]Position!A:D,4,0)</f>
        <v>caecd0c9-4290-41c7-b453-73f6109bb41b</v>
      </c>
    </row>
    <row r="5274" spans="1:7" x14ac:dyDescent="0.25">
      <c r="A5274" t="s">
        <v>3636</v>
      </c>
      <c r="B5274" t="s">
        <v>3636</v>
      </c>
      <c r="C5274" t="str">
        <f>VLOOKUP(B5274,'سیستم ID'!B:C,2,0)</f>
        <v>D87EE7EE-9879-4879-A4F5-AF0CE37DD580</v>
      </c>
      <c r="D5274" s="5" t="s">
        <v>1690</v>
      </c>
      <c r="E5274" t="str">
        <f>VLOOKUP('کارشناس دفترفنی سیستم ها'!D5274,[1]Trade!A:B,2,0)</f>
        <v>4A2D6064-858C-4D94-9530-38C2EE574B8D</v>
      </c>
      <c r="F5274" t="s">
        <v>686</v>
      </c>
      <c r="G5274" t="str">
        <f>VLOOKUP(F5274,[1]Position!A:D,4,0)</f>
        <v>caecd0c9-4290-41c7-b453-73f6109bb41b</v>
      </c>
    </row>
    <row r="5275" spans="1:7" x14ac:dyDescent="0.25">
      <c r="A5275" t="s">
        <v>3638</v>
      </c>
      <c r="B5275" t="s">
        <v>3638</v>
      </c>
      <c r="C5275" t="str">
        <f>VLOOKUP(B5275,'سیستم ID'!B:C,2,0)</f>
        <v>288F139D-2B22-4E45-8EFE-17AA82056D60</v>
      </c>
      <c r="D5275" s="5" t="s">
        <v>1690</v>
      </c>
      <c r="E5275" t="str">
        <f>VLOOKUP('کارشناس دفترفنی سیستم ها'!D5275,[1]Trade!A:B,2,0)</f>
        <v>4A2D6064-858C-4D94-9530-38C2EE574B8D</v>
      </c>
      <c r="F5275" t="s">
        <v>686</v>
      </c>
      <c r="G5275" t="str">
        <f>VLOOKUP(F5275,[1]Position!A:D,4,0)</f>
        <v>caecd0c9-4290-41c7-b453-73f6109bb41b</v>
      </c>
    </row>
    <row r="5276" spans="1:7" x14ac:dyDescent="0.25">
      <c r="A5276" t="s">
        <v>3640</v>
      </c>
      <c r="B5276" t="s">
        <v>3640</v>
      </c>
      <c r="C5276" t="str">
        <f>VLOOKUP(B5276,'سیستم ID'!B:C,2,0)</f>
        <v>3FBD1660-0996-489D-B699-89C55184BD48</v>
      </c>
      <c r="D5276" s="5" t="s">
        <v>1690</v>
      </c>
      <c r="E5276" t="str">
        <f>VLOOKUP('کارشناس دفترفنی سیستم ها'!D5276,[1]Trade!A:B,2,0)</f>
        <v>4A2D6064-858C-4D94-9530-38C2EE574B8D</v>
      </c>
      <c r="F5276" t="s">
        <v>686</v>
      </c>
      <c r="G5276" t="str">
        <f>VLOOKUP(F5276,[1]Position!A:D,4,0)</f>
        <v>caecd0c9-4290-41c7-b453-73f6109bb41b</v>
      </c>
    </row>
    <row r="5277" spans="1:7" x14ac:dyDescent="0.25">
      <c r="A5277" t="s">
        <v>3642</v>
      </c>
      <c r="B5277" t="s">
        <v>3642</v>
      </c>
      <c r="C5277" t="str">
        <f>VLOOKUP(B5277,'سیستم ID'!B:C,2,0)</f>
        <v>31E48C22-F0B0-4FE4-8EB2-13501139948E</v>
      </c>
      <c r="D5277" s="5" t="s">
        <v>1690</v>
      </c>
      <c r="E5277" t="str">
        <f>VLOOKUP('کارشناس دفترفنی سیستم ها'!D5277,[1]Trade!A:B,2,0)</f>
        <v>4A2D6064-858C-4D94-9530-38C2EE574B8D</v>
      </c>
      <c r="F5277" t="s">
        <v>686</v>
      </c>
      <c r="G5277" t="str">
        <f>VLOOKUP(F5277,[1]Position!A:D,4,0)</f>
        <v>caecd0c9-4290-41c7-b453-73f6109bb41b</v>
      </c>
    </row>
    <row r="5278" spans="1:7" x14ac:dyDescent="0.25">
      <c r="A5278" t="s">
        <v>3644</v>
      </c>
      <c r="B5278" t="s">
        <v>3644</v>
      </c>
      <c r="C5278" t="str">
        <f>VLOOKUP(B5278,'سیستم ID'!B:C,2,0)</f>
        <v>816A5194-40B5-4529-8730-D64834CD22A9</v>
      </c>
      <c r="D5278" s="5" t="s">
        <v>1690</v>
      </c>
      <c r="E5278" t="str">
        <f>VLOOKUP('کارشناس دفترفنی سیستم ها'!D5278,[1]Trade!A:B,2,0)</f>
        <v>4A2D6064-858C-4D94-9530-38C2EE574B8D</v>
      </c>
      <c r="F5278" t="s">
        <v>686</v>
      </c>
      <c r="G5278" t="str">
        <f>VLOOKUP(F5278,[1]Position!A:D,4,0)</f>
        <v>caecd0c9-4290-41c7-b453-73f6109bb41b</v>
      </c>
    </row>
    <row r="5279" spans="1:7" x14ac:dyDescent="0.25">
      <c r="A5279" t="s">
        <v>3646</v>
      </c>
      <c r="B5279" t="s">
        <v>3646</v>
      </c>
      <c r="C5279" t="str">
        <f>VLOOKUP(B5279,'سیستم ID'!B:C,2,0)</f>
        <v>FBFA4E6B-5AAB-4DCF-84F3-13FF0CB31FEC</v>
      </c>
      <c r="D5279" s="5" t="s">
        <v>1690</v>
      </c>
      <c r="E5279" t="str">
        <f>VLOOKUP('کارشناس دفترفنی سیستم ها'!D5279,[1]Trade!A:B,2,0)</f>
        <v>4A2D6064-858C-4D94-9530-38C2EE574B8D</v>
      </c>
      <c r="F5279" t="s">
        <v>686</v>
      </c>
      <c r="G5279" t="str">
        <f>VLOOKUP(F5279,[1]Position!A:D,4,0)</f>
        <v>caecd0c9-4290-41c7-b453-73f6109bb41b</v>
      </c>
    </row>
    <row r="5280" spans="1:7" x14ac:dyDescent="0.25">
      <c r="A5280" t="s">
        <v>3648</v>
      </c>
      <c r="B5280" t="s">
        <v>3648</v>
      </c>
      <c r="C5280" t="str">
        <f>VLOOKUP(B5280,'سیستم ID'!B:C,2,0)</f>
        <v>57B06136-AA77-46C4-94E6-72B05613942F</v>
      </c>
      <c r="D5280" s="5" t="s">
        <v>1690</v>
      </c>
      <c r="E5280" t="str">
        <f>VLOOKUP('کارشناس دفترفنی سیستم ها'!D5280,[1]Trade!A:B,2,0)</f>
        <v>4A2D6064-858C-4D94-9530-38C2EE574B8D</v>
      </c>
      <c r="F5280" t="s">
        <v>686</v>
      </c>
      <c r="G5280" t="str">
        <f>VLOOKUP(F5280,[1]Position!A:D,4,0)</f>
        <v>caecd0c9-4290-41c7-b453-73f6109bb41b</v>
      </c>
    </row>
    <row r="5281" spans="1:7" x14ac:dyDescent="0.25">
      <c r="A5281" t="s">
        <v>3650</v>
      </c>
      <c r="B5281" t="s">
        <v>3650</v>
      </c>
      <c r="C5281" t="str">
        <f>VLOOKUP(B5281,'سیستم ID'!B:C,2,0)</f>
        <v>7F8C570D-6F75-42F6-97E6-18F41664AAF9</v>
      </c>
      <c r="D5281" s="5" t="s">
        <v>1690</v>
      </c>
      <c r="E5281" t="str">
        <f>VLOOKUP('کارشناس دفترفنی سیستم ها'!D5281,[1]Trade!A:B,2,0)</f>
        <v>4A2D6064-858C-4D94-9530-38C2EE574B8D</v>
      </c>
      <c r="F5281" t="s">
        <v>686</v>
      </c>
      <c r="G5281" t="str">
        <f>VLOOKUP(F5281,[1]Position!A:D,4,0)</f>
        <v>caecd0c9-4290-41c7-b453-73f6109bb41b</v>
      </c>
    </row>
    <row r="5282" spans="1:7" x14ac:dyDescent="0.25">
      <c r="A5282" t="s">
        <v>3652</v>
      </c>
      <c r="B5282" t="s">
        <v>3652</v>
      </c>
      <c r="C5282" t="str">
        <f>VLOOKUP(B5282,'سیستم ID'!B:C,2,0)</f>
        <v>D8FB583F-C80B-4027-82BE-512A16FDBC47</v>
      </c>
      <c r="D5282" s="5" t="s">
        <v>1690</v>
      </c>
      <c r="E5282" t="str">
        <f>VLOOKUP('کارشناس دفترفنی سیستم ها'!D5282,[1]Trade!A:B,2,0)</f>
        <v>4A2D6064-858C-4D94-9530-38C2EE574B8D</v>
      </c>
      <c r="F5282" t="s">
        <v>686</v>
      </c>
      <c r="G5282" t="str">
        <f>VLOOKUP(F5282,[1]Position!A:D,4,0)</f>
        <v>caecd0c9-4290-41c7-b453-73f6109bb41b</v>
      </c>
    </row>
    <row r="5283" spans="1:7" x14ac:dyDescent="0.25">
      <c r="A5283" t="s">
        <v>3654</v>
      </c>
      <c r="B5283" t="s">
        <v>3654</v>
      </c>
      <c r="C5283" t="str">
        <f>VLOOKUP(B5283,'سیستم ID'!B:C,2,0)</f>
        <v>BBB34F1A-A3B4-4276-BC58-936AAE153216</v>
      </c>
      <c r="D5283" s="5" t="s">
        <v>1690</v>
      </c>
      <c r="E5283" t="str">
        <f>VLOOKUP('کارشناس دفترفنی سیستم ها'!D5283,[1]Trade!A:B,2,0)</f>
        <v>4A2D6064-858C-4D94-9530-38C2EE574B8D</v>
      </c>
      <c r="F5283" t="s">
        <v>686</v>
      </c>
      <c r="G5283" t="str">
        <f>VLOOKUP(F5283,[1]Position!A:D,4,0)</f>
        <v>caecd0c9-4290-41c7-b453-73f6109bb41b</v>
      </c>
    </row>
    <row r="5284" spans="1:7" x14ac:dyDescent="0.25">
      <c r="A5284" t="s">
        <v>3656</v>
      </c>
      <c r="B5284" t="s">
        <v>3656</v>
      </c>
      <c r="C5284" t="str">
        <f>VLOOKUP(B5284,'سیستم ID'!B:C,2,0)</f>
        <v>B160F2C8-2B61-4FCF-A9F1-6CE447EF0E95</v>
      </c>
      <c r="D5284" s="5" t="s">
        <v>1690</v>
      </c>
      <c r="E5284" t="str">
        <f>VLOOKUP('کارشناس دفترفنی سیستم ها'!D5284,[1]Trade!A:B,2,0)</f>
        <v>4A2D6064-858C-4D94-9530-38C2EE574B8D</v>
      </c>
      <c r="F5284" t="s">
        <v>686</v>
      </c>
      <c r="G5284" t="str">
        <f>VLOOKUP(F5284,[1]Position!A:D,4,0)</f>
        <v>caecd0c9-4290-41c7-b453-73f6109bb41b</v>
      </c>
    </row>
    <row r="5285" spans="1:7" x14ac:dyDescent="0.25">
      <c r="A5285" t="s">
        <v>3658</v>
      </c>
      <c r="B5285" t="s">
        <v>3658</v>
      </c>
      <c r="C5285" t="str">
        <f>VLOOKUP(B5285,'سیستم ID'!B:C,2,0)</f>
        <v>336D4EE3-D8B7-413F-86C1-72160EAF743D</v>
      </c>
      <c r="D5285" s="5" t="s">
        <v>1690</v>
      </c>
      <c r="E5285" t="str">
        <f>VLOOKUP('کارشناس دفترفنی سیستم ها'!D5285,[1]Trade!A:B,2,0)</f>
        <v>4A2D6064-858C-4D94-9530-38C2EE574B8D</v>
      </c>
      <c r="F5285" t="s">
        <v>686</v>
      </c>
      <c r="G5285" t="str">
        <f>VLOOKUP(F5285,[1]Position!A:D,4,0)</f>
        <v>caecd0c9-4290-41c7-b453-73f6109bb41b</v>
      </c>
    </row>
    <row r="5286" spans="1:7" x14ac:dyDescent="0.25">
      <c r="A5286" t="s">
        <v>3660</v>
      </c>
      <c r="B5286" t="s">
        <v>3660</v>
      </c>
      <c r="C5286" t="str">
        <f>VLOOKUP(B5286,'سیستم ID'!B:C,2,0)</f>
        <v>5F35D0B4-2C72-4AE6-B49B-E5936291524F</v>
      </c>
      <c r="D5286" s="5" t="s">
        <v>1690</v>
      </c>
      <c r="E5286" t="str">
        <f>VLOOKUP('کارشناس دفترفنی سیستم ها'!D5286,[1]Trade!A:B,2,0)</f>
        <v>4A2D6064-858C-4D94-9530-38C2EE574B8D</v>
      </c>
      <c r="F5286" t="s">
        <v>686</v>
      </c>
      <c r="G5286" t="str">
        <f>VLOOKUP(F5286,[1]Position!A:D,4,0)</f>
        <v>caecd0c9-4290-41c7-b453-73f6109bb41b</v>
      </c>
    </row>
    <row r="5287" spans="1:7" x14ac:dyDescent="0.25">
      <c r="A5287" t="s">
        <v>3662</v>
      </c>
      <c r="B5287" t="s">
        <v>3662</v>
      </c>
      <c r="C5287" t="str">
        <f>VLOOKUP(B5287,'سیستم ID'!B:C,2,0)</f>
        <v>1D1D2752-89B3-4AD7-A283-232B090E1482</v>
      </c>
      <c r="D5287" s="5" t="s">
        <v>1690</v>
      </c>
      <c r="E5287" t="str">
        <f>VLOOKUP('کارشناس دفترفنی سیستم ها'!D5287,[1]Trade!A:B,2,0)</f>
        <v>4A2D6064-858C-4D94-9530-38C2EE574B8D</v>
      </c>
      <c r="F5287" t="s">
        <v>686</v>
      </c>
      <c r="G5287" t="str">
        <f>VLOOKUP(F5287,[1]Position!A:D,4,0)</f>
        <v>caecd0c9-4290-41c7-b453-73f6109bb41b</v>
      </c>
    </row>
    <row r="5288" spans="1:7" x14ac:dyDescent="0.25">
      <c r="A5288" t="s">
        <v>3664</v>
      </c>
      <c r="B5288" t="s">
        <v>3664</v>
      </c>
      <c r="C5288" t="str">
        <f>VLOOKUP(B5288,'سیستم ID'!B:C,2,0)</f>
        <v>6DCBCD21-21F5-4238-87FE-6F2B85C21BD3</v>
      </c>
      <c r="D5288" s="5" t="s">
        <v>1690</v>
      </c>
      <c r="E5288" t="str">
        <f>VLOOKUP('کارشناس دفترفنی سیستم ها'!D5288,[1]Trade!A:B,2,0)</f>
        <v>4A2D6064-858C-4D94-9530-38C2EE574B8D</v>
      </c>
      <c r="F5288" t="s">
        <v>686</v>
      </c>
      <c r="G5288" t="str">
        <f>VLOOKUP(F5288,[1]Position!A:D,4,0)</f>
        <v>caecd0c9-4290-41c7-b453-73f6109bb41b</v>
      </c>
    </row>
    <row r="5289" spans="1:7" x14ac:dyDescent="0.25">
      <c r="A5289" t="s">
        <v>3666</v>
      </c>
      <c r="B5289" t="s">
        <v>3666</v>
      </c>
      <c r="C5289" t="str">
        <f>VLOOKUP(B5289,'سیستم ID'!B:C,2,0)</f>
        <v>1522C8D1-686A-4C26-B452-BA0BFCDD1FBB</v>
      </c>
      <c r="D5289" s="5" t="s">
        <v>1690</v>
      </c>
      <c r="E5289" t="str">
        <f>VLOOKUP('کارشناس دفترفنی سیستم ها'!D5289,[1]Trade!A:B,2,0)</f>
        <v>4A2D6064-858C-4D94-9530-38C2EE574B8D</v>
      </c>
      <c r="F5289" t="s">
        <v>686</v>
      </c>
      <c r="G5289" t="str">
        <f>VLOOKUP(F5289,[1]Position!A:D,4,0)</f>
        <v>caecd0c9-4290-41c7-b453-73f6109bb41b</v>
      </c>
    </row>
    <row r="5290" spans="1:7" x14ac:dyDescent="0.25">
      <c r="A5290" t="s">
        <v>36</v>
      </c>
      <c r="B5290" t="s">
        <v>35</v>
      </c>
      <c r="C5290" t="str">
        <f>VLOOKUP(B5290,'سیستم ID'!B:C,2,0)</f>
        <v>617EE7FD-FCA5-4ACB-91CB-B80BDE85DC77</v>
      </c>
      <c r="D5290" s="5" t="s">
        <v>1690</v>
      </c>
      <c r="E5290" t="str">
        <f>VLOOKUP('کارشناس دفترفنی سیستم ها'!D5290,[1]Trade!A:B,2,0)</f>
        <v>4A2D6064-858C-4D94-9530-38C2EE574B8D</v>
      </c>
      <c r="F5290" t="s">
        <v>686</v>
      </c>
      <c r="G5290" t="str">
        <f>VLOOKUP(F5290,[1]Position!A:D,4,0)</f>
        <v>caecd0c9-4290-41c7-b453-73f6109bb41b</v>
      </c>
    </row>
    <row r="5291" spans="1:7" x14ac:dyDescent="0.25">
      <c r="A5291" t="s">
        <v>3669</v>
      </c>
      <c r="B5291" t="s">
        <v>3669</v>
      </c>
      <c r="C5291" t="str">
        <f>VLOOKUP(B5291,'سیستم ID'!B:C,2,0)</f>
        <v>5BF11696-30E3-4F2F-AD2F-441388DB455B</v>
      </c>
      <c r="D5291" s="5" t="s">
        <v>1690</v>
      </c>
      <c r="E5291" t="str">
        <f>VLOOKUP('کارشناس دفترفنی سیستم ها'!D5291,[1]Trade!A:B,2,0)</f>
        <v>4A2D6064-858C-4D94-9530-38C2EE574B8D</v>
      </c>
      <c r="F5291" t="s">
        <v>686</v>
      </c>
      <c r="G5291" t="str">
        <f>VLOOKUP(F5291,[1]Position!A:D,4,0)</f>
        <v>caecd0c9-4290-41c7-b453-73f6109bb41b</v>
      </c>
    </row>
    <row r="5292" spans="1:7" x14ac:dyDescent="0.25">
      <c r="A5292" t="s">
        <v>3671</v>
      </c>
      <c r="B5292" t="s">
        <v>3671</v>
      </c>
      <c r="C5292" t="str">
        <f>VLOOKUP(B5292,'سیستم ID'!B:C,2,0)</f>
        <v>7DC92AF5-89BF-4998-9B10-8F9027BB908B</v>
      </c>
      <c r="D5292" s="5" t="s">
        <v>1690</v>
      </c>
      <c r="E5292" t="str">
        <f>VLOOKUP('کارشناس دفترفنی سیستم ها'!D5292,[1]Trade!A:B,2,0)</f>
        <v>4A2D6064-858C-4D94-9530-38C2EE574B8D</v>
      </c>
      <c r="F5292" t="s">
        <v>686</v>
      </c>
      <c r="G5292" t="str">
        <f>VLOOKUP(F5292,[1]Position!A:D,4,0)</f>
        <v>caecd0c9-4290-41c7-b453-73f6109bb41b</v>
      </c>
    </row>
    <row r="5293" spans="1:7" x14ac:dyDescent="0.25">
      <c r="A5293" t="s">
        <v>3673</v>
      </c>
      <c r="B5293" t="s">
        <v>3673</v>
      </c>
      <c r="C5293" t="str">
        <f>VLOOKUP(B5293,'سیستم ID'!B:C,2,0)</f>
        <v>AE6DBAFA-FABD-4F0E-A11E-CFD740FB83EA</v>
      </c>
      <c r="D5293" s="5" t="s">
        <v>1690</v>
      </c>
      <c r="E5293" t="str">
        <f>VLOOKUP('کارشناس دفترفنی سیستم ها'!D5293,[1]Trade!A:B,2,0)</f>
        <v>4A2D6064-858C-4D94-9530-38C2EE574B8D</v>
      </c>
      <c r="F5293" t="s">
        <v>686</v>
      </c>
      <c r="G5293" t="str">
        <f>VLOOKUP(F5293,[1]Position!A:D,4,0)</f>
        <v>caecd0c9-4290-41c7-b453-73f6109bb41b</v>
      </c>
    </row>
    <row r="5294" spans="1:7" x14ac:dyDescent="0.25">
      <c r="A5294" t="s">
        <v>3675</v>
      </c>
      <c r="B5294" t="s">
        <v>3675</v>
      </c>
      <c r="C5294" t="str">
        <f>VLOOKUP(B5294,'سیستم ID'!B:C,2,0)</f>
        <v>D24F5ED1-3223-473D-BB7D-66BE48DCBB5C</v>
      </c>
      <c r="D5294" s="5" t="s">
        <v>1690</v>
      </c>
      <c r="E5294" t="str">
        <f>VLOOKUP('کارشناس دفترفنی سیستم ها'!D5294,[1]Trade!A:B,2,0)</f>
        <v>4A2D6064-858C-4D94-9530-38C2EE574B8D</v>
      </c>
      <c r="F5294" t="s">
        <v>686</v>
      </c>
      <c r="G5294" t="str">
        <f>VLOOKUP(F5294,[1]Position!A:D,4,0)</f>
        <v>caecd0c9-4290-41c7-b453-73f6109bb41b</v>
      </c>
    </row>
    <row r="5295" spans="1:7" x14ac:dyDescent="0.25">
      <c r="A5295" t="s">
        <v>3677</v>
      </c>
      <c r="B5295" t="s">
        <v>3677</v>
      </c>
      <c r="C5295" t="str">
        <f>VLOOKUP(B5295,'سیستم ID'!B:C,2,0)</f>
        <v>C4E93C8B-ECFD-4AFC-B2D3-11E83F86E43C</v>
      </c>
      <c r="D5295" s="5" t="s">
        <v>1690</v>
      </c>
      <c r="E5295" t="str">
        <f>VLOOKUP('کارشناس دفترفنی سیستم ها'!D5295,[1]Trade!A:B,2,0)</f>
        <v>4A2D6064-858C-4D94-9530-38C2EE574B8D</v>
      </c>
      <c r="F5295" t="s">
        <v>686</v>
      </c>
      <c r="G5295" t="str">
        <f>VLOOKUP(F5295,[1]Position!A:D,4,0)</f>
        <v>caecd0c9-4290-41c7-b453-73f6109bb41b</v>
      </c>
    </row>
    <row r="5296" spans="1:7" x14ac:dyDescent="0.25">
      <c r="A5296" t="s">
        <v>3679</v>
      </c>
      <c r="B5296" t="s">
        <v>3679</v>
      </c>
      <c r="C5296" t="str">
        <f>VLOOKUP(B5296,'سیستم ID'!B:C,2,0)</f>
        <v>9A6B0822-25ED-4F15-8542-27AE14B130F2</v>
      </c>
      <c r="D5296" s="5" t="s">
        <v>1690</v>
      </c>
      <c r="E5296" t="str">
        <f>VLOOKUP('کارشناس دفترفنی سیستم ها'!D5296,[1]Trade!A:B,2,0)</f>
        <v>4A2D6064-858C-4D94-9530-38C2EE574B8D</v>
      </c>
      <c r="F5296" t="s">
        <v>686</v>
      </c>
      <c r="G5296" t="str">
        <f>VLOOKUP(F5296,[1]Position!A:D,4,0)</f>
        <v>caecd0c9-4290-41c7-b453-73f6109bb41b</v>
      </c>
    </row>
    <row r="5297" spans="1:7" x14ac:dyDescent="0.25">
      <c r="A5297" t="s">
        <v>3681</v>
      </c>
      <c r="B5297" t="s">
        <v>3681</v>
      </c>
      <c r="C5297" t="str">
        <f>VLOOKUP(B5297,'سیستم ID'!B:C,2,0)</f>
        <v>037E4CB9-6236-422E-9E56-8F7820BE27BD</v>
      </c>
      <c r="D5297" s="5" t="s">
        <v>1690</v>
      </c>
      <c r="E5297" t="str">
        <f>VLOOKUP('کارشناس دفترفنی سیستم ها'!D5297,[1]Trade!A:B,2,0)</f>
        <v>4A2D6064-858C-4D94-9530-38C2EE574B8D</v>
      </c>
      <c r="F5297" t="s">
        <v>686</v>
      </c>
      <c r="G5297" t="str">
        <f>VLOOKUP(F5297,[1]Position!A:D,4,0)</f>
        <v>caecd0c9-4290-41c7-b453-73f6109bb41b</v>
      </c>
    </row>
    <row r="5298" spans="1:7" x14ac:dyDescent="0.25">
      <c r="A5298" t="s">
        <v>3683</v>
      </c>
      <c r="B5298" t="s">
        <v>3683</v>
      </c>
      <c r="C5298" t="str">
        <f>VLOOKUP(B5298,'سیستم ID'!B:C,2,0)</f>
        <v>15020D6A-0811-49DE-AF93-C75B8BF38B53</v>
      </c>
      <c r="D5298" s="5" t="s">
        <v>1690</v>
      </c>
      <c r="E5298" t="str">
        <f>VLOOKUP('کارشناس دفترفنی سیستم ها'!D5298,[1]Trade!A:B,2,0)</f>
        <v>4A2D6064-858C-4D94-9530-38C2EE574B8D</v>
      </c>
      <c r="F5298" t="s">
        <v>686</v>
      </c>
      <c r="G5298" t="str">
        <f>VLOOKUP(F5298,[1]Position!A:D,4,0)</f>
        <v>caecd0c9-4290-41c7-b453-73f6109bb41b</v>
      </c>
    </row>
    <row r="5299" spans="1:7" x14ac:dyDescent="0.25">
      <c r="A5299" t="s">
        <v>3685</v>
      </c>
      <c r="B5299" t="s">
        <v>3685</v>
      </c>
      <c r="C5299" t="str">
        <f>VLOOKUP(B5299,'سیستم ID'!B:C,2,0)</f>
        <v>6D84B19C-FB74-4E4C-BF38-8E8121AA9762</v>
      </c>
      <c r="D5299" s="5" t="s">
        <v>1690</v>
      </c>
      <c r="E5299" t="str">
        <f>VLOOKUP('کارشناس دفترفنی سیستم ها'!D5299,[1]Trade!A:B,2,0)</f>
        <v>4A2D6064-858C-4D94-9530-38C2EE574B8D</v>
      </c>
      <c r="F5299" t="s">
        <v>686</v>
      </c>
      <c r="G5299" t="str">
        <f>VLOOKUP(F5299,[1]Position!A:D,4,0)</f>
        <v>caecd0c9-4290-41c7-b453-73f6109bb41b</v>
      </c>
    </row>
    <row r="5300" spans="1:7" x14ac:dyDescent="0.25">
      <c r="A5300" t="s">
        <v>3687</v>
      </c>
      <c r="B5300" t="s">
        <v>3687</v>
      </c>
      <c r="C5300" t="str">
        <f>VLOOKUP(B5300,'سیستم ID'!B:C,2,0)</f>
        <v>5DEFEE7E-9DE3-4E63-99F3-46CF95D627AC</v>
      </c>
      <c r="D5300" s="5" t="s">
        <v>1690</v>
      </c>
      <c r="E5300" t="str">
        <f>VLOOKUP('کارشناس دفترفنی سیستم ها'!D5300,[1]Trade!A:B,2,0)</f>
        <v>4A2D6064-858C-4D94-9530-38C2EE574B8D</v>
      </c>
      <c r="F5300" t="s">
        <v>686</v>
      </c>
      <c r="G5300" t="str">
        <f>VLOOKUP(F5300,[1]Position!A:D,4,0)</f>
        <v>caecd0c9-4290-41c7-b453-73f6109bb41b</v>
      </c>
    </row>
    <row r="5301" spans="1:7" x14ac:dyDescent="0.25">
      <c r="A5301" t="s">
        <v>3689</v>
      </c>
      <c r="B5301" t="s">
        <v>3689</v>
      </c>
      <c r="C5301" t="str">
        <f>VLOOKUP(B5301,'سیستم ID'!B:C,2,0)</f>
        <v>5933F785-35E1-434D-BA01-9D39BC4AEAEB</v>
      </c>
      <c r="D5301" s="5" t="s">
        <v>1690</v>
      </c>
      <c r="E5301" t="str">
        <f>VLOOKUP('کارشناس دفترفنی سیستم ها'!D5301,[1]Trade!A:B,2,0)</f>
        <v>4A2D6064-858C-4D94-9530-38C2EE574B8D</v>
      </c>
      <c r="F5301" t="s">
        <v>686</v>
      </c>
      <c r="G5301" t="str">
        <f>VLOOKUP(F5301,[1]Position!A:D,4,0)</f>
        <v>caecd0c9-4290-41c7-b453-73f6109bb41b</v>
      </c>
    </row>
    <row r="5302" spans="1:7" x14ac:dyDescent="0.25">
      <c r="A5302" t="s">
        <v>3691</v>
      </c>
      <c r="B5302" t="s">
        <v>3691</v>
      </c>
      <c r="C5302" t="str">
        <f>VLOOKUP(B5302,'سیستم ID'!B:C,2,0)</f>
        <v>9DD35C38-E314-426E-B069-10B9340477C9</v>
      </c>
      <c r="D5302" s="5" t="s">
        <v>1690</v>
      </c>
      <c r="E5302" t="str">
        <f>VLOOKUP('کارشناس دفترفنی سیستم ها'!D5302,[1]Trade!A:B,2,0)</f>
        <v>4A2D6064-858C-4D94-9530-38C2EE574B8D</v>
      </c>
      <c r="F5302" t="s">
        <v>686</v>
      </c>
      <c r="G5302" t="str">
        <f>VLOOKUP(F5302,[1]Position!A:D,4,0)</f>
        <v>caecd0c9-4290-41c7-b453-73f6109bb41b</v>
      </c>
    </row>
    <row r="5303" spans="1:7" x14ac:dyDescent="0.25">
      <c r="A5303" t="s">
        <v>3693</v>
      </c>
      <c r="B5303" t="s">
        <v>3693</v>
      </c>
      <c r="C5303" t="str">
        <f>VLOOKUP(B5303,'سیستم ID'!B:C,2,0)</f>
        <v>C519E9B4-9677-4862-B731-1CA2C3599983</v>
      </c>
      <c r="D5303" s="5" t="s">
        <v>1690</v>
      </c>
      <c r="E5303" t="str">
        <f>VLOOKUP('کارشناس دفترفنی سیستم ها'!D5303,[1]Trade!A:B,2,0)</f>
        <v>4A2D6064-858C-4D94-9530-38C2EE574B8D</v>
      </c>
      <c r="F5303" t="s">
        <v>686</v>
      </c>
      <c r="G5303" t="str">
        <f>VLOOKUP(F5303,[1]Position!A:D,4,0)</f>
        <v>caecd0c9-4290-41c7-b453-73f6109bb41b</v>
      </c>
    </row>
    <row r="5304" spans="1:7" x14ac:dyDescent="0.25">
      <c r="A5304" t="s">
        <v>3695</v>
      </c>
      <c r="B5304" t="s">
        <v>3695</v>
      </c>
      <c r="C5304" t="str">
        <f>VLOOKUP(B5304,'سیستم ID'!B:C,2,0)</f>
        <v>562496E5-7368-4D1F-9EFC-C584B1DA8CA3</v>
      </c>
      <c r="D5304" s="5" t="s">
        <v>1690</v>
      </c>
      <c r="E5304" t="str">
        <f>VLOOKUP('کارشناس دفترفنی سیستم ها'!D5304,[1]Trade!A:B,2,0)</f>
        <v>4A2D6064-858C-4D94-9530-38C2EE574B8D</v>
      </c>
      <c r="F5304" t="s">
        <v>686</v>
      </c>
      <c r="G5304" t="str">
        <f>VLOOKUP(F5304,[1]Position!A:D,4,0)</f>
        <v>caecd0c9-4290-41c7-b453-73f6109bb41b</v>
      </c>
    </row>
    <row r="5305" spans="1:7" x14ac:dyDescent="0.25">
      <c r="A5305" t="s">
        <v>3697</v>
      </c>
      <c r="B5305" t="s">
        <v>3697</v>
      </c>
      <c r="C5305" t="str">
        <f>VLOOKUP(B5305,'سیستم ID'!B:C,2,0)</f>
        <v>3CEB2AB6-826F-4602-8364-9096D1F12C55</v>
      </c>
      <c r="D5305" s="5" t="s">
        <v>1690</v>
      </c>
      <c r="E5305" t="str">
        <f>VLOOKUP('کارشناس دفترفنی سیستم ها'!D5305,[1]Trade!A:B,2,0)</f>
        <v>4A2D6064-858C-4D94-9530-38C2EE574B8D</v>
      </c>
      <c r="F5305" t="s">
        <v>686</v>
      </c>
      <c r="G5305" t="str">
        <f>VLOOKUP(F5305,[1]Position!A:D,4,0)</f>
        <v>caecd0c9-4290-41c7-b453-73f6109bb41b</v>
      </c>
    </row>
    <row r="5306" spans="1:7" x14ac:dyDescent="0.25">
      <c r="A5306" t="s">
        <v>3699</v>
      </c>
      <c r="B5306" t="s">
        <v>3699</v>
      </c>
      <c r="C5306" t="str">
        <f>VLOOKUP(B5306,'سیستم ID'!B:C,2,0)</f>
        <v>8BE4AC40-4D30-47D9-8755-631B0A06D8EA</v>
      </c>
      <c r="D5306" s="5" t="s">
        <v>1690</v>
      </c>
      <c r="E5306" t="str">
        <f>VLOOKUP('کارشناس دفترفنی سیستم ها'!D5306,[1]Trade!A:B,2,0)</f>
        <v>4A2D6064-858C-4D94-9530-38C2EE574B8D</v>
      </c>
      <c r="F5306" t="s">
        <v>686</v>
      </c>
      <c r="G5306" t="str">
        <f>VLOOKUP(F5306,[1]Position!A:D,4,0)</f>
        <v>caecd0c9-4290-41c7-b453-73f6109bb41b</v>
      </c>
    </row>
    <row r="5307" spans="1:7" x14ac:dyDescent="0.25">
      <c r="A5307" t="s">
        <v>3701</v>
      </c>
      <c r="B5307" t="s">
        <v>3701</v>
      </c>
      <c r="C5307" t="str">
        <f>VLOOKUP(B5307,'سیستم ID'!B:C,2,0)</f>
        <v>C74C7673-4884-4E9E-8C49-EC07F57560A2</v>
      </c>
      <c r="D5307" s="5" t="s">
        <v>1690</v>
      </c>
      <c r="E5307" t="str">
        <f>VLOOKUP('کارشناس دفترفنی سیستم ها'!D5307,[1]Trade!A:B,2,0)</f>
        <v>4A2D6064-858C-4D94-9530-38C2EE574B8D</v>
      </c>
      <c r="F5307" t="s">
        <v>686</v>
      </c>
      <c r="G5307" t="str">
        <f>VLOOKUP(F5307,[1]Position!A:D,4,0)</f>
        <v>caecd0c9-4290-41c7-b453-73f6109bb41b</v>
      </c>
    </row>
    <row r="5308" spans="1:7" x14ac:dyDescent="0.25">
      <c r="A5308" t="s">
        <v>45</v>
      </c>
      <c r="B5308" t="s">
        <v>44</v>
      </c>
      <c r="C5308" t="str">
        <f>VLOOKUP(B5308,'سیستم ID'!B:C,2,0)</f>
        <v>8C3D865C-EC3D-4782-B8FC-5E0B7338A255</v>
      </c>
      <c r="D5308" s="5" t="s">
        <v>1690</v>
      </c>
      <c r="E5308" t="str">
        <f>VLOOKUP('کارشناس دفترفنی سیستم ها'!D5308,[1]Trade!A:B,2,0)</f>
        <v>4A2D6064-858C-4D94-9530-38C2EE574B8D</v>
      </c>
      <c r="F5308" t="s">
        <v>686</v>
      </c>
      <c r="G5308" t="str">
        <f>VLOOKUP(F5308,[1]Position!A:D,4,0)</f>
        <v>caecd0c9-4290-41c7-b453-73f6109bb41b</v>
      </c>
    </row>
    <row r="5309" spans="1:7" x14ac:dyDescent="0.25">
      <c r="A5309" t="s">
        <v>3704</v>
      </c>
      <c r="B5309" t="s">
        <v>3704</v>
      </c>
      <c r="C5309" t="str">
        <f>VLOOKUP(B5309,'سیستم ID'!B:C,2,0)</f>
        <v>EE5B5BA8-F5C1-4A6B-8C4D-62B4F9A83BDF</v>
      </c>
      <c r="D5309" s="5" t="s">
        <v>1690</v>
      </c>
      <c r="E5309" t="str">
        <f>VLOOKUP('کارشناس دفترفنی سیستم ها'!D5309,[1]Trade!A:B,2,0)</f>
        <v>4A2D6064-858C-4D94-9530-38C2EE574B8D</v>
      </c>
      <c r="F5309" t="s">
        <v>686</v>
      </c>
      <c r="G5309" t="str">
        <f>VLOOKUP(F5309,[1]Position!A:D,4,0)</f>
        <v>caecd0c9-4290-41c7-b453-73f6109bb41b</v>
      </c>
    </row>
    <row r="5310" spans="1:7" x14ac:dyDescent="0.25">
      <c r="A5310" t="s">
        <v>3706</v>
      </c>
      <c r="B5310" t="s">
        <v>3706</v>
      </c>
      <c r="C5310" t="str">
        <f>VLOOKUP(B5310,'سیستم ID'!B:C,2,0)</f>
        <v>BAF39663-4137-4DBF-B6C4-1FE6A20C04C2</v>
      </c>
      <c r="D5310" s="5" t="s">
        <v>1690</v>
      </c>
      <c r="E5310" t="str">
        <f>VLOOKUP('کارشناس دفترفنی سیستم ها'!D5310,[1]Trade!A:B,2,0)</f>
        <v>4A2D6064-858C-4D94-9530-38C2EE574B8D</v>
      </c>
      <c r="F5310" t="s">
        <v>686</v>
      </c>
      <c r="G5310" t="str">
        <f>VLOOKUP(F5310,[1]Position!A:D,4,0)</f>
        <v>caecd0c9-4290-41c7-b453-73f6109bb41b</v>
      </c>
    </row>
    <row r="5311" spans="1:7" x14ac:dyDescent="0.25">
      <c r="A5311" t="s">
        <v>3708</v>
      </c>
      <c r="B5311" t="s">
        <v>3708</v>
      </c>
      <c r="C5311" t="str">
        <f>VLOOKUP(B5311,'سیستم ID'!B:C,2,0)</f>
        <v>15819CBA-8822-4C5C-9A37-79329600ED28</v>
      </c>
      <c r="D5311" s="5" t="s">
        <v>1690</v>
      </c>
      <c r="E5311" t="str">
        <f>VLOOKUP('کارشناس دفترفنی سیستم ها'!D5311,[1]Trade!A:B,2,0)</f>
        <v>4A2D6064-858C-4D94-9530-38C2EE574B8D</v>
      </c>
      <c r="F5311" t="s">
        <v>686</v>
      </c>
      <c r="G5311" t="str">
        <f>VLOOKUP(F5311,[1]Position!A:D,4,0)</f>
        <v>caecd0c9-4290-41c7-b453-73f6109bb41b</v>
      </c>
    </row>
    <row r="5312" spans="1:7" x14ac:dyDescent="0.25">
      <c r="A5312" t="s">
        <v>3710</v>
      </c>
      <c r="B5312" t="s">
        <v>3710</v>
      </c>
      <c r="C5312" t="str">
        <f>VLOOKUP(B5312,'سیستم ID'!B:C,2,0)</f>
        <v>0B9B7660-F58B-4296-987A-9BE4D7CFF6FC</v>
      </c>
      <c r="D5312" s="5" t="s">
        <v>1690</v>
      </c>
      <c r="E5312" t="str">
        <f>VLOOKUP('کارشناس دفترفنی سیستم ها'!D5312,[1]Trade!A:B,2,0)</f>
        <v>4A2D6064-858C-4D94-9530-38C2EE574B8D</v>
      </c>
      <c r="F5312" t="s">
        <v>686</v>
      </c>
      <c r="G5312" t="str">
        <f>VLOOKUP(F5312,[1]Position!A:D,4,0)</f>
        <v>caecd0c9-4290-41c7-b453-73f6109bb41b</v>
      </c>
    </row>
    <row r="5313" spans="1:7" x14ac:dyDescent="0.25">
      <c r="A5313" t="s">
        <v>3712</v>
      </c>
      <c r="B5313" t="s">
        <v>3712</v>
      </c>
      <c r="C5313" t="str">
        <f>VLOOKUP(B5313,'سیستم ID'!B:C,2,0)</f>
        <v>8EEFB0B5-92C2-45A1-BCA1-884D270E5D2F</v>
      </c>
      <c r="D5313" s="5" t="s">
        <v>1690</v>
      </c>
      <c r="E5313" t="str">
        <f>VLOOKUP('کارشناس دفترفنی سیستم ها'!D5313,[1]Trade!A:B,2,0)</f>
        <v>4A2D6064-858C-4D94-9530-38C2EE574B8D</v>
      </c>
      <c r="F5313" t="s">
        <v>686</v>
      </c>
      <c r="G5313" t="str">
        <f>VLOOKUP(F5313,[1]Position!A:D,4,0)</f>
        <v>caecd0c9-4290-41c7-b453-73f6109bb41b</v>
      </c>
    </row>
    <row r="5314" spans="1:7" x14ac:dyDescent="0.25">
      <c r="A5314" t="s">
        <v>3714</v>
      </c>
      <c r="B5314" t="s">
        <v>3714</v>
      </c>
      <c r="C5314" t="str">
        <f>VLOOKUP(B5314,'سیستم ID'!B:C,2,0)</f>
        <v>B8356C15-F581-4CA7-8AFF-43B42A051DEB</v>
      </c>
      <c r="D5314" s="5" t="s">
        <v>1690</v>
      </c>
      <c r="E5314" t="str">
        <f>VLOOKUP('کارشناس دفترفنی سیستم ها'!D5314,[1]Trade!A:B,2,0)</f>
        <v>4A2D6064-858C-4D94-9530-38C2EE574B8D</v>
      </c>
      <c r="F5314" t="s">
        <v>686</v>
      </c>
      <c r="G5314" t="str">
        <f>VLOOKUP(F5314,[1]Position!A:D,4,0)</f>
        <v>caecd0c9-4290-41c7-b453-73f6109bb41b</v>
      </c>
    </row>
    <row r="5315" spans="1:7" x14ac:dyDescent="0.25">
      <c r="A5315" t="s">
        <v>3716</v>
      </c>
      <c r="B5315" t="s">
        <v>3716</v>
      </c>
      <c r="C5315" t="str">
        <f>VLOOKUP(B5315,'سیستم ID'!B:C,2,0)</f>
        <v>036DB4E0-006F-4ECB-9C59-148273A5ECAC</v>
      </c>
      <c r="D5315" s="5" t="s">
        <v>1690</v>
      </c>
      <c r="E5315" t="str">
        <f>VLOOKUP('کارشناس دفترفنی سیستم ها'!D5315,[1]Trade!A:B,2,0)</f>
        <v>4A2D6064-858C-4D94-9530-38C2EE574B8D</v>
      </c>
      <c r="F5315" t="s">
        <v>686</v>
      </c>
      <c r="G5315" t="str">
        <f>VLOOKUP(F5315,[1]Position!A:D,4,0)</f>
        <v>caecd0c9-4290-41c7-b453-73f6109bb41b</v>
      </c>
    </row>
    <row r="5316" spans="1:7" x14ac:dyDescent="0.25">
      <c r="A5316" t="s">
        <v>3718</v>
      </c>
      <c r="B5316" t="s">
        <v>3718</v>
      </c>
      <c r="C5316" t="str">
        <f>VLOOKUP(B5316,'سیستم ID'!B:C,2,0)</f>
        <v>477369BE-FFA8-4709-ABB4-CC0B3263B0BE</v>
      </c>
      <c r="D5316" s="5" t="s">
        <v>1690</v>
      </c>
      <c r="E5316" t="str">
        <f>VLOOKUP('کارشناس دفترفنی سیستم ها'!D5316,[1]Trade!A:B,2,0)</f>
        <v>4A2D6064-858C-4D94-9530-38C2EE574B8D</v>
      </c>
      <c r="F5316" t="s">
        <v>686</v>
      </c>
      <c r="G5316" t="str">
        <f>VLOOKUP(F5316,[1]Position!A:D,4,0)</f>
        <v>caecd0c9-4290-41c7-b453-73f6109bb41b</v>
      </c>
    </row>
    <row r="5317" spans="1:7" x14ac:dyDescent="0.25">
      <c r="A5317" t="s">
        <v>3720</v>
      </c>
      <c r="B5317" t="s">
        <v>3720</v>
      </c>
      <c r="C5317" t="str">
        <f>VLOOKUP(B5317,'سیستم ID'!B:C,2,0)</f>
        <v>8304C578-2254-4BE1-8ED1-864E25A24FEC</v>
      </c>
      <c r="D5317" s="5" t="s">
        <v>1690</v>
      </c>
      <c r="E5317" t="str">
        <f>VLOOKUP('کارشناس دفترفنی سیستم ها'!D5317,[1]Trade!A:B,2,0)</f>
        <v>4A2D6064-858C-4D94-9530-38C2EE574B8D</v>
      </c>
      <c r="F5317" t="s">
        <v>686</v>
      </c>
      <c r="G5317" t="str">
        <f>VLOOKUP(F5317,[1]Position!A:D,4,0)</f>
        <v>caecd0c9-4290-41c7-b453-73f6109bb41b</v>
      </c>
    </row>
    <row r="5318" spans="1:7" x14ac:dyDescent="0.25">
      <c r="A5318" t="s">
        <v>3722</v>
      </c>
      <c r="B5318" t="s">
        <v>3722</v>
      </c>
      <c r="C5318" t="str">
        <f>VLOOKUP(B5318,'سیستم ID'!B:C,2,0)</f>
        <v>F236C99D-F85F-48F1-A49E-97C4D287DF54</v>
      </c>
      <c r="D5318" s="5" t="s">
        <v>1690</v>
      </c>
      <c r="E5318" t="str">
        <f>VLOOKUP('کارشناس دفترفنی سیستم ها'!D5318,[1]Trade!A:B,2,0)</f>
        <v>4A2D6064-858C-4D94-9530-38C2EE574B8D</v>
      </c>
      <c r="F5318" t="s">
        <v>686</v>
      </c>
      <c r="G5318" t="str">
        <f>VLOOKUP(F5318,[1]Position!A:D,4,0)</f>
        <v>caecd0c9-4290-41c7-b453-73f6109bb41b</v>
      </c>
    </row>
    <row r="5319" spans="1:7" x14ac:dyDescent="0.25">
      <c r="A5319" t="s">
        <v>3724</v>
      </c>
      <c r="B5319" t="s">
        <v>3724</v>
      </c>
      <c r="C5319" t="str">
        <f>VLOOKUP(B5319,'سیستم ID'!B:C,2,0)</f>
        <v>98B96277-F78C-401A-9EA5-23C0043FF797</v>
      </c>
      <c r="D5319" s="5" t="s">
        <v>1690</v>
      </c>
      <c r="E5319" t="str">
        <f>VLOOKUP('کارشناس دفترفنی سیستم ها'!D5319,[1]Trade!A:B,2,0)</f>
        <v>4A2D6064-858C-4D94-9530-38C2EE574B8D</v>
      </c>
      <c r="F5319" t="s">
        <v>686</v>
      </c>
      <c r="G5319" t="str">
        <f>VLOOKUP(F5319,[1]Position!A:D,4,0)</f>
        <v>caecd0c9-4290-41c7-b453-73f6109bb41b</v>
      </c>
    </row>
    <row r="5320" spans="1:7" x14ac:dyDescent="0.25">
      <c r="A5320" t="s">
        <v>3726</v>
      </c>
      <c r="B5320" t="s">
        <v>3726</v>
      </c>
      <c r="C5320" t="str">
        <f>VLOOKUP(B5320,'سیستم ID'!B:C,2,0)</f>
        <v>BA9000A6-95DD-454F-8643-423C871A4B50</v>
      </c>
      <c r="D5320" s="5" t="s">
        <v>1690</v>
      </c>
      <c r="E5320" t="str">
        <f>VLOOKUP('کارشناس دفترفنی سیستم ها'!D5320,[1]Trade!A:B,2,0)</f>
        <v>4A2D6064-858C-4D94-9530-38C2EE574B8D</v>
      </c>
      <c r="F5320" t="s">
        <v>686</v>
      </c>
      <c r="G5320" t="str">
        <f>VLOOKUP(F5320,[1]Position!A:D,4,0)</f>
        <v>caecd0c9-4290-41c7-b453-73f6109bb41b</v>
      </c>
    </row>
    <row r="5321" spans="1:7" x14ac:dyDescent="0.25">
      <c r="A5321" t="s">
        <v>3728</v>
      </c>
      <c r="B5321" t="s">
        <v>3728</v>
      </c>
      <c r="C5321" t="str">
        <f>VLOOKUP(B5321,'سیستم ID'!B:C,2,0)</f>
        <v>33E34EA5-768C-49A2-8A85-A1276534D12E</v>
      </c>
      <c r="D5321" s="5" t="s">
        <v>1690</v>
      </c>
      <c r="E5321" t="str">
        <f>VLOOKUP('کارشناس دفترفنی سیستم ها'!D5321,[1]Trade!A:B,2,0)</f>
        <v>4A2D6064-858C-4D94-9530-38C2EE574B8D</v>
      </c>
      <c r="F5321" t="s">
        <v>686</v>
      </c>
      <c r="G5321" t="str">
        <f>VLOOKUP(F5321,[1]Position!A:D,4,0)</f>
        <v>caecd0c9-4290-41c7-b453-73f6109bb41b</v>
      </c>
    </row>
    <row r="5322" spans="1:7" x14ac:dyDescent="0.25">
      <c r="A5322" t="s">
        <v>3730</v>
      </c>
      <c r="B5322" t="s">
        <v>3730</v>
      </c>
      <c r="C5322" t="str">
        <f>VLOOKUP(B5322,'سیستم ID'!B:C,2,0)</f>
        <v>FACF9B59-D656-4410-BEEB-E67BA1786F55</v>
      </c>
      <c r="D5322" s="5" t="s">
        <v>1690</v>
      </c>
      <c r="E5322" t="str">
        <f>VLOOKUP('کارشناس دفترفنی سیستم ها'!D5322,[1]Trade!A:B,2,0)</f>
        <v>4A2D6064-858C-4D94-9530-38C2EE574B8D</v>
      </c>
      <c r="F5322" t="s">
        <v>686</v>
      </c>
      <c r="G5322" t="str">
        <f>VLOOKUP(F5322,[1]Position!A:D,4,0)</f>
        <v>caecd0c9-4290-41c7-b453-73f6109bb41b</v>
      </c>
    </row>
    <row r="5323" spans="1:7" x14ac:dyDescent="0.25">
      <c r="A5323" t="s">
        <v>3732</v>
      </c>
      <c r="B5323" t="s">
        <v>3732</v>
      </c>
      <c r="C5323" t="str">
        <f>VLOOKUP(B5323,'سیستم ID'!B:C,2,0)</f>
        <v>31A2D3A5-85D8-43AD-A5C0-6B7CB8B2858F</v>
      </c>
      <c r="D5323" s="5" t="s">
        <v>1690</v>
      </c>
      <c r="E5323" t="str">
        <f>VLOOKUP('کارشناس دفترفنی سیستم ها'!D5323,[1]Trade!A:B,2,0)</f>
        <v>4A2D6064-858C-4D94-9530-38C2EE574B8D</v>
      </c>
      <c r="F5323" t="s">
        <v>686</v>
      </c>
      <c r="G5323" t="str">
        <f>VLOOKUP(F5323,[1]Position!A:D,4,0)</f>
        <v>caecd0c9-4290-41c7-b453-73f6109bb41b</v>
      </c>
    </row>
    <row r="5324" spans="1:7" x14ac:dyDescent="0.25">
      <c r="A5324" t="s">
        <v>3734</v>
      </c>
      <c r="B5324" t="s">
        <v>3734</v>
      </c>
      <c r="C5324" t="str">
        <f>VLOOKUP(B5324,'سیستم ID'!B:C,2,0)</f>
        <v>F1171EDD-B179-4D17-9CDB-B6BC73039B3A</v>
      </c>
      <c r="D5324" s="5" t="s">
        <v>1690</v>
      </c>
      <c r="E5324" t="str">
        <f>VLOOKUP('کارشناس دفترفنی سیستم ها'!D5324,[1]Trade!A:B,2,0)</f>
        <v>4A2D6064-858C-4D94-9530-38C2EE574B8D</v>
      </c>
      <c r="F5324" t="s">
        <v>686</v>
      </c>
      <c r="G5324" t="str">
        <f>VLOOKUP(F5324,[1]Position!A:D,4,0)</f>
        <v>caecd0c9-4290-41c7-b453-73f6109bb41b</v>
      </c>
    </row>
    <row r="5325" spans="1:7" x14ac:dyDescent="0.25">
      <c r="A5325" t="s">
        <v>3736</v>
      </c>
      <c r="B5325" t="s">
        <v>3736</v>
      </c>
      <c r="C5325" t="str">
        <f>VLOOKUP(B5325,'سیستم ID'!B:C,2,0)</f>
        <v>7B5AF5AD-E7E7-4BBA-8BA6-C40D499149D3</v>
      </c>
      <c r="D5325" s="5" t="s">
        <v>1690</v>
      </c>
      <c r="E5325" t="str">
        <f>VLOOKUP('کارشناس دفترفنی سیستم ها'!D5325,[1]Trade!A:B,2,0)</f>
        <v>4A2D6064-858C-4D94-9530-38C2EE574B8D</v>
      </c>
      <c r="F5325" t="s">
        <v>686</v>
      </c>
      <c r="G5325" t="str">
        <f>VLOOKUP(F5325,[1]Position!A:D,4,0)</f>
        <v>caecd0c9-4290-41c7-b453-73f6109bb41b</v>
      </c>
    </row>
    <row r="5326" spans="1:7" x14ac:dyDescent="0.25">
      <c r="A5326" t="s">
        <v>3738</v>
      </c>
      <c r="B5326" t="s">
        <v>3738</v>
      </c>
      <c r="C5326" t="str">
        <f>VLOOKUP(B5326,'سیستم ID'!B:C,2,0)</f>
        <v>C41F6024-E4E2-4A71-A175-E43D5D0A12BB</v>
      </c>
      <c r="D5326" s="5" t="s">
        <v>1690</v>
      </c>
      <c r="E5326" t="str">
        <f>VLOOKUP('کارشناس دفترفنی سیستم ها'!D5326,[1]Trade!A:B,2,0)</f>
        <v>4A2D6064-858C-4D94-9530-38C2EE574B8D</v>
      </c>
      <c r="F5326" t="s">
        <v>686</v>
      </c>
      <c r="G5326" t="str">
        <f>VLOOKUP(F5326,[1]Position!A:D,4,0)</f>
        <v>caecd0c9-4290-41c7-b453-73f6109bb41b</v>
      </c>
    </row>
    <row r="5327" spans="1:7" x14ac:dyDescent="0.25">
      <c r="A5327" t="s">
        <v>3740</v>
      </c>
      <c r="B5327" t="s">
        <v>3740</v>
      </c>
      <c r="C5327" t="str">
        <f>VLOOKUP(B5327,'سیستم ID'!B:C,2,0)</f>
        <v>B5802F5B-B109-4967-9299-71AEED8EB6F6</v>
      </c>
      <c r="D5327" s="5" t="s">
        <v>1690</v>
      </c>
      <c r="E5327" t="str">
        <f>VLOOKUP('کارشناس دفترفنی سیستم ها'!D5327,[1]Trade!A:B,2,0)</f>
        <v>4A2D6064-858C-4D94-9530-38C2EE574B8D</v>
      </c>
      <c r="F5327" t="s">
        <v>686</v>
      </c>
      <c r="G5327" t="str">
        <f>VLOOKUP(F5327,[1]Position!A:D,4,0)</f>
        <v>caecd0c9-4290-41c7-b453-73f6109bb41b</v>
      </c>
    </row>
    <row r="5328" spans="1:7" x14ac:dyDescent="0.25">
      <c r="A5328" t="s">
        <v>3742</v>
      </c>
      <c r="B5328" t="s">
        <v>3742</v>
      </c>
      <c r="C5328" t="str">
        <f>VLOOKUP(B5328,'سیستم ID'!B:C,2,0)</f>
        <v>11ABCB0C-4E33-4004-80AF-404E825CA310</v>
      </c>
      <c r="D5328" s="5" t="s">
        <v>1690</v>
      </c>
      <c r="E5328" t="str">
        <f>VLOOKUP('کارشناس دفترفنی سیستم ها'!D5328,[1]Trade!A:B,2,0)</f>
        <v>4A2D6064-858C-4D94-9530-38C2EE574B8D</v>
      </c>
      <c r="F5328" t="s">
        <v>686</v>
      </c>
      <c r="G5328" t="str">
        <f>VLOOKUP(F5328,[1]Position!A:D,4,0)</f>
        <v>caecd0c9-4290-41c7-b453-73f6109bb41b</v>
      </c>
    </row>
    <row r="5329" spans="1:7" x14ac:dyDescent="0.25">
      <c r="A5329" t="s">
        <v>3744</v>
      </c>
      <c r="B5329" t="s">
        <v>3744</v>
      </c>
      <c r="C5329" t="str">
        <f>VLOOKUP(B5329,'سیستم ID'!B:C,2,0)</f>
        <v>618F4442-C5D9-49E0-A7CB-65DAE26674BA</v>
      </c>
      <c r="D5329" s="5" t="s">
        <v>1690</v>
      </c>
      <c r="E5329" t="str">
        <f>VLOOKUP('کارشناس دفترفنی سیستم ها'!D5329,[1]Trade!A:B,2,0)</f>
        <v>4A2D6064-858C-4D94-9530-38C2EE574B8D</v>
      </c>
      <c r="F5329" t="s">
        <v>686</v>
      </c>
      <c r="G5329" t="str">
        <f>VLOOKUP(F5329,[1]Position!A:D,4,0)</f>
        <v>caecd0c9-4290-41c7-b453-73f6109bb41b</v>
      </c>
    </row>
    <row r="5330" spans="1:7" x14ac:dyDescent="0.25">
      <c r="A5330" t="s">
        <v>47</v>
      </c>
      <c r="B5330" t="s">
        <v>46</v>
      </c>
      <c r="C5330" t="str">
        <f>VLOOKUP(B5330,'سیستم ID'!B:C,2,0)</f>
        <v>90A907E0-AC59-4292-A5B4-8998689BB5A8</v>
      </c>
      <c r="D5330" s="5" t="s">
        <v>1690</v>
      </c>
      <c r="E5330" t="str">
        <f>VLOOKUP('کارشناس دفترفنی سیستم ها'!D5330,[1]Trade!A:B,2,0)</f>
        <v>4A2D6064-858C-4D94-9530-38C2EE574B8D</v>
      </c>
      <c r="F5330" t="s">
        <v>686</v>
      </c>
      <c r="G5330" t="str">
        <f>VLOOKUP(F5330,[1]Position!A:D,4,0)</f>
        <v>caecd0c9-4290-41c7-b453-73f6109bb41b</v>
      </c>
    </row>
    <row r="5331" spans="1:7" x14ac:dyDescent="0.25">
      <c r="A5331" t="s">
        <v>3747</v>
      </c>
      <c r="B5331" t="s">
        <v>3747</v>
      </c>
      <c r="C5331" t="str">
        <f>VLOOKUP(B5331,'سیستم ID'!B:C,2,0)</f>
        <v>7A9DDBF3-D7C7-4085-85A7-2699607CF3E4</v>
      </c>
      <c r="D5331" s="5" t="s">
        <v>1690</v>
      </c>
      <c r="E5331" t="str">
        <f>VLOOKUP('کارشناس دفترفنی سیستم ها'!D5331,[1]Trade!A:B,2,0)</f>
        <v>4A2D6064-858C-4D94-9530-38C2EE574B8D</v>
      </c>
      <c r="F5331" t="s">
        <v>686</v>
      </c>
      <c r="G5331" t="str">
        <f>VLOOKUP(F5331,[1]Position!A:D,4,0)</f>
        <v>caecd0c9-4290-41c7-b453-73f6109bb41b</v>
      </c>
    </row>
    <row r="5332" spans="1:7" x14ac:dyDescent="0.25">
      <c r="A5332" t="s">
        <v>3749</v>
      </c>
      <c r="B5332" t="s">
        <v>3749</v>
      </c>
      <c r="C5332" t="str">
        <f>VLOOKUP(B5332,'سیستم ID'!B:C,2,0)</f>
        <v>51C9BF4C-8212-48FB-89D5-6816ED8CB9CB</v>
      </c>
      <c r="D5332" s="5" t="s">
        <v>1690</v>
      </c>
      <c r="E5332" t="str">
        <f>VLOOKUP('کارشناس دفترفنی سیستم ها'!D5332,[1]Trade!A:B,2,0)</f>
        <v>4A2D6064-858C-4D94-9530-38C2EE574B8D</v>
      </c>
      <c r="F5332" t="s">
        <v>686</v>
      </c>
      <c r="G5332" t="str">
        <f>VLOOKUP(F5332,[1]Position!A:D,4,0)</f>
        <v>caecd0c9-4290-41c7-b453-73f6109bb41b</v>
      </c>
    </row>
    <row r="5333" spans="1:7" x14ac:dyDescent="0.25">
      <c r="A5333" t="s">
        <v>3751</v>
      </c>
      <c r="B5333" t="s">
        <v>3751</v>
      </c>
      <c r="C5333" t="str">
        <f>VLOOKUP(B5333,'سیستم ID'!B:C,2,0)</f>
        <v>D856117C-B301-4704-83FC-6D95F08E2091</v>
      </c>
      <c r="D5333" s="5" t="s">
        <v>1690</v>
      </c>
      <c r="E5333" t="str">
        <f>VLOOKUP('کارشناس دفترفنی سیستم ها'!D5333,[1]Trade!A:B,2,0)</f>
        <v>4A2D6064-858C-4D94-9530-38C2EE574B8D</v>
      </c>
      <c r="F5333" t="s">
        <v>686</v>
      </c>
      <c r="G5333" t="str">
        <f>VLOOKUP(F5333,[1]Position!A:D,4,0)</f>
        <v>caecd0c9-4290-41c7-b453-73f6109bb41b</v>
      </c>
    </row>
    <row r="5334" spans="1:7" x14ac:dyDescent="0.25">
      <c r="A5334" t="s">
        <v>3753</v>
      </c>
      <c r="B5334" t="s">
        <v>3753</v>
      </c>
      <c r="C5334" t="str">
        <f>VLOOKUP(B5334,'سیستم ID'!B:C,2,0)</f>
        <v>3502D7B3-7B9F-4630-A6B6-F673365DC3C3</v>
      </c>
      <c r="D5334" s="5" t="s">
        <v>1690</v>
      </c>
      <c r="E5334" t="str">
        <f>VLOOKUP('کارشناس دفترفنی سیستم ها'!D5334,[1]Trade!A:B,2,0)</f>
        <v>4A2D6064-858C-4D94-9530-38C2EE574B8D</v>
      </c>
      <c r="F5334" t="s">
        <v>686</v>
      </c>
      <c r="G5334" t="str">
        <f>VLOOKUP(F5334,[1]Position!A:D,4,0)</f>
        <v>caecd0c9-4290-41c7-b453-73f6109bb41b</v>
      </c>
    </row>
    <row r="5335" spans="1:7" x14ac:dyDescent="0.25">
      <c r="A5335" t="s">
        <v>3755</v>
      </c>
      <c r="B5335" t="s">
        <v>3755</v>
      </c>
      <c r="C5335" t="str">
        <f>VLOOKUP(B5335,'سیستم ID'!B:C,2,0)</f>
        <v>C9D78529-77A1-40FD-8A88-FCDE89D037B4</v>
      </c>
      <c r="D5335" s="5" t="s">
        <v>1690</v>
      </c>
      <c r="E5335" t="str">
        <f>VLOOKUP('کارشناس دفترفنی سیستم ها'!D5335,[1]Trade!A:B,2,0)</f>
        <v>4A2D6064-858C-4D94-9530-38C2EE574B8D</v>
      </c>
      <c r="F5335" t="s">
        <v>686</v>
      </c>
      <c r="G5335" t="str">
        <f>VLOOKUP(F5335,[1]Position!A:D,4,0)</f>
        <v>caecd0c9-4290-41c7-b453-73f6109bb41b</v>
      </c>
    </row>
    <row r="5336" spans="1:7" x14ac:dyDescent="0.25">
      <c r="A5336" t="s">
        <v>3757</v>
      </c>
      <c r="B5336" t="s">
        <v>3757</v>
      </c>
      <c r="C5336" t="str">
        <f>VLOOKUP(B5336,'سیستم ID'!B:C,2,0)</f>
        <v>9B0E4591-3683-4CAB-BEA4-2B9FF2C49BBA</v>
      </c>
      <c r="D5336" s="5" t="s">
        <v>1690</v>
      </c>
      <c r="E5336" t="str">
        <f>VLOOKUP('کارشناس دفترفنی سیستم ها'!D5336,[1]Trade!A:B,2,0)</f>
        <v>4A2D6064-858C-4D94-9530-38C2EE574B8D</v>
      </c>
      <c r="F5336" t="s">
        <v>686</v>
      </c>
      <c r="G5336" t="str">
        <f>VLOOKUP(F5336,[1]Position!A:D,4,0)</f>
        <v>caecd0c9-4290-41c7-b453-73f6109bb41b</v>
      </c>
    </row>
    <row r="5337" spans="1:7" x14ac:dyDescent="0.25">
      <c r="A5337" t="s">
        <v>3759</v>
      </c>
      <c r="B5337" t="s">
        <v>3759</v>
      </c>
      <c r="C5337" t="str">
        <f>VLOOKUP(B5337,'سیستم ID'!B:C,2,0)</f>
        <v>70C1919C-37BD-4562-96B2-3AA44DC9B474</v>
      </c>
      <c r="D5337" s="5" t="s">
        <v>1690</v>
      </c>
      <c r="E5337" t="str">
        <f>VLOOKUP('کارشناس دفترفنی سیستم ها'!D5337,[1]Trade!A:B,2,0)</f>
        <v>4A2D6064-858C-4D94-9530-38C2EE574B8D</v>
      </c>
      <c r="F5337" t="s">
        <v>686</v>
      </c>
      <c r="G5337" t="str">
        <f>VLOOKUP(F5337,[1]Position!A:D,4,0)</f>
        <v>caecd0c9-4290-41c7-b453-73f6109bb41b</v>
      </c>
    </row>
    <row r="5338" spans="1:7" x14ac:dyDescent="0.25">
      <c r="A5338" t="s">
        <v>3761</v>
      </c>
      <c r="B5338" t="s">
        <v>3761</v>
      </c>
      <c r="C5338" t="str">
        <f>VLOOKUP(B5338,'سیستم ID'!B:C,2,0)</f>
        <v>A2F60F55-2D14-4042-B8FC-B7DAE0EBFBD4</v>
      </c>
      <c r="D5338" s="5" t="s">
        <v>1690</v>
      </c>
      <c r="E5338" t="str">
        <f>VLOOKUP('کارشناس دفترفنی سیستم ها'!D5338,[1]Trade!A:B,2,0)</f>
        <v>4A2D6064-858C-4D94-9530-38C2EE574B8D</v>
      </c>
      <c r="F5338" t="s">
        <v>686</v>
      </c>
      <c r="G5338" t="str">
        <f>VLOOKUP(F5338,[1]Position!A:D,4,0)</f>
        <v>caecd0c9-4290-41c7-b453-73f6109bb41b</v>
      </c>
    </row>
    <row r="5339" spans="1:7" x14ac:dyDescent="0.25">
      <c r="A5339" t="s">
        <v>3763</v>
      </c>
      <c r="B5339" t="s">
        <v>3763</v>
      </c>
      <c r="C5339" t="str">
        <f>VLOOKUP(B5339,'سیستم ID'!B:C,2,0)</f>
        <v>1E0BF1A8-5F77-40DC-BA4D-AD2E58629C97</v>
      </c>
      <c r="D5339" s="5" t="s">
        <v>1690</v>
      </c>
      <c r="E5339" t="str">
        <f>VLOOKUP('کارشناس دفترفنی سیستم ها'!D5339,[1]Trade!A:B,2,0)</f>
        <v>4A2D6064-858C-4D94-9530-38C2EE574B8D</v>
      </c>
      <c r="F5339" t="s">
        <v>686</v>
      </c>
      <c r="G5339" t="str">
        <f>VLOOKUP(F5339,[1]Position!A:D,4,0)</f>
        <v>caecd0c9-4290-41c7-b453-73f6109bb41b</v>
      </c>
    </row>
    <row r="5340" spans="1:7" x14ac:dyDescent="0.25">
      <c r="A5340" t="s">
        <v>3765</v>
      </c>
      <c r="B5340" t="s">
        <v>3765</v>
      </c>
      <c r="C5340" t="str">
        <f>VLOOKUP(B5340,'سیستم ID'!B:C,2,0)</f>
        <v>525C5DB6-1FC6-4448-8BC8-1CC321853D30</v>
      </c>
      <c r="D5340" s="5" t="s">
        <v>1690</v>
      </c>
      <c r="E5340" t="str">
        <f>VLOOKUP('کارشناس دفترفنی سیستم ها'!D5340,[1]Trade!A:B,2,0)</f>
        <v>4A2D6064-858C-4D94-9530-38C2EE574B8D</v>
      </c>
      <c r="F5340" t="s">
        <v>686</v>
      </c>
      <c r="G5340" t="str">
        <f>VLOOKUP(F5340,[1]Position!A:D,4,0)</f>
        <v>caecd0c9-4290-41c7-b453-73f6109bb41b</v>
      </c>
    </row>
    <row r="5341" spans="1:7" x14ac:dyDescent="0.25">
      <c r="A5341" t="s">
        <v>3767</v>
      </c>
      <c r="B5341" t="s">
        <v>3767</v>
      </c>
      <c r="C5341" t="str">
        <f>VLOOKUP(B5341,'سیستم ID'!B:C,2,0)</f>
        <v>C48CC810-B903-4E6A-B4A3-082613260FEC</v>
      </c>
      <c r="D5341" s="5" t="s">
        <v>1690</v>
      </c>
      <c r="E5341" t="str">
        <f>VLOOKUP('کارشناس دفترفنی سیستم ها'!D5341,[1]Trade!A:B,2,0)</f>
        <v>4A2D6064-858C-4D94-9530-38C2EE574B8D</v>
      </c>
      <c r="F5341" t="s">
        <v>686</v>
      </c>
      <c r="G5341" t="str">
        <f>VLOOKUP(F5341,[1]Position!A:D,4,0)</f>
        <v>caecd0c9-4290-41c7-b453-73f6109bb41b</v>
      </c>
    </row>
    <row r="5342" spans="1:7" x14ac:dyDescent="0.25">
      <c r="A5342" t="s">
        <v>3769</v>
      </c>
      <c r="B5342" t="s">
        <v>3769</v>
      </c>
      <c r="C5342" t="str">
        <f>VLOOKUP(B5342,'سیستم ID'!B:C,2,0)</f>
        <v>4E6EACF5-3FA2-46FC-B33B-893F887959E9</v>
      </c>
      <c r="D5342" s="5" t="s">
        <v>1690</v>
      </c>
      <c r="E5342" t="str">
        <f>VLOOKUP('کارشناس دفترفنی سیستم ها'!D5342,[1]Trade!A:B,2,0)</f>
        <v>4A2D6064-858C-4D94-9530-38C2EE574B8D</v>
      </c>
      <c r="F5342" t="s">
        <v>686</v>
      </c>
      <c r="G5342" t="str">
        <f>VLOOKUP(F5342,[1]Position!A:D,4,0)</f>
        <v>caecd0c9-4290-41c7-b453-73f6109bb41b</v>
      </c>
    </row>
    <row r="5343" spans="1:7" x14ac:dyDescent="0.25">
      <c r="A5343" t="s">
        <v>3771</v>
      </c>
      <c r="B5343" t="s">
        <v>3771</v>
      </c>
      <c r="C5343" t="str">
        <f>VLOOKUP(B5343,'سیستم ID'!B:C,2,0)</f>
        <v>D15B06A5-C6A3-4C8E-A38D-18448CE6AA86</v>
      </c>
      <c r="D5343" s="5" t="s">
        <v>1690</v>
      </c>
      <c r="E5343" t="str">
        <f>VLOOKUP('کارشناس دفترفنی سیستم ها'!D5343,[1]Trade!A:B,2,0)</f>
        <v>4A2D6064-858C-4D94-9530-38C2EE574B8D</v>
      </c>
      <c r="F5343" t="s">
        <v>686</v>
      </c>
      <c r="G5343" t="str">
        <f>VLOOKUP(F5343,[1]Position!A:D,4,0)</f>
        <v>caecd0c9-4290-41c7-b453-73f6109bb41b</v>
      </c>
    </row>
    <row r="5344" spans="1:7" x14ac:dyDescent="0.25">
      <c r="A5344" t="s">
        <v>3773</v>
      </c>
      <c r="B5344" t="s">
        <v>3773</v>
      </c>
      <c r="C5344" t="str">
        <f>VLOOKUP(B5344,'سیستم ID'!B:C,2,0)</f>
        <v>7C91797A-6A91-48DE-985A-907094E5F6BE</v>
      </c>
      <c r="D5344" s="5" t="s">
        <v>1690</v>
      </c>
      <c r="E5344" t="str">
        <f>VLOOKUP('کارشناس دفترفنی سیستم ها'!D5344,[1]Trade!A:B,2,0)</f>
        <v>4A2D6064-858C-4D94-9530-38C2EE574B8D</v>
      </c>
      <c r="F5344" t="s">
        <v>686</v>
      </c>
      <c r="G5344" t="str">
        <f>VLOOKUP(F5344,[1]Position!A:D,4,0)</f>
        <v>caecd0c9-4290-41c7-b453-73f6109bb41b</v>
      </c>
    </row>
    <row r="5345" spans="1:7" x14ac:dyDescent="0.25">
      <c r="A5345" t="s">
        <v>3775</v>
      </c>
      <c r="B5345" t="s">
        <v>3775</v>
      </c>
      <c r="C5345" t="str">
        <f>VLOOKUP(B5345,'سیستم ID'!B:C,2,0)</f>
        <v>6F85C662-6754-4B38-B995-E54EBD5D90B8</v>
      </c>
      <c r="D5345" s="5" t="s">
        <v>1690</v>
      </c>
      <c r="E5345" t="str">
        <f>VLOOKUP('کارشناس دفترفنی سیستم ها'!D5345,[1]Trade!A:B,2,0)</f>
        <v>4A2D6064-858C-4D94-9530-38C2EE574B8D</v>
      </c>
      <c r="F5345" t="s">
        <v>686</v>
      </c>
      <c r="G5345" t="str">
        <f>VLOOKUP(F5345,[1]Position!A:D,4,0)</f>
        <v>caecd0c9-4290-41c7-b453-73f6109bb41b</v>
      </c>
    </row>
    <row r="5346" spans="1:7" x14ac:dyDescent="0.25">
      <c r="A5346" t="s">
        <v>3777</v>
      </c>
      <c r="B5346" t="s">
        <v>3777</v>
      </c>
      <c r="C5346" t="str">
        <f>VLOOKUP(B5346,'سیستم ID'!B:C,2,0)</f>
        <v>811549B1-94B6-4832-97A2-255F8D683670</v>
      </c>
      <c r="D5346" s="5" t="s">
        <v>1690</v>
      </c>
      <c r="E5346" t="str">
        <f>VLOOKUP('کارشناس دفترفنی سیستم ها'!D5346,[1]Trade!A:B,2,0)</f>
        <v>4A2D6064-858C-4D94-9530-38C2EE574B8D</v>
      </c>
      <c r="F5346" t="s">
        <v>686</v>
      </c>
      <c r="G5346" t="str">
        <f>VLOOKUP(F5346,[1]Position!A:D,4,0)</f>
        <v>caecd0c9-4290-41c7-b453-73f6109bb41b</v>
      </c>
    </row>
    <row r="5347" spans="1:7" x14ac:dyDescent="0.25">
      <c r="A5347" t="s">
        <v>3779</v>
      </c>
      <c r="B5347" t="s">
        <v>3779</v>
      </c>
      <c r="C5347" t="str">
        <f>VLOOKUP(B5347,'سیستم ID'!B:C,2,0)</f>
        <v>2D9FF4E5-79EC-4970-8424-C9B065F6D47E</v>
      </c>
      <c r="D5347" s="5" t="s">
        <v>1690</v>
      </c>
      <c r="E5347" t="str">
        <f>VLOOKUP('کارشناس دفترفنی سیستم ها'!D5347,[1]Trade!A:B,2,0)</f>
        <v>4A2D6064-858C-4D94-9530-38C2EE574B8D</v>
      </c>
      <c r="F5347" t="s">
        <v>686</v>
      </c>
      <c r="G5347" t="str">
        <f>VLOOKUP(F5347,[1]Position!A:D,4,0)</f>
        <v>caecd0c9-4290-41c7-b453-73f6109bb41b</v>
      </c>
    </row>
    <row r="5348" spans="1:7" x14ac:dyDescent="0.25">
      <c r="A5348" t="s">
        <v>3781</v>
      </c>
      <c r="B5348" t="s">
        <v>3781</v>
      </c>
      <c r="C5348" t="str">
        <f>VLOOKUP(B5348,'سیستم ID'!B:C,2,0)</f>
        <v>D5273CB6-7DDC-4E18-A198-1077C2374859</v>
      </c>
      <c r="D5348" s="5" t="s">
        <v>1690</v>
      </c>
      <c r="E5348" t="str">
        <f>VLOOKUP('کارشناس دفترفنی سیستم ها'!D5348,[1]Trade!A:B,2,0)</f>
        <v>4A2D6064-858C-4D94-9530-38C2EE574B8D</v>
      </c>
      <c r="F5348" t="s">
        <v>686</v>
      </c>
      <c r="G5348" t="str">
        <f>VLOOKUP(F5348,[1]Position!A:D,4,0)</f>
        <v>caecd0c9-4290-41c7-b453-73f6109bb41b</v>
      </c>
    </row>
    <row r="5349" spans="1:7" x14ac:dyDescent="0.25">
      <c r="A5349" t="s">
        <v>3783</v>
      </c>
      <c r="B5349" t="s">
        <v>3783</v>
      </c>
      <c r="C5349" t="str">
        <f>VLOOKUP(B5349,'سیستم ID'!B:C,2,0)</f>
        <v>B5515899-110B-4602-95F8-0EEB0312A3E7</v>
      </c>
      <c r="D5349" s="5" t="s">
        <v>1690</v>
      </c>
      <c r="E5349" t="str">
        <f>VLOOKUP('کارشناس دفترفنی سیستم ها'!D5349,[1]Trade!A:B,2,0)</f>
        <v>4A2D6064-858C-4D94-9530-38C2EE574B8D</v>
      </c>
      <c r="F5349" t="s">
        <v>686</v>
      </c>
      <c r="G5349" t="str">
        <f>VLOOKUP(F5349,[1]Position!A:D,4,0)</f>
        <v>caecd0c9-4290-41c7-b453-73f6109bb41b</v>
      </c>
    </row>
    <row r="5350" spans="1:7" x14ac:dyDescent="0.25">
      <c r="A5350" t="s">
        <v>3785</v>
      </c>
      <c r="B5350" t="s">
        <v>3785</v>
      </c>
      <c r="C5350" t="str">
        <f>VLOOKUP(B5350,'سیستم ID'!B:C,2,0)</f>
        <v>1EC698EC-71AB-4C5A-A869-CD435CC289A8</v>
      </c>
      <c r="D5350" s="5" t="s">
        <v>1690</v>
      </c>
      <c r="E5350" t="str">
        <f>VLOOKUP('کارشناس دفترفنی سیستم ها'!D5350,[1]Trade!A:B,2,0)</f>
        <v>4A2D6064-858C-4D94-9530-38C2EE574B8D</v>
      </c>
      <c r="F5350" t="s">
        <v>686</v>
      </c>
      <c r="G5350" t="str">
        <f>VLOOKUP(F5350,[1]Position!A:D,4,0)</f>
        <v>caecd0c9-4290-41c7-b453-73f6109bb41b</v>
      </c>
    </row>
    <row r="5351" spans="1:7" x14ac:dyDescent="0.25">
      <c r="A5351" t="s">
        <v>3787</v>
      </c>
      <c r="B5351" t="s">
        <v>3787</v>
      </c>
      <c r="C5351" t="str">
        <f>VLOOKUP(B5351,'سیستم ID'!B:C,2,0)</f>
        <v>A6D3C5D2-4130-49BD-A7CA-76DCD116B643</v>
      </c>
      <c r="D5351" s="5" t="s">
        <v>1690</v>
      </c>
      <c r="E5351" t="str">
        <f>VLOOKUP('کارشناس دفترفنی سیستم ها'!D5351,[1]Trade!A:B,2,0)</f>
        <v>4A2D6064-858C-4D94-9530-38C2EE574B8D</v>
      </c>
      <c r="F5351" t="s">
        <v>686</v>
      </c>
      <c r="G5351" t="str">
        <f>VLOOKUP(F5351,[1]Position!A:D,4,0)</f>
        <v>caecd0c9-4290-41c7-b453-73f6109bb41b</v>
      </c>
    </row>
    <row r="5352" spans="1:7" x14ac:dyDescent="0.25">
      <c r="A5352" t="s">
        <v>3789</v>
      </c>
      <c r="B5352" t="s">
        <v>3789</v>
      </c>
      <c r="C5352" t="str">
        <f>VLOOKUP(B5352,'سیستم ID'!B:C,2,0)</f>
        <v>CDF914DA-E181-4C1C-978F-B732E0EBF8D6</v>
      </c>
      <c r="D5352" s="5" t="s">
        <v>1690</v>
      </c>
      <c r="E5352" t="str">
        <f>VLOOKUP('کارشناس دفترفنی سیستم ها'!D5352,[1]Trade!A:B,2,0)</f>
        <v>4A2D6064-858C-4D94-9530-38C2EE574B8D</v>
      </c>
      <c r="F5352" t="s">
        <v>686</v>
      </c>
      <c r="G5352" t="str">
        <f>VLOOKUP(F5352,[1]Position!A:D,4,0)</f>
        <v>caecd0c9-4290-41c7-b453-73f6109bb41b</v>
      </c>
    </row>
    <row r="5353" spans="1:7" x14ac:dyDescent="0.25">
      <c r="A5353" t="s">
        <v>3791</v>
      </c>
      <c r="B5353" t="s">
        <v>3791</v>
      </c>
      <c r="C5353" t="str">
        <f>VLOOKUP(B5353,'سیستم ID'!B:C,2,0)</f>
        <v>EC5EEB99-7E49-441C-8264-AB02BDA64ECF</v>
      </c>
      <c r="D5353" s="5" t="s">
        <v>1690</v>
      </c>
      <c r="E5353" t="str">
        <f>VLOOKUP('کارشناس دفترفنی سیستم ها'!D5353,[1]Trade!A:B,2,0)</f>
        <v>4A2D6064-858C-4D94-9530-38C2EE574B8D</v>
      </c>
      <c r="F5353" t="s">
        <v>686</v>
      </c>
      <c r="G5353" t="str">
        <f>VLOOKUP(F5353,[1]Position!A:D,4,0)</f>
        <v>caecd0c9-4290-41c7-b453-73f6109bb41b</v>
      </c>
    </row>
    <row r="5354" spans="1:7" x14ac:dyDescent="0.25">
      <c r="A5354" t="s">
        <v>3793</v>
      </c>
      <c r="B5354" t="s">
        <v>3793</v>
      </c>
      <c r="C5354" t="str">
        <f>VLOOKUP(B5354,'سیستم ID'!B:C,2,0)</f>
        <v>27B0F837-26E8-46A5-99BD-4B4F2D2B8919</v>
      </c>
      <c r="D5354" s="5" t="s">
        <v>1690</v>
      </c>
      <c r="E5354" t="str">
        <f>VLOOKUP('کارشناس دفترفنی سیستم ها'!D5354,[1]Trade!A:B,2,0)</f>
        <v>4A2D6064-858C-4D94-9530-38C2EE574B8D</v>
      </c>
      <c r="F5354" t="s">
        <v>686</v>
      </c>
      <c r="G5354" t="str">
        <f>VLOOKUP(F5354,[1]Position!A:D,4,0)</f>
        <v>caecd0c9-4290-41c7-b453-73f6109bb41b</v>
      </c>
    </row>
    <row r="5355" spans="1:7" x14ac:dyDescent="0.25">
      <c r="A5355" t="s">
        <v>3795</v>
      </c>
      <c r="B5355" t="s">
        <v>3795</v>
      </c>
      <c r="C5355" t="str">
        <f>VLOOKUP(B5355,'سیستم ID'!B:C,2,0)</f>
        <v>47FCCB78-3CD6-49C8-81D1-9F881EB65383</v>
      </c>
      <c r="D5355" s="5" t="s">
        <v>1690</v>
      </c>
      <c r="E5355" t="str">
        <f>VLOOKUP('کارشناس دفترفنی سیستم ها'!D5355,[1]Trade!A:B,2,0)</f>
        <v>4A2D6064-858C-4D94-9530-38C2EE574B8D</v>
      </c>
      <c r="F5355" t="s">
        <v>686</v>
      </c>
      <c r="G5355" t="str">
        <f>VLOOKUP(F5355,[1]Position!A:D,4,0)</f>
        <v>caecd0c9-4290-41c7-b453-73f6109bb41b</v>
      </c>
    </row>
    <row r="5356" spans="1:7" x14ac:dyDescent="0.25">
      <c r="A5356" t="s">
        <v>3797</v>
      </c>
      <c r="B5356" t="s">
        <v>3797</v>
      </c>
      <c r="C5356" t="str">
        <f>VLOOKUP(B5356,'سیستم ID'!B:C,2,0)</f>
        <v>AB2212A6-14F3-49CC-AA26-BA3C22B3FC7A</v>
      </c>
      <c r="D5356" s="5" t="s">
        <v>1690</v>
      </c>
      <c r="E5356" t="str">
        <f>VLOOKUP('کارشناس دفترفنی سیستم ها'!D5356,[1]Trade!A:B,2,0)</f>
        <v>4A2D6064-858C-4D94-9530-38C2EE574B8D</v>
      </c>
      <c r="F5356" t="s">
        <v>686</v>
      </c>
      <c r="G5356" t="str">
        <f>VLOOKUP(F5356,[1]Position!A:D,4,0)</f>
        <v>caecd0c9-4290-41c7-b453-73f6109bb41b</v>
      </c>
    </row>
    <row r="5357" spans="1:7" x14ac:dyDescent="0.25">
      <c r="A5357" t="s">
        <v>3799</v>
      </c>
      <c r="B5357" t="s">
        <v>3799</v>
      </c>
      <c r="C5357" t="str">
        <f>VLOOKUP(B5357,'سیستم ID'!B:C,2,0)</f>
        <v>4690E8BA-BA06-41A3-9A7F-A9796A67383E</v>
      </c>
      <c r="D5357" s="5" t="s">
        <v>1690</v>
      </c>
      <c r="E5357" t="str">
        <f>VLOOKUP('کارشناس دفترفنی سیستم ها'!D5357,[1]Trade!A:B,2,0)</f>
        <v>4A2D6064-858C-4D94-9530-38C2EE574B8D</v>
      </c>
      <c r="F5357" t="s">
        <v>686</v>
      </c>
      <c r="G5357" t="str">
        <f>VLOOKUP(F5357,[1]Position!A:D,4,0)</f>
        <v>caecd0c9-4290-41c7-b453-73f6109bb41b</v>
      </c>
    </row>
    <row r="5358" spans="1:7" x14ac:dyDescent="0.25">
      <c r="A5358" t="s">
        <v>3801</v>
      </c>
      <c r="B5358" t="s">
        <v>3801</v>
      </c>
      <c r="C5358" t="str">
        <f>VLOOKUP(B5358,'سیستم ID'!B:C,2,0)</f>
        <v>5B56502E-9E63-4C7D-A28E-7CCFE852BD68</v>
      </c>
      <c r="D5358" s="5" t="s">
        <v>1690</v>
      </c>
      <c r="E5358" t="str">
        <f>VLOOKUP('کارشناس دفترفنی سیستم ها'!D5358,[1]Trade!A:B,2,0)</f>
        <v>4A2D6064-858C-4D94-9530-38C2EE574B8D</v>
      </c>
      <c r="F5358" t="s">
        <v>686</v>
      </c>
      <c r="G5358" t="str">
        <f>VLOOKUP(F5358,[1]Position!A:D,4,0)</f>
        <v>caecd0c9-4290-41c7-b453-73f6109bb41b</v>
      </c>
    </row>
    <row r="5359" spans="1:7" x14ac:dyDescent="0.25">
      <c r="A5359" t="s">
        <v>3803</v>
      </c>
      <c r="B5359" t="s">
        <v>3804</v>
      </c>
      <c r="C5359" t="str">
        <f>VLOOKUP(B5359,'سیستم ID'!B:C,2,0)</f>
        <v>C3B68FD5-3190-4D51-9DBB-626198B53AB1</v>
      </c>
      <c r="D5359" s="5" t="s">
        <v>1690</v>
      </c>
      <c r="E5359" t="str">
        <f>VLOOKUP('کارشناس دفترفنی سیستم ها'!D5359,[1]Trade!A:B,2,0)</f>
        <v>4A2D6064-858C-4D94-9530-38C2EE574B8D</v>
      </c>
      <c r="F5359" t="s">
        <v>686</v>
      </c>
      <c r="G5359" t="str">
        <f>VLOOKUP(F5359,[1]Position!A:D,4,0)</f>
        <v>caecd0c9-4290-41c7-b453-73f6109bb41b</v>
      </c>
    </row>
    <row r="5360" spans="1:7" x14ac:dyDescent="0.25">
      <c r="A5360" t="s">
        <v>3806</v>
      </c>
      <c r="B5360" t="s">
        <v>3807</v>
      </c>
      <c r="C5360" t="str">
        <f>VLOOKUP(B5360,'سیستم ID'!B:C,2,0)</f>
        <v>91794BD7-ADC1-49E1-BBBF-34B6FCF65F78</v>
      </c>
      <c r="D5360" s="5" t="s">
        <v>1690</v>
      </c>
      <c r="E5360" t="str">
        <f>VLOOKUP('کارشناس دفترفنی سیستم ها'!D5360,[1]Trade!A:B,2,0)</f>
        <v>4A2D6064-858C-4D94-9530-38C2EE574B8D</v>
      </c>
      <c r="F5360" t="s">
        <v>686</v>
      </c>
      <c r="G5360" t="str">
        <f>VLOOKUP(F5360,[1]Position!A:D,4,0)</f>
        <v>caecd0c9-4290-41c7-b453-73f6109bb41b</v>
      </c>
    </row>
    <row r="5361" spans="1:7" x14ac:dyDescent="0.25">
      <c r="A5361" t="s">
        <v>3809</v>
      </c>
      <c r="B5361" t="s">
        <v>3809</v>
      </c>
      <c r="C5361" t="str">
        <f>VLOOKUP(B5361,'سیستم ID'!B:C,2,0)</f>
        <v>B609405B-3531-4F81-8BD4-D9037A5E3441</v>
      </c>
      <c r="D5361" s="5" t="s">
        <v>1690</v>
      </c>
      <c r="E5361" t="str">
        <f>VLOOKUP('کارشناس دفترفنی سیستم ها'!D5361,[1]Trade!A:B,2,0)</f>
        <v>4A2D6064-858C-4D94-9530-38C2EE574B8D</v>
      </c>
      <c r="F5361" t="s">
        <v>686</v>
      </c>
      <c r="G5361" t="str">
        <f>VLOOKUP(F5361,[1]Position!A:D,4,0)</f>
        <v>caecd0c9-4290-41c7-b453-73f6109bb41b</v>
      </c>
    </row>
    <row r="5362" spans="1:7" x14ac:dyDescent="0.25">
      <c r="A5362" t="s">
        <v>3811</v>
      </c>
      <c r="B5362" t="s">
        <v>3811</v>
      </c>
      <c r="C5362" t="str">
        <f>VLOOKUP(B5362,'سیستم ID'!B:C,2,0)</f>
        <v>FE827ABB-4DFC-44EB-9A81-E9AB35BB2E3A</v>
      </c>
      <c r="D5362" s="5" t="s">
        <v>1690</v>
      </c>
      <c r="E5362" t="str">
        <f>VLOOKUP('کارشناس دفترفنی سیستم ها'!D5362,[1]Trade!A:B,2,0)</f>
        <v>4A2D6064-858C-4D94-9530-38C2EE574B8D</v>
      </c>
      <c r="F5362" t="s">
        <v>686</v>
      </c>
      <c r="G5362" t="str">
        <f>VLOOKUP(F5362,[1]Position!A:D,4,0)</f>
        <v>caecd0c9-4290-41c7-b453-73f6109bb41b</v>
      </c>
    </row>
    <row r="5363" spans="1:7" x14ac:dyDescent="0.25">
      <c r="A5363" s="8" t="s">
        <v>1697</v>
      </c>
      <c r="B5363" s="8" t="s">
        <v>1697</v>
      </c>
      <c r="C5363" t="str">
        <f>VLOOKUP(B5363,'سیستم ID'!B:C,2,0)</f>
        <v>3D2C2C0B-C5BF-4F51-8B82-476842F88D79</v>
      </c>
      <c r="D5363" s="5" t="s">
        <v>95</v>
      </c>
      <c r="E5363" t="str">
        <f>VLOOKUP('کارشناس دفترفنی سیستم ها'!D5363,[1]Trade!A:B,2,0)</f>
        <v>39731D39-5280-45EA-A647-0ED6A1004AB3</v>
      </c>
      <c r="F5363"/>
    </row>
    <row r="5364" spans="1:7" x14ac:dyDescent="0.25">
      <c r="A5364" s="8" t="s">
        <v>1699</v>
      </c>
      <c r="B5364" s="8" t="s">
        <v>1699</v>
      </c>
      <c r="C5364" t="str">
        <f>VLOOKUP(B5364,'سیستم ID'!B:C,2,0)</f>
        <v>772355C3-D0F4-48B4-B29F-F6514347BFF3</v>
      </c>
      <c r="D5364" s="5" t="s">
        <v>95</v>
      </c>
      <c r="E5364" t="str">
        <f>VLOOKUP('کارشناس دفترفنی سیستم ها'!D5364,[1]Trade!A:B,2,0)</f>
        <v>39731D39-5280-45EA-A647-0ED6A1004AB3</v>
      </c>
      <c r="F5364"/>
    </row>
    <row r="5365" spans="1:7" x14ac:dyDescent="0.25">
      <c r="A5365" s="8" t="s">
        <v>1701</v>
      </c>
      <c r="B5365" s="8" t="s">
        <v>1701</v>
      </c>
      <c r="C5365" t="str">
        <f>VLOOKUP(B5365,'سیستم ID'!B:C,2,0)</f>
        <v>35AA8EBF-5D97-4689-9CEE-F1F9F8E57804</v>
      </c>
      <c r="D5365" s="5" t="s">
        <v>95</v>
      </c>
      <c r="E5365" t="str">
        <f>VLOOKUP('کارشناس دفترفنی سیستم ها'!D5365,[1]Trade!A:B,2,0)</f>
        <v>39731D39-5280-45EA-A647-0ED6A1004AB3</v>
      </c>
      <c r="F5365"/>
    </row>
    <row r="5366" spans="1:7" x14ac:dyDescent="0.25">
      <c r="A5366" s="8" t="s">
        <v>1703</v>
      </c>
      <c r="B5366" s="8" t="s">
        <v>1703</v>
      </c>
      <c r="C5366" t="str">
        <f>VLOOKUP(B5366,'سیستم ID'!B:C,2,0)</f>
        <v>CC11723C-8AA3-47E7-849D-AD86911AE390</v>
      </c>
      <c r="D5366" s="5" t="s">
        <v>95</v>
      </c>
      <c r="E5366" t="str">
        <f>VLOOKUP('کارشناس دفترفنی سیستم ها'!D5366,[1]Trade!A:B,2,0)</f>
        <v>39731D39-5280-45EA-A647-0ED6A1004AB3</v>
      </c>
      <c r="F5366"/>
    </row>
    <row r="5367" spans="1:7" x14ac:dyDescent="0.25">
      <c r="A5367" s="8" t="s">
        <v>1705</v>
      </c>
      <c r="B5367" s="8" t="s">
        <v>1705</v>
      </c>
      <c r="C5367" t="str">
        <f>VLOOKUP(B5367,'سیستم ID'!B:C,2,0)</f>
        <v>26594DE4-E28D-4987-A1EF-682A294C45DA</v>
      </c>
      <c r="D5367" s="5" t="s">
        <v>95</v>
      </c>
      <c r="E5367" t="str">
        <f>VLOOKUP('کارشناس دفترفنی سیستم ها'!D5367,[1]Trade!A:B,2,0)</f>
        <v>39731D39-5280-45EA-A647-0ED6A1004AB3</v>
      </c>
      <c r="F5367"/>
    </row>
    <row r="5368" spans="1:7" x14ac:dyDescent="0.25">
      <c r="A5368" s="8" t="s">
        <v>1707</v>
      </c>
      <c r="B5368" s="8" t="s">
        <v>1707</v>
      </c>
      <c r="C5368" t="str">
        <f>VLOOKUP(B5368,'سیستم ID'!B:C,2,0)</f>
        <v>A7D7600F-D535-429E-A3B3-C399F27FAEA3</v>
      </c>
      <c r="D5368" s="5" t="s">
        <v>95</v>
      </c>
      <c r="E5368" t="str">
        <f>VLOOKUP('کارشناس دفترفنی سیستم ها'!D5368,[1]Trade!A:B,2,0)</f>
        <v>39731D39-5280-45EA-A647-0ED6A1004AB3</v>
      </c>
      <c r="F5368"/>
    </row>
    <row r="5369" spans="1:7" x14ac:dyDescent="0.25">
      <c r="A5369" s="8" t="s">
        <v>1709</v>
      </c>
      <c r="B5369" s="8" t="s">
        <v>1709</v>
      </c>
      <c r="C5369" t="str">
        <f>VLOOKUP(B5369,'سیستم ID'!B:C,2,0)</f>
        <v>D9A9B851-57DC-47CE-BD03-E16A975687A8</v>
      </c>
      <c r="D5369" s="5" t="s">
        <v>95</v>
      </c>
      <c r="E5369" t="str">
        <f>VLOOKUP('کارشناس دفترفنی سیستم ها'!D5369,[1]Trade!A:B,2,0)</f>
        <v>39731D39-5280-45EA-A647-0ED6A1004AB3</v>
      </c>
      <c r="F5369"/>
    </row>
    <row r="5370" spans="1:7" x14ac:dyDescent="0.25">
      <c r="A5370" s="8" t="s">
        <v>1711</v>
      </c>
      <c r="B5370" s="8" t="s">
        <v>1711</v>
      </c>
      <c r="C5370" t="str">
        <f>VLOOKUP(B5370,'سیستم ID'!B:C,2,0)</f>
        <v>39509C93-CC3E-4BDB-8A4B-28DABBC32D06</v>
      </c>
      <c r="D5370" s="5" t="s">
        <v>95</v>
      </c>
      <c r="E5370" t="str">
        <f>VLOOKUP('کارشناس دفترفنی سیستم ها'!D5370,[1]Trade!A:B,2,0)</f>
        <v>39731D39-5280-45EA-A647-0ED6A1004AB3</v>
      </c>
      <c r="F5370"/>
    </row>
    <row r="5371" spans="1:7" x14ac:dyDescent="0.25">
      <c r="A5371" s="8" t="s">
        <v>1713</v>
      </c>
      <c r="B5371" s="8" t="s">
        <v>1713</v>
      </c>
      <c r="C5371" t="str">
        <f>VLOOKUP(B5371,'سیستم ID'!B:C,2,0)</f>
        <v>2620775D-C68A-45D3-BFFC-181F0176DF93</v>
      </c>
      <c r="D5371" s="5" t="s">
        <v>95</v>
      </c>
      <c r="E5371" t="str">
        <f>VLOOKUP('کارشناس دفترفنی سیستم ها'!D5371,[1]Trade!A:B,2,0)</f>
        <v>39731D39-5280-45EA-A647-0ED6A1004AB3</v>
      </c>
      <c r="F5371"/>
    </row>
    <row r="5372" spans="1:7" x14ac:dyDescent="0.25">
      <c r="A5372" s="8" t="s">
        <v>1715</v>
      </c>
      <c r="B5372" s="8" t="s">
        <v>1715</v>
      </c>
      <c r="C5372" t="str">
        <f>VLOOKUP(B5372,'سیستم ID'!B:C,2,0)</f>
        <v>51BF34CF-2198-4DBE-8DCF-ABC0ABFE6E46</v>
      </c>
      <c r="D5372" s="5" t="s">
        <v>95</v>
      </c>
      <c r="E5372" t="str">
        <f>VLOOKUP('کارشناس دفترفنی سیستم ها'!D5372,[1]Trade!A:B,2,0)</f>
        <v>39731D39-5280-45EA-A647-0ED6A1004AB3</v>
      </c>
      <c r="F5372"/>
    </row>
    <row r="5373" spans="1:7" x14ac:dyDescent="0.25">
      <c r="A5373" s="8" t="s">
        <v>1717</v>
      </c>
      <c r="B5373" s="8" t="s">
        <v>1717</v>
      </c>
      <c r="C5373" t="str">
        <f>VLOOKUP(B5373,'سیستم ID'!B:C,2,0)</f>
        <v>CC700F41-0A9D-41CB-907D-80729704D2C3</v>
      </c>
      <c r="D5373" s="5" t="s">
        <v>95</v>
      </c>
      <c r="E5373" t="str">
        <f>VLOOKUP('کارشناس دفترفنی سیستم ها'!D5373,[1]Trade!A:B,2,0)</f>
        <v>39731D39-5280-45EA-A647-0ED6A1004AB3</v>
      </c>
      <c r="F5373"/>
    </row>
    <row r="5374" spans="1:7" x14ac:dyDescent="0.25">
      <c r="A5374" s="8" t="s">
        <v>1719</v>
      </c>
      <c r="B5374" s="8" t="s">
        <v>1719</v>
      </c>
      <c r="C5374" t="str">
        <f>VLOOKUP(B5374,'سیستم ID'!B:C,2,0)</f>
        <v>A206CBF1-040A-485B-914D-63D1D1F641A1</v>
      </c>
      <c r="D5374" s="5" t="s">
        <v>95</v>
      </c>
      <c r="E5374" t="str">
        <f>VLOOKUP('کارشناس دفترفنی سیستم ها'!D5374,[1]Trade!A:B,2,0)</f>
        <v>39731D39-5280-45EA-A647-0ED6A1004AB3</v>
      </c>
      <c r="F5374"/>
    </row>
    <row r="5375" spans="1:7" x14ac:dyDescent="0.25">
      <c r="A5375" s="8" t="s">
        <v>1721</v>
      </c>
      <c r="B5375" s="8" t="s">
        <v>1721</v>
      </c>
      <c r="C5375" t="str">
        <f>VLOOKUP(B5375,'سیستم ID'!B:C,2,0)</f>
        <v>94FB13B4-EFBC-4C8C-B459-F4C672203C4A</v>
      </c>
      <c r="D5375" s="5" t="s">
        <v>95</v>
      </c>
      <c r="E5375" t="str">
        <f>VLOOKUP('کارشناس دفترفنی سیستم ها'!D5375,[1]Trade!A:B,2,0)</f>
        <v>39731D39-5280-45EA-A647-0ED6A1004AB3</v>
      </c>
      <c r="F5375"/>
    </row>
    <row r="5376" spans="1:7" x14ac:dyDescent="0.25">
      <c r="A5376" s="8" t="s">
        <v>1723</v>
      </c>
      <c r="B5376" s="8" t="s">
        <v>1723</v>
      </c>
      <c r="C5376" t="str">
        <f>VLOOKUP(B5376,'سیستم ID'!B:C,2,0)</f>
        <v>716DB248-D78B-44A9-89B3-4F42666DC309</v>
      </c>
      <c r="D5376" s="5" t="s">
        <v>95</v>
      </c>
      <c r="E5376" t="str">
        <f>VLOOKUP('کارشناس دفترفنی سیستم ها'!D5376,[1]Trade!A:B,2,0)</f>
        <v>39731D39-5280-45EA-A647-0ED6A1004AB3</v>
      </c>
      <c r="F5376"/>
    </row>
    <row r="5377" spans="1:6" x14ac:dyDescent="0.25">
      <c r="A5377" s="8" t="s">
        <v>1725</v>
      </c>
      <c r="B5377" s="8" t="s">
        <v>1725</v>
      </c>
      <c r="C5377" t="str">
        <f>VLOOKUP(B5377,'سیستم ID'!B:C,2,0)</f>
        <v>F5692E7B-A28C-4F3A-950E-4ACEE1A3EA5D</v>
      </c>
      <c r="D5377" s="5" t="s">
        <v>95</v>
      </c>
      <c r="E5377" t="str">
        <f>VLOOKUP('کارشناس دفترفنی سیستم ها'!D5377,[1]Trade!A:B,2,0)</f>
        <v>39731D39-5280-45EA-A647-0ED6A1004AB3</v>
      </c>
      <c r="F5377"/>
    </row>
    <row r="5378" spans="1:6" x14ac:dyDescent="0.25">
      <c r="A5378" s="8" t="s">
        <v>1727</v>
      </c>
      <c r="B5378" s="8" t="s">
        <v>1727</v>
      </c>
      <c r="C5378" t="str">
        <f>VLOOKUP(B5378,'سیستم ID'!B:C,2,0)</f>
        <v>8CD4D33C-C55B-4207-942B-701307E9D089</v>
      </c>
      <c r="D5378" s="5" t="s">
        <v>95</v>
      </c>
      <c r="E5378" t="str">
        <f>VLOOKUP('کارشناس دفترفنی سیستم ها'!D5378,[1]Trade!A:B,2,0)</f>
        <v>39731D39-5280-45EA-A647-0ED6A1004AB3</v>
      </c>
      <c r="F5378"/>
    </row>
    <row r="5379" spans="1:6" x14ac:dyDescent="0.25">
      <c r="A5379" s="8" t="s">
        <v>1729</v>
      </c>
      <c r="B5379" s="8" t="s">
        <v>1729</v>
      </c>
      <c r="C5379" t="str">
        <f>VLOOKUP(B5379,'سیستم ID'!B:C,2,0)</f>
        <v>760B33D1-6278-4D51-BEC8-A5C42FF6624D</v>
      </c>
      <c r="D5379" s="5" t="s">
        <v>95</v>
      </c>
      <c r="E5379" t="str">
        <f>VLOOKUP('کارشناس دفترفنی سیستم ها'!D5379,[1]Trade!A:B,2,0)</f>
        <v>39731D39-5280-45EA-A647-0ED6A1004AB3</v>
      </c>
      <c r="F5379"/>
    </row>
    <row r="5380" spans="1:6" x14ac:dyDescent="0.25">
      <c r="A5380" s="8" t="s">
        <v>1731</v>
      </c>
      <c r="B5380" s="8" t="s">
        <v>1731</v>
      </c>
      <c r="C5380" t="str">
        <f>VLOOKUP(B5380,'سیستم ID'!B:C,2,0)</f>
        <v>C5444EC0-917F-4BF8-AC5F-FAA69312C5A1</v>
      </c>
      <c r="D5380" s="5" t="s">
        <v>95</v>
      </c>
      <c r="E5380" t="str">
        <f>VLOOKUP('کارشناس دفترفنی سیستم ها'!D5380,[1]Trade!A:B,2,0)</f>
        <v>39731D39-5280-45EA-A647-0ED6A1004AB3</v>
      </c>
      <c r="F5380"/>
    </row>
    <row r="5381" spans="1:6" x14ac:dyDescent="0.25">
      <c r="A5381" s="8" t="s">
        <v>1733</v>
      </c>
      <c r="B5381" s="8" t="s">
        <v>1733</v>
      </c>
      <c r="C5381" t="str">
        <f>VLOOKUP(B5381,'سیستم ID'!B:C,2,0)</f>
        <v>AB347B8D-1DCE-434A-BE49-5D970BA52B58</v>
      </c>
      <c r="D5381" s="5" t="s">
        <v>95</v>
      </c>
      <c r="E5381" t="str">
        <f>VLOOKUP('کارشناس دفترفنی سیستم ها'!D5381,[1]Trade!A:B,2,0)</f>
        <v>39731D39-5280-45EA-A647-0ED6A1004AB3</v>
      </c>
      <c r="F5381"/>
    </row>
    <row r="5382" spans="1:6" x14ac:dyDescent="0.25">
      <c r="A5382" s="8" t="s">
        <v>1735</v>
      </c>
      <c r="B5382" s="8" t="s">
        <v>1735</v>
      </c>
      <c r="C5382" t="str">
        <f>VLOOKUP(B5382,'سیستم ID'!B:C,2,0)</f>
        <v>57AA7F3E-85D8-496C-8E6A-0CAB364A5D45</v>
      </c>
      <c r="D5382" s="5" t="s">
        <v>95</v>
      </c>
      <c r="E5382" t="str">
        <f>VLOOKUP('کارشناس دفترفنی سیستم ها'!D5382,[1]Trade!A:B,2,0)</f>
        <v>39731D39-5280-45EA-A647-0ED6A1004AB3</v>
      </c>
      <c r="F5382"/>
    </row>
    <row r="5383" spans="1:6" x14ac:dyDescent="0.25">
      <c r="A5383" s="8" t="s">
        <v>1737</v>
      </c>
      <c r="B5383" s="8" t="s">
        <v>1737</v>
      </c>
      <c r="C5383" t="str">
        <f>VLOOKUP(B5383,'سیستم ID'!B:C,2,0)</f>
        <v>C9B0CB92-B069-43E0-8D65-57E39D995D57</v>
      </c>
      <c r="D5383" s="5" t="s">
        <v>95</v>
      </c>
      <c r="E5383" t="str">
        <f>VLOOKUP('کارشناس دفترفنی سیستم ها'!D5383,[1]Trade!A:B,2,0)</f>
        <v>39731D39-5280-45EA-A647-0ED6A1004AB3</v>
      </c>
      <c r="F5383"/>
    </row>
    <row r="5384" spans="1:6" x14ac:dyDescent="0.25">
      <c r="A5384" s="8" t="s">
        <v>1739</v>
      </c>
      <c r="B5384" s="8" t="s">
        <v>1739</v>
      </c>
      <c r="C5384" t="str">
        <f>VLOOKUP(B5384,'سیستم ID'!B:C,2,0)</f>
        <v>73C87216-DC33-4BEA-A11B-A481486108C6</v>
      </c>
      <c r="D5384" s="5" t="s">
        <v>95</v>
      </c>
      <c r="E5384" t="str">
        <f>VLOOKUP('کارشناس دفترفنی سیستم ها'!D5384,[1]Trade!A:B,2,0)</f>
        <v>39731D39-5280-45EA-A647-0ED6A1004AB3</v>
      </c>
      <c r="F5384"/>
    </row>
    <row r="5385" spans="1:6" x14ac:dyDescent="0.25">
      <c r="A5385" s="8" t="s">
        <v>1741</v>
      </c>
      <c r="B5385" s="8" t="s">
        <v>1741</v>
      </c>
      <c r="C5385" t="str">
        <f>VLOOKUP(B5385,'سیستم ID'!B:C,2,0)</f>
        <v>398693C5-D517-4DCD-9F53-7B0C0D24A886</v>
      </c>
      <c r="D5385" s="5" t="s">
        <v>95</v>
      </c>
      <c r="E5385" t="str">
        <f>VLOOKUP('کارشناس دفترفنی سیستم ها'!D5385,[1]Trade!A:B,2,0)</f>
        <v>39731D39-5280-45EA-A647-0ED6A1004AB3</v>
      </c>
      <c r="F5385"/>
    </row>
    <row r="5386" spans="1:6" x14ac:dyDescent="0.25">
      <c r="A5386" s="8" t="s">
        <v>1743</v>
      </c>
      <c r="B5386" s="8" t="s">
        <v>1743</v>
      </c>
      <c r="C5386" t="str">
        <f>VLOOKUP(B5386,'سیستم ID'!B:C,2,0)</f>
        <v>57DFB1A6-2A62-4E66-AAC4-3550942DC83D</v>
      </c>
      <c r="D5386" s="5" t="s">
        <v>95</v>
      </c>
      <c r="E5386" t="str">
        <f>VLOOKUP('کارشناس دفترفنی سیستم ها'!D5386,[1]Trade!A:B,2,0)</f>
        <v>39731D39-5280-45EA-A647-0ED6A1004AB3</v>
      </c>
      <c r="F5386"/>
    </row>
    <row r="5387" spans="1:6" x14ac:dyDescent="0.25">
      <c r="A5387" s="8" t="s">
        <v>1745</v>
      </c>
      <c r="B5387" s="8" t="s">
        <v>1745</v>
      </c>
      <c r="C5387" t="str">
        <f>VLOOKUP(B5387,'سیستم ID'!B:C,2,0)</f>
        <v>B61B8D74-B223-4EF2-A5D2-A02E25F13457</v>
      </c>
      <c r="D5387" s="5" t="s">
        <v>95</v>
      </c>
      <c r="E5387" t="str">
        <f>VLOOKUP('کارشناس دفترفنی سیستم ها'!D5387,[1]Trade!A:B,2,0)</f>
        <v>39731D39-5280-45EA-A647-0ED6A1004AB3</v>
      </c>
      <c r="F5387"/>
    </row>
    <row r="5388" spans="1:6" x14ac:dyDescent="0.25">
      <c r="A5388" s="8" t="s">
        <v>1747</v>
      </c>
      <c r="B5388" s="8" t="s">
        <v>1747</v>
      </c>
      <c r="C5388" t="str">
        <f>VLOOKUP(B5388,'سیستم ID'!B:C,2,0)</f>
        <v>8B25B8F7-FF50-4B18-9778-3E9FFE145B85</v>
      </c>
      <c r="D5388" s="5" t="s">
        <v>95</v>
      </c>
      <c r="E5388" t="str">
        <f>VLOOKUP('کارشناس دفترفنی سیستم ها'!D5388,[1]Trade!A:B,2,0)</f>
        <v>39731D39-5280-45EA-A647-0ED6A1004AB3</v>
      </c>
      <c r="F5388"/>
    </row>
    <row r="5389" spans="1:6" x14ac:dyDescent="0.25">
      <c r="A5389" s="8" t="s">
        <v>1749</v>
      </c>
      <c r="B5389" s="8" t="s">
        <v>1749</v>
      </c>
      <c r="C5389" t="str">
        <f>VLOOKUP(B5389,'سیستم ID'!B:C,2,0)</f>
        <v>EACF3353-42B5-40F7-AB30-EFAFF71FDB27</v>
      </c>
      <c r="D5389" s="5" t="s">
        <v>95</v>
      </c>
      <c r="E5389" t="str">
        <f>VLOOKUP('کارشناس دفترفنی سیستم ها'!D5389,[1]Trade!A:B,2,0)</f>
        <v>39731D39-5280-45EA-A647-0ED6A1004AB3</v>
      </c>
      <c r="F5389"/>
    </row>
    <row r="5390" spans="1:6" x14ac:dyDescent="0.25">
      <c r="A5390" s="8" t="s">
        <v>1751</v>
      </c>
      <c r="B5390" s="8" t="s">
        <v>1751</v>
      </c>
      <c r="C5390" t="str">
        <f>VLOOKUP(B5390,'سیستم ID'!B:C,2,0)</f>
        <v>9ABC1425-26D1-44A6-A0BF-E2A3ACDB9C85</v>
      </c>
      <c r="D5390" s="5" t="s">
        <v>95</v>
      </c>
      <c r="E5390" t="str">
        <f>VLOOKUP('کارشناس دفترفنی سیستم ها'!D5390,[1]Trade!A:B,2,0)</f>
        <v>39731D39-5280-45EA-A647-0ED6A1004AB3</v>
      </c>
      <c r="F5390"/>
    </row>
    <row r="5391" spans="1:6" x14ac:dyDescent="0.25">
      <c r="A5391" s="8" t="s">
        <v>1753</v>
      </c>
      <c r="B5391" s="8" t="s">
        <v>1753</v>
      </c>
      <c r="C5391" t="str">
        <f>VLOOKUP(B5391,'سیستم ID'!B:C,2,0)</f>
        <v>74EE04C2-8368-44CF-8C92-D6D7F7D54A19</v>
      </c>
      <c r="D5391" s="5" t="s">
        <v>95</v>
      </c>
      <c r="E5391" t="str">
        <f>VLOOKUP('کارشناس دفترفنی سیستم ها'!D5391,[1]Trade!A:B,2,0)</f>
        <v>39731D39-5280-45EA-A647-0ED6A1004AB3</v>
      </c>
      <c r="F5391"/>
    </row>
    <row r="5392" spans="1:6" x14ac:dyDescent="0.25">
      <c r="A5392" s="8" t="s">
        <v>1755</v>
      </c>
      <c r="B5392" s="8" t="s">
        <v>1755</v>
      </c>
      <c r="C5392" t="str">
        <f>VLOOKUP(B5392,'سیستم ID'!B:C,2,0)</f>
        <v>84B85EDF-F16D-4A1D-A606-BF0AC09B7CA3</v>
      </c>
      <c r="D5392" s="5" t="s">
        <v>95</v>
      </c>
      <c r="E5392" t="str">
        <f>VLOOKUP('کارشناس دفترفنی سیستم ها'!D5392,[1]Trade!A:B,2,0)</f>
        <v>39731D39-5280-45EA-A647-0ED6A1004AB3</v>
      </c>
      <c r="F5392"/>
    </row>
    <row r="5393" spans="1:6" x14ac:dyDescent="0.25">
      <c r="A5393" s="8" t="s">
        <v>1757</v>
      </c>
      <c r="B5393" s="8" t="s">
        <v>1757</v>
      </c>
      <c r="C5393" t="str">
        <f>VLOOKUP(B5393,'سیستم ID'!B:C,2,0)</f>
        <v>B7DEC299-F54A-4121-820F-DF277AE02D70</v>
      </c>
      <c r="D5393" s="5" t="s">
        <v>95</v>
      </c>
      <c r="E5393" t="str">
        <f>VLOOKUP('کارشناس دفترفنی سیستم ها'!D5393,[1]Trade!A:B,2,0)</f>
        <v>39731D39-5280-45EA-A647-0ED6A1004AB3</v>
      </c>
      <c r="F5393"/>
    </row>
    <row r="5394" spans="1:6" x14ac:dyDescent="0.25">
      <c r="A5394" s="8" t="s">
        <v>1759</v>
      </c>
      <c r="B5394" s="8" t="s">
        <v>1759</v>
      </c>
      <c r="C5394" t="str">
        <f>VLOOKUP(B5394,'سیستم ID'!B:C,2,0)</f>
        <v>1BA361AE-5D69-44F0-B8A3-631DCE3D55D7</v>
      </c>
      <c r="D5394" s="5" t="s">
        <v>95</v>
      </c>
      <c r="E5394" t="str">
        <f>VLOOKUP('کارشناس دفترفنی سیستم ها'!D5394,[1]Trade!A:B,2,0)</f>
        <v>39731D39-5280-45EA-A647-0ED6A1004AB3</v>
      </c>
      <c r="F5394"/>
    </row>
    <row r="5395" spans="1:6" x14ac:dyDescent="0.25">
      <c r="A5395" s="8" t="s">
        <v>1761</v>
      </c>
      <c r="B5395" s="8" t="s">
        <v>1761</v>
      </c>
      <c r="C5395" t="str">
        <f>VLOOKUP(B5395,'سیستم ID'!B:C,2,0)</f>
        <v>20E1F725-AF80-478C-9F2E-03C04D637113</v>
      </c>
      <c r="D5395" s="5" t="s">
        <v>95</v>
      </c>
      <c r="E5395" t="str">
        <f>VLOOKUP('کارشناس دفترفنی سیستم ها'!D5395,[1]Trade!A:B,2,0)</f>
        <v>39731D39-5280-45EA-A647-0ED6A1004AB3</v>
      </c>
      <c r="F5395"/>
    </row>
    <row r="5396" spans="1:6" x14ac:dyDescent="0.25">
      <c r="A5396" s="8" t="s">
        <v>1763</v>
      </c>
      <c r="B5396" s="8" t="s">
        <v>1763</v>
      </c>
      <c r="C5396" t="str">
        <f>VLOOKUP(B5396,'سیستم ID'!B:C,2,0)</f>
        <v>67B126AF-C15D-45C9-B489-83D65DA777EB</v>
      </c>
      <c r="D5396" s="5" t="s">
        <v>95</v>
      </c>
      <c r="E5396" t="str">
        <f>VLOOKUP('کارشناس دفترفنی سیستم ها'!D5396,[1]Trade!A:B,2,0)</f>
        <v>39731D39-5280-45EA-A647-0ED6A1004AB3</v>
      </c>
      <c r="F5396"/>
    </row>
    <row r="5397" spans="1:6" x14ac:dyDescent="0.25">
      <c r="A5397" s="8" t="s">
        <v>1765</v>
      </c>
      <c r="B5397" s="8" t="s">
        <v>1765</v>
      </c>
      <c r="C5397" t="str">
        <f>VLOOKUP(B5397,'سیستم ID'!B:C,2,0)</f>
        <v>5847E06E-D68A-44E1-808C-313EC9EED157</v>
      </c>
      <c r="D5397" s="5" t="s">
        <v>95</v>
      </c>
      <c r="E5397" t="str">
        <f>VLOOKUP('کارشناس دفترفنی سیستم ها'!D5397,[1]Trade!A:B,2,0)</f>
        <v>39731D39-5280-45EA-A647-0ED6A1004AB3</v>
      </c>
      <c r="F5397"/>
    </row>
    <row r="5398" spans="1:6" x14ac:dyDescent="0.25">
      <c r="A5398" s="8" t="s">
        <v>1767</v>
      </c>
      <c r="B5398" s="8" t="s">
        <v>1767</v>
      </c>
      <c r="C5398" t="str">
        <f>VLOOKUP(B5398,'سیستم ID'!B:C,2,0)</f>
        <v>6412EF62-6462-4730-BA1D-449428BEA3B8</v>
      </c>
      <c r="D5398" s="5" t="s">
        <v>95</v>
      </c>
      <c r="E5398" t="str">
        <f>VLOOKUP('کارشناس دفترفنی سیستم ها'!D5398,[1]Trade!A:B,2,0)</f>
        <v>39731D39-5280-45EA-A647-0ED6A1004AB3</v>
      </c>
      <c r="F5398"/>
    </row>
    <row r="5399" spans="1:6" x14ac:dyDescent="0.25">
      <c r="A5399" s="8" t="s">
        <v>1769</v>
      </c>
      <c r="B5399" s="8" t="s">
        <v>1769</v>
      </c>
      <c r="C5399" t="str">
        <f>VLOOKUP(B5399,'سیستم ID'!B:C,2,0)</f>
        <v>671543D4-BE0D-44A7-8904-B6F5C46E78C2</v>
      </c>
      <c r="D5399" s="5" t="s">
        <v>95</v>
      </c>
      <c r="E5399" t="str">
        <f>VLOOKUP('کارشناس دفترفنی سیستم ها'!D5399,[1]Trade!A:B,2,0)</f>
        <v>39731D39-5280-45EA-A647-0ED6A1004AB3</v>
      </c>
      <c r="F5399"/>
    </row>
    <row r="5400" spans="1:6" x14ac:dyDescent="0.25">
      <c r="A5400" s="8" t="s">
        <v>1771</v>
      </c>
      <c r="B5400" s="8" t="s">
        <v>1771</v>
      </c>
      <c r="C5400" t="str">
        <f>VLOOKUP(B5400,'سیستم ID'!B:C,2,0)</f>
        <v>FC26C5D1-01EA-494C-9C3B-176A363024D9</v>
      </c>
      <c r="D5400" s="5" t="s">
        <v>95</v>
      </c>
      <c r="E5400" t="str">
        <f>VLOOKUP('کارشناس دفترفنی سیستم ها'!D5400,[1]Trade!A:B,2,0)</f>
        <v>39731D39-5280-45EA-A647-0ED6A1004AB3</v>
      </c>
      <c r="F5400"/>
    </row>
    <row r="5401" spans="1:6" x14ac:dyDescent="0.25">
      <c r="A5401" s="8" t="s">
        <v>1773</v>
      </c>
      <c r="B5401" s="8" t="s">
        <v>1773</v>
      </c>
      <c r="C5401" t="str">
        <f>VLOOKUP(B5401,'سیستم ID'!B:C,2,0)</f>
        <v>DCD01443-8E61-4110-8377-BC18F90139C7</v>
      </c>
      <c r="D5401" s="5" t="s">
        <v>95</v>
      </c>
      <c r="E5401" t="str">
        <f>VLOOKUP('کارشناس دفترفنی سیستم ها'!D5401,[1]Trade!A:B,2,0)</f>
        <v>39731D39-5280-45EA-A647-0ED6A1004AB3</v>
      </c>
      <c r="F5401"/>
    </row>
    <row r="5402" spans="1:6" x14ac:dyDescent="0.25">
      <c r="A5402" s="8" t="s">
        <v>1775</v>
      </c>
      <c r="B5402" s="8" t="s">
        <v>1775</v>
      </c>
      <c r="C5402" t="str">
        <f>VLOOKUP(B5402,'سیستم ID'!B:C,2,0)</f>
        <v>3917E87A-E48A-47F0-B510-8125D841A56E</v>
      </c>
      <c r="D5402" s="5" t="s">
        <v>95</v>
      </c>
      <c r="E5402" t="str">
        <f>VLOOKUP('کارشناس دفترفنی سیستم ها'!D5402,[1]Trade!A:B,2,0)</f>
        <v>39731D39-5280-45EA-A647-0ED6A1004AB3</v>
      </c>
      <c r="F5402"/>
    </row>
    <row r="5403" spans="1:6" x14ac:dyDescent="0.25">
      <c r="A5403" s="8" t="s">
        <v>1777</v>
      </c>
      <c r="B5403" s="8" t="s">
        <v>1777</v>
      </c>
      <c r="C5403" t="str">
        <f>VLOOKUP(B5403,'سیستم ID'!B:C,2,0)</f>
        <v>5D9B2253-5746-407A-AED6-3F9256677406</v>
      </c>
      <c r="D5403" s="5" t="s">
        <v>95</v>
      </c>
      <c r="E5403" t="str">
        <f>VLOOKUP('کارشناس دفترفنی سیستم ها'!D5403,[1]Trade!A:B,2,0)</f>
        <v>39731D39-5280-45EA-A647-0ED6A1004AB3</v>
      </c>
      <c r="F5403"/>
    </row>
    <row r="5404" spans="1:6" x14ac:dyDescent="0.25">
      <c r="A5404" s="8" t="s">
        <v>1779</v>
      </c>
      <c r="B5404" s="8" t="s">
        <v>1779</v>
      </c>
      <c r="C5404" t="str">
        <f>VLOOKUP(B5404,'سیستم ID'!B:C,2,0)</f>
        <v>04924503-1D44-4B66-8A10-F22BB381A760</v>
      </c>
      <c r="D5404" s="5" t="s">
        <v>95</v>
      </c>
      <c r="E5404" t="str">
        <f>VLOOKUP('کارشناس دفترفنی سیستم ها'!D5404,[1]Trade!A:B,2,0)</f>
        <v>39731D39-5280-45EA-A647-0ED6A1004AB3</v>
      </c>
      <c r="F5404"/>
    </row>
    <row r="5405" spans="1:6" x14ac:dyDescent="0.25">
      <c r="A5405" s="8" t="s">
        <v>1781</v>
      </c>
      <c r="B5405" s="8" t="s">
        <v>1781</v>
      </c>
      <c r="C5405" t="str">
        <f>VLOOKUP(B5405,'سیستم ID'!B:C,2,0)</f>
        <v>824084F2-E063-4D7D-A4D7-573ADE22F94F</v>
      </c>
      <c r="D5405" s="5" t="s">
        <v>95</v>
      </c>
      <c r="E5405" t="str">
        <f>VLOOKUP('کارشناس دفترفنی سیستم ها'!D5405,[1]Trade!A:B,2,0)</f>
        <v>39731D39-5280-45EA-A647-0ED6A1004AB3</v>
      </c>
      <c r="F5405"/>
    </row>
    <row r="5406" spans="1:6" x14ac:dyDescent="0.25">
      <c r="A5406" s="8" t="s">
        <v>1783</v>
      </c>
      <c r="B5406" s="8" t="s">
        <v>1783</v>
      </c>
      <c r="C5406" t="str">
        <f>VLOOKUP(B5406,'سیستم ID'!B:C,2,0)</f>
        <v>5774A277-8482-4B0C-B512-19D6BA1886D2</v>
      </c>
      <c r="D5406" s="5" t="s">
        <v>95</v>
      </c>
      <c r="E5406" t="str">
        <f>VLOOKUP('کارشناس دفترفنی سیستم ها'!D5406,[1]Trade!A:B,2,0)</f>
        <v>39731D39-5280-45EA-A647-0ED6A1004AB3</v>
      </c>
      <c r="F5406"/>
    </row>
    <row r="5407" spans="1:6" x14ac:dyDescent="0.25">
      <c r="A5407" s="8" t="s">
        <v>1785</v>
      </c>
      <c r="B5407" s="8" t="s">
        <v>1785</v>
      </c>
      <c r="C5407" t="str">
        <f>VLOOKUP(B5407,'سیستم ID'!B:C,2,0)</f>
        <v>39AF6458-B1E4-46EE-93CC-9DF553F355E3</v>
      </c>
      <c r="D5407" s="5" t="s">
        <v>95</v>
      </c>
      <c r="E5407" t="str">
        <f>VLOOKUP('کارشناس دفترفنی سیستم ها'!D5407,[1]Trade!A:B,2,0)</f>
        <v>39731D39-5280-45EA-A647-0ED6A1004AB3</v>
      </c>
      <c r="F5407"/>
    </row>
    <row r="5408" spans="1:6" x14ac:dyDescent="0.25">
      <c r="A5408" s="8" t="s">
        <v>1787</v>
      </c>
      <c r="B5408" s="8" t="s">
        <v>1787</v>
      </c>
      <c r="C5408" t="str">
        <f>VLOOKUP(B5408,'سیستم ID'!B:C,2,0)</f>
        <v>521A1096-D68C-4734-B211-91785DDCED4B</v>
      </c>
      <c r="D5408" s="5" t="s">
        <v>95</v>
      </c>
      <c r="E5408" t="str">
        <f>VLOOKUP('کارشناس دفترفنی سیستم ها'!D5408,[1]Trade!A:B,2,0)</f>
        <v>39731D39-5280-45EA-A647-0ED6A1004AB3</v>
      </c>
      <c r="F5408"/>
    </row>
    <row r="5409" spans="1:6" x14ac:dyDescent="0.25">
      <c r="A5409" s="8" t="s">
        <v>1789</v>
      </c>
      <c r="B5409" s="8" t="s">
        <v>1789</v>
      </c>
      <c r="C5409" t="str">
        <f>VLOOKUP(B5409,'سیستم ID'!B:C,2,0)</f>
        <v>26FA39B2-F248-40A6-9D39-591A750EE7D5</v>
      </c>
      <c r="D5409" s="5" t="s">
        <v>95</v>
      </c>
      <c r="E5409" t="str">
        <f>VLOOKUP('کارشناس دفترفنی سیستم ها'!D5409,[1]Trade!A:B,2,0)</f>
        <v>39731D39-5280-45EA-A647-0ED6A1004AB3</v>
      </c>
      <c r="F5409"/>
    </row>
    <row r="5410" spans="1:6" x14ac:dyDescent="0.25">
      <c r="A5410" s="8" t="s">
        <v>1791</v>
      </c>
      <c r="B5410" s="8" t="s">
        <v>1791</v>
      </c>
      <c r="C5410" t="str">
        <f>VLOOKUP(B5410,'سیستم ID'!B:C,2,0)</f>
        <v>A122AE33-3CC8-4384-9B27-C468EDFB6B1C</v>
      </c>
      <c r="D5410" s="5" t="s">
        <v>95</v>
      </c>
      <c r="E5410" t="str">
        <f>VLOOKUP('کارشناس دفترفنی سیستم ها'!D5410,[1]Trade!A:B,2,0)</f>
        <v>39731D39-5280-45EA-A647-0ED6A1004AB3</v>
      </c>
      <c r="F5410"/>
    </row>
    <row r="5411" spans="1:6" x14ac:dyDescent="0.25">
      <c r="A5411" s="8" t="s">
        <v>1793</v>
      </c>
      <c r="B5411" s="8" t="s">
        <v>1793</v>
      </c>
      <c r="C5411" t="str">
        <f>VLOOKUP(B5411,'سیستم ID'!B:C,2,0)</f>
        <v>F6A8275E-365D-4E38-833E-048FE72ED639</v>
      </c>
      <c r="D5411" s="5" t="s">
        <v>95</v>
      </c>
      <c r="E5411" t="str">
        <f>VLOOKUP('کارشناس دفترفنی سیستم ها'!D5411,[1]Trade!A:B,2,0)</f>
        <v>39731D39-5280-45EA-A647-0ED6A1004AB3</v>
      </c>
      <c r="F5411"/>
    </row>
    <row r="5412" spans="1:6" x14ac:dyDescent="0.25">
      <c r="A5412" s="8" t="s">
        <v>1795</v>
      </c>
      <c r="B5412" s="8" t="s">
        <v>1795</v>
      </c>
      <c r="C5412" t="str">
        <f>VLOOKUP(B5412,'سیستم ID'!B:C,2,0)</f>
        <v>0F4FCBC9-0F89-48DA-8CDD-27221702D1FC</v>
      </c>
      <c r="D5412" s="5" t="s">
        <v>95</v>
      </c>
      <c r="E5412" t="str">
        <f>VLOOKUP('کارشناس دفترفنی سیستم ها'!D5412,[1]Trade!A:B,2,0)</f>
        <v>39731D39-5280-45EA-A647-0ED6A1004AB3</v>
      </c>
      <c r="F5412"/>
    </row>
    <row r="5413" spans="1:6" x14ac:dyDescent="0.25">
      <c r="A5413" s="8" t="s">
        <v>1797</v>
      </c>
      <c r="B5413" s="8" t="s">
        <v>1797</v>
      </c>
      <c r="C5413" t="str">
        <f>VLOOKUP(B5413,'سیستم ID'!B:C,2,0)</f>
        <v>13888048-8CF2-4783-98FC-AA100FBD3878</v>
      </c>
      <c r="D5413" s="5" t="s">
        <v>95</v>
      </c>
      <c r="E5413" t="str">
        <f>VLOOKUP('کارشناس دفترفنی سیستم ها'!D5413,[1]Trade!A:B,2,0)</f>
        <v>39731D39-5280-45EA-A647-0ED6A1004AB3</v>
      </c>
      <c r="F5413"/>
    </row>
    <row r="5414" spans="1:6" x14ac:dyDescent="0.25">
      <c r="A5414" s="8" t="s">
        <v>1799</v>
      </c>
      <c r="B5414" s="8" t="s">
        <v>1799</v>
      </c>
      <c r="C5414" t="str">
        <f>VLOOKUP(B5414,'سیستم ID'!B:C,2,0)</f>
        <v>462393B5-1BA9-4986-A6AF-1CFA727F39B5</v>
      </c>
      <c r="D5414" s="5" t="s">
        <v>95</v>
      </c>
      <c r="E5414" t="str">
        <f>VLOOKUP('کارشناس دفترفنی سیستم ها'!D5414,[1]Trade!A:B,2,0)</f>
        <v>39731D39-5280-45EA-A647-0ED6A1004AB3</v>
      </c>
      <c r="F5414"/>
    </row>
    <row r="5415" spans="1:6" x14ac:dyDescent="0.25">
      <c r="A5415" s="8" t="s">
        <v>1801</v>
      </c>
      <c r="B5415" s="8" t="s">
        <v>1801</v>
      </c>
      <c r="C5415" t="str">
        <f>VLOOKUP(B5415,'سیستم ID'!B:C,2,0)</f>
        <v>AC8E5CEC-D969-4E0D-A578-D3E6FAC617C1</v>
      </c>
      <c r="D5415" s="5" t="s">
        <v>95</v>
      </c>
      <c r="E5415" t="str">
        <f>VLOOKUP('کارشناس دفترفنی سیستم ها'!D5415,[1]Trade!A:B,2,0)</f>
        <v>39731D39-5280-45EA-A647-0ED6A1004AB3</v>
      </c>
      <c r="F5415"/>
    </row>
    <row r="5416" spans="1:6" x14ac:dyDescent="0.25">
      <c r="A5416" s="8" t="s">
        <v>1803</v>
      </c>
      <c r="B5416" s="8" t="s">
        <v>1803</v>
      </c>
      <c r="C5416" t="str">
        <f>VLOOKUP(B5416,'سیستم ID'!B:C,2,0)</f>
        <v>1BB9D93D-C3B0-4D47-BA2A-837E4313E702</v>
      </c>
      <c r="D5416" s="5" t="s">
        <v>95</v>
      </c>
      <c r="E5416" t="str">
        <f>VLOOKUP('کارشناس دفترفنی سیستم ها'!D5416,[1]Trade!A:B,2,0)</f>
        <v>39731D39-5280-45EA-A647-0ED6A1004AB3</v>
      </c>
      <c r="F5416"/>
    </row>
    <row r="5417" spans="1:6" x14ac:dyDescent="0.25">
      <c r="A5417" s="8" t="s">
        <v>1805</v>
      </c>
      <c r="B5417" s="8" t="s">
        <v>1805</v>
      </c>
      <c r="C5417" t="str">
        <f>VLOOKUP(B5417,'سیستم ID'!B:C,2,0)</f>
        <v>EB5220B7-7347-485F-BAC2-BB67F48723F8</v>
      </c>
      <c r="D5417" s="5" t="s">
        <v>95</v>
      </c>
      <c r="E5417" t="str">
        <f>VLOOKUP('کارشناس دفترفنی سیستم ها'!D5417,[1]Trade!A:B,2,0)</f>
        <v>39731D39-5280-45EA-A647-0ED6A1004AB3</v>
      </c>
      <c r="F5417"/>
    </row>
    <row r="5418" spans="1:6" x14ac:dyDescent="0.25">
      <c r="A5418" s="8" t="s">
        <v>1807</v>
      </c>
      <c r="B5418" s="8" t="s">
        <v>1807</v>
      </c>
      <c r="C5418" t="str">
        <f>VLOOKUP(B5418,'سیستم ID'!B:C,2,0)</f>
        <v>ECBE53F2-76A7-4360-BE42-2A5D7AA988F9</v>
      </c>
      <c r="D5418" s="5" t="s">
        <v>95</v>
      </c>
      <c r="E5418" t="str">
        <f>VLOOKUP('کارشناس دفترفنی سیستم ها'!D5418,[1]Trade!A:B,2,0)</f>
        <v>39731D39-5280-45EA-A647-0ED6A1004AB3</v>
      </c>
      <c r="F5418"/>
    </row>
    <row r="5419" spans="1:6" x14ac:dyDescent="0.25">
      <c r="A5419" s="8" t="s">
        <v>1809</v>
      </c>
      <c r="B5419" s="8" t="s">
        <v>1809</v>
      </c>
      <c r="C5419" t="str">
        <f>VLOOKUP(B5419,'سیستم ID'!B:C,2,0)</f>
        <v>472A93C5-EEC0-459C-9770-7B9C7742CC43</v>
      </c>
      <c r="D5419" s="5" t="s">
        <v>95</v>
      </c>
      <c r="E5419" t="str">
        <f>VLOOKUP('کارشناس دفترفنی سیستم ها'!D5419,[1]Trade!A:B,2,0)</f>
        <v>39731D39-5280-45EA-A647-0ED6A1004AB3</v>
      </c>
      <c r="F5419"/>
    </row>
    <row r="5420" spans="1:6" x14ac:dyDescent="0.25">
      <c r="A5420" s="8" t="s">
        <v>1811</v>
      </c>
      <c r="B5420" s="8" t="s">
        <v>1811</v>
      </c>
      <c r="C5420" t="str">
        <f>VLOOKUP(B5420,'سیستم ID'!B:C,2,0)</f>
        <v>AEC6D42B-C0FA-41F7-B79A-8103DAE20265</v>
      </c>
      <c r="D5420" s="5" t="s">
        <v>95</v>
      </c>
      <c r="E5420" t="str">
        <f>VLOOKUP('کارشناس دفترفنی سیستم ها'!D5420,[1]Trade!A:B,2,0)</f>
        <v>39731D39-5280-45EA-A647-0ED6A1004AB3</v>
      </c>
      <c r="F5420"/>
    </row>
    <row r="5421" spans="1:6" x14ac:dyDescent="0.25">
      <c r="A5421" s="8" t="s">
        <v>1813</v>
      </c>
      <c r="B5421" s="8" t="s">
        <v>1813</v>
      </c>
      <c r="C5421" t="str">
        <f>VLOOKUP(B5421,'سیستم ID'!B:C,2,0)</f>
        <v>793E4A7C-A47C-4FAD-8DF2-8FC82404AD80</v>
      </c>
      <c r="D5421" s="5" t="s">
        <v>95</v>
      </c>
      <c r="E5421" t="str">
        <f>VLOOKUP('کارشناس دفترفنی سیستم ها'!D5421,[1]Trade!A:B,2,0)</f>
        <v>39731D39-5280-45EA-A647-0ED6A1004AB3</v>
      </c>
      <c r="F5421"/>
    </row>
    <row r="5422" spans="1:6" x14ac:dyDescent="0.25">
      <c r="A5422" s="8" t="s">
        <v>1815</v>
      </c>
      <c r="B5422" s="8" t="s">
        <v>1815</v>
      </c>
      <c r="C5422" t="str">
        <f>VLOOKUP(B5422,'سیستم ID'!B:C,2,0)</f>
        <v>C87C5F0B-BD0A-4F5B-B30A-4CA75876400B</v>
      </c>
      <c r="D5422" s="5" t="s">
        <v>95</v>
      </c>
      <c r="E5422" t="str">
        <f>VLOOKUP('کارشناس دفترفنی سیستم ها'!D5422,[1]Trade!A:B,2,0)</f>
        <v>39731D39-5280-45EA-A647-0ED6A1004AB3</v>
      </c>
      <c r="F5422"/>
    </row>
    <row r="5423" spans="1:6" x14ac:dyDescent="0.25">
      <c r="A5423" s="8" t="s">
        <v>1817</v>
      </c>
      <c r="B5423" s="8" t="s">
        <v>1817</v>
      </c>
      <c r="C5423" t="str">
        <f>VLOOKUP(B5423,'سیستم ID'!B:C,2,0)</f>
        <v>88B776DC-4348-42FF-BA43-61868791D29F</v>
      </c>
      <c r="D5423" s="5" t="s">
        <v>95</v>
      </c>
      <c r="E5423" t="str">
        <f>VLOOKUP('کارشناس دفترفنی سیستم ها'!D5423,[1]Trade!A:B,2,0)</f>
        <v>39731D39-5280-45EA-A647-0ED6A1004AB3</v>
      </c>
      <c r="F5423"/>
    </row>
    <row r="5424" spans="1:6" x14ac:dyDescent="0.25">
      <c r="A5424" s="8" t="s">
        <v>1819</v>
      </c>
      <c r="B5424" s="8" t="s">
        <v>1819</v>
      </c>
      <c r="C5424" t="str">
        <f>VLOOKUP(B5424,'سیستم ID'!B:C,2,0)</f>
        <v>ACE17F4A-14E5-430D-B1BA-33C6ADC54B33</v>
      </c>
      <c r="D5424" s="5" t="s">
        <v>95</v>
      </c>
      <c r="E5424" t="str">
        <f>VLOOKUP('کارشناس دفترفنی سیستم ها'!D5424,[1]Trade!A:B,2,0)</f>
        <v>39731D39-5280-45EA-A647-0ED6A1004AB3</v>
      </c>
      <c r="F5424"/>
    </row>
    <row r="5425" spans="1:6" x14ac:dyDescent="0.25">
      <c r="A5425" s="8" t="s">
        <v>1821</v>
      </c>
      <c r="B5425" s="8" t="s">
        <v>1821</v>
      </c>
      <c r="C5425" t="str">
        <f>VLOOKUP(B5425,'سیستم ID'!B:C,2,0)</f>
        <v>F4C3AC59-6F40-44BF-B43E-BC9FCCEEF244</v>
      </c>
      <c r="D5425" s="5" t="s">
        <v>95</v>
      </c>
      <c r="E5425" t="str">
        <f>VLOOKUP('کارشناس دفترفنی سیستم ها'!D5425,[1]Trade!A:B,2,0)</f>
        <v>39731D39-5280-45EA-A647-0ED6A1004AB3</v>
      </c>
      <c r="F5425"/>
    </row>
    <row r="5426" spans="1:6" x14ac:dyDescent="0.25">
      <c r="A5426" s="8" t="s">
        <v>1823</v>
      </c>
      <c r="B5426" s="8" t="s">
        <v>1823</v>
      </c>
      <c r="C5426" t="str">
        <f>VLOOKUP(B5426,'سیستم ID'!B:C,2,0)</f>
        <v>0073950A-CD59-4A6A-B274-1566AE7201A2</v>
      </c>
      <c r="D5426" s="5" t="s">
        <v>95</v>
      </c>
      <c r="E5426" t="str">
        <f>VLOOKUP('کارشناس دفترفنی سیستم ها'!D5426,[1]Trade!A:B,2,0)</f>
        <v>39731D39-5280-45EA-A647-0ED6A1004AB3</v>
      </c>
      <c r="F5426"/>
    </row>
    <row r="5427" spans="1:6" x14ac:dyDescent="0.25">
      <c r="A5427" s="8" t="s">
        <v>1825</v>
      </c>
      <c r="B5427" s="8" t="s">
        <v>1825</v>
      </c>
      <c r="C5427" t="str">
        <f>VLOOKUP(B5427,'سیستم ID'!B:C,2,0)</f>
        <v>5AE584F4-2DAC-4528-BE71-838F53C02815</v>
      </c>
      <c r="D5427" s="5" t="s">
        <v>95</v>
      </c>
      <c r="E5427" t="str">
        <f>VLOOKUP('کارشناس دفترفنی سیستم ها'!D5427,[1]Trade!A:B,2,0)</f>
        <v>39731D39-5280-45EA-A647-0ED6A1004AB3</v>
      </c>
      <c r="F5427"/>
    </row>
    <row r="5428" spans="1:6" x14ac:dyDescent="0.25">
      <c r="A5428" s="8" t="s">
        <v>1827</v>
      </c>
      <c r="B5428" s="8" t="s">
        <v>1827</v>
      </c>
      <c r="C5428" t="str">
        <f>VLOOKUP(B5428,'سیستم ID'!B:C,2,0)</f>
        <v>C3BAD621-649A-45CB-AFDD-F1352A10A851</v>
      </c>
      <c r="D5428" s="5" t="s">
        <v>95</v>
      </c>
      <c r="E5428" t="str">
        <f>VLOOKUP('کارشناس دفترفنی سیستم ها'!D5428,[1]Trade!A:B,2,0)</f>
        <v>39731D39-5280-45EA-A647-0ED6A1004AB3</v>
      </c>
      <c r="F5428"/>
    </row>
    <row r="5429" spans="1:6" x14ac:dyDescent="0.25">
      <c r="A5429" s="8" t="s">
        <v>1829</v>
      </c>
      <c r="B5429" s="8" t="s">
        <v>1829</v>
      </c>
      <c r="C5429" t="str">
        <f>VLOOKUP(B5429,'سیستم ID'!B:C,2,0)</f>
        <v>655F706E-1434-49DD-BAEA-7D998A46E098</v>
      </c>
      <c r="D5429" s="5" t="s">
        <v>95</v>
      </c>
      <c r="E5429" t="str">
        <f>VLOOKUP('کارشناس دفترفنی سیستم ها'!D5429,[1]Trade!A:B,2,0)</f>
        <v>39731D39-5280-45EA-A647-0ED6A1004AB3</v>
      </c>
      <c r="F5429"/>
    </row>
    <row r="5430" spans="1:6" x14ac:dyDescent="0.25">
      <c r="A5430" s="8" t="s">
        <v>1831</v>
      </c>
      <c r="B5430" s="8" t="s">
        <v>1831</v>
      </c>
      <c r="C5430" t="str">
        <f>VLOOKUP(B5430,'سیستم ID'!B:C,2,0)</f>
        <v>7B4E4B1B-6026-465F-8663-B14F430269D8</v>
      </c>
      <c r="D5430" s="5" t="s">
        <v>95</v>
      </c>
      <c r="E5430" t="str">
        <f>VLOOKUP('کارشناس دفترفنی سیستم ها'!D5430,[1]Trade!A:B,2,0)</f>
        <v>39731D39-5280-45EA-A647-0ED6A1004AB3</v>
      </c>
      <c r="F5430"/>
    </row>
    <row r="5431" spans="1:6" x14ac:dyDescent="0.25">
      <c r="A5431" s="8" t="s">
        <v>1833</v>
      </c>
      <c r="B5431" s="8" t="s">
        <v>1833</v>
      </c>
      <c r="C5431" t="str">
        <f>VLOOKUP(B5431,'سیستم ID'!B:C,2,0)</f>
        <v>C6273205-8B59-4B11-B73C-5C9A7CBCC054</v>
      </c>
      <c r="D5431" s="5" t="s">
        <v>95</v>
      </c>
      <c r="E5431" t="str">
        <f>VLOOKUP('کارشناس دفترفنی سیستم ها'!D5431,[1]Trade!A:B,2,0)</f>
        <v>39731D39-5280-45EA-A647-0ED6A1004AB3</v>
      </c>
      <c r="F5431"/>
    </row>
    <row r="5432" spans="1:6" x14ac:dyDescent="0.25">
      <c r="A5432" s="8" t="s">
        <v>1835</v>
      </c>
      <c r="B5432" s="8" t="s">
        <v>1835</v>
      </c>
      <c r="C5432" t="str">
        <f>VLOOKUP(B5432,'سیستم ID'!B:C,2,0)</f>
        <v>669DD41F-1ECD-4B80-A25F-ED828A0F7455</v>
      </c>
      <c r="D5432" s="5" t="s">
        <v>95</v>
      </c>
      <c r="E5432" t="str">
        <f>VLOOKUP('کارشناس دفترفنی سیستم ها'!D5432,[1]Trade!A:B,2,0)</f>
        <v>39731D39-5280-45EA-A647-0ED6A1004AB3</v>
      </c>
      <c r="F5432"/>
    </row>
    <row r="5433" spans="1:6" x14ac:dyDescent="0.25">
      <c r="A5433" s="8" t="s">
        <v>1837</v>
      </c>
      <c r="B5433" s="8" t="s">
        <v>1837</v>
      </c>
      <c r="C5433" t="str">
        <f>VLOOKUP(B5433,'سیستم ID'!B:C,2,0)</f>
        <v>B782790A-2B31-4A71-A55D-C67862DF12AD</v>
      </c>
      <c r="D5433" s="5" t="s">
        <v>95</v>
      </c>
      <c r="E5433" t="str">
        <f>VLOOKUP('کارشناس دفترفنی سیستم ها'!D5433,[1]Trade!A:B,2,0)</f>
        <v>39731D39-5280-45EA-A647-0ED6A1004AB3</v>
      </c>
      <c r="F5433"/>
    </row>
    <row r="5434" spans="1:6" x14ac:dyDescent="0.25">
      <c r="A5434" s="8" t="s">
        <v>1839</v>
      </c>
      <c r="B5434" s="8" t="s">
        <v>1839</v>
      </c>
      <c r="C5434" t="str">
        <f>VLOOKUP(B5434,'سیستم ID'!B:C,2,0)</f>
        <v>5069001F-44AD-4CC4-822A-935351657135</v>
      </c>
      <c r="D5434" s="5" t="s">
        <v>95</v>
      </c>
      <c r="E5434" t="str">
        <f>VLOOKUP('کارشناس دفترفنی سیستم ها'!D5434,[1]Trade!A:B,2,0)</f>
        <v>39731D39-5280-45EA-A647-0ED6A1004AB3</v>
      </c>
      <c r="F5434"/>
    </row>
    <row r="5435" spans="1:6" x14ac:dyDescent="0.25">
      <c r="A5435" s="8" t="s">
        <v>1841</v>
      </c>
      <c r="B5435" s="8" t="s">
        <v>1841</v>
      </c>
      <c r="C5435" t="str">
        <f>VLOOKUP(B5435,'سیستم ID'!B:C,2,0)</f>
        <v>3AB1EC3A-2172-48E9-B7A4-774352D3E886</v>
      </c>
      <c r="D5435" s="5" t="s">
        <v>95</v>
      </c>
      <c r="E5435" t="str">
        <f>VLOOKUP('کارشناس دفترفنی سیستم ها'!D5435,[1]Trade!A:B,2,0)</f>
        <v>39731D39-5280-45EA-A647-0ED6A1004AB3</v>
      </c>
      <c r="F5435"/>
    </row>
    <row r="5436" spans="1:6" x14ac:dyDescent="0.25">
      <c r="A5436" s="8" t="s">
        <v>1843</v>
      </c>
      <c r="B5436" s="8" t="s">
        <v>1843</v>
      </c>
      <c r="C5436" t="str">
        <f>VLOOKUP(B5436,'سیستم ID'!B:C,2,0)</f>
        <v>520C8BBF-FABF-4624-B1A1-A0D3363C7CFE</v>
      </c>
      <c r="D5436" s="5" t="s">
        <v>95</v>
      </c>
      <c r="E5436" t="str">
        <f>VLOOKUP('کارشناس دفترفنی سیستم ها'!D5436,[1]Trade!A:B,2,0)</f>
        <v>39731D39-5280-45EA-A647-0ED6A1004AB3</v>
      </c>
      <c r="F5436"/>
    </row>
    <row r="5437" spans="1:6" x14ac:dyDescent="0.25">
      <c r="A5437" s="8" t="s">
        <v>1845</v>
      </c>
      <c r="B5437" s="8" t="s">
        <v>1845</v>
      </c>
      <c r="C5437" t="str">
        <f>VLOOKUP(B5437,'سیستم ID'!B:C,2,0)</f>
        <v>C2AB0672-22E4-4380-AD4C-02F9AC6EAE34</v>
      </c>
      <c r="D5437" s="5" t="s">
        <v>95</v>
      </c>
      <c r="E5437" t="str">
        <f>VLOOKUP('کارشناس دفترفنی سیستم ها'!D5437,[1]Trade!A:B,2,0)</f>
        <v>39731D39-5280-45EA-A647-0ED6A1004AB3</v>
      </c>
      <c r="F5437"/>
    </row>
    <row r="5438" spans="1:6" x14ac:dyDescent="0.25">
      <c r="A5438" s="8" t="s">
        <v>1847</v>
      </c>
      <c r="B5438" s="8" t="s">
        <v>1847</v>
      </c>
      <c r="C5438" t="str">
        <f>VLOOKUP(B5438,'سیستم ID'!B:C,2,0)</f>
        <v>5AD1CE4E-E295-4AD3-BA0A-59D6FC358313</v>
      </c>
      <c r="D5438" s="5" t="s">
        <v>95</v>
      </c>
      <c r="E5438" t="str">
        <f>VLOOKUP('کارشناس دفترفنی سیستم ها'!D5438,[1]Trade!A:B,2,0)</f>
        <v>39731D39-5280-45EA-A647-0ED6A1004AB3</v>
      </c>
      <c r="F5438"/>
    </row>
    <row r="5439" spans="1:6" x14ac:dyDescent="0.25">
      <c r="A5439" s="8" t="s">
        <v>1849</v>
      </c>
      <c r="B5439" s="8" t="s">
        <v>1849</v>
      </c>
      <c r="C5439" t="str">
        <f>VLOOKUP(B5439,'سیستم ID'!B:C,2,0)</f>
        <v>E9A5C7F9-5EAF-4C88-8649-82FA757BD027</v>
      </c>
      <c r="D5439" s="5" t="s">
        <v>95</v>
      </c>
      <c r="E5439" t="str">
        <f>VLOOKUP('کارشناس دفترفنی سیستم ها'!D5439,[1]Trade!A:B,2,0)</f>
        <v>39731D39-5280-45EA-A647-0ED6A1004AB3</v>
      </c>
      <c r="F5439"/>
    </row>
    <row r="5440" spans="1:6" x14ac:dyDescent="0.25">
      <c r="A5440" s="8" t="s">
        <v>1851</v>
      </c>
      <c r="B5440" s="8" t="s">
        <v>1851</v>
      </c>
      <c r="C5440" t="str">
        <f>VLOOKUP(B5440,'سیستم ID'!B:C,2,0)</f>
        <v>739DFB57-9533-4F88-BA50-288F0EF32F43</v>
      </c>
      <c r="D5440" s="5" t="s">
        <v>95</v>
      </c>
      <c r="E5440" t="str">
        <f>VLOOKUP('کارشناس دفترفنی سیستم ها'!D5440,[1]Trade!A:B,2,0)</f>
        <v>39731D39-5280-45EA-A647-0ED6A1004AB3</v>
      </c>
      <c r="F5440"/>
    </row>
    <row r="5441" spans="1:6" x14ac:dyDescent="0.25">
      <c r="A5441" s="8" t="s">
        <v>1853</v>
      </c>
      <c r="B5441" s="8" t="s">
        <v>1853</v>
      </c>
      <c r="C5441" t="str">
        <f>VLOOKUP(B5441,'سیستم ID'!B:C,2,0)</f>
        <v>409AAC5D-AC5C-43F9-95A2-F56A6233355B</v>
      </c>
      <c r="D5441" s="5" t="s">
        <v>95</v>
      </c>
      <c r="E5441" t="str">
        <f>VLOOKUP('کارشناس دفترفنی سیستم ها'!D5441,[1]Trade!A:B,2,0)</f>
        <v>39731D39-5280-45EA-A647-0ED6A1004AB3</v>
      </c>
      <c r="F5441"/>
    </row>
    <row r="5442" spans="1:6" x14ac:dyDescent="0.25">
      <c r="A5442" s="8" t="s">
        <v>1855</v>
      </c>
      <c r="B5442" s="8" t="s">
        <v>1855</v>
      </c>
      <c r="C5442" t="str">
        <f>VLOOKUP(B5442,'سیستم ID'!B:C,2,0)</f>
        <v>ECBAA054-4A34-481F-8472-BB904C61C198</v>
      </c>
      <c r="D5442" s="5" t="s">
        <v>95</v>
      </c>
      <c r="E5442" t="str">
        <f>VLOOKUP('کارشناس دفترفنی سیستم ها'!D5442,[1]Trade!A:B,2,0)</f>
        <v>39731D39-5280-45EA-A647-0ED6A1004AB3</v>
      </c>
      <c r="F5442"/>
    </row>
    <row r="5443" spans="1:6" x14ac:dyDescent="0.25">
      <c r="A5443" s="8" t="s">
        <v>1857</v>
      </c>
      <c r="B5443" s="8" t="s">
        <v>1857</v>
      </c>
      <c r="C5443" t="str">
        <f>VLOOKUP(B5443,'سیستم ID'!B:C,2,0)</f>
        <v>30F49F27-C6E6-4D89-8221-72BB6CDDCBFC</v>
      </c>
      <c r="D5443" s="5" t="s">
        <v>95</v>
      </c>
      <c r="E5443" t="str">
        <f>VLOOKUP('کارشناس دفترفنی سیستم ها'!D5443,[1]Trade!A:B,2,0)</f>
        <v>39731D39-5280-45EA-A647-0ED6A1004AB3</v>
      </c>
      <c r="F5443"/>
    </row>
    <row r="5444" spans="1:6" x14ac:dyDescent="0.25">
      <c r="A5444" s="8" t="s">
        <v>1859</v>
      </c>
      <c r="B5444" s="8" t="s">
        <v>1859</v>
      </c>
      <c r="C5444" t="str">
        <f>VLOOKUP(B5444,'سیستم ID'!B:C,2,0)</f>
        <v>78912BD8-654E-4749-B475-0C079662AAB1</v>
      </c>
      <c r="D5444" s="5" t="s">
        <v>95</v>
      </c>
      <c r="E5444" t="str">
        <f>VLOOKUP('کارشناس دفترفنی سیستم ها'!D5444,[1]Trade!A:B,2,0)</f>
        <v>39731D39-5280-45EA-A647-0ED6A1004AB3</v>
      </c>
      <c r="F5444"/>
    </row>
    <row r="5445" spans="1:6" x14ac:dyDescent="0.25">
      <c r="A5445" s="8" t="s">
        <v>1861</v>
      </c>
      <c r="B5445" s="8" t="s">
        <v>1861</v>
      </c>
      <c r="C5445" t="str">
        <f>VLOOKUP(B5445,'سیستم ID'!B:C,2,0)</f>
        <v>ED42CA8A-7543-455B-855C-928DC2433EA9</v>
      </c>
      <c r="D5445" s="5" t="s">
        <v>95</v>
      </c>
      <c r="E5445" t="str">
        <f>VLOOKUP('کارشناس دفترفنی سیستم ها'!D5445,[1]Trade!A:B,2,0)</f>
        <v>39731D39-5280-45EA-A647-0ED6A1004AB3</v>
      </c>
      <c r="F5445"/>
    </row>
    <row r="5446" spans="1:6" x14ac:dyDescent="0.25">
      <c r="A5446" s="8" t="s">
        <v>1863</v>
      </c>
      <c r="B5446" s="8" t="s">
        <v>1863</v>
      </c>
      <c r="C5446" t="str">
        <f>VLOOKUP(B5446,'سیستم ID'!B:C,2,0)</f>
        <v>54BFEBDA-5FC9-43E6-99CB-452E6CE32964</v>
      </c>
      <c r="D5446" s="5" t="s">
        <v>95</v>
      </c>
      <c r="E5446" t="str">
        <f>VLOOKUP('کارشناس دفترفنی سیستم ها'!D5446,[1]Trade!A:B,2,0)</f>
        <v>39731D39-5280-45EA-A647-0ED6A1004AB3</v>
      </c>
      <c r="F5446"/>
    </row>
    <row r="5447" spans="1:6" x14ac:dyDescent="0.25">
      <c r="A5447" s="8" t="s">
        <v>1865</v>
      </c>
      <c r="B5447" s="8" t="s">
        <v>1865</v>
      </c>
      <c r="C5447" t="str">
        <f>VLOOKUP(B5447,'سیستم ID'!B:C,2,0)</f>
        <v>2558C93D-D5AD-4BD4-9351-EF99B505491B</v>
      </c>
      <c r="D5447" s="5" t="s">
        <v>95</v>
      </c>
      <c r="E5447" t="str">
        <f>VLOOKUP('کارشناس دفترفنی سیستم ها'!D5447,[1]Trade!A:B,2,0)</f>
        <v>39731D39-5280-45EA-A647-0ED6A1004AB3</v>
      </c>
      <c r="F5447"/>
    </row>
    <row r="5448" spans="1:6" x14ac:dyDescent="0.25">
      <c r="A5448" s="8" t="s">
        <v>1867</v>
      </c>
      <c r="B5448" s="8" t="s">
        <v>1867</v>
      </c>
      <c r="C5448" t="str">
        <f>VLOOKUP(B5448,'سیستم ID'!B:C,2,0)</f>
        <v>F60F6D73-A938-4093-8637-AFF48980C7AF</v>
      </c>
      <c r="D5448" s="5" t="s">
        <v>95</v>
      </c>
      <c r="E5448" t="str">
        <f>VLOOKUP('کارشناس دفترفنی سیستم ها'!D5448,[1]Trade!A:B,2,0)</f>
        <v>39731D39-5280-45EA-A647-0ED6A1004AB3</v>
      </c>
      <c r="F5448"/>
    </row>
    <row r="5449" spans="1:6" x14ac:dyDescent="0.25">
      <c r="A5449" s="8" t="s">
        <v>1869</v>
      </c>
      <c r="B5449" s="8" t="s">
        <v>1869</v>
      </c>
      <c r="C5449" t="str">
        <f>VLOOKUP(B5449,'سیستم ID'!B:C,2,0)</f>
        <v>963DBEE5-509B-46B8-83CB-46297D26673C</v>
      </c>
      <c r="D5449" s="5" t="s">
        <v>95</v>
      </c>
      <c r="E5449" t="str">
        <f>VLOOKUP('کارشناس دفترفنی سیستم ها'!D5449,[1]Trade!A:B,2,0)</f>
        <v>39731D39-5280-45EA-A647-0ED6A1004AB3</v>
      </c>
      <c r="F5449"/>
    </row>
    <row r="5450" spans="1:6" x14ac:dyDescent="0.25">
      <c r="A5450" s="8" t="s">
        <v>1871</v>
      </c>
      <c r="B5450" s="8" t="s">
        <v>1871</v>
      </c>
      <c r="C5450" t="str">
        <f>VLOOKUP(B5450,'سیستم ID'!B:C,2,0)</f>
        <v>C8468A6E-CA6C-4348-A14C-04FE6E19E446</v>
      </c>
      <c r="D5450" s="5" t="s">
        <v>95</v>
      </c>
      <c r="E5450" t="str">
        <f>VLOOKUP('کارشناس دفترفنی سیستم ها'!D5450,[1]Trade!A:B,2,0)</f>
        <v>39731D39-5280-45EA-A647-0ED6A1004AB3</v>
      </c>
      <c r="F5450"/>
    </row>
    <row r="5451" spans="1:6" x14ac:dyDescent="0.25">
      <c r="A5451" s="8" t="s">
        <v>1873</v>
      </c>
      <c r="B5451" s="8" t="s">
        <v>1873</v>
      </c>
      <c r="C5451" t="str">
        <f>VLOOKUP(B5451,'سیستم ID'!B:C,2,0)</f>
        <v>A39D4B88-C5A7-46C8-AA22-78BF76615A99</v>
      </c>
      <c r="D5451" s="5" t="s">
        <v>95</v>
      </c>
      <c r="E5451" t="str">
        <f>VLOOKUP('کارشناس دفترفنی سیستم ها'!D5451,[1]Trade!A:B,2,0)</f>
        <v>39731D39-5280-45EA-A647-0ED6A1004AB3</v>
      </c>
      <c r="F5451"/>
    </row>
    <row r="5452" spans="1:6" x14ac:dyDescent="0.25">
      <c r="A5452" s="8" t="s">
        <v>1875</v>
      </c>
      <c r="B5452" s="8" t="s">
        <v>1875</v>
      </c>
      <c r="C5452" t="str">
        <f>VLOOKUP(B5452,'سیستم ID'!B:C,2,0)</f>
        <v>3A34F5F0-05B4-4D63-919E-5413FA1B7ADE</v>
      </c>
      <c r="D5452" s="5" t="s">
        <v>95</v>
      </c>
      <c r="E5452" t="str">
        <f>VLOOKUP('کارشناس دفترفنی سیستم ها'!D5452,[1]Trade!A:B,2,0)</f>
        <v>39731D39-5280-45EA-A647-0ED6A1004AB3</v>
      </c>
      <c r="F5452"/>
    </row>
    <row r="5453" spans="1:6" x14ac:dyDescent="0.25">
      <c r="A5453" s="8" t="s">
        <v>1877</v>
      </c>
      <c r="B5453" s="8" t="s">
        <v>1877</v>
      </c>
      <c r="C5453" t="str">
        <f>VLOOKUP(B5453,'سیستم ID'!B:C,2,0)</f>
        <v>B238B585-D0DE-4CAD-8EA5-F227AF8594DC</v>
      </c>
      <c r="D5453" s="5" t="s">
        <v>95</v>
      </c>
      <c r="E5453" t="str">
        <f>VLOOKUP('کارشناس دفترفنی سیستم ها'!D5453,[1]Trade!A:B,2,0)</f>
        <v>39731D39-5280-45EA-A647-0ED6A1004AB3</v>
      </c>
      <c r="F5453"/>
    </row>
    <row r="5454" spans="1:6" x14ac:dyDescent="0.25">
      <c r="A5454" s="8" t="s">
        <v>1879</v>
      </c>
      <c r="B5454" s="8" t="s">
        <v>1879</v>
      </c>
      <c r="C5454" t="str">
        <f>VLOOKUP(B5454,'سیستم ID'!B:C,2,0)</f>
        <v>F755C308-25C0-4007-8AF3-41EEEAFC11B0</v>
      </c>
      <c r="D5454" s="5" t="s">
        <v>95</v>
      </c>
      <c r="E5454" t="str">
        <f>VLOOKUP('کارشناس دفترفنی سیستم ها'!D5454,[1]Trade!A:B,2,0)</f>
        <v>39731D39-5280-45EA-A647-0ED6A1004AB3</v>
      </c>
      <c r="F5454"/>
    </row>
    <row r="5455" spans="1:6" x14ac:dyDescent="0.25">
      <c r="A5455" s="8" t="s">
        <v>1881</v>
      </c>
      <c r="B5455" s="8" t="s">
        <v>1881</v>
      </c>
      <c r="C5455" t="str">
        <f>VLOOKUP(B5455,'سیستم ID'!B:C,2,0)</f>
        <v>253CB438-25E2-4745-8F9E-A53F81AAD51E</v>
      </c>
      <c r="D5455" s="5" t="s">
        <v>95</v>
      </c>
      <c r="E5455" t="str">
        <f>VLOOKUP('کارشناس دفترفنی سیستم ها'!D5455,[1]Trade!A:B,2,0)</f>
        <v>39731D39-5280-45EA-A647-0ED6A1004AB3</v>
      </c>
      <c r="F5455"/>
    </row>
    <row r="5456" spans="1:6" x14ac:dyDescent="0.25">
      <c r="A5456" s="8" t="s">
        <v>1883</v>
      </c>
      <c r="B5456" s="8" t="s">
        <v>1883</v>
      </c>
      <c r="C5456" t="str">
        <f>VLOOKUP(B5456,'سیستم ID'!B:C,2,0)</f>
        <v>8E151D5D-870A-4AC9-9962-D1B4B495952F</v>
      </c>
      <c r="D5456" s="5" t="s">
        <v>95</v>
      </c>
      <c r="E5456" t="str">
        <f>VLOOKUP('کارشناس دفترفنی سیستم ها'!D5456,[1]Trade!A:B,2,0)</f>
        <v>39731D39-5280-45EA-A647-0ED6A1004AB3</v>
      </c>
      <c r="F5456"/>
    </row>
    <row r="5457" spans="1:6" x14ac:dyDescent="0.25">
      <c r="A5457" s="8" t="s">
        <v>1885</v>
      </c>
      <c r="B5457" s="8" t="s">
        <v>1885</v>
      </c>
      <c r="C5457" t="str">
        <f>VLOOKUP(B5457,'سیستم ID'!B:C,2,0)</f>
        <v>D6FBC9B1-5F2F-4B30-9CF8-8105BAC76155</v>
      </c>
      <c r="D5457" s="5" t="s">
        <v>95</v>
      </c>
      <c r="E5457" t="str">
        <f>VLOOKUP('کارشناس دفترفنی سیستم ها'!D5457,[1]Trade!A:B,2,0)</f>
        <v>39731D39-5280-45EA-A647-0ED6A1004AB3</v>
      </c>
      <c r="F5457"/>
    </row>
    <row r="5458" spans="1:6" x14ac:dyDescent="0.25">
      <c r="A5458" s="8" t="s">
        <v>1887</v>
      </c>
      <c r="B5458" s="8" t="s">
        <v>1887</v>
      </c>
      <c r="C5458" t="str">
        <f>VLOOKUP(B5458,'سیستم ID'!B:C,2,0)</f>
        <v>93ED6F9A-A2A9-4650-A7E4-DD4966486A99</v>
      </c>
      <c r="D5458" s="5" t="s">
        <v>95</v>
      </c>
      <c r="E5458" t="str">
        <f>VLOOKUP('کارشناس دفترفنی سیستم ها'!D5458,[1]Trade!A:B,2,0)</f>
        <v>39731D39-5280-45EA-A647-0ED6A1004AB3</v>
      </c>
      <c r="F5458"/>
    </row>
    <row r="5459" spans="1:6" x14ac:dyDescent="0.25">
      <c r="A5459" s="8" t="s">
        <v>1889</v>
      </c>
      <c r="B5459" s="8" t="s">
        <v>1889</v>
      </c>
      <c r="C5459" t="str">
        <f>VLOOKUP(B5459,'سیستم ID'!B:C,2,0)</f>
        <v>A6DABE4F-B11C-42A9-8AD3-5C6DF2D23F3A</v>
      </c>
      <c r="D5459" s="5" t="s">
        <v>95</v>
      </c>
      <c r="E5459" t="str">
        <f>VLOOKUP('کارشناس دفترفنی سیستم ها'!D5459,[1]Trade!A:B,2,0)</f>
        <v>39731D39-5280-45EA-A647-0ED6A1004AB3</v>
      </c>
      <c r="F5459"/>
    </row>
    <row r="5460" spans="1:6" x14ac:dyDescent="0.25">
      <c r="A5460" s="8" t="s">
        <v>1891</v>
      </c>
      <c r="B5460" s="8" t="s">
        <v>1891</v>
      </c>
      <c r="C5460" t="str">
        <f>VLOOKUP(B5460,'سیستم ID'!B:C,2,0)</f>
        <v>065639EF-68F5-42FB-8209-984E09D1B888</v>
      </c>
      <c r="D5460" s="5" t="s">
        <v>95</v>
      </c>
      <c r="E5460" t="str">
        <f>VLOOKUP('کارشناس دفترفنی سیستم ها'!D5460,[1]Trade!A:B,2,0)</f>
        <v>39731D39-5280-45EA-A647-0ED6A1004AB3</v>
      </c>
      <c r="F5460"/>
    </row>
    <row r="5461" spans="1:6" x14ac:dyDescent="0.25">
      <c r="A5461" s="8" t="s">
        <v>1893</v>
      </c>
      <c r="B5461" s="8" t="s">
        <v>1893</v>
      </c>
      <c r="C5461" t="str">
        <f>VLOOKUP(B5461,'سیستم ID'!B:C,2,0)</f>
        <v>0556D3D9-260D-4197-A60B-F4E5EDEB70FA</v>
      </c>
      <c r="D5461" s="5" t="s">
        <v>95</v>
      </c>
      <c r="E5461" t="str">
        <f>VLOOKUP('کارشناس دفترفنی سیستم ها'!D5461,[1]Trade!A:B,2,0)</f>
        <v>39731D39-5280-45EA-A647-0ED6A1004AB3</v>
      </c>
      <c r="F5461"/>
    </row>
    <row r="5462" spans="1:6" x14ac:dyDescent="0.25">
      <c r="A5462" s="8" t="s">
        <v>1895</v>
      </c>
      <c r="B5462" s="8" t="s">
        <v>1895</v>
      </c>
      <c r="C5462" t="str">
        <f>VLOOKUP(B5462,'سیستم ID'!B:C,2,0)</f>
        <v>82CA12C4-905C-4690-A680-3A1DB8BFE780</v>
      </c>
      <c r="D5462" s="5" t="s">
        <v>95</v>
      </c>
      <c r="E5462" t="str">
        <f>VLOOKUP('کارشناس دفترفنی سیستم ها'!D5462,[1]Trade!A:B,2,0)</f>
        <v>39731D39-5280-45EA-A647-0ED6A1004AB3</v>
      </c>
      <c r="F5462"/>
    </row>
    <row r="5463" spans="1:6" x14ac:dyDescent="0.25">
      <c r="A5463" s="8" t="s">
        <v>1897</v>
      </c>
      <c r="B5463" s="8" t="s">
        <v>1897</v>
      </c>
      <c r="C5463" t="str">
        <f>VLOOKUP(B5463,'سیستم ID'!B:C,2,0)</f>
        <v>B905E01F-3700-4FBA-BCC4-C7C9DBD32D4F</v>
      </c>
      <c r="D5463" s="5" t="s">
        <v>95</v>
      </c>
      <c r="E5463" t="str">
        <f>VLOOKUP('کارشناس دفترفنی سیستم ها'!D5463,[1]Trade!A:B,2,0)</f>
        <v>39731D39-5280-45EA-A647-0ED6A1004AB3</v>
      </c>
      <c r="F5463"/>
    </row>
    <row r="5464" spans="1:6" x14ac:dyDescent="0.25">
      <c r="A5464" s="8" t="s">
        <v>1899</v>
      </c>
      <c r="B5464" s="8" t="s">
        <v>1899</v>
      </c>
      <c r="C5464" t="str">
        <f>VLOOKUP(B5464,'سیستم ID'!B:C,2,0)</f>
        <v>37139EC0-0A91-41F6-9C36-2B1284945D0A</v>
      </c>
      <c r="D5464" s="5" t="s">
        <v>95</v>
      </c>
      <c r="E5464" t="str">
        <f>VLOOKUP('کارشناس دفترفنی سیستم ها'!D5464,[1]Trade!A:B,2,0)</f>
        <v>39731D39-5280-45EA-A647-0ED6A1004AB3</v>
      </c>
      <c r="F5464"/>
    </row>
    <row r="5465" spans="1:6" x14ac:dyDescent="0.25">
      <c r="A5465" s="8" t="s">
        <v>1901</v>
      </c>
      <c r="B5465" s="8" t="s">
        <v>1901</v>
      </c>
      <c r="C5465" t="str">
        <f>VLOOKUP(B5465,'سیستم ID'!B:C,2,0)</f>
        <v>E84FFF93-5609-4233-93EF-EA8F77F700BD</v>
      </c>
      <c r="D5465" s="5" t="s">
        <v>95</v>
      </c>
      <c r="E5465" t="str">
        <f>VLOOKUP('کارشناس دفترفنی سیستم ها'!D5465,[1]Trade!A:B,2,0)</f>
        <v>39731D39-5280-45EA-A647-0ED6A1004AB3</v>
      </c>
      <c r="F5465"/>
    </row>
    <row r="5466" spans="1:6" x14ac:dyDescent="0.25">
      <c r="A5466" s="8" t="s">
        <v>1903</v>
      </c>
      <c r="B5466" s="8" t="s">
        <v>1903</v>
      </c>
      <c r="C5466" t="str">
        <f>VLOOKUP(B5466,'سیستم ID'!B:C,2,0)</f>
        <v>80E16C0B-7A74-48B4-9205-73FE1BED5468</v>
      </c>
      <c r="D5466" s="5" t="s">
        <v>95</v>
      </c>
      <c r="E5466" t="str">
        <f>VLOOKUP('کارشناس دفترفنی سیستم ها'!D5466,[1]Trade!A:B,2,0)</f>
        <v>39731D39-5280-45EA-A647-0ED6A1004AB3</v>
      </c>
      <c r="F5466"/>
    </row>
    <row r="5467" spans="1:6" x14ac:dyDescent="0.25">
      <c r="A5467" s="8" t="s">
        <v>1905</v>
      </c>
      <c r="B5467" s="8" t="s">
        <v>1905</v>
      </c>
      <c r="C5467" t="str">
        <f>VLOOKUP(B5467,'سیستم ID'!B:C,2,0)</f>
        <v>86C26F45-B5EF-4273-A7E7-F6D69DC2984C</v>
      </c>
      <c r="D5467" s="5" t="s">
        <v>95</v>
      </c>
      <c r="E5467" t="str">
        <f>VLOOKUP('کارشناس دفترفنی سیستم ها'!D5467,[1]Trade!A:B,2,0)</f>
        <v>39731D39-5280-45EA-A647-0ED6A1004AB3</v>
      </c>
      <c r="F5467"/>
    </row>
    <row r="5468" spans="1:6" x14ac:dyDescent="0.25">
      <c r="A5468" s="8" t="s">
        <v>1907</v>
      </c>
      <c r="B5468" s="8" t="s">
        <v>1907</v>
      </c>
      <c r="C5468" t="str">
        <f>VLOOKUP(B5468,'سیستم ID'!B:C,2,0)</f>
        <v>4D062C47-A700-4AB1-A969-F6C245975A57</v>
      </c>
      <c r="D5468" s="5" t="s">
        <v>95</v>
      </c>
      <c r="E5468" t="str">
        <f>VLOOKUP('کارشناس دفترفنی سیستم ها'!D5468,[1]Trade!A:B,2,0)</f>
        <v>39731D39-5280-45EA-A647-0ED6A1004AB3</v>
      </c>
      <c r="F5468"/>
    </row>
    <row r="5469" spans="1:6" x14ac:dyDescent="0.25">
      <c r="A5469" s="8" t="s">
        <v>1909</v>
      </c>
      <c r="B5469" s="8" t="s">
        <v>1909</v>
      </c>
      <c r="C5469" t="str">
        <f>VLOOKUP(B5469,'سیستم ID'!B:C,2,0)</f>
        <v>597D6689-95B7-4398-A813-52F84D3868C1</v>
      </c>
      <c r="D5469" s="5" t="s">
        <v>95</v>
      </c>
      <c r="E5469" t="str">
        <f>VLOOKUP('کارشناس دفترفنی سیستم ها'!D5469,[1]Trade!A:B,2,0)</f>
        <v>39731D39-5280-45EA-A647-0ED6A1004AB3</v>
      </c>
      <c r="F5469"/>
    </row>
    <row r="5470" spans="1:6" x14ac:dyDescent="0.25">
      <c r="A5470" s="8" t="s">
        <v>1911</v>
      </c>
      <c r="B5470" s="8" t="s">
        <v>1911</v>
      </c>
      <c r="C5470" t="str">
        <f>VLOOKUP(B5470,'سیستم ID'!B:C,2,0)</f>
        <v>FB21FB8C-D7C9-4AF7-A6F8-27693E13AA17</v>
      </c>
      <c r="D5470" s="5" t="s">
        <v>95</v>
      </c>
      <c r="E5470" t="str">
        <f>VLOOKUP('کارشناس دفترفنی سیستم ها'!D5470,[1]Trade!A:B,2,0)</f>
        <v>39731D39-5280-45EA-A647-0ED6A1004AB3</v>
      </c>
      <c r="F5470"/>
    </row>
    <row r="5471" spans="1:6" x14ac:dyDescent="0.25">
      <c r="A5471" s="8" t="s">
        <v>1913</v>
      </c>
      <c r="B5471" s="8" t="s">
        <v>1913</v>
      </c>
      <c r="C5471" t="str">
        <f>VLOOKUP(B5471,'سیستم ID'!B:C,2,0)</f>
        <v>6D048C13-B9B0-430A-96FC-789B5F0CC8B4</v>
      </c>
      <c r="D5471" s="5" t="s">
        <v>95</v>
      </c>
      <c r="E5471" t="str">
        <f>VLOOKUP('کارشناس دفترفنی سیستم ها'!D5471,[1]Trade!A:B,2,0)</f>
        <v>39731D39-5280-45EA-A647-0ED6A1004AB3</v>
      </c>
      <c r="F5471"/>
    </row>
    <row r="5472" spans="1:6" x14ac:dyDescent="0.25">
      <c r="A5472" s="8" t="s">
        <v>1915</v>
      </c>
      <c r="B5472" s="8" t="s">
        <v>1915</v>
      </c>
      <c r="C5472" t="str">
        <f>VLOOKUP(B5472,'سیستم ID'!B:C,2,0)</f>
        <v>F1BFF4D7-FAFA-4913-A84B-E911198D6695</v>
      </c>
      <c r="D5472" s="5" t="s">
        <v>95</v>
      </c>
      <c r="E5472" t="str">
        <f>VLOOKUP('کارشناس دفترفنی سیستم ها'!D5472,[1]Trade!A:B,2,0)</f>
        <v>39731D39-5280-45EA-A647-0ED6A1004AB3</v>
      </c>
      <c r="F5472"/>
    </row>
    <row r="5473" spans="1:6" x14ac:dyDescent="0.25">
      <c r="A5473" s="8" t="s">
        <v>1917</v>
      </c>
      <c r="B5473" s="8" t="s">
        <v>1917</v>
      </c>
      <c r="C5473" t="str">
        <f>VLOOKUP(B5473,'سیستم ID'!B:C,2,0)</f>
        <v>5C9D84AF-C6CE-40F8-A3A4-ACB7A53DD6BC</v>
      </c>
      <c r="D5473" s="5" t="s">
        <v>95</v>
      </c>
      <c r="E5473" t="str">
        <f>VLOOKUP('کارشناس دفترفنی سیستم ها'!D5473,[1]Trade!A:B,2,0)</f>
        <v>39731D39-5280-45EA-A647-0ED6A1004AB3</v>
      </c>
      <c r="F5473"/>
    </row>
    <row r="5474" spans="1:6" x14ac:dyDescent="0.25">
      <c r="A5474" s="8" t="s">
        <v>1919</v>
      </c>
      <c r="B5474" s="8" t="s">
        <v>1919</v>
      </c>
      <c r="C5474" t="str">
        <f>VLOOKUP(B5474,'سیستم ID'!B:C,2,0)</f>
        <v>7F214C53-F844-4392-BDAD-E6EF4F870FEF</v>
      </c>
      <c r="D5474" s="5" t="s">
        <v>95</v>
      </c>
      <c r="E5474" t="str">
        <f>VLOOKUP('کارشناس دفترفنی سیستم ها'!D5474,[1]Trade!A:B,2,0)</f>
        <v>39731D39-5280-45EA-A647-0ED6A1004AB3</v>
      </c>
      <c r="F5474"/>
    </row>
    <row r="5475" spans="1:6" x14ac:dyDescent="0.25">
      <c r="A5475" s="8" t="s">
        <v>1921</v>
      </c>
      <c r="B5475" s="8" t="s">
        <v>1921</v>
      </c>
      <c r="C5475" t="str">
        <f>VLOOKUP(B5475,'سیستم ID'!B:C,2,0)</f>
        <v>01CBF45A-5F27-4781-AD90-3B1F6F968D51</v>
      </c>
      <c r="D5475" s="5" t="s">
        <v>95</v>
      </c>
      <c r="E5475" t="str">
        <f>VLOOKUP('کارشناس دفترفنی سیستم ها'!D5475,[1]Trade!A:B,2,0)</f>
        <v>39731D39-5280-45EA-A647-0ED6A1004AB3</v>
      </c>
      <c r="F5475"/>
    </row>
    <row r="5476" spans="1:6" x14ac:dyDescent="0.25">
      <c r="A5476" s="8" t="s">
        <v>1923</v>
      </c>
      <c r="B5476" s="8" t="s">
        <v>1923</v>
      </c>
      <c r="C5476" t="str">
        <f>VLOOKUP(B5476,'سیستم ID'!B:C,2,0)</f>
        <v>8410C0A6-80B4-4549-B78F-B46971814CC2</v>
      </c>
      <c r="D5476" s="5" t="s">
        <v>95</v>
      </c>
      <c r="E5476" t="str">
        <f>VLOOKUP('کارشناس دفترفنی سیستم ها'!D5476,[1]Trade!A:B,2,0)</f>
        <v>39731D39-5280-45EA-A647-0ED6A1004AB3</v>
      </c>
      <c r="F5476"/>
    </row>
    <row r="5477" spans="1:6" x14ac:dyDescent="0.25">
      <c r="A5477" s="8" t="s">
        <v>1925</v>
      </c>
      <c r="B5477" s="8" t="s">
        <v>1925</v>
      </c>
      <c r="C5477" t="str">
        <f>VLOOKUP(B5477,'سیستم ID'!B:C,2,0)</f>
        <v>B4EDC1D8-3CCC-43B9-8C6D-92E0157B7AB5</v>
      </c>
      <c r="D5477" s="5" t="s">
        <v>95</v>
      </c>
      <c r="E5477" t="str">
        <f>VLOOKUP('کارشناس دفترفنی سیستم ها'!D5477,[1]Trade!A:B,2,0)</f>
        <v>39731D39-5280-45EA-A647-0ED6A1004AB3</v>
      </c>
      <c r="F5477"/>
    </row>
    <row r="5478" spans="1:6" x14ac:dyDescent="0.25">
      <c r="A5478" s="8" t="s">
        <v>1927</v>
      </c>
      <c r="B5478" s="8" t="s">
        <v>1927</v>
      </c>
      <c r="C5478" t="str">
        <f>VLOOKUP(B5478,'سیستم ID'!B:C,2,0)</f>
        <v>00E560AE-9C21-4B31-A73E-C3B043B5226F</v>
      </c>
      <c r="D5478" s="5" t="s">
        <v>95</v>
      </c>
      <c r="E5478" t="str">
        <f>VLOOKUP('کارشناس دفترفنی سیستم ها'!D5478,[1]Trade!A:B,2,0)</f>
        <v>39731D39-5280-45EA-A647-0ED6A1004AB3</v>
      </c>
      <c r="F5478"/>
    </row>
    <row r="5479" spans="1:6" x14ac:dyDescent="0.25">
      <c r="A5479" s="8" t="s">
        <v>1929</v>
      </c>
      <c r="B5479" s="8" t="s">
        <v>1929</v>
      </c>
      <c r="C5479" t="str">
        <f>VLOOKUP(B5479,'سیستم ID'!B:C,2,0)</f>
        <v>B9CEDFBF-903F-4D98-B910-313083E258D9</v>
      </c>
      <c r="D5479" s="5" t="s">
        <v>95</v>
      </c>
      <c r="E5479" t="str">
        <f>VLOOKUP('کارشناس دفترفنی سیستم ها'!D5479,[1]Trade!A:B,2,0)</f>
        <v>39731D39-5280-45EA-A647-0ED6A1004AB3</v>
      </c>
      <c r="F5479"/>
    </row>
    <row r="5480" spans="1:6" x14ac:dyDescent="0.25">
      <c r="A5480" s="8" t="s">
        <v>1931</v>
      </c>
      <c r="B5480" s="8" t="s">
        <v>1931</v>
      </c>
      <c r="C5480" t="str">
        <f>VLOOKUP(B5480,'سیستم ID'!B:C,2,0)</f>
        <v>5F3EEDA5-DFB6-4079-96A8-04FD5FB6BE5C</v>
      </c>
      <c r="D5480" s="5" t="s">
        <v>95</v>
      </c>
      <c r="E5480" t="str">
        <f>VLOOKUP('کارشناس دفترفنی سیستم ها'!D5480,[1]Trade!A:B,2,0)</f>
        <v>39731D39-5280-45EA-A647-0ED6A1004AB3</v>
      </c>
      <c r="F5480"/>
    </row>
    <row r="5481" spans="1:6" x14ac:dyDescent="0.25">
      <c r="A5481" s="8" t="s">
        <v>1933</v>
      </c>
      <c r="B5481" s="8" t="s">
        <v>1933</v>
      </c>
      <c r="C5481" t="str">
        <f>VLOOKUP(B5481,'سیستم ID'!B:C,2,0)</f>
        <v>48F693D8-1955-48AF-9B17-2B063C001AAD</v>
      </c>
      <c r="D5481" s="5" t="s">
        <v>95</v>
      </c>
      <c r="E5481" t="str">
        <f>VLOOKUP('کارشناس دفترفنی سیستم ها'!D5481,[1]Trade!A:B,2,0)</f>
        <v>39731D39-5280-45EA-A647-0ED6A1004AB3</v>
      </c>
      <c r="F5481"/>
    </row>
    <row r="5482" spans="1:6" x14ac:dyDescent="0.25">
      <c r="A5482" s="8" t="s">
        <v>1935</v>
      </c>
      <c r="B5482" s="8" t="s">
        <v>1935</v>
      </c>
      <c r="C5482" t="str">
        <f>VLOOKUP(B5482,'سیستم ID'!B:C,2,0)</f>
        <v>78D614D2-1F2A-4302-978B-E70D64D2A8C3</v>
      </c>
      <c r="D5482" s="5" t="s">
        <v>95</v>
      </c>
      <c r="E5482" t="str">
        <f>VLOOKUP('کارشناس دفترفنی سیستم ها'!D5482,[1]Trade!A:B,2,0)</f>
        <v>39731D39-5280-45EA-A647-0ED6A1004AB3</v>
      </c>
      <c r="F5482"/>
    </row>
    <row r="5483" spans="1:6" x14ac:dyDescent="0.25">
      <c r="A5483" s="8" t="s">
        <v>1937</v>
      </c>
      <c r="B5483" s="8" t="s">
        <v>1937</v>
      </c>
      <c r="C5483" t="str">
        <f>VLOOKUP(B5483,'سیستم ID'!B:C,2,0)</f>
        <v>67BB71A3-0C28-4856-9407-73C0FB6FFE50</v>
      </c>
      <c r="D5483" s="5" t="s">
        <v>95</v>
      </c>
      <c r="E5483" t="str">
        <f>VLOOKUP('کارشناس دفترفنی سیستم ها'!D5483,[1]Trade!A:B,2,0)</f>
        <v>39731D39-5280-45EA-A647-0ED6A1004AB3</v>
      </c>
      <c r="F5483"/>
    </row>
    <row r="5484" spans="1:6" x14ac:dyDescent="0.25">
      <c r="A5484" s="8" t="s">
        <v>1939</v>
      </c>
      <c r="B5484" s="8" t="s">
        <v>1939</v>
      </c>
      <c r="C5484" t="str">
        <f>VLOOKUP(B5484,'سیستم ID'!B:C,2,0)</f>
        <v>B336BF20-C8A3-4D4F-A8F4-32819F684BB8</v>
      </c>
      <c r="D5484" s="5" t="s">
        <v>95</v>
      </c>
      <c r="E5484" t="str">
        <f>VLOOKUP('کارشناس دفترفنی سیستم ها'!D5484,[1]Trade!A:B,2,0)</f>
        <v>39731D39-5280-45EA-A647-0ED6A1004AB3</v>
      </c>
      <c r="F5484"/>
    </row>
    <row r="5485" spans="1:6" x14ac:dyDescent="0.25">
      <c r="A5485" s="8" t="s">
        <v>1941</v>
      </c>
      <c r="B5485" s="8" t="s">
        <v>1941</v>
      </c>
      <c r="C5485" t="str">
        <f>VLOOKUP(B5485,'سیستم ID'!B:C,2,0)</f>
        <v>BA7B44B8-05C5-4C2E-BDC1-843D4E5FC036</v>
      </c>
      <c r="D5485" s="5" t="s">
        <v>95</v>
      </c>
      <c r="E5485" t="str">
        <f>VLOOKUP('کارشناس دفترفنی سیستم ها'!D5485,[1]Trade!A:B,2,0)</f>
        <v>39731D39-5280-45EA-A647-0ED6A1004AB3</v>
      </c>
      <c r="F5485"/>
    </row>
    <row r="5486" spans="1:6" x14ac:dyDescent="0.25">
      <c r="A5486" s="8" t="s">
        <v>1943</v>
      </c>
      <c r="B5486" s="8" t="s">
        <v>1943</v>
      </c>
      <c r="C5486" t="str">
        <f>VLOOKUP(B5486,'سیستم ID'!B:C,2,0)</f>
        <v>28C25BC4-F9A4-4C40-B858-DE3EC38A59AE</v>
      </c>
      <c r="D5486" s="5" t="s">
        <v>95</v>
      </c>
      <c r="E5486" t="str">
        <f>VLOOKUP('کارشناس دفترفنی سیستم ها'!D5486,[1]Trade!A:B,2,0)</f>
        <v>39731D39-5280-45EA-A647-0ED6A1004AB3</v>
      </c>
      <c r="F5486"/>
    </row>
    <row r="5487" spans="1:6" x14ac:dyDescent="0.25">
      <c r="A5487" s="8" t="s">
        <v>1945</v>
      </c>
      <c r="B5487" s="8" t="s">
        <v>1945</v>
      </c>
      <c r="C5487" t="str">
        <f>VLOOKUP(B5487,'سیستم ID'!B:C,2,0)</f>
        <v>23AFC6D0-54F8-4AB4-A371-F9C98D8C16C3</v>
      </c>
      <c r="D5487" s="5" t="s">
        <v>95</v>
      </c>
      <c r="E5487" t="str">
        <f>VLOOKUP('کارشناس دفترفنی سیستم ها'!D5487,[1]Trade!A:B,2,0)</f>
        <v>39731D39-5280-45EA-A647-0ED6A1004AB3</v>
      </c>
      <c r="F5487"/>
    </row>
    <row r="5488" spans="1:6" x14ac:dyDescent="0.25">
      <c r="A5488" s="8" t="s">
        <v>1947</v>
      </c>
      <c r="B5488" s="8" t="s">
        <v>1947</v>
      </c>
      <c r="C5488" t="str">
        <f>VLOOKUP(B5488,'سیستم ID'!B:C,2,0)</f>
        <v>A3DA0123-08D8-4722-8112-03834E4CF277</v>
      </c>
      <c r="D5488" s="5" t="s">
        <v>95</v>
      </c>
      <c r="E5488" t="str">
        <f>VLOOKUP('کارشناس دفترفنی سیستم ها'!D5488,[1]Trade!A:B,2,0)</f>
        <v>39731D39-5280-45EA-A647-0ED6A1004AB3</v>
      </c>
      <c r="F5488"/>
    </row>
    <row r="5489" spans="1:6" x14ac:dyDescent="0.25">
      <c r="A5489" s="8" t="s">
        <v>1949</v>
      </c>
      <c r="B5489" s="8" t="s">
        <v>1949</v>
      </c>
      <c r="C5489" t="str">
        <f>VLOOKUP(B5489,'سیستم ID'!B:C,2,0)</f>
        <v>9B2253D6-6F2C-43C7-8DC6-3D8E64CB025D</v>
      </c>
      <c r="D5489" s="5" t="s">
        <v>95</v>
      </c>
      <c r="E5489" t="str">
        <f>VLOOKUP('کارشناس دفترفنی سیستم ها'!D5489,[1]Trade!A:B,2,0)</f>
        <v>39731D39-5280-45EA-A647-0ED6A1004AB3</v>
      </c>
      <c r="F5489"/>
    </row>
    <row r="5490" spans="1:6" x14ac:dyDescent="0.25">
      <c r="A5490" s="8" t="s">
        <v>1951</v>
      </c>
      <c r="B5490" s="8" t="s">
        <v>1951</v>
      </c>
      <c r="C5490" t="str">
        <f>VLOOKUP(B5490,'سیستم ID'!B:C,2,0)</f>
        <v>E62A12C6-F1BD-4556-8A5F-AE0698DA44A4</v>
      </c>
      <c r="D5490" s="5" t="s">
        <v>95</v>
      </c>
      <c r="E5490" t="str">
        <f>VLOOKUP('کارشناس دفترفنی سیستم ها'!D5490,[1]Trade!A:B,2,0)</f>
        <v>39731D39-5280-45EA-A647-0ED6A1004AB3</v>
      </c>
      <c r="F5490"/>
    </row>
    <row r="5491" spans="1:6" x14ac:dyDescent="0.25">
      <c r="A5491" s="8" t="s">
        <v>1953</v>
      </c>
      <c r="B5491" s="8" t="s">
        <v>1953</v>
      </c>
      <c r="C5491" t="str">
        <f>VLOOKUP(B5491,'سیستم ID'!B:C,2,0)</f>
        <v>3135A535-DFEC-434F-99FB-64DDC5897F19</v>
      </c>
      <c r="D5491" s="5" t="s">
        <v>95</v>
      </c>
      <c r="E5491" t="str">
        <f>VLOOKUP('کارشناس دفترفنی سیستم ها'!D5491,[1]Trade!A:B,2,0)</f>
        <v>39731D39-5280-45EA-A647-0ED6A1004AB3</v>
      </c>
      <c r="F5491"/>
    </row>
    <row r="5492" spans="1:6" x14ac:dyDescent="0.25">
      <c r="A5492" s="8" t="s">
        <v>1955</v>
      </c>
      <c r="B5492" s="8" t="s">
        <v>1955</v>
      </c>
      <c r="C5492" t="str">
        <f>VLOOKUP(B5492,'سیستم ID'!B:C,2,0)</f>
        <v>81BD4314-364E-4686-8B55-CCB6F7B6F20A</v>
      </c>
      <c r="D5492" s="5" t="s">
        <v>95</v>
      </c>
      <c r="E5492" t="str">
        <f>VLOOKUP('کارشناس دفترفنی سیستم ها'!D5492,[1]Trade!A:B,2,0)</f>
        <v>39731D39-5280-45EA-A647-0ED6A1004AB3</v>
      </c>
      <c r="F5492"/>
    </row>
    <row r="5493" spans="1:6" x14ac:dyDescent="0.25">
      <c r="A5493" s="8" t="s">
        <v>1957</v>
      </c>
      <c r="B5493" s="8" t="s">
        <v>1957</v>
      </c>
      <c r="C5493" t="str">
        <f>VLOOKUP(B5493,'سیستم ID'!B:C,2,0)</f>
        <v>75BDCE67-84C0-46DD-AE67-FBAF082BC1DC</v>
      </c>
      <c r="D5493" s="5" t="s">
        <v>95</v>
      </c>
      <c r="E5493" t="str">
        <f>VLOOKUP('کارشناس دفترفنی سیستم ها'!D5493,[1]Trade!A:B,2,0)</f>
        <v>39731D39-5280-45EA-A647-0ED6A1004AB3</v>
      </c>
      <c r="F5493"/>
    </row>
    <row r="5494" spans="1:6" x14ac:dyDescent="0.25">
      <c r="A5494" s="8" t="s">
        <v>1959</v>
      </c>
      <c r="B5494" s="8" t="s">
        <v>1959</v>
      </c>
      <c r="C5494" t="str">
        <f>VLOOKUP(B5494,'سیستم ID'!B:C,2,0)</f>
        <v>9E8CB1FE-0212-408B-A13A-C1F851483825</v>
      </c>
      <c r="D5494" s="5" t="s">
        <v>95</v>
      </c>
      <c r="E5494" t="str">
        <f>VLOOKUP('کارشناس دفترفنی سیستم ها'!D5494,[1]Trade!A:B,2,0)</f>
        <v>39731D39-5280-45EA-A647-0ED6A1004AB3</v>
      </c>
      <c r="F5494"/>
    </row>
    <row r="5495" spans="1:6" x14ac:dyDescent="0.25">
      <c r="A5495" s="8" t="s">
        <v>1961</v>
      </c>
      <c r="B5495" s="8" t="s">
        <v>1961</v>
      </c>
      <c r="C5495" t="str">
        <f>VLOOKUP(B5495,'سیستم ID'!B:C,2,0)</f>
        <v>B519AC3C-CB80-4649-B47A-E6C1EFE2E3DF</v>
      </c>
      <c r="D5495" s="5" t="s">
        <v>95</v>
      </c>
      <c r="E5495" t="str">
        <f>VLOOKUP('کارشناس دفترفنی سیستم ها'!D5495,[1]Trade!A:B,2,0)</f>
        <v>39731D39-5280-45EA-A647-0ED6A1004AB3</v>
      </c>
      <c r="F5495"/>
    </row>
    <row r="5496" spans="1:6" x14ac:dyDescent="0.25">
      <c r="A5496" s="8" t="s">
        <v>1963</v>
      </c>
      <c r="B5496" s="8" t="s">
        <v>1963</v>
      </c>
      <c r="C5496" t="str">
        <f>VLOOKUP(B5496,'سیستم ID'!B:C,2,0)</f>
        <v>DC03182F-B719-4EED-9DA4-E5933C8BCC28</v>
      </c>
      <c r="D5496" s="5" t="s">
        <v>95</v>
      </c>
      <c r="E5496" t="str">
        <f>VLOOKUP('کارشناس دفترفنی سیستم ها'!D5496,[1]Trade!A:B,2,0)</f>
        <v>39731D39-5280-45EA-A647-0ED6A1004AB3</v>
      </c>
      <c r="F5496"/>
    </row>
    <row r="5497" spans="1:6" x14ac:dyDescent="0.25">
      <c r="A5497" s="8" t="s">
        <v>1965</v>
      </c>
      <c r="B5497" s="8" t="s">
        <v>1965</v>
      </c>
      <c r="C5497" t="str">
        <f>VLOOKUP(B5497,'سیستم ID'!B:C,2,0)</f>
        <v>D3164BDC-0F2B-4389-8C4E-321018B47A1D</v>
      </c>
      <c r="D5497" s="5" t="s">
        <v>95</v>
      </c>
      <c r="E5497" t="str">
        <f>VLOOKUP('کارشناس دفترفنی سیستم ها'!D5497,[1]Trade!A:B,2,0)</f>
        <v>39731D39-5280-45EA-A647-0ED6A1004AB3</v>
      </c>
      <c r="F5497"/>
    </row>
    <row r="5498" spans="1:6" x14ac:dyDescent="0.25">
      <c r="A5498" s="8" t="s">
        <v>1967</v>
      </c>
      <c r="B5498" s="8" t="s">
        <v>1967</v>
      </c>
      <c r="C5498" t="str">
        <f>VLOOKUP(B5498,'سیستم ID'!B:C,2,0)</f>
        <v>2C0E19C0-11DF-45E4-A090-0DD308D63F60</v>
      </c>
      <c r="D5498" s="5" t="s">
        <v>95</v>
      </c>
      <c r="E5498" t="str">
        <f>VLOOKUP('کارشناس دفترفنی سیستم ها'!D5498,[1]Trade!A:B,2,0)</f>
        <v>39731D39-5280-45EA-A647-0ED6A1004AB3</v>
      </c>
      <c r="F5498"/>
    </row>
    <row r="5499" spans="1:6" x14ac:dyDescent="0.25">
      <c r="A5499" s="8" t="s">
        <v>1969</v>
      </c>
      <c r="B5499" s="8" t="s">
        <v>1969</v>
      </c>
      <c r="C5499" t="str">
        <f>VLOOKUP(B5499,'سیستم ID'!B:C,2,0)</f>
        <v>82BD92E0-F802-48DD-AF82-603470AD8244</v>
      </c>
      <c r="D5499" s="5" t="s">
        <v>95</v>
      </c>
      <c r="E5499" t="str">
        <f>VLOOKUP('کارشناس دفترفنی سیستم ها'!D5499,[1]Trade!A:B,2,0)</f>
        <v>39731D39-5280-45EA-A647-0ED6A1004AB3</v>
      </c>
      <c r="F5499"/>
    </row>
    <row r="5500" spans="1:6" x14ac:dyDescent="0.25">
      <c r="A5500" s="8" t="s">
        <v>1971</v>
      </c>
      <c r="B5500" s="8" t="s">
        <v>1971</v>
      </c>
      <c r="C5500" t="str">
        <f>VLOOKUP(B5500,'سیستم ID'!B:C,2,0)</f>
        <v>3721DEC7-C869-439C-B063-73967E67F3C2</v>
      </c>
      <c r="D5500" s="5" t="s">
        <v>95</v>
      </c>
      <c r="E5500" t="str">
        <f>VLOOKUP('کارشناس دفترفنی سیستم ها'!D5500,[1]Trade!A:B,2,0)</f>
        <v>39731D39-5280-45EA-A647-0ED6A1004AB3</v>
      </c>
      <c r="F5500"/>
    </row>
    <row r="5501" spans="1:6" x14ac:dyDescent="0.25">
      <c r="A5501" s="8" t="s">
        <v>1973</v>
      </c>
      <c r="B5501" s="8" t="s">
        <v>1973</v>
      </c>
      <c r="C5501" t="str">
        <f>VLOOKUP(B5501,'سیستم ID'!B:C,2,0)</f>
        <v>6A1380DD-B056-48FB-9A40-0AAB9B33F2B9</v>
      </c>
      <c r="D5501" s="5" t="s">
        <v>95</v>
      </c>
      <c r="E5501" t="str">
        <f>VLOOKUP('کارشناس دفترفنی سیستم ها'!D5501,[1]Trade!A:B,2,0)</f>
        <v>39731D39-5280-45EA-A647-0ED6A1004AB3</v>
      </c>
      <c r="F5501"/>
    </row>
    <row r="5502" spans="1:6" x14ac:dyDescent="0.25">
      <c r="A5502" s="8" t="s">
        <v>1975</v>
      </c>
      <c r="B5502" s="8" t="s">
        <v>1975</v>
      </c>
      <c r="C5502" t="str">
        <f>VLOOKUP(B5502,'سیستم ID'!B:C,2,0)</f>
        <v>D81C833E-D359-453E-86A9-6BD6A484F505</v>
      </c>
      <c r="D5502" s="5" t="s">
        <v>95</v>
      </c>
      <c r="E5502" t="str">
        <f>VLOOKUP('کارشناس دفترفنی سیستم ها'!D5502,[1]Trade!A:B,2,0)</f>
        <v>39731D39-5280-45EA-A647-0ED6A1004AB3</v>
      </c>
      <c r="F5502"/>
    </row>
    <row r="5503" spans="1:6" x14ac:dyDescent="0.25">
      <c r="A5503" s="8" t="s">
        <v>1977</v>
      </c>
      <c r="B5503" s="8" t="s">
        <v>1977</v>
      </c>
      <c r="C5503" t="str">
        <f>VLOOKUP(B5503,'سیستم ID'!B:C,2,0)</f>
        <v>1683EDE5-C605-4CF8-8603-DE786665790F</v>
      </c>
      <c r="D5503" s="5" t="s">
        <v>95</v>
      </c>
      <c r="E5503" t="str">
        <f>VLOOKUP('کارشناس دفترفنی سیستم ها'!D5503,[1]Trade!A:B,2,0)</f>
        <v>39731D39-5280-45EA-A647-0ED6A1004AB3</v>
      </c>
      <c r="F5503"/>
    </row>
    <row r="5504" spans="1:6" x14ac:dyDescent="0.25">
      <c r="A5504" s="8" t="s">
        <v>1979</v>
      </c>
      <c r="B5504" s="8" t="s">
        <v>1979</v>
      </c>
      <c r="C5504" t="str">
        <f>VLOOKUP(B5504,'سیستم ID'!B:C,2,0)</f>
        <v>9C2DB521-00BA-47C4-9F7E-826BB5723187</v>
      </c>
      <c r="D5504" s="5" t="s">
        <v>95</v>
      </c>
      <c r="E5504" t="str">
        <f>VLOOKUP('کارشناس دفترفنی سیستم ها'!D5504,[1]Trade!A:B,2,0)</f>
        <v>39731D39-5280-45EA-A647-0ED6A1004AB3</v>
      </c>
      <c r="F5504"/>
    </row>
    <row r="5505" spans="1:6" x14ac:dyDescent="0.25">
      <c r="A5505" s="8" t="s">
        <v>1981</v>
      </c>
      <c r="B5505" s="8" t="s">
        <v>1981</v>
      </c>
      <c r="C5505" t="str">
        <f>VLOOKUP(B5505,'سیستم ID'!B:C,2,0)</f>
        <v>E2953993-F8FD-4F3A-A327-48BB7D396F86</v>
      </c>
      <c r="D5505" s="5" t="s">
        <v>95</v>
      </c>
      <c r="E5505" t="str">
        <f>VLOOKUP('کارشناس دفترفنی سیستم ها'!D5505,[1]Trade!A:B,2,0)</f>
        <v>39731D39-5280-45EA-A647-0ED6A1004AB3</v>
      </c>
      <c r="F5505"/>
    </row>
    <row r="5506" spans="1:6" x14ac:dyDescent="0.25">
      <c r="A5506" s="8" t="s">
        <v>1983</v>
      </c>
      <c r="B5506" s="8" t="s">
        <v>1983</v>
      </c>
      <c r="C5506" t="str">
        <f>VLOOKUP(B5506,'سیستم ID'!B:C,2,0)</f>
        <v>B46D22F4-3D45-4673-8757-B0E0210B53BA</v>
      </c>
      <c r="D5506" s="5" t="s">
        <v>95</v>
      </c>
      <c r="E5506" t="str">
        <f>VLOOKUP('کارشناس دفترفنی سیستم ها'!D5506,[1]Trade!A:B,2,0)</f>
        <v>39731D39-5280-45EA-A647-0ED6A1004AB3</v>
      </c>
      <c r="F5506"/>
    </row>
    <row r="5507" spans="1:6" x14ac:dyDescent="0.25">
      <c r="A5507" s="8" t="s">
        <v>1985</v>
      </c>
      <c r="B5507" s="8" t="s">
        <v>1985</v>
      </c>
      <c r="C5507" t="str">
        <f>VLOOKUP(B5507,'سیستم ID'!B:C,2,0)</f>
        <v>62C49CE6-6B2F-468F-913F-07624A78B5AD</v>
      </c>
      <c r="D5507" s="5" t="s">
        <v>95</v>
      </c>
      <c r="E5507" t="str">
        <f>VLOOKUP('کارشناس دفترفنی سیستم ها'!D5507,[1]Trade!A:B,2,0)</f>
        <v>39731D39-5280-45EA-A647-0ED6A1004AB3</v>
      </c>
      <c r="F5507"/>
    </row>
    <row r="5508" spans="1:6" x14ac:dyDescent="0.25">
      <c r="A5508" s="8" t="s">
        <v>1987</v>
      </c>
      <c r="B5508" s="8" t="s">
        <v>1987</v>
      </c>
      <c r="C5508" t="str">
        <f>VLOOKUP(B5508,'سیستم ID'!B:C,2,0)</f>
        <v>51CCB895-EB48-474C-B8D4-60BBA1E81B42</v>
      </c>
      <c r="D5508" s="5" t="s">
        <v>95</v>
      </c>
      <c r="E5508" t="str">
        <f>VLOOKUP('کارشناس دفترفنی سیستم ها'!D5508,[1]Trade!A:B,2,0)</f>
        <v>39731D39-5280-45EA-A647-0ED6A1004AB3</v>
      </c>
      <c r="F5508"/>
    </row>
    <row r="5509" spans="1:6" x14ac:dyDescent="0.25">
      <c r="A5509" s="8" t="s">
        <v>1989</v>
      </c>
      <c r="B5509" s="8" t="s">
        <v>1989</v>
      </c>
      <c r="C5509" t="str">
        <f>VLOOKUP(B5509,'سیستم ID'!B:C,2,0)</f>
        <v>24429797-7A23-40D4-9F94-B7305925602F</v>
      </c>
      <c r="D5509" s="5" t="s">
        <v>95</v>
      </c>
      <c r="E5509" t="str">
        <f>VLOOKUP('کارشناس دفترفنی سیستم ها'!D5509,[1]Trade!A:B,2,0)</f>
        <v>39731D39-5280-45EA-A647-0ED6A1004AB3</v>
      </c>
      <c r="F5509"/>
    </row>
    <row r="5510" spans="1:6" x14ac:dyDescent="0.25">
      <c r="A5510" s="8" t="s">
        <v>1991</v>
      </c>
      <c r="B5510" s="8" t="s">
        <v>1991</v>
      </c>
      <c r="C5510" t="str">
        <f>VLOOKUP(B5510,'سیستم ID'!B:C,2,0)</f>
        <v>25DB4A02-41AD-49FE-AA33-403BD6A86167</v>
      </c>
      <c r="D5510" s="5" t="s">
        <v>95</v>
      </c>
      <c r="E5510" t="str">
        <f>VLOOKUP('کارشناس دفترفنی سیستم ها'!D5510,[1]Trade!A:B,2,0)</f>
        <v>39731D39-5280-45EA-A647-0ED6A1004AB3</v>
      </c>
      <c r="F5510"/>
    </row>
    <row r="5511" spans="1:6" x14ac:dyDescent="0.25">
      <c r="A5511" s="8" t="s">
        <v>1993</v>
      </c>
      <c r="B5511" s="8" t="s">
        <v>1993</v>
      </c>
      <c r="C5511" t="str">
        <f>VLOOKUP(B5511,'سیستم ID'!B:C,2,0)</f>
        <v>93AE7D4C-BC86-4F31-A6C8-60FF8EC6FB1A</v>
      </c>
      <c r="D5511" s="5" t="s">
        <v>95</v>
      </c>
      <c r="E5511" t="str">
        <f>VLOOKUP('کارشناس دفترفنی سیستم ها'!D5511,[1]Trade!A:B,2,0)</f>
        <v>39731D39-5280-45EA-A647-0ED6A1004AB3</v>
      </c>
      <c r="F5511"/>
    </row>
    <row r="5512" spans="1:6" x14ac:dyDescent="0.25">
      <c r="A5512" s="8" t="s">
        <v>1995</v>
      </c>
      <c r="B5512" s="8" t="s">
        <v>1995</v>
      </c>
      <c r="C5512" t="str">
        <f>VLOOKUP(B5512,'سیستم ID'!B:C,2,0)</f>
        <v>624C411F-B115-4677-9C4A-1D017961A53E</v>
      </c>
      <c r="D5512" s="5" t="s">
        <v>95</v>
      </c>
      <c r="E5512" t="str">
        <f>VLOOKUP('کارشناس دفترفنی سیستم ها'!D5512,[1]Trade!A:B,2,0)</f>
        <v>39731D39-5280-45EA-A647-0ED6A1004AB3</v>
      </c>
      <c r="F5512"/>
    </row>
    <row r="5513" spans="1:6" x14ac:dyDescent="0.25">
      <c r="A5513" s="8" t="s">
        <v>1997</v>
      </c>
      <c r="B5513" s="8" t="s">
        <v>1997</v>
      </c>
      <c r="C5513" t="str">
        <f>VLOOKUP(B5513,'سیستم ID'!B:C,2,0)</f>
        <v>81D9CBCD-71CE-4FD5-A9CE-0AD9C8B108F1</v>
      </c>
      <c r="D5513" s="5" t="s">
        <v>95</v>
      </c>
      <c r="E5513" t="str">
        <f>VLOOKUP('کارشناس دفترفنی سیستم ها'!D5513,[1]Trade!A:B,2,0)</f>
        <v>39731D39-5280-45EA-A647-0ED6A1004AB3</v>
      </c>
      <c r="F5513"/>
    </row>
    <row r="5514" spans="1:6" x14ac:dyDescent="0.25">
      <c r="A5514" s="8" t="s">
        <v>1999</v>
      </c>
      <c r="B5514" s="8" t="s">
        <v>1999</v>
      </c>
      <c r="C5514" t="str">
        <f>VLOOKUP(B5514,'سیستم ID'!B:C,2,0)</f>
        <v>650E2D24-0E5E-4013-9786-32C37C3E588E</v>
      </c>
      <c r="D5514" s="5" t="s">
        <v>95</v>
      </c>
      <c r="E5514" t="str">
        <f>VLOOKUP('کارشناس دفترفنی سیستم ها'!D5514,[1]Trade!A:B,2,0)</f>
        <v>39731D39-5280-45EA-A647-0ED6A1004AB3</v>
      </c>
      <c r="F5514"/>
    </row>
    <row r="5515" spans="1:6" x14ac:dyDescent="0.25">
      <c r="A5515" s="8" t="s">
        <v>2001</v>
      </c>
      <c r="B5515" s="8" t="s">
        <v>2001</v>
      </c>
      <c r="C5515" t="str">
        <f>VLOOKUP(B5515,'سیستم ID'!B:C,2,0)</f>
        <v>60310BBE-ED87-468F-982F-19BB5CEEBC54</v>
      </c>
      <c r="D5515" s="5" t="s">
        <v>95</v>
      </c>
      <c r="E5515" t="str">
        <f>VLOOKUP('کارشناس دفترفنی سیستم ها'!D5515,[1]Trade!A:B,2,0)</f>
        <v>39731D39-5280-45EA-A647-0ED6A1004AB3</v>
      </c>
      <c r="F5515"/>
    </row>
    <row r="5516" spans="1:6" x14ac:dyDescent="0.25">
      <c r="A5516" s="8" t="s">
        <v>2003</v>
      </c>
      <c r="B5516" s="8" t="s">
        <v>2003</v>
      </c>
      <c r="C5516" t="str">
        <f>VLOOKUP(B5516,'سیستم ID'!B:C,2,0)</f>
        <v>9F1FFAFB-F0E9-4F64-98E1-ACD9EDA2CF97</v>
      </c>
      <c r="D5516" s="5" t="s">
        <v>95</v>
      </c>
      <c r="E5516" t="str">
        <f>VLOOKUP('کارشناس دفترفنی سیستم ها'!D5516,[1]Trade!A:B,2,0)</f>
        <v>39731D39-5280-45EA-A647-0ED6A1004AB3</v>
      </c>
      <c r="F5516"/>
    </row>
    <row r="5517" spans="1:6" x14ac:dyDescent="0.25">
      <c r="A5517" s="8" t="s">
        <v>2005</v>
      </c>
      <c r="B5517" s="8" t="s">
        <v>2005</v>
      </c>
      <c r="C5517" t="str">
        <f>VLOOKUP(B5517,'سیستم ID'!B:C,2,0)</f>
        <v>C18D0A16-1489-4005-8F9A-B229E202CB67</v>
      </c>
      <c r="D5517" s="5" t="s">
        <v>95</v>
      </c>
      <c r="E5517" t="str">
        <f>VLOOKUP('کارشناس دفترفنی سیستم ها'!D5517,[1]Trade!A:B,2,0)</f>
        <v>39731D39-5280-45EA-A647-0ED6A1004AB3</v>
      </c>
      <c r="F5517"/>
    </row>
    <row r="5518" spans="1:6" x14ac:dyDescent="0.25">
      <c r="A5518" s="8" t="s">
        <v>2007</v>
      </c>
      <c r="B5518" s="8" t="s">
        <v>2007</v>
      </c>
      <c r="C5518" t="str">
        <f>VLOOKUP(B5518,'سیستم ID'!B:C,2,0)</f>
        <v>7BC8E678-208E-447A-A368-189E447ECBA7</v>
      </c>
      <c r="D5518" s="5" t="s">
        <v>95</v>
      </c>
      <c r="E5518" t="str">
        <f>VLOOKUP('کارشناس دفترفنی سیستم ها'!D5518,[1]Trade!A:B,2,0)</f>
        <v>39731D39-5280-45EA-A647-0ED6A1004AB3</v>
      </c>
      <c r="F5518"/>
    </row>
    <row r="5519" spans="1:6" x14ac:dyDescent="0.25">
      <c r="A5519" s="8" t="s">
        <v>2009</v>
      </c>
      <c r="B5519" s="8" t="s">
        <v>2009</v>
      </c>
      <c r="C5519" t="str">
        <f>VLOOKUP(B5519,'سیستم ID'!B:C,2,0)</f>
        <v>1A1B071A-DAE9-47B0-A9A5-49DBC71C3DB1</v>
      </c>
      <c r="D5519" s="5" t="s">
        <v>95</v>
      </c>
      <c r="E5519" t="str">
        <f>VLOOKUP('کارشناس دفترفنی سیستم ها'!D5519,[1]Trade!A:B,2,0)</f>
        <v>39731D39-5280-45EA-A647-0ED6A1004AB3</v>
      </c>
      <c r="F5519"/>
    </row>
    <row r="5520" spans="1:6" x14ac:dyDescent="0.25">
      <c r="A5520" s="8" t="s">
        <v>2011</v>
      </c>
      <c r="B5520" s="8" t="s">
        <v>2011</v>
      </c>
      <c r="C5520" t="str">
        <f>VLOOKUP(B5520,'سیستم ID'!B:C,2,0)</f>
        <v>9068717C-1F5D-43BB-8A4C-6A520EAE02B1</v>
      </c>
      <c r="D5520" s="5" t="s">
        <v>95</v>
      </c>
      <c r="E5520" t="str">
        <f>VLOOKUP('کارشناس دفترفنی سیستم ها'!D5520,[1]Trade!A:B,2,0)</f>
        <v>39731D39-5280-45EA-A647-0ED6A1004AB3</v>
      </c>
      <c r="F5520"/>
    </row>
    <row r="5521" spans="1:6" x14ac:dyDescent="0.25">
      <c r="A5521" s="8" t="s">
        <v>2013</v>
      </c>
      <c r="B5521" s="8" t="s">
        <v>2013</v>
      </c>
      <c r="C5521" t="str">
        <f>VLOOKUP(B5521,'سیستم ID'!B:C,2,0)</f>
        <v>6FB57D58-AEC2-4E5A-B464-4F27AD7F3121</v>
      </c>
      <c r="D5521" s="5" t="s">
        <v>95</v>
      </c>
      <c r="E5521" t="str">
        <f>VLOOKUP('کارشناس دفترفنی سیستم ها'!D5521,[1]Trade!A:B,2,0)</f>
        <v>39731D39-5280-45EA-A647-0ED6A1004AB3</v>
      </c>
      <c r="F5521"/>
    </row>
    <row r="5522" spans="1:6" x14ac:dyDescent="0.25">
      <c r="A5522" s="8" t="s">
        <v>2015</v>
      </c>
      <c r="B5522" s="8" t="s">
        <v>2015</v>
      </c>
      <c r="C5522" t="str">
        <f>VLOOKUP(B5522,'سیستم ID'!B:C,2,0)</f>
        <v>75DCDA45-6CCC-4E80-8171-D5425E2D898C</v>
      </c>
      <c r="D5522" s="5" t="s">
        <v>95</v>
      </c>
      <c r="E5522" t="str">
        <f>VLOOKUP('کارشناس دفترفنی سیستم ها'!D5522,[1]Trade!A:B,2,0)</f>
        <v>39731D39-5280-45EA-A647-0ED6A1004AB3</v>
      </c>
      <c r="F5522"/>
    </row>
    <row r="5523" spans="1:6" x14ac:dyDescent="0.25">
      <c r="A5523" s="8" t="s">
        <v>2017</v>
      </c>
      <c r="B5523" s="8" t="s">
        <v>2017</v>
      </c>
      <c r="C5523" t="str">
        <f>VLOOKUP(B5523,'سیستم ID'!B:C,2,0)</f>
        <v>BE96F90D-D801-4C56-9C65-565CE0C73BD6</v>
      </c>
      <c r="D5523" s="5" t="s">
        <v>95</v>
      </c>
      <c r="E5523" t="str">
        <f>VLOOKUP('کارشناس دفترفنی سیستم ها'!D5523,[1]Trade!A:B,2,0)</f>
        <v>39731D39-5280-45EA-A647-0ED6A1004AB3</v>
      </c>
      <c r="F5523"/>
    </row>
    <row r="5524" spans="1:6" x14ac:dyDescent="0.25">
      <c r="A5524" s="8" t="s">
        <v>2019</v>
      </c>
      <c r="B5524" s="8" t="s">
        <v>2019</v>
      </c>
      <c r="C5524" t="str">
        <f>VLOOKUP(B5524,'سیستم ID'!B:C,2,0)</f>
        <v>EE054EA0-0747-42C6-A844-8A0F496AB1BC</v>
      </c>
      <c r="D5524" s="5" t="s">
        <v>95</v>
      </c>
      <c r="E5524" t="str">
        <f>VLOOKUP('کارشناس دفترفنی سیستم ها'!D5524,[1]Trade!A:B,2,0)</f>
        <v>39731D39-5280-45EA-A647-0ED6A1004AB3</v>
      </c>
      <c r="F5524"/>
    </row>
    <row r="5525" spans="1:6" x14ac:dyDescent="0.25">
      <c r="A5525" s="8" t="s">
        <v>2021</v>
      </c>
      <c r="B5525" s="8" t="s">
        <v>2021</v>
      </c>
      <c r="C5525" t="str">
        <f>VLOOKUP(B5525,'سیستم ID'!B:C,2,0)</f>
        <v>0D279876-7537-474E-ADF9-F4B84BD5414C</v>
      </c>
      <c r="D5525" s="5" t="s">
        <v>95</v>
      </c>
      <c r="E5525" t="str">
        <f>VLOOKUP('کارشناس دفترفنی سیستم ها'!D5525,[1]Trade!A:B,2,0)</f>
        <v>39731D39-5280-45EA-A647-0ED6A1004AB3</v>
      </c>
      <c r="F5525"/>
    </row>
    <row r="5526" spans="1:6" x14ac:dyDescent="0.25">
      <c r="A5526" s="8" t="s">
        <v>2023</v>
      </c>
      <c r="B5526" s="8" t="s">
        <v>2023</v>
      </c>
      <c r="C5526" t="str">
        <f>VLOOKUP(B5526,'سیستم ID'!B:C,2,0)</f>
        <v>715FC2AA-320E-487A-9881-986E7A13972E</v>
      </c>
      <c r="D5526" s="5" t="s">
        <v>95</v>
      </c>
      <c r="E5526" t="str">
        <f>VLOOKUP('کارشناس دفترفنی سیستم ها'!D5526,[1]Trade!A:B,2,0)</f>
        <v>39731D39-5280-45EA-A647-0ED6A1004AB3</v>
      </c>
      <c r="F5526"/>
    </row>
    <row r="5527" spans="1:6" x14ac:dyDescent="0.25">
      <c r="A5527" s="8" t="s">
        <v>2025</v>
      </c>
      <c r="B5527" s="8" t="s">
        <v>2025</v>
      </c>
      <c r="C5527" t="str">
        <f>VLOOKUP(B5527,'سیستم ID'!B:C,2,0)</f>
        <v>D20171E6-3B50-46B3-9467-19609462C455</v>
      </c>
      <c r="D5527" s="5" t="s">
        <v>95</v>
      </c>
      <c r="E5527" t="str">
        <f>VLOOKUP('کارشناس دفترفنی سیستم ها'!D5527,[1]Trade!A:B,2,0)</f>
        <v>39731D39-5280-45EA-A647-0ED6A1004AB3</v>
      </c>
      <c r="F5527"/>
    </row>
    <row r="5528" spans="1:6" x14ac:dyDescent="0.25">
      <c r="A5528" s="8" t="s">
        <v>2027</v>
      </c>
      <c r="B5528" s="8" t="s">
        <v>2027</v>
      </c>
      <c r="C5528" t="str">
        <f>VLOOKUP(B5528,'سیستم ID'!B:C,2,0)</f>
        <v>804399E3-8BBF-4F2F-932A-792D625F9B08</v>
      </c>
      <c r="D5528" s="5" t="s">
        <v>95</v>
      </c>
      <c r="E5528" t="str">
        <f>VLOOKUP('کارشناس دفترفنی سیستم ها'!D5528,[1]Trade!A:B,2,0)</f>
        <v>39731D39-5280-45EA-A647-0ED6A1004AB3</v>
      </c>
      <c r="F5528"/>
    </row>
    <row r="5529" spans="1:6" x14ac:dyDescent="0.25">
      <c r="A5529" s="8" t="s">
        <v>2029</v>
      </c>
      <c r="B5529" s="8" t="s">
        <v>2029</v>
      </c>
      <c r="C5529" t="str">
        <f>VLOOKUP(B5529,'سیستم ID'!B:C,2,0)</f>
        <v>8F29AD65-F2F9-4DCE-B206-447039CADFB0</v>
      </c>
      <c r="D5529" s="5" t="s">
        <v>95</v>
      </c>
      <c r="E5529" t="str">
        <f>VLOOKUP('کارشناس دفترفنی سیستم ها'!D5529,[1]Trade!A:B,2,0)</f>
        <v>39731D39-5280-45EA-A647-0ED6A1004AB3</v>
      </c>
      <c r="F5529"/>
    </row>
    <row r="5530" spans="1:6" x14ac:dyDescent="0.25">
      <c r="A5530" s="8" t="s">
        <v>2031</v>
      </c>
      <c r="B5530" s="8" t="s">
        <v>2031</v>
      </c>
      <c r="C5530" t="str">
        <f>VLOOKUP(B5530,'سیستم ID'!B:C,2,0)</f>
        <v>283D1013-9856-4431-A0C4-1831A37B25FA</v>
      </c>
      <c r="D5530" s="5" t="s">
        <v>95</v>
      </c>
      <c r="E5530" t="str">
        <f>VLOOKUP('کارشناس دفترفنی سیستم ها'!D5530,[1]Trade!A:B,2,0)</f>
        <v>39731D39-5280-45EA-A647-0ED6A1004AB3</v>
      </c>
      <c r="F5530"/>
    </row>
    <row r="5531" spans="1:6" x14ac:dyDescent="0.25">
      <c r="A5531" s="8" t="s">
        <v>2033</v>
      </c>
      <c r="B5531" s="8" t="s">
        <v>2033</v>
      </c>
      <c r="C5531" t="str">
        <f>VLOOKUP(B5531,'سیستم ID'!B:C,2,0)</f>
        <v>AB58DCCE-CDD7-4AA7-85BD-6467520AB865</v>
      </c>
      <c r="D5531" s="5" t="s">
        <v>95</v>
      </c>
      <c r="E5531" t="str">
        <f>VLOOKUP('کارشناس دفترفنی سیستم ها'!D5531,[1]Trade!A:B,2,0)</f>
        <v>39731D39-5280-45EA-A647-0ED6A1004AB3</v>
      </c>
      <c r="F5531"/>
    </row>
    <row r="5532" spans="1:6" x14ac:dyDescent="0.25">
      <c r="A5532" s="8" t="s">
        <v>2035</v>
      </c>
      <c r="B5532" s="8" t="s">
        <v>2035</v>
      </c>
      <c r="C5532" t="str">
        <f>VLOOKUP(B5532,'سیستم ID'!B:C,2,0)</f>
        <v>1172BE2C-20BA-4594-BD29-6BF06317C8B3</v>
      </c>
      <c r="D5532" s="5" t="s">
        <v>95</v>
      </c>
      <c r="E5532" t="str">
        <f>VLOOKUP('کارشناس دفترفنی سیستم ها'!D5532,[1]Trade!A:B,2,0)</f>
        <v>39731D39-5280-45EA-A647-0ED6A1004AB3</v>
      </c>
      <c r="F5532"/>
    </row>
    <row r="5533" spans="1:6" x14ac:dyDescent="0.25">
      <c r="A5533" s="8" t="s">
        <v>2037</v>
      </c>
      <c r="B5533" s="8" t="s">
        <v>2037</v>
      </c>
      <c r="C5533" t="str">
        <f>VLOOKUP(B5533,'سیستم ID'!B:C,2,0)</f>
        <v>77A3B2C9-FB7B-4E36-9DEE-B76FD4732ABE</v>
      </c>
      <c r="D5533" s="5" t="s">
        <v>95</v>
      </c>
      <c r="E5533" t="str">
        <f>VLOOKUP('کارشناس دفترفنی سیستم ها'!D5533,[1]Trade!A:B,2,0)</f>
        <v>39731D39-5280-45EA-A647-0ED6A1004AB3</v>
      </c>
      <c r="F5533"/>
    </row>
    <row r="5534" spans="1:6" x14ac:dyDescent="0.25">
      <c r="A5534" s="8" t="s">
        <v>2039</v>
      </c>
      <c r="B5534" s="8" t="s">
        <v>2039</v>
      </c>
      <c r="C5534" t="str">
        <f>VLOOKUP(B5534,'سیستم ID'!B:C,2,0)</f>
        <v>0D09CCBD-79EA-4374-90EB-9A88A76E870F</v>
      </c>
      <c r="D5534" s="5" t="s">
        <v>95</v>
      </c>
      <c r="E5534" t="str">
        <f>VLOOKUP('کارشناس دفترفنی سیستم ها'!D5534,[1]Trade!A:B,2,0)</f>
        <v>39731D39-5280-45EA-A647-0ED6A1004AB3</v>
      </c>
      <c r="F5534"/>
    </row>
    <row r="5535" spans="1:6" x14ac:dyDescent="0.25">
      <c r="A5535" s="8" t="s">
        <v>2041</v>
      </c>
      <c r="B5535" s="8" t="s">
        <v>2041</v>
      </c>
      <c r="C5535" t="str">
        <f>VLOOKUP(B5535,'سیستم ID'!B:C,2,0)</f>
        <v>A1C9EEDE-427D-42E0-940E-06387D52BB0D</v>
      </c>
      <c r="D5535" s="5" t="s">
        <v>95</v>
      </c>
      <c r="E5535" t="str">
        <f>VLOOKUP('کارشناس دفترفنی سیستم ها'!D5535,[1]Trade!A:B,2,0)</f>
        <v>39731D39-5280-45EA-A647-0ED6A1004AB3</v>
      </c>
      <c r="F5535"/>
    </row>
    <row r="5536" spans="1:6" x14ac:dyDescent="0.25">
      <c r="A5536" s="8" t="s">
        <v>2043</v>
      </c>
      <c r="B5536" s="8" t="s">
        <v>2043</v>
      </c>
      <c r="C5536" t="str">
        <f>VLOOKUP(B5536,'سیستم ID'!B:C,2,0)</f>
        <v>D7BFAC9B-84E2-4CFB-82F5-16658B6EC17A</v>
      </c>
      <c r="D5536" s="5" t="s">
        <v>95</v>
      </c>
      <c r="E5536" t="str">
        <f>VLOOKUP('کارشناس دفترفنی سیستم ها'!D5536,[1]Trade!A:B,2,0)</f>
        <v>39731D39-5280-45EA-A647-0ED6A1004AB3</v>
      </c>
      <c r="F5536"/>
    </row>
    <row r="5537" spans="1:6" x14ac:dyDescent="0.25">
      <c r="A5537" s="8" t="s">
        <v>2045</v>
      </c>
      <c r="B5537" s="8" t="s">
        <v>2045</v>
      </c>
      <c r="C5537" t="str">
        <f>VLOOKUP(B5537,'سیستم ID'!B:C,2,0)</f>
        <v>859BAE82-8ECC-41D8-A704-BBBBF669C4C4</v>
      </c>
      <c r="D5537" s="5" t="s">
        <v>95</v>
      </c>
      <c r="E5537" t="str">
        <f>VLOOKUP('کارشناس دفترفنی سیستم ها'!D5537,[1]Trade!A:B,2,0)</f>
        <v>39731D39-5280-45EA-A647-0ED6A1004AB3</v>
      </c>
      <c r="F5537"/>
    </row>
    <row r="5538" spans="1:6" x14ac:dyDescent="0.25">
      <c r="A5538" s="8" t="s">
        <v>2047</v>
      </c>
      <c r="B5538" s="8" t="s">
        <v>2047</v>
      </c>
      <c r="C5538" t="str">
        <f>VLOOKUP(B5538,'سیستم ID'!B:C,2,0)</f>
        <v>955BB1B8-5C50-4A71-9C81-9ADA6DB88647</v>
      </c>
      <c r="D5538" s="5" t="s">
        <v>95</v>
      </c>
      <c r="E5538" t="str">
        <f>VLOOKUP('کارشناس دفترفنی سیستم ها'!D5538,[1]Trade!A:B,2,0)</f>
        <v>39731D39-5280-45EA-A647-0ED6A1004AB3</v>
      </c>
      <c r="F5538"/>
    </row>
    <row r="5539" spans="1:6" x14ac:dyDescent="0.25">
      <c r="A5539" s="8" t="s">
        <v>2049</v>
      </c>
      <c r="B5539" s="8" t="s">
        <v>2049</v>
      </c>
      <c r="C5539" t="str">
        <f>VLOOKUP(B5539,'سیستم ID'!B:C,2,0)</f>
        <v>40C357F6-EFAD-4D54-9458-17A4D336B1C9</v>
      </c>
      <c r="D5539" s="5" t="s">
        <v>95</v>
      </c>
      <c r="E5539" t="str">
        <f>VLOOKUP('کارشناس دفترفنی سیستم ها'!D5539,[1]Trade!A:B,2,0)</f>
        <v>39731D39-5280-45EA-A647-0ED6A1004AB3</v>
      </c>
      <c r="F5539"/>
    </row>
    <row r="5540" spans="1:6" x14ac:dyDescent="0.25">
      <c r="A5540" s="8" t="s">
        <v>2051</v>
      </c>
      <c r="B5540" s="8" t="s">
        <v>2051</v>
      </c>
      <c r="C5540" t="str">
        <f>VLOOKUP(B5540,'سیستم ID'!B:C,2,0)</f>
        <v>714CE810-A8FF-44D5-8A29-307B4443D7FA</v>
      </c>
      <c r="D5540" s="5" t="s">
        <v>95</v>
      </c>
      <c r="E5540" t="str">
        <f>VLOOKUP('کارشناس دفترفنی سیستم ها'!D5540,[1]Trade!A:B,2,0)</f>
        <v>39731D39-5280-45EA-A647-0ED6A1004AB3</v>
      </c>
      <c r="F5540"/>
    </row>
    <row r="5541" spans="1:6" x14ac:dyDescent="0.25">
      <c r="A5541" s="8" t="s">
        <v>2053</v>
      </c>
      <c r="B5541" s="8" t="s">
        <v>2053</v>
      </c>
      <c r="C5541" t="str">
        <f>VLOOKUP(B5541,'سیستم ID'!B:C,2,0)</f>
        <v>77A5AB82-9A33-48A4-92B4-24E79D0D8BEA</v>
      </c>
      <c r="D5541" s="5" t="s">
        <v>95</v>
      </c>
      <c r="E5541" t="str">
        <f>VLOOKUP('کارشناس دفترفنی سیستم ها'!D5541,[1]Trade!A:B,2,0)</f>
        <v>39731D39-5280-45EA-A647-0ED6A1004AB3</v>
      </c>
      <c r="F5541"/>
    </row>
    <row r="5542" spans="1:6" x14ac:dyDescent="0.25">
      <c r="A5542" s="8" t="s">
        <v>2055</v>
      </c>
      <c r="B5542" s="8" t="s">
        <v>2055</v>
      </c>
      <c r="C5542" t="str">
        <f>VLOOKUP(B5542,'سیستم ID'!B:C,2,0)</f>
        <v>9A17041E-F46B-4BB4-8B89-38FF090A9C4B</v>
      </c>
      <c r="D5542" s="5" t="s">
        <v>95</v>
      </c>
      <c r="E5542" t="str">
        <f>VLOOKUP('کارشناس دفترفنی سیستم ها'!D5542,[1]Trade!A:B,2,0)</f>
        <v>39731D39-5280-45EA-A647-0ED6A1004AB3</v>
      </c>
      <c r="F5542"/>
    </row>
    <row r="5543" spans="1:6" x14ac:dyDescent="0.25">
      <c r="A5543" s="8" t="s">
        <v>2057</v>
      </c>
      <c r="B5543" s="8" t="s">
        <v>2057</v>
      </c>
      <c r="C5543" t="str">
        <f>VLOOKUP(B5543,'سیستم ID'!B:C,2,0)</f>
        <v>251D08FF-D3C3-4915-A034-E994DDA53B87</v>
      </c>
      <c r="D5543" s="5" t="s">
        <v>95</v>
      </c>
      <c r="E5543" t="str">
        <f>VLOOKUP('کارشناس دفترفنی سیستم ها'!D5543,[1]Trade!A:B,2,0)</f>
        <v>39731D39-5280-45EA-A647-0ED6A1004AB3</v>
      </c>
      <c r="F5543"/>
    </row>
    <row r="5544" spans="1:6" x14ac:dyDescent="0.25">
      <c r="A5544" s="8" t="s">
        <v>2059</v>
      </c>
      <c r="B5544" s="8" t="s">
        <v>2059</v>
      </c>
      <c r="C5544" t="str">
        <f>VLOOKUP(B5544,'سیستم ID'!B:C,2,0)</f>
        <v>2B9714FE-B1A9-4026-8F6D-14842EA7DBF7</v>
      </c>
      <c r="D5544" s="5" t="s">
        <v>95</v>
      </c>
      <c r="E5544" t="str">
        <f>VLOOKUP('کارشناس دفترفنی سیستم ها'!D5544,[1]Trade!A:B,2,0)</f>
        <v>39731D39-5280-45EA-A647-0ED6A1004AB3</v>
      </c>
      <c r="F5544"/>
    </row>
    <row r="5545" spans="1:6" x14ac:dyDescent="0.25">
      <c r="A5545" s="8" t="s">
        <v>2061</v>
      </c>
      <c r="B5545" s="8" t="s">
        <v>2061</v>
      </c>
      <c r="C5545" t="str">
        <f>VLOOKUP(B5545,'سیستم ID'!B:C,2,0)</f>
        <v>7D2F0B85-DF3C-4A60-A80A-B2537F981527</v>
      </c>
      <c r="D5545" s="5" t="s">
        <v>95</v>
      </c>
      <c r="E5545" t="str">
        <f>VLOOKUP('کارشناس دفترفنی سیستم ها'!D5545,[1]Trade!A:B,2,0)</f>
        <v>39731D39-5280-45EA-A647-0ED6A1004AB3</v>
      </c>
      <c r="F5545"/>
    </row>
    <row r="5546" spans="1:6" x14ac:dyDescent="0.25">
      <c r="A5546" s="8" t="s">
        <v>2063</v>
      </c>
      <c r="B5546" s="8" t="s">
        <v>2063</v>
      </c>
      <c r="C5546" t="str">
        <f>VLOOKUP(B5546,'سیستم ID'!B:C,2,0)</f>
        <v>7E9D35A8-F675-4E1C-8230-696E0BE0A4EA</v>
      </c>
      <c r="D5546" s="5" t="s">
        <v>95</v>
      </c>
      <c r="E5546" t="str">
        <f>VLOOKUP('کارشناس دفترفنی سیستم ها'!D5546,[1]Trade!A:B,2,0)</f>
        <v>39731D39-5280-45EA-A647-0ED6A1004AB3</v>
      </c>
      <c r="F5546"/>
    </row>
    <row r="5547" spans="1:6" x14ac:dyDescent="0.25">
      <c r="A5547" s="8" t="s">
        <v>2065</v>
      </c>
      <c r="B5547" s="8" t="s">
        <v>2065</v>
      </c>
      <c r="C5547" t="str">
        <f>VLOOKUP(B5547,'سیستم ID'!B:C,2,0)</f>
        <v>65794C77-08FF-426C-AFAB-E9EA8C74A5ED</v>
      </c>
      <c r="D5547" s="5" t="s">
        <v>95</v>
      </c>
      <c r="E5547" t="str">
        <f>VLOOKUP('کارشناس دفترفنی سیستم ها'!D5547,[1]Trade!A:B,2,0)</f>
        <v>39731D39-5280-45EA-A647-0ED6A1004AB3</v>
      </c>
      <c r="F5547"/>
    </row>
    <row r="5548" spans="1:6" x14ac:dyDescent="0.25">
      <c r="A5548" s="8" t="s">
        <v>2067</v>
      </c>
      <c r="B5548" s="8" t="s">
        <v>2067</v>
      </c>
      <c r="C5548" t="str">
        <f>VLOOKUP(B5548,'سیستم ID'!B:C,2,0)</f>
        <v>159521E6-5575-4FC1-BC03-D71BF8CEC341</v>
      </c>
      <c r="D5548" s="5" t="s">
        <v>95</v>
      </c>
      <c r="E5548" t="str">
        <f>VLOOKUP('کارشناس دفترفنی سیستم ها'!D5548,[1]Trade!A:B,2,0)</f>
        <v>39731D39-5280-45EA-A647-0ED6A1004AB3</v>
      </c>
      <c r="F5548"/>
    </row>
    <row r="5549" spans="1:6" x14ac:dyDescent="0.25">
      <c r="A5549" s="8" t="s">
        <v>2069</v>
      </c>
      <c r="B5549" s="8" t="s">
        <v>2069</v>
      </c>
      <c r="C5549" t="str">
        <f>VLOOKUP(B5549,'سیستم ID'!B:C,2,0)</f>
        <v>77098376-6D1E-4360-A048-4DB323B3F05E</v>
      </c>
      <c r="D5549" s="5" t="s">
        <v>95</v>
      </c>
      <c r="E5549" t="str">
        <f>VLOOKUP('کارشناس دفترفنی سیستم ها'!D5549,[1]Trade!A:B,2,0)</f>
        <v>39731D39-5280-45EA-A647-0ED6A1004AB3</v>
      </c>
      <c r="F5549"/>
    </row>
    <row r="5550" spans="1:6" x14ac:dyDescent="0.25">
      <c r="A5550" s="8" t="s">
        <v>2071</v>
      </c>
      <c r="B5550" s="8" t="s">
        <v>2071</v>
      </c>
      <c r="C5550" t="str">
        <f>VLOOKUP(B5550,'سیستم ID'!B:C,2,0)</f>
        <v>4848EF2D-6878-4DC9-B310-09733096B043</v>
      </c>
      <c r="D5550" s="5" t="s">
        <v>95</v>
      </c>
      <c r="E5550" t="str">
        <f>VLOOKUP('کارشناس دفترفنی سیستم ها'!D5550,[1]Trade!A:B,2,0)</f>
        <v>39731D39-5280-45EA-A647-0ED6A1004AB3</v>
      </c>
      <c r="F5550"/>
    </row>
    <row r="5551" spans="1:6" x14ac:dyDescent="0.25">
      <c r="A5551" s="8" t="s">
        <v>2073</v>
      </c>
      <c r="B5551" s="8" t="s">
        <v>2073</v>
      </c>
      <c r="C5551" t="str">
        <f>VLOOKUP(B5551,'سیستم ID'!B:C,2,0)</f>
        <v>C573E6E1-8C71-4254-953E-30691905D034</v>
      </c>
      <c r="D5551" s="5" t="s">
        <v>95</v>
      </c>
      <c r="E5551" t="str">
        <f>VLOOKUP('کارشناس دفترفنی سیستم ها'!D5551,[1]Trade!A:B,2,0)</f>
        <v>39731D39-5280-45EA-A647-0ED6A1004AB3</v>
      </c>
      <c r="F5551"/>
    </row>
    <row r="5552" spans="1:6" x14ac:dyDescent="0.25">
      <c r="A5552" s="8" t="s">
        <v>2075</v>
      </c>
      <c r="B5552" s="8" t="s">
        <v>2075</v>
      </c>
      <c r="C5552" t="str">
        <f>VLOOKUP(B5552,'سیستم ID'!B:C,2,0)</f>
        <v>6F7526BB-AD8E-4CAF-B032-36E8DE66555C</v>
      </c>
      <c r="D5552" s="5" t="s">
        <v>95</v>
      </c>
      <c r="E5552" t="str">
        <f>VLOOKUP('کارشناس دفترفنی سیستم ها'!D5552,[1]Trade!A:B,2,0)</f>
        <v>39731D39-5280-45EA-A647-0ED6A1004AB3</v>
      </c>
      <c r="F5552"/>
    </row>
    <row r="5553" spans="1:6" x14ac:dyDescent="0.25">
      <c r="A5553" s="8" t="s">
        <v>2077</v>
      </c>
      <c r="B5553" s="8" t="s">
        <v>2077</v>
      </c>
      <c r="C5553" t="str">
        <f>VLOOKUP(B5553,'سیستم ID'!B:C,2,0)</f>
        <v>1ACF9AB2-03B5-4E18-9855-FD2B77D7002B</v>
      </c>
      <c r="D5553" s="5" t="s">
        <v>95</v>
      </c>
      <c r="E5553" t="str">
        <f>VLOOKUP('کارشناس دفترفنی سیستم ها'!D5553,[1]Trade!A:B,2,0)</f>
        <v>39731D39-5280-45EA-A647-0ED6A1004AB3</v>
      </c>
      <c r="F5553"/>
    </row>
    <row r="5554" spans="1:6" x14ac:dyDescent="0.25">
      <c r="A5554" s="8" t="s">
        <v>2079</v>
      </c>
      <c r="B5554" s="8" t="s">
        <v>2079</v>
      </c>
      <c r="C5554" t="str">
        <f>VLOOKUP(B5554,'سیستم ID'!B:C,2,0)</f>
        <v>71EDA626-961B-4D9B-9976-B1507B759A2B</v>
      </c>
      <c r="D5554" s="5" t="s">
        <v>95</v>
      </c>
      <c r="E5554" t="str">
        <f>VLOOKUP('کارشناس دفترفنی سیستم ها'!D5554,[1]Trade!A:B,2,0)</f>
        <v>39731D39-5280-45EA-A647-0ED6A1004AB3</v>
      </c>
      <c r="F5554"/>
    </row>
    <row r="5555" spans="1:6" x14ac:dyDescent="0.25">
      <c r="A5555" s="8" t="s">
        <v>2081</v>
      </c>
      <c r="B5555" s="8" t="s">
        <v>2081</v>
      </c>
      <c r="C5555" t="str">
        <f>VLOOKUP(B5555,'سیستم ID'!B:C,2,0)</f>
        <v>8945E73E-0BBB-485E-94A3-DEBF422B4803</v>
      </c>
      <c r="D5555" s="5" t="s">
        <v>95</v>
      </c>
      <c r="E5555" t="str">
        <f>VLOOKUP('کارشناس دفترفنی سیستم ها'!D5555,[1]Trade!A:B,2,0)</f>
        <v>39731D39-5280-45EA-A647-0ED6A1004AB3</v>
      </c>
      <c r="F5555"/>
    </row>
    <row r="5556" spans="1:6" x14ac:dyDescent="0.25">
      <c r="A5556" s="8" t="s">
        <v>2083</v>
      </c>
      <c r="B5556" s="8" t="s">
        <v>2083</v>
      </c>
      <c r="C5556" t="str">
        <f>VLOOKUP(B5556,'سیستم ID'!B:C,2,0)</f>
        <v>BE470EA4-6B17-46B0-8BEA-B835156750B1</v>
      </c>
      <c r="D5556" s="5" t="s">
        <v>95</v>
      </c>
      <c r="E5556" t="str">
        <f>VLOOKUP('کارشناس دفترفنی سیستم ها'!D5556,[1]Trade!A:B,2,0)</f>
        <v>39731D39-5280-45EA-A647-0ED6A1004AB3</v>
      </c>
      <c r="F5556"/>
    </row>
    <row r="5557" spans="1:6" x14ac:dyDescent="0.25">
      <c r="A5557" s="8" t="s">
        <v>2085</v>
      </c>
      <c r="B5557" s="8" t="s">
        <v>2085</v>
      </c>
      <c r="C5557" t="str">
        <f>VLOOKUP(B5557,'سیستم ID'!B:C,2,0)</f>
        <v>8295247B-D43B-45BD-9770-801E59285C56</v>
      </c>
      <c r="D5557" s="5" t="s">
        <v>95</v>
      </c>
      <c r="E5557" t="str">
        <f>VLOOKUP('کارشناس دفترفنی سیستم ها'!D5557,[1]Trade!A:B,2,0)</f>
        <v>39731D39-5280-45EA-A647-0ED6A1004AB3</v>
      </c>
      <c r="F5557"/>
    </row>
    <row r="5558" spans="1:6" x14ac:dyDescent="0.25">
      <c r="A5558" s="8" t="s">
        <v>2087</v>
      </c>
      <c r="B5558" s="8" t="s">
        <v>2087</v>
      </c>
      <c r="C5558" t="str">
        <f>VLOOKUP(B5558,'سیستم ID'!B:C,2,0)</f>
        <v>D484F846-012F-427A-9204-A08A5544386B</v>
      </c>
      <c r="D5558" s="5" t="s">
        <v>95</v>
      </c>
      <c r="E5558" t="str">
        <f>VLOOKUP('کارشناس دفترفنی سیستم ها'!D5558,[1]Trade!A:B,2,0)</f>
        <v>39731D39-5280-45EA-A647-0ED6A1004AB3</v>
      </c>
      <c r="F5558"/>
    </row>
    <row r="5559" spans="1:6" x14ac:dyDescent="0.25">
      <c r="A5559" s="8" t="s">
        <v>2089</v>
      </c>
      <c r="B5559" s="8" t="s">
        <v>2089</v>
      </c>
      <c r="C5559" t="str">
        <f>VLOOKUP(B5559,'سیستم ID'!B:C,2,0)</f>
        <v>E96855F5-1ED7-4F3F-BB78-7299BD0CED73</v>
      </c>
      <c r="D5559" s="5" t="s">
        <v>95</v>
      </c>
      <c r="E5559" t="str">
        <f>VLOOKUP('کارشناس دفترفنی سیستم ها'!D5559,[1]Trade!A:B,2,0)</f>
        <v>39731D39-5280-45EA-A647-0ED6A1004AB3</v>
      </c>
      <c r="F5559"/>
    </row>
    <row r="5560" spans="1:6" x14ac:dyDescent="0.25">
      <c r="A5560" s="8" t="s">
        <v>2091</v>
      </c>
      <c r="B5560" s="8" t="s">
        <v>2091</v>
      </c>
      <c r="C5560" t="str">
        <f>VLOOKUP(B5560,'سیستم ID'!B:C,2,0)</f>
        <v>C85DE836-338F-48BC-965D-721C642B7151</v>
      </c>
      <c r="D5560" s="5" t="s">
        <v>95</v>
      </c>
      <c r="E5560" t="str">
        <f>VLOOKUP('کارشناس دفترفنی سیستم ها'!D5560,[1]Trade!A:B,2,0)</f>
        <v>39731D39-5280-45EA-A647-0ED6A1004AB3</v>
      </c>
      <c r="F5560"/>
    </row>
    <row r="5561" spans="1:6" x14ac:dyDescent="0.25">
      <c r="A5561" s="8" t="s">
        <v>2093</v>
      </c>
      <c r="B5561" s="8" t="s">
        <v>2093</v>
      </c>
      <c r="C5561" t="str">
        <f>VLOOKUP(B5561,'سیستم ID'!B:C,2,0)</f>
        <v>702011FB-968B-4C30-B8FE-D3CA656A25D6</v>
      </c>
      <c r="D5561" s="5" t="s">
        <v>95</v>
      </c>
      <c r="E5561" t="str">
        <f>VLOOKUP('کارشناس دفترفنی سیستم ها'!D5561,[1]Trade!A:B,2,0)</f>
        <v>39731D39-5280-45EA-A647-0ED6A1004AB3</v>
      </c>
      <c r="F5561"/>
    </row>
    <row r="5562" spans="1:6" x14ac:dyDescent="0.25">
      <c r="A5562" s="8" t="s">
        <v>2095</v>
      </c>
      <c r="B5562" s="8" t="s">
        <v>2095</v>
      </c>
      <c r="C5562" t="str">
        <f>VLOOKUP(B5562,'سیستم ID'!B:C,2,0)</f>
        <v>A526CE14-7758-47F2-8EBC-8202A3A7C56E</v>
      </c>
      <c r="D5562" s="5" t="s">
        <v>95</v>
      </c>
      <c r="E5562" t="str">
        <f>VLOOKUP('کارشناس دفترفنی سیستم ها'!D5562,[1]Trade!A:B,2,0)</f>
        <v>39731D39-5280-45EA-A647-0ED6A1004AB3</v>
      </c>
      <c r="F5562"/>
    </row>
    <row r="5563" spans="1:6" x14ac:dyDescent="0.25">
      <c r="A5563" s="8" t="s">
        <v>2097</v>
      </c>
      <c r="B5563" s="8" t="s">
        <v>2097</v>
      </c>
      <c r="C5563" t="str">
        <f>VLOOKUP(B5563,'سیستم ID'!B:C,2,0)</f>
        <v>A47CA61C-F3A1-4FB0-976C-3BD0173D9AB3</v>
      </c>
      <c r="D5563" s="5" t="s">
        <v>95</v>
      </c>
      <c r="E5563" t="str">
        <f>VLOOKUP('کارشناس دفترفنی سیستم ها'!D5563,[1]Trade!A:B,2,0)</f>
        <v>39731D39-5280-45EA-A647-0ED6A1004AB3</v>
      </c>
      <c r="F5563"/>
    </row>
    <row r="5564" spans="1:6" x14ac:dyDescent="0.25">
      <c r="A5564" s="8" t="s">
        <v>2099</v>
      </c>
      <c r="B5564" s="8" t="s">
        <v>2099</v>
      </c>
      <c r="C5564" t="str">
        <f>VLOOKUP(B5564,'سیستم ID'!B:C,2,0)</f>
        <v>5225535A-F5DB-4F29-ADBC-0D79A0D30560</v>
      </c>
      <c r="D5564" s="5" t="s">
        <v>95</v>
      </c>
      <c r="E5564" t="str">
        <f>VLOOKUP('کارشناس دفترفنی سیستم ها'!D5564,[1]Trade!A:B,2,0)</f>
        <v>39731D39-5280-45EA-A647-0ED6A1004AB3</v>
      </c>
      <c r="F5564"/>
    </row>
    <row r="5565" spans="1:6" x14ac:dyDescent="0.25">
      <c r="A5565" s="8" t="s">
        <v>2101</v>
      </c>
      <c r="B5565" s="8" t="s">
        <v>2101</v>
      </c>
      <c r="C5565" t="str">
        <f>VLOOKUP(B5565,'سیستم ID'!B:C,2,0)</f>
        <v>392B8997-644F-4D5B-9F9F-76B581770ED0</v>
      </c>
      <c r="D5565" s="5" t="s">
        <v>95</v>
      </c>
      <c r="E5565" t="str">
        <f>VLOOKUP('کارشناس دفترفنی سیستم ها'!D5565,[1]Trade!A:B,2,0)</f>
        <v>39731D39-5280-45EA-A647-0ED6A1004AB3</v>
      </c>
      <c r="F5565"/>
    </row>
    <row r="5566" spans="1:6" x14ac:dyDescent="0.25">
      <c r="A5566" s="8" t="s">
        <v>2103</v>
      </c>
      <c r="B5566" s="8" t="s">
        <v>2103</v>
      </c>
      <c r="C5566" t="str">
        <f>VLOOKUP(B5566,'سیستم ID'!B:C,2,0)</f>
        <v>D1BEE42B-7583-454D-A402-B82C2C1956DA</v>
      </c>
      <c r="D5566" s="5" t="s">
        <v>95</v>
      </c>
      <c r="E5566" t="str">
        <f>VLOOKUP('کارشناس دفترفنی سیستم ها'!D5566,[1]Trade!A:B,2,0)</f>
        <v>39731D39-5280-45EA-A647-0ED6A1004AB3</v>
      </c>
      <c r="F5566"/>
    </row>
    <row r="5567" spans="1:6" x14ac:dyDescent="0.25">
      <c r="A5567" s="8" t="s">
        <v>2105</v>
      </c>
      <c r="B5567" s="8" t="s">
        <v>2105</v>
      </c>
      <c r="C5567" t="str">
        <f>VLOOKUP(B5567,'سیستم ID'!B:C,2,0)</f>
        <v>05030F59-A3B1-4449-984A-415923BE2EF1</v>
      </c>
      <c r="D5567" s="5" t="s">
        <v>95</v>
      </c>
      <c r="E5567" t="str">
        <f>VLOOKUP('کارشناس دفترفنی سیستم ها'!D5567,[1]Trade!A:B,2,0)</f>
        <v>39731D39-5280-45EA-A647-0ED6A1004AB3</v>
      </c>
      <c r="F5567"/>
    </row>
    <row r="5568" spans="1:6" x14ac:dyDescent="0.25">
      <c r="A5568" s="8" t="s">
        <v>2107</v>
      </c>
      <c r="B5568" s="8" t="s">
        <v>2107</v>
      </c>
      <c r="C5568" t="str">
        <f>VLOOKUP(B5568,'سیستم ID'!B:C,2,0)</f>
        <v>3D018752-7D6D-411D-BCE1-1554200DE5DD</v>
      </c>
      <c r="D5568" s="5" t="s">
        <v>95</v>
      </c>
      <c r="E5568" t="str">
        <f>VLOOKUP('کارشناس دفترفنی سیستم ها'!D5568,[1]Trade!A:B,2,0)</f>
        <v>39731D39-5280-45EA-A647-0ED6A1004AB3</v>
      </c>
      <c r="F5568"/>
    </row>
    <row r="5569" spans="1:6" x14ac:dyDescent="0.25">
      <c r="A5569" s="8" t="s">
        <v>2109</v>
      </c>
      <c r="B5569" s="8" t="s">
        <v>2109</v>
      </c>
      <c r="C5569" t="str">
        <f>VLOOKUP(B5569,'سیستم ID'!B:C,2,0)</f>
        <v>237E26D4-8E43-429E-BC4A-A94167BA0D2D</v>
      </c>
      <c r="D5569" s="5" t="s">
        <v>95</v>
      </c>
      <c r="E5569" t="str">
        <f>VLOOKUP('کارشناس دفترفنی سیستم ها'!D5569,[1]Trade!A:B,2,0)</f>
        <v>39731D39-5280-45EA-A647-0ED6A1004AB3</v>
      </c>
      <c r="F5569"/>
    </row>
    <row r="5570" spans="1:6" x14ac:dyDescent="0.25">
      <c r="A5570" s="8" t="s">
        <v>2111</v>
      </c>
      <c r="B5570" s="8" t="s">
        <v>2111</v>
      </c>
      <c r="C5570" t="str">
        <f>VLOOKUP(B5570,'سیستم ID'!B:C,2,0)</f>
        <v>BDD1EF5B-2F25-4000-85D2-B24CDC49164F</v>
      </c>
      <c r="D5570" s="5" t="s">
        <v>95</v>
      </c>
      <c r="E5570" t="str">
        <f>VLOOKUP('کارشناس دفترفنی سیستم ها'!D5570,[1]Trade!A:B,2,0)</f>
        <v>39731D39-5280-45EA-A647-0ED6A1004AB3</v>
      </c>
      <c r="F5570"/>
    </row>
    <row r="5571" spans="1:6" x14ac:dyDescent="0.25">
      <c r="A5571" s="8" t="s">
        <v>2113</v>
      </c>
      <c r="B5571" s="8" t="s">
        <v>2113</v>
      </c>
      <c r="C5571" t="str">
        <f>VLOOKUP(B5571,'سیستم ID'!B:C,2,0)</f>
        <v>FBC93294-31D6-4B66-8E88-36ABE2DD0E1A</v>
      </c>
      <c r="D5571" s="5" t="s">
        <v>95</v>
      </c>
      <c r="E5571" t="str">
        <f>VLOOKUP('کارشناس دفترفنی سیستم ها'!D5571,[1]Trade!A:B,2,0)</f>
        <v>39731D39-5280-45EA-A647-0ED6A1004AB3</v>
      </c>
      <c r="F5571"/>
    </row>
    <row r="5572" spans="1:6" x14ac:dyDescent="0.25">
      <c r="A5572" s="8" t="s">
        <v>2115</v>
      </c>
      <c r="B5572" s="8" t="s">
        <v>2115</v>
      </c>
      <c r="C5572" t="str">
        <f>VLOOKUP(B5572,'سیستم ID'!B:C,2,0)</f>
        <v>57C3CB58-4235-4CDF-AC82-018C7ADFA34C</v>
      </c>
      <c r="D5572" s="5" t="s">
        <v>95</v>
      </c>
      <c r="E5572" t="str">
        <f>VLOOKUP('کارشناس دفترفنی سیستم ها'!D5572,[1]Trade!A:B,2,0)</f>
        <v>39731D39-5280-45EA-A647-0ED6A1004AB3</v>
      </c>
      <c r="F5572"/>
    </row>
    <row r="5573" spans="1:6" x14ac:dyDescent="0.25">
      <c r="A5573" s="8" t="s">
        <v>2117</v>
      </c>
      <c r="B5573" s="8" t="s">
        <v>2117</v>
      </c>
      <c r="C5573" t="str">
        <f>VLOOKUP(B5573,'سیستم ID'!B:C,2,0)</f>
        <v>B369521F-2887-4692-82B7-EF57922689AA</v>
      </c>
      <c r="D5573" s="5" t="s">
        <v>95</v>
      </c>
      <c r="E5573" t="str">
        <f>VLOOKUP('کارشناس دفترفنی سیستم ها'!D5573,[1]Trade!A:B,2,0)</f>
        <v>39731D39-5280-45EA-A647-0ED6A1004AB3</v>
      </c>
      <c r="F5573"/>
    </row>
    <row r="5574" spans="1:6" x14ac:dyDescent="0.25">
      <c r="A5574" s="8" t="s">
        <v>2119</v>
      </c>
      <c r="B5574" s="8" t="s">
        <v>2119</v>
      </c>
      <c r="C5574" t="str">
        <f>VLOOKUP(B5574,'سیستم ID'!B:C,2,0)</f>
        <v>24AEC299-AB70-4B02-87FD-FB4C590EC839</v>
      </c>
      <c r="D5574" s="5" t="s">
        <v>95</v>
      </c>
      <c r="E5574" t="str">
        <f>VLOOKUP('کارشناس دفترفنی سیستم ها'!D5574,[1]Trade!A:B,2,0)</f>
        <v>39731D39-5280-45EA-A647-0ED6A1004AB3</v>
      </c>
      <c r="F5574"/>
    </row>
    <row r="5575" spans="1:6" x14ac:dyDescent="0.25">
      <c r="A5575" s="8" t="s">
        <v>2121</v>
      </c>
      <c r="B5575" s="8" t="s">
        <v>2121</v>
      </c>
      <c r="C5575" t="str">
        <f>VLOOKUP(B5575,'سیستم ID'!B:C,2,0)</f>
        <v>0A068003-313A-412A-9E26-FFF5299C85B6</v>
      </c>
      <c r="D5575" s="5" t="s">
        <v>95</v>
      </c>
      <c r="E5575" t="str">
        <f>VLOOKUP('کارشناس دفترفنی سیستم ها'!D5575,[1]Trade!A:B,2,0)</f>
        <v>39731D39-5280-45EA-A647-0ED6A1004AB3</v>
      </c>
      <c r="F5575"/>
    </row>
    <row r="5576" spans="1:6" x14ac:dyDescent="0.25">
      <c r="A5576" s="8" t="s">
        <v>2123</v>
      </c>
      <c r="B5576" s="8" t="s">
        <v>2123</v>
      </c>
      <c r="C5576" t="str">
        <f>VLOOKUP(B5576,'سیستم ID'!B:C,2,0)</f>
        <v>CFBF245D-55F6-40FE-98BB-E89D933B6354</v>
      </c>
      <c r="D5576" s="5" t="s">
        <v>95</v>
      </c>
      <c r="E5576" t="str">
        <f>VLOOKUP('کارشناس دفترفنی سیستم ها'!D5576,[1]Trade!A:B,2,0)</f>
        <v>39731D39-5280-45EA-A647-0ED6A1004AB3</v>
      </c>
      <c r="F5576"/>
    </row>
    <row r="5577" spans="1:6" x14ac:dyDescent="0.25">
      <c r="A5577" s="8" t="s">
        <v>2125</v>
      </c>
      <c r="B5577" s="8" t="s">
        <v>2125</v>
      </c>
      <c r="C5577" t="str">
        <f>VLOOKUP(B5577,'سیستم ID'!B:C,2,0)</f>
        <v>F3F37373-B82D-404D-868F-A9CD232FE9B7</v>
      </c>
      <c r="D5577" s="5" t="s">
        <v>95</v>
      </c>
      <c r="E5577" t="str">
        <f>VLOOKUP('کارشناس دفترفنی سیستم ها'!D5577,[1]Trade!A:B,2,0)</f>
        <v>39731D39-5280-45EA-A647-0ED6A1004AB3</v>
      </c>
      <c r="F5577"/>
    </row>
    <row r="5578" spans="1:6" x14ac:dyDescent="0.25">
      <c r="A5578" s="8" t="s">
        <v>2127</v>
      </c>
      <c r="B5578" s="8" t="s">
        <v>2127</v>
      </c>
      <c r="C5578" t="str">
        <f>VLOOKUP(B5578,'سیستم ID'!B:C,2,0)</f>
        <v>BA8AA55D-F895-4D6A-BDEA-4377C730D606</v>
      </c>
      <c r="D5578" s="5" t="s">
        <v>95</v>
      </c>
      <c r="E5578" t="str">
        <f>VLOOKUP('کارشناس دفترفنی سیستم ها'!D5578,[1]Trade!A:B,2,0)</f>
        <v>39731D39-5280-45EA-A647-0ED6A1004AB3</v>
      </c>
      <c r="F5578"/>
    </row>
    <row r="5579" spans="1:6" x14ac:dyDescent="0.25">
      <c r="A5579" s="8" t="s">
        <v>2129</v>
      </c>
      <c r="B5579" s="8" t="s">
        <v>2129</v>
      </c>
      <c r="C5579" t="str">
        <f>VLOOKUP(B5579,'سیستم ID'!B:C,2,0)</f>
        <v>921582BA-DF7D-47FD-9561-1EF4BA010123</v>
      </c>
      <c r="D5579" s="5" t="s">
        <v>95</v>
      </c>
      <c r="E5579" t="str">
        <f>VLOOKUP('کارشناس دفترفنی سیستم ها'!D5579,[1]Trade!A:B,2,0)</f>
        <v>39731D39-5280-45EA-A647-0ED6A1004AB3</v>
      </c>
      <c r="F5579"/>
    </row>
    <row r="5580" spans="1:6" x14ac:dyDescent="0.25">
      <c r="A5580" s="8" t="s">
        <v>2131</v>
      </c>
      <c r="B5580" s="8" t="s">
        <v>2131</v>
      </c>
      <c r="C5580" t="str">
        <f>VLOOKUP(B5580,'سیستم ID'!B:C,2,0)</f>
        <v>20D1BFA2-ECA6-48BC-8886-E8EBE45138F8</v>
      </c>
      <c r="D5580" s="5" t="s">
        <v>95</v>
      </c>
      <c r="E5580" t="str">
        <f>VLOOKUP('کارشناس دفترفنی سیستم ها'!D5580,[1]Trade!A:B,2,0)</f>
        <v>39731D39-5280-45EA-A647-0ED6A1004AB3</v>
      </c>
      <c r="F5580"/>
    </row>
    <row r="5581" spans="1:6" x14ac:dyDescent="0.25">
      <c r="A5581" s="8" t="s">
        <v>2133</v>
      </c>
      <c r="B5581" s="8" t="s">
        <v>2133</v>
      </c>
      <c r="C5581" t="str">
        <f>VLOOKUP(B5581,'سیستم ID'!B:C,2,0)</f>
        <v>A03E0056-D005-4DAA-8C31-544B82BB86F8</v>
      </c>
      <c r="D5581" s="5" t="s">
        <v>95</v>
      </c>
      <c r="E5581" t="str">
        <f>VLOOKUP('کارشناس دفترفنی سیستم ها'!D5581,[1]Trade!A:B,2,0)</f>
        <v>39731D39-5280-45EA-A647-0ED6A1004AB3</v>
      </c>
      <c r="F5581"/>
    </row>
    <row r="5582" spans="1:6" x14ac:dyDescent="0.25">
      <c r="A5582" s="8" t="s">
        <v>2135</v>
      </c>
      <c r="B5582" s="8" t="s">
        <v>2135</v>
      </c>
      <c r="C5582" t="str">
        <f>VLOOKUP(B5582,'سیستم ID'!B:C,2,0)</f>
        <v>ED5B0E04-509A-4D3E-9874-4772CC7FDC43</v>
      </c>
      <c r="D5582" s="5" t="s">
        <v>95</v>
      </c>
      <c r="E5582" t="str">
        <f>VLOOKUP('کارشناس دفترفنی سیستم ها'!D5582,[1]Trade!A:B,2,0)</f>
        <v>39731D39-5280-45EA-A647-0ED6A1004AB3</v>
      </c>
      <c r="F5582"/>
    </row>
    <row r="5583" spans="1:6" x14ac:dyDescent="0.25">
      <c r="A5583" s="8" t="s">
        <v>2137</v>
      </c>
      <c r="B5583" s="8" t="s">
        <v>2137</v>
      </c>
      <c r="C5583" t="str">
        <f>VLOOKUP(B5583,'سیستم ID'!B:C,2,0)</f>
        <v>FF2321DD-4114-4F64-95E3-F9E9811AED2A</v>
      </c>
      <c r="D5583" s="5" t="s">
        <v>95</v>
      </c>
      <c r="E5583" t="str">
        <f>VLOOKUP('کارشناس دفترفنی سیستم ها'!D5583,[1]Trade!A:B,2,0)</f>
        <v>39731D39-5280-45EA-A647-0ED6A1004AB3</v>
      </c>
      <c r="F5583"/>
    </row>
    <row r="5584" spans="1:6" x14ac:dyDescent="0.25">
      <c r="A5584" s="8" t="s">
        <v>2139</v>
      </c>
      <c r="B5584" s="8" t="s">
        <v>2139</v>
      </c>
      <c r="C5584" t="str">
        <f>VLOOKUP(B5584,'سیستم ID'!B:C,2,0)</f>
        <v>83A24A64-92DF-4488-82E9-C426A11198CB</v>
      </c>
      <c r="D5584" s="5" t="s">
        <v>95</v>
      </c>
      <c r="E5584" t="str">
        <f>VLOOKUP('کارشناس دفترفنی سیستم ها'!D5584,[1]Trade!A:B,2,0)</f>
        <v>39731D39-5280-45EA-A647-0ED6A1004AB3</v>
      </c>
      <c r="F5584"/>
    </row>
    <row r="5585" spans="1:6" x14ac:dyDescent="0.25">
      <c r="A5585" s="8" t="s">
        <v>2141</v>
      </c>
      <c r="B5585" s="8" t="s">
        <v>2141</v>
      </c>
      <c r="C5585" t="str">
        <f>VLOOKUP(B5585,'سیستم ID'!B:C,2,0)</f>
        <v>254DE4A9-59BB-41A2-A2E1-522789859ED9</v>
      </c>
      <c r="D5585" s="5" t="s">
        <v>95</v>
      </c>
      <c r="E5585" t="str">
        <f>VLOOKUP('کارشناس دفترفنی سیستم ها'!D5585,[1]Trade!A:B,2,0)</f>
        <v>39731D39-5280-45EA-A647-0ED6A1004AB3</v>
      </c>
      <c r="F5585"/>
    </row>
    <row r="5586" spans="1:6" x14ac:dyDescent="0.25">
      <c r="A5586" s="8" t="s">
        <v>2143</v>
      </c>
      <c r="B5586" s="8" t="s">
        <v>2143</v>
      </c>
      <c r="C5586" t="str">
        <f>VLOOKUP(B5586,'سیستم ID'!B:C,2,0)</f>
        <v>6272CE04-2838-40DC-8DB9-FDC63B94E5BB</v>
      </c>
      <c r="D5586" s="5" t="s">
        <v>95</v>
      </c>
      <c r="E5586" t="str">
        <f>VLOOKUP('کارشناس دفترفنی سیستم ها'!D5586,[1]Trade!A:B,2,0)</f>
        <v>39731D39-5280-45EA-A647-0ED6A1004AB3</v>
      </c>
      <c r="F5586"/>
    </row>
    <row r="5587" spans="1:6" x14ac:dyDescent="0.25">
      <c r="A5587" s="8" t="s">
        <v>2145</v>
      </c>
      <c r="B5587" s="8" t="s">
        <v>2145</v>
      </c>
      <c r="C5587" t="str">
        <f>VLOOKUP(B5587,'سیستم ID'!B:C,2,0)</f>
        <v>3F0F8182-B016-4374-81D1-9CF69D3B473E</v>
      </c>
      <c r="D5587" s="5" t="s">
        <v>95</v>
      </c>
      <c r="E5587" t="str">
        <f>VLOOKUP('کارشناس دفترفنی سیستم ها'!D5587,[1]Trade!A:B,2,0)</f>
        <v>39731D39-5280-45EA-A647-0ED6A1004AB3</v>
      </c>
      <c r="F5587"/>
    </row>
    <row r="5588" spans="1:6" x14ac:dyDescent="0.25">
      <c r="A5588" s="8" t="s">
        <v>2147</v>
      </c>
      <c r="B5588" s="8" t="s">
        <v>2147</v>
      </c>
      <c r="C5588" t="str">
        <f>VLOOKUP(B5588,'سیستم ID'!B:C,2,0)</f>
        <v>F7752EE0-EB96-476B-A9B4-8B947938F456</v>
      </c>
      <c r="D5588" s="5" t="s">
        <v>95</v>
      </c>
      <c r="E5588" t="str">
        <f>VLOOKUP('کارشناس دفترفنی سیستم ها'!D5588,[1]Trade!A:B,2,0)</f>
        <v>39731D39-5280-45EA-A647-0ED6A1004AB3</v>
      </c>
      <c r="F5588"/>
    </row>
    <row r="5589" spans="1:6" x14ac:dyDescent="0.25">
      <c r="A5589" s="8" t="s">
        <v>2149</v>
      </c>
      <c r="B5589" s="8" t="s">
        <v>2149</v>
      </c>
      <c r="C5589" t="str">
        <f>VLOOKUP(B5589,'سیستم ID'!B:C,2,0)</f>
        <v>32C2A1B0-3789-4220-B809-24C00C67C5BA</v>
      </c>
      <c r="D5589" s="5" t="s">
        <v>95</v>
      </c>
      <c r="E5589" t="str">
        <f>VLOOKUP('کارشناس دفترفنی سیستم ها'!D5589,[1]Trade!A:B,2,0)</f>
        <v>39731D39-5280-45EA-A647-0ED6A1004AB3</v>
      </c>
      <c r="F5589"/>
    </row>
    <row r="5590" spans="1:6" x14ac:dyDescent="0.25">
      <c r="A5590" s="8" t="s">
        <v>2151</v>
      </c>
      <c r="B5590" s="8" t="s">
        <v>2151</v>
      </c>
      <c r="C5590" t="str">
        <f>VLOOKUP(B5590,'سیستم ID'!B:C,2,0)</f>
        <v>CF29189F-2ECC-4F99-A5BB-7A04F9B9F3FF</v>
      </c>
      <c r="D5590" s="5" t="s">
        <v>95</v>
      </c>
      <c r="E5590" t="str">
        <f>VLOOKUP('کارشناس دفترفنی سیستم ها'!D5590,[1]Trade!A:B,2,0)</f>
        <v>39731D39-5280-45EA-A647-0ED6A1004AB3</v>
      </c>
      <c r="F5590"/>
    </row>
    <row r="5591" spans="1:6" x14ac:dyDescent="0.25">
      <c r="A5591" s="8" t="s">
        <v>2153</v>
      </c>
      <c r="B5591" s="8" t="s">
        <v>2153</v>
      </c>
      <c r="C5591" t="str">
        <f>VLOOKUP(B5591,'سیستم ID'!B:C,2,0)</f>
        <v>40989B58-1026-448E-9FFD-FB699894CC04</v>
      </c>
      <c r="D5591" s="5" t="s">
        <v>95</v>
      </c>
      <c r="E5591" t="str">
        <f>VLOOKUP('کارشناس دفترفنی سیستم ها'!D5591,[1]Trade!A:B,2,0)</f>
        <v>39731D39-5280-45EA-A647-0ED6A1004AB3</v>
      </c>
      <c r="F5591"/>
    </row>
    <row r="5592" spans="1:6" x14ac:dyDescent="0.25">
      <c r="A5592" s="8" t="s">
        <v>2155</v>
      </c>
      <c r="B5592" s="8" t="s">
        <v>2155</v>
      </c>
      <c r="C5592" t="str">
        <f>VLOOKUP(B5592,'سیستم ID'!B:C,2,0)</f>
        <v>C42B5E3E-F927-4F28-B895-5E13C90BD516</v>
      </c>
      <c r="D5592" s="5" t="s">
        <v>95</v>
      </c>
      <c r="E5592" t="str">
        <f>VLOOKUP('کارشناس دفترفنی سیستم ها'!D5592,[1]Trade!A:B,2,0)</f>
        <v>39731D39-5280-45EA-A647-0ED6A1004AB3</v>
      </c>
      <c r="F5592"/>
    </row>
    <row r="5593" spans="1:6" x14ac:dyDescent="0.25">
      <c r="A5593" s="8" t="s">
        <v>2157</v>
      </c>
      <c r="B5593" s="8" t="s">
        <v>2157</v>
      </c>
      <c r="C5593" t="str">
        <f>VLOOKUP(B5593,'سیستم ID'!B:C,2,0)</f>
        <v>85305E99-CF1B-459D-BB12-2DA163587452</v>
      </c>
      <c r="D5593" s="5" t="s">
        <v>95</v>
      </c>
      <c r="E5593" t="str">
        <f>VLOOKUP('کارشناس دفترفنی سیستم ها'!D5593,[1]Trade!A:B,2,0)</f>
        <v>39731D39-5280-45EA-A647-0ED6A1004AB3</v>
      </c>
      <c r="F5593"/>
    </row>
    <row r="5594" spans="1:6" x14ac:dyDescent="0.25">
      <c r="A5594" s="8" t="s">
        <v>2159</v>
      </c>
      <c r="B5594" s="8" t="s">
        <v>2159</v>
      </c>
      <c r="C5594" t="str">
        <f>VLOOKUP(B5594,'سیستم ID'!B:C,2,0)</f>
        <v>1B23FF74-42F5-41D1-BD6F-5C31FBB03EE1</v>
      </c>
      <c r="D5594" s="5" t="s">
        <v>95</v>
      </c>
      <c r="E5594" t="str">
        <f>VLOOKUP('کارشناس دفترفنی سیستم ها'!D5594,[1]Trade!A:B,2,0)</f>
        <v>39731D39-5280-45EA-A647-0ED6A1004AB3</v>
      </c>
      <c r="F5594"/>
    </row>
    <row r="5595" spans="1:6" x14ac:dyDescent="0.25">
      <c r="A5595" s="8" t="s">
        <v>2161</v>
      </c>
      <c r="B5595" s="8" t="s">
        <v>2161</v>
      </c>
      <c r="C5595" t="str">
        <f>VLOOKUP(B5595,'سیستم ID'!B:C,2,0)</f>
        <v>86D56B9C-1A3B-4A0B-BAB3-B0670EAC972C</v>
      </c>
      <c r="D5595" s="5" t="s">
        <v>95</v>
      </c>
      <c r="E5595" t="str">
        <f>VLOOKUP('کارشناس دفترفنی سیستم ها'!D5595,[1]Trade!A:B,2,0)</f>
        <v>39731D39-5280-45EA-A647-0ED6A1004AB3</v>
      </c>
      <c r="F5595"/>
    </row>
    <row r="5596" spans="1:6" x14ac:dyDescent="0.25">
      <c r="A5596" s="8" t="s">
        <v>2163</v>
      </c>
      <c r="B5596" s="8" t="s">
        <v>2163</v>
      </c>
      <c r="C5596" t="str">
        <f>VLOOKUP(B5596,'سیستم ID'!B:C,2,0)</f>
        <v>67584691-592E-4F42-8EA7-430402C978CB</v>
      </c>
      <c r="D5596" s="5" t="s">
        <v>95</v>
      </c>
      <c r="E5596" t="str">
        <f>VLOOKUP('کارشناس دفترفنی سیستم ها'!D5596,[1]Trade!A:B,2,0)</f>
        <v>39731D39-5280-45EA-A647-0ED6A1004AB3</v>
      </c>
      <c r="F5596"/>
    </row>
    <row r="5597" spans="1:6" x14ac:dyDescent="0.25">
      <c r="A5597" s="8" t="s">
        <v>2165</v>
      </c>
      <c r="B5597" s="8" t="s">
        <v>2165</v>
      </c>
      <c r="C5597" t="str">
        <f>VLOOKUP(B5597,'سیستم ID'!B:C,2,0)</f>
        <v>E082D7B7-8FFE-4DB7-8DC3-64CD45A8A10A</v>
      </c>
      <c r="D5597" s="5" t="s">
        <v>95</v>
      </c>
      <c r="E5597" t="str">
        <f>VLOOKUP('کارشناس دفترفنی سیستم ها'!D5597,[1]Trade!A:B,2,0)</f>
        <v>39731D39-5280-45EA-A647-0ED6A1004AB3</v>
      </c>
      <c r="F5597"/>
    </row>
    <row r="5598" spans="1:6" x14ac:dyDescent="0.25">
      <c r="A5598" s="8" t="s">
        <v>2167</v>
      </c>
      <c r="B5598" s="8" t="s">
        <v>2167</v>
      </c>
      <c r="C5598" t="str">
        <f>VLOOKUP(B5598,'سیستم ID'!B:C,2,0)</f>
        <v>54820427-501B-4228-B449-E18E4B6BF4ED</v>
      </c>
      <c r="D5598" s="5" t="s">
        <v>95</v>
      </c>
      <c r="E5598" t="str">
        <f>VLOOKUP('کارشناس دفترفنی سیستم ها'!D5598,[1]Trade!A:B,2,0)</f>
        <v>39731D39-5280-45EA-A647-0ED6A1004AB3</v>
      </c>
      <c r="F5598"/>
    </row>
    <row r="5599" spans="1:6" x14ac:dyDescent="0.25">
      <c r="A5599" s="8" t="s">
        <v>2169</v>
      </c>
      <c r="B5599" s="8" t="s">
        <v>2169</v>
      </c>
      <c r="C5599" t="str">
        <f>VLOOKUP(B5599,'سیستم ID'!B:C,2,0)</f>
        <v>7AB87C07-C244-406C-A094-C2B40DDDEFFE</v>
      </c>
      <c r="D5599" s="5" t="s">
        <v>95</v>
      </c>
      <c r="E5599" t="str">
        <f>VLOOKUP('کارشناس دفترفنی سیستم ها'!D5599,[1]Trade!A:B,2,0)</f>
        <v>39731D39-5280-45EA-A647-0ED6A1004AB3</v>
      </c>
      <c r="F5599"/>
    </row>
    <row r="5600" spans="1:6" x14ac:dyDescent="0.25">
      <c r="A5600" s="8" t="s">
        <v>2171</v>
      </c>
      <c r="B5600" s="8" t="s">
        <v>2171</v>
      </c>
      <c r="C5600" t="str">
        <f>VLOOKUP(B5600,'سیستم ID'!B:C,2,0)</f>
        <v>EADED00F-CF4C-4133-8CBA-AF6EB197E9EA</v>
      </c>
      <c r="D5600" s="5" t="s">
        <v>95</v>
      </c>
      <c r="E5600" t="str">
        <f>VLOOKUP('کارشناس دفترفنی سیستم ها'!D5600,[1]Trade!A:B,2,0)</f>
        <v>39731D39-5280-45EA-A647-0ED6A1004AB3</v>
      </c>
      <c r="F5600"/>
    </row>
    <row r="5601" spans="1:6" x14ac:dyDescent="0.25">
      <c r="A5601" s="8" t="s">
        <v>2173</v>
      </c>
      <c r="B5601" s="8" t="s">
        <v>2173</v>
      </c>
      <c r="C5601" t="str">
        <f>VLOOKUP(B5601,'سیستم ID'!B:C,2,0)</f>
        <v>8AC1D373-3CA0-4A0C-B5FA-FE7439B863C5</v>
      </c>
      <c r="D5601" s="5" t="s">
        <v>95</v>
      </c>
      <c r="E5601" t="str">
        <f>VLOOKUP('کارشناس دفترفنی سیستم ها'!D5601,[1]Trade!A:B,2,0)</f>
        <v>39731D39-5280-45EA-A647-0ED6A1004AB3</v>
      </c>
      <c r="F5601"/>
    </row>
    <row r="5602" spans="1:6" x14ac:dyDescent="0.25">
      <c r="A5602" s="8" t="s">
        <v>2175</v>
      </c>
      <c r="B5602" s="8" t="s">
        <v>2175</v>
      </c>
      <c r="C5602" t="str">
        <f>VLOOKUP(B5602,'سیستم ID'!B:C,2,0)</f>
        <v>680409B2-0885-4C6C-8F08-58F68C351012</v>
      </c>
      <c r="D5602" s="5" t="s">
        <v>95</v>
      </c>
      <c r="E5602" t="str">
        <f>VLOOKUP('کارشناس دفترفنی سیستم ها'!D5602,[1]Trade!A:B,2,0)</f>
        <v>39731D39-5280-45EA-A647-0ED6A1004AB3</v>
      </c>
      <c r="F5602"/>
    </row>
    <row r="5603" spans="1:6" x14ac:dyDescent="0.25">
      <c r="A5603" s="8" t="s">
        <v>2177</v>
      </c>
      <c r="B5603" s="8" t="s">
        <v>2177</v>
      </c>
      <c r="C5603" t="str">
        <f>VLOOKUP(B5603,'سیستم ID'!B:C,2,0)</f>
        <v>01111BE2-4B5A-47AB-9060-BFE6156BD5B1</v>
      </c>
      <c r="D5603" s="5" t="s">
        <v>95</v>
      </c>
      <c r="E5603" t="str">
        <f>VLOOKUP('کارشناس دفترفنی سیستم ها'!D5603,[1]Trade!A:B,2,0)</f>
        <v>39731D39-5280-45EA-A647-0ED6A1004AB3</v>
      </c>
      <c r="F5603"/>
    </row>
    <row r="5604" spans="1:6" x14ac:dyDescent="0.25">
      <c r="A5604" s="8" t="s">
        <v>2179</v>
      </c>
      <c r="B5604" s="8" t="s">
        <v>2179</v>
      </c>
      <c r="C5604" t="str">
        <f>VLOOKUP(B5604,'سیستم ID'!B:C,2,0)</f>
        <v>637E58C7-714B-4D4D-8F5D-5C57045E6955</v>
      </c>
      <c r="D5604" s="5" t="s">
        <v>95</v>
      </c>
      <c r="E5604" t="str">
        <f>VLOOKUP('کارشناس دفترفنی سیستم ها'!D5604,[1]Trade!A:B,2,0)</f>
        <v>39731D39-5280-45EA-A647-0ED6A1004AB3</v>
      </c>
      <c r="F5604"/>
    </row>
    <row r="5605" spans="1:6" x14ac:dyDescent="0.25">
      <c r="A5605" s="8" t="s">
        <v>2181</v>
      </c>
      <c r="B5605" s="8" t="s">
        <v>2181</v>
      </c>
      <c r="C5605" t="str">
        <f>VLOOKUP(B5605,'سیستم ID'!B:C,2,0)</f>
        <v>DC8B4311-4459-4067-9CE2-E10835952FE7</v>
      </c>
      <c r="D5605" s="5" t="s">
        <v>95</v>
      </c>
      <c r="E5605" t="str">
        <f>VLOOKUP('کارشناس دفترفنی سیستم ها'!D5605,[1]Trade!A:B,2,0)</f>
        <v>39731D39-5280-45EA-A647-0ED6A1004AB3</v>
      </c>
      <c r="F5605"/>
    </row>
    <row r="5606" spans="1:6" x14ac:dyDescent="0.25">
      <c r="A5606" s="8" t="s">
        <v>2183</v>
      </c>
      <c r="B5606" s="8" t="s">
        <v>2183</v>
      </c>
      <c r="C5606" t="str">
        <f>VLOOKUP(B5606,'سیستم ID'!B:C,2,0)</f>
        <v>0C3342D0-37E1-4281-BE05-4DD66701C480</v>
      </c>
      <c r="D5606" s="5" t="s">
        <v>95</v>
      </c>
      <c r="E5606" t="str">
        <f>VLOOKUP('کارشناس دفترفنی سیستم ها'!D5606,[1]Trade!A:B,2,0)</f>
        <v>39731D39-5280-45EA-A647-0ED6A1004AB3</v>
      </c>
      <c r="F5606"/>
    </row>
    <row r="5607" spans="1:6" x14ac:dyDescent="0.25">
      <c r="A5607" s="8" t="s">
        <v>2185</v>
      </c>
      <c r="B5607" s="8" t="s">
        <v>2185</v>
      </c>
      <c r="C5607" t="str">
        <f>VLOOKUP(B5607,'سیستم ID'!B:C,2,0)</f>
        <v>3FBA0CA3-2E74-4AE3-B3D6-24A9A2487183</v>
      </c>
      <c r="D5607" s="5" t="s">
        <v>95</v>
      </c>
      <c r="E5607" t="str">
        <f>VLOOKUP('کارشناس دفترفنی سیستم ها'!D5607,[1]Trade!A:B,2,0)</f>
        <v>39731D39-5280-45EA-A647-0ED6A1004AB3</v>
      </c>
      <c r="F5607"/>
    </row>
    <row r="5608" spans="1:6" x14ac:dyDescent="0.25">
      <c r="A5608" s="8" t="s">
        <v>2187</v>
      </c>
      <c r="B5608" s="8" t="s">
        <v>2187</v>
      </c>
      <c r="C5608" t="str">
        <f>VLOOKUP(B5608,'سیستم ID'!B:C,2,0)</f>
        <v>9C1B5095-9004-46F6-A9A2-08CBA529336C</v>
      </c>
      <c r="D5608" s="5" t="s">
        <v>95</v>
      </c>
      <c r="E5608" t="str">
        <f>VLOOKUP('کارشناس دفترفنی سیستم ها'!D5608,[1]Trade!A:B,2,0)</f>
        <v>39731D39-5280-45EA-A647-0ED6A1004AB3</v>
      </c>
      <c r="F5608"/>
    </row>
    <row r="5609" spans="1:6" x14ac:dyDescent="0.25">
      <c r="A5609" s="8" t="s">
        <v>2189</v>
      </c>
      <c r="B5609" s="8" t="s">
        <v>2189</v>
      </c>
      <c r="C5609" t="str">
        <f>VLOOKUP(B5609,'سیستم ID'!B:C,2,0)</f>
        <v>1E83F097-3504-4A47-ABF0-0EB17ED77E9F</v>
      </c>
      <c r="D5609" s="5" t="s">
        <v>95</v>
      </c>
      <c r="E5609" t="str">
        <f>VLOOKUP('کارشناس دفترفنی سیستم ها'!D5609,[1]Trade!A:B,2,0)</f>
        <v>39731D39-5280-45EA-A647-0ED6A1004AB3</v>
      </c>
      <c r="F5609"/>
    </row>
    <row r="5610" spans="1:6" x14ac:dyDescent="0.25">
      <c r="A5610" s="8" t="s">
        <v>2191</v>
      </c>
      <c r="B5610" s="8" t="s">
        <v>2191</v>
      </c>
      <c r="C5610" t="str">
        <f>VLOOKUP(B5610,'سیستم ID'!B:C,2,0)</f>
        <v>8491DDC8-F8F5-4305-A531-C92B9978AD8B</v>
      </c>
      <c r="D5610" s="5" t="s">
        <v>95</v>
      </c>
      <c r="E5610" t="str">
        <f>VLOOKUP('کارشناس دفترفنی سیستم ها'!D5610,[1]Trade!A:B,2,0)</f>
        <v>39731D39-5280-45EA-A647-0ED6A1004AB3</v>
      </c>
      <c r="F5610"/>
    </row>
    <row r="5611" spans="1:6" x14ac:dyDescent="0.25">
      <c r="A5611" s="8" t="s">
        <v>2193</v>
      </c>
      <c r="B5611" s="8" t="s">
        <v>2193</v>
      </c>
      <c r="C5611" t="str">
        <f>VLOOKUP(B5611,'سیستم ID'!B:C,2,0)</f>
        <v>1352DBBB-B679-466D-9561-F867CCD9883F</v>
      </c>
      <c r="D5611" s="5" t="s">
        <v>95</v>
      </c>
      <c r="E5611" t="str">
        <f>VLOOKUP('کارشناس دفترفنی سیستم ها'!D5611,[1]Trade!A:B,2,0)</f>
        <v>39731D39-5280-45EA-A647-0ED6A1004AB3</v>
      </c>
      <c r="F5611"/>
    </row>
    <row r="5612" spans="1:6" x14ac:dyDescent="0.25">
      <c r="A5612" s="8" t="s">
        <v>2195</v>
      </c>
      <c r="B5612" s="8" t="s">
        <v>2195</v>
      </c>
      <c r="C5612" t="str">
        <f>VLOOKUP(B5612,'سیستم ID'!B:C,2,0)</f>
        <v>8697B919-91D5-47B4-A8A3-A12866017630</v>
      </c>
      <c r="D5612" s="5" t="s">
        <v>95</v>
      </c>
      <c r="E5612" t="str">
        <f>VLOOKUP('کارشناس دفترفنی سیستم ها'!D5612,[1]Trade!A:B,2,0)</f>
        <v>39731D39-5280-45EA-A647-0ED6A1004AB3</v>
      </c>
      <c r="F5612"/>
    </row>
    <row r="5613" spans="1:6" x14ac:dyDescent="0.25">
      <c r="A5613" s="8" t="s">
        <v>2197</v>
      </c>
      <c r="B5613" s="8" t="s">
        <v>2197</v>
      </c>
      <c r="C5613" t="str">
        <f>VLOOKUP(B5613,'سیستم ID'!B:C,2,0)</f>
        <v>EEA4D80C-B7E6-49EC-97ED-8E07AB7C761E</v>
      </c>
      <c r="D5613" s="5" t="s">
        <v>95</v>
      </c>
      <c r="E5613" t="str">
        <f>VLOOKUP('کارشناس دفترفنی سیستم ها'!D5613,[1]Trade!A:B,2,0)</f>
        <v>39731D39-5280-45EA-A647-0ED6A1004AB3</v>
      </c>
      <c r="F5613"/>
    </row>
    <row r="5614" spans="1:6" x14ac:dyDescent="0.25">
      <c r="A5614" s="8" t="s">
        <v>2199</v>
      </c>
      <c r="B5614" s="8" t="s">
        <v>2199</v>
      </c>
      <c r="C5614" t="str">
        <f>VLOOKUP(B5614,'سیستم ID'!B:C,2,0)</f>
        <v>BC22D8FD-DEE3-43D2-A8BE-6329C97AFC71</v>
      </c>
      <c r="D5614" s="5" t="s">
        <v>95</v>
      </c>
      <c r="E5614" t="str">
        <f>VLOOKUP('کارشناس دفترفنی سیستم ها'!D5614,[1]Trade!A:B,2,0)</f>
        <v>39731D39-5280-45EA-A647-0ED6A1004AB3</v>
      </c>
      <c r="F5614"/>
    </row>
    <row r="5615" spans="1:6" x14ac:dyDescent="0.25">
      <c r="A5615" s="8" t="s">
        <v>2201</v>
      </c>
      <c r="B5615" s="8" t="s">
        <v>2201</v>
      </c>
      <c r="C5615" t="str">
        <f>VLOOKUP(B5615,'سیستم ID'!B:C,2,0)</f>
        <v>9DEF62C7-F5E9-4524-9A44-319F6B5CD221</v>
      </c>
      <c r="D5615" s="5" t="s">
        <v>95</v>
      </c>
      <c r="E5615" t="str">
        <f>VLOOKUP('کارشناس دفترفنی سیستم ها'!D5615,[1]Trade!A:B,2,0)</f>
        <v>39731D39-5280-45EA-A647-0ED6A1004AB3</v>
      </c>
      <c r="F5615"/>
    </row>
    <row r="5616" spans="1:6" x14ac:dyDescent="0.25">
      <c r="A5616" s="8" t="s">
        <v>2203</v>
      </c>
      <c r="B5616" s="8" t="s">
        <v>2203</v>
      </c>
      <c r="C5616" t="str">
        <f>VLOOKUP(B5616,'سیستم ID'!B:C,2,0)</f>
        <v>224036C5-0747-4CC8-9EB4-FF4531444F6E</v>
      </c>
      <c r="D5616" s="5" t="s">
        <v>95</v>
      </c>
      <c r="E5616" t="str">
        <f>VLOOKUP('کارشناس دفترفنی سیستم ها'!D5616,[1]Trade!A:B,2,0)</f>
        <v>39731D39-5280-45EA-A647-0ED6A1004AB3</v>
      </c>
      <c r="F5616"/>
    </row>
    <row r="5617" spans="1:6" x14ac:dyDescent="0.25">
      <c r="A5617" s="8" t="s">
        <v>2205</v>
      </c>
      <c r="B5617" s="8" t="s">
        <v>2205</v>
      </c>
      <c r="C5617" t="str">
        <f>VLOOKUP(B5617,'سیستم ID'!B:C,2,0)</f>
        <v>6D7792BB-7D7C-4CA6-91B8-D812D40D4E35</v>
      </c>
      <c r="D5617" s="5" t="s">
        <v>95</v>
      </c>
      <c r="E5617" t="str">
        <f>VLOOKUP('کارشناس دفترفنی سیستم ها'!D5617,[1]Trade!A:B,2,0)</f>
        <v>39731D39-5280-45EA-A647-0ED6A1004AB3</v>
      </c>
      <c r="F5617"/>
    </row>
    <row r="5618" spans="1:6" x14ac:dyDescent="0.25">
      <c r="A5618" s="8" t="s">
        <v>2207</v>
      </c>
      <c r="B5618" s="8" t="s">
        <v>2207</v>
      </c>
      <c r="C5618" t="str">
        <f>VLOOKUP(B5618,'سیستم ID'!B:C,2,0)</f>
        <v>08B57C51-489C-48C5-87E6-A18671170AE4</v>
      </c>
      <c r="D5618" s="5" t="s">
        <v>95</v>
      </c>
      <c r="E5618" t="str">
        <f>VLOOKUP('کارشناس دفترفنی سیستم ها'!D5618,[1]Trade!A:B,2,0)</f>
        <v>39731D39-5280-45EA-A647-0ED6A1004AB3</v>
      </c>
      <c r="F5618"/>
    </row>
    <row r="5619" spans="1:6" x14ac:dyDescent="0.25">
      <c r="A5619" s="8" t="s">
        <v>2209</v>
      </c>
      <c r="B5619" s="8" t="s">
        <v>2209</v>
      </c>
      <c r="C5619" t="str">
        <f>VLOOKUP(B5619,'سیستم ID'!B:C,2,0)</f>
        <v>AF9918AF-2341-4153-B759-6ED89E79792E</v>
      </c>
      <c r="D5619" s="5" t="s">
        <v>95</v>
      </c>
      <c r="E5619" t="str">
        <f>VLOOKUP('کارشناس دفترفنی سیستم ها'!D5619,[1]Trade!A:B,2,0)</f>
        <v>39731D39-5280-45EA-A647-0ED6A1004AB3</v>
      </c>
      <c r="F5619"/>
    </row>
    <row r="5620" spans="1:6" x14ac:dyDescent="0.25">
      <c r="A5620" s="8" t="s">
        <v>2211</v>
      </c>
      <c r="B5620" s="8" t="s">
        <v>2211</v>
      </c>
      <c r="C5620" t="str">
        <f>VLOOKUP(B5620,'سیستم ID'!B:C,2,0)</f>
        <v>C04CC365-E592-42EC-9756-6A7D0E455A78</v>
      </c>
      <c r="D5620" s="5" t="s">
        <v>95</v>
      </c>
      <c r="E5620" t="str">
        <f>VLOOKUP('کارشناس دفترفنی سیستم ها'!D5620,[1]Trade!A:B,2,0)</f>
        <v>39731D39-5280-45EA-A647-0ED6A1004AB3</v>
      </c>
      <c r="F5620"/>
    </row>
    <row r="5621" spans="1:6" x14ac:dyDescent="0.25">
      <c r="A5621" s="8" t="s">
        <v>2213</v>
      </c>
      <c r="B5621" s="8" t="s">
        <v>2213</v>
      </c>
      <c r="C5621" t="str">
        <f>VLOOKUP(B5621,'سیستم ID'!B:C,2,0)</f>
        <v>C225146A-08DC-4805-AC51-7364E26A4C5C</v>
      </c>
      <c r="D5621" s="5" t="s">
        <v>95</v>
      </c>
      <c r="E5621" t="str">
        <f>VLOOKUP('کارشناس دفترفنی سیستم ها'!D5621,[1]Trade!A:B,2,0)</f>
        <v>39731D39-5280-45EA-A647-0ED6A1004AB3</v>
      </c>
      <c r="F5621"/>
    </row>
    <row r="5622" spans="1:6" x14ac:dyDescent="0.25">
      <c r="A5622" s="8" t="s">
        <v>2215</v>
      </c>
      <c r="B5622" s="8" t="s">
        <v>2215</v>
      </c>
      <c r="C5622" t="str">
        <f>VLOOKUP(B5622,'سیستم ID'!B:C,2,0)</f>
        <v>CFCFC8E4-79F8-45DA-8DC5-FC2F77E3C2CC</v>
      </c>
      <c r="D5622" s="5" t="s">
        <v>95</v>
      </c>
      <c r="E5622" t="str">
        <f>VLOOKUP('کارشناس دفترفنی سیستم ها'!D5622,[1]Trade!A:B,2,0)</f>
        <v>39731D39-5280-45EA-A647-0ED6A1004AB3</v>
      </c>
      <c r="F5622"/>
    </row>
    <row r="5623" spans="1:6" x14ac:dyDescent="0.25">
      <c r="A5623" s="8" t="s">
        <v>2217</v>
      </c>
      <c r="B5623" s="8" t="s">
        <v>2217</v>
      </c>
      <c r="C5623" t="str">
        <f>VLOOKUP(B5623,'سیستم ID'!B:C,2,0)</f>
        <v>C26BAA53-399F-4D70-87E2-51D74950A31A</v>
      </c>
      <c r="D5623" s="5" t="s">
        <v>95</v>
      </c>
      <c r="E5623" t="str">
        <f>VLOOKUP('کارشناس دفترفنی سیستم ها'!D5623,[1]Trade!A:B,2,0)</f>
        <v>39731D39-5280-45EA-A647-0ED6A1004AB3</v>
      </c>
      <c r="F5623"/>
    </row>
    <row r="5624" spans="1:6" x14ac:dyDescent="0.25">
      <c r="A5624" s="8" t="s">
        <v>2219</v>
      </c>
      <c r="B5624" s="8" t="s">
        <v>2219</v>
      </c>
      <c r="C5624" t="str">
        <f>VLOOKUP(B5624,'سیستم ID'!B:C,2,0)</f>
        <v>04652F07-003B-4BF8-B2D2-6562B4533E9A</v>
      </c>
      <c r="D5624" s="5" t="s">
        <v>95</v>
      </c>
      <c r="E5624" t="str">
        <f>VLOOKUP('کارشناس دفترفنی سیستم ها'!D5624,[1]Trade!A:B,2,0)</f>
        <v>39731D39-5280-45EA-A647-0ED6A1004AB3</v>
      </c>
      <c r="F5624"/>
    </row>
    <row r="5625" spans="1:6" x14ac:dyDescent="0.25">
      <c r="A5625" s="8" t="s">
        <v>2221</v>
      </c>
      <c r="B5625" s="8" t="s">
        <v>2221</v>
      </c>
      <c r="C5625" t="str">
        <f>VLOOKUP(B5625,'سیستم ID'!B:C,2,0)</f>
        <v>D554DACB-7894-4AED-8BFF-16BC38CD2EA6</v>
      </c>
      <c r="D5625" s="5" t="s">
        <v>95</v>
      </c>
      <c r="E5625" t="str">
        <f>VLOOKUP('کارشناس دفترفنی سیستم ها'!D5625,[1]Trade!A:B,2,0)</f>
        <v>39731D39-5280-45EA-A647-0ED6A1004AB3</v>
      </c>
      <c r="F5625"/>
    </row>
    <row r="5626" spans="1:6" x14ac:dyDescent="0.25">
      <c r="A5626" s="8" t="s">
        <v>2223</v>
      </c>
      <c r="B5626" s="8" t="s">
        <v>2223</v>
      </c>
      <c r="C5626" t="str">
        <f>VLOOKUP(B5626,'سیستم ID'!B:C,2,0)</f>
        <v>E885EAA2-DA1E-4BC3-8D44-AAB1182E7BF3</v>
      </c>
      <c r="D5626" s="5" t="s">
        <v>95</v>
      </c>
      <c r="E5626" t="str">
        <f>VLOOKUP('کارشناس دفترفنی سیستم ها'!D5626,[1]Trade!A:B,2,0)</f>
        <v>39731D39-5280-45EA-A647-0ED6A1004AB3</v>
      </c>
      <c r="F5626"/>
    </row>
    <row r="5627" spans="1:6" x14ac:dyDescent="0.25">
      <c r="A5627" s="8" t="s">
        <v>2225</v>
      </c>
      <c r="B5627" s="8" t="s">
        <v>2225</v>
      </c>
      <c r="C5627" t="str">
        <f>VLOOKUP(B5627,'سیستم ID'!B:C,2,0)</f>
        <v>E8826536-9A9D-4F9E-8D8B-71AA052E281B</v>
      </c>
      <c r="D5627" s="5" t="s">
        <v>95</v>
      </c>
      <c r="E5627" t="str">
        <f>VLOOKUP('کارشناس دفترفنی سیستم ها'!D5627,[1]Trade!A:B,2,0)</f>
        <v>39731D39-5280-45EA-A647-0ED6A1004AB3</v>
      </c>
      <c r="F5627"/>
    </row>
    <row r="5628" spans="1:6" x14ac:dyDescent="0.25">
      <c r="A5628" s="8" t="s">
        <v>2227</v>
      </c>
      <c r="B5628" s="8" t="s">
        <v>2227</v>
      </c>
      <c r="C5628" t="str">
        <f>VLOOKUP(B5628,'سیستم ID'!B:C,2,0)</f>
        <v>F253A056-5C20-45DD-AA66-FBDFDB980907</v>
      </c>
      <c r="D5628" s="5" t="s">
        <v>95</v>
      </c>
      <c r="E5628" t="str">
        <f>VLOOKUP('کارشناس دفترفنی سیستم ها'!D5628,[1]Trade!A:B,2,0)</f>
        <v>39731D39-5280-45EA-A647-0ED6A1004AB3</v>
      </c>
      <c r="F5628"/>
    </row>
    <row r="5629" spans="1:6" x14ac:dyDescent="0.25">
      <c r="A5629" s="8" t="s">
        <v>2229</v>
      </c>
      <c r="B5629" s="8" t="s">
        <v>2229</v>
      </c>
      <c r="C5629" t="str">
        <f>VLOOKUP(B5629,'سیستم ID'!B:C,2,0)</f>
        <v>33E3CA33-79B9-4F83-B74E-F38485CB22B2</v>
      </c>
      <c r="D5629" s="5" t="s">
        <v>95</v>
      </c>
      <c r="E5629" t="str">
        <f>VLOOKUP('کارشناس دفترفنی سیستم ها'!D5629,[1]Trade!A:B,2,0)</f>
        <v>39731D39-5280-45EA-A647-0ED6A1004AB3</v>
      </c>
      <c r="F5629"/>
    </row>
    <row r="5630" spans="1:6" x14ac:dyDescent="0.25">
      <c r="A5630" s="8" t="s">
        <v>2231</v>
      </c>
      <c r="B5630" s="8" t="s">
        <v>2231</v>
      </c>
      <c r="C5630" t="str">
        <f>VLOOKUP(B5630,'سیستم ID'!B:C,2,0)</f>
        <v>1505C93A-E65F-405D-8C6F-5D5E55F5EB19</v>
      </c>
      <c r="D5630" s="5" t="s">
        <v>95</v>
      </c>
      <c r="E5630" t="str">
        <f>VLOOKUP('کارشناس دفترفنی سیستم ها'!D5630,[1]Trade!A:B,2,0)</f>
        <v>39731D39-5280-45EA-A647-0ED6A1004AB3</v>
      </c>
      <c r="F5630"/>
    </row>
    <row r="5631" spans="1:6" x14ac:dyDescent="0.25">
      <c r="A5631" s="8" t="s">
        <v>2233</v>
      </c>
      <c r="B5631" s="8" t="s">
        <v>2233</v>
      </c>
      <c r="C5631" t="str">
        <f>VLOOKUP(B5631,'سیستم ID'!B:C,2,0)</f>
        <v>B34FCCE1-4041-4E27-A383-E5EE42FDF6C8</v>
      </c>
      <c r="D5631" s="5" t="s">
        <v>95</v>
      </c>
      <c r="E5631" t="str">
        <f>VLOOKUP('کارشناس دفترفنی سیستم ها'!D5631,[1]Trade!A:B,2,0)</f>
        <v>39731D39-5280-45EA-A647-0ED6A1004AB3</v>
      </c>
      <c r="F5631"/>
    </row>
    <row r="5632" spans="1:6" x14ac:dyDescent="0.25">
      <c r="A5632" s="8" t="s">
        <v>2235</v>
      </c>
      <c r="B5632" s="8" t="s">
        <v>2235</v>
      </c>
      <c r="C5632" t="str">
        <f>VLOOKUP(B5632,'سیستم ID'!B:C,2,0)</f>
        <v>12C56B1D-0CC9-464A-8F57-F44DF0325EE5</v>
      </c>
      <c r="D5632" s="5" t="s">
        <v>95</v>
      </c>
      <c r="E5632" t="str">
        <f>VLOOKUP('کارشناس دفترفنی سیستم ها'!D5632,[1]Trade!A:B,2,0)</f>
        <v>39731D39-5280-45EA-A647-0ED6A1004AB3</v>
      </c>
      <c r="F5632"/>
    </row>
    <row r="5633" spans="1:6" x14ac:dyDescent="0.25">
      <c r="A5633" s="8" t="s">
        <v>2237</v>
      </c>
      <c r="B5633" s="8" t="s">
        <v>2237</v>
      </c>
      <c r="C5633" t="str">
        <f>VLOOKUP(B5633,'سیستم ID'!B:C,2,0)</f>
        <v>364A677A-701B-4BB2-AC15-B6CD666337A6</v>
      </c>
      <c r="D5633" s="5" t="s">
        <v>95</v>
      </c>
      <c r="E5633" t="str">
        <f>VLOOKUP('کارشناس دفترفنی سیستم ها'!D5633,[1]Trade!A:B,2,0)</f>
        <v>39731D39-5280-45EA-A647-0ED6A1004AB3</v>
      </c>
      <c r="F5633"/>
    </row>
    <row r="5634" spans="1:6" x14ac:dyDescent="0.25">
      <c r="A5634" s="8" t="s">
        <v>2239</v>
      </c>
      <c r="B5634" s="8" t="s">
        <v>2239</v>
      </c>
      <c r="C5634" t="str">
        <f>VLOOKUP(B5634,'سیستم ID'!B:C,2,0)</f>
        <v>98D7A088-E335-4D0A-8065-A7012D4762F7</v>
      </c>
      <c r="D5634" s="5" t="s">
        <v>95</v>
      </c>
      <c r="E5634" t="str">
        <f>VLOOKUP('کارشناس دفترفنی سیستم ها'!D5634,[1]Trade!A:B,2,0)</f>
        <v>39731D39-5280-45EA-A647-0ED6A1004AB3</v>
      </c>
      <c r="F5634"/>
    </row>
    <row r="5635" spans="1:6" x14ac:dyDescent="0.25">
      <c r="A5635" s="8" t="s">
        <v>2241</v>
      </c>
      <c r="B5635" s="8" t="s">
        <v>2241</v>
      </c>
      <c r="C5635" t="str">
        <f>VLOOKUP(B5635,'سیستم ID'!B:C,2,0)</f>
        <v>28382387-B891-48F8-9F8D-579B2142C93D</v>
      </c>
      <c r="D5635" s="5" t="s">
        <v>95</v>
      </c>
      <c r="E5635" t="str">
        <f>VLOOKUP('کارشناس دفترفنی سیستم ها'!D5635,[1]Trade!A:B,2,0)</f>
        <v>39731D39-5280-45EA-A647-0ED6A1004AB3</v>
      </c>
      <c r="F5635"/>
    </row>
    <row r="5636" spans="1:6" x14ac:dyDescent="0.25">
      <c r="A5636" s="8" t="s">
        <v>2243</v>
      </c>
      <c r="B5636" s="8" t="s">
        <v>2243</v>
      </c>
      <c r="C5636" t="str">
        <f>VLOOKUP(B5636,'سیستم ID'!B:C,2,0)</f>
        <v>82E050DB-0329-494C-86B2-350864B5D11A</v>
      </c>
      <c r="D5636" s="5" t="s">
        <v>95</v>
      </c>
      <c r="E5636" t="str">
        <f>VLOOKUP('کارشناس دفترفنی سیستم ها'!D5636,[1]Trade!A:B,2,0)</f>
        <v>39731D39-5280-45EA-A647-0ED6A1004AB3</v>
      </c>
      <c r="F5636"/>
    </row>
    <row r="5637" spans="1:6" x14ac:dyDescent="0.25">
      <c r="A5637" s="8" t="s">
        <v>2245</v>
      </c>
      <c r="B5637" s="8" t="s">
        <v>2245</v>
      </c>
      <c r="C5637" t="str">
        <f>VLOOKUP(B5637,'سیستم ID'!B:C,2,0)</f>
        <v>3500E75E-105B-41BD-8357-A83225C044EE</v>
      </c>
      <c r="D5637" s="5" t="s">
        <v>95</v>
      </c>
      <c r="E5637" t="str">
        <f>VLOOKUP('کارشناس دفترفنی سیستم ها'!D5637,[1]Trade!A:B,2,0)</f>
        <v>39731D39-5280-45EA-A647-0ED6A1004AB3</v>
      </c>
      <c r="F5637"/>
    </row>
    <row r="5638" spans="1:6" x14ac:dyDescent="0.25">
      <c r="A5638" s="8" t="s">
        <v>2247</v>
      </c>
      <c r="B5638" s="8" t="s">
        <v>2247</v>
      </c>
      <c r="C5638" t="str">
        <f>VLOOKUP(B5638,'سیستم ID'!B:C,2,0)</f>
        <v>ED21AC8E-A275-42BD-ADB7-8A09C098D51B</v>
      </c>
      <c r="D5638" s="5" t="s">
        <v>95</v>
      </c>
      <c r="E5638" t="str">
        <f>VLOOKUP('کارشناس دفترفنی سیستم ها'!D5638,[1]Trade!A:B,2,0)</f>
        <v>39731D39-5280-45EA-A647-0ED6A1004AB3</v>
      </c>
      <c r="F5638"/>
    </row>
    <row r="5639" spans="1:6" x14ac:dyDescent="0.25">
      <c r="A5639" s="8" t="s">
        <v>2249</v>
      </c>
      <c r="B5639" s="8" t="s">
        <v>2249</v>
      </c>
      <c r="C5639" t="str">
        <f>VLOOKUP(B5639,'سیستم ID'!B:C,2,0)</f>
        <v>364A9EA4-A180-45EE-AC8D-DE914EAE2001</v>
      </c>
      <c r="D5639" s="5" t="s">
        <v>95</v>
      </c>
      <c r="E5639" t="str">
        <f>VLOOKUP('کارشناس دفترفنی سیستم ها'!D5639,[1]Trade!A:B,2,0)</f>
        <v>39731D39-5280-45EA-A647-0ED6A1004AB3</v>
      </c>
      <c r="F5639"/>
    </row>
    <row r="5640" spans="1:6" x14ac:dyDescent="0.25">
      <c r="A5640" s="8" t="s">
        <v>2251</v>
      </c>
      <c r="B5640" s="8" t="s">
        <v>2251</v>
      </c>
      <c r="C5640" t="str">
        <f>VLOOKUP(B5640,'سیستم ID'!B:C,2,0)</f>
        <v>43AC203A-DC07-41DF-A460-90313867E903</v>
      </c>
      <c r="D5640" s="5" t="s">
        <v>95</v>
      </c>
      <c r="E5640" t="str">
        <f>VLOOKUP('کارشناس دفترفنی سیستم ها'!D5640,[1]Trade!A:B,2,0)</f>
        <v>39731D39-5280-45EA-A647-0ED6A1004AB3</v>
      </c>
      <c r="F5640"/>
    </row>
    <row r="5641" spans="1:6" x14ac:dyDescent="0.25">
      <c r="A5641" s="8" t="s">
        <v>2253</v>
      </c>
      <c r="B5641" s="8" t="s">
        <v>2253</v>
      </c>
      <c r="C5641" t="str">
        <f>VLOOKUP(B5641,'سیستم ID'!B:C,2,0)</f>
        <v>739D306E-A782-4B2C-B6CF-E7A79005499E</v>
      </c>
      <c r="D5641" s="5" t="s">
        <v>95</v>
      </c>
      <c r="E5641" t="str">
        <f>VLOOKUP('کارشناس دفترفنی سیستم ها'!D5641,[1]Trade!A:B,2,0)</f>
        <v>39731D39-5280-45EA-A647-0ED6A1004AB3</v>
      </c>
      <c r="F5641"/>
    </row>
    <row r="5642" spans="1:6" x14ac:dyDescent="0.25">
      <c r="A5642" s="8" t="s">
        <v>2255</v>
      </c>
      <c r="B5642" s="8" t="s">
        <v>2255</v>
      </c>
      <c r="C5642" t="str">
        <f>VLOOKUP(B5642,'سیستم ID'!B:C,2,0)</f>
        <v>0D415A6C-7FC5-48A5-B93A-82E1588D2776</v>
      </c>
      <c r="D5642" s="5" t="s">
        <v>95</v>
      </c>
      <c r="E5642" t="str">
        <f>VLOOKUP('کارشناس دفترفنی سیستم ها'!D5642,[1]Trade!A:B,2,0)</f>
        <v>39731D39-5280-45EA-A647-0ED6A1004AB3</v>
      </c>
      <c r="F5642"/>
    </row>
    <row r="5643" spans="1:6" x14ac:dyDescent="0.25">
      <c r="A5643" s="8" t="s">
        <v>2257</v>
      </c>
      <c r="B5643" s="8" t="s">
        <v>2257</v>
      </c>
      <c r="C5643" t="str">
        <f>VLOOKUP(B5643,'سیستم ID'!B:C,2,0)</f>
        <v>6623FA39-7901-4490-98DA-EBA686663D2B</v>
      </c>
      <c r="D5643" s="5" t="s">
        <v>95</v>
      </c>
      <c r="E5643" t="str">
        <f>VLOOKUP('کارشناس دفترفنی سیستم ها'!D5643,[1]Trade!A:B,2,0)</f>
        <v>39731D39-5280-45EA-A647-0ED6A1004AB3</v>
      </c>
      <c r="F5643"/>
    </row>
    <row r="5644" spans="1:6" x14ac:dyDescent="0.25">
      <c r="A5644" s="8" t="s">
        <v>2259</v>
      </c>
      <c r="B5644" s="8" t="s">
        <v>2259</v>
      </c>
      <c r="C5644" t="str">
        <f>VLOOKUP(B5644,'سیستم ID'!B:C,2,0)</f>
        <v>03DFE3A0-63F2-4F4B-AD08-30A36DD267C2</v>
      </c>
      <c r="D5644" s="5" t="s">
        <v>95</v>
      </c>
      <c r="E5644" t="str">
        <f>VLOOKUP('کارشناس دفترفنی سیستم ها'!D5644,[1]Trade!A:B,2,0)</f>
        <v>39731D39-5280-45EA-A647-0ED6A1004AB3</v>
      </c>
      <c r="F5644"/>
    </row>
    <row r="5645" spans="1:6" x14ac:dyDescent="0.25">
      <c r="A5645" s="8" t="s">
        <v>2261</v>
      </c>
      <c r="B5645" s="8" t="s">
        <v>2261</v>
      </c>
      <c r="C5645" t="str">
        <f>VLOOKUP(B5645,'سیستم ID'!B:C,2,0)</f>
        <v>185390B5-FB0E-42B2-8708-AADE975933F0</v>
      </c>
      <c r="D5645" s="5" t="s">
        <v>95</v>
      </c>
      <c r="E5645" t="str">
        <f>VLOOKUP('کارشناس دفترفنی سیستم ها'!D5645,[1]Trade!A:B,2,0)</f>
        <v>39731D39-5280-45EA-A647-0ED6A1004AB3</v>
      </c>
      <c r="F5645"/>
    </row>
    <row r="5646" spans="1:6" x14ac:dyDescent="0.25">
      <c r="A5646" s="8" t="s">
        <v>2263</v>
      </c>
      <c r="B5646" s="8" t="s">
        <v>2263</v>
      </c>
      <c r="C5646" t="str">
        <f>VLOOKUP(B5646,'سیستم ID'!B:C,2,0)</f>
        <v>64A5C211-29EB-42B6-9848-F0B73500522E</v>
      </c>
      <c r="D5646" s="5" t="s">
        <v>95</v>
      </c>
      <c r="E5646" t="str">
        <f>VLOOKUP('کارشناس دفترفنی سیستم ها'!D5646,[1]Trade!A:B,2,0)</f>
        <v>39731D39-5280-45EA-A647-0ED6A1004AB3</v>
      </c>
      <c r="F5646"/>
    </row>
    <row r="5647" spans="1:6" x14ac:dyDescent="0.25">
      <c r="A5647" s="8" t="s">
        <v>2265</v>
      </c>
      <c r="B5647" s="8" t="s">
        <v>2265</v>
      </c>
      <c r="C5647" t="str">
        <f>VLOOKUP(B5647,'سیستم ID'!B:C,2,0)</f>
        <v>CBA951E2-433F-4F46-98D1-71FBE46C94C1</v>
      </c>
      <c r="D5647" s="5" t="s">
        <v>95</v>
      </c>
      <c r="E5647" t="str">
        <f>VLOOKUP('کارشناس دفترفنی سیستم ها'!D5647,[1]Trade!A:B,2,0)</f>
        <v>39731D39-5280-45EA-A647-0ED6A1004AB3</v>
      </c>
      <c r="F5647"/>
    </row>
    <row r="5648" spans="1:6" x14ac:dyDescent="0.25">
      <c r="A5648" s="8" t="s">
        <v>2267</v>
      </c>
      <c r="B5648" s="8" t="s">
        <v>2267</v>
      </c>
      <c r="C5648" t="str">
        <f>VLOOKUP(B5648,'سیستم ID'!B:C,2,0)</f>
        <v>B9A8E444-ABBE-4D65-8906-EA1D8CC63B7B</v>
      </c>
      <c r="D5648" s="5" t="s">
        <v>95</v>
      </c>
      <c r="E5648" t="str">
        <f>VLOOKUP('کارشناس دفترفنی سیستم ها'!D5648,[1]Trade!A:B,2,0)</f>
        <v>39731D39-5280-45EA-A647-0ED6A1004AB3</v>
      </c>
      <c r="F5648"/>
    </row>
    <row r="5649" spans="1:6" x14ac:dyDescent="0.25">
      <c r="A5649" s="8" t="s">
        <v>2269</v>
      </c>
      <c r="B5649" s="8" t="s">
        <v>2269</v>
      </c>
      <c r="C5649" t="str">
        <f>VLOOKUP(B5649,'سیستم ID'!B:C,2,0)</f>
        <v>C736DD6B-6DDF-4B55-9BCD-373E3EE18B84</v>
      </c>
      <c r="D5649" s="5" t="s">
        <v>95</v>
      </c>
      <c r="E5649" t="str">
        <f>VLOOKUP('کارشناس دفترفنی سیستم ها'!D5649,[1]Trade!A:B,2,0)</f>
        <v>39731D39-5280-45EA-A647-0ED6A1004AB3</v>
      </c>
      <c r="F5649"/>
    </row>
    <row r="5650" spans="1:6" x14ac:dyDescent="0.25">
      <c r="A5650" s="8" t="s">
        <v>2271</v>
      </c>
      <c r="B5650" s="8" t="s">
        <v>2271</v>
      </c>
      <c r="C5650" t="str">
        <f>VLOOKUP(B5650,'سیستم ID'!B:C,2,0)</f>
        <v>04431995-2433-4FD6-B9A8-2F5B020AEAE9</v>
      </c>
      <c r="D5650" s="5" t="s">
        <v>95</v>
      </c>
      <c r="E5650" t="str">
        <f>VLOOKUP('کارشناس دفترفنی سیستم ها'!D5650,[1]Trade!A:B,2,0)</f>
        <v>39731D39-5280-45EA-A647-0ED6A1004AB3</v>
      </c>
      <c r="F5650"/>
    </row>
    <row r="5651" spans="1:6" x14ac:dyDescent="0.25">
      <c r="A5651" s="8" t="s">
        <v>2273</v>
      </c>
      <c r="B5651" s="8" t="s">
        <v>2273</v>
      </c>
      <c r="C5651" t="str">
        <f>VLOOKUP(B5651,'سیستم ID'!B:C,2,0)</f>
        <v>952BF464-B19E-4069-882C-CBBFF8020AA1</v>
      </c>
      <c r="D5651" s="5" t="s">
        <v>95</v>
      </c>
      <c r="E5651" t="str">
        <f>VLOOKUP('کارشناس دفترفنی سیستم ها'!D5651,[1]Trade!A:B,2,0)</f>
        <v>39731D39-5280-45EA-A647-0ED6A1004AB3</v>
      </c>
      <c r="F5651"/>
    </row>
    <row r="5652" spans="1:6" x14ac:dyDescent="0.25">
      <c r="A5652" s="8" t="s">
        <v>2275</v>
      </c>
      <c r="B5652" s="8" t="s">
        <v>2275</v>
      </c>
      <c r="C5652" t="str">
        <f>VLOOKUP(B5652,'سیستم ID'!B:C,2,0)</f>
        <v>5690ED42-F5A2-4BA0-B8DC-1A088EC1F3E1</v>
      </c>
      <c r="D5652" s="5" t="s">
        <v>95</v>
      </c>
      <c r="E5652" t="str">
        <f>VLOOKUP('کارشناس دفترفنی سیستم ها'!D5652,[1]Trade!A:B,2,0)</f>
        <v>39731D39-5280-45EA-A647-0ED6A1004AB3</v>
      </c>
      <c r="F5652"/>
    </row>
    <row r="5653" spans="1:6" x14ac:dyDescent="0.25">
      <c r="A5653" s="8" t="s">
        <v>2277</v>
      </c>
      <c r="B5653" s="8" t="s">
        <v>2277</v>
      </c>
      <c r="C5653" t="str">
        <f>VLOOKUP(B5653,'سیستم ID'!B:C,2,0)</f>
        <v>B0E13D32-BF53-40B1-AFDE-A7749131E445</v>
      </c>
      <c r="D5653" s="5" t="s">
        <v>95</v>
      </c>
      <c r="E5653" t="str">
        <f>VLOOKUP('کارشناس دفترفنی سیستم ها'!D5653,[1]Trade!A:B,2,0)</f>
        <v>39731D39-5280-45EA-A647-0ED6A1004AB3</v>
      </c>
      <c r="F5653"/>
    </row>
    <row r="5654" spans="1:6" x14ac:dyDescent="0.25">
      <c r="A5654" s="8" t="s">
        <v>2279</v>
      </c>
      <c r="B5654" s="8" t="s">
        <v>2279</v>
      </c>
      <c r="C5654" t="str">
        <f>VLOOKUP(B5654,'سیستم ID'!B:C,2,0)</f>
        <v>BDAD0F19-9471-4EE1-B48C-A95FD5B51B9D</v>
      </c>
      <c r="D5654" s="5" t="s">
        <v>95</v>
      </c>
      <c r="E5654" t="str">
        <f>VLOOKUP('کارشناس دفترفنی سیستم ها'!D5654,[1]Trade!A:B,2,0)</f>
        <v>39731D39-5280-45EA-A647-0ED6A1004AB3</v>
      </c>
      <c r="F5654"/>
    </row>
    <row r="5655" spans="1:6" x14ac:dyDescent="0.25">
      <c r="A5655" s="8" t="s">
        <v>2281</v>
      </c>
      <c r="B5655" s="8" t="s">
        <v>2281</v>
      </c>
      <c r="C5655" t="str">
        <f>VLOOKUP(B5655,'سیستم ID'!B:C,2,0)</f>
        <v>362FC1B6-7412-4213-9CA6-948F99877CDB</v>
      </c>
      <c r="D5655" s="5" t="s">
        <v>95</v>
      </c>
      <c r="E5655" t="str">
        <f>VLOOKUP('کارشناس دفترفنی سیستم ها'!D5655,[1]Trade!A:B,2,0)</f>
        <v>39731D39-5280-45EA-A647-0ED6A1004AB3</v>
      </c>
      <c r="F5655"/>
    </row>
    <row r="5656" spans="1:6" x14ac:dyDescent="0.25">
      <c r="A5656" s="8" t="s">
        <v>2283</v>
      </c>
      <c r="B5656" s="8" t="s">
        <v>2283</v>
      </c>
      <c r="C5656" t="str">
        <f>VLOOKUP(B5656,'سیستم ID'!B:C,2,0)</f>
        <v>333F5807-E8DA-4C37-BC91-E22E054ABFA3</v>
      </c>
      <c r="D5656" s="5" t="s">
        <v>95</v>
      </c>
      <c r="E5656" t="str">
        <f>VLOOKUP('کارشناس دفترفنی سیستم ها'!D5656,[1]Trade!A:B,2,0)</f>
        <v>39731D39-5280-45EA-A647-0ED6A1004AB3</v>
      </c>
      <c r="F5656"/>
    </row>
    <row r="5657" spans="1:6" x14ac:dyDescent="0.25">
      <c r="A5657" s="8" t="s">
        <v>2285</v>
      </c>
      <c r="B5657" s="8" t="s">
        <v>2285</v>
      </c>
      <c r="C5657" t="str">
        <f>VLOOKUP(B5657,'سیستم ID'!B:C,2,0)</f>
        <v>6A62E0F8-D50D-4E5B-96AB-CF89668673C9</v>
      </c>
      <c r="D5657" s="5" t="s">
        <v>95</v>
      </c>
      <c r="E5657" t="str">
        <f>VLOOKUP('کارشناس دفترفنی سیستم ها'!D5657,[1]Trade!A:B,2,0)</f>
        <v>39731D39-5280-45EA-A647-0ED6A1004AB3</v>
      </c>
      <c r="F5657"/>
    </row>
    <row r="5658" spans="1:6" x14ac:dyDescent="0.25">
      <c r="A5658" s="8" t="s">
        <v>2287</v>
      </c>
      <c r="B5658" s="8" t="s">
        <v>2287</v>
      </c>
      <c r="C5658" t="str">
        <f>VLOOKUP(B5658,'سیستم ID'!B:C,2,0)</f>
        <v>9505B795-F65B-4FE8-BA64-0F085D517D66</v>
      </c>
      <c r="D5658" s="5" t="s">
        <v>95</v>
      </c>
      <c r="E5658" t="str">
        <f>VLOOKUP('کارشناس دفترفنی سیستم ها'!D5658,[1]Trade!A:B,2,0)</f>
        <v>39731D39-5280-45EA-A647-0ED6A1004AB3</v>
      </c>
      <c r="F5658"/>
    </row>
    <row r="5659" spans="1:6" x14ac:dyDescent="0.25">
      <c r="A5659" s="8" t="s">
        <v>2289</v>
      </c>
      <c r="B5659" s="8" t="s">
        <v>2289</v>
      </c>
      <c r="C5659" t="str">
        <f>VLOOKUP(B5659,'سیستم ID'!B:C,2,0)</f>
        <v>F0B79997-1564-4D0B-A63A-B2A6A3564997</v>
      </c>
      <c r="D5659" s="5" t="s">
        <v>95</v>
      </c>
      <c r="E5659" t="str">
        <f>VLOOKUP('کارشناس دفترفنی سیستم ها'!D5659,[1]Trade!A:B,2,0)</f>
        <v>39731D39-5280-45EA-A647-0ED6A1004AB3</v>
      </c>
      <c r="F5659"/>
    </row>
    <row r="5660" spans="1:6" x14ac:dyDescent="0.25">
      <c r="A5660" s="8" t="s">
        <v>2291</v>
      </c>
      <c r="B5660" s="8" t="s">
        <v>2291</v>
      </c>
      <c r="C5660" t="str">
        <f>VLOOKUP(B5660,'سیستم ID'!B:C,2,0)</f>
        <v>BEF23C87-6A74-4F52-9CC6-BA84E72EB91C</v>
      </c>
      <c r="D5660" s="5" t="s">
        <v>95</v>
      </c>
      <c r="E5660" t="str">
        <f>VLOOKUP('کارشناس دفترفنی سیستم ها'!D5660,[1]Trade!A:B,2,0)</f>
        <v>39731D39-5280-45EA-A647-0ED6A1004AB3</v>
      </c>
      <c r="F5660"/>
    </row>
    <row r="5661" spans="1:6" x14ac:dyDescent="0.25">
      <c r="A5661" s="8" t="s">
        <v>2293</v>
      </c>
      <c r="B5661" s="8" t="s">
        <v>2293</v>
      </c>
      <c r="C5661" t="str">
        <f>VLOOKUP(B5661,'سیستم ID'!B:C,2,0)</f>
        <v>89CE7797-4ACF-4A78-8A27-19D72537F99C</v>
      </c>
      <c r="D5661" s="5" t="s">
        <v>95</v>
      </c>
      <c r="E5661" t="str">
        <f>VLOOKUP('کارشناس دفترفنی سیستم ها'!D5661,[1]Trade!A:B,2,0)</f>
        <v>39731D39-5280-45EA-A647-0ED6A1004AB3</v>
      </c>
      <c r="F5661"/>
    </row>
    <row r="5662" spans="1:6" x14ac:dyDescent="0.25">
      <c r="A5662" s="8" t="s">
        <v>2295</v>
      </c>
      <c r="B5662" s="8" t="s">
        <v>2295</v>
      </c>
      <c r="C5662" t="str">
        <f>VLOOKUP(B5662,'سیستم ID'!B:C,2,0)</f>
        <v>17A1B504-8835-4278-84F4-269F13E2A661</v>
      </c>
      <c r="D5662" s="5" t="s">
        <v>95</v>
      </c>
      <c r="E5662" t="str">
        <f>VLOOKUP('کارشناس دفترفنی سیستم ها'!D5662,[1]Trade!A:B,2,0)</f>
        <v>39731D39-5280-45EA-A647-0ED6A1004AB3</v>
      </c>
      <c r="F5662"/>
    </row>
    <row r="5663" spans="1:6" x14ac:dyDescent="0.25">
      <c r="A5663" s="8" t="s">
        <v>2297</v>
      </c>
      <c r="B5663" s="8" t="s">
        <v>2297</v>
      </c>
      <c r="C5663" t="str">
        <f>VLOOKUP(B5663,'سیستم ID'!B:C,2,0)</f>
        <v>92452F99-7A37-4535-85FE-9E0D90D8B41C</v>
      </c>
      <c r="D5663" s="5" t="s">
        <v>95</v>
      </c>
      <c r="E5663" t="str">
        <f>VLOOKUP('کارشناس دفترفنی سیستم ها'!D5663,[1]Trade!A:B,2,0)</f>
        <v>39731D39-5280-45EA-A647-0ED6A1004AB3</v>
      </c>
      <c r="F5663"/>
    </row>
    <row r="5664" spans="1:6" x14ac:dyDescent="0.25">
      <c r="A5664" s="8" t="s">
        <v>2299</v>
      </c>
      <c r="B5664" s="8" t="s">
        <v>2299</v>
      </c>
      <c r="C5664" t="str">
        <f>VLOOKUP(B5664,'سیستم ID'!B:C,2,0)</f>
        <v>B4585EDE-08EB-42CD-A687-E57EE2BF1288</v>
      </c>
      <c r="D5664" s="5" t="s">
        <v>95</v>
      </c>
      <c r="E5664" t="str">
        <f>VLOOKUP('کارشناس دفترفنی سیستم ها'!D5664,[1]Trade!A:B,2,0)</f>
        <v>39731D39-5280-45EA-A647-0ED6A1004AB3</v>
      </c>
      <c r="F5664"/>
    </row>
    <row r="5665" spans="1:6" x14ac:dyDescent="0.25">
      <c r="A5665" s="8" t="s">
        <v>2301</v>
      </c>
      <c r="B5665" s="8" t="s">
        <v>2301</v>
      </c>
      <c r="C5665" t="str">
        <f>VLOOKUP(B5665,'سیستم ID'!B:C,2,0)</f>
        <v>DD6C9638-0DB2-4507-8CFB-C9DAADA6B83F</v>
      </c>
      <c r="D5665" s="5" t="s">
        <v>95</v>
      </c>
      <c r="E5665" t="str">
        <f>VLOOKUP('کارشناس دفترفنی سیستم ها'!D5665,[1]Trade!A:B,2,0)</f>
        <v>39731D39-5280-45EA-A647-0ED6A1004AB3</v>
      </c>
      <c r="F5665"/>
    </row>
    <row r="5666" spans="1:6" x14ac:dyDescent="0.25">
      <c r="A5666" s="8" t="s">
        <v>2303</v>
      </c>
      <c r="B5666" s="8" t="s">
        <v>2303</v>
      </c>
      <c r="C5666" t="str">
        <f>VLOOKUP(B5666,'سیستم ID'!B:C,2,0)</f>
        <v>A5BCF4A0-7590-420B-99C8-36188DE3BDE3</v>
      </c>
      <c r="D5666" s="5" t="s">
        <v>95</v>
      </c>
      <c r="E5666" t="str">
        <f>VLOOKUP('کارشناس دفترفنی سیستم ها'!D5666,[1]Trade!A:B,2,0)</f>
        <v>39731D39-5280-45EA-A647-0ED6A1004AB3</v>
      </c>
      <c r="F5666"/>
    </row>
    <row r="5667" spans="1:6" x14ac:dyDescent="0.25">
      <c r="A5667" s="8" t="s">
        <v>2305</v>
      </c>
      <c r="B5667" s="8" t="s">
        <v>2305</v>
      </c>
      <c r="C5667" t="str">
        <f>VLOOKUP(B5667,'سیستم ID'!B:C,2,0)</f>
        <v>6892CD8F-C2C9-4B31-8553-553EC419320D</v>
      </c>
      <c r="D5667" s="5" t="s">
        <v>95</v>
      </c>
      <c r="E5667" t="str">
        <f>VLOOKUP('کارشناس دفترفنی سیستم ها'!D5667,[1]Trade!A:B,2,0)</f>
        <v>39731D39-5280-45EA-A647-0ED6A1004AB3</v>
      </c>
      <c r="F5667"/>
    </row>
    <row r="5668" spans="1:6" x14ac:dyDescent="0.25">
      <c r="A5668" s="8" t="s">
        <v>2307</v>
      </c>
      <c r="B5668" s="8" t="s">
        <v>2307</v>
      </c>
      <c r="C5668" t="str">
        <f>VLOOKUP(B5668,'سیستم ID'!B:C,2,0)</f>
        <v>C4AA6B68-F973-49A9-8884-3E4324EBBBE6</v>
      </c>
      <c r="D5668" s="5" t="s">
        <v>95</v>
      </c>
      <c r="E5668" t="str">
        <f>VLOOKUP('کارشناس دفترفنی سیستم ها'!D5668,[1]Trade!A:B,2,0)</f>
        <v>39731D39-5280-45EA-A647-0ED6A1004AB3</v>
      </c>
      <c r="F5668"/>
    </row>
    <row r="5669" spans="1:6" x14ac:dyDescent="0.25">
      <c r="A5669" s="8" t="s">
        <v>2309</v>
      </c>
      <c r="B5669" s="8" t="s">
        <v>2309</v>
      </c>
      <c r="C5669" t="str">
        <f>VLOOKUP(B5669,'سیستم ID'!B:C,2,0)</f>
        <v>4A671AFB-BA97-4E6C-89D1-17B160CBB91E</v>
      </c>
      <c r="D5669" s="5" t="s">
        <v>95</v>
      </c>
      <c r="E5669" t="str">
        <f>VLOOKUP('کارشناس دفترفنی سیستم ها'!D5669,[1]Trade!A:B,2,0)</f>
        <v>39731D39-5280-45EA-A647-0ED6A1004AB3</v>
      </c>
      <c r="F5669"/>
    </row>
    <row r="5670" spans="1:6" x14ac:dyDescent="0.25">
      <c r="A5670" s="8" t="s">
        <v>2311</v>
      </c>
      <c r="B5670" s="8" t="s">
        <v>2311</v>
      </c>
      <c r="C5670" t="str">
        <f>VLOOKUP(B5670,'سیستم ID'!B:C,2,0)</f>
        <v>57914BE4-E338-40F6-AE33-96A6A4873C03</v>
      </c>
      <c r="D5670" s="5" t="s">
        <v>95</v>
      </c>
      <c r="E5670" t="str">
        <f>VLOOKUP('کارشناس دفترفنی سیستم ها'!D5670,[1]Trade!A:B,2,0)</f>
        <v>39731D39-5280-45EA-A647-0ED6A1004AB3</v>
      </c>
      <c r="F5670"/>
    </row>
    <row r="5671" spans="1:6" x14ac:dyDescent="0.25">
      <c r="A5671" s="8" t="s">
        <v>2313</v>
      </c>
      <c r="B5671" s="8" t="s">
        <v>2313</v>
      </c>
      <c r="C5671" t="str">
        <f>VLOOKUP(B5671,'سیستم ID'!B:C,2,0)</f>
        <v>B1949E13-A135-4B08-96EB-B0BA17CA855F</v>
      </c>
      <c r="D5671" s="5" t="s">
        <v>95</v>
      </c>
      <c r="E5671" t="str">
        <f>VLOOKUP('کارشناس دفترفنی سیستم ها'!D5671,[1]Trade!A:B,2,0)</f>
        <v>39731D39-5280-45EA-A647-0ED6A1004AB3</v>
      </c>
      <c r="F5671"/>
    </row>
    <row r="5672" spans="1:6" x14ac:dyDescent="0.25">
      <c r="A5672" s="8" t="s">
        <v>2315</v>
      </c>
      <c r="B5672" s="8" t="s">
        <v>2315</v>
      </c>
      <c r="C5672" t="str">
        <f>VLOOKUP(B5672,'سیستم ID'!B:C,2,0)</f>
        <v>E61B6801-8DAE-473B-984A-5D49DB2560A0</v>
      </c>
      <c r="D5672" s="5" t="s">
        <v>95</v>
      </c>
      <c r="E5672" t="str">
        <f>VLOOKUP('کارشناس دفترفنی سیستم ها'!D5672,[1]Trade!A:B,2,0)</f>
        <v>39731D39-5280-45EA-A647-0ED6A1004AB3</v>
      </c>
      <c r="F5672"/>
    </row>
    <row r="5673" spans="1:6" x14ac:dyDescent="0.25">
      <c r="A5673" s="8" t="s">
        <v>2317</v>
      </c>
      <c r="B5673" s="8" t="s">
        <v>2317</v>
      </c>
      <c r="C5673" t="str">
        <f>VLOOKUP(B5673,'سیستم ID'!B:C,2,0)</f>
        <v>385A181B-9617-434D-95E4-F2CEA60B8CE2</v>
      </c>
      <c r="D5673" s="5" t="s">
        <v>95</v>
      </c>
      <c r="E5673" t="str">
        <f>VLOOKUP('کارشناس دفترفنی سیستم ها'!D5673,[1]Trade!A:B,2,0)</f>
        <v>39731D39-5280-45EA-A647-0ED6A1004AB3</v>
      </c>
      <c r="F5673"/>
    </row>
    <row r="5674" spans="1:6" x14ac:dyDescent="0.25">
      <c r="A5674" s="8" t="s">
        <v>2319</v>
      </c>
      <c r="B5674" s="8" t="s">
        <v>2319</v>
      </c>
      <c r="C5674" t="str">
        <f>VLOOKUP(B5674,'سیستم ID'!B:C,2,0)</f>
        <v>B0BD2946-4B33-4FE9-BD3B-A1626E0F73E0</v>
      </c>
      <c r="D5674" s="5" t="s">
        <v>95</v>
      </c>
      <c r="E5674" t="str">
        <f>VLOOKUP('کارشناس دفترفنی سیستم ها'!D5674,[1]Trade!A:B,2,0)</f>
        <v>39731D39-5280-45EA-A647-0ED6A1004AB3</v>
      </c>
      <c r="F5674"/>
    </row>
    <row r="5675" spans="1:6" x14ac:dyDescent="0.25">
      <c r="A5675" s="8" t="s">
        <v>2321</v>
      </c>
      <c r="B5675" s="8" t="s">
        <v>2321</v>
      </c>
      <c r="C5675" t="str">
        <f>VLOOKUP(B5675,'سیستم ID'!B:C,2,0)</f>
        <v>619FF97B-4B03-4399-8C19-DA3F7DD26220</v>
      </c>
      <c r="D5675" s="5" t="s">
        <v>95</v>
      </c>
      <c r="E5675" t="str">
        <f>VLOOKUP('کارشناس دفترفنی سیستم ها'!D5675,[1]Trade!A:B,2,0)</f>
        <v>39731D39-5280-45EA-A647-0ED6A1004AB3</v>
      </c>
      <c r="F5675"/>
    </row>
    <row r="5676" spans="1:6" x14ac:dyDescent="0.25">
      <c r="A5676" s="8" t="s">
        <v>2323</v>
      </c>
      <c r="B5676" s="8" t="s">
        <v>2323</v>
      </c>
      <c r="C5676" t="str">
        <f>VLOOKUP(B5676,'سیستم ID'!B:C,2,0)</f>
        <v>0896D91B-8C39-4A95-859F-32E758E93134</v>
      </c>
      <c r="D5676" s="5" t="s">
        <v>95</v>
      </c>
      <c r="E5676" t="str">
        <f>VLOOKUP('کارشناس دفترفنی سیستم ها'!D5676,[1]Trade!A:B,2,0)</f>
        <v>39731D39-5280-45EA-A647-0ED6A1004AB3</v>
      </c>
      <c r="F5676"/>
    </row>
    <row r="5677" spans="1:6" x14ac:dyDescent="0.25">
      <c r="A5677" s="8" t="s">
        <v>2325</v>
      </c>
      <c r="B5677" s="8" t="s">
        <v>2325</v>
      </c>
      <c r="C5677" t="str">
        <f>VLOOKUP(B5677,'سیستم ID'!B:C,2,0)</f>
        <v>1C7FD779-AAD7-486E-8986-EB47983220C4</v>
      </c>
      <c r="D5677" s="5" t="s">
        <v>95</v>
      </c>
      <c r="E5677" t="str">
        <f>VLOOKUP('کارشناس دفترفنی سیستم ها'!D5677,[1]Trade!A:B,2,0)</f>
        <v>39731D39-5280-45EA-A647-0ED6A1004AB3</v>
      </c>
      <c r="F5677"/>
    </row>
    <row r="5678" spans="1:6" x14ac:dyDescent="0.25">
      <c r="A5678" s="8" t="s">
        <v>2327</v>
      </c>
      <c r="B5678" s="8" t="s">
        <v>2327</v>
      </c>
      <c r="C5678" t="str">
        <f>VLOOKUP(B5678,'سیستم ID'!B:C,2,0)</f>
        <v>63D15419-FB53-4272-A961-DE5ACCCAE5AE</v>
      </c>
      <c r="D5678" s="5" t="s">
        <v>95</v>
      </c>
      <c r="E5678" t="str">
        <f>VLOOKUP('کارشناس دفترفنی سیستم ها'!D5678,[1]Trade!A:B,2,0)</f>
        <v>39731D39-5280-45EA-A647-0ED6A1004AB3</v>
      </c>
      <c r="F5678"/>
    </row>
    <row r="5679" spans="1:6" x14ac:dyDescent="0.25">
      <c r="A5679" s="8" t="s">
        <v>2329</v>
      </c>
      <c r="B5679" s="8" t="s">
        <v>2329</v>
      </c>
      <c r="C5679" t="str">
        <f>VLOOKUP(B5679,'سیستم ID'!B:C,2,0)</f>
        <v>191C2959-2221-4FB9-A01C-94153B454297</v>
      </c>
      <c r="D5679" s="5" t="s">
        <v>95</v>
      </c>
      <c r="E5679" t="str">
        <f>VLOOKUP('کارشناس دفترفنی سیستم ها'!D5679,[1]Trade!A:B,2,0)</f>
        <v>39731D39-5280-45EA-A647-0ED6A1004AB3</v>
      </c>
      <c r="F5679"/>
    </row>
    <row r="5680" spans="1:6" x14ac:dyDescent="0.25">
      <c r="A5680" s="8" t="s">
        <v>2331</v>
      </c>
      <c r="B5680" s="8" t="s">
        <v>2331</v>
      </c>
      <c r="C5680" t="str">
        <f>VLOOKUP(B5680,'سیستم ID'!B:C,2,0)</f>
        <v>0A90BC1E-4ADC-4FB9-8275-25E7B5A3CA2C</v>
      </c>
      <c r="D5680" s="5" t="s">
        <v>95</v>
      </c>
      <c r="E5680" t="str">
        <f>VLOOKUP('کارشناس دفترفنی سیستم ها'!D5680,[1]Trade!A:B,2,0)</f>
        <v>39731D39-5280-45EA-A647-0ED6A1004AB3</v>
      </c>
      <c r="F5680"/>
    </row>
    <row r="5681" spans="1:6" x14ac:dyDescent="0.25">
      <c r="A5681" s="8" t="s">
        <v>2333</v>
      </c>
      <c r="B5681" s="8" t="s">
        <v>2333</v>
      </c>
      <c r="C5681" t="str">
        <f>VLOOKUP(B5681,'سیستم ID'!B:C,2,0)</f>
        <v>AF0406BF-77E6-4E43-A47F-22FA631A0B40</v>
      </c>
      <c r="D5681" s="5" t="s">
        <v>95</v>
      </c>
      <c r="E5681" t="str">
        <f>VLOOKUP('کارشناس دفترفنی سیستم ها'!D5681,[1]Trade!A:B,2,0)</f>
        <v>39731D39-5280-45EA-A647-0ED6A1004AB3</v>
      </c>
      <c r="F5681"/>
    </row>
    <row r="5682" spans="1:6" x14ac:dyDescent="0.25">
      <c r="A5682" s="8" t="s">
        <v>2335</v>
      </c>
      <c r="B5682" s="8" t="s">
        <v>2335</v>
      </c>
      <c r="C5682" t="str">
        <f>VLOOKUP(B5682,'سیستم ID'!B:C,2,0)</f>
        <v>610CE90D-7B2D-4D57-B319-46F81A48202D</v>
      </c>
      <c r="D5682" s="5" t="s">
        <v>95</v>
      </c>
      <c r="E5682" t="str">
        <f>VLOOKUP('کارشناس دفترفنی سیستم ها'!D5682,[1]Trade!A:B,2,0)</f>
        <v>39731D39-5280-45EA-A647-0ED6A1004AB3</v>
      </c>
      <c r="F5682"/>
    </row>
    <row r="5683" spans="1:6" x14ac:dyDescent="0.25">
      <c r="A5683" s="8" t="s">
        <v>2337</v>
      </c>
      <c r="B5683" s="8" t="s">
        <v>2337</v>
      </c>
      <c r="C5683" t="str">
        <f>VLOOKUP(B5683,'سیستم ID'!B:C,2,0)</f>
        <v>8E80B5AE-F161-4A25-AE22-C8E67C99B4EF</v>
      </c>
      <c r="D5683" s="5" t="s">
        <v>95</v>
      </c>
      <c r="E5683" t="str">
        <f>VLOOKUP('کارشناس دفترفنی سیستم ها'!D5683,[1]Trade!A:B,2,0)</f>
        <v>39731D39-5280-45EA-A647-0ED6A1004AB3</v>
      </c>
      <c r="F5683"/>
    </row>
    <row r="5684" spans="1:6" x14ac:dyDescent="0.25">
      <c r="A5684" s="8" t="s">
        <v>2339</v>
      </c>
      <c r="B5684" s="8" t="s">
        <v>2339</v>
      </c>
      <c r="C5684" t="str">
        <f>VLOOKUP(B5684,'سیستم ID'!B:C,2,0)</f>
        <v>722656CC-067E-482B-BA78-3CD3D7A2455B</v>
      </c>
      <c r="D5684" s="5" t="s">
        <v>95</v>
      </c>
      <c r="E5684" t="str">
        <f>VLOOKUP('کارشناس دفترفنی سیستم ها'!D5684,[1]Trade!A:B,2,0)</f>
        <v>39731D39-5280-45EA-A647-0ED6A1004AB3</v>
      </c>
      <c r="F5684"/>
    </row>
    <row r="5685" spans="1:6" x14ac:dyDescent="0.25">
      <c r="A5685" s="8" t="s">
        <v>2341</v>
      </c>
      <c r="B5685" s="8" t="s">
        <v>2341</v>
      </c>
      <c r="C5685" t="str">
        <f>VLOOKUP(B5685,'سیستم ID'!B:C,2,0)</f>
        <v>CBCA1927-5306-4720-B2E2-19AB1C94FB17</v>
      </c>
      <c r="D5685" s="5" t="s">
        <v>95</v>
      </c>
      <c r="E5685" t="str">
        <f>VLOOKUP('کارشناس دفترفنی سیستم ها'!D5685,[1]Trade!A:B,2,0)</f>
        <v>39731D39-5280-45EA-A647-0ED6A1004AB3</v>
      </c>
      <c r="F5685"/>
    </row>
    <row r="5686" spans="1:6" x14ac:dyDescent="0.25">
      <c r="A5686" s="8" t="s">
        <v>2343</v>
      </c>
      <c r="B5686" s="8" t="s">
        <v>2343</v>
      </c>
      <c r="C5686" t="str">
        <f>VLOOKUP(B5686,'سیستم ID'!B:C,2,0)</f>
        <v>ADFDBC95-F65C-49AA-BB24-0B0BEBB57633</v>
      </c>
      <c r="D5686" s="5" t="s">
        <v>95</v>
      </c>
      <c r="E5686" t="str">
        <f>VLOOKUP('کارشناس دفترفنی سیستم ها'!D5686,[1]Trade!A:B,2,0)</f>
        <v>39731D39-5280-45EA-A647-0ED6A1004AB3</v>
      </c>
      <c r="F5686"/>
    </row>
    <row r="5687" spans="1:6" x14ac:dyDescent="0.25">
      <c r="A5687" s="8" t="s">
        <v>2345</v>
      </c>
      <c r="B5687" s="8" t="s">
        <v>2345</v>
      </c>
      <c r="C5687" t="str">
        <f>VLOOKUP(B5687,'سیستم ID'!B:C,2,0)</f>
        <v>F4082068-FEA1-4A63-A9A4-F92FF58425C6</v>
      </c>
      <c r="D5687" s="5" t="s">
        <v>95</v>
      </c>
      <c r="E5687" t="str">
        <f>VLOOKUP('کارشناس دفترفنی سیستم ها'!D5687,[1]Trade!A:B,2,0)</f>
        <v>39731D39-5280-45EA-A647-0ED6A1004AB3</v>
      </c>
      <c r="F5687"/>
    </row>
    <row r="5688" spans="1:6" x14ac:dyDescent="0.25">
      <c r="A5688" s="8" t="s">
        <v>2347</v>
      </c>
      <c r="B5688" s="8" t="s">
        <v>2347</v>
      </c>
      <c r="C5688" t="str">
        <f>VLOOKUP(B5688,'سیستم ID'!B:C,2,0)</f>
        <v>9E58CF76-BA44-4DAB-A5D2-7EF6AE59D234</v>
      </c>
      <c r="D5688" s="5" t="s">
        <v>95</v>
      </c>
      <c r="E5688" t="str">
        <f>VLOOKUP('کارشناس دفترفنی سیستم ها'!D5688,[1]Trade!A:B,2,0)</f>
        <v>39731D39-5280-45EA-A647-0ED6A1004AB3</v>
      </c>
      <c r="F5688"/>
    </row>
    <row r="5689" spans="1:6" x14ac:dyDescent="0.25">
      <c r="A5689" s="8" t="s">
        <v>2349</v>
      </c>
      <c r="B5689" s="8" t="s">
        <v>2349</v>
      </c>
      <c r="C5689" t="str">
        <f>VLOOKUP(B5689,'سیستم ID'!B:C,2,0)</f>
        <v>F4D9E953-2FC3-462E-8CE9-FAFFDB73CC25</v>
      </c>
      <c r="D5689" s="5" t="s">
        <v>95</v>
      </c>
      <c r="E5689" t="str">
        <f>VLOOKUP('کارشناس دفترفنی سیستم ها'!D5689,[1]Trade!A:B,2,0)</f>
        <v>39731D39-5280-45EA-A647-0ED6A1004AB3</v>
      </c>
      <c r="F5689"/>
    </row>
    <row r="5690" spans="1:6" x14ac:dyDescent="0.25">
      <c r="A5690" s="8" t="s">
        <v>2351</v>
      </c>
      <c r="B5690" s="8" t="s">
        <v>2351</v>
      </c>
      <c r="C5690" t="str">
        <f>VLOOKUP(B5690,'سیستم ID'!B:C,2,0)</f>
        <v>55649425-2242-4BCA-9E0C-A8E8B3B3EAB3</v>
      </c>
      <c r="D5690" s="5" t="s">
        <v>95</v>
      </c>
      <c r="E5690" t="str">
        <f>VLOOKUP('کارشناس دفترفنی سیستم ها'!D5690,[1]Trade!A:B,2,0)</f>
        <v>39731D39-5280-45EA-A647-0ED6A1004AB3</v>
      </c>
      <c r="F5690"/>
    </row>
    <row r="5691" spans="1:6" x14ac:dyDescent="0.25">
      <c r="A5691" s="8" t="s">
        <v>2353</v>
      </c>
      <c r="B5691" s="8" t="s">
        <v>2353</v>
      </c>
      <c r="C5691" t="str">
        <f>VLOOKUP(B5691,'سیستم ID'!B:C,2,0)</f>
        <v>E9561060-1C25-4F65-9797-9C03DB152CE5</v>
      </c>
      <c r="D5691" s="5" t="s">
        <v>95</v>
      </c>
      <c r="E5691" t="str">
        <f>VLOOKUP('کارشناس دفترفنی سیستم ها'!D5691,[1]Trade!A:B,2,0)</f>
        <v>39731D39-5280-45EA-A647-0ED6A1004AB3</v>
      </c>
      <c r="F5691"/>
    </row>
    <row r="5692" spans="1:6" x14ac:dyDescent="0.25">
      <c r="A5692" s="8" t="s">
        <v>2355</v>
      </c>
      <c r="B5692" s="8" t="s">
        <v>2355</v>
      </c>
      <c r="C5692" t="str">
        <f>VLOOKUP(B5692,'سیستم ID'!B:C,2,0)</f>
        <v>68461AAC-9A8E-4A54-A646-1198BAFDAD6B</v>
      </c>
      <c r="D5692" s="5" t="s">
        <v>95</v>
      </c>
      <c r="E5692" t="str">
        <f>VLOOKUP('کارشناس دفترفنی سیستم ها'!D5692,[1]Trade!A:B,2,0)</f>
        <v>39731D39-5280-45EA-A647-0ED6A1004AB3</v>
      </c>
      <c r="F5692"/>
    </row>
    <row r="5693" spans="1:6" x14ac:dyDescent="0.25">
      <c r="A5693" s="8" t="s">
        <v>2357</v>
      </c>
      <c r="B5693" s="8" t="s">
        <v>2357</v>
      </c>
      <c r="C5693" t="str">
        <f>VLOOKUP(B5693,'سیستم ID'!B:C,2,0)</f>
        <v>CCEDC329-6781-46A5-85AD-82EA1BCFD3D6</v>
      </c>
      <c r="D5693" s="5" t="s">
        <v>95</v>
      </c>
      <c r="E5693" t="str">
        <f>VLOOKUP('کارشناس دفترفنی سیستم ها'!D5693,[1]Trade!A:B,2,0)</f>
        <v>39731D39-5280-45EA-A647-0ED6A1004AB3</v>
      </c>
      <c r="F5693"/>
    </row>
    <row r="5694" spans="1:6" x14ac:dyDescent="0.25">
      <c r="A5694" s="8" t="s">
        <v>2359</v>
      </c>
      <c r="B5694" s="8" t="s">
        <v>2359</v>
      </c>
      <c r="C5694" t="str">
        <f>VLOOKUP(B5694,'سیستم ID'!B:C,2,0)</f>
        <v>1395C4BF-E83E-4F3B-845F-7C6EEFCC598F</v>
      </c>
      <c r="D5694" s="5" t="s">
        <v>95</v>
      </c>
      <c r="E5694" t="str">
        <f>VLOOKUP('کارشناس دفترفنی سیستم ها'!D5694,[1]Trade!A:B,2,0)</f>
        <v>39731D39-5280-45EA-A647-0ED6A1004AB3</v>
      </c>
      <c r="F5694"/>
    </row>
    <row r="5695" spans="1:6" x14ac:dyDescent="0.25">
      <c r="A5695" s="8" t="s">
        <v>2361</v>
      </c>
      <c r="B5695" s="8" t="s">
        <v>2361</v>
      </c>
      <c r="C5695" t="str">
        <f>VLOOKUP(B5695,'سیستم ID'!B:C,2,0)</f>
        <v>3A20FC43-7212-4657-B9D9-855E039B0A8E</v>
      </c>
      <c r="D5695" s="5" t="s">
        <v>95</v>
      </c>
      <c r="E5695" t="str">
        <f>VLOOKUP('کارشناس دفترفنی سیستم ها'!D5695,[1]Trade!A:B,2,0)</f>
        <v>39731D39-5280-45EA-A647-0ED6A1004AB3</v>
      </c>
      <c r="F5695"/>
    </row>
    <row r="5696" spans="1:6" x14ac:dyDescent="0.25">
      <c r="A5696" s="8" t="s">
        <v>2363</v>
      </c>
      <c r="B5696" s="8" t="s">
        <v>2363</v>
      </c>
      <c r="C5696" t="str">
        <f>VLOOKUP(B5696,'سیستم ID'!B:C,2,0)</f>
        <v>84486F36-6016-4EF1-BD9D-5D1E7023DCC0</v>
      </c>
      <c r="D5696" s="5" t="s">
        <v>95</v>
      </c>
      <c r="E5696" t="str">
        <f>VLOOKUP('کارشناس دفترفنی سیستم ها'!D5696,[1]Trade!A:B,2,0)</f>
        <v>39731D39-5280-45EA-A647-0ED6A1004AB3</v>
      </c>
      <c r="F5696"/>
    </row>
    <row r="5697" spans="1:6" x14ac:dyDescent="0.25">
      <c r="A5697" s="8" t="s">
        <v>2365</v>
      </c>
      <c r="B5697" s="8" t="s">
        <v>2365</v>
      </c>
      <c r="C5697" t="str">
        <f>VLOOKUP(B5697,'سیستم ID'!B:C,2,0)</f>
        <v>88D24D4E-B9C9-4614-A5F2-584DF0285F96</v>
      </c>
      <c r="D5697" s="5" t="s">
        <v>95</v>
      </c>
      <c r="E5697" t="str">
        <f>VLOOKUP('کارشناس دفترفنی سیستم ها'!D5697,[1]Trade!A:B,2,0)</f>
        <v>39731D39-5280-45EA-A647-0ED6A1004AB3</v>
      </c>
      <c r="F5697"/>
    </row>
    <row r="5698" spans="1:6" x14ac:dyDescent="0.25">
      <c r="A5698" s="8" t="s">
        <v>2367</v>
      </c>
      <c r="B5698" s="8" t="s">
        <v>2367</v>
      </c>
      <c r="C5698" t="str">
        <f>VLOOKUP(B5698,'سیستم ID'!B:C,2,0)</f>
        <v>DC0759C0-6298-4323-8654-CBD03893D071</v>
      </c>
      <c r="D5698" s="5" t="s">
        <v>95</v>
      </c>
      <c r="E5698" t="str">
        <f>VLOOKUP('کارشناس دفترفنی سیستم ها'!D5698,[1]Trade!A:B,2,0)</f>
        <v>39731D39-5280-45EA-A647-0ED6A1004AB3</v>
      </c>
      <c r="F5698"/>
    </row>
    <row r="5699" spans="1:6" x14ac:dyDescent="0.25">
      <c r="A5699" s="8" t="s">
        <v>2369</v>
      </c>
      <c r="B5699" s="8" t="s">
        <v>2369</v>
      </c>
      <c r="C5699" t="str">
        <f>VLOOKUP(B5699,'سیستم ID'!B:C,2,0)</f>
        <v>797CC9A8-A4AF-42DD-9968-9C201A167C78</v>
      </c>
      <c r="D5699" s="5" t="s">
        <v>95</v>
      </c>
      <c r="E5699" t="str">
        <f>VLOOKUP('کارشناس دفترفنی سیستم ها'!D5699,[1]Trade!A:B,2,0)</f>
        <v>39731D39-5280-45EA-A647-0ED6A1004AB3</v>
      </c>
      <c r="F5699"/>
    </row>
    <row r="5700" spans="1:6" x14ac:dyDescent="0.25">
      <c r="A5700" s="8" t="s">
        <v>2371</v>
      </c>
      <c r="B5700" s="8" t="s">
        <v>2371</v>
      </c>
      <c r="C5700" t="str">
        <f>VLOOKUP(B5700,'سیستم ID'!B:C,2,0)</f>
        <v>2390333D-23F3-4354-BD08-78D39947E845</v>
      </c>
      <c r="D5700" s="5" t="s">
        <v>95</v>
      </c>
      <c r="E5700" t="str">
        <f>VLOOKUP('کارشناس دفترفنی سیستم ها'!D5700,[1]Trade!A:B,2,0)</f>
        <v>39731D39-5280-45EA-A647-0ED6A1004AB3</v>
      </c>
      <c r="F5700"/>
    </row>
    <row r="5701" spans="1:6" x14ac:dyDescent="0.25">
      <c r="A5701" s="8" t="s">
        <v>2373</v>
      </c>
      <c r="B5701" s="8" t="s">
        <v>2373</v>
      </c>
      <c r="C5701" t="str">
        <f>VLOOKUP(B5701,'سیستم ID'!B:C,2,0)</f>
        <v>54672167-75A7-44F2-9EF2-82470EBEE7D8</v>
      </c>
      <c r="D5701" s="5" t="s">
        <v>95</v>
      </c>
      <c r="E5701" t="str">
        <f>VLOOKUP('کارشناس دفترفنی سیستم ها'!D5701,[1]Trade!A:B,2,0)</f>
        <v>39731D39-5280-45EA-A647-0ED6A1004AB3</v>
      </c>
      <c r="F5701"/>
    </row>
    <row r="5702" spans="1:6" x14ac:dyDescent="0.25">
      <c r="A5702" s="8" t="s">
        <v>2375</v>
      </c>
      <c r="B5702" s="8" t="s">
        <v>2375</v>
      </c>
      <c r="C5702" t="str">
        <f>VLOOKUP(B5702,'سیستم ID'!B:C,2,0)</f>
        <v>21974280-F71F-4124-B82A-64CF85E1C9DA</v>
      </c>
      <c r="D5702" s="5" t="s">
        <v>95</v>
      </c>
      <c r="E5702" t="str">
        <f>VLOOKUP('کارشناس دفترفنی سیستم ها'!D5702,[1]Trade!A:B,2,0)</f>
        <v>39731D39-5280-45EA-A647-0ED6A1004AB3</v>
      </c>
      <c r="F5702"/>
    </row>
    <row r="5703" spans="1:6" x14ac:dyDescent="0.25">
      <c r="A5703" s="8" t="s">
        <v>2377</v>
      </c>
      <c r="B5703" s="8" t="s">
        <v>2377</v>
      </c>
      <c r="C5703" t="str">
        <f>VLOOKUP(B5703,'سیستم ID'!B:C,2,0)</f>
        <v>1EB63F9A-963E-4F6C-87F0-95307EBB490A</v>
      </c>
      <c r="D5703" s="5" t="s">
        <v>95</v>
      </c>
      <c r="E5703" t="str">
        <f>VLOOKUP('کارشناس دفترفنی سیستم ها'!D5703,[1]Trade!A:B,2,0)</f>
        <v>39731D39-5280-45EA-A647-0ED6A1004AB3</v>
      </c>
      <c r="F5703"/>
    </row>
    <row r="5704" spans="1:6" x14ac:dyDescent="0.25">
      <c r="A5704" s="8" t="s">
        <v>2379</v>
      </c>
      <c r="B5704" s="8" t="s">
        <v>2379</v>
      </c>
      <c r="C5704" t="str">
        <f>VLOOKUP(B5704,'سیستم ID'!B:C,2,0)</f>
        <v>640FBC34-8886-4935-A4D3-CA636A31F762</v>
      </c>
      <c r="D5704" s="5" t="s">
        <v>95</v>
      </c>
      <c r="E5704" t="str">
        <f>VLOOKUP('کارشناس دفترفنی سیستم ها'!D5704,[1]Trade!A:B,2,0)</f>
        <v>39731D39-5280-45EA-A647-0ED6A1004AB3</v>
      </c>
      <c r="F5704"/>
    </row>
    <row r="5705" spans="1:6" x14ac:dyDescent="0.25">
      <c r="A5705" s="8" t="s">
        <v>2381</v>
      </c>
      <c r="B5705" s="8" t="s">
        <v>2381</v>
      </c>
      <c r="C5705" t="str">
        <f>VLOOKUP(B5705,'سیستم ID'!B:C,2,0)</f>
        <v>3B93A812-F539-4309-AB5F-881C75280BE4</v>
      </c>
      <c r="D5705" s="5" t="s">
        <v>95</v>
      </c>
      <c r="E5705" t="str">
        <f>VLOOKUP('کارشناس دفترفنی سیستم ها'!D5705,[1]Trade!A:B,2,0)</f>
        <v>39731D39-5280-45EA-A647-0ED6A1004AB3</v>
      </c>
      <c r="F5705"/>
    </row>
    <row r="5706" spans="1:6" x14ac:dyDescent="0.25">
      <c r="A5706" s="8" t="s">
        <v>2383</v>
      </c>
      <c r="B5706" s="8" t="s">
        <v>2383</v>
      </c>
      <c r="C5706" t="str">
        <f>VLOOKUP(B5706,'سیستم ID'!B:C,2,0)</f>
        <v>29EF42FD-AF2B-4373-A185-04FA91948CC1</v>
      </c>
      <c r="D5706" s="5" t="s">
        <v>95</v>
      </c>
      <c r="E5706" t="str">
        <f>VLOOKUP('کارشناس دفترفنی سیستم ها'!D5706,[1]Trade!A:B,2,0)</f>
        <v>39731D39-5280-45EA-A647-0ED6A1004AB3</v>
      </c>
      <c r="F5706"/>
    </row>
    <row r="5707" spans="1:6" x14ac:dyDescent="0.25">
      <c r="A5707" s="8" t="s">
        <v>2385</v>
      </c>
      <c r="B5707" s="8" t="s">
        <v>2385</v>
      </c>
      <c r="C5707" t="str">
        <f>VLOOKUP(B5707,'سیستم ID'!B:C,2,0)</f>
        <v>9FF0CDF2-A346-4C2A-9C8E-9B0E5294E297</v>
      </c>
      <c r="D5707" s="5" t="s">
        <v>95</v>
      </c>
      <c r="E5707" t="str">
        <f>VLOOKUP('کارشناس دفترفنی سیستم ها'!D5707,[1]Trade!A:B,2,0)</f>
        <v>39731D39-5280-45EA-A647-0ED6A1004AB3</v>
      </c>
      <c r="F5707"/>
    </row>
    <row r="5708" spans="1:6" x14ac:dyDescent="0.25">
      <c r="A5708" s="8" t="s">
        <v>2387</v>
      </c>
      <c r="B5708" s="8" t="s">
        <v>2387</v>
      </c>
      <c r="C5708" t="str">
        <f>VLOOKUP(B5708,'سیستم ID'!B:C,2,0)</f>
        <v>07F8BA38-3075-437C-83B2-86D3D19C1976</v>
      </c>
      <c r="D5708" s="5" t="s">
        <v>95</v>
      </c>
      <c r="E5708" t="str">
        <f>VLOOKUP('کارشناس دفترفنی سیستم ها'!D5708,[1]Trade!A:B,2,0)</f>
        <v>39731D39-5280-45EA-A647-0ED6A1004AB3</v>
      </c>
      <c r="F5708"/>
    </row>
    <row r="5709" spans="1:6" x14ac:dyDescent="0.25">
      <c r="A5709" s="8" t="s">
        <v>2389</v>
      </c>
      <c r="B5709" s="8" t="s">
        <v>2389</v>
      </c>
      <c r="C5709" t="str">
        <f>VLOOKUP(B5709,'سیستم ID'!B:C,2,0)</f>
        <v>AA7931E6-9AEF-454B-B251-25FC32476E55</v>
      </c>
      <c r="D5709" s="5" t="s">
        <v>95</v>
      </c>
      <c r="E5709" t="str">
        <f>VLOOKUP('کارشناس دفترفنی سیستم ها'!D5709,[1]Trade!A:B,2,0)</f>
        <v>39731D39-5280-45EA-A647-0ED6A1004AB3</v>
      </c>
      <c r="F5709"/>
    </row>
    <row r="5710" spans="1:6" x14ac:dyDescent="0.25">
      <c r="A5710" s="8" t="s">
        <v>2391</v>
      </c>
      <c r="B5710" s="8" t="s">
        <v>2391</v>
      </c>
      <c r="C5710" t="str">
        <f>VLOOKUP(B5710,'سیستم ID'!B:C,2,0)</f>
        <v>13740005-5E52-42A0-B0BF-58849E45F26E</v>
      </c>
      <c r="D5710" s="5" t="s">
        <v>95</v>
      </c>
      <c r="E5710" t="str">
        <f>VLOOKUP('کارشناس دفترفنی سیستم ها'!D5710,[1]Trade!A:B,2,0)</f>
        <v>39731D39-5280-45EA-A647-0ED6A1004AB3</v>
      </c>
      <c r="F5710"/>
    </row>
    <row r="5711" spans="1:6" x14ac:dyDescent="0.25">
      <c r="A5711" s="8" t="s">
        <v>2393</v>
      </c>
      <c r="B5711" s="8" t="s">
        <v>2393</v>
      </c>
      <c r="C5711" t="str">
        <f>VLOOKUP(B5711,'سیستم ID'!B:C,2,0)</f>
        <v>7C5DBBFE-7703-465A-9950-AADBC85FB3B1</v>
      </c>
      <c r="D5711" s="5" t="s">
        <v>95</v>
      </c>
      <c r="E5711" t="str">
        <f>VLOOKUP('کارشناس دفترفنی سیستم ها'!D5711,[1]Trade!A:B,2,0)</f>
        <v>39731D39-5280-45EA-A647-0ED6A1004AB3</v>
      </c>
      <c r="F5711"/>
    </row>
    <row r="5712" spans="1:6" x14ac:dyDescent="0.25">
      <c r="A5712" s="8" t="s">
        <v>2395</v>
      </c>
      <c r="B5712" s="8" t="s">
        <v>2395</v>
      </c>
      <c r="C5712" t="str">
        <f>VLOOKUP(B5712,'سیستم ID'!B:C,2,0)</f>
        <v>9BC2B987-92F5-495F-A3BB-3EF308A48639</v>
      </c>
      <c r="D5712" s="5" t="s">
        <v>95</v>
      </c>
      <c r="E5712" t="str">
        <f>VLOOKUP('کارشناس دفترفنی سیستم ها'!D5712,[1]Trade!A:B,2,0)</f>
        <v>39731D39-5280-45EA-A647-0ED6A1004AB3</v>
      </c>
      <c r="F5712"/>
    </row>
    <row r="5713" spans="1:6" x14ac:dyDescent="0.25">
      <c r="A5713" s="8" t="s">
        <v>2397</v>
      </c>
      <c r="B5713" s="8" t="s">
        <v>2397</v>
      </c>
      <c r="C5713" t="str">
        <f>VLOOKUP(B5713,'سیستم ID'!B:C,2,0)</f>
        <v>487C227C-8BF2-48FC-9DB4-BE8A003D2D6A</v>
      </c>
      <c r="D5713" s="5" t="s">
        <v>95</v>
      </c>
      <c r="E5713" t="str">
        <f>VLOOKUP('کارشناس دفترفنی سیستم ها'!D5713,[1]Trade!A:B,2,0)</f>
        <v>39731D39-5280-45EA-A647-0ED6A1004AB3</v>
      </c>
      <c r="F5713"/>
    </row>
    <row r="5714" spans="1:6" x14ac:dyDescent="0.25">
      <c r="A5714" s="8" t="s">
        <v>2399</v>
      </c>
      <c r="B5714" s="8" t="s">
        <v>2399</v>
      </c>
      <c r="C5714" t="str">
        <f>VLOOKUP(B5714,'سیستم ID'!B:C,2,0)</f>
        <v>C9A2B874-0DDC-4DC1-A011-71CD57211C55</v>
      </c>
      <c r="D5714" s="5" t="s">
        <v>95</v>
      </c>
      <c r="E5714" t="str">
        <f>VLOOKUP('کارشناس دفترفنی سیستم ها'!D5714,[1]Trade!A:B,2,0)</f>
        <v>39731D39-5280-45EA-A647-0ED6A1004AB3</v>
      </c>
      <c r="F5714"/>
    </row>
    <row r="5715" spans="1:6" x14ac:dyDescent="0.25">
      <c r="A5715" s="8" t="s">
        <v>2401</v>
      </c>
      <c r="B5715" s="8" t="s">
        <v>2401</v>
      </c>
      <c r="C5715" t="str">
        <f>VLOOKUP(B5715,'سیستم ID'!B:C,2,0)</f>
        <v>43C8B9AA-D74A-485F-BBB8-715450890317</v>
      </c>
      <c r="D5715" s="5" t="s">
        <v>95</v>
      </c>
      <c r="E5715" t="str">
        <f>VLOOKUP('کارشناس دفترفنی سیستم ها'!D5715,[1]Trade!A:B,2,0)</f>
        <v>39731D39-5280-45EA-A647-0ED6A1004AB3</v>
      </c>
      <c r="F5715"/>
    </row>
    <row r="5716" spans="1:6" x14ac:dyDescent="0.25">
      <c r="A5716" s="8" t="s">
        <v>2403</v>
      </c>
      <c r="B5716" s="8" t="s">
        <v>2403</v>
      </c>
      <c r="C5716" t="str">
        <f>VLOOKUP(B5716,'سیستم ID'!B:C,2,0)</f>
        <v>40C32E79-9700-430F-A88E-FE35288BFC3D</v>
      </c>
      <c r="D5716" s="5" t="s">
        <v>95</v>
      </c>
      <c r="E5716" t="str">
        <f>VLOOKUP('کارشناس دفترفنی سیستم ها'!D5716,[1]Trade!A:B,2,0)</f>
        <v>39731D39-5280-45EA-A647-0ED6A1004AB3</v>
      </c>
      <c r="F5716"/>
    </row>
    <row r="5717" spans="1:6" x14ac:dyDescent="0.25">
      <c r="A5717" s="8" t="s">
        <v>2405</v>
      </c>
      <c r="B5717" s="8" t="s">
        <v>2405</v>
      </c>
      <c r="C5717" t="str">
        <f>VLOOKUP(B5717,'سیستم ID'!B:C,2,0)</f>
        <v>5BF00748-AF97-479D-AC5E-54F01DBC8ADB</v>
      </c>
      <c r="D5717" s="5" t="s">
        <v>95</v>
      </c>
      <c r="E5717" t="str">
        <f>VLOOKUP('کارشناس دفترفنی سیستم ها'!D5717,[1]Trade!A:B,2,0)</f>
        <v>39731D39-5280-45EA-A647-0ED6A1004AB3</v>
      </c>
      <c r="F5717"/>
    </row>
    <row r="5718" spans="1:6" x14ac:dyDescent="0.25">
      <c r="A5718" s="8" t="s">
        <v>2407</v>
      </c>
      <c r="B5718" s="8" t="s">
        <v>2407</v>
      </c>
      <c r="C5718" t="str">
        <f>VLOOKUP(B5718,'سیستم ID'!B:C,2,0)</f>
        <v>793B34A4-40B4-4A5B-9F58-14D2847F43B6</v>
      </c>
      <c r="D5718" s="5" t="s">
        <v>95</v>
      </c>
      <c r="E5718" t="str">
        <f>VLOOKUP('کارشناس دفترفنی سیستم ها'!D5718,[1]Trade!A:B,2,0)</f>
        <v>39731D39-5280-45EA-A647-0ED6A1004AB3</v>
      </c>
      <c r="F5718"/>
    </row>
    <row r="5719" spans="1:6" x14ac:dyDescent="0.25">
      <c r="A5719" s="8" t="s">
        <v>2409</v>
      </c>
      <c r="B5719" s="8" t="s">
        <v>2409</v>
      </c>
      <c r="C5719" t="str">
        <f>VLOOKUP(B5719,'سیستم ID'!B:C,2,0)</f>
        <v>CE1BBA4B-F485-4028-B1F5-AE5C81AAA59C</v>
      </c>
      <c r="D5719" s="5" t="s">
        <v>95</v>
      </c>
      <c r="E5719" t="str">
        <f>VLOOKUP('کارشناس دفترفنی سیستم ها'!D5719,[1]Trade!A:B,2,0)</f>
        <v>39731D39-5280-45EA-A647-0ED6A1004AB3</v>
      </c>
      <c r="F5719"/>
    </row>
    <row r="5720" spans="1:6" x14ac:dyDescent="0.25">
      <c r="A5720" s="8" t="s">
        <v>2411</v>
      </c>
      <c r="B5720" s="8" t="s">
        <v>2411</v>
      </c>
      <c r="C5720" t="str">
        <f>VLOOKUP(B5720,'سیستم ID'!B:C,2,0)</f>
        <v>B337CFD0-A7BF-4DF8-8D2B-11DF46AF994C</v>
      </c>
      <c r="D5720" s="5" t="s">
        <v>95</v>
      </c>
      <c r="E5720" t="str">
        <f>VLOOKUP('کارشناس دفترفنی سیستم ها'!D5720,[1]Trade!A:B,2,0)</f>
        <v>39731D39-5280-45EA-A647-0ED6A1004AB3</v>
      </c>
      <c r="F5720"/>
    </row>
    <row r="5721" spans="1:6" x14ac:dyDescent="0.25">
      <c r="A5721" s="8" t="s">
        <v>2413</v>
      </c>
      <c r="B5721" s="8" t="s">
        <v>2413</v>
      </c>
      <c r="C5721" t="str">
        <f>VLOOKUP(B5721,'سیستم ID'!B:C,2,0)</f>
        <v>3B0E8846-A11A-461F-8689-D09E30466A93</v>
      </c>
      <c r="D5721" s="5" t="s">
        <v>95</v>
      </c>
      <c r="E5721" t="str">
        <f>VLOOKUP('کارشناس دفترفنی سیستم ها'!D5721,[1]Trade!A:B,2,0)</f>
        <v>39731D39-5280-45EA-A647-0ED6A1004AB3</v>
      </c>
      <c r="F5721"/>
    </row>
    <row r="5722" spans="1:6" x14ac:dyDescent="0.25">
      <c r="A5722" s="8" t="s">
        <v>2415</v>
      </c>
      <c r="B5722" s="8" t="s">
        <v>2415</v>
      </c>
      <c r="C5722" t="str">
        <f>VLOOKUP(B5722,'سیستم ID'!B:C,2,0)</f>
        <v>31B747CB-35EA-4FA4-BBFB-A37CEFA67693</v>
      </c>
      <c r="D5722" s="5" t="s">
        <v>95</v>
      </c>
      <c r="E5722" t="str">
        <f>VLOOKUP('کارشناس دفترفنی سیستم ها'!D5722,[1]Trade!A:B,2,0)</f>
        <v>39731D39-5280-45EA-A647-0ED6A1004AB3</v>
      </c>
      <c r="F5722"/>
    </row>
    <row r="5723" spans="1:6" x14ac:dyDescent="0.25">
      <c r="A5723" s="8" t="s">
        <v>2417</v>
      </c>
      <c r="B5723" s="8" t="s">
        <v>2417</v>
      </c>
      <c r="C5723" t="str">
        <f>VLOOKUP(B5723,'سیستم ID'!B:C,2,0)</f>
        <v>53811DAF-BD22-478C-9838-6A919D794DDB</v>
      </c>
      <c r="D5723" s="5" t="s">
        <v>95</v>
      </c>
      <c r="E5723" t="str">
        <f>VLOOKUP('کارشناس دفترفنی سیستم ها'!D5723,[1]Trade!A:B,2,0)</f>
        <v>39731D39-5280-45EA-A647-0ED6A1004AB3</v>
      </c>
      <c r="F5723"/>
    </row>
    <row r="5724" spans="1:6" x14ac:dyDescent="0.25">
      <c r="A5724" s="8" t="s">
        <v>2419</v>
      </c>
      <c r="B5724" s="8" t="s">
        <v>2419</v>
      </c>
      <c r="C5724" t="str">
        <f>VLOOKUP(B5724,'سیستم ID'!B:C,2,0)</f>
        <v>499F5140-B4ED-48D3-BD12-DDA393136FB5</v>
      </c>
      <c r="D5724" s="5" t="s">
        <v>95</v>
      </c>
      <c r="E5724" t="str">
        <f>VLOOKUP('کارشناس دفترفنی سیستم ها'!D5724,[1]Trade!A:B,2,0)</f>
        <v>39731D39-5280-45EA-A647-0ED6A1004AB3</v>
      </c>
      <c r="F5724"/>
    </row>
    <row r="5725" spans="1:6" x14ac:dyDescent="0.25">
      <c r="A5725" s="8" t="s">
        <v>2421</v>
      </c>
      <c r="B5725" s="8" t="s">
        <v>2421</v>
      </c>
      <c r="C5725" t="str">
        <f>VLOOKUP(B5725,'سیستم ID'!B:C,2,0)</f>
        <v>B3C87B44-444E-4C5B-B179-6477FCB4CB0E</v>
      </c>
      <c r="D5725" s="5" t="s">
        <v>95</v>
      </c>
      <c r="E5725" t="str">
        <f>VLOOKUP('کارشناس دفترفنی سیستم ها'!D5725,[1]Trade!A:B,2,0)</f>
        <v>39731D39-5280-45EA-A647-0ED6A1004AB3</v>
      </c>
      <c r="F5725"/>
    </row>
    <row r="5726" spans="1:6" x14ac:dyDescent="0.25">
      <c r="A5726" s="8" t="s">
        <v>2423</v>
      </c>
      <c r="B5726" s="8" t="s">
        <v>2423</v>
      </c>
      <c r="C5726" t="str">
        <f>VLOOKUP(B5726,'سیستم ID'!B:C,2,0)</f>
        <v>57C8527A-67E7-4C65-85EF-A6EE2ABFE118</v>
      </c>
      <c r="D5726" s="5" t="s">
        <v>95</v>
      </c>
      <c r="E5726" t="str">
        <f>VLOOKUP('کارشناس دفترفنی سیستم ها'!D5726,[1]Trade!A:B,2,0)</f>
        <v>39731D39-5280-45EA-A647-0ED6A1004AB3</v>
      </c>
      <c r="F5726"/>
    </row>
    <row r="5727" spans="1:6" x14ac:dyDescent="0.25">
      <c r="A5727" s="8" t="s">
        <v>2425</v>
      </c>
      <c r="B5727" s="8" t="s">
        <v>2425</v>
      </c>
      <c r="C5727" t="str">
        <f>VLOOKUP(B5727,'سیستم ID'!B:C,2,0)</f>
        <v>C3C15D14-C47D-4F36-9C66-459FDA7FC3E4</v>
      </c>
      <c r="D5727" s="5" t="s">
        <v>95</v>
      </c>
      <c r="E5727" t="str">
        <f>VLOOKUP('کارشناس دفترفنی سیستم ها'!D5727,[1]Trade!A:B,2,0)</f>
        <v>39731D39-5280-45EA-A647-0ED6A1004AB3</v>
      </c>
      <c r="F5727"/>
    </row>
    <row r="5728" spans="1:6" x14ac:dyDescent="0.25">
      <c r="A5728" s="8" t="s">
        <v>2427</v>
      </c>
      <c r="B5728" s="8" t="s">
        <v>2427</v>
      </c>
      <c r="C5728" t="str">
        <f>VLOOKUP(B5728,'سیستم ID'!B:C,2,0)</f>
        <v>E6CD75DC-42F4-43A7-A368-577A6DB8FE66</v>
      </c>
      <c r="D5728" s="5" t="s">
        <v>95</v>
      </c>
      <c r="E5728" t="str">
        <f>VLOOKUP('کارشناس دفترفنی سیستم ها'!D5728,[1]Trade!A:B,2,0)</f>
        <v>39731D39-5280-45EA-A647-0ED6A1004AB3</v>
      </c>
      <c r="F5728"/>
    </row>
    <row r="5729" spans="1:6" x14ac:dyDescent="0.25">
      <c r="A5729" s="8" t="s">
        <v>2429</v>
      </c>
      <c r="B5729" s="8" t="s">
        <v>2429</v>
      </c>
      <c r="C5729" t="str">
        <f>VLOOKUP(B5729,'سیستم ID'!B:C,2,0)</f>
        <v>96B39A49-A353-46F4-83B7-BA2728207E16</v>
      </c>
      <c r="D5729" s="5" t="s">
        <v>95</v>
      </c>
      <c r="E5729" t="str">
        <f>VLOOKUP('کارشناس دفترفنی سیستم ها'!D5729,[1]Trade!A:B,2,0)</f>
        <v>39731D39-5280-45EA-A647-0ED6A1004AB3</v>
      </c>
      <c r="F5729"/>
    </row>
    <row r="5730" spans="1:6" x14ac:dyDescent="0.25">
      <c r="A5730" s="8" t="s">
        <v>2431</v>
      </c>
      <c r="B5730" s="8" t="s">
        <v>2431</v>
      </c>
      <c r="C5730" t="str">
        <f>VLOOKUP(B5730,'سیستم ID'!B:C,2,0)</f>
        <v>835DBF5F-93AD-4D3E-8C6D-3369BD32E30B</v>
      </c>
      <c r="D5730" s="5" t="s">
        <v>95</v>
      </c>
      <c r="E5730" t="str">
        <f>VLOOKUP('کارشناس دفترفنی سیستم ها'!D5730,[1]Trade!A:B,2,0)</f>
        <v>39731D39-5280-45EA-A647-0ED6A1004AB3</v>
      </c>
      <c r="F5730"/>
    </row>
    <row r="5731" spans="1:6" x14ac:dyDescent="0.25">
      <c r="A5731" s="8" t="s">
        <v>2433</v>
      </c>
      <c r="B5731" s="8" t="s">
        <v>2433</v>
      </c>
      <c r="C5731" t="str">
        <f>VLOOKUP(B5731,'سیستم ID'!B:C,2,0)</f>
        <v>629593B2-242E-44E3-81BC-96412743C2A5</v>
      </c>
      <c r="D5731" s="5" t="s">
        <v>95</v>
      </c>
      <c r="E5731" t="str">
        <f>VLOOKUP('کارشناس دفترفنی سیستم ها'!D5731,[1]Trade!A:B,2,0)</f>
        <v>39731D39-5280-45EA-A647-0ED6A1004AB3</v>
      </c>
      <c r="F5731"/>
    </row>
    <row r="5732" spans="1:6" x14ac:dyDescent="0.25">
      <c r="A5732" s="8" t="s">
        <v>2435</v>
      </c>
      <c r="B5732" s="8" t="s">
        <v>2435</v>
      </c>
      <c r="C5732" t="str">
        <f>VLOOKUP(B5732,'سیستم ID'!B:C,2,0)</f>
        <v>7C6E06F8-C7E6-4D05-AF1D-802AB8097B57</v>
      </c>
      <c r="D5732" s="5" t="s">
        <v>95</v>
      </c>
      <c r="E5732" t="str">
        <f>VLOOKUP('کارشناس دفترفنی سیستم ها'!D5732,[1]Trade!A:B,2,0)</f>
        <v>39731D39-5280-45EA-A647-0ED6A1004AB3</v>
      </c>
      <c r="F5732"/>
    </row>
    <row r="5733" spans="1:6" x14ac:dyDescent="0.25">
      <c r="A5733" s="8" t="s">
        <v>2437</v>
      </c>
      <c r="B5733" s="8" t="s">
        <v>2437</v>
      </c>
      <c r="C5733" t="str">
        <f>VLOOKUP(B5733,'سیستم ID'!B:C,2,0)</f>
        <v>2AF32328-8E30-456D-BA8B-90A8FFA53D7E</v>
      </c>
      <c r="D5733" s="5" t="s">
        <v>95</v>
      </c>
      <c r="E5733" t="str">
        <f>VLOOKUP('کارشناس دفترفنی سیستم ها'!D5733,[1]Trade!A:B,2,0)</f>
        <v>39731D39-5280-45EA-A647-0ED6A1004AB3</v>
      </c>
      <c r="F5733"/>
    </row>
    <row r="5734" spans="1:6" x14ac:dyDescent="0.25">
      <c r="A5734" s="8" t="s">
        <v>2439</v>
      </c>
      <c r="B5734" s="8" t="s">
        <v>2439</v>
      </c>
      <c r="C5734" t="str">
        <f>VLOOKUP(B5734,'سیستم ID'!B:C,2,0)</f>
        <v>6B9D226B-46B6-46A9-A9A6-DB883F843BF6</v>
      </c>
      <c r="D5734" s="5" t="s">
        <v>95</v>
      </c>
      <c r="E5734" t="str">
        <f>VLOOKUP('کارشناس دفترفنی سیستم ها'!D5734,[1]Trade!A:B,2,0)</f>
        <v>39731D39-5280-45EA-A647-0ED6A1004AB3</v>
      </c>
      <c r="F5734"/>
    </row>
    <row r="5735" spans="1:6" x14ac:dyDescent="0.25">
      <c r="A5735" s="8" t="s">
        <v>2441</v>
      </c>
      <c r="B5735" s="8" t="s">
        <v>2441</v>
      </c>
      <c r="C5735" t="str">
        <f>VLOOKUP(B5735,'سیستم ID'!B:C,2,0)</f>
        <v>A34AC6FF-E5EF-424F-954D-FF8BB1D2B026</v>
      </c>
      <c r="D5735" s="5" t="s">
        <v>95</v>
      </c>
      <c r="E5735" t="str">
        <f>VLOOKUP('کارشناس دفترفنی سیستم ها'!D5735,[1]Trade!A:B,2,0)</f>
        <v>39731D39-5280-45EA-A647-0ED6A1004AB3</v>
      </c>
      <c r="F5735"/>
    </row>
    <row r="5736" spans="1:6" x14ac:dyDescent="0.25">
      <c r="A5736" s="8" t="s">
        <v>2443</v>
      </c>
      <c r="B5736" s="8" t="s">
        <v>2443</v>
      </c>
      <c r="C5736" t="str">
        <f>VLOOKUP(B5736,'سیستم ID'!B:C,2,0)</f>
        <v>2F2E56A6-AA36-4D44-A48F-7420DABBB2FD</v>
      </c>
      <c r="D5736" s="5" t="s">
        <v>95</v>
      </c>
      <c r="E5736" t="str">
        <f>VLOOKUP('کارشناس دفترفنی سیستم ها'!D5736,[1]Trade!A:B,2,0)</f>
        <v>39731D39-5280-45EA-A647-0ED6A1004AB3</v>
      </c>
      <c r="F5736"/>
    </row>
    <row r="5737" spans="1:6" x14ac:dyDescent="0.25">
      <c r="A5737" s="8" t="s">
        <v>2445</v>
      </c>
      <c r="B5737" s="8" t="s">
        <v>2445</v>
      </c>
      <c r="C5737" t="str">
        <f>VLOOKUP(B5737,'سیستم ID'!B:C,2,0)</f>
        <v>EA1FC7A4-FC4E-4C8C-A4FA-ECE2B9CD86E7</v>
      </c>
      <c r="D5737" s="5" t="s">
        <v>95</v>
      </c>
      <c r="E5737" t="str">
        <f>VLOOKUP('کارشناس دفترفنی سیستم ها'!D5737,[1]Trade!A:B,2,0)</f>
        <v>39731D39-5280-45EA-A647-0ED6A1004AB3</v>
      </c>
      <c r="F5737"/>
    </row>
    <row r="5738" spans="1:6" x14ac:dyDescent="0.25">
      <c r="A5738" s="8" t="s">
        <v>2447</v>
      </c>
      <c r="B5738" s="8" t="s">
        <v>2447</v>
      </c>
      <c r="C5738" t="str">
        <f>VLOOKUP(B5738,'سیستم ID'!B:C,2,0)</f>
        <v>8C0E5DCF-E4BD-49DB-8911-2FD308792F45</v>
      </c>
      <c r="D5738" s="5" t="s">
        <v>95</v>
      </c>
      <c r="E5738" t="str">
        <f>VLOOKUP('کارشناس دفترفنی سیستم ها'!D5738,[1]Trade!A:B,2,0)</f>
        <v>39731D39-5280-45EA-A647-0ED6A1004AB3</v>
      </c>
      <c r="F5738"/>
    </row>
    <row r="5739" spans="1:6" x14ac:dyDescent="0.25">
      <c r="A5739" s="8" t="s">
        <v>2449</v>
      </c>
      <c r="B5739" s="8" t="s">
        <v>2449</v>
      </c>
      <c r="C5739" t="str">
        <f>VLOOKUP(B5739,'سیستم ID'!B:C,2,0)</f>
        <v>0DEABB61-0AA5-41A3-BC3F-EDEFB75135CB</v>
      </c>
      <c r="D5739" s="5" t="s">
        <v>95</v>
      </c>
      <c r="E5739" t="str">
        <f>VLOOKUP('کارشناس دفترفنی سیستم ها'!D5739,[1]Trade!A:B,2,0)</f>
        <v>39731D39-5280-45EA-A647-0ED6A1004AB3</v>
      </c>
      <c r="F5739"/>
    </row>
    <row r="5740" spans="1:6" x14ac:dyDescent="0.25">
      <c r="A5740" s="8" t="s">
        <v>2451</v>
      </c>
      <c r="B5740" s="8" t="s">
        <v>2451</v>
      </c>
      <c r="C5740" t="str">
        <f>VLOOKUP(B5740,'سیستم ID'!B:C,2,0)</f>
        <v>77938AA7-1D2A-447D-8FC1-93F02BB2432D</v>
      </c>
      <c r="D5740" s="5" t="s">
        <v>95</v>
      </c>
      <c r="E5740" t="str">
        <f>VLOOKUP('کارشناس دفترفنی سیستم ها'!D5740,[1]Trade!A:B,2,0)</f>
        <v>39731D39-5280-45EA-A647-0ED6A1004AB3</v>
      </c>
      <c r="F5740"/>
    </row>
    <row r="5741" spans="1:6" x14ac:dyDescent="0.25">
      <c r="A5741" s="8" t="s">
        <v>2453</v>
      </c>
      <c r="B5741" s="8" t="s">
        <v>2453</v>
      </c>
      <c r="C5741" t="str">
        <f>VLOOKUP(B5741,'سیستم ID'!B:C,2,0)</f>
        <v>7F4F6D0D-8D05-492E-B670-48623368B8C9</v>
      </c>
      <c r="D5741" s="5" t="s">
        <v>95</v>
      </c>
      <c r="E5741" t="str">
        <f>VLOOKUP('کارشناس دفترفنی سیستم ها'!D5741,[1]Trade!A:B,2,0)</f>
        <v>39731D39-5280-45EA-A647-0ED6A1004AB3</v>
      </c>
      <c r="F5741"/>
    </row>
    <row r="5742" spans="1:6" x14ac:dyDescent="0.25">
      <c r="A5742" s="8" t="s">
        <v>2455</v>
      </c>
      <c r="B5742" s="8" t="s">
        <v>2455</v>
      </c>
      <c r="C5742" t="str">
        <f>VLOOKUP(B5742,'سیستم ID'!B:C,2,0)</f>
        <v>FB36FBB6-85C8-456C-BAFF-0532E1341EAF</v>
      </c>
      <c r="D5742" s="5" t="s">
        <v>95</v>
      </c>
      <c r="E5742" t="str">
        <f>VLOOKUP('کارشناس دفترفنی سیستم ها'!D5742,[1]Trade!A:B,2,0)</f>
        <v>39731D39-5280-45EA-A647-0ED6A1004AB3</v>
      </c>
      <c r="F5742"/>
    </row>
    <row r="5743" spans="1:6" x14ac:dyDescent="0.25">
      <c r="A5743" s="8" t="s">
        <v>2457</v>
      </c>
      <c r="B5743" s="8" t="s">
        <v>2457</v>
      </c>
      <c r="C5743" t="str">
        <f>VLOOKUP(B5743,'سیستم ID'!B:C,2,0)</f>
        <v>23B81F1E-D05A-4988-8709-60ADF1287B23</v>
      </c>
      <c r="D5743" s="5" t="s">
        <v>95</v>
      </c>
      <c r="E5743" t="str">
        <f>VLOOKUP('کارشناس دفترفنی سیستم ها'!D5743,[1]Trade!A:B,2,0)</f>
        <v>39731D39-5280-45EA-A647-0ED6A1004AB3</v>
      </c>
      <c r="F5743"/>
    </row>
    <row r="5744" spans="1:6" x14ac:dyDescent="0.25">
      <c r="A5744" s="8" t="s">
        <v>2459</v>
      </c>
      <c r="B5744" s="8" t="s">
        <v>2459</v>
      </c>
      <c r="C5744" t="str">
        <f>VLOOKUP(B5744,'سیستم ID'!B:C,2,0)</f>
        <v>199D59E8-48FC-44FF-B2D5-F56C76CEAB58</v>
      </c>
      <c r="D5744" s="5" t="s">
        <v>95</v>
      </c>
      <c r="E5744" t="str">
        <f>VLOOKUP('کارشناس دفترفنی سیستم ها'!D5744,[1]Trade!A:B,2,0)</f>
        <v>39731D39-5280-45EA-A647-0ED6A1004AB3</v>
      </c>
      <c r="F5744"/>
    </row>
    <row r="5745" spans="1:6" x14ac:dyDescent="0.25">
      <c r="A5745" s="8" t="s">
        <v>2461</v>
      </c>
      <c r="B5745" s="8" t="s">
        <v>2461</v>
      </c>
      <c r="C5745" t="str">
        <f>VLOOKUP(B5745,'سیستم ID'!B:C,2,0)</f>
        <v>525B03EB-3974-4F3E-A932-C8D31046CD76</v>
      </c>
      <c r="D5745" s="5" t="s">
        <v>95</v>
      </c>
      <c r="E5745" t="str">
        <f>VLOOKUP('کارشناس دفترفنی سیستم ها'!D5745,[1]Trade!A:B,2,0)</f>
        <v>39731D39-5280-45EA-A647-0ED6A1004AB3</v>
      </c>
      <c r="F5745"/>
    </row>
    <row r="5746" spans="1:6" x14ac:dyDescent="0.25">
      <c r="A5746" s="8" t="s">
        <v>2463</v>
      </c>
      <c r="B5746" s="8" t="s">
        <v>2463</v>
      </c>
      <c r="C5746" t="str">
        <f>VLOOKUP(B5746,'سیستم ID'!B:C,2,0)</f>
        <v>E027D54A-0121-4184-88F0-00B78D88A523</v>
      </c>
      <c r="D5746" s="5" t="s">
        <v>95</v>
      </c>
      <c r="E5746" t="str">
        <f>VLOOKUP('کارشناس دفترفنی سیستم ها'!D5746,[1]Trade!A:B,2,0)</f>
        <v>39731D39-5280-45EA-A647-0ED6A1004AB3</v>
      </c>
      <c r="F5746"/>
    </row>
    <row r="5747" spans="1:6" x14ac:dyDescent="0.25">
      <c r="A5747" s="8" t="s">
        <v>2465</v>
      </c>
      <c r="B5747" s="8" t="s">
        <v>2465</v>
      </c>
      <c r="C5747" t="str">
        <f>VLOOKUP(B5747,'سیستم ID'!B:C,2,0)</f>
        <v>B98E6E49-05B6-4B88-B50F-5B6E6BF14F5A</v>
      </c>
      <c r="D5747" s="5" t="s">
        <v>95</v>
      </c>
      <c r="E5747" t="str">
        <f>VLOOKUP('کارشناس دفترفنی سیستم ها'!D5747,[1]Trade!A:B,2,0)</f>
        <v>39731D39-5280-45EA-A647-0ED6A1004AB3</v>
      </c>
      <c r="F5747"/>
    </row>
    <row r="5748" spans="1:6" x14ac:dyDescent="0.25">
      <c r="A5748" s="8" t="s">
        <v>2467</v>
      </c>
      <c r="B5748" s="8" t="s">
        <v>2467</v>
      </c>
      <c r="C5748" t="str">
        <f>VLOOKUP(B5748,'سیستم ID'!B:C,2,0)</f>
        <v>7BB25B76-36FD-4AB4-9F68-0506D7C043BB</v>
      </c>
      <c r="D5748" s="5" t="s">
        <v>95</v>
      </c>
      <c r="E5748" t="str">
        <f>VLOOKUP('کارشناس دفترفنی سیستم ها'!D5748,[1]Trade!A:B,2,0)</f>
        <v>39731D39-5280-45EA-A647-0ED6A1004AB3</v>
      </c>
      <c r="F5748"/>
    </row>
    <row r="5749" spans="1:6" x14ac:dyDescent="0.25">
      <c r="A5749" s="8" t="s">
        <v>2469</v>
      </c>
      <c r="B5749" s="8" t="s">
        <v>2469</v>
      </c>
      <c r="C5749" t="str">
        <f>VLOOKUP(B5749,'سیستم ID'!B:C,2,0)</f>
        <v>87F15843-062D-4BC9-A9BE-BAA98EDCF5F9</v>
      </c>
      <c r="D5749" s="5" t="s">
        <v>95</v>
      </c>
      <c r="E5749" t="str">
        <f>VLOOKUP('کارشناس دفترفنی سیستم ها'!D5749,[1]Trade!A:B,2,0)</f>
        <v>39731D39-5280-45EA-A647-0ED6A1004AB3</v>
      </c>
      <c r="F5749"/>
    </row>
    <row r="5750" spans="1:6" x14ac:dyDescent="0.25">
      <c r="A5750" s="8" t="s">
        <v>2471</v>
      </c>
      <c r="B5750" s="8" t="s">
        <v>2471</v>
      </c>
      <c r="C5750" t="str">
        <f>VLOOKUP(B5750,'سیستم ID'!B:C,2,0)</f>
        <v>81F7F46E-F624-44AB-BBFD-CC75679A43B2</v>
      </c>
      <c r="D5750" s="5" t="s">
        <v>95</v>
      </c>
      <c r="E5750" t="str">
        <f>VLOOKUP('کارشناس دفترفنی سیستم ها'!D5750,[1]Trade!A:B,2,0)</f>
        <v>39731D39-5280-45EA-A647-0ED6A1004AB3</v>
      </c>
      <c r="F5750"/>
    </row>
    <row r="5751" spans="1:6" x14ac:dyDescent="0.25">
      <c r="A5751" s="8" t="s">
        <v>2473</v>
      </c>
      <c r="B5751" s="8" t="s">
        <v>2473</v>
      </c>
      <c r="C5751" t="str">
        <f>VLOOKUP(B5751,'سیستم ID'!B:C,2,0)</f>
        <v>CFF86DE6-E96B-43A5-9818-F806C31AE92F</v>
      </c>
      <c r="D5751" s="5" t="s">
        <v>95</v>
      </c>
      <c r="E5751" t="str">
        <f>VLOOKUP('کارشناس دفترفنی سیستم ها'!D5751,[1]Trade!A:B,2,0)</f>
        <v>39731D39-5280-45EA-A647-0ED6A1004AB3</v>
      </c>
      <c r="F5751"/>
    </row>
    <row r="5752" spans="1:6" x14ac:dyDescent="0.25">
      <c r="A5752" s="8" t="s">
        <v>2475</v>
      </c>
      <c r="B5752" s="8" t="s">
        <v>2475</v>
      </c>
      <c r="C5752" t="str">
        <f>VLOOKUP(B5752,'سیستم ID'!B:C,2,0)</f>
        <v>210ADDC4-78D2-43DC-91E8-D303D0484EFE</v>
      </c>
      <c r="D5752" s="5" t="s">
        <v>95</v>
      </c>
      <c r="E5752" t="str">
        <f>VLOOKUP('کارشناس دفترفنی سیستم ها'!D5752,[1]Trade!A:B,2,0)</f>
        <v>39731D39-5280-45EA-A647-0ED6A1004AB3</v>
      </c>
      <c r="F5752"/>
    </row>
    <row r="5753" spans="1:6" x14ac:dyDescent="0.25">
      <c r="A5753" s="8" t="s">
        <v>2477</v>
      </c>
      <c r="B5753" s="8" t="s">
        <v>2477</v>
      </c>
      <c r="C5753" t="str">
        <f>VLOOKUP(B5753,'سیستم ID'!B:C,2,0)</f>
        <v>B5E6B818-F8FE-4A66-BA91-2D7EA4D9B2EC</v>
      </c>
      <c r="D5753" s="5" t="s">
        <v>95</v>
      </c>
      <c r="E5753" t="str">
        <f>VLOOKUP('کارشناس دفترفنی سیستم ها'!D5753,[1]Trade!A:B,2,0)</f>
        <v>39731D39-5280-45EA-A647-0ED6A1004AB3</v>
      </c>
      <c r="F5753"/>
    </row>
    <row r="5754" spans="1:6" x14ac:dyDescent="0.25">
      <c r="A5754" s="8" t="s">
        <v>2479</v>
      </c>
      <c r="B5754" s="8" t="s">
        <v>2479</v>
      </c>
      <c r="C5754" t="str">
        <f>VLOOKUP(B5754,'سیستم ID'!B:C,2,0)</f>
        <v>8598F61C-44D8-49F3-8D53-8EF031799FD7</v>
      </c>
      <c r="D5754" s="5" t="s">
        <v>95</v>
      </c>
      <c r="E5754" t="str">
        <f>VLOOKUP('کارشناس دفترفنی سیستم ها'!D5754,[1]Trade!A:B,2,0)</f>
        <v>39731D39-5280-45EA-A647-0ED6A1004AB3</v>
      </c>
      <c r="F5754"/>
    </row>
    <row r="5755" spans="1:6" x14ac:dyDescent="0.25">
      <c r="A5755" s="8" t="s">
        <v>2481</v>
      </c>
      <c r="B5755" s="8" t="s">
        <v>2481</v>
      </c>
      <c r="C5755" t="str">
        <f>VLOOKUP(B5755,'سیستم ID'!B:C,2,0)</f>
        <v>D1CC8298-7B99-43A2-8E73-8CEB8808041A</v>
      </c>
      <c r="D5755" s="5" t="s">
        <v>95</v>
      </c>
      <c r="E5755" t="str">
        <f>VLOOKUP('کارشناس دفترفنی سیستم ها'!D5755,[1]Trade!A:B,2,0)</f>
        <v>39731D39-5280-45EA-A647-0ED6A1004AB3</v>
      </c>
      <c r="F5755"/>
    </row>
    <row r="5756" spans="1:6" x14ac:dyDescent="0.25">
      <c r="A5756" s="8" t="s">
        <v>2483</v>
      </c>
      <c r="B5756" s="8" t="s">
        <v>2483</v>
      </c>
      <c r="C5756" t="str">
        <f>VLOOKUP(B5756,'سیستم ID'!B:C,2,0)</f>
        <v>080DD840-7802-4328-81F9-66F3AC4D2173</v>
      </c>
      <c r="D5756" s="5" t="s">
        <v>95</v>
      </c>
      <c r="E5756" t="str">
        <f>VLOOKUP('کارشناس دفترفنی سیستم ها'!D5756,[1]Trade!A:B,2,0)</f>
        <v>39731D39-5280-45EA-A647-0ED6A1004AB3</v>
      </c>
      <c r="F5756"/>
    </row>
    <row r="5757" spans="1:6" x14ac:dyDescent="0.25">
      <c r="A5757" s="8" t="s">
        <v>2485</v>
      </c>
      <c r="B5757" s="8" t="s">
        <v>2485</v>
      </c>
      <c r="C5757" t="str">
        <f>VLOOKUP(B5757,'سیستم ID'!B:C,2,0)</f>
        <v>A64E1979-3FBD-4897-A345-3F18AA7D406F</v>
      </c>
      <c r="D5757" s="5" t="s">
        <v>95</v>
      </c>
      <c r="E5757" t="str">
        <f>VLOOKUP('کارشناس دفترفنی سیستم ها'!D5757,[1]Trade!A:B,2,0)</f>
        <v>39731D39-5280-45EA-A647-0ED6A1004AB3</v>
      </c>
      <c r="F5757"/>
    </row>
    <row r="5758" spans="1:6" x14ac:dyDescent="0.25">
      <c r="A5758" s="8" t="s">
        <v>2487</v>
      </c>
      <c r="B5758" s="8" t="s">
        <v>2487</v>
      </c>
      <c r="C5758" t="str">
        <f>VLOOKUP(B5758,'سیستم ID'!B:C,2,0)</f>
        <v>6A963E86-5102-4DEE-A798-EB53CDE90C57</v>
      </c>
      <c r="D5758" s="5" t="s">
        <v>95</v>
      </c>
      <c r="E5758" t="str">
        <f>VLOOKUP('کارشناس دفترفنی سیستم ها'!D5758,[1]Trade!A:B,2,0)</f>
        <v>39731D39-5280-45EA-A647-0ED6A1004AB3</v>
      </c>
      <c r="F5758"/>
    </row>
    <row r="5759" spans="1:6" x14ac:dyDescent="0.25">
      <c r="A5759" s="8" t="s">
        <v>2489</v>
      </c>
      <c r="B5759" s="8" t="s">
        <v>2489</v>
      </c>
      <c r="C5759" t="str">
        <f>VLOOKUP(B5759,'سیستم ID'!B:C,2,0)</f>
        <v>E6024264-F24C-4E10-9469-EA5681E56EC2</v>
      </c>
      <c r="D5759" s="5" t="s">
        <v>95</v>
      </c>
      <c r="E5759" t="str">
        <f>VLOOKUP('کارشناس دفترفنی سیستم ها'!D5759,[1]Trade!A:B,2,0)</f>
        <v>39731D39-5280-45EA-A647-0ED6A1004AB3</v>
      </c>
      <c r="F5759"/>
    </row>
    <row r="5760" spans="1:6" x14ac:dyDescent="0.25">
      <c r="A5760" s="8" t="s">
        <v>2491</v>
      </c>
      <c r="B5760" s="8" t="s">
        <v>2491</v>
      </c>
      <c r="C5760" t="str">
        <f>VLOOKUP(B5760,'سیستم ID'!B:C,2,0)</f>
        <v>ECC14F9F-F4ED-45F0-BECA-910FD1532AB3</v>
      </c>
      <c r="D5760" s="5" t="s">
        <v>95</v>
      </c>
      <c r="E5760" t="str">
        <f>VLOOKUP('کارشناس دفترفنی سیستم ها'!D5760,[1]Trade!A:B,2,0)</f>
        <v>39731D39-5280-45EA-A647-0ED6A1004AB3</v>
      </c>
      <c r="F5760"/>
    </row>
    <row r="5761" spans="1:6" x14ac:dyDescent="0.25">
      <c r="A5761" s="8" t="s">
        <v>2493</v>
      </c>
      <c r="B5761" s="8" t="s">
        <v>2493</v>
      </c>
      <c r="C5761" t="str">
        <f>VLOOKUP(B5761,'سیستم ID'!B:C,2,0)</f>
        <v>71C52CF7-D52C-449F-9D3B-69791AE76D94</v>
      </c>
      <c r="D5761" s="5" t="s">
        <v>95</v>
      </c>
      <c r="E5761" t="str">
        <f>VLOOKUP('کارشناس دفترفنی سیستم ها'!D5761,[1]Trade!A:B,2,0)</f>
        <v>39731D39-5280-45EA-A647-0ED6A1004AB3</v>
      </c>
      <c r="F5761"/>
    </row>
    <row r="5762" spans="1:6" x14ac:dyDescent="0.25">
      <c r="A5762" s="8" t="s">
        <v>2495</v>
      </c>
      <c r="B5762" s="8" t="s">
        <v>2495</v>
      </c>
      <c r="C5762" t="str">
        <f>VLOOKUP(B5762,'سیستم ID'!B:C,2,0)</f>
        <v>1572CC6F-2EF7-4B23-AC15-2C90FBEF537F</v>
      </c>
      <c r="D5762" s="5" t="s">
        <v>95</v>
      </c>
      <c r="E5762" t="str">
        <f>VLOOKUP('کارشناس دفترفنی سیستم ها'!D5762,[1]Trade!A:B,2,0)</f>
        <v>39731D39-5280-45EA-A647-0ED6A1004AB3</v>
      </c>
      <c r="F5762"/>
    </row>
    <row r="5763" spans="1:6" x14ac:dyDescent="0.25">
      <c r="A5763" s="8" t="s">
        <v>2497</v>
      </c>
      <c r="B5763" s="8" t="s">
        <v>2497</v>
      </c>
      <c r="C5763" t="str">
        <f>VLOOKUP(B5763,'سیستم ID'!B:C,2,0)</f>
        <v>1684FE49-0BA8-43A3-932D-645CE54E6185</v>
      </c>
      <c r="D5763" s="5" t="s">
        <v>95</v>
      </c>
      <c r="E5763" t="str">
        <f>VLOOKUP('کارشناس دفترفنی سیستم ها'!D5763,[1]Trade!A:B,2,0)</f>
        <v>39731D39-5280-45EA-A647-0ED6A1004AB3</v>
      </c>
      <c r="F5763"/>
    </row>
    <row r="5764" spans="1:6" x14ac:dyDescent="0.25">
      <c r="A5764" s="8" t="s">
        <v>2499</v>
      </c>
      <c r="B5764" s="8" t="s">
        <v>2499</v>
      </c>
      <c r="C5764" t="str">
        <f>VLOOKUP(B5764,'سیستم ID'!B:C,2,0)</f>
        <v>4AC95974-B74C-4DFE-AE7D-BE5AB533961C</v>
      </c>
      <c r="D5764" s="5" t="s">
        <v>95</v>
      </c>
      <c r="E5764" t="str">
        <f>VLOOKUP('کارشناس دفترفنی سیستم ها'!D5764,[1]Trade!A:B,2,0)</f>
        <v>39731D39-5280-45EA-A647-0ED6A1004AB3</v>
      </c>
      <c r="F5764"/>
    </row>
    <row r="5765" spans="1:6" x14ac:dyDescent="0.25">
      <c r="A5765" s="8" t="s">
        <v>2501</v>
      </c>
      <c r="B5765" s="8" t="s">
        <v>2501</v>
      </c>
      <c r="C5765" t="str">
        <f>VLOOKUP(B5765,'سیستم ID'!B:C,2,0)</f>
        <v>270104C4-735D-45E5-839D-8F6D37C51219</v>
      </c>
      <c r="D5765" s="5" t="s">
        <v>95</v>
      </c>
      <c r="E5765" t="str">
        <f>VLOOKUP('کارشناس دفترفنی سیستم ها'!D5765,[1]Trade!A:B,2,0)</f>
        <v>39731D39-5280-45EA-A647-0ED6A1004AB3</v>
      </c>
      <c r="F5765"/>
    </row>
    <row r="5766" spans="1:6" x14ac:dyDescent="0.25">
      <c r="A5766" s="8" t="s">
        <v>2503</v>
      </c>
      <c r="B5766" s="8" t="s">
        <v>2503</v>
      </c>
      <c r="C5766" t="str">
        <f>VLOOKUP(B5766,'سیستم ID'!B:C,2,0)</f>
        <v>21DAE90B-980A-4C5E-8ECD-81D0217A1611</v>
      </c>
      <c r="D5766" s="5" t="s">
        <v>95</v>
      </c>
      <c r="E5766" t="str">
        <f>VLOOKUP('کارشناس دفترفنی سیستم ها'!D5766,[1]Trade!A:B,2,0)</f>
        <v>39731D39-5280-45EA-A647-0ED6A1004AB3</v>
      </c>
      <c r="F5766"/>
    </row>
    <row r="5767" spans="1:6" x14ac:dyDescent="0.25">
      <c r="A5767" s="8" t="s">
        <v>2505</v>
      </c>
      <c r="B5767" s="8" t="s">
        <v>2505</v>
      </c>
      <c r="C5767" t="str">
        <f>VLOOKUP(B5767,'سیستم ID'!B:C,2,0)</f>
        <v>1AE2460F-4D03-4099-A027-A38BDE93A415</v>
      </c>
      <c r="D5767" s="5" t="s">
        <v>95</v>
      </c>
      <c r="E5767" t="str">
        <f>VLOOKUP('کارشناس دفترفنی سیستم ها'!D5767,[1]Trade!A:B,2,0)</f>
        <v>39731D39-5280-45EA-A647-0ED6A1004AB3</v>
      </c>
      <c r="F5767"/>
    </row>
    <row r="5768" spans="1:6" x14ac:dyDescent="0.25">
      <c r="A5768" s="8" t="s">
        <v>2507</v>
      </c>
      <c r="B5768" s="8" t="s">
        <v>2507</v>
      </c>
      <c r="C5768" t="str">
        <f>VLOOKUP(B5768,'سیستم ID'!B:C,2,0)</f>
        <v>1F1D1997-4B53-463B-BBFC-60982449B0F4</v>
      </c>
      <c r="D5768" s="5" t="s">
        <v>95</v>
      </c>
      <c r="E5768" t="str">
        <f>VLOOKUP('کارشناس دفترفنی سیستم ها'!D5768,[1]Trade!A:B,2,0)</f>
        <v>39731D39-5280-45EA-A647-0ED6A1004AB3</v>
      </c>
      <c r="F5768"/>
    </row>
    <row r="5769" spans="1:6" x14ac:dyDescent="0.25">
      <c r="A5769" s="8" t="s">
        <v>2509</v>
      </c>
      <c r="B5769" s="8" t="s">
        <v>2509</v>
      </c>
      <c r="C5769" t="str">
        <f>VLOOKUP(B5769,'سیستم ID'!B:C,2,0)</f>
        <v>762804B5-4795-4070-83BA-E3A0D44A821B</v>
      </c>
      <c r="D5769" s="5" t="s">
        <v>95</v>
      </c>
      <c r="E5769" t="str">
        <f>VLOOKUP('کارشناس دفترفنی سیستم ها'!D5769,[1]Trade!A:B,2,0)</f>
        <v>39731D39-5280-45EA-A647-0ED6A1004AB3</v>
      </c>
      <c r="F5769"/>
    </row>
    <row r="5770" spans="1:6" x14ac:dyDescent="0.25">
      <c r="A5770" s="8" t="s">
        <v>2511</v>
      </c>
      <c r="B5770" s="8" t="s">
        <v>2511</v>
      </c>
      <c r="C5770" t="str">
        <f>VLOOKUP(B5770,'سیستم ID'!B:C,2,0)</f>
        <v>5F145056-B965-4C3E-ACBB-692A8CC93672</v>
      </c>
      <c r="D5770" s="5" t="s">
        <v>95</v>
      </c>
      <c r="E5770" t="str">
        <f>VLOOKUP('کارشناس دفترفنی سیستم ها'!D5770,[1]Trade!A:B,2,0)</f>
        <v>39731D39-5280-45EA-A647-0ED6A1004AB3</v>
      </c>
      <c r="F5770"/>
    </row>
    <row r="5771" spans="1:6" x14ac:dyDescent="0.25">
      <c r="A5771" s="8" t="s">
        <v>2513</v>
      </c>
      <c r="B5771" s="8" t="s">
        <v>2513</v>
      </c>
      <c r="C5771" t="str">
        <f>VLOOKUP(B5771,'سیستم ID'!B:C,2,0)</f>
        <v>DEC40F86-C5EB-42C9-A713-6EBBD838BDB0</v>
      </c>
      <c r="D5771" s="5" t="s">
        <v>95</v>
      </c>
      <c r="E5771" t="str">
        <f>VLOOKUP('کارشناس دفترفنی سیستم ها'!D5771,[1]Trade!A:B,2,0)</f>
        <v>39731D39-5280-45EA-A647-0ED6A1004AB3</v>
      </c>
      <c r="F5771"/>
    </row>
    <row r="5772" spans="1:6" x14ac:dyDescent="0.25">
      <c r="A5772" s="8" t="s">
        <v>2515</v>
      </c>
      <c r="B5772" s="8" t="s">
        <v>2515</v>
      </c>
      <c r="C5772" t="str">
        <f>VLOOKUP(B5772,'سیستم ID'!B:C,2,0)</f>
        <v>276B69F2-D387-4088-B87D-EFF9D41F611C</v>
      </c>
      <c r="D5772" s="5" t="s">
        <v>95</v>
      </c>
      <c r="E5772" t="str">
        <f>VLOOKUP('کارشناس دفترفنی سیستم ها'!D5772,[1]Trade!A:B,2,0)</f>
        <v>39731D39-5280-45EA-A647-0ED6A1004AB3</v>
      </c>
      <c r="F5772"/>
    </row>
    <row r="5773" spans="1:6" x14ac:dyDescent="0.25">
      <c r="A5773" s="8" t="s">
        <v>2517</v>
      </c>
      <c r="B5773" s="8" t="s">
        <v>2517</v>
      </c>
      <c r="C5773" t="str">
        <f>VLOOKUP(B5773,'سیستم ID'!B:C,2,0)</f>
        <v>905DA866-D25C-45C5-B080-6B40A93B1272</v>
      </c>
      <c r="D5773" s="5" t="s">
        <v>95</v>
      </c>
      <c r="E5773" t="str">
        <f>VLOOKUP('کارشناس دفترفنی سیستم ها'!D5773,[1]Trade!A:B,2,0)</f>
        <v>39731D39-5280-45EA-A647-0ED6A1004AB3</v>
      </c>
      <c r="F5773"/>
    </row>
    <row r="5774" spans="1:6" x14ac:dyDescent="0.25">
      <c r="A5774" s="8" t="s">
        <v>2519</v>
      </c>
      <c r="B5774" s="8" t="s">
        <v>2519</v>
      </c>
      <c r="C5774" t="str">
        <f>VLOOKUP(B5774,'سیستم ID'!B:C,2,0)</f>
        <v>A438287F-351B-4304-BBA8-BA546CF55E4B</v>
      </c>
      <c r="D5774" s="5" t="s">
        <v>95</v>
      </c>
      <c r="E5774" t="str">
        <f>VLOOKUP('کارشناس دفترفنی سیستم ها'!D5774,[1]Trade!A:B,2,0)</f>
        <v>39731D39-5280-45EA-A647-0ED6A1004AB3</v>
      </c>
      <c r="F5774"/>
    </row>
    <row r="5775" spans="1:6" x14ac:dyDescent="0.25">
      <c r="A5775" s="8" t="s">
        <v>2521</v>
      </c>
      <c r="B5775" s="8" t="s">
        <v>2521</v>
      </c>
      <c r="C5775" t="str">
        <f>VLOOKUP(B5775,'سیستم ID'!B:C,2,0)</f>
        <v>E36C67F7-2410-449E-9B3F-0AEBBA36655D</v>
      </c>
      <c r="D5775" s="5" t="s">
        <v>95</v>
      </c>
      <c r="E5775" t="str">
        <f>VLOOKUP('کارشناس دفترفنی سیستم ها'!D5775,[1]Trade!A:B,2,0)</f>
        <v>39731D39-5280-45EA-A647-0ED6A1004AB3</v>
      </c>
      <c r="F5775"/>
    </row>
    <row r="5776" spans="1:6" x14ac:dyDescent="0.25">
      <c r="A5776" s="8" t="s">
        <v>2523</v>
      </c>
      <c r="B5776" s="8" t="s">
        <v>2523</v>
      </c>
      <c r="C5776" t="str">
        <f>VLOOKUP(B5776,'سیستم ID'!B:C,2,0)</f>
        <v>0989EA61-6206-4905-9CF8-AADF859155A3</v>
      </c>
      <c r="D5776" s="5" t="s">
        <v>95</v>
      </c>
      <c r="E5776" t="str">
        <f>VLOOKUP('کارشناس دفترفنی سیستم ها'!D5776,[1]Trade!A:B,2,0)</f>
        <v>39731D39-5280-45EA-A647-0ED6A1004AB3</v>
      </c>
      <c r="F5776"/>
    </row>
    <row r="5777" spans="1:6" x14ac:dyDescent="0.25">
      <c r="A5777" s="8" t="s">
        <v>2525</v>
      </c>
      <c r="B5777" s="8" t="s">
        <v>2525</v>
      </c>
      <c r="C5777" t="str">
        <f>VLOOKUP(B5777,'سیستم ID'!B:C,2,0)</f>
        <v>E14AD5D7-2D16-4219-ACBA-F0327B52D439</v>
      </c>
      <c r="D5777" s="5" t="s">
        <v>95</v>
      </c>
      <c r="E5777" t="str">
        <f>VLOOKUP('کارشناس دفترفنی سیستم ها'!D5777,[1]Trade!A:B,2,0)</f>
        <v>39731D39-5280-45EA-A647-0ED6A1004AB3</v>
      </c>
      <c r="F5777"/>
    </row>
    <row r="5778" spans="1:6" x14ac:dyDescent="0.25">
      <c r="A5778" s="8" t="s">
        <v>2527</v>
      </c>
      <c r="B5778" s="8" t="s">
        <v>2527</v>
      </c>
      <c r="C5778" t="str">
        <f>VLOOKUP(B5778,'سیستم ID'!B:C,2,0)</f>
        <v>C45221CC-4BBA-405E-876D-076F01802EE1</v>
      </c>
      <c r="D5778" s="5" t="s">
        <v>95</v>
      </c>
      <c r="E5778" t="str">
        <f>VLOOKUP('کارشناس دفترفنی سیستم ها'!D5778,[1]Trade!A:B,2,0)</f>
        <v>39731D39-5280-45EA-A647-0ED6A1004AB3</v>
      </c>
      <c r="F5778"/>
    </row>
    <row r="5779" spans="1:6" x14ac:dyDescent="0.25">
      <c r="A5779" s="8" t="s">
        <v>2529</v>
      </c>
      <c r="B5779" s="8" t="s">
        <v>2529</v>
      </c>
      <c r="C5779" t="str">
        <f>VLOOKUP(B5779,'سیستم ID'!B:C,2,0)</f>
        <v>0CB94215-7392-4842-8896-5E2F624E990B</v>
      </c>
      <c r="D5779" s="5" t="s">
        <v>95</v>
      </c>
      <c r="E5779" t="str">
        <f>VLOOKUP('کارشناس دفترفنی سیستم ها'!D5779,[1]Trade!A:B,2,0)</f>
        <v>39731D39-5280-45EA-A647-0ED6A1004AB3</v>
      </c>
      <c r="F5779"/>
    </row>
    <row r="5780" spans="1:6" x14ac:dyDescent="0.25">
      <c r="A5780" s="8" t="s">
        <v>2531</v>
      </c>
      <c r="B5780" s="8" t="s">
        <v>2531</v>
      </c>
      <c r="C5780" t="str">
        <f>VLOOKUP(B5780,'سیستم ID'!B:C,2,0)</f>
        <v>A63EBCBF-C8A8-436F-B218-4E1F526221E7</v>
      </c>
      <c r="D5780" s="5" t="s">
        <v>95</v>
      </c>
      <c r="E5780" t="str">
        <f>VLOOKUP('کارشناس دفترفنی سیستم ها'!D5780,[1]Trade!A:B,2,0)</f>
        <v>39731D39-5280-45EA-A647-0ED6A1004AB3</v>
      </c>
      <c r="F5780"/>
    </row>
    <row r="5781" spans="1:6" x14ac:dyDescent="0.25">
      <c r="A5781" s="8" t="s">
        <v>2533</v>
      </c>
      <c r="B5781" s="8" t="s">
        <v>2533</v>
      </c>
      <c r="C5781" t="str">
        <f>VLOOKUP(B5781,'سیستم ID'!B:C,2,0)</f>
        <v>A0BA403C-2C30-48DE-8F6E-7CC89AF33EA9</v>
      </c>
      <c r="D5781" s="5" t="s">
        <v>95</v>
      </c>
      <c r="E5781" t="str">
        <f>VLOOKUP('کارشناس دفترفنی سیستم ها'!D5781,[1]Trade!A:B,2,0)</f>
        <v>39731D39-5280-45EA-A647-0ED6A1004AB3</v>
      </c>
      <c r="F5781"/>
    </row>
    <row r="5782" spans="1:6" x14ac:dyDescent="0.25">
      <c r="A5782" s="8" t="s">
        <v>2535</v>
      </c>
      <c r="B5782" s="8" t="s">
        <v>2535</v>
      </c>
      <c r="C5782" t="str">
        <f>VLOOKUP(B5782,'سیستم ID'!B:C,2,0)</f>
        <v>899BB410-B206-4AA4-8FA3-21AF8FA77769</v>
      </c>
      <c r="D5782" s="5" t="s">
        <v>95</v>
      </c>
      <c r="E5782" t="str">
        <f>VLOOKUP('کارشناس دفترفنی سیستم ها'!D5782,[1]Trade!A:B,2,0)</f>
        <v>39731D39-5280-45EA-A647-0ED6A1004AB3</v>
      </c>
      <c r="F5782"/>
    </row>
    <row r="5783" spans="1:6" x14ac:dyDescent="0.25">
      <c r="A5783" s="8" t="s">
        <v>2537</v>
      </c>
      <c r="B5783" s="8" t="s">
        <v>2537</v>
      </c>
      <c r="C5783" t="str">
        <f>VLOOKUP(B5783,'سیستم ID'!B:C,2,0)</f>
        <v>9F96D0A0-7E5C-455B-B700-8E92BB98EA11</v>
      </c>
      <c r="D5783" s="5" t="s">
        <v>95</v>
      </c>
      <c r="E5783" t="str">
        <f>VLOOKUP('کارشناس دفترفنی سیستم ها'!D5783,[1]Trade!A:B,2,0)</f>
        <v>39731D39-5280-45EA-A647-0ED6A1004AB3</v>
      </c>
      <c r="F5783"/>
    </row>
    <row r="5784" spans="1:6" x14ac:dyDescent="0.25">
      <c r="A5784" s="8" t="s">
        <v>2539</v>
      </c>
      <c r="B5784" s="8" t="s">
        <v>2539</v>
      </c>
      <c r="C5784" t="str">
        <f>VLOOKUP(B5784,'سیستم ID'!B:C,2,0)</f>
        <v>8114E7BF-A719-4AC3-97C6-E851839C07E9</v>
      </c>
      <c r="D5784" s="5" t="s">
        <v>95</v>
      </c>
      <c r="E5784" t="str">
        <f>VLOOKUP('کارشناس دفترفنی سیستم ها'!D5784,[1]Trade!A:B,2,0)</f>
        <v>39731D39-5280-45EA-A647-0ED6A1004AB3</v>
      </c>
      <c r="F5784"/>
    </row>
    <row r="5785" spans="1:6" x14ac:dyDescent="0.25">
      <c r="A5785" s="8" t="s">
        <v>2541</v>
      </c>
      <c r="B5785" s="8" t="s">
        <v>2541</v>
      </c>
      <c r="C5785" t="str">
        <f>VLOOKUP(B5785,'سیستم ID'!B:C,2,0)</f>
        <v>03D3A177-6C55-4A73-932D-5A2FA41C702F</v>
      </c>
      <c r="D5785" s="5" t="s">
        <v>95</v>
      </c>
      <c r="E5785" t="str">
        <f>VLOOKUP('کارشناس دفترفنی سیستم ها'!D5785,[1]Trade!A:B,2,0)</f>
        <v>39731D39-5280-45EA-A647-0ED6A1004AB3</v>
      </c>
      <c r="F5785"/>
    </row>
    <row r="5786" spans="1:6" x14ac:dyDescent="0.25">
      <c r="A5786" s="8" t="s">
        <v>2543</v>
      </c>
      <c r="B5786" s="8" t="s">
        <v>2543</v>
      </c>
      <c r="C5786" t="str">
        <f>VLOOKUP(B5786,'سیستم ID'!B:C,2,0)</f>
        <v>4D255801-854A-45D2-9ABC-0616BC8BBF7E</v>
      </c>
      <c r="D5786" s="5" t="s">
        <v>95</v>
      </c>
      <c r="E5786" t="str">
        <f>VLOOKUP('کارشناس دفترفنی سیستم ها'!D5786,[1]Trade!A:B,2,0)</f>
        <v>39731D39-5280-45EA-A647-0ED6A1004AB3</v>
      </c>
      <c r="F5786"/>
    </row>
    <row r="5787" spans="1:6" x14ac:dyDescent="0.25">
      <c r="A5787" s="8" t="s">
        <v>2545</v>
      </c>
      <c r="B5787" s="8" t="s">
        <v>2545</v>
      </c>
      <c r="C5787" t="str">
        <f>VLOOKUP(B5787,'سیستم ID'!B:C,2,0)</f>
        <v>758DDCD1-F6C6-4F85-B205-8CF7DF211035</v>
      </c>
      <c r="D5787" s="5" t="s">
        <v>95</v>
      </c>
      <c r="E5787" t="str">
        <f>VLOOKUP('کارشناس دفترفنی سیستم ها'!D5787,[1]Trade!A:B,2,0)</f>
        <v>39731D39-5280-45EA-A647-0ED6A1004AB3</v>
      </c>
      <c r="F5787"/>
    </row>
    <row r="5788" spans="1:6" x14ac:dyDescent="0.25">
      <c r="A5788" s="8" t="s">
        <v>2547</v>
      </c>
      <c r="B5788" s="8" t="s">
        <v>2547</v>
      </c>
      <c r="C5788" t="str">
        <f>VLOOKUP(B5788,'سیستم ID'!B:C,2,0)</f>
        <v>9ADB6E14-A58A-42A3-8AE1-4C0985465800</v>
      </c>
      <c r="D5788" s="5" t="s">
        <v>95</v>
      </c>
      <c r="E5788" t="str">
        <f>VLOOKUP('کارشناس دفترفنی سیستم ها'!D5788,[1]Trade!A:B,2,0)</f>
        <v>39731D39-5280-45EA-A647-0ED6A1004AB3</v>
      </c>
      <c r="F5788"/>
    </row>
    <row r="5789" spans="1:6" x14ac:dyDescent="0.25">
      <c r="A5789" s="8" t="s">
        <v>2549</v>
      </c>
      <c r="B5789" s="8" t="s">
        <v>2549</v>
      </c>
      <c r="C5789" t="str">
        <f>VLOOKUP(B5789,'سیستم ID'!B:C,2,0)</f>
        <v>736A63E6-AA73-4B87-9353-F528F0F4BBA1</v>
      </c>
      <c r="D5789" s="5" t="s">
        <v>95</v>
      </c>
      <c r="E5789" t="str">
        <f>VLOOKUP('کارشناس دفترفنی سیستم ها'!D5789,[1]Trade!A:B,2,0)</f>
        <v>39731D39-5280-45EA-A647-0ED6A1004AB3</v>
      </c>
      <c r="F5789"/>
    </row>
    <row r="5790" spans="1:6" x14ac:dyDescent="0.25">
      <c r="A5790" s="8" t="s">
        <v>2551</v>
      </c>
      <c r="B5790" s="8" t="s">
        <v>2551</v>
      </c>
      <c r="C5790" t="str">
        <f>VLOOKUP(B5790,'سیستم ID'!B:C,2,0)</f>
        <v>0A8C6216-3EF1-4AB2-B67F-F89C51660D23</v>
      </c>
      <c r="D5790" s="5" t="s">
        <v>95</v>
      </c>
      <c r="E5790" t="str">
        <f>VLOOKUP('کارشناس دفترفنی سیستم ها'!D5790,[1]Trade!A:B,2,0)</f>
        <v>39731D39-5280-45EA-A647-0ED6A1004AB3</v>
      </c>
      <c r="F5790"/>
    </row>
    <row r="5791" spans="1:6" x14ac:dyDescent="0.25">
      <c r="A5791" s="8" t="s">
        <v>2553</v>
      </c>
      <c r="B5791" s="8" t="s">
        <v>2553</v>
      </c>
      <c r="C5791" t="str">
        <f>VLOOKUP(B5791,'سیستم ID'!B:C,2,0)</f>
        <v>56A355B8-D714-48F4-9E65-6B3C5E98564D</v>
      </c>
      <c r="D5791" s="5" t="s">
        <v>95</v>
      </c>
      <c r="E5791" t="str">
        <f>VLOOKUP('کارشناس دفترفنی سیستم ها'!D5791,[1]Trade!A:B,2,0)</f>
        <v>39731D39-5280-45EA-A647-0ED6A1004AB3</v>
      </c>
      <c r="F5791"/>
    </row>
    <row r="5792" spans="1:6" x14ac:dyDescent="0.25">
      <c r="A5792" s="8" t="s">
        <v>2555</v>
      </c>
      <c r="B5792" s="8" t="s">
        <v>2555</v>
      </c>
      <c r="C5792" t="str">
        <f>VLOOKUP(B5792,'سیستم ID'!B:C,2,0)</f>
        <v>17E85260-0AED-4F63-B5C8-66E1FCC066AB</v>
      </c>
      <c r="D5792" s="5" t="s">
        <v>95</v>
      </c>
      <c r="E5792" t="str">
        <f>VLOOKUP('کارشناس دفترفنی سیستم ها'!D5792,[1]Trade!A:B,2,0)</f>
        <v>39731D39-5280-45EA-A647-0ED6A1004AB3</v>
      </c>
      <c r="F5792"/>
    </row>
    <row r="5793" spans="1:6" x14ac:dyDescent="0.25">
      <c r="A5793" s="8" t="s">
        <v>2557</v>
      </c>
      <c r="B5793" s="8" t="s">
        <v>2557</v>
      </c>
      <c r="C5793" t="str">
        <f>VLOOKUP(B5793,'سیستم ID'!B:C,2,0)</f>
        <v>6381940C-EC5D-4C85-AEA2-CABC224EC301</v>
      </c>
      <c r="D5793" s="5" t="s">
        <v>95</v>
      </c>
      <c r="E5793" t="str">
        <f>VLOOKUP('کارشناس دفترفنی سیستم ها'!D5793,[1]Trade!A:B,2,0)</f>
        <v>39731D39-5280-45EA-A647-0ED6A1004AB3</v>
      </c>
      <c r="F5793"/>
    </row>
    <row r="5794" spans="1:6" x14ac:dyDescent="0.25">
      <c r="A5794" s="8" t="s">
        <v>2559</v>
      </c>
      <c r="B5794" s="8" t="s">
        <v>2559</v>
      </c>
      <c r="C5794" t="str">
        <f>VLOOKUP(B5794,'سیستم ID'!B:C,2,0)</f>
        <v>3D8D81AD-8491-4434-990E-C41DF0B1C877</v>
      </c>
      <c r="D5794" s="5" t="s">
        <v>95</v>
      </c>
      <c r="E5794" t="str">
        <f>VLOOKUP('کارشناس دفترفنی سیستم ها'!D5794,[1]Trade!A:B,2,0)</f>
        <v>39731D39-5280-45EA-A647-0ED6A1004AB3</v>
      </c>
      <c r="F5794"/>
    </row>
    <row r="5795" spans="1:6" x14ac:dyDescent="0.25">
      <c r="A5795" s="8" t="s">
        <v>2561</v>
      </c>
      <c r="B5795" s="8" t="s">
        <v>2561</v>
      </c>
      <c r="C5795" t="str">
        <f>VLOOKUP(B5795,'سیستم ID'!B:C,2,0)</f>
        <v>92046C9C-508C-44EA-B443-08F89DC5E82F</v>
      </c>
      <c r="D5795" s="5" t="s">
        <v>95</v>
      </c>
      <c r="E5795" t="str">
        <f>VLOOKUP('کارشناس دفترفنی سیستم ها'!D5795,[1]Trade!A:B,2,0)</f>
        <v>39731D39-5280-45EA-A647-0ED6A1004AB3</v>
      </c>
      <c r="F5795"/>
    </row>
    <row r="5796" spans="1:6" x14ac:dyDescent="0.25">
      <c r="A5796" s="8" t="s">
        <v>2563</v>
      </c>
      <c r="B5796" s="8" t="s">
        <v>2563</v>
      </c>
      <c r="C5796" t="str">
        <f>VLOOKUP(B5796,'سیستم ID'!B:C,2,0)</f>
        <v>2359C6E7-4238-4675-83B1-23EF925D4199</v>
      </c>
      <c r="D5796" s="5" t="s">
        <v>95</v>
      </c>
      <c r="E5796" t="str">
        <f>VLOOKUP('کارشناس دفترفنی سیستم ها'!D5796,[1]Trade!A:B,2,0)</f>
        <v>39731D39-5280-45EA-A647-0ED6A1004AB3</v>
      </c>
      <c r="F5796"/>
    </row>
    <row r="5797" spans="1:6" x14ac:dyDescent="0.25">
      <c r="A5797" s="8" t="s">
        <v>2565</v>
      </c>
      <c r="B5797" s="8" t="s">
        <v>2565</v>
      </c>
      <c r="C5797" t="str">
        <f>VLOOKUP(B5797,'سیستم ID'!B:C,2,0)</f>
        <v>4F1E6657-8CC3-41FB-8C49-FEE00B88F98B</v>
      </c>
      <c r="D5797" s="5" t="s">
        <v>95</v>
      </c>
      <c r="E5797" t="str">
        <f>VLOOKUP('کارشناس دفترفنی سیستم ها'!D5797,[1]Trade!A:B,2,0)</f>
        <v>39731D39-5280-45EA-A647-0ED6A1004AB3</v>
      </c>
      <c r="F5797"/>
    </row>
    <row r="5798" spans="1:6" x14ac:dyDescent="0.25">
      <c r="A5798" s="8" t="s">
        <v>2567</v>
      </c>
      <c r="B5798" s="8" t="s">
        <v>2567</v>
      </c>
      <c r="C5798" t="str">
        <f>VLOOKUP(B5798,'سیستم ID'!B:C,2,0)</f>
        <v>09DD025C-DA17-4623-9D36-1D2800F9DB42</v>
      </c>
      <c r="D5798" s="5" t="s">
        <v>95</v>
      </c>
      <c r="E5798" t="str">
        <f>VLOOKUP('کارشناس دفترفنی سیستم ها'!D5798,[1]Trade!A:B,2,0)</f>
        <v>39731D39-5280-45EA-A647-0ED6A1004AB3</v>
      </c>
      <c r="F5798"/>
    </row>
    <row r="5799" spans="1:6" x14ac:dyDescent="0.25">
      <c r="A5799" s="8" t="s">
        <v>2569</v>
      </c>
      <c r="B5799" s="8" t="s">
        <v>2569</v>
      </c>
      <c r="C5799" t="str">
        <f>VLOOKUP(B5799,'سیستم ID'!B:C,2,0)</f>
        <v>A3A68F39-9456-4BA4-84AB-9A165B9A718F</v>
      </c>
      <c r="D5799" s="5" t="s">
        <v>95</v>
      </c>
      <c r="E5799" t="str">
        <f>VLOOKUP('کارشناس دفترفنی سیستم ها'!D5799,[1]Trade!A:B,2,0)</f>
        <v>39731D39-5280-45EA-A647-0ED6A1004AB3</v>
      </c>
      <c r="F5799"/>
    </row>
    <row r="5800" spans="1:6" x14ac:dyDescent="0.25">
      <c r="A5800" s="8" t="s">
        <v>2571</v>
      </c>
      <c r="B5800" s="8" t="s">
        <v>2571</v>
      </c>
      <c r="C5800" t="str">
        <f>VLOOKUP(B5800,'سیستم ID'!B:C,2,0)</f>
        <v>2ED69635-AB11-422C-8359-75D18B142D6E</v>
      </c>
      <c r="D5800" s="5" t="s">
        <v>95</v>
      </c>
      <c r="E5800" t="str">
        <f>VLOOKUP('کارشناس دفترفنی سیستم ها'!D5800,[1]Trade!A:B,2,0)</f>
        <v>39731D39-5280-45EA-A647-0ED6A1004AB3</v>
      </c>
      <c r="F5800"/>
    </row>
    <row r="5801" spans="1:6" x14ac:dyDescent="0.25">
      <c r="A5801" s="8" t="s">
        <v>2573</v>
      </c>
      <c r="B5801" s="8" t="s">
        <v>2573</v>
      </c>
      <c r="C5801" t="str">
        <f>VLOOKUP(B5801,'سیستم ID'!B:C,2,0)</f>
        <v>74B3DAC5-20C0-404D-A77C-97B2B8A0E1B8</v>
      </c>
      <c r="D5801" s="5" t="s">
        <v>95</v>
      </c>
      <c r="E5801" t="str">
        <f>VLOOKUP('کارشناس دفترفنی سیستم ها'!D5801,[1]Trade!A:B,2,0)</f>
        <v>39731D39-5280-45EA-A647-0ED6A1004AB3</v>
      </c>
      <c r="F5801"/>
    </row>
    <row r="5802" spans="1:6" x14ac:dyDescent="0.25">
      <c r="A5802" s="8" t="s">
        <v>2575</v>
      </c>
      <c r="B5802" s="8" t="s">
        <v>2575</v>
      </c>
      <c r="C5802" t="str">
        <f>VLOOKUP(B5802,'سیستم ID'!B:C,2,0)</f>
        <v>9BE47313-D69C-401F-B72A-1EAF9F995AB8</v>
      </c>
      <c r="D5802" s="5" t="s">
        <v>95</v>
      </c>
      <c r="E5802" t="str">
        <f>VLOOKUP('کارشناس دفترفنی سیستم ها'!D5802,[1]Trade!A:B,2,0)</f>
        <v>39731D39-5280-45EA-A647-0ED6A1004AB3</v>
      </c>
      <c r="F5802"/>
    </row>
    <row r="5803" spans="1:6" x14ac:dyDescent="0.25">
      <c r="A5803" s="8" t="s">
        <v>2577</v>
      </c>
      <c r="B5803" s="8" t="s">
        <v>2577</v>
      </c>
      <c r="C5803" t="str">
        <f>VLOOKUP(B5803,'سیستم ID'!B:C,2,0)</f>
        <v>2052C11D-BAC7-4058-BBD8-75311599DC8F</v>
      </c>
      <c r="D5803" s="5" t="s">
        <v>95</v>
      </c>
      <c r="E5803" t="str">
        <f>VLOOKUP('کارشناس دفترفنی سیستم ها'!D5803,[1]Trade!A:B,2,0)</f>
        <v>39731D39-5280-45EA-A647-0ED6A1004AB3</v>
      </c>
      <c r="F5803"/>
    </row>
    <row r="5804" spans="1:6" x14ac:dyDescent="0.25">
      <c r="A5804" s="8" t="s">
        <v>2579</v>
      </c>
      <c r="B5804" s="8" t="s">
        <v>2579</v>
      </c>
      <c r="C5804" t="str">
        <f>VLOOKUP(B5804,'سیستم ID'!B:C,2,0)</f>
        <v>7E323E4D-2BB8-4A62-9CD6-3A85E70572B6</v>
      </c>
      <c r="D5804" s="5" t="s">
        <v>95</v>
      </c>
      <c r="E5804" t="str">
        <f>VLOOKUP('کارشناس دفترفنی سیستم ها'!D5804,[1]Trade!A:B,2,0)</f>
        <v>39731D39-5280-45EA-A647-0ED6A1004AB3</v>
      </c>
      <c r="F5804"/>
    </row>
    <row r="5805" spans="1:6" x14ac:dyDescent="0.25">
      <c r="A5805" s="8" t="s">
        <v>2581</v>
      </c>
      <c r="B5805" s="8" t="s">
        <v>2581</v>
      </c>
      <c r="C5805" t="str">
        <f>VLOOKUP(B5805,'سیستم ID'!B:C,2,0)</f>
        <v>BD6455E3-2A05-4E7C-80CF-48AE4551AA6A</v>
      </c>
      <c r="D5805" s="5" t="s">
        <v>95</v>
      </c>
      <c r="E5805" t="str">
        <f>VLOOKUP('کارشناس دفترفنی سیستم ها'!D5805,[1]Trade!A:B,2,0)</f>
        <v>39731D39-5280-45EA-A647-0ED6A1004AB3</v>
      </c>
      <c r="F5805"/>
    </row>
    <row r="5806" spans="1:6" x14ac:dyDescent="0.25">
      <c r="A5806" s="8" t="s">
        <v>2583</v>
      </c>
      <c r="B5806" s="8" t="s">
        <v>2583</v>
      </c>
      <c r="C5806" t="str">
        <f>VLOOKUP(B5806,'سیستم ID'!B:C,2,0)</f>
        <v>BF697AF9-35EA-4141-8985-0AE47E17669C</v>
      </c>
      <c r="D5806" s="5" t="s">
        <v>95</v>
      </c>
      <c r="E5806" t="str">
        <f>VLOOKUP('کارشناس دفترفنی سیستم ها'!D5806,[1]Trade!A:B,2,0)</f>
        <v>39731D39-5280-45EA-A647-0ED6A1004AB3</v>
      </c>
      <c r="F5806"/>
    </row>
    <row r="5807" spans="1:6" x14ac:dyDescent="0.25">
      <c r="A5807" s="8" t="s">
        <v>2585</v>
      </c>
      <c r="B5807" s="8" t="s">
        <v>2585</v>
      </c>
      <c r="C5807" t="str">
        <f>VLOOKUP(B5807,'سیستم ID'!B:C,2,0)</f>
        <v>8F1DA66E-FE0C-4491-8BD8-399C95180324</v>
      </c>
      <c r="D5807" s="5" t="s">
        <v>95</v>
      </c>
      <c r="E5807" t="str">
        <f>VLOOKUP('کارشناس دفترفنی سیستم ها'!D5807,[1]Trade!A:B,2,0)</f>
        <v>39731D39-5280-45EA-A647-0ED6A1004AB3</v>
      </c>
      <c r="F5807"/>
    </row>
    <row r="5808" spans="1:6" x14ac:dyDescent="0.25">
      <c r="A5808" s="8" t="s">
        <v>2587</v>
      </c>
      <c r="B5808" s="8" t="s">
        <v>2587</v>
      </c>
      <c r="C5808" t="str">
        <f>VLOOKUP(B5808,'سیستم ID'!B:C,2,0)</f>
        <v>ED43A5DD-047E-4158-A9DB-E38B8ACD9DBC</v>
      </c>
      <c r="D5808" s="5" t="s">
        <v>95</v>
      </c>
      <c r="E5808" t="str">
        <f>VLOOKUP('کارشناس دفترفنی سیستم ها'!D5808,[1]Trade!A:B,2,0)</f>
        <v>39731D39-5280-45EA-A647-0ED6A1004AB3</v>
      </c>
      <c r="F5808"/>
    </row>
    <row r="5809" spans="1:6" x14ac:dyDescent="0.25">
      <c r="A5809" s="8" t="s">
        <v>2589</v>
      </c>
      <c r="B5809" s="8" t="s">
        <v>2589</v>
      </c>
      <c r="C5809" t="str">
        <f>VLOOKUP(B5809,'سیستم ID'!B:C,2,0)</f>
        <v>C4ACB207-C6F3-49FD-B414-1B5672125566</v>
      </c>
      <c r="D5809" s="5" t="s">
        <v>95</v>
      </c>
      <c r="E5809" t="str">
        <f>VLOOKUP('کارشناس دفترفنی سیستم ها'!D5809,[1]Trade!A:B,2,0)</f>
        <v>39731D39-5280-45EA-A647-0ED6A1004AB3</v>
      </c>
      <c r="F5809"/>
    </row>
    <row r="5810" spans="1:6" x14ac:dyDescent="0.25">
      <c r="A5810" s="8" t="s">
        <v>2591</v>
      </c>
      <c r="B5810" s="8" t="s">
        <v>2591</v>
      </c>
      <c r="C5810" t="str">
        <f>VLOOKUP(B5810,'سیستم ID'!B:C,2,0)</f>
        <v>40379360-9A80-4917-BD98-902FEE4D214D</v>
      </c>
      <c r="D5810" s="5" t="s">
        <v>95</v>
      </c>
      <c r="E5810" t="str">
        <f>VLOOKUP('کارشناس دفترفنی سیستم ها'!D5810,[1]Trade!A:B,2,0)</f>
        <v>39731D39-5280-45EA-A647-0ED6A1004AB3</v>
      </c>
      <c r="F5810"/>
    </row>
    <row r="5811" spans="1:6" x14ac:dyDescent="0.25">
      <c r="A5811" s="8" t="s">
        <v>2593</v>
      </c>
      <c r="B5811" s="8" t="s">
        <v>2593</v>
      </c>
      <c r="C5811" t="str">
        <f>VLOOKUP(B5811,'سیستم ID'!B:C,2,0)</f>
        <v>B64A7AE1-19A2-4E65-9B80-82F37CDCB295</v>
      </c>
      <c r="D5811" s="5" t="s">
        <v>95</v>
      </c>
      <c r="E5811" t="str">
        <f>VLOOKUP('کارشناس دفترفنی سیستم ها'!D5811,[1]Trade!A:B,2,0)</f>
        <v>39731D39-5280-45EA-A647-0ED6A1004AB3</v>
      </c>
      <c r="F5811"/>
    </row>
    <row r="5812" spans="1:6" x14ac:dyDescent="0.25">
      <c r="A5812" s="8" t="s">
        <v>2595</v>
      </c>
      <c r="B5812" s="8" t="s">
        <v>2595</v>
      </c>
      <c r="C5812" t="str">
        <f>VLOOKUP(B5812,'سیستم ID'!B:C,2,0)</f>
        <v>B0FA5602-E59E-4578-8B51-0C4229FDD131</v>
      </c>
      <c r="D5812" s="5" t="s">
        <v>95</v>
      </c>
      <c r="E5812" t="str">
        <f>VLOOKUP('کارشناس دفترفنی سیستم ها'!D5812,[1]Trade!A:B,2,0)</f>
        <v>39731D39-5280-45EA-A647-0ED6A1004AB3</v>
      </c>
      <c r="F5812"/>
    </row>
    <row r="5813" spans="1:6" x14ac:dyDescent="0.25">
      <c r="A5813" s="8" t="s">
        <v>2597</v>
      </c>
      <c r="B5813" s="8" t="s">
        <v>2597</v>
      </c>
      <c r="C5813" t="str">
        <f>VLOOKUP(B5813,'سیستم ID'!B:C,2,0)</f>
        <v>546837D8-911B-4562-B936-C3F525FF1D23</v>
      </c>
      <c r="D5813" s="5" t="s">
        <v>95</v>
      </c>
      <c r="E5813" t="str">
        <f>VLOOKUP('کارشناس دفترفنی سیستم ها'!D5813,[1]Trade!A:B,2,0)</f>
        <v>39731D39-5280-45EA-A647-0ED6A1004AB3</v>
      </c>
      <c r="F5813"/>
    </row>
    <row r="5814" spans="1:6" x14ac:dyDescent="0.25">
      <c r="A5814" s="8" t="s">
        <v>2599</v>
      </c>
      <c r="B5814" s="8" t="s">
        <v>2599</v>
      </c>
      <c r="C5814" t="str">
        <f>VLOOKUP(B5814,'سیستم ID'!B:C,2,0)</f>
        <v>21CA1103-A614-4346-AD01-11FD85A7F29E</v>
      </c>
      <c r="D5814" s="5" t="s">
        <v>95</v>
      </c>
      <c r="E5814" t="str">
        <f>VLOOKUP('کارشناس دفترفنی سیستم ها'!D5814,[1]Trade!A:B,2,0)</f>
        <v>39731D39-5280-45EA-A647-0ED6A1004AB3</v>
      </c>
      <c r="F5814"/>
    </row>
    <row r="5815" spans="1:6" x14ac:dyDescent="0.25">
      <c r="A5815" s="8" t="s">
        <v>2601</v>
      </c>
      <c r="B5815" s="8" t="s">
        <v>2601</v>
      </c>
      <c r="C5815" t="str">
        <f>VLOOKUP(B5815,'سیستم ID'!B:C,2,0)</f>
        <v>A37B6D8A-7E16-4783-B43D-4BEA5C27C530</v>
      </c>
      <c r="D5815" s="5" t="s">
        <v>95</v>
      </c>
      <c r="E5815" t="str">
        <f>VLOOKUP('کارشناس دفترفنی سیستم ها'!D5815,[1]Trade!A:B,2,0)</f>
        <v>39731D39-5280-45EA-A647-0ED6A1004AB3</v>
      </c>
      <c r="F5815"/>
    </row>
    <row r="5816" spans="1:6" x14ac:dyDescent="0.25">
      <c r="A5816" s="8" t="s">
        <v>2603</v>
      </c>
      <c r="B5816" s="8" t="s">
        <v>2603</v>
      </c>
      <c r="C5816" t="str">
        <f>VLOOKUP(B5816,'سیستم ID'!B:C,2,0)</f>
        <v>127FE0CB-A559-45FC-83E4-B422073F4A65</v>
      </c>
      <c r="D5816" s="5" t="s">
        <v>95</v>
      </c>
      <c r="E5816" t="str">
        <f>VLOOKUP('کارشناس دفترفنی سیستم ها'!D5816,[1]Trade!A:B,2,0)</f>
        <v>39731D39-5280-45EA-A647-0ED6A1004AB3</v>
      </c>
      <c r="F5816"/>
    </row>
    <row r="5817" spans="1:6" x14ac:dyDescent="0.25">
      <c r="A5817" s="8" t="s">
        <v>2605</v>
      </c>
      <c r="B5817" s="8" t="s">
        <v>2605</v>
      </c>
      <c r="C5817" t="str">
        <f>VLOOKUP(B5817,'سیستم ID'!B:C,2,0)</f>
        <v>A320F14B-ED4B-4045-B5E2-27E50313D4F8</v>
      </c>
      <c r="D5817" s="5" t="s">
        <v>95</v>
      </c>
      <c r="E5817" t="str">
        <f>VLOOKUP('کارشناس دفترفنی سیستم ها'!D5817,[1]Trade!A:B,2,0)</f>
        <v>39731D39-5280-45EA-A647-0ED6A1004AB3</v>
      </c>
      <c r="F5817"/>
    </row>
    <row r="5818" spans="1:6" x14ac:dyDescent="0.25">
      <c r="A5818" s="8" t="s">
        <v>2607</v>
      </c>
      <c r="B5818" s="8" t="s">
        <v>2607</v>
      </c>
      <c r="C5818" t="str">
        <f>VLOOKUP(B5818,'سیستم ID'!B:C,2,0)</f>
        <v>5F48F494-4F70-42A1-9110-111498FFBC13</v>
      </c>
      <c r="D5818" s="5" t="s">
        <v>95</v>
      </c>
      <c r="E5818" t="str">
        <f>VLOOKUP('کارشناس دفترفنی سیستم ها'!D5818,[1]Trade!A:B,2,0)</f>
        <v>39731D39-5280-45EA-A647-0ED6A1004AB3</v>
      </c>
      <c r="F5818"/>
    </row>
    <row r="5819" spans="1:6" x14ac:dyDescent="0.25">
      <c r="A5819" s="8" t="s">
        <v>2609</v>
      </c>
      <c r="B5819" s="8" t="s">
        <v>2609</v>
      </c>
      <c r="C5819" t="str">
        <f>VLOOKUP(B5819,'سیستم ID'!B:C,2,0)</f>
        <v>1070EFB0-C33D-403F-B1FC-8D7A73453ACF</v>
      </c>
      <c r="D5819" s="5" t="s">
        <v>95</v>
      </c>
      <c r="E5819" t="str">
        <f>VLOOKUP('کارشناس دفترفنی سیستم ها'!D5819,[1]Trade!A:B,2,0)</f>
        <v>39731D39-5280-45EA-A647-0ED6A1004AB3</v>
      </c>
      <c r="F5819"/>
    </row>
    <row r="5820" spans="1:6" x14ac:dyDescent="0.25">
      <c r="A5820" s="8" t="s">
        <v>2611</v>
      </c>
      <c r="B5820" s="8" t="s">
        <v>2611</v>
      </c>
      <c r="C5820" t="str">
        <f>VLOOKUP(B5820,'سیستم ID'!B:C,2,0)</f>
        <v>397E59D2-C11E-4E49-AF1F-8462F3EDDD4E</v>
      </c>
      <c r="D5820" s="5" t="s">
        <v>95</v>
      </c>
      <c r="E5820" t="str">
        <f>VLOOKUP('کارشناس دفترفنی سیستم ها'!D5820,[1]Trade!A:B,2,0)</f>
        <v>39731D39-5280-45EA-A647-0ED6A1004AB3</v>
      </c>
      <c r="F5820"/>
    </row>
    <row r="5821" spans="1:6" x14ac:dyDescent="0.25">
      <c r="A5821" s="8" t="s">
        <v>2613</v>
      </c>
      <c r="B5821" s="8" t="s">
        <v>2613</v>
      </c>
      <c r="C5821" t="str">
        <f>VLOOKUP(B5821,'سیستم ID'!B:C,2,0)</f>
        <v>55733E09-FF9F-4106-8B9E-3D6F7746D35A</v>
      </c>
      <c r="D5821" s="5" t="s">
        <v>95</v>
      </c>
      <c r="E5821" t="str">
        <f>VLOOKUP('کارشناس دفترفنی سیستم ها'!D5821,[1]Trade!A:B,2,0)</f>
        <v>39731D39-5280-45EA-A647-0ED6A1004AB3</v>
      </c>
      <c r="F5821"/>
    </row>
    <row r="5822" spans="1:6" x14ac:dyDescent="0.25">
      <c r="A5822" s="8" t="s">
        <v>2615</v>
      </c>
      <c r="B5822" s="8" t="s">
        <v>2615</v>
      </c>
      <c r="C5822" t="str">
        <f>VLOOKUP(B5822,'سیستم ID'!B:C,2,0)</f>
        <v>D8EB1149-6A61-467F-A35D-401E5186EFE0</v>
      </c>
      <c r="D5822" s="5" t="s">
        <v>95</v>
      </c>
      <c r="E5822" t="str">
        <f>VLOOKUP('کارشناس دفترفنی سیستم ها'!D5822,[1]Trade!A:B,2,0)</f>
        <v>39731D39-5280-45EA-A647-0ED6A1004AB3</v>
      </c>
      <c r="F5822"/>
    </row>
    <row r="5823" spans="1:6" x14ac:dyDescent="0.25">
      <c r="A5823" s="8" t="s">
        <v>2617</v>
      </c>
      <c r="B5823" s="8" t="s">
        <v>2617</v>
      </c>
      <c r="C5823" t="str">
        <f>VLOOKUP(B5823,'سیستم ID'!B:C,2,0)</f>
        <v>38714E4F-496D-4581-9BAA-2CD0014B3762</v>
      </c>
      <c r="D5823" s="5" t="s">
        <v>95</v>
      </c>
      <c r="E5823" t="str">
        <f>VLOOKUP('کارشناس دفترفنی سیستم ها'!D5823,[1]Trade!A:B,2,0)</f>
        <v>39731D39-5280-45EA-A647-0ED6A1004AB3</v>
      </c>
      <c r="F5823"/>
    </row>
    <row r="5824" spans="1:6" x14ac:dyDescent="0.25">
      <c r="A5824" s="8" t="s">
        <v>2619</v>
      </c>
      <c r="B5824" s="8" t="s">
        <v>2619</v>
      </c>
      <c r="C5824" t="str">
        <f>VLOOKUP(B5824,'سیستم ID'!B:C,2,0)</f>
        <v>C9A73754-E950-48B9-92E8-16E89A123D99</v>
      </c>
      <c r="D5824" s="5" t="s">
        <v>95</v>
      </c>
      <c r="E5824" t="str">
        <f>VLOOKUP('کارشناس دفترفنی سیستم ها'!D5824,[1]Trade!A:B,2,0)</f>
        <v>39731D39-5280-45EA-A647-0ED6A1004AB3</v>
      </c>
      <c r="F5824"/>
    </row>
    <row r="5825" spans="1:6" x14ac:dyDescent="0.25">
      <c r="A5825" s="8" t="s">
        <v>2621</v>
      </c>
      <c r="B5825" s="8" t="s">
        <v>2621</v>
      </c>
      <c r="C5825" t="str">
        <f>VLOOKUP(B5825,'سیستم ID'!B:C,2,0)</f>
        <v>5E493AB8-B081-4E67-94E7-0B6FEE32DCC3</v>
      </c>
      <c r="D5825" s="5" t="s">
        <v>95</v>
      </c>
      <c r="E5825" t="str">
        <f>VLOOKUP('کارشناس دفترفنی سیستم ها'!D5825,[1]Trade!A:B,2,0)</f>
        <v>39731D39-5280-45EA-A647-0ED6A1004AB3</v>
      </c>
      <c r="F5825"/>
    </row>
    <row r="5826" spans="1:6" x14ac:dyDescent="0.25">
      <c r="A5826" s="8" t="s">
        <v>2623</v>
      </c>
      <c r="B5826" s="8" t="s">
        <v>2623</v>
      </c>
      <c r="C5826" t="str">
        <f>VLOOKUP(B5826,'سیستم ID'!B:C,2,0)</f>
        <v>3F419DEF-5F27-4565-8F34-5DCEF5ABB628</v>
      </c>
      <c r="D5826" s="5" t="s">
        <v>95</v>
      </c>
      <c r="E5826" t="str">
        <f>VLOOKUP('کارشناس دفترفنی سیستم ها'!D5826,[1]Trade!A:B,2,0)</f>
        <v>39731D39-5280-45EA-A647-0ED6A1004AB3</v>
      </c>
      <c r="F5826"/>
    </row>
    <row r="5827" spans="1:6" x14ac:dyDescent="0.25">
      <c r="A5827" s="8" t="s">
        <v>2625</v>
      </c>
      <c r="B5827" s="8" t="s">
        <v>2625</v>
      </c>
      <c r="C5827" t="str">
        <f>VLOOKUP(B5827,'سیستم ID'!B:C,2,0)</f>
        <v>EE29397F-6A0C-4440-ADC2-05BDDFF85362</v>
      </c>
      <c r="D5827" s="5" t="s">
        <v>95</v>
      </c>
      <c r="E5827" t="str">
        <f>VLOOKUP('کارشناس دفترفنی سیستم ها'!D5827,[1]Trade!A:B,2,0)</f>
        <v>39731D39-5280-45EA-A647-0ED6A1004AB3</v>
      </c>
      <c r="F5827"/>
    </row>
    <row r="5828" spans="1:6" x14ac:dyDescent="0.25">
      <c r="A5828" s="8" t="s">
        <v>2627</v>
      </c>
      <c r="B5828" s="8" t="s">
        <v>2627</v>
      </c>
      <c r="C5828" t="str">
        <f>VLOOKUP(B5828,'سیستم ID'!B:C,2,0)</f>
        <v>2D06557B-89BC-4FF8-BC3F-C2A35F2BF354</v>
      </c>
      <c r="D5828" s="5" t="s">
        <v>95</v>
      </c>
      <c r="E5828" t="str">
        <f>VLOOKUP('کارشناس دفترفنی سیستم ها'!D5828,[1]Trade!A:B,2,0)</f>
        <v>39731D39-5280-45EA-A647-0ED6A1004AB3</v>
      </c>
      <c r="F5828"/>
    </row>
    <row r="5829" spans="1:6" x14ac:dyDescent="0.25">
      <c r="A5829" s="8" t="s">
        <v>2629</v>
      </c>
      <c r="B5829" s="8" t="s">
        <v>2629</v>
      </c>
      <c r="C5829" t="str">
        <f>VLOOKUP(B5829,'سیستم ID'!B:C,2,0)</f>
        <v>F0509FCE-B339-45E0-9DCB-75542D52C1CC</v>
      </c>
      <c r="D5829" s="5" t="s">
        <v>95</v>
      </c>
      <c r="E5829" t="str">
        <f>VLOOKUP('کارشناس دفترفنی سیستم ها'!D5829,[1]Trade!A:B,2,0)</f>
        <v>39731D39-5280-45EA-A647-0ED6A1004AB3</v>
      </c>
      <c r="F5829"/>
    </row>
    <row r="5830" spans="1:6" x14ac:dyDescent="0.25">
      <c r="A5830" s="8" t="s">
        <v>2631</v>
      </c>
      <c r="B5830" s="8" t="s">
        <v>2631</v>
      </c>
      <c r="C5830" t="str">
        <f>VLOOKUP(B5830,'سیستم ID'!B:C,2,0)</f>
        <v>E3430030-8B4A-4A3A-8A57-05A0718FF4C0</v>
      </c>
      <c r="D5830" s="5" t="s">
        <v>95</v>
      </c>
      <c r="E5830" t="str">
        <f>VLOOKUP('کارشناس دفترفنی سیستم ها'!D5830,[1]Trade!A:B,2,0)</f>
        <v>39731D39-5280-45EA-A647-0ED6A1004AB3</v>
      </c>
      <c r="F5830"/>
    </row>
    <row r="5831" spans="1:6" x14ac:dyDescent="0.25">
      <c r="A5831" s="8" t="s">
        <v>2633</v>
      </c>
      <c r="B5831" s="8" t="s">
        <v>2633</v>
      </c>
      <c r="C5831" t="str">
        <f>VLOOKUP(B5831,'سیستم ID'!B:C,2,0)</f>
        <v>DBD390BA-4D58-4CF5-A702-B726343EC9A8</v>
      </c>
      <c r="D5831" s="5" t="s">
        <v>95</v>
      </c>
      <c r="E5831" t="str">
        <f>VLOOKUP('کارشناس دفترفنی سیستم ها'!D5831,[1]Trade!A:B,2,0)</f>
        <v>39731D39-5280-45EA-A647-0ED6A1004AB3</v>
      </c>
      <c r="F5831"/>
    </row>
    <row r="5832" spans="1:6" x14ac:dyDescent="0.25">
      <c r="A5832" s="8" t="s">
        <v>2635</v>
      </c>
      <c r="B5832" s="8" t="s">
        <v>2635</v>
      </c>
      <c r="C5832" t="str">
        <f>VLOOKUP(B5832,'سیستم ID'!B:C,2,0)</f>
        <v>C47190B3-AED4-4585-96E1-7AEAB653A6F5</v>
      </c>
      <c r="D5832" s="5" t="s">
        <v>95</v>
      </c>
      <c r="E5832" t="str">
        <f>VLOOKUP('کارشناس دفترفنی سیستم ها'!D5832,[1]Trade!A:B,2,0)</f>
        <v>39731D39-5280-45EA-A647-0ED6A1004AB3</v>
      </c>
      <c r="F5832"/>
    </row>
    <row r="5833" spans="1:6" x14ac:dyDescent="0.25">
      <c r="A5833" s="8" t="s">
        <v>2637</v>
      </c>
      <c r="B5833" s="8" t="s">
        <v>2637</v>
      </c>
      <c r="C5833" t="str">
        <f>VLOOKUP(B5833,'سیستم ID'!B:C,2,0)</f>
        <v>ED70586C-9B59-4677-8F16-090AFDB5CC97</v>
      </c>
      <c r="D5833" s="5" t="s">
        <v>95</v>
      </c>
      <c r="E5833" t="str">
        <f>VLOOKUP('کارشناس دفترفنی سیستم ها'!D5833,[1]Trade!A:B,2,0)</f>
        <v>39731D39-5280-45EA-A647-0ED6A1004AB3</v>
      </c>
      <c r="F5833"/>
    </row>
    <row r="5834" spans="1:6" x14ac:dyDescent="0.25">
      <c r="A5834" s="8" t="s">
        <v>2639</v>
      </c>
      <c r="B5834" s="8">
        <v>100</v>
      </c>
      <c r="C5834" t="str">
        <f>VLOOKUP(B5834,'سیستم ID'!B:C,2,0)</f>
        <v>9F4DF4F7-A46F-41FB-9553-FCE71C7B0AC2</v>
      </c>
      <c r="D5834" s="5" t="s">
        <v>95</v>
      </c>
      <c r="E5834" t="str">
        <f>VLOOKUP('کارشناس دفترفنی سیستم ها'!D5834,[1]Trade!A:B,2,0)</f>
        <v>39731D39-5280-45EA-A647-0ED6A1004AB3</v>
      </c>
      <c r="F5834"/>
    </row>
    <row r="5835" spans="1:6" x14ac:dyDescent="0.25">
      <c r="A5835" s="8" t="s">
        <v>2641</v>
      </c>
      <c r="B5835" s="8">
        <v>1000</v>
      </c>
      <c r="C5835" t="str">
        <f>VLOOKUP(B5835,'سیستم ID'!B:C,2,0)</f>
        <v>827AB08C-91B1-4FA6-A097-019095488124</v>
      </c>
      <c r="D5835" s="5" t="s">
        <v>95</v>
      </c>
      <c r="E5835" t="str">
        <f>VLOOKUP('کارشناس دفترفنی سیستم ها'!D5835,[1]Trade!A:B,2,0)</f>
        <v>39731D39-5280-45EA-A647-0ED6A1004AB3</v>
      </c>
      <c r="F5835"/>
    </row>
    <row r="5836" spans="1:6" x14ac:dyDescent="0.25">
      <c r="A5836" s="8" t="s">
        <v>2643</v>
      </c>
      <c r="B5836" s="8">
        <v>1010</v>
      </c>
      <c r="C5836" t="str">
        <f>VLOOKUP(B5836,'سیستم ID'!B:C,2,0)</f>
        <v>F42A1708-BA0B-4325-96B2-C4B9BF51B690</v>
      </c>
      <c r="D5836" s="5" t="s">
        <v>95</v>
      </c>
      <c r="E5836" t="str">
        <f>VLOOKUP('کارشناس دفترفنی سیستم ها'!D5836,[1]Trade!A:B,2,0)</f>
        <v>39731D39-5280-45EA-A647-0ED6A1004AB3</v>
      </c>
      <c r="F5836"/>
    </row>
    <row r="5837" spans="1:6" x14ac:dyDescent="0.25">
      <c r="A5837" s="8" t="s">
        <v>2645</v>
      </c>
      <c r="B5837" s="8" t="s">
        <v>2645</v>
      </c>
      <c r="C5837" t="str">
        <f>VLOOKUP(B5837,'سیستم ID'!B:C,2,0)</f>
        <v>5ACE61E3-C661-48B8-9827-1F3ACBCD0171</v>
      </c>
      <c r="D5837" s="5" t="s">
        <v>95</v>
      </c>
      <c r="E5837" t="str">
        <f>VLOOKUP('کارشناس دفترفنی سیستم ها'!D5837,[1]Trade!A:B,2,0)</f>
        <v>39731D39-5280-45EA-A647-0ED6A1004AB3</v>
      </c>
      <c r="F5837"/>
    </row>
    <row r="5838" spans="1:6" x14ac:dyDescent="0.25">
      <c r="A5838" s="8" t="s">
        <v>2647</v>
      </c>
      <c r="B5838" s="8" t="s">
        <v>2647</v>
      </c>
      <c r="C5838" t="str">
        <f>VLOOKUP(B5838,'سیستم ID'!B:C,2,0)</f>
        <v>18105B87-CD0D-45CB-984A-4A24C81F2AB8</v>
      </c>
      <c r="D5838" s="5" t="s">
        <v>95</v>
      </c>
      <c r="E5838" t="str">
        <f>VLOOKUP('کارشناس دفترفنی سیستم ها'!D5838,[1]Trade!A:B,2,0)</f>
        <v>39731D39-5280-45EA-A647-0ED6A1004AB3</v>
      </c>
      <c r="F5838"/>
    </row>
    <row r="5839" spans="1:6" x14ac:dyDescent="0.25">
      <c r="A5839" s="8" t="s">
        <v>2649</v>
      </c>
      <c r="B5839" s="8" t="s">
        <v>2649</v>
      </c>
      <c r="C5839" t="str">
        <f>VLOOKUP(B5839,'سیستم ID'!B:C,2,0)</f>
        <v>BC0DFDA8-D1AF-4925-93BE-FF412092CD39</v>
      </c>
      <c r="D5839" s="5" t="s">
        <v>95</v>
      </c>
      <c r="E5839" t="str">
        <f>VLOOKUP('کارشناس دفترفنی سیستم ها'!D5839,[1]Trade!A:B,2,0)</f>
        <v>39731D39-5280-45EA-A647-0ED6A1004AB3</v>
      </c>
      <c r="F5839"/>
    </row>
    <row r="5840" spans="1:6" x14ac:dyDescent="0.25">
      <c r="A5840" s="8" t="s">
        <v>2651</v>
      </c>
      <c r="B5840" s="8" t="s">
        <v>2651</v>
      </c>
      <c r="C5840" t="str">
        <f>VLOOKUP(B5840,'سیستم ID'!B:C,2,0)</f>
        <v>E4B58258-07F7-4A45-BAA0-B1D420F59A08</v>
      </c>
      <c r="D5840" s="5" t="s">
        <v>95</v>
      </c>
      <c r="E5840" t="str">
        <f>VLOOKUP('کارشناس دفترفنی سیستم ها'!D5840,[1]Trade!A:B,2,0)</f>
        <v>39731D39-5280-45EA-A647-0ED6A1004AB3</v>
      </c>
      <c r="F5840"/>
    </row>
    <row r="5841" spans="1:6" x14ac:dyDescent="0.25">
      <c r="A5841" s="8" t="s">
        <v>2653</v>
      </c>
      <c r="B5841" s="8" t="s">
        <v>2653</v>
      </c>
      <c r="C5841" t="str">
        <f>VLOOKUP(B5841,'سیستم ID'!B:C,2,0)</f>
        <v>2FD32B40-1FD1-45AC-9635-156B7A613DF8</v>
      </c>
      <c r="D5841" s="5" t="s">
        <v>95</v>
      </c>
      <c r="E5841" t="str">
        <f>VLOOKUP('کارشناس دفترفنی سیستم ها'!D5841,[1]Trade!A:B,2,0)</f>
        <v>39731D39-5280-45EA-A647-0ED6A1004AB3</v>
      </c>
      <c r="F5841"/>
    </row>
    <row r="5842" spans="1:6" x14ac:dyDescent="0.25">
      <c r="A5842" s="8" t="s">
        <v>2655</v>
      </c>
      <c r="B5842" s="8" t="s">
        <v>2655</v>
      </c>
      <c r="C5842" t="str">
        <f>VLOOKUP(B5842,'سیستم ID'!B:C,2,0)</f>
        <v>1068CF39-BABA-474C-866C-43DA821F9945</v>
      </c>
      <c r="D5842" s="5" t="s">
        <v>95</v>
      </c>
      <c r="E5842" t="str">
        <f>VLOOKUP('کارشناس دفترفنی سیستم ها'!D5842,[1]Trade!A:B,2,0)</f>
        <v>39731D39-5280-45EA-A647-0ED6A1004AB3</v>
      </c>
      <c r="F5842"/>
    </row>
    <row r="5843" spans="1:6" x14ac:dyDescent="0.25">
      <c r="A5843" s="8" t="s">
        <v>2657</v>
      </c>
      <c r="B5843" s="8" t="s">
        <v>2657</v>
      </c>
      <c r="C5843" t="str">
        <f>VLOOKUP(B5843,'سیستم ID'!B:C,2,0)</f>
        <v>0F3385C7-9EBD-47B0-AE69-7C02F0474186</v>
      </c>
      <c r="D5843" s="5" t="s">
        <v>95</v>
      </c>
      <c r="E5843" t="str">
        <f>VLOOKUP('کارشناس دفترفنی سیستم ها'!D5843,[1]Trade!A:B,2,0)</f>
        <v>39731D39-5280-45EA-A647-0ED6A1004AB3</v>
      </c>
      <c r="F5843"/>
    </row>
    <row r="5844" spans="1:6" x14ac:dyDescent="0.25">
      <c r="A5844" s="8" t="s">
        <v>2659</v>
      </c>
      <c r="B5844" s="8" t="s">
        <v>2659</v>
      </c>
      <c r="C5844" t="str">
        <f>VLOOKUP(B5844,'سیستم ID'!B:C,2,0)</f>
        <v>6D5A0646-B22C-479C-92C7-55EFD2351E6E</v>
      </c>
      <c r="D5844" s="5" t="s">
        <v>95</v>
      </c>
      <c r="E5844" t="str">
        <f>VLOOKUP('کارشناس دفترفنی سیستم ها'!D5844,[1]Trade!A:B,2,0)</f>
        <v>39731D39-5280-45EA-A647-0ED6A1004AB3</v>
      </c>
      <c r="F5844"/>
    </row>
    <row r="5845" spans="1:6" x14ac:dyDescent="0.25">
      <c r="A5845" s="8" t="s">
        <v>2661</v>
      </c>
      <c r="B5845" s="8" t="s">
        <v>2661</v>
      </c>
      <c r="C5845" t="str">
        <f>VLOOKUP(B5845,'سیستم ID'!B:C,2,0)</f>
        <v>C41ABDE4-08B1-49F3-8320-FDA2E009D358</v>
      </c>
      <c r="D5845" s="5" t="s">
        <v>95</v>
      </c>
      <c r="E5845" t="str">
        <f>VLOOKUP('کارشناس دفترفنی سیستم ها'!D5845,[1]Trade!A:B,2,0)</f>
        <v>39731D39-5280-45EA-A647-0ED6A1004AB3</v>
      </c>
      <c r="F5845"/>
    </row>
    <row r="5846" spans="1:6" x14ac:dyDescent="0.25">
      <c r="A5846" s="8" t="s">
        <v>2663</v>
      </c>
      <c r="B5846" s="8" t="s">
        <v>2663</v>
      </c>
      <c r="C5846" t="str">
        <f>VLOOKUP(B5846,'سیستم ID'!B:C,2,0)</f>
        <v>FFA62283-429C-415E-8333-1A6D56B15841</v>
      </c>
      <c r="D5846" s="5" t="s">
        <v>95</v>
      </c>
      <c r="E5846" t="str">
        <f>VLOOKUP('کارشناس دفترفنی سیستم ها'!D5846,[1]Trade!A:B,2,0)</f>
        <v>39731D39-5280-45EA-A647-0ED6A1004AB3</v>
      </c>
      <c r="F5846"/>
    </row>
    <row r="5847" spans="1:6" x14ac:dyDescent="0.25">
      <c r="A5847" s="8" t="s">
        <v>2665</v>
      </c>
      <c r="B5847" s="8" t="s">
        <v>2665</v>
      </c>
      <c r="C5847" t="str">
        <f>VLOOKUP(B5847,'سیستم ID'!B:C,2,0)</f>
        <v>69E8E384-ED82-49FA-9C94-C5A38590E4E0</v>
      </c>
      <c r="D5847" s="5" t="s">
        <v>95</v>
      </c>
      <c r="E5847" t="str">
        <f>VLOOKUP('کارشناس دفترفنی سیستم ها'!D5847,[1]Trade!A:B,2,0)</f>
        <v>39731D39-5280-45EA-A647-0ED6A1004AB3</v>
      </c>
      <c r="F5847"/>
    </row>
    <row r="5848" spans="1:6" x14ac:dyDescent="0.25">
      <c r="A5848" s="8" t="s">
        <v>2667</v>
      </c>
      <c r="B5848" s="8" t="s">
        <v>2667</v>
      </c>
      <c r="C5848" t="str">
        <f>VLOOKUP(B5848,'سیستم ID'!B:C,2,0)</f>
        <v>6F988B36-C74A-4677-90EB-B72CEF3DEA9A</v>
      </c>
      <c r="D5848" s="5" t="s">
        <v>95</v>
      </c>
      <c r="E5848" t="str">
        <f>VLOOKUP('کارشناس دفترفنی سیستم ها'!D5848,[1]Trade!A:B,2,0)</f>
        <v>39731D39-5280-45EA-A647-0ED6A1004AB3</v>
      </c>
      <c r="F5848"/>
    </row>
    <row r="5849" spans="1:6" x14ac:dyDescent="0.25">
      <c r="A5849" s="8" t="s">
        <v>2669</v>
      </c>
      <c r="B5849" s="8" t="s">
        <v>2669</v>
      </c>
      <c r="C5849" t="str">
        <f>VLOOKUP(B5849,'سیستم ID'!B:C,2,0)</f>
        <v>65259C9A-BAB8-4128-82EC-63861B9E49F6</v>
      </c>
      <c r="D5849" s="5" t="s">
        <v>95</v>
      </c>
      <c r="E5849" t="str">
        <f>VLOOKUP('کارشناس دفترفنی سیستم ها'!D5849,[1]Trade!A:B,2,0)</f>
        <v>39731D39-5280-45EA-A647-0ED6A1004AB3</v>
      </c>
      <c r="F5849"/>
    </row>
    <row r="5850" spans="1:6" x14ac:dyDescent="0.25">
      <c r="A5850" s="8" t="s">
        <v>2671</v>
      </c>
      <c r="B5850" s="8" t="s">
        <v>2671</v>
      </c>
      <c r="C5850" t="str">
        <f>VLOOKUP(B5850,'سیستم ID'!B:C,2,0)</f>
        <v>A4E5779C-36CA-4044-98D9-2234E9D738E0</v>
      </c>
      <c r="D5850" s="5" t="s">
        <v>95</v>
      </c>
      <c r="E5850" t="str">
        <f>VLOOKUP('کارشناس دفترفنی سیستم ها'!D5850,[1]Trade!A:B,2,0)</f>
        <v>39731D39-5280-45EA-A647-0ED6A1004AB3</v>
      </c>
      <c r="F5850"/>
    </row>
    <row r="5851" spans="1:6" x14ac:dyDescent="0.25">
      <c r="A5851" s="8" t="s">
        <v>2673</v>
      </c>
      <c r="B5851" s="8" t="s">
        <v>2673</v>
      </c>
      <c r="C5851" t="str">
        <f>VLOOKUP(B5851,'سیستم ID'!B:C,2,0)</f>
        <v>4C80BDAE-2B3D-4E03-9BEF-22A78C0FA156</v>
      </c>
      <c r="D5851" s="5" t="s">
        <v>95</v>
      </c>
      <c r="E5851" t="str">
        <f>VLOOKUP('کارشناس دفترفنی سیستم ها'!D5851,[1]Trade!A:B,2,0)</f>
        <v>39731D39-5280-45EA-A647-0ED6A1004AB3</v>
      </c>
      <c r="F5851"/>
    </row>
    <row r="5852" spans="1:6" x14ac:dyDescent="0.25">
      <c r="A5852" s="8" t="s">
        <v>2675</v>
      </c>
      <c r="B5852" s="8" t="s">
        <v>2675</v>
      </c>
      <c r="C5852" t="str">
        <f>VLOOKUP(B5852,'سیستم ID'!B:C,2,0)</f>
        <v>FC9EC6EA-CE66-4AF8-AC59-079A7847AB1A</v>
      </c>
      <c r="D5852" s="5" t="s">
        <v>95</v>
      </c>
      <c r="E5852" t="str">
        <f>VLOOKUP('کارشناس دفترفنی سیستم ها'!D5852,[1]Trade!A:B,2,0)</f>
        <v>39731D39-5280-45EA-A647-0ED6A1004AB3</v>
      </c>
      <c r="F5852"/>
    </row>
    <row r="5853" spans="1:6" x14ac:dyDescent="0.25">
      <c r="A5853" s="8" t="s">
        <v>2677</v>
      </c>
      <c r="B5853" s="8" t="s">
        <v>2677</v>
      </c>
      <c r="C5853" t="str">
        <f>VLOOKUP(B5853,'سیستم ID'!B:C,2,0)</f>
        <v>8604E06F-353D-459E-A952-E52CA32DCD08</v>
      </c>
      <c r="D5853" s="5" t="s">
        <v>95</v>
      </c>
      <c r="E5853" t="str">
        <f>VLOOKUP('کارشناس دفترفنی سیستم ها'!D5853,[1]Trade!A:B,2,0)</f>
        <v>39731D39-5280-45EA-A647-0ED6A1004AB3</v>
      </c>
      <c r="F5853"/>
    </row>
    <row r="5854" spans="1:6" x14ac:dyDescent="0.25">
      <c r="A5854" s="8" t="s">
        <v>2679</v>
      </c>
      <c r="B5854" s="8" t="s">
        <v>2679</v>
      </c>
      <c r="C5854" t="str">
        <f>VLOOKUP(B5854,'سیستم ID'!B:C,2,0)</f>
        <v>830B3140-9D2F-48C5-BEDF-808C0A117AE9</v>
      </c>
      <c r="D5854" s="5" t="s">
        <v>95</v>
      </c>
      <c r="E5854" t="str">
        <f>VLOOKUP('کارشناس دفترفنی سیستم ها'!D5854,[1]Trade!A:B,2,0)</f>
        <v>39731D39-5280-45EA-A647-0ED6A1004AB3</v>
      </c>
      <c r="F5854"/>
    </row>
    <row r="5855" spans="1:6" x14ac:dyDescent="0.25">
      <c r="A5855" s="8" t="s">
        <v>2681</v>
      </c>
      <c r="B5855" s="8" t="s">
        <v>2681</v>
      </c>
      <c r="C5855" t="str">
        <f>VLOOKUP(B5855,'سیستم ID'!B:C,2,0)</f>
        <v>93B919FA-9399-465D-A433-0EED3A66FE18</v>
      </c>
      <c r="D5855" s="5" t="s">
        <v>95</v>
      </c>
      <c r="E5855" t="str">
        <f>VLOOKUP('کارشناس دفترفنی سیستم ها'!D5855,[1]Trade!A:B,2,0)</f>
        <v>39731D39-5280-45EA-A647-0ED6A1004AB3</v>
      </c>
      <c r="F5855"/>
    </row>
    <row r="5856" spans="1:6" x14ac:dyDescent="0.25">
      <c r="A5856" s="8" t="s">
        <v>2683</v>
      </c>
      <c r="B5856" s="8" t="s">
        <v>2683</v>
      </c>
      <c r="C5856" t="str">
        <f>VLOOKUP(B5856,'سیستم ID'!B:C,2,0)</f>
        <v>4DEA6A7B-966B-41F0-85E8-88D84C0866B1</v>
      </c>
      <c r="D5856" s="5" t="s">
        <v>95</v>
      </c>
      <c r="E5856" t="str">
        <f>VLOOKUP('کارشناس دفترفنی سیستم ها'!D5856,[1]Trade!A:B,2,0)</f>
        <v>39731D39-5280-45EA-A647-0ED6A1004AB3</v>
      </c>
      <c r="F5856"/>
    </row>
    <row r="5857" spans="1:6" x14ac:dyDescent="0.25">
      <c r="A5857" s="8" t="s">
        <v>2685</v>
      </c>
      <c r="B5857" s="8" t="s">
        <v>2685</v>
      </c>
      <c r="C5857" t="str">
        <f>VLOOKUP(B5857,'سیستم ID'!B:C,2,0)</f>
        <v>D52893D0-86E3-4BC0-9316-773E3D5EBEB9</v>
      </c>
      <c r="D5857" s="5" t="s">
        <v>95</v>
      </c>
      <c r="E5857" t="str">
        <f>VLOOKUP('کارشناس دفترفنی سیستم ها'!D5857,[1]Trade!A:B,2,0)</f>
        <v>39731D39-5280-45EA-A647-0ED6A1004AB3</v>
      </c>
      <c r="F5857"/>
    </row>
    <row r="5858" spans="1:6" x14ac:dyDescent="0.25">
      <c r="A5858" s="8" t="s">
        <v>2687</v>
      </c>
      <c r="B5858" s="8" t="s">
        <v>2687</v>
      </c>
      <c r="C5858" t="str">
        <f>VLOOKUP(B5858,'سیستم ID'!B:C,2,0)</f>
        <v>B5EF9BF5-AE3F-45C8-8906-AEC483C6B646</v>
      </c>
      <c r="D5858" s="5" t="s">
        <v>95</v>
      </c>
      <c r="E5858" t="str">
        <f>VLOOKUP('کارشناس دفترفنی سیستم ها'!D5858,[1]Trade!A:B,2,0)</f>
        <v>39731D39-5280-45EA-A647-0ED6A1004AB3</v>
      </c>
      <c r="F5858"/>
    </row>
    <row r="5859" spans="1:6" x14ac:dyDescent="0.25">
      <c r="A5859" s="8" t="s">
        <v>2689</v>
      </c>
      <c r="B5859" s="8" t="s">
        <v>2689</v>
      </c>
      <c r="C5859" t="str">
        <f>VLOOKUP(B5859,'سیستم ID'!B:C,2,0)</f>
        <v>6AA9AC3B-FFF4-4AA5-A05C-322A29515AD4</v>
      </c>
      <c r="D5859" s="5" t="s">
        <v>95</v>
      </c>
      <c r="E5859" t="str">
        <f>VLOOKUP('کارشناس دفترفنی سیستم ها'!D5859,[1]Trade!A:B,2,0)</f>
        <v>39731D39-5280-45EA-A647-0ED6A1004AB3</v>
      </c>
      <c r="F5859"/>
    </row>
    <row r="5860" spans="1:6" x14ac:dyDescent="0.25">
      <c r="A5860" s="8" t="s">
        <v>0</v>
      </c>
      <c r="B5860" s="8">
        <v>110</v>
      </c>
      <c r="C5860" t="str">
        <f>VLOOKUP(B5860,'سیستم ID'!B:C,2,0)</f>
        <v>40C05286-9F80-4849-BB83-2F96873F8992</v>
      </c>
      <c r="D5860" s="5" t="s">
        <v>95</v>
      </c>
      <c r="E5860" t="str">
        <f>VLOOKUP('کارشناس دفترفنی سیستم ها'!D5860,[1]Trade!A:B,2,0)</f>
        <v>39731D39-5280-45EA-A647-0ED6A1004AB3</v>
      </c>
      <c r="F5860"/>
    </row>
    <row r="5861" spans="1:6" x14ac:dyDescent="0.25">
      <c r="A5861" s="8" t="s">
        <v>2692</v>
      </c>
      <c r="B5861" s="8">
        <v>1100</v>
      </c>
      <c r="C5861" t="str">
        <f>VLOOKUP(B5861,'سیستم ID'!B:C,2,0)</f>
        <v>FC02644B-970C-427D-A27B-B834A86ED37D</v>
      </c>
      <c r="D5861" s="5" t="s">
        <v>95</v>
      </c>
      <c r="E5861" t="str">
        <f>VLOOKUP('کارشناس دفترفنی سیستم ها'!D5861,[1]Trade!A:B,2,0)</f>
        <v>39731D39-5280-45EA-A647-0ED6A1004AB3</v>
      </c>
      <c r="F5861"/>
    </row>
    <row r="5862" spans="1:6" x14ac:dyDescent="0.25">
      <c r="A5862" s="8" t="s">
        <v>20</v>
      </c>
      <c r="B5862" s="8">
        <v>1110</v>
      </c>
      <c r="C5862" t="str">
        <f>VLOOKUP(B5862,'سیستم ID'!B:C,2,0)</f>
        <v>D4071E03-20A0-414D-BEC8-5C00C96B7F37</v>
      </c>
      <c r="D5862" s="5" t="s">
        <v>95</v>
      </c>
      <c r="E5862" t="str">
        <f>VLOOKUP('کارشناس دفترفنی سیستم ها'!D5862,[1]Trade!A:B,2,0)</f>
        <v>39731D39-5280-45EA-A647-0ED6A1004AB3</v>
      </c>
      <c r="F5862"/>
    </row>
    <row r="5863" spans="1:6" x14ac:dyDescent="0.25">
      <c r="A5863" s="8" t="s">
        <v>2695</v>
      </c>
      <c r="B5863" s="8" t="s">
        <v>2695</v>
      </c>
      <c r="C5863" t="str">
        <f>VLOOKUP(B5863,'سیستم ID'!B:C,2,0)</f>
        <v>8037E6E9-97BC-4950-9DE9-BF7C31BF67CD</v>
      </c>
      <c r="D5863" s="5" t="s">
        <v>95</v>
      </c>
      <c r="E5863" t="str">
        <f>VLOOKUP('کارشناس دفترفنی سیستم ها'!D5863,[1]Trade!A:B,2,0)</f>
        <v>39731D39-5280-45EA-A647-0ED6A1004AB3</v>
      </c>
      <c r="F5863"/>
    </row>
    <row r="5864" spans="1:6" x14ac:dyDescent="0.25">
      <c r="A5864" s="8" t="s">
        <v>2697</v>
      </c>
      <c r="B5864" s="8" t="s">
        <v>2697</v>
      </c>
      <c r="C5864" t="str">
        <f>VLOOKUP(B5864,'سیستم ID'!B:C,2,0)</f>
        <v>FC5C5DD1-7B3C-417B-869E-41326B16E716</v>
      </c>
      <c r="D5864" s="5" t="s">
        <v>95</v>
      </c>
      <c r="E5864" t="str">
        <f>VLOOKUP('کارشناس دفترفنی سیستم ها'!D5864,[1]Trade!A:B,2,0)</f>
        <v>39731D39-5280-45EA-A647-0ED6A1004AB3</v>
      </c>
      <c r="F5864"/>
    </row>
    <row r="5865" spans="1:6" x14ac:dyDescent="0.25">
      <c r="A5865" s="8" t="s">
        <v>1</v>
      </c>
      <c r="B5865" s="8">
        <v>120</v>
      </c>
      <c r="C5865" t="str">
        <f>VLOOKUP(B5865,'سیستم ID'!B:C,2,0)</f>
        <v>67E5267F-6B7A-4494-9137-2E154CE15C26</v>
      </c>
      <c r="D5865" s="5" t="s">
        <v>95</v>
      </c>
      <c r="E5865" t="str">
        <f>VLOOKUP('کارشناس دفترفنی سیستم ها'!D5865,[1]Trade!A:B,2,0)</f>
        <v>39731D39-5280-45EA-A647-0ED6A1004AB3</v>
      </c>
      <c r="F5865"/>
    </row>
    <row r="5866" spans="1:6" x14ac:dyDescent="0.25">
      <c r="A5866" s="8" t="s">
        <v>2700</v>
      </c>
      <c r="B5866" s="8">
        <v>1200</v>
      </c>
      <c r="C5866" t="str">
        <f>VLOOKUP(B5866,'سیستم ID'!B:C,2,0)</f>
        <v>7687DC4B-CEA8-421C-8974-F95345E57C8D</v>
      </c>
      <c r="D5866" s="5" t="s">
        <v>95</v>
      </c>
      <c r="E5866" t="str">
        <f>VLOOKUP('کارشناس دفترفنی سیستم ها'!D5866,[1]Trade!A:B,2,0)</f>
        <v>39731D39-5280-45EA-A647-0ED6A1004AB3</v>
      </c>
      <c r="F5866"/>
    </row>
    <row r="5867" spans="1:6" x14ac:dyDescent="0.25">
      <c r="A5867" s="8" t="s">
        <v>21</v>
      </c>
      <c r="B5867" s="8">
        <v>1210</v>
      </c>
      <c r="C5867" t="str">
        <f>VLOOKUP(B5867,'سیستم ID'!B:C,2,0)</f>
        <v>6EE42524-95E4-4B16-AE47-4F98D96D1B14</v>
      </c>
      <c r="D5867" s="5" t="s">
        <v>95</v>
      </c>
      <c r="E5867" t="str">
        <f>VLOOKUP('کارشناس دفترفنی سیستم ها'!D5867,[1]Trade!A:B,2,0)</f>
        <v>39731D39-5280-45EA-A647-0ED6A1004AB3</v>
      </c>
      <c r="F5867"/>
    </row>
    <row r="5868" spans="1:6" x14ac:dyDescent="0.25">
      <c r="A5868" s="8" t="s">
        <v>2703</v>
      </c>
      <c r="B5868" s="8" t="s">
        <v>2703</v>
      </c>
      <c r="C5868" t="str">
        <f>VLOOKUP(B5868,'سیستم ID'!B:C,2,0)</f>
        <v>EA66DF15-859C-4F25-ADB2-807084F0E8A3</v>
      </c>
      <c r="D5868" s="5" t="s">
        <v>95</v>
      </c>
      <c r="E5868" t="str">
        <f>VLOOKUP('کارشناس دفترفنی سیستم ها'!D5868,[1]Trade!A:B,2,0)</f>
        <v>39731D39-5280-45EA-A647-0ED6A1004AB3</v>
      </c>
      <c r="F5868"/>
    </row>
    <row r="5869" spans="1:6" x14ac:dyDescent="0.25">
      <c r="A5869" s="8" t="s">
        <v>2705</v>
      </c>
      <c r="B5869" s="8" t="s">
        <v>2705</v>
      </c>
      <c r="C5869" t="str">
        <f>VLOOKUP(B5869,'سیستم ID'!B:C,2,0)</f>
        <v>82BB6109-EA83-4DD7-B525-4571688A6E21</v>
      </c>
      <c r="D5869" s="5" t="s">
        <v>95</v>
      </c>
      <c r="E5869" t="str">
        <f>VLOOKUP('کارشناس دفترفنی سیستم ها'!D5869,[1]Trade!A:B,2,0)</f>
        <v>39731D39-5280-45EA-A647-0ED6A1004AB3</v>
      </c>
      <c r="F5869"/>
    </row>
    <row r="5870" spans="1:6" x14ac:dyDescent="0.25">
      <c r="A5870" s="8" t="s">
        <v>2707</v>
      </c>
      <c r="B5870" s="8" t="s">
        <v>2707</v>
      </c>
      <c r="C5870" t="str">
        <f>VLOOKUP(B5870,'سیستم ID'!B:C,2,0)</f>
        <v>765EA987-D29A-42A1-8EF7-95D4E3B42668</v>
      </c>
      <c r="D5870" s="5" t="s">
        <v>95</v>
      </c>
      <c r="E5870" t="str">
        <f>VLOOKUP('کارشناس دفترفنی سیستم ها'!D5870,[1]Trade!A:B,2,0)</f>
        <v>39731D39-5280-45EA-A647-0ED6A1004AB3</v>
      </c>
      <c r="F5870"/>
    </row>
    <row r="5871" spans="1:6" x14ac:dyDescent="0.25">
      <c r="A5871" s="8" t="s">
        <v>2709</v>
      </c>
      <c r="B5871" s="8" t="s">
        <v>2709</v>
      </c>
      <c r="C5871" t="str">
        <f>VLOOKUP(B5871,'سیستم ID'!B:C,2,0)</f>
        <v>B6C9580A-6B4D-4D39-864E-51655AB0FB19</v>
      </c>
      <c r="D5871" s="5" t="s">
        <v>95</v>
      </c>
      <c r="E5871" t="str">
        <f>VLOOKUP('کارشناس دفترفنی سیستم ها'!D5871,[1]Trade!A:B,2,0)</f>
        <v>39731D39-5280-45EA-A647-0ED6A1004AB3</v>
      </c>
      <c r="F5871"/>
    </row>
    <row r="5872" spans="1:6" x14ac:dyDescent="0.25">
      <c r="A5872" s="8" t="s">
        <v>2711</v>
      </c>
      <c r="B5872" s="8" t="s">
        <v>2711</v>
      </c>
      <c r="C5872" t="str">
        <f>VLOOKUP(B5872,'سیستم ID'!B:C,2,0)</f>
        <v>23ACF985-45FD-4DA9-9FE6-98103D554103</v>
      </c>
      <c r="D5872" s="5" t="s">
        <v>95</v>
      </c>
      <c r="E5872" t="str">
        <f>VLOOKUP('کارشناس دفترفنی سیستم ها'!D5872,[1]Trade!A:B,2,0)</f>
        <v>39731D39-5280-45EA-A647-0ED6A1004AB3</v>
      </c>
      <c r="F5872"/>
    </row>
    <row r="5873" spans="1:6" x14ac:dyDescent="0.25">
      <c r="A5873" s="8" t="s">
        <v>2</v>
      </c>
      <c r="B5873" s="8">
        <v>130</v>
      </c>
      <c r="C5873" t="str">
        <f>VLOOKUP(B5873,'سیستم ID'!B:C,2,0)</f>
        <v>ABAEBDC8-32CE-4D2F-A1D2-EDCA7A637679</v>
      </c>
      <c r="D5873" s="5" t="s">
        <v>95</v>
      </c>
      <c r="E5873" t="str">
        <f>VLOOKUP('کارشناس دفترفنی سیستم ها'!D5873,[1]Trade!A:B,2,0)</f>
        <v>39731D39-5280-45EA-A647-0ED6A1004AB3</v>
      </c>
      <c r="F5873"/>
    </row>
    <row r="5874" spans="1:6" x14ac:dyDescent="0.25">
      <c r="A5874" s="8" t="s">
        <v>2714</v>
      </c>
      <c r="B5874" s="8">
        <v>1300</v>
      </c>
      <c r="C5874" t="str">
        <f>VLOOKUP(B5874,'سیستم ID'!B:C,2,0)</f>
        <v>98B8F5C2-F0C7-4699-A1CD-E62BA2A855E8</v>
      </c>
      <c r="D5874" s="5" t="s">
        <v>95</v>
      </c>
      <c r="E5874" t="str">
        <f>VLOOKUP('کارشناس دفترفنی سیستم ها'!D5874,[1]Trade!A:B,2,0)</f>
        <v>39731D39-5280-45EA-A647-0ED6A1004AB3</v>
      </c>
      <c r="F5874"/>
    </row>
    <row r="5875" spans="1:6" x14ac:dyDescent="0.25">
      <c r="A5875" s="8" t="s">
        <v>22</v>
      </c>
      <c r="B5875" s="8">
        <v>1310</v>
      </c>
      <c r="C5875" t="str">
        <f>VLOOKUP(B5875,'سیستم ID'!B:C,2,0)</f>
        <v>64574AAC-CACA-4F88-9DE2-3D2473F89835</v>
      </c>
      <c r="D5875" s="5" t="s">
        <v>95</v>
      </c>
      <c r="E5875" t="str">
        <f>VLOOKUP('کارشناس دفترفنی سیستم ها'!D5875,[1]Trade!A:B,2,0)</f>
        <v>39731D39-5280-45EA-A647-0ED6A1004AB3</v>
      </c>
      <c r="F5875"/>
    </row>
    <row r="5876" spans="1:6" x14ac:dyDescent="0.25">
      <c r="A5876" s="8" t="s">
        <v>2717</v>
      </c>
      <c r="B5876" s="8" t="s">
        <v>2717</v>
      </c>
      <c r="C5876" t="str">
        <f>VLOOKUP(B5876,'سیستم ID'!B:C,2,0)</f>
        <v>BB6A5BEA-5600-4FAE-9BDE-84097F3E7CEE</v>
      </c>
      <c r="D5876" s="5" t="s">
        <v>95</v>
      </c>
      <c r="E5876" t="str">
        <f>VLOOKUP('کارشناس دفترفنی سیستم ها'!D5876,[1]Trade!A:B,2,0)</f>
        <v>39731D39-5280-45EA-A647-0ED6A1004AB3</v>
      </c>
      <c r="F5876"/>
    </row>
    <row r="5877" spans="1:6" x14ac:dyDescent="0.25">
      <c r="A5877" s="8" t="s">
        <v>2719</v>
      </c>
      <c r="B5877" s="8" t="s">
        <v>2719</v>
      </c>
      <c r="C5877" t="str">
        <f>VLOOKUP(B5877,'سیستم ID'!B:C,2,0)</f>
        <v>067BF5EF-3D6E-4C09-A254-2FA88A5DA267</v>
      </c>
      <c r="D5877" s="5" t="s">
        <v>95</v>
      </c>
      <c r="E5877" t="str">
        <f>VLOOKUP('کارشناس دفترفنی سیستم ها'!D5877,[1]Trade!A:B,2,0)</f>
        <v>39731D39-5280-45EA-A647-0ED6A1004AB3</v>
      </c>
      <c r="F5877"/>
    </row>
    <row r="5878" spans="1:6" x14ac:dyDescent="0.25">
      <c r="A5878" s="8" t="s">
        <v>2721</v>
      </c>
      <c r="B5878" s="8" t="s">
        <v>2721</v>
      </c>
      <c r="C5878" t="str">
        <f>VLOOKUP(B5878,'سیستم ID'!B:C,2,0)</f>
        <v>5844A015-62DC-435F-891E-C78E2F29C948</v>
      </c>
      <c r="D5878" s="5" t="s">
        <v>95</v>
      </c>
      <c r="E5878" t="str">
        <f>VLOOKUP('کارشناس دفترفنی سیستم ها'!D5878,[1]Trade!A:B,2,0)</f>
        <v>39731D39-5280-45EA-A647-0ED6A1004AB3</v>
      </c>
      <c r="F5878"/>
    </row>
    <row r="5879" spans="1:6" x14ac:dyDescent="0.25">
      <c r="A5879" s="8" t="s">
        <v>2723</v>
      </c>
      <c r="B5879" s="8" t="s">
        <v>2723</v>
      </c>
      <c r="C5879" t="str">
        <f>VLOOKUP(B5879,'سیستم ID'!B:C,2,0)</f>
        <v>12759831-F6DA-41C5-A1E0-F61EE99614E7</v>
      </c>
      <c r="D5879" s="5" t="s">
        <v>95</v>
      </c>
      <c r="E5879" t="str">
        <f>VLOOKUP('کارشناس دفترفنی سیستم ها'!D5879,[1]Trade!A:B,2,0)</f>
        <v>39731D39-5280-45EA-A647-0ED6A1004AB3</v>
      </c>
      <c r="F5879"/>
    </row>
    <row r="5880" spans="1:6" x14ac:dyDescent="0.25">
      <c r="A5880" s="8" t="s">
        <v>2725</v>
      </c>
      <c r="B5880" s="8" t="s">
        <v>2725</v>
      </c>
      <c r="C5880" t="str">
        <f>VLOOKUP(B5880,'سیستم ID'!B:C,2,0)</f>
        <v>AE2EBA13-80E9-4358-98B0-190B986A3276</v>
      </c>
      <c r="D5880" s="5" t="s">
        <v>95</v>
      </c>
      <c r="E5880" t="str">
        <f>VLOOKUP('کارشناس دفترفنی سیستم ها'!D5880,[1]Trade!A:B,2,0)</f>
        <v>39731D39-5280-45EA-A647-0ED6A1004AB3</v>
      </c>
      <c r="F5880"/>
    </row>
    <row r="5881" spans="1:6" x14ac:dyDescent="0.25">
      <c r="A5881" s="8" t="s">
        <v>2727</v>
      </c>
      <c r="B5881" s="8" t="s">
        <v>2727</v>
      </c>
      <c r="C5881" t="str">
        <f>VLOOKUP(B5881,'سیستم ID'!B:C,2,0)</f>
        <v>BF5ED234-1DE2-489F-A3D1-094C38723AF5</v>
      </c>
      <c r="D5881" s="5" t="s">
        <v>95</v>
      </c>
      <c r="E5881" t="str">
        <f>VLOOKUP('کارشناس دفترفنی سیستم ها'!D5881,[1]Trade!A:B,2,0)</f>
        <v>39731D39-5280-45EA-A647-0ED6A1004AB3</v>
      </c>
      <c r="F5881"/>
    </row>
    <row r="5882" spans="1:6" x14ac:dyDescent="0.25">
      <c r="A5882" s="8" t="s">
        <v>23</v>
      </c>
      <c r="B5882" s="8">
        <v>1320</v>
      </c>
      <c r="C5882" t="str">
        <f>VLOOKUP(B5882,'سیستم ID'!B:C,2,0)</f>
        <v>1957EC20-3F4C-4935-A986-1A29F4CB8966</v>
      </c>
      <c r="D5882" s="5" t="s">
        <v>95</v>
      </c>
      <c r="E5882" t="str">
        <f>VLOOKUP('کارشناس دفترفنی سیستم ها'!D5882,[1]Trade!A:B,2,0)</f>
        <v>39731D39-5280-45EA-A647-0ED6A1004AB3</v>
      </c>
      <c r="F5882"/>
    </row>
    <row r="5883" spans="1:6" x14ac:dyDescent="0.25">
      <c r="A5883" s="8" t="s">
        <v>2730</v>
      </c>
      <c r="B5883" s="8" t="s">
        <v>2730</v>
      </c>
      <c r="C5883" t="str">
        <f>VLOOKUP(B5883,'سیستم ID'!B:C,2,0)</f>
        <v>007A165A-65B8-4F0A-B8FB-B550AEAA7D09</v>
      </c>
      <c r="D5883" s="5" t="s">
        <v>95</v>
      </c>
      <c r="E5883" t="str">
        <f>VLOOKUP('کارشناس دفترفنی سیستم ها'!D5883,[1]Trade!A:B,2,0)</f>
        <v>39731D39-5280-45EA-A647-0ED6A1004AB3</v>
      </c>
      <c r="F5883"/>
    </row>
    <row r="5884" spans="1:6" x14ac:dyDescent="0.25">
      <c r="A5884" s="8" t="s">
        <v>2732</v>
      </c>
      <c r="B5884" s="8" t="s">
        <v>2732</v>
      </c>
      <c r="C5884" t="str">
        <f>VLOOKUP(B5884,'سیستم ID'!B:C,2,0)</f>
        <v>6765F044-9731-4F4C-9D6D-49082BD9A2EE</v>
      </c>
      <c r="D5884" s="5" t="s">
        <v>95</v>
      </c>
      <c r="E5884" t="str">
        <f>VLOOKUP('کارشناس دفترفنی سیستم ها'!D5884,[1]Trade!A:B,2,0)</f>
        <v>39731D39-5280-45EA-A647-0ED6A1004AB3</v>
      </c>
      <c r="F5884"/>
    </row>
    <row r="5885" spans="1:6" x14ac:dyDescent="0.25">
      <c r="A5885" s="8" t="s">
        <v>2734</v>
      </c>
      <c r="B5885" s="8" t="s">
        <v>2734</v>
      </c>
      <c r="C5885" t="str">
        <f>VLOOKUP(B5885,'سیستم ID'!B:C,2,0)</f>
        <v>12B3D547-2673-4677-9DA6-F9386766B66D</v>
      </c>
      <c r="D5885" s="5" t="s">
        <v>95</v>
      </c>
      <c r="E5885" t="str">
        <f>VLOOKUP('کارشناس دفترفنی سیستم ها'!D5885,[1]Trade!A:B,2,0)</f>
        <v>39731D39-5280-45EA-A647-0ED6A1004AB3</v>
      </c>
      <c r="F5885"/>
    </row>
    <row r="5886" spans="1:6" x14ac:dyDescent="0.25">
      <c r="A5886" s="8" t="s">
        <v>2736</v>
      </c>
      <c r="B5886" s="8" t="s">
        <v>2736</v>
      </c>
      <c r="C5886" t="str">
        <f>VLOOKUP(B5886,'سیستم ID'!B:C,2,0)</f>
        <v>31F021C3-BBB9-4360-9A4C-17672AADE028</v>
      </c>
      <c r="D5886" s="5" t="s">
        <v>95</v>
      </c>
      <c r="E5886" t="str">
        <f>VLOOKUP('کارشناس دفترفنی سیستم ها'!D5886,[1]Trade!A:B,2,0)</f>
        <v>39731D39-5280-45EA-A647-0ED6A1004AB3</v>
      </c>
      <c r="F5886"/>
    </row>
    <row r="5887" spans="1:6" x14ac:dyDescent="0.25">
      <c r="A5887" s="8" t="s">
        <v>2738</v>
      </c>
      <c r="B5887" s="8" t="s">
        <v>2738</v>
      </c>
      <c r="C5887" t="str">
        <f>VLOOKUP(B5887,'سیستم ID'!B:C,2,0)</f>
        <v>D89D06D5-DDE0-4789-999A-E5C44DAB5AC4</v>
      </c>
      <c r="D5887" s="5" t="s">
        <v>95</v>
      </c>
      <c r="E5887" t="str">
        <f>VLOOKUP('کارشناس دفترفنی سیستم ها'!D5887,[1]Trade!A:B,2,0)</f>
        <v>39731D39-5280-45EA-A647-0ED6A1004AB3</v>
      </c>
      <c r="F5887"/>
    </row>
    <row r="5888" spans="1:6" x14ac:dyDescent="0.25">
      <c r="A5888" s="8" t="s">
        <v>2740</v>
      </c>
      <c r="B5888" s="8" t="s">
        <v>2740</v>
      </c>
      <c r="C5888" t="str">
        <f>VLOOKUP(B5888,'سیستم ID'!B:C,2,0)</f>
        <v>978110E7-D909-459B-9615-4D509334793C</v>
      </c>
      <c r="D5888" s="5" t="s">
        <v>95</v>
      </c>
      <c r="E5888" t="str">
        <f>VLOOKUP('کارشناس دفترفنی سیستم ها'!D5888,[1]Trade!A:B,2,0)</f>
        <v>39731D39-5280-45EA-A647-0ED6A1004AB3</v>
      </c>
      <c r="F5888"/>
    </row>
    <row r="5889" spans="1:6" x14ac:dyDescent="0.25">
      <c r="A5889" s="8" t="s">
        <v>2742</v>
      </c>
      <c r="B5889" s="8" t="s">
        <v>2742</v>
      </c>
      <c r="C5889" t="str">
        <f>VLOOKUP(B5889,'سیستم ID'!B:C,2,0)</f>
        <v>9B990994-53E1-48F9-B0D3-250F51DDC9AA</v>
      </c>
      <c r="D5889" s="5" t="s">
        <v>95</v>
      </c>
      <c r="E5889" t="str">
        <f>VLOOKUP('کارشناس دفترفنی سیستم ها'!D5889,[1]Trade!A:B,2,0)</f>
        <v>39731D39-5280-45EA-A647-0ED6A1004AB3</v>
      </c>
      <c r="F5889"/>
    </row>
    <row r="5890" spans="1:6" x14ac:dyDescent="0.25">
      <c r="A5890" s="8" t="s">
        <v>2744</v>
      </c>
      <c r="B5890" s="8" t="s">
        <v>2744</v>
      </c>
      <c r="C5890" t="str">
        <f>VLOOKUP(B5890,'سیستم ID'!B:C,2,0)</f>
        <v>E6FB3525-B91A-480F-9695-497AE0134201</v>
      </c>
      <c r="D5890" s="5" t="s">
        <v>95</v>
      </c>
      <c r="E5890" t="str">
        <f>VLOOKUP('کارشناس دفترفنی سیستم ها'!D5890,[1]Trade!A:B,2,0)</f>
        <v>39731D39-5280-45EA-A647-0ED6A1004AB3</v>
      </c>
      <c r="F5890"/>
    </row>
    <row r="5891" spans="1:6" x14ac:dyDescent="0.25">
      <c r="A5891" s="8" t="s">
        <v>2746</v>
      </c>
      <c r="B5891" s="8" t="s">
        <v>2746</v>
      </c>
      <c r="C5891" t="str">
        <f>VLOOKUP(B5891,'سیستم ID'!B:C,2,0)</f>
        <v>15F2A868-F4DB-437F-B292-CFE68C7F3C19</v>
      </c>
      <c r="D5891" s="5" t="s">
        <v>95</v>
      </c>
      <c r="E5891" t="str">
        <f>VLOOKUP('کارشناس دفترفنی سیستم ها'!D5891,[1]Trade!A:B,2,0)</f>
        <v>39731D39-5280-45EA-A647-0ED6A1004AB3</v>
      </c>
      <c r="F5891"/>
    </row>
    <row r="5892" spans="1:6" x14ac:dyDescent="0.25">
      <c r="A5892" s="8" t="s">
        <v>2748</v>
      </c>
      <c r="B5892" s="8" t="s">
        <v>2748</v>
      </c>
      <c r="C5892" t="str">
        <f>VLOOKUP(B5892,'سیستم ID'!B:C,2,0)</f>
        <v>8A67B6E6-5DC8-4116-9FAF-3D84F49DA58A</v>
      </c>
      <c r="D5892" s="5" t="s">
        <v>95</v>
      </c>
      <c r="E5892" t="str">
        <f>VLOOKUP('کارشناس دفترفنی سیستم ها'!D5892,[1]Trade!A:B,2,0)</f>
        <v>39731D39-5280-45EA-A647-0ED6A1004AB3</v>
      </c>
      <c r="F5892"/>
    </row>
    <row r="5893" spans="1:6" x14ac:dyDescent="0.25">
      <c r="A5893" s="8" t="s">
        <v>2750</v>
      </c>
      <c r="B5893" s="8" t="s">
        <v>2750</v>
      </c>
      <c r="C5893" t="str">
        <f>VLOOKUP(B5893,'سیستم ID'!B:C,2,0)</f>
        <v>18B70806-320E-48BA-B205-2B5DEF444962</v>
      </c>
      <c r="D5893" s="5" t="s">
        <v>95</v>
      </c>
      <c r="E5893" t="str">
        <f>VLOOKUP('کارشناس دفترفنی سیستم ها'!D5893,[1]Trade!A:B,2,0)</f>
        <v>39731D39-5280-45EA-A647-0ED6A1004AB3</v>
      </c>
      <c r="F5893"/>
    </row>
    <row r="5894" spans="1:6" x14ac:dyDescent="0.25">
      <c r="A5894" s="8" t="s">
        <v>2752</v>
      </c>
      <c r="B5894" s="8" t="s">
        <v>2752</v>
      </c>
      <c r="C5894" t="str">
        <f>VLOOKUP(B5894,'سیستم ID'!B:C,2,0)</f>
        <v>F4B915F1-DA44-4CB2-9F69-B9470576467B</v>
      </c>
      <c r="D5894" s="5" t="s">
        <v>95</v>
      </c>
      <c r="E5894" t="str">
        <f>VLOOKUP('کارشناس دفترفنی سیستم ها'!D5894,[1]Trade!A:B,2,0)</f>
        <v>39731D39-5280-45EA-A647-0ED6A1004AB3</v>
      </c>
      <c r="F5894"/>
    </row>
    <row r="5895" spans="1:6" x14ac:dyDescent="0.25">
      <c r="A5895" s="8" t="s">
        <v>2754</v>
      </c>
      <c r="B5895" s="8" t="s">
        <v>2754</v>
      </c>
      <c r="C5895" t="str">
        <f>VLOOKUP(B5895,'سیستم ID'!B:C,2,0)</f>
        <v>5421B7A3-EAAC-451F-9FD3-F9B4758112F7</v>
      </c>
      <c r="D5895" s="5" t="s">
        <v>95</v>
      </c>
      <c r="E5895" t="str">
        <f>VLOOKUP('کارشناس دفترفنی سیستم ها'!D5895,[1]Trade!A:B,2,0)</f>
        <v>39731D39-5280-45EA-A647-0ED6A1004AB3</v>
      </c>
      <c r="F5895"/>
    </row>
    <row r="5896" spans="1:6" x14ac:dyDescent="0.25">
      <c r="A5896" s="8" t="s">
        <v>2756</v>
      </c>
      <c r="B5896" s="8" t="s">
        <v>2756</v>
      </c>
      <c r="C5896" t="str">
        <f>VLOOKUP(B5896,'سیستم ID'!B:C,2,0)</f>
        <v>EA6BE9E5-079F-43B6-B27C-30BB361163EF</v>
      </c>
      <c r="D5896" s="5" t="s">
        <v>95</v>
      </c>
      <c r="E5896" t="str">
        <f>VLOOKUP('کارشناس دفترفنی سیستم ها'!D5896,[1]Trade!A:B,2,0)</f>
        <v>39731D39-5280-45EA-A647-0ED6A1004AB3</v>
      </c>
      <c r="F5896"/>
    </row>
    <row r="5897" spans="1:6" x14ac:dyDescent="0.25">
      <c r="A5897" s="8" t="s">
        <v>2758</v>
      </c>
      <c r="B5897" s="8" t="s">
        <v>2758</v>
      </c>
      <c r="C5897" t="str">
        <f>VLOOKUP(B5897,'سیستم ID'!B:C,2,0)</f>
        <v>31112E75-2EB8-4547-9BFE-32BD9AC588DF</v>
      </c>
      <c r="D5897" s="5" t="s">
        <v>95</v>
      </c>
      <c r="E5897" t="str">
        <f>VLOOKUP('کارشناس دفترفنی سیستم ها'!D5897,[1]Trade!A:B,2,0)</f>
        <v>39731D39-5280-45EA-A647-0ED6A1004AB3</v>
      </c>
      <c r="F5897"/>
    </row>
    <row r="5898" spans="1:6" x14ac:dyDescent="0.25">
      <c r="A5898" s="8" t="s">
        <v>2760</v>
      </c>
      <c r="B5898" s="8" t="s">
        <v>2760</v>
      </c>
      <c r="C5898" t="str">
        <f>VLOOKUP(B5898,'سیستم ID'!B:C,2,0)</f>
        <v>14D54B82-061B-4170-ACDF-DD9DF7BF894D</v>
      </c>
      <c r="D5898" s="5" t="s">
        <v>95</v>
      </c>
      <c r="E5898" t="str">
        <f>VLOOKUP('کارشناس دفترفنی سیستم ها'!D5898,[1]Trade!A:B,2,0)</f>
        <v>39731D39-5280-45EA-A647-0ED6A1004AB3</v>
      </c>
      <c r="F5898"/>
    </row>
    <row r="5899" spans="1:6" x14ac:dyDescent="0.25">
      <c r="A5899" s="8" t="s">
        <v>2762</v>
      </c>
      <c r="B5899" s="8" t="s">
        <v>2762</v>
      </c>
      <c r="C5899" t="str">
        <f>VLOOKUP(B5899,'سیستم ID'!B:C,2,0)</f>
        <v>66723ED6-2B8B-43D6-8271-1AB72F9E6567</v>
      </c>
      <c r="D5899" s="5" t="s">
        <v>95</v>
      </c>
      <c r="E5899" t="str">
        <f>VLOOKUP('کارشناس دفترفنی سیستم ها'!D5899,[1]Trade!A:B,2,0)</f>
        <v>39731D39-5280-45EA-A647-0ED6A1004AB3</v>
      </c>
      <c r="F5899"/>
    </row>
    <row r="5900" spans="1:6" x14ac:dyDescent="0.25">
      <c r="A5900" s="8" t="s">
        <v>2764</v>
      </c>
      <c r="B5900" s="8" t="s">
        <v>2764</v>
      </c>
      <c r="C5900" t="str">
        <f>VLOOKUP(B5900,'سیستم ID'!B:C,2,0)</f>
        <v>F58AC59B-2DE6-4C76-A83E-C67DB567B175</v>
      </c>
      <c r="D5900" s="5" t="s">
        <v>95</v>
      </c>
      <c r="E5900" t="str">
        <f>VLOOKUP('کارشناس دفترفنی سیستم ها'!D5900,[1]Trade!A:B,2,0)</f>
        <v>39731D39-5280-45EA-A647-0ED6A1004AB3</v>
      </c>
      <c r="F5900"/>
    </row>
    <row r="5901" spans="1:6" x14ac:dyDescent="0.25">
      <c r="A5901" s="8" t="s">
        <v>2766</v>
      </c>
      <c r="B5901" s="8" t="s">
        <v>2766</v>
      </c>
      <c r="C5901" t="str">
        <f>VLOOKUP(B5901,'سیستم ID'!B:C,2,0)</f>
        <v>C529774A-F317-4F1C-8950-9E199566F3CC</v>
      </c>
      <c r="D5901" s="5" t="s">
        <v>95</v>
      </c>
      <c r="E5901" t="str">
        <f>VLOOKUP('کارشناس دفترفنی سیستم ها'!D5901,[1]Trade!A:B,2,0)</f>
        <v>39731D39-5280-45EA-A647-0ED6A1004AB3</v>
      </c>
      <c r="F5901"/>
    </row>
    <row r="5902" spans="1:6" x14ac:dyDescent="0.25">
      <c r="A5902" s="8" t="s">
        <v>2768</v>
      </c>
      <c r="B5902" s="8" t="s">
        <v>2768</v>
      </c>
      <c r="C5902" t="str">
        <f>VLOOKUP(B5902,'سیستم ID'!B:C,2,0)</f>
        <v>5B8F4003-4985-4BE3-9A33-82C55A9010EA</v>
      </c>
      <c r="D5902" s="5" t="s">
        <v>95</v>
      </c>
      <c r="E5902" t="str">
        <f>VLOOKUP('کارشناس دفترفنی سیستم ها'!D5902,[1]Trade!A:B,2,0)</f>
        <v>39731D39-5280-45EA-A647-0ED6A1004AB3</v>
      </c>
      <c r="F5902"/>
    </row>
    <row r="5903" spans="1:6" x14ac:dyDescent="0.25">
      <c r="A5903" s="8" t="s">
        <v>2770</v>
      </c>
      <c r="B5903" s="8" t="s">
        <v>2770</v>
      </c>
      <c r="C5903" t="str">
        <f>VLOOKUP(B5903,'سیستم ID'!B:C,2,0)</f>
        <v>0B38BBD8-39C9-44C4-8E02-A7E056444463</v>
      </c>
      <c r="D5903" s="5" t="s">
        <v>95</v>
      </c>
      <c r="E5903" t="str">
        <f>VLOOKUP('کارشناس دفترفنی سیستم ها'!D5903,[1]Trade!A:B,2,0)</f>
        <v>39731D39-5280-45EA-A647-0ED6A1004AB3</v>
      </c>
      <c r="F5903"/>
    </row>
    <row r="5904" spans="1:6" x14ac:dyDescent="0.25">
      <c r="A5904" s="8" t="s">
        <v>2772</v>
      </c>
      <c r="B5904" s="8" t="s">
        <v>2772</v>
      </c>
      <c r="C5904" t="str">
        <f>VLOOKUP(B5904,'سیستم ID'!B:C,2,0)</f>
        <v>69A3D6F5-4DB5-4EC3-926D-3487DC04C01E</v>
      </c>
      <c r="D5904" s="5" t="s">
        <v>95</v>
      </c>
      <c r="E5904" t="str">
        <f>VLOOKUP('کارشناس دفترفنی سیستم ها'!D5904,[1]Trade!A:B,2,0)</f>
        <v>39731D39-5280-45EA-A647-0ED6A1004AB3</v>
      </c>
      <c r="F5904"/>
    </row>
    <row r="5905" spans="1:6" x14ac:dyDescent="0.25">
      <c r="A5905" s="8" t="s">
        <v>2774</v>
      </c>
      <c r="B5905" s="8" t="s">
        <v>2774</v>
      </c>
      <c r="C5905" t="str">
        <f>VLOOKUP(B5905,'سیستم ID'!B:C,2,0)</f>
        <v>76708EC9-2E9B-4368-BAC6-F4DF528FC43E</v>
      </c>
      <c r="D5905" s="5" t="s">
        <v>95</v>
      </c>
      <c r="E5905" t="str">
        <f>VLOOKUP('کارشناس دفترفنی سیستم ها'!D5905,[1]Trade!A:B,2,0)</f>
        <v>39731D39-5280-45EA-A647-0ED6A1004AB3</v>
      </c>
      <c r="F5905"/>
    </row>
    <row r="5906" spans="1:6" x14ac:dyDescent="0.25">
      <c r="A5906" s="8" t="s">
        <v>2776</v>
      </c>
      <c r="B5906" s="8" t="s">
        <v>2776</v>
      </c>
      <c r="C5906" t="str">
        <f>VLOOKUP(B5906,'سیستم ID'!B:C,2,0)</f>
        <v>42942D2B-A935-4581-B2F5-04FE8E5D884A</v>
      </c>
      <c r="D5906" s="5" t="s">
        <v>95</v>
      </c>
      <c r="E5906" t="str">
        <f>VLOOKUP('کارشناس دفترفنی سیستم ها'!D5906,[1]Trade!A:B,2,0)</f>
        <v>39731D39-5280-45EA-A647-0ED6A1004AB3</v>
      </c>
      <c r="F5906"/>
    </row>
    <row r="5907" spans="1:6" x14ac:dyDescent="0.25">
      <c r="A5907" s="8" t="s">
        <v>24</v>
      </c>
      <c r="B5907" s="8">
        <v>1330</v>
      </c>
      <c r="C5907" t="str">
        <f>VLOOKUP(B5907,'سیستم ID'!B:C,2,0)</f>
        <v>719827D5-412C-49FB-9FBB-A37B11223960</v>
      </c>
      <c r="D5907" s="5" t="s">
        <v>95</v>
      </c>
      <c r="E5907" t="str">
        <f>VLOOKUP('کارشناس دفترفنی سیستم ها'!D5907,[1]Trade!A:B,2,0)</f>
        <v>39731D39-5280-45EA-A647-0ED6A1004AB3</v>
      </c>
      <c r="F5907"/>
    </row>
    <row r="5908" spans="1:6" x14ac:dyDescent="0.25">
      <c r="A5908" s="8" t="s">
        <v>2779</v>
      </c>
      <c r="B5908" s="8" t="s">
        <v>2779</v>
      </c>
      <c r="C5908" t="str">
        <f>VLOOKUP(B5908,'سیستم ID'!B:C,2,0)</f>
        <v>1A7242FC-16A7-4382-A94F-1D7AED38229B</v>
      </c>
      <c r="D5908" s="5" t="s">
        <v>95</v>
      </c>
      <c r="E5908" t="str">
        <f>VLOOKUP('کارشناس دفترفنی سیستم ها'!D5908,[1]Trade!A:B,2,0)</f>
        <v>39731D39-5280-45EA-A647-0ED6A1004AB3</v>
      </c>
      <c r="F5908"/>
    </row>
    <row r="5909" spans="1:6" x14ac:dyDescent="0.25">
      <c r="A5909" s="8" t="s">
        <v>2781</v>
      </c>
      <c r="B5909" s="8" t="s">
        <v>2781</v>
      </c>
      <c r="C5909" t="str">
        <f>VLOOKUP(B5909,'سیستم ID'!B:C,2,0)</f>
        <v>4CB5EE7C-979D-4DA3-ABB3-6D965F2769EB</v>
      </c>
      <c r="D5909" s="5" t="s">
        <v>95</v>
      </c>
      <c r="E5909" t="str">
        <f>VLOOKUP('کارشناس دفترفنی سیستم ها'!D5909,[1]Trade!A:B,2,0)</f>
        <v>39731D39-5280-45EA-A647-0ED6A1004AB3</v>
      </c>
      <c r="F5909"/>
    </row>
    <row r="5910" spans="1:6" x14ac:dyDescent="0.25">
      <c r="A5910" s="8" t="s">
        <v>2783</v>
      </c>
      <c r="B5910" s="8" t="s">
        <v>2783</v>
      </c>
      <c r="C5910" t="str">
        <f>VLOOKUP(B5910,'سیستم ID'!B:C,2,0)</f>
        <v>B709F742-7237-4EA7-A2DD-1D74CE293BC1</v>
      </c>
      <c r="D5910" s="5" t="s">
        <v>95</v>
      </c>
      <c r="E5910" t="str">
        <f>VLOOKUP('کارشناس دفترفنی سیستم ها'!D5910,[1]Trade!A:B,2,0)</f>
        <v>39731D39-5280-45EA-A647-0ED6A1004AB3</v>
      </c>
      <c r="F5910"/>
    </row>
    <row r="5911" spans="1:6" x14ac:dyDescent="0.25">
      <c r="A5911" s="8" t="s">
        <v>2785</v>
      </c>
      <c r="B5911" s="8" t="s">
        <v>2785</v>
      </c>
      <c r="C5911" t="str">
        <f>VLOOKUP(B5911,'سیستم ID'!B:C,2,0)</f>
        <v>D017D88A-3C90-4F17-BD0E-C72CCD9D27AF</v>
      </c>
      <c r="D5911" s="5" t="s">
        <v>95</v>
      </c>
      <c r="E5911" t="str">
        <f>VLOOKUP('کارشناس دفترفنی سیستم ها'!D5911,[1]Trade!A:B,2,0)</f>
        <v>39731D39-5280-45EA-A647-0ED6A1004AB3</v>
      </c>
      <c r="F5911"/>
    </row>
    <row r="5912" spans="1:6" x14ac:dyDescent="0.25">
      <c r="A5912" s="8" t="s">
        <v>2787</v>
      </c>
      <c r="B5912" s="8" t="s">
        <v>2787</v>
      </c>
      <c r="C5912" t="str">
        <f>VLOOKUP(B5912,'سیستم ID'!B:C,2,0)</f>
        <v>F78DCCC7-BBC0-47AA-A85D-B21C44C6F399</v>
      </c>
      <c r="D5912" s="5" t="s">
        <v>95</v>
      </c>
      <c r="E5912" t="str">
        <f>VLOOKUP('کارشناس دفترفنی سیستم ها'!D5912,[1]Trade!A:B,2,0)</f>
        <v>39731D39-5280-45EA-A647-0ED6A1004AB3</v>
      </c>
      <c r="F5912"/>
    </row>
    <row r="5913" spans="1:6" x14ac:dyDescent="0.25">
      <c r="A5913" s="8" t="s">
        <v>2789</v>
      </c>
      <c r="B5913" s="8" t="s">
        <v>2789</v>
      </c>
      <c r="C5913" t="str">
        <f>VLOOKUP(B5913,'سیستم ID'!B:C,2,0)</f>
        <v>40548997-A1C4-4B0C-A82F-F96A07DC41B4</v>
      </c>
      <c r="D5913" s="5" t="s">
        <v>95</v>
      </c>
      <c r="E5913" t="str">
        <f>VLOOKUP('کارشناس دفترفنی سیستم ها'!D5913,[1]Trade!A:B,2,0)</f>
        <v>39731D39-5280-45EA-A647-0ED6A1004AB3</v>
      </c>
      <c r="F5913"/>
    </row>
    <row r="5914" spans="1:6" x14ac:dyDescent="0.25">
      <c r="A5914" s="8" t="s">
        <v>2791</v>
      </c>
      <c r="B5914" s="8" t="s">
        <v>2791</v>
      </c>
      <c r="C5914" t="str">
        <f>VLOOKUP(B5914,'سیستم ID'!B:C,2,0)</f>
        <v>4DD52338-4802-40C2-A337-B3321E45407A</v>
      </c>
      <c r="D5914" s="5" t="s">
        <v>95</v>
      </c>
      <c r="E5914" t="str">
        <f>VLOOKUP('کارشناس دفترفنی سیستم ها'!D5914,[1]Trade!A:B,2,0)</f>
        <v>39731D39-5280-45EA-A647-0ED6A1004AB3</v>
      </c>
      <c r="F5914"/>
    </row>
    <row r="5915" spans="1:6" x14ac:dyDescent="0.25">
      <c r="A5915" s="8" t="s">
        <v>25</v>
      </c>
      <c r="B5915" s="8">
        <v>1340</v>
      </c>
      <c r="C5915" t="str">
        <f>VLOOKUP(B5915,'سیستم ID'!B:C,2,0)</f>
        <v>D3A4B00C-5F42-4675-B0F6-E8C86E21314E</v>
      </c>
      <c r="D5915" s="5" t="s">
        <v>95</v>
      </c>
      <c r="E5915" t="str">
        <f>VLOOKUP('کارشناس دفترفنی سیستم ها'!D5915,[1]Trade!A:B,2,0)</f>
        <v>39731D39-5280-45EA-A647-0ED6A1004AB3</v>
      </c>
      <c r="F5915"/>
    </row>
    <row r="5916" spans="1:6" x14ac:dyDescent="0.25">
      <c r="A5916" s="8" t="s">
        <v>2794</v>
      </c>
      <c r="B5916" s="8" t="s">
        <v>2794</v>
      </c>
      <c r="C5916" t="str">
        <f>VLOOKUP(B5916,'سیستم ID'!B:C,2,0)</f>
        <v>F365883C-B973-4C2E-BFEA-824B97FF81F9</v>
      </c>
      <c r="D5916" s="5" t="s">
        <v>95</v>
      </c>
      <c r="E5916" t="str">
        <f>VLOOKUP('کارشناس دفترفنی سیستم ها'!D5916,[1]Trade!A:B,2,0)</f>
        <v>39731D39-5280-45EA-A647-0ED6A1004AB3</v>
      </c>
      <c r="F5916"/>
    </row>
    <row r="5917" spans="1:6" x14ac:dyDescent="0.25">
      <c r="A5917" s="8" t="s">
        <v>26</v>
      </c>
      <c r="B5917" s="8">
        <v>1350</v>
      </c>
      <c r="C5917" t="str">
        <f>VLOOKUP(B5917,'سیستم ID'!B:C,2,0)</f>
        <v>AD4B74EB-EDAE-4974-B998-015829D7EF7F</v>
      </c>
      <c r="D5917" s="5" t="s">
        <v>95</v>
      </c>
      <c r="E5917" t="str">
        <f>VLOOKUP('کارشناس دفترفنی سیستم ها'!D5917,[1]Trade!A:B,2,0)</f>
        <v>39731D39-5280-45EA-A647-0ED6A1004AB3</v>
      </c>
      <c r="F5917"/>
    </row>
    <row r="5918" spans="1:6" x14ac:dyDescent="0.25">
      <c r="A5918" s="8" t="s">
        <v>2797</v>
      </c>
      <c r="B5918" s="8" t="s">
        <v>2797</v>
      </c>
      <c r="C5918" t="str">
        <f>VLOOKUP(B5918,'سیستم ID'!B:C,2,0)</f>
        <v>7D6FDE41-1CBE-44F9-A1F1-B26B0751EFA5</v>
      </c>
      <c r="D5918" s="5" t="s">
        <v>95</v>
      </c>
      <c r="E5918" t="str">
        <f>VLOOKUP('کارشناس دفترفنی سیستم ها'!D5918,[1]Trade!A:B,2,0)</f>
        <v>39731D39-5280-45EA-A647-0ED6A1004AB3</v>
      </c>
      <c r="F5918"/>
    </row>
    <row r="5919" spans="1:6" x14ac:dyDescent="0.25">
      <c r="A5919" s="8" t="s">
        <v>2799</v>
      </c>
      <c r="B5919" s="8" t="s">
        <v>2799</v>
      </c>
      <c r="C5919" t="str">
        <f>VLOOKUP(B5919,'سیستم ID'!B:C,2,0)</f>
        <v>A6DC7DDD-A724-41A3-9985-8B8047218C62</v>
      </c>
      <c r="D5919" s="5" t="s">
        <v>95</v>
      </c>
      <c r="E5919" t="str">
        <f>VLOOKUP('کارشناس دفترفنی سیستم ها'!D5919,[1]Trade!A:B,2,0)</f>
        <v>39731D39-5280-45EA-A647-0ED6A1004AB3</v>
      </c>
      <c r="F5919"/>
    </row>
    <row r="5920" spans="1:6" x14ac:dyDescent="0.25">
      <c r="A5920" s="8" t="s">
        <v>2801</v>
      </c>
      <c r="B5920" s="8" t="s">
        <v>2801</v>
      </c>
      <c r="C5920" t="str">
        <f>VLOOKUP(B5920,'سیستم ID'!B:C,2,0)</f>
        <v>B6F9E404-468A-4935-A327-1C4F71F2B433</v>
      </c>
      <c r="D5920" s="5" t="s">
        <v>95</v>
      </c>
      <c r="E5920" t="str">
        <f>VLOOKUP('کارشناس دفترفنی سیستم ها'!D5920,[1]Trade!A:B,2,0)</f>
        <v>39731D39-5280-45EA-A647-0ED6A1004AB3</v>
      </c>
      <c r="F5920"/>
    </row>
    <row r="5921" spans="1:6" x14ac:dyDescent="0.25">
      <c r="A5921" s="8" t="s">
        <v>2803</v>
      </c>
      <c r="B5921" s="8" t="s">
        <v>2803</v>
      </c>
      <c r="C5921" t="str">
        <f>VLOOKUP(B5921,'سیستم ID'!B:C,2,0)</f>
        <v>FF061D2D-CD96-4DD6-88C6-AD3655304312</v>
      </c>
      <c r="D5921" s="5" t="s">
        <v>95</v>
      </c>
      <c r="E5921" t="str">
        <f>VLOOKUP('کارشناس دفترفنی سیستم ها'!D5921,[1]Trade!A:B,2,0)</f>
        <v>39731D39-5280-45EA-A647-0ED6A1004AB3</v>
      </c>
      <c r="F5921"/>
    </row>
    <row r="5922" spans="1:6" x14ac:dyDescent="0.25">
      <c r="A5922" s="8" t="s">
        <v>2805</v>
      </c>
      <c r="B5922" s="8" t="s">
        <v>2805</v>
      </c>
      <c r="C5922" t="str">
        <f>VLOOKUP(B5922,'سیستم ID'!B:C,2,0)</f>
        <v>8D46A11A-A845-4513-BB16-49E06DB0B501</v>
      </c>
      <c r="D5922" s="5" t="s">
        <v>95</v>
      </c>
      <c r="E5922" t="str">
        <f>VLOOKUP('کارشناس دفترفنی سیستم ها'!D5922,[1]Trade!A:B,2,0)</f>
        <v>39731D39-5280-45EA-A647-0ED6A1004AB3</v>
      </c>
      <c r="F5922"/>
    </row>
    <row r="5923" spans="1:6" x14ac:dyDescent="0.25">
      <c r="A5923" s="8" t="s">
        <v>2807</v>
      </c>
      <c r="B5923" s="8" t="s">
        <v>2807</v>
      </c>
      <c r="C5923" t="str">
        <f>VLOOKUP(B5923,'سیستم ID'!B:C,2,0)</f>
        <v>B8B4656F-D398-409B-8CB6-FD315171730F</v>
      </c>
      <c r="D5923" s="5" t="s">
        <v>95</v>
      </c>
      <c r="E5923" t="str">
        <f>VLOOKUP('کارشناس دفترفنی سیستم ها'!D5923,[1]Trade!A:B,2,0)</f>
        <v>39731D39-5280-45EA-A647-0ED6A1004AB3</v>
      </c>
      <c r="F5923"/>
    </row>
    <row r="5924" spans="1:6" x14ac:dyDescent="0.25">
      <c r="A5924" s="8" t="s">
        <v>2809</v>
      </c>
      <c r="B5924" s="8" t="s">
        <v>2809</v>
      </c>
      <c r="C5924" t="str">
        <f>VLOOKUP(B5924,'سیستم ID'!B:C,2,0)</f>
        <v>FC297107-53E0-4151-AF9C-4AE391EC25D4</v>
      </c>
      <c r="D5924" s="5" t="s">
        <v>95</v>
      </c>
      <c r="E5924" t="str">
        <f>VLOOKUP('کارشناس دفترفنی سیستم ها'!D5924,[1]Trade!A:B,2,0)</f>
        <v>39731D39-5280-45EA-A647-0ED6A1004AB3</v>
      </c>
      <c r="F5924"/>
    </row>
    <row r="5925" spans="1:6" x14ac:dyDescent="0.25">
      <c r="A5925" s="8" t="s">
        <v>2811</v>
      </c>
      <c r="B5925" s="8" t="s">
        <v>2811</v>
      </c>
      <c r="C5925" t="str">
        <f>VLOOKUP(B5925,'سیستم ID'!B:C,2,0)</f>
        <v>EB708932-9615-4F05-87C7-8F0ECA0DFA74</v>
      </c>
      <c r="D5925" s="5" t="s">
        <v>95</v>
      </c>
      <c r="E5925" t="str">
        <f>VLOOKUP('کارشناس دفترفنی سیستم ها'!D5925,[1]Trade!A:B,2,0)</f>
        <v>39731D39-5280-45EA-A647-0ED6A1004AB3</v>
      </c>
      <c r="F5925"/>
    </row>
    <row r="5926" spans="1:6" x14ac:dyDescent="0.25">
      <c r="A5926" s="8" t="s">
        <v>2813</v>
      </c>
      <c r="B5926" s="8" t="s">
        <v>2813</v>
      </c>
      <c r="C5926" t="str">
        <f>VLOOKUP(B5926,'سیستم ID'!B:C,2,0)</f>
        <v>E325D6AB-4258-4BC9-8B35-03604874E653</v>
      </c>
      <c r="D5926" s="5" t="s">
        <v>95</v>
      </c>
      <c r="E5926" t="str">
        <f>VLOOKUP('کارشناس دفترفنی سیستم ها'!D5926,[1]Trade!A:B,2,0)</f>
        <v>39731D39-5280-45EA-A647-0ED6A1004AB3</v>
      </c>
      <c r="F5926"/>
    </row>
    <row r="5927" spans="1:6" x14ac:dyDescent="0.25">
      <c r="A5927" s="8" t="s">
        <v>27</v>
      </c>
      <c r="B5927" s="8">
        <v>1360</v>
      </c>
      <c r="C5927" t="str">
        <f>VLOOKUP(B5927,'سیستم ID'!B:C,2,0)</f>
        <v>BF163F79-A455-4637-92E6-495850A57301</v>
      </c>
      <c r="D5927" s="5" t="s">
        <v>95</v>
      </c>
      <c r="E5927" t="str">
        <f>VLOOKUP('کارشناس دفترفنی سیستم ها'!D5927,[1]Trade!A:B,2,0)</f>
        <v>39731D39-5280-45EA-A647-0ED6A1004AB3</v>
      </c>
      <c r="F5927"/>
    </row>
    <row r="5928" spans="1:6" x14ac:dyDescent="0.25">
      <c r="A5928" s="8" t="s">
        <v>2816</v>
      </c>
      <c r="B5928" s="8" t="s">
        <v>2816</v>
      </c>
      <c r="C5928" t="str">
        <f>VLOOKUP(B5928,'سیستم ID'!B:C,2,0)</f>
        <v>EC259BE8-2084-4730-8EFA-BC19B5D9E19C</v>
      </c>
      <c r="D5928" s="5" t="s">
        <v>95</v>
      </c>
      <c r="E5928" t="str">
        <f>VLOOKUP('کارشناس دفترفنی سیستم ها'!D5928,[1]Trade!A:B,2,0)</f>
        <v>39731D39-5280-45EA-A647-0ED6A1004AB3</v>
      </c>
      <c r="F5928"/>
    </row>
    <row r="5929" spans="1:6" x14ac:dyDescent="0.25">
      <c r="A5929" s="8" t="s">
        <v>2818</v>
      </c>
      <c r="B5929" s="8" t="s">
        <v>2818</v>
      </c>
      <c r="C5929" t="str">
        <f>VLOOKUP(B5929,'سیستم ID'!B:C,2,0)</f>
        <v>A008AC6E-0C53-4EBF-86F6-84C07FFCC550</v>
      </c>
      <c r="D5929" s="5" t="s">
        <v>95</v>
      </c>
      <c r="E5929" t="str">
        <f>VLOOKUP('کارشناس دفترفنی سیستم ها'!D5929,[1]Trade!A:B,2,0)</f>
        <v>39731D39-5280-45EA-A647-0ED6A1004AB3</v>
      </c>
      <c r="F5929"/>
    </row>
    <row r="5930" spans="1:6" x14ac:dyDescent="0.25">
      <c r="A5930" s="8" t="s">
        <v>2820</v>
      </c>
      <c r="B5930" s="8" t="s">
        <v>2820</v>
      </c>
      <c r="C5930" t="str">
        <f>VLOOKUP(B5930,'سیستم ID'!B:C,2,0)</f>
        <v>DEDAC3F9-5423-409B-AB34-3A9FA89624A1</v>
      </c>
      <c r="D5930" s="5" t="s">
        <v>95</v>
      </c>
      <c r="E5930" t="str">
        <f>VLOOKUP('کارشناس دفترفنی سیستم ها'!D5930,[1]Trade!A:B,2,0)</f>
        <v>39731D39-5280-45EA-A647-0ED6A1004AB3</v>
      </c>
      <c r="F5930"/>
    </row>
    <row r="5931" spans="1:6" x14ac:dyDescent="0.25">
      <c r="A5931" s="8" t="s">
        <v>2822</v>
      </c>
      <c r="B5931" s="8" t="s">
        <v>2822</v>
      </c>
      <c r="C5931" t="str">
        <f>VLOOKUP(B5931,'سیستم ID'!B:C,2,0)</f>
        <v>F4B190A2-8490-4564-AFC3-C45B5183054D</v>
      </c>
      <c r="D5931" s="5" t="s">
        <v>95</v>
      </c>
      <c r="E5931" t="str">
        <f>VLOOKUP('کارشناس دفترفنی سیستم ها'!D5931,[1]Trade!A:B,2,0)</f>
        <v>39731D39-5280-45EA-A647-0ED6A1004AB3</v>
      </c>
      <c r="F5931"/>
    </row>
    <row r="5932" spans="1:6" x14ac:dyDescent="0.25">
      <c r="A5932" s="8" t="s">
        <v>2824</v>
      </c>
      <c r="B5932" s="8" t="s">
        <v>2824</v>
      </c>
      <c r="C5932" t="str">
        <f>VLOOKUP(B5932,'سیستم ID'!B:C,2,0)</f>
        <v>9484B9DD-20E8-4D70-A64E-B52AA725F06F</v>
      </c>
      <c r="D5932" s="5" t="s">
        <v>95</v>
      </c>
      <c r="E5932" t="str">
        <f>VLOOKUP('کارشناس دفترفنی سیستم ها'!D5932,[1]Trade!A:B,2,0)</f>
        <v>39731D39-5280-45EA-A647-0ED6A1004AB3</v>
      </c>
      <c r="F5932"/>
    </row>
    <row r="5933" spans="1:6" x14ac:dyDescent="0.25">
      <c r="A5933" s="8" t="s">
        <v>2826</v>
      </c>
      <c r="B5933" s="8" t="s">
        <v>2826</v>
      </c>
      <c r="C5933" t="str">
        <f>VLOOKUP(B5933,'سیستم ID'!B:C,2,0)</f>
        <v>967434E5-51F4-4A7F-993C-A630B4CAD7D4</v>
      </c>
      <c r="D5933" s="5" t="s">
        <v>95</v>
      </c>
      <c r="E5933" t="str">
        <f>VLOOKUP('کارشناس دفترفنی سیستم ها'!D5933,[1]Trade!A:B,2,0)</f>
        <v>39731D39-5280-45EA-A647-0ED6A1004AB3</v>
      </c>
      <c r="F5933"/>
    </row>
    <row r="5934" spans="1:6" x14ac:dyDescent="0.25">
      <c r="A5934" s="8" t="s">
        <v>2828</v>
      </c>
      <c r="B5934" s="8">
        <v>1370</v>
      </c>
      <c r="C5934" t="str">
        <f>VLOOKUP(B5934,'سیستم ID'!B:C,2,0)</f>
        <v>4CEC1EB6-64A3-4293-8322-FDB49405019B</v>
      </c>
      <c r="D5934" s="5" t="s">
        <v>95</v>
      </c>
      <c r="E5934" t="str">
        <f>VLOOKUP('کارشناس دفترفنی سیستم ها'!D5934,[1]Trade!A:B,2,0)</f>
        <v>39731D39-5280-45EA-A647-0ED6A1004AB3</v>
      </c>
      <c r="F5934"/>
    </row>
    <row r="5935" spans="1:6" x14ac:dyDescent="0.25">
      <c r="A5935" s="8" t="s">
        <v>2830</v>
      </c>
      <c r="B5935" s="8" t="s">
        <v>2830</v>
      </c>
      <c r="C5935" t="str">
        <f>VLOOKUP(B5935,'سیستم ID'!B:C,2,0)</f>
        <v>A5CBC332-E82B-4D00-ADB0-7B4009CA2B67</v>
      </c>
      <c r="D5935" s="5" t="s">
        <v>95</v>
      </c>
      <c r="E5935" t="str">
        <f>VLOOKUP('کارشناس دفترفنی سیستم ها'!D5935,[1]Trade!A:B,2,0)</f>
        <v>39731D39-5280-45EA-A647-0ED6A1004AB3</v>
      </c>
      <c r="F5935"/>
    </row>
    <row r="5936" spans="1:6" x14ac:dyDescent="0.25">
      <c r="A5936" s="8" t="s">
        <v>2832</v>
      </c>
      <c r="B5936" s="8">
        <v>1380</v>
      </c>
      <c r="C5936" t="str">
        <f>VLOOKUP(B5936,'سیستم ID'!B:C,2,0)</f>
        <v>31A3542E-14DB-4CB6-840C-CBB5D658EC02</v>
      </c>
      <c r="D5936" s="5" t="s">
        <v>95</v>
      </c>
      <c r="E5936" t="str">
        <f>VLOOKUP('کارشناس دفترفنی سیستم ها'!D5936,[1]Trade!A:B,2,0)</f>
        <v>39731D39-5280-45EA-A647-0ED6A1004AB3</v>
      </c>
      <c r="F5936"/>
    </row>
    <row r="5937" spans="1:6" x14ac:dyDescent="0.25">
      <c r="A5937" s="8" t="s">
        <v>43</v>
      </c>
      <c r="B5937" s="8">
        <v>1390</v>
      </c>
      <c r="C5937" t="str">
        <f>VLOOKUP(B5937,'سیستم ID'!B:C,2,0)</f>
        <v>B8BDA0D1-722C-4723-B5EF-F6C98DF2E229</v>
      </c>
      <c r="D5937" s="5" t="s">
        <v>95</v>
      </c>
      <c r="E5937" t="str">
        <f>VLOOKUP('کارشناس دفترفنی سیستم ها'!D5937,[1]Trade!A:B,2,0)</f>
        <v>39731D39-5280-45EA-A647-0ED6A1004AB3</v>
      </c>
      <c r="F5937"/>
    </row>
    <row r="5938" spans="1:6" x14ac:dyDescent="0.25">
      <c r="A5938" s="8" t="s">
        <v>2835</v>
      </c>
      <c r="B5938" s="8" t="s">
        <v>2835</v>
      </c>
      <c r="C5938" t="str">
        <f>VLOOKUP(B5938,'سیستم ID'!B:C,2,0)</f>
        <v>F27D5A1C-DDE4-455B-9C67-09C6EFDA0CE7</v>
      </c>
      <c r="D5938" s="5" t="s">
        <v>95</v>
      </c>
      <c r="E5938" t="str">
        <f>VLOOKUP('کارشناس دفترفنی سیستم ها'!D5938,[1]Trade!A:B,2,0)</f>
        <v>39731D39-5280-45EA-A647-0ED6A1004AB3</v>
      </c>
      <c r="F5938"/>
    </row>
    <row r="5939" spans="1:6" x14ac:dyDescent="0.25">
      <c r="A5939" s="8" t="s">
        <v>2837</v>
      </c>
      <c r="B5939" s="8" t="s">
        <v>2837</v>
      </c>
      <c r="C5939" t="str">
        <f>VLOOKUP(B5939,'سیستم ID'!B:C,2,0)</f>
        <v>65EC97B6-97E3-4DCD-B6E0-41CE16E467EC</v>
      </c>
      <c r="D5939" s="5" t="s">
        <v>95</v>
      </c>
      <c r="E5939" t="str">
        <f>VLOOKUP('کارشناس دفترفنی سیستم ها'!D5939,[1]Trade!A:B,2,0)</f>
        <v>39731D39-5280-45EA-A647-0ED6A1004AB3</v>
      </c>
      <c r="F5939"/>
    </row>
    <row r="5940" spans="1:6" x14ac:dyDescent="0.25">
      <c r="A5940" s="8" t="s">
        <v>2839</v>
      </c>
      <c r="B5940" s="8" t="s">
        <v>2839</v>
      </c>
      <c r="C5940" t="str">
        <f>VLOOKUP(B5940,'سیستم ID'!B:C,2,0)</f>
        <v>9D82176F-3A27-45B3-9BE2-A756F6270444</v>
      </c>
      <c r="D5940" s="5" t="s">
        <v>95</v>
      </c>
      <c r="E5940" t="str">
        <f>VLOOKUP('کارشناس دفترفنی سیستم ها'!D5940,[1]Trade!A:B,2,0)</f>
        <v>39731D39-5280-45EA-A647-0ED6A1004AB3</v>
      </c>
      <c r="F5940"/>
    </row>
    <row r="5941" spans="1:6" x14ac:dyDescent="0.25">
      <c r="A5941" s="8" t="s">
        <v>2841</v>
      </c>
      <c r="B5941" s="8" t="s">
        <v>2841</v>
      </c>
      <c r="C5941" t="str">
        <f>VLOOKUP(B5941,'سیستم ID'!B:C,2,0)</f>
        <v>5A991BF8-FFAC-4E3E-93DC-E69195432046</v>
      </c>
      <c r="D5941" s="5" t="s">
        <v>95</v>
      </c>
      <c r="E5941" t="str">
        <f>VLOOKUP('کارشناس دفترفنی سیستم ها'!D5941,[1]Trade!A:B,2,0)</f>
        <v>39731D39-5280-45EA-A647-0ED6A1004AB3</v>
      </c>
      <c r="F5941"/>
    </row>
    <row r="5942" spans="1:6" x14ac:dyDescent="0.25">
      <c r="A5942" s="8" t="s">
        <v>28</v>
      </c>
      <c r="B5942" s="8">
        <v>1400</v>
      </c>
      <c r="C5942" t="str">
        <f>VLOOKUP(B5942,'سیستم ID'!B:C,2,0)</f>
        <v>9333DB52-A185-4566-BFAC-818664FAE674</v>
      </c>
      <c r="D5942" s="5" t="s">
        <v>95</v>
      </c>
      <c r="E5942" t="str">
        <f>VLOOKUP('کارشناس دفترفنی سیستم ها'!D5942,[1]Trade!A:B,2,0)</f>
        <v>39731D39-5280-45EA-A647-0ED6A1004AB3</v>
      </c>
      <c r="F5942"/>
    </row>
    <row r="5943" spans="1:6" x14ac:dyDescent="0.25">
      <c r="A5943" s="8" t="s">
        <v>2844</v>
      </c>
      <c r="B5943" s="8" t="s">
        <v>2844</v>
      </c>
      <c r="C5943" t="str">
        <f>VLOOKUP(B5943,'سیستم ID'!B:C,2,0)</f>
        <v>ED5C8D14-AEA8-4CB6-BDB5-583D851CD7E1</v>
      </c>
      <c r="D5943" s="5" t="s">
        <v>95</v>
      </c>
      <c r="E5943" t="str">
        <f>VLOOKUP('کارشناس دفترفنی سیستم ها'!D5943,[1]Trade!A:B,2,0)</f>
        <v>39731D39-5280-45EA-A647-0ED6A1004AB3</v>
      </c>
      <c r="F5943"/>
    </row>
    <row r="5944" spans="1:6" x14ac:dyDescent="0.25">
      <c r="A5944" s="8" t="s">
        <v>2846</v>
      </c>
      <c r="B5944" s="8" t="s">
        <v>2846</v>
      </c>
      <c r="C5944" t="str">
        <f>VLOOKUP(B5944,'سیستم ID'!B:C,2,0)</f>
        <v>3762A678-CFC9-4943-AB8D-1567EC1DB714</v>
      </c>
      <c r="D5944" s="5" t="s">
        <v>95</v>
      </c>
      <c r="E5944" t="str">
        <f>VLOOKUP('کارشناس دفترفنی سیستم ها'!D5944,[1]Trade!A:B,2,0)</f>
        <v>39731D39-5280-45EA-A647-0ED6A1004AB3</v>
      </c>
      <c r="F5944"/>
    </row>
    <row r="5945" spans="1:6" x14ac:dyDescent="0.25">
      <c r="A5945" s="8" t="s">
        <v>2848</v>
      </c>
      <c r="B5945" s="8" t="s">
        <v>2848</v>
      </c>
      <c r="C5945" t="str">
        <f>VLOOKUP(B5945,'سیستم ID'!B:C,2,0)</f>
        <v>2748A03C-E540-4A55-9827-DC0B59180BE2</v>
      </c>
      <c r="D5945" s="5" t="s">
        <v>95</v>
      </c>
      <c r="E5945" t="str">
        <f>VLOOKUP('کارشناس دفترفنی سیستم ها'!D5945,[1]Trade!A:B,2,0)</f>
        <v>39731D39-5280-45EA-A647-0ED6A1004AB3</v>
      </c>
      <c r="F5945"/>
    </row>
    <row r="5946" spans="1:6" x14ac:dyDescent="0.25">
      <c r="A5946" s="8" t="s">
        <v>2850</v>
      </c>
      <c r="B5946" s="8" t="s">
        <v>2850</v>
      </c>
      <c r="C5946" t="str">
        <f>VLOOKUP(B5946,'سیستم ID'!B:C,2,0)</f>
        <v>9F969C3A-4371-4785-9E85-89D5F939704C</v>
      </c>
      <c r="D5946" s="5" t="s">
        <v>95</v>
      </c>
      <c r="E5946" t="str">
        <f>VLOOKUP('کارشناس دفترفنی سیستم ها'!D5946,[1]Trade!A:B,2,0)</f>
        <v>39731D39-5280-45EA-A647-0ED6A1004AB3</v>
      </c>
      <c r="F5946"/>
    </row>
    <row r="5947" spans="1:6" x14ac:dyDescent="0.25">
      <c r="A5947" s="8" t="s">
        <v>2852</v>
      </c>
      <c r="B5947" s="8" t="s">
        <v>2852</v>
      </c>
      <c r="C5947" t="str">
        <f>VLOOKUP(B5947,'سیستم ID'!B:C,2,0)</f>
        <v>82EED6D2-03D2-47CD-81C7-CAF5E3D45FD5</v>
      </c>
      <c r="D5947" s="5" t="s">
        <v>95</v>
      </c>
      <c r="E5947" t="str">
        <f>VLOOKUP('کارشناس دفترفنی سیستم ها'!D5947,[1]Trade!A:B,2,0)</f>
        <v>39731D39-5280-45EA-A647-0ED6A1004AB3</v>
      </c>
      <c r="F5947"/>
    </row>
    <row r="5948" spans="1:6" x14ac:dyDescent="0.25">
      <c r="A5948" s="8" t="s">
        <v>39</v>
      </c>
      <c r="B5948" s="8">
        <v>150</v>
      </c>
      <c r="C5948" t="str">
        <f>VLOOKUP(B5948,'سیستم ID'!B:C,2,0)</f>
        <v>DCD9813F-6176-4997-B2AB-D50715CF7C11</v>
      </c>
      <c r="D5948" s="5" t="s">
        <v>95</v>
      </c>
      <c r="E5948" t="str">
        <f>VLOOKUP('کارشناس دفترفنی سیستم ها'!D5948,[1]Trade!A:B,2,0)</f>
        <v>39731D39-5280-45EA-A647-0ED6A1004AB3</v>
      </c>
      <c r="F5948"/>
    </row>
    <row r="5949" spans="1:6" x14ac:dyDescent="0.25">
      <c r="A5949" s="8" t="s">
        <v>2855</v>
      </c>
      <c r="B5949" s="8">
        <v>1500</v>
      </c>
      <c r="C5949" t="str">
        <f>VLOOKUP(B5949,'سیستم ID'!B:C,2,0)</f>
        <v>E5677D48-D0A7-47C9-B293-D7B950B0F198</v>
      </c>
      <c r="D5949" s="5" t="s">
        <v>95</v>
      </c>
      <c r="E5949" t="str">
        <f>VLOOKUP('کارشناس دفترفنی سیستم ها'!D5949,[1]Trade!A:B,2,0)</f>
        <v>39731D39-5280-45EA-A647-0ED6A1004AB3</v>
      </c>
      <c r="F5949"/>
    </row>
    <row r="5950" spans="1:6" x14ac:dyDescent="0.25">
      <c r="A5950" s="8" t="s">
        <v>2857</v>
      </c>
      <c r="B5950" s="8" t="s">
        <v>2857</v>
      </c>
      <c r="C5950" t="str">
        <f>VLOOKUP(B5950,'سیستم ID'!B:C,2,0)</f>
        <v>7DC3D284-1347-4E60-AEB1-13589274E805</v>
      </c>
      <c r="D5950" s="5" t="s">
        <v>95</v>
      </c>
      <c r="E5950" t="str">
        <f>VLOOKUP('کارشناس دفترفنی سیستم ها'!D5950,[1]Trade!A:B,2,0)</f>
        <v>39731D39-5280-45EA-A647-0ED6A1004AB3</v>
      </c>
      <c r="F5950"/>
    </row>
    <row r="5951" spans="1:6" x14ac:dyDescent="0.25">
      <c r="A5951" s="8" t="s">
        <v>2859</v>
      </c>
      <c r="B5951" s="8">
        <v>1510</v>
      </c>
      <c r="C5951" t="str">
        <f>VLOOKUP(B5951,'سیستم ID'!B:C,2,0)</f>
        <v>57A226D8-85EA-4734-99A2-58FB2CA93764</v>
      </c>
      <c r="D5951" s="5" t="s">
        <v>95</v>
      </c>
      <c r="E5951" t="str">
        <f>VLOOKUP('کارشناس دفترفنی سیستم ها'!D5951,[1]Trade!A:B,2,0)</f>
        <v>39731D39-5280-45EA-A647-0ED6A1004AB3</v>
      </c>
      <c r="F5951"/>
    </row>
    <row r="5952" spans="1:6" x14ac:dyDescent="0.25">
      <c r="A5952" s="8" t="s">
        <v>2861</v>
      </c>
      <c r="B5952" s="8" t="s">
        <v>2861</v>
      </c>
      <c r="C5952" t="str">
        <f>VLOOKUP(B5952,'سیستم ID'!B:C,2,0)</f>
        <v>F268ABF5-8008-4722-A7A4-9CB027476ADD</v>
      </c>
      <c r="D5952" s="5" t="s">
        <v>95</v>
      </c>
      <c r="E5952" t="str">
        <f>VLOOKUP('کارشناس دفترفنی سیستم ها'!D5952,[1]Trade!A:B,2,0)</f>
        <v>39731D39-5280-45EA-A647-0ED6A1004AB3</v>
      </c>
      <c r="F5952"/>
    </row>
    <row r="5953" spans="1:6" x14ac:dyDescent="0.25">
      <c r="A5953" s="8" t="s">
        <v>2863</v>
      </c>
      <c r="B5953" s="8" t="s">
        <v>2863</v>
      </c>
      <c r="C5953" t="str">
        <f>VLOOKUP(B5953,'سیستم ID'!B:C,2,0)</f>
        <v>C3770E6B-CEF9-43B2-AFC9-2E525A9F8051</v>
      </c>
      <c r="D5953" s="5" t="s">
        <v>95</v>
      </c>
      <c r="E5953" t="str">
        <f>VLOOKUP('کارشناس دفترفنی سیستم ها'!D5953,[1]Trade!A:B,2,0)</f>
        <v>39731D39-5280-45EA-A647-0ED6A1004AB3</v>
      </c>
      <c r="F5953"/>
    </row>
    <row r="5954" spans="1:6" x14ac:dyDescent="0.25">
      <c r="A5954" s="8" t="s">
        <v>2865</v>
      </c>
      <c r="B5954" s="8" t="s">
        <v>2865</v>
      </c>
      <c r="C5954" t="str">
        <f>VLOOKUP(B5954,'سیستم ID'!B:C,2,0)</f>
        <v>6A9FD849-9264-42BA-ADE4-A2D983B3DDFC</v>
      </c>
      <c r="D5954" s="5" t="s">
        <v>95</v>
      </c>
      <c r="E5954" t="str">
        <f>VLOOKUP('کارشناس دفترفنی سیستم ها'!D5954,[1]Trade!A:B,2,0)</f>
        <v>39731D39-5280-45EA-A647-0ED6A1004AB3</v>
      </c>
      <c r="F5954"/>
    </row>
    <row r="5955" spans="1:6" x14ac:dyDescent="0.25">
      <c r="A5955" s="8" t="s">
        <v>2867</v>
      </c>
      <c r="B5955" s="8" t="s">
        <v>2867</v>
      </c>
      <c r="C5955" t="str">
        <f>VLOOKUP(B5955,'سیستم ID'!B:C,2,0)</f>
        <v>406CBEE3-A0A1-4975-8872-B38F5AA23DCB</v>
      </c>
      <c r="D5955" s="5" t="s">
        <v>95</v>
      </c>
      <c r="E5955" t="str">
        <f>VLOOKUP('کارشناس دفترفنی سیستم ها'!D5955,[1]Trade!A:B,2,0)</f>
        <v>39731D39-5280-45EA-A647-0ED6A1004AB3</v>
      </c>
      <c r="F5955"/>
    </row>
    <row r="5956" spans="1:6" x14ac:dyDescent="0.25">
      <c r="A5956" s="8" t="s">
        <v>2869</v>
      </c>
      <c r="B5956" s="8" t="s">
        <v>2869</v>
      </c>
      <c r="C5956" t="str">
        <f>VLOOKUP(B5956,'سیستم ID'!B:C,2,0)</f>
        <v>52562CE7-B52D-4726-B8CB-CD526418A771</v>
      </c>
      <c r="D5956" s="5" t="s">
        <v>95</v>
      </c>
      <c r="E5956" t="str">
        <f>VLOOKUP('کارشناس دفترفنی سیستم ها'!D5956,[1]Trade!A:B,2,0)</f>
        <v>39731D39-5280-45EA-A647-0ED6A1004AB3</v>
      </c>
      <c r="F5956"/>
    </row>
    <row r="5957" spans="1:6" x14ac:dyDescent="0.25">
      <c r="A5957" s="8" t="s">
        <v>2871</v>
      </c>
      <c r="B5957" s="8" t="s">
        <v>2871</v>
      </c>
      <c r="C5957" t="str">
        <f>VLOOKUP(B5957,'سیستم ID'!B:C,2,0)</f>
        <v>AEA32F0C-4ED5-467E-8262-18C2EDE9F2CE</v>
      </c>
      <c r="D5957" s="5" t="s">
        <v>95</v>
      </c>
      <c r="E5957" t="str">
        <f>VLOOKUP('کارشناس دفترفنی سیستم ها'!D5957,[1]Trade!A:B,2,0)</f>
        <v>39731D39-5280-45EA-A647-0ED6A1004AB3</v>
      </c>
      <c r="F5957"/>
    </row>
    <row r="5958" spans="1:6" x14ac:dyDescent="0.25">
      <c r="A5958" s="8" t="s">
        <v>2873</v>
      </c>
      <c r="B5958" s="8" t="s">
        <v>2873</v>
      </c>
      <c r="C5958" t="str">
        <f>VLOOKUP(B5958,'سیستم ID'!B:C,2,0)</f>
        <v>CD4DA603-D269-4C8E-A700-40250B2F25FB</v>
      </c>
      <c r="D5958" s="5" t="s">
        <v>95</v>
      </c>
      <c r="E5958" t="str">
        <f>VLOOKUP('کارشناس دفترفنی سیستم ها'!D5958,[1]Trade!A:B,2,0)</f>
        <v>39731D39-5280-45EA-A647-0ED6A1004AB3</v>
      </c>
      <c r="F5958"/>
    </row>
    <row r="5959" spans="1:6" x14ac:dyDescent="0.25">
      <c r="A5959" s="8" t="s">
        <v>2875</v>
      </c>
      <c r="B5959" s="8" t="s">
        <v>2875</v>
      </c>
      <c r="C5959" t="str">
        <f>VLOOKUP(B5959,'سیستم ID'!B:C,2,0)</f>
        <v>EA3E4276-E009-4A0D-B445-7BABA1397858</v>
      </c>
      <c r="D5959" s="5" t="s">
        <v>95</v>
      </c>
      <c r="E5959" t="str">
        <f>VLOOKUP('کارشناس دفترفنی سیستم ها'!D5959,[1]Trade!A:B,2,0)</f>
        <v>39731D39-5280-45EA-A647-0ED6A1004AB3</v>
      </c>
      <c r="F5959"/>
    </row>
    <row r="5960" spans="1:6" x14ac:dyDescent="0.25">
      <c r="A5960" s="8" t="s">
        <v>2877</v>
      </c>
      <c r="B5960" s="8" t="s">
        <v>2877</v>
      </c>
      <c r="C5960" t="str">
        <f>VLOOKUP(B5960,'سیستم ID'!B:C,2,0)</f>
        <v>B331C2F5-AF3E-4664-B54B-236BC506493B</v>
      </c>
      <c r="D5960" s="5" t="s">
        <v>95</v>
      </c>
      <c r="E5960" t="str">
        <f>VLOOKUP('کارشناس دفترفنی سیستم ها'!D5960,[1]Trade!A:B,2,0)</f>
        <v>39731D39-5280-45EA-A647-0ED6A1004AB3</v>
      </c>
      <c r="F5960"/>
    </row>
    <row r="5961" spans="1:6" x14ac:dyDescent="0.25">
      <c r="A5961" s="8" t="s">
        <v>2879</v>
      </c>
      <c r="B5961" s="8" t="s">
        <v>2879</v>
      </c>
      <c r="C5961" t="str">
        <f>VLOOKUP(B5961,'سیستم ID'!B:C,2,0)</f>
        <v>9D938BD4-51BF-4F84-972E-6BA6392E4871</v>
      </c>
      <c r="D5961" s="5" t="s">
        <v>95</v>
      </c>
      <c r="E5961" t="str">
        <f>VLOOKUP('کارشناس دفترفنی سیستم ها'!D5961,[1]Trade!A:B,2,0)</f>
        <v>39731D39-5280-45EA-A647-0ED6A1004AB3</v>
      </c>
      <c r="F5961"/>
    </row>
    <row r="5962" spans="1:6" x14ac:dyDescent="0.25">
      <c r="A5962" s="8" t="s">
        <v>2881</v>
      </c>
      <c r="B5962" s="8" t="s">
        <v>2881</v>
      </c>
      <c r="C5962" t="str">
        <f>VLOOKUP(B5962,'سیستم ID'!B:C,2,0)</f>
        <v>FC37B87B-0DD7-46C6-8A2F-6CDAA7F9B18C</v>
      </c>
      <c r="D5962" s="5" t="s">
        <v>95</v>
      </c>
      <c r="E5962" t="str">
        <f>VLOOKUP('کارشناس دفترفنی سیستم ها'!D5962,[1]Trade!A:B,2,0)</f>
        <v>39731D39-5280-45EA-A647-0ED6A1004AB3</v>
      </c>
      <c r="F5962"/>
    </row>
    <row r="5963" spans="1:6" x14ac:dyDescent="0.25">
      <c r="A5963" s="8" t="s">
        <v>2883</v>
      </c>
      <c r="B5963" s="8" t="s">
        <v>2883</v>
      </c>
      <c r="C5963" t="str">
        <f>VLOOKUP(B5963,'سیستم ID'!B:C,2,0)</f>
        <v>3FBA6085-BE55-4CE9-9B6E-213457D4AEE0</v>
      </c>
      <c r="D5963" s="5" t="s">
        <v>95</v>
      </c>
      <c r="E5963" t="str">
        <f>VLOOKUP('کارشناس دفترفنی سیستم ها'!D5963,[1]Trade!A:B,2,0)</f>
        <v>39731D39-5280-45EA-A647-0ED6A1004AB3</v>
      </c>
      <c r="F5963"/>
    </row>
    <row r="5964" spans="1:6" x14ac:dyDescent="0.25">
      <c r="A5964" s="8" t="s">
        <v>2885</v>
      </c>
      <c r="B5964" s="8" t="s">
        <v>2885</v>
      </c>
      <c r="C5964" t="str">
        <f>VLOOKUP(B5964,'سیستم ID'!B:C,2,0)</f>
        <v>58255ADE-B0A9-48F8-A2F4-36D53C51E873</v>
      </c>
      <c r="D5964" s="5" t="s">
        <v>95</v>
      </c>
      <c r="E5964" t="str">
        <f>VLOOKUP('کارشناس دفترفنی سیستم ها'!D5964,[1]Trade!A:B,2,0)</f>
        <v>39731D39-5280-45EA-A647-0ED6A1004AB3</v>
      </c>
      <c r="F5964"/>
    </row>
    <row r="5965" spans="1:6" x14ac:dyDescent="0.25">
      <c r="A5965" s="8" t="s">
        <v>2887</v>
      </c>
      <c r="B5965" s="8" t="s">
        <v>2887</v>
      </c>
      <c r="C5965" t="str">
        <f>VLOOKUP(B5965,'سیستم ID'!B:C,2,0)</f>
        <v>F973DC14-6CDE-447B-9E03-41CD28F45020</v>
      </c>
      <c r="D5965" s="5" t="s">
        <v>95</v>
      </c>
      <c r="E5965" t="str">
        <f>VLOOKUP('کارشناس دفترفنی سیستم ها'!D5965,[1]Trade!A:B,2,0)</f>
        <v>39731D39-5280-45EA-A647-0ED6A1004AB3</v>
      </c>
      <c r="F5965"/>
    </row>
    <row r="5966" spans="1:6" x14ac:dyDescent="0.25">
      <c r="A5966" s="8" t="s">
        <v>2889</v>
      </c>
      <c r="B5966" s="8" t="s">
        <v>2889</v>
      </c>
      <c r="C5966" t="str">
        <f>VLOOKUP(B5966,'سیستم ID'!B:C,2,0)</f>
        <v>1C25110C-F627-417D-8862-DCE550940CF9</v>
      </c>
      <c r="D5966" s="5" t="s">
        <v>95</v>
      </c>
      <c r="E5966" t="str">
        <f>VLOOKUP('کارشناس دفترفنی سیستم ها'!D5966,[1]Trade!A:B,2,0)</f>
        <v>39731D39-5280-45EA-A647-0ED6A1004AB3</v>
      </c>
      <c r="F5966"/>
    </row>
    <row r="5967" spans="1:6" x14ac:dyDescent="0.25">
      <c r="A5967" s="8" t="s">
        <v>2891</v>
      </c>
      <c r="B5967" s="8" t="s">
        <v>2891</v>
      </c>
      <c r="C5967" t="str">
        <f>VLOOKUP(B5967,'سیستم ID'!B:C,2,0)</f>
        <v>4ED4B6EE-E4DF-4A75-B316-D452556AA16E</v>
      </c>
      <c r="D5967" s="5" t="s">
        <v>95</v>
      </c>
      <c r="E5967" t="str">
        <f>VLOOKUP('کارشناس دفترفنی سیستم ها'!D5967,[1]Trade!A:B,2,0)</f>
        <v>39731D39-5280-45EA-A647-0ED6A1004AB3</v>
      </c>
      <c r="F5967"/>
    </row>
    <row r="5968" spans="1:6" x14ac:dyDescent="0.25">
      <c r="A5968" s="8" t="s">
        <v>2893</v>
      </c>
      <c r="B5968" s="8" t="s">
        <v>2893</v>
      </c>
      <c r="C5968" t="str">
        <f>VLOOKUP(B5968,'سیستم ID'!B:C,2,0)</f>
        <v>6BE366F3-CAA2-4F10-9923-112E820120E5</v>
      </c>
      <c r="D5968" s="5" t="s">
        <v>95</v>
      </c>
      <c r="E5968" t="str">
        <f>VLOOKUP('کارشناس دفترفنی سیستم ها'!D5968,[1]Trade!A:B,2,0)</f>
        <v>39731D39-5280-45EA-A647-0ED6A1004AB3</v>
      </c>
      <c r="F5968"/>
    </row>
    <row r="5969" spans="1:6" x14ac:dyDescent="0.25">
      <c r="A5969" s="8" t="s">
        <v>2895</v>
      </c>
      <c r="B5969" s="8" t="s">
        <v>2895</v>
      </c>
      <c r="C5969" t="str">
        <f>VLOOKUP(B5969,'سیستم ID'!B:C,2,0)</f>
        <v>C0117C32-07B8-4DBA-92E4-4AFF768414DB</v>
      </c>
      <c r="D5969" s="5" t="s">
        <v>95</v>
      </c>
      <c r="E5969" t="str">
        <f>VLOOKUP('کارشناس دفترفنی سیستم ها'!D5969,[1]Trade!A:B,2,0)</f>
        <v>39731D39-5280-45EA-A647-0ED6A1004AB3</v>
      </c>
      <c r="F5969"/>
    </row>
    <row r="5970" spans="1:6" x14ac:dyDescent="0.25">
      <c r="A5970" s="8" t="s">
        <v>2897</v>
      </c>
      <c r="B5970" s="8" t="s">
        <v>2897</v>
      </c>
      <c r="C5970" t="str">
        <f>VLOOKUP(B5970,'سیستم ID'!B:C,2,0)</f>
        <v>0E9EB8BD-2D28-4CC3-8D4D-148E58B2E443</v>
      </c>
      <c r="D5970" s="5" t="s">
        <v>95</v>
      </c>
      <c r="E5970" t="str">
        <f>VLOOKUP('کارشناس دفترفنی سیستم ها'!D5970,[1]Trade!A:B,2,0)</f>
        <v>39731D39-5280-45EA-A647-0ED6A1004AB3</v>
      </c>
      <c r="F5970"/>
    </row>
    <row r="5971" spans="1:6" x14ac:dyDescent="0.25">
      <c r="A5971" s="8" t="s">
        <v>2899</v>
      </c>
      <c r="B5971" s="8" t="s">
        <v>2899</v>
      </c>
      <c r="C5971" t="str">
        <f>VLOOKUP(B5971,'سیستم ID'!B:C,2,0)</f>
        <v>CA738B60-8A5E-4069-BCAA-60A6F95CB118</v>
      </c>
      <c r="D5971" s="5" t="s">
        <v>95</v>
      </c>
      <c r="E5971" t="str">
        <f>VLOOKUP('کارشناس دفترفنی سیستم ها'!D5971,[1]Trade!A:B,2,0)</f>
        <v>39731D39-5280-45EA-A647-0ED6A1004AB3</v>
      </c>
      <c r="F5971"/>
    </row>
    <row r="5972" spans="1:6" x14ac:dyDescent="0.25">
      <c r="A5972" s="8" t="s">
        <v>2901</v>
      </c>
      <c r="B5972" s="8">
        <v>1520</v>
      </c>
      <c r="C5972" t="str">
        <f>VLOOKUP(B5972,'سیستم ID'!B:C,2,0)</f>
        <v>19BECAB1-4545-4A05-96A0-DC0A7F9F8A0A</v>
      </c>
      <c r="D5972" s="5" t="s">
        <v>95</v>
      </c>
      <c r="E5972" t="str">
        <f>VLOOKUP('کارشناس دفترفنی سیستم ها'!D5972,[1]Trade!A:B,2,0)</f>
        <v>39731D39-5280-45EA-A647-0ED6A1004AB3</v>
      </c>
      <c r="F5972"/>
    </row>
    <row r="5973" spans="1:6" x14ac:dyDescent="0.25">
      <c r="A5973" s="8" t="s">
        <v>2903</v>
      </c>
      <c r="B5973" s="8" t="s">
        <v>2903</v>
      </c>
      <c r="C5973" t="str">
        <f>VLOOKUP(B5973,'سیستم ID'!B:C,2,0)</f>
        <v>52EABFB0-EF62-400A-8875-FF96430250DD</v>
      </c>
      <c r="D5973" s="5" t="s">
        <v>95</v>
      </c>
      <c r="E5973" t="str">
        <f>VLOOKUP('کارشناس دفترفنی سیستم ها'!D5973,[1]Trade!A:B,2,0)</f>
        <v>39731D39-5280-45EA-A647-0ED6A1004AB3</v>
      </c>
      <c r="F5973"/>
    </row>
    <row r="5974" spans="1:6" x14ac:dyDescent="0.25">
      <c r="A5974" s="8" t="s">
        <v>2905</v>
      </c>
      <c r="B5974" s="8" t="s">
        <v>2905</v>
      </c>
      <c r="C5974" t="str">
        <f>VLOOKUP(B5974,'سیستم ID'!B:C,2,0)</f>
        <v>6ACE26D7-0162-456B-9160-3CD970F8AB21</v>
      </c>
      <c r="D5974" s="5" t="s">
        <v>95</v>
      </c>
      <c r="E5974" t="str">
        <f>VLOOKUP('کارشناس دفترفنی سیستم ها'!D5974,[1]Trade!A:B,2,0)</f>
        <v>39731D39-5280-45EA-A647-0ED6A1004AB3</v>
      </c>
      <c r="F5974"/>
    </row>
    <row r="5975" spans="1:6" x14ac:dyDescent="0.25">
      <c r="A5975" s="8" t="s">
        <v>2907</v>
      </c>
      <c r="B5975" s="8" t="s">
        <v>2907</v>
      </c>
      <c r="C5975" t="str">
        <f>VLOOKUP(B5975,'سیستم ID'!B:C,2,0)</f>
        <v>B879B52D-92FC-4B3F-861C-EC2E3F21AFB8</v>
      </c>
      <c r="D5975" s="5" t="s">
        <v>95</v>
      </c>
      <c r="E5975" t="str">
        <f>VLOOKUP('کارشناس دفترفنی سیستم ها'!D5975,[1]Trade!A:B,2,0)</f>
        <v>39731D39-5280-45EA-A647-0ED6A1004AB3</v>
      </c>
      <c r="F5975"/>
    </row>
    <row r="5976" spans="1:6" x14ac:dyDescent="0.25">
      <c r="A5976" s="8" t="s">
        <v>2909</v>
      </c>
      <c r="B5976" s="8" t="s">
        <v>2909</v>
      </c>
      <c r="C5976" t="str">
        <f>VLOOKUP(B5976,'سیستم ID'!B:C,2,0)</f>
        <v>92AF8FA0-8C85-4E9F-B1F3-746587858AEC</v>
      </c>
      <c r="D5976" s="5" t="s">
        <v>95</v>
      </c>
      <c r="E5976" t="str">
        <f>VLOOKUP('کارشناس دفترفنی سیستم ها'!D5976,[1]Trade!A:B,2,0)</f>
        <v>39731D39-5280-45EA-A647-0ED6A1004AB3</v>
      </c>
      <c r="F5976"/>
    </row>
    <row r="5977" spans="1:6" x14ac:dyDescent="0.25">
      <c r="A5977" s="8" t="s">
        <v>2911</v>
      </c>
      <c r="B5977" s="8" t="s">
        <v>2911</v>
      </c>
      <c r="C5977" t="str">
        <f>VLOOKUP(B5977,'سیستم ID'!B:C,2,0)</f>
        <v>74D1FA90-6EBA-445D-B8D3-58C1605E5BF5</v>
      </c>
      <c r="D5977" s="5" t="s">
        <v>95</v>
      </c>
      <c r="E5977" t="str">
        <f>VLOOKUP('کارشناس دفترفنی سیستم ها'!D5977,[1]Trade!A:B,2,0)</f>
        <v>39731D39-5280-45EA-A647-0ED6A1004AB3</v>
      </c>
      <c r="F5977"/>
    </row>
    <row r="5978" spans="1:6" x14ac:dyDescent="0.25">
      <c r="A5978" s="8" t="s">
        <v>2913</v>
      </c>
      <c r="B5978" s="8" t="s">
        <v>2913</v>
      </c>
      <c r="C5978" t="str">
        <f>VLOOKUP(B5978,'سیستم ID'!B:C,2,0)</f>
        <v>60F53A03-25B5-445F-B55D-19283E9BBA26</v>
      </c>
      <c r="D5978" s="5" t="s">
        <v>95</v>
      </c>
      <c r="E5978" t="str">
        <f>VLOOKUP('کارشناس دفترفنی سیستم ها'!D5978,[1]Trade!A:B,2,0)</f>
        <v>39731D39-5280-45EA-A647-0ED6A1004AB3</v>
      </c>
      <c r="F5978"/>
    </row>
    <row r="5979" spans="1:6" x14ac:dyDescent="0.25">
      <c r="A5979" s="8" t="s">
        <v>2915</v>
      </c>
      <c r="B5979" s="8" t="s">
        <v>2915</v>
      </c>
      <c r="C5979" t="str">
        <f>VLOOKUP(B5979,'سیستم ID'!B:C,2,0)</f>
        <v>88ADAC8A-A294-42A1-8E1F-DE0CEB8B34EB</v>
      </c>
      <c r="D5979" s="5" t="s">
        <v>95</v>
      </c>
      <c r="E5979" t="str">
        <f>VLOOKUP('کارشناس دفترفنی سیستم ها'!D5979,[1]Trade!A:B,2,0)</f>
        <v>39731D39-5280-45EA-A647-0ED6A1004AB3</v>
      </c>
      <c r="F5979"/>
    </row>
    <row r="5980" spans="1:6" x14ac:dyDescent="0.25">
      <c r="A5980" s="8" t="s">
        <v>2917</v>
      </c>
      <c r="B5980" s="8" t="s">
        <v>2917</v>
      </c>
      <c r="C5980" t="str">
        <f>VLOOKUP(B5980,'سیستم ID'!B:C,2,0)</f>
        <v>43B0D50E-D4D6-4C37-88CA-DFF8148D4F38</v>
      </c>
      <c r="D5980" s="5" t="s">
        <v>95</v>
      </c>
      <c r="E5980" t="str">
        <f>VLOOKUP('کارشناس دفترفنی سیستم ها'!D5980,[1]Trade!A:B,2,0)</f>
        <v>39731D39-5280-45EA-A647-0ED6A1004AB3</v>
      </c>
      <c r="F5980"/>
    </row>
    <row r="5981" spans="1:6" x14ac:dyDescent="0.25">
      <c r="A5981" s="8" t="s">
        <v>2919</v>
      </c>
      <c r="B5981" s="8" t="s">
        <v>2919</v>
      </c>
      <c r="C5981" t="str">
        <f>VLOOKUP(B5981,'سیستم ID'!B:C,2,0)</f>
        <v>4F713EC3-823B-44CD-A169-5F4F8923908F</v>
      </c>
      <c r="D5981" s="5" t="s">
        <v>95</v>
      </c>
      <c r="E5981" t="str">
        <f>VLOOKUP('کارشناس دفترفنی سیستم ها'!D5981,[1]Trade!A:B,2,0)</f>
        <v>39731D39-5280-45EA-A647-0ED6A1004AB3</v>
      </c>
      <c r="F5981"/>
    </row>
    <row r="5982" spans="1:6" x14ac:dyDescent="0.25">
      <c r="A5982" s="8" t="s">
        <v>2921</v>
      </c>
      <c r="B5982" s="8" t="s">
        <v>2921</v>
      </c>
      <c r="C5982" t="str">
        <f>VLOOKUP(B5982,'سیستم ID'!B:C,2,0)</f>
        <v>08417E8C-EDC0-4BD1-AD99-16CBA02F03EF</v>
      </c>
      <c r="D5982" s="5" t="s">
        <v>95</v>
      </c>
      <c r="E5982" t="str">
        <f>VLOOKUP('کارشناس دفترفنی سیستم ها'!D5982,[1]Trade!A:B,2,0)</f>
        <v>39731D39-5280-45EA-A647-0ED6A1004AB3</v>
      </c>
      <c r="F5982"/>
    </row>
    <row r="5983" spans="1:6" x14ac:dyDescent="0.25">
      <c r="A5983" s="8" t="s">
        <v>2923</v>
      </c>
      <c r="B5983" s="8" t="s">
        <v>2923</v>
      </c>
      <c r="C5983" t="str">
        <f>VLOOKUP(B5983,'سیستم ID'!B:C,2,0)</f>
        <v>8E840D4F-7BB9-4AE3-8670-389103842EE2</v>
      </c>
      <c r="D5983" s="5" t="s">
        <v>95</v>
      </c>
      <c r="E5983" t="str">
        <f>VLOOKUP('کارشناس دفترفنی سیستم ها'!D5983,[1]Trade!A:B,2,0)</f>
        <v>39731D39-5280-45EA-A647-0ED6A1004AB3</v>
      </c>
      <c r="F5983"/>
    </row>
    <row r="5984" spans="1:6" x14ac:dyDescent="0.25">
      <c r="A5984" s="8" t="s">
        <v>2925</v>
      </c>
      <c r="B5984" s="8" t="s">
        <v>2925</v>
      </c>
      <c r="C5984" t="str">
        <f>VLOOKUP(B5984,'سیستم ID'!B:C,2,0)</f>
        <v>A7FF29C3-08D4-460C-A5E1-657D3FEA21EB</v>
      </c>
      <c r="D5984" s="5" t="s">
        <v>95</v>
      </c>
      <c r="E5984" t="str">
        <f>VLOOKUP('کارشناس دفترفنی سیستم ها'!D5984,[1]Trade!A:B,2,0)</f>
        <v>39731D39-5280-45EA-A647-0ED6A1004AB3</v>
      </c>
      <c r="F5984"/>
    </row>
    <row r="5985" spans="1:6" x14ac:dyDescent="0.25">
      <c r="A5985" s="8" t="s">
        <v>2927</v>
      </c>
      <c r="B5985" s="8" t="s">
        <v>2927</v>
      </c>
      <c r="C5985" t="str">
        <f>VLOOKUP(B5985,'سیستم ID'!B:C,2,0)</f>
        <v>37383715-1A40-41A8-B33C-F8DF590F15B4</v>
      </c>
      <c r="D5985" s="5" t="s">
        <v>95</v>
      </c>
      <c r="E5985" t="str">
        <f>VLOOKUP('کارشناس دفترفنی سیستم ها'!D5985,[1]Trade!A:B,2,0)</f>
        <v>39731D39-5280-45EA-A647-0ED6A1004AB3</v>
      </c>
      <c r="F5985"/>
    </row>
    <row r="5986" spans="1:6" x14ac:dyDescent="0.25">
      <c r="A5986" s="8" t="s">
        <v>2929</v>
      </c>
      <c r="B5986" s="8" t="s">
        <v>2929</v>
      </c>
      <c r="C5986" t="str">
        <f>VLOOKUP(B5986,'سیستم ID'!B:C,2,0)</f>
        <v>2DF301A5-3374-45FE-8AB3-018C2551AADF</v>
      </c>
      <c r="D5986" s="5" t="s">
        <v>95</v>
      </c>
      <c r="E5986" t="str">
        <f>VLOOKUP('کارشناس دفترفنی سیستم ها'!D5986,[1]Trade!A:B,2,0)</f>
        <v>39731D39-5280-45EA-A647-0ED6A1004AB3</v>
      </c>
      <c r="F5986"/>
    </row>
    <row r="5987" spans="1:6" x14ac:dyDescent="0.25">
      <c r="A5987" s="8" t="s">
        <v>2931</v>
      </c>
      <c r="B5987" s="8" t="s">
        <v>2931</v>
      </c>
      <c r="C5987" t="str">
        <f>VLOOKUP(B5987,'سیستم ID'!B:C,2,0)</f>
        <v>D47082A6-5834-4164-B5FF-DA7CBAF48166</v>
      </c>
      <c r="D5987" s="5" t="s">
        <v>95</v>
      </c>
      <c r="E5987" t="str">
        <f>VLOOKUP('کارشناس دفترفنی سیستم ها'!D5987,[1]Trade!A:B,2,0)</f>
        <v>39731D39-5280-45EA-A647-0ED6A1004AB3</v>
      </c>
      <c r="F5987"/>
    </row>
    <row r="5988" spans="1:6" x14ac:dyDescent="0.25">
      <c r="A5988" s="8" t="s">
        <v>2933</v>
      </c>
      <c r="B5988" s="8" t="s">
        <v>2933</v>
      </c>
      <c r="C5988" t="str">
        <f>VLOOKUP(B5988,'سیستم ID'!B:C,2,0)</f>
        <v>E1EF5401-ABB0-4DEF-B41D-EA1BCA85E2D3</v>
      </c>
      <c r="D5988" s="5" t="s">
        <v>95</v>
      </c>
      <c r="E5988" t="str">
        <f>VLOOKUP('کارشناس دفترفنی سیستم ها'!D5988,[1]Trade!A:B,2,0)</f>
        <v>39731D39-5280-45EA-A647-0ED6A1004AB3</v>
      </c>
      <c r="F5988"/>
    </row>
    <row r="5989" spans="1:6" x14ac:dyDescent="0.25">
      <c r="A5989" s="8" t="s">
        <v>2935</v>
      </c>
      <c r="B5989" s="8" t="s">
        <v>2935</v>
      </c>
      <c r="C5989" t="str">
        <f>VLOOKUP(B5989,'سیستم ID'!B:C,2,0)</f>
        <v>76BAB80C-6577-4852-86C6-2E38B81EEA1E</v>
      </c>
      <c r="D5989" s="5" t="s">
        <v>95</v>
      </c>
      <c r="E5989" t="str">
        <f>VLOOKUP('کارشناس دفترفنی سیستم ها'!D5989,[1]Trade!A:B,2,0)</f>
        <v>39731D39-5280-45EA-A647-0ED6A1004AB3</v>
      </c>
      <c r="F5989"/>
    </row>
    <row r="5990" spans="1:6" x14ac:dyDescent="0.25">
      <c r="A5990" s="8" t="s">
        <v>2937</v>
      </c>
      <c r="B5990" s="8" t="s">
        <v>2937</v>
      </c>
      <c r="C5990" t="str">
        <f>VLOOKUP(B5990,'سیستم ID'!B:C,2,0)</f>
        <v>B6D79102-4FB1-4537-B371-D53B0B73B2B4</v>
      </c>
      <c r="D5990" s="5" t="s">
        <v>95</v>
      </c>
      <c r="E5990" t="str">
        <f>VLOOKUP('کارشناس دفترفنی سیستم ها'!D5990,[1]Trade!A:B,2,0)</f>
        <v>39731D39-5280-45EA-A647-0ED6A1004AB3</v>
      </c>
      <c r="F5990"/>
    </row>
    <row r="5991" spans="1:6" x14ac:dyDescent="0.25">
      <c r="A5991" s="8" t="s">
        <v>2939</v>
      </c>
      <c r="B5991" s="8" t="s">
        <v>2939</v>
      </c>
      <c r="C5991" t="str">
        <f>VLOOKUP(B5991,'سیستم ID'!B:C,2,0)</f>
        <v>3C9D4352-5639-47F2-9910-681EBF5B5E63</v>
      </c>
      <c r="D5991" s="5" t="s">
        <v>95</v>
      </c>
      <c r="E5991" t="str">
        <f>VLOOKUP('کارشناس دفترفنی سیستم ها'!D5991,[1]Trade!A:B,2,0)</f>
        <v>39731D39-5280-45EA-A647-0ED6A1004AB3</v>
      </c>
      <c r="F5991"/>
    </row>
    <row r="5992" spans="1:6" x14ac:dyDescent="0.25">
      <c r="A5992" s="8" t="s">
        <v>2941</v>
      </c>
      <c r="B5992" s="8" t="s">
        <v>2941</v>
      </c>
      <c r="C5992" t="str">
        <f>VLOOKUP(B5992,'سیستم ID'!B:C,2,0)</f>
        <v>92589E75-4975-40B9-BDAF-A6EABE52C8DD</v>
      </c>
      <c r="D5992" s="5" t="s">
        <v>95</v>
      </c>
      <c r="E5992" t="str">
        <f>VLOOKUP('کارشناس دفترفنی سیستم ها'!D5992,[1]Trade!A:B,2,0)</f>
        <v>39731D39-5280-45EA-A647-0ED6A1004AB3</v>
      </c>
      <c r="F5992"/>
    </row>
    <row r="5993" spans="1:6" x14ac:dyDescent="0.25">
      <c r="A5993" s="8" t="s">
        <v>2943</v>
      </c>
      <c r="B5993" s="8" t="s">
        <v>2943</v>
      </c>
      <c r="C5993" t="str">
        <f>VLOOKUP(B5993,'سیستم ID'!B:C,2,0)</f>
        <v>C95937EE-0F5F-45A3-AE61-C6B0467D1B20</v>
      </c>
      <c r="D5993" s="5" t="s">
        <v>95</v>
      </c>
      <c r="E5993" t="str">
        <f>VLOOKUP('کارشناس دفترفنی سیستم ها'!D5993,[1]Trade!A:B,2,0)</f>
        <v>39731D39-5280-45EA-A647-0ED6A1004AB3</v>
      </c>
      <c r="F5993"/>
    </row>
    <row r="5994" spans="1:6" x14ac:dyDescent="0.25">
      <c r="A5994" s="8" t="s">
        <v>2945</v>
      </c>
      <c r="B5994" s="8" t="s">
        <v>2945</v>
      </c>
      <c r="C5994" t="str">
        <f>VLOOKUP(B5994,'سیستم ID'!B:C,2,0)</f>
        <v>E49812FF-513E-44F2-A0AE-1D04DD1A2063</v>
      </c>
      <c r="D5994" s="5" t="s">
        <v>95</v>
      </c>
      <c r="E5994" t="str">
        <f>VLOOKUP('کارشناس دفترفنی سیستم ها'!D5994,[1]Trade!A:B,2,0)</f>
        <v>39731D39-5280-45EA-A647-0ED6A1004AB3</v>
      </c>
      <c r="F5994"/>
    </row>
    <row r="5995" spans="1:6" x14ac:dyDescent="0.25">
      <c r="A5995" s="8" t="s">
        <v>2947</v>
      </c>
      <c r="B5995" s="8" t="s">
        <v>2947</v>
      </c>
      <c r="C5995" t="str">
        <f>VLOOKUP(B5995,'سیستم ID'!B:C,2,0)</f>
        <v>0735E2C9-4FC9-4C1A-83DE-4A9C5B0B9B50</v>
      </c>
      <c r="D5995" s="5" t="s">
        <v>95</v>
      </c>
      <c r="E5995" t="str">
        <f>VLOOKUP('کارشناس دفترفنی سیستم ها'!D5995,[1]Trade!A:B,2,0)</f>
        <v>39731D39-5280-45EA-A647-0ED6A1004AB3</v>
      </c>
      <c r="F5995"/>
    </row>
    <row r="5996" spans="1:6" x14ac:dyDescent="0.25">
      <c r="A5996" s="8" t="s">
        <v>2949</v>
      </c>
      <c r="B5996" s="8" t="s">
        <v>2949</v>
      </c>
      <c r="C5996" t="str">
        <f>VLOOKUP(B5996,'سیستم ID'!B:C,2,0)</f>
        <v>031A0581-C7D6-4572-BCE0-CF468FBBED9B</v>
      </c>
      <c r="D5996" s="5" t="s">
        <v>95</v>
      </c>
      <c r="E5996" t="str">
        <f>VLOOKUP('کارشناس دفترفنی سیستم ها'!D5996,[1]Trade!A:B,2,0)</f>
        <v>39731D39-5280-45EA-A647-0ED6A1004AB3</v>
      </c>
      <c r="F5996"/>
    </row>
    <row r="5997" spans="1:6" x14ac:dyDescent="0.25">
      <c r="A5997" s="8" t="s">
        <v>2951</v>
      </c>
      <c r="B5997" s="8" t="s">
        <v>2951</v>
      </c>
      <c r="C5997" t="str">
        <f>VLOOKUP(B5997,'سیستم ID'!B:C,2,0)</f>
        <v>803FCAB1-20D1-4D82-9131-B0C3D8B505A9</v>
      </c>
      <c r="D5997" s="5" t="s">
        <v>95</v>
      </c>
      <c r="E5997" t="str">
        <f>VLOOKUP('کارشناس دفترفنی سیستم ها'!D5997,[1]Trade!A:B,2,0)</f>
        <v>39731D39-5280-45EA-A647-0ED6A1004AB3</v>
      </c>
      <c r="F5997"/>
    </row>
    <row r="5998" spans="1:6" x14ac:dyDescent="0.25">
      <c r="A5998" s="8" t="s">
        <v>2953</v>
      </c>
      <c r="B5998" s="8" t="s">
        <v>2953</v>
      </c>
      <c r="C5998" t="str">
        <f>VLOOKUP(B5998,'سیستم ID'!B:C,2,0)</f>
        <v>9FB9AB8E-1CA7-4DC1-B05D-DB0CDE9A697A</v>
      </c>
      <c r="D5998" s="5" t="s">
        <v>95</v>
      </c>
      <c r="E5998" t="str">
        <f>VLOOKUP('کارشناس دفترفنی سیستم ها'!D5998,[1]Trade!A:B,2,0)</f>
        <v>39731D39-5280-45EA-A647-0ED6A1004AB3</v>
      </c>
      <c r="F5998"/>
    </row>
    <row r="5999" spans="1:6" x14ac:dyDescent="0.25">
      <c r="A5999" s="8" t="s">
        <v>2955</v>
      </c>
      <c r="B5999" s="8">
        <v>1530</v>
      </c>
      <c r="C5999" t="str">
        <f>VLOOKUP(B5999,'سیستم ID'!B:C,2,0)</f>
        <v>A601D9B1-5EF5-4AD2-AF5E-A741D9840B3C</v>
      </c>
      <c r="D5999" s="5" t="s">
        <v>95</v>
      </c>
      <c r="E5999" t="str">
        <f>VLOOKUP('کارشناس دفترفنی سیستم ها'!D5999,[1]Trade!A:B,2,0)</f>
        <v>39731D39-5280-45EA-A647-0ED6A1004AB3</v>
      </c>
      <c r="F5999"/>
    </row>
    <row r="6000" spans="1:6" x14ac:dyDescent="0.25">
      <c r="A6000" s="8" t="s">
        <v>2957</v>
      </c>
      <c r="B6000" s="8" t="s">
        <v>2957</v>
      </c>
      <c r="C6000" t="str">
        <f>VLOOKUP(B6000,'سیستم ID'!B:C,2,0)</f>
        <v>F474411B-3B2C-4175-9E60-A8191F5F6F9B</v>
      </c>
      <c r="D6000" s="5" t="s">
        <v>95</v>
      </c>
      <c r="E6000" t="str">
        <f>VLOOKUP('کارشناس دفترفنی سیستم ها'!D6000,[1]Trade!A:B,2,0)</f>
        <v>39731D39-5280-45EA-A647-0ED6A1004AB3</v>
      </c>
      <c r="F6000"/>
    </row>
    <row r="6001" spans="1:6" x14ac:dyDescent="0.25">
      <c r="A6001" s="8" t="s">
        <v>2959</v>
      </c>
      <c r="B6001" s="8">
        <v>1540</v>
      </c>
      <c r="C6001" t="str">
        <f>VLOOKUP(B6001,'سیستم ID'!B:C,2,0)</f>
        <v>1F3F8C35-ECFF-48A7-86BC-016E1E80422C</v>
      </c>
      <c r="D6001" s="5" t="s">
        <v>95</v>
      </c>
      <c r="E6001" t="str">
        <f>VLOOKUP('کارشناس دفترفنی سیستم ها'!D6001,[1]Trade!A:B,2,0)</f>
        <v>39731D39-5280-45EA-A647-0ED6A1004AB3</v>
      </c>
      <c r="F6001"/>
    </row>
    <row r="6002" spans="1:6" x14ac:dyDescent="0.25">
      <c r="A6002" s="8" t="s">
        <v>2961</v>
      </c>
      <c r="B6002" s="8" t="s">
        <v>2961</v>
      </c>
      <c r="C6002" t="str">
        <f>VLOOKUP(B6002,'سیستم ID'!B:C,2,0)</f>
        <v>CCA39BCD-C325-4745-ACFA-BDB0196A1E29</v>
      </c>
      <c r="D6002" s="5" t="s">
        <v>95</v>
      </c>
      <c r="E6002" t="str">
        <f>VLOOKUP('کارشناس دفترفنی سیستم ها'!D6002,[1]Trade!A:B,2,0)</f>
        <v>39731D39-5280-45EA-A647-0ED6A1004AB3</v>
      </c>
      <c r="F6002"/>
    </row>
    <row r="6003" spans="1:6" x14ac:dyDescent="0.25">
      <c r="A6003" s="8" t="s">
        <v>2963</v>
      </c>
      <c r="B6003" s="8" t="s">
        <v>2963</v>
      </c>
      <c r="C6003" t="str">
        <f>VLOOKUP(B6003,'سیستم ID'!B:C,2,0)</f>
        <v>33EDA400-D7BF-4E6E-A96F-FF7C6CE780C7</v>
      </c>
      <c r="D6003" s="5" t="s">
        <v>95</v>
      </c>
      <c r="E6003" t="str">
        <f>VLOOKUP('کارشناس دفترفنی سیستم ها'!D6003,[1]Trade!A:B,2,0)</f>
        <v>39731D39-5280-45EA-A647-0ED6A1004AB3</v>
      </c>
      <c r="F6003"/>
    </row>
    <row r="6004" spans="1:6" x14ac:dyDescent="0.25">
      <c r="A6004" s="8" t="s">
        <v>2965</v>
      </c>
      <c r="B6004" s="8">
        <v>1550</v>
      </c>
      <c r="C6004" t="str">
        <f>VLOOKUP(B6004,'سیستم ID'!B:C,2,0)</f>
        <v>AF94B319-41E2-4FA5-88E9-E73CDC6D708C</v>
      </c>
      <c r="D6004" s="5" t="s">
        <v>95</v>
      </c>
      <c r="E6004" t="str">
        <f>VLOOKUP('کارشناس دفترفنی سیستم ها'!D6004,[1]Trade!A:B,2,0)</f>
        <v>39731D39-5280-45EA-A647-0ED6A1004AB3</v>
      </c>
      <c r="F6004"/>
    </row>
    <row r="6005" spans="1:6" x14ac:dyDescent="0.25">
      <c r="A6005" s="8" t="s">
        <v>2967</v>
      </c>
      <c r="B6005" s="8" t="s">
        <v>2967</v>
      </c>
      <c r="C6005" t="str">
        <f>VLOOKUP(B6005,'سیستم ID'!B:C,2,0)</f>
        <v>04101348-CB7C-4E3A-8D3F-EA02D6B87257</v>
      </c>
      <c r="D6005" s="5" t="s">
        <v>95</v>
      </c>
      <c r="E6005" t="str">
        <f>VLOOKUP('کارشناس دفترفنی سیستم ها'!D6005,[1]Trade!A:B,2,0)</f>
        <v>39731D39-5280-45EA-A647-0ED6A1004AB3</v>
      </c>
      <c r="F6005"/>
    </row>
    <row r="6006" spans="1:6" x14ac:dyDescent="0.25">
      <c r="A6006" s="8" t="s">
        <v>2969</v>
      </c>
      <c r="B6006" s="8" t="s">
        <v>2969</v>
      </c>
      <c r="C6006" t="str">
        <f>VLOOKUP(B6006,'سیستم ID'!B:C,2,0)</f>
        <v>C7351761-BA1F-4110-9732-E8C56F98DB28</v>
      </c>
      <c r="D6006" s="5" t="s">
        <v>95</v>
      </c>
      <c r="E6006" t="str">
        <f>VLOOKUP('کارشناس دفترفنی سیستم ها'!D6006,[1]Trade!A:B,2,0)</f>
        <v>39731D39-5280-45EA-A647-0ED6A1004AB3</v>
      </c>
      <c r="F6006"/>
    </row>
    <row r="6007" spans="1:6" x14ac:dyDescent="0.25">
      <c r="A6007" s="8" t="s">
        <v>2971</v>
      </c>
      <c r="B6007" s="8" t="s">
        <v>2971</v>
      </c>
      <c r="C6007" t="str">
        <f>VLOOKUP(B6007,'سیستم ID'!B:C,2,0)</f>
        <v>EAE42328-808E-463D-BDD3-AA588A1F9C69</v>
      </c>
      <c r="D6007" s="5" t="s">
        <v>95</v>
      </c>
      <c r="E6007" t="str">
        <f>VLOOKUP('کارشناس دفترفنی سیستم ها'!D6007,[1]Trade!A:B,2,0)</f>
        <v>39731D39-5280-45EA-A647-0ED6A1004AB3</v>
      </c>
      <c r="F6007"/>
    </row>
    <row r="6008" spans="1:6" x14ac:dyDescent="0.25">
      <c r="A6008" s="8" t="s">
        <v>2973</v>
      </c>
      <c r="B6008" s="8" t="s">
        <v>2973</v>
      </c>
      <c r="C6008" t="str">
        <f>VLOOKUP(B6008,'سیستم ID'!B:C,2,0)</f>
        <v>B9D0EA52-B355-4E06-99A3-D71D0457520E</v>
      </c>
      <c r="D6008" s="5" t="s">
        <v>95</v>
      </c>
      <c r="E6008" t="str">
        <f>VLOOKUP('کارشناس دفترفنی سیستم ها'!D6008,[1]Trade!A:B,2,0)</f>
        <v>39731D39-5280-45EA-A647-0ED6A1004AB3</v>
      </c>
      <c r="F6008"/>
    </row>
    <row r="6009" spans="1:6" x14ac:dyDescent="0.25">
      <c r="A6009" s="8" t="s">
        <v>2975</v>
      </c>
      <c r="B6009" s="8" t="s">
        <v>2975</v>
      </c>
      <c r="C6009" t="str">
        <f>VLOOKUP(B6009,'سیستم ID'!B:C,2,0)</f>
        <v>F283C905-91C3-4BE5-883D-08747FBAC3A8</v>
      </c>
      <c r="D6009" s="5" t="s">
        <v>95</v>
      </c>
      <c r="E6009" t="str">
        <f>VLOOKUP('کارشناس دفترفنی سیستم ها'!D6009,[1]Trade!A:B,2,0)</f>
        <v>39731D39-5280-45EA-A647-0ED6A1004AB3</v>
      </c>
      <c r="F6009"/>
    </row>
    <row r="6010" spans="1:6" x14ac:dyDescent="0.25">
      <c r="A6010" s="8" t="s">
        <v>2977</v>
      </c>
      <c r="B6010" s="8" t="s">
        <v>2977</v>
      </c>
      <c r="C6010" t="str">
        <f>VLOOKUP(B6010,'سیستم ID'!B:C,2,0)</f>
        <v>22F6F03C-A8A2-46A0-8AA0-51F516F55C31</v>
      </c>
      <c r="D6010" s="5" t="s">
        <v>95</v>
      </c>
      <c r="E6010" t="str">
        <f>VLOOKUP('کارشناس دفترفنی سیستم ها'!D6010,[1]Trade!A:B,2,0)</f>
        <v>39731D39-5280-45EA-A647-0ED6A1004AB3</v>
      </c>
      <c r="F6010"/>
    </row>
    <row r="6011" spans="1:6" x14ac:dyDescent="0.25">
      <c r="A6011" s="8" t="s">
        <v>2979</v>
      </c>
      <c r="B6011" s="8">
        <v>1560</v>
      </c>
      <c r="C6011" t="str">
        <f>VLOOKUP(B6011,'سیستم ID'!B:C,2,0)</f>
        <v>0A8E1FA8-53DB-48AD-9E4A-044B227B52FF</v>
      </c>
      <c r="D6011" s="5" t="s">
        <v>95</v>
      </c>
      <c r="E6011" t="str">
        <f>VLOOKUP('کارشناس دفترفنی سیستم ها'!D6011,[1]Trade!A:B,2,0)</f>
        <v>39731D39-5280-45EA-A647-0ED6A1004AB3</v>
      </c>
      <c r="F6011"/>
    </row>
    <row r="6012" spans="1:6" x14ac:dyDescent="0.25">
      <c r="A6012" s="8" t="s">
        <v>2981</v>
      </c>
      <c r="B6012" s="8" t="s">
        <v>2981</v>
      </c>
      <c r="C6012" t="str">
        <f>VLOOKUP(B6012,'سیستم ID'!B:C,2,0)</f>
        <v>D5AF69A8-DB9B-4245-84F4-D68EEFFA50BF</v>
      </c>
      <c r="D6012" s="5" t="s">
        <v>95</v>
      </c>
      <c r="E6012" t="str">
        <f>VLOOKUP('کارشناس دفترفنی سیستم ها'!D6012,[1]Trade!A:B,2,0)</f>
        <v>39731D39-5280-45EA-A647-0ED6A1004AB3</v>
      </c>
      <c r="F6012"/>
    </row>
    <row r="6013" spans="1:6" x14ac:dyDescent="0.25">
      <c r="A6013" s="8" t="s">
        <v>2983</v>
      </c>
      <c r="B6013" s="8" t="s">
        <v>2983</v>
      </c>
      <c r="C6013" t="str">
        <f>VLOOKUP(B6013,'سیستم ID'!B:C,2,0)</f>
        <v>4271C9DA-1AA6-43E9-977D-3081BF99CF42</v>
      </c>
      <c r="D6013" s="5" t="s">
        <v>95</v>
      </c>
      <c r="E6013" t="str">
        <f>VLOOKUP('کارشناس دفترفنی سیستم ها'!D6013,[1]Trade!A:B,2,0)</f>
        <v>39731D39-5280-45EA-A647-0ED6A1004AB3</v>
      </c>
      <c r="F6013"/>
    </row>
    <row r="6014" spans="1:6" x14ac:dyDescent="0.25">
      <c r="A6014" s="8" t="s">
        <v>2985</v>
      </c>
      <c r="B6014" s="8" t="s">
        <v>2985</v>
      </c>
      <c r="C6014" t="str">
        <f>VLOOKUP(B6014,'سیستم ID'!B:C,2,0)</f>
        <v>1DD26AA6-E852-4A51-869E-5141234D095B</v>
      </c>
      <c r="D6014" s="5" t="s">
        <v>95</v>
      </c>
      <c r="E6014" t="str">
        <f>VLOOKUP('کارشناس دفترفنی سیستم ها'!D6014,[1]Trade!A:B,2,0)</f>
        <v>39731D39-5280-45EA-A647-0ED6A1004AB3</v>
      </c>
      <c r="F6014"/>
    </row>
    <row r="6015" spans="1:6" x14ac:dyDescent="0.25">
      <c r="A6015" s="8" t="s">
        <v>2987</v>
      </c>
      <c r="B6015" s="8" t="s">
        <v>2987</v>
      </c>
      <c r="C6015" t="str">
        <f>VLOOKUP(B6015,'سیستم ID'!B:C,2,0)</f>
        <v>F6246981-18EC-4749-9AA6-333D8DDE9D49</v>
      </c>
      <c r="D6015" s="5" t="s">
        <v>95</v>
      </c>
      <c r="E6015" t="str">
        <f>VLOOKUP('کارشناس دفترفنی سیستم ها'!D6015,[1]Trade!A:B,2,0)</f>
        <v>39731D39-5280-45EA-A647-0ED6A1004AB3</v>
      </c>
      <c r="F6015"/>
    </row>
    <row r="6016" spans="1:6" x14ac:dyDescent="0.25">
      <c r="A6016" s="8" t="s">
        <v>2989</v>
      </c>
      <c r="B6016" s="8">
        <v>1570</v>
      </c>
      <c r="C6016" t="str">
        <f>VLOOKUP(B6016,'سیستم ID'!B:C,2,0)</f>
        <v>7AB58073-DA48-40FD-B7AC-F89CED519A8E</v>
      </c>
      <c r="D6016" s="5" t="s">
        <v>95</v>
      </c>
      <c r="E6016" t="str">
        <f>VLOOKUP('کارشناس دفترفنی سیستم ها'!D6016,[1]Trade!A:B,2,0)</f>
        <v>39731D39-5280-45EA-A647-0ED6A1004AB3</v>
      </c>
      <c r="F6016"/>
    </row>
    <row r="6017" spans="1:6" x14ac:dyDescent="0.25">
      <c r="A6017" s="8" t="s">
        <v>2991</v>
      </c>
      <c r="B6017" s="8" t="s">
        <v>2991</v>
      </c>
      <c r="C6017" t="str">
        <f>VLOOKUP(B6017,'سیستم ID'!B:C,2,0)</f>
        <v>9A834943-8472-4406-B223-141A85C24038</v>
      </c>
      <c r="D6017" s="5" t="s">
        <v>95</v>
      </c>
      <c r="E6017" t="str">
        <f>VLOOKUP('کارشناس دفترفنی سیستم ها'!D6017,[1]Trade!A:B,2,0)</f>
        <v>39731D39-5280-45EA-A647-0ED6A1004AB3</v>
      </c>
      <c r="F6017"/>
    </row>
    <row r="6018" spans="1:6" x14ac:dyDescent="0.25">
      <c r="A6018" s="8" t="s">
        <v>2993</v>
      </c>
      <c r="B6018" s="8" t="s">
        <v>2993</v>
      </c>
      <c r="C6018" t="str">
        <f>VLOOKUP(B6018,'سیستم ID'!B:C,2,0)</f>
        <v>A8AB6BCD-3976-4DAF-BB37-505936CDF4D9</v>
      </c>
      <c r="D6018" s="5" t="s">
        <v>95</v>
      </c>
      <c r="E6018" t="str">
        <f>VLOOKUP('کارشناس دفترفنی سیستم ها'!D6018,[1]Trade!A:B,2,0)</f>
        <v>39731D39-5280-45EA-A647-0ED6A1004AB3</v>
      </c>
      <c r="F6018"/>
    </row>
    <row r="6019" spans="1:6" x14ac:dyDescent="0.25">
      <c r="A6019" s="8" t="s">
        <v>2995</v>
      </c>
      <c r="B6019" s="8" t="s">
        <v>2995</v>
      </c>
      <c r="C6019" t="str">
        <f>VLOOKUP(B6019,'سیستم ID'!B:C,2,0)</f>
        <v>ABF8C28C-B57E-403C-B67B-197BEE501002</v>
      </c>
      <c r="D6019" s="5" t="s">
        <v>95</v>
      </c>
      <c r="E6019" t="str">
        <f>VLOOKUP('کارشناس دفترفنی سیستم ها'!D6019,[1]Trade!A:B,2,0)</f>
        <v>39731D39-5280-45EA-A647-0ED6A1004AB3</v>
      </c>
      <c r="F6019"/>
    </row>
    <row r="6020" spans="1:6" x14ac:dyDescent="0.25">
      <c r="A6020" s="8" t="s">
        <v>2997</v>
      </c>
      <c r="B6020" s="8" t="s">
        <v>2997</v>
      </c>
      <c r="C6020" t="str">
        <f>VLOOKUP(B6020,'سیستم ID'!B:C,2,0)</f>
        <v>B972FF2C-AF44-4583-A177-B3255D84D86F</v>
      </c>
      <c r="D6020" s="5" t="s">
        <v>95</v>
      </c>
      <c r="E6020" t="str">
        <f>VLOOKUP('کارشناس دفترفنی سیستم ها'!D6020,[1]Trade!A:B,2,0)</f>
        <v>39731D39-5280-45EA-A647-0ED6A1004AB3</v>
      </c>
      <c r="F6020"/>
    </row>
    <row r="6021" spans="1:6" x14ac:dyDescent="0.25">
      <c r="A6021" s="8" t="s">
        <v>2999</v>
      </c>
      <c r="B6021" s="8" t="s">
        <v>2999</v>
      </c>
      <c r="C6021" t="str">
        <f>VLOOKUP(B6021,'سیستم ID'!B:C,2,0)</f>
        <v>1037B379-9860-48F9-88DC-59667B8D355D</v>
      </c>
      <c r="D6021" s="5" t="s">
        <v>95</v>
      </c>
      <c r="E6021" t="str">
        <f>VLOOKUP('کارشناس دفترفنی سیستم ها'!D6021,[1]Trade!A:B,2,0)</f>
        <v>39731D39-5280-45EA-A647-0ED6A1004AB3</v>
      </c>
      <c r="F6021"/>
    </row>
    <row r="6022" spans="1:6" x14ac:dyDescent="0.25">
      <c r="A6022" s="8" t="s">
        <v>3001</v>
      </c>
      <c r="B6022" s="8" t="s">
        <v>3001</v>
      </c>
      <c r="C6022" t="str">
        <f>VLOOKUP(B6022,'سیستم ID'!B:C,2,0)</f>
        <v>6E4DB72E-CB70-4CC3-AA8E-7231E14CE487</v>
      </c>
      <c r="D6022" s="5" t="s">
        <v>95</v>
      </c>
      <c r="E6022" t="str">
        <f>VLOOKUP('کارشناس دفترفنی سیستم ها'!D6022,[1]Trade!A:B,2,0)</f>
        <v>39731D39-5280-45EA-A647-0ED6A1004AB3</v>
      </c>
      <c r="F6022"/>
    </row>
    <row r="6023" spans="1:6" x14ac:dyDescent="0.25">
      <c r="A6023" s="8" t="s">
        <v>3003</v>
      </c>
      <c r="B6023" s="8" t="s">
        <v>3003</v>
      </c>
      <c r="C6023" t="str">
        <f>VLOOKUP(B6023,'سیستم ID'!B:C,2,0)</f>
        <v>1013D4F7-0E25-4AF1-BF1B-FC9ED3E72D1E</v>
      </c>
      <c r="D6023" s="5" t="s">
        <v>95</v>
      </c>
      <c r="E6023" t="str">
        <f>VLOOKUP('کارشناس دفترفنی سیستم ها'!D6023,[1]Trade!A:B,2,0)</f>
        <v>39731D39-5280-45EA-A647-0ED6A1004AB3</v>
      </c>
      <c r="F6023"/>
    </row>
    <row r="6024" spans="1:6" x14ac:dyDescent="0.25">
      <c r="A6024" s="8" t="s">
        <v>3005</v>
      </c>
      <c r="B6024" s="8" t="s">
        <v>3005</v>
      </c>
      <c r="C6024" t="str">
        <f>VLOOKUP(B6024,'سیستم ID'!B:C,2,0)</f>
        <v>44E11B7A-695A-4BC0-813C-E6FE9D68FD75</v>
      </c>
      <c r="D6024" s="5" t="s">
        <v>95</v>
      </c>
      <c r="E6024" t="str">
        <f>VLOOKUP('کارشناس دفترفنی سیستم ها'!D6024,[1]Trade!A:B,2,0)</f>
        <v>39731D39-5280-45EA-A647-0ED6A1004AB3</v>
      </c>
      <c r="F6024"/>
    </row>
    <row r="6025" spans="1:6" x14ac:dyDescent="0.25">
      <c r="A6025" s="8" t="s">
        <v>3007</v>
      </c>
      <c r="B6025" s="8" t="s">
        <v>3007</v>
      </c>
      <c r="C6025" t="str">
        <f>VLOOKUP(B6025,'سیستم ID'!B:C,2,0)</f>
        <v>C273D4E0-D3F5-489D-B454-DDE470754086</v>
      </c>
      <c r="D6025" s="5" t="s">
        <v>95</v>
      </c>
      <c r="E6025" t="str">
        <f>VLOOKUP('کارشناس دفترفنی سیستم ها'!D6025,[1]Trade!A:B,2,0)</f>
        <v>39731D39-5280-45EA-A647-0ED6A1004AB3</v>
      </c>
      <c r="F6025"/>
    </row>
    <row r="6026" spans="1:6" x14ac:dyDescent="0.25">
      <c r="A6026" s="8" t="s">
        <v>3009</v>
      </c>
      <c r="B6026" s="8" t="s">
        <v>3009</v>
      </c>
      <c r="C6026" t="str">
        <f>VLOOKUP(B6026,'سیستم ID'!B:C,2,0)</f>
        <v>BDC745A0-D33D-4401-AA43-BC4BD329EE13</v>
      </c>
      <c r="D6026" s="5" t="s">
        <v>95</v>
      </c>
      <c r="E6026" t="str">
        <f>VLOOKUP('کارشناس دفترفنی سیستم ها'!D6026,[1]Trade!A:B,2,0)</f>
        <v>39731D39-5280-45EA-A647-0ED6A1004AB3</v>
      </c>
      <c r="F6026"/>
    </row>
    <row r="6027" spans="1:6" x14ac:dyDescent="0.25">
      <c r="A6027" s="8" t="s">
        <v>3011</v>
      </c>
      <c r="B6027" s="8">
        <v>1580</v>
      </c>
      <c r="C6027" t="str">
        <f>VLOOKUP(B6027,'سیستم ID'!B:C,2,0)</f>
        <v>CBD7577D-1A77-430C-9155-AD30B3098A0F</v>
      </c>
      <c r="D6027" s="5" t="s">
        <v>95</v>
      </c>
      <c r="E6027" t="str">
        <f>VLOOKUP('کارشناس دفترفنی سیستم ها'!D6027,[1]Trade!A:B,2,0)</f>
        <v>39731D39-5280-45EA-A647-0ED6A1004AB3</v>
      </c>
      <c r="F6027"/>
    </row>
    <row r="6028" spans="1:6" x14ac:dyDescent="0.25">
      <c r="A6028" s="8" t="s">
        <v>3013</v>
      </c>
      <c r="B6028" s="8" t="s">
        <v>3013</v>
      </c>
      <c r="C6028" t="str">
        <f>VLOOKUP(B6028,'سیستم ID'!B:C,2,0)</f>
        <v>21D1BF12-21CD-4373-8C43-F5BEF28C4A32</v>
      </c>
      <c r="D6028" s="5" t="s">
        <v>95</v>
      </c>
      <c r="E6028" t="str">
        <f>VLOOKUP('کارشناس دفترفنی سیستم ها'!D6028,[1]Trade!A:B,2,0)</f>
        <v>39731D39-5280-45EA-A647-0ED6A1004AB3</v>
      </c>
      <c r="F6028"/>
    </row>
    <row r="6029" spans="1:6" x14ac:dyDescent="0.25">
      <c r="A6029" s="8" t="s">
        <v>3015</v>
      </c>
      <c r="B6029" s="8" t="s">
        <v>3015</v>
      </c>
      <c r="C6029" t="str">
        <f>VLOOKUP(B6029,'سیستم ID'!B:C,2,0)</f>
        <v>C41B5BE0-983E-41BC-B986-D612719DFC7A</v>
      </c>
      <c r="D6029" s="5" t="s">
        <v>95</v>
      </c>
      <c r="E6029" t="str">
        <f>VLOOKUP('کارشناس دفترفنی سیستم ها'!D6029,[1]Trade!A:B,2,0)</f>
        <v>39731D39-5280-45EA-A647-0ED6A1004AB3</v>
      </c>
      <c r="F6029"/>
    </row>
    <row r="6030" spans="1:6" x14ac:dyDescent="0.25">
      <c r="A6030" s="8" t="s">
        <v>3017</v>
      </c>
      <c r="B6030" s="8" t="s">
        <v>3017</v>
      </c>
      <c r="C6030" t="str">
        <f>VLOOKUP(B6030,'سیستم ID'!B:C,2,0)</f>
        <v>583107F1-40F1-493C-8398-9CCDE1DBF89B</v>
      </c>
      <c r="D6030" s="5" t="s">
        <v>95</v>
      </c>
      <c r="E6030" t="str">
        <f>VLOOKUP('کارشناس دفترفنی سیستم ها'!D6030,[1]Trade!A:B,2,0)</f>
        <v>39731D39-5280-45EA-A647-0ED6A1004AB3</v>
      </c>
      <c r="F6030"/>
    </row>
    <row r="6031" spans="1:6" x14ac:dyDescent="0.25">
      <c r="A6031" s="8" t="s">
        <v>3019</v>
      </c>
      <c r="B6031" s="8">
        <v>1590</v>
      </c>
      <c r="C6031" t="str">
        <f>VLOOKUP(B6031,'سیستم ID'!B:C,2,0)</f>
        <v>F1588A3A-C3DD-45B8-A991-27F533A3FCA2</v>
      </c>
      <c r="D6031" s="5" t="s">
        <v>95</v>
      </c>
      <c r="E6031" t="str">
        <f>VLOOKUP('کارشناس دفترفنی سیستم ها'!D6031,[1]Trade!A:B,2,0)</f>
        <v>39731D39-5280-45EA-A647-0ED6A1004AB3</v>
      </c>
      <c r="F6031"/>
    </row>
    <row r="6032" spans="1:6" x14ac:dyDescent="0.25">
      <c r="A6032" s="8" t="s">
        <v>3021</v>
      </c>
      <c r="B6032" s="8" t="s">
        <v>3021</v>
      </c>
      <c r="C6032" t="str">
        <f>VLOOKUP(B6032,'سیستم ID'!B:C,2,0)</f>
        <v>C8F8E5B3-B18E-4FBE-ACB5-8C65A02AA6A9</v>
      </c>
      <c r="D6032" s="5" t="s">
        <v>95</v>
      </c>
      <c r="E6032" t="str">
        <f>VLOOKUP('کارشناس دفترفنی سیستم ها'!D6032,[1]Trade!A:B,2,0)</f>
        <v>39731D39-5280-45EA-A647-0ED6A1004AB3</v>
      </c>
      <c r="F6032"/>
    </row>
    <row r="6033" spans="1:6" x14ac:dyDescent="0.25">
      <c r="A6033" s="8" t="s">
        <v>3023</v>
      </c>
      <c r="B6033" s="8" t="s">
        <v>3023</v>
      </c>
      <c r="C6033" t="str">
        <f>VLOOKUP(B6033,'سیستم ID'!B:C,2,0)</f>
        <v>D15DCDCB-314F-4A26-ABD3-C76A3AF9579F</v>
      </c>
      <c r="D6033" s="5" t="s">
        <v>95</v>
      </c>
      <c r="E6033" t="str">
        <f>VLOOKUP('کارشناس دفترفنی سیستم ها'!D6033,[1]Trade!A:B,2,0)</f>
        <v>39731D39-5280-45EA-A647-0ED6A1004AB3</v>
      </c>
      <c r="F6033"/>
    </row>
    <row r="6034" spans="1:6" x14ac:dyDescent="0.25">
      <c r="A6034" s="8" t="s">
        <v>3025</v>
      </c>
      <c r="B6034" s="8" t="s">
        <v>3025</v>
      </c>
      <c r="C6034" t="str">
        <f>VLOOKUP(B6034,'سیستم ID'!B:C,2,0)</f>
        <v>FACAAF19-FCEB-409E-811F-53C2FDCACE59</v>
      </c>
      <c r="D6034" s="5" t="s">
        <v>95</v>
      </c>
      <c r="E6034" t="str">
        <f>VLOOKUP('کارشناس دفترفنی سیستم ها'!D6034,[1]Trade!A:B,2,0)</f>
        <v>39731D39-5280-45EA-A647-0ED6A1004AB3</v>
      </c>
      <c r="F6034"/>
    </row>
    <row r="6035" spans="1:6" x14ac:dyDescent="0.25">
      <c r="A6035" s="8" t="s">
        <v>3027</v>
      </c>
      <c r="B6035" s="8" t="s">
        <v>3027</v>
      </c>
      <c r="C6035" t="str">
        <f>VLOOKUP(B6035,'سیستم ID'!B:C,2,0)</f>
        <v>179843B5-0392-4D6C-A962-0E330CC598FA</v>
      </c>
      <c r="D6035" s="5" t="s">
        <v>95</v>
      </c>
      <c r="E6035" t="str">
        <f>VLOOKUP('کارشناس دفترفنی سیستم ها'!D6035,[1]Trade!A:B,2,0)</f>
        <v>39731D39-5280-45EA-A647-0ED6A1004AB3</v>
      </c>
      <c r="F6035"/>
    </row>
    <row r="6036" spans="1:6" x14ac:dyDescent="0.25">
      <c r="A6036" s="8" t="s">
        <v>3029</v>
      </c>
      <c r="B6036" s="8" t="s">
        <v>3029</v>
      </c>
      <c r="C6036" t="str">
        <f>VLOOKUP(B6036,'سیستم ID'!B:C,2,0)</f>
        <v>5A5E335C-9C27-46D1-8B9F-0076028530C8</v>
      </c>
      <c r="D6036" s="5" t="s">
        <v>95</v>
      </c>
      <c r="E6036" t="str">
        <f>VLOOKUP('کارشناس دفترفنی سیستم ها'!D6036,[1]Trade!A:B,2,0)</f>
        <v>39731D39-5280-45EA-A647-0ED6A1004AB3</v>
      </c>
      <c r="F6036"/>
    </row>
    <row r="6037" spans="1:6" x14ac:dyDescent="0.25">
      <c r="A6037" s="8" t="s">
        <v>3031</v>
      </c>
      <c r="B6037" s="8" t="s">
        <v>3031</v>
      </c>
      <c r="C6037" t="str">
        <f>VLOOKUP(B6037,'سیستم ID'!B:C,2,0)</f>
        <v>BB2DCBDF-C1A2-4A07-96E5-903E93207A31</v>
      </c>
      <c r="D6037" s="5" t="s">
        <v>95</v>
      </c>
      <c r="E6037" t="str">
        <f>VLOOKUP('کارشناس دفترفنی سیستم ها'!D6037,[1]Trade!A:B,2,0)</f>
        <v>39731D39-5280-45EA-A647-0ED6A1004AB3</v>
      </c>
      <c r="F6037"/>
    </row>
    <row r="6038" spans="1:6" x14ac:dyDescent="0.25">
      <c r="A6038" s="8" t="s">
        <v>3033</v>
      </c>
      <c r="B6038" s="8" t="s">
        <v>3033</v>
      </c>
      <c r="C6038" t="str">
        <f>VLOOKUP(B6038,'سیستم ID'!B:C,2,0)</f>
        <v>7E4E5E16-E95E-4FB7-AEC4-B7A8BD5A8281</v>
      </c>
      <c r="D6038" s="5" t="s">
        <v>95</v>
      </c>
      <c r="E6038" t="str">
        <f>VLOOKUP('کارشناس دفترفنی سیستم ها'!D6038,[1]Trade!A:B,2,0)</f>
        <v>39731D39-5280-45EA-A647-0ED6A1004AB3</v>
      </c>
      <c r="F6038"/>
    </row>
    <row r="6039" spans="1:6" x14ac:dyDescent="0.25">
      <c r="A6039" s="8" t="s">
        <v>3035</v>
      </c>
      <c r="B6039" s="8" t="s">
        <v>3035</v>
      </c>
      <c r="C6039" t="str">
        <f>VLOOKUP(B6039,'سیستم ID'!B:C,2,0)</f>
        <v>30061468-86B5-4BC8-8F0F-3F413B8EEB50</v>
      </c>
      <c r="D6039" s="5" t="s">
        <v>95</v>
      </c>
      <c r="E6039" t="str">
        <f>VLOOKUP('کارشناس دفترفنی سیستم ها'!D6039,[1]Trade!A:B,2,0)</f>
        <v>39731D39-5280-45EA-A647-0ED6A1004AB3</v>
      </c>
      <c r="F6039"/>
    </row>
    <row r="6040" spans="1:6" x14ac:dyDescent="0.25">
      <c r="A6040" s="8" t="s">
        <v>3037</v>
      </c>
      <c r="B6040" s="8" t="s">
        <v>3037</v>
      </c>
      <c r="C6040" t="str">
        <f>VLOOKUP(B6040,'سیستم ID'!B:C,2,0)</f>
        <v>B7F81949-0B19-487D-9D21-53492402FB3C</v>
      </c>
      <c r="D6040" s="5" t="s">
        <v>95</v>
      </c>
      <c r="E6040" t="str">
        <f>VLOOKUP('کارشناس دفترفنی سیستم ها'!D6040,[1]Trade!A:B,2,0)</f>
        <v>39731D39-5280-45EA-A647-0ED6A1004AB3</v>
      </c>
      <c r="F6040"/>
    </row>
    <row r="6041" spans="1:6" x14ac:dyDescent="0.25">
      <c r="A6041" s="8" t="s">
        <v>3039</v>
      </c>
      <c r="B6041" s="8" t="s">
        <v>3039</v>
      </c>
      <c r="C6041" t="str">
        <f>VLOOKUP(B6041,'سیستم ID'!B:C,2,0)</f>
        <v>FD9AFD3A-C9C3-4208-A44B-5CD7680BDD66</v>
      </c>
      <c r="D6041" s="5" t="s">
        <v>95</v>
      </c>
      <c r="E6041" t="str">
        <f>VLOOKUP('کارشناس دفترفنی سیستم ها'!D6041,[1]Trade!A:B,2,0)</f>
        <v>39731D39-5280-45EA-A647-0ED6A1004AB3</v>
      </c>
      <c r="F6041"/>
    </row>
    <row r="6042" spans="1:6" x14ac:dyDescent="0.25">
      <c r="A6042" s="8" t="s">
        <v>3041</v>
      </c>
      <c r="B6042" s="8" t="s">
        <v>3041</v>
      </c>
      <c r="C6042" t="str">
        <f>VLOOKUP(B6042,'سیستم ID'!B:C,2,0)</f>
        <v>CAC278E4-CA79-4D19-9FA2-B3BDAA0547E6</v>
      </c>
      <c r="D6042" s="5" t="s">
        <v>95</v>
      </c>
      <c r="E6042" t="str">
        <f>VLOOKUP('کارشناس دفترفنی سیستم ها'!D6042,[1]Trade!A:B,2,0)</f>
        <v>39731D39-5280-45EA-A647-0ED6A1004AB3</v>
      </c>
      <c r="F6042"/>
    </row>
    <row r="6043" spans="1:6" x14ac:dyDescent="0.25">
      <c r="A6043" s="8" t="s">
        <v>3043</v>
      </c>
      <c r="B6043" s="8" t="s">
        <v>3043</v>
      </c>
      <c r="C6043" t="str">
        <f>VLOOKUP(B6043,'سیستم ID'!B:C,2,0)</f>
        <v>8F91CAE8-4C34-4030-8B94-8E9C9F70388C</v>
      </c>
      <c r="D6043" s="5" t="s">
        <v>95</v>
      </c>
      <c r="E6043" t="str">
        <f>VLOOKUP('کارشناس دفترفنی سیستم ها'!D6043,[1]Trade!A:B,2,0)</f>
        <v>39731D39-5280-45EA-A647-0ED6A1004AB3</v>
      </c>
      <c r="F6043"/>
    </row>
    <row r="6044" spans="1:6" x14ac:dyDescent="0.25">
      <c r="A6044" s="8" t="s">
        <v>3045</v>
      </c>
      <c r="B6044" s="8" t="s">
        <v>3045</v>
      </c>
      <c r="C6044" t="str">
        <f>VLOOKUP(B6044,'سیستم ID'!B:C,2,0)</f>
        <v>7B70CB21-6B82-4F54-BC37-212CE5EACE77</v>
      </c>
      <c r="D6044" s="5" t="s">
        <v>95</v>
      </c>
      <c r="E6044" t="str">
        <f>VLOOKUP('کارشناس دفترفنی سیستم ها'!D6044,[1]Trade!A:B,2,0)</f>
        <v>39731D39-5280-45EA-A647-0ED6A1004AB3</v>
      </c>
      <c r="F6044"/>
    </row>
    <row r="6045" spans="1:6" x14ac:dyDescent="0.25">
      <c r="A6045" s="8" t="s">
        <v>3047</v>
      </c>
      <c r="B6045" s="8" t="s">
        <v>3047</v>
      </c>
      <c r="C6045" t="str">
        <f>VLOOKUP(B6045,'سیستم ID'!B:C,2,0)</f>
        <v>5BAAA0EB-561F-46FF-9FEC-946E56E29518</v>
      </c>
      <c r="D6045" s="5" t="s">
        <v>95</v>
      </c>
      <c r="E6045" t="str">
        <f>VLOOKUP('کارشناس دفترفنی سیستم ها'!D6045,[1]Trade!A:B,2,0)</f>
        <v>39731D39-5280-45EA-A647-0ED6A1004AB3</v>
      </c>
      <c r="F6045"/>
    </row>
    <row r="6046" spans="1:6" x14ac:dyDescent="0.25">
      <c r="A6046" s="8" t="s">
        <v>3049</v>
      </c>
      <c r="B6046" s="8" t="s">
        <v>3049</v>
      </c>
      <c r="C6046" t="str">
        <f>VLOOKUP(B6046,'سیستم ID'!B:C,2,0)</f>
        <v>2488A054-1E2D-4928-87B2-7B2972FE3942</v>
      </c>
      <c r="D6046" s="5" t="s">
        <v>95</v>
      </c>
      <c r="E6046" t="str">
        <f>VLOOKUP('کارشناس دفترفنی سیستم ها'!D6046,[1]Trade!A:B,2,0)</f>
        <v>39731D39-5280-45EA-A647-0ED6A1004AB3</v>
      </c>
      <c r="F6046"/>
    </row>
    <row r="6047" spans="1:6" x14ac:dyDescent="0.25">
      <c r="A6047" s="8" t="s">
        <v>40</v>
      </c>
      <c r="B6047" s="8">
        <v>160</v>
      </c>
      <c r="C6047" t="str">
        <f>VLOOKUP(B6047,'سیستم ID'!B:C,2,0)</f>
        <v>4A45DCA8-9EE0-449B-8C20-3EFEC983ABD6</v>
      </c>
      <c r="D6047" s="5" t="s">
        <v>95</v>
      </c>
      <c r="E6047" t="str">
        <f>VLOOKUP('کارشناس دفترفنی سیستم ها'!D6047,[1]Trade!A:B,2,0)</f>
        <v>39731D39-5280-45EA-A647-0ED6A1004AB3</v>
      </c>
      <c r="F6047"/>
    </row>
    <row r="6048" spans="1:6" x14ac:dyDescent="0.25">
      <c r="A6048" s="8" t="s">
        <v>3052</v>
      </c>
      <c r="B6048" s="8">
        <v>200</v>
      </c>
      <c r="C6048" t="str">
        <f>VLOOKUP(B6048,'سیستم ID'!B:C,2,0)</f>
        <v>3C9A4D28-3A5C-4486-BA98-1E87CD73EC79</v>
      </c>
      <c r="D6048" s="5" t="s">
        <v>95</v>
      </c>
      <c r="E6048" t="str">
        <f>VLOOKUP('کارشناس دفترفنی سیستم ها'!D6048,[1]Trade!A:B,2,0)</f>
        <v>39731D39-5280-45EA-A647-0ED6A1004AB3</v>
      </c>
      <c r="F6048"/>
    </row>
    <row r="6049" spans="1:6" x14ac:dyDescent="0.25">
      <c r="A6049" s="8" t="s">
        <v>3</v>
      </c>
      <c r="B6049" s="8">
        <v>210</v>
      </c>
      <c r="C6049" t="str">
        <f>VLOOKUP(B6049,'سیستم ID'!B:C,2,0)</f>
        <v>15C3C9FA-3AA6-459A-88AF-AAEB4D782212</v>
      </c>
      <c r="D6049" s="5" t="s">
        <v>95</v>
      </c>
      <c r="E6049" t="str">
        <f>VLOOKUP('کارشناس دفترفنی سیستم ها'!D6049,[1]Trade!A:B,2,0)</f>
        <v>39731D39-5280-45EA-A647-0ED6A1004AB3</v>
      </c>
      <c r="F6049"/>
    </row>
    <row r="6050" spans="1:6" x14ac:dyDescent="0.25">
      <c r="A6050" s="8" t="s">
        <v>3055</v>
      </c>
      <c r="B6050" s="8">
        <v>300</v>
      </c>
      <c r="C6050" t="str">
        <f>VLOOKUP(B6050,'سیستم ID'!B:C,2,0)</f>
        <v>6996FAB7-2CA6-43DC-989A-701B11047251</v>
      </c>
      <c r="D6050" s="5" t="s">
        <v>95</v>
      </c>
      <c r="E6050" t="str">
        <f>VLOOKUP('کارشناس دفترفنی سیستم ها'!D6050,[1]Trade!A:B,2,0)</f>
        <v>39731D39-5280-45EA-A647-0ED6A1004AB3</v>
      </c>
      <c r="F6050"/>
    </row>
    <row r="6051" spans="1:6" x14ac:dyDescent="0.25">
      <c r="A6051" s="8" t="s">
        <v>4</v>
      </c>
      <c r="B6051" s="8">
        <v>310</v>
      </c>
      <c r="C6051" t="str">
        <f>VLOOKUP(B6051,'سیستم ID'!B:C,2,0)</f>
        <v>75AE3351-1011-47B5-9D36-5FEE7A1B0912</v>
      </c>
      <c r="D6051" s="5" t="s">
        <v>95</v>
      </c>
      <c r="E6051" t="str">
        <f>VLOOKUP('کارشناس دفترفنی سیستم ها'!D6051,[1]Trade!A:B,2,0)</f>
        <v>39731D39-5280-45EA-A647-0ED6A1004AB3</v>
      </c>
      <c r="F6051"/>
    </row>
    <row r="6052" spans="1:6" x14ac:dyDescent="0.25">
      <c r="A6052" s="8" t="s">
        <v>41</v>
      </c>
      <c r="B6052" s="8">
        <v>330</v>
      </c>
      <c r="C6052" t="str">
        <f>VLOOKUP(B6052,'سیستم ID'!B:C,2,0)</f>
        <v>E6F6C1CE-E0DE-457B-927A-988FFE7314F2</v>
      </c>
      <c r="D6052" s="5" t="s">
        <v>95</v>
      </c>
      <c r="E6052" t="str">
        <f>VLOOKUP('کارشناس دفترفنی سیستم ها'!D6052,[1]Trade!A:B,2,0)</f>
        <v>39731D39-5280-45EA-A647-0ED6A1004AB3</v>
      </c>
      <c r="F6052"/>
    </row>
    <row r="6053" spans="1:6" x14ac:dyDescent="0.25">
      <c r="A6053" s="8" t="s">
        <v>3059</v>
      </c>
      <c r="B6053" s="8">
        <v>500</v>
      </c>
      <c r="C6053" t="str">
        <f>VLOOKUP(B6053,'سیستم ID'!B:C,2,0)</f>
        <v>AC48514E-DFB9-433C-BFD7-2143BD5CBB5F</v>
      </c>
      <c r="D6053" s="5" t="s">
        <v>95</v>
      </c>
      <c r="E6053" t="str">
        <f>VLOOKUP('کارشناس دفترفنی سیستم ها'!D6053,[1]Trade!A:B,2,0)</f>
        <v>39731D39-5280-45EA-A647-0ED6A1004AB3</v>
      </c>
      <c r="F6053"/>
    </row>
    <row r="6054" spans="1:6" x14ac:dyDescent="0.25">
      <c r="A6054" s="8" t="s">
        <v>5</v>
      </c>
      <c r="B6054" s="8">
        <v>510</v>
      </c>
      <c r="C6054" t="str">
        <f>VLOOKUP(B6054,'سیستم ID'!B:C,2,0)</f>
        <v>3181EF1D-2563-4E82-9816-D4008E40C873</v>
      </c>
      <c r="D6054" s="5" t="s">
        <v>95</v>
      </c>
      <c r="E6054" t="str">
        <f>VLOOKUP('کارشناس دفترفنی سیستم ها'!D6054,[1]Trade!A:B,2,0)</f>
        <v>39731D39-5280-45EA-A647-0ED6A1004AB3</v>
      </c>
      <c r="F6054"/>
    </row>
    <row r="6055" spans="1:6" x14ac:dyDescent="0.25">
      <c r="A6055" s="8" t="s">
        <v>6</v>
      </c>
      <c r="B6055" s="8">
        <v>520</v>
      </c>
      <c r="C6055" t="str">
        <f>VLOOKUP(B6055,'سیستم ID'!B:C,2,0)</f>
        <v>43A0CBC6-41A4-441C-A4DB-36C962D22DB4</v>
      </c>
      <c r="D6055" s="5" t="s">
        <v>95</v>
      </c>
      <c r="E6055" t="str">
        <f>VLOOKUP('کارشناس دفترفنی سیستم ها'!D6055,[1]Trade!A:B,2,0)</f>
        <v>39731D39-5280-45EA-A647-0ED6A1004AB3</v>
      </c>
      <c r="F6055"/>
    </row>
    <row r="6056" spans="1:6" x14ac:dyDescent="0.25">
      <c r="A6056" s="8" t="s">
        <v>3063</v>
      </c>
      <c r="B6056" s="8">
        <v>600</v>
      </c>
      <c r="C6056" t="str">
        <f>VLOOKUP(B6056,'سیستم ID'!B:C,2,0)</f>
        <v>6F853495-D322-4E85-9BAC-A07B30B631C6</v>
      </c>
      <c r="D6056" s="5" t="s">
        <v>95</v>
      </c>
      <c r="E6056" t="str">
        <f>VLOOKUP('کارشناس دفترفنی سیستم ها'!D6056,[1]Trade!A:B,2,0)</f>
        <v>39731D39-5280-45EA-A647-0ED6A1004AB3</v>
      </c>
      <c r="F6056"/>
    </row>
    <row r="6057" spans="1:6" x14ac:dyDescent="0.25">
      <c r="A6057" s="8" t="s">
        <v>7</v>
      </c>
      <c r="B6057" s="8">
        <v>610</v>
      </c>
      <c r="C6057" t="str">
        <f>VLOOKUP(B6057,'سیستم ID'!B:C,2,0)</f>
        <v>1C13AAE5-B45A-43F5-B2BF-7E17E28E5276</v>
      </c>
      <c r="D6057" s="5" t="s">
        <v>95</v>
      </c>
      <c r="E6057" t="str">
        <f>VLOOKUP('کارشناس دفترفنی سیستم ها'!D6057,[1]Trade!A:B,2,0)</f>
        <v>39731D39-5280-45EA-A647-0ED6A1004AB3</v>
      </c>
      <c r="F6057"/>
    </row>
    <row r="6058" spans="1:6" x14ac:dyDescent="0.25">
      <c r="A6058" s="8" t="s">
        <v>8</v>
      </c>
      <c r="B6058" s="8">
        <v>620</v>
      </c>
      <c r="C6058" t="str">
        <f>VLOOKUP(B6058,'سیستم ID'!B:C,2,0)</f>
        <v>B1B7A19B-5303-4218-A26E-CE7AB4C219EC</v>
      </c>
      <c r="D6058" s="5" t="s">
        <v>95</v>
      </c>
      <c r="E6058" t="str">
        <f>VLOOKUP('کارشناس دفترفنی سیستم ها'!D6058,[1]Trade!A:B,2,0)</f>
        <v>39731D39-5280-45EA-A647-0ED6A1004AB3</v>
      </c>
      <c r="F6058"/>
    </row>
    <row r="6059" spans="1:6" x14ac:dyDescent="0.25">
      <c r="A6059" s="8" t="s">
        <v>3067</v>
      </c>
      <c r="B6059" s="8">
        <v>700</v>
      </c>
      <c r="C6059" t="str">
        <f>VLOOKUP(B6059,'سیستم ID'!B:C,2,0)</f>
        <v>89D673EC-C612-4D31-A1A3-19A155F6C56C</v>
      </c>
      <c r="D6059" s="5" t="s">
        <v>95</v>
      </c>
      <c r="E6059" t="str">
        <f>VLOOKUP('کارشناس دفترفنی سیستم ها'!D6059,[1]Trade!A:B,2,0)</f>
        <v>39731D39-5280-45EA-A647-0ED6A1004AB3</v>
      </c>
      <c r="F6059"/>
    </row>
    <row r="6060" spans="1:6" x14ac:dyDescent="0.25">
      <c r="A6060" s="8" t="s">
        <v>9</v>
      </c>
      <c r="B6060" s="8">
        <v>710</v>
      </c>
      <c r="C6060" t="str">
        <f>VLOOKUP(B6060,'سیستم ID'!B:C,2,0)</f>
        <v>D6A21918-DD65-4F5C-A127-3B23427A9366</v>
      </c>
      <c r="D6060" s="5" t="s">
        <v>95</v>
      </c>
      <c r="E6060" t="str">
        <f>VLOOKUP('کارشناس دفترفنی سیستم ها'!D6060,[1]Trade!A:B,2,0)</f>
        <v>39731D39-5280-45EA-A647-0ED6A1004AB3</v>
      </c>
      <c r="F6060"/>
    </row>
    <row r="6061" spans="1:6" x14ac:dyDescent="0.25">
      <c r="A6061" s="8" t="s">
        <v>10</v>
      </c>
      <c r="B6061" s="8">
        <v>720</v>
      </c>
      <c r="C6061" t="str">
        <f>VLOOKUP(B6061,'سیستم ID'!B:C,2,0)</f>
        <v>8B4E2323-C711-4B93-98EA-690EB9F6753B</v>
      </c>
      <c r="D6061" s="5" t="s">
        <v>95</v>
      </c>
      <c r="E6061" t="str">
        <f>VLOOKUP('کارشناس دفترفنی سیستم ها'!D6061,[1]Trade!A:B,2,0)</f>
        <v>39731D39-5280-45EA-A647-0ED6A1004AB3</v>
      </c>
      <c r="F6061"/>
    </row>
    <row r="6062" spans="1:6" x14ac:dyDescent="0.25">
      <c r="A6062" s="8" t="s">
        <v>11</v>
      </c>
      <c r="B6062" s="8">
        <v>730</v>
      </c>
      <c r="C6062" t="str">
        <f>VLOOKUP(B6062,'سیستم ID'!B:C,2,0)</f>
        <v>17FE21E7-0A50-4A2C-8988-0F51FCAE8406</v>
      </c>
      <c r="D6062" s="5" t="s">
        <v>95</v>
      </c>
      <c r="E6062" t="str">
        <f>VLOOKUP('کارشناس دفترفنی سیستم ها'!D6062,[1]Trade!A:B,2,0)</f>
        <v>39731D39-5280-45EA-A647-0ED6A1004AB3</v>
      </c>
      <c r="F6062"/>
    </row>
    <row r="6063" spans="1:6" x14ac:dyDescent="0.25">
      <c r="A6063" s="8" t="s">
        <v>12</v>
      </c>
      <c r="B6063" s="8">
        <v>740</v>
      </c>
      <c r="C6063" t="str">
        <f>VLOOKUP(B6063,'سیستم ID'!B:C,2,0)</f>
        <v>C590B58F-4A5F-4887-A4AC-E47694C36A98</v>
      </c>
      <c r="D6063" s="5" t="s">
        <v>95</v>
      </c>
      <c r="E6063" t="str">
        <f>VLOOKUP('کارشناس دفترفنی سیستم ها'!D6063,[1]Trade!A:B,2,0)</f>
        <v>39731D39-5280-45EA-A647-0ED6A1004AB3</v>
      </c>
      <c r="F6063"/>
    </row>
    <row r="6064" spans="1:6" x14ac:dyDescent="0.25">
      <c r="A6064" s="8" t="s">
        <v>3073</v>
      </c>
      <c r="B6064" s="8">
        <v>800</v>
      </c>
      <c r="C6064" t="str">
        <f>VLOOKUP(B6064,'سیستم ID'!B:C,2,0)</f>
        <v>31A6824C-EC5C-4C2C-9A42-89B864E8AFEE</v>
      </c>
      <c r="D6064" s="5" t="s">
        <v>95</v>
      </c>
      <c r="E6064" t="str">
        <f>VLOOKUP('کارشناس دفترفنی سیستم ها'!D6064,[1]Trade!A:B,2,0)</f>
        <v>39731D39-5280-45EA-A647-0ED6A1004AB3</v>
      </c>
      <c r="F6064"/>
    </row>
    <row r="6065" spans="1:6" x14ac:dyDescent="0.25">
      <c r="A6065" s="8" t="s">
        <v>13</v>
      </c>
      <c r="B6065" s="8">
        <v>810</v>
      </c>
      <c r="C6065" t="str">
        <f>VLOOKUP(B6065,'سیستم ID'!B:C,2,0)</f>
        <v>9646E902-4D72-4A04-8705-3956090D1B20</v>
      </c>
      <c r="D6065" s="5" t="s">
        <v>95</v>
      </c>
      <c r="E6065" t="str">
        <f>VLOOKUP('کارشناس دفترفنی سیستم ها'!D6065,[1]Trade!A:B,2,0)</f>
        <v>39731D39-5280-45EA-A647-0ED6A1004AB3</v>
      </c>
      <c r="F6065"/>
    </row>
    <row r="6066" spans="1:6" x14ac:dyDescent="0.25">
      <c r="A6066" s="8" t="s">
        <v>14</v>
      </c>
      <c r="B6066" s="8">
        <v>820</v>
      </c>
      <c r="C6066" t="str">
        <f>VLOOKUP(B6066,'سیستم ID'!B:C,2,0)</f>
        <v>63D526D4-9A93-4012-85DE-AD25D01F228D</v>
      </c>
      <c r="D6066" s="5" t="s">
        <v>95</v>
      </c>
      <c r="E6066" t="str">
        <f>VLOOKUP('کارشناس دفترفنی سیستم ها'!D6066,[1]Trade!A:B,2,0)</f>
        <v>39731D39-5280-45EA-A647-0ED6A1004AB3</v>
      </c>
      <c r="F6066"/>
    </row>
    <row r="6067" spans="1:6" x14ac:dyDescent="0.25">
      <c r="A6067" s="8" t="s">
        <v>42</v>
      </c>
      <c r="B6067" s="8">
        <v>830</v>
      </c>
      <c r="C6067" t="str">
        <f>VLOOKUP(B6067,'سیستم ID'!B:C,2,0)</f>
        <v>38F8C9E0-70F9-4172-81A5-6D4AEB0A482A</v>
      </c>
      <c r="D6067" s="5" t="s">
        <v>95</v>
      </c>
      <c r="E6067" t="str">
        <f>VLOOKUP('کارشناس دفترفنی سیستم ها'!D6067,[1]Trade!A:B,2,0)</f>
        <v>39731D39-5280-45EA-A647-0ED6A1004AB3</v>
      </c>
      <c r="F6067"/>
    </row>
    <row r="6068" spans="1:6" x14ac:dyDescent="0.25">
      <c r="A6068" s="8" t="s">
        <v>3078</v>
      </c>
      <c r="B6068" s="8">
        <v>900</v>
      </c>
      <c r="C6068" t="str">
        <f>VLOOKUP(B6068,'سیستم ID'!B:C,2,0)</f>
        <v>77B34F56-340F-40B2-BD16-F6CF0D58BC66</v>
      </c>
      <c r="D6068" s="5" t="s">
        <v>95</v>
      </c>
      <c r="E6068" t="str">
        <f>VLOOKUP('کارشناس دفترفنی سیستم ها'!D6068,[1]Trade!A:B,2,0)</f>
        <v>39731D39-5280-45EA-A647-0ED6A1004AB3</v>
      </c>
      <c r="F6068"/>
    </row>
    <row r="6069" spans="1:6" x14ac:dyDescent="0.25">
      <c r="A6069" s="8" t="s">
        <v>15</v>
      </c>
      <c r="B6069" s="8">
        <v>910</v>
      </c>
      <c r="C6069" t="str">
        <f>VLOOKUP(B6069,'سیستم ID'!B:C,2,0)</f>
        <v>035222D9-FCB3-471B-A301-CE8CB8C59B89</v>
      </c>
      <c r="D6069" s="5" t="s">
        <v>95</v>
      </c>
      <c r="E6069" t="str">
        <f>VLOOKUP('کارشناس دفترفنی سیستم ها'!D6069,[1]Trade!A:B,2,0)</f>
        <v>39731D39-5280-45EA-A647-0ED6A1004AB3</v>
      </c>
      <c r="F6069"/>
    </row>
    <row r="6070" spans="1:6" x14ac:dyDescent="0.25">
      <c r="A6070" s="8" t="s">
        <v>16</v>
      </c>
      <c r="B6070" s="8">
        <v>920</v>
      </c>
      <c r="C6070" t="str">
        <f>VLOOKUP(B6070,'سیستم ID'!B:C,2,0)</f>
        <v>55B728D2-7E39-47D7-A625-2575729636B2</v>
      </c>
      <c r="D6070" s="5" t="s">
        <v>95</v>
      </c>
      <c r="E6070" t="str">
        <f>VLOOKUP('کارشناس دفترفنی سیستم ها'!D6070,[1]Trade!A:B,2,0)</f>
        <v>39731D39-5280-45EA-A647-0ED6A1004AB3</v>
      </c>
      <c r="F6070"/>
    </row>
    <row r="6071" spans="1:6" x14ac:dyDescent="0.25">
      <c r="A6071" s="8" t="s">
        <v>17</v>
      </c>
      <c r="B6071" s="8">
        <v>930</v>
      </c>
      <c r="C6071" t="str">
        <f>VLOOKUP(B6071,'سیستم ID'!B:C,2,0)</f>
        <v>5E8435B8-D941-448E-9645-A8DCE6490293</v>
      </c>
      <c r="D6071" s="5" t="s">
        <v>95</v>
      </c>
      <c r="E6071" t="str">
        <f>VLOOKUP('کارشناس دفترفنی سیستم ها'!D6071,[1]Trade!A:B,2,0)</f>
        <v>39731D39-5280-45EA-A647-0ED6A1004AB3</v>
      </c>
      <c r="F6071"/>
    </row>
    <row r="6072" spans="1:6" x14ac:dyDescent="0.25">
      <c r="A6072" s="8" t="s">
        <v>18</v>
      </c>
      <c r="B6072" s="8">
        <v>940</v>
      </c>
      <c r="C6072" t="str">
        <f>VLOOKUP(B6072,'سیستم ID'!B:C,2,0)</f>
        <v>34010146-FD37-45E2-B0E1-FA9A5E8263A5</v>
      </c>
      <c r="D6072" s="5" t="s">
        <v>95</v>
      </c>
      <c r="E6072" t="str">
        <f>VLOOKUP('کارشناس دفترفنی سیستم ها'!D6072,[1]Trade!A:B,2,0)</f>
        <v>39731D39-5280-45EA-A647-0ED6A1004AB3</v>
      </c>
      <c r="F6072"/>
    </row>
    <row r="6073" spans="1:6" x14ac:dyDescent="0.25">
      <c r="A6073" s="8" t="s">
        <v>19</v>
      </c>
      <c r="B6073" s="8">
        <v>950</v>
      </c>
      <c r="C6073" t="str">
        <f>VLOOKUP(B6073,'سیستم ID'!B:C,2,0)</f>
        <v>50AE31FD-3F66-48ED-B47C-A31377AC6564</v>
      </c>
      <c r="D6073" s="5" t="s">
        <v>95</v>
      </c>
      <c r="E6073" t="str">
        <f>VLOOKUP('کارشناس دفترفنی سیستم ها'!D6073,[1]Trade!A:B,2,0)</f>
        <v>39731D39-5280-45EA-A647-0ED6A1004AB3</v>
      </c>
      <c r="F6073"/>
    </row>
    <row r="6074" spans="1:6" x14ac:dyDescent="0.25">
      <c r="A6074" s="8" t="s">
        <v>3085</v>
      </c>
      <c r="B6074" s="8" t="s">
        <v>48</v>
      </c>
      <c r="C6074" t="str">
        <f>VLOOKUP(B6074,'سیستم ID'!B:C,2,0)</f>
        <v>24C56E1B-EB38-43BB-B901-660F9E9FAAF9</v>
      </c>
      <c r="D6074" s="5" t="s">
        <v>95</v>
      </c>
      <c r="E6074" t="str">
        <f>VLOOKUP('کارشناس دفترفنی سیستم ها'!D6074,[1]Trade!A:B,2,0)</f>
        <v>39731D39-5280-45EA-A647-0ED6A1004AB3</v>
      </c>
      <c r="F6074"/>
    </row>
    <row r="6075" spans="1:6" x14ac:dyDescent="0.25">
      <c r="A6075" s="8" t="s">
        <v>3087</v>
      </c>
      <c r="B6075" s="8" t="s">
        <v>3087</v>
      </c>
      <c r="C6075" t="str">
        <f>VLOOKUP(B6075,'سیستم ID'!B:C,2,0)</f>
        <v>1B7DA395-F4EE-4D5F-8E3D-F6C5316D22D2</v>
      </c>
      <c r="D6075" s="5" t="s">
        <v>95</v>
      </c>
      <c r="E6075" t="str">
        <f>VLOOKUP('کارشناس دفترفنی سیستم ها'!D6075,[1]Trade!A:B,2,0)</f>
        <v>39731D39-5280-45EA-A647-0ED6A1004AB3</v>
      </c>
      <c r="F6075"/>
    </row>
    <row r="6076" spans="1:6" x14ac:dyDescent="0.25">
      <c r="A6076" s="8" t="s">
        <v>3089</v>
      </c>
      <c r="B6076" s="8" t="s">
        <v>3089</v>
      </c>
      <c r="C6076" t="str">
        <f>VLOOKUP(B6076,'سیستم ID'!B:C,2,0)</f>
        <v>A70A024B-47CC-4DBB-B8F9-C6DF44D55870</v>
      </c>
      <c r="D6076" s="5" t="s">
        <v>95</v>
      </c>
      <c r="E6076" t="str">
        <f>VLOOKUP('کارشناس دفترفنی سیستم ها'!D6076,[1]Trade!A:B,2,0)</f>
        <v>39731D39-5280-45EA-A647-0ED6A1004AB3</v>
      </c>
      <c r="F6076"/>
    </row>
    <row r="6077" spans="1:6" x14ac:dyDescent="0.25">
      <c r="A6077" s="8" t="s">
        <v>3091</v>
      </c>
      <c r="B6077" s="8" t="s">
        <v>3091</v>
      </c>
      <c r="C6077" t="str">
        <f>VLOOKUP(B6077,'سیستم ID'!B:C,2,0)</f>
        <v>26A5E270-614F-44C2-9A5A-0B3BDF822CA0</v>
      </c>
      <c r="D6077" s="5" t="s">
        <v>95</v>
      </c>
      <c r="E6077" t="str">
        <f>VLOOKUP('کارشناس دفترفنی سیستم ها'!D6077,[1]Trade!A:B,2,0)</f>
        <v>39731D39-5280-45EA-A647-0ED6A1004AB3</v>
      </c>
      <c r="F6077"/>
    </row>
    <row r="6078" spans="1:6" x14ac:dyDescent="0.25">
      <c r="A6078" s="8" t="s">
        <v>3093</v>
      </c>
      <c r="B6078" s="8" t="s">
        <v>96</v>
      </c>
      <c r="C6078" t="str">
        <f>VLOOKUP(B6078,'سیستم ID'!B:C,2,0)</f>
        <v>D76909CF-C15A-4D5C-959D-AA491F7EE1FD</v>
      </c>
      <c r="D6078" s="5" t="s">
        <v>95</v>
      </c>
      <c r="E6078" t="str">
        <f>VLOOKUP('کارشناس دفترفنی سیستم ها'!D6078,[1]Trade!A:B,2,0)</f>
        <v>39731D39-5280-45EA-A647-0ED6A1004AB3</v>
      </c>
      <c r="F6078"/>
    </row>
    <row r="6079" spans="1:6" x14ac:dyDescent="0.25">
      <c r="A6079" s="8" t="s">
        <v>50</v>
      </c>
      <c r="B6079" s="8" t="s">
        <v>49</v>
      </c>
      <c r="C6079" t="str">
        <f>VLOOKUP(B6079,'سیستم ID'!B:C,2,0)</f>
        <v>4FC89369-0030-4994-9B33-12471F749B9D</v>
      </c>
      <c r="D6079" s="5" t="s">
        <v>95</v>
      </c>
      <c r="E6079" t="str">
        <f>VLOOKUP('کارشناس دفترفنی سیستم ها'!D6079,[1]Trade!A:B,2,0)</f>
        <v>39731D39-5280-45EA-A647-0ED6A1004AB3</v>
      </c>
      <c r="F6079"/>
    </row>
    <row r="6080" spans="1:6" x14ac:dyDescent="0.25">
      <c r="A6080" s="8" t="s">
        <v>52</v>
      </c>
      <c r="B6080" s="8" t="s">
        <v>51</v>
      </c>
      <c r="C6080" t="str">
        <f>VLOOKUP(B6080,'سیستم ID'!B:C,2,0)</f>
        <v>23BEF153-B9A2-4FF5-8502-51ABC78CBD16</v>
      </c>
      <c r="D6080" s="5" t="s">
        <v>95</v>
      </c>
      <c r="E6080" t="str">
        <f>VLOOKUP('کارشناس دفترفنی سیستم ها'!D6080,[1]Trade!A:B,2,0)</f>
        <v>39731D39-5280-45EA-A647-0ED6A1004AB3</v>
      </c>
      <c r="F6080"/>
    </row>
    <row r="6081" spans="1:6" x14ac:dyDescent="0.25">
      <c r="A6081" s="8" t="s">
        <v>54</v>
      </c>
      <c r="B6081" s="8" t="s">
        <v>53</v>
      </c>
      <c r="C6081" t="str">
        <f>VLOOKUP(B6081,'سیستم ID'!B:C,2,0)</f>
        <v>C38EF511-7461-4D7C-85FF-428DE636E0D6</v>
      </c>
      <c r="D6081" s="5" t="s">
        <v>95</v>
      </c>
      <c r="E6081" t="str">
        <f>VLOOKUP('کارشناس دفترفنی سیستم ها'!D6081,[1]Trade!A:B,2,0)</f>
        <v>39731D39-5280-45EA-A647-0ED6A1004AB3</v>
      </c>
      <c r="F6081"/>
    </row>
    <row r="6082" spans="1:6" x14ac:dyDescent="0.25">
      <c r="A6082" s="8" t="s">
        <v>3098</v>
      </c>
      <c r="B6082" s="8" t="s">
        <v>3098</v>
      </c>
      <c r="C6082" t="str">
        <f>VLOOKUP(B6082,'سیستم ID'!B:C,2,0)</f>
        <v>0C75BE7F-22E6-47F1-A34F-34E109F2AAFC</v>
      </c>
      <c r="D6082" s="5" t="s">
        <v>95</v>
      </c>
      <c r="E6082" t="str">
        <f>VLOOKUP('کارشناس دفترفنی سیستم ها'!D6082,[1]Trade!A:B,2,0)</f>
        <v>39731D39-5280-45EA-A647-0ED6A1004AB3</v>
      </c>
      <c r="F6082"/>
    </row>
    <row r="6083" spans="1:6" x14ac:dyDescent="0.25">
      <c r="A6083" s="8" t="s">
        <v>56</v>
      </c>
      <c r="B6083" s="8" t="s">
        <v>55</v>
      </c>
      <c r="C6083" t="str">
        <f>VLOOKUP(B6083,'سیستم ID'!B:C,2,0)</f>
        <v>871984A8-F28B-448B-9470-B05EE97B962E</v>
      </c>
      <c r="D6083" s="5" t="s">
        <v>95</v>
      </c>
      <c r="E6083" t="str">
        <f>VLOOKUP('کارشناس دفترفنی سیستم ها'!D6083,[1]Trade!A:B,2,0)</f>
        <v>39731D39-5280-45EA-A647-0ED6A1004AB3</v>
      </c>
      <c r="F6083"/>
    </row>
    <row r="6084" spans="1:6" x14ac:dyDescent="0.25">
      <c r="A6084" s="8" t="s">
        <v>58</v>
      </c>
      <c r="B6084" s="8" t="s">
        <v>57</v>
      </c>
      <c r="C6084" t="str">
        <f>VLOOKUP(B6084,'سیستم ID'!B:C,2,0)</f>
        <v>B09278CF-C037-4F78-BEED-FD16982BA1EE</v>
      </c>
      <c r="D6084" s="5" t="s">
        <v>95</v>
      </c>
      <c r="E6084" t="str">
        <f>VLOOKUP('کارشناس دفترفنی سیستم ها'!D6084,[1]Trade!A:B,2,0)</f>
        <v>39731D39-5280-45EA-A647-0ED6A1004AB3</v>
      </c>
      <c r="F6084"/>
    </row>
    <row r="6085" spans="1:6" x14ac:dyDescent="0.25">
      <c r="A6085" s="8" t="s">
        <v>3102</v>
      </c>
      <c r="B6085" s="8" t="s">
        <v>3102</v>
      </c>
      <c r="C6085" t="str">
        <f>VLOOKUP(B6085,'سیستم ID'!B:C,2,0)</f>
        <v>EEE3D681-872A-42F4-A1EC-40439212278F</v>
      </c>
      <c r="D6085" s="5" t="s">
        <v>95</v>
      </c>
      <c r="E6085" t="str">
        <f>VLOOKUP('کارشناس دفترفنی سیستم ها'!D6085,[1]Trade!A:B,2,0)</f>
        <v>39731D39-5280-45EA-A647-0ED6A1004AB3</v>
      </c>
      <c r="F6085"/>
    </row>
    <row r="6086" spans="1:6" x14ac:dyDescent="0.25">
      <c r="A6086" s="8" t="s">
        <v>60</v>
      </c>
      <c r="B6086" s="8" t="s">
        <v>59</v>
      </c>
      <c r="C6086" t="str">
        <f>VLOOKUP(B6086,'سیستم ID'!B:C,2,0)</f>
        <v>FF5D529A-3D89-4702-869B-92D816A81C40</v>
      </c>
      <c r="D6086" s="5" t="s">
        <v>95</v>
      </c>
      <c r="E6086" t="str">
        <f>VLOOKUP('کارشناس دفترفنی سیستم ها'!D6086,[1]Trade!A:B,2,0)</f>
        <v>39731D39-5280-45EA-A647-0ED6A1004AB3</v>
      </c>
      <c r="F6086"/>
    </row>
    <row r="6087" spans="1:6" x14ac:dyDescent="0.25">
      <c r="A6087" s="8" t="s">
        <v>3105</v>
      </c>
      <c r="B6087" s="8" t="s">
        <v>3105</v>
      </c>
      <c r="C6087" t="str">
        <f>VLOOKUP(B6087,'سیستم ID'!B:C,2,0)</f>
        <v>04699629-248C-49C8-A7C5-F277B991878C</v>
      </c>
      <c r="D6087" s="5" t="s">
        <v>95</v>
      </c>
      <c r="E6087" t="str">
        <f>VLOOKUP('کارشناس دفترفنی سیستم ها'!D6087,[1]Trade!A:B,2,0)</f>
        <v>39731D39-5280-45EA-A647-0ED6A1004AB3</v>
      </c>
      <c r="F6087"/>
    </row>
    <row r="6088" spans="1:6" x14ac:dyDescent="0.25">
      <c r="A6088" s="8" t="s">
        <v>3107</v>
      </c>
      <c r="B6088" s="8" t="s">
        <v>3107</v>
      </c>
      <c r="C6088" t="str">
        <f>VLOOKUP(B6088,'سیستم ID'!B:C,2,0)</f>
        <v>670954B7-4C3B-4F76-BDC8-82C8C1C0096F</v>
      </c>
      <c r="D6088" s="5" t="s">
        <v>95</v>
      </c>
      <c r="E6088" t="str">
        <f>VLOOKUP('کارشناس دفترفنی سیستم ها'!D6088,[1]Trade!A:B,2,0)</f>
        <v>39731D39-5280-45EA-A647-0ED6A1004AB3</v>
      </c>
      <c r="F6088"/>
    </row>
    <row r="6089" spans="1:6" x14ac:dyDescent="0.25">
      <c r="A6089" s="8" t="s">
        <v>3109</v>
      </c>
      <c r="B6089" s="8" t="s">
        <v>3109</v>
      </c>
      <c r="C6089" t="str">
        <f>VLOOKUP(B6089,'سیستم ID'!B:C,2,0)</f>
        <v>07C53720-59AF-4120-9B80-D68F891A17B9</v>
      </c>
      <c r="D6089" s="5" t="s">
        <v>95</v>
      </c>
      <c r="E6089" t="str">
        <f>VLOOKUP('کارشناس دفترفنی سیستم ها'!D6089,[1]Trade!A:B,2,0)</f>
        <v>39731D39-5280-45EA-A647-0ED6A1004AB3</v>
      </c>
      <c r="F6089"/>
    </row>
    <row r="6090" spans="1:6" x14ac:dyDescent="0.25">
      <c r="A6090" s="8" t="s">
        <v>62</v>
      </c>
      <c r="B6090" s="8" t="s">
        <v>61</v>
      </c>
      <c r="C6090" t="str">
        <f>VLOOKUP(B6090,'سیستم ID'!B:C,2,0)</f>
        <v>09E22BFD-16CE-4344-9D2F-262F781776AE</v>
      </c>
      <c r="D6090" s="5" t="s">
        <v>95</v>
      </c>
      <c r="E6090" t="str">
        <f>VLOOKUP('کارشناس دفترفنی سیستم ها'!D6090,[1]Trade!A:B,2,0)</f>
        <v>39731D39-5280-45EA-A647-0ED6A1004AB3</v>
      </c>
      <c r="F6090"/>
    </row>
    <row r="6091" spans="1:6" x14ac:dyDescent="0.25">
      <c r="A6091" s="8" t="s">
        <v>64</v>
      </c>
      <c r="B6091" s="8" t="s">
        <v>63</v>
      </c>
      <c r="C6091" t="str">
        <f>VLOOKUP(B6091,'سیستم ID'!B:C,2,0)</f>
        <v>AEC245F7-08D2-414B-B328-E80EDA608BC3</v>
      </c>
      <c r="D6091" s="5" t="s">
        <v>95</v>
      </c>
      <c r="E6091" t="str">
        <f>VLOOKUP('کارشناس دفترفنی سیستم ها'!D6091,[1]Trade!A:B,2,0)</f>
        <v>39731D39-5280-45EA-A647-0ED6A1004AB3</v>
      </c>
      <c r="F6091"/>
    </row>
    <row r="6092" spans="1:6" x14ac:dyDescent="0.25">
      <c r="A6092" s="8" t="s">
        <v>66</v>
      </c>
      <c r="B6092" s="8" t="s">
        <v>65</v>
      </c>
      <c r="C6092" t="str">
        <f>VLOOKUP(B6092,'سیستم ID'!B:C,2,0)</f>
        <v>0932E663-67D8-4368-9F47-A8280998BFC4</v>
      </c>
      <c r="D6092" s="5" t="s">
        <v>95</v>
      </c>
      <c r="E6092" t="str">
        <f>VLOOKUP('کارشناس دفترفنی سیستم ها'!D6092,[1]Trade!A:B,2,0)</f>
        <v>39731D39-5280-45EA-A647-0ED6A1004AB3</v>
      </c>
      <c r="F6092"/>
    </row>
    <row r="6093" spans="1:6" x14ac:dyDescent="0.25">
      <c r="A6093" s="8" t="s">
        <v>3114</v>
      </c>
      <c r="B6093" s="8" t="s">
        <v>97</v>
      </c>
      <c r="C6093" t="str">
        <f>VLOOKUP(B6093,'سیستم ID'!B:C,2,0)</f>
        <v>56B7C9BA-BC69-401A-9B7A-075F3F29A866</v>
      </c>
      <c r="D6093" s="5" t="s">
        <v>95</v>
      </c>
      <c r="E6093" t="str">
        <f>VLOOKUP('کارشناس دفترفنی سیستم ها'!D6093,[1]Trade!A:B,2,0)</f>
        <v>39731D39-5280-45EA-A647-0ED6A1004AB3</v>
      </c>
      <c r="F6093"/>
    </row>
    <row r="6094" spans="1:6" x14ac:dyDescent="0.25">
      <c r="A6094" s="8" t="s">
        <v>68</v>
      </c>
      <c r="B6094" s="8" t="s">
        <v>67</v>
      </c>
      <c r="C6094" t="str">
        <f>VLOOKUP(B6094,'سیستم ID'!B:C,2,0)</f>
        <v>C334DC4B-30C1-4BEC-8D59-4A7AA348EA06</v>
      </c>
      <c r="D6094" s="5" t="s">
        <v>95</v>
      </c>
      <c r="E6094" t="str">
        <f>VLOOKUP('کارشناس دفترفنی سیستم ها'!D6094,[1]Trade!A:B,2,0)</f>
        <v>39731D39-5280-45EA-A647-0ED6A1004AB3</v>
      </c>
      <c r="F6094"/>
    </row>
    <row r="6095" spans="1:6" x14ac:dyDescent="0.25">
      <c r="A6095" s="8" t="s">
        <v>3117</v>
      </c>
      <c r="B6095" s="8" t="s">
        <v>3117</v>
      </c>
      <c r="C6095" t="str">
        <f>VLOOKUP(B6095,'سیستم ID'!B:C,2,0)</f>
        <v>692D09C5-27CB-4B9A-BCD2-177CFC2CC08A</v>
      </c>
      <c r="D6095" s="5" t="s">
        <v>95</v>
      </c>
      <c r="E6095" t="str">
        <f>VLOOKUP('کارشناس دفترفنی سیستم ها'!D6095,[1]Trade!A:B,2,0)</f>
        <v>39731D39-5280-45EA-A647-0ED6A1004AB3</v>
      </c>
      <c r="F6095"/>
    </row>
    <row r="6096" spans="1:6" x14ac:dyDescent="0.25">
      <c r="A6096" s="8" t="s">
        <v>3119</v>
      </c>
      <c r="B6096" s="8" t="s">
        <v>3119</v>
      </c>
      <c r="C6096" t="str">
        <f>VLOOKUP(B6096,'سیستم ID'!B:C,2,0)</f>
        <v>A355905F-7A78-4D9B-A836-C5F9470D5CBA</v>
      </c>
      <c r="D6096" s="5" t="s">
        <v>95</v>
      </c>
      <c r="E6096" t="str">
        <f>VLOOKUP('کارشناس دفترفنی سیستم ها'!D6096,[1]Trade!A:B,2,0)</f>
        <v>39731D39-5280-45EA-A647-0ED6A1004AB3</v>
      </c>
      <c r="F6096"/>
    </row>
    <row r="6097" spans="1:6" x14ac:dyDescent="0.25">
      <c r="A6097" s="8" t="s">
        <v>3121</v>
      </c>
      <c r="B6097" s="8" t="s">
        <v>3121</v>
      </c>
      <c r="C6097" t="str">
        <f>VLOOKUP(B6097,'سیستم ID'!B:C,2,0)</f>
        <v>02971099-D16D-4811-A013-44DEDC387891</v>
      </c>
      <c r="D6097" s="5" t="s">
        <v>95</v>
      </c>
      <c r="E6097" t="str">
        <f>VLOOKUP('کارشناس دفترفنی سیستم ها'!D6097,[1]Trade!A:B,2,0)</f>
        <v>39731D39-5280-45EA-A647-0ED6A1004AB3</v>
      </c>
      <c r="F6097"/>
    </row>
    <row r="6098" spans="1:6" x14ac:dyDescent="0.25">
      <c r="A6098" s="8" t="s">
        <v>3123</v>
      </c>
      <c r="B6098" s="8" t="s">
        <v>3123</v>
      </c>
      <c r="C6098" t="str">
        <f>VLOOKUP(B6098,'سیستم ID'!B:C,2,0)</f>
        <v>8E973FF0-0544-4CD0-831A-EF53B2C914FB</v>
      </c>
      <c r="D6098" s="5" t="s">
        <v>95</v>
      </c>
      <c r="E6098" t="str">
        <f>VLOOKUP('کارشناس دفترفنی سیستم ها'!D6098,[1]Trade!A:B,2,0)</f>
        <v>39731D39-5280-45EA-A647-0ED6A1004AB3</v>
      </c>
      <c r="F6098"/>
    </row>
    <row r="6099" spans="1:6" x14ac:dyDescent="0.25">
      <c r="A6099" s="8" t="s">
        <v>3125</v>
      </c>
      <c r="B6099" s="8" t="s">
        <v>3125</v>
      </c>
      <c r="C6099" t="str">
        <f>VLOOKUP(B6099,'سیستم ID'!B:C,2,0)</f>
        <v>2CA3965C-A4FA-4807-A9CB-0E2F0087E98A</v>
      </c>
      <c r="D6099" s="5" t="s">
        <v>95</v>
      </c>
      <c r="E6099" t="str">
        <f>VLOOKUP('کارشناس دفترفنی سیستم ها'!D6099,[1]Trade!A:B,2,0)</f>
        <v>39731D39-5280-45EA-A647-0ED6A1004AB3</v>
      </c>
      <c r="F6099"/>
    </row>
    <row r="6100" spans="1:6" x14ac:dyDescent="0.25">
      <c r="A6100" s="8" t="s">
        <v>3127</v>
      </c>
      <c r="B6100" s="8" t="s">
        <v>3127</v>
      </c>
      <c r="C6100" t="str">
        <f>VLOOKUP(B6100,'سیستم ID'!B:C,2,0)</f>
        <v>922E9A0D-BD5A-4F1D-9170-A83478CB8F9A</v>
      </c>
      <c r="D6100" s="5" t="s">
        <v>95</v>
      </c>
      <c r="E6100" t="str">
        <f>VLOOKUP('کارشناس دفترفنی سیستم ها'!D6100,[1]Trade!A:B,2,0)</f>
        <v>39731D39-5280-45EA-A647-0ED6A1004AB3</v>
      </c>
      <c r="F6100"/>
    </row>
    <row r="6101" spans="1:6" x14ac:dyDescent="0.25">
      <c r="A6101" s="8" t="s">
        <v>3129</v>
      </c>
      <c r="B6101" s="8" t="s">
        <v>3129</v>
      </c>
      <c r="C6101" t="str">
        <f>VLOOKUP(B6101,'سیستم ID'!B:C,2,0)</f>
        <v>518C6112-317D-4C56-9953-B93CBC035CA1</v>
      </c>
      <c r="D6101" s="5" t="s">
        <v>95</v>
      </c>
      <c r="E6101" t="str">
        <f>VLOOKUP('کارشناس دفترفنی سیستم ها'!D6101,[1]Trade!A:B,2,0)</f>
        <v>39731D39-5280-45EA-A647-0ED6A1004AB3</v>
      </c>
      <c r="F6101"/>
    </row>
    <row r="6102" spans="1:6" x14ac:dyDescent="0.25">
      <c r="A6102" s="8" t="s">
        <v>3131</v>
      </c>
      <c r="B6102" s="8" t="s">
        <v>3131</v>
      </c>
      <c r="C6102" t="str">
        <f>VLOOKUP(B6102,'سیستم ID'!B:C,2,0)</f>
        <v>558D51D3-B817-4E08-BD08-C293F86D95B4</v>
      </c>
      <c r="D6102" s="5" t="s">
        <v>95</v>
      </c>
      <c r="E6102" t="str">
        <f>VLOOKUP('کارشناس دفترفنی سیستم ها'!D6102,[1]Trade!A:B,2,0)</f>
        <v>39731D39-5280-45EA-A647-0ED6A1004AB3</v>
      </c>
      <c r="F6102"/>
    </row>
    <row r="6103" spans="1:6" x14ac:dyDescent="0.25">
      <c r="A6103" s="8" t="s">
        <v>70</v>
      </c>
      <c r="B6103" s="8" t="s">
        <v>69</v>
      </c>
      <c r="C6103" t="str">
        <f>VLOOKUP(B6103,'سیستم ID'!B:C,2,0)</f>
        <v>28B0F70D-4295-43B4-87A1-4A8A2DF4D607</v>
      </c>
      <c r="D6103" s="5" t="s">
        <v>95</v>
      </c>
      <c r="E6103" t="str">
        <f>VLOOKUP('کارشناس دفترفنی سیستم ها'!D6103,[1]Trade!A:B,2,0)</f>
        <v>39731D39-5280-45EA-A647-0ED6A1004AB3</v>
      </c>
      <c r="F6103"/>
    </row>
    <row r="6104" spans="1:6" x14ac:dyDescent="0.25">
      <c r="A6104" s="8" t="s">
        <v>3134</v>
      </c>
      <c r="B6104" s="8" t="s">
        <v>3134</v>
      </c>
      <c r="C6104" t="str">
        <f>VLOOKUP(B6104,'سیستم ID'!B:C,2,0)</f>
        <v>362F2025-BF8E-4C08-AA48-A2FB75A46A91</v>
      </c>
      <c r="D6104" s="5" t="s">
        <v>95</v>
      </c>
      <c r="E6104" t="str">
        <f>VLOOKUP('کارشناس دفترفنی سیستم ها'!D6104,[1]Trade!A:B,2,0)</f>
        <v>39731D39-5280-45EA-A647-0ED6A1004AB3</v>
      </c>
      <c r="F6104"/>
    </row>
    <row r="6105" spans="1:6" x14ac:dyDescent="0.25">
      <c r="A6105" s="8" t="s">
        <v>3136</v>
      </c>
      <c r="B6105" s="8" t="s">
        <v>3136</v>
      </c>
      <c r="C6105" t="str">
        <f>VLOOKUP(B6105,'سیستم ID'!B:C,2,0)</f>
        <v>8B8FA01E-2949-4EBC-AA52-7AC9E56E8F95</v>
      </c>
      <c r="D6105" s="5" t="s">
        <v>95</v>
      </c>
      <c r="E6105" t="str">
        <f>VLOOKUP('کارشناس دفترفنی سیستم ها'!D6105,[1]Trade!A:B,2,0)</f>
        <v>39731D39-5280-45EA-A647-0ED6A1004AB3</v>
      </c>
      <c r="F6105"/>
    </row>
    <row r="6106" spans="1:6" x14ac:dyDescent="0.25">
      <c r="A6106" s="8" t="s">
        <v>3138</v>
      </c>
      <c r="B6106" s="8" t="s">
        <v>3138</v>
      </c>
      <c r="C6106" t="str">
        <f>VLOOKUP(B6106,'سیستم ID'!B:C,2,0)</f>
        <v>0A65FF28-928F-4483-B407-6E7F2011FBD5</v>
      </c>
      <c r="D6106" s="5" t="s">
        <v>95</v>
      </c>
      <c r="E6106" t="str">
        <f>VLOOKUP('کارشناس دفترفنی سیستم ها'!D6106,[1]Trade!A:B,2,0)</f>
        <v>39731D39-5280-45EA-A647-0ED6A1004AB3</v>
      </c>
      <c r="F6106"/>
    </row>
    <row r="6107" spans="1:6" x14ac:dyDescent="0.25">
      <c r="A6107" s="8" t="s">
        <v>72</v>
      </c>
      <c r="B6107" s="8" t="s">
        <v>71</v>
      </c>
      <c r="C6107" t="str">
        <f>VLOOKUP(B6107,'سیستم ID'!B:C,2,0)</f>
        <v>5AE74F76-43CC-49E4-BE3F-F992A939567F</v>
      </c>
      <c r="D6107" s="5" t="s">
        <v>95</v>
      </c>
      <c r="E6107" t="str">
        <f>VLOOKUP('کارشناس دفترفنی سیستم ها'!D6107,[1]Trade!A:B,2,0)</f>
        <v>39731D39-5280-45EA-A647-0ED6A1004AB3</v>
      </c>
      <c r="F6107"/>
    </row>
    <row r="6108" spans="1:6" x14ac:dyDescent="0.25">
      <c r="A6108" s="8" t="s">
        <v>3141</v>
      </c>
      <c r="B6108" s="8" t="s">
        <v>3141</v>
      </c>
      <c r="C6108" t="str">
        <f>VLOOKUP(B6108,'سیستم ID'!B:C,2,0)</f>
        <v>655F621E-5BD0-4ADB-80DF-25FE14F69C2A</v>
      </c>
      <c r="D6108" s="5" t="s">
        <v>95</v>
      </c>
      <c r="E6108" t="str">
        <f>VLOOKUP('کارشناس دفترفنی سیستم ها'!D6108,[1]Trade!A:B,2,0)</f>
        <v>39731D39-5280-45EA-A647-0ED6A1004AB3</v>
      </c>
      <c r="F6108"/>
    </row>
    <row r="6109" spans="1:6" x14ac:dyDescent="0.25">
      <c r="A6109" s="8" t="s">
        <v>3143</v>
      </c>
      <c r="B6109" s="8" t="s">
        <v>3143</v>
      </c>
      <c r="C6109" t="str">
        <f>VLOOKUP(B6109,'سیستم ID'!B:C,2,0)</f>
        <v>E8FDB5A6-7FDA-406A-8BAE-A61A8BD6335D</v>
      </c>
      <c r="D6109" s="5" t="s">
        <v>95</v>
      </c>
      <c r="E6109" t="str">
        <f>VLOOKUP('کارشناس دفترفنی سیستم ها'!D6109,[1]Trade!A:B,2,0)</f>
        <v>39731D39-5280-45EA-A647-0ED6A1004AB3</v>
      </c>
      <c r="F6109"/>
    </row>
    <row r="6110" spans="1:6" x14ac:dyDescent="0.25">
      <c r="A6110" s="8" t="s">
        <v>3145</v>
      </c>
      <c r="B6110" s="8" t="s">
        <v>3145</v>
      </c>
      <c r="C6110" t="str">
        <f>VLOOKUP(B6110,'سیستم ID'!B:C,2,0)</f>
        <v>4C60101A-2691-4478-904B-6A8477FA7EC7</v>
      </c>
      <c r="D6110" s="5" t="s">
        <v>95</v>
      </c>
      <c r="E6110" t="str">
        <f>VLOOKUP('کارشناس دفترفنی سیستم ها'!D6110,[1]Trade!A:B,2,0)</f>
        <v>39731D39-5280-45EA-A647-0ED6A1004AB3</v>
      </c>
      <c r="F6110"/>
    </row>
    <row r="6111" spans="1:6" x14ac:dyDescent="0.25">
      <c r="A6111" s="8" t="s">
        <v>74</v>
      </c>
      <c r="B6111" s="8" t="s">
        <v>73</v>
      </c>
      <c r="C6111" t="str">
        <f>VLOOKUP(B6111,'سیستم ID'!B:C,2,0)</f>
        <v>2436D7B9-2659-4E86-A755-786FFCF72C0F</v>
      </c>
      <c r="D6111" s="5" t="s">
        <v>95</v>
      </c>
      <c r="E6111" t="str">
        <f>VLOOKUP('کارشناس دفترفنی سیستم ها'!D6111,[1]Trade!A:B,2,0)</f>
        <v>39731D39-5280-45EA-A647-0ED6A1004AB3</v>
      </c>
      <c r="F6111"/>
    </row>
    <row r="6112" spans="1:6" x14ac:dyDescent="0.25">
      <c r="A6112" s="8" t="s">
        <v>3148</v>
      </c>
      <c r="B6112" s="8" t="s">
        <v>3148</v>
      </c>
      <c r="C6112" t="str">
        <f>VLOOKUP(B6112,'سیستم ID'!B:C,2,0)</f>
        <v>34B74A99-E91D-46C0-875C-0077AE372CD5</v>
      </c>
      <c r="D6112" s="5" t="s">
        <v>95</v>
      </c>
      <c r="E6112" t="str">
        <f>VLOOKUP('کارشناس دفترفنی سیستم ها'!D6112,[1]Trade!A:B,2,0)</f>
        <v>39731D39-5280-45EA-A647-0ED6A1004AB3</v>
      </c>
      <c r="F6112"/>
    </row>
    <row r="6113" spans="1:6" x14ac:dyDescent="0.25">
      <c r="A6113" s="8" t="s">
        <v>3150</v>
      </c>
      <c r="B6113" s="8" t="s">
        <v>3150</v>
      </c>
      <c r="C6113" t="str">
        <f>VLOOKUP(B6113,'سیستم ID'!B:C,2,0)</f>
        <v>D25A9550-A7F1-409A-AE31-B7333B788CF7</v>
      </c>
      <c r="D6113" s="5" t="s">
        <v>95</v>
      </c>
      <c r="E6113" t="str">
        <f>VLOOKUP('کارشناس دفترفنی سیستم ها'!D6113,[1]Trade!A:B,2,0)</f>
        <v>39731D39-5280-45EA-A647-0ED6A1004AB3</v>
      </c>
      <c r="F6113"/>
    </row>
    <row r="6114" spans="1:6" x14ac:dyDescent="0.25">
      <c r="A6114" s="8" t="s">
        <v>76</v>
      </c>
      <c r="B6114" s="8" t="s">
        <v>75</v>
      </c>
      <c r="C6114" t="str">
        <f>VLOOKUP(B6114,'سیستم ID'!B:C,2,0)</f>
        <v>DCBA87FD-99E4-4DF2-8FA1-1230C9C34477</v>
      </c>
      <c r="D6114" s="5" t="s">
        <v>95</v>
      </c>
      <c r="E6114" t="str">
        <f>VLOOKUP('کارشناس دفترفنی سیستم ها'!D6114,[1]Trade!A:B,2,0)</f>
        <v>39731D39-5280-45EA-A647-0ED6A1004AB3</v>
      </c>
      <c r="F6114"/>
    </row>
    <row r="6115" spans="1:6" x14ac:dyDescent="0.25">
      <c r="A6115" s="8" t="s">
        <v>3153</v>
      </c>
      <c r="B6115" s="8" t="s">
        <v>3153</v>
      </c>
      <c r="C6115" t="str">
        <f>VLOOKUP(B6115,'سیستم ID'!B:C,2,0)</f>
        <v>5DC650D7-D846-49A0-9925-8AA218F5C522</v>
      </c>
      <c r="D6115" s="5" t="s">
        <v>95</v>
      </c>
      <c r="E6115" t="str">
        <f>VLOOKUP('کارشناس دفترفنی سیستم ها'!D6115,[1]Trade!A:B,2,0)</f>
        <v>39731D39-5280-45EA-A647-0ED6A1004AB3</v>
      </c>
      <c r="F6115"/>
    </row>
    <row r="6116" spans="1:6" x14ac:dyDescent="0.25">
      <c r="A6116" s="8" t="s">
        <v>3155</v>
      </c>
      <c r="B6116" s="8" t="s">
        <v>3155</v>
      </c>
      <c r="C6116" t="str">
        <f>VLOOKUP(B6116,'سیستم ID'!B:C,2,0)</f>
        <v>690895C9-2DE6-4908-94B4-ADAEBEB9060C</v>
      </c>
      <c r="D6116" s="5" t="s">
        <v>95</v>
      </c>
      <c r="E6116" t="str">
        <f>VLOOKUP('کارشناس دفترفنی سیستم ها'!D6116,[1]Trade!A:B,2,0)</f>
        <v>39731D39-5280-45EA-A647-0ED6A1004AB3</v>
      </c>
      <c r="F6116"/>
    </row>
    <row r="6117" spans="1:6" x14ac:dyDescent="0.25">
      <c r="A6117" s="8" t="s">
        <v>3157</v>
      </c>
      <c r="B6117" s="8" t="s">
        <v>3157</v>
      </c>
      <c r="C6117" t="str">
        <f>VLOOKUP(B6117,'سیستم ID'!B:C,2,0)</f>
        <v>24B203FF-FDEB-424D-8FCB-55C96B3FAC52</v>
      </c>
      <c r="D6117" s="5" t="s">
        <v>95</v>
      </c>
      <c r="E6117" t="str">
        <f>VLOOKUP('کارشناس دفترفنی سیستم ها'!D6117,[1]Trade!A:B,2,0)</f>
        <v>39731D39-5280-45EA-A647-0ED6A1004AB3</v>
      </c>
      <c r="F6117"/>
    </row>
    <row r="6118" spans="1:6" x14ac:dyDescent="0.25">
      <c r="A6118" s="8" t="s">
        <v>3159</v>
      </c>
      <c r="B6118" s="8" t="s">
        <v>3159</v>
      </c>
      <c r="C6118" t="str">
        <f>VLOOKUP(B6118,'سیستم ID'!B:C,2,0)</f>
        <v>0923D436-B3EE-4F16-8F4C-B1D27CD8C6DA</v>
      </c>
      <c r="D6118" s="5" t="s">
        <v>95</v>
      </c>
      <c r="E6118" t="str">
        <f>VLOOKUP('کارشناس دفترفنی سیستم ها'!D6118,[1]Trade!A:B,2,0)</f>
        <v>39731D39-5280-45EA-A647-0ED6A1004AB3</v>
      </c>
      <c r="F6118"/>
    </row>
    <row r="6119" spans="1:6" x14ac:dyDescent="0.25">
      <c r="A6119" s="8" t="s">
        <v>3161</v>
      </c>
      <c r="B6119" s="8" t="s">
        <v>3161</v>
      </c>
      <c r="C6119" t="str">
        <f>VLOOKUP(B6119,'سیستم ID'!B:C,2,0)</f>
        <v>D465B6E9-1A58-4132-A223-E2BA20B41658</v>
      </c>
      <c r="D6119" s="5" t="s">
        <v>95</v>
      </c>
      <c r="E6119" t="str">
        <f>VLOOKUP('کارشناس دفترفنی سیستم ها'!D6119,[1]Trade!A:B,2,0)</f>
        <v>39731D39-5280-45EA-A647-0ED6A1004AB3</v>
      </c>
      <c r="F6119"/>
    </row>
    <row r="6120" spans="1:6" x14ac:dyDescent="0.25">
      <c r="A6120" s="8" t="s">
        <v>3163</v>
      </c>
      <c r="B6120" s="8" t="s">
        <v>3163</v>
      </c>
      <c r="C6120" t="str">
        <f>VLOOKUP(B6120,'سیستم ID'!B:C,2,0)</f>
        <v>FD83784A-0AEE-41AA-B388-E31D31ED664F</v>
      </c>
      <c r="D6120" s="5" t="s">
        <v>95</v>
      </c>
      <c r="E6120" t="str">
        <f>VLOOKUP('کارشناس دفترفنی سیستم ها'!D6120,[1]Trade!A:B,2,0)</f>
        <v>39731D39-5280-45EA-A647-0ED6A1004AB3</v>
      </c>
      <c r="F6120"/>
    </row>
    <row r="6121" spans="1:6" x14ac:dyDescent="0.25">
      <c r="A6121" s="8" t="s">
        <v>3165</v>
      </c>
      <c r="B6121" s="8" t="s">
        <v>3165</v>
      </c>
      <c r="C6121" t="str">
        <f>VLOOKUP(B6121,'سیستم ID'!B:C,2,0)</f>
        <v>22A69171-2574-46E8-82DA-FF483857C72D</v>
      </c>
      <c r="D6121" s="5" t="s">
        <v>95</v>
      </c>
      <c r="E6121" t="str">
        <f>VLOOKUP('کارشناس دفترفنی سیستم ها'!D6121,[1]Trade!A:B,2,0)</f>
        <v>39731D39-5280-45EA-A647-0ED6A1004AB3</v>
      </c>
      <c r="F6121"/>
    </row>
    <row r="6122" spans="1:6" x14ac:dyDescent="0.25">
      <c r="A6122" s="8" t="s">
        <v>3167</v>
      </c>
      <c r="B6122" s="8" t="s">
        <v>3167</v>
      </c>
      <c r="C6122" t="str">
        <f>VLOOKUP(B6122,'سیستم ID'!B:C,2,0)</f>
        <v>25A538FB-6BF2-48FF-960D-4AEABCABDE3B</v>
      </c>
      <c r="D6122" s="5" t="s">
        <v>95</v>
      </c>
      <c r="E6122" t="str">
        <f>VLOOKUP('کارشناس دفترفنی سیستم ها'!D6122,[1]Trade!A:B,2,0)</f>
        <v>39731D39-5280-45EA-A647-0ED6A1004AB3</v>
      </c>
      <c r="F6122"/>
    </row>
    <row r="6123" spans="1:6" x14ac:dyDescent="0.25">
      <c r="A6123" s="8" t="s">
        <v>3169</v>
      </c>
      <c r="B6123" s="8" t="s">
        <v>3169</v>
      </c>
      <c r="C6123" t="str">
        <f>VLOOKUP(B6123,'سیستم ID'!B:C,2,0)</f>
        <v>44670777-73D3-4646-954B-EA44CE859019</v>
      </c>
      <c r="D6123" s="5" t="s">
        <v>95</v>
      </c>
      <c r="E6123" t="str">
        <f>VLOOKUP('کارشناس دفترفنی سیستم ها'!D6123,[1]Trade!A:B,2,0)</f>
        <v>39731D39-5280-45EA-A647-0ED6A1004AB3</v>
      </c>
      <c r="F6123"/>
    </row>
    <row r="6124" spans="1:6" x14ac:dyDescent="0.25">
      <c r="A6124" s="8" t="s">
        <v>3171</v>
      </c>
      <c r="B6124" s="8" t="s">
        <v>3171</v>
      </c>
      <c r="C6124" t="str">
        <f>VLOOKUP(B6124,'سیستم ID'!B:C,2,0)</f>
        <v>CC816F81-4315-42D5-8E1C-38C7A36AC51E</v>
      </c>
      <c r="D6124" s="5" t="s">
        <v>95</v>
      </c>
      <c r="E6124" t="str">
        <f>VLOOKUP('کارشناس دفترفنی سیستم ها'!D6124,[1]Trade!A:B,2,0)</f>
        <v>39731D39-5280-45EA-A647-0ED6A1004AB3</v>
      </c>
      <c r="F6124"/>
    </row>
    <row r="6125" spans="1:6" x14ac:dyDescent="0.25">
      <c r="A6125" s="8" t="s">
        <v>3173</v>
      </c>
      <c r="B6125" s="8" t="s">
        <v>3173</v>
      </c>
      <c r="C6125" t="str">
        <f>VLOOKUP(B6125,'سیستم ID'!B:C,2,0)</f>
        <v>DB77F1EC-9F31-4B90-BA23-E5E8D4AD1EBC</v>
      </c>
      <c r="D6125" s="5" t="s">
        <v>95</v>
      </c>
      <c r="E6125" t="str">
        <f>VLOOKUP('کارشناس دفترفنی سیستم ها'!D6125,[1]Trade!A:B,2,0)</f>
        <v>39731D39-5280-45EA-A647-0ED6A1004AB3</v>
      </c>
      <c r="F6125"/>
    </row>
    <row r="6126" spans="1:6" x14ac:dyDescent="0.25">
      <c r="A6126" s="8" t="s">
        <v>3175</v>
      </c>
      <c r="B6126" s="8" t="s">
        <v>3175</v>
      </c>
      <c r="C6126" t="str">
        <f>VLOOKUP(B6126,'سیستم ID'!B:C,2,0)</f>
        <v>21EDDB3D-581E-41CA-AFD8-768555A6A378</v>
      </c>
      <c r="D6126" s="5" t="s">
        <v>95</v>
      </c>
      <c r="E6126" t="str">
        <f>VLOOKUP('کارشناس دفترفنی سیستم ها'!D6126,[1]Trade!A:B,2,0)</f>
        <v>39731D39-5280-45EA-A647-0ED6A1004AB3</v>
      </c>
      <c r="F6126"/>
    </row>
    <row r="6127" spans="1:6" x14ac:dyDescent="0.25">
      <c r="A6127" s="8" t="s">
        <v>3177</v>
      </c>
      <c r="B6127" s="8" t="s">
        <v>3177</v>
      </c>
      <c r="C6127" t="str">
        <f>VLOOKUP(B6127,'سیستم ID'!B:C,2,0)</f>
        <v>5C217CB6-B95D-4993-A710-A862E952D71F</v>
      </c>
      <c r="D6127" s="5" t="s">
        <v>95</v>
      </c>
      <c r="E6127" t="str">
        <f>VLOOKUP('کارشناس دفترفنی سیستم ها'!D6127,[1]Trade!A:B,2,0)</f>
        <v>39731D39-5280-45EA-A647-0ED6A1004AB3</v>
      </c>
      <c r="F6127"/>
    </row>
    <row r="6128" spans="1:6" x14ac:dyDescent="0.25">
      <c r="A6128" s="8" t="s">
        <v>3179</v>
      </c>
      <c r="B6128" s="8" t="s">
        <v>3179</v>
      </c>
      <c r="C6128" t="str">
        <f>VLOOKUP(B6128,'سیستم ID'!B:C,2,0)</f>
        <v>7E34DB63-4FD7-409A-A31D-7F781D626FBC</v>
      </c>
      <c r="D6128" s="5" t="s">
        <v>95</v>
      </c>
      <c r="E6128" t="str">
        <f>VLOOKUP('کارشناس دفترفنی سیستم ها'!D6128,[1]Trade!A:B,2,0)</f>
        <v>39731D39-5280-45EA-A647-0ED6A1004AB3</v>
      </c>
      <c r="F6128"/>
    </row>
    <row r="6129" spans="1:6" x14ac:dyDescent="0.25">
      <c r="A6129" s="8" t="s">
        <v>3181</v>
      </c>
      <c r="B6129" s="8" t="s">
        <v>3181</v>
      </c>
      <c r="C6129" t="str">
        <f>VLOOKUP(B6129,'سیستم ID'!B:C,2,0)</f>
        <v>48D5FB4A-107F-4E2A-8B33-FBAC631E89B8</v>
      </c>
      <c r="D6129" s="5" t="s">
        <v>95</v>
      </c>
      <c r="E6129" t="str">
        <f>VLOOKUP('کارشناس دفترفنی سیستم ها'!D6129,[1]Trade!A:B,2,0)</f>
        <v>39731D39-5280-45EA-A647-0ED6A1004AB3</v>
      </c>
      <c r="F6129"/>
    </row>
    <row r="6130" spans="1:6" x14ac:dyDescent="0.25">
      <c r="A6130" s="8" t="s">
        <v>3183</v>
      </c>
      <c r="B6130" s="8" t="s">
        <v>3183</v>
      </c>
      <c r="C6130" t="str">
        <f>VLOOKUP(B6130,'سیستم ID'!B:C,2,0)</f>
        <v>C49E8291-99ED-4BC8-8293-B05C9B69A94E</v>
      </c>
      <c r="D6130" s="5" t="s">
        <v>95</v>
      </c>
      <c r="E6130" t="str">
        <f>VLOOKUP('کارشناس دفترفنی سیستم ها'!D6130,[1]Trade!A:B,2,0)</f>
        <v>39731D39-5280-45EA-A647-0ED6A1004AB3</v>
      </c>
      <c r="F6130"/>
    </row>
    <row r="6131" spans="1:6" x14ac:dyDescent="0.25">
      <c r="A6131" s="8" t="s">
        <v>3185</v>
      </c>
      <c r="B6131" s="8" t="s">
        <v>3185</v>
      </c>
      <c r="C6131" t="str">
        <f>VLOOKUP(B6131,'سیستم ID'!B:C,2,0)</f>
        <v>DAA1913F-5708-48F2-8655-73D591C7634C</v>
      </c>
      <c r="D6131" s="5" t="s">
        <v>95</v>
      </c>
      <c r="E6131" t="str">
        <f>VLOOKUP('کارشناس دفترفنی سیستم ها'!D6131,[1]Trade!A:B,2,0)</f>
        <v>39731D39-5280-45EA-A647-0ED6A1004AB3</v>
      </c>
      <c r="F6131"/>
    </row>
    <row r="6132" spans="1:6" x14ac:dyDescent="0.25">
      <c r="A6132" s="8" t="s">
        <v>3187</v>
      </c>
      <c r="B6132" s="8" t="s">
        <v>3187</v>
      </c>
      <c r="C6132" t="str">
        <f>VLOOKUP(B6132,'سیستم ID'!B:C,2,0)</f>
        <v>2FE060D4-59A3-460D-A31A-51959B40BB1E</v>
      </c>
      <c r="D6132" s="5" t="s">
        <v>95</v>
      </c>
      <c r="E6132" t="str">
        <f>VLOOKUP('کارشناس دفترفنی سیستم ها'!D6132,[1]Trade!A:B,2,0)</f>
        <v>39731D39-5280-45EA-A647-0ED6A1004AB3</v>
      </c>
      <c r="F6132"/>
    </row>
    <row r="6133" spans="1:6" x14ac:dyDescent="0.25">
      <c r="A6133" s="8" t="s">
        <v>3189</v>
      </c>
      <c r="B6133" s="8" t="s">
        <v>3189</v>
      </c>
      <c r="C6133" t="str">
        <f>VLOOKUP(B6133,'سیستم ID'!B:C,2,0)</f>
        <v>F5476B91-1665-4926-AF7C-6624F253F953</v>
      </c>
      <c r="D6133" s="5" t="s">
        <v>95</v>
      </c>
      <c r="E6133" t="str">
        <f>VLOOKUP('کارشناس دفترفنی سیستم ها'!D6133,[1]Trade!A:B,2,0)</f>
        <v>39731D39-5280-45EA-A647-0ED6A1004AB3</v>
      </c>
      <c r="F6133"/>
    </row>
    <row r="6134" spans="1:6" x14ac:dyDescent="0.25">
      <c r="A6134" s="8" t="s">
        <v>3191</v>
      </c>
      <c r="B6134" s="8" t="s">
        <v>3191</v>
      </c>
      <c r="C6134" t="str">
        <f>VLOOKUP(B6134,'سیستم ID'!B:C,2,0)</f>
        <v>1812A738-38E4-4B34-9C1A-6E7D4CAED06A</v>
      </c>
      <c r="D6134" s="5" t="s">
        <v>95</v>
      </c>
      <c r="E6134" t="str">
        <f>VLOOKUP('کارشناس دفترفنی سیستم ها'!D6134,[1]Trade!A:B,2,0)</f>
        <v>39731D39-5280-45EA-A647-0ED6A1004AB3</v>
      </c>
      <c r="F6134"/>
    </row>
    <row r="6135" spans="1:6" x14ac:dyDescent="0.25">
      <c r="A6135" s="8" t="s">
        <v>3193</v>
      </c>
      <c r="B6135" s="8" t="s">
        <v>3193</v>
      </c>
      <c r="C6135" t="str">
        <f>VLOOKUP(B6135,'سیستم ID'!B:C,2,0)</f>
        <v>A4102814-A4A6-4E9D-8799-44E3023A55FD</v>
      </c>
      <c r="D6135" s="5" t="s">
        <v>95</v>
      </c>
      <c r="E6135" t="str">
        <f>VLOOKUP('کارشناس دفترفنی سیستم ها'!D6135,[1]Trade!A:B,2,0)</f>
        <v>39731D39-5280-45EA-A647-0ED6A1004AB3</v>
      </c>
      <c r="F6135"/>
    </row>
    <row r="6136" spans="1:6" x14ac:dyDescent="0.25">
      <c r="A6136" s="8" t="s">
        <v>3195</v>
      </c>
      <c r="B6136" s="8" t="s">
        <v>3195</v>
      </c>
      <c r="C6136" t="str">
        <f>VLOOKUP(B6136,'سیستم ID'!B:C,2,0)</f>
        <v>B551C765-8AF4-4A24-886B-1A52C7FB3A68</v>
      </c>
      <c r="D6136" s="5" t="s">
        <v>95</v>
      </c>
      <c r="E6136" t="str">
        <f>VLOOKUP('کارشناس دفترفنی سیستم ها'!D6136,[1]Trade!A:B,2,0)</f>
        <v>39731D39-5280-45EA-A647-0ED6A1004AB3</v>
      </c>
      <c r="F6136"/>
    </row>
    <row r="6137" spans="1:6" x14ac:dyDescent="0.25">
      <c r="A6137" s="8" t="s">
        <v>3197</v>
      </c>
      <c r="B6137" s="8" t="s">
        <v>3197</v>
      </c>
      <c r="C6137" t="str">
        <f>VLOOKUP(B6137,'سیستم ID'!B:C,2,0)</f>
        <v>E912FD4C-0FDC-4943-B264-869458915FAB</v>
      </c>
      <c r="D6137" s="5" t="s">
        <v>95</v>
      </c>
      <c r="E6137" t="str">
        <f>VLOOKUP('کارشناس دفترفنی سیستم ها'!D6137,[1]Trade!A:B,2,0)</f>
        <v>39731D39-5280-45EA-A647-0ED6A1004AB3</v>
      </c>
      <c r="F6137"/>
    </row>
    <row r="6138" spans="1:6" x14ac:dyDescent="0.25">
      <c r="A6138" s="8" t="s">
        <v>3199</v>
      </c>
      <c r="B6138" s="8" t="s">
        <v>3199</v>
      </c>
      <c r="C6138" t="str">
        <f>VLOOKUP(B6138,'سیستم ID'!B:C,2,0)</f>
        <v>9DBF38D1-6DE9-4853-B72C-C1C5178EC0B4</v>
      </c>
      <c r="D6138" s="5" t="s">
        <v>95</v>
      </c>
      <c r="E6138" t="str">
        <f>VLOOKUP('کارشناس دفترفنی سیستم ها'!D6138,[1]Trade!A:B,2,0)</f>
        <v>39731D39-5280-45EA-A647-0ED6A1004AB3</v>
      </c>
      <c r="F6138"/>
    </row>
    <row r="6139" spans="1:6" x14ac:dyDescent="0.25">
      <c r="A6139" s="8" t="s">
        <v>3201</v>
      </c>
      <c r="B6139" s="8" t="s">
        <v>3201</v>
      </c>
      <c r="C6139" t="str">
        <f>VLOOKUP(B6139,'سیستم ID'!B:C,2,0)</f>
        <v>76E72421-971C-4B50-A300-88EB69FF09CE</v>
      </c>
      <c r="D6139" s="5" t="s">
        <v>95</v>
      </c>
      <c r="E6139" t="str">
        <f>VLOOKUP('کارشناس دفترفنی سیستم ها'!D6139,[1]Trade!A:B,2,0)</f>
        <v>39731D39-5280-45EA-A647-0ED6A1004AB3</v>
      </c>
      <c r="F6139"/>
    </row>
    <row r="6140" spans="1:6" x14ac:dyDescent="0.25">
      <c r="A6140" s="8" t="s">
        <v>3203</v>
      </c>
      <c r="B6140" s="8" t="s">
        <v>3203</v>
      </c>
      <c r="C6140" t="str">
        <f>VLOOKUP(B6140,'سیستم ID'!B:C,2,0)</f>
        <v>47AEF1BD-A6F3-4631-AE0E-29BB1407D681</v>
      </c>
      <c r="D6140" s="5" t="s">
        <v>95</v>
      </c>
      <c r="E6140" t="str">
        <f>VLOOKUP('کارشناس دفترفنی سیستم ها'!D6140,[1]Trade!A:B,2,0)</f>
        <v>39731D39-5280-45EA-A647-0ED6A1004AB3</v>
      </c>
      <c r="F6140"/>
    </row>
    <row r="6141" spans="1:6" x14ac:dyDescent="0.25">
      <c r="A6141" s="8" t="s">
        <v>3205</v>
      </c>
      <c r="B6141" s="8" t="s">
        <v>3205</v>
      </c>
      <c r="C6141" t="str">
        <f>VLOOKUP(B6141,'سیستم ID'!B:C,2,0)</f>
        <v>322A708E-782D-4E1F-9FB2-3CF9EC7647EE</v>
      </c>
      <c r="D6141" s="5" t="s">
        <v>95</v>
      </c>
      <c r="E6141" t="str">
        <f>VLOOKUP('کارشناس دفترفنی سیستم ها'!D6141,[1]Trade!A:B,2,0)</f>
        <v>39731D39-5280-45EA-A647-0ED6A1004AB3</v>
      </c>
      <c r="F6141"/>
    </row>
    <row r="6142" spans="1:6" x14ac:dyDescent="0.25">
      <c r="A6142" s="8" t="s">
        <v>3207</v>
      </c>
      <c r="B6142" s="8" t="s">
        <v>3207</v>
      </c>
      <c r="C6142" t="str">
        <f>VLOOKUP(B6142,'سیستم ID'!B:C,2,0)</f>
        <v>EC8BE060-CE53-4BFA-BD98-7CCF4324068B</v>
      </c>
      <c r="D6142" s="5" t="s">
        <v>95</v>
      </c>
      <c r="E6142" t="str">
        <f>VLOOKUP('کارشناس دفترفنی سیستم ها'!D6142,[1]Trade!A:B,2,0)</f>
        <v>39731D39-5280-45EA-A647-0ED6A1004AB3</v>
      </c>
      <c r="F6142"/>
    </row>
    <row r="6143" spans="1:6" x14ac:dyDescent="0.25">
      <c r="A6143" s="8" t="s">
        <v>3209</v>
      </c>
      <c r="B6143" s="8" t="s">
        <v>3209</v>
      </c>
      <c r="C6143" t="str">
        <f>VLOOKUP(B6143,'سیستم ID'!B:C,2,0)</f>
        <v>721BB658-E50A-4E0B-91A3-3B4EB09C2365</v>
      </c>
      <c r="D6143" s="5" t="s">
        <v>95</v>
      </c>
      <c r="E6143" t="str">
        <f>VLOOKUP('کارشناس دفترفنی سیستم ها'!D6143,[1]Trade!A:B,2,0)</f>
        <v>39731D39-5280-45EA-A647-0ED6A1004AB3</v>
      </c>
      <c r="F6143"/>
    </row>
    <row r="6144" spans="1:6" x14ac:dyDescent="0.25">
      <c r="A6144" s="8" t="s">
        <v>3211</v>
      </c>
      <c r="B6144" s="8" t="s">
        <v>3211</v>
      </c>
      <c r="C6144" t="str">
        <f>VLOOKUP(B6144,'سیستم ID'!B:C,2,0)</f>
        <v>629BCA75-4A3D-4CA7-BB4B-F5E238B19DC1</v>
      </c>
      <c r="D6144" s="5" t="s">
        <v>95</v>
      </c>
      <c r="E6144" t="str">
        <f>VLOOKUP('کارشناس دفترفنی سیستم ها'!D6144,[1]Trade!A:B,2,0)</f>
        <v>39731D39-5280-45EA-A647-0ED6A1004AB3</v>
      </c>
      <c r="F6144"/>
    </row>
    <row r="6145" spans="1:6" x14ac:dyDescent="0.25">
      <c r="A6145" s="8" t="s">
        <v>3213</v>
      </c>
      <c r="B6145" s="8" t="s">
        <v>3213</v>
      </c>
      <c r="C6145" t="str">
        <f>VLOOKUP(B6145,'سیستم ID'!B:C,2,0)</f>
        <v>3AB73C47-AFE6-46DB-9FB0-E86F97F0018E</v>
      </c>
      <c r="D6145" s="5" t="s">
        <v>95</v>
      </c>
      <c r="E6145" t="str">
        <f>VLOOKUP('کارشناس دفترفنی سیستم ها'!D6145,[1]Trade!A:B,2,0)</f>
        <v>39731D39-5280-45EA-A647-0ED6A1004AB3</v>
      </c>
      <c r="F6145"/>
    </row>
    <row r="6146" spans="1:6" x14ac:dyDescent="0.25">
      <c r="A6146" s="8" t="s">
        <v>3215</v>
      </c>
      <c r="B6146" s="8" t="s">
        <v>3215</v>
      </c>
      <c r="C6146" t="str">
        <f>VLOOKUP(B6146,'سیستم ID'!B:C,2,0)</f>
        <v>E2835C2B-BC6E-4729-AAE4-DAE283BAE8DE</v>
      </c>
      <c r="D6146" s="5" t="s">
        <v>95</v>
      </c>
      <c r="E6146" t="str">
        <f>VLOOKUP('کارشناس دفترفنی سیستم ها'!D6146,[1]Trade!A:B,2,0)</f>
        <v>39731D39-5280-45EA-A647-0ED6A1004AB3</v>
      </c>
      <c r="F6146"/>
    </row>
    <row r="6147" spans="1:6" x14ac:dyDescent="0.25">
      <c r="A6147" s="8" t="s">
        <v>3217</v>
      </c>
      <c r="B6147" s="8" t="s">
        <v>3217</v>
      </c>
      <c r="C6147" t="str">
        <f>VLOOKUP(B6147,'سیستم ID'!B:C,2,0)</f>
        <v>96379E6D-A1ED-43D6-928E-12DB27235915</v>
      </c>
      <c r="D6147" s="5" t="s">
        <v>95</v>
      </c>
      <c r="E6147" t="str">
        <f>VLOOKUP('کارشناس دفترفنی سیستم ها'!D6147,[1]Trade!A:B,2,0)</f>
        <v>39731D39-5280-45EA-A647-0ED6A1004AB3</v>
      </c>
      <c r="F6147"/>
    </row>
    <row r="6148" spans="1:6" x14ac:dyDescent="0.25">
      <c r="A6148" s="8" t="s">
        <v>3219</v>
      </c>
      <c r="B6148" s="8" t="s">
        <v>3219</v>
      </c>
      <c r="C6148" t="str">
        <f>VLOOKUP(B6148,'سیستم ID'!B:C,2,0)</f>
        <v>A953A846-73F9-41D1-BC18-8E5612F0B053</v>
      </c>
      <c r="D6148" s="5" t="s">
        <v>95</v>
      </c>
      <c r="E6148" t="str">
        <f>VLOOKUP('کارشناس دفترفنی سیستم ها'!D6148,[1]Trade!A:B,2,0)</f>
        <v>39731D39-5280-45EA-A647-0ED6A1004AB3</v>
      </c>
      <c r="F6148"/>
    </row>
    <row r="6149" spans="1:6" x14ac:dyDescent="0.25">
      <c r="A6149" s="8" t="s">
        <v>3221</v>
      </c>
      <c r="B6149" s="8" t="s">
        <v>3221</v>
      </c>
      <c r="C6149" t="str">
        <f>VLOOKUP(B6149,'سیستم ID'!B:C,2,0)</f>
        <v>4B80A572-1574-4B56-B256-B1C5C523B248</v>
      </c>
      <c r="D6149" s="5" t="s">
        <v>95</v>
      </c>
      <c r="E6149" t="str">
        <f>VLOOKUP('کارشناس دفترفنی سیستم ها'!D6149,[1]Trade!A:B,2,0)</f>
        <v>39731D39-5280-45EA-A647-0ED6A1004AB3</v>
      </c>
      <c r="F6149"/>
    </row>
    <row r="6150" spans="1:6" x14ac:dyDescent="0.25">
      <c r="A6150" s="8" t="s">
        <v>3223</v>
      </c>
      <c r="B6150" s="8" t="s">
        <v>3223</v>
      </c>
      <c r="C6150" t="str">
        <f>VLOOKUP(B6150,'سیستم ID'!B:C,2,0)</f>
        <v>39B2FF25-5AEC-4160-AA88-6E044D73E523</v>
      </c>
      <c r="D6150" s="5" t="s">
        <v>95</v>
      </c>
      <c r="E6150" t="str">
        <f>VLOOKUP('کارشناس دفترفنی سیستم ها'!D6150,[1]Trade!A:B,2,0)</f>
        <v>39731D39-5280-45EA-A647-0ED6A1004AB3</v>
      </c>
      <c r="F6150"/>
    </row>
    <row r="6151" spans="1:6" x14ac:dyDescent="0.25">
      <c r="A6151" s="8" t="s">
        <v>3225</v>
      </c>
      <c r="B6151" s="8" t="s">
        <v>3225</v>
      </c>
      <c r="C6151" t="str">
        <f>VLOOKUP(B6151,'سیستم ID'!B:C,2,0)</f>
        <v>1A1C05CD-8FD6-4AFA-B59F-A390942F2015</v>
      </c>
      <c r="D6151" s="5" t="s">
        <v>95</v>
      </c>
      <c r="E6151" t="str">
        <f>VLOOKUP('کارشناس دفترفنی سیستم ها'!D6151,[1]Trade!A:B,2,0)</f>
        <v>39731D39-5280-45EA-A647-0ED6A1004AB3</v>
      </c>
      <c r="F6151"/>
    </row>
    <row r="6152" spans="1:6" x14ac:dyDescent="0.25">
      <c r="A6152" s="8" t="s">
        <v>3227</v>
      </c>
      <c r="B6152" s="8" t="s">
        <v>3227</v>
      </c>
      <c r="C6152" t="str">
        <f>VLOOKUP(B6152,'سیستم ID'!B:C,2,0)</f>
        <v>137E5C68-38B4-4EE7-8690-5D8968097388</v>
      </c>
      <c r="D6152" s="5" t="s">
        <v>95</v>
      </c>
      <c r="E6152" t="str">
        <f>VLOOKUP('کارشناس دفترفنی سیستم ها'!D6152,[1]Trade!A:B,2,0)</f>
        <v>39731D39-5280-45EA-A647-0ED6A1004AB3</v>
      </c>
      <c r="F6152"/>
    </row>
    <row r="6153" spans="1:6" x14ac:dyDescent="0.25">
      <c r="A6153" s="8" t="s">
        <v>3229</v>
      </c>
      <c r="B6153" s="8" t="s">
        <v>3229</v>
      </c>
      <c r="C6153" t="str">
        <f>VLOOKUP(B6153,'سیستم ID'!B:C,2,0)</f>
        <v>787A6D62-72F3-44B8-A638-54F60B625A83</v>
      </c>
      <c r="D6153" s="5" t="s">
        <v>95</v>
      </c>
      <c r="E6153" t="str">
        <f>VLOOKUP('کارشناس دفترفنی سیستم ها'!D6153,[1]Trade!A:B,2,0)</f>
        <v>39731D39-5280-45EA-A647-0ED6A1004AB3</v>
      </c>
      <c r="F6153"/>
    </row>
    <row r="6154" spans="1:6" x14ac:dyDescent="0.25">
      <c r="A6154" s="8" t="s">
        <v>3231</v>
      </c>
      <c r="B6154" s="8" t="s">
        <v>3231</v>
      </c>
      <c r="C6154" t="str">
        <f>VLOOKUP(B6154,'سیستم ID'!B:C,2,0)</f>
        <v>7BAFCD0A-22F8-451B-B6B3-1D4577A87B07</v>
      </c>
      <c r="D6154" s="5" t="s">
        <v>95</v>
      </c>
      <c r="E6154" t="str">
        <f>VLOOKUP('کارشناس دفترفنی سیستم ها'!D6154,[1]Trade!A:B,2,0)</f>
        <v>39731D39-5280-45EA-A647-0ED6A1004AB3</v>
      </c>
      <c r="F6154"/>
    </row>
    <row r="6155" spans="1:6" x14ac:dyDescent="0.25">
      <c r="A6155" s="8" t="s">
        <v>3233</v>
      </c>
      <c r="B6155" s="8" t="s">
        <v>3233</v>
      </c>
      <c r="C6155" t="str">
        <f>VLOOKUP(B6155,'سیستم ID'!B:C,2,0)</f>
        <v>E033CA5D-BD3F-4A07-9B2A-4771F070B85A</v>
      </c>
      <c r="D6155" s="5" t="s">
        <v>95</v>
      </c>
      <c r="E6155" t="str">
        <f>VLOOKUP('کارشناس دفترفنی سیستم ها'!D6155,[1]Trade!A:B,2,0)</f>
        <v>39731D39-5280-45EA-A647-0ED6A1004AB3</v>
      </c>
      <c r="F6155"/>
    </row>
    <row r="6156" spans="1:6" x14ac:dyDescent="0.25">
      <c r="A6156" s="8" t="s">
        <v>3235</v>
      </c>
      <c r="B6156" s="8" t="s">
        <v>3235</v>
      </c>
      <c r="C6156" t="str">
        <f>VLOOKUP(B6156,'سیستم ID'!B:C,2,0)</f>
        <v>247BA431-EAEE-48F7-AA0A-74A1AD09F5DB</v>
      </c>
      <c r="D6156" s="5" t="s">
        <v>95</v>
      </c>
      <c r="E6156" t="str">
        <f>VLOOKUP('کارشناس دفترفنی سیستم ها'!D6156,[1]Trade!A:B,2,0)</f>
        <v>39731D39-5280-45EA-A647-0ED6A1004AB3</v>
      </c>
      <c r="F6156"/>
    </row>
    <row r="6157" spans="1:6" x14ac:dyDescent="0.25">
      <c r="A6157" s="8" t="s">
        <v>3237</v>
      </c>
      <c r="B6157" s="8" t="s">
        <v>3237</v>
      </c>
      <c r="C6157" t="str">
        <f>VLOOKUP(B6157,'سیستم ID'!B:C,2,0)</f>
        <v>BEF0E8AC-FC62-4944-B242-171F082E3ED4</v>
      </c>
      <c r="D6157" s="5" t="s">
        <v>95</v>
      </c>
      <c r="E6157" t="str">
        <f>VLOOKUP('کارشناس دفترفنی سیستم ها'!D6157,[1]Trade!A:B,2,0)</f>
        <v>39731D39-5280-45EA-A647-0ED6A1004AB3</v>
      </c>
      <c r="F6157"/>
    </row>
    <row r="6158" spans="1:6" x14ac:dyDescent="0.25">
      <c r="A6158" s="8" t="s">
        <v>3239</v>
      </c>
      <c r="B6158" s="8" t="s">
        <v>3239</v>
      </c>
      <c r="C6158" t="str">
        <f>VLOOKUP(B6158,'سیستم ID'!B:C,2,0)</f>
        <v>C602EE46-8926-44F8-A1EA-8B6A5DA3C2FF</v>
      </c>
      <c r="D6158" s="5" t="s">
        <v>95</v>
      </c>
      <c r="E6158" t="str">
        <f>VLOOKUP('کارشناس دفترفنی سیستم ها'!D6158,[1]Trade!A:B,2,0)</f>
        <v>39731D39-5280-45EA-A647-0ED6A1004AB3</v>
      </c>
      <c r="F6158"/>
    </row>
    <row r="6159" spans="1:6" x14ac:dyDescent="0.25">
      <c r="A6159" s="8" t="s">
        <v>3241</v>
      </c>
      <c r="B6159" s="8" t="s">
        <v>3241</v>
      </c>
      <c r="C6159" t="str">
        <f>VLOOKUP(B6159,'سیستم ID'!B:C,2,0)</f>
        <v>3C6D05F8-3357-4A70-85D7-88A8C0460AB9</v>
      </c>
      <c r="D6159" s="5" t="s">
        <v>95</v>
      </c>
      <c r="E6159" t="str">
        <f>VLOOKUP('کارشناس دفترفنی سیستم ها'!D6159,[1]Trade!A:B,2,0)</f>
        <v>39731D39-5280-45EA-A647-0ED6A1004AB3</v>
      </c>
      <c r="F6159"/>
    </row>
    <row r="6160" spans="1:6" x14ac:dyDescent="0.25">
      <c r="A6160" s="8" t="s">
        <v>3243</v>
      </c>
      <c r="B6160" s="8" t="s">
        <v>3243</v>
      </c>
      <c r="C6160" t="str">
        <f>VLOOKUP(B6160,'سیستم ID'!B:C,2,0)</f>
        <v>B091CB82-3E13-41AF-8907-EFC71E2C5F6D</v>
      </c>
      <c r="D6160" s="5" t="s">
        <v>95</v>
      </c>
      <c r="E6160" t="str">
        <f>VLOOKUP('کارشناس دفترفنی سیستم ها'!D6160,[1]Trade!A:B,2,0)</f>
        <v>39731D39-5280-45EA-A647-0ED6A1004AB3</v>
      </c>
      <c r="F6160"/>
    </row>
    <row r="6161" spans="1:6" x14ac:dyDescent="0.25">
      <c r="A6161" s="8" t="s">
        <v>3245</v>
      </c>
      <c r="B6161" s="8" t="s">
        <v>3245</v>
      </c>
      <c r="C6161" t="str">
        <f>VLOOKUP(B6161,'سیستم ID'!B:C,2,0)</f>
        <v>F064B0BA-CA1F-462C-A159-8298F34164AF</v>
      </c>
      <c r="D6161" s="5" t="s">
        <v>95</v>
      </c>
      <c r="E6161" t="str">
        <f>VLOOKUP('کارشناس دفترفنی سیستم ها'!D6161,[1]Trade!A:B,2,0)</f>
        <v>39731D39-5280-45EA-A647-0ED6A1004AB3</v>
      </c>
      <c r="F6161"/>
    </row>
    <row r="6162" spans="1:6" x14ac:dyDescent="0.25">
      <c r="A6162" s="8" t="s">
        <v>3247</v>
      </c>
      <c r="B6162" s="8" t="s">
        <v>3247</v>
      </c>
      <c r="C6162" t="str">
        <f>VLOOKUP(B6162,'سیستم ID'!B:C,2,0)</f>
        <v>06A3F365-9250-43AE-AB3D-FE146156E7A9</v>
      </c>
      <c r="D6162" s="5" t="s">
        <v>95</v>
      </c>
      <c r="E6162" t="str">
        <f>VLOOKUP('کارشناس دفترفنی سیستم ها'!D6162,[1]Trade!A:B,2,0)</f>
        <v>39731D39-5280-45EA-A647-0ED6A1004AB3</v>
      </c>
      <c r="F6162"/>
    </row>
    <row r="6163" spans="1:6" x14ac:dyDescent="0.25">
      <c r="A6163" s="8" t="s">
        <v>3249</v>
      </c>
      <c r="B6163" s="8" t="s">
        <v>3249</v>
      </c>
      <c r="C6163" t="str">
        <f>VLOOKUP(B6163,'سیستم ID'!B:C,2,0)</f>
        <v>DA57C7EE-AEC5-40A4-9DBA-F18D268BC8E1</v>
      </c>
      <c r="D6163" s="5" t="s">
        <v>95</v>
      </c>
      <c r="E6163" t="str">
        <f>VLOOKUP('کارشناس دفترفنی سیستم ها'!D6163,[1]Trade!A:B,2,0)</f>
        <v>39731D39-5280-45EA-A647-0ED6A1004AB3</v>
      </c>
      <c r="F6163"/>
    </row>
    <row r="6164" spans="1:6" x14ac:dyDescent="0.25">
      <c r="A6164" s="8" t="s">
        <v>3251</v>
      </c>
      <c r="B6164" s="8" t="s">
        <v>3251</v>
      </c>
      <c r="C6164" t="str">
        <f>VLOOKUP(B6164,'سیستم ID'!B:C,2,0)</f>
        <v>7CA2BA1D-E485-4C68-A35A-0AE22F8978FF</v>
      </c>
      <c r="D6164" s="5" t="s">
        <v>95</v>
      </c>
      <c r="E6164" t="str">
        <f>VLOOKUP('کارشناس دفترفنی سیستم ها'!D6164,[1]Trade!A:B,2,0)</f>
        <v>39731D39-5280-45EA-A647-0ED6A1004AB3</v>
      </c>
      <c r="F6164"/>
    </row>
    <row r="6165" spans="1:6" x14ac:dyDescent="0.25">
      <c r="A6165" s="8" t="s">
        <v>3253</v>
      </c>
      <c r="B6165" s="8" t="s">
        <v>3253</v>
      </c>
      <c r="C6165" t="str">
        <f>VLOOKUP(B6165,'سیستم ID'!B:C,2,0)</f>
        <v>70433B29-8808-4BEB-B67E-EB5612A063EB</v>
      </c>
      <c r="D6165" s="5" t="s">
        <v>95</v>
      </c>
      <c r="E6165" t="str">
        <f>VLOOKUP('کارشناس دفترفنی سیستم ها'!D6165,[1]Trade!A:B,2,0)</f>
        <v>39731D39-5280-45EA-A647-0ED6A1004AB3</v>
      </c>
      <c r="F6165"/>
    </row>
    <row r="6166" spans="1:6" x14ac:dyDescent="0.25">
      <c r="A6166" s="8" t="s">
        <v>3255</v>
      </c>
      <c r="B6166" s="8" t="s">
        <v>3255</v>
      </c>
      <c r="C6166" t="str">
        <f>VLOOKUP(B6166,'سیستم ID'!B:C,2,0)</f>
        <v>ABF550F0-7C33-4B37-9131-1D1E8B27B7DA</v>
      </c>
      <c r="D6166" s="5" t="s">
        <v>95</v>
      </c>
      <c r="E6166" t="str">
        <f>VLOOKUP('کارشناس دفترفنی سیستم ها'!D6166,[1]Trade!A:B,2,0)</f>
        <v>39731D39-5280-45EA-A647-0ED6A1004AB3</v>
      </c>
      <c r="F6166"/>
    </row>
    <row r="6167" spans="1:6" x14ac:dyDescent="0.25">
      <c r="A6167" s="8" t="s">
        <v>3257</v>
      </c>
      <c r="B6167" s="8" t="s">
        <v>3257</v>
      </c>
      <c r="C6167" t="str">
        <f>VLOOKUP(B6167,'سیستم ID'!B:C,2,0)</f>
        <v>B1EC77F8-0868-426A-920D-0C87384C5251</v>
      </c>
      <c r="D6167" s="5" t="s">
        <v>95</v>
      </c>
      <c r="E6167" t="str">
        <f>VLOOKUP('کارشناس دفترفنی سیستم ها'!D6167,[1]Trade!A:B,2,0)</f>
        <v>39731D39-5280-45EA-A647-0ED6A1004AB3</v>
      </c>
      <c r="F6167"/>
    </row>
    <row r="6168" spans="1:6" x14ac:dyDescent="0.25">
      <c r="A6168" s="8" t="s">
        <v>3259</v>
      </c>
      <c r="B6168" s="8" t="s">
        <v>3259</v>
      </c>
      <c r="C6168" t="str">
        <f>VLOOKUP(B6168,'سیستم ID'!B:C,2,0)</f>
        <v>1BD0E780-67CB-4081-ACDE-B361B8A58374</v>
      </c>
      <c r="D6168" s="5" t="s">
        <v>95</v>
      </c>
      <c r="E6168" t="str">
        <f>VLOOKUP('کارشناس دفترفنی سیستم ها'!D6168,[1]Trade!A:B,2,0)</f>
        <v>39731D39-5280-45EA-A647-0ED6A1004AB3</v>
      </c>
      <c r="F6168"/>
    </row>
    <row r="6169" spans="1:6" x14ac:dyDescent="0.25">
      <c r="A6169" s="8" t="s">
        <v>3261</v>
      </c>
      <c r="B6169" s="8" t="s">
        <v>3261</v>
      </c>
      <c r="C6169" t="str">
        <f>VLOOKUP(B6169,'سیستم ID'!B:C,2,0)</f>
        <v>3A3723C5-0BC8-49F6-A320-FFB5B2EC658B</v>
      </c>
      <c r="D6169" s="5" t="s">
        <v>95</v>
      </c>
      <c r="E6169" t="str">
        <f>VLOOKUP('کارشناس دفترفنی سیستم ها'!D6169,[1]Trade!A:B,2,0)</f>
        <v>39731D39-5280-45EA-A647-0ED6A1004AB3</v>
      </c>
      <c r="F6169"/>
    </row>
    <row r="6170" spans="1:6" x14ac:dyDescent="0.25">
      <c r="A6170" s="8" t="s">
        <v>3263</v>
      </c>
      <c r="B6170" s="8" t="s">
        <v>3263</v>
      </c>
      <c r="C6170" t="str">
        <f>VLOOKUP(B6170,'سیستم ID'!B:C,2,0)</f>
        <v>87B521BA-43DF-40F9-988F-E3825045FF1A</v>
      </c>
      <c r="D6170" s="5" t="s">
        <v>95</v>
      </c>
      <c r="E6170" t="str">
        <f>VLOOKUP('کارشناس دفترفنی سیستم ها'!D6170,[1]Trade!A:B,2,0)</f>
        <v>39731D39-5280-45EA-A647-0ED6A1004AB3</v>
      </c>
      <c r="F6170"/>
    </row>
    <row r="6171" spans="1:6" x14ac:dyDescent="0.25">
      <c r="A6171" s="8" t="s">
        <v>3265</v>
      </c>
      <c r="B6171" s="8" t="s">
        <v>3265</v>
      </c>
      <c r="C6171" t="str">
        <f>VLOOKUP(B6171,'سیستم ID'!B:C,2,0)</f>
        <v>4C63FC26-9FAD-410E-8AC3-71A721CC9F95</v>
      </c>
      <c r="D6171" s="5" t="s">
        <v>95</v>
      </c>
      <c r="E6171" t="str">
        <f>VLOOKUP('کارشناس دفترفنی سیستم ها'!D6171,[1]Trade!A:B,2,0)</f>
        <v>39731D39-5280-45EA-A647-0ED6A1004AB3</v>
      </c>
      <c r="F6171"/>
    </row>
    <row r="6172" spans="1:6" x14ac:dyDescent="0.25">
      <c r="A6172" s="8" t="s">
        <v>3267</v>
      </c>
      <c r="B6172" s="8" t="s">
        <v>3267</v>
      </c>
      <c r="C6172" t="str">
        <f>VLOOKUP(B6172,'سیستم ID'!B:C,2,0)</f>
        <v>60F36A52-EF9E-4357-98DF-E93EFD4C710B</v>
      </c>
      <c r="D6172" s="5" t="s">
        <v>95</v>
      </c>
      <c r="E6172" t="str">
        <f>VLOOKUP('کارشناس دفترفنی سیستم ها'!D6172,[1]Trade!A:B,2,0)</f>
        <v>39731D39-5280-45EA-A647-0ED6A1004AB3</v>
      </c>
      <c r="F6172"/>
    </row>
    <row r="6173" spans="1:6" x14ac:dyDescent="0.25">
      <c r="A6173" s="8" t="s">
        <v>3269</v>
      </c>
      <c r="B6173" s="8" t="s">
        <v>3269</v>
      </c>
      <c r="C6173" t="str">
        <f>VLOOKUP(B6173,'سیستم ID'!B:C,2,0)</f>
        <v>EDE689B8-E35D-4540-A774-5EA3AF1D6291</v>
      </c>
      <c r="D6173" s="5" t="s">
        <v>95</v>
      </c>
      <c r="E6173" t="str">
        <f>VLOOKUP('کارشناس دفترفنی سیستم ها'!D6173,[1]Trade!A:B,2,0)</f>
        <v>39731D39-5280-45EA-A647-0ED6A1004AB3</v>
      </c>
      <c r="F6173"/>
    </row>
    <row r="6174" spans="1:6" x14ac:dyDescent="0.25">
      <c r="A6174" s="8" t="s">
        <v>3271</v>
      </c>
      <c r="B6174" s="8" t="s">
        <v>3271</v>
      </c>
      <c r="C6174" t="str">
        <f>VLOOKUP(B6174,'سیستم ID'!B:C,2,0)</f>
        <v>DA0F31DA-11C8-4CB3-A41F-E90A56C2B4FB</v>
      </c>
      <c r="D6174" s="5" t="s">
        <v>95</v>
      </c>
      <c r="E6174" t="str">
        <f>VLOOKUP('کارشناس دفترفنی سیستم ها'!D6174,[1]Trade!A:B,2,0)</f>
        <v>39731D39-5280-45EA-A647-0ED6A1004AB3</v>
      </c>
      <c r="F6174"/>
    </row>
    <row r="6175" spans="1:6" x14ac:dyDescent="0.25">
      <c r="A6175" s="8" t="s">
        <v>3273</v>
      </c>
      <c r="B6175" s="8" t="s">
        <v>3273</v>
      </c>
      <c r="C6175" t="str">
        <f>VLOOKUP(B6175,'سیستم ID'!B:C,2,0)</f>
        <v>41F963E2-4529-4B08-9FF8-038AD9A4DC84</v>
      </c>
      <c r="D6175" s="5" t="s">
        <v>95</v>
      </c>
      <c r="E6175" t="str">
        <f>VLOOKUP('کارشناس دفترفنی سیستم ها'!D6175,[1]Trade!A:B,2,0)</f>
        <v>39731D39-5280-45EA-A647-0ED6A1004AB3</v>
      </c>
      <c r="F6175"/>
    </row>
    <row r="6176" spans="1:6" x14ac:dyDescent="0.25">
      <c r="A6176" s="8" t="s">
        <v>3275</v>
      </c>
      <c r="B6176" s="8" t="s">
        <v>3275</v>
      </c>
      <c r="C6176" t="str">
        <f>VLOOKUP(B6176,'سیستم ID'!B:C,2,0)</f>
        <v>9CC6CAC1-0087-4102-AFA0-F214F6B55B2D</v>
      </c>
      <c r="D6176" s="5" t="s">
        <v>95</v>
      </c>
      <c r="E6176" t="str">
        <f>VLOOKUP('کارشناس دفترفنی سیستم ها'!D6176,[1]Trade!A:B,2,0)</f>
        <v>39731D39-5280-45EA-A647-0ED6A1004AB3</v>
      </c>
      <c r="F6176"/>
    </row>
    <row r="6177" spans="1:6" x14ac:dyDescent="0.25">
      <c r="A6177" s="8" t="s">
        <v>3277</v>
      </c>
      <c r="B6177" s="8" t="s">
        <v>3277</v>
      </c>
      <c r="C6177" t="str">
        <f>VLOOKUP(B6177,'سیستم ID'!B:C,2,0)</f>
        <v>314F1C9D-7CDF-4DFF-BC52-C677F3FB3A81</v>
      </c>
      <c r="D6177" s="5" t="s">
        <v>95</v>
      </c>
      <c r="E6177" t="str">
        <f>VLOOKUP('کارشناس دفترفنی سیستم ها'!D6177,[1]Trade!A:B,2,0)</f>
        <v>39731D39-5280-45EA-A647-0ED6A1004AB3</v>
      </c>
      <c r="F6177"/>
    </row>
    <row r="6178" spans="1:6" x14ac:dyDescent="0.25">
      <c r="A6178" s="8" t="s">
        <v>3279</v>
      </c>
      <c r="B6178" s="8" t="s">
        <v>3279</v>
      </c>
      <c r="C6178" t="str">
        <f>VLOOKUP(B6178,'سیستم ID'!B:C,2,0)</f>
        <v>0BCFDB70-191A-4AEC-9964-52CB5DFA8AAC</v>
      </c>
      <c r="D6178" s="5" t="s">
        <v>95</v>
      </c>
      <c r="E6178" t="str">
        <f>VLOOKUP('کارشناس دفترفنی سیستم ها'!D6178,[1]Trade!A:B,2,0)</f>
        <v>39731D39-5280-45EA-A647-0ED6A1004AB3</v>
      </c>
      <c r="F6178"/>
    </row>
    <row r="6179" spans="1:6" x14ac:dyDescent="0.25">
      <c r="A6179" s="8" t="s">
        <v>3281</v>
      </c>
      <c r="B6179" s="8" t="s">
        <v>3281</v>
      </c>
      <c r="C6179" t="str">
        <f>VLOOKUP(B6179,'سیستم ID'!B:C,2,0)</f>
        <v>6CFE48E7-486B-4601-9788-0B88B0474C2C</v>
      </c>
      <c r="D6179" s="5" t="s">
        <v>95</v>
      </c>
      <c r="E6179" t="str">
        <f>VLOOKUP('کارشناس دفترفنی سیستم ها'!D6179,[1]Trade!A:B,2,0)</f>
        <v>39731D39-5280-45EA-A647-0ED6A1004AB3</v>
      </c>
      <c r="F6179"/>
    </row>
    <row r="6180" spans="1:6" x14ac:dyDescent="0.25">
      <c r="A6180" s="8" t="s">
        <v>3283</v>
      </c>
      <c r="B6180" s="8" t="s">
        <v>3283</v>
      </c>
      <c r="C6180" t="str">
        <f>VLOOKUP(B6180,'سیستم ID'!B:C,2,0)</f>
        <v>5DA50C8A-AF6A-4219-917B-373B3C82571F</v>
      </c>
      <c r="D6180" s="5" t="s">
        <v>95</v>
      </c>
      <c r="E6180" t="str">
        <f>VLOOKUP('کارشناس دفترفنی سیستم ها'!D6180,[1]Trade!A:B,2,0)</f>
        <v>39731D39-5280-45EA-A647-0ED6A1004AB3</v>
      </c>
      <c r="F6180"/>
    </row>
    <row r="6181" spans="1:6" x14ac:dyDescent="0.25">
      <c r="A6181" s="8" t="s">
        <v>3285</v>
      </c>
      <c r="B6181" s="8" t="s">
        <v>3285</v>
      </c>
      <c r="C6181" t="str">
        <f>VLOOKUP(B6181,'سیستم ID'!B:C,2,0)</f>
        <v>C220B6CE-405A-4C97-B78F-9FAFBD536932</v>
      </c>
      <c r="D6181" s="5" t="s">
        <v>95</v>
      </c>
      <c r="E6181" t="str">
        <f>VLOOKUP('کارشناس دفترفنی سیستم ها'!D6181,[1]Trade!A:B,2,0)</f>
        <v>39731D39-5280-45EA-A647-0ED6A1004AB3</v>
      </c>
      <c r="F6181"/>
    </row>
    <row r="6182" spans="1:6" x14ac:dyDescent="0.25">
      <c r="A6182" s="8" t="s">
        <v>3287</v>
      </c>
      <c r="B6182" s="8" t="s">
        <v>3287</v>
      </c>
      <c r="C6182" t="str">
        <f>VLOOKUP(B6182,'سیستم ID'!B:C,2,0)</f>
        <v>6545CF24-8B38-4078-A6C7-59D228DD93C8</v>
      </c>
      <c r="D6182" s="5" t="s">
        <v>95</v>
      </c>
      <c r="E6182" t="str">
        <f>VLOOKUP('کارشناس دفترفنی سیستم ها'!D6182,[1]Trade!A:B,2,0)</f>
        <v>39731D39-5280-45EA-A647-0ED6A1004AB3</v>
      </c>
      <c r="F6182"/>
    </row>
    <row r="6183" spans="1:6" x14ac:dyDescent="0.25">
      <c r="A6183" s="8" t="s">
        <v>3289</v>
      </c>
      <c r="B6183" s="8" t="s">
        <v>3289</v>
      </c>
      <c r="C6183" t="str">
        <f>VLOOKUP(B6183,'سیستم ID'!B:C,2,0)</f>
        <v>393E1011-F565-4388-9292-A49D914086CB</v>
      </c>
      <c r="D6183" s="5" t="s">
        <v>95</v>
      </c>
      <c r="E6183" t="str">
        <f>VLOOKUP('کارشناس دفترفنی سیستم ها'!D6183,[1]Trade!A:B,2,0)</f>
        <v>39731D39-5280-45EA-A647-0ED6A1004AB3</v>
      </c>
      <c r="F6183"/>
    </row>
    <row r="6184" spans="1:6" x14ac:dyDescent="0.25">
      <c r="A6184" s="8" t="s">
        <v>3291</v>
      </c>
      <c r="B6184" s="8" t="s">
        <v>3291</v>
      </c>
      <c r="C6184" t="str">
        <f>VLOOKUP(B6184,'سیستم ID'!B:C,2,0)</f>
        <v>AE453F15-C981-4DB7-B49E-CEBB5FB671FD</v>
      </c>
      <c r="D6184" s="5" t="s">
        <v>95</v>
      </c>
      <c r="E6184" t="str">
        <f>VLOOKUP('کارشناس دفترفنی سیستم ها'!D6184,[1]Trade!A:B,2,0)</f>
        <v>39731D39-5280-45EA-A647-0ED6A1004AB3</v>
      </c>
      <c r="F6184"/>
    </row>
    <row r="6185" spans="1:6" x14ac:dyDescent="0.25">
      <c r="A6185" s="8" t="s">
        <v>3293</v>
      </c>
      <c r="B6185" s="8" t="s">
        <v>3293</v>
      </c>
      <c r="C6185" t="str">
        <f>VLOOKUP(B6185,'سیستم ID'!B:C,2,0)</f>
        <v>25DADF1B-5D69-45EC-9582-678F09FD29C8</v>
      </c>
      <c r="D6185" s="5" t="s">
        <v>95</v>
      </c>
      <c r="E6185" t="str">
        <f>VLOOKUP('کارشناس دفترفنی سیستم ها'!D6185,[1]Trade!A:B,2,0)</f>
        <v>39731D39-5280-45EA-A647-0ED6A1004AB3</v>
      </c>
      <c r="F6185"/>
    </row>
    <row r="6186" spans="1:6" x14ac:dyDescent="0.25">
      <c r="A6186" s="8" t="s">
        <v>3295</v>
      </c>
      <c r="B6186" s="8" t="s">
        <v>3295</v>
      </c>
      <c r="C6186" t="str">
        <f>VLOOKUP(B6186,'سیستم ID'!B:C,2,0)</f>
        <v>4467E723-5328-44DD-A4E0-B61222D9D908</v>
      </c>
      <c r="D6186" s="5" t="s">
        <v>95</v>
      </c>
      <c r="E6186" t="str">
        <f>VLOOKUP('کارشناس دفترفنی سیستم ها'!D6186,[1]Trade!A:B,2,0)</f>
        <v>39731D39-5280-45EA-A647-0ED6A1004AB3</v>
      </c>
      <c r="F6186"/>
    </row>
    <row r="6187" spans="1:6" x14ac:dyDescent="0.25">
      <c r="A6187" s="8" t="s">
        <v>3297</v>
      </c>
      <c r="B6187" s="8" t="s">
        <v>3297</v>
      </c>
      <c r="C6187" t="str">
        <f>VLOOKUP(B6187,'سیستم ID'!B:C,2,0)</f>
        <v>8C4F1CC9-C00D-4935-9050-9F4B51A5D3D5</v>
      </c>
      <c r="D6187" s="5" t="s">
        <v>95</v>
      </c>
      <c r="E6187" t="str">
        <f>VLOOKUP('کارشناس دفترفنی سیستم ها'!D6187,[1]Trade!A:B,2,0)</f>
        <v>39731D39-5280-45EA-A647-0ED6A1004AB3</v>
      </c>
      <c r="F6187"/>
    </row>
    <row r="6188" spans="1:6" x14ac:dyDescent="0.25">
      <c r="A6188" s="8" t="s">
        <v>3299</v>
      </c>
      <c r="B6188" s="8" t="s">
        <v>3299</v>
      </c>
      <c r="C6188" t="str">
        <f>VLOOKUP(B6188,'سیستم ID'!B:C,2,0)</f>
        <v>E2E4C506-AD06-417B-8F0A-B470FA7B25FD</v>
      </c>
      <c r="D6188" s="5" t="s">
        <v>95</v>
      </c>
      <c r="E6188" t="str">
        <f>VLOOKUP('کارشناس دفترفنی سیستم ها'!D6188,[1]Trade!A:B,2,0)</f>
        <v>39731D39-5280-45EA-A647-0ED6A1004AB3</v>
      </c>
      <c r="F6188"/>
    </row>
    <row r="6189" spans="1:6" x14ac:dyDescent="0.25">
      <c r="A6189" s="8" t="s">
        <v>3301</v>
      </c>
      <c r="B6189" s="8" t="s">
        <v>3301</v>
      </c>
      <c r="C6189" t="str">
        <f>VLOOKUP(B6189,'سیستم ID'!B:C,2,0)</f>
        <v>EDE4202B-8E50-4BDC-ACA3-C883FDC33175</v>
      </c>
      <c r="D6189" s="5" t="s">
        <v>95</v>
      </c>
      <c r="E6189" t="str">
        <f>VLOOKUP('کارشناس دفترفنی سیستم ها'!D6189,[1]Trade!A:B,2,0)</f>
        <v>39731D39-5280-45EA-A647-0ED6A1004AB3</v>
      </c>
      <c r="F6189"/>
    </row>
    <row r="6190" spans="1:6" x14ac:dyDescent="0.25">
      <c r="A6190" s="8" t="s">
        <v>3303</v>
      </c>
      <c r="B6190" s="8" t="s">
        <v>3303</v>
      </c>
      <c r="C6190" t="str">
        <f>VLOOKUP(B6190,'سیستم ID'!B:C,2,0)</f>
        <v>D4218699-2B09-4EBD-8BF4-0177DD453D44</v>
      </c>
      <c r="D6190" s="5" t="s">
        <v>95</v>
      </c>
      <c r="E6190" t="str">
        <f>VLOOKUP('کارشناس دفترفنی سیستم ها'!D6190,[1]Trade!A:B,2,0)</f>
        <v>39731D39-5280-45EA-A647-0ED6A1004AB3</v>
      </c>
      <c r="F6190"/>
    </row>
    <row r="6191" spans="1:6" x14ac:dyDescent="0.25">
      <c r="A6191" s="8" t="s">
        <v>3305</v>
      </c>
      <c r="B6191" s="8" t="s">
        <v>3305</v>
      </c>
      <c r="C6191" t="str">
        <f>VLOOKUP(B6191,'سیستم ID'!B:C,2,0)</f>
        <v>866AE137-19F0-4F82-B634-32438462448B</v>
      </c>
      <c r="D6191" s="5" t="s">
        <v>95</v>
      </c>
      <c r="E6191" t="str">
        <f>VLOOKUP('کارشناس دفترفنی سیستم ها'!D6191,[1]Trade!A:B,2,0)</f>
        <v>39731D39-5280-45EA-A647-0ED6A1004AB3</v>
      </c>
      <c r="F6191"/>
    </row>
    <row r="6192" spans="1:6" x14ac:dyDescent="0.25">
      <c r="A6192" s="8" t="s">
        <v>3307</v>
      </c>
      <c r="B6192" s="8" t="s">
        <v>3307</v>
      </c>
      <c r="C6192" t="str">
        <f>VLOOKUP(B6192,'سیستم ID'!B:C,2,0)</f>
        <v>D1D5F9BE-A2C5-414E-89A8-B143DABEA6CF</v>
      </c>
      <c r="D6192" s="5" t="s">
        <v>95</v>
      </c>
      <c r="E6192" t="str">
        <f>VLOOKUP('کارشناس دفترفنی سیستم ها'!D6192,[1]Trade!A:B,2,0)</f>
        <v>39731D39-5280-45EA-A647-0ED6A1004AB3</v>
      </c>
      <c r="F6192"/>
    </row>
    <row r="6193" spans="1:6" x14ac:dyDescent="0.25">
      <c r="A6193" s="8" t="s">
        <v>3309</v>
      </c>
      <c r="B6193" s="8" t="s">
        <v>3309</v>
      </c>
      <c r="C6193" t="str">
        <f>VLOOKUP(B6193,'سیستم ID'!B:C,2,0)</f>
        <v>C5806254-E60E-432D-AA12-92F2B6AB499D</v>
      </c>
      <c r="D6193" s="5" t="s">
        <v>95</v>
      </c>
      <c r="E6193" t="str">
        <f>VLOOKUP('کارشناس دفترفنی سیستم ها'!D6193,[1]Trade!A:B,2,0)</f>
        <v>39731D39-5280-45EA-A647-0ED6A1004AB3</v>
      </c>
      <c r="F6193"/>
    </row>
    <row r="6194" spans="1:6" x14ac:dyDescent="0.25">
      <c r="A6194" s="8" t="s">
        <v>3311</v>
      </c>
      <c r="B6194" s="8" t="s">
        <v>3311</v>
      </c>
      <c r="C6194" t="str">
        <f>VLOOKUP(B6194,'سیستم ID'!B:C,2,0)</f>
        <v>1C9FE70F-CF36-4ADA-B737-5803EAB1CF2F</v>
      </c>
      <c r="D6194" s="5" t="s">
        <v>95</v>
      </c>
      <c r="E6194" t="str">
        <f>VLOOKUP('کارشناس دفترفنی سیستم ها'!D6194,[1]Trade!A:B,2,0)</f>
        <v>39731D39-5280-45EA-A647-0ED6A1004AB3</v>
      </c>
      <c r="F6194"/>
    </row>
    <row r="6195" spans="1:6" x14ac:dyDescent="0.25">
      <c r="A6195" s="8" t="s">
        <v>3313</v>
      </c>
      <c r="B6195" s="8" t="s">
        <v>3313</v>
      </c>
      <c r="C6195" t="str">
        <f>VLOOKUP(B6195,'سیستم ID'!B:C,2,0)</f>
        <v>85DA0CA2-A1A3-4C2C-ABCB-4870E451D36D</v>
      </c>
      <c r="D6195" s="5" t="s">
        <v>95</v>
      </c>
      <c r="E6195" t="str">
        <f>VLOOKUP('کارشناس دفترفنی سیستم ها'!D6195,[1]Trade!A:B,2,0)</f>
        <v>39731D39-5280-45EA-A647-0ED6A1004AB3</v>
      </c>
      <c r="F6195"/>
    </row>
    <row r="6196" spans="1:6" x14ac:dyDescent="0.25">
      <c r="A6196" s="8" t="s">
        <v>3315</v>
      </c>
      <c r="B6196" s="8" t="s">
        <v>3315</v>
      </c>
      <c r="C6196" t="str">
        <f>VLOOKUP(B6196,'سیستم ID'!B:C,2,0)</f>
        <v>959805DF-0A4C-4FA0-AFE8-23307C1B795E</v>
      </c>
      <c r="D6196" s="5" t="s">
        <v>95</v>
      </c>
      <c r="E6196" t="str">
        <f>VLOOKUP('کارشناس دفترفنی سیستم ها'!D6196,[1]Trade!A:B,2,0)</f>
        <v>39731D39-5280-45EA-A647-0ED6A1004AB3</v>
      </c>
      <c r="F6196"/>
    </row>
    <row r="6197" spans="1:6" x14ac:dyDescent="0.25">
      <c r="A6197" s="8" t="s">
        <v>3317</v>
      </c>
      <c r="B6197" s="8" t="s">
        <v>3317</v>
      </c>
      <c r="C6197" t="str">
        <f>VLOOKUP(B6197,'سیستم ID'!B:C,2,0)</f>
        <v>F3B31192-22DA-4787-9722-9021EA5BAEF2</v>
      </c>
      <c r="D6197" s="5" t="s">
        <v>95</v>
      </c>
      <c r="E6197" t="str">
        <f>VLOOKUP('کارشناس دفترفنی سیستم ها'!D6197,[1]Trade!A:B,2,0)</f>
        <v>39731D39-5280-45EA-A647-0ED6A1004AB3</v>
      </c>
      <c r="F6197"/>
    </row>
    <row r="6198" spans="1:6" x14ac:dyDescent="0.25">
      <c r="A6198" s="8" t="s">
        <v>3319</v>
      </c>
      <c r="B6198" s="8" t="s">
        <v>3319</v>
      </c>
      <c r="C6198" t="str">
        <f>VLOOKUP(B6198,'سیستم ID'!B:C,2,0)</f>
        <v>35EB022E-8298-49DF-9088-68BC54BE99FC</v>
      </c>
      <c r="D6198" s="5" t="s">
        <v>95</v>
      </c>
      <c r="E6198" t="str">
        <f>VLOOKUP('کارشناس دفترفنی سیستم ها'!D6198,[1]Trade!A:B,2,0)</f>
        <v>39731D39-5280-45EA-A647-0ED6A1004AB3</v>
      </c>
      <c r="F6198"/>
    </row>
    <row r="6199" spans="1:6" x14ac:dyDescent="0.25">
      <c r="A6199" s="8" t="s">
        <v>3321</v>
      </c>
      <c r="B6199" s="8" t="s">
        <v>3321</v>
      </c>
      <c r="C6199" t="str">
        <f>VLOOKUP(B6199,'سیستم ID'!B:C,2,0)</f>
        <v>E7404EB0-CE69-45FF-B13C-187FFE65725A</v>
      </c>
      <c r="D6199" s="5" t="s">
        <v>95</v>
      </c>
      <c r="E6199" t="str">
        <f>VLOOKUP('کارشناس دفترفنی سیستم ها'!D6199,[1]Trade!A:B,2,0)</f>
        <v>39731D39-5280-45EA-A647-0ED6A1004AB3</v>
      </c>
      <c r="F6199"/>
    </row>
    <row r="6200" spans="1:6" x14ac:dyDescent="0.25">
      <c r="A6200" s="8" t="s">
        <v>3323</v>
      </c>
      <c r="B6200" s="8" t="s">
        <v>3323</v>
      </c>
      <c r="C6200" t="str">
        <f>VLOOKUP(B6200,'سیستم ID'!B:C,2,0)</f>
        <v>E4E0F985-39E3-4F34-AE2A-5CD6C5E5A21A</v>
      </c>
      <c r="D6200" s="5" t="s">
        <v>95</v>
      </c>
      <c r="E6200" t="str">
        <f>VLOOKUP('کارشناس دفترفنی سیستم ها'!D6200,[1]Trade!A:B,2,0)</f>
        <v>39731D39-5280-45EA-A647-0ED6A1004AB3</v>
      </c>
      <c r="F6200"/>
    </row>
    <row r="6201" spans="1:6" x14ac:dyDescent="0.25">
      <c r="A6201" s="8" t="s">
        <v>78</v>
      </c>
      <c r="B6201" s="8" t="s">
        <v>77</v>
      </c>
      <c r="C6201" t="str">
        <f>VLOOKUP(B6201,'سیستم ID'!B:C,2,0)</f>
        <v>18830DC6-4037-4084-9FB2-E0F25DA60B9D</v>
      </c>
      <c r="D6201" s="5" t="s">
        <v>95</v>
      </c>
      <c r="E6201" t="str">
        <f>VLOOKUP('کارشناس دفترفنی سیستم ها'!D6201,[1]Trade!A:B,2,0)</f>
        <v>39731D39-5280-45EA-A647-0ED6A1004AB3</v>
      </c>
      <c r="F6201"/>
    </row>
    <row r="6202" spans="1:6" x14ac:dyDescent="0.25">
      <c r="A6202" s="8" t="s">
        <v>3326</v>
      </c>
      <c r="B6202" s="8" t="s">
        <v>98</v>
      </c>
      <c r="C6202" t="str">
        <f>VLOOKUP(B6202,'سیستم ID'!B:C,2,0)</f>
        <v>0FB5CDE5-63DB-4DEF-B4CD-F0224EE4B9CA</v>
      </c>
      <c r="D6202" s="5" t="s">
        <v>95</v>
      </c>
      <c r="E6202" t="str">
        <f>VLOOKUP('کارشناس دفترفنی سیستم ها'!D6202,[1]Trade!A:B,2,0)</f>
        <v>39731D39-5280-45EA-A647-0ED6A1004AB3</v>
      </c>
      <c r="F6202"/>
    </row>
    <row r="6203" spans="1:6" x14ac:dyDescent="0.25">
      <c r="A6203" s="8" t="s">
        <v>38</v>
      </c>
      <c r="B6203" s="8" t="s">
        <v>37</v>
      </c>
      <c r="C6203" t="str">
        <f>VLOOKUP(B6203,'سیستم ID'!B:C,2,0)</f>
        <v>1692FCF8-3C62-4286-858C-23A135DD0897</v>
      </c>
      <c r="D6203" s="5" t="s">
        <v>95</v>
      </c>
      <c r="E6203" t="str">
        <f>VLOOKUP('کارشناس دفترفنی سیستم ها'!D6203,[1]Trade!A:B,2,0)</f>
        <v>39731D39-5280-45EA-A647-0ED6A1004AB3</v>
      </c>
      <c r="F6203"/>
    </row>
    <row r="6204" spans="1:6" x14ac:dyDescent="0.25">
      <c r="A6204" s="8" t="s">
        <v>3329</v>
      </c>
      <c r="B6204" s="8" t="s">
        <v>3329</v>
      </c>
      <c r="C6204" t="str">
        <f>VLOOKUP(B6204,'سیستم ID'!B:C,2,0)</f>
        <v>7718118F-5172-4BCE-8F49-F03D4EB74BF5</v>
      </c>
      <c r="D6204" s="5" t="s">
        <v>95</v>
      </c>
      <c r="E6204" t="str">
        <f>VLOOKUP('کارشناس دفترفنی سیستم ها'!D6204,[1]Trade!A:B,2,0)</f>
        <v>39731D39-5280-45EA-A647-0ED6A1004AB3</v>
      </c>
      <c r="F6204"/>
    </row>
    <row r="6205" spans="1:6" x14ac:dyDescent="0.25">
      <c r="A6205" s="8" t="s">
        <v>3331</v>
      </c>
      <c r="B6205" s="8" t="s">
        <v>3331</v>
      </c>
      <c r="C6205" t="str">
        <f>VLOOKUP(B6205,'سیستم ID'!B:C,2,0)</f>
        <v>165905AA-DEB9-4061-BB54-B8FDE478B989</v>
      </c>
      <c r="D6205" s="5" t="s">
        <v>95</v>
      </c>
      <c r="E6205" t="str">
        <f>VLOOKUP('کارشناس دفترفنی سیستم ها'!D6205,[1]Trade!A:B,2,0)</f>
        <v>39731D39-5280-45EA-A647-0ED6A1004AB3</v>
      </c>
      <c r="F6205"/>
    </row>
    <row r="6206" spans="1:6" x14ac:dyDescent="0.25">
      <c r="A6206" s="8" t="s">
        <v>3333</v>
      </c>
      <c r="B6206" s="8" t="s">
        <v>3333</v>
      </c>
      <c r="C6206" t="str">
        <f>VLOOKUP(B6206,'سیستم ID'!B:C,2,0)</f>
        <v>33DDAE56-B316-484E-B4AA-970A6D00E194</v>
      </c>
      <c r="D6206" s="5" t="s">
        <v>95</v>
      </c>
      <c r="E6206" t="str">
        <f>VLOOKUP('کارشناس دفترفنی سیستم ها'!D6206,[1]Trade!A:B,2,0)</f>
        <v>39731D39-5280-45EA-A647-0ED6A1004AB3</v>
      </c>
      <c r="F6206"/>
    </row>
    <row r="6207" spans="1:6" x14ac:dyDescent="0.25">
      <c r="A6207" s="8" t="s">
        <v>3335</v>
      </c>
      <c r="B6207" s="8" t="s">
        <v>3335</v>
      </c>
      <c r="C6207" t="str">
        <f>VLOOKUP(B6207,'سیستم ID'!B:C,2,0)</f>
        <v>80C14D25-1689-4C96-AC80-E1E6FE3D91C3</v>
      </c>
      <c r="D6207" s="5" t="s">
        <v>95</v>
      </c>
      <c r="E6207" t="str">
        <f>VLOOKUP('کارشناس دفترفنی سیستم ها'!D6207,[1]Trade!A:B,2,0)</f>
        <v>39731D39-5280-45EA-A647-0ED6A1004AB3</v>
      </c>
      <c r="F6207"/>
    </row>
    <row r="6208" spans="1:6" x14ac:dyDescent="0.25">
      <c r="A6208" s="8" t="s">
        <v>3337</v>
      </c>
      <c r="B6208" s="8" t="s">
        <v>3337</v>
      </c>
      <c r="C6208" t="str">
        <f>VLOOKUP(B6208,'سیستم ID'!B:C,2,0)</f>
        <v>BADDF65F-C710-467D-8CA5-606090DD2910</v>
      </c>
      <c r="D6208" s="5" t="s">
        <v>95</v>
      </c>
      <c r="E6208" t="str">
        <f>VLOOKUP('کارشناس دفترفنی سیستم ها'!D6208,[1]Trade!A:B,2,0)</f>
        <v>39731D39-5280-45EA-A647-0ED6A1004AB3</v>
      </c>
      <c r="F6208"/>
    </row>
    <row r="6209" spans="1:6" x14ac:dyDescent="0.25">
      <c r="A6209" s="8" t="s">
        <v>3339</v>
      </c>
      <c r="B6209" s="8" t="s">
        <v>3339</v>
      </c>
      <c r="C6209" t="str">
        <f>VLOOKUP(B6209,'سیستم ID'!B:C,2,0)</f>
        <v>82FC629E-B0C3-45D7-A2D3-ADDE5C70F9C4</v>
      </c>
      <c r="D6209" s="5" t="s">
        <v>95</v>
      </c>
      <c r="E6209" t="str">
        <f>VLOOKUP('کارشناس دفترفنی سیستم ها'!D6209,[1]Trade!A:B,2,0)</f>
        <v>39731D39-5280-45EA-A647-0ED6A1004AB3</v>
      </c>
      <c r="F6209"/>
    </row>
    <row r="6210" spans="1:6" x14ac:dyDescent="0.25">
      <c r="A6210" s="8" t="s">
        <v>3341</v>
      </c>
      <c r="B6210" s="8" t="s">
        <v>99</v>
      </c>
      <c r="C6210" t="str">
        <f>VLOOKUP(B6210,'سیستم ID'!B:C,2,0)</f>
        <v>28B27C2B-FD6D-4AE3-9CB3-C725B000BB66</v>
      </c>
      <c r="D6210" s="5" t="s">
        <v>95</v>
      </c>
      <c r="E6210" t="str">
        <f>VLOOKUP('کارشناس دفترفنی سیستم ها'!D6210,[1]Trade!A:B,2,0)</f>
        <v>39731D39-5280-45EA-A647-0ED6A1004AB3</v>
      </c>
      <c r="F6210"/>
    </row>
    <row r="6211" spans="1:6" x14ac:dyDescent="0.25">
      <c r="A6211" s="8" t="s">
        <v>30</v>
      </c>
      <c r="B6211" s="8" t="s">
        <v>29</v>
      </c>
      <c r="C6211" t="str">
        <f>VLOOKUP(B6211,'سیستم ID'!B:C,2,0)</f>
        <v>0237A903-65E7-4408-8257-10ECD4FF27A2</v>
      </c>
      <c r="D6211" s="5" t="s">
        <v>95</v>
      </c>
      <c r="E6211" t="str">
        <f>VLOOKUP('کارشناس دفترفنی سیستم ها'!D6211,[1]Trade!A:B,2,0)</f>
        <v>39731D39-5280-45EA-A647-0ED6A1004AB3</v>
      </c>
      <c r="F6211"/>
    </row>
    <row r="6212" spans="1:6" x14ac:dyDescent="0.25">
      <c r="A6212" s="8" t="s">
        <v>3344</v>
      </c>
      <c r="B6212" s="8" t="s">
        <v>3344</v>
      </c>
      <c r="C6212" t="str">
        <f>VLOOKUP(B6212,'سیستم ID'!B:C,2,0)</f>
        <v>CD732C4D-74AF-4F6E-B887-9ABB21D731FD</v>
      </c>
      <c r="D6212" s="5" t="s">
        <v>95</v>
      </c>
      <c r="E6212" t="str">
        <f>VLOOKUP('کارشناس دفترفنی سیستم ها'!D6212,[1]Trade!A:B,2,0)</f>
        <v>39731D39-5280-45EA-A647-0ED6A1004AB3</v>
      </c>
      <c r="F6212"/>
    </row>
    <row r="6213" spans="1:6" x14ac:dyDescent="0.25">
      <c r="A6213" s="8" t="s">
        <v>3346</v>
      </c>
      <c r="B6213" s="8" t="s">
        <v>3346</v>
      </c>
      <c r="C6213" t="str">
        <f>VLOOKUP(B6213,'سیستم ID'!B:C,2,0)</f>
        <v>C5259A2A-F000-4BA2-ADCB-86D4F5347A5B</v>
      </c>
      <c r="D6213" s="5" t="s">
        <v>95</v>
      </c>
      <c r="E6213" t="str">
        <f>VLOOKUP('کارشناس دفترفنی سیستم ها'!D6213,[1]Trade!A:B,2,0)</f>
        <v>39731D39-5280-45EA-A647-0ED6A1004AB3</v>
      </c>
      <c r="F6213"/>
    </row>
    <row r="6214" spans="1:6" x14ac:dyDescent="0.25">
      <c r="A6214" s="8" t="s">
        <v>3348</v>
      </c>
      <c r="B6214" s="8" t="s">
        <v>3348</v>
      </c>
      <c r="C6214" t="str">
        <f>VLOOKUP(B6214,'سیستم ID'!B:C,2,0)</f>
        <v>5CD4B74B-176B-4938-B3C9-0450FBF2306B</v>
      </c>
      <c r="D6214" s="5" t="s">
        <v>95</v>
      </c>
      <c r="E6214" t="str">
        <f>VLOOKUP('کارشناس دفترفنی سیستم ها'!D6214,[1]Trade!A:B,2,0)</f>
        <v>39731D39-5280-45EA-A647-0ED6A1004AB3</v>
      </c>
      <c r="F6214"/>
    </row>
    <row r="6215" spans="1:6" x14ac:dyDescent="0.25">
      <c r="A6215" s="8" t="s">
        <v>3350</v>
      </c>
      <c r="B6215" s="8" t="s">
        <v>3350</v>
      </c>
      <c r="C6215" t="str">
        <f>VLOOKUP(B6215,'سیستم ID'!B:C,2,0)</f>
        <v>439E0011-7D1B-4C54-AB65-580E12562E1B</v>
      </c>
      <c r="D6215" s="5" t="s">
        <v>95</v>
      </c>
      <c r="E6215" t="str">
        <f>VLOOKUP('کارشناس دفترفنی سیستم ها'!D6215,[1]Trade!A:B,2,0)</f>
        <v>39731D39-5280-45EA-A647-0ED6A1004AB3</v>
      </c>
      <c r="F6215"/>
    </row>
    <row r="6216" spans="1:6" x14ac:dyDescent="0.25">
      <c r="A6216" s="8" t="s">
        <v>3352</v>
      </c>
      <c r="B6216" s="8" t="s">
        <v>3352</v>
      </c>
      <c r="C6216" t="str">
        <f>VLOOKUP(B6216,'سیستم ID'!B:C,2,0)</f>
        <v>94A5CA71-736D-41C1-B2EB-EF6AF002E50D</v>
      </c>
      <c r="D6216" s="5" t="s">
        <v>95</v>
      </c>
      <c r="E6216" t="str">
        <f>VLOOKUP('کارشناس دفترفنی سیستم ها'!D6216,[1]Trade!A:B,2,0)</f>
        <v>39731D39-5280-45EA-A647-0ED6A1004AB3</v>
      </c>
      <c r="F6216"/>
    </row>
    <row r="6217" spans="1:6" x14ac:dyDescent="0.25">
      <c r="A6217" s="8" t="s">
        <v>3354</v>
      </c>
      <c r="B6217" s="8" t="s">
        <v>3354</v>
      </c>
      <c r="C6217" t="str">
        <f>VLOOKUP(B6217,'سیستم ID'!B:C,2,0)</f>
        <v>40657003-1992-4E24-B6C8-E3C9860153F5</v>
      </c>
      <c r="D6217" s="5" t="s">
        <v>95</v>
      </c>
      <c r="E6217" t="str">
        <f>VLOOKUP('کارشناس دفترفنی سیستم ها'!D6217,[1]Trade!A:B,2,0)</f>
        <v>39731D39-5280-45EA-A647-0ED6A1004AB3</v>
      </c>
      <c r="F6217"/>
    </row>
    <row r="6218" spans="1:6" x14ac:dyDescent="0.25">
      <c r="A6218" s="8" t="s">
        <v>3356</v>
      </c>
      <c r="B6218" s="8" t="s">
        <v>3356</v>
      </c>
      <c r="C6218" t="str">
        <f>VLOOKUP(B6218,'سیستم ID'!B:C,2,0)</f>
        <v>02F37CDC-1D26-43A7-9822-5497392AAFDF</v>
      </c>
      <c r="D6218" s="5" t="s">
        <v>95</v>
      </c>
      <c r="E6218" t="str">
        <f>VLOOKUP('کارشناس دفترفنی سیستم ها'!D6218,[1]Trade!A:B,2,0)</f>
        <v>39731D39-5280-45EA-A647-0ED6A1004AB3</v>
      </c>
      <c r="F6218"/>
    </row>
    <row r="6219" spans="1:6" x14ac:dyDescent="0.25">
      <c r="A6219" s="8" t="s">
        <v>3358</v>
      </c>
      <c r="B6219" s="8" t="s">
        <v>3358</v>
      </c>
      <c r="C6219" t="str">
        <f>VLOOKUP(B6219,'سیستم ID'!B:C,2,0)</f>
        <v>EAE24B82-8DFB-4688-85EB-BC74D58E002D</v>
      </c>
      <c r="D6219" s="5" t="s">
        <v>95</v>
      </c>
      <c r="E6219" t="str">
        <f>VLOOKUP('کارشناس دفترفنی سیستم ها'!D6219,[1]Trade!A:B,2,0)</f>
        <v>39731D39-5280-45EA-A647-0ED6A1004AB3</v>
      </c>
      <c r="F6219"/>
    </row>
    <row r="6220" spans="1:6" x14ac:dyDescent="0.25">
      <c r="A6220" s="8" t="s">
        <v>3360</v>
      </c>
      <c r="B6220" s="8" t="s">
        <v>3360</v>
      </c>
      <c r="C6220" t="str">
        <f>VLOOKUP(B6220,'سیستم ID'!B:C,2,0)</f>
        <v>EEF64DE3-C435-467A-A34E-71346F960F18</v>
      </c>
      <c r="D6220" s="5" t="s">
        <v>95</v>
      </c>
      <c r="E6220" t="str">
        <f>VLOOKUP('کارشناس دفترفنی سیستم ها'!D6220,[1]Trade!A:B,2,0)</f>
        <v>39731D39-5280-45EA-A647-0ED6A1004AB3</v>
      </c>
      <c r="F6220"/>
    </row>
    <row r="6221" spans="1:6" x14ac:dyDescent="0.25">
      <c r="A6221" s="8" t="s">
        <v>3362</v>
      </c>
      <c r="B6221" s="8" t="s">
        <v>3362</v>
      </c>
      <c r="C6221" t="str">
        <f>VLOOKUP(B6221,'سیستم ID'!B:C,2,0)</f>
        <v>6A0D39B1-3D27-4001-A172-C9BA95D410C6</v>
      </c>
      <c r="D6221" s="5" t="s">
        <v>95</v>
      </c>
      <c r="E6221" t="str">
        <f>VLOOKUP('کارشناس دفترفنی سیستم ها'!D6221,[1]Trade!A:B,2,0)</f>
        <v>39731D39-5280-45EA-A647-0ED6A1004AB3</v>
      </c>
      <c r="F6221"/>
    </row>
    <row r="6222" spans="1:6" x14ac:dyDescent="0.25">
      <c r="A6222" s="8" t="s">
        <v>3364</v>
      </c>
      <c r="B6222" s="8" t="s">
        <v>3364</v>
      </c>
      <c r="C6222" t="str">
        <f>VLOOKUP(B6222,'سیستم ID'!B:C,2,0)</f>
        <v>A0AC43A3-0BE0-447A-B9EA-1C18B8714EFD</v>
      </c>
      <c r="D6222" s="5" t="s">
        <v>95</v>
      </c>
      <c r="E6222" t="str">
        <f>VLOOKUP('کارشناس دفترفنی سیستم ها'!D6222,[1]Trade!A:B,2,0)</f>
        <v>39731D39-5280-45EA-A647-0ED6A1004AB3</v>
      </c>
      <c r="F6222"/>
    </row>
    <row r="6223" spans="1:6" x14ac:dyDescent="0.25">
      <c r="A6223" s="8" t="s">
        <v>3366</v>
      </c>
      <c r="B6223" s="8" t="s">
        <v>3366</v>
      </c>
      <c r="C6223" t="str">
        <f>VLOOKUP(B6223,'سیستم ID'!B:C,2,0)</f>
        <v>BD833F63-3244-4528-8CC8-6972EAE3BED1</v>
      </c>
      <c r="D6223" s="5" t="s">
        <v>95</v>
      </c>
      <c r="E6223" t="str">
        <f>VLOOKUP('کارشناس دفترفنی سیستم ها'!D6223,[1]Trade!A:B,2,0)</f>
        <v>39731D39-5280-45EA-A647-0ED6A1004AB3</v>
      </c>
      <c r="F6223"/>
    </row>
    <row r="6224" spans="1:6" x14ac:dyDescent="0.25">
      <c r="A6224" s="8" t="s">
        <v>3368</v>
      </c>
      <c r="B6224" s="8" t="s">
        <v>3368</v>
      </c>
      <c r="C6224" t="str">
        <f>VLOOKUP(B6224,'سیستم ID'!B:C,2,0)</f>
        <v>FC27F756-A95D-4DFB-8203-0242BC723807</v>
      </c>
      <c r="D6224" s="5" t="s">
        <v>95</v>
      </c>
      <c r="E6224" t="str">
        <f>VLOOKUP('کارشناس دفترفنی سیستم ها'!D6224,[1]Trade!A:B,2,0)</f>
        <v>39731D39-5280-45EA-A647-0ED6A1004AB3</v>
      </c>
      <c r="F6224"/>
    </row>
    <row r="6225" spans="1:6" x14ac:dyDescent="0.25">
      <c r="A6225" s="8" t="s">
        <v>3370</v>
      </c>
      <c r="B6225" s="8" t="s">
        <v>3370</v>
      </c>
      <c r="C6225" t="str">
        <f>VLOOKUP(B6225,'سیستم ID'!B:C,2,0)</f>
        <v>B1625B20-FC74-4A35-AE84-9379415F1B91</v>
      </c>
      <c r="D6225" s="5" t="s">
        <v>95</v>
      </c>
      <c r="E6225" t="str">
        <f>VLOOKUP('کارشناس دفترفنی سیستم ها'!D6225,[1]Trade!A:B,2,0)</f>
        <v>39731D39-5280-45EA-A647-0ED6A1004AB3</v>
      </c>
      <c r="F6225"/>
    </row>
    <row r="6226" spans="1:6" x14ac:dyDescent="0.25">
      <c r="A6226" s="8" t="s">
        <v>3372</v>
      </c>
      <c r="B6226" s="8" t="s">
        <v>3372</v>
      </c>
      <c r="C6226" t="str">
        <f>VLOOKUP(B6226,'سیستم ID'!B:C,2,0)</f>
        <v>F785C515-D219-4646-9CB2-0757668287D9</v>
      </c>
      <c r="D6226" s="5" t="s">
        <v>95</v>
      </c>
      <c r="E6226" t="str">
        <f>VLOOKUP('کارشناس دفترفنی سیستم ها'!D6226,[1]Trade!A:B,2,0)</f>
        <v>39731D39-5280-45EA-A647-0ED6A1004AB3</v>
      </c>
      <c r="F6226"/>
    </row>
    <row r="6227" spans="1:6" x14ac:dyDescent="0.25">
      <c r="A6227" s="8" t="s">
        <v>3374</v>
      </c>
      <c r="B6227" s="8" t="s">
        <v>3374</v>
      </c>
      <c r="C6227" t="str">
        <f>VLOOKUP(B6227,'سیستم ID'!B:C,2,0)</f>
        <v>54F9BAC2-9045-402E-9B23-7160AC1E60C5</v>
      </c>
      <c r="D6227" s="5" t="s">
        <v>95</v>
      </c>
      <c r="E6227" t="str">
        <f>VLOOKUP('کارشناس دفترفنی سیستم ها'!D6227,[1]Trade!A:B,2,0)</f>
        <v>39731D39-5280-45EA-A647-0ED6A1004AB3</v>
      </c>
      <c r="F6227"/>
    </row>
    <row r="6228" spans="1:6" x14ac:dyDescent="0.25">
      <c r="A6228" s="8" t="s">
        <v>3376</v>
      </c>
      <c r="B6228" s="8" t="s">
        <v>3376</v>
      </c>
      <c r="C6228" t="str">
        <f>VLOOKUP(B6228,'سیستم ID'!B:C,2,0)</f>
        <v>11CD7F49-04D1-4A97-8756-C7F4961288C1</v>
      </c>
      <c r="D6228" s="5" t="s">
        <v>95</v>
      </c>
      <c r="E6228" t="str">
        <f>VLOOKUP('کارشناس دفترفنی سیستم ها'!D6228,[1]Trade!A:B,2,0)</f>
        <v>39731D39-5280-45EA-A647-0ED6A1004AB3</v>
      </c>
      <c r="F6228"/>
    </row>
    <row r="6229" spans="1:6" x14ac:dyDescent="0.25">
      <c r="A6229" s="8" t="s">
        <v>3378</v>
      </c>
      <c r="B6229" s="8" t="s">
        <v>3378</v>
      </c>
      <c r="C6229" t="str">
        <f>VLOOKUP(B6229,'سیستم ID'!B:C,2,0)</f>
        <v>D988C896-28B5-45C7-901F-ABE17E1CD9D2</v>
      </c>
      <c r="D6229" s="5" t="s">
        <v>95</v>
      </c>
      <c r="E6229" t="str">
        <f>VLOOKUP('کارشناس دفترفنی سیستم ها'!D6229,[1]Trade!A:B,2,0)</f>
        <v>39731D39-5280-45EA-A647-0ED6A1004AB3</v>
      </c>
      <c r="F6229"/>
    </row>
    <row r="6230" spans="1:6" x14ac:dyDescent="0.25">
      <c r="A6230" s="8" t="s">
        <v>3380</v>
      </c>
      <c r="B6230" s="8" t="s">
        <v>3380</v>
      </c>
      <c r="C6230" t="str">
        <f>VLOOKUP(B6230,'سیستم ID'!B:C,2,0)</f>
        <v>1AC4098C-1857-4C60-8EBD-5CE3F92295B1</v>
      </c>
      <c r="D6230" s="5" t="s">
        <v>95</v>
      </c>
      <c r="E6230" t="str">
        <f>VLOOKUP('کارشناس دفترفنی سیستم ها'!D6230,[1]Trade!A:B,2,0)</f>
        <v>39731D39-5280-45EA-A647-0ED6A1004AB3</v>
      </c>
      <c r="F6230"/>
    </row>
    <row r="6231" spans="1:6" x14ac:dyDescent="0.25">
      <c r="A6231" s="8" t="s">
        <v>3382</v>
      </c>
      <c r="B6231" s="8" t="s">
        <v>3382</v>
      </c>
      <c r="C6231" t="str">
        <f>VLOOKUP(B6231,'سیستم ID'!B:C,2,0)</f>
        <v>6FCFA87C-1A20-4E01-8B7F-77ECB97F96F4</v>
      </c>
      <c r="D6231" s="5" t="s">
        <v>95</v>
      </c>
      <c r="E6231" t="str">
        <f>VLOOKUP('کارشناس دفترفنی سیستم ها'!D6231,[1]Trade!A:B,2,0)</f>
        <v>39731D39-5280-45EA-A647-0ED6A1004AB3</v>
      </c>
      <c r="F6231"/>
    </row>
    <row r="6232" spans="1:6" x14ac:dyDescent="0.25">
      <c r="A6232" s="8" t="s">
        <v>3384</v>
      </c>
      <c r="B6232" s="8" t="s">
        <v>3384</v>
      </c>
      <c r="C6232" t="str">
        <f>VLOOKUP(B6232,'سیستم ID'!B:C,2,0)</f>
        <v>75DB78B5-66FC-4E41-B712-7F20F3D59AC8</v>
      </c>
      <c r="D6232" s="5" t="s">
        <v>95</v>
      </c>
      <c r="E6232" t="str">
        <f>VLOOKUP('کارشناس دفترفنی سیستم ها'!D6232,[1]Trade!A:B,2,0)</f>
        <v>39731D39-5280-45EA-A647-0ED6A1004AB3</v>
      </c>
      <c r="F6232"/>
    </row>
    <row r="6233" spans="1:6" x14ac:dyDescent="0.25">
      <c r="A6233" s="8" t="s">
        <v>3386</v>
      </c>
      <c r="B6233" s="8" t="s">
        <v>3386</v>
      </c>
      <c r="C6233" t="str">
        <f>VLOOKUP(B6233,'سیستم ID'!B:C,2,0)</f>
        <v>7EA96A67-5F10-4940-9435-595AFB221CF7</v>
      </c>
      <c r="D6233" s="5" t="s">
        <v>95</v>
      </c>
      <c r="E6233" t="str">
        <f>VLOOKUP('کارشناس دفترفنی سیستم ها'!D6233,[1]Trade!A:B,2,0)</f>
        <v>39731D39-5280-45EA-A647-0ED6A1004AB3</v>
      </c>
      <c r="F6233"/>
    </row>
    <row r="6234" spans="1:6" x14ac:dyDescent="0.25">
      <c r="A6234" s="8" t="s">
        <v>3388</v>
      </c>
      <c r="B6234" s="8" t="s">
        <v>3388</v>
      </c>
      <c r="C6234" t="str">
        <f>VLOOKUP(B6234,'سیستم ID'!B:C,2,0)</f>
        <v>3AAC39A2-0957-405C-9ABA-9F0999C6E454</v>
      </c>
      <c r="D6234" s="5" t="s">
        <v>95</v>
      </c>
      <c r="E6234" t="str">
        <f>VLOOKUP('کارشناس دفترفنی سیستم ها'!D6234,[1]Trade!A:B,2,0)</f>
        <v>39731D39-5280-45EA-A647-0ED6A1004AB3</v>
      </c>
      <c r="F6234"/>
    </row>
    <row r="6235" spans="1:6" x14ac:dyDescent="0.25">
      <c r="A6235" s="8" t="s">
        <v>3390</v>
      </c>
      <c r="B6235" s="8" t="s">
        <v>3390</v>
      </c>
      <c r="C6235" t="str">
        <f>VLOOKUP(B6235,'سیستم ID'!B:C,2,0)</f>
        <v>B1866431-57BD-4FE9-87BD-5763089537E0</v>
      </c>
      <c r="D6235" s="5" t="s">
        <v>95</v>
      </c>
      <c r="E6235" t="str">
        <f>VLOOKUP('کارشناس دفترفنی سیستم ها'!D6235,[1]Trade!A:B,2,0)</f>
        <v>39731D39-5280-45EA-A647-0ED6A1004AB3</v>
      </c>
      <c r="F6235"/>
    </row>
    <row r="6236" spans="1:6" x14ac:dyDescent="0.25">
      <c r="A6236" s="8" t="s">
        <v>3392</v>
      </c>
      <c r="B6236" s="8" t="s">
        <v>3392</v>
      </c>
      <c r="C6236" t="str">
        <f>VLOOKUP(B6236,'سیستم ID'!B:C,2,0)</f>
        <v>2DE6185E-A8E0-4C21-8B6D-53486F829E34</v>
      </c>
      <c r="D6236" s="5" t="s">
        <v>95</v>
      </c>
      <c r="E6236" t="str">
        <f>VLOOKUP('کارشناس دفترفنی سیستم ها'!D6236,[1]Trade!A:B,2,0)</f>
        <v>39731D39-5280-45EA-A647-0ED6A1004AB3</v>
      </c>
      <c r="F6236"/>
    </row>
    <row r="6237" spans="1:6" x14ac:dyDescent="0.25">
      <c r="A6237" s="8" t="s">
        <v>3394</v>
      </c>
      <c r="B6237" s="8" t="s">
        <v>3394</v>
      </c>
      <c r="C6237" t="str">
        <f>VLOOKUP(B6237,'سیستم ID'!B:C,2,0)</f>
        <v>7A30B4B6-1E83-482B-8382-22989A207CAB</v>
      </c>
      <c r="D6237" s="5" t="s">
        <v>95</v>
      </c>
      <c r="E6237" t="str">
        <f>VLOOKUP('کارشناس دفترفنی سیستم ها'!D6237,[1]Trade!A:B,2,0)</f>
        <v>39731D39-5280-45EA-A647-0ED6A1004AB3</v>
      </c>
      <c r="F6237"/>
    </row>
    <row r="6238" spans="1:6" x14ac:dyDescent="0.25">
      <c r="A6238" s="8" t="s">
        <v>3396</v>
      </c>
      <c r="B6238" s="8" t="s">
        <v>3396</v>
      </c>
      <c r="C6238" t="str">
        <f>VLOOKUP(B6238,'سیستم ID'!B:C,2,0)</f>
        <v>B9CAE8AE-B648-44BB-9E8E-E24F7ECEFD5C</v>
      </c>
      <c r="D6238" s="5" t="s">
        <v>95</v>
      </c>
      <c r="E6238" t="str">
        <f>VLOOKUP('کارشناس دفترفنی سیستم ها'!D6238,[1]Trade!A:B,2,0)</f>
        <v>39731D39-5280-45EA-A647-0ED6A1004AB3</v>
      </c>
      <c r="F6238"/>
    </row>
    <row r="6239" spans="1:6" x14ac:dyDescent="0.25">
      <c r="A6239" s="8" t="s">
        <v>32</v>
      </c>
      <c r="B6239" s="8" t="s">
        <v>31</v>
      </c>
      <c r="C6239" t="str">
        <f>VLOOKUP(B6239,'سیستم ID'!B:C,2,0)</f>
        <v>164D6A19-20CE-4C97-98D7-37C26E8F970F</v>
      </c>
      <c r="D6239" s="5" t="s">
        <v>95</v>
      </c>
      <c r="E6239" t="str">
        <f>VLOOKUP('کارشناس دفترفنی سیستم ها'!D6239,[1]Trade!A:B,2,0)</f>
        <v>39731D39-5280-45EA-A647-0ED6A1004AB3</v>
      </c>
      <c r="F6239"/>
    </row>
    <row r="6240" spans="1:6" x14ac:dyDescent="0.25">
      <c r="A6240" s="8" t="s">
        <v>3399</v>
      </c>
      <c r="B6240" s="8" t="s">
        <v>3399</v>
      </c>
      <c r="C6240" t="str">
        <f>VLOOKUP(B6240,'سیستم ID'!B:C,2,0)</f>
        <v>85C63FE4-ACB6-4BE1-9EB4-BF7528EB88F3</v>
      </c>
      <c r="D6240" s="5" t="s">
        <v>95</v>
      </c>
      <c r="E6240" t="str">
        <f>VLOOKUP('کارشناس دفترفنی سیستم ها'!D6240,[1]Trade!A:B,2,0)</f>
        <v>39731D39-5280-45EA-A647-0ED6A1004AB3</v>
      </c>
      <c r="F6240"/>
    </row>
    <row r="6241" spans="1:6" x14ac:dyDescent="0.25">
      <c r="A6241" s="8" t="s">
        <v>3401</v>
      </c>
      <c r="B6241" s="8" t="s">
        <v>3401</v>
      </c>
      <c r="C6241" t="str">
        <f>VLOOKUP(B6241,'سیستم ID'!B:C,2,0)</f>
        <v>ACA8E523-5CD2-4AE7-A9F3-811E48AFCD06</v>
      </c>
      <c r="D6241" s="5" t="s">
        <v>95</v>
      </c>
      <c r="E6241" t="str">
        <f>VLOOKUP('کارشناس دفترفنی سیستم ها'!D6241,[1]Trade!A:B,2,0)</f>
        <v>39731D39-5280-45EA-A647-0ED6A1004AB3</v>
      </c>
      <c r="F6241"/>
    </row>
    <row r="6242" spans="1:6" x14ac:dyDescent="0.25">
      <c r="A6242" s="8" t="s">
        <v>3403</v>
      </c>
      <c r="B6242" s="8" t="s">
        <v>3403</v>
      </c>
      <c r="C6242" t="str">
        <f>VLOOKUP(B6242,'سیستم ID'!B:C,2,0)</f>
        <v>FF5D1E36-B601-4D26-B0B8-F95617347544</v>
      </c>
      <c r="D6242" s="5" t="s">
        <v>95</v>
      </c>
      <c r="E6242" t="str">
        <f>VLOOKUP('کارشناس دفترفنی سیستم ها'!D6242,[1]Trade!A:B,2,0)</f>
        <v>39731D39-5280-45EA-A647-0ED6A1004AB3</v>
      </c>
      <c r="F6242"/>
    </row>
    <row r="6243" spans="1:6" x14ac:dyDescent="0.25">
      <c r="A6243" s="8" t="s">
        <v>3405</v>
      </c>
      <c r="B6243" s="8" t="s">
        <v>3405</v>
      </c>
      <c r="C6243" t="str">
        <f>VLOOKUP(B6243,'سیستم ID'!B:C,2,0)</f>
        <v>BA813BB6-9668-4385-851D-D695851D7F2B</v>
      </c>
      <c r="D6243" s="5" t="s">
        <v>95</v>
      </c>
      <c r="E6243" t="str">
        <f>VLOOKUP('کارشناس دفترفنی سیستم ها'!D6243,[1]Trade!A:B,2,0)</f>
        <v>39731D39-5280-45EA-A647-0ED6A1004AB3</v>
      </c>
      <c r="F6243"/>
    </row>
    <row r="6244" spans="1:6" x14ac:dyDescent="0.25">
      <c r="A6244" s="8" t="s">
        <v>3407</v>
      </c>
      <c r="B6244" s="8" t="s">
        <v>3407</v>
      </c>
      <c r="C6244" t="str">
        <f>VLOOKUP(B6244,'سیستم ID'!B:C,2,0)</f>
        <v>A2D9FAC6-8887-4307-8D7D-15E1387CFABC</v>
      </c>
      <c r="D6244" s="5" t="s">
        <v>95</v>
      </c>
      <c r="E6244" t="str">
        <f>VLOOKUP('کارشناس دفترفنی سیستم ها'!D6244,[1]Trade!A:B,2,0)</f>
        <v>39731D39-5280-45EA-A647-0ED6A1004AB3</v>
      </c>
      <c r="F6244"/>
    </row>
    <row r="6245" spans="1:6" x14ac:dyDescent="0.25">
      <c r="A6245" s="8" t="s">
        <v>3409</v>
      </c>
      <c r="B6245" s="8" t="s">
        <v>3409</v>
      </c>
      <c r="C6245" t="str">
        <f>VLOOKUP(B6245,'سیستم ID'!B:C,2,0)</f>
        <v>DB8C427D-90B1-4020-9BBC-229151C3161A</v>
      </c>
      <c r="D6245" s="5" t="s">
        <v>95</v>
      </c>
      <c r="E6245" t="str">
        <f>VLOOKUP('کارشناس دفترفنی سیستم ها'!D6245,[1]Trade!A:B,2,0)</f>
        <v>39731D39-5280-45EA-A647-0ED6A1004AB3</v>
      </c>
      <c r="F6245"/>
    </row>
    <row r="6246" spans="1:6" x14ac:dyDescent="0.25">
      <c r="A6246" s="8" t="s">
        <v>3411</v>
      </c>
      <c r="B6246" s="8" t="s">
        <v>3411</v>
      </c>
      <c r="C6246" t="str">
        <f>VLOOKUP(B6246,'سیستم ID'!B:C,2,0)</f>
        <v>3958B9B2-7F9C-43EB-9F74-96A6B87DAC21</v>
      </c>
      <c r="D6246" s="5" t="s">
        <v>95</v>
      </c>
      <c r="E6246" t="str">
        <f>VLOOKUP('کارشناس دفترفنی سیستم ها'!D6246,[1]Trade!A:B,2,0)</f>
        <v>39731D39-5280-45EA-A647-0ED6A1004AB3</v>
      </c>
      <c r="F6246"/>
    </row>
    <row r="6247" spans="1:6" x14ac:dyDescent="0.25">
      <c r="A6247" s="8" t="s">
        <v>3413</v>
      </c>
      <c r="B6247" s="8" t="s">
        <v>3413</v>
      </c>
      <c r="C6247" t="str">
        <f>VLOOKUP(B6247,'سیستم ID'!B:C,2,0)</f>
        <v>E8A45529-465B-464F-ADCB-DD16C36E0890</v>
      </c>
      <c r="D6247" s="5" t="s">
        <v>95</v>
      </c>
      <c r="E6247" t="str">
        <f>VLOOKUP('کارشناس دفترفنی سیستم ها'!D6247,[1]Trade!A:B,2,0)</f>
        <v>39731D39-5280-45EA-A647-0ED6A1004AB3</v>
      </c>
      <c r="F6247"/>
    </row>
    <row r="6248" spans="1:6" x14ac:dyDescent="0.25">
      <c r="A6248" s="8" t="s">
        <v>3415</v>
      </c>
      <c r="B6248" s="8" t="s">
        <v>3415</v>
      </c>
      <c r="C6248" t="str">
        <f>VLOOKUP(B6248,'سیستم ID'!B:C,2,0)</f>
        <v>AAB8279C-A0E6-488E-A955-4545A57D6F4D</v>
      </c>
      <c r="D6248" s="5" t="s">
        <v>95</v>
      </c>
      <c r="E6248" t="str">
        <f>VLOOKUP('کارشناس دفترفنی سیستم ها'!D6248,[1]Trade!A:B,2,0)</f>
        <v>39731D39-5280-45EA-A647-0ED6A1004AB3</v>
      </c>
      <c r="F6248"/>
    </row>
    <row r="6249" spans="1:6" x14ac:dyDescent="0.25">
      <c r="A6249" s="8" t="s">
        <v>3417</v>
      </c>
      <c r="B6249" s="8" t="s">
        <v>3417</v>
      </c>
      <c r="C6249" t="str">
        <f>VLOOKUP(B6249,'سیستم ID'!B:C,2,0)</f>
        <v>E5056929-9AA1-40A7-AB0E-2A811899E572</v>
      </c>
      <c r="D6249" s="5" t="s">
        <v>95</v>
      </c>
      <c r="E6249" t="str">
        <f>VLOOKUP('کارشناس دفترفنی سیستم ها'!D6249,[1]Trade!A:B,2,0)</f>
        <v>39731D39-5280-45EA-A647-0ED6A1004AB3</v>
      </c>
      <c r="F6249"/>
    </row>
    <row r="6250" spans="1:6" x14ac:dyDescent="0.25">
      <c r="A6250" s="8" t="s">
        <v>3419</v>
      </c>
      <c r="B6250" s="8" t="s">
        <v>3419</v>
      </c>
      <c r="C6250" t="str">
        <f>VLOOKUP(B6250,'سیستم ID'!B:C,2,0)</f>
        <v>6BB5FED1-E7C7-4CE8-8219-BA971A5DBD11</v>
      </c>
      <c r="D6250" s="5" t="s">
        <v>95</v>
      </c>
      <c r="E6250" t="str">
        <f>VLOOKUP('کارشناس دفترفنی سیستم ها'!D6250,[1]Trade!A:B,2,0)</f>
        <v>39731D39-5280-45EA-A647-0ED6A1004AB3</v>
      </c>
      <c r="F6250"/>
    </row>
    <row r="6251" spans="1:6" x14ac:dyDescent="0.25">
      <c r="A6251" s="8" t="s">
        <v>3421</v>
      </c>
      <c r="B6251" s="8" t="s">
        <v>3421</v>
      </c>
      <c r="C6251" t="str">
        <f>VLOOKUP(B6251,'سیستم ID'!B:C,2,0)</f>
        <v>5964886D-51EA-48F2-97CE-32BB55DC2B60</v>
      </c>
      <c r="D6251" s="5" t="s">
        <v>95</v>
      </c>
      <c r="E6251" t="str">
        <f>VLOOKUP('کارشناس دفترفنی سیستم ها'!D6251,[1]Trade!A:B,2,0)</f>
        <v>39731D39-5280-45EA-A647-0ED6A1004AB3</v>
      </c>
      <c r="F6251"/>
    </row>
    <row r="6252" spans="1:6" x14ac:dyDescent="0.25">
      <c r="A6252" s="8" t="s">
        <v>3423</v>
      </c>
      <c r="B6252" s="8" t="s">
        <v>3423</v>
      </c>
      <c r="C6252" t="str">
        <f>VLOOKUP(B6252,'سیستم ID'!B:C,2,0)</f>
        <v>73949A1D-41E3-4093-A134-B3CCBED1E4EA</v>
      </c>
      <c r="D6252" s="5" t="s">
        <v>95</v>
      </c>
      <c r="E6252" t="str">
        <f>VLOOKUP('کارشناس دفترفنی سیستم ها'!D6252,[1]Trade!A:B,2,0)</f>
        <v>39731D39-5280-45EA-A647-0ED6A1004AB3</v>
      </c>
      <c r="F6252"/>
    </row>
    <row r="6253" spans="1:6" x14ac:dyDescent="0.25">
      <c r="A6253" s="8" t="s">
        <v>3425</v>
      </c>
      <c r="B6253" s="8" t="s">
        <v>3425</v>
      </c>
      <c r="C6253" t="str">
        <f>VLOOKUP(B6253,'سیستم ID'!B:C,2,0)</f>
        <v>49C51DF4-6315-44F1-B393-5EED1C6D2C22</v>
      </c>
      <c r="D6253" s="5" t="s">
        <v>95</v>
      </c>
      <c r="E6253" t="str">
        <f>VLOOKUP('کارشناس دفترفنی سیستم ها'!D6253,[1]Trade!A:B,2,0)</f>
        <v>39731D39-5280-45EA-A647-0ED6A1004AB3</v>
      </c>
      <c r="F6253"/>
    </row>
    <row r="6254" spans="1:6" x14ac:dyDescent="0.25">
      <c r="A6254" s="8" t="s">
        <v>3427</v>
      </c>
      <c r="B6254" s="8" t="s">
        <v>3427</v>
      </c>
      <c r="C6254" t="str">
        <f>VLOOKUP(B6254,'سیستم ID'!B:C,2,0)</f>
        <v>20C68C9A-FD48-497F-9661-50463AF474CB</v>
      </c>
      <c r="D6254" s="5" t="s">
        <v>95</v>
      </c>
      <c r="E6254" t="str">
        <f>VLOOKUP('کارشناس دفترفنی سیستم ها'!D6254,[1]Trade!A:B,2,0)</f>
        <v>39731D39-5280-45EA-A647-0ED6A1004AB3</v>
      </c>
      <c r="F6254"/>
    </row>
    <row r="6255" spans="1:6" x14ac:dyDescent="0.25">
      <c r="A6255" s="8" t="s">
        <v>3429</v>
      </c>
      <c r="B6255" s="8" t="s">
        <v>3429</v>
      </c>
      <c r="C6255" t="str">
        <f>VLOOKUP(B6255,'سیستم ID'!B:C,2,0)</f>
        <v>BA2A507D-74D5-4A8F-9239-331CC843644D</v>
      </c>
      <c r="D6255" s="5" t="s">
        <v>95</v>
      </c>
      <c r="E6255" t="str">
        <f>VLOOKUP('کارشناس دفترفنی سیستم ها'!D6255,[1]Trade!A:B,2,0)</f>
        <v>39731D39-5280-45EA-A647-0ED6A1004AB3</v>
      </c>
      <c r="F6255"/>
    </row>
    <row r="6256" spans="1:6" x14ac:dyDescent="0.25">
      <c r="A6256" s="8" t="s">
        <v>3431</v>
      </c>
      <c r="B6256" s="8" t="s">
        <v>3431</v>
      </c>
      <c r="C6256" t="str">
        <f>VLOOKUP(B6256,'سیستم ID'!B:C,2,0)</f>
        <v>EC029E5F-4538-4C81-80EB-F715EB4445DD</v>
      </c>
      <c r="D6256" s="5" t="s">
        <v>95</v>
      </c>
      <c r="E6256" t="str">
        <f>VLOOKUP('کارشناس دفترفنی سیستم ها'!D6256,[1]Trade!A:B,2,0)</f>
        <v>39731D39-5280-45EA-A647-0ED6A1004AB3</v>
      </c>
      <c r="F6256"/>
    </row>
    <row r="6257" spans="1:6" x14ac:dyDescent="0.25">
      <c r="A6257" s="8" t="s">
        <v>34</v>
      </c>
      <c r="B6257" s="8" t="s">
        <v>33</v>
      </c>
      <c r="C6257" t="str">
        <f>VLOOKUP(B6257,'سیستم ID'!B:C,2,0)</f>
        <v>6D36877D-4121-402D-B0FE-EA13853E23F0</v>
      </c>
      <c r="D6257" s="5" t="s">
        <v>95</v>
      </c>
      <c r="E6257" t="str">
        <f>VLOOKUP('کارشناس دفترفنی سیستم ها'!D6257,[1]Trade!A:B,2,0)</f>
        <v>39731D39-5280-45EA-A647-0ED6A1004AB3</v>
      </c>
      <c r="F6257"/>
    </row>
    <row r="6258" spans="1:6" x14ac:dyDescent="0.25">
      <c r="A6258" s="8" t="s">
        <v>3434</v>
      </c>
      <c r="B6258" s="8" t="s">
        <v>3434</v>
      </c>
      <c r="C6258" t="str">
        <f>VLOOKUP(B6258,'سیستم ID'!B:C,2,0)</f>
        <v>B7D043B8-5874-42BE-B430-9D5929D1AB96</v>
      </c>
      <c r="D6258" s="5" t="s">
        <v>95</v>
      </c>
      <c r="E6258" t="str">
        <f>VLOOKUP('کارشناس دفترفنی سیستم ها'!D6258,[1]Trade!A:B,2,0)</f>
        <v>39731D39-5280-45EA-A647-0ED6A1004AB3</v>
      </c>
      <c r="F6258"/>
    </row>
    <row r="6259" spans="1:6" x14ac:dyDescent="0.25">
      <c r="A6259" s="8" t="s">
        <v>3436</v>
      </c>
      <c r="B6259" s="8" t="s">
        <v>3436</v>
      </c>
      <c r="C6259" t="str">
        <f>VLOOKUP(B6259,'سیستم ID'!B:C,2,0)</f>
        <v>0BF8F6C5-5ED9-4C70-95E3-AB2B3E75039C</v>
      </c>
      <c r="D6259" s="5" t="s">
        <v>95</v>
      </c>
      <c r="E6259" t="str">
        <f>VLOOKUP('کارشناس دفترفنی سیستم ها'!D6259,[1]Trade!A:B,2,0)</f>
        <v>39731D39-5280-45EA-A647-0ED6A1004AB3</v>
      </c>
      <c r="F6259"/>
    </row>
    <row r="6260" spans="1:6" x14ac:dyDescent="0.25">
      <c r="A6260" s="8" t="s">
        <v>3438</v>
      </c>
      <c r="B6260" s="8" t="s">
        <v>3438</v>
      </c>
      <c r="C6260" t="str">
        <f>VLOOKUP(B6260,'سیستم ID'!B:C,2,0)</f>
        <v>0E87520E-5321-40B3-A9F4-E0AFC5CF31CF</v>
      </c>
      <c r="D6260" s="5" t="s">
        <v>95</v>
      </c>
      <c r="E6260" t="str">
        <f>VLOOKUP('کارشناس دفترفنی سیستم ها'!D6260,[1]Trade!A:B,2,0)</f>
        <v>39731D39-5280-45EA-A647-0ED6A1004AB3</v>
      </c>
      <c r="F6260"/>
    </row>
    <row r="6261" spans="1:6" x14ac:dyDescent="0.25">
      <c r="A6261" s="8" t="s">
        <v>3440</v>
      </c>
      <c r="B6261" s="8" t="s">
        <v>3440</v>
      </c>
      <c r="C6261" t="str">
        <f>VLOOKUP(B6261,'سیستم ID'!B:C,2,0)</f>
        <v>FCF87A11-3E60-4121-B755-857CE41B387D</v>
      </c>
      <c r="D6261" s="5" t="s">
        <v>95</v>
      </c>
      <c r="E6261" t="str">
        <f>VLOOKUP('کارشناس دفترفنی سیستم ها'!D6261,[1]Trade!A:B,2,0)</f>
        <v>39731D39-5280-45EA-A647-0ED6A1004AB3</v>
      </c>
      <c r="F6261"/>
    </row>
    <row r="6262" spans="1:6" x14ac:dyDescent="0.25">
      <c r="A6262" s="8" t="s">
        <v>3442</v>
      </c>
      <c r="B6262" s="8" t="s">
        <v>3442</v>
      </c>
      <c r="C6262" t="str">
        <f>VLOOKUP(B6262,'سیستم ID'!B:C,2,0)</f>
        <v>6FE6AC6B-8103-486E-897B-01F31F5F3345</v>
      </c>
      <c r="D6262" s="5" t="s">
        <v>95</v>
      </c>
      <c r="E6262" t="str">
        <f>VLOOKUP('کارشناس دفترفنی سیستم ها'!D6262,[1]Trade!A:B,2,0)</f>
        <v>39731D39-5280-45EA-A647-0ED6A1004AB3</v>
      </c>
      <c r="F6262"/>
    </row>
    <row r="6263" spans="1:6" x14ac:dyDescent="0.25">
      <c r="A6263" s="8" t="s">
        <v>3444</v>
      </c>
      <c r="B6263" s="8" t="s">
        <v>3444</v>
      </c>
      <c r="C6263" t="str">
        <f>VLOOKUP(B6263,'سیستم ID'!B:C,2,0)</f>
        <v>0CEEB247-79CC-488C-BCF8-D4A255C6D16C</v>
      </c>
      <c r="D6263" s="5" t="s">
        <v>95</v>
      </c>
      <c r="E6263" t="str">
        <f>VLOOKUP('کارشناس دفترفنی سیستم ها'!D6263,[1]Trade!A:B,2,0)</f>
        <v>39731D39-5280-45EA-A647-0ED6A1004AB3</v>
      </c>
      <c r="F6263"/>
    </row>
    <row r="6264" spans="1:6" x14ac:dyDescent="0.25">
      <c r="A6264" s="8" t="s">
        <v>3446</v>
      </c>
      <c r="B6264" s="8" t="s">
        <v>3446</v>
      </c>
      <c r="C6264" t="str">
        <f>VLOOKUP(B6264,'سیستم ID'!B:C,2,0)</f>
        <v>B9B160CD-1798-469C-9CE0-D626AFE1C052</v>
      </c>
      <c r="D6264" s="5" t="s">
        <v>95</v>
      </c>
      <c r="E6264" t="str">
        <f>VLOOKUP('کارشناس دفترفنی سیستم ها'!D6264,[1]Trade!A:B,2,0)</f>
        <v>39731D39-5280-45EA-A647-0ED6A1004AB3</v>
      </c>
      <c r="F6264"/>
    </row>
    <row r="6265" spans="1:6" x14ac:dyDescent="0.25">
      <c r="A6265" s="8" t="s">
        <v>3448</v>
      </c>
      <c r="B6265" s="8" t="s">
        <v>3448</v>
      </c>
      <c r="C6265" t="str">
        <f>VLOOKUP(B6265,'سیستم ID'!B:C,2,0)</f>
        <v>B82D2D1F-4C84-4B91-9B52-660BBE05EE76</v>
      </c>
      <c r="D6265" s="5" t="s">
        <v>95</v>
      </c>
      <c r="E6265" t="str">
        <f>VLOOKUP('کارشناس دفترفنی سیستم ها'!D6265,[1]Trade!A:B,2,0)</f>
        <v>39731D39-5280-45EA-A647-0ED6A1004AB3</v>
      </c>
      <c r="F6265"/>
    </row>
    <row r="6266" spans="1:6" x14ac:dyDescent="0.25">
      <c r="A6266" s="8" t="s">
        <v>3450</v>
      </c>
      <c r="B6266" s="8" t="s">
        <v>3450</v>
      </c>
      <c r="C6266" t="str">
        <f>VLOOKUP(B6266,'سیستم ID'!B:C,2,0)</f>
        <v>FDB880C1-E14D-4748-8444-6D7D15BCF6E8</v>
      </c>
      <c r="D6266" s="5" t="s">
        <v>95</v>
      </c>
      <c r="E6266" t="str">
        <f>VLOOKUP('کارشناس دفترفنی سیستم ها'!D6266,[1]Trade!A:B,2,0)</f>
        <v>39731D39-5280-45EA-A647-0ED6A1004AB3</v>
      </c>
      <c r="F6266"/>
    </row>
    <row r="6267" spans="1:6" x14ac:dyDescent="0.25">
      <c r="A6267" s="8" t="s">
        <v>3452</v>
      </c>
      <c r="B6267" s="8" t="s">
        <v>3452</v>
      </c>
      <c r="C6267" t="str">
        <f>VLOOKUP(B6267,'سیستم ID'!B:C,2,0)</f>
        <v>43DDD6F2-0589-4E9B-B594-50EA3D45CB99</v>
      </c>
      <c r="D6267" s="5" t="s">
        <v>95</v>
      </c>
      <c r="E6267" t="str">
        <f>VLOOKUP('کارشناس دفترفنی سیستم ها'!D6267,[1]Trade!A:B,2,0)</f>
        <v>39731D39-5280-45EA-A647-0ED6A1004AB3</v>
      </c>
      <c r="F6267"/>
    </row>
    <row r="6268" spans="1:6" x14ac:dyDescent="0.25">
      <c r="A6268" s="8" t="s">
        <v>3454</v>
      </c>
      <c r="B6268" s="8" t="s">
        <v>3454</v>
      </c>
      <c r="C6268" t="str">
        <f>VLOOKUP(B6268,'سیستم ID'!B:C,2,0)</f>
        <v>1EFD3BB2-F919-406E-BE6A-2578E5A55443</v>
      </c>
      <c r="D6268" s="5" t="s">
        <v>95</v>
      </c>
      <c r="E6268" t="str">
        <f>VLOOKUP('کارشناس دفترفنی سیستم ها'!D6268,[1]Trade!A:B,2,0)</f>
        <v>39731D39-5280-45EA-A647-0ED6A1004AB3</v>
      </c>
      <c r="F6268"/>
    </row>
    <row r="6269" spans="1:6" x14ac:dyDescent="0.25">
      <c r="A6269" s="8" t="s">
        <v>3456</v>
      </c>
      <c r="B6269" s="8" t="s">
        <v>3456</v>
      </c>
      <c r="C6269" t="str">
        <f>VLOOKUP(B6269,'سیستم ID'!B:C,2,0)</f>
        <v>E8B3DD54-6A3C-426A-B5E8-5FB6B524E36F</v>
      </c>
      <c r="D6269" s="5" t="s">
        <v>95</v>
      </c>
      <c r="E6269" t="str">
        <f>VLOOKUP('کارشناس دفترفنی سیستم ها'!D6269,[1]Trade!A:B,2,0)</f>
        <v>39731D39-5280-45EA-A647-0ED6A1004AB3</v>
      </c>
      <c r="F6269"/>
    </row>
    <row r="6270" spans="1:6" x14ac:dyDescent="0.25">
      <c r="A6270" s="8" t="s">
        <v>3458</v>
      </c>
      <c r="B6270" s="8" t="s">
        <v>3458</v>
      </c>
      <c r="C6270" t="str">
        <f>VLOOKUP(B6270,'سیستم ID'!B:C,2,0)</f>
        <v>92F6EDA7-DBFB-41F3-9549-8AFBAA7A828E</v>
      </c>
      <c r="D6270" s="5" t="s">
        <v>95</v>
      </c>
      <c r="E6270" t="str">
        <f>VLOOKUP('کارشناس دفترفنی سیستم ها'!D6270,[1]Trade!A:B,2,0)</f>
        <v>39731D39-5280-45EA-A647-0ED6A1004AB3</v>
      </c>
      <c r="F6270"/>
    </row>
    <row r="6271" spans="1:6" x14ac:dyDescent="0.25">
      <c r="A6271" s="8" t="s">
        <v>3460</v>
      </c>
      <c r="B6271" s="8" t="s">
        <v>3460</v>
      </c>
      <c r="C6271" t="str">
        <f>VLOOKUP(B6271,'سیستم ID'!B:C,2,0)</f>
        <v>E643A544-48BB-40B4-978D-44135A16D685</v>
      </c>
      <c r="D6271" s="5" t="s">
        <v>95</v>
      </c>
      <c r="E6271" t="str">
        <f>VLOOKUP('کارشناس دفترفنی سیستم ها'!D6271,[1]Trade!A:B,2,0)</f>
        <v>39731D39-5280-45EA-A647-0ED6A1004AB3</v>
      </c>
      <c r="F6271"/>
    </row>
    <row r="6272" spans="1:6" x14ac:dyDescent="0.25">
      <c r="A6272" s="8" t="s">
        <v>3462</v>
      </c>
      <c r="B6272" s="8" t="s">
        <v>3462</v>
      </c>
      <c r="C6272" t="str">
        <f>VLOOKUP(B6272,'سیستم ID'!B:C,2,0)</f>
        <v>F46B36BB-0831-4273-BE93-B85C931EA18D</v>
      </c>
      <c r="D6272" s="5" t="s">
        <v>95</v>
      </c>
      <c r="E6272" t="str">
        <f>VLOOKUP('کارشناس دفترفنی سیستم ها'!D6272,[1]Trade!A:B,2,0)</f>
        <v>39731D39-5280-45EA-A647-0ED6A1004AB3</v>
      </c>
      <c r="F6272"/>
    </row>
    <row r="6273" spans="1:6" x14ac:dyDescent="0.25">
      <c r="A6273" s="8" t="s">
        <v>3464</v>
      </c>
      <c r="B6273" s="8" t="s">
        <v>3464</v>
      </c>
      <c r="C6273" t="str">
        <f>VLOOKUP(B6273,'سیستم ID'!B:C,2,0)</f>
        <v>1D7B09C0-6108-4E5E-87E2-1F321ABF9C3A</v>
      </c>
      <c r="D6273" s="5" t="s">
        <v>95</v>
      </c>
      <c r="E6273" t="str">
        <f>VLOOKUP('کارشناس دفترفنی سیستم ها'!D6273,[1]Trade!A:B,2,0)</f>
        <v>39731D39-5280-45EA-A647-0ED6A1004AB3</v>
      </c>
      <c r="F6273"/>
    </row>
    <row r="6274" spans="1:6" x14ac:dyDescent="0.25">
      <c r="A6274" s="8" t="s">
        <v>3466</v>
      </c>
      <c r="B6274" s="8" t="s">
        <v>3466</v>
      </c>
      <c r="C6274" t="str">
        <f>VLOOKUP(B6274,'سیستم ID'!B:C,2,0)</f>
        <v>13A311A2-FD8C-4929-BAE6-3F7E5A2B5A54</v>
      </c>
      <c r="D6274" s="5" t="s">
        <v>95</v>
      </c>
      <c r="E6274" t="str">
        <f>VLOOKUP('کارشناس دفترفنی سیستم ها'!D6274,[1]Trade!A:B,2,0)</f>
        <v>39731D39-5280-45EA-A647-0ED6A1004AB3</v>
      </c>
      <c r="F6274"/>
    </row>
    <row r="6275" spans="1:6" x14ac:dyDescent="0.25">
      <c r="A6275" s="8" t="s">
        <v>3468</v>
      </c>
      <c r="B6275" s="8" t="s">
        <v>3468</v>
      </c>
      <c r="C6275" t="str">
        <f>VLOOKUP(B6275,'سیستم ID'!B:C,2,0)</f>
        <v>78C3E0AF-691D-4A62-ACB3-180F4DD3B958</v>
      </c>
      <c r="D6275" s="5" t="s">
        <v>95</v>
      </c>
      <c r="E6275" t="str">
        <f>VLOOKUP('کارشناس دفترفنی سیستم ها'!D6275,[1]Trade!A:B,2,0)</f>
        <v>39731D39-5280-45EA-A647-0ED6A1004AB3</v>
      </c>
      <c r="F6275"/>
    </row>
    <row r="6276" spans="1:6" x14ac:dyDescent="0.25">
      <c r="A6276" s="8" t="s">
        <v>3470</v>
      </c>
      <c r="B6276" s="8" t="s">
        <v>3470</v>
      </c>
      <c r="C6276" t="str">
        <f>VLOOKUP(B6276,'سیستم ID'!B:C,2,0)</f>
        <v>4FEBDE0A-E5D3-4655-B605-E54E8387A4DF</v>
      </c>
      <c r="D6276" s="5" t="s">
        <v>95</v>
      </c>
      <c r="E6276" t="str">
        <f>VLOOKUP('کارشناس دفترفنی سیستم ها'!D6276,[1]Trade!A:B,2,0)</f>
        <v>39731D39-5280-45EA-A647-0ED6A1004AB3</v>
      </c>
      <c r="F6276"/>
    </row>
    <row r="6277" spans="1:6" x14ac:dyDescent="0.25">
      <c r="A6277" s="8" t="s">
        <v>3472</v>
      </c>
      <c r="B6277" s="8" t="s">
        <v>3472</v>
      </c>
      <c r="C6277" t="str">
        <f>VLOOKUP(B6277,'سیستم ID'!B:C,2,0)</f>
        <v>B1E8A925-A45A-49D1-82C8-3218EB051CE8</v>
      </c>
      <c r="D6277" s="5" t="s">
        <v>95</v>
      </c>
      <c r="E6277" t="str">
        <f>VLOOKUP('کارشناس دفترفنی سیستم ها'!D6277,[1]Trade!A:B,2,0)</f>
        <v>39731D39-5280-45EA-A647-0ED6A1004AB3</v>
      </c>
      <c r="F6277"/>
    </row>
    <row r="6278" spans="1:6" x14ac:dyDescent="0.25">
      <c r="A6278" s="8" t="s">
        <v>3474</v>
      </c>
      <c r="B6278" s="8" t="s">
        <v>3474</v>
      </c>
      <c r="C6278" t="str">
        <f>VLOOKUP(B6278,'سیستم ID'!B:C,2,0)</f>
        <v>C507D6B5-955B-4460-B4C4-744D1470656E</v>
      </c>
      <c r="D6278" s="5" t="s">
        <v>95</v>
      </c>
      <c r="E6278" t="str">
        <f>VLOOKUP('کارشناس دفترفنی سیستم ها'!D6278,[1]Trade!A:B,2,0)</f>
        <v>39731D39-5280-45EA-A647-0ED6A1004AB3</v>
      </c>
      <c r="F6278"/>
    </row>
    <row r="6279" spans="1:6" x14ac:dyDescent="0.25">
      <c r="A6279" s="8" t="s">
        <v>3476</v>
      </c>
      <c r="B6279" s="8" t="s">
        <v>3476</v>
      </c>
      <c r="C6279" t="str">
        <f>VLOOKUP(B6279,'سیستم ID'!B:C,2,0)</f>
        <v>3812E16F-55E9-4F22-8938-BF73B3D32443</v>
      </c>
      <c r="D6279" s="5" t="s">
        <v>95</v>
      </c>
      <c r="E6279" t="str">
        <f>VLOOKUP('کارشناس دفترفنی سیستم ها'!D6279,[1]Trade!A:B,2,0)</f>
        <v>39731D39-5280-45EA-A647-0ED6A1004AB3</v>
      </c>
      <c r="F6279"/>
    </row>
    <row r="6280" spans="1:6" x14ac:dyDescent="0.25">
      <c r="A6280" s="8" t="s">
        <v>3478</v>
      </c>
      <c r="B6280" s="8" t="s">
        <v>3478</v>
      </c>
      <c r="C6280" t="str">
        <f>VLOOKUP(B6280,'سیستم ID'!B:C,2,0)</f>
        <v>9B6ED85E-7BD8-4A3C-9215-FAF3CAC3EEC6</v>
      </c>
      <c r="D6280" s="5" t="s">
        <v>95</v>
      </c>
      <c r="E6280" t="str">
        <f>VLOOKUP('کارشناس دفترفنی سیستم ها'!D6280,[1]Trade!A:B,2,0)</f>
        <v>39731D39-5280-45EA-A647-0ED6A1004AB3</v>
      </c>
      <c r="F6280"/>
    </row>
    <row r="6281" spans="1:6" x14ac:dyDescent="0.25">
      <c r="A6281" s="8" t="s">
        <v>3480</v>
      </c>
      <c r="B6281" s="8" t="s">
        <v>3480</v>
      </c>
      <c r="C6281" t="str">
        <f>VLOOKUP(B6281,'سیستم ID'!B:C,2,0)</f>
        <v>DF66F459-A184-4D13-8F55-75F2FB965CF6</v>
      </c>
      <c r="D6281" s="5" t="s">
        <v>95</v>
      </c>
      <c r="E6281" t="str">
        <f>VLOOKUP('کارشناس دفترفنی سیستم ها'!D6281,[1]Trade!A:B,2,0)</f>
        <v>39731D39-5280-45EA-A647-0ED6A1004AB3</v>
      </c>
      <c r="F6281"/>
    </row>
    <row r="6282" spans="1:6" x14ac:dyDescent="0.25">
      <c r="A6282" s="8" t="s">
        <v>3482</v>
      </c>
      <c r="B6282" s="8" t="s">
        <v>3482</v>
      </c>
      <c r="C6282" t="str">
        <f>VLOOKUP(B6282,'سیستم ID'!B:C,2,0)</f>
        <v>1570F7D9-511E-4012-9E95-A04A85B998B8</v>
      </c>
      <c r="D6282" s="5" t="s">
        <v>95</v>
      </c>
      <c r="E6282" t="str">
        <f>VLOOKUP('کارشناس دفترفنی سیستم ها'!D6282,[1]Trade!A:B,2,0)</f>
        <v>39731D39-5280-45EA-A647-0ED6A1004AB3</v>
      </c>
      <c r="F6282"/>
    </row>
    <row r="6283" spans="1:6" x14ac:dyDescent="0.25">
      <c r="A6283" s="8" t="s">
        <v>3484</v>
      </c>
      <c r="B6283" s="8" t="s">
        <v>3484</v>
      </c>
      <c r="C6283" t="str">
        <f>VLOOKUP(B6283,'سیستم ID'!B:C,2,0)</f>
        <v>A424E594-4D53-4D77-8BF9-7334D9698DDD</v>
      </c>
      <c r="D6283" s="5" t="s">
        <v>95</v>
      </c>
      <c r="E6283" t="str">
        <f>VLOOKUP('کارشناس دفترفنی سیستم ها'!D6283,[1]Trade!A:B,2,0)</f>
        <v>39731D39-5280-45EA-A647-0ED6A1004AB3</v>
      </c>
      <c r="F6283"/>
    </row>
    <row r="6284" spans="1:6" x14ac:dyDescent="0.25">
      <c r="A6284" s="8" t="s">
        <v>3486</v>
      </c>
      <c r="B6284" s="8" t="s">
        <v>3486</v>
      </c>
      <c r="C6284" t="str">
        <f>VLOOKUP(B6284,'سیستم ID'!B:C,2,0)</f>
        <v>9D0C9245-3A74-4335-8D54-F5AB3E0FCBBC</v>
      </c>
      <c r="D6284" s="5" t="s">
        <v>95</v>
      </c>
      <c r="E6284" t="str">
        <f>VLOOKUP('کارشناس دفترفنی سیستم ها'!D6284,[1]Trade!A:B,2,0)</f>
        <v>39731D39-5280-45EA-A647-0ED6A1004AB3</v>
      </c>
      <c r="F6284"/>
    </row>
    <row r="6285" spans="1:6" x14ac:dyDescent="0.25">
      <c r="A6285" s="8" t="s">
        <v>3488</v>
      </c>
      <c r="B6285" s="8" t="s">
        <v>3488</v>
      </c>
      <c r="C6285" t="str">
        <f>VLOOKUP(B6285,'سیستم ID'!B:C,2,0)</f>
        <v>6CF08EFC-1B42-4EEE-8BF2-834CCEC9E9A3</v>
      </c>
      <c r="D6285" s="5" t="s">
        <v>95</v>
      </c>
      <c r="E6285" t="str">
        <f>VLOOKUP('کارشناس دفترفنی سیستم ها'!D6285,[1]Trade!A:B,2,0)</f>
        <v>39731D39-5280-45EA-A647-0ED6A1004AB3</v>
      </c>
      <c r="F6285"/>
    </row>
    <row r="6286" spans="1:6" x14ac:dyDescent="0.25">
      <c r="A6286" s="8" t="s">
        <v>3490</v>
      </c>
      <c r="B6286" s="8" t="s">
        <v>3490</v>
      </c>
      <c r="C6286" t="str">
        <f>VLOOKUP(B6286,'سیستم ID'!B:C,2,0)</f>
        <v>9BEF295C-93EE-4BDA-A05C-51CC9BA6E53E</v>
      </c>
      <c r="D6286" s="5" t="s">
        <v>95</v>
      </c>
      <c r="E6286" t="str">
        <f>VLOOKUP('کارشناس دفترفنی سیستم ها'!D6286,[1]Trade!A:B,2,0)</f>
        <v>39731D39-5280-45EA-A647-0ED6A1004AB3</v>
      </c>
      <c r="F6286"/>
    </row>
    <row r="6287" spans="1:6" x14ac:dyDescent="0.25">
      <c r="A6287" s="8" t="s">
        <v>3492</v>
      </c>
      <c r="B6287" s="8" t="s">
        <v>3492</v>
      </c>
      <c r="C6287" t="str">
        <f>VLOOKUP(B6287,'سیستم ID'!B:C,2,0)</f>
        <v>4CD135AE-6EB2-445F-B554-6875DCB548E3</v>
      </c>
      <c r="D6287" s="5" t="s">
        <v>95</v>
      </c>
      <c r="E6287" t="str">
        <f>VLOOKUP('کارشناس دفترفنی سیستم ها'!D6287,[1]Trade!A:B,2,0)</f>
        <v>39731D39-5280-45EA-A647-0ED6A1004AB3</v>
      </c>
      <c r="F6287"/>
    </row>
    <row r="6288" spans="1:6" x14ac:dyDescent="0.25">
      <c r="A6288" s="8" t="s">
        <v>3494</v>
      </c>
      <c r="B6288" s="8" t="s">
        <v>3494</v>
      </c>
      <c r="C6288" t="str">
        <f>VLOOKUP(B6288,'سیستم ID'!B:C,2,0)</f>
        <v>809D835E-0854-4B04-B7BC-50BB0D87FBBB</v>
      </c>
      <c r="D6288" s="5" t="s">
        <v>95</v>
      </c>
      <c r="E6288" t="str">
        <f>VLOOKUP('کارشناس دفترفنی سیستم ها'!D6288,[1]Trade!A:B,2,0)</f>
        <v>39731D39-5280-45EA-A647-0ED6A1004AB3</v>
      </c>
      <c r="F6288"/>
    </row>
    <row r="6289" spans="1:6" x14ac:dyDescent="0.25">
      <c r="A6289" s="8" t="s">
        <v>3496</v>
      </c>
      <c r="B6289" s="8" t="s">
        <v>3496</v>
      </c>
      <c r="C6289" t="str">
        <f>VLOOKUP(B6289,'سیستم ID'!B:C,2,0)</f>
        <v>A615BCB8-54EC-476B-9008-1DEF405F96A5</v>
      </c>
      <c r="D6289" s="5" t="s">
        <v>95</v>
      </c>
      <c r="E6289" t="str">
        <f>VLOOKUP('کارشناس دفترفنی سیستم ها'!D6289,[1]Trade!A:B,2,0)</f>
        <v>39731D39-5280-45EA-A647-0ED6A1004AB3</v>
      </c>
      <c r="F6289"/>
    </row>
    <row r="6290" spans="1:6" x14ac:dyDescent="0.25">
      <c r="A6290" s="8" t="s">
        <v>3498</v>
      </c>
      <c r="B6290" s="8" t="s">
        <v>3498</v>
      </c>
      <c r="C6290" t="str">
        <f>VLOOKUP(B6290,'سیستم ID'!B:C,2,0)</f>
        <v>1DB3CE3A-8752-4609-BDE2-88CAFB77F565</v>
      </c>
      <c r="D6290" s="5" t="s">
        <v>95</v>
      </c>
      <c r="E6290" t="str">
        <f>VLOOKUP('کارشناس دفترفنی سیستم ها'!D6290,[1]Trade!A:B,2,0)</f>
        <v>39731D39-5280-45EA-A647-0ED6A1004AB3</v>
      </c>
      <c r="F6290"/>
    </row>
    <row r="6291" spans="1:6" x14ac:dyDescent="0.25">
      <c r="A6291" s="8" t="s">
        <v>3500</v>
      </c>
      <c r="B6291" s="8" t="s">
        <v>3500</v>
      </c>
      <c r="C6291" t="str">
        <f>VLOOKUP(B6291,'سیستم ID'!B:C,2,0)</f>
        <v>C8DBB1C4-F7BB-420B-B34F-D5662B2061F8</v>
      </c>
      <c r="D6291" s="5" t="s">
        <v>95</v>
      </c>
      <c r="E6291" t="str">
        <f>VLOOKUP('کارشناس دفترفنی سیستم ها'!D6291,[1]Trade!A:B,2,0)</f>
        <v>39731D39-5280-45EA-A647-0ED6A1004AB3</v>
      </c>
      <c r="F6291"/>
    </row>
    <row r="6292" spans="1:6" x14ac:dyDescent="0.25">
      <c r="A6292" s="8" t="s">
        <v>3502</v>
      </c>
      <c r="B6292" s="8" t="s">
        <v>3502</v>
      </c>
      <c r="C6292" t="str">
        <f>VLOOKUP(B6292,'سیستم ID'!B:C,2,0)</f>
        <v>A6EBAF04-D955-4235-BA16-3B13DEBE2132</v>
      </c>
      <c r="D6292" s="5" t="s">
        <v>95</v>
      </c>
      <c r="E6292" t="str">
        <f>VLOOKUP('کارشناس دفترفنی سیستم ها'!D6292,[1]Trade!A:B,2,0)</f>
        <v>39731D39-5280-45EA-A647-0ED6A1004AB3</v>
      </c>
      <c r="F6292"/>
    </row>
    <row r="6293" spans="1:6" x14ac:dyDescent="0.25">
      <c r="A6293" s="8" t="s">
        <v>3504</v>
      </c>
      <c r="B6293" s="8" t="s">
        <v>3504</v>
      </c>
      <c r="C6293" t="str">
        <f>VLOOKUP(B6293,'سیستم ID'!B:C,2,0)</f>
        <v>A683F39B-49E1-460C-A234-3D212A14B926</v>
      </c>
      <c r="D6293" s="5" t="s">
        <v>95</v>
      </c>
      <c r="E6293" t="str">
        <f>VLOOKUP('کارشناس دفترفنی سیستم ها'!D6293,[1]Trade!A:B,2,0)</f>
        <v>39731D39-5280-45EA-A647-0ED6A1004AB3</v>
      </c>
      <c r="F6293"/>
    </row>
    <row r="6294" spans="1:6" x14ac:dyDescent="0.25">
      <c r="A6294" s="8" t="s">
        <v>3506</v>
      </c>
      <c r="B6294" s="8" t="s">
        <v>3506</v>
      </c>
      <c r="C6294" t="str">
        <f>VLOOKUP(B6294,'سیستم ID'!B:C,2,0)</f>
        <v>932D6DB3-4890-4242-B70C-47C3018DC76B</v>
      </c>
      <c r="D6294" s="5" t="s">
        <v>95</v>
      </c>
      <c r="E6294" t="str">
        <f>VLOOKUP('کارشناس دفترفنی سیستم ها'!D6294,[1]Trade!A:B,2,0)</f>
        <v>39731D39-5280-45EA-A647-0ED6A1004AB3</v>
      </c>
      <c r="F6294"/>
    </row>
    <row r="6295" spans="1:6" x14ac:dyDescent="0.25">
      <c r="A6295" s="8" t="s">
        <v>3508</v>
      </c>
      <c r="B6295" s="8" t="s">
        <v>3508</v>
      </c>
      <c r="C6295" t="str">
        <f>VLOOKUP(B6295,'سیستم ID'!B:C,2,0)</f>
        <v>374C1962-E081-4E9E-922E-85433D42C323</v>
      </c>
      <c r="D6295" s="5" t="s">
        <v>95</v>
      </c>
      <c r="E6295" t="str">
        <f>VLOOKUP('کارشناس دفترفنی سیستم ها'!D6295,[1]Trade!A:B,2,0)</f>
        <v>39731D39-5280-45EA-A647-0ED6A1004AB3</v>
      </c>
      <c r="F6295"/>
    </row>
    <row r="6296" spans="1:6" x14ac:dyDescent="0.25">
      <c r="A6296" s="8" t="s">
        <v>3510</v>
      </c>
      <c r="B6296" s="8" t="s">
        <v>3510</v>
      </c>
      <c r="C6296" t="str">
        <f>VLOOKUP(B6296,'سیستم ID'!B:C,2,0)</f>
        <v>16AB1B7C-6D61-46A4-9A00-D44A2D7B9E50</v>
      </c>
      <c r="D6296" s="5" t="s">
        <v>95</v>
      </c>
      <c r="E6296" t="str">
        <f>VLOOKUP('کارشناس دفترفنی سیستم ها'!D6296,[1]Trade!A:B,2,0)</f>
        <v>39731D39-5280-45EA-A647-0ED6A1004AB3</v>
      </c>
      <c r="F6296"/>
    </row>
    <row r="6297" spans="1:6" x14ac:dyDescent="0.25">
      <c r="A6297" s="8" t="s">
        <v>3512</v>
      </c>
      <c r="B6297" s="8" t="s">
        <v>3512</v>
      </c>
      <c r="C6297" t="str">
        <f>VLOOKUP(B6297,'سیستم ID'!B:C,2,0)</f>
        <v>4F0A1A35-5670-4400-9E8E-31BDDE559593</v>
      </c>
      <c r="D6297" s="5" t="s">
        <v>95</v>
      </c>
      <c r="E6297" t="str">
        <f>VLOOKUP('کارشناس دفترفنی سیستم ها'!D6297,[1]Trade!A:B,2,0)</f>
        <v>39731D39-5280-45EA-A647-0ED6A1004AB3</v>
      </c>
      <c r="F6297"/>
    </row>
    <row r="6298" spans="1:6" x14ac:dyDescent="0.25">
      <c r="A6298" s="8" t="s">
        <v>3514</v>
      </c>
      <c r="B6298" s="8" t="s">
        <v>3514</v>
      </c>
      <c r="C6298" t="str">
        <f>VLOOKUP(B6298,'سیستم ID'!B:C,2,0)</f>
        <v>DAEA6655-40B2-4143-8F2A-76BE714EDB16</v>
      </c>
      <c r="D6298" s="5" t="s">
        <v>95</v>
      </c>
      <c r="E6298" t="str">
        <f>VLOOKUP('کارشناس دفترفنی سیستم ها'!D6298,[1]Trade!A:B,2,0)</f>
        <v>39731D39-5280-45EA-A647-0ED6A1004AB3</v>
      </c>
      <c r="F6298"/>
    </row>
    <row r="6299" spans="1:6" x14ac:dyDescent="0.25">
      <c r="A6299" s="8" t="s">
        <v>3516</v>
      </c>
      <c r="B6299" s="8" t="s">
        <v>3516</v>
      </c>
      <c r="C6299" t="str">
        <f>VLOOKUP(B6299,'سیستم ID'!B:C,2,0)</f>
        <v>CAA278DF-1B06-43A0-95CE-AF838E041558</v>
      </c>
      <c r="D6299" s="5" t="s">
        <v>95</v>
      </c>
      <c r="E6299" t="str">
        <f>VLOOKUP('کارشناس دفترفنی سیستم ها'!D6299,[1]Trade!A:B,2,0)</f>
        <v>39731D39-5280-45EA-A647-0ED6A1004AB3</v>
      </c>
      <c r="F6299"/>
    </row>
    <row r="6300" spans="1:6" x14ac:dyDescent="0.25">
      <c r="A6300" s="8" t="s">
        <v>3518</v>
      </c>
      <c r="B6300" s="8" t="s">
        <v>3518</v>
      </c>
      <c r="C6300" t="str">
        <f>VLOOKUP(B6300,'سیستم ID'!B:C,2,0)</f>
        <v>10BB625F-53F5-4B53-ABC1-78E103B57852</v>
      </c>
      <c r="D6300" s="5" t="s">
        <v>95</v>
      </c>
      <c r="E6300" t="str">
        <f>VLOOKUP('کارشناس دفترفنی سیستم ها'!D6300,[1]Trade!A:B,2,0)</f>
        <v>39731D39-5280-45EA-A647-0ED6A1004AB3</v>
      </c>
      <c r="F6300"/>
    </row>
    <row r="6301" spans="1:6" x14ac:dyDescent="0.25">
      <c r="A6301" s="8" t="s">
        <v>3520</v>
      </c>
      <c r="B6301" s="8" t="s">
        <v>3520</v>
      </c>
      <c r="C6301" t="str">
        <f>VLOOKUP(B6301,'سیستم ID'!B:C,2,0)</f>
        <v>D7E3ECC6-DA65-45D7-A16F-CB4074AAA7B9</v>
      </c>
      <c r="D6301" s="5" t="s">
        <v>95</v>
      </c>
      <c r="E6301" t="str">
        <f>VLOOKUP('کارشناس دفترفنی سیستم ها'!D6301,[1]Trade!A:B,2,0)</f>
        <v>39731D39-5280-45EA-A647-0ED6A1004AB3</v>
      </c>
      <c r="F6301"/>
    </row>
    <row r="6302" spans="1:6" x14ac:dyDescent="0.25">
      <c r="A6302" s="8" t="s">
        <v>3522</v>
      </c>
      <c r="B6302" s="8" t="s">
        <v>3522</v>
      </c>
      <c r="C6302" t="str">
        <f>VLOOKUP(B6302,'سیستم ID'!B:C,2,0)</f>
        <v>620F205E-B034-4729-87AF-73793C42CB2A</v>
      </c>
      <c r="D6302" s="5" t="s">
        <v>95</v>
      </c>
      <c r="E6302" t="str">
        <f>VLOOKUP('کارشناس دفترفنی سیستم ها'!D6302,[1]Trade!A:B,2,0)</f>
        <v>39731D39-5280-45EA-A647-0ED6A1004AB3</v>
      </c>
      <c r="F6302"/>
    </row>
    <row r="6303" spans="1:6" x14ac:dyDescent="0.25">
      <c r="A6303" s="8" t="s">
        <v>3524</v>
      </c>
      <c r="B6303" s="8" t="s">
        <v>3524</v>
      </c>
      <c r="C6303" t="str">
        <f>VLOOKUP(B6303,'سیستم ID'!B:C,2,0)</f>
        <v>5672E4FD-C7E4-46D8-8AFD-D48E5A8F92AA</v>
      </c>
      <c r="D6303" s="5" t="s">
        <v>95</v>
      </c>
      <c r="E6303" t="str">
        <f>VLOOKUP('کارشناس دفترفنی سیستم ها'!D6303,[1]Trade!A:B,2,0)</f>
        <v>39731D39-5280-45EA-A647-0ED6A1004AB3</v>
      </c>
      <c r="F6303"/>
    </row>
    <row r="6304" spans="1:6" x14ac:dyDescent="0.25">
      <c r="A6304" s="8" t="s">
        <v>3526</v>
      </c>
      <c r="B6304" s="8" t="s">
        <v>3526</v>
      </c>
      <c r="C6304" t="str">
        <f>VLOOKUP(B6304,'سیستم ID'!B:C,2,0)</f>
        <v>36402172-7D4E-4DD9-8281-5A02067FF0BB</v>
      </c>
      <c r="D6304" s="5" t="s">
        <v>95</v>
      </c>
      <c r="E6304" t="str">
        <f>VLOOKUP('کارشناس دفترفنی سیستم ها'!D6304,[1]Trade!A:B,2,0)</f>
        <v>39731D39-5280-45EA-A647-0ED6A1004AB3</v>
      </c>
      <c r="F6304"/>
    </row>
    <row r="6305" spans="1:6" x14ac:dyDescent="0.25">
      <c r="A6305" s="8" t="s">
        <v>3528</v>
      </c>
      <c r="B6305" s="8" t="s">
        <v>3528</v>
      </c>
      <c r="C6305" t="str">
        <f>VLOOKUP(B6305,'سیستم ID'!B:C,2,0)</f>
        <v>C516BA85-B097-4F14-8FA5-4491A7F1EA7F</v>
      </c>
      <c r="D6305" s="5" t="s">
        <v>95</v>
      </c>
      <c r="E6305" t="str">
        <f>VLOOKUP('کارشناس دفترفنی سیستم ها'!D6305,[1]Trade!A:B,2,0)</f>
        <v>39731D39-5280-45EA-A647-0ED6A1004AB3</v>
      </c>
      <c r="F6305"/>
    </row>
    <row r="6306" spans="1:6" x14ac:dyDescent="0.25">
      <c r="A6306" s="8" t="s">
        <v>3530</v>
      </c>
      <c r="B6306" s="8" t="s">
        <v>3530</v>
      </c>
      <c r="C6306" t="str">
        <f>VLOOKUP(B6306,'سیستم ID'!B:C,2,0)</f>
        <v>873934CC-8BAB-43C1-9DEA-F8F45063319C</v>
      </c>
      <c r="D6306" s="5" t="s">
        <v>95</v>
      </c>
      <c r="E6306" t="str">
        <f>VLOOKUP('کارشناس دفترفنی سیستم ها'!D6306,[1]Trade!A:B,2,0)</f>
        <v>39731D39-5280-45EA-A647-0ED6A1004AB3</v>
      </c>
      <c r="F6306"/>
    </row>
    <row r="6307" spans="1:6" x14ac:dyDescent="0.25">
      <c r="A6307" s="8" t="s">
        <v>3532</v>
      </c>
      <c r="B6307" s="8" t="s">
        <v>3532</v>
      </c>
      <c r="C6307" t="str">
        <f>VLOOKUP(B6307,'سیستم ID'!B:C,2,0)</f>
        <v>E28F0DD6-EB3C-4FE1-9882-F65C8EBBEB12</v>
      </c>
      <c r="D6307" s="5" t="s">
        <v>95</v>
      </c>
      <c r="E6307" t="str">
        <f>VLOOKUP('کارشناس دفترفنی سیستم ها'!D6307,[1]Trade!A:B,2,0)</f>
        <v>39731D39-5280-45EA-A647-0ED6A1004AB3</v>
      </c>
      <c r="F6307"/>
    </row>
    <row r="6308" spans="1:6" x14ac:dyDescent="0.25">
      <c r="A6308" s="8" t="s">
        <v>3534</v>
      </c>
      <c r="B6308" s="8" t="s">
        <v>3534</v>
      </c>
      <c r="C6308" t="str">
        <f>VLOOKUP(B6308,'سیستم ID'!B:C,2,0)</f>
        <v>08737139-D09D-44C8-BE2C-0726CDC7ADB6</v>
      </c>
      <c r="D6308" s="5" t="s">
        <v>95</v>
      </c>
      <c r="E6308" t="str">
        <f>VLOOKUP('کارشناس دفترفنی سیستم ها'!D6308,[1]Trade!A:B,2,0)</f>
        <v>39731D39-5280-45EA-A647-0ED6A1004AB3</v>
      </c>
      <c r="F6308"/>
    </row>
    <row r="6309" spans="1:6" x14ac:dyDescent="0.25">
      <c r="A6309" s="8" t="s">
        <v>3536</v>
      </c>
      <c r="B6309" s="8" t="s">
        <v>3536</v>
      </c>
      <c r="C6309" t="str">
        <f>VLOOKUP(B6309,'سیستم ID'!B:C,2,0)</f>
        <v>8BD9596B-07AC-4BDD-A5E9-2240D6237B91</v>
      </c>
      <c r="D6309" s="5" t="s">
        <v>95</v>
      </c>
      <c r="E6309" t="str">
        <f>VLOOKUP('کارشناس دفترفنی سیستم ها'!D6309,[1]Trade!A:B,2,0)</f>
        <v>39731D39-5280-45EA-A647-0ED6A1004AB3</v>
      </c>
      <c r="F6309"/>
    </row>
    <row r="6310" spans="1:6" x14ac:dyDescent="0.25">
      <c r="A6310" s="8" t="s">
        <v>3538</v>
      </c>
      <c r="B6310" s="8" t="s">
        <v>3538</v>
      </c>
      <c r="C6310" t="str">
        <f>VLOOKUP(B6310,'سیستم ID'!B:C,2,0)</f>
        <v>CC237BC3-CDC1-4C18-B8BF-7723197574C1</v>
      </c>
      <c r="D6310" s="5" t="s">
        <v>95</v>
      </c>
      <c r="E6310" t="str">
        <f>VLOOKUP('کارشناس دفترفنی سیستم ها'!D6310,[1]Trade!A:B,2,0)</f>
        <v>39731D39-5280-45EA-A647-0ED6A1004AB3</v>
      </c>
      <c r="F6310"/>
    </row>
    <row r="6311" spans="1:6" x14ac:dyDescent="0.25">
      <c r="A6311" s="8" t="s">
        <v>3540</v>
      </c>
      <c r="B6311" s="8" t="s">
        <v>3540</v>
      </c>
      <c r="C6311" t="str">
        <f>VLOOKUP(B6311,'سیستم ID'!B:C,2,0)</f>
        <v>E00DB8AF-508E-4BED-A498-28269A75456C</v>
      </c>
      <c r="D6311" s="5" t="s">
        <v>95</v>
      </c>
      <c r="E6311" t="str">
        <f>VLOOKUP('کارشناس دفترفنی سیستم ها'!D6311,[1]Trade!A:B,2,0)</f>
        <v>39731D39-5280-45EA-A647-0ED6A1004AB3</v>
      </c>
      <c r="F6311"/>
    </row>
    <row r="6312" spans="1:6" x14ac:dyDescent="0.25">
      <c r="A6312" s="8" t="s">
        <v>3542</v>
      </c>
      <c r="B6312" s="8" t="s">
        <v>3542</v>
      </c>
      <c r="C6312" t="str">
        <f>VLOOKUP(B6312,'سیستم ID'!B:C,2,0)</f>
        <v>5EC162C6-3403-46E4-A9A5-8A1472293B39</v>
      </c>
      <c r="D6312" s="5" t="s">
        <v>95</v>
      </c>
      <c r="E6312" t="str">
        <f>VLOOKUP('کارشناس دفترفنی سیستم ها'!D6312,[1]Trade!A:B,2,0)</f>
        <v>39731D39-5280-45EA-A647-0ED6A1004AB3</v>
      </c>
      <c r="F6312"/>
    </row>
    <row r="6313" spans="1:6" x14ac:dyDescent="0.25">
      <c r="A6313" s="8" t="s">
        <v>3544</v>
      </c>
      <c r="B6313" s="8" t="s">
        <v>3544</v>
      </c>
      <c r="C6313" t="str">
        <f>VLOOKUP(B6313,'سیستم ID'!B:C,2,0)</f>
        <v>752B358A-489E-458A-96E7-C8003B22487A</v>
      </c>
      <c r="D6313" s="5" t="s">
        <v>95</v>
      </c>
      <c r="E6313" t="str">
        <f>VLOOKUP('کارشناس دفترفنی سیستم ها'!D6313,[1]Trade!A:B,2,0)</f>
        <v>39731D39-5280-45EA-A647-0ED6A1004AB3</v>
      </c>
      <c r="F6313"/>
    </row>
    <row r="6314" spans="1:6" x14ac:dyDescent="0.25">
      <c r="A6314" s="8" t="s">
        <v>3546</v>
      </c>
      <c r="B6314" s="8" t="s">
        <v>3546</v>
      </c>
      <c r="C6314" t="str">
        <f>VLOOKUP(B6314,'سیستم ID'!B:C,2,0)</f>
        <v>748F7E03-7585-46EE-B45D-0042C45514D1</v>
      </c>
      <c r="D6314" s="5" t="s">
        <v>95</v>
      </c>
      <c r="E6314" t="str">
        <f>VLOOKUP('کارشناس دفترفنی سیستم ها'!D6314,[1]Trade!A:B,2,0)</f>
        <v>39731D39-5280-45EA-A647-0ED6A1004AB3</v>
      </c>
      <c r="F6314"/>
    </row>
    <row r="6315" spans="1:6" x14ac:dyDescent="0.25">
      <c r="A6315" s="8" t="s">
        <v>3548</v>
      </c>
      <c r="B6315" s="8" t="s">
        <v>3548</v>
      </c>
      <c r="C6315" t="str">
        <f>VLOOKUP(B6315,'سیستم ID'!B:C,2,0)</f>
        <v>8D2B2ED4-CBF1-4CDD-AA58-E33A1888E62F</v>
      </c>
      <c r="D6315" s="5" t="s">
        <v>95</v>
      </c>
      <c r="E6315" t="str">
        <f>VLOOKUP('کارشناس دفترفنی سیستم ها'!D6315,[1]Trade!A:B,2,0)</f>
        <v>39731D39-5280-45EA-A647-0ED6A1004AB3</v>
      </c>
      <c r="F6315"/>
    </row>
    <row r="6316" spans="1:6" x14ac:dyDescent="0.25">
      <c r="A6316" s="8" t="s">
        <v>3550</v>
      </c>
      <c r="B6316" s="8" t="s">
        <v>3550</v>
      </c>
      <c r="C6316" t="str">
        <f>VLOOKUP(B6316,'سیستم ID'!B:C,2,0)</f>
        <v>CA04D16A-A5D5-4705-A8BC-E72E8FE67B5A</v>
      </c>
      <c r="D6316" s="5" t="s">
        <v>95</v>
      </c>
      <c r="E6316" t="str">
        <f>VLOOKUP('کارشناس دفترفنی سیستم ها'!D6316,[1]Trade!A:B,2,0)</f>
        <v>39731D39-5280-45EA-A647-0ED6A1004AB3</v>
      </c>
      <c r="F6316"/>
    </row>
    <row r="6317" spans="1:6" x14ac:dyDescent="0.25">
      <c r="A6317" s="8" t="s">
        <v>3552</v>
      </c>
      <c r="B6317" s="8" t="s">
        <v>3552</v>
      </c>
      <c r="C6317" t="str">
        <f>VLOOKUP(B6317,'سیستم ID'!B:C,2,0)</f>
        <v>25BE2E74-4DE4-4BC0-961B-47EE6A255155</v>
      </c>
      <c r="D6317" s="5" t="s">
        <v>95</v>
      </c>
      <c r="E6317" t="str">
        <f>VLOOKUP('کارشناس دفترفنی سیستم ها'!D6317,[1]Trade!A:B,2,0)</f>
        <v>39731D39-5280-45EA-A647-0ED6A1004AB3</v>
      </c>
      <c r="F6317"/>
    </row>
    <row r="6318" spans="1:6" x14ac:dyDescent="0.25">
      <c r="A6318" s="8" t="s">
        <v>3554</v>
      </c>
      <c r="B6318" s="8" t="s">
        <v>3554</v>
      </c>
      <c r="C6318" t="str">
        <f>VLOOKUP(B6318,'سیستم ID'!B:C,2,0)</f>
        <v>ADED403E-CBE3-49E4-BD5F-BD223949F70A</v>
      </c>
      <c r="D6318" s="5" t="s">
        <v>95</v>
      </c>
      <c r="E6318" t="str">
        <f>VLOOKUP('کارشناس دفترفنی سیستم ها'!D6318,[1]Trade!A:B,2,0)</f>
        <v>39731D39-5280-45EA-A647-0ED6A1004AB3</v>
      </c>
      <c r="F6318"/>
    </row>
    <row r="6319" spans="1:6" x14ac:dyDescent="0.25">
      <c r="A6319" s="8" t="s">
        <v>3556</v>
      </c>
      <c r="B6319" s="8" t="s">
        <v>3556</v>
      </c>
      <c r="C6319" t="str">
        <f>VLOOKUP(B6319,'سیستم ID'!B:C,2,0)</f>
        <v>9CA736B4-FA4F-4E4B-A07C-EB59D96BBF51</v>
      </c>
      <c r="D6319" s="5" t="s">
        <v>95</v>
      </c>
      <c r="E6319" t="str">
        <f>VLOOKUP('کارشناس دفترفنی سیستم ها'!D6319,[1]Trade!A:B,2,0)</f>
        <v>39731D39-5280-45EA-A647-0ED6A1004AB3</v>
      </c>
      <c r="F6319"/>
    </row>
    <row r="6320" spans="1:6" x14ac:dyDescent="0.25">
      <c r="A6320" s="8" t="s">
        <v>3558</v>
      </c>
      <c r="B6320" s="8" t="s">
        <v>3558</v>
      </c>
      <c r="C6320" t="str">
        <f>VLOOKUP(B6320,'سیستم ID'!B:C,2,0)</f>
        <v>C7AC6302-76FD-4374-AB55-BE7DF9A33E00</v>
      </c>
      <c r="D6320" s="5" t="s">
        <v>95</v>
      </c>
      <c r="E6320" t="str">
        <f>VLOOKUP('کارشناس دفترفنی سیستم ها'!D6320,[1]Trade!A:B,2,0)</f>
        <v>39731D39-5280-45EA-A647-0ED6A1004AB3</v>
      </c>
      <c r="F6320"/>
    </row>
    <row r="6321" spans="1:6" x14ac:dyDescent="0.25">
      <c r="A6321" s="8" t="s">
        <v>3560</v>
      </c>
      <c r="B6321" s="8" t="s">
        <v>3560</v>
      </c>
      <c r="C6321" t="str">
        <f>VLOOKUP(B6321,'سیستم ID'!B:C,2,0)</f>
        <v>D67783FD-795E-481B-8CD3-EF68F874A928</v>
      </c>
      <c r="D6321" s="5" t="s">
        <v>95</v>
      </c>
      <c r="E6321" t="str">
        <f>VLOOKUP('کارشناس دفترفنی سیستم ها'!D6321,[1]Trade!A:B,2,0)</f>
        <v>39731D39-5280-45EA-A647-0ED6A1004AB3</v>
      </c>
      <c r="F6321"/>
    </row>
    <row r="6322" spans="1:6" x14ac:dyDescent="0.25">
      <c r="A6322" s="8" t="s">
        <v>3562</v>
      </c>
      <c r="B6322" s="8" t="s">
        <v>3562</v>
      </c>
      <c r="C6322" t="str">
        <f>VLOOKUP(B6322,'سیستم ID'!B:C,2,0)</f>
        <v>9FB0EF23-29F8-4493-9D06-0108BDD2CC8A</v>
      </c>
      <c r="D6322" s="5" t="s">
        <v>95</v>
      </c>
      <c r="E6322" t="str">
        <f>VLOOKUP('کارشناس دفترفنی سیستم ها'!D6322,[1]Trade!A:B,2,0)</f>
        <v>39731D39-5280-45EA-A647-0ED6A1004AB3</v>
      </c>
      <c r="F6322"/>
    </row>
    <row r="6323" spans="1:6" x14ac:dyDescent="0.25">
      <c r="A6323" s="8" t="s">
        <v>3564</v>
      </c>
      <c r="B6323" s="8" t="s">
        <v>3564</v>
      </c>
      <c r="C6323" t="str">
        <f>VLOOKUP(B6323,'سیستم ID'!B:C,2,0)</f>
        <v>3EB01A4E-ED53-4C23-9719-44E5F8011205</v>
      </c>
      <c r="D6323" s="5" t="s">
        <v>95</v>
      </c>
      <c r="E6323" t="str">
        <f>VLOOKUP('کارشناس دفترفنی سیستم ها'!D6323,[1]Trade!A:B,2,0)</f>
        <v>39731D39-5280-45EA-A647-0ED6A1004AB3</v>
      </c>
      <c r="F6323"/>
    </row>
    <row r="6324" spans="1:6" x14ac:dyDescent="0.25">
      <c r="A6324" s="8" t="s">
        <v>3566</v>
      </c>
      <c r="B6324" s="8" t="s">
        <v>3566</v>
      </c>
      <c r="C6324" t="str">
        <f>VLOOKUP(B6324,'سیستم ID'!B:C,2,0)</f>
        <v>E77995F1-2C8A-4B66-9D4E-B2FCB36352B4</v>
      </c>
      <c r="D6324" s="5" t="s">
        <v>95</v>
      </c>
      <c r="E6324" t="str">
        <f>VLOOKUP('کارشناس دفترفنی سیستم ها'!D6324,[1]Trade!A:B,2,0)</f>
        <v>39731D39-5280-45EA-A647-0ED6A1004AB3</v>
      </c>
      <c r="F6324"/>
    </row>
    <row r="6325" spans="1:6" x14ac:dyDescent="0.25">
      <c r="A6325" s="8" t="s">
        <v>3568</v>
      </c>
      <c r="B6325" s="8" t="s">
        <v>3568</v>
      </c>
      <c r="C6325" t="str">
        <f>VLOOKUP(B6325,'سیستم ID'!B:C,2,0)</f>
        <v>C286BA7E-D5FB-4BF3-B9FA-625AABD7A1D6</v>
      </c>
      <c r="D6325" s="5" t="s">
        <v>95</v>
      </c>
      <c r="E6325" t="str">
        <f>VLOOKUP('کارشناس دفترفنی سیستم ها'!D6325,[1]Trade!A:B,2,0)</f>
        <v>39731D39-5280-45EA-A647-0ED6A1004AB3</v>
      </c>
      <c r="F6325"/>
    </row>
    <row r="6326" spans="1:6" x14ac:dyDescent="0.25">
      <c r="A6326" s="8" t="s">
        <v>3570</v>
      </c>
      <c r="B6326" s="8" t="s">
        <v>3570</v>
      </c>
      <c r="C6326" t="str">
        <f>VLOOKUP(B6326,'سیستم ID'!B:C,2,0)</f>
        <v>FBBE3FCE-69E2-4C43-ADC7-996B1170F4ED</v>
      </c>
      <c r="D6326" s="5" t="s">
        <v>95</v>
      </c>
      <c r="E6326" t="str">
        <f>VLOOKUP('کارشناس دفترفنی سیستم ها'!D6326,[1]Trade!A:B,2,0)</f>
        <v>39731D39-5280-45EA-A647-0ED6A1004AB3</v>
      </c>
      <c r="F6326"/>
    </row>
    <row r="6327" spans="1:6" x14ac:dyDescent="0.25">
      <c r="A6327" s="8" t="s">
        <v>3572</v>
      </c>
      <c r="B6327" s="8" t="s">
        <v>3572</v>
      </c>
      <c r="C6327" t="str">
        <f>VLOOKUP(B6327,'سیستم ID'!B:C,2,0)</f>
        <v>5BEA35EF-0D3F-4A6F-ADB3-B42BC32E6F75</v>
      </c>
      <c r="D6327" s="5" t="s">
        <v>95</v>
      </c>
      <c r="E6327" t="str">
        <f>VLOOKUP('کارشناس دفترفنی سیستم ها'!D6327,[1]Trade!A:B,2,0)</f>
        <v>39731D39-5280-45EA-A647-0ED6A1004AB3</v>
      </c>
      <c r="F6327"/>
    </row>
    <row r="6328" spans="1:6" x14ac:dyDescent="0.25">
      <c r="A6328" s="8" t="s">
        <v>3574</v>
      </c>
      <c r="B6328" s="8" t="s">
        <v>3574</v>
      </c>
      <c r="C6328" t="str">
        <f>VLOOKUP(B6328,'سیستم ID'!B:C,2,0)</f>
        <v>A43260D6-4F10-4A7E-B54C-F403AB5E776E</v>
      </c>
      <c r="D6328" s="5" t="s">
        <v>95</v>
      </c>
      <c r="E6328" t="str">
        <f>VLOOKUP('کارشناس دفترفنی سیستم ها'!D6328,[1]Trade!A:B,2,0)</f>
        <v>39731D39-5280-45EA-A647-0ED6A1004AB3</v>
      </c>
      <c r="F6328"/>
    </row>
    <row r="6329" spans="1:6" x14ac:dyDescent="0.25">
      <c r="A6329" s="8" t="s">
        <v>3576</v>
      </c>
      <c r="B6329" s="8" t="s">
        <v>3576</v>
      </c>
      <c r="C6329" t="str">
        <f>VLOOKUP(B6329,'سیستم ID'!B:C,2,0)</f>
        <v>15A21681-BA27-4AB3-BDB3-7F666920ED32</v>
      </c>
      <c r="D6329" s="5" t="s">
        <v>95</v>
      </c>
      <c r="E6329" t="str">
        <f>VLOOKUP('کارشناس دفترفنی سیستم ها'!D6329,[1]Trade!A:B,2,0)</f>
        <v>39731D39-5280-45EA-A647-0ED6A1004AB3</v>
      </c>
      <c r="F6329"/>
    </row>
    <row r="6330" spans="1:6" x14ac:dyDescent="0.25">
      <c r="A6330" s="8" t="s">
        <v>3578</v>
      </c>
      <c r="B6330" s="8" t="s">
        <v>3578</v>
      </c>
      <c r="C6330" t="str">
        <f>VLOOKUP(B6330,'سیستم ID'!B:C,2,0)</f>
        <v>2D44E469-446A-4481-8BBB-E822694B6D1B</v>
      </c>
      <c r="D6330" s="5" t="s">
        <v>95</v>
      </c>
      <c r="E6330" t="str">
        <f>VLOOKUP('کارشناس دفترفنی سیستم ها'!D6330,[1]Trade!A:B,2,0)</f>
        <v>39731D39-5280-45EA-A647-0ED6A1004AB3</v>
      </c>
      <c r="F6330"/>
    </row>
    <row r="6331" spans="1:6" x14ac:dyDescent="0.25">
      <c r="A6331" s="8" t="s">
        <v>3580</v>
      </c>
      <c r="B6331" s="8" t="s">
        <v>3580</v>
      </c>
      <c r="C6331" t="str">
        <f>VLOOKUP(B6331,'سیستم ID'!B:C,2,0)</f>
        <v>BAB5B695-81EC-423B-9052-F662F3961B1F</v>
      </c>
      <c r="D6331" s="5" t="s">
        <v>95</v>
      </c>
      <c r="E6331" t="str">
        <f>VLOOKUP('کارشناس دفترفنی سیستم ها'!D6331,[1]Trade!A:B,2,0)</f>
        <v>39731D39-5280-45EA-A647-0ED6A1004AB3</v>
      </c>
      <c r="F6331"/>
    </row>
    <row r="6332" spans="1:6" x14ac:dyDescent="0.25">
      <c r="A6332" s="8" t="s">
        <v>3582</v>
      </c>
      <c r="B6332" s="8" t="s">
        <v>3582</v>
      </c>
      <c r="C6332" t="str">
        <f>VLOOKUP(B6332,'سیستم ID'!B:C,2,0)</f>
        <v>42562855-A74A-482D-BC57-F3B688A0D2E6</v>
      </c>
      <c r="D6332" s="5" t="s">
        <v>95</v>
      </c>
      <c r="E6332" t="str">
        <f>VLOOKUP('کارشناس دفترفنی سیستم ها'!D6332,[1]Trade!A:B,2,0)</f>
        <v>39731D39-5280-45EA-A647-0ED6A1004AB3</v>
      </c>
      <c r="F6332"/>
    </row>
    <row r="6333" spans="1:6" x14ac:dyDescent="0.25">
      <c r="A6333" s="8" t="s">
        <v>3584</v>
      </c>
      <c r="B6333" s="8" t="s">
        <v>3584</v>
      </c>
      <c r="C6333" t="str">
        <f>VLOOKUP(B6333,'سیستم ID'!B:C,2,0)</f>
        <v>A8D79CBF-0BF8-4114-96A2-3208DA6D1FED</v>
      </c>
      <c r="D6333" s="5" t="s">
        <v>95</v>
      </c>
      <c r="E6333" t="str">
        <f>VLOOKUP('کارشناس دفترفنی سیستم ها'!D6333,[1]Trade!A:B,2,0)</f>
        <v>39731D39-5280-45EA-A647-0ED6A1004AB3</v>
      </c>
      <c r="F6333"/>
    </row>
    <row r="6334" spans="1:6" x14ac:dyDescent="0.25">
      <c r="A6334" s="8" t="s">
        <v>3586</v>
      </c>
      <c r="B6334" s="8" t="s">
        <v>3586</v>
      </c>
      <c r="C6334" t="str">
        <f>VLOOKUP(B6334,'سیستم ID'!B:C,2,0)</f>
        <v>526274A1-F21F-4D5D-8C8D-901BB3C9A20A</v>
      </c>
      <c r="D6334" s="5" t="s">
        <v>95</v>
      </c>
      <c r="E6334" t="str">
        <f>VLOOKUP('کارشناس دفترفنی سیستم ها'!D6334,[1]Trade!A:B,2,0)</f>
        <v>39731D39-5280-45EA-A647-0ED6A1004AB3</v>
      </c>
      <c r="F6334"/>
    </row>
    <row r="6335" spans="1:6" x14ac:dyDescent="0.25">
      <c r="A6335" s="8" t="s">
        <v>3588</v>
      </c>
      <c r="B6335" s="8" t="s">
        <v>3588</v>
      </c>
      <c r="C6335" t="str">
        <f>VLOOKUP(B6335,'سیستم ID'!B:C,2,0)</f>
        <v>7B0B7271-7E34-47BF-BE4A-5E94472B302C</v>
      </c>
      <c r="D6335" s="5" t="s">
        <v>95</v>
      </c>
      <c r="E6335" t="str">
        <f>VLOOKUP('کارشناس دفترفنی سیستم ها'!D6335,[1]Trade!A:B,2,0)</f>
        <v>39731D39-5280-45EA-A647-0ED6A1004AB3</v>
      </c>
      <c r="F6335"/>
    </row>
    <row r="6336" spans="1:6" x14ac:dyDescent="0.25">
      <c r="A6336" s="8" t="s">
        <v>3590</v>
      </c>
      <c r="B6336" s="8" t="s">
        <v>3590</v>
      </c>
      <c r="C6336" t="str">
        <f>VLOOKUP(B6336,'سیستم ID'!B:C,2,0)</f>
        <v>2FC95512-1EE9-42D5-BDCC-B5AEE0246DD2</v>
      </c>
      <c r="D6336" s="5" t="s">
        <v>95</v>
      </c>
      <c r="E6336" t="str">
        <f>VLOOKUP('کارشناس دفترفنی سیستم ها'!D6336,[1]Trade!A:B,2,0)</f>
        <v>39731D39-5280-45EA-A647-0ED6A1004AB3</v>
      </c>
      <c r="F6336"/>
    </row>
    <row r="6337" spans="1:6" x14ac:dyDescent="0.25">
      <c r="A6337" s="8" t="s">
        <v>3592</v>
      </c>
      <c r="B6337" s="8" t="s">
        <v>3592</v>
      </c>
      <c r="C6337" t="str">
        <f>VLOOKUP(B6337,'سیستم ID'!B:C,2,0)</f>
        <v>A7DDDFBA-1379-40C4-8B51-F8D10E29B1EF</v>
      </c>
      <c r="D6337" s="5" t="s">
        <v>95</v>
      </c>
      <c r="E6337" t="str">
        <f>VLOOKUP('کارشناس دفترفنی سیستم ها'!D6337,[1]Trade!A:B,2,0)</f>
        <v>39731D39-5280-45EA-A647-0ED6A1004AB3</v>
      </c>
      <c r="F6337"/>
    </row>
    <row r="6338" spans="1:6" x14ac:dyDescent="0.25">
      <c r="A6338" s="8" t="s">
        <v>3594</v>
      </c>
      <c r="B6338" s="8" t="s">
        <v>3594</v>
      </c>
      <c r="C6338" t="str">
        <f>VLOOKUP(B6338,'سیستم ID'!B:C,2,0)</f>
        <v>18177241-9099-4532-B24D-A72E33FE0DD1</v>
      </c>
      <c r="D6338" s="5" t="s">
        <v>95</v>
      </c>
      <c r="E6338" t="str">
        <f>VLOOKUP('کارشناس دفترفنی سیستم ها'!D6338,[1]Trade!A:B,2,0)</f>
        <v>39731D39-5280-45EA-A647-0ED6A1004AB3</v>
      </c>
      <c r="F6338"/>
    </row>
    <row r="6339" spans="1:6" x14ac:dyDescent="0.25">
      <c r="A6339" s="8" t="s">
        <v>3596</v>
      </c>
      <c r="B6339" s="8" t="s">
        <v>3596</v>
      </c>
      <c r="C6339" t="str">
        <f>VLOOKUP(B6339,'سیستم ID'!B:C,2,0)</f>
        <v>ABA15A46-E0AF-4822-8BDC-CA2D35AA0AF7</v>
      </c>
      <c r="D6339" s="5" t="s">
        <v>95</v>
      </c>
      <c r="E6339" t="str">
        <f>VLOOKUP('کارشناس دفترفنی سیستم ها'!D6339,[1]Trade!A:B,2,0)</f>
        <v>39731D39-5280-45EA-A647-0ED6A1004AB3</v>
      </c>
      <c r="F6339"/>
    </row>
    <row r="6340" spans="1:6" x14ac:dyDescent="0.25">
      <c r="A6340" s="8" t="s">
        <v>3598</v>
      </c>
      <c r="B6340" s="8" t="s">
        <v>3598</v>
      </c>
      <c r="C6340" t="str">
        <f>VLOOKUP(B6340,'سیستم ID'!B:C,2,0)</f>
        <v>D2FA01EE-24B0-4EB5-93EE-3680A851C3C7</v>
      </c>
      <c r="D6340" s="5" t="s">
        <v>95</v>
      </c>
      <c r="E6340" t="str">
        <f>VLOOKUP('کارشناس دفترفنی سیستم ها'!D6340,[1]Trade!A:B,2,0)</f>
        <v>39731D39-5280-45EA-A647-0ED6A1004AB3</v>
      </c>
      <c r="F6340"/>
    </row>
    <row r="6341" spans="1:6" x14ac:dyDescent="0.25">
      <c r="A6341" s="8" t="s">
        <v>3600</v>
      </c>
      <c r="B6341" s="8" t="s">
        <v>3600</v>
      </c>
      <c r="C6341" t="str">
        <f>VLOOKUP(B6341,'سیستم ID'!B:C,2,0)</f>
        <v>A6FB8AC2-424A-49F0-842B-8E15B578AEAE</v>
      </c>
      <c r="D6341" s="5" t="s">
        <v>95</v>
      </c>
      <c r="E6341" t="str">
        <f>VLOOKUP('کارشناس دفترفنی سیستم ها'!D6341,[1]Trade!A:B,2,0)</f>
        <v>39731D39-5280-45EA-A647-0ED6A1004AB3</v>
      </c>
      <c r="F6341"/>
    </row>
    <row r="6342" spans="1:6" x14ac:dyDescent="0.25">
      <c r="A6342" s="8" t="s">
        <v>3602</v>
      </c>
      <c r="B6342" s="8" t="s">
        <v>3602</v>
      </c>
      <c r="C6342" t="str">
        <f>VLOOKUP(B6342,'سیستم ID'!B:C,2,0)</f>
        <v>7E870C2D-4E85-45B2-95CC-7335E0689D5E</v>
      </c>
      <c r="D6342" s="5" t="s">
        <v>95</v>
      </c>
      <c r="E6342" t="str">
        <f>VLOOKUP('کارشناس دفترفنی سیستم ها'!D6342,[1]Trade!A:B,2,0)</f>
        <v>39731D39-5280-45EA-A647-0ED6A1004AB3</v>
      </c>
      <c r="F6342"/>
    </row>
    <row r="6343" spans="1:6" x14ac:dyDescent="0.25">
      <c r="A6343" s="8" t="s">
        <v>3604</v>
      </c>
      <c r="B6343" s="8" t="s">
        <v>3604</v>
      </c>
      <c r="C6343" t="str">
        <f>VLOOKUP(B6343,'سیستم ID'!B:C,2,0)</f>
        <v>C1135BD3-034A-494F-B8B2-764ED79491CE</v>
      </c>
      <c r="D6343" s="5" t="s">
        <v>95</v>
      </c>
      <c r="E6343" t="str">
        <f>VLOOKUP('کارشناس دفترفنی سیستم ها'!D6343,[1]Trade!A:B,2,0)</f>
        <v>39731D39-5280-45EA-A647-0ED6A1004AB3</v>
      </c>
      <c r="F6343"/>
    </row>
    <row r="6344" spans="1:6" x14ac:dyDescent="0.25">
      <c r="A6344" s="8" t="s">
        <v>3606</v>
      </c>
      <c r="B6344" s="8" t="s">
        <v>3606</v>
      </c>
      <c r="C6344" t="str">
        <f>VLOOKUP(B6344,'سیستم ID'!B:C,2,0)</f>
        <v>65AF658F-153B-4EA7-ACCD-83323926DC2D</v>
      </c>
      <c r="D6344" s="5" t="s">
        <v>95</v>
      </c>
      <c r="E6344" t="str">
        <f>VLOOKUP('کارشناس دفترفنی سیستم ها'!D6344,[1]Trade!A:B,2,0)</f>
        <v>39731D39-5280-45EA-A647-0ED6A1004AB3</v>
      </c>
      <c r="F6344"/>
    </row>
    <row r="6345" spans="1:6" x14ac:dyDescent="0.25">
      <c r="A6345" s="8" t="s">
        <v>3608</v>
      </c>
      <c r="B6345" s="8" t="s">
        <v>3608</v>
      </c>
      <c r="C6345" t="str">
        <f>VLOOKUP(B6345,'سیستم ID'!B:C,2,0)</f>
        <v>406AA45F-87F9-4678-8EFA-77CB5C143A3D</v>
      </c>
      <c r="D6345" s="5" t="s">
        <v>95</v>
      </c>
      <c r="E6345" t="str">
        <f>VLOOKUP('کارشناس دفترفنی سیستم ها'!D6345,[1]Trade!A:B,2,0)</f>
        <v>39731D39-5280-45EA-A647-0ED6A1004AB3</v>
      </c>
      <c r="F6345"/>
    </row>
    <row r="6346" spans="1:6" x14ac:dyDescent="0.25">
      <c r="A6346" s="8" t="s">
        <v>3610</v>
      </c>
      <c r="B6346" s="8" t="s">
        <v>3610</v>
      </c>
      <c r="C6346" t="str">
        <f>VLOOKUP(B6346,'سیستم ID'!B:C,2,0)</f>
        <v>1EF555E8-4072-4183-9D94-438DCF9258D3</v>
      </c>
      <c r="D6346" s="5" t="s">
        <v>95</v>
      </c>
      <c r="E6346" t="str">
        <f>VLOOKUP('کارشناس دفترفنی سیستم ها'!D6346,[1]Trade!A:B,2,0)</f>
        <v>39731D39-5280-45EA-A647-0ED6A1004AB3</v>
      </c>
      <c r="F6346"/>
    </row>
    <row r="6347" spans="1:6" x14ac:dyDescent="0.25">
      <c r="A6347" s="8" t="s">
        <v>3612</v>
      </c>
      <c r="B6347" s="8" t="s">
        <v>3612</v>
      </c>
      <c r="C6347" t="str">
        <f>VLOOKUP(B6347,'سیستم ID'!B:C,2,0)</f>
        <v>FB2CAD73-DF28-485B-9870-53BE1498FD55</v>
      </c>
      <c r="D6347" s="5" t="s">
        <v>95</v>
      </c>
      <c r="E6347" t="str">
        <f>VLOOKUP('کارشناس دفترفنی سیستم ها'!D6347,[1]Trade!A:B,2,0)</f>
        <v>39731D39-5280-45EA-A647-0ED6A1004AB3</v>
      </c>
      <c r="F6347"/>
    </row>
    <row r="6348" spans="1:6" x14ac:dyDescent="0.25">
      <c r="A6348" s="8" t="s">
        <v>3614</v>
      </c>
      <c r="B6348" s="8" t="s">
        <v>3614</v>
      </c>
      <c r="C6348" t="str">
        <f>VLOOKUP(B6348,'سیستم ID'!B:C,2,0)</f>
        <v>9310833F-4F9E-4165-8903-59A6D55219B6</v>
      </c>
      <c r="D6348" s="5" t="s">
        <v>95</v>
      </c>
      <c r="E6348" t="str">
        <f>VLOOKUP('کارشناس دفترفنی سیستم ها'!D6348,[1]Trade!A:B,2,0)</f>
        <v>39731D39-5280-45EA-A647-0ED6A1004AB3</v>
      </c>
      <c r="F6348"/>
    </row>
    <row r="6349" spans="1:6" x14ac:dyDescent="0.25">
      <c r="A6349" s="8" t="s">
        <v>3616</v>
      </c>
      <c r="B6349" s="8" t="s">
        <v>3616</v>
      </c>
      <c r="C6349" t="str">
        <f>VLOOKUP(B6349,'سیستم ID'!B:C,2,0)</f>
        <v>A36CD3A6-358B-4744-AB41-2977CE59151D</v>
      </c>
      <c r="D6349" s="5" t="s">
        <v>95</v>
      </c>
      <c r="E6349" t="str">
        <f>VLOOKUP('کارشناس دفترفنی سیستم ها'!D6349,[1]Trade!A:B,2,0)</f>
        <v>39731D39-5280-45EA-A647-0ED6A1004AB3</v>
      </c>
      <c r="F6349"/>
    </row>
    <row r="6350" spans="1:6" x14ac:dyDescent="0.25">
      <c r="A6350" s="8" t="s">
        <v>3618</v>
      </c>
      <c r="B6350" s="8" t="s">
        <v>3618</v>
      </c>
      <c r="C6350" t="str">
        <f>VLOOKUP(B6350,'سیستم ID'!B:C,2,0)</f>
        <v>249AFC27-4F46-42D5-99FB-02662FF38243</v>
      </c>
      <c r="D6350" s="5" t="s">
        <v>95</v>
      </c>
      <c r="E6350" t="str">
        <f>VLOOKUP('کارشناس دفترفنی سیستم ها'!D6350,[1]Trade!A:B,2,0)</f>
        <v>39731D39-5280-45EA-A647-0ED6A1004AB3</v>
      </c>
      <c r="F6350"/>
    </row>
    <row r="6351" spans="1:6" x14ac:dyDescent="0.25">
      <c r="A6351" s="8" t="s">
        <v>3620</v>
      </c>
      <c r="B6351" s="8" t="s">
        <v>3620</v>
      </c>
      <c r="C6351" t="str">
        <f>VLOOKUP(B6351,'سیستم ID'!B:C,2,0)</f>
        <v>A475D6A0-9899-458E-ADA0-0DA2C0D85CFD</v>
      </c>
      <c r="D6351" s="5" t="s">
        <v>95</v>
      </c>
      <c r="E6351" t="str">
        <f>VLOOKUP('کارشناس دفترفنی سیستم ها'!D6351,[1]Trade!A:B,2,0)</f>
        <v>39731D39-5280-45EA-A647-0ED6A1004AB3</v>
      </c>
      <c r="F6351"/>
    </row>
    <row r="6352" spans="1:6" x14ac:dyDescent="0.25">
      <c r="A6352" s="8" t="s">
        <v>3622</v>
      </c>
      <c r="B6352" s="8" t="s">
        <v>3622</v>
      </c>
      <c r="C6352" t="str">
        <f>VLOOKUP(B6352,'سیستم ID'!B:C,2,0)</f>
        <v>5E58FD81-738B-4814-A644-4929A5958D5D</v>
      </c>
      <c r="D6352" s="5" t="s">
        <v>95</v>
      </c>
      <c r="E6352" t="str">
        <f>VLOOKUP('کارشناس دفترفنی سیستم ها'!D6352,[1]Trade!A:B,2,0)</f>
        <v>39731D39-5280-45EA-A647-0ED6A1004AB3</v>
      </c>
      <c r="F6352"/>
    </row>
    <row r="6353" spans="1:6" x14ac:dyDescent="0.25">
      <c r="A6353" s="8" t="s">
        <v>3624</v>
      </c>
      <c r="B6353" s="8" t="s">
        <v>3624</v>
      </c>
      <c r="C6353" t="str">
        <f>VLOOKUP(B6353,'سیستم ID'!B:C,2,0)</f>
        <v>C59225FD-D462-41D1-B794-9E5A209DC700</v>
      </c>
      <c r="D6353" s="5" t="s">
        <v>95</v>
      </c>
      <c r="E6353" t="str">
        <f>VLOOKUP('کارشناس دفترفنی سیستم ها'!D6353,[1]Trade!A:B,2,0)</f>
        <v>39731D39-5280-45EA-A647-0ED6A1004AB3</v>
      </c>
      <c r="F6353"/>
    </row>
    <row r="6354" spans="1:6" x14ac:dyDescent="0.25">
      <c r="A6354" s="8" t="s">
        <v>3626</v>
      </c>
      <c r="B6354" s="8" t="s">
        <v>3626</v>
      </c>
      <c r="C6354" t="str">
        <f>VLOOKUP(B6354,'سیستم ID'!B:C,2,0)</f>
        <v>9701D202-FA9A-4C89-8A79-E74D798922CF</v>
      </c>
      <c r="D6354" s="5" t="s">
        <v>95</v>
      </c>
      <c r="E6354" t="str">
        <f>VLOOKUP('کارشناس دفترفنی سیستم ها'!D6354,[1]Trade!A:B,2,0)</f>
        <v>39731D39-5280-45EA-A647-0ED6A1004AB3</v>
      </c>
      <c r="F6354"/>
    </row>
    <row r="6355" spans="1:6" x14ac:dyDescent="0.25">
      <c r="A6355" s="8" t="s">
        <v>3628</v>
      </c>
      <c r="B6355" s="8" t="s">
        <v>3628</v>
      </c>
      <c r="C6355" t="str">
        <f>VLOOKUP(B6355,'سیستم ID'!B:C,2,0)</f>
        <v>BCCE887D-90BE-478F-A63B-150644101678</v>
      </c>
      <c r="D6355" s="5" t="s">
        <v>95</v>
      </c>
      <c r="E6355" t="str">
        <f>VLOOKUP('کارشناس دفترفنی سیستم ها'!D6355,[1]Trade!A:B,2,0)</f>
        <v>39731D39-5280-45EA-A647-0ED6A1004AB3</v>
      </c>
      <c r="F6355"/>
    </row>
    <row r="6356" spans="1:6" x14ac:dyDescent="0.25">
      <c r="A6356" s="8" t="s">
        <v>3630</v>
      </c>
      <c r="B6356" s="8" t="s">
        <v>3630</v>
      </c>
      <c r="C6356" t="str">
        <f>VLOOKUP(B6356,'سیستم ID'!B:C,2,0)</f>
        <v>65434776-53D0-4B4E-AE31-A484746CDD2F</v>
      </c>
      <c r="D6356" s="5" t="s">
        <v>95</v>
      </c>
      <c r="E6356" t="str">
        <f>VLOOKUP('کارشناس دفترفنی سیستم ها'!D6356,[1]Trade!A:B,2,0)</f>
        <v>39731D39-5280-45EA-A647-0ED6A1004AB3</v>
      </c>
      <c r="F6356"/>
    </row>
    <row r="6357" spans="1:6" x14ac:dyDescent="0.25">
      <c r="A6357" s="8" t="s">
        <v>3632</v>
      </c>
      <c r="B6357" s="8" t="s">
        <v>3632</v>
      </c>
      <c r="C6357" t="str">
        <f>VLOOKUP(B6357,'سیستم ID'!B:C,2,0)</f>
        <v>486776A1-38E3-4142-AA5A-CDE206268B5C</v>
      </c>
      <c r="D6357" s="5" t="s">
        <v>95</v>
      </c>
      <c r="E6357" t="str">
        <f>VLOOKUP('کارشناس دفترفنی سیستم ها'!D6357,[1]Trade!A:B,2,0)</f>
        <v>39731D39-5280-45EA-A647-0ED6A1004AB3</v>
      </c>
      <c r="F6357"/>
    </row>
    <row r="6358" spans="1:6" x14ac:dyDescent="0.25">
      <c r="A6358" s="8" t="s">
        <v>3634</v>
      </c>
      <c r="B6358" s="8" t="s">
        <v>3634</v>
      </c>
      <c r="C6358" t="str">
        <f>VLOOKUP(B6358,'سیستم ID'!B:C,2,0)</f>
        <v>FE627F33-8B40-4DDF-ABA6-9598D97AB3B2</v>
      </c>
      <c r="D6358" s="5" t="s">
        <v>95</v>
      </c>
      <c r="E6358" t="str">
        <f>VLOOKUP('کارشناس دفترفنی سیستم ها'!D6358,[1]Trade!A:B,2,0)</f>
        <v>39731D39-5280-45EA-A647-0ED6A1004AB3</v>
      </c>
      <c r="F6358"/>
    </row>
    <row r="6359" spans="1:6" x14ac:dyDescent="0.25">
      <c r="A6359" s="8" t="s">
        <v>3636</v>
      </c>
      <c r="B6359" s="8" t="s">
        <v>3636</v>
      </c>
      <c r="C6359" t="str">
        <f>VLOOKUP(B6359,'سیستم ID'!B:C,2,0)</f>
        <v>D87EE7EE-9879-4879-A4F5-AF0CE37DD580</v>
      </c>
      <c r="D6359" s="5" t="s">
        <v>95</v>
      </c>
      <c r="E6359" t="str">
        <f>VLOOKUP('کارشناس دفترفنی سیستم ها'!D6359,[1]Trade!A:B,2,0)</f>
        <v>39731D39-5280-45EA-A647-0ED6A1004AB3</v>
      </c>
      <c r="F6359"/>
    </row>
    <row r="6360" spans="1:6" x14ac:dyDescent="0.25">
      <c r="A6360" s="8" t="s">
        <v>3638</v>
      </c>
      <c r="B6360" s="8" t="s">
        <v>3638</v>
      </c>
      <c r="C6360" t="str">
        <f>VLOOKUP(B6360,'سیستم ID'!B:C,2,0)</f>
        <v>288F139D-2B22-4E45-8EFE-17AA82056D60</v>
      </c>
      <c r="D6360" s="5" t="s">
        <v>95</v>
      </c>
      <c r="E6360" t="str">
        <f>VLOOKUP('کارشناس دفترفنی سیستم ها'!D6360,[1]Trade!A:B,2,0)</f>
        <v>39731D39-5280-45EA-A647-0ED6A1004AB3</v>
      </c>
      <c r="F6360"/>
    </row>
    <row r="6361" spans="1:6" x14ac:dyDescent="0.25">
      <c r="A6361" s="8" t="s">
        <v>3640</v>
      </c>
      <c r="B6361" s="8" t="s">
        <v>3640</v>
      </c>
      <c r="C6361" t="str">
        <f>VLOOKUP(B6361,'سیستم ID'!B:C,2,0)</f>
        <v>3FBD1660-0996-489D-B699-89C55184BD48</v>
      </c>
      <c r="D6361" s="5" t="s">
        <v>95</v>
      </c>
      <c r="E6361" t="str">
        <f>VLOOKUP('کارشناس دفترفنی سیستم ها'!D6361,[1]Trade!A:B,2,0)</f>
        <v>39731D39-5280-45EA-A647-0ED6A1004AB3</v>
      </c>
      <c r="F6361"/>
    </row>
    <row r="6362" spans="1:6" x14ac:dyDescent="0.25">
      <c r="A6362" s="8" t="s">
        <v>3642</v>
      </c>
      <c r="B6362" s="8" t="s">
        <v>3642</v>
      </c>
      <c r="C6362" t="str">
        <f>VLOOKUP(B6362,'سیستم ID'!B:C,2,0)</f>
        <v>31E48C22-F0B0-4FE4-8EB2-13501139948E</v>
      </c>
      <c r="D6362" s="5" t="s">
        <v>95</v>
      </c>
      <c r="E6362" t="str">
        <f>VLOOKUP('کارشناس دفترفنی سیستم ها'!D6362,[1]Trade!A:B,2,0)</f>
        <v>39731D39-5280-45EA-A647-0ED6A1004AB3</v>
      </c>
      <c r="F6362"/>
    </row>
    <row r="6363" spans="1:6" x14ac:dyDescent="0.25">
      <c r="A6363" s="8" t="s">
        <v>3644</v>
      </c>
      <c r="B6363" s="8" t="s">
        <v>3644</v>
      </c>
      <c r="C6363" t="str">
        <f>VLOOKUP(B6363,'سیستم ID'!B:C,2,0)</f>
        <v>816A5194-40B5-4529-8730-D64834CD22A9</v>
      </c>
      <c r="D6363" s="5" t="s">
        <v>95</v>
      </c>
      <c r="E6363" t="str">
        <f>VLOOKUP('کارشناس دفترفنی سیستم ها'!D6363,[1]Trade!A:B,2,0)</f>
        <v>39731D39-5280-45EA-A647-0ED6A1004AB3</v>
      </c>
      <c r="F6363"/>
    </row>
    <row r="6364" spans="1:6" x14ac:dyDescent="0.25">
      <c r="A6364" s="8" t="s">
        <v>3646</v>
      </c>
      <c r="B6364" s="8" t="s">
        <v>3646</v>
      </c>
      <c r="C6364" t="str">
        <f>VLOOKUP(B6364,'سیستم ID'!B:C,2,0)</f>
        <v>FBFA4E6B-5AAB-4DCF-84F3-13FF0CB31FEC</v>
      </c>
      <c r="D6364" s="5" t="s">
        <v>95</v>
      </c>
      <c r="E6364" t="str">
        <f>VLOOKUP('کارشناس دفترفنی سیستم ها'!D6364,[1]Trade!A:B,2,0)</f>
        <v>39731D39-5280-45EA-A647-0ED6A1004AB3</v>
      </c>
      <c r="F6364"/>
    </row>
    <row r="6365" spans="1:6" x14ac:dyDescent="0.25">
      <c r="A6365" s="8" t="s">
        <v>3648</v>
      </c>
      <c r="B6365" s="8" t="s">
        <v>3648</v>
      </c>
      <c r="C6365" t="str">
        <f>VLOOKUP(B6365,'سیستم ID'!B:C,2,0)</f>
        <v>57B06136-AA77-46C4-94E6-72B05613942F</v>
      </c>
      <c r="D6365" s="5" t="s">
        <v>95</v>
      </c>
      <c r="E6365" t="str">
        <f>VLOOKUP('کارشناس دفترفنی سیستم ها'!D6365,[1]Trade!A:B,2,0)</f>
        <v>39731D39-5280-45EA-A647-0ED6A1004AB3</v>
      </c>
      <c r="F6365"/>
    </row>
    <row r="6366" spans="1:6" x14ac:dyDescent="0.25">
      <c r="A6366" s="8" t="s">
        <v>3650</v>
      </c>
      <c r="B6366" s="8" t="s">
        <v>3650</v>
      </c>
      <c r="C6366" t="str">
        <f>VLOOKUP(B6366,'سیستم ID'!B:C,2,0)</f>
        <v>7F8C570D-6F75-42F6-97E6-18F41664AAF9</v>
      </c>
      <c r="D6366" s="5" t="s">
        <v>95</v>
      </c>
      <c r="E6366" t="str">
        <f>VLOOKUP('کارشناس دفترفنی سیستم ها'!D6366,[1]Trade!A:B,2,0)</f>
        <v>39731D39-5280-45EA-A647-0ED6A1004AB3</v>
      </c>
      <c r="F6366"/>
    </row>
    <row r="6367" spans="1:6" x14ac:dyDescent="0.25">
      <c r="A6367" s="8" t="s">
        <v>3652</v>
      </c>
      <c r="B6367" s="8" t="s">
        <v>3652</v>
      </c>
      <c r="C6367" t="str">
        <f>VLOOKUP(B6367,'سیستم ID'!B:C,2,0)</f>
        <v>D8FB583F-C80B-4027-82BE-512A16FDBC47</v>
      </c>
      <c r="D6367" s="5" t="s">
        <v>95</v>
      </c>
      <c r="E6367" t="str">
        <f>VLOOKUP('کارشناس دفترفنی سیستم ها'!D6367,[1]Trade!A:B,2,0)</f>
        <v>39731D39-5280-45EA-A647-0ED6A1004AB3</v>
      </c>
      <c r="F6367"/>
    </row>
    <row r="6368" spans="1:6" x14ac:dyDescent="0.25">
      <c r="A6368" s="8" t="s">
        <v>3654</v>
      </c>
      <c r="B6368" s="8" t="s">
        <v>3654</v>
      </c>
      <c r="C6368" t="str">
        <f>VLOOKUP(B6368,'سیستم ID'!B:C,2,0)</f>
        <v>BBB34F1A-A3B4-4276-BC58-936AAE153216</v>
      </c>
      <c r="D6368" s="5" t="s">
        <v>95</v>
      </c>
      <c r="E6368" t="str">
        <f>VLOOKUP('کارشناس دفترفنی سیستم ها'!D6368,[1]Trade!A:B,2,0)</f>
        <v>39731D39-5280-45EA-A647-0ED6A1004AB3</v>
      </c>
      <c r="F6368"/>
    </row>
    <row r="6369" spans="1:6" x14ac:dyDescent="0.25">
      <c r="A6369" s="8" t="s">
        <v>3656</v>
      </c>
      <c r="B6369" s="8" t="s">
        <v>3656</v>
      </c>
      <c r="C6369" t="str">
        <f>VLOOKUP(B6369,'سیستم ID'!B:C,2,0)</f>
        <v>B160F2C8-2B61-4FCF-A9F1-6CE447EF0E95</v>
      </c>
      <c r="D6369" s="5" t="s">
        <v>95</v>
      </c>
      <c r="E6369" t="str">
        <f>VLOOKUP('کارشناس دفترفنی سیستم ها'!D6369,[1]Trade!A:B,2,0)</f>
        <v>39731D39-5280-45EA-A647-0ED6A1004AB3</v>
      </c>
      <c r="F6369"/>
    </row>
    <row r="6370" spans="1:6" x14ac:dyDescent="0.25">
      <c r="A6370" s="8" t="s">
        <v>3658</v>
      </c>
      <c r="B6370" s="8" t="s">
        <v>3658</v>
      </c>
      <c r="C6370" t="str">
        <f>VLOOKUP(B6370,'سیستم ID'!B:C,2,0)</f>
        <v>336D4EE3-D8B7-413F-86C1-72160EAF743D</v>
      </c>
      <c r="D6370" s="5" t="s">
        <v>95</v>
      </c>
      <c r="E6370" t="str">
        <f>VLOOKUP('کارشناس دفترفنی سیستم ها'!D6370,[1]Trade!A:B,2,0)</f>
        <v>39731D39-5280-45EA-A647-0ED6A1004AB3</v>
      </c>
      <c r="F6370"/>
    </row>
    <row r="6371" spans="1:6" x14ac:dyDescent="0.25">
      <c r="A6371" s="8" t="s">
        <v>3660</v>
      </c>
      <c r="B6371" s="8" t="s">
        <v>3660</v>
      </c>
      <c r="C6371" t="str">
        <f>VLOOKUP(B6371,'سیستم ID'!B:C,2,0)</f>
        <v>5F35D0B4-2C72-4AE6-B49B-E5936291524F</v>
      </c>
      <c r="D6371" s="5" t="s">
        <v>95</v>
      </c>
      <c r="E6371" t="str">
        <f>VLOOKUP('کارشناس دفترفنی سیستم ها'!D6371,[1]Trade!A:B,2,0)</f>
        <v>39731D39-5280-45EA-A647-0ED6A1004AB3</v>
      </c>
      <c r="F6371"/>
    </row>
    <row r="6372" spans="1:6" x14ac:dyDescent="0.25">
      <c r="A6372" s="8" t="s">
        <v>3662</v>
      </c>
      <c r="B6372" s="8" t="s">
        <v>3662</v>
      </c>
      <c r="C6372" t="str">
        <f>VLOOKUP(B6372,'سیستم ID'!B:C,2,0)</f>
        <v>1D1D2752-89B3-4AD7-A283-232B090E1482</v>
      </c>
      <c r="D6372" s="5" t="s">
        <v>95</v>
      </c>
      <c r="E6372" t="str">
        <f>VLOOKUP('کارشناس دفترفنی سیستم ها'!D6372,[1]Trade!A:B,2,0)</f>
        <v>39731D39-5280-45EA-A647-0ED6A1004AB3</v>
      </c>
      <c r="F6372"/>
    </row>
    <row r="6373" spans="1:6" x14ac:dyDescent="0.25">
      <c r="A6373" s="8" t="s">
        <v>3664</v>
      </c>
      <c r="B6373" s="8" t="s">
        <v>3664</v>
      </c>
      <c r="C6373" t="str">
        <f>VLOOKUP(B6373,'سیستم ID'!B:C,2,0)</f>
        <v>6DCBCD21-21F5-4238-87FE-6F2B85C21BD3</v>
      </c>
      <c r="D6373" s="5" t="s">
        <v>95</v>
      </c>
      <c r="E6373" t="str">
        <f>VLOOKUP('کارشناس دفترفنی سیستم ها'!D6373,[1]Trade!A:B,2,0)</f>
        <v>39731D39-5280-45EA-A647-0ED6A1004AB3</v>
      </c>
      <c r="F6373"/>
    </row>
    <row r="6374" spans="1:6" x14ac:dyDescent="0.25">
      <c r="A6374" s="8" t="s">
        <v>3666</v>
      </c>
      <c r="B6374" s="8" t="s">
        <v>3666</v>
      </c>
      <c r="C6374" t="str">
        <f>VLOOKUP(B6374,'سیستم ID'!B:C,2,0)</f>
        <v>1522C8D1-686A-4C26-B452-BA0BFCDD1FBB</v>
      </c>
      <c r="D6374" s="5" t="s">
        <v>95</v>
      </c>
      <c r="E6374" t="str">
        <f>VLOOKUP('کارشناس دفترفنی سیستم ها'!D6374,[1]Trade!A:B,2,0)</f>
        <v>39731D39-5280-45EA-A647-0ED6A1004AB3</v>
      </c>
      <c r="F6374"/>
    </row>
    <row r="6375" spans="1:6" x14ac:dyDescent="0.25">
      <c r="A6375" s="8" t="s">
        <v>36</v>
      </c>
      <c r="B6375" s="8" t="s">
        <v>35</v>
      </c>
      <c r="C6375" t="str">
        <f>VLOOKUP(B6375,'سیستم ID'!B:C,2,0)</f>
        <v>617EE7FD-FCA5-4ACB-91CB-B80BDE85DC77</v>
      </c>
      <c r="D6375" s="5" t="s">
        <v>95</v>
      </c>
      <c r="E6375" t="str">
        <f>VLOOKUP('کارشناس دفترفنی سیستم ها'!D6375,[1]Trade!A:B,2,0)</f>
        <v>39731D39-5280-45EA-A647-0ED6A1004AB3</v>
      </c>
      <c r="F6375"/>
    </row>
    <row r="6376" spans="1:6" x14ac:dyDescent="0.25">
      <c r="A6376" s="8" t="s">
        <v>3669</v>
      </c>
      <c r="B6376" s="8" t="s">
        <v>3669</v>
      </c>
      <c r="C6376" t="str">
        <f>VLOOKUP(B6376,'سیستم ID'!B:C,2,0)</f>
        <v>5BF11696-30E3-4F2F-AD2F-441388DB455B</v>
      </c>
      <c r="D6376" s="5" t="s">
        <v>95</v>
      </c>
      <c r="E6376" t="str">
        <f>VLOOKUP('کارشناس دفترفنی سیستم ها'!D6376,[1]Trade!A:B,2,0)</f>
        <v>39731D39-5280-45EA-A647-0ED6A1004AB3</v>
      </c>
      <c r="F6376"/>
    </row>
    <row r="6377" spans="1:6" x14ac:dyDescent="0.25">
      <c r="A6377" s="8" t="s">
        <v>3671</v>
      </c>
      <c r="B6377" s="8" t="s">
        <v>3671</v>
      </c>
      <c r="C6377" t="str">
        <f>VLOOKUP(B6377,'سیستم ID'!B:C,2,0)</f>
        <v>7DC92AF5-89BF-4998-9B10-8F9027BB908B</v>
      </c>
      <c r="D6377" s="5" t="s">
        <v>95</v>
      </c>
      <c r="E6377" t="str">
        <f>VLOOKUP('کارشناس دفترفنی سیستم ها'!D6377,[1]Trade!A:B,2,0)</f>
        <v>39731D39-5280-45EA-A647-0ED6A1004AB3</v>
      </c>
      <c r="F6377"/>
    </row>
    <row r="6378" spans="1:6" x14ac:dyDescent="0.25">
      <c r="A6378" s="8" t="s">
        <v>3673</v>
      </c>
      <c r="B6378" s="8" t="s">
        <v>3673</v>
      </c>
      <c r="C6378" t="str">
        <f>VLOOKUP(B6378,'سیستم ID'!B:C,2,0)</f>
        <v>AE6DBAFA-FABD-4F0E-A11E-CFD740FB83EA</v>
      </c>
      <c r="D6378" s="5" t="s">
        <v>95</v>
      </c>
      <c r="E6378" t="str">
        <f>VLOOKUP('کارشناس دفترفنی سیستم ها'!D6378,[1]Trade!A:B,2,0)</f>
        <v>39731D39-5280-45EA-A647-0ED6A1004AB3</v>
      </c>
      <c r="F6378"/>
    </row>
    <row r="6379" spans="1:6" x14ac:dyDescent="0.25">
      <c r="A6379" s="8" t="s">
        <v>3675</v>
      </c>
      <c r="B6379" s="8" t="s">
        <v>3675</v>
      </c>
      <c r="C6379" t="str">
        <f>VLOOKUP(B6379,'سیستم ID'!B:C,2,0)</f>
        <v>D24F5ED1-3223-473D-BB7D-66BE48DCBB5C</v>
      </c>
      <c r="D6379" s="5" t="s">
        <v>95</v>
      </c>
      <c r="E6379" t="str">
        <f>VLOOKUP('کارشناس دفترفنی سیستم ها'!D6379,[1]Trade!A:B,2,0)</f>
        <v>39731D39-5280-45EA-A647-0ED6A1004AB3</v>
      </c>
      <c r="F6379"/>
    </row>
    <row r="6380" spans="1:6" x14ac:dyDescent="0.25">
      <c r="A6380" s="8" t="s">
        <v>3677</v>
      </c>
      <c r="B6380" s="8" t="s">
        <v>3677</v>
      </c>
      <c r="C6380" t="str">
        <f>VLOOKUP(B6380,'سیستم ID'!B:C,2,0)</f>
        <v>C4E93C8B-ECFD-4AFC-B2D3-11E83F86E43C</v>
      </c>
      <c r="D6380" s="5" t="s">
        <v>95</v>
      </c>
      <c r="E6380" t="str">
        <f>VLOOKUP('کارشناس دفترفنی سیستم ها'!D6380,[1]Trade!A:B,2,0)</f>
        <v>39731D39-5280-45EA-A647-0ED6A1004AB3</v>
      </c>
      <c r="F6380"/>
    </row>
    <row r="6381" spans="1:6" x14ac:dyDescent="0.25">
      <c r="A6381" s="8" t="s">
        <v>3679</v>
      </c>
      <c r="B6381" s="8" t="s">
        <v>3679</v>
      </c>
      <c r="C6381" t="str">
        <f>VLOOKUP(B6381,'سیستم ID'!B:C,2,0)</f>
        <v>9A6B0822-25ED-4F15-8542-27AE14B130F2</v>
      </c>
      <c r="D6381" s="5" t="s">
        <v>95</v>
      </c>
      <c r="E6381" t="str">
        <f>VLOOKUP('کارشناس دفترفنی سیستم ها'!D6381,[1]Trade!A:B,2,0)</f>
        <v>39731D39-5280-45EA-A647-0ED6A1004AB3</v>
      </c>
      <c r="F6381"/>
    </row>
    <row r="6382" spans="1:6" x14ac:dyDescent="0.25">
      <c r="A6382" s="8" t="s">
        <v>3681</v>
      </c>
      <c r="B6382" s="8" t="s">
        <v>3681</v>
      </c>
      <c r="C6382" t="str">
        <f>VLOOKUP(B6382,'سیستم ID'!B:C,2,0)</f>
        <v>037E4CB9-6236-422E-9E56-8F7820BE27BD</v>
      </c>
      <c r="D6382" s="5" t="s">
        <v>95</v>
      </c>
      <c r="E6382" t="str">
        <f>VLOOKUP('کارشناس دفترفنی سیستم ها'!D6382,[1]Trade!A:B,2,0)</f>
        <v>39731D39-5280-45EA-A647-0ED6A1004AB3</v>
      </c>
      <c r="F6382"/>
    </row>
    <row r="6383" spans="1:6" x14ac:dyDescent="0.25">
      <c r="A6383" s="8" t="s">
        <v>3683</v>
      </c>
      <c r="B6383" s="8" t="s">
        <v>3683</v>
      </c>
      <c r="C6383" t="str">
        <f>VLOOKUP(B6383,'سیستم ID'!B:C,2,0)</f>
        <v>15020D6A-0811-49DE-AF93-C75B8BF38B53</v>
      </c>
      <c r="D6383" s="5" t="s">
        <v>95</v>
      </c>
      <c r="E6383" t="str">
        <f>VLOOKUP('کارشناس دفترفنی سیستم ها'!D6383,[1]Trade!A:B,2,0)</f>
        <v>39731D39-5280-45EA-A647-0ED6A1004AB3</v>
      </c>
      <c r="F6383"/>
    </row>
    <row r="6384" spans="1:6" x14ac:dyDescent="0.25">
      <c r="A6384" s="8" t="s">
        <v>3685</v>
      </c>
      <c r="B6384" s="8" t="s">
        <v>3685</v>
      </c>
      <c r="C6384" t="str">
        <f>VLOOKUP(B6384,'سیستم ID'!B:C,2,0)</f>
        <v>6D84B19C-FB74-4E4C-BF38-8E8121AA9762</v>
      </c>
      <c r="D6384" s="5" t="s">
        <v>95</v>
      </c>
      <c r="E6384" t="str">
        <f>VLOOKUP('کارشناس دفترفنی سیستم ها'!D6384,[1]Trade!A:B,2,0)</f>
        <v>39731D39-5280-45EA-A647-0ED6A1004AB3</v>
      </c>
      <c r="F6384"/>
    </row>
    <row r="6385" spans="1:6" x14ac:dyDescent="0.25">
      <c r="A6385" s="8" t="s">
        <v>3687</v>
      </c>
      <c r="B6385" s="8" t="s">
        <v>3687</v>
      </c>
      <c r="C6385" t="str">
        <f>VLOOKUP(B6385,'سیستم ID'!B:C,2,0)</f>
        <v>5DEFEE7E-9DE3-4E63-99F3-46CF95D627AC</v>
      </c>
      <c r="D6385" s="5" t="s">
        <v>95</v>
      </c>
      <c r="E6385" t="str">
        <f>VLOOKUP('کارشناس دفترفنی سیستم ها'!D6385,[1]Trade!A:B,2,0)</f>
        <v>39731D39-5280-45EA-A647-0ED6A1004AB3</v>
      </c>
      <c r="F6385"/>
    </row>
    <row r="6386" spans="1:6" x14ac:dyDescent="0.25">
      <c r="A6386" s="8" t="s">
        <v>3689</v>
      </c>
      <c r="B6386" s="8" t="s">
        <v>3689</v>
      </c>
      <c r="C6386" t="str">
        <f>VLOOKUP(B6386,'سیستم ID'!B:C,2,0)</f>
        <v>5933F785-35E1-434D-BA01-9D39BC4AEAEB</v>
      </c>
      <c r="D6386" s="5" t="s">
        <v>95</v>
      </c>
      <c r="E6386" t="str">
        <f>VLOOKUP('کارشناس دفترفنی سیستم ها'!D6386,[1]Trade!A:B,2,0)</f>
        <v>39731D39-5280-45EA-A647-0ED6A1004AB3</v>
      </c>
      <c r="F6386"/>
    </row>
    <row r="6387" spans="1:6" x14ac:dyDescent="0.25">
      <c r="A6387" s="8" t="s">
        <v>3691</v>
      </c>
      <c r="B6387" s="8" t="s">
        <v>3691</v>
      </c>
      <c r="C6387" t="str">
        <f>VLOOKUP(B6387,'سیستم ID'!B:C,2,0)</f>
        <v>9DD35C38-E314-426E-B069-10B9340477C9</v>
      </c>
      <c r="D6387" s="5" t="s">
        <v>95</v>
      </c>
      <c r="E6387" t="str">
        <f>VLOOKUP('کارشناس دفترفنی سیستم ها'!D6387,[1]Trade!A:B,2,0)</f>
        <v>39731D39-5280-45EA-A647-0ED6A1004AB3</v>
      </c>
      <c r="F6387"/>
    </row>
    <row r="6388" spans="1:6" x14ac:dyDescent="0.25">
      <c r="A6388" s="8" t="s">
        <v>3693</v>
      </c>
      <c r="B6388" s="8" t="s">
        <v>3693</v>
      </c>
      <c r="C6388" t="str">
        <f>VLOOKUP(B6388,'سیستم ID'!B:C,2,0)</f>
        <v>C519E9B4-9677-4862-B731-1CA2C3599983</v>
      </c>
      <c r="D6388" s="5" t="s">
        <v>95</v>
      </c>
      <c r="E6388" t="str">
        <f>VLOOKUP('کارشناس دفترفنی سیستم ها'!D6388,[1]Trade!A:B,2,0)</f>
        <v>39731D39-5280-45EA-A647-0ED6A1004AB3</v>
      </c>
      <c r="F6388"/>
    </row>
    <row r="6389" spans="1:6" x14ac:dyDescent="0.25">
      <c r="A6389" s="8" t="s">
        <v>3695</v>
      </c>
      <c r="B6389" s="8" t="s">
        <v>3695</v>
      </c>
      <c r="C6389" t="str">
        <f>VLOOKUP(B6389,'سیستم ID'!B:C,2,0)</f>
        <v>562496E5-7368-4D1F-9EFC-C584B1DA8CA3</v>
      </c>
      <c r="D6389" s="5" t="s">
        <v>95</v>
      </c>
      <c r="E6389" t="str">
        <f>VLOOKUP('کارشناس دفترفنی سیستم ها'!D6389,[1]Trade!A:B,2,0)</f>
        <v>39731D39-5280-45EA-A647-0ED6A1004AB3</v>
      </c>
      <c r="F6389"/>
    </row>
    <row r="6390" spans="1:6" x14ac:dyDescent="0.25">
      <c r="A6390" s="8" t="s">
        <v>3697</v>
      </c>
      <c r="B6390" s="8" t="s">
        <v>3697</v>
      </c>
      <c r="C6390" t="str">
        <f>VLOOKUP(B6390,'سیستم ID'!B:C,2,0)</f>
        <v>3CEB2AB6-826F-4602-8364-9096D1F12C55</v>
      </c>
      <c r="D6390" s="5" t="s">
        <v>95</v>
      </c>
      <c r="E6390" t="str">
        <f>VLOOKUP('کارشناس دفترفنی سیستم ها'!D6390,[1]Trade!A:B,2,0)</f>
        <v>39731D39-5280-45EA-A647-0ED6A1004AB3</v>
      </c>
      <c r="F6390"/>
    </row>
    <row r="6391" spans="1:6" x14ac:dyDescent="0.25">
      <c r="A6391" s="8" t="s">
        <v>3699</v>
      </c>
      <c r="B6391" s="8" t="s">
        <v>3699</v>
      </c>
      <c r="C6391" t="str">
        <f>VLOOKUP(B6391,'سیستم ID'!B:C,2,0)</f>
        <v>8BE4AC40-4D30-47D9-8755-631B0A06D8EA</v>
      </c>
      <c r="D6391" s="5" t="s">
        <v>95</v>
      </c>
      <c r="E6391" t="str">
        <f>VLOOKUP('کارشناس دفترفنی سیستم ها'!D6391,[1]Trade!A:B,2,0)</f>
        <v>39731D39-5280-45EA-A647-0ED6A1004AB3</v>
      </c>
      <c r="F6391"/>
    </row>
    <row r="6392" spans="1:6" x14ac:dyDescent="0.25">
      <c r="A6392" s="8" t="s">
        <v>3701</v>
      </c>
      <c r="B6392" s="8" t="s">
        <v>3701</v>
      </c>
      <c r="C6392" t="str">
        <f>VLOOKUP(B6392,'سیستم ID'!B:C,2,0)</f>
        <v>C74C7673-4884-4E9E-8C49-EC07F57560A2</v>
      </c>
      <c r="D6392" s="5" t="s">
        <v>95</v>
      </c>
      <c r="E6392" t="str">
        <f>VLOOKUP('کارشناس دفترفنی سیستم ها'!D6392,[1]Trade!A:B,2,0)</f>
        <v>39731D39-5280-45EA-A647-0ED6A1004AB3</v>
      </c>
      <c r="F6392"/>
    </row>
    <row r="6393" spans="1:6" x14ac:dyDescent="0.25">
      <c r="A6393" s="8" t="s">
        <v>45</v>
      </c>
      <c r="B6393" s="8" t="s">
        <v>44</v>
      </c>
      <c r="C6393" t="str">
        <f>VLOOKUP(B6393,'سیستم ID'!B:C,2,0)</f>
        <v>8C3D865C-EC3D-4782-B8FC-5E0B7338A255</v>
      </c>
      <c r="D6393" s="5" t="s">
        <v>95</v>
      </c>
      <c r="E6393" t="str">
        <f>VLOOKUP('کارشناس دفترفنی سیستم ها'!D6393,[1]Trade!A:B,2,0)</f>
        <v>39731D39-5280-45EA-A647-0ED6A1004AB3</v>
      </c>
      <c r="F6393"/>
    </row>
    <row r="6394" spans="1:6" x14ac:dyDescent="0.25">
      <c r="A6394" s="8" t="s">
        <v>3704</v>
      </c>
      <c r="B6394" s="8" t="s">
        <v>3704</v>
      </c>
      <c r="C6394" t="str">
        <f>VLOOKUP(B6394,'سیستم ID'!B:C,2,0)</f>
        <v>EE5B5BA8-F5C1-4A6B-8C4D-62B4F9A83BDF</v>
      </c>
      <c r="D6394" s="5" t="s">
        <v>95</v>
      </c>
      <c r="E6394" t="str">
        <f>VLOOKUP('کارشناس دفترفنی سیستم ها'!D6394,[1]Trade!A:B,2,0)</f>
        <v>39731D39-5280-45EA-A647-0ED6A1004AB3</v>
      </c>
      <c r="F6394"/>
    </row>
    <row r="6395" spans="1:6" x14ac:dyDescent="0.25">
      <c r="A6395" s="8" t="s">
        <v>3706</v>
      </c>
      <c r="B6395" s="8" t="s">
        <v>3706</v>
      </c>
      <c r="C6395" t="str">
        <f>VLOOKUP(B6395,'سیستم ID'!B:C,2,0)</f>
        <v>BAF39663-4137-4DBF-B6C4-1FE6A20C04C2</v>
      </c>
      <c r="D6395" s="5" t="s">
        <v>95</v>
      </c>
      <c r="E6395" t="str">
        <f>VLOOKUP('کارشناس دفترفنی سیستم ها'!D6395,[1]Trade!A:B,2,0)</f>
        <v>39731D39-5280-45EA-A647-0ED6A1004AB3</v>
      </c>
      <c r="F6395"/>
    </row>
    <row r="6396" spans="1:6" x14ac:dyDescent="0.25">
      <c r="A6396" s="8" t="s">
        <v>3708</v>
      </c>
      <c r="B6396" s="8" t="s">
        <v>3708</v>
      </c>
      <c r="C6396" t="str">
        <f>VLOOKUP(B6396,'سیستم ID'!B:C,2,0)</f>
        <v>15819CBA-8822-4C5C-9A37-79329600ED28</v>
      </c>
      <c r="D6396" s="5" t="s">
        <v>95</v>
      </c>
      <c r="E6396" t="str">
        <f>VLOOKUP('کارشناس دفترفنی سیستم ها'!D6396,[1]Trade!A:B,2,0)</f>
        <v>39731D39-5280-45EA-A647-0ED6A1004AB3</v>
      </c>
      <c r="F6396"/>
    </row>
    <row r="6397" spans="1:6" x14ac:dyDescent="0.25">
      <c r="A6397" s="8" t="s">
        <v>3710</v>
      </c>
      <c r="B6397" s="8" t="s">
        <v>3710</v>
      </c>
      <c r="C6397" t="str">
        <f>VLOOKUP(B6397,'سیستم ID'!B:C,2,0)</f>
        <v>0B9B7660-F58B-4296-987A-9BE4D7CFF6FC</v>
      </c>
      <c r="D6397" s="5" t="s">
        <v>95</v>
      </c>
      <c r="E6397" t="str">
        <f>VLOOKUP('کارشناس دفترفنی سیستم ها'!D6397,[1]Trade!A:B,2,0)</f>
        <v>39731D39-5280-45EA-A647-0ED6A1004AB3</v>
      </c>
      <c r="F6397"/>
    </row>
    <row r="6398" spans="1:6" x14ac:dyDescent="0.25">
      <c r="A6398" s="8" t="s">
        <v>3712</v>
      </c>
      <c r="B6398" s="8" t="s">
        <v>3712</v>
      </c>
      <c r="C6398" t="str">
        <f>VLOOKUP(B6398,'سیستم ID'!B:C,2,0)</f>
        <v>8EEFB0B5-92C2-45A1-BCA1-884D270E5D2F</v>
      </c>
      <c r="D6398" s="5" t="s">
        <v>95</v>
      </c>
      <c r="E6398" t="str">
        <f>VLOOKUP('کارشناس دفترفنی سیستم ها'!D6398,[1]Trade!A:B,2,0)</f>
        <v>39731D39-5280-45EA-A647-0ED6A1004AB3</v>
      </c>
      <c r="F6398"/>
    </row>
    <row r="6399" spans="1:6" x14ac:dyDescent="0.25">
      <c r="A6399" s="8" t="s">
        <v>3714</v>
      </c>
      <c r="B6399" s="8" t="s">
        <v>3714</v>
      </c>
      <c r="C6399" t="str">
        <f>VLOOKUP(B6399,'سیستم ID'!B:C,2,0)</f>
        <v>B8356C15-F581-4CA7-8AFF-43B42A051DEB</v>
      </c>
      <c r="D6399" s="5" t="s">
        <v>95</v>
      </c>
      <c r="E6399" t="str">
        <f>VLOOKUP('کارشناس دفترفنی سیستم ها'!D6399,[1]Trade!A:B,2,0)</f>
        <v>39731D39-5280-45EA-A647-0ED6A1004AB3</v>
      </c>
      <c r="F6399"/>
    </row>
    <row r="6400" spans="1:6" x14ac:dyDescent="0.25">
      <c r="A6400" s="8" t="s">
        <v>3716</v>
      </c>
      <c r="B6400" s="8" t="s">
        <v>3716</v>
      </c>
      <c r="C6400" t="str">
        <f>VLOOKUP(B6400,'سیستم ID'!B:C,2,0)</f>
        <v>036DB4E0-006F-4ECB-9C59-148273A5ECAC</v>
      </c>
      <c r="D6400" s="5" t="s">
        <v>95</v>
      </c>
      <c r="E6400" t="str">
        <f>VLOOKUP('کارشناس دفترفنی سیستم ها'!D6400,[1]Trade!A:B,2,0)</f>
        <v>39731D39-5280-45EA-A647-0ED6A1004AB3</v>
      </c>
      <c r="F6400"/>
    </row>
    <row r="6401" spans="1:6" x14ac:dyDescent="0.25">
      <c r="A6401" s="8" t="s">
        <v>3718</v>
      </c>
      <c r="B6401" s="8" t="s">
        <v>3718</v>
      </c>
      <c r="C6401" t="str">
        <f>VLOOKUP(B6401,'سیستم ID'!B:C,2,0)</f>
        <v>477369BE-FFA8-4709-ABB4-CC0B3263B0BE</v>
      </c>
      <c r="D6401" s="5" t="s">
        <v>95</v>
      </c>
      <c r="E6401" t="str">
        <f>VLOOKUP('کارشناس دفترفنی سیستم ها'!D6401,[1]Trade!A:B,2,0)</f>
        <v>39731D39-5280-45EA-A647-0ED6A1004AB3</v>
      </c>
      <c r="F6401"/>
    </row>
    <row r="6402" spans="1:6" x14ac:dyDescent="0.25">
      <c r="A6402" s="8" t="s">
        <v>3720</v>
      </c>
      <c r="B6402" s="8" t="s">
        <v>3720</v>
      </c>
      <c r="C6402" t="str">
        <f>VLOOKUP(B6402,'سیستم ID'!B:C,2,0)</f>
        <v>8304C578-2254-4BE1-8ED1-864E25A24FEC</v>
      </c>
      <c r="D6402" s="5" t="s">
        <v>95</v>
      </c>
      <c r="E6402" t="str">
        <f>VLOOKUP('کارشناس دفترفنی سیستم ها'!D6402,[1]Trade!A:B,2,0)</f>
        <v>39731D39-5280-45EA-A647-0ED6A1004AB3</v>
      </c>
      <c r="F6402"/>
    </row>
    <row r="6403" spans="1:6" x14ac:dyDescent="0.25">
      <c r="A6403" s="8" t="s">
        <v>3722</v>
      </c>
      <c r="B6403" s="8" t="s">
        <v>3722</v>
      </c>
      <c r="C6403" t="str">
        <f>VLOOKUP(B6403,'سیستم ID'!B:C,2,0)</f>
        <v>F236C99D-F85F-48F1-A49E-97C4D287DF54</v>
      </c>
      <c r="D6403" s="5" t="s">
        <v>95</v>
      </c>
      <c r="E6403" t="str">
        <f>VLOOKUP('کارشناس دفترفنی سیستم ها'!D6403,[1]Trade!A:B,2,0)</f>
        <v>39731D39-5280-45EA-A647-0ED6A1004AB3</v>
      </c>
      <c r="F6403"/>
    </row>
    <row r="6404" spans="1:6" x14ac:dyDescent="0.25">
      <c r="A6404" s="8" t="s">
        <v>3724</v>
      </c>
      <c r="B6404" s="8" t="s">
        <v>3724</v>
      </c>
      <c r="C6404" t="str">
        <f>VLOOKUP(B6404,'سیستم ID'!B:C,2,0)</f>
        <v>98B96277-F78C-401A-9EA5-23C0043FF797</v>
      </c>
      <c r="D6404" s="5" t="s">
        <v>95</v>
      </c>
      <c r="E6404" t="str">
        <f>VLOOKUP('کارشناس دفترفنی سیستم ها'!D6404,[1]Trade!A:B,2,0)</f>
        <v>39731D39-5280-45EA-A647-0ED6A1004AB3</v>
      </c>
      <c r="F6404"/>
    </row>
    <row r="6405" spans="1:6" x14ac:dyDescent="0.25">
      <c r="A6405" s="8" t="s">
        <v>3726</v>
      </c>
      <c r="B6405" s="8" t="s">
        <v>3726</v>
      </c>
      <c r="C6405" t="str">
        <f>VLOOKUP(B6405,'سیستم ID'!B:C,2,0)</f>
        <v>BA9000A6-95DD-454F-8643-423C871A4B50</v>
      </c>
      <c r="D6405" s="5" t="s">
        <v>95</v>
      </c>
      <c r="E6405" t="str">
        <f>VLOOKUP('کارشناس دفترفنی سیستم ها'!D6405,[1]Trade!A:B,2,0)</f>
        <v>39731D39-5280-45EA-A647-0ED6A1004AB3</v>
      </c>
      <c r="F6405"/>
    </row>
    <row r="6406" spans="1:6" x14ac:dyDescent="0.25">
      <c r="A6406" s="8" t="s">
        <v>3728</v>
      </c>
      <c r="B6406" s="8" t="s">
        <v>3728</v>
      </c>
      <c r="C6406" t="str">
        <f>VLOOKUP(B6406,'سیستم ID'!B:C,2,0)</f>
        <v>33E34EA5-768C-49A2-8A85-A1276534D12E</v>
      </c>
      <c r="D6406" s="5" t="s">
        <v>95</v>
      </c>
      <c r="E6406" t="str">
        <f>VLOOKUP('کارشناس دفترفنی سیستم ها'!D6406,[1]Trade!A:B,2,0)</f>
        <v>39731D39-5280-45EA-A647-0ED6A1004AB3</v>
      </c>
      <c r="F6406"/>
    </row>
    <row r="6407" spans="1:6" x14ac:dyDescent="0.25">
      <c r="A6407" s="8" t="s">
        <v>3730</v>
      </c>
      <c r="B6407" s="8" t="s">
        <v>3730</v>
      </c>
      <c r="C6407" t="str">
        <f>VLOOKUP(B6407,'سیستم ID'!B:C,2,0)</f>
        <v>FACF9B59-D656-4410-BEEB-E67BA1786F55</v>
      </c>
      <c r="D6407" s="5" t="s">
        <v>95</v>
      </c>
      <c r="E6407" t="str">
        <f>VLOOKUP('کارشناس دفترفنی سیستم ها'!D6407,[1]Trade!A:B,2,0)</f>
        <v>39731D39-5280-45EA-A647-0ED6A1004AB3</v>
      </c>
      <c r="F6407"/>
    </row>
    <row r="6408" spans="1:6" x14ac:dyDescent="0.25">
      <c r="A6408" s="8" t="s">
        <v>3732</v>
      </c>
      <c r="B6408" s="8" t="s">
        <v>3732</v>
      </c>
      <c r="C6408" t="str">
        <f>VLOOKUP(B6408,'سیستم ID'!B:C,2,0)</f>
        <v>31A2D3A5-85D8-43AD-A5C0-6B7CB8B2858F</v>
      </c>
      <c r="D6408" s="5" t="s">
        <v>95</v>
      </c>
      <c r="E6408" t="str">
        <f>VLOOKUP('کارشناس دفترفنی سیستم ها'!D6408,[1]Trade!A:B,2,0)</f>
        <v>39731D39-5280-45EA-A647-0ED6A1004AB3</v>
      </c>
      <c r="F6408"/>
    </row>
    <row r="6409" spans="1:6" x14ac:dyDescent="0.25">
      <c r="A6409" s="8" t="s">
        <v>3734</v>
      </c>
      <c r="B6409" s="8" t="s">
        <v>3734</v>
      </c>
      <c r="C6409" t="str">
        <f>VLOOKUP(B6409,'سیستم ID'!B:C,2,0)</f>
        <v>F1171EDD-B179-4D17-9CDB-B6BC73039B3A</v>
      </c>
      <c r="D6409" s="5" t="s">
        <v>95</v>
      </c>
      <c r="E6409" t="str">
        <f>VLOOKUP('کارشناس دفترفنی سیستم ها'!D6409,[1]Trade!A:B,2,0)</f>
        <v>39731D39-5280-45EA-A647-0ED6A1004AB3</v>
      </c>
      <c r="F6409"/>
    </row>
    <row r="6410" spans="1:6" x14ac:dyDescent="0.25">
      <c r="A6410" s="8" t="s">
        <v>3736</v>
      </c>
      <c r="B6410" s="8" t="s">
        <v>3736</v>
      </c>
      <c r="C6410" t="str">
        <f>VLOOKUP(B6410,'سیستم ID'!B:C,2,0)</f>
        <v>7B5AF5AD-E7E7-4BBA-8BA6-C40D499149D3</v>
      </c>
      <c r="D6410" s="5" t="s">
        <v>95</v>
      </c>
      <c r="E6410" t="str">
        <f>VLOOKUP('کارشناس دفترفنی سیستم ها'!D6410,[1]Trade!A:B,2,0)</f>
        <v>39731D39-5280-45EA-A647-0ED6A1004AB3</v>
      </c>
      <c r="F6410"/>
    </row>
    <row r="6411" spans="1:6" x14ac:dyDescent="0.25">
      <c r="A6411" s="8" t="s">
        <v>3738</v>
      </c>
      <c r="B6411" s="8" t="s">
        <v>3738</v>
      </c>
      <c r="C6411" t="str">
        <f>VLOOKUP(B6411,'سیستم ID'!B:C,2,0)</f>
        <v>C41F6024-E4E2-4A71-A175-E43D5D0A12BB</v>
      </c>
      <c r="D6411" s="5" t="s">
        <v>95</v>
      </c>
      <c r="E6411" t="str">
        <f>VLOOKUP('کارشناس دفترفنی سیستم ها'!D6411,[1]Trade!A:B,2,0)</f>
        <v>39731D39-5280-45EA-A647-0ED6A1004AB3</v>
      </c>
      <c r="F6411"/>
    </row>
    <row r="6412" spans="1:6" x14ac:dyDescent="0.25">
      <c r="A6412" s="8" t="s">
        <v>3740</v>
      </c>
      <c r="B6412" s="8" t="s">
        <v>3740</v>
      </c>
      <c r="C6412" t="str">
        <f>VLOOKUP(B6412,'سیستم ID'!B:C,2,0)</f>
        <v>B5802F5B-B109-4967-9299-71AEED8EB6F6</v>
      </c>
      <c r="D6412" s="5" t="s">
        <v>95</v>
      </c>
      <c r="E6412" t="str">
        <f>VLOOKUP('کارشناس دفترفنی سیستم ها'!D6412,[1]Trade!A:B,2,0)</f>
        <v>39731D39-5280-45EA-A647-0ED6A1004AB3</v>
      </c>
      <c r="F6412"/>
    </row>
    <row r="6413" spans="1:6" x14ac:dyDescent="0.25">
      <c r="A6413" s="8" t="s">
        <v>3742</v>
      </c>
      <c r="B6413" s="8" t="s">
        <v>3742</v>
      </c>
      <c r="C6413" t="str">
        <f>VLOOKUP(B6413,'سیستم ID'!B:C,2,0)</f>
        <v>11ABCB0C-4E33-4004-80AF-404E825CA310</v>
      </c>
      <c r="D6413" s="5" t="s">
        <v>95</v>
      </c>
      <c r="E6413" t="str">
        <f>VLOOKUP('کارشناس دفترفنی سیستم ها'!D6413,[1]Trade!A:B,2,0)</f>
        <v>39731D39-5280-45EA-A647-0ED6A1004AB3</v>
      </c>
      <c r="F6413"/>
    </row>
    <row r="6414" spans="1:6" x14ac:dyDescent="0.25">
      <c r="A6414" s="8" t="s">
        <v>3744</v>
      </c>
      <c r="B6414" s="8" t="s">
        <v>3744</v>
      </c>
      <c r="C6414" t="str">
        <f>VLOOKUP(B6414,'سیستم ID'!B:C,2,0)</f>
        <v>618F4442-C5D9-49E0-A7CB-65DAE26674BA</v>
      </c>
      <c r="D6414" s="5" t="s">
        <v>95</v>
      </c>
      <c r="E6414" t="str">
        <f>VLOOKUP('کارشناس دفترفنی سیستم ها'!D6414,[1]Trade!A:B,2,0)</f>
        <v>39731D39-5280-45EA-A647-0ED6A1004AB3</v>
      </c>
      <c r="F6414"/>
    </row>
    <row r="6415" spans="1:6" x14ac:dyDescent="0.25">
      <c r="A6415" s="8" t="s">
        <v>47</v>
      </c>
      <c r="B6415" s="8" t="s">
        <v>46</v>
      </c>
      <c r="C6415" t="str">
        <f>VLOOKUP(B6415,'سیستم ID'!B:C,2,0)</f>
        <v>90A907E0-AC59-4292-A5B4-8998689BB5A8</v>
      </c>
      <c r="D6415" s="5" t="s">
        <v>95</v>
      </c>
      <c r="E6415" t="str">
        <f>VLOOKUP('کارشناس دفترفنی سیستم ها'!D6415,[1]Trade!A:B,2,0)</f>
        <v>39731D39-5280-45EA-A647-0ED6A1004AB3</v>
      </c>
      <c r="F6415"/>
    </row>
    <row r="6416" spans="1:6" x14ac:dyDescent="0.25">
      <c r="A6416" s="8" t="s">
        <v>3747</v>
      </c>
      <c r="B6416" s="8" t="s">
        <v>3747</v>
      </c>
      <c r="C6416" t="str">
        <f>VLOOKUP(B6416,'سیستم ID'!B:C,2,0)</f>
        <v>7A9DDBF3-D7C7-4085-85A7-2699607CF3E4</v>
      </c>
      <c r="D6416" s="5" t="s">
        <v>95</v>
      </c>
      <c r="E6416" t="str">
        <f>VLOOKUP('کارشناس دفترفنی سیستم ها'!D6416,[1]Trade!A:B,2,0)</f>
        <v>39731D39-5280-45EA-A647-0ED6A1004AB3</v>
      </c>
      <c r="F6416"/>
    </row>
    <row r="6417" spans="1:6" x14ac:dyDescent="0.25">
      <c r="A6417" s="8" t="s">
        <v>3749</v>
      </c>
      <c r="B6417" s="8" t="s">
        <v>3749</v>
      </c>
      <c r="C6417" t="str">
        <f>VLOOKUP(B6417,'سیستم ID'!B:C,2,0)</f>
        <v>51C9BF4C-8212-48FB-89D5-6816ED8CB9CB</v>
      </c>
      <c r="D6417" s="5" t="s">
        <v>95</v>
      </c>
      <c r="E6417" t="str">
        <f>VLOOKUP('کارشناس دفترفنی سیستم ها'!D6417,[1]Trade!A:B,2,0)</f>
        <v>39731D39-5280-45EA-A647-0ED6A1004AB3</v>
      </c>
      <c r="F6417"/>
    </row>
    <row r="6418" spans="1:6" x14ac:dyDescent="0.25">
      <c r="A6418" s="8" t="s">
        <v>3751</v>
      </c>
      <c r="B6418" s="8" t="s">
        <v>3751</v>
      </c>
      <c r="C6418" t="str">
        <f>VLOOKUP(B6418,'سیستم ID'!B:C,2,0)</f>
        <v>D856117C-B301-4704-83FC-6D95F08E2091</v>
      </c>
      <c r="D6418" s="5" t="s">
        <v>95</v>
      </c>
      <c r="E6418" t="str">
        <f>VLOOKUP('کارشناس دفترفنی سیستم ها'!D6418,[1]Trade!A:B,2,0)</f>
        <v>39731D39-5280-45EA-A647-0ED6A1004AB3</v>
      </c>
      <c r="F6418"/>
    </row>
    <row r="6419" spans="1:6" x14ac:dyDescent="0.25">
      <c r="A6419" s="8" t="s">
        <v>3753</v>
      </c>
      <c r="B6419" s="8" t="s">
        <v>3753</v>
      </c>
      <c r="C6419" t="str">
        <f>VLOOKUP(B6419,'سیستم ID'!B:C,2,0)</f>
        <v>3502D7B3-7B9F-4630-A6B6-F673365DC3C3</v>
      </c>
      <c r="D6419" s="5" t="s">
        <v>95</v>
      </c>
      <c r="E6419" t="str">
        <f>VLOOKUP('کارشناس دفترفنی سیستم ها'!D6419,[1]Trade!A:B,2,0)</f>
        <v>39731D39-5280-45EA-A647-0ED6A1004AB3</v>
      </c>
      <c r="F6419"/>
    </row>
    <row r="6420" spans="1:6" x14ac:dyDescent="0.25">
      <c r="A6420" s="8" t="s">
        <v>3755</v>
      </c>
      <c r="B6420" s="8" t="s">
        <v>3755</v>
      </c>
      <c r="C6420" t="str">
        <f>VLOOKUP(B6420,'سیستم ID'!B:C,2,0)</f>
        <v>C9D78529-77A1-40FD-8A88-FCDE89D037B4</v>
      </c>
      <c r="D6420" s="5" t="s">
        <v>95</v>
      </c>
      <c r="E6420" t="str">
        <f>VLOOKUP('کارشناس دفترفنی سیستم ها'!D6420,[1]Trade!A:B,2,0)</f>
        <v>39731D39-5280-45EA-A647-0ED6A1004AB3</v>
      </c>
      <c r="F6420"/>
    </row>
    <row r="6421" spans="1:6" x14ac:dyDescent="0.25">
      <c r="A6421" s="8" t="s">
        <v>3757</v>
      </c>
      <c r="B6421" s="8" t="s">
        <v>3757</v>
      </c>
      <c r="C6421" t="str">
        <f>VLOOKUP(B6421,'سیستم ID'!B:C,2,0)</f>
        <v>9B0E4591-3683-4CAB-BEA4-2B9FF2C49BBA</v>
      </c>
      <c r="D6421" s="5" t="s">
        <v>95</v>
      </c>
      <c r="E6421" t="str">
        <f>VLOOKUP('کارشناس دفترفنی سیستم ها'!D6421,[1]Trade!A:B,2,0)</f>
        <v>39731D39-5280-45EA-A647-0ED6A1004AB3</v>
      </c>
      <c r="F6421"/>
    </row>
    <row r="6422" spans="1:6" x14ac:dyDescent="0.25">
      <c r="A6422" s="8" t="s">
        <v>3759</v>
      </c>
      <c r="B6422" s="8" t="s">
        <v>3759</v>
      </c>
      <c r="C6422" t="str">
        <f>VLOOKUP(B6422,'سیستم ID'!B:C,2,0)</f>
        <v>70C1919C-37BD-4562-96B2-3AA44DC9B474</v>
      </c>
      <c r="D6422" s="5" t="s">
        <v>95</v>
      </c>
      <c r="E6422" t="str">
        <f>VLOOKUP('کارشناس دفترفنی سیستم ها'!D6422,[1]Trade!A:B,2,0)</f>
        <v>39731D39-5280-45EA-A647-0ED6A1004AB3</v>
      </c>
      <c r="F6422"/>
    </row>
    <row r="6423" spans="1:6" x14ac:dyDescent="0.25">
      <c r="A6423" s="8" t="s">
        <v>3761</v>
      </c>
      <c r="B6423" s="8" t="s">
        <v>3761</v>
      </c>
      <c r="C6423" t="str">
        <f>VLOOKUP(B6423,'سیستم ID'!B:C,2,0)</f>
        <v>A2F60F55-2D14-4042-B8FC-B7DAE0EBFBD4</v>
      </c>
      <c r="D6423" s="5" t="s">
        <v>95</v>
      </c>
      <c r="E6423" t="str">
        <f>VLOOKUP('کارشناس دفترفنی سیستم ها'!D6423,[1]Trade!A:B,2,0)</f>
        <v>39731D39-5280-45EA-A647-0ED6A1004AB3</v>
      </c>
      <c r="F6423"/>
    </row>
    <row r="6424" spans="1:6" x14ac:dyDescent="0.25">
      <c r="A6424" s="8" t="s">
        <v>3763</v>
      </c>
      <c r="B6424" s="8" t="s">
        <v>3763</v>
      </c>
      <c r="C6424" t="str">
        <f>VLOOKUP(B6424,'سیستم ID'!B:C,2,0)</f>
        <v>1E0BF1A8-5F77-40DC-BA4D-AD2E58629C97</v>
      </c>
      <c r="D6424" s="5" t="s">
        <v>95</v>
      </c>
      <c r="E6424" t="str">
        <f>VLOOKUP('کارشناس دفترفنی سیستم ها'!D6424,[1]Trade!A:B,2,0)</f>
        <v>39731D39-5280-45EA-A647-0ED6A1004AB3</v>
      </c>
      <c r="F6424"/>
    </row>
    <row r="6425" spans="1:6" x14ac:dyDescent="0.25">
      <c r="A6425" s="8" t="s">
        <v>3765</v>
      </c>
      <c r="B6425" s="8" t="s">
        <v>3765</v>
      </c>
      <c r="C6425" t="str">
        <f>VLOOKUP(B6425,'سیستم ID'!B:C,2,0)</f>
        <v>525C5DB6-1FC6-4448-8BC8-1CC321853D30</v>
      </c>
      <c r="D6425" s="5" t="s">
        <v>95</v>
      </c>
      <c r="E6425" t="str">
        <f>VLOOKUP('کارشناس دفترفنی سیستم ها'!D6425,[1]Trade!A:B,2,0)</f>
        <v>39731D39-5280-45EA-A647-0ED6A1004AB3</v>
      </c>
      <c r="F6425"/>
    </row>
    <row r="6426" spans="1:6" x14ac:dyDescent="0.25">
      <c r="A6426" s="8" t="s">
        <v>3767</v>
      </c>
      <c r="B6426" s="8" t="s">
        <v>3767</v>
      </c>
      <c r="C6426" t="str">
        <f>VLOOKUP(B6426,'سیستم ID'!B:C,2,0)</f>
        <v>C48CC810-B903-4E6A-B4A3-082613260FEC</v>
      </c>
      <c r="D6426" s="5" t="s">
        <v>95</v>
      </c>
      <c r="E6426" t="str">
        <f>VLOOKUP('کارشناس دفترفنی سیستم ها'!D6426,[1]Trade!A:B,2,0)</f>
        <v>39731D39-5280-45EA-A647-0ED6A1004AB3</v>
      </c>
      <c r="F6426"/>
    </row>
    <row r="6427" spans="1:6" x14ac:dyDescent="0.25">
      <c r="A6427" s="8" t="s">
        <v>3769</v>
      </c>
      <c r="B6427" s="8" t="s">
        <v>3769</v>
      </c>
      <c r="C6427" t="str">
        <f>VLOOKUP(B6427,'سیستم ID'!B:C,2,0)</f>
        <v>4E6EACF5-3FA2-46FC-B33B-893F887959E9</v>
      </c>
      <c r="D6427" s="5" t="s">
        <v>95</v>
      </c>
      <c r="E6427" t="str">
        <f>VLOOKUP('کارشناس دفترفنی سیستم ها'!D6427,[1]Trade!A:B,2,0)</f>
        <v>39731D39-5280-45EA-A647-0ED6A1004AB3</v>
      </c>
      <c r="F6427"/>
    </row>
    <row r="6428" spans="1:6" x14ac:dyDescent="0.25">
      <c r="A6428" s="8" t="s">
        <v>3771</v>
      </c>
      <c r="B6428" s="8" t="s">
        <v>3771</v>
      </c>
      <c r="C6428" t="str">
        <f>VLOOKUP(B6428,'سیستم ID'!B:C,2,0)</f>
        <v>D15B06A5-C6A3-4C8E-A38D-18448CE6AA86</v>
      </c>
      <c r="D6428" s="5" t="s">
        <v>95</v>
      </c>
      <c r="E6428" t="str">
        <f>VLOOKUP('کارشناس دفترفنی سیستم ها'!D6428,[1]Trade!A:B,2,0)</f>
        <v>39731D39-5280-45EA-A647-0ED6A1004AB3</v>
      </c>
      <c r="F6428"/>
    </row>
    <row r="6429" spans="1:6" x14ac:dyDescent="0.25">
      <c r="A6429" s="8" t="s">
        <v>3773</v>
      </c>
      <c r="B6429" s="8" t="s">
        <v>3773</v>
      </c>
      <c r="C6429" t="str">
        <f>VLOOKUP(B6429,'سیستم ID'!B:C,2,0)</f>
        <v>7C91797A-6A91-48DE-985A-907094E5F6BE</v>
      </c>
      <c r="D6429" s="5" t="s">
        <v>95</v>
      </c>
      <c r="E6429" t="str">
        <f>VLOOKUP('کارشناس دفترفنی سیستم ها'!D6429,[1]Trade!A:B,2,0)</f>
        <v>39731D39-5280-45EA-A647-0ED6A1004AB3</v>
      </c>
      <c r="F6429"/>
    </row>
    <row r="6430" spans="1:6" x14ac:dyDescent="0.25">
      <c r="A6430" s="8" t="s">
        <v>3775</v>
      </c>
      <c r="B6430" s="8" t="s">
        <v>3775</v>
      </c>
      <c r="C6430" t="str">
        <f>VLOOKUP(B6430,'سیستم ID'!B:C,2,0)</f>
        <v>6F85C662-6754-4B38-B995-E54EBD5D90B8</v>
      </c>
      <c r="D6430" s="5" t="s">
        <v>95</v>
      </c>
      <c r="E6430" t="str">
        <f>VLOOKUP('کارشناس دفترفنی سیستم ها'!D6430,[1]Trade!A:B,2,0)</f>
        <v>39731D39-5280-45EA-A647-0ED6A1004AB3</v>
      </c>
      <c r="F6430"/>
    </row>
    <row r="6431" spans="1:6" x14ac:dyDescent="0.25">
      <c r="A6431" s="8" t="s">
        <v>3777</v>
      </c>
      <c r="B6431" s="8" t="s">
        <v>3777</v>
      </c>
      <c r="C6431" t="str">
        <f>VLOOKUP(B6431,'سیستم ID'!B:C,2,0)</f>
        <v>811549B1-94B6-4832-97A2-255F8D683670</v>
      </c>
      <c r="D6431" s="5" t="s">
        <v>95</v>
      </c>
      <c r="E6431" t="str">
        <f>VLOOKUP('کارشناس دفترفنی سیستم ها'!D6431,[1]Trade!A:B,2,0)</f>
        <v>39731D39-5280-45EA-A647-0ED6A1004AB3</v>
      </c>
      <c r="F6431"/>
    </row>
    <row r="6432" spans="1:6" x14ac:dyDescent="0.25">
      <c r="A6432" s="8" t="s">
        <v>3779</v>
      </c>
      <c r="B6432" s="8" t="s">
        <v>3779</v>
      </c>
      <c r="C6432" t="str">
        <f>VLOOKUP(B6432,'سیستم ID'!B:C,2,0)</f>
        <v>2D9FF4E5-79EC-4970-8424-C9B065F6D47E</v>
      </c>
      <c r="D6432" s="5" t="s">
        <v>95</v>
      </c>
      <c r="E6432" t="str">
        <f>VLOOKUP('کارشناس دفترفنی سیستم ها'!D6432,[1]Trade!A:B,2,0)</f>
        <v>39731D39-5280-45EA-A647-0ED6A1004AB3</v>
      </c>
      <c r="F6432"/>
    </row>
    <row r="6433" spans="1:6" x14ac:dyDescent="0.25">
      <c r="A6433" s="8" t="s">
        <v>3781</v>
      </c>
      <c r="B6433" s="8" t="s">
        <v>3781</v>
      </c>
      <c r="C6433" t="str">
        <f>VLOOKUP(B6433,'سیستم ID'!B:C,2,0)</f>
        <v>D5273CB6-7DDC-4E18-A198-1077C2374859</v>
      </c>
      <c r="D6433" s="5" t="s">
        <v>95</v>
      </c>
      <c r="E6433" t="str">
        <f>VLOOKUP('کارشناس دفترفنی سیستم ها'!D6433,[1]Trade!A:B,2,0)</f>
        <v>39731D39-5280-45EA-A647-0ED6A1004AB3</v>
      </c>
      <c r="F6433"/>
    </row>
    <row r="6434" spans="1:6" x14ac:dyDescent="0.25">
      <c r="A6434" s="8" t="s">
        <v>3783</v>
      </c>
      <c r="B6434" s="8" t="s">
        <v>3783</v>
      </c>
      <c r="C6434" t="str">
        <f>VLOOKUP(B6434,'سیستم ID'!B:C,2,0)</f>
        <v>B5515899-110B-4602-95F8-0EEB0312A3E7</v>
      </c>
      <c r="D6434" s="5" t="s">
        <v>95</v>
      </c>
      <c r="E6434" t="str">
        <f>VLOOKUP('کارشناس دفترفنی سیستم ها'!D6434,[1]Trade!A:B,2,0)</f>
        <v>39731D39-5280-45EA-A647-0ED6A1004AB3</v>
      </c>
      <c r="F6434"/>
    </row>
    <row r="6435" spans="1:6" x14ac:dyDescent="0.25">
      <c r="A6435" s="8" t="s">
        <v>3785</v>
      </c>
      <c r="B6435" s="8" t="s">
        <v>3785</v>
      </c>
      <c r="C6435" t="str">
        <f>VLOOKUP(B6435,'سیستم ID'!B:C,2,0)</f>
        <v>1EC698EC-71AB-4C5A-A869-CD435CC289A8</v>
      </c>
      <c r="D6435" s="5" t="s">
        <v>95</v>
      </c>
      <c r="E6435" t="str">
        <f>VLOOKUP('کارشناس دفترفنی سیستم ها'!D6435,[1]Trade!A:B,2,0)</f>
        <v>39731D39-5280-45EA-A647-0ED6A1004AB3</v>
      </c>
      <c r="F6435"/>
    </row>
    <row r="6436" spans="1:6" x14ac:dyDescent="0.25">
      <c r="A6436" s="8" t="s">
        <v>3787</v>
      </c>
      <c r="B6436" s="8" t="s">
        <v>3787</v>
      </c>
      <c r="C6436" t="str">
        <f>VLOOKUP(B6436,'سیستم ID'!B:C,2,0)</f>
        <v>A6D3C5D2-4130-49BD-A7CA-76DCD116B643</v>
      </c>
      <c r="D6436" s="5" t="s">
        <v>95</v>
      </c>
      <c r="E6436" t="str">
        <f>VLOOKUP('کارشناس دفترفنی سیستم ها'!D6436,[1]Trade!A:B,2,0)</f>
        <v>39731D39-5280-45EA-A647-0ED6A1004AB3</v>
      </c>
      <c r="F6436"/>
    </row>
    <row r="6437" spans="1:6" x14ac:dyDescent="0.25">
      <c r="A6437" s="8" t="s">
        <v>3789</v>
      </c>
      <c r="B6437" s="8" t="s">
        <v>3789</v>
      </c>
      <c r="C6437" t="str">
        <f>VLOOKUP(B6437,'سیستم ID'!B:C,2,0)</f>
        <v>CDF914DA-E181-4C1C-978F-B732E0EBF8D6</v>
      </c>
      <c r="D6437" s="5" t="s">
        <v>95</v>
      </c>
      <c r="E6437" t="str">
        <f>VLOOKUP('کارشناس دفترفنی سیستم ها'!D6437,[1]Trade!A:B,2,0)</f>
        <v>39731D39-5280-45EA-A647-0ED6A1004AB3</v>
      </c>
      <c r="F6437"/>
    </row>
    <row r="6438" spans="1:6" x14ac:dyDescent="0.25">
      <c r="A6438" s="8" t="s">
        <v>3791</v>
      </c>
      <c r="B6438" s="8" t="s">
        <v>3791</v>
      </c>
      <c r="C6438" t="str">
        <f>VLOOKUP(B6438,'سیستم ID'!B:C,2,0)</f>
        <v>EC5EEB99-7E49-441C-8264-AB02BDA64ECF</v>
      </c>
      <c r="D6438" s="5" t="s">
        <v>95</v>
      </c>
      <c r="E6438" t="str">
        <f>VLOOKUP('کارشناس دفترفنی سیستم ها'!D6438,[1]Trade!A:B,2,0)</f>
        <v>39731D39-5280-45EA-A647-0ED6A1004AB3</v>
      </c>
      <c r="F6438"/>
    </row>
    <row r="6439" spans="1:6" x14ac:dyDescent="0.25">
      <c r="A6439" s="8" t="s">
        <v>3793</v>
      </c>
      <c r="B6439" s="8" t="s">
        <v>3793</v>
      </c>
      <c r="C6439" t="str">
        <f>VLOOKUP(B6439,'سیستم ID'!B:C,2,0)</f>
        <v>27B0F837-26E8-46A5-99BD-4B4F2D2B8919</v>
      </c>
      <c r="D6439" s="5" t="s">
        <v>95</v>
      </c>
      <c r="E6439" t="str">
        <f>VLOOKUP('کارشناس دفترفنی سیستم ها'!D6439,[1]Trade!A:B,2,0)</f>
        <v>39731D39-5280-45EA-A647-0ED6A1004AB3</v>
      </c>
      <c r="F6439"/>
    </row>
    <row r="6440" spans="1:6" x14ac:dyDescent="0.25">
      <c r="A6440" s="8" t="s">
        <v>3795</v>
      </c>
      <c r="B6440" s="8" t="s">
        <v>3795</v>
      </c>
      <c r="C6440" t="str">
        <f>VLOOKUP(B6440,'سیستم ID'!B:C,2,0)</f>
        <v>47FCCB78-3CD6-49C8-81D1-9F881EB65383</v>
      </c>
      <c r="D6440" s="5" t="s">
        <v>95</v>
      </c>
      <c r="E6440" t="str">
        <f>VLOOKUP('کارشناس دفترفنی سیستم ها'!D6440,[1]Trade!A:B,2,0)</f>
        <v>39731D39-5280-45EA-A647-0ED6A1004AB3</v>
      </c>
      <c r="F6440"/>
    </row>
    <row r="6441" spans="1:6" x14ac:dyDescent="0.25">
      <c r="A6441" s="8" t="s">
        <v>3797</v>
      </c>
      <c r="B6441" s="8" t="s">
        <v>3797</v>
      </c>
      <c r="C6441" t="str">
        <f>VLOOKUP(B6441,'سیستم ID'!B:C,2,0)</f>
        <v>AB2212A6-14F3-49CC-AA26-BA3C22B3FC7A</v>
      </c>
      <c r="D6441" s="5" t="s">
        <v>95</v>
      </c>
      <c r="E6441" t="str">
        <f>VLOOKUP('کارشناس دفترفنی سیستم ها'!D6441,[1]Trade!A:B,2,0)</f>
        <v>39731D39-5280-45EA-A647-0ED6A1004AB3</v>
      </c>
      <c r="F6441"/>
    </row>
    <row r="6442" spans="1:6" x14ac:dyDescent="0.25">
      <c r="A6442" s="8" t="s">
        <v>3799</v>
      </c>
      <c r="B6442" s="8" t="s">
        <v>3799</v>
      </c>
      <c r="C6442" t="str">
        <f>VLOOKUP(B6442,'سیستم ID'!B:C,2,0)</f>
        <v>4690E8BA-BA06-41A3-9A7F-A9796A67383E</v>
      </c>
      <c r="D6442" s="5" t="s">
        <v>95</v>
      </c>
      <c r="E6442" t="str">
        <f>VLOOKUP('کارشناس دفترفنی سیستم ها'!D6442,[1]Trade!A:B,2,0)</f>
        <v>39731D39-5280-45EA-A647-0ED6A1004AB3</v>
      </c>
      <c r="F6442"/>
    </row>
    <row r="6443" spans="1:6" x14ac:dyDescent="0.25">
      <c r="A6443" s="8" t="s">
        <v>3801</v>
      </c>
      <c r="B6443" s="8" t="s">
        <v>3801</v>
      </c>
      <c r="C6443" t="str">
        <f>VLOOKUP(B6443,'سیستم ID'!B:C,2,0)</f>
        <v>5B56502E-9E63-4C7D-A28E-7CCFE852BD68</v>
      </c>
      <c r="D6443" s="5" t="s">
        <v>95</v>
      </c>
      <c r="E6443" t="str">
        <f>VLOOKUP('کارشناس دفترفنی سیستم ها'!D6443,[1]Trade!A:B,2,0)</f>
        <v>39731D39-5280-45EA-A647-0ED6A1004AB3</v>
      </c>
      <c r="F6443"/>
    </row>
    <row r="6444" spans="1:6" x14ac:dyDescent="0.25">
      <c r="A6444" s="8" t="s">
        <v>3803</v>
      </c>
      <c r="B6444" s="8" t="s">
        <v>3804</v>
      </c>
      <c r="C6444" t="str">
        <f>VLOOKUP(B6444,'سیستم ID'!B:C,2,0)</f>
        <v>C3B68FD5-3190-4D51-9DBB-626198B53AB1</v>
      </c>
      <c r="D6444" s="5" t="s">
        <v>95</v>
      </c>
      <c r="E6444" t="str">
        <f>VLOOKUP('کارشناس دفترفنی سیستم ها'!D6444,[1]Trade!A:B,2,0)</f>
        <v>39731D39-5280-45EA-A647-0ED6A1004AB3</v>
      </c>
      <c r="F6444"/>
    </row>
    <row r="6445" spans="1:6" x14ac:dyDescent="0.25">
      <c r="A6445" s="8" t="s">
        <v>3806</v>
      </c>
      <c r="B6445" s="8" t="s">
        <v>3807</v>
      </c>
      <c r="C6445" t="str">
        <f>VLOOKUP(B6445,'سیستم ID'!B:C,2,0)</f>
        <v>91794BD7-ADC1-49E1-BBBF-34B6FCF65F78</v>
      </c>
      <c r="D6445" s="5" t="s">
        <v>95</v>
      </c>
      <c r="E6445" t="str">
        <f>VLOOKUP('کارشناس دفترفنی سیستم ها'!D6445,[1]Trade!A:B,2,0)</f>
        <v>39731D39-5280-45EA-A647-0ED6A1004AB3</v>
      </c>
      <c r="F6445"/>
    </row>
    <row r="6446" spans="1:6" x14ac:dyDescent="0.25">
      <c r="A6446" s="8" t="s">
        <v>3809</v>
      </c>
      <c r="B6446" s="8" t="s">
        <v>3809</v>
      </c>
      <c r="C6446" t="str">
        <f>VLOOKUP(B6446,'سیستم ID'!B:C,2,0)</f>
        <v>B609405B-3531-4F81-8BD4-D9037A5E3441</v>
      </c>
      <c r="D6446" s="5" t="s">
        <v>95</v>
      </c>
      <c r="E6446" t="str">
        <f>VLOOKUP('کارشناس دفترفنی سیستم ها'!D6446,[1]Trade!A:B,2,0)</f>
        <v>39731D39-5280-45EA-A647-0ED6A1004AB3</v>
      </c>
      <c r="F6446"/>
    </row>
    <row r="6447" spans="1:6" x14ac:dyDescent="0.25">
      <c r="A6447" s="8" t="s">
        <v>3811</v>
      </c>
      <c r="B6447" s="8" t="s">
        <v>3811</v>
      </c>
      <c r="C6447" t="str">
        <f>VLOOKUP(B6447,'سیستم ID'!B:C,2,0)</f>
        <v>FE827ABB-4DFC-44EB-9A81-E9AB35BB2E3A</v>
      </c>
      <c r="D6447" s="5" t="s">
        <v>95</v>
      </c>
      <c r="E6447" t="str">
        <f>VLOOKUP('کارشناس دفترفنی سیستم ها'!D6447,[1]Trade!A:B,2,0)</f>
        <v>39731D39-5280-45EA-A647-0ED6A1004AB3</v>
      </c>
      <c r="F6447"/>
    </row>
  </sheetData>
  <autoFilter ref="A1:G6447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G9294"/>
  <sheetViews>
    <sheetView rightToLeft="1" zoomScaleNormal="100" workbookViewId="0">
      <selection activeCell="D1" sqref="D1"/>
    </sheetView>
  </sheetViews>
  <sheetFormatPr defaultRowHeight="15" x14ac:dyDescent="0.25"/>
  <cols>
    <col min="1" max="1" width="18.625" customWidth="1"/>
    <col min="2" max="2" width="13.375" customWidth="1"/>
    <col min="3" max="3" width="37.125" customWidth="1"/>
    <col min="4" max="4" width="18.25" style="5" customWidth="1"/>
    <col min="5" max="5" width="33.5" customWidth="1"/>
    <col min="6" max="6" width="20.5" style="5" bestFit="1" customWidth="1"/>
    <col min="7" max="7" width="37.5" customWidth="1"/>
  </cols>
  <sheetData>
    <row r="1" spans="1:7" x14ac:dyDescent="0.25">
      <c r="A1" s="6" t="s">
        <v>3813</v>
      </c>
      <c r="B1" s="6" t="s">
        <v>3814</v>
      </c>
      <c r="C1" s="6" t="s">
        <v>3815</v>
      </c>
      <c r="D1" s="6" t="s">
        <v>92</v>
      </c>
      <c r="E1" s="6" t="s">
        <v>3816</v>
      </c>
      <c r="F1" s="6" t="s">
        <v>3818</v>
      </c>
      <c r="G1" s="6" t="s">
        <v>1689</v>
      </c>
    </row>
    <row r="2" spans="1:7" hidden="1" x14ac:dyDescent="0.25">
      <c r="A2" s="3" t="s">
        <v>1697</v>
      </c>
      <c r="B2" s="3" t="s">
        <v>1697</v>
      </c>
      <c r="C2" t="str">
        <f>VLOOKUP(B2,[1]Sheet6!B:C,2,0)</f>
        <v>3D2C2C0B-C5BF-4F51-8B82-476842F88D79</v>
      </c>
      <c r="D2" s="5" t="s">
        <v>3827</v>
      </c>
      <c r="E2" t="str">
        <f>VLOOKUP('کارشناس نظارت سیستم ها'!D2,[1]Trade!A:B,2,0)</f>
        <v>35A0CC31-B853-4CD0-A68E-F8564BAB3EA5</v>
      </c>
      <c r="F2" s="5" t="s">
        <v>188</v>
      </c>
      <c r="G2" t="str">
        <f>VLOOKUP(F2,[1]Position!A:D,4,0)</f>
        <v>8eb24c7b-2b45-4468-bdd9-ec4705d9a40a</v>
      </c>
    </row>
    <row r="3" spans="1:7" hidden="1" x14ac:dyDescent="0.25">
      <c r="A3" s="3" t="s">
        <v>1699</v>
      </c>
      <c r="B3" s="3" t="s">
        <v>1699</v>
      </c>
      <c r="C3" t="str">
        <f>VLOOKUP(B3,[1]Sheet6!B:C,2,0)</f>
        <v>772355C3-D0F4-48B4-B29F-F6514347BFF3</v>
      </c>
      <c r="D3" s="5" t="s">
        <v>3827</v>
      </c>
      <c r="E3" t="str">
        <f>VLOOKUP('کارشناس نظارت سیستم ها'!D3,[1]Trade!A:B,2,0)</f>
        <v>35A0CC31-B853-4CD0-A68E-F8564BAB3EA5</v>
      </c>
      <c r="F3" s="5" t="s">
        <v>188</v>
      </c>
      <c r="G3" t="str">
        <f>VLOOKUP(F3,[1]Position!A:D,4,0)</f>
        <v>8eb24c7b-2b45-4468-bdd9-ec4705d9a40a</v>
      </c>
    </row>
    <row r="4" spans="1:7" hidden="1" x14ac:dyDescent="0.25">
      <c r="A4" s="3" t="s">
        <v>1701</v>
      </c>
      <c r="B4" s="3" t="s">
        <v>1701</v>
      </c>
      <c r="C4" t="str">
        <f>VLOOKUP(B4,[1]Sheet6!B:C,2,0)</f>
        <v>35AA8EBF-5D97-4689-9CEE-F1F9F8E57804</v>
      </c>
      <c r="D4" s="5" t="s">
        <v>3827</v>
      </c>
      <c r="E4" t="str">
        <f>VLOOKUP('کارشناس نظارت سیستم ها'!D4,[1]Trade!A:B,2,0)</f>
        <v>35A0CC31-B853-4CD0-A68E-F8564BAB3EA5</v>
      </c>
      <c r="F4" s="5" t="s">
        <v>188</v>
      </c>
      <c r="G4" t="str">
        <f>VLOOKUP(F4,[1]Position!A:D,4,0)</f>
        <v>8eb24c7b-2b45-4468-bdd9-ec4705d9a40a</v>
      </c>
    </row>
    <row r="5" spans="1:7" hidden="1" x14ac:dyDescent="0.25">
      <c r="A5" s="3" t="s">
        <v>1703</v>
      </c>
      <c r="B5" s="3" t="s">
        <v>1703</v>
      </c>
      <c r="C5" t="str">
        <f>VLOOKUP(B5,[1]Sheet6!B:C,2,0)</f>
        <v>CC11723C-8AA3-47E7-849D-AD86911AE390</v>
      </c>
      <c r="D5" s="5" t="s">
        <v>3827</v>
      </c>
      <c r="E5" t="str">
        <f>VLOOKUP('کارشناس نظارت سیستم ها'!D5,[1]Trade!A:B,2,0)</f>
        <v>35A0CC31-B853-4CD0-A68E-F8564BAB3EA5</v>
      </c>
      <c r="F5" s="5" t="s">
        <v>188</v>
      </c>
      <c r="G5" t="str">
        <f>VLOOKUP(F5,[1]Position!A:D,4,0)</f>
        <v>8eb24c7b-2b45-4468-bdd9-ec4705d9a40a</v>
      </c>
    </row>
    <row r="6" spans="1:7" hidden="1" x14ac:dyDescent="0.25">
      <c r="A6" s="3" t="s">
        <v>1705</v>
      </c>
      <c r="B6" s="3" t="s">
        <v>1705</v>
      </c>
      <c r="C6" t="str">
        <f>VLOOKUP(B6,[1]Sheet6!B:C,2,0)</f>
        <v>26594DE4-E28D-4987-A1EF-682A294C45DA</v>
      </c>
      <c r="D6" s="5" t="s">
        <v>3827</v>
      </c>
      <c r="E6" t="str">
        <f>VLOOKUP('کارشناس نظارت سیستم ها'!D6,[1]Trade!A:B,2,0)</f>
        <v>35A0CC31-B853-4CD0-A68E-F8564BAB3EA5</v>
      </c>
      <c r="F6" s="5" t="s">
        <v>188</v>
      </c>
      <c r="G6" t="str">
        <f>VLOOKUP(F6,[1]Position!A:D,4,0)</f>
        <v>8eb24c7b-2b45-4468-bdd9-ec4705d9a40a</v>
      </c>
    </row>
    <row r="7" spans="1:7" hidden="1" x14ac:dyDescent="0.25">
      <c r="A7" s="3" t="s">
        <v>1707</v>
      </c>
      <c r="B7" s="3" t="s">
        <v>1707</v>
      </c>
      <c r="C7" t="str">
        <f>VLOOKUP(B7,[1]Sheet6!B:C,2,0)</f>
        <v>A7D7600F-D535-429E-A3B3-C399F27FAEA3</v>
      </c>
      <c r="D7" s="5" t="s">
        <v>3827</v>
      </c>
      <c r="E7" t="str">
        <f>VLOOKUP('کارشناس نظارت سیستم ها'!D7,[1]Trade!A:B,2,0)</f>
        <v>35A0CC31-B853-4CD0-A68E-F8564BAB3EA5</v>
      </c>
      <c r="F7" s="5" t="s">
        <v>188</v>
      </c>
      <c r="G7" t="str">
        <f>VLOOKUP(F7,[1]Position!A:D,4,0)</f>
        <v>8eb24c7b-2b45-4468-bdd9-ec4705d9a40a</v>
      </c>
    </row>
    <row r="8" spans="1:7" hidden="1" x14ac:dyDescent="0.25">
      <c r="A8" s="3" t="s">
        <v>1709</v>
      </c>
      <c r="B8" s="3" t="s">
        <v>1709</v>
      </c>
      <c r="C8" t="str">
        <f>VLOOKUP(B8,[1]Sheet6!B:C,2,0)</f>
        <v>D9A9B851-57DC-47CE-BD03-E16A975687A8</v>
      </c>
      <c r="D8" s="5" t="s">
        <v>3827</v>
      </c>
      <c r="E8" t="str">
        <f>VLOOKUP('کارشناس نظارت سیستم ها'!D8,[1]Trade!A:B,2,0)</f>
        <v>35A0CC31-B853-4CD0-A68E-F8564BAB3EA5</v>
      </c>
      <c r="F8" s="5" t="s">
        <v>188</v>
      </c>
      <c r="G8" t="str">
        <f>VLOOKUP(F8,[1]Position!A:D,4,0)</f>
        <v>8eb24c7b-2b45-4468-bdd9-ec4705d9a40a</v>
      </c>
    </row>
    <row r="9" spans="1:7" hidden="1" x14ac:dyDescent="0.25">
      <c r="A9" s="3" t="s">
        <v>1711</v>
      </c>
      <c r="B9" s="3" t="s">
        <v>1711</v>
      </c>
      <c r="C9" t="str">
        <f>VLOOKUP(B9,[1]Sheet6!B:C,2,0)</f>
        <v>39509C93-CC3E-4BDB-8A4B-28DABBC32D06</v>
      </c>
      <c r="D9" s="5" t="s">
        <v>3827</v>
      </c>
      <c r="E9" t="str">
        <f>VLOOKUP('کارشناس نظارت سیستم ها'!D9,[1]Trade!A:B,2,0)</f>
        <v>35A0CC31-B853-4CD0-A68E-F8564BAB3EA5</v>
      </c>
      <c r="F9" s="5" t="s">
        <v>188</v>
      </c>
      <c r="G9" t="str">
        <f>VLOOKUP(F9,[1]Position!A:D,4,0)</f>
        <v>8eb24c7b-2b45-4468-bdd9-ec4705d9a40a</v>
      </c>
    </row>
    <row r="10" spans="1:7" hidden="1" x14ac:dyDescent="0.25">
      <c r="A10" s="3" t="s">
        <v>1713</v>
      </c>
      <c r="B10" s="3" t="s">
        <v>1713</v>
      </c>
      <c r="C10" t="str">
        <f>VLOOKUP(B10,[1]Sheet6!B:C,2,0)</f>
        <v>2620775D-C68A-45D3-BFFC-181F0176DF93</v>
      </c>
      <c r="D10" s="5" t="s">
        <v>3827</v>
      </c>
      <c r="E10" t="str">
        <f>VLOOKUP('کارشناس نظارت سیستم ها'!D10,[1]Trade!A:B,2,0)</f>
        <v>35A0CC31-B853-4CD0-A68E-F8564BAB3EA5</v>
      </c>
      <c r="F10" s="5" t="s">
        <v>188</v>
      </c>
      <c r="G10" t="str">
        <f>VLOOKUP(F10,[1]Position!A:D,4,0)</f>
        <v>8eb24c7b-2b45-4468-bdd9-ec4705d9a40a</v>
      </c>
    </row>
    <row r="11" spans="1:7" hidden="1" x14ac:dyDescent="0.25">
      <c r="A11" s="3" t="s">
        <v>1715</v>
      </c>
      <c r="B11" s="3" t="s">
        <v>1715</v>
      </c>
      <c r="C11" t="str">
        <f>VLOOKUP(B11,[1]Sheet6!B:C,2,0)</f>
        <v>51BF34CF-2198-4DBE-8DCF-ABC0ABFE6E46</v>
      </c>
      <c r="D11" s="5" t="s">
        <v>3827</v>
      </c>
      <c r="E11" t="str">
        <f>VLOOKUP('کارشناس نظارت سیستم ها'!D11,[1]Trade!A:B,2,0)</f>
        <v>35A0CC31-B853-4CD0-A68E-F8564BAB3EA5</v>
      </c>
      <c r="F11" s="5" t="s">
        <v>188</v>
      </c>
      <c r="G11" t="str">
        <f>VLOOKUP(F11,[1]Position!A:D,4,0)</f>
        <v>8eb24c7b-2b45-4468-bdd9-ec4705d9a40a</v>
      </c>
    </row>
    <row r="12" spans="1:7" hidden="1" x14ac:dyDescent="0.25">
      <c r="A12" s="3" t="s">
        <v>1717</v>
      </c>
      <c r="B12" s="3" t="s">
        <v>1717</v>
      </c>
      <c r="C12" t="str">
        <f>VLOOKUP(B12,[1]Sheet6!B:C,2,0)</f>
        <v>CC700F41-0A9D-41CB-907D-80729704D2C3</v>
      </c>
      <c r="D12" s="5" t="s">
        <v>3827</v>
      </c>
      <c r="E12" t="str">
        <f>VLOOKUP('کارشناس نظارت سیستم ها'!D12,[1]Trade!A:B,2,0)</f>
        <v>35A0CC31-B853-4CD0-A68E-F8564BAB3EA5</v>
      </c>
      <c r="F12" s="5" t="s">
        <v>188</v>
      </c>
      <c r="G12" t="str">
        <f>VLOOKUP(F12,[1]Position!A:D,4,0)</f>
        <v>8eb24c7b-2b45-4468-bdd9-ec4705d9a40a</v>
      </c>
    </row>
    <row r="13" spans="1:7" hidden="1" x14ac:dyDescent="0.25">
      <c r="A13" s="3" t="s">
        <v>1719</v>
      </c>
      <c r="B13" s="3" t="s">
        <v>1719</v>
      </c>
      <c r="C13" t="str">
        <f>VLOOKUP(B13,[1]Sheet6!B:C,2,0)</f>
        <v>A206CBF1-040A-485B-914D-63D1D1F641A1</v>
      </c>
      <c r="D13" s="5" t="s">
        <v>3827</v>
      </c>
      <c r="E13" t="str">
        <f>VLOOKUP('کارشناس نظارت سیستم ها'!D13,[1]Trade!A:B,2,0)</f>
        <v>35A0CC31-B853-4CD0-A68E-F8564BAB3EA5</v>
      </c>
      <c r="F13" s="5" t="s">
        <v>188</v>
      </c>
      <c r="G13" t="str">
        <f>VLOOKUP(F13,[1]Position!A:D,4,0)</f>
        <v>8eb24c7b-2b45-4468-bdd9-ec4705d9a40a</v>
      </c>
    </row>
    <row r="14" spans="1:7" hidden="1" x14ac:dyDescent="0.25">
      <c r="A14" s="3" t="s">
        <v>1721</v>
      </c>
      <c r="B14" s="3" t="s">
        <v>1721</v>
      </c>
      <c r="C14" t="str">
        <f>VLOOKUP(B14,[1]Sheet6!B:C,2,0)</f>
        <v>94FB13B4-EFBC-4C8C-B459-F4C672203C4A</v>
      </c>
      <c r="D14" s="5" t="s">
        <v>3827</v>
      </c>
      <c r="E14" t="str">
        <f>VLOOKUP('کارشناس نظارت سیستم ها'!D14,[1]Trade!A:B,2,0)</f>
        <v>35A0CC31-B853-4CD0-A68E-F8564BAB3EA5</v>
      </c>
      <c r="F14" s="5" t="s">
        <v>188</v>
      </c>
      <c r="G14" t="str">
        <f>VLOOKUP(F14,[1]Position!A:D,4,0)</f>
        <v>8eb24c7b-2b45-4468-bdd9-ec4705d9a40a</v>
      </c>
    </row>
    <row r="15" spans="1:7" hidden="1" x14ac:dyDescent="0.25">
      <c r="A15" s="3" t="s">
        <v>1723</v>
      </c>
      <c r="B15" s="3" t="s">
        <v>1723</v>
      </c>
      <c r="C15" t="str">
        <f>VLOOKUP(B15,[1]Sheet6!B:C,2,0)</f>
        <v>716DB248-D78B-44A9-89B3-4F42666DC309</v>
      </c>
      <c r="D15" s="5" t="s">
        <v>3827</v>
      </c>
      <c r="E15" t="str">
        <f>VLOOKUP('کارشناس نظارت سیستم ها'!D15,[1]Trade!A:B,2,0)</f>
        <v>35A0CC31-B853-4CD0-A68E-F8564BAB3EA5</v>
      </c>
      <c r="F15" s="5" t="s">
        <v>188</v>
      </c>
      <c r="G15" t="str">
        <f>VLOOKUP(F15,[1]Position!A:D,4,0)</f>
        <v>8eb24c7b-2b45-4468-bdd9-ec4705d9a40a</v>
      </c>
    </row>
    <row r="16" spans="1:7" hidden="1" x14ac:dyDescent="0.25">
      <c r="A16" s="3" t="s">
        <v>1725</v>
      </c>
      <c r="B16" s="3" t="s">
        <v>1725</v>
      </c>
      <c r="C16" t="str">
        <f>VLOOKUP(B16,[1]Sheet6!B:C,2,0)</f>
        <v>F5692E7B-A28C-4F3A-950E-4ACEE1A3EA5D</v>
      </c>
      <c r="D16" s="5" t="s">
        <v>3827</v>
      </c>
      <c r="E16" t="str">
        <f>VLOOKUP('کارشناس نظارت سیستم ها'!D16,[1]Trade!A:B,2,0)</f>
        <v>35A0CC31-B853-4CD0-A68E-F8564BAB3EA5</v>
      </c>
      <c r="F16" s="5" t="s">
        <v>188</v>
      </c>
      <c r="G16" t="str">
        <f>VLOOKUP(F16,[1]Position!A:D,4,0)</f>
        <v>8eb24c7b-2b45-4468-bdd9-ec4705d9a40a</v>
      </c>
    </row>
    <row r="17" spans="1:7" hidden="1" x14ac:dyDescent="0.25">
      <c r="A17" s="3" t="s">
        <v>1727</v>
      </c>
      <c r="B17" s="3" t="s">
        <v>1727</v>
      </c>
      <c r="C17" t="str">
        <f>VLOOKUP(B17,[1]Sheet6!B:C,2,0)</f>
        <v>8CD4D33C-C55B-4207-942B-701307E9D089</v>
      </c>
      <c r="D17" s="5" t="s">
        <v>3827</v>
      </c>
      <c r="E17" t="str">
        <f>VLOOKUP('کارشناس نظارت سیستم ها'!D17,[1]Trade!A:B,2,0)</f>
        <v>35A0CC31-B853-4CD0-A68E-F8564BAB3EA5</v>
      </c>
      <c r="F17" s="5" t="s">
        <v>188</v>
      </c>
      <c r="G17" t="str">
        <f>VLOOKUP(F17,[1]Position!A:D,4,0)</f>
        <v>8eb24c7b-2b45-4468-bdd9-ec4705d9a40a</v>
      </c>
    </row>
    <row r="18" spans="1:7" hidden="1" x14ac:dyDescent="0.25">
      <c r="A18" s="3" t="s">
        <v>1729</v>
      </c>
      <c r="B18" s="3" t="s">
        <v>1729</v>
      </c>
      <c r="C18" t="str">
        <f>VLOOKUP(B18,[1]Sheet6!B:C,2,0)</f>
        <v>760B33D1-6278-4D51-BEC8-A5C42FF6624D</v>
      </c>
      <c r="D18" s="5" t="s">
        <v>3827</v>
      </c>
      <c r="E18" t="str">
        <f>VLOOKUP('کارشناس نظارت سیستم ها'!D18,[1]Trade!A:B,2,0)</f>
        <v>35A0CC31-B853-4CD0-A68E-F8564BAB3EA5</v>
      </c>
      <c r="F18" s="5" t="s">
        <v>188</v>
      </c>
      <c r="G18" t="str">
        <f>VLOOKUP(F18,[1]Position!A:D,4,0)</f>
        <v>8eb24c7b-2b45-4468-bdd9-ec4705d9a40a</v>
      </c>
    </row>
    <row r="19" spans="1:7" hidden="1" x14ac:dyDescent="0.25">
      <c r="A19" s="3" t="s">
        <v>1731</v>
      </c>
      <c r="B19" s="3" t="s">
        <v>1731</v>
      </c>
      <c r="C19" t="str">
        <f>VLOOKUP(B19,[1]Sheet6!B:C,2,0)</f>
        <v>C5444EC0-917F-4BF8-AC5F-FAA69312C5A1</v>
      </c>
      <c r="D19" s="5" t="s">
        <v>3827</v>
      </c>
      <c r="E19" t="str">
        <f>VLOOKUP('کارشناس نظارت سیستم ها'!D19,[1]Trade!A:B,2,0)</f>
        <v>35A0CC31-B853-4CD0-A68E-F8564BAB3EA5</v>
      </c>
      <c r="F19" s="5" t="s">
        <v>188</v>
      </c>
      <c r="G19" t="str">
        <f>VLOOKUP(F19,[1]Position!A:D,4,0)</f>
        <v>8eb24c7b-2b45-4468-bdd9-ec4705d9a40a</v>
      </c>
    </row>
    <row r="20" spans="1:7" hidden="1" x14ac:dyDescent="0.25">
      <c r="A20" s="3" t="s">
        <v>1733</v>
      </c>
      <c r="B20" s="3" t="s">
        <v>1733</v>
      </c>
      <c r="C20" t="str">
        <f>VLOOKUP(B20,[1]Sheet6!B:C,2,0)</f>
        <v>AB347B8D-1DCE-434A-BE49-5D970BA52B58</v>
      </c>
      <c r="D20" s="5" t="s">
        <v>3827</v>
      </c>
      <c r="E20" t="str">
        <f>VLOOKUP('کارشناس نظارت سیستم ها'!D20,[1]Trade!A:B,2,0)</f>
        <v>35A0CC31-B853-4CD0-A68E-F8564BAB3EA5</v>
      </c>
      <c r="F20" s="5" t="s">
        <v>188</v>
      </c>
      <c r="G20" t="str">
        <f>VLOOKUP(F20,[1]Position!A:D,4,0)</f>
        <v>8eb24c7b-2b45-4468-bdd9-ec4705d9a40a</v>
      </c>
    </row>
    <row r="21" spans="1:7" hidden="1" x14ac:dyDescent="0.25">
      <c r="A21" s="3" t="s">
        <v>1735</v>
      </c>
      <c r="B21" s="3" t="s">
        <v>1735</v>
      </c>
      <c r="C21" t="str">
        <f>VLOOKUP(B21,[1]Sheet6!B:C,2,0)</f>
        <v>57AA7F3E-85D8-496C-8E6A-0CAB364A5D45</v>
      </c>
      <c r="D21" s="5" t="s">
        <v>3827</v>
      </c>
      <c r="E21" t="str">
        <f>VLOOKUP('کارشناس نظارت سیستم ها'!D21,[1]Trade!A:B,2,0)</f>
        <v>35A0CC31-B853-4CD0-A68E-F8564BAB3EA5</v>
      </c>
      <c r="F21" s="5" t="s">
        <v>188</v>
      </c>
      <c r="G21" t="str">
        <f>VLOOKUP(F21,[1]Position!A:D,4,0)</f>
        <v>8eb24c7b-2b45-4468-bdd9-ec4705d9a40a</v>
      </c>
    </row>
    <row r="22" spans="1:7" hidden="1" x14ac:dyDescent="0.25">
      <c r="A22" s="3" t="s">
        <v>1737</v>
      </c>
      <c r="B22" s="3" t="s">
        <v>1737</v>
      </c>
      <c r="C22" t="str">
        <f>VLOOKUP(B22,[1]Sheet6!B:C,2,0)</f>
        <v>C9B0CB92-B069-43E0-8D65-57E39D995D57</v>
      </c>
      <c r="D22" s="5" t="s">
        <v>3827</v>
      </c>
      <c r="E22" t="str">
        <f>VLOOKUP('کارشناس نظارت سیستم ها'!D22,[1]Trade!A:B,2,0)</f>
        <v>35A0CC31-B853-4CD0-A68E-F8564BAB3EA5</v>
      </c>
      <c r="F22" s="5" t="s">
        <v>188</v>
      </c>
      <c r="G22" t="str">
        <f>VLOOKUP(F22,[1]Position!A:D,4,0)</f>
        <v>8eb24c7b-2b45-4468-bdd9-ec4705d9a40a</v>
      </c>
    </row>
    <row r="23" spans="1:7" hidden="1" x14ac:dyDescent="0.25">
      <c r="A23" s="3" t="s">
        <v>1739</v>
      </c>
      <c r="B23" s="3" t="s">
        <v>1739</v>
      </c>
      <c r="C23" t="str">
        <f>VLOOKUP(B23,[1]Sheet6!B:C,2,0)</f>
        <v>73C87216-DC33-4BEA-A11B-A481486108C6</v>
      </c>
      <c r="D23" s="5" t="s">
        <v>3827</v>
      </c>
      <c r="E23" t="str">
        <f>VLOOKUP('کارشناس نظارت سیستم ها'!D23,[1]Trade!A:B,2,0)</f>
        <v>35A0CC31-B853-4CD0-A68E-F8564BAB3EA5</v>
      </c>
      <c r="F23" s="5" t="s">
        <v>188</v>
      </c>
      <c r="G23" t="str">
        <f>VLOOKUP(F23,[1]Position!A:D,4,0)</f>
        <v>8eb24c7b-2b45-4468-bdd9-ec4705d9a40a</v>
      </c>
    </row>
    <row r="24" spans="1:7" hidden="1" x14ac:dyDescent="0.25">
      <c r="A24" s="3" t="s">
        <v>1741</v>
      </c>
      <c r="B24" s="3" t="s">
        <v>1741</v>
      </c>
      <c r="C24" t="str">
        <f>VLOOKUP(B24,[1]Sheet6!B:C,2,0)</f>
        <v>398693C5-D517-4DCD-9F53-7B0C0D24A886</v>
      </c>
      <c r="D24" s="5" t="s">
        <v>3827</v>
      </c>
      <c r="E24" t="str">
        <f>VLOOKUP('کارشناس نظارت سیستم ها'!D24,[1]Trade!A:B,2,0)</f>
        <v>35A0CC31-B853-4CD0-A68E-F8564BAB3EA5</v>
      </c>
      <c r="F24" s="5" t="s">
        <v>188</v>
      </c>
      <c r="G24" t="str">
        <f>VLOOKUP(F24,[1]Position!A:D,4,0)</f>
        <v>8eb24c7b-2b45-4468-bdd9-ec4705d9a40a</v>
      </c>
    </row>
    <row r="25" spans="1:7" hidden="1" x14ac:dyDescent="0.25">
      <c r="A25" s="3" t="s">
        <v>1743</v>
      </c>
      <c r="B25" s="3" t="s">
        <v>1743</v>
      </c>
      <c r="C25" t="str">
        <f>VLOOKUP(B25,[1]Sheet6!B:C,2,0)</f>
        <v>57DFB1A6-2A62-4E66-AAC4-3550942DC83D</v>
      </c>
      <c r="D25" s="5" t="s">
        <v>3827</v>
      </c>
      <c r="E25" t="str">
        <f>VLOOKUP('کارشناس نظارت سیستم ها'!D25,[1]Trade!A:B,2,0)</f>
        <v>35A0CC31-B853-4CD0-A68E-F8564BAB3EA5</v>
      </c>
      <c r="F25" s="5" t="s">
        <v>188</v>
      </c>
      <c r="G25" t="str">
        <f>VLOOKUP(F25,[1]Position!A:D,4,0)</f>
        <v>8eb24c7b-2b45-4468-bdd9-ec4705d9a40a</v>
      </c>
    </row>
    <row r="26" spans="1:7" hidden="1" x14ac:dyDescent="0.25">
      <c r="A26" s="3" t="s">
        <v>1745</v>
      </c>
      <c r="B26" s="3" t="s">
        <v>1745</v>
      </c>
      <c r="C26" t="str">
        <f>VLOOKUP(B26,[1]Sheet6!B:C,2,0)</f>
        <v>B61B8D74-B223-4EF2-A5D2-A02E25F13457</v>
      </c>
      <c r="D26" s="5" t="s">
        <v>3827</v>
      </c>
      <c r="E26" t="str">
        <f>VLOOKUP('کارشناس نظارت سیستم ها'!D26,[1]Trade!A:B,2,0)</f>
        <v>35A0CC31-B853-4CD0-A68E-F8564BAB3EA5</v>
      </c>
      <c r="F26" s="5" t="s">
        <v>188</v>
      </c>
      <c r="G26" t="str">
        <f>VLOOKUP(F26,[1]Position!A:D,4,0)</f>
        <v>8eb24c7b-2b45-4468-bdd9-ec4705d9a40a</v>
      </c>
    </row>
    <row r="27" spans="1:7" hidden="1" x14ac:dyDescent="0.25">
      <c r="A27" s="3" t="s">
        <v>1747</v>
      </c>
      <c r="B27" s="3" t="s">
        <v>1747</v>
      </c>
      <c r="C27" t="str">
        <f>VLOOKUP(B27,[1]Sheet6!B:C,2,0)</f>
        <v>8B25B8F7-FF50-4B18-9778-3E9FFE145B85</v>
      </c>
      <c r="D27" s="5" t="s">
        <v>3827</v>
      </c>
      <c r="E27" t="str">
        <f>VLOOKUP('کارشناس نظارت سیستم ها'!D27,[1]Trade!A:B,2,0)</f>
        <v>35A0CC31-B853-4CD0-A68E-F8564BAB3EA5</v>
      </c>
      <c r="F27" s="5" t="s">
        <v>188</v>
      </c>
      <c r="G27" t="str">
        <f>VLOOKUP(F27,[1]Position!A:D,4,0)</f>
        <v>8eb24c7b-2b45-4468-bdd9-ec4705d9a40a</v>
      </c>
    </row>
    <row r="28" spans="1:7" hidden="1" x14ac:dyDescent="0.25">
      <c r="A28" s="3" t="s">
        <v>1749</v>
      </c>
      <c r="B28" s="3" t="s">
        <v>1749</v>
      </c>
      <c r="C28" t="str">
        <f>VLOOKUP(B28,[1]Sheet6!B:C,2,0)</f>
        <v>EACF3353-42B5-40F7-AB30-EFAFF71FDB27</v>
      </c>
      <c r="D28" s="5" t="s">
        <v>3827</v>
      </c>
      <c r="E28" t="str">
        <f>VLOOKUP('کارشناس نظارت سیستم ها'!D28,[1]Trade!A:B,2,0)</f>
        <v>35A0CC31-B853-4CD0-A68E-F8564BAB3EA5</v>
      </c>
      <c r="F28" s="5" t="s">
        <v>188</v>
      </c>
      <c r="G28" t="str">
        <f>VLOOKUP(F28,[1]Position!A:D,4,0)</f>
        <v>8eb24c7b-2b45-4468-bdd9-ec4705d9a40a</v>
      </c>
    </row>
    <row r="29" spans="1:7" hidden="1" x14ac:dyDescent="0.25">
      <c r="A29" s="3" t="s">
        <v>1751</v>
      </c>
      <c r="B29" s="3" t="s">
        <v>1751</v>
      </c>
      <c r="C29" t="str">
        <f>VLOOKUP(B29,[1]Sheet6!B:C,2,0)</f>
        <v>9ABC1425-26D1-44A6-A0BF-E2A3ACDB9C85</v>
      </c>
      <c r="D29" s="5" t="s">
        <v>3827</v>
      </c>
      <c r="E29" t="str">
        <f>VLOOKUP('کارشناس نظارت سیستم ها'!D29,[1]Trade!A:B,2,0)</f>
        <v>35A0CC31-B853-4CD0-A68E-F8564BAB3EA5</v>
      </c>
      <c r="F29" s="5" t="s">
        <v>188</v>
      </c>
      <c r="G29" t="str">
        <f>VLOOKUP(F29,[1]Position!A:D,4,0)</f>
        <v>8eb24c7b-2b45-4468-bdd9-ec4705d9a40a</v>
      </c>
    </row>
    <row r="30" spans="1:7" hidden="1" x14ac:dyDescent="0.25">
      <c r="A30" s="3" t="s">
        <v>1753</v>
      </c>
      <c r="B30" s="3" t="s">
        <v>1753</v>
      </c>
      <c r="C30" t="str">
        <f>VLOOKUP(B30,[1]Sheet6!B:C,2,0)</f>
        <v>74EE04C2-8368-44CF-8C92-D6D7F7D54A19</v>
      </c>
      <c r="D30" s="5" t="s">
        <v>3827</v>
      </c>
      <c r="E30" t="str">
        <f>VLOOKUP('کارشناس نظارت سیستم ها'!D30,[1]Trade!A:B,2,0)</f>
        <v>35A0CC31-B853-4CD0-A68E-F8564BAB3EA5</v>
      </c>
      <c r="F30" s="5" t="s">
        <v>188</v>
      </c>
      <c r="G30" t="str">
        <f>VLOOKUP(F30,[1]Position!A:D,4,0)</f>
        <v>8eb24c7b-2b45-4468-bdd9-ec4705d9a40a</v>
      </c>
    </row>
    <row r="31" spans="1:7" hidden="1" x14ac:dyDescent="0.25">
      <c r="A31" s="3" t="s">
        <v>1755</v>
      </c>
      <c r="B31" s="3" t="s">
        <v>1755</v>
      </c>
      <c r="C31" t="str">
        <f>VLOOKUP(B31,[1]Sheet6!B:C,2,0)</f>
        <v>84B85EDF-F16D-4A1D-A606-BF0AC09B7CA3</v>
      </c>
      <c r="D31" s="5" t="s">
        <v>3827</v>
      </c>
      <c r="E31" t="str">
        <f>VLOOKUP('کارشناس نظارت سیستم ها'!D31,[1]Trade!A:B,2,0)</f>
        <v>35A0CC31-B853-4CD0-A68E-F8564BAB3EA5</v>
      </c>
      <c r="F31" s="5" t="s">
        <v>188</v>
      </c>
      <c r="G31" t="str">
        <f>VLOOKUP(F31,[1]Position!A:D,4,0)</f>
        <v>8eb24c7b-2b45-4468-bdd9-ec4705d9a40a</v>
      </c>
    </row>
    <row r="32" spans="1:7" hidden="1" x14ac:dyDescent="0.25">
      <c r="A32" s="3" t="s">
        <v>1757</v>
      </c>
      <c r="B32" s="3" t="s">
        <v>1757</v>
      </c>
      <c r="C32" t="str">
        <f>VLOOKUP(B32,[1]Sheet6!B:C,2,0)</f>
        <v>B7DEC299-F54A-4121-820F-DF277AE02D70</v>
      </c>
      <c r="D32" s="5" t="s">
        <v>3827</v>
      </c>
      <c r="E32" t="str">
        <f>VLOOKUP('کارشناس نظارت سیستم ها'!D32,[1]Trade!A:B,2,0)</f>
        <v>35A0CC31-B853-4CD0-A68E-F8564BAB3EA5</v>
      </c>
      <c r="F32" s="5" t="s">
        <v>188</v>
      </c>
      <c r="G32" t="str">
        <f>VLOOKUP(F32,[1]Position!A:D,4,0)</f>
        <v>8eb24c7b-2b45-4468-bdd9-ec4705d9a40a</v>
      </c>
    </row>
    <row r="33" spans="1:7" hidden="1" x14ac:dyDescent="0.25">
      <c r="A33" s="3" t="s">
        <v>1759</v>
      </c>
      <c r="B33" s="3" t="s">
        <v>1759</v>
      </c>
      <c r="C33" t="str">
        <f>VLOOKUP(B33,[1]Sheet6!B:C,2,0)</f>
        <v>1BA361AE-5D69-44F0-B8A3-631DCE3D55D7</v>
      </c>
      <c r="D33" s="5" t="s">
        <v>3827</v>
      </c>
      <c r="E33" t="str">
        <f>VLOOKUP('کارشناس نظارت سیستم ها'!D33,[1]Trade!A:B,2,0)</f>
        <v>35A0CC31-B853-4CD0-A68E-F8564BAB3EA5</v>
      </c>
      <c r="F33" s="5" t="s">
        <v>188</v>
      </c>
      <c r="G33" t="str">
        <f>VLOOKUP(F33,[1]Position!A:D,4,0)</f>
        <v>8eb24c7b-2b45-4468-bdd9-ec4705d9a40a</v>
      </c>
    </row>
    <row r="34" spans="1:7" hidden="1" x14ac:dyDescent="0.25">
      <c r="A34" s="3" t="s">
        <v>1761</v>
      </c>
      <c r="B34" s="3" t="s">
        <v>1761</v>
      </c>
      <c r="C34" t="str">
        <f>VLOOKUP(B34,[1]Sheet6!B:C,2,0)</f>
        <v>20E1F725-AF80-478C-9F2E-03C04D637113</v>
      </c>
      <c r="D34" s="5" t="s">
        <v>3827</v>
      </c>
      <c r="E34" t="str">
        <f>VLOOKUP('کارشناس نظارت سیستم ها'!D34,[1]Trade!A:B,2,0)</f>
        <v>35A0CC31-B853-4CD0-A68E-F8564BAB3EA5</v>
      </c>
      <c r="F34" s="5" t="s">
        <v>188</v>
      </c>
      <c r="G34" t="str">
        <f>VLOOKUP(F34,[1]Position!A:D,4,0)</f>
        <v>8eb24c7b-2b45-4468-bdd9-ec4705d9a40a</v>
      </c>
    </row>
    <row r="35" spans="1:7" hidden="1" x14ac:dyDescent="0.25">
      <c r="A35" s="3" t="s">
        <v>1763</v>
      </c>
      <c r="B35" s="3" t="s">
        <v>1763</v>
      </c>
      <c r="C35" t="str">
        <f>VLOOKUP(B35,[1]Sheet6!B:C,2,0)</f>
        <v>67B126AF-C15D-45C9-B489-83D65DA777EB</v>
      </c>
      <c r="D35" s="5" t="s">
        <v>3827</v>
      </c>
      <c r="E35" t="str">
        <f>VLOOKUP('کارشناس نظارت سیستم ها'!D35,[1]Trade!A:B,2,0)</f>
        <v>35A0CC31-B853-4CD0-A68E-F8564BAB3EA5</v>
      </c>
      <c r="F35" s="5" t="s">
        <v>188</v>
      </c>
      <c r="G35" t="str">
        <f>VLOOKUP(F35,[1]Position!A:D,4,0)</f>
        <v>8eb24c7b-2b45-4468-bdd9-ec4705d9a40a</v>
      </c>
    </row>
    <row r="36" spans="1:7" hidden="1" x14ac:dyDescent="0.25">
      <c r="A36" s="3" t="s">
        <v>1765</v>
      </c>
      <c r="B36" s="3" t="s">
        <v>1765</v>
      </c>
      <c r="C36" t="str">
        <f>VLOOKUP(B36,[1]Sheet6!B:C,2,0)</f>
        <v>5847E06E-D68A-44E1-808C-313EC9EED157</v>
      </c>
      <c r="D36" s="5" t="s">
        <v>3827</v>
      </c>
      <c r="E36" t="str">
        <f>VLOOKUP('کارشناس نظارت سیستم ها'!D36,[1]Trade!A:B,2,0)</f>
        <v>35A0CC31-B853-4CD0-A68E-F8564BAB3EA5</v>
      </c>
      <c r="F36" s="5" t="s">
        <v>188</v>
      </c>
      <c r="G36" t="str">
        <f>VLOOKUP(F36,[1]Position!A:D,4,0)</f>
        <v>8eb24c7b-2b45-4468-bdd9-ec4705d9a40a</v>
      </c>
    </row>
    <row r="37" spans="1:7" hidden="1" x14ac:dyDescent="0.25">
      <c r="A37" s="3" t="s">
        <v>1767</v>
      </c>
      <c r="B37" s="3" t="s">
        <v>1767</v>
      </c>
      <c r="C37" t="str">
        <f>VLOOKUP(B37,[1]Sheet6!B:C,2,0)</f>
        <v>6412EF62-6462-4730-BA1D-449428BEA3B8</v>
      </c>
      <c r="D37" s="5" t="s">
        <v>3827</v>
      </c>
      <c r="E37" t="str">
        <f>VLOOKUP('کارشناس نظارت سیستم ها'!D37,[1]Trade!A:B,2,0)</f>
        <v>35A0CC31-B853-4CD0-A68E-F8564BAB3EA5</v>
      </c>
      <c r="F37" s="5" t="s">
        <v>188</v>
      </c>
      <c r="G37" t="str">
        <f>VLOOKUP(F37,[1]Position!A:D,4,0)</f>
        <v>8eb24c7b-2b45-4468-bdd9-ec4705d9a40a</v>
      </c>
    </row>
    <row r="38" spans="1:7" hidden="1" x14ac:dyDescent="0.25">
      <c r="A38" s="3" t="s">
        <v>1769</v>
      </c>
      <c r="B38" s="3" t="s">
        <v>1769</v>
      </c>
      <c r="C38" t="str">
        <f>VLOOKUP(B38,[1]Sheet6!B:C,2,0)</f>
        <v>671543D4-BE0D-44A7-8904-B6F5C46E78C2</v>
      </c>
      <c r="D38" s="5" t="s">
        <v>3827</v>
      </c>
      <c r="E38" t="str">
        <f>VLOOKUP('کارشناس نظارت سیستم ها'!D38,[1]Trade!A:B,2,0)</f>
        <v>35A0CC31-B853-4CD0-A68E-F8564BAB3EA5</v>
      </c>
      <c r="F38" s="5" t="s">
        <v>188</v>
      </c>
      <c r="G38" t="str">
        <f>VLOOKUP(F38,[1]Position!A:D,4,0)</f>
        <v>8eb24c7b-2b45-4468-bdd9-ec4705d9a40a</v>
      </c>
    </row>
    <row r="39" spans="1:7" hidden="1" x14ac:dyDescent="0.25">
      <c r="A39" s="3" t="s">
        <v>1771</v>
      </c>
      <c r="B39" s="3" t="s">
        <v>1771</v>
      </c>
      <c r="C39" t="str">
        <f>VLOOKUP(B39,[1]Sheet6!B:C,2,0)</f>
        <v>FC26C5D1-01EA-494C-9C3B-176A363024D9</v>
      </c>
      <c r="D39" s="5" t="s">
        <v>3827</v>
      </c>
      <c r="E39" t="str">
        <f>VLOOKUP('کارشناس نظارت سیستم ها'!D39,[1]Trade!A:B,2,0)</f>
        <v>35A0CC31-B853-4CD0-A68E-F8564BAB3EA5</v>
      </c>
      <c r="F39" s="5" t="s">
        <v>188</v>
      </c>
      <c r="G39" t="str">
        <f>VLOOKUP(F39,[1]Position!A:D,4,0)</f>
        <v>8eb24c7b-2b45-4468-bdd9-ec4705d9a40a</v>
      </c>
    </row>
    <row r="40" spans="1:7" hidden="1" x14ac:dyDescent="0.25">
      <c r="A40" s="3" t="s">
        <v>1773</v>
      </c>
      <c r="B40" s="3" t="s">
        <v>1773</v>
      </c>
      <c r="C40" t="str">
        <f>VLOOKUP(B40,[1]Sheet6!B:C,2,0)</f>
        <v>DCD01443-8E61-4110-8377-BC18F90139C7</v>
      </c>
      <c r="D40" s="5" t="s">
        <v>3827</v>
      </c>
      <c r="E40" t="str">
        <f>VLOOKUP('کارشناس نظارت سیستم ها'!D40,[1]Trade!A:B,2,0)</f>
        <v>35A0CC31-B853-4CD0-A68E-F8564BAB3EA5</v>
      </c>
      <c r="F40" s="5" t="s">
        <v>188</v>
      </c>
      <c r="G40" t="str">
        <f>VLOOKUP(F40,[1]Position!A:D,4,0)</f>
        <v>8eb24c7b-2b45-4468-bdd9-ec4705d9a40a</v>
      </c>
    </row>
    <row r="41" spans="1:7" hidden="1" x14ac:dyDescent="0.25">
      <c r="A41" s="3" t="s">
        <v>1775</v>
      </c>
      <c r="B41" s="3" t="s">
        <v>1775</v>
      </c>
      <c r="C41" t="str">
        <f>VLOOKUP(B41,[1]Sheet6!B:C,2,0)</f>
        <v>3917E87A-E48A-47F0-B510-8125D841A56E</v>
      </c>
      <c r="D41" s="5" t="s">
        <v>3827</v>
      </c>
      <c r="E41" t="str">
        <f>VLOOKUP('کارشناس نظارت سیستم ها'!D41,[1]Trade!A:B,2,0)</f>
        <v>35A0CC31-B853-4CD0-A68E-F8564BAB3EA5</v>
      </c>
      <c r="F41" s="5" t="s">
        <v>188</v>
      </c>
      <c r="G41" t="str">
        <f>VLOOKUP(F41,[1]Position!A:D,4,0)</f>
        <v>8eb24c7b-2b45-4468-bdd9-ec4705d9a40a</v>
      </c>
    </row>
    <row r="42" spans="1:7" hidden="1" x14ac:dyDescent="0.25">
      <c r="A42" s="3" t="s">
        <v>1777</v>
      </c>
      <c r="B42" s="3" t="s">
        <v>1777</v>
      </c>
      <c r="C42" t="str">
        <f>VLOOKUP(B42,[1]Sheet6!B:C,2,0)</f>
        <v>5D9B2253-5746-407A-AED6-3F9256677406</v>
      </c>
      <c r="D42" s="5" t="s">
        <v>3827</v>
      </c>
      <c r="E42" t="str">
        <f>VLOOKUP('کارشناس نظارت سیستم ها'!D42,[1]Trade!A:B,2,0)</f>
        <v>35A0CC31-B853-4CD0-A68E-F8564BAB3EA5</v>
      </c>
      <c r="F42" s="5" t="s">
        <v>188</v>
      </c>
      <c r="G42" t="str">
        <f>VLOOKUP(F42,[1]Position!A:D,4,0)</f>
        <v>8eb24c7b-2b45-4468-bdd9-ec4705d9a40a</v>
      </c>
    </row>
    <row r="43" spans="1:7" hidden="1" x14ac:dyDescent="0.25">
      <c r="A43" s="3" t="s">
        <v>1779</v>
      </c>
      <c r="B43" s="3" t="s">
        <v>1779</v>
      </c>
      <c r="C43" t="str">
        <f>VLOOKUP(B43,[1]Sheet6!B:C,2,0)</f>
        <v>04924503-1D44-4B66-8A10-F22BB381A760</v>
      </c>
      <c r="D43" s="5" t="s">
        <v>3827</v>
      </c>
      <c r="E43" t="str">
        <f>VLOOKUP('کارشناس نظارت سیستم ها'!D43,[1]Trade!A:B,2,0)</f>
        <v>35A0CC31-B853-4CD0-A68E-F8564BAB3EA5</v>
      </c>
      <c r="F43" s="5" t="s">
        <v>188</v>
      </c>
      <c r="G43" t="str">
        <f>VLOOKUP(F43,[1]Position!A:D,4,0)</f>
        <v>8eb24c7b-2b45-4468-bdd9-ec4705d9a40a</v>
      </c>
    </row>
    <row r="44" spans="1:7" hidden="1" x14ac:dyDescent="0.25">
      <c r="A44" s="3" t="s">
        <v>1781</v>
      </c>
      <c r="B44" s="3" t="s">
        <v>1781</v>
      </c>
      <c r="C44" t="str">
        <f>VLOOKUP(B44,[1]Sheet6!B:C,2,0)</f>
        <v>824084F2-E063-4D7D-A4D7-573ADE22F94F</v>
      </c>
      <c r="D44" s="5" t="s">
        <v>3827</v>
      </c>
      <c r="E44" t="str">
        <f>VLOOKUP('کارشناس نظارت سیستم ها'!D44,[1]Trade!A:B,2,0)</f>
        <v>35A0CC31-B853-4CD0-A68E-F8564BAB3EA5</v>
      </c>
      <c r="F44" s="5" t="s">
        <v>188</v>
      </c>
      <c r="G44" t="str">
        <f>VLOOKUP(F44,[1]Position!A:D,4,0)</f>
        <v>8eb24c7b-2b45-4468-bdd9-ec4705d9a40a</v>
      </c>
    </row>
    <row r="45" spans="1:7" hidden="1" x14ac:dyDescent="0.25">
      <c r="A45" s="3" t="s">
        <v>1783</v>
      </c>
      <c r="B45" s="3" t="s">
        <v>1783</v>
      </c>
      <c r="C45" t="str">
        <f>VLOOKUP(B45,[1]Sheet6!B:C,2,0)</f>
        <v>5774A277-8482-4B0C-B512-19D6BA1886D2</v>
      </c>
      <c r="D45" s="5" t="s">
        <v>3827</v>
      </c>
      <c r="E45" t="str">
        <f>VLOOKUP('کارشناس نظارت سیستم ها'!D45,[1]Trade!A:B,2,0)</f>
        <v>35A0CC31-B853-4CD0-A68E-F8564BAB3EA5</v>
      </c>
      <c r="F45" s="5" t="s">
        <v>188</v>
      </c>
      <c r="G45" t="str">
        <f>VLOOKUP(F45,[1]Position!A:D,4,0)</f>
        <v>8eb24c7b-2b45-4468-bdd9-ec4705d9a40a</v>
      </c>
    </row>
    <row r="46" spans="1:7" hidden="1" x14ac:dyDescent="0.25">
      <c r="A46" s="3" t="s">
        <v>1785</v>
      </c>
      <c r="B46" s="3" t="s">
        <v>1785</v>
      </c>
      <c r="C46" t="str">
        <f>VLOOKUP(B46,[1]Sheet6!B:C,2,0)</f>
        <v>39AF6458-B1E4-46EE-93CC-9DF553F355E3</v>
      </c>
      <c r="D46" s="5" t="s">
        <v>3827</v>
      </c>
      <c r="E46" t="str">
        <f>VLOOKUP('کارشناس نظارت سیستم ها'!D46,[1]Trade!A:B,2,0)</f>
        <v>35A0CC31-B853-4CD0-A68E-F8564BAB3EA5</v>
      </c>
      <c r="F46" s="5" t="s">
        <v>188</v>
      </c>
      <c r="G46" t="str">
        <f>VLOOKUP(F46,[1]Position!A:D,4,0)</f>
        <v>8eb24c7b-2b45-4468-bdd9-ec4705d9a40a</v>
      </c>
    </row>
    <row r="47" spans="1:7" hidden="1" x14ac:dyDescent="0.25">
      <c r="A47" s="3" t="s">
        <v>1787</v>
      </c>
      <c r="B47" s="3" t="s">
        <v>1787</v>
      </c>
      <c r="C47" t="str">
        <f>VLOOKUP(B47,[1]Sheet6!B:C,2,0)</f>
        <v>521A1096-D68C-4734-B211-91785DDCED4B</v>
      </c>
      <c r="D47" s="5" t="s">
        <v>3827</v>
      </c>
      <c r="E47" t="str">
        <f>VLOOKUP('کارشناس نظارت سیستم ها'!D47,[1]Trade!A:B,2,0)</f>
        <v>35A0CC31-B853-4CD0-A68E-F8564BAB3EA5</v>
      </c>
      <c r="F47" s="5" t="s">
        <v>188</v>
      </c>
      <c r="G47" t="str">
        <f>VLOOKUP(F47,[1]Position!A:D,4,0)</f>
        <v>8eb24c7b-2b45-4468-bdd9-ec4705d9a40a</v>
      </c>
    </row>
    <row r="48" spans="1:7" hidden="1" x14ac:dyDescent="0.25">
      <c r="A48" s="3" t="s">
        <v>1789</v>
      </c>
      <c r="B48" s="3" t="s">
        <v>1789</v>
      </c>
      <c r="C48" t="str">
        <f>VLOOKUP(B48,[1]Sheet6!B:C,2,0)</f>
        <v>26FA39B2-F248-40A6-9D39-591A750EE7D5</v>
      </c>
      <c r="D48" s="5" t="s">
        <v>3827</v>
      </c>
      <c r="E48" t="str">
        <f>VLOOKUP('کارشناس نظارت سیستم ها'!D48,[1]Trade!A:B,2,0)</f>
        <v>35A0CC31-B853-4CD0-A68E-F8564BAB3EA5</v>
      </c>
      <c r="F48" s="5" t="s">
        <v>188</v>
      </c>
      <c r="G48" t="str">
        <f>VLOOKUP(F48,[1]Position!A:D,4,0)</f>
        <v>8eb24c7b-2b45-4468-bdd9-ec4705d9a40a</v>
      </c>
    </row>
    <row r="49" spans="1:7" hidden="1" x14ac:dyDescent="0.25">
      <c r="A49" s="3" t="s">
        <v>1791</v>
      </c>
      <c r="B49" s="3" t="s">
        <v>1791</v>
      </c>
      <c r="C49" t="str">
        <f>VLOOKUP(B49,[1]Sheet6!B:C,2,0)</f>
        <v>A122AE33-3CC8-4384-9B27-C468EDFB6B1C</v>
      </c>
      <c r="D49" s="5" t="s">
        <v>3827</v>
      </c>
      <c r="E49" t="str">
        <f>VLOOKUP('کارشناس نظارت سیستم ها'!D49,[1]Trade!A:B,2,0)</f>
        <v>35A0CC31-B853-4CD0-A68E-F8564BAB3EA5</v>
      </c>
      <c r="F49" s="5" t="s">
        <v>188</v>
      </c>
      <c r="G49" t="str">
        <f>VLOOKUP(F49,[1]Position!A:D,4,0)</f>
        <v>8eb24c7b-2b45-4468-bdd9-ec4705d9a40a</v>
      </c>
    </row>
    <row r="50" spans="1:7" hidden="1" x14ac:dyDescent="0.25">
      <c r="A50" s="3" t="s">
        <v>1793</v>
      </c>
      <c r="B50" s="3" t="s">
        <v>1793</v>
      </c>
      <c r="C50" t="str">
        <f>VLOOKUP(B50,[1]Sheet6!B:C,2,0)</f>
        <v>F6A8275E-365D-4E38-833E-048FE72ED639</v>
      </c>
      <c r="D50" s="5" t="s">
        <v>3827</v>
      </c>
      <c r="E50" t="str">
        <f>VLOOKUP('کارشناس نظارت سیستم ها'!D50,[1]Trade!A:B,2,0)</f>
        <v>35A0CC31-B853-4CD0-A68E-F8564BAB3EA5</v>
      </c>
      <c r="F50" s="5" t="s">
        <v>188</v>
      </c>
      <c r="G50" t="str">
        <f>VLOOKUP(F50,[1]Position!A:D,4,0)</f>
        <v>8eb24c7b-2b45-4468-bdd9-ec4705d9a40a</v>
      </c>
    </row>
    <row r="51" spans="1:7" hidden="1" x14ac:dyDescent="0.25">
      <c r="A51" s="3" t="s">
        <v>1795</v>
      </c>
      <c r="B51" s="3" t="s">
        <v>1795</v>
      </c>
      <c r="C51" t="str">
        <f>VLOOKUP(B51,[1]Sheet6!B:C,2,0)</f>
        <v>0F4FCBC9-0F89-48DA-8CDD-27221702D1FC</v>
      </c>
      <c r="D51" s="5" t="s">
        <v>3827</v>
      </c>
      <c r="E51" t="str">
        <f>VLOOKUP('کارشناس نظارت سیستم ها'!D51,[1]Trade!A:B,2,0)</f>
        <v>35A0CC31-B853-4CD0-A68E-F8564BAB3EA5</v>
      </c>
      <c r="F51" s="5" t="s">
        <v>188</v>
      </c>
      <c r="G51" t="str">
        <f>VLOOKUP(F51,[1]Position!A:D,4,0)</f>
        <v>8eb24c7b-2b45-4468-bdd9-ec4705d9a40a</v>
      </c>
    </row>
    <row r="52" spans="1:7" hidden="1" x14ac:dyDescent="0.25">
      <c r="A52" s="3" t="s">
        <v>1797</v>
      </c>
      <c r="B52" s="3" t="s">
        <v>1797</v>
      </c>
      <c r="C52" t="str">
        <f>VLOOKUP(B52,[1]Sheet6!B:C,2,0)</f>
        <v>13888048-8CF2-4783-98FC-AA100FBD3878</v>
      </c>
      <c r="D52" s="5" t="s">
        <v>3827</v>
      </c>
      <c r="E52" t="str">
        <f>VLOOKUP('کارشناس نظارت سیستم ها'!D52,[1]Trade!A:B,2,0)</f>
        <v>35A0CC31-B853-4CD0-A68E-F8564BAB3EA5</v>
      </c>
      <c r="F52" s="5" t="s">
        <v>188</v>
      </c>
      <c r="G52" t="str">
        <f>VLOOKUP(F52,[1]Position!A:D,4,0)</f>
        <v>8eb24c7b-2b45-4468-bdd9-ec4705d9a40a</v>
      </c>
    </row>
    <row r="53" spans="1:7" hidden="1" x14ac:dyDescent="0.25">
      <c r="A53" s="3" t="s">
        <v>1799</v>
      </c>
      <c r="B53" s="3" t="s">
        <v>1799</v>
      </c>
      <c r="C53" t="str">
        <f>VLOOKUP(B53,[1]Sheet6!B:C,2,0)</f>
        <v>462393B5-1BA9-4986-A6AF-1CFA727F39B5</v>
      </c>
      <c r="D53" s="5" t="s">
        <v>3827</v>
      </c>
      <c r="E53" t="str">
        <f>VLOOKUP('کارشناس نظارت سیستم ها'!D53,[1]Trade!A:B,2,0)</f>
        <v>35A0CC31-B853-4CD0-A68E-F8564BAB3EA5</v>
      </c>
      <c r="F53" s="5" t="s">
        <v>188</v>
      </c>
      <c r="G53" t="str">
        <f>VLOOKUP(F53,[1]Position!A:D,4,0)</f>
        <v>8eb24c7b-2b45-4468-bdd9-ec4705d9a40a</v>
      </c>
    </row>
    <row r="54" spans="1:7" hidden="1" x14ac:dyDescent="0.25">
      <c r="A54" s="3" t="s">
        <v>1801</v>
      </c>
      <c r="B54" s="3" t="s">
        <v>1801</v>
      </c>
      <c r="C54" t="str">
        <f>VLOOKUP(B54,[1]Sheet6!B:C,2,0)</f>
        <v>AC8E5CEC-D969-4E0D-A578-D3E6FAC617C1</v>
      </c>
      <c r="D54" s="5" t="s">
        <v>3827</v>
      </c>
      <c r="E54" t="str">
        <f>VLOOKUP('کارشناس نظارت سیستم ها'!D54,[1]Trade!A:B,2,0)</f>
        <v>35A0CC31-B853-4CD0-A68E-F8564BAB3EA5</v>
      </c>
      <c r="F54" s="5" t="s">
        <v>188</v>
      </c>
      <c r="G54" t="str">
        <f>VLOOKUP(F54,[1]Position!A:D,4,0)</f>
        <v>8eb24c7b-2b45-4468-bdd9-ec4705d9a40a</v>
      </c>
    </row>
    <row r="55" spans="1:7" hidden="1" x14ac:dyDescent="0.25">
      <c r="A55" s="3" t="s">
        <v>1803</v>
      </c>
      <c r="B55" s="3" t="s">
        <v>1803</v>
      </c>
      <c r="C55" t="str">
        <f>VLOOKUP(B55,[1]Sheet6!B:C,2,0)</f>
        <v>1BB9D93D-C3B0-4D47-BA2A-837E4313E702</v>
      </c>
      <c r="D55" s="5" t="s">
        <v>3827</v>
      </c>
      <c r="E55" t="str">
        <f>VLOOKUP('کارشناس نظارت سیستم ها'!D55,[1]Trade!A:B,2,0)</f>
        <v>35A0CC31-B853-4CD0-A68E-F8564BAB3EA5</v>
      </c>
      <c r="F55" s="5" t="s">
        <v>188</v>
      </c>
      <c r="G55" t="str">
        <f>VLOOKUP(F55,[1]Position!A:D,4,0)</f>
        <v>8eb24c7b-2b45-4468-bdd9-ec4705d9a40a</v>
      </c>
    </row>
    <row r="56" spans="1:7" hidden="1" x14ac:dyDescent="0.25">
      <c r="A56" s="3" t="s">
        <v>1805</v>
      </c>
      <c r="B56" s="3" t="s">
        <v>1805</v>
      </c>
      <c r="C56" t="str">
        <f>VLOOKUP(B56,[1]Sheet6!B:C,2,0)</f>
        <v>EB5220B7-7347-485F-BAC2-BB67F48723F8</v>
      </c>
      <c r="D56" s="5" t="s">
        <v>3827</v>
      </c>
      <c r="E56" t="str">
        <f>VLOOKUP('کارشناس نظارت سیستم ها'!D56,[1]Trade!A:B,2,0)</f>
        <v>35A0CC31-B853-4CD0-A68E-F8564BAB3EA5</v>
      </c>
      <c r="F56" s="5" t="s">
        <v>188</v>
      </c>
      <c r="G56" t="str">
        <f>VLOOKUP(F56,[1]Position!A:D,4,0)</f>
        <v>8eb24c7b-2b45-4468-bdd9-ec4705d9a40a</v>
      </c>
    </row>
    <row r="57" spans="1:7" hidden="1" x14ac:dyDescent="0.25">
      <c r="A57" s="3" t="s">
        <v>1807</v>
      </c>
      <c r="B57" s="3" t="s">
        <v>1807</v>
      </c>
      <c r="C57" t="str">
        <f>VLOOKUP(B57,[1]Sheet6!B:C,2,0)</f>
        <v>ECBE53F2-76A7-4360-BE42-2A5D7AA988F9</v>
      </c>
      <c r="D57" s="5" t="s">
        <v>3827</v>
      </c>
      <c r="E57" t="str">
        <f>VLOOKUP('کارشناس نظارت سیستم ها'!D57,[1]Trade!A:B,2,0)</f>
        <v>35A0CC31-B853-4CD0-A68E-F8564BAB3EA5</v>
      </c>
      <c r="F57" s="5" t="s">
        <v>188</v>
      </c>
      <c r="G57" t="str">
        <f>VLOOKUP(F57,[1]Position!A:D,4,0)</f>
        <v>8eb24c7b-2b45-4468-bdd9-ec4705d9a40a</v>
      </c>
    </row>
    <row r="58" spans="1:7" hidden="1" x14ac:dyDescent="0.25">
      <c r="A58" s="3" t="s">
        <v>1809</v>
      </c>
      <c r="B58" s="3" t="s">
        <v>1809</v>
      </c>
      <c r="C58" t="str">
        <f>VLOOKUP(B58,[1]Sheet6!B:C,2,0)</f>
        <v>472A93C5-EEC0-459C-9770-7B9C7742CC43</v>
      </c>
      <c r="D58" s="5" t="s">
        <v>3827</v>
      </c>
      <c r="E58" t="str">
        <f>VLOOKUP('کارشناس نظارت سیستم ها'!D58,[1]Trade!A:B,2,0)</f>
        <v>35A0CC31-B853-4CD0-A68E-F8564BAB3EA5</v>
      </c>
      <c r="F58" s="5" t="s">
        <v>188</v>
      </c>
      <c r="G58" t="str">
        <f>VLOOKUP(F58,[1]Position!A:D,4,0)</f>
        <v>8eb24c7b-2b45-4468-bdd9-ec4705d9a40a</v>
      </c>
    </row>
    <row r="59" spans="1:7" hidden="1" x14ac:dyDescent="0.25">
      <c r="A59" s="3" t="s">
        <v>1811</v>
      </c>
      <c r="B59" s="3" t="s">
        <v>1811</v>
      </c>
      <c r="C59" t="str">
        <f>VLOOKUP(B59,[1]Sheet6!B:C,2,0)</f>
        <v>AEC6D42B-C0FA-41F7-B79A-8103DAE20265</v>
      </c>
      <c r="D59" s="5" t="s">
        <v>3827</v>
      </c>
      <c r="E59" t="str">
        <f>VLOOKUP('کارشناس نظارت سیستم ها'!D59,[1]Trade!A:B,2,0)</f>
        <v>35A0CC31-B853-4CD0-A68E-F8564BAB3EA5</v>
      </c>
      <c r="F59" s="5" t="s">
        <v>188</v>
      </c>
      <c r="G59" t="str">
        <f>VLOOKUP(F59,[1]Position!A:D,4,0)</f>
        <v>8eb24c7b-2b45-4468-bdd9-ec4705d9a40a</v>
      </c>
    </row>
    <row r="60" spans="1:7" hidden="1" x14ac:dyDescent="0.25">
      <c r="A60" s="3" t="s">
        <v>1813</v>
      </c>
      <c r="B60" s="3" t="s">
        <v>1813</v>
      </c>
      <c r="C60" t="str">
        <f>VLOOKUP(B60,[1]Sheet6!B:C,2,0)</f>
        <v>793E4A7C-A47C-4FAD-8DF2-8FC82404AD80</v>
      </c>
      <c r="D60" s="5" t="s">
        <v>3827</v>
      </c>
      <c r="E60" t="str">
        <f>VLOOKUP('کارشناس نظارت سیستم ها'!D60,[1]Trade!A:B,2,0)</f>
        <v>35A0CC31-B853-4CD0-A68E-F8564BAB3EA5</v>
      </c>
      <c r="F60" s="5" t="s">
        <v>188</v>
      </c>
      <c r="G60" t="str">
        <f>VLOOKUP(F60,[1]Position!A:D,4,0)</f>
        <v>8eb24c7b-2b45-4468-bdd9-ec4705d9a40a</v>
      </c>
    </row>
    <row r="61" spans="1:7" hidden="1" x14ac:dyDescent="0.25">
      <c r="A61" s="3" t="s">
        <v>1815</v>
      </c>
      <c r="B61" s="3" t="s">
        <v>1815</v>
      </c>
      <c r="C61" t="str">
        <f>VLOOKUP(B61,[1]Sheet6!B:C,2,0)</f>
        <v>C87C5F0B-BD0A-4F5B-B30A-4CA75876400B</v>
      </c>
      <c r="D61" s="5" t="s">
        <v>3827</v>
      </c>
      <c r="E61" t="str">
        <f>VLOOKUP('کارشناس نظارت سیستم ها'!D61,[1]Trade!A:B,2,0)</f>
        <v>35A0CC31-B853-4CD0-A68E-F8564BAB3EA5</v>
      </c>
      <c r="F61" s="5" t="s">
        <v>188</v>
      </c>
      <c r="G61" t="str">
        <f>VLOOKUP(F61,[1]Position!A:D,4,0)</f>
        <v>8eb24c7b-2b45-4468-bdd9-ec4705d9a40a</v>
      </c>
    </row>
    <row r="62" spans="1:7" hidden="1" x14ac:dyDescent="0.25">
      <c r="A62" s="3" t="s">
        <v>1817</v>
      </c>
      <c r="B62" s="3" t="s">
        <v>1817</v>
      </c>
      <c r="C62" t="str">
        <f>VLOOKUP(B62,[1]Sheet6!B:C,2,0)</f>
        <v>88B776DC-4348-42FF-BA43-61868791D29F</v>
      </c>
      <c r="D62" s="5" t="s">
        <v>3827</v>
      </c>
      <c r="E62" t="str">
        <f>VLOOKUP('کارشناس نظارت سیستم ها'!D62,[1]Trade!A:B,2,0)</f>
        <v>35A0CC31-B853-4CD0-A68E-F8564BAB3EA5</v>
      </c>
      <c r="F62" s="5" t="s">
        <v>188</v>
      </c>
      <c r="G62" t="str">
        <f>VLOOKUP(F62,[1]Position!A:D,4,0)</f>
        <v>8eb24c7b-2b45-4468-bdd9-ec4705d9a40a</v>
      </c>
    </row>
    <row r="63" spans="1:7" hidden="1" x14ac:dyDescent="0.25">
      <c r="A63" s="3" t="s">
        <v>1819</v>
      </c>
      <c r="B63" s="3" t="s">
        <v>1819</v>
      </c>
      <c r="C63" t="str">
        <f>VLOOKUP(B63,[1]Sheet6!B:C,2,0)</f>
        <v>ACE17F4A-14E5-430D-B1BA-33C6ADC54B33</v>
      </c>
      <c r="D63" s="5" t="s">
        <v>3827</v>
      </c>
      <c r="E63" t="str">
        <f>VLOOKUP('کارشناس نظارت سیستم ها'!D63,[1]Trade!A:B,2,0)</f>
        <v>35A0CC31-B853-4CD0-A68E-F8564BAB3EA5</v>
      </c>
      <c r="F63" s="5" t="s">
        <v>188</v>
      </c>
      <c r="G63" t="str">
        <f>VLOOKUP(F63,[1]Position!A:D,4,0)</f>
        <v>8eb24c7b-2b45-4468-bdd9-ec4705d9a40a</v>
      </c>
    </row>
    <row r="64" spans="1:7" hidden="1" x14ac:dyDescent="0.25">
      <c r="A64" s="3" t="s">
        <v>1821</v>
      </c>
      <c r="B64" s="3" t="s">
        <v>1821</v>
      </c>
      <c r="C64" t="str">
        <f>VLOOKUP(B64,[1]Sheet6!B:C,2,0)</f>
        <v>F4C3AC59-6F40-44BF-B43E-BC9FCCEEF244</v>
      </c>
      <c r="D64" s="5" t="s">
        <v>3827</v>
      </c>
      <c r="E64" t="str">
        <f>VLOOKUP('کارشناس نظارت سیستم ها'!D64,[1]Trade!A:B,2,0)</f>
        <v>35A0CC31-B853-4CD0-A68E-F8564BAB3EA5</v>
      </c>
      <c r="F64" s="5" t="s">
        <v>188</v>
      </c>
      <c r="G64" t="str">
        <f>VLOOKUP(F64,[1]Position!A:D,4,0)</f>
        <v>8eb24c7b-2b45-4468-bdd9-ec4705d9a40a</v>
      </c>
    </row>
    <row r="65" spans="1:7" hidden="1" x14ac:dyDescent="0.25">
      <c r="A65" s="3" t="s">
        <v>1823</v>
      </c>
      <c r="B65" s="3" t="s">
        <v>1823</v>
      </c>
      <c r="C65" t="str">
        <f>VLOOKUP(B65,[1]Sheet6!B:C,2,0)</f>
        <v>0073950A-CD59-4A6A-B274-1566AE7201A2</v>
      </c>
      <c r="D65" s="5" t="s">
        <v>3827</v>
      </c>
      <c r="E65" t="str">
        <f>VLOOKUP('کارشناس نظارت سیستم ها'!D65,[1]Trade!A:B,2,0)</f>
        <v>35A0CC31-B853-4CD0-A68E-F8564BAB3EA5</v>
      </c>
      <c r="F65" s="5" t="s">
        <v>188</v>
      </c>
      <c r="G65" t="str">
        <f>VLOOKUP(F65,[1]Position!A:D,4,0)</f>
        <v>8eb24c7b-2b45-4468-bdd9-ec4705d9a40a</v>
      </c>
    </row>
    <row r="66" spans="1:7" hidden="1" x14ac:dyDescent="0.25">
      <c r="A66" s="3" t="s">
        <v>1825</v>
      </c>
      <c r="B66" s="3" t="s">
        <v>1825</v>
      </c>
      <c r="C66" t="str">
        <f>VLOOKUP(B66,[1]Sheet6!B:C,2,0)</f>
        <v>5AE584F4-2DAC-4528-BE71-838F53C02815</v>
      </c>
      <c r="D66" s="5" t="s">
        <v>3827</v>
      </c>
      <c r="E66" t="str">
        <f>VLOOKUP('کارشناس نظارت سیستم ها'!D66,[1]Trade!A:B,2,0)</f>
        <v>35A0CC31-B853-4CD0-A68E-F8564BAB3EA5</v>
      </c>
      <c r="F66" s="5" t="s">
        <v>188</v>
      </c>
      <c r="G66" t="str">
        <f>VLOOKUP(F66,[1]Position!A:D,4,0)</f>
        <v>8eb24c7b-2b45-4468-bdd9-ec4705d9a40a</v>
      </c>
    </row>
    <row r="67" spans="1:7" hidden="1" x14ac:dyDescent="0.25">
      <c r="A67" s="3" t="s">
        <v>1827</v>
      </c>
      <c r="B67" s="3" t="s">
        <v>1827</v>
      </c>
      <c r="C67" t="str">
        <f>VLOOKUP(B67,[1]Sheet6!B:C,2,0)</f>
        <v>C3BAD621-649A-45CB-AFDD-F1352A10A851</v>
      </c>
      <c r="D67" s="5" t="s">
        <v>3827</v>
      </c>
      <c r="E67" t="str">
        <f>VLOOKUP('کارشناس نظارت سیستم ها'!D67,[1]Trade!A:B,2,0)</f>
        <v>35A0CC31-B853-4CD0-A68E-F8564BAB3EA5</v>
      </c>
      <c r="F67" s="5" t="s">
        <v>188</v>
      </c>
      <c r="G67" t="str">
        <f>VLOOKUP(F67,[1]Position!A:D,4,0)</f>
        <v>8eb24c7b-2b45-4468-bdd9-ec4705d9a40a</v>
      </c>
    </row>
    <row r="68" spans="1:7" hidden="1" x14ac:dyDescent="0.25">
      <c r="A68" s="3" t="s">
        <v>1829</v>
      </c>
      <c r="B68" s="3" t="s">
        <v>1829</v>
      </c>
      <c r="C68" t="str">
        <f>VLOOKUP(B68,[1]Sheet6!B:C,2,0)</f>
        <v>655F706E-1434-49DD-BAEA-7D998A46E098</v>
      </c>
      <c r="D68" s="5" t="s">
        <v>3827</v>
      </c>
      <c r="E68" t="str">
        <f>VLOOKUP('کارشناس نظارت سیستم ها'!D68,[1]Trade!A:B,2,0)</f>
        <v>35A0CC31-B853-4CD0-A68E-F8564BAB3EA5</v>
      </c>
      <c r="F68" s="5" t="s">
        <v>188</v>
      </c>
      <c r="G68" t="str">
        <f>VLOOKUP(F68,[1]Position!A:D,4,0)</f>
        <v>8eb24c7b-2b45-4468-bdd9-ec4705d9a40a</v>
      </c>
    </row>
    <row r="69" spans="1:7" hidden="1" x14ac:dyDescent="0.25">
      <c r="A69" s="3" t="s">
        <v>1831</v>
      </c>
      <c r="B69" s="3" t="s">
        <v>1831</v>
      </c>
      <c r="C69" t="str">
        <f>VLOOKUP(B69,[1]Sheet6!B:C,2,0)</f>
        <v>7B4E4B1B-6026-465F-8663-B14F430269D8</v>
      </c>
      <c r="D69" s="5" t="s">
        <v>3827</v>
      </c>
      <c r="E69" t="str">
        <f>VLOOKUP('کارشناس نظارت سیستم ها'!D69,[1]Trade!A:B,2,0)</f>
        <v>35A0CC31-B853-4CD0-A68E-F8564BAB3EA5</v>
      </c>
      <c r="F69" s="5" t="s">
        <v>188</v>
      </c>
      <c r="G69" t="str">
        <f>VLOOKUP(F69,[1]Position!A:D,4,0)</f>
        <v>8eb24c7b-2b45-4468-bdd9-ec4705d9a40a</v>
      </c>
    </row>
    <row r="70" spans="1:7" hidden="1" x14ac:dyDescent="0.25">
      <c r="A70" s="3" t="s">
        <v>1833</v>
      </c>
      <c r="B70" s="3" t="s">
        <v>1833</v>
      </c>
      <c r="C70" t="str">
        <f>VLOOKUP(B70,[1]Sheet6!B:C,2,0)</f>
        <v>C6273205-8B59-4B11-B73C-5C9A7CBCC054</v>
      </c>
      <c r="D70" s="5" t="s">
        <v>3827</v>
      </c>
      <c r="E70" t="str">
        <f>VLOOKUP('کارشناس نظارت سیستم ها'!D70,[1]Trade!A:B,2,0)</f>
        <v>35A0CC31-B853-4CD0-A68E-F8564BAB3EA5</v>
      </c>
      <c r="F70" s="5" t="s">
        <v>188</v>
      </c>
      <c r="G70" t="str">
        <f>VLOOKUP(F70,[1]Position!A:D,4,0)</f>
        <v>8eb24c7b-2b45-4468-bdd9-ec4705d9a40a</v>
      </c>
    </row>
    <row r="71" spans="1:7" hidden="1" x14ac:dyDescent="0.25">
      <c r="A71" s="3" t="s">
        <v>1835</v>
      </c>
      <c r="B71" s="3" t="s">
        <v>1835</v>
      </c>
      <c r="C71" t="str">
        <f>VLOOKUP(B71,[1]Sheet6!B:C,2,0)</f>
        <v>669DD41F-1ECD-4B80-A25F-ED828A0F7455</v>
      </c>
      <c r="D71" s="5" t="s">
        <v>3827</v>
      </c>
      <c r="E71" t="str">
        <f>VLOOKUP('کارشناس نظارت سیستم ها'!D71,[1]Trade!A:B,2,0)</f>
        <v>35A0CC31-B853-4CD0-A68E-F8564BAB3EA5</v>
      </c>
      <c r="F71" s="5" t="s">
        <v>188</v>
      </c>
      <c r="G71" t="str">
        <f>VLOOKUP(F71,[1]Position!A:D,4,0)</f>
        <v>8eb24c7b-2b45-4468-bdd9-ec4705d9a40a</v>
      </c>
    </row>
    <row r="72" spans="1:7" hidden="1" x14ac:dyDescent="0.25">
      <c r="A72" s="3" t="s">
        <v>1837</v>
      </c>
      <c r="B72" s="3" t="s">
        <v>1837</v>
      </c>
      <c r="C72" t="str">
        <f>VLOOKUP(B72,[1]Sheet6!B:C,2,0)</f>
        <v>B782790A-2B31-4A71-A55D-C67862DF12AD</v>
      </c>
      <c r="D72" s="5" t="s">
        <v>3827</v>
      </c>
      <c r="E72" t="str">
        <f>VLOOKUP('کارشناس نظارت سیستم ها'!D72,[1]Trade!A:B,2,0)</f>
        <v>35A0CC31-B853-4CD0-A68E-F8564BAB3EA5</v>
      </c>
      <c r="F72" s="5" t="s">
        <v>188</v>
      </c>
      <c r="G72" t="str">
        <f>VLOOKUP(F72,[1]Position!A:D,4,0)</f>
        <v>8eb24c7b-2b45-4468-bdd9-ec4705d9a40a</v>
      </c>
    </row>
    <row r="73" spans="1:7" hidden="1" x14ac:dyDescent="0.25">
      <c r="A73" s="3" t="s">
        <v>1839</v>
      </c>
      <c r="B73" s="3" t="s">
        <v>1839</v>
      </c>
      <c r="C73" t="str">
        <f>VLOOKUP(B73,[1]Sheet6!B:C,2,0)</f>
        <v>5069001F-44AD-4CC4-822A-935351657135</v>
      </c>
      <c r="D73" s="5" t="s">
        <v>3827</v>
      </c>
      <c r="E73" t="str">
        <f>VLOOKUP('کارشناس نظارت سیستم ها'!D73,[1]Trade!A:B,2,0)</f>
        <v>35A0CC31-B853-4CD0-A68E-F8564BAB3EA5</v>
      </c>
      <c r="F73" s="5" t="s">
        <v>188</v>
      </c>
      <c r="G73" t="str">
        <f>VLOOKUP(F73,[1]Position!A:D,4,0)</f>
        <v>8eb24c7b-2b45-4468-bdd9-ec4705d9a40a</v>
      </c>
    </row>
    <row r="74" spans="1:7" hidden="1" x14ac:dyDescent="0.25">
      <c r="A74" s="3" t="s">
        <v>1841</v>
      </c>
      <c r="B74" s="3" t="s">
        <v>1841</v>
      </c>
      <c r="C74" t="str">
        <f>VLOOKUP(B74,[1]Sheet6!B:C,2,0)</f>
        <v>3AB1EC3A-2172-48E9-B7A4-774352D3E886</v>
      </c>
      <c r="D74" s="5" t="s">
        <v>3827</v>
      </c>
      <c r="E74" t="str">
        <f>VLOOKUP('کارشناس نظارت سیستم ها'!D74,[1]Trade!A:B,2,0)</f>
        <v>35A0CC31-B853-4CD0-A68E-F8564BAB3EA5</v>
      </c>
      <c r="F74" s="5" t="s">
        <v>188</v>
      </c>
      <c r="G74" t="str">
        <f>VLOOKUP(F74,[1]Position!A:D,4,0)</f>
        <v>8eb24c7b-2b45-4468-bdd9-ec4705d9a40a</v>
      </c>
    </row>
    <row r="75" spans="1:7" hidden="1" x14ac:dyDescent="0.25">
      <c r="A75" s="3" t="s">
        <v>1843</v>
      </c>
      <c r="B75" s="3" t="s">
        <v>1843</v>
      </c>
      <c r="C75" t="str">
        <f>VLOOKUP(B75,[1]Sheet6!B:C,2,0)</f>
        <v>520C8BBF-FABF-4624-B1A1-A0D3363C7CFE</v>
      </c>
      <c r="D75" s="5" t="s">
        <v>3827</v>
      </c>
      <c r="E75" t="str">
        <f>VLOOKUP('کارشناس نظارت سیستم ها'!D75,[1]Trade!A:B,2,0)</f>
        <v>35A0CC31-B853-4CD0-A68E-F8564BAB3EA5</v>
      </c>
      <c r="F75" s="5" t="s">
        <v>188</v>
      </c>
      <c r="G75" t="str">
        <f>VLOOKUP(F75,[1]Position!A:D,4,0)</f>
        <v>8eb24c7b-2b45-4468-bdd9-ec4705d9a40a</v>
      </c>
    </row>
    <row r="76" spans="1:7" hidden="1" x14ac:dyDescent="0.25">
      <c r="A76" s="3" t="s">
        <v>1845</v>
      </c>
      <c r="B76" s="3" t="s">
        <v>1845</v>
      </c>
      <c r="C76" t="str">
        <f>VLOOKUP(B76,[1]Sheet6!B:C,2,0)</f>
        <v>C2AB0672-22E4-4380-AD4C-02F9AC6EAE34</v>
      </c>
      <c r="D76" s="5" t="s">
        <v>3827</v>
      </c>
      <c r="E76" t="str">
        <f>VLOOKUP('کارشناس نظارت سیستم ها'!D76,[1]Trade!A:B,2,0)</f>
        <v>35A0CC31-B853-4CD0-A68E-F8564BAB3EA5</v>
      </c>
      <c r="F76" s="5" t="s">
        <v>188</v>
      </c>
      <c r="G76" t="str">
        <f>VLOOKUP(F76,[1]Position!A:D,4,0)</f>
        <v>8eb24c7b-2b45-4468-bdd9-ec4705d9a40a</v>
      </c>
    </row>
    <row r="77" spans="1:7" hidden="1" x14ac:dyDescent="0.25">
      <c r="A77" s="3" t="s">
        <v>1847</v>
      </c>
      <c r="B77" s="3" t="s">
        <v>1847</v>
      </c>
      <c r="C77" t="str">
        <f>VLOOKUP(B77,[1]Sheet6!B:C,2,0)</f>
        <v>5AD1CE4E-E295-4AD3-BA0A-59D6FC358313</v>
      </c>
      <c r="D77" s="5" t="s">
        <v>3827</v>
      </c>
      <c r="E77" t="str">
        <f>VLOOKUP('کارشناس نظارت سیستم ها'!D77,[1]Trade!A:B,2,0)</f>
        <v>35A0CC31-B853-4CD0-A68E-F8564BAB3EA5</v>
      </c>
      <c r="F77" s="5" t="s">
        <v>188</v>
      </c>
      <c r="G77" t="str">
        <f>VLOOKUP(F77,[1]Position!A:D,4,0)</f>
        <v>8eb24c7b-2b45-4468-bdd9-ec4705d9a40a</v>
      </c>
    </row>
    <row r="78" spans="1:7" hidden="1" x14ac:dyDescent="0.25">
      <c r="A78" s="3" t="s">
        <v>1849</v>
      </c>
      <c r="B78" s="3" t="s">
        <v>1849</v>
      </c>
      <c r="C78" t="str">
        <f>VLOOKUP(B78,[1]Sheet6!B:C,2,0)</f>
        <v>E9A5C7F9-5EAF-4C88-8649-82FA757BD027</v>
      </c>
      <c r="D78" s="5" t="s">
        <v>3827</v>
      </c>
      <c r="E78" t="str">
        <f>VLOOKUP('کارشناس نظارت سیستم ها'!D78,[1]Trade!A:B,2,0)</f>
        <v>35A0CC31-B853-4CD0-A68E-F8564BAB3EA5</v>
      </c>
      <c r="F78" s="5" t="s">
        <v>188</v>
      </c>
      <c r="G78" t="str">
        <f>VLOOKUP(F78,[1]Position!A:D,4,0)</f>
        <v>8eb24c7b-2b45-4468-bdd9-ec4705d9a40a</v>
      </c>
    </row>
    <row r="79" spans="1:7" hidden="1" x14ac:dyDescent="0.25">
      <c r="A79" s="3" t="s">
        <v>1851</v>
      </c>
      <c r="B79" s="3" t="s">
        <v>1851</v>
      </c>
      <c r="C79" t="str">
        <f>VLOOKUP(B79,[1]Sheet6!B:C,2,0)</f>
        <v>739DFB57-9533-4F88-BA50-288F0EF32F43</v>
      </c>
      <c r="D79" s="5" t="s">
        <v>3827</v>
      </c>
      <c r="E79" t="str">
        <f>VLOOKUP('کارشناس نظارت سیستم ها'!D79,[1]Trade!A:B,2,0)</f>
        <v>35A0CC31-B853-4CD0-A68E-F8564BAB3EA5</v>
      </c>
      <c r="F79" s="5" t="s">
        <v>188</v>
      </c>
      <c r="G79" t="str">
        <f>VLOOKUP(F79,[1]Position!A:D,4,0)</f>
        <v>8eb24c7b-2b45-4468-bdd9-ec4705d9a40a</v>
      </c>
    </row>
    <row r="80" spans="1:7" hidden="1" x14ac:dyDescent="0.25">
      <c r="A80" s="3" t="s">
        <v>1853</v>
      </c>
      <c r="B80" s="3" t="s">
        <v>1853</v>
      </c>
      <c r="C80" t="str">
        <f>VLOOKUP(B80,[1]Sheet6!B:C,2,0)</f>
        <v>409AAC5D-AC5C-43F9-95A2-F56A6233355B</v>
      </c>
      <c r="D80" s="5" t="s">
        <v>3827</v>
      </c>
      <c r="E80" t="str">
        <f>VLOOKUP('کارشناس نظارت سیستم ها'!D80,[1]Trade!A:B,2,0)</f>
        <v>35A0CC31-B853-4CD0-A68E-F8564BAB3EA5</v>
      </c>
      <c r="F80" s="5" t="s">
        <v>188</v>
      </c>
      <c r="G80" t="str">
        <f>VLOOKUP(F80,[1]Position!A:D,4,0)</f>
        <v>8eb24c7b-2b45-4468-bdd9-ec4705d9a40a</v>
      </c>
    </row>
    <row r="81" spans="1:7" hidden="1" x14ac:dyDescent="0.25">
      <c r="A81" s="3" t="s">
        <v>1855</v>
      </c>
      <c r="B81" s="3" t="s">
        <v>1855</v>
      </c>
      <c r="C81" t="str">
        <f>VLOOKUP(B81,[1]Sheet6!B:C,2,0)</f>
        <v>ECBAA054-4A34-481F-8472-BB904C61C198</v>
      </c>
      <c r="D81" s="5" t="s">
        <v>3827</v>
      </c>
      <c r="E81" t="str">
        <f>VLOOKUP('کارشناس نظارت سیستم ها'!D81,[1]Trade!A:B,2,0)</f>
        <v>35A0CC31-B853-4CD0-A68E-F8564BAB3EA5</v>
      </c>
      <c r="F81" s="5" t="s">
        <v>188</v>
      </c>
      <c r="G81" t="str">
        <f>VLOOKUP(F81,[1]Position!A:D,4,0)</f>
        <v>8eb24c7b-2b45-4468-bdd9-ec4705d9a40a</v>
      </c>
    </row>
    <row r="82" spans="1:7" hidden="1" x14ac:dyDescent="0.25">
      <c r="A82" s="3" t="s">
        <v>1857</v>
      </c>
      <c r="B82" s="3" t="s">
        <v>1857</v>
      </c>
      <c r="C82" t="str">
        <f>VLOOKUP(B82,[1]Sheet6!B:C,2,0)</f>
        <v>30F49F27-C6E6-4D89-8221-72BB6CDDCBFC</v>
      </c>
      <c r="D82" s="5" t="s">
        <v>3827</v>
      </c>
      <c r="E82" t="str">
        <f>VLOOKUP('کارشناس نظارت سیستم ها'!D82,[1]Trade!A:B,2,0)</f>
        <v>35A0CC31-B853-4CD0-A68E-F8564BAB3EA5</v>
      </c>
      <c r="F82" s="5" t="s">
        <v>188</v>
      </c>
      <c r="G82" t="str">
        <f>VLOOKUP(F82,[1]Position!A:D,4,0)</f>
        <v>8eb24c7b-2b45-4468-bdd9-ec4705d9a40a</v>
      </c>
    </row>
    <row r="83" spans="1:7" hidden="1" x14ac:dyDescent="0.25">
      <c r="A83" s="3" t="s">
        <v>1859</v>
      </c>
      <c r="B83" s="3" t="s">
        <v>1859</v>
      </c>
      <c r="C83" t="str">
        <f>VLOOKUP(B83,[1]Sheet6!B:C,2,0)</f>
        <v>78912BD8-654E-4749-B475-0C079662AAB1</v>
      </c>
      <c r="D83" s="5" t="s">
        <v>3827</v>
      </c>
      <c r="E83" t="str">
        <f>VLOOKUP('کارشناس نظارت سیستم ها'!D83,[1]Trade!A:B,2,0)</f>
        <v>35A0CC31-B853-4CD0-A68E-F8564BAB3EA5</v>
      </c>
      <c r="F83" s="5" t="s">
        <v>188</v>
      </c>
      <c r="G83" t="str">
        <f>VLOOKUP(F83,[1]Position!A:D,4,0)</f>
        <v>8eb24c7b-2b45-4468-bdd9-ec4705d9a40a</v>
      </c>
    </row>
    <row r="84" spans="1:7" hidden="1" x14ac:dyDescent="0.25">
      <c r="A84" s="3" t="s">
        <v>1861</v>
      </c>
      <c r="B84" s="3" t="s">
        <v>1861</v>
      </c>
      <c r="C84" t="str">
        <f>VLOOKUP(B84,[1]Sheet6!B:C,2,0)</f>
        <v>ED42CA8A-7543-455B-855C-928DC2433EA9</v>
      </c>
      <c r="D84" s="5" t="s">
        <v>3827</v>
      </c>
      <c r="E84" t="str">
        <f>VLOOKUP('کارشناس نظارت سیستم ها'!D84,[1]Trade!A:B,2,0)</f>
        <v>35A0CC31-B853-4CD0-A68E-F8564BAB3EA5</v>
      </c>
      <c r="F84" s="5" t="s">
        <v>188</v>
      </c>
      <c r="G84" t="str">
        <f>VLOOKUP(F84,[1]Position!A:D,4,0)</f>
        <v>8eb24c7b-2b45-4468-bdd9-ec4705d9a40a</v>
      </c>
    </row>
    <row r="85" spans="1:7" hidden="1" x14ac:dyDescent="0.25">
      <c r="A85" s="3" t="s">
        <v>1863</v>
      </c>
      <c r="B85" s="3" t="s">
        <v>1863</v>
      </c>
      <c r="C85" t="str">
        <f>VLOOKUP(B85,[1]Sheet6!B:C,2,0)</f>
        <v>54BFEBDA-5FC9-43E6-99CB-452E6CE32964</v>
      </c>
      <c r="D85" s="5" t="s">
        <v>3827</v>
      </c>
      <c r="E85" t="str">
        <f>VLOOKUP('کارشناس نظارت سیستم ها'!D85,[1]Trade!A:B,2,0)</f>
        <v>35A0CC31-B853-4CD0-A68E-F8564BAB3EA5</v>
      </c>
      <c r="F85" s="5" t="s">
        <v>188</v>
      </c>
      <c r="G85" t="str">
        <f>VLOOKUP(F85,[1]Position!A:D,4,0)</f>
        <v>8eb24c7b-2b45-4468-bdd9-ec4705d9a40a</v>
      </c>
    </row>
    <row r="86" spans="1:7" hidden="1" x14ac:dyDescent="0.25">
      <c r="A86" s="3" t="s">
        <v>1865</v>
      </c>
      <c r="B86" s="3" t="s">
        <v>1865</v>
      </c>
      <c r="C86" t="str">
        <f>VLOOKUP(B86,[1]Sheet6!B:C,2,0)</f>
        <v>2558C93D-D5AD-4BD4-9351-EF99B505491B</v>
      </c>
      <c r="D86" s="5" t="s">
        <v>3827</v>
      </c>
      <c r="E86" t="str">
        <f>VLOOKUP('کارشناس نظارت سیستم ها'!D86,[1]Trade!A:B,2,0)</f>
        <v>35A0CC31-B853-4CD0-A68E-F8564BAB3EA5</v>
      </c>
      <c r="F86" s="5" t="s">
        <v>188</v>
      </c>
      <c r="G86" t="str">
        <f>VLOOKUP(F86,[1]Position!A:D,4,0)</f>
        <v>8eb24c7b-2b45-4468-bdd9-ec4705d9a40a</v>
      </c>
    </row>
    <row r="87" spans="1:7" hidden="1" x14ac:dyDescent="0.25">
      <c r="A87" s="3" t="s">
        <v>1867</v>
      </c>
      <c r="B87" s="3" t="s">
        <v>1867</v>
      </c>
      <c r="C87" t="str">
        <f>VLOOKUP(B87,[1]Sheet6!B:C,2,0)</f>
        <v>F60F6D73-A938-4093-8637-AFF48980C7AF</v>
      </c>
      <c r="D87" s="5" t="s">
        <v>3827</v>
      </c>
      <c r="E87" t="str">
        <f>VLOOKUP('کارشناس نظارت سیستم ها'!D87,[1]Trade!A:B,2,0)</f>
        <v>35A0CC31-B853-4CD0-A68E-F8564BAB3EA5</v>
      </c>
      <c r="F87" s="5" t="s">
        <v>188</v>
      </c>
      <c r="G87" t="str">
        <f>VLOOKUP(F87,[1]Position!A:D,4,0)</f>
        <v>8eb24c7b-2b45-4468-bdd9-ec4705d9a40a</v>
      </c>
    </row>
    <row r="88" spans="1:7" hidden="1" x14ac:dyDescent="0.25">
      <c r="A88" s="3" t="s">
        <v>1869</v>
      </c>
      <c r="B88" s="3" t="s">
        <v>1869</v>
      </c>
      <c r="C88" t="str">
        <f>VLOOKUP(B88,[1]Sheet6!B:C,2,0)</f>
        <v>963DBEE5-509B-46B8-83CB-46297D26673C</v>
      </c>
      <c r="D88" s="5" t="s">
        <v>3827</v>
      </c>
      <c r="E88" t="str">
        <f>VLOOKUP('کارشناس نظارت سیستم ها'!D88,[1]Trade!A:B,2,0)</f>
        <v>35A0CC31-B853-4CD0-A68E-F8564BAB3EA5</v>
      </c>
      <c r="F88" s="5" t="s">
        <v>188</v>
      </c>
      <c r="G88" t="str">
        <f>VLOOKUP(F88,[1]Position!A:D,4,0)</f>
        <v>8eb24c7b-2b45-4468-bdd9-ec4705d9a40a</v>
      </c>
    </row>
    <row r="89" spans="1:7" hidden="1" x14ac:dyDescent="0.25">
      <c r="A89" s="3" t="s">
        <v>1871</v>
      </c>
      <c r="B89" s="3" t="s">
        <v>1871</v>
      </c>
      <c r="C89" t="str">
        <f>VLOOKUP(B89,[1]Sheet6!B:C,2,0)</f>
        <v>C8468A6E-CA6C-4348-A14C-04FE6E19E446</v>
      </c>
      <c r="D89" s="5" t="s">
        <v>3827</v>
      </c>
      <c r="E89" t="str">
        <f>VLOOKUP('کارشناس نظارت سیستم ها'!D89,[1]Trade!A:B,2,0)</f>
        <v>35A0CC31-B853-4CD0-A68E-F8564BAB3EA5</v>
      </c>
      <c r="F89" s="5" t="s">
        <v>188</v>
      </c>
      <c r="G89" t="str">
        <f>VLOOKUP(F89,[1]Position!A:D,4,0)</f>
        <v>8eb24c7b-2b45-4468-bdd9-ec4705d9a40a</v>
      </c>
    </row>
    <row r="90" spans="1:7" hidden="1" x14ac:dyDescent="0.25">
      <c r="A90" s="3" t="s">
        <v>1873</v>
      </c>
      <c r="B90" s="3" t="s">
        <v>1873</v>
      </c>
      <c r="C90" t="str">
        <f>VLOOKUP(B90,[1]Sheet6!B:C,2,0)</f>
        <v>A39D4B88-C5A7-46C8-AA22-78BF76615A99</v>
      </c>
      <c r="D90" s="5" t="s">
        <v>3827</v>
      </c>
      <c r="E90" t="str">
        <f>VLOOKUP('کارشناس نظارت سیستم ها'!D90,[1]Trade!A:B,2,0)</f>
        <v>35A0CC31-B853-4CD0-A68E-F8564BAB3EA5</v>
      </c>
      <c r="F90" s="5" t="s">
        <v>188</v>
      </c>
      <c r="G90" t="str">
        <f>VLOOKUP(F90,[1]Position!A:D,4,0)</f>
        <v>8eb24c7b-2b45-4468-bdd9-ec4705d9a40a</v>
      </c>
    </row>
    <row r="91" spans="1:7" hidden="1" x14ac:dyDescent="0.25">
      <c r="A91" s="3" t="s">
        <v>1875</v>
      </c>
      <c r="B91" s="3" t="s">
        <v>1875</v>
      </c>
      <c r="C91" t="str">
        <f>VLOOKUP(B91,[1]Sheet6!B:C,2,0)</f>
        <v>3A34F5F0-05B4-4D63-919E-5413FA1B7ADE</v>
      </c>
      <c r="D91" s="5" t="s">
        <v>3827</v>
      </c>
      <c r="E91" t="str">
        <f>VLOOKUP('کارشناس نظارت سیستم ها'!D91,[1]Trade!A:B,2,0)</f>
        <v>35A0CC31-B853-4CD0-A68E-F8564BAB3EA5</v>
      </c>
      <c r="F91" s="5" t="s">
        <v>188</v>
      </c>
      <c r="G91" t="str">
        <f>VLOOKUP(F91,[1]Position!A:D,4,0)</f>
        <v>8eb24c7b-2b45-4468-bdd9-ec4705d9a40a</v>
      </c>
    </row>
    <row r="92" spans="1:7" hidden="1" x14ac:dyDescent="0.25">
      <c r="A92" s="3" t="s">
        <v>1877</v>
      </c>
      <c r="B92" s="3" t="s">
        <v>1877</v>
      </c>
      <c r="C92" t="str">
        <f>VLOOKUP(B92,[1]Sheet6!B:C,2,0)</f>
        <v>B238B585-D0DE-4CAD-8EA5-F227AF8594DC</v>
      </c>
      <c r="D92" s="5" t="s">
        <v>3827</v>
      </c>
      <c r="E92" t="str">
        <f>VLOOKUP('کارشناس نظارت سیستم ها'!D92,[1]Trade!A:B,2,0)</f>
        <v>35A0CC31-B853-4CD0-A68E-F8564BAB3EA5</v>
      </c>
      <c r="F92" s="5" t="s">
        <v>188</v>
      </c>
      <c r="G92" t="str">
        <f>VLOOKUP(F92,[1]Position!A:D,4,0)</f>
        <v>8eb24c7b-2b45-4468-bdd9-ec4705d9a40a</v>
      </c>
    </row>
    <row r="93" spans="1:7" hidden="1" x14ac:dyDescent="0.25">
      <c r="A93" s="3" t="s">
        <v>1879</v>
      </c>
      <c r="B93" s="3" t="s">
        <v>1879</v>
      </c>
      <c r="C93" t="str">
        <f>VLOOKUP(B93,[1]Sheet6!B:C,2,0)</f>
        <v>F755C308-25C0-4007-8AF3-41EEEAFC11B0</v>
      </c>
      <c r="D93" s="5" t="s">
        <v>3827</v>
      </c>
      <c r="E93" t="str">
        <f>VLOOKUP('کارشناس نظارت سیستم ها'!D93,[1]Trade!A:B,2,0)</f>
        <v>35A0CC31-B853-4CD0-A68E-F8564BAB3EA5</v>
      </c>
      <c r="F93" s="5" t="s">
        <v>188</v>
      </c>
      <c r="G93" t="str">
        <f>VLOOKUP(F93,[1]Position!A:D,4,0)</f>
        <v>8eb24c7b-2b45-4468-bdd9-ec4705d9a40a</v>
      </c>
    </row>
    <row r="94" spans="1:7" hidden="1" x14ac:dyDescent="0.25">
      <c r="A94" s="3" t="s">
        <v>1881</v>
      </c>
      <c r="B94" s="3" t="s">
        <v>1881</v>
      </c>
      <c r="C94" t="str">
        <f>VLOOKUP(B94,[1]Sheet6!B:C,2,0)</f>
        <v>253CB438-25E2-4745-8F9E-A53F81AAD51E</v>
      </c>
      <c r="D94" s="5" t="s">
        <v>3827</v>
      </c>
      <c r="E94" t="str">
        <f>VLOOKUP('کارشناس نظارت سیستم ها'!D94,[1]Trade!A:B,2,0)</f>
        <v>35A0CC31-B853-4CD0-A68E-F8564BAB3EA5</v>
      </c>
      <c r="F94" s="5" t="s">
        <v>188</v>
      </c>
      <c r="G94" t="str">
        <f>VLOOKUP(F94,[1]Position!A:D,4,0)</f>
        <v>8eb24c7b-2b45-4468-bdd9-ec4705d9a40a</v>
      </c>
    </row>
    <row r="95" spans="1:7" hidden="1" x14ac:dyDescent="0.25">
      <c r="A95" s="3" t="s">
        <v>1883</v>
      </c>
      <c r="B95" s="3" t="s">
        <v>1883</v>
      </c>
      <c r="C95" t="str">
        <f>VLOOKUP(B95,[1]Sheet6!B:C,2,0)</f>
        <v>8E151D5D-870A-4AC9-9962-D1B4B495952F</v>
      </c>
      <c r="D95" s="5" t="s">
        <v>3827</v>
      </c>
      <c r="E95" t="str">
        <f>VLOOKUP('کارشناس نظارت سیستم ها'!D95,[1]Trade!A:B,2,0)</f>
        <v>35A0CC31-B853-4CD0-A68E-F8564BAB3EA5</v>
      </c>
      <c r="F95" s="5" t="s">
        <v>188</v>
      </c>
      <c r="G95" t="str">
        <f>VLOOKUP(F95,[1]Position!A:D,4,0)</f>
        <v>8eb24c7b-2b45-4468-bdd9-ec4705d9a40a</v>
      </c>
    </row>
    <row r="96" spans="1:7" hidden="1" x14ac:dyDescent="0.25">
      <c r="A96" s="3" t="s">
        <v>1885</v>
      </c>
      <c r="B96" s="3" t="s">
        <v>1885</v>
      </c>
      <c r="C96" t="str">
        <f>VLOOKUP(B96,[1]Sheet6!B:C,2,0)</f>
        <v>D6FBC9B1-5F2F-4B30-9CF8-8105BAC76155</v>
      </c>
      <c r="D96" s="5" t="s">
        <v>3827</v>
      </c>
      <c r="E96" t="str">
        <f>VLOOKUP('کارشناس نظارت سیستم ها'!D96,[1]Trade!A:B,2,0)</f>
        <v>35A0CC31-B853-4CD0-A68E-F8564BAB3EA5</v>
      </c>
      <c r="F96" s="5" t="s">
        <v>188</v>
      </c>
      <c r="G96" t="str">
        <f>VLOOKUP(F96,[1]Position!A:D,4,0)</f>
        <v>8eb24c7b-2b45-4468-bdd9-ec4705d9a40a</v>
      </c>
    </row>
    <row r="97" spans="1:7" hidden="1" x14ac:dyDescent="0.25">
      <c r="A97" s="3" t="s">
        <v>1887</v>
      </c>
      <c r="B97" s="3" t="s">
        <v>1887</v>
      </c>
      <c r="C97" t="str">
        <f>VLOOKUP(B97,[1]Sheet6!B:C,2,0)</f>
        <v>93ED6F9A-A2A9-4650-A7E4-DD4966486A99</v>
      </c>
      <c r="D97" s="5" t="s">
        <v>3827</v>
      </c>
      <c r="E97" t="str">
        <f>VLOOKUP('کارشناس نظارت سیستم ها'!D97,[1]Trade!A:B,2,0)</f>
        <v>35A0CC31-B853-4CD0-A68E-F8564BAB3EA5</v>
      </c>
      <c r="F97" s="5" t="s">
        <v>188</v>
      </c>
      <c r="G97" t="str">
        <f>VLOOKUP(F97,[1]Position!A:D,4,0)</f>
        <v>8eb24c7b-2b45-4468-bdd9-ec4705d9a40a</v>
      </c>
    </row>
    <row r="98" spans="1:7" hidden="1" x14ac:dyDescent="0.25">
      <c r="A98" s="3" t="s">
        <v>1889</v>
      </c>
      <c r="B98" s="3" t="s">
        <v>1889</v>
      </c>
      <c r="C98" t="str">
        <f>VLOOKUP(B98,[1]Sheet6!B:C,2,0)</f>
        <v>A6DABE4F-B11C-42A9-8AD3-5C6DF2D23F3A</v>
      </c>
      <c r="D98" s="5" t="s">
        <v>3827</v>
      </c>
      <c r="E98" t="str">
        <f>VLOOKUP('کارشناس نظارت سیستم ها'!D98,[1]Trade!A:B,2,0)</f>
        <v>35A0CC31-B853-4CD0-A68E-F8564BAB3EA5</v>
      </c>
      <c r="F98" s="5" t="s">
        <v>188</v>
      </c>
      <c r="G98" t="str">
        <f>VLOOKUP(F98,[1]Position!A:D,4,0)</f>
        <v>8eb24c7b-2b45-4468-bdd9-ec4705d9a40a</v>
      </c>
    </row>
    <row r="99" spans="1:7" hidden="1" x14ac:dyDescent="0.25">
      <c r="A99" s="3" t="s">
        <v>1891</v>
      </c>
      <c r="B99" s="3" t="s">
        <v>1891</v>
      </c>
      <c r="C99" t="str">
        <f>VLOOKUP(B99,[1]Sheet6!B:C,2,0)</f>
        <v>065639EF-68F5-42FB-8209-984E09D1B888</v>
      </c>
      <c r="D99" s="5" t="s">
        <v>3827</v>
      </c>
      <c r="E99" t="str">
        <f>VLOOKUP('کارشناس نظارت سیستم ها'!D99,[1]Trade!A:B,2,0)</f>
        <v>35A0CC31-B853-4CD0-A68E-F8564BAB3EA5</v>
      </c>
      <c r="F99" s="5" t="s">
        <v>188</v>
      </c>
      <c r="G99" t="str">
        <f>VLOOKUP(F99,[1]Position!A:D,4,0)</f>
        <v>8eb24c7b-2b45-4468-bdd9-ec4705d9a40a</v>
      </c>
    </row>
    <row r="100" spans="1:7" hidden="1" x14ac:dyDescent="0.25">
      <c r="A100" s="3" t="s">
        <v>1893</v>
      </c>
      <c r="B100" s="3" t="s">
        <v>1893</v>
      </c>
      <c r="C100" t="str">
        <f>VLOOKUP(B100,[1]Sheet6!B:C,2,0)</f>
        <v>0556D3D9-260D-4197-A60B-F4E5EDEB70FA</v>
      </c>
      <c r="D100" s="5" t="s">
        <v>3827</v>
      </c>
      <c r="E100" t="str">
        <f>VLOOKUP('کارشناس نظارت سیستم ها'!D100,[1]Trade!A:B,2,0)</f>
        <v>35A0CC31-B853-4CD0-A68E-F8564BAB3EA5</v>
      </c>
      <c r="F100" s="5" t="s">
        <v>188</v>
      </c>
      <c r="G100" t="str">
        <f>VLOOKUP(F100,[1]Position!A:D,4,0)</f>
        <v>8eb24c7b-2b45-4468-bdd9-ec4705d9a40a</v>
      </c>
    </row>
    <row r="101" spans="1:7" hidden="1" x14ac:dyDescent="0.25">
      <c r="A101" s="3" t="s">
        <v>1895</v>
      </c>
      <c r="B101" s="3" t="s">
        <v>1895</v>
      </c>
      <c r="C101" t="str">
        <f>VLOOKUP(B101,[1]Sheet6!B:C,2,0)</f>
        <v>82CA12C4-905C-4690-A680-3A1DB8BFE780</v>
      </c>
      <c r="D101" s="5" t="s">
        <v>3827</v>
      </c>
      <c r="E101" t="str">
        <f>VLOOKUP('کارشناس نظارت سیستم ها'!D101,[1]Trade!A:B,2,0)</f>
        <v>35A0CC31-B853-4CD0-A68E-F8564BAB3EA5</v>
      </c>
      <c r="F101" s="5" t="s">
        <v>188</v>
      </c>
      <c r="G101" t="str">
        <f>VLOOKUP(F101,[1]Position!A:D,4,0)</f>
        <v>8eb24c7b-2b45-4468-bdd9-ec4705d9a40a</v>
      </c>
    </row>
    <row r="102" spans="1:7" hidden="1" x14ac:dyDescent="0.25">
      <c r="A102" s="3" t="s">
        <v>1897</v>
      </c>
      <c r="B102" s="3" t="s">
        <v>1897</v>
      </c>
      <c r="C102" t="str">
        <f>VLOOKUP(B102,[1]Sheet6!B:C,2,0)</f>
        <v>B905E01F-3700-4FBA-BCC4-C7C9DBD32D4F</v>
      </c>
      <c r="D102" s="5" t="s">
        <v>3827</v>
      </c>
      <c r="E102" t="str">
        <f>VLOOKUP('کارشناس نظارت سیستم ها'!D102,[1]Trade!A:B,2,0)</f>
        <v>35A0CC31-B853-4CD0-A68E-F8564BAB3EA5</v>
      </c>
      <c r="F102" s="5" t="s">
        <v>188</v>
      </c>
      <c r="G102" t="str">
        <f>VLOOKUP(F102,[1]Position!A:D,4,0)</f>
        <v>8eb24c7b-2b45-4468-bdd9-ec4705d9a40a</v>
      </c>
    </row>
    <row r="103" spans="1:7" hidden="1" x14ac:dyDescent="0.25">
      <c r="A103" s="3" t="s">
        <v>1899</v>
      </c>
      <c r="B103" s="3" t="s">
        <v>1899</v>
      </c>
      <c r="C103" t="str">
        <f>VLOOKUP(B103,[1]Sheet6!B:C,2,0)</f>
        <v>37139EC0-0A91-41F6-9C36-2B1284945D0A</v>
      </c>
      <c r="D103" s="5" t="s">
        <v>3827</v>
      </c>
      <c r="E103" t="str">
        <f>VLOOKUP('کارشناس نظارت سیستم ها'!D103,[1]Trade!A:B,2,0)</f>
        <v>35A0CC31-B853-4CD0-A68E-F8564BAB3EA5</v>
      </c>
      <c r="F103" s="5" t="s">
        <v>188</v>
      </c>
      <c r="G103" t="str">
        <f>VLOOKUP(F103,[1]Position!A:D,4,0)</f>
        <v>8eb24c7b-2b45-4468-bdd9-ec4705d9a40a</v>
      </c>
    </row>
    <row r="104" spans="1:7" hidden="1" x14ac:dyDescent="0.25">
      <c r="A104" s="3" t="s">
        <v>1901</v>
      </c>
      <c r="B104" s="3" t="s">
        <v>1901</v>
      </c>
      <c r="C104" t="str">
        <f>VLOOKUP(B104,[1]Sheet6!B:C,2,0)</f>
        <v>E84FFF93-5609-4233-93EF-EA8F77F700BD</v>
      </c>
      <c r="D104" s="5" t="s">
        <v>3827</v>
      </c>
      <c r="E104" t="str">
        <f>VLOOKUP('کارشناس نظارت سیستم ها'!D104,[1]Trade!A:B,2,0)</f>
        <v>35A0CC31-B853-4CD0-A68E-F8564BAB3EA5</v>
      </c>
      <c r="F104" s="5" t="s">
        <v>188</v>
      </c>
      <c r="G104" t="str">
        <f>VLOOKUP(F104,[1]Position!A:D,4,0)</f>
        <v>8eb24c7b-2b45-4468-bdd9-ec4705d9a40a</v>
      </c>
    </row>
    <row r="105" spans="1:7" hidden="1" x14ac:dyDescent="0.25">
      <c r="A105" s="3" t="s">
        <v>1903</v>
      </c>
      <c r="B105" s="3" t="s">
        <v>1903</v>
      </c>
      <c r="C105" t="str">
        <f>VLOOKUP(B105,[1]Sheet6!B:C,2,0)</f>
        <v>80E16C0B-7A74-48B4-9205-73FE1BED5468</v>
      </c>
      <c r="D105" s="5" t="s">
        <v>3827</v>
      </c>
      <c r="E105" t="str">
        <f>VLOOKUP('کارشناس نظارت سیستم ها'!D105,[1]Trade!A:B,2,0)</f>
        <v>35A0CC31-B853-4CD0-A68E-F8564BAB3EA5</v>
      </c>
      <c r="F105" s="5" t="s">
        <v>188</v>
      </c>
      <c r="G105" t="str">
        <f>VLOOKUP(F105,[1]Position!A:D,4,0)</f>
        <v>8eb24c7b-2b45-4468-bdd9-ec4705d9a40a</v>
      </c>
    </row>
    <row r="106" spans="1:7" hidden="1" x14ac:dyDescent="0.25">
      <c r="A106" s="3" t="s">
        <v>1905</v>
      </c>
      <c r="B106" s="3" t="s">
        <v>1905</v>
      </c>
      <c r="C106" t="str">
        <f>VLOOKUP(B106,[1]Sheet6!B:C,2,0)</f>
        <v>86C26F45-B5EF-4273-A7E7-F6D69DC2984C</v>
      </c>
      <c r="D106" s="5" t="s">
        <v>3827</v>
      </c>
      <c r="E106" t="str">
        <f>VLOOKUP('کارشناس نظارت سیستم ها'!D106,[1]Trade!A:B,2,0)</f>
        <v>35A0CC31-B853-4CD0-A68E-F8564BAB3EA5</v>
      </c>
      <c r="F106" s="5" t="s">
        <v>188</v>
      </c>
      <c r="G106" t="str">
        <f>VLOOKUP(F106,[1]Position!A:D,4,0)</f>
        <v>8eb24c7b-2b45-4468-bdd9-ec4705d9a40a</v>
      </c>
    </row>
    <row r="107" spans="1:7" hidden="1" x14ac:dyDescent="0.25">
      <c r="A107" s="3" t="s">
        <v>1907</v>
      </c>
      <c r="B107" s="3" t="s">
        <v>1907</v>
      </c>
      <c r="C107" t="str">
        <f>VLOOKUP(B107,[1]Sheet6!B:C,2,0)</f>
        <v>4D062C47-A700-4AB1-A969-F6C245975A57</v>
      </c>
      <c r="D107" s="5" t="s">
        <v>3827</v>
      </c>
      <c r="E107" t="str">
        <f>VLOOKUP('کارشناس نظارت سیستم ها'!D107,[1]Trade!A:B,2,0)</f>
        <v>35A0CC31-B853-4CD0-A68E-F8564BAB3EA5</v>
      </c>
      <c r="F107" s="5" t="s">
        <v>188</v>
      </c>
      <c r="G107" t="str">
        <f>VLOOKUP(F107,[1]Position!A:D,4,0)</f>
        <v>8eb24c7b-2b45-4468-bdd9-ec4705d9a40a</v>
      </c>
    </row>
    <row r="108" spans="1:7" hidden="1" x14ac:dyDescent="0.25">
      <c r="A108" s="3" t="s">
        <v>1909</v>
      </c>
      <c r="B108" s="3" t="s">
        <v>1909</v>
      </c>
      <c r="C108" t="str">
        <f>VLOOKUP(B108,[1]Sheet6!B:C,2,0)</f>
        <v>597D6689-95B7-4398-A813-52F84D3868C1</v>
      </c>
      <c r="D108" s="5" t="s">
        <v>3827</v>
      </c>
      <c r="E108" t="str">
        <f>VLOOKUP('کارشناس نظارت سیستم ها'!D108,[1]Trade!A:B,2,0)</f>
        <v>35A0CC31-B853-4CD0-A68E-F8564BAB3EA5</v>
      </c>
      <c r="F108" s="5" t="s">
        <v>188</v>
      </c>
      <c r="G108" t="str">
        <f>VLOOKUP(F108,[1]Position!A:D,4,0)</f>
        <v>8eb24c7b-2b45-4468-bdd9-ec4705d9a40a</v>
      </c>
    </row>
    <row r="109" spans="1:7" hidden="1" x14ac:dyDescent="0.25">
      <c r="A109" s="3" t="s">
        <v>1911</v>
      </c>
      <c r="B109" s="3" t="s">
        <v>1911</v>
      </c>
      <c r="C109" t="str">
        <f>VLOOKUP(B109,[1]Sheet6!B:C,2,0)</f>
        <v>FB21FB8C-D7C9-4AF7-A6F8-27693E13AA17</v>
      </c>
      <c r="D109" s="5" t="s">
        <v>3827</v>
      </c>
      <c r="E109" t="str">
        <f>VLOOKUP('کارشناس نظارت سیستم ها'!D109,[1]Trade!A:B,2,0)</f>
        <v>35A0CC31-B853-4CD0-A68E-F8564BAB3EA5</v>
      </c>
      <c r="F109" s="5" t="s">
        <v>188</v>
      </c>
      <c r="G109" t="str">
        <f>VLOOKUP(F109,[1]Position!A:D,4,0)</f>
        <v>8eb24c7b-2b45-4468-bdd9-ec4705d9a40a</v>
      </c>
    </row>
    <row r="110" spans="1:7" hidden="1" x14ac:dyDescent="0.25">
      <c r="A110" s="3" t="s">
        <v>1913</v>
      </c>
      <c r="B110" s="3" t="s">
        <v>1913</v>
      </c>
      <c r="C110" t="str">
        <f>VLOOKUP(B110,[1]Sheet6!B:C,2,0)</f>
        <v>6D048C13-B9B0-430A-96FC-789B5F0CC8B4</v>
      </c>
      <c r="D110" s="5" t="s">
        <v>3827</v>
      </c>
      <c r="E110" t="str">
        <f>VLOOKUP('کارشناس نظارت سیستم ها'!D110,[1]Trade!A:B,2,0)</f>
        <v>35A0CC31-B853-4CD0-A68E-F8564BAB3EA5</v>
      </c>
      <c r="F110" s="5" t="s">
        <v>188</v>
      </c>
      <c r="G110" t="str">
        <f>VLOOKUP(F110,[1]Position!A:D,4,0)</f>
        <v>8eb24c7b-2b45-4468-bdd9-ec4705d9a40a</v>
      </c>
    </row>
    <row r="111" spans="1:7" hidden="1" x14ac:dyDescent="0.25">
      <c r="A111" s="3" t="s">
        <v>1915</v>
      </c>
      <c r="B111" s="3" t="s">
        <v>1915</v>
      </c>
      <c r="C111" t="str">
        <f>VLOOKUP(B111,[1]Sheet6!B:C,2,0)</f>
        <v>F1BFF4D7-FAFA-4913-A84B-E911198D6695</v>
      </c>
      <c r="D111" s="5" t="s">
        <v>3827</v>
      </c>
      <c r="E111" t="str">
        <f>VLOOKUP('کارشناس نظارت سیستم ها'!D111,[1]Trade!A:B,2,0)</f>
        <v>35A0CC31-B853-4CD0-A68E-F8564BAB3EA5</v>
      </c>
      <c r="F111" s="5" t="s">
        <v>188</v>
      </c>
      <c r="G111" t="str">
        <f>VLOOKUP(F111,[1]Position!A:D,4,0)</f>
        <v>8eb24c7b-2b45-4468-bdd9-ec4705d9a40a</v>
      </c>
    </row>
    <row r="112" spans="1:7" hidden="1" x14ac:dyDescent="0.25">
      <c r="A112" s="3" t="s">
        <v>1917</v>
      </c>
      <c r="B112" s="3" t="s">
        <v>1917</v>
      </c>
      <c r="C112" t="str">
        <f>VLOOKUP(B112,[1]Sheet6!B:C,2,0)</f>
        <v>5C9D84AF-C6CE-40F8-A3A4-ACB7A53DD6BC</v>
      </c>
      <c r="D112" s="5" t="s">
        <v>3827</v>
      </c>
      <c r="E112" t="str">
        <f>VLOOKUP('کارشناس نظارت سیستم ها'!D112,[1]Trade!A:B,2,0)</f>
        <v>35A0CC31-B853-4CD0-A68E-F8564BAB3EA5</v>
      </c>
      <c r="F112" s="5" t="s">
        <v>188</v>
      </c>
      <c r="G112" t="str">
        <f>VLOOKUP(F112,[1]Position!A:D,4,0)</f>
        <v>8eb24c7b-2b45-4468-bdd9-ec4705d9a40a</v>
      </c>
    </row>
    <row r="113" spans="1:7" hidden="1" x14ac:dyDescent="0.25">
      <c r="A113" s="3" t="s">
        <v>1919</v>
      </c>
      <c r="B113" s="3" t="s">
        <v>1919</v>
      </c>
      <c r="C113" t="str">
        <f>VLOOKUP(B113,[1]Sheet6!B:C,2,0)</f>
        <v>7F214C53-F844-4392-BDAD-E6EF4F870FEF</v>
      </c>
      <c r="D113" s="5" t="s">
        <v>3827</v>
      </c>
      <c r="E113" t="str">
        <f>VLOOKUP('کارشناس نظارت سیستم ها'!D113,[1]Trade!A:B,2,0)</f>
        <v>35A0CC31-B853-4CD0-A68E-F8564BAB3EA5</v>
      </c>
      <c r="F113" s="5" t="s">
        <v>188</v>
      </c>
      <c r="G113" t="str">
        <f>VLOOKUP(F113,[1]Position!A:D,4,0)</f>
        <v>8eb24c7b-2b45-4468-bdd9-ec4705d9a40a</v>
      </c>
    </row>
    <row r="114" spans="1:7" hidden="1" x14ac:dyDescent="0.25">
      <c r="A114" s="3" t="s">
        <v>1921</v>
      </c>
      <c r="B114" s="3" t="s">
        <v>1921</v>
      </c>
      <c r="C114" t="str">
        <f>VLOOKUP(B114,[1]Sheet6!B:C,2,0)</f>
        <v>01CBF45A-5F27-4781-AD90-3B1F6F968D51</v>
      </c>
      <c r="D114" s="5" t="s">
        <v>3827</v>
      </c>
      <c r="E114" t="str">
        <f>VLOOKUP('کارشناس نظارت سیستم ها'!D114,[1]Trade!A:B,2,0)</f>
        <v>35A0CC31-B853-4CD0-A68E-F8564BAB3EA5</v>
      </c>
      <c r="F114" s="5" t="s">
        <v>188</v>
      </c>
      <c r="G114" t="str">
        <f>VLOOKUP(F114,[1]Position!A:D,4,0)</f>
        <v>8eb24c7b-2b45-4468-bdd9-ec4705d9a40a</v>
      </c>
    </row>
    <row r="115" spans="1:7" hidden="1" x14ac:dyDescent="0.25">
      <c r="A115" s="3" t="s">
        <v>1923</v>
      </c>
      <c r="B115" s="3" t="s">
        <v>1923</v>
      </c>
      <c r="C115" t="str">
        <f>VLOOKUP(B115,[1]Sheet6!B:C,2,0)</f>
        <v>8410C0A6-80B4-4549-B78F-B46971814CC2</v>
      </c>
      <c r="D115" s="5" t="s">
        <v>3827</v>
      </c>
      <c r="E115" t="str">
        <f>VLOOKUP('کارشناس نظارت سیستم ها'!D115,[1]Trade!A:B,2,0)</f>
        <v>35A0CC31-B853-4CD0-A68E-F8564BAB3EA5</v>
      </c>
      <c r="F115" s="5" t="s">
        <v>188</v>
      </c>
      <c r="G115" t="str">
        <f>VLOOKUP(F115,[1]Position!A:D,4,0)</f>
        <v>8eb24c7b-2b45-4468-bdd9-ec4705d9a40a</v>
      </c>
    </row>
    <row r="116" spans="1:7" hidden="1" x14ac:dyDescent="0.25">
      <c r="A116" s="3" t="s">
        <v>1925</v>
      </c>
      <c r="B116" s="3" t="s">
        <v>1925</v>
      </c>
      <c r="C116" t="str">
        <f>VLOOKUP(B116,[1]Sheet6!B:C,2,0)</f>
        <v>B4EDC1D8-3CCC-43B9-8C6D-92E0157B7AB5</v>
      </c>
      <c r="D116" s="5" t="s">
        <v>3827</v>
      </c>
      <c r="E116" t="str">
        <f>VLOOKUP('کارشناس نظارت سیستم ها'!D116,[1]Trade!A:B,2,0)</f>
        <v>35A0CC31-B853-4CD0-A68E-F8564BAB3EA5</v>
      </c>
      <c r="F116" s="5" t="s">
        <v>188</v>
      </c>
      <c r="G116" t="str">
        <f>VLOOKUP(F116,[1]Position!A:D,4,0)</f>
        <v>8eb24c7b-2b45-4468-bdd9-ec4705d9a40a</v>
      </c>
    </row>
    <row r="117" spans="1:7" hidden="1" x14ac:dyDescent="0.25">
      <c r="A117" s="3" t="s">
        <v>1927</v>
      </c>
      <c r="B117" s="3" t="s">
        <v>1927</v>
      </c>
      <c r="C117" t="str">
        <f>VLOOKUP(B117,[1]Sheet6!B:C,2,0)</f>
        <v>00E560AE-9C21-4B31-A73E-C3B043B5226F</v>
      </c>
      <c r="D117" s="5" t="s">
        <v>3827</v>
      </c>
      <c r="E117" t="str">
        <f>VLOOKUP('کارشناس نظارت سیستم ها'!D117,[1]Trade!A:B,2,0)</f>
        <v>35A0CC31-B853-4CD0-A68E-F8564BAB3EA5</v>
      </c>
      <c r="F117" s="5" t="s">
        <v>188</v>
      </c>
      <c r="G117" t="str">
        <f>VLOOKUP(F117,[1]Position!A:D,4,0)</f>
        <v>8eb24c7b-2b45-4468-bdd9-ec4705d9a40a</v>
      </c>
    </row>
    <row r="118" spans="1:7" hidden="1" x14ac:dyDescent="0.25">
      <c r="A118" s="3" t="s">
        <v>1929</v>
      </c>
      <c r="B118" s="3" t="s">
        <v>1929</v>
      </c>
      <c r="C118" t="str">
        <f>VLOOKUP(B118,[1]Sheet6!B:C,2,0)</f>
        <v>B9CEDFBF-903F-4D98-B910-313083E258D9</v>
      </c>
      <c r="D118" s="5" t="s">
        <v>3827</v>
      </c>
      <c r="E118" t="str">
        <f>VLOOKUP('کارشناس نظارت سیستم ها'!D118,[1]Trade!A:B,2,0)</f>
        <v>35A0CC31-B853-4CD0-A68E-F8564BAB3EA5</v>
      </c>
      <c r="F118" s="5" t="s">
        <v>188</v>
      </c>
      <c r="G118" t="str">
        <f>VLOOKUP(F118,[1]Position!A:D,4,0)</f>
        <v>8eb24c7b-2b45-4468-bdd9-ec4705d9a40a</v>
      </c>
    </row>
    <row r="119" spans="1:7" hidden="1" x14ac:dyDescent="0.25">
      <c r="A119" s="3" t="s">
        <v>1931</v>
      </c>
      <c r="B119" s="3" t="s">
        <v>1931</v>
      </c>
      <c r="C119" t="str">
        <f>VLOOKUP(B119,[1]Sheet6!B:C,2,0)</f>
        <v>5F3EEDA5-DFB6-4079-96A8-04FD5FB6BE5C</v>
      </c>
      <c r="D119" s="5" t="s">
        <v>3827</v>
      </c>
      <c r="E119" t="str">
        <f>VLOOKUP('کارشناس نظارت سیستم ها'!D119,[1]Trade!A:B,2,0)</f>
        <v>35A0CC31-B853-4CD0-A68E-F8564BAB3EA5</v>
      </c>
      <c r="F119" s="5" t="s">
        <v>188</v>
      </c>
      <c r="G119" t="str">
        <f>VLOOKUP(F119,[1]Position!A:D,4,0)</f>
        <v>8eb24c7b-2b45-4468-bdd9-ec4705d9a40a</v>
      </c>
    </row>
    <row r="120" spans="1:7" hidden="1" x14ac:dyDescent="0.25">
      <c r="A120" s="3" t="s">
        <v>1933</v>
      </c>
      <c r="B120" s="3" t="s">
        <v>1933</v>
      </c>
      <c r="C120" t="str">
        <f>VLOOKUP(B120,[1]Sheet6!B:C,2,0)</f>
        <v>48F693D8-1955-48AF-9B17-2B063C001AAD</v>
      </c>
      <c r="D120" s="5" t="s">
        <v>3827</v>
      </c>
      <c r="E120" t="str">
        <f>VLOOKUP('کارشناس نظارت سیستم ها'!D120,[1]Trade!A:B,2,0)</f>
        <v>35A0CC31-B853-4CD0-A68E-F8564BAB3EA5</v>
      </c>
      <c r="F120" s="5" t="s">
        <v>188</v>
      </c>
      <c r="G120" t="str">
        <f>VLOOKUP(F120,[1]Position!A:D,4,0)</f>
        <v>8eb24c7b-2b45-4468-bdd9-ec4705d9a40a</v>
      </c>
    </row>
    <row r="121" spans="1:7" hidden="1" x14ac:dyDescent="0.25">
      <c r="A121" s="3" t="s">
        <v>1935</v>
      </c>
      <c r="B121" s="3" t="s">
        <v>1935</v>
      </c>
      <c r="C121" t="str">
        <f>VLOOKUP(B121,[1]Sheet6!B:C,2,0)</f>
        <v>78D614D2-1F2A-4302-978B-E70D64D2A8C3</v>
      </c>
      <c r="D121" s="5" t="s">
        <v>3827</v>
      </c>
      <c r="E121" t="str">
        <f>VLOOKUP('کارشناس نظارت سیستم ها'!D121,[1]Trade!A:B,2,0)</f>
        <v>35A0CC31-B853-4CD0-A68E-F8564BAB3EA5</v>
      </c>
      <c r="F121" s="5" t="s">
        <v>188</v>
      </c>
      <c r="G121" t="str">
        <f>VLOOKUP(F121,[1]Position!A:D,4,0)</f>
        <v>8eb24c7b-2b45-4468-bdd9-ec4705d9a40a</v>
      </c>
    </row>
    <row r="122" spans="1:7" hidden="1" x14ac:dyDescent="0.25">
      <c r="A122" s="3" t="s">
        <v>1937</v>
      </c>
      <c r="B122" s="3" t="s">
        <v>1937</v>
      </c>
      <c r="C122" t="str">
        <f>VLOOKUP(B122,[1]Sheet6!B:C,2,0)</f>
        <v>67BB71A3-0C28-4856-9407-73C0FB6FFE50</v>
      </c>
      <c r="D122" s="5" t="s">
        <v>3827</v>
      </c>
      <c r="E122" t="str">
        <f>VLOOKUP('کارشناس نظارت سیستم ها'!D122,[1]Trade!A:B,2,0)</f>
        <v>35A0CC31-B853-4CD0-A68E-F8564BAB3EA5</v>
      </c>
      <c r="F122" s="5" t="s">
        <v>188</v>
      </c>
      <c r="G122" t="str">
        <f>VLOOKUP(F122,[1]Position!A:D,4,0)</f>
        <v>8eb24c7b-2b45-4468-bdd9-ec4705d9a40a</v>
      </c>
    </row>
    <row r="123" spans="1:7" hidden="1" x14ac:dyDescent="0.25">
      <c r="A123" s="3" t="s">
        <v>1939</v>
      </c>
      <c r="B123" s="3" t="s">
        <v>1939</v>
      </c>
      <c r="C123" t="str">
        <f>VLOOKUP(B123,[1]Sheet6!B:C,2,0)</f>
        <v>B336BF20-C8A3-4D4F-A8F4-32819F684BB8</v>
      </c>
      <c r="D123" s="5" t="s">
        <v>3827</v>
      </c>
      <c r="E123" t="str">
        <f>VLOOKUP('کارشناس نظارت سیستم ها'!D123,[1]Trade!A:B,2,0)</f>
        <v>35A0CC31-B853-4CD0-A68E-F8564BAB3EA5</v>
      </c>
      <c r="F123" s="5" t="s">
        <v>188</v>
      </c>
      <c r="G123" t="str">
        <f>VLOOKUP(F123,[1]Position!A:D,4,0)</f>
        <v>8eb24c7b-2b45-4468-bdd9-ec4705d9a40a</v>
      </c>
    </row>
    <row r="124" spans="1:7" hidden="1" x14ac:dyDescent="0.25">
      <c r="A124" s="3" t="s">
        <v>1941</v>
      </c>
      <c r="B124" s="3" t="s">
        <v>1941</v>
      </c>
      <c r="C124" t="str">
        <f>VLOOKUP(B124,[1]Sheet6!B:C,2,0)</f>
        <v>BA7B44B8-05C5-4C2E-BDC1-843D4E5FC036</v>
      </c>
      <c r="D124" s="5" t="s">
        <v>3827</v>
      </c>
      <c r="E124" t="str">
        <f>VLOOKUP('کارشناس نظارت سیستم ها'!D124,[1]Trade!A:B,2,0)</f>
        <v>35A0CC31-B853-4CD0-A68E-F8564BAB3EA5</v>
      </c>
      <c r="F124" s="5" t="s">
        <v>188</v>
      </c>
      <c r="G124" t="str">
        <f>VLOOKUP(F124,[1]Position!A:D,4,0)</f>
        <v>8eb24c7b-2b45-4468-bdd9-ec4705d9a40a</v>
      </c>
    </row>
    <row r="125" spans="1:7" hidden="1" x14ac:dyDescent="0.25">
      <c r="A125" s="3" t="s">
        <v>1943</v>
      </c>
      <c r="B125" s="3" t="s">
        <v>1943</v>
      </c>
      <c r="C125" t="str">
        <f>VLOOKUP(B125,[1]Sheet6!B:C,2,0)</f>
        <v>28C25BC4-F9A4-4C40-B858-DE3EC38A59AE</v>
      </c>
      <c r="D125" s="5" t="s">
        <v>3827</v>
      </c>
      <c r="E125" t="str">
        <f>VLOOKUP('کارشناس نظارت سیستم ها'!D125,[1]Trade!A:B,2,0)</f>
        <v>35A0CC31-B853-4CD0-A68E-F8564BAB3EA5</v>
      </c>
      <c r="F125" s="5" t="s">
        <v>188</v>
      </c>
      <c r="G125" t="str">
        <f>VLOOKUP(F125,[1]Position!A:D,4,0)</f>
        <v>8eb24c7b-2b45-4468-bdd9-ec4705d9a40a</v>
      </c>
    </row>
    <row r="126" spans="1:7" hidden="1" x14ac:dyDescent="0.25">
      <c r="A126" s="3" t="s">
        <v>1945</v>
      </c>
      <c r="B126" s="3" t="s">
        <v>1945</v>
      </c>
      <c r="C126" t="str">
        <f>VLOOKUP(B126,[1]Sheet6!B:C,2,0)</f>
        <v>23AFC6D0-54F8-4AB4-A371-F9C98D8C16C3</v>
      </c>
      <c r="D126" s="5" t="s">
        <v>3827</v>
      </c>
      <c r="E126" t="str">
        <f>VLOOKUP('کارشناس نظارت سیستم ها'!D126,[1]Trade!A:B,2,0)</f>
        <v>35A0CC31-B853-4CD0-A68E-F8564BAB3EA5</v>
      </c>
      <c r="F126" s="5" t="s">
        <v>188</v>
      </c>
      <c r="G126" t="str">
        <f>VLOOKUP(F126,[1]Position!A:D,4,0)</f>
        <v>8eb24c7b-2b45-4468-bdd9-ec4705d9a40a</v>
      </c>
    </row>
    <row r="127" spans="1:7" hidden="1" x14ac:dyDescent="0.25">
      <c r="A127" s="3" t="s">
        <v>1947</v>
      </c>
      <c r="B127" s="3" t="s">
        <v>1947</v>
      </c>
      <c r="C127" t="str">
        <f>VLOOKUP(B127,[1]Sheet6!B:C,2,0)</f>
        <v>A3DA0123-08D8-4722-8112-03834E4CF277</v>
      </c>
      <c r="D127" s="5" t="s">
        <v>3827</v>
      </c>
      <c r="E127" t="str">
        <f>VLOOKUP('کارشناس نظارت سیستم ها'!D127,[1]Trade!A:B,2,0)</f>
        <v>35A0CC31-B853-4CD0-A68E-F8564BAB3EA5</v>
      </c>
      <c r="F127" s="5" t="s">
        <v>188</v>
      </c>
      <c r="G127" t="str">
        <f>VLOOKUP(F127,[1]Position!A:D,4,0)</f>
        <v>8eb24c7b-2b45-4468-bdd9-ec4705d9a40a</v>
      </c>
    </row>
    <row r="128" spans="1:7" hidden="1" x14ac:dyDescent="0.25">
      <c r="A128" s="3" t="s">
        <v>1949</v>
      </c>
      <c r="B128" s="3" t="s">
        <v>1949</v>
      </c>
      <c r="C128" t="str">
        <f>VLOOKUP(B128,[1]Sheet6!B:C,2,0)</f>
        <v>9B2253D6-6F2C-43C7-8DC6-3D8E64CB025D</v>
      </c>
      <c r="D128" s="5" t="s">
        <v>3827</v>
      </c>
      <c r="E128" t="str">
        <f>VLOOKUP('کارشناس نظارت سیستم ها'!D128,[1]Trade!A:B,2,0)</f>
        <v>35A0CC31-B853-4CD0-A68E-F8564BAB3EA5</v>
      </c>
      <c r="F128" s="5" t="s">
        <v>188</v>
      </c>
      <c r="G128" t="str">
        <f>VLOOKUP(F128,[1]Position!A:D,4,0)</f>
        <v>8eb24c7b-2b45-4468-bdd9-ec4705d9a40a</v>
      </c>
    </row>
    <row r="129" spans="1:7" hidden="1" x14ac:dyDescent="0.25">
      <c r="A129" s="3" t="s">
        <v>1951</v>
      </c>
      <c r="B129" s="3" t="s">
        <v>1951</v>
      </c>
      <c r="C129" t="str">
        <f>VLOOKUP(B129,[1]Sheet6!B:C,2,0)</f>
        <v>E62A12C6-F1BD-4556-8A5F-AE0698DA44A4</v>
      </c>
      <c r="D129" s="5" t="s">
        <v>3827</v>
      </c>
      <c r="E129" t="str">
        <f>VLOOKUP('کارشناس نظارت سیستم ها'!D129,[1]Trade!A:B,2,0)</f>
        <v>35A0CC31-B853-4CD0-A68E-F8564BAB3EA5</v>
      </c>
      <c r="F129" s="5" t="s">
        <v>188</v>
      </c>
      <c r="G129" t="str">
        <f>VLOOKUP(F129,[1]Position!A:D,4,0)</f>
        <v>8eb24c7b-2b45-4468-bdd9-ec4705d9a40a</v>
      </c>
    </row>
    <row r="130" spans="1:7" hidden="1" x14ac:dyDescent="0.25">
      <c r="A130" s="3" t="s">
        <v>1953</v>
      </c>
      <c r="B130" s="3" t="s">
        <v>1953</v>
      </c>
      <c r="C130" t="str">
        <f>VLOOKUP(B130,[1]Sheet6!B:C,2,0)</f>
        <v>3135A535-DFEC-434F-99FB-64DDC5897F19</v>
      </c>
      <c r="D130" s="5" t="s">
        <v>3827</v>
      </c>
      <c r="E130" t="str">
        <f>VLOOKUP('کارشناس نظارت سیستم ها'!D130,[1]Trade!A:B,2,0)</f>
        <v>35A0CC31-B853-4CD0-A68E-F8564BAB3EA5</v>
      </c>
      <c r="F130" s="5" t="s">
        <v>188</v>
      </c>
      <c r="G130" t="str">
        <f>VLOOKUP(F130,[1]Position!A:D,4,0)</f>
        <v>8eb24c7b-2b45-4468-bdd9-ec4705d9a40a</v>
      </c>
    </row>
    <row r="131" spans="1:7" hidden="1" x14ac:dyDescent="0.25">
      <c r="A131" s="3" t="s">
        <v>1955</v>
      </c>
      <c r="B131" s="3" t="s">
        <v>1955</v>
      </c>
      <c r="C131" t="str">
        <f>VLOOKUP(B131,[1]Sheet6!B:C,2,0)</f>
        <v>81BD4314-364E-4686-8B55-CCB6F7B6F20A</v>
      </c>
      <c r="D131" s="5" t="s">
        <v>3827</v>
      </c>
      <c r="E131" t="str">
        <f>VLOOKUP('کارشناس نظارت سیستم ها'!D131,[1]Trade!A:B,2,0)</f>
        <v>35A0CC31-B853-4CD0-A68E-F8564BAB3EA5</v>
      </c>
      <c r="F131" s="5" t="s">
        <v>188</v>
      </c>
      <c r="G131" t="str">
        <f>VLOOKUP(F131,[1]Position!A:D,4,0)</f>
        <v>8eb24c7b-2b45-4468-bdd9-ec4705d9a40a</v>
      </c>
    </row>
    <row r="132" spans="1:7" hidden="1" x14ac:dyDescent="0.25">
      <c r="A132" s="3" t="s">
        <v>1957</v>
      </c>
      <c r="B132" s="3" t="s">
        <v>1957</v>
      </c>
      <c r="C132" t="str">
        <f>VLOOKUP(B132,[1]Sheet6!B:C,2,0)</f>
        <v>75BDCE67-84C0-46DD-AE67-FBAF082BC1DC</v>
      </c>
      <c r="D132" s="5" t="s">
        <v>3827</v>
      </c>
      <c r="E132" t="str">
        <f>VLOOKUP('کارشناس نظارت سیستم ها'!D132,[1]Trade!A:B,2,0)</f>
        <v>35A0CC31-B853-4CD0-A68E-F8564BAB3EA5</v>
      </c>
      <c r="F132" s="5" t="s">
        <v>188</v>
      </c>
      <c r="G132" t="str">
        <f>VLOOKUP(F132,[1]Position!A:D,4,0)</f>
        <v>8eb24c7b-2b45-4468-bdd9-ec4705d9a40a</v>
      </c>
    </row>
    <row r="133" spans="1:7" hidden="1" x14ac:dyDescent="0.25">
      <c r="A133" s="3" t="s">
        <v>1959</v>
      </c>
      <c r="B133" s="3" t="s">
        <v>1959</v>
      </c>
      <c r="C133" t="str">
        <f>VLOOKUP(B133,[1]Sheet6!B:C,2,0)</f>
        <v>9E8CB1FE-0212-408B-A13A-C1F851483825</v>
      </c>
      <c r="D133" s="5" t="s">
        <v>3827</v>
      </c>
      <c r="E133" t="str">
        <f>VLOOKUP('کارشناس نظارت سیستم ها'!D133,[1]Trade!A:B,2,0)</f>
        <v>35A0CC31-B853-4CD0-A68E-F8564BAB3EA5</v>
      </c>
      <c r="F133" s="5" t="s">
        <v>188</v>
      </c>
      <c r="G133" t="str">
        <f>VLOOKUP(F133,[1]Position!A:D,4,0)</f>
        <v>8eb24c7b-2b45-4468-bdd9-ec4705d9a40a</v>
      </c>
    </row>
    <row r="134" spans="1:7" hidden="1" x14ac:dyDescent="0.25">
      <c r="A134" s="3" t="s">
        <v>1961</v>
      </c>
      <c r="B134" s="3" t="s">
        <v>1961</v>
      </c>
      <c r="C134" t="str">
        <f>VLOOKUP(B134,[1]Sheet6!B:C,2,0)</f>
        <v>B519AC3C-CB80-4649-B47A-E6C1EFE2E3DF</v>
      </c>
      <c r="D134" s="5" t="s">
        <v>3827</v>
      </c>
      <c r="E134" t="str">
        <f>VLOOKUP('کارشناس نظارت سیستم ها'!D134,[1]Trade!A:B,2,0)</f>
        <v>35A0CC31-B853-4CD0-A68E-F8564BAB3EA5</v>
      </c>
      <c r="F134" s="5" t="s">
        <v>188</v>
      </c>
      <c r="G134" t="str">
        <f>VLOOKUP(F134,[1]Position!A:D,4,0)</f>
        <v>8eb24c7b-2b45-4468-bdd9-ec4705d9a40a</v>
      </c>
    </row>
    <row r="135" spans="1:7" hidden="1" x14ac:dyDescent="0.25">
      <c r="A135" s="3" t="s">
        <v>1963</v>
      </c>
      <c r="B135" s="3" t="s">
        <v>1963</v>
      </c>
      <c r="C135" t="str">
        <f>VLOOKUP(B135,[1]Sheet6!B:C,2,0)</f>
        <v>DC03182F-B719-4EED-9DA4-E5933C8BCC28</v>
      </c>
      <c r="D135" s="5" t="s">
        <v>3827</v>
      </c>
      <c r="E135" t="str">
        <f>VLOOKUP('کارشناس نظارت سیستم ها'!D135,[1]Trade!A:B,2,0)</f>
        <v>35A0CC31-B853-4CD0-A68E-F8564BAB3EA5</v>
      </c>
      <c r="F135" s="5" t="s">
        <v>188</v>
      </c>
      <c r="G135" t="str">
        <f>VLOOKUP(F135,[1]Position!A:D,4,0)</f>
        <v>8eb24c7b-2b45-4468-bdd9-ec4705d9a40a</v>
      </c>
    </row>
    <row r="136" spans="1:7" hidden="1" x14ac:dyDescent="0.25">
      <c r="A136" s="3" t="s">
        <v>1965</v>
      </c>
      <c r="B136" s="3" t="s">
        <v>1965</v>
      </c>
      <c r="C136" t="str">
        <f>VLOOKUP(B136,[1]Sheet6!B:C,2,0)</f>
        <v>D3164BDC-0F2B-4389-8C4E-321018B47A1D</v>
      </c>
      <c r="D136" s="5" t="s">
        <v>3827</v>
      </c>
      <c r="E136" t="str">
        <f>VLOOKUP('کارشناس نظارت سیستم ها'!D136,[1]Trade!A:B,2,0)</f>
        <v>35A0CC31-B853-4CD0-A68E-F8564BAB3EA5</v>
      </c>
      <c r="F136" s="5" t="s">
        <v>188</v>
      </c>
      <c r="G136" t="str">
        <f>VLOOKUP(F136,[1]Position!A:D,4,0)</f>
        <v>8eb24c7b-2b45-4468-bdd9-ec4705d9a40a</v>
      </c>
    </row>
    <row r="137" spans="1:7" hidden="1" x14ac:dyDescent="0.25">
      <c r="A137" s="3" t="s">
        <v>1967</v>
      </c>
      <c r="B137" s="3" t="s">
        <v>1967</v>
      </c>
      <c r="C137" t="str">
        <f>VLOOKUP(B137,[1]Sheet6!B:C,2,0)</f>
        <v>2C0E19C0-11DF-45E4-A090-0DD308D63F60</v>
      </c>
      <c r="D137" s="5" t="s">
        <v>3827</v>
      </c>
      <c r="E137" t="str">
        <f>VLOOKUP('کارشناس نظارت سیستم ها'!D137,[1]Trade!A:B,2,0)</f>
        <v>35A0CC31-B853-4CD0-A68E-F8564BAB3EA5</v>
      </c>
      <c r="F137" s="5" t="s">
        <v>188</v>
      </c>
      <c r="G137" t="str">
        <f>VLOOKUP(F137,[1]Position!A:D,4,0)</f>
        <v>8eb24c7b-2b45-4468-bdd9-ec4705d9a40a</v>
      </c>
    </row>
    <row r="138" spans="1:7" hidden="1" x14ac:dyDescent="0.25">
      <c r="A138" s="3" t="s">
        <v>1969</v>
      </c>
      <c r="B138" s="3" t="s">
        <v>1969</v>
      </c>
      <c r="C138" t="str">
        <f>VLOOKUP(B138,[1]Sheet6!B:C,2,0)</f>
        <v>82BD92E0-F802-48DD-AF82-603470AD8244</v>
      </c>
      <c r="D138" s="5" t="s">
        <v>3827</v>
      </c>
      <c r="E138" t="str">
        <f>VLOOKUP('کارشناس نظارت سیستم ها'!D138,[1]Trade!A:B,2,0)</f>
        <v>35A0CC31-B853-4CD0-A68E-F8564BAB3EA5</v>
      </c>
      <c r="F138" s="5" t="s">
        <v>188</v>
      </c>
      <c r="G138" t="str">
        <f>VLOOKUP(F138,[1]Position!A:D,4,0)</f>
        <v>8eb24c7b-2b45-4468-bdd9-ec4705d9a40a</v>
      </c>
    </row>
    <row r="139" spans="1:7" hidden="1" x14ac:dyDescent="0.25">
      <c r="A139" s="3" t="s">
        <v>1971</v>
      </c>
      <c r="B139" s="3" t="s">
        <v>1971</v>
      </c>
      <c r="C139" t="str">
        <f>VLOOKUP(B139,[1]Sheet6!B:C,2,0)</f>
        <v>3721DEC7-C869-439C-B063-73967E67F3C2</v>
      </c>
      <c r="D139" s="5" t="s">
        <v>3827</v>
      </c>
      <c r="E139" t="str">
        <f>VLOOKUP('کارشناس نظارت سیستم ها'!D139,[1]Trade!A:B,2,0)</f>
        <v>35A0CC31-B853-4CD0-A68E-F8564BAB3EA5</v>
      </c>
      <c r="F139" s="5" t="s">
        <v>188</v>
      </c>
      <c r="G139" t="str">
        <f>VLOOKUP(F139,[1]Position!A:D,4,0)</f>
        <v>8eb24c7b-2b45-4468-bdd9-ec4705d9a40a</v>
      </c>
    </row>
    <row r="140" spans="1:7" hidden="1" x14ac:dyDescent="0.25">
      <c r="A140" s="3" t="s">
        <v>1973</v>
      </c>
      <c r="B140" s="3" t="s">
        <v>1973</v>
      </c>
      <c r="C140" t="str">
        <f>VLOOKUP(B140,[1]Sheet6!B:C,2,0)</f>
        <v>6A1380DD-B056-48FB-9A40-0AAB9B33F2B9</v>
      </c>
      <c r="D140" s="5" t="s">
        <v>3827</v>
      </c>
      <c r="E140" t="str">
        <f>VLOOKUP('کارشناس نظارت سیستم ها'!D140,[1]Trade!A:B,2,0)</f>
        <v>35A0CC31-B853-4CD0-A68E-F8564BAB3EA5</v>
      </c>
      <c r="F140" s="5" t="s">
        <v>188</v>
      </c>
      <c r="G140" t="str">
        <f>VLOOKUP(F140,[1]Position!A:D,4,0)</f>
        <v>8eb24c7b-2b45-4468-bdd9-ec4705d9a40a</v>
      </c>
    </row>
    <row r="141" spans="1:7" hidden="1" x14ac:dyDescent="0.25">
      <c r="A141" s="3" t="s">
        <v>1975</v>
      </c>
      <c r="B141" s="3" t="s">
        <v>1975</v>
      </c>
      <c r="C141" t="str">
        <f>VLOOKUP(B141,[1]Sheet6!B:C,2,0)</f>
        <v>D81C833E-D359-453E-86A9-6BD6A484F505</v>
      </c>
      <c r="D141" s="5" t="s">
        <v>3827</v>
      </c>
      <c r="E141" t="str">
        <f>VLOOKUP('کارشناس نظارت سیستم ها'!D141,[1]Trade!A:B,2,0)</f>
        <v>35A0CC31-B853-4CD0-A68E-F8564BAB3EA5</v>
      </c>
      <c r="F141" s="5" t="s">
        <v>188</v>
      </c>
      <c r="G141" t="str">
        <f>VLOOKUP(F141,[1]Position!A:D,4,0)</f>
        <v>8eb24c7b-2b45-4468-bdd9-ec4705d9a40a</v>
      </c>
    </row>
    <row r="142" spans="1:7" hidden="1" x14ac:dyDescent="0.25">
      <c r="A142" s="3" t="s">
        <v>1977</v>
      </c>
      <c r="B142" s="3" t="s">
        <v>1977</v>
      </c>
      <c r="C142" t="str">
        <f>VLOOKUP(B142,[1]Sheet6!B:C,2,0)</f>
        <v>1683EDE5-C605-4CF8-8603-DE786665790F</v>
      </c>
      <c r="D142" s="5" t="s">
        <v>3827</v>
      </c>
      <c r="E142" t="str">
        <f>VLOOKUP('کارشناس نظارت سیستم ها'!D142,[1]Trade!A:B,2,0)</f>
        <v>35A0CC31-B853-4CD0-A68E-F8564BAB3EA5</v>
      </c>
      <c r="F142" s="5" t="s">
        <v>188</v>
      </c>
      <c r="G142" t="str">
        <f>VLOOKUP(F142,[1]Position!A:D,4,0)</f>
        <v>8eb24c7b-2b45-4468-bdd9-ec4705d9a40a</v>
      </c>
    </row>
    <row r="143" spans="1:7" hidden="1" x14ac:dyDescent="0.25">
      <c r="A143" s="3" t="s">
        <v>1979</v>
      </c>
      <c r="B143" s="3" t="s">
        <v>1979</v>
      </c>
      <c r="C143" t="str">
        <f>VLOOKUP(B143,[1]Sheet6!B:C,2,0)</f>
        <v>9C2DB521-00BA-47C4-9F7E-826BB5723187</v>
      </c>
      <c r="D143" s="5" t="s">
        <v>3827</v>
      </c>
      <c r="E143" t="str">
        <f>VLOOKUP('کارشناس نظارت سیستم ها'!D143,[1]Trade!A:B,2,0)</f>
        <v>35A0CC31-B853-4CD0-A68E-F8564BAB3EA5</v>
      </c>
      <c r="F143" s="5" t="s">
        <v>188</v>
      </c>
      <c r="G143" t="str">
        <f>VLOOKUP(F143,[1]Position!A:D,4,0)</f>
        <v>8eb24c7b-2b45-4468-bdd9-ec4705d9a40a</v>
      </c>
    </row>
    <row r="144" spans="1:7" hidden="1" x14ac:dyDescent="0.25">
      <c r="A144" s="3" t="s">
        <v>1981</v>
      </c>
      <c r="B144" s="3" t="s">
        <v>1981</v>
      </c>
      <c r="C144" t="str">
        <f>VLOOKUP(B144,[1]Sheet6!B:C,2,0)</f>
        <v>E2953993-F8FD-4F3A-A327-48BB7D396F86</v>
      </c>
      <c r="D144" s="5" t="s">
        <v>3827</v>
      </c>
      <c r="E144" t="str">
        <f>VLOOKUP('کارشناس نظارت سیستم ها'!D144,[1]Trade!A:B,2,0)</f>
        <v>35A0CC31-B853-4CD0-A68E-F8564BAB3EA5</v>
      </c>
      <c r="F144" s="5" t="s">
        <v>188</v>
      </c>
      <c r="G144" t="str">
        <f>VLOOKUP(F144,[1]Position!A:D,4,0)</f>
        <v>8eb24c7b-2b45-4468-bdd9-ec4705d9a40a</v>
      </c>
    </row>
    <row r="145" spans="1:7" hidden="1" x14ac:dyDescent="0.25">
      <c r="A145" s="3" t="s">
        <v>1983</v>
      </c>
      <c r="B145" s="3" t="s">
        <v>1983</v>
      </c>
      <c r="C145" t="str">
        <f>VLOOKUP(B145,[1]Sheet6!B:C,2,0)</f>
        <v>B46D22F4-3D45-4673-8757-B0E0210B53BA</v>
      </c>
      <c r="D145" s="5" t="s">
        <v>3827</v>
      </c>
      <c r="E145" t="str">
        <f>VLOOKUP('کارشناس نظارت سیستم ها'!D145,[1]Trade!A:B,2,0)</f>
        <v>35A0CC31-B853-4CD0-A68E-F8564BAB3EA5</v>
      </c>
      <c r="F145" s="5" t="s">
        <v>188</v>
      </c>
      <c r="G145" t="str">
        <f>VLOOKUP(F145,[1]Position!A:D,4,0)</f>
        <v>8eb24c7b-2b45-4468-bdd9-ec4705d9a40a</v>
      </c>
    </row>
    <row r="146" spans="1:7" hidden="1" x14ac:dyDescent="0.25">
      <c r="A146" s="3" t="s">
        <v>1985</v>
      </c>
      <c r="B146" s="3" t="s">
        <v>1985</v>
      </c>
      <c r="C146" t="str">
        <f>VLOOKUP(B146,[1]Sheet6!B:C,2,0)</f>
        <v>62C49CE6-6B2F-468F-913F-07624A78B5AD</v>
      </c>
      <c r="D146" s="5" t="s">
        <v>3827</v>
      </c>
      <c r="E146" t="str">
        <f>VLOOKUP('کارشناس نظارت سیستم ها'!D146,[1]Trade!A:B,2,0)</f>
        <v>35A0CC31-B853-4CD0-A68E-F8564BAB3EA5</v>
      </c>
      <c r="F146" s="5" t="s">
        <v>188</v>
      </c>
      <c r="G146" t="str">
        <f>VLOOKUP(F146,[1]Position!A:D,4,0)</f>
        <v>8eb24c7b-2b45-4468-bdd9-ec4705d9a40a</v>
      </c>
    </row>
    <row r="147" spans="1:7" hidden="1" x14ac:dyDescent="0.25">
      <c r="A147" s="3" t="s">
        <v>1987</v>
      </c>
      <c r="B147" s="3" t="s">
        <v>1987</v>
      </c>
      <c r="C147" t="str">
        <f>VLOOKUP(B147,[1]Sheet6!B:C,2,0)</f>
        <v>51CCB895-EB48-474C-B8D4-60BBA1E81B42</v>
      </c>
      <c r="D147" s="5" t="s">
        <v>3827</v>
      </c>
      <c r="E147" t="str">
        <f>VLOOKUP('کارشناس نظارت سیستم ها'!D147,[1]Trade!A:B,2,0)</f>
        <v>35A0CC31-B853-4CD0-A68E-F8564BAB3EA5</v>
      </c>
      <c r="F147" s="5" t="s">
        <v>188</v>
      </c>
      <c r="G147" t="str">
        <f>VLOOKUP(F147,[1]Position!A:D,4,0)</f>
        <v>8eb24c7b-2b45-4468-bdd9-ec4705d9a40a</v>
      </c>
    </row>
    <row r="148" spans="1:7" hidden="1" x14ac:dyDescent="0.25">
      <c r="A148" s="3" t="s">
        <v>1989</v>
      </c>
      <c r="B148" s="3" t="s">
        <v>1989</v>
      </c>
      <c r="C148" t="str">
        <f>VLOOKUP(B148,[1]Sheet6!B:C,2,0)</f>
        <v>24429797-7A23-40D4-9F94-B7305925602F</v>
      </c>
      <c r="D148" s="5" t="s">
        <v>3827</v>
      </c>
      <c r="E148" t="str">
        <f>VLOOKUP('کارشناس نظارت سیستم ها'!D148,[1]Trade!A:B,2,0)</f>
        <v>35A0CC31-B853-4CD0-A68E-F8564BAB3EA5</v>
      </c>
      <c r="F148" s="5" t="s">
        <v>188</v>
      </c>
      <c r="G148" t="str">
        <f>VLOOKUP(F148,[1]Position!A:D,4,0)</f>
        <v>8eb24c7b-2b45-4468-bdd9-ec4705d9a40a</v>
      </c>
    </row>
    <row r="149" spans="1:7" hidden="1" x14ac:dyDescent="0.25">
      <c r="A149" s="3" t="s">
        <v>1991</v>
      </c>
      <c r="B149" s="3" t="s">
        <v>1991</v>
      </c>
      <c r="C149" t="str">
        <f>VLOOKUP(B149,[1]Sheet6!B:C,2,0)</f>
        <v>25DB4A02-41AD-49FE-AA33-403BD6A86167</v>
      </c>
      <c r="D149" s="5" t="s">
        <v>3827</v>
      </c>
      <c r="E149" t="str">
        <f>VLOOKUP('کارشناس نظارت سیستم ها'!D149,[1]Trade!A:B,2,0)</f>
        <v>35A0CC31-B853-4CD0-A68E-F8564BAB3EA5</v>
      </c>
      <c r="F149" s="5" t="s">
        <v>188</v>
      </c>
      <c r="G149" t="str">
        <f>VLOOKUP(F149,[1]Position!A:D,4,0)</f>
        <v>8eb24c7b-2b45-4468-bdd9-ec4705d9a40a</v>
      </c>
    </row>
    <row r="150" spans="1:7" hidden="1" x14ac:dyDescent="0.25">
      <c r="A150" s="3" t="s">
        <v>1993</v>
      </c>
      <c r="B150" s="3" t="s">
        <v>1993</v>
      </c>
      <c r="C150" t="str">
        <f>VLOOKUP(B150,[1]Sheet6!B:C,2,0)</f>
        <v>93AE7D4C-BC86-4F31-A6C8-60FF8EC6FB1A</v>
      </c>
      <c r="D150" s="5" t="s">
        <v>3827</v>
      </c>
      <c r="E150" t="str">
        <f>VLOOKUP('کارشناس نظارت سیستم ها'!D150,[1]Trade!A:B,2,0)</f>
        <v>35A0CC31-B853-4CD0-A68E-F8564BAB3EA5</v>
      </c>
      <c r="F150" s="5" t="s">
        <v>188</v>
      </c>
      <c r="G150" t="str">
        <f>VLOOKUP(F150,[1]Position!A:D,4,0)</f>
        <v>8eb24c7b-2b45-4468-bdd9-ec4705d9a40a</v>
      </c>
    </row>
    <row r="151" spans="1:7" hidden="1" x14ac:dyDescent="0.25">
      <c r="A151" s="3" t="s">
        <v>1995</v>
      </c>
      <c r="B151" s="3" t="s">
        <v>1995</v>
      </c>
      <c r="C151" t="str">
        <f>VLOOKUP(B151,[1]Sheet6!B:C,2,0)</f>
        <v>624C411F-B115-4677-9C4A-1D017961A53E</v>
      </c>
      <c r="D151" s="5" t="s">
        <v>3827</v>
      </c>
      <c r="E151" t="str">
        <f>VLOOKUP('کارشناس نظارت سیستم ها'!D151,[1]Trade!A:B,2,0)</f>
        <v>35A0CC31-B853-4CD0-A68E-F8564BAB3EA5</v>
      </c>
      <c r="F151" s="5" t="s">
        <v>188</v>
      </c>
      <c r="G151" t="str">
        <f>VLOOKUP(F151,[1]Position!A:D,4,0)</f>
        <v>8eb24c7b-2b45-4468-bdd9-ec4705d9a40a</v>
      </c>
    </row>
    <row r="152" spans="1:7" hidden="1" x14ac:dyDescent="0.25">
      <c r="A152" s="3" t="s">
        <v>1997</v>
      </c>
      <c r="B152" s="3" t="s">
        <v>1997</v>
      </c>
      <c r="C152" t="str">
        <f>VLOOKUP(B152,[1]Sheet6!B:C,2,0)</f>
        <v>81D9CBCD-71CE-4FD5-A9CE-0AD9C8B108F1</v>
      </c>
      <c r="D152" s="5" t="s">
        <v>3827</v>
      </c>
      <c r="E152" t="str">
        <f>VLOOKUP('کارشناس نظارت سیستم ها'!D152,[1]Trade!A:B,2,0)</f>
        <v>35A0CC31-B853-4CD0-A68E-F8564BAB3EA5</v>
      </c>
      <c r="F152" s="5" t="s">
        <v>188</v>
      </c>
      <c r="G152" t="str">
        <f>VLOOKUP(F152,[1]Position!A:D,4,0)</f>
        <v>8eb24c7b-2b45-4468-bdd9-ec4705d9a40a</v>
      </c>
    </row>
    <row r="153" spans="1:7" hidden="1" x14ac:dyDescent="0.25">
      <c r="A153" s="3" t="s">
        <v>1999</v>
      </c>
      <c r="B153" s="3" t="s">
        <v>1999</v>
      </c>
      <c r="C153" t="str">
        <f>VLOOKUP(B153,[1]Sheet6!B:C,2,0)</f>
        <v>650E2D24-0E5E-4013-9786-32C37C3E588E</v>
      </c>
      <c r="D153" s="5" t="s">
        <v>3827</v>
      </c>
      <c r="E153" t="str">
        <f>VLOOKUP('کارشناس نظارت سیستم ها'!D153,[1]Trade!A:B,2,0)</f>
        <v>35A0CC31-B853-4CD0-A68E-F8564BAB3EA5</v>
      </c>
      <c r="F153" s="5" t="s">
        <v>188</v>
      </c>
      <c r="G153" t="str">
        <f>VLOOKUP(F153,[1]Position!A:D,4,0)</f>
        <v>8eb24c7b-2b45-4468-bdd9-ec4705d9a40a</v>
      </c>
    </row>
    <row r="154" spans="1:7" hidden="1" x14ac:dyDescent="0.25">
      <c r="A154" s="3" t="s">
        <v>2001</v>
      </c>
      <c r="B154" s="3" t="s">
        <v>2001</v>
      </c>
      <c r="C154" t="str">
        <f>VLOOKUP(B154,[1]Sheet6!B:C,2,0)</f>
        <v>60310BBE-ED87-468F-982F-19BB5CEEBC54</v>
      </c>
      <c r="D154" s="5" t="s">
        <v>3827</v>
      </c>
      <c r="E154" t="str">
        <f>VLOOKUP('کارشناس نظارت سیستم ها'!D154,[1]Trade!A:B,2,0)</f>
        <v>35A0CC31-B853-4CD0-A68E-F8564BAB3EA5</v>
      </c>
      <c r="F154" s="5" t="s">
        <v>188</v>
      </c>
      <c r="G154" t="str">
        <f>VLOOKUP(F154,[1]Position!A:D,4,0)</f>
        <v>8eb24c7b-2b45-4468-bdd9-ec4705d9a40a</v>
      </c>
    </row>
    <row r="155" spans="1:7" hidden="1" x14ac:dyDescent="0.25">
      <c r="A155" s="3" t="s">
        <v>2003</v>
      </c>
      <c r="B155" s="3" t="s">
        <v>2003</v>
      </c>
      <c r="C155" t="str">
        <f>VLOOKUP(B155,[1]Sheet6!B:C,2,0)</f>
        <v>9F1FFAFB-F0E9-4F64-98E1-ACD9EDA2CF97</v>
      </c>
      <c r="D155" s="5" t="s">
        <v>3827</v>
      </c>
      <c r="E155" t="str">
        <f>VLOOKUP('کارشناس نظارت سیستم ها'!D155,[1]Trade!A:B,2,0)</f>
        <v>35A0CC31-B853-4CD0-A68E-F8564BAB3EA5</v>
      </c>
      <c r="F155" s="5" t="s">
        <v>188</v>
      </c>
      <c r="G155" t="str">
        <f>VLOOKUP(F155,[1]Position!A:D,4,0)</f>
        <v>8eb24c7b-2b45-4468-bdd9-ec4705d9a40a</v>
      </c>
    </row>
    <row r="156" spans="1:7" hidden="1" x14ac:dyDescent="0.25">
      <c r="A156" s="3" t="s">
        <v>2005</v>
      </c>
      <c r="B156" s="3" t="s">
        <v>2005</v>
      </c>
      <c r="C156" t="str">
        <f>VLOOKUP(B156,[1]Sheet6!B:C,2,0)</f>
        <v>C18D0A16-1489-4005-8F9A-B229E202CB67</v>
      </c>
      <c r="D156" s="5" t="s">
        <v>3827</v>
      </c>
      <c r="E156" t="str">
        <f>VLOOKUP('کارشناس نظارت سیستم ها'!D156,[1]Trade!A:B,2,0)</f>
        <v>35A0CC31-B853-4CD0-A68E-F8564BAB3EA5</v>
      </c>
      <c r="F156" s="5" t="s">
        <v>188</v>
      </c>
      <c r="G156" t="str">
        <f>VLOOKUP(F156,[1]Position!A:D,4,0)</f>
        <v>8eb24c7b-2b45-4468-bdd9-ec4705d9a40a</v>
      </c>
    </row>
    <row r="157" spans="1:7" hidden="1" x14ac:dyDescent="0.25">
      <c r="A157" s="3" t="s">
        <v>2007</v>
      </c>
      <c r="B157" s="3" t="s">
        <v>2007</v>
      </c>
      <c r="C157" t="str">
        <f>VLOOKUP(B157,[1]Sheet6!B:C,2,0)</f>
        <v>7BC8E678-208E-447A-A368-189E447ECBA7</v>
      </c>
      <c r="D157" s="5" t="s">
        <v>3827</v>
      </c>
      <c r="E157" t="str">
        <f>VLOOKUP('کارشناس نظارت سیستم ها'!D157,[1]Trade!A:B,2,0)</f>
        <v>35A0CC31-B853-4CD0-A68E-F8564BAB3EA5</v>
      </c>
      <c r="F157" s="5" t="s">
        <v>188</v>
      </c>
      <c r="G157" t="str">
        <f>VLOOKUP(F157,[1]Position!A:D,4,0)</f>
        <v>8eb24c7b-2b45-4468-bdd9-ec4705d9a40a</v>
      </c>
    </row>
    <row r="158" spans="1:7" hidden="1" x14ac:dyDescent="0.25">
      <c r="A158" s="3" t="s">
        <v>2009</v>
      </c>
      <c r="B158" s="3" t="s">
        <v>2009</v>
      </c>
      <c r="C158" t="str">
        <f>VLOOKUP(B158,[1]Sheet6!B:C,2,0)</f>
        <v>1A1B071A-DAE9-47B0-A9A5-49DBC71C3DB1</v>
      </c>
      <c r="D158" s="5" t="s">
        <v>3827</v>
      </c>
      <c r="E158" t="str">
        <f>VLOOKUP('کارشناس نظارت سیستم ها'!D158,[1]Trade!A:B,2,0)</f>
        <v>35A0CC31-B853-4CD0-A68E-F8564BAB3EA5</v>
      </c>
      <c r="F158" s="5" t="s">
        <v>188</v>
      </c>
      <c r="G158" t="str">
        <f>VLOOKUP(F158,[1]Position!A:D,4,0)</f>
        <v>8eb24c7b-2b45-4468-bdd9-ec4705d9a40a</v>
      </c>
    </row>
    <row r="159" spans="1:7" hidden="1" x14ac:dyDescent="0.25">
      <c r="A159" s="3" t="s">
        <v>2011</v>
      </c>
      <c r="B159" s="3" t="s">
        <v>2011</v>
      </c>
      <c r="C159" t="str">
        <f>VLOOKUP(B159,[1]Sheet6!B:C,2,0)</f>
        <v>9068717C-1F5D-43BB-8A4C-6A520EAE02B1</v>
      </c>
      <c r="D159" s="5" t="s">
        <v>3827</v>
      </c>
      <c r="E159" t="str">
        <f>VLOOKUP('کارشناس نظارت سیستم ها'!D159,[1]Trade!A:B,2,0)</f>
        <v>35A0CC31-B853-4CD0-A68E-F8564BAB3EA5</v>
      </c>
      <c r="F159" s="5" t="s">
        <v>188</v>
      </c>
      <c r="G159" t="str">
        <f>VLOOKUP(F159,[1]Position!A:D,4,0)</f>
        <v>8eb24c7b-2b45-4468-bdd9-ec4705d9a40a</v>
      </c>
    </row>
    <row r="160" spans="1:7" hidden="1" x14ac:dyDescent="0.25">
      <c r="A160" s="3" t="s">
        <v>2013</v>
      </c>
      <c r="B160" s="3" t="s">
        <v>2013</v>
      </c>
      <c r="C160" t="str">
        <f>VLOOKUP(B160,[1]Sheet6!B:C,2,0)</f>
        <v>6FB57D58-AEC2-4E5A-B464-4F27AD7F3121</v>
      </c>
      <c r="D160" s="5" t="s">
        <v>3827</v>
      </c>
      <c r="E160" t="str">
        <f>VLOOKUP('کارشناس نظارت سیستم ها'!D160,[1]Trade!A:B,2,0)</f>
        <v>35A0CC31-B853-4CD0-A68E-F8564BAB3EA5</v>
      </c>
      <c r="F160" s="5" t="s">
        <v>188</v>
      </c>
      <c r="G160" t="str">
        <f>VLOOKUP(F160,[1]Position!A:D,4,0)</f>
        <v>8eb24c7b-2b45-4468-bdd9-ec4705d9a40a</v>
      </c>
    </row>
    <row r="161" spans="1:7" hidden="1" x14ac:dyDescent="0.25">
      <c r="A161" s="3" t="s">
        <v>2015</v>
      </c>
      <c r="B161" s="3" t="s">
        <v>2015</v>
      </c>
      <c r="C161" t="str">
        <f>VLOOKUP(B161,[1]Sheet6!B:C,2,0)</f>
        <v>75DCDA45-6CCC-4E80-8171-D5425E2D898C</v>
      </c>
      <c r="D161" s="5" t="s">
        <v>3827</v>
      </c>
      <c r="E161" t="str">
        <f>VLOOKUP('کارشناس نظارت سیستم ها'!D161,[1]Trade!A:B,2,0)</f>
        <v>35A0CC31-B853-4CD0-A68E-F8564BAB3EA5</v>
      </c>
      <c r="F161" s="5" t="s">
        <v>188</v>
      </c>
      <c r="G161" t="str">
        <f>VLOOKUP(F161,[1]Position!A:D,4,0)</f>
        <v>8eb24c7b-2b45-4468-bdd9-ec4705d9a40a</v>
      </c>
    </row>
    <row r="162" spans="1:7" hidden="1" x14ac:dyDescent="0.25">
      <c r="A162" s="3" t="s">
        <v>2017</v>
      </c>
      <c r="B162" s="3" t="s">
        <v>2017</v>
      </c>
      <c r="C162" t="str">
        <f>VLOOKUP(B162,[1]Sheet6!B:C,2,0)</f>
        <v>BE96F90D-D801-4C56-9C65-565CE0C73BD6</v>
      </c>
      <c r="D162" s="5" t="s">
        <v>3827</v>
      </c>
      <c r="E162" t="str">
        <f>VLOOKUP('کارشناس نظارت سیستم ها'!D162,[1]Trade!A:B,2,0)</f>
        <v>35A0CC31-B853-4CD0-A68E-F8564BAB3EA5</v>
      </c>
      <c r="F162" s="5" t="s">
        <v>188</v>
      </c>
      <c r="G162" t="str">
        <f>VLOOKUP(F162,[1]Position!A:D,4,0)</f>
        <v>8eb24c7b-2b45-4468-bdd9-ec4705d9a40a</v>
      </c>
    </row>
    <row r="163" spans="1:7" hidden="1" x14ac:dyDescent="0.25">
      <c r="A163" s="3" t="s">
        <v>2019</v>
      </c>
      <c r="B163" s="3" t="s">
        <v>2019</v>
      </c>
      <c r="C163" t="str">
        <f>VLOOKUP(B163,[1]Sheet6!B:C,2,0)</f>
        <v>EE054EA0-0747-42C6-A844-8A0F496AB1BC</v>
      </c>
      <c r="D163" s="5" t="s">
        <v>3827</v>
      </c>
      <c r="E163" t="str">
        <f>VLOOKUP('کارشناس نظارت سیستم ها'!D163,[1]Trade!A:B,2,0)</f>
        <v>35A0CC31-B853-4CD0-A68E-F8564BAB3EA5</v>
      </c>
      <c r="F163" s="5" t="s">
        <v>188</v>
      </c>
      <c r="G163" t="str">
        <f>VLOOKUP(F163,[1]Position!A:D,4,0)</f>
        <v>8eb24c7b-2b45-4468-bdd9-ec4705d9a40a</v>
      </c>
    </row>
    <row r="164" spans="1:7" hidden="1" x14ac:dyDescent="0.25">
      <c r="A164" s="3" t="s">
        <v>2021</v>
      </c>
      <c r="B164" s="3" t="s">
        <v>2021</v>
      </c>
      <c r="C164" t="str">
        <f>VLOOKUP(B164,[1]Sheet6!B:C,2,0)</f>
        <v>0D279876-7537-474E-ADF9-F4B84BD5414C</v>
      </c>
      <c r="D164" s="5" t="s">
        <v>3827</v>
      </c>
      <c r="E164" t="str">
        <f>VLOOKUP('کارشناس نظارت سیستم ها'!D164,[1]Trade!A:B,2,0)</f>
        <v>35A0CC31-B853-4CD0-A68E-F8564BAB3EA5</v>
      </c>
      <c r="F164" s="5" t="s">
        <v>188</v>
      </c>
      <c r="G164" t="str">
        <f>VLOOKUP(F164,[1]Position!A:D,4,0)</f>
        <v>8eb24c7b-2b45-4468-bdd9-ec4705d9a40a</v>
      </c>
    </row>
    <row r="165" spans="1:7" hidden="1" x14ac:dyDescent="0.25">
      <c r="A165" s="3" t="s">
        <v>2023</v>
      </c>
      <c r="B165" s="3" t="s">
        <v>2023</v>
      </c>
      <c r="C165" t="str">
        <f>VLOOKUP(B165,[1]Sheet6!B:C,2,0)</f>
        <v>715FC2AA-320E-487A-9881-986E7A13972E</v>
      </c>
      <c r="D165" s="5" t="s">
        <v>3827</v>
      </c>
      <c r="E165" t="str">
        <f>VLOOKUP('کارشناس نظارت سیستم ها'!D165,[1]Trade!A:B,2,0)</f>
        <v>35A0CC31-B853-4CD0-A68E-F8564BAB3EA5</v>
      </c>
      <c r="F165" s="5" t="s">
        <v>188</v>
      </c>
      <c r="G165" t="str">
        <f>VLOOKUP(F165,[1]Position!A:D,4,0)</f>
        <v>8eb24c7b-2b45-4468-bdd9-ec4705d9a40a</v>
      </c>
    </row>
    <row r="166" spans="1:7" hidden="1" x14ac:dyDescent="0.25">
      <c r="A166" s="3" t="s">
        <v>2025</v>
      </c>
      <c r="B166" s="3" t="s">
        <v>2025</v>
      </c>
      <c r="C166" t="str">
        <f>VLOOKUP(B166,[1]Sheet6!B:C,2,0)</f>
        <v>D20171E6-3B50-46B3-9467-19609462C455</v>
      </c>
      <c r="D166" s="5" t="s">
        <v>3827</v>
      </c>
      <c r="E166" t="str">
        <f>VLOOKUP('کارشناس نظارت سیستم ها'!D166,[1]Trade!A:B,2,0)</f>
        <v>35A0CC31-B853-4CD0-A68E-F8564BAB3EA5</v>
      </c>
      <c r="F166" s="5" t="s">
        <v>188</v>
      </c>
      <c r="G166" t="str">
        <f>VLOOKUP(F166,[1]Position!A:D,4,0)</f>
        <v>8eb24c7b-2b45-4468-bdd9-ec4705d9a40a</v>
      </c>
    </row>
    <row r="167" spans="1:7" hidden="1" x14ac:dyDescent="0.25">
      <c r="A167" s="3" t="s">
        <v>2027</v>
      </c>
      <c r="B167" s="3" t="s">
        <v>2027</v>
      </c>
      <c r="C167" t="str">
        <f>VLOOKUP(B167,[1]Sheet6!B:C,2,0)</f>
        <v>804399E3-8BBF-4F2F-932A-792D625F9B08</v>
      </c>
      <c r="D167" s="5" t="s">
        <v>3827</v>
      </c>
      <c r="E167" t="str">
        <f>VLOOKUP('کارشناس نظارت سیستم ها'!D167,[1]Trade!A:B,2,0)</f>
        <v>35A0CC31-B853-4CD0-A68E-F8564BAB3EA5</v>
      </c>
      <c r="F167" s="5" t="s">
        <v>188</v>
      </c>
      <c r="G167" t="str">
        <f>VLOOKUP(F167,[1]Position!A:D,4,0)</f>
        <v>8eb24c7b-2b45-4468-bdd9-ec4705d9a40a</v>
      </c>
    </row>
    <row r="168" spans="1:7" hidden="1" x14ac:dyDescent="0.25">
      <c r="A168" s="3" t="s">
        <v>2029</v>
      </c>
      <c r="B168" s="3" t="s">
        <v>2029</v>
      </c>
      <c r="C168" t="str">
        <f>VLOOKUP(B168,[1]Sheet6!B:C,2,0)</f>
        <v>8F29AD65-F2F9-4DCE-B206-447039CADFB0</v>
      </c>
      <c r="D168" s="5" t="s">
        <v>3827</v>
      </c>
      <c r="E168" t="str">
        <f>VLOOKUP('کارشناس نظارت سیستم ها'!D168,[1]Trade!A:B,2,0)</f>
        <v>35A0CC31-B853-4CD0-A68E-F8564BAB3EA5</v>
      </c>
      <c r="F168" s="5" t="s">
        <v>188</v>
      </c>
      <c r="G168" t="str">
        <f>VLOOKUP(F168,[1]Position!A:D,4,0)</f>
        <v>8eb24c7b-2b45-4468-bdd9-ec4705d9a40a</v>
      </c>
    </row>
    <row r="169" spans="1:7" hidden="1" x14ac:dyDescent="0.25">
      <c r="A169" s="3" t="s">
        <v>2031</v>
      </c>
      <c r="B169" s="3" t="s">
        <v>2031</v>
      </c>
      <c r="C169" t="str">
        <f>VLOOKUP(B169,[1]Sheet6!B:C,2,0)</f>
        <v>283D1013-9856-4431-A0C4-1831A37B25FA</v>
      </c>
      <c r="D169" s="5" t="s">
        <v>3827</v>
      </c>
      <c r="E169" t="str">
        <f>VLOOKUP('کارشناس نظارت سیستم ها'!D169,[1]Trade!A:B,2,0)</f>
        <v>35A0CC31-B853-4CD0-A68E-F8564BAB3EA5</v>
      </c>
      <c r="F169" s="5" t="s">
        <v>188</v>
      </c>
      <c r="G169" t="str">
        <f>VLOOKUP(F169,[1]Position!A:D,4,0)</f>
        <v>8eb24c7b-2b45-4468-bdd9-ec4705d9a40a</v>
      </c>
    </row>
    <row r="170" spans="1:7" hidden="1" x14ac:dyDescent="0.25">
      <c r="A170" s="3" t="s">
        <v>2033</v>
      </c>
      <c r="B170" s="3" t="s">
        <v>2033</v>
      </c>
      <c r="C170" t="str">
        <f>VLOOKUP(B170,[1]Sheet6!B:C,2,0)</f>
        <v>AB58DCCE-CDD7-4AA7-85BD-6467520AB865</v>
      </c>
      <c r="D170" s="5" t="s">
        <v>3827</v>
      </c>
      <c r="E170" t="str">
        <f>VLOOKUP('کارشناس نظارت سیستم ها'!D170,[1]Trade!A:B,2,0)</f>
        <v>35A0CC31-B853-4CD0-A68E-F8564BAB3EA5</v>
      </c>
      <c r="F170" s="5" t="s">
        <v>188</v>
      </c>
      <c r="G170" t="str">
        <f>VLOOKUP(F170,[1]Position!A:D,4,0)</f>
        <v>8eb24c7b-2b45-4468-bdd9-ec4705d9a40a</v>
      </c>
    </row>
    <row r="171" spans="1:7" hidden="1" x14ac:dyDescent="0.25">
      <c r="A171" s="3" t="s">
        <v>2035</v>
      </c>
      <c r="B171" s="3" t="s">
        <v>2035</v>
      </c>
      <c r="C171" t="str">
        <f>VLOOKUP(B171,[1]Sheet6!B:C,2,0)</f>
        <v>1172BE2C-20BA-4594-BD29-6BF06317C8B3</v>
      </c>
      <c r="D171" s="5" t="s">
        <v>3827</v>
      </c>
      <c r="E171" t="str">
        <f>VLOOKUP('کارشناس نظارت سیستم ها'!D171,[1]Trade!A:B,2,0)</f>
        <v>35A0CC31-B853-4CD0-A68E-F8564BAB3EA5</v>
      </c>
      <c r="F171" s="5" t="s">
        <v>188</v>
      </c>
      <c r="G171" t="str">
        <f>VLOOKUP(F171,[1]Position!A:D,4,0)</f>
        <v>8eb24c7b-2b45-4468-bdd9-ec4705d9a40a</v>
      </c>
    </row>
    <row r="172" spans="1:7" hidden="1" x14ac:dyDescent="0.25">
      <c r="A172" s="3" t="s">
        <v>2037</v>
      </c>
      <c r="B172" s="3" t="s">
        <v>2037</v>
      </c>
      <c r="C172" t="str">
        <f>VLOOKUP(B172,[1]Sheet6!B:C,2,0)</f>
        <v>77A3B2C9-FB7B-4E36-9DEE-B76FD4732ABE</v>
      </c>
      <c r="D172" s="5" t="s">
        <v>3827</v>
      </c>
      <c r="E172" t="str">
        <f>VLOOKUP('کارشناس نظارت سیستم ها'!D172,[1]Trade!A:B,2,0)</f>
        <v>35A0CC31-B853-4CD0-A68E-F8564BAB3EA5</v>
      </c>
      <c r="F172" s="5" t="s">
        <v>188</v>
      </c>
      <c r="G172" t="str">
        <f>VLOOKUP(F172,[1]Position!A:D,4,0)</f>
        <v>8eb24c7b-2b45-4468-bdd9-ec4705d9a40a</v>
      </c>
    </row>
    <row r="173" spans="1:7" hidden="1" x14ac:dyDescent="0.25">
      <c r="A173" s="3" t="s">
        <v>2039</v>
      </c>
      <c r="B173" s="3" t="s">
        <v>2039</v>
      </c>
      <c r="C173" t="str">
        <f>VLOOKUP(B173,[1]Sheet6!B:C,2,0)</f>
        <v>0D09CCBD-79EA-4374-90EB-9A88A76E870F</v>
      </c>
      <c r="D173" s="5" t="s">
        <v>3827</v>
      </c>
      <c r="E173" t="str">
        <f>VLOOKUP('کارشناس نظارت سیستم ها'!D173,[1]Trade!A:B,2,0)</f>
        <v>35A0CC31-B853-4CD0-A68E-F8564BAB3EA5</v>
      </c>
      <c r="F173" s="5" t="s">
        <v>188</v>
      </c>
      <c r="G173" t="str">
        <f>VLOOKUP(F173,[1]Position!A:D,4,0)</f>
        <v>8eb24c7b-2b45-4468-bdd9-ec4705d9a40a</v>
      </c>
    </row>
    <row r="174" spans="1:7" hidden="1" x14ac:dyDescent="0.25">
      <c r="A174" s="3" t="s">
        <v>2041</v>
      </c>
      <c r="B174" s="3" t="s">
        <v>2041</v>
      </c>
      <c r="C174" t="str">
        <f>VLOOKUP(B174,[1]Sheet6!B:C,2,0)</f>
        <v>A1C9EEDE-427D-42E0-940E-06387D52BB0D</v>
      </c>
      <c r="D174" s="5" t="s">
        <v>3827</v>
      </c>
      <c r="E174" t="str">
        <f>VLOOKUP('کارشناس نظارت سیستم ها'!D174,[1]Trade!A:B,2,0)</f>
        <v>35A0CC31-B853-4CD0-A68E-F8564BAB3EA5</v>
      </c>
      <c r="F174" s="5" t="s">
        <v>188</v>
      </c>
      <c r="G174" t="str">
        <f>VLOOKUP(F174,[1]Position!A:D,4,0)</f>
        <v>8eb24c7b-2b45-4468-bdd9-ec4705d9a40a</v>
      </c>
    </row>
    <row r="175" spans="1:7" hidden="1" x14ac:dyDescent="0.25">
      <c r="A175" s="3" t="s">
        <v>2043</v>
      </c>
      <c r="B175" s="3" t="s">
        <v>2043</v>
      </c>
      <c r="C175" t="str">
        <f>VLOOKUP(B175,[1]Sheet6!B:C,2,0)</f>
        <v>D7BFAC9B-84E2-4CFB-82F5-16658B6EC17A</v>
      </c>
      <c r="D175" s="5" t="s">
        <v>3827</v>
      </c>
      <c r="E175" t="str">
        <f>VLOOKUP('کارشناس نظارت سیستم ها'!D175,[1]Trade!A:B,2,0)</f>
        <v>35A0CC31-B853-4CD0-A68E-F8564BAB3EA5</v>
      </c>
      <c r="F175" s="5" t="s">
        <v>188</v>
      </c>
      <c r="G175" t="str">
        <f>VLOOKUP(F175,[1]Position!A:D,4,0)</f>
        <v>8eb24c7b-2b45-4468-bdd9-ec4705d9a40a</v>
      </c>
    </row>
    <row r="176" spans="1:7" hidden="1" x14ac:dyDescent="0.25">
      <c r="A176" s="3" t="s">
        <v>2045</v>
      </c>
      <c r="B176" s="3" t="s">
        <v>2045</v>
      </c>
      <c r="C176" t="str">
        <f>VLOOKUP(B176,[1]Sheet6!B:C,2,0)</f>
        <v>859BAE82-8ECC-41D8-A704-BBBBF669C4C4</v>
      </c>
      <c r="D176" s="5" t="s">
        <v>3827</v>
      </c>
      <c r="E176" t="str">
        <f>VLOOKUP('کارشناس نظارت سیستم ها'!D176,[1]Trade!A:B,2,0)</f>
        <v>35A0CC31-B853-4CD0-A68E-F8564BAB3EA5</v>
      </c>
      <c r="F176" s="5" t="s">
        <v>188</v>
      </c>
      <c r="G176" t="str">
        <f>VLOOKUP(F176,[1]Position!A:D,4,0)</f>
        <v>8eb24c7b-2b45-4468-bdd9-ec4705d9a40a</v>
      </c>
    </row>
    <row r="177" spans="1:7" hidden="1" x14ac:dyDescent="0.25">
      <c r="A177" s="3" t="s">
        <v>2047</v>
      </c>
      <c r="B177" s="3" t="s">
        <v>2047</v>
      </c>
      <c r="C177" t="str">
        <f>VLOOKUP(B177,[1]Sheet6!B:C,2,0)</f>
        <v>955BB1B8-5C50-4A71-9C81-9ADA6DB88647</v>
      </c>
      <c r="D177" s="5" t="s">
        <v>3827</v>
      </c>
      <c r="E177" t="str">
        <f>VLOOKUP('کارشناس نظارت سیستم ها'!D177,[1]Trade!A:B,2,0)</f>
        <v>35A0CC31-B853-4CD0-A68E-F8564BAB3EA5</v>
      </c>
      <c r="F177" s="5" t="s">
        <v>188</v>
      </c>
      <c r="G177" t="str">
        <f>VLOOKUP(F177,[1]Position!A:D,4,0)</f>
        <v>8eb24c7b-2b45-4468-bdd9-ec4705d9a40a</v>
      </c>
    </row>
    <row r="178" spans="1:7" hidden="1" x14ac:dyDescent="0.25">
      <c r="A178" s="3" t="s">
        <v>2049</v>
      </c>
      <c r="B178" s="3" t="s">
        <v>2049</v>
      </c>
      <c r="C178" t="str">
        <f>VLOOKUP(B178,[1]Sheet6!B:C,2,0)</f>
        <v>40C357F6-EFAD-4D54-9458-17A4D336B1C9</v>
      </c>
      <c r="D178" s="5" t="s">
        <v>3827</v>
      </c>
      <c r="E178" t="str">
        <f>VLOOKUP('کارشناس نظارت سیستم ها'!D178,[1]Trade!A:B,2,0)</f>
        <v>35A0CC31-B853-4CD0-A68E-F8564BAB3EA5</v>
      </c>
      <c r="F178" s="5" t="s">
        <v>188</v>
      </c>
      <c r="G178" t="str">
        <f>VLOOKUP(F178,[1]Position!A:D,4,0)</f>
        <v>8eb24c7b-2b45-4468-bdd9-ec4705d9a40a</v>
      </c>
    </row>
    <row r="179" spans="1:7" hidden="1" x14ac:dyDescent="0.25">
      <c r="A179" s="3" t="s">
        <v>2051</v>
      </c>
      <c r="B179" s="3" t="s">
        <v>2051</v>
      </c>
      <c r="C179" t="str">
        <f>VLOOKUP(B179,[1]Sheet6!B:C,2,0)</f>
        <v>714CE810-A8FF-44D5-8A29-307B4443D7FA</v>
      </c>
      <c r="D179" s="5" t="s">
        <v>3827</v>
      </c>
      <c r="E179" t="str">
        <f>VLOOKUP('کارشناس نظارت سیستم ها'!D179,[1]Trade!A:B,2,0)</f>
        <v>35A0CC31-B853-4CD0-A68E-F8564BAB3EA5</v>
      </c>
      <c r="F179" s="5" t="s">
        <v>188</v>
      </c>
      <c r="G179" t="str">
        <f>VLOOKUP(F179,[1]Position!A:D,4,0)</f>
        <v>8eb24c7b-2b45-4468-bdd9-ec4705d9a40a</v>
      </c>
    </row>
    <row r="180" spans="1:7" hidden="1" x14ac:dyDescent="0.25">
      <c r="A180" s="3" t="s">
        <v>2053</v>
      </c>
      <c r="B180" s="3" t="s">
        <v>2053</v>
      </c>
      <c r="C180" t="str">
        <f>VLOOKUP(B180,[1]Sheet6!B:C,2,0)</f>
        <v>77A5AB82-9A33-48A4-92B4-24E79D0D8BEA</v>
      </c>
      <c r="D180" s="5" t="s">
        <v>3827</v>
      </c>
      <c r="E180" t="str">
        <f>VLOOKUP('کارشناس نظارت سیستم ها'!D180,[1]Trade!A:B,2,0)</f>
        <v>35A0CC31-B853-4CD0-A68E-F8564BAB3EA5</v>
      </c>
      <c r="F180" s="5" t="s">
        <v>188</v>
      </c>
      <c r="G180" t="str">
        <f>VLOOKUP(F180,[1]Position!A:D,4,0)</f>
        <v>8eb24c7b-2b45-4468-bdd9-ec4705d9a40a</v>
      </c>
    </row>
    <row r="181" spans="1:7" hidden="1" x14ac:dyDescent="0.25">
      <c r="A181" s="3" t="s">
        <v>2055</v>
      </c>
      <c r="B181" s="3" t="s">
        <v>2055</v>
      </c>
      <c r="C181" t="str">
        <f>VLOOKUP(B181,[1]Sheet6!B:C,2,0)</f>
        <v>9A17041E-F46B-4BB4-8B89-38FF090A9C4B</v>
      </c>
      <c r="D181" s="5" t="s">
        <v>3827</v>
      </c>
      <c r="E181" t="str">
        <f>VLOOKUP('کارشناس نظارت سیستم ها'!D181,[1]Trade!A:B,2,0)</f>
        <v>35A0CC31-B853-4CD0-A68E-F8564BAB3EA5</v>
      </c>
      <c r="F181" s="5" t="s">
        <v>188</v>
      </c>
      <c r="G181" t="str">
        <f>VLOOKUP(F181,[1]Position!A:D,4,0)</f>
        <v>8eb24c7b-2b45-4468-bdd9-ec4705d9a40a</v>
      </c>
    </row>
    <row r="182" spans="1:7" hidden="1" x14ac:dyDescent="0.25">
      <c r="A182" s="3" t="s">
        <v>2057</v>
      </c>
      <c r="B182" s="3" t="s">
        <v>2057</v>
      </c>
      <c r="C182" t="str">
        <f>VLOOKUP(B182,[1]Sheet6!B:C,2,0)</f>
        <v>251D08FF-D3C3-4915-A034-E994DDA53B87</v>
      </c>
      <c r="D182" s="5" t="s">
        <v>3827</v>
      </c>
      <c r="E182" t="str">
        <f>VLOOKUP('کارشناس نظارت سیستم ها'!D182,[1]Trade!A:B,2,0)</f>
        <v>35A0CC31-B853-4CD0-A68E-F8564BAB3EA5</v>
      </c>
      <c r="F182" s="5" t="s">
        <v>188</v>
      </c>
      <c r="G182" t="str">
        <f>VLOOKUP(F182,[1]Position!A:D,4,0)</f>
        <v>8eb24c7b-2b45-4468-bdd9-ec4705d9a40a</v>
      </c>
    </row>
    <row r="183" spans="1:7" hidden="1" x14ac:dyDescent="0.25">
      <c r="A183" s="3" t="s">
        <v>2059</v>
      </c>
      <c r="B183" s="3" t="s">
        <v>2059</v>
      </c>
      <c r="C183" t="str">
        <f>VLOOKUP(B183,[1]Sheet6!B:C,2,0)</f>
        <v>2B9714FE-B1A9-4026-8F6D-14842EA7DBF7</v>
      </c>
      <c r="D183" s="5" t="s">
        <v>3827</v>
      </c>
      <c r="E183" t="str">
        <f>VLOOKUP('کارشناس نظارت سیستم ها'!D183,[1]Trade!A:B,2,0)</f>
        <v>35A0CC31-B853-4CD0-A68E-F8564BAB3EA5</v>
      </c>
      <c r="F183" s="5" t="s">
        <v>188</v>
      </c>
      <c r="G183" t="str">
        <f>VLOOKUP(F183,[1]Position!A:D,4,0)</f>
        <v>8eb24c7b-2b45-4468-bdd9-ec4705d9a40a</v>
      </c>
    </row>
    <row r="184" spans="1:7" hidden="1" x14ac:dyDescent="0.25">
      <c r="A184" s="3" t="s">
        <v>2061</v>
      </c>
      <c r="B184" s="3" t="s">
        <v>2061</v>
      </c>
      <c r="C184" t="str">
        <f>VLOOKUP(B184,[1]Sheet6!B:C,2,0)</f>
        <v>7D2F0B85-DF3C-4A60-A80A-B2537F981527</v>
      </c>
      <c r="D184" s="5" t="s">
        <v>3827</v>
      </c>
      <c r="E184" t="str">
        <f>VLOOKUP('کارشناس نظارت سیستم ها'!D184,[1]Trade!A:B,2,0)</f>
        <v>35A0CC31-B853-4CD0-A68E-F8564BAB3EA5</v>
      </c>
      <c r="F184" s="5" t="s">
        <v>188</v>
      </c>
      <c r="G184" t="str">
        <f>VLOOKUP(F184,[1]Position!A:D,4,0)</f>
        <v>8eb24c7b-2b45-4468-bdd9-ec4705d9a40a</v>
      </c>
    </row>
    <row r="185" spans="1:7" hidden="1" x14ac:dyDescent="0.25">
      <c r="A185" s="3" t="s">
        <v>2063</v>
      </c>
      <c r="B185" s="3" t="s">
        <v>2063</v>
      </c>
      <c r="C185" t="str">
        <f>VLOOKUP(B185,[1]Sheet6!B:C,2,0)</f>
        <v>7E9D35A8-F675-4E1C-8230-696E0BE0A4EA</v>
      </c>
      <c r="D185" s="5" t="s">
        <v>3827</v>
      </c>
      <c r="E185" t="str">
        <f>VLOOKUP('کارشناس نظارت سیستم ها'!D185,[1]Trade!A:B,2,0)</f>
        <v>35A0CC31-B853-4CD0-A68E-F8564BAB3EA5</v>
      </c>
      <c r="F185" s="5" t="s">
        <v>188</v>
      </c>
      <c r="G185" t="str">
        <f>VLOOKUP(F185,[1]Position!A:D,4,0)</f>
        <v>8eb24c7b-2b45-4468-bdd9-ec4705d9a40a</v>
      </c>
    </row>
    <row r="186" spans="1:7" hidden="1" x14ac:dyDescent="0.25">
      <c r="A186" s="3" t="s">
        <v>2065</v>
      </c>
      <c r="B186" s="3" t="s">
        <v>2065</v>
      </c>
      <c r="C186" t="str">
        <f>VLOOKUP(B186,[1]Sheet6!B:C,2,0)</f>
        <v>65794C77-08FF-426C-AFAB-E9EA8C74A5ED</v>
      </c>
      <c r="D186" s="5" t="s">
        <v>3827</v>
      </c>
      <c r="E186" t="str">
        <f>VLOOKUP('کارشناس نظارت سیستم ها'!D186,[1]Trade!A:B,2,0)</f>
        <v>35A0CC31-B853-4CD0-A68E-F8564BAB3EA5</v>
      </c>
      <c r="F186" s="5" t="s">
        <v>188</v>
      </c>
      <c r="G186" t="str">
        <f>VLOOKUP(F186,[1]Position!A:D,4,0)</f>
        <v>8eb24c7b-2b45-4468-bdd9-ec4705d9a40a</v>
      </c>
    </row>
    <row r="187" spans="1:7" hidden="1" x14ac:dyDescent="0.25">
      <c r="A187" s="3" t="s">
        <v>2067</v>
      </c>
      <c r="B187" s="3" t="s">
        <v>2067</v>
      </c>
      <c r="C187" t="str">
        <f>VLOOKUP(B187,[1]Sheet6!B:C,2,0)</f>
        <v>159521E6-5575-4FC1-BC03-D71BF8CEC341</v>
      </c>
      <c r="D187" s="5" t="s">
        <v>3827</v>
      </c>
      <c r="E187" t="str">
        <f>VLOOKUP('کارشناس نظارت سیستم ها'!D187,[1]Trade!A:B,2,0)</f>
        <v>35A0CC31-B853-4CD0-A68E-F8564BAB3EA5</v>
      </c>
      <c r="F187" s="5" t="s">
        <v>188</v>
      </c>
      <c r="G187" t="str">
        <f>VLOOKUP(F187,[1]Position!A:D,4,0)</f>
        <v>8eb24c7b-2b45-4468-bdd9-ec4705d9a40a</v>
      </c>
    </row>
    <row r="188" spans="1:7" hidden="1" x14ac:dyDescent="0.25">
      <c r="A188" s="3" t="s">
        <v>2069</v>
      </c>
      <c r="B188" s="3" t="s">
        <v>2069</v>
      </c>
      <c r="C188" t="str">
        <f>VLOOKUP(B188,[1]Sheet6!B:C,2,0)</f>
        <v>77098376-6D1E-4360-A048-4DB323B3F05E</v>
      </c>
      <c r="D188" s="5" t="s">
        <v>3827</v>
      </c>
      <c r="E188" t="str">
        <f>VLOOKUP('کارشناس نظارت سیستم ها'!D188,[1]Trade!A:B,2,0)</f>
        <v>35A0CC31-B853-4CD0-A68E-F8564BAB3EA5</v>
      </c>
      <c r="F188" s="5" t="s">
        <v>188</v>
      </c>
      <c r="G188" t="str">
        <f>VLOOKUP(F188,[1]Position!A:D,4,0)</f>
        <v>8eb24c7b-2b45-4468-bdd9-ec4705d9a40a</v>
      </c>
    </row>
    <row r="189" spans="1:7" hidden="1" x14ac:dyDescent="0.25">
      <c r="A189" s="3" t="s">
        <v>2071</v>
      </c>
      <c r="B189" s="3" t="s">
        <v>2071</v>
      </c>
      <c r="C189" t="str">
        <f>VLOOKUP(B189,[1]Sheet6!B:C,2,0)</f>
        <v>4848EF2D-6878-4DC9-B310-09733096B043</v>
      </c>
      <c r="D189" s="5" t="s">
        <v>3827</v>
      </c>
      <c r="E189" t="str">
        <f>VLOOKUP('کارشناس نظارت سیستم ها'!D189,[1]Trade!A:B,2,0)</f>
        <v>35A0CC31-B853-4CD0-A68E-F8564BAB3EA5</v>
      </c>
      <c r="F189" s="5" t="s">
        <v>188</v>
      </c>
      <c r="G189" t="str">
        <f>VLOOKUP(F189,[1]Position!A:D,4,0)</f>
        <v>8eb24c7b-2b45-4468-bdd9-ec4705d9a40a</v>
      </c>
    </row>
    <row r="190" spans="1:7" hidden="1" x14ac:dyDescent="0.25">
      <c r="A190" s="3" t="s">
        <v>2073</v>
      </c>
      <c r="B190" s="3" t="s">
        <v>2073</v>
      </c>
      <c r="C190" t="str">
        <f>VLOOKUP(B190,[1]Sheet6!B:C,2,0)</f>
        <v>C573E6E1-8C71-4254-953E-30691905D034</v>
      </c>
      <c r="D190" s="5" t="s">
        <v>3827</v>
      </c>
      <c r="E190" t="str">
        <f>VLOOKUP('کارشناس نظارت سیستم ها'!D190,[1]Trade!A:B,2,0)</f>
        <v>35A0CC31-B853-4CD0-A68E-F8564BAB3EA5</v>
      </c>
      <c r="F190" s="5" t="s">
        <v>188</v>
      </c>
      <c r="G190" t="str">
        <f>VLOOKUP(F190,[1]Position!A:D,4,0)</f>
        <v>8eb24c7b-2b45-4468-bdd9-ec4705d9a40a</v>
      </c>
    </row>
    <row r="191" spans="1:7" hidden="1" x14ac:dyDescent="0.25">
      <c r="A191" s="3" t="s">
        <v>2075</v>
      </c>
      <c r="B191" s="3" t="s">
        <v>2075</v>
      </c>
      <c r="C191" t="str">
        <f>VLOOKUP(B191,[1]Sheet6!B:C,2,0)</f>
        <v>6F7526BB-AD8E-4CAF-B032-36E8DE66555C</v>
      </c>
      <c r="D191" s="5" t="s">
        <v>3827</v>
      </c>
      <c r="E191" t="str">
        <f>VLOOKUP('کارشناس نظارت سیستم ها'!D191,[1]Trade!A:B,2,0)</f>
        <v>35A0CC31-B853-4CD0-A68E-F8564BAB3EA5</v>
      </c>
      <c r="F191" s="5" t="s">
        <v>188</v>
      </c>
      <c r="G191" t="str">
        <f>VLOOKUP(F191,[1]Position!A:D,4,0)</f>
        <v>8eb24c7b-2b45-4468-bdd9-ec4705d9a40a</v>
      </c>
    </row>
    <row r="192" spans="1:7" hidden="1" x14ac:dyDescent="0.25">
      <c r="A192" s="3" t="s">
        <v>2077</v>
      </c>
      <c r="B192" s="3" t="s">
        <v>2077</v>
      </c>
      <c r="C192" t="str">
        <f>VLOOKUP(B192,[1]Sheet6!B:C,2,0)</f>
        <v>1ACF9AB2-03B5-4E18-9855-FD2B77D7002B</v>
      </c>
      <c r="D192" s="5" t="s">
        <v>3827</v>
      </c>
      <c r="E192" t="str">
        <f>VLOOKUP('کارشناس نظارت سیستم ها'!D192,[1]Trade!A:B,2,0)</f>
        <v>35A0CC31-B853-4CD0-A68E-F8564BAB3EA5</v>
      </c>
      <c r="F192" s="5" t="s">
        <v>188</v>
      </c>
      <c r="G192" t="str">
        <f>VLOOKUP(F192,[1]Position!A:D,4,0)</f>
        <v>8eb24c7b-2b45-4468-bdd9-ec4705d9a40a</v>
      </c>
    </row>
    <row r="193" spans="1:7" hidden="1" x14ac:dyDescent="0.25">
      <c r="A193" s="3" t="s">
        <v>2079</v>
      </c>
      <c r="B193" s="3" t="s">
        <v>2079</v>
      </c>
      <c r="C193" t="str">
        <f>VLOOKUP(B193,[1]Sheet6!B:C,2,0)</f>
        <v>71EDA626-961B-4D9B-9976-B1507B759A2B</v>
      </c>
      <c r="D193" s="5" t="s">
        <v>3827</v>
      </c>
      <c r="E193" t="str">
        <f>VLOOKUP('کارشناس نظارت سیستم ها'!D193,[1]Trade!A:B,2,0)</f>
        <v>35A0CC31-B853-4CD0-A68E-F8564BAB3EA5</v>
      </c>
      <c r="F193" s="5" t="s">
        <v>188</v>
      </c>
      <c r="G193" t="str">
        <f>VLOOKUP(F193,[1]Position!A:D,4,0)</f>
        <v>8eb24c7b-2b45-4468-bdd9-ec4705d9a40a</v>
      </c>
    </row>
    <row r="194" spans="1:7" hidden="1" x14ac:dyDescent="0.25">
      <c r="A194" s="3" t="s">
        <v>2081</v>
      </c>
      <c r="B194" s="3" t="s">
        <v>2081</v>
      </c>
      <c r="C194" t="str">
        <f>VLOOKUP(B194,[1]Sheet6!B:C,2,0)</f>
        <v>8945E73E-0BBB-485E-94A3-DEBF422B4803</v>
      </c>
      <c r="D194" s="5" t="s">
        <v>3827</v>
      </c>
      <c r="E194" t="str">
        <f>VLOOKUP('کارشناس نظارت سیستم ها'!D194,[1]Trade!A:B,2,0)</f>
        <v>35A0CC31-B853-4CD0-A68E-F8564BAB3EA5</v>
      </c>
      <c r="F194" s="5" t="s">
        <v>188</v>
      </c>
      <c r="G194" t="str">
        <f>VLOOKUP(F194,[1]Position!A:D,4,0)</f>
        <v>8eb24c7b-2b45-4468-bdd9-ec4705d9a40a</v>
      </c>
    </row>
    <row r="195" spans="1:7" hidden="1" x14ac:dyDescent="0.25">
      <c r="A195" s="3" t="s">
        <v>2083</v>
      </c>
      <c r="B195" s="3" t="s">
        <v>2083</v>
      </c>
      <c r="C195" t="str">
        <f>VLOOKUP(B195,[1]Sheet6!B:C,2,0)</f>
        <v>BE470EA4-6B17-46B0-8BEA-B835156750B1</v>
      </c>
      <c r="D195" s="5" t="s">
        <v>3827</v>
      </c>
      <c r="E195" t="str">
        <f>VLOOKUP('کارشناس نظارت سیستم ها'!D195,[1]Trade!A:B,2,0)</f>
        <v>35A0CC31-B853-4CD0-A68E-F8564BAB3EA5</v>
      </c>
      <c r="F195" s="5" t="s">
        <v>188</v>
      </c>
      <c r="G195" t="str">
        <f>VLOOKUP(F195,[1]Position!A:D,4,0)</f>
        <v>8eb24c7b-2b45-4468-bdd9-ec4705d9a40a</v>
      </c>
    </row>
    <row r="196" spans="1:7" hidden="1" x14ac:dyDescent="0.25">
      <c r="A196" s="3" t="s">
        <v>2085</v>
      </c>
      <c r="B196" s="3" t="s">
        <v>2085</v>
      </c>
      <c r="C196" t="str">
        <f>VLOOKUP(B196,[1]Sheet6!B:C,2,0)</f>
        <v>8295247B-D43B-45BD-9770-801E59285C56</v>
      </c>
      <c r="D196" s="5" t="s">
        <v>3827</v>
      </c>
      <c r="E196" t="str">
        <f>VLOOKUP('کارشناس نظارت سیستم ها'!D196,[1]Trade!A:B,2,0)</f>
        <v>35A0CC31-B853-4CD0-A68E-F8564BAB3EA5</v>
      </c>
      <c r="F196" s="5" t="s">
        <v>188</v>
      </c>
      <c r="G196" t="str">
        <f>VLOOKUP(F196,[1]Position!A:D,4,0)</f>
        <v>8eb24c7b-2b45-4468-bdd9-ec4705d9a40a</v>
      </c>
    </row>
    <row r="197" spans="1:7" hidden="1" x14ac:dyDescent="0.25">
      <c r="A197" s="3" t="s">
        <v>2087</v>
      </c>
      <c r="B197" s="3" t="s">
        <v>2087</v>
      </c>
      <c r="C197" t="str">
        <f>VLOOKUP(B197,[1]Sheet6!B:C,2,0)</f>
        <v>D484F846-012F-427A-9204-A08A5544386B</v>
      </c>
      <c r="D197" s="5" t="s">
        <v>3827</v>
      </c>
      <c r="E197" t="str">
        <f>VLOOKUP('کارشناس نظارت سیستم ها'!D197,[1]Trade!A:B,2,0)</f>
        <v>35A0CC31-B853-4CD0-A68E-F8564BAB3EA5</v>
      </c>
      <c r="F197" s="5" t="s">
        <v>188</v>
      </c>
      <c r="G197" t="str">
        <f>VLOOKUP(F197,[1]Position!A:D,4,0)</f>
        <v>8eb24c7b-2b45-4468-bdd9-ec4705d9a40a</v>
      </c>
    </row>
    <row r="198" spans="1:7" hidden="1" x14ac:dyDescent="0.25">
      <c r="A198" s="3" t="s">
        <v>2089</v>
      </c>
      <c r="B198" s="3" t="s">
        <v>2089</v>
      </c>
      <c r="C198" t="str">
        <f>VLOOKUP(B198,[1]Sheet6!B:C,2,0)</f>
        <v>E96855F5-1ED7-4F3F-BB78-7299BD0CED73</v>
      </c>
      <c r="D198" s="5" t="s">
        <v>3827</v>
      </c>
      <c r="E198" t="str">
        <f>VLOOKUP('کارشناس نظارت سیستم ها'!D198,[1]Trade!A:B,2,0)</f>
        <v>35A0CC31-B853-4CD0-A68E-F8564BAB3EA5</v>
      </c>
      <c r="F198" s="5" t="s">
        <v>188</v>
      </c>
      <c r="G198" t="str">
        <f>VLOOKUP(F198,[1]Position!A:D,4,0)</f>
        <v>8eb24c7b-2b45-4468-bdd9-ec4705d9a40a</v>
      </c>
    </row>
    <row r="199" spans="1:7" hidden="1" x14ac:dyDescent="0.25">
      <c r="A199" s="3" t="s">
        <v>2091</v>
      </c>
      <c r="B199" s="3" t="s">
        <v>2091</v>
      </c>
      <c r="C199" t="str">
        <f>VLOOKUP(B199,[1]Sheet6!B:C,2,0)</f>
        <v>C85DE836-338F-48BC-965D-721C642B7151</v>
      </c>
      <c r="D199" s="5" t="s">
        <v>3827</v>
      </c>
      <c r="E199" t="str">
        <f>VLOOKUP('کارشناس نظارت سیستم ها'!D199,[1]Trade!A:B,2,0)</f>
        <v>35A0CC31-B853-4CD0-A68E-F8564BAB3EA5</v>
      </c>
      <c r="F199" s="5" t="s">
        <v>188</v>
      </c>
      <c r="G199" t="str">
        <f>VLOOKUP(F199,[1]Position!A:D,4,0)</f>
        <v>8eb24c7b-2b45-4468-bdd9-ec4705d9a40a</v>
      </c>
    </row>
    <row r="200" spans="1:7" hidden="1" x14ac:dyDescent="0.25">
      <c r="A200" s="3" t="s">
        <v>2093</v>
      </c>
      <c r="B200" s="3" t="s">
        <v>2093</v>
      </c>
      <c r="C200" t="str">
        <f>VLOOKUP(B200,[1]Sheet6!B:C,2,0)</f>
        <v>702011FB-968B-4C30-B8FE-D3CA656A25D6</v>
      </c>
      <c r="D200" s="5" t="s">
        <v>3827</v>
      </c>
      <c r="E200" t="str">
        <f>VLOOKUP('کارشناس نظارت سیستم ها'!D200,[1]Trade!A:B,2,0)</f>
        <v>35A0CC31-B853-4CD0-A68E-F8564BAB3EA5</v>
      </c>
      <c r="F200" s="5" t="s">
        <v>188</v>
      </c>
      <c r="G200" t="str">
        <f>VLOOKUP(F200,[1]Position!A:D,4,0)</f>
        <v>8eb24c7b-2b45-4468-bdd9-ec4705d9a40a</v>
      </c>
    </row>
    <row r="201" spans="1:7" hidden="1" x14ac:dyDescent="0.25">
      <c r="A201" s="3" t="s">
        <v>2095</v>
      </c>
      <c r="B201" s="3" t="s">
        <v>2095</v>
      </c>
      <c r="C201" t="str">
        <f>VLOOKUP(B201,[1]Sheet6!B:C,2,0)</f>
        <v>A526CE14-7758-47F2-8EBC-8202A3A7C56E</v>
      </c>
      <c r="D201" s="5" t="s">
        <v>3827</v>
      </c>
      <c r="E201" t="str">
        <f>VLOOKUP('کارشناس نظارت سیستم ها'!D201,[1]Trade!A:B,2,0)</f>
        <v>35A0CC31-B853-4CD0-A68E-F8564BAB3EA5</v>
      </c>
      <c r="F201" s="5" t="s">
        <v>188</v>
      </c>
      <c r="G201" t="str">
        <f>VLOOKUP(F201,[1]Position!A:D,4,0)</f>
        <v>8eb24c7b-2b45-4468-bdd9-ec4705d9a40a</v>
      </c>
    </row>
    <row r="202" spans="1:7" hidden="1" x14ac:dyDescent="0.25">
      <c r="A202" s="3" t="s">
        <v>2097</v>
      </c>
      <c r="B202" s="3" t="s">
        <v>2097</v>
      </c>
      <c r="C202" t="str">
        <f>VLOOKUP(B202,[1]Sheet6!B:C,2,0)</f>
        <v>A47CA61C-F3A1-4FB0-976C-3BD0173D9AB3</v>
      </c>
      <c r="D202" s="5" t="s">
        <v>3827</v>
      </c>
      <c r="E202" t="str">
        <f>VLOOKUP('کارشناس نظارت سیستم ها'!D202,[1]Trade!A:B,2,0)</f>
        <v>35A0CC31-B853-4CD0-A68E-F8564BAB3EA5</v>
      </c>
      <c r="F202" s="5" t="s">
        <v>188</v>
      </c>
      <c r="G202" t="str">
        <f>VLOOKUP(F202,[1]Position!A:D,4,0)</f>
        <v>8eb24c7b-2b45-4468-bdd9-ec4705d9a40a</v>
      </c>
    </row>
    <row r="203" spans="1:7" hidden="1" x14ac:dyDescent="0.25">
      <c r="A203" s="3" t="s">
        <v>2099</v>
      </c>
      <c r="B203" s="3" t="s">
        <v>2099</v>
      </c>
      <c r="C203" t="str">
        <f>VLOOKUP(B203,[1]Sheet6!B:C,2,0)</f>
        <v>5225535A-F5DB-4F29-ADBC-0D79A0D30560</v>
      </c>
      <c r="D203" s="5" t="s">
        <v>3827</v>
      </c>
      <c r="E203" t="str">
        <f>VLOOKUP('کارشناس نظارت سیستم ها'!D203,[1]Trade!A:B,2,0)</f>
        <v>35A0CC31-B853-4CD0-A68E-F8564BAB3EA5</v>
      </c>
      <c r="F203" s="5" t="s">
        <v>188</v>
      </c>
      <c r="G203" t="str">
        <f>VLOOKUP(F203,[1]Position!A:D,4,0)</f>
        <v>8eb24c7b-2b45-4468-bdd9-ec4705d9a40a</v>
      </c>
    </row>
    <row r="204" spans="1:7" hidden="1" x14ac:dyDescent="0.25">
      <c r="A204" s="3" t="s">
        <v>2101</v>
      </c>
      <c r="B204" s="3" t="s">
        <v>2101</v>
      </c>
      <c r="C204" t="str">
        <f>VLOOKUP(B204,[1]Sheet6!B:C,2,0)</f>
        <v>392B8997-644F-4D5B-9F9F-76B581770ED0</v>
      </c>
      <c r="D204" s="5" t="s">
        <v>3827</v>
      </c>
      <c r="E204" t="str">
        <f>VLOOKUP('کارشناس نظارت سیستم ها'!D204,[1]Trade!A:B,2,0)</f>
        <v>35A0CC31-B853-4CD0-A68E-F8564BAB3EA5</v>
      </c>
      <c r="F204" s="5" t="s">
        <v>188</v>
      </c>
      <c r="G204" t="str">
        <f>VLOOKUP(F204,[1]Position!A:D,4,0)</f>
        <v>8eb24c7b-2b45-4468-bdd9-ec4705d9a40a</v>
      </c>
    </row>
    <row r="205" spans="1:7" hidden="1" x14ac:dyDescent="0.25">
      <c r="A205" s="3" t="s">
        <v>2103</v>
      </c>
      <c r="B205" s="3" t="s">
        <v>2103</v>
      </c>
      <c r="C205" t="str">
        <f>VLOOKUP(B205,[1]Sheet6!B:C,2,0)</f>
        <v>D1BEE42B-7583-454D-A402-B82C2C1956DA</v>
      </c>
      <c r="D205" s="5" t="s">
        <v>3827</v>
      </c>
      <c r="E205" t="str">
        <f>VLOOKUP('کارشناس نظارت سیستم ها'!D205,[1]Trade!A:B,2,0)</f>
        <v>35A0CC31-B853-4CD0-A68E-F8564BAB3EA5</v>
      </c>
      <c r="F205" s="5" t="s">
        <v>188</v>
      </c>
      <c r="G205" t="str">
        <f>VLOOKUP(F205,[1]Position!A:D,4,0)</f>
        <v>8eb24c7b-2b45-4468-bdd9-ec4705d9a40a</v>
      </c>
    </row>
    <row r="206" spans="1:7" hidden="1" x14ac:dyDescent="0.25">
      <c r="A206" s="3" t="s">
        <v>2105</v>
      </c>
      <c r="B206" s="3" t="s">
        <v>2105</v>
      </c>
      <c r="C206" t="str">
        <f>VLOOKUP(B206,[1]Sheet6!B:C,2,0)</f>
        <v>05030F59-A3B1-4449-984A-415923BE2EF1</v>
      </c>
      <c r="D206" s="5" t="s">
        <v>3827</v>
      </c>
      <c r="E206" t="str">
        <f>VLOOKUP('کارشناس نظارت سیستم ها'!D206,[1]Trade!A:B,2,0)</f>
        <v>35A0CC31-B853-4CD0-A68E-F8564BAB3EA5</v>
      </c>
      <c r="F206" s="5" t="s">
        <v>188</v>
      </c>
      <c r="G206" t="str">
        <f>VLOOKUP(F206,[1]Position!A:D,4,0)</f>
        <v>8eb24c7b-2b45-4468-bdd9-ec4705d9a40a</v>
      </c>
    </row>
    <row r="207" spans="1:7" hidden="1" x14ac:dyDescent="0.25">
      <c r="A207" s="3" t="s">
        <v>2107</v>
      </c>
      <c r="B207" s="3" t="s">
        <v>2107</v>
      </c>
      <c r="C207" t="str">
        <f>VLOOKUP(B207,[1]Sheet6!B:C,2,0)</f>
        <v>3D018752-7D6D-411D-BCE1-1554200DE5DD</v>
      </c>
      <c r="D207" s="5" t="s">
        <v>3827</v>
      </c>
      <c r="E207" t="str">
        <f>VLOOKUP('کارشناس نظارت سیستم ها'!D207,[1]Trade!A:B,2,0)</f>
        <v>35A0CC31-B853-4CD0-A68E-F8564BAB3EA5</v>
      </c>
      <c r="F207" s="5" t="s">
        <v>188</v>
      </c>
      <c r="G207" t="str">
        <f>VLOOKUP(F207,[1]Position!A:D,4,0)</f>
        <v>8eb24c7b-2b45-4468-bdd9-ec4705d9a40a</v>
      </c>
    </row>
    <row r="208" spans="1:7" hidden="1" x14ac:dyDescent="0.25">
      <c r="A208" s="3" t="s">
        <v>2109</v>
      </c>
      <c r="B208" s="3" t="s">
        <v>2109</v>
      </c>
      <c r="C208" t="str">
        <f>VLOOKUP(B208,[1]Sheet6!B:C,2,0)</f>
        <v>237E26D4-8E43-429E-BC4A-A94167BA0D2D</v>
      </c>
      <c r="D208" s="5" t="s">
        <v>3827</v>
      </c>
      <c r="E208" t="str">
        <f>VLOOKUP('کارشناس نظارت سیستم ها'!D208,[1]Trade!A:B,2,0)</f>
        <v>35A0CC31-B853-4CD0-A68E-F8564BAB3EA5</v>
      </c>
      <c r="F208" s="5" t="s">
        <v>188</v>
      </c>
      <c r="G208" t="str">
        <f>VLOOKUP(F208,[1]Position!A:D,4,0)</f>
        <v>8eb24c7b-2b45-4468-bdd9-ec4705d9a40a</v>
      </c>
    </row>
    <row r="209" spans="1:7" hidden="1" x14ac:dyDescent="0.25">
      <c r="A209" s="3" t="s">
        <v>2111</v>
      </c>
      <c r="B209" s="3" t="s">
        <v>2111</v>
      </c>
      <c r="C209" t="str">
        <f>VLOOKUP(B209,[1]Sheet6!B:C,2,0)</f>
        <v>BDD1EF5B-2F25-4000-85D2-B24CDC49164F</v>
      </c>
      <c r="D209" s="5" t="s">
        <v>3827</v>
      </c>
      <c r="E209" t="str">
        <f>VLOOKUP('کارشناس نظارت سیستم ها'!D209,[1]Trade!A:B,2,0)</f>
        <v>35A0CC31-B853-4CD0-A68E-F8564BAB3EA5</v>
      </c>
      <c r="F209" s="5" t="s">
        <v>188</v>
      </c>
      <c r="G209" t="str">
        <f>VLOOKUP(F209,[1]Position!A:D,4,0)</f>
        <v>8eb24c7b-2b45-4468-bdd9-ec4705d9a40a</v>
      </c>
    </row>
    <row r="210" spans="1:7" hidden="1" x14ac:dyDescent="0.25">
      <c r="A210" s="3" t="s">
        <v>2113</v>
      </c>
      <c r="B210" s="3" t="s">
        <v>2113</v>
      </c>
      <c r="C210" t="str">
        <f>VLOOKUP(B210,[1]Sheet6!B:C,2,0)</f>
        <v>FBC93294-31D6-4B66-8E88-36ABE2DD0E1A</v>
      </c>
      <c r="D210" s="5" t="s">
        <v>3827</v>
      </c>
      <c r="E210" t="str">
        <f>VLOOKUP('کارشناس نظارت سیستم ها'!D210,[1]Trade!A:B,2,0)</f>
        <v>35A0CC31-B853-4CD0-A68E-F8564BAB3EA5</v>
      </c>
      <c r="F210" s="5" t="s">
        <v>188</v>
      </c>
      <c r="G210" t="str">
        <f>VLOOKUP(F210,[1]Position!A:D,4,0)</f>
        <v>8eb24c7b-2b45-4468-bdd9-ec4705d9a40a</v>
      </c>
    </row>
    <row r="211" spans="1:7" hidden="1" x14ac:dyDescent="0.25">
      <c r="A211" s="3" t="s">
        <v>2115</v>
      </c>
      <c r="B211" s="3" t="s">
        <v>2115</v>
      </c>
      <c r="C211" t="str">
        <f>VLOOKUP(B211,[1]Sheet6!B:C,2,0)</f>
        <v>57C3CB58-4235-4CDF-AC82-018C7ADFA34C</v>
      </c>
      <c r="D211" s="5" t="s">
        <v>3827</v>
      </c>
      <c r="E211" t="str">
        <f>VLOOKUP('کارشناس نظارت سیستم ها'!D211,[1]Trade!A:B,2,0)</f>
        <v>35A0CC31-B853-4CD0-A68E-F8564BAB3EA5</v>
      </c>
      <c r="F211" s="5" t="s">
        <v>188</v>
      </c>
      <c r="G211" t="str">
        <f>VLOOKUP(F211,[1]Position!A:D,4,0)</f>
        <v>8eb24c7b-2b45-4468-bdd9-ec4705d9a40a</v>
      </c>
    </row>
    <row r="212" spans="1:7" hidden="1" x14ac:dyDescent="0.25">
      <c r="A212" s="3" t="s">
        <v>2117</v>
      </c>
      <c r="B212" s="3" t="s">
        <v>2117</v>
      </c>
      <c r="C212" t="str">
        <f>VLOOKUP(B212,[1]Sheet6!B:C,2,0)</f>
        <v>B369521F-2887-4692-82B7-EF57922689AA</v>
      </c>
      <c r="D212" s="5" t="s">
        <v>3827</v>
      </c>
      <c r="E212" t="str">
        <f>VLOOKUP('کارشناس نظارت سیستم ها'!D212,[1]Trade!A:B,2,0)</f>
        <v>35A0CC31-B853-4CD0-A68E-F8564BAB3EA5</v>
      </c>
      <c r="F212" s="5" t="s">
        <v>188</v>
      </c>
      <c r="G212" t="str">
        <f>VLOOKUP(F212,[1]Position!A:D,4,0)</f>
        <v>8eb24c7b-2b45-4468-bdd9-ec4705d9a40a</v>
      </c>
    </row>
    <row r="213" spans="1:7" hidden="1" x14ac:dyDescent="0.25">
      <c r="A213" s="3" t="s">
        <v>2119</v>
      </c>
      <c r="B213" s="3" t="s">
        <v>2119</v>
      </c>
      <c r="C213" t="str">
        <f>VLOOKUP(B213,[1]Sheet6!B:C,2,0)</f>
        <v>24AEC299-AB70-4B02-87FD-FB4C590EC839</v>
      </c>
      <c r="D213" s="5" t="s">
        <v>3827</v>
      </c>
      <c r="E213" t="str">
        <f>VLOOKUP('کارشناس نظارت سیستم ها'!D213,[1]Trade!A:B,2,0)</f>
        <v>35A0CC31-B853-4CD0-A68E-F8564BAB3EA5</v>
      </c>
      <c r="F213" s="5" t="s">
        <v>188</v>
      </c>
      <c r="G213" t="str">
        <f>VLOOKUP(F213,[1]Position!A:D,4,0)</f>
        <v>8eb24c7b-2b45-4468-bdd9-ec4705d9a40a</v>
      </c>
    </row>
    <row r="214" spans="1:7" hidden="1" x14ac:dyDescent="0.25">
      <c r="A214" s="3" t="s">
        <v>2121</v>
      </c>
      <c r="B214" s="3" t="s">
        <v>2121</v>
      </c>
      <c r="C214" t="str">
        <f>VLOOKUP(B214,[1]Sheet6!B:C,2,0)</f>
        <v>0A068003-313A-412A-9E26-FFF5299C85B6</v>
      </c>
      <c r="D214" s="5" t="s">
        <v>3827</v>
      </c>
      <c r="E214" t="str">
        <f>VLOOKUP('کارشناس نظارت سیستم ها'!D214,[1]Trade!A:B,2,0)</f>
        <v>35A0CC31-B853-4CD0-A68E-F8564BAB3EA5</v>
      </c>
      <c r="F214" s="5" t="s">
        <v>188</v>
      </c>
      <c r="G214" t="str">
        <f>VLOOKUP(F214,[1]Position!A:D,4,0)</f>
        <v>8eb24c7b-2b45-4468-bdd9-ec4705d9a40a</v>
      </c>
    </row>
    <row r="215" spans="1:7" hidden="1" x14ac:dyDescent="0.25">
      <c r="A215" s="3" t="s">
        <v>2123</v>
      </c>
      <c r="B215" s="3" t="s">
        <v>2123</v>
      </c>
      <c r="C215" t="str">
        <f>VLOOKUP(B215,[1]Sheet6!B:C,2,0)</f>
        <v>CFBF245D-55F6-40FE-98BB-E89D933B6354</v>
      </c>
      <c r="D215" s="5" t="s">
        <v>3827</v>
      </c>
      <c r="E215" t="str">
        <f>VLOOKUP('کارشناس نظارت سیستم ها'!D215,[1]Trade!A:B,2,0)</f>
        <v>35A0CC31-B853-4CD0-A68E-F8564BAB3EA5</v>
      </c>
      <c r="F215" s="5" t="s">
        <v>188</v>
      </c>
      <c r="G215" t="str">
        <f>VLOOKUP(F215,[1]Position!A:D,4,0)</f>
        <v>8eb24c7b-2b45-4468-bdd9-ec4705d9a40a</v>
      </c>
    </row>
    <row r="216" spans="1:7" hidden="1" x14ac:dyDescent="0.25">
      <c r="A216" s="3" t="s">
        <v>2125</v>
      </c>
      <c r="B216" s="3" t="s">
        <v>2125</v>
      </c>
      <c r="C216" t="str">
        <f>VLOOKUP(B216,[1]Sheet6!B:C,2,0)</f>
        <v>F3F37373-B82D-404D-868F-A9CD232FE9B7</v>
      </c>
      <c r="D216" s="5" t="s">
        <v>3827</v>
      </c>
      <c r="E216" t="str">
        <f>VLOOKUP('کارشناس نظارت سیستم ها'!D216,[1]Trade!A:B,2,0)</f>
        <v>35A0CC31-B853-4CD0-A68E-F8564BAB3EA5</v>
      </c>
      <c r="F216" s="5" t="s">
        <v>188</v>
      </c>
      <c r="G216" t="str">
        <f>VLOOKUP(F216,[1]Position!A:D,4,0)</f>
        <v>8eb24c7b-2b45-4468-bdd9-ec4705d9a40a</v>
      </c>
    </row>
    <row r="217" spans="1:7" hidden="1" x14ac:dyDescent="0.25">
      <c r="A217" s="3" t="s">
        <v>2127</v>
      </c>
      <c r="B217" s="3" t="s">
        <v>2127</v>
      </c>
      <c r="C217" t="str">
        <f>VLOOKUP(B217,[1]Sheet6!B:C,2,0)</f>
        <v>BA8AA55D-F895-4D6A-BDEA-4377C730D606</v>
      </c>
      <c r="D217" s="5" t="s">
        <v>3827</v>
      </c>
      <c r="E217" t="str">
        <f>VLOOKUP('کارشناس نظارت سیستم ها'!D217,[1]Trade!A:B,2,0)</f>
        <v>35A0CC31-B853-4CD0-A68E-F8564BAB3EA5</v>
      </c>
      <c r="F217" s="5" t="s">
        <v>188</v>
      </c>
      <c r="G217" t="str">
        <f>VLOOKUP(F217,[1]Position!A:D,4,0)</f>
        <v>8eb24c7b-2b45-4468-bdd9-ec4705d9a40a</v>
      </c>
    </row>
    <row r="218" spans="1:7" hidden="1" x14ac:dyDescent="0.25">
      <c r="A218" s="3" t="s">
        <v>2129</v>
      </c>
      <c r="B218" s="3" t="s">
        <v>2129</v>
      </c>
      <c r="C218" t="str">
        <f>VLOOKUP(B218,[1]Sheet6!B:C,2,0)</f>
        <v>921582BA-DF7D-47FD-9561-1EF4BA010123</v>
      </c>
      <c r="D218" s="5" t="s">
        <v>3827</v>
      </c>
      <c r="E218" t="str">
        <f>VLOOKUP('کارشناس نظارت سیستم ها'!D218,[1]Trade!A:B,2,0)</f>
        <v>35A0CC31-B853-4CD0-A68E-F8564BAB3EA5</v>
      </c>
      <c r="F218" s="5" t="s">
        <v>188</v>
      </c>
      <c r="G218" t="str">
        <f>VLOOKUP(F218,[1]Position!A:D,4,0)</f>
        <v>8eb24c7b-2b45-4468-bdd9-ec4705d9a40a</v>
      </c>
    </row>
    <row r="219" spans="1:7" hidden="1" x14ac:dyDescent="0.25">
      <c r="A219" s="3" t="s">
        <v>2131</v>
      </c>
      <c r="B219" s="3" t="s">
        <v>2131</v>
      </c>
      <c r="C219" t="str">
        <f>VLOOKUP(B219,[1]Sheet6!B:C,2,0)</f>
        <v>20D1BFA2-ECA6-48BC-8886-E8EBE45138F8</v>
      </c>
      <c r="D219" s="5" t="s">
        <v>3827</v>
      </c>
      <c r="E219" t="str">
        <f>VLOOKUP('کارشناس نظارت سیستم ها'!D219,[1]Trade!A:B,2,0)</f>
        <v>35A0CC31-B853-4CD0-A68E-F8564BAB3EA5</v>
      </c>
      <c r="F219" s="5" t="s">
        <v>188</v>
      </c>
      <c r="G219" t="str">
        <f>VLOOKUP(F219,[1]Position!A:D,4,0)</f>
        <v>8eb24c7b-2b45-4468-bdd9-ec4705d9a40a</v>
      </c>
    </row>
    <row r="220" spans="1:7" hidden="1" x14ac:dyDescent="0.25">
      <c r="A220" s="3" t="s">
        <v>2133</v>
      </c>
      <c r="B220" s="3" t="s">
        <v>2133</v>
      </c>
      <c r="C220" t="str">
        <f>VLOOKUP(B220,[1]Sheet6!B:C,2,0)</f>
        <v>A03E0056-D005-4DAA-8C31-544B82BB86F8</v>
      </c>
      <c r="D220" s="5" t="s">
        <v>3827</v>
      </c>
      <c r="E220" t="str">
        <f>VLOOKUP('کارشناس نظارت سیستم ها'!D220,[1]Trade!A:B,2,0)</f>
        <v>35A0CC31-B853-4CD0-A68E-F8564BAB3EA5</v>
      </c>
      <c r="F220" s="5" t="s">
        <v>188</v>
      </c>
      <c r="G220" t="str">
        <f>VLOOKUP(F220,[1]Position!A:D,4,0)</f>
        <v>8eb24c7b-2b45-4468-bdd9-ec4705d9a40a</v>
      </c>
    </row>
    <row r="221" spans="1:7" hidden="1" x14ac:dyDescent="0.25">
      <c r="A221" s="3" t="s">
        <v>2135</v>
      </c>
      <c r="B221" s="3" t="s">
        <v>2135</v>
      </c>
      <c r="C221" t="str">
        <f>VLOOKUP(B221,[1]Sheet6!B:C,2,0)</f>
        <v>ED5B0E04-509A-4D3E-9874-4772CC7FDC43</v>
      </c>
      <c r="D221" s="5" t="s">
        <v>3827</v>
      </c>
      <c r="E221" t="str">
        <f>VLOOKUP('کارشناس نظارت سیستم ها'!D221,[1]Trade!A:B,2,0)</f>
        <v>35A0CC31-B853-4CD0-A68E-F8564BAB3EA5</v>
      </c>
      <c r="F221" s="5" t="s">
        <v>188</v>
      </c>
      <c r="G221" t="str">
        <f>VLOOKUP(F221,[1]Position!A:D,4,0)</f>
        <v>8eb24c7b-2b45-4468-bdd9-ec4705d9a40a</v>
      </c>
    </row>
    <row r="222" spans="1:7" hidden="1" x14ac:dyDescent="0.25">
      <c r="A222" s="3" t="s">
        <v>2137</v>
      </c>
      <c r="B222" s="3" t="s">
        <v>2137</v>
      </c>
      <c r="C222" t="str">
        <f>VLOOKUP(B222,[1]Sheet6!B:C,2,0)</f>
        <v>FF2321DD-4114-4F64-95E3-F9E9811AED2A</v>
      </c>
      <c r="D222" s="5" t="s">
        <v>3827</v>
      </c>
      <c r="E222" t="str">
        <f>VLOOKUP('کارشناس نظارت سیستم ها'!D222,[1]Trade!A:B,2,0)</f>
        <v>35A0CC31-B853-4CD0-A68E-F8564BAB3EA5</v>
      </c>
      <c r="F222" s="5" t="s">
        <v>188</v>
      </c>
      <c r="G222" t="str">
        <f>VLOOKUP(F222,[1]Position!A:D,4,0)</f>
        <v>8eb24c7b-2b45-4468-bdd9-ec4705d9a40a</v>
      </c>
    </row>
    <row r="223" spans="1:7" hidden="1" x14ac:dyDescent="0.25">
      <c r="A223" s="3" t="s">
        <v>2139</v>
      </c>
      <c r="B223" s="3" t="s">
        <v>2139</v>
      </c>
      <c r="C223" t="str">
        <f>VLOOKUP(B223,[1]Sheet6!B:C,2,0)</f>
        <v>83A24A64-92DF-4488-82E9-C426A11198CB</v>
      </c>
      <c r="D223" s="5" t="s">
        <v>3827</v>
      </c>
      <c r="E223" t="str">
        <f>VLOOKUP('کارشناس نظارت سیستم ها'!D223,[1]Trade!A:B,2,0)</f>
        <v>35A0CC31-B853-4CD0-A68E-F8564BAB3EA5</v>
      </c>
      <c r="F223" s="5" t="s">
        <v>188</v>
      </c>
      <c r="G223" t="str">
        <f>VLOOKUP(F223,[1]Position!A:D,4,0)</f>
        <v>8eb24c7b-2b45-4468-bdd9-ec4705d9a40a</v>
      </c>
    </row>
    <row r="224" spans="1:7" hidden="1" x14ac:dyDescent="0.25">
      <c r="A224" s="3" t="s">
        <v>2141</v>
      </c>
      <c r="B224" s="3" t="s">
        <v>2141</v>
      </c>
      <c r="C224" t="str">
        <f>VLOOKUP(B224,[1]Sheet6!B:C,2,0)</f>
        <v>254DE4A9-59BB-41A2-A2E1-522789859ED9</v>
      </c>
      <c r="D224" s="5" t="s">
        <v>3827</v>
      </c>
      <c r="E224" t="str">
        <f>VLOOKUP('کارشناس نظارت سیستم ها'!D224,[1]Trade!A:B,2,0)</f>
        <v>35A0CC31-B853-4CD0-A68E-F8564BAB3EA5</v>
      </c>
      <c r="F224" s="5" t="s">
        <v>188</v>
      </c>
      <c r="G224" t="str">
        <f>VLOOKUP(F224,[1]Position!A:D,4,0)</f>
        <v>8eb24c7b-2b45-4468-bdd9-ec4705d9a40a</v>
      </c>
    </row>
    <row r="225" spans="1:7" hidden="1" x14ac:dyDescent="0.25">
      <c r="A225" s="3" t="s">
        <v>2143</v>
      </c>
      <c r="B225" s="3" t="s">
        <v>2143</v>
      </c>
      <c r="C225" t="str">
        <f>VLOOKUP(B225,[1]Sheet6!B:C,2,0)</f>
        <v>6272CE04-2838-40DC-8DB9-FDC63B94E5BB</v>
      </c>
      <c r="D225" s="5" t="s">
        <v>3827</v>
      </c>
      <c r="E225" t="str">
        <f>VLOOKUP('کارشناس نظارت سیستم ها'!D225,[1]Trade!A:B,2,0)</f>
        <v>35A0CC31-B853-4CD0-A68E-F8564BAB3EA5</v>
      </c>
      <c r="F225" s="5" t="s">
        <v>188</v>
      </c>
      <c r="G225" t="str">
        <f>VLOOKUP(F225,[1]Position!A:D,4,0)</f>
        <v>8eb24c7b-2b45-4468-bdd9-ec4705d9a40a</v>
      </c>
    </row>
    <row r="226" spans="1:7" hidden="1" x14ac:dyDescent="0.25">
      <c r="A226" s="3" t="s">
        <v>2145</v>
      </c>
      <c r="B226" s="3" t="s">
        <v>2145</v>
      </c>
      <c r="C226" t="str">
        <f>VLOOKUP(B226,[1]Sheet6!B:C,2,0)</f>
        <v>3F0F8182-B016-4374-81D1-9CF69D3B473E</v>
      </c>
      <c r="D226" s="5" t="s">
        <v>3827</v>
      </c>
      <c r="E226" t="str">
        <f>VLOOKUP('کارشناس نظارت سیستم ها'!D226,[1]Trade!A:B,2,0)</f>
        <v>35A0CC31-B853-4CD0-A68E-F8564BAB3EA5</v>
      </c>
      <c r="F226" s="5" t="s">
        <v>188</v>
      </c>
      <c r="G226" t="str">
        <f>VLOOKUP(F226,[1]Position!A:D,4,0)</f>
        <v>8eb24c7b-2b45-4468-bdd9-ec4705d9a40a</v>
      </c>
    </row>
    <row r="227" spans="1:7" hidden="1" x14ac:dyDescent="0.25">
      <c r="A227" s="3" t="s">
        <v>2147</v>
      </c>
      <c r="B227" s="3" t="s">
        <v>2147</v>
      </c>
      <c r="C227" t="str">
        <f>VLOOKUP(B227,[1]Sheet6!B:C,2,0)</f>
        <v>F7752EE0-EB96-476B-A9B4-8B947938F456</v>
      </c>
      <c r="D227" s="5" t="s">
        <v>3827</v>
      </c>
      <c r="E227" t="str">
        <f>VLOOKUP('کارشناس نظارت سیستم ها'!D227,[1]Trade!A:B,2,0)</f>
        <v>35A0CC31-B853-4CD0-A68E-F8564BAB3EA5</v>
      </c>
      <c r="F227" s="5" t="s">
        <v>188</v>
      </c>
      <c r="G227" t="str">
        <f>VLOOKUP(F227,[1]Position!A:D,4,0)</f>
        <v>8eb24c7b-2b45-4468-bdd9-ec4705d9a40a</v>
      </c>
    </row>
    <row r="228" spans="1:7" hidden="1" x14ac:dyDescent="0.25">
      <c r="A228" s="3" t="s">
        <v>2149</v>
      </c>
      <c r="B228" s="3" t="s">
        <v>2149</v>
      </c>
      <c r="C228" t="str">
        <f>VLOOKUP(B228,[1]Sheet6!B:C,2,0)</f>
        <v>32C2A1B0-3789-4220-B809-24C00C67C5BA</v>
      </c>
      <c r="D228" s="5" t="s">
        <v>3827</v>
      </c>
      <c r="E228" t="str">
        <f>VLOOKUP('کارشناس نظارت سیستم ها'!D228,[1]Trade!A:B,2,0)</f>
        <v>35A0CC31-B853-4CD0-A68E-F8564BAB3EA5</v>
      </c>
      <c r="F228" s="5" t="s">
        <v>188</v>
      </c>
      <c r="G228" t="str">
        <f>VLOOKUP(F228,[1]Position!A:D,4,0)</f>
        <v>8eb24c7b-2b45-4468-bdd9-ec4705d9a40a</v>
      </c>
    </row>
    <row r="229" spans="1:7" hidden="1" x14ac:dyDescent="0.25">
      <c r="A229" s="3" t="s">
        <v>2151</v>
      </c>
      <c r="B229" s="3" t="s">
        <v>2151</v>
      </c>
      <c r="C229" t="str">
        <f>VLOOKUP(B229,[1]Sheet6!B:C,2,0)</f>
        <v>CF29189F-2ECC-4F99-A5BB-7A04F9B9F3FF</v>
      </c>
      <c r="D229" s="5" t="s">
        <v>3827</v>
      </c>
      <c r="E229" t="str">
        <f>VLOOKUP('کارشناس نظارت سیستم ها'!D229,[1]Trade!A:B,2,0)</f>
        <v>35A0CC31-B853-4CD0-A68E-F8564BAB3EA5</v>
      </c>
      <c r="F229" s="5" t="s">
        <v>188</v>
      </c>
      <c r="G229" t="str">
        <f>VLOOKUP(F229,[1]Position!A:D,4,0)</f>
        <v>8eb24c7b-2b45-4468-bdd9-ec4705d9a40a</v>
      </c>
    </row>
    <row r="230" spans="1:7" hidden="1" x14ac:dyDescent="0.25">
      <c r="A230" s="3" t="s">
        <v>2153</v>
      </c>
      <c r="B230" s="3" t="s">
        <v>2153</v>
      </c>
      <c r="C230" t="str">
        <f>VLOOKUP(B230,[1]Sheet6!B:C,2,0)</f>
        <v>40989B58-1026-448E-9FFD-FB699894CC04</v>
      </c>
      <c r="D230" s="5" t="s">
        <v>3827</v>
      </c>
      <c r="E230" t="str">
        <f>VLOOKUP('کارشناس نظارت سیستم ها'!D230,[1]Trade!A:B,2,0)</f>
        <v>35A0CC31-B853-4CD0-A68E-F8564BAB3EA5</v>
      </c>
      <c r="F230" s="5" t="s">
        <v>188</v>
      </c>
      <c r="G230" t="str">
        <f>VLOOKUP(F230,[1]Position!A:D,4,0)</f>
        <v>8eb24c7b-2b45-4468-bdd9-ec4705d9a40a</v>
      </c>
    </row>
    <row r="231" spans="1:7" hidden="1" x14ac:dyDescent="0.25">
      <c r="A231" s="3" t="s">
        <v>2155</v>
      </c>
      <c r="B231" s="3" t="s">
        <v>2155</v>
      </c>
      <c r="C231" t="str">
        <f>VLOOKUP(B231,[1]Sheet6!B:C,2,0)</f>
        <v>C42B5E3E-F927-4F28-B895-5E13C90BD516</v>
      </c>
      <c r="D231" s="5" t="s">
        <v>3827</v>
      </c>
      <c r="E231" t="str">
        <f>VLOOKUP('کارشناس نظارت سیستم ها'!D231,[1]Trade!A:B,2,0)</f>
        <v>35A0CC31-B853-4CD0-A68E-F8564BAB3EA5</v>
      </c>
      <c r="F231" s="5" t="s">
        <v>188</v>
      </c>
      <c r="G231" t="str">
        <f>VLOOKUP(F231,[1]Position!A:D,4,0)</f>
        <v>8eb24c7b-2b45-4468-bdd9-ec4705d9a40a</v>
      </c>
    </row>
    <row r="232" spans="1:7" hidden="1" x14ac:dyDescent="0.25">
      <c r="A232" s="3" t="s">
        <v>2157</v>
      </c>
      <c r="B232" s="3" t="s">
        <v>2157</v>
      </c>
      <c r="C232" t="str">
        <f>VLOOKUP(B232,[1]Sheet6!B:C,2,0)</f>
        <v>85305E99-CF1B-459D-BB12-2DA163587452</v>
      </c>
      <c r="D232" s="5" t="s">
        <v>3827</v>
      </c>
      <c r="E232" t="str">
        <f>VLOOKUP('کارشناس نظارت سیستم ها'!D232,[1]Trade!A:B,2,0)</f>
        <v>35A0CC31-B853-4CD0-A68E-F8564BAB3EA5</v>
      </c>
      <c r="F232" s="5" t="s">
        <v>188</v>
      </c>
      <c r="G232" t="str">
        <f>VLOOKUP(F232,[1]Position!A:D,4,0)</f>
        <v>8eb24c7b-2b45-4468-bdd9-ec4705d9a40a</v>
      </c>
    </row>
    <row r="233" spans="1:7" hidden="1" x14ac:dyDescent="0.25">
      <c r="A233" s="3" t="s">
        <v>2159</v>
      </c>
      <c r="B233" s="3" t="s">
        <v>2159</v>
      </c>
      <c r="C233" t="str">
        <f>VLOOKUP(B233,[1]Sheet6!B:C,2,0)</f>
        <v>1B23FF74-42F5-41D1-BD6F-5C31FBB03EE1</v>
      </c>
      <c r="D233" s="5" t="s">
        <v>3827</v>
      </c>
      <c r="E233" t="str">
        <f>VLOOKUP('کارشناس نظارت سیستم ها'!D233,[1]Trade!A:B,2,0)</f>
        <v>35A0CC31-B853-4CD0-A68E-F8564BAB3EA5</v>
      </c>
      <c r="F233" s="5" t="s">
        <v>188</v>
      </c>
      <c r="G233" t="str">
        <f>VLOOKUP(F233,[1]Position!A:D,4,0)</f>
        <v>8eb24c7b-2b45-4468-bdd9-ec4705d9a40a</v>
      </c>
    </row>
    <row r="234" spans="1:7" hidden="1" x14ac:dyDescent="0.25">
      <c r="A234" s="3" t="s">
        <v>2161</v>
      </c>
      <c r="B234" s="3" t="s">
        <v>2161</v>
      </c>
      <c r="C234" t="str">
        <f>VLOOKUP(B234,[1]Sheet6!B:C,2,0)</f>
        <v>86D56B9C-1A3B-4A0B-BAB3-B0670EAC972C</v>
      </c>
      <c r="D234" s="5" t="s">
        <v>3827</v>
      </c>
      <c r="E234" t="str">
        <f>VLOOKUP('کارشناس نظارت سیستم ها'!D234,[1]Trade!A:B,2,0)</f>
        <v>35A0CC31-B853-4CD0-A68E-F8564BAB3EA5</v>
      </c>
      <c r="F234" s="5" t="s">
        <v>188</v>
      </c>
      <c r="G234" t="str">
        <f>VLOOKUP(F234,[1]Position!A:D,4,0)</f>
        <v>8eb24c7b-2b45-4468-bdd9-ec4705d9a40a</v>
      </c>
    </row>
    <row r="235" spans="1:7" hidden="1" x14ac:dyDescent="0.25">
      <c r="A235" s="3" t="s">
        <v>2163</v>
      </c>
      <c r="B235" s="3" t="s">
        <v>2163</v>
      </c>
      <c r="C235" t="str">
        <f>VLOOKUP(B235,[1]Sheet6!B:C,2,0)</f>
        <v>67584691-592E-4F42-8EA7-430402C978CB</v>
      </c>
      <c r="D235" s="5" t="s">
        <v>3827</v>
      </c>
      <c r="E235" t="str">
        <f>VLOOKUP('کارشناس نظارت سیستم ها'!D235,[1]Trade!A:B,2,0)</f>
        <v>35A0CC31-B853-4CD0-A68E-F8564BAB3EA5</v>
      </c>
      <c r="F235" s="5" t="s">
        <v>188</v>
      </c>
      <c r="G235" t="str">
        <f>VLOOKUP(F235,[1]Position!A:D,4,0)</f>
        <v>8eb24c7b-2b45-4468-bdd9-ec4705d9a40a</v>
      </c>
    </row>
    <row r="236" spans="1:7" hidden="1" x14ac:dyDescent="0.25">
      <c r="A236" s="3" t="s">
        <v>2165</v>
      </c>
      <c r="B236" s="3" t="s">
        <v>2165</v>
      </c>
      <c r="C236" t="str">
        <f>VLOOKUP(B236,[1]Sheet6!B:C,2,0)</f>
        <v>E082D7B7-8FFE-4DB7-8DC3-64CD45A8A10A</v>
      </c>
      <c r="D236" s="5" t="s">
        <v>3827</v>
      </c>
      <c r="E236" t="str">
        <f>VLOOKUP('کارشناس نظارت سیستم ها'!D236,[1]Trade!A:B,2,0)</f>
        <v>35A0CC31-B853-4CD0-A68E-F8564BAB3EA5</v>
      </c>
      <c r="F236" s="5" t="s">
        <v>188</v>
      </c>
      <c r="G236" t="str">
        <f>VLOOKUP(F236,[1]Position!A:D,4,0)</f>
        <v>8eb24c7b-2b45-4468-bdd9-ec4705d9a40a</v>
      </c>
    </row>
    <row r="237" spans="1:7" hidden="1" x14ac:dyDescent="0.25">
      <c r="A237" s="3" t="s">
        <v>2167</v>
      </c>
      <c r="B237" s="3" t="s">
        <v>2167</v>
      </c>
      <c r="C237" t="str">
        <f>VLOOKUP(B237,[1]Sheet6!B:C,2,0)</f>
        <v>54820427-501B-4228-B449-E18E4B6BF4ED</v>
      </c>
      <c r="D237" s="5" t="s">
        <v>3827</v>
      </c>
      <c r="E237" t="str">
        <f>VLOOKUP('کارشناس نظارت سیستم ها'!D237,[1]Trade!A:B,2,0)</f>
        <v>35A0CC31-B853-4CD0-A68E-F8564BAB3EA5</v>
      </c>
      <c r="F237" s="5" t="s">
        <v>188</v>
      </c>
      <c r="G237" t="str">
        <f>VLOOKUP(F237,[1]Position!A:D,4,0)</f>
        <v>8eb24c7b-2b45-4468-bdd9-ec4705d9a40a</v>
      </c>
    </row>
    <row r="238" spans="1:7" hidden="1" x14ac:dyDescent="0.25">
      <c r="A238" s="3" t="s">
        <v>2169</v>
      </c>
      <c r="B238" s="3" t="s">
        <v>2169</v>
      </c>
      <c r="C238" t="str">
        <f>VLOOKUP(B238,[1]Sheet6!B:C,2,0)</f>
        <v>7AB87C07-C244-406C-A094-C2B40DDDEFFE</v>
      </c>
      <c r="D238" s="5" t="s">
        <v>3827</v>
      </c>
      <c r="E238" t="str">
        <f>VLOOKUP('کارشناس نظارت سیستم ها'!D238,[1]Trade!A:B,2,0)</f>
        <v>35A0CC31-B853-4CD0-A68E-F8564BAB3EA5</v>
      </c>
      <c r="F238" s="5" t="s">
        <v>188</v>
      </c>
      <c r="G238" t="str">
        <f>VLOOKUP(F238,[1]Position!A:D,4,0)</f>
        <v>8eb24c7b-2b45-4468-bdd9-ec4705d9a40a</v>
      </c>
    </row>
    <row r="239" spans="1:7" hidden="1" x14ac:dyDescent="0.25">
      <c r="A239" s="3" t="s">
        <v>2171</v>
      </c>
      <c r="B239" s="3" t="s">
        <v>2171</v>
      </c>
      <c r="C239" t="str">
        <f>VLOOKUP(B239,[1]Sheet6!B:C,2,0)</f>
        <v>EADED00F-CF4C-4133-8CBA-AF6EB197E9EA</v>
      </c>
      <c r="D239" s="5" t="s">
        <v>3827</v>
      </c>
      <c r="E239" t="str">
        <f>VLOOKUP('کارشناس نظارت سیستم ها'!D239,[1]Trade!A:B,2,0)</f>
        <v>35A0CC31-B853-4CD0-A68E-F8564BAB3EA5</v>
      </c>
      <c r="F239" s="5" t="s">
        <v>188</v>
      </c>
      <c r="G239" t="str">
        <f>VLOOKUP(F239,[1]Position!A:D,4,0)</f>
        <v>8eb24c7b-2b45-4468-bdd9-ec4705d9a40a</v>
      </c>
    </row>
    <row r="240" spans="1:7" hidden="1" x14ac:dyDescent="0.25">
      <c r="A240" s="3" t="s">
        <v>2173</v>
      </c>
      <c r="B240" s="3" t="s">
        <v>2173</v>
      </c>
      <c r="C240" t="str">
        <f>VLOOKUP(B240,[1]Sheet6!B:C,2,0)</f>
        <v>8AC1D373-3CA0-4A0C-B5FA-FE7439B863C5</v>
      </c>
      <c r="D240" s="5" t="s">
        <v>3827</v>
      </c>
      <c r="E240" t="str">
        <f>VLOOKUP('کارشناس نظارت سیستم ها'!D240,[1]Trade!A:B,2,0)</f>
        <v>35A0CC31-B853-4CD0-A68E-F8564BAB3EA5</v>
      </c>
      <c r="F240" s="5" t="s">
        <v>188</v>
      </c>
      <c r="G240" t="str">
        <f>VLOOKUP(F240,[1]Position!A:D,4,0)</f>
        <v>8eb24c7b-2b45-4468-bdd9-ec4705d9a40a</v>
      </c>
    </row>
    <row r="241" spans="1:7" hidden="1" x14ac:dyDescent="0.25">
      <c r="A241" s="3" t="s">
        <v>2175</v>
      </c>
      <c r="B241" s="3" t="s">
        <v>2175</v>
      </c>
      <c r="C241" t="str">
        <f>VLOOKUP(B241,[1]Sheet6!B:C,2,0)</f>
        <v>680409B2-0885-4C6C-8F08-58F68C351012</v>
      </c>
      <c r="D241" s="5" t="s">
        <v>3827</v>
      </c>
      <c r="E241" t="str">
        <f>VLOOKUP('کارشناس نظارت سیستم ها'!D241,[1]Trade!A:B,2,0)</f>
        <v>35A0CC31-B853-4CD0-A68E-F8564BAB3EA5</v>
      </c>
      <c r="F241" s="5" t="s">
        <v>188</v>
      </c>
      <c r="G241" t="str">
        <f>VLOOKUP(F241,[1]Position!A:D,4,0)</f>
        <v>8eb24c7b-2b45-4468-bdd9-ec4705d9a40a</v>
      </c>
    </row>
    <row r="242" spans="1:7" hidden="1" x14ac:dyDescent="0.25">
      <c r="A242" s="3" t="s">
        <v>2177</v>
      </c>
      <c r="B242" s="3" t="s">
        <v>2177</v>
      </c>
      <c r="C242" t="str">
        <f>VLOOKUP(B242,[1]Sheet6!B:C,2,0)</f>
        <v>01111BE2-4B5A-47AB-9060-BFE6156BD5B1</v>
      </c>
      <c r="D242" s="5" t="s">
        <v>3827</v>
      </c>
      <c r="E242" t="str">
        <f>VLOOKUP('کارشناس نظارت سیستم ها'!D242,[1]Trade!A:B,2,0)</f>
        <v>35A0CC31-B853-4CD0-A68E-F8564BAB3EA5</v>
      </c>
      <c r="F242" s="5" t="s">
        <v>188</v>
      </c>
      <c r="G242" t="str">
        <f>VLOOKUP(F242,[1]Position!A:D,4,0)</f>
        <v>8eb24c7b-2b45-4468-bdd9-ec4705d9a40a</v>
      </c>
    </row>
    <row r="243" spans="1:7" hidden="1" x14ac:dyDescent="0.25">
      <c r="A243" s="3" t="s">
        <v>2179</v>
      </c>
      <c r="B243" s="3" t="s">
        <v>2179</v>
      </c>
      <c r="C243" t="str">
        <f>VLOOKUP(B243,[1]Sheet6!B:C,2,0)</f>
        <v>637E58C7-714B-4D4D-8F5D-5C57045E6955</v>
      </c>
      <c r="D243" s="5" t="s">
        <v>3827</v>
      </c>
      <c r="E243" t="str">
        <f>VLOOKUP('کارشناس نظارت سیستم ها'!D243,[1]Trade!A:B,2,0)</f>
        <v>35A0CC31-B853-4CD0-A68E-F8564BAB3EA5</v>
      </c>
      <c r="F243" s="5" t="s">
        <v>188</v>
      </c>
      <c r="G243" t="str">
        <f>VLOOKUP(F243,[1]Position!A:D,4,0)</f>
        <v>8eb24c7b-2b45-4468-bdd9-ec4705d9a40a</v>
      </c>
    </row>
    <row r="244" spans="1:7" hidden="1" x14ac:dyDescent="0.25">
      <c r="A244" s="3" t="s">
        <v>2181</v>
      </c>
      <c r="B244" s="3" t="s">
        <v>2181</v>
      </c>
      <c r="C244" t="str">
        <f>VLOOKUP(B244,[1]Sheet6!B:C,2,0)</f>
        <v>DC8B4311-4459-4067-9CE2-E10835952FE7</v>
      </c>
      <c r="D244" s="5" t="s">
        <v>3827</v>
      </c>
      <c r="E244" t="str">
        <f>VLOOKUP('کارشناس نظارت سیستم ها'!D244,[1]Trade!A:B,2,0)</f>
        <v>35A0CC31-B853-4CD0-A68E-F8564BAB3EA5</v>
      </c>
      <c r="F244" s="5" t="s">
        <v>188</v>
      </c>
      <c r="G244" t="str">
        <f>VLOOKUP(F244,[1]Position!A:D,4,0)</f>
        <v>8eb24c7b-2b45-4468-bdd9-ec4705d9a40a</v>
      </c>
    </row>
    <row r="245" spans="1:7" hidden="1" x14ac:dyDescent="0.25">
      <c r="A245" s="3" t="s">
        <v>2183</v>
      </c>
      <c r="B245" s="3" t="s">
        <v>2183</v>
      </c>
      <c r="C245" t="str">
        <f>VLOOKUP(B245,[1]Sheet6!B:C,2,0)</f>
        <v>0C3342D0-37E1-4281-BE05-4DD66701C480</v>
      </c>
      <c r="D245" s="5" t="s">
        <v>3827</v>
      </c>
      <c r="E245" t="str">
        <f>VLOOKUP('کارشناس نظارت سیستم ها'!D245,[1]Trade!A:B,2,0)</f>
        <v>35A0CC31-B853-4CD0-A68E-F8564BAB3EA5</v>
      </c>
      <c r="F245" s="5" t="s">
        <v>188</v>
      </c>
      <c r="G245" t="str">
        <f>VLOOKUP(F245,[1]Position!A:D,4,0)</f>
        <v>8eb24c7b-2b45-4468-bdd9-ec4705d9a40a</v>
      </c>
    </row>
    <row r="246" spans="1:7" hidden="1" x14ac:dyDescent="0.25">
      <c r="A246" s="3" t="s">
        <v>2185</v>
      </c>
      <c r="B246" s="3" t="s">
        <v>2185</v>
      </c>
      <c r="C246" t="str">
        <f>VLOOKUP(B246,[1]Sheet6!B:C,2,0)</f>
        <v>3FBA0CA3-2E74-4AE3-B3D6-24A9A2487183</v>
      </c>
      <c r="D246" s="5" t="s">
        <v>3827</v>
      </c>
      <c r="E246" t="str">
        <f>VLOOKUP('کارشناس نظارت سیستم ها'!D246,[1]Trade!A:B,2,0)</f>
        <v>35A0CC31-B853-4CD0-A68E-F8564BAB3EA5</v>
      </c>
      <c r="F246" s="5" t="s">
        <v>188</v>
      </c>
      <c r="G246" t="str">
        <f>VLOOKUP(F246,[1]Position!A:D,4,0)</f>
        <v>8eb24c7b-2b45-4468-bdd9-ec4705d9a40a</v>
      </c>
    </row>
    <row r="247" spans="1:7" hidden="1" x14ac:dyDescent="0.25">
      <c r="A247" s="3" t="s">
        <v>2187</v>
      </c>
      <c r="B247" s="3" t="s">
        <v>2187</v>
      </c>
      <c r="C247" t="str">
        <f>VLOOKUP(B247,[1]Sheet6!B:C,2,0)</f>
        <v>9C1B5095-9004-46F6-A9A2-08CBA529336C</v>
      </c>
      <c r="D247" s="5" t="s">
        <v>3827</v>
      </c>
      <c r="E247" t="str">
        <f>VLOOKUP('کارشناس نظارت سیستم ها'!D247,[1]Trade!A:B,2,0)</f>
        <v>35A0CC31-B853-4CD0-A68E-F8564BAB3EA5</v>
      </c>
      <c r="F247" s="5" t="s">
        <v>188</v>
      </c>
      <c r="G247" t="str">
        <f>VLOOKUP(F247,[1]Position!A:D,4,0)</f>
        <v>8eb24c7b-2b45-4468-bdd9-ec4705d9a40a</v>
      </c>
    </row>
    <row r="248" spans="1:7" hidden="1" x14ac:dyDescent="0.25">
      <c r="A248" s="3" t="s">
        <v>2189</v>
      </c>
      <c r="B248" s="3" t="s">
        <v>2189</v>
      </c>
      <c r="C248" t="str">
        <f>VLOOKUP(B248,[1]Sheet6!B:C,2,0)</f>
        <v>1E83F097-3504-4A47-ABF0-0EB17ED77E9F</v>
      </c>
      <c r="D248" s="5" t="s">
        <v>3827</v>
      </c>
      <c r="E248" t="str">
        <f>VLOOKUP('کارشناس نظارت سیستم ها'!D248,[1]Trade!A:B,2,0)</f>
        <v>35A0CC31-B853-4CD0-A68E-F8564BAB3EA5</v>
      </c>
      <c r="F248" s="5" t="s">
        <v>188</v>
      </c>
      <c r="G248" t="str">
        <f>VLOOKUP(F248,[1]Position!A:D,4,0)</f>
        <v>8eb24c7b-2b45-4468-bdd9-ec4705d9a40a</v>
      </c>
    </row>
    <row r="249" spans="1:7" hidden="1" x14ac:dyDescent="0.25">
      <c r="A249" s="3" t="s">
        <v>2191</v>
      </c>
      <c r="B249" s="3" t="s">
        <v>2191</v>
      </c>
      <c r="C249" t="str">
        <f>VLOOKUP(B249,[1]Sheet6!B:C,2,0)</f>
        <v>8491DDC8-F8F5-4305-A531-C92B9978AD8B</v>
      </c>
      <c r="D249" s="5" t="s">
        <v>3827</v>
      </c>
      <c r="E249" t="str">
        <f>VLOOKUP('کارشناس نظارت سیستم ها'!D249,[1]Trade!A:B,2,0)</f>
        <v>35A0CC31-B853-4CD0-A68E-F8564BAB3EA5</v>
      </c>
      <c r="F249" s="5" t="s">
        <v>188</v>
      </c>
      <c r="G249" t="str">
        <f>VLOOKUP(F249,[1]Position!A:D,4,0)</f>
        <v>8eb24c7b-2b45-4468-bdd9-ec4705d9a40a</v>
      </c>
    </row>
    <row r="250" spans="1:7" hidden="1" x14ac:dyDescent="0.25">
      <c r="A250" s="3" t="s">
        <v>2193</v>
      </c>
      <c r="B250" s="3" t="s">
        <v>2193</v>
      </c>
      <c r="C250" t="str">
        <f>VLOOKUP(B250,[1]Sheet6!B:C,2,0)</f>
        <v>1352DBBB-B679-466D-9561-F867CCD9883F</v>
      </c>
      <c r="D250" s="5" t="s">
        <v>3827</v>
      </c>
      <c r="E250" t="str">
        <f>VLOOKUP('کارشناس نظارت سیستم ها'!D250,[1]Trade!A:B,2,0)</f>
        <v>35A0CC31-B853-4CD0-A68E-F8564BAB3EA5</v>
      </c>
      <c r="F250" s="5" t="s">
        <v>188</v>
      </c>
      <c r="G250" t="str">
        <f>VLOOKUP(F250,[1]Position!A:D,4,0)</f>
        <v>8eb24c7b-2b45-4468-bdd9-ec4705d9a40a</v>
      </c>
    </row>
    <row r="251" spans="1:7" hidden="1" x14ac:dyDescent="0.25">
      <c r="A251" s="3" t="s">
        <v>2195</v>
      </c>
      <c r="B251" s="3" t="s">
        <v>2195</v>
      </c>
      <c r="C251" t="str">
        <f>VLOOKUP(B251,[1]Sheet6!B:C,2,0)</f>
        <v>8697B919-91D5-47B4-A8A3-A12866017630</v>
      </c>
      <c r="D251" s="5" t="s">
        <v>3827</v>
      </c>
      <c r="E251" t="str">
        <f>VLOOKUP('کارشناس نظارت سیستم ها'!D251,[1]Trade!A:B,2,0)</f>
        <v>35A0CC31-B853-4CD0-A68E-F8564BAB3EA5</v>
      </c>
      <c r="F251" s="5" t="s">
        <v>188</v>
      </c>
      <c r="G251" t="str">
        <f>VLOOKUP(F251,[1]Position!A:D,4,0)</f>
        <v>8eb24c7b-2b45-4468-bdd9-ec4705d9a40a</v>
      </c>
    </row>
    <row r="252" spans="1:7" hidden="1" x14ac:dyDescent="0.25">
      <c r="A252" s="3" t="s">
        <v>2197</v>
      </c>
      <c r="B252" s="3" t="s">
        <v>2197</v>
      </c>
      <c r="C252" t="str">
        <f>VLOOKUP(B252,[1]Sheet6!B:C,2,0)</f>
        <v>EEA4D80C-B7E6-49EC-97ED-8E07AB7C761E</v>
      </c>
      <c r="D252" s="5" t="s">
        <v>3827</v>
      </c>
      <c r="E252" t="str">
        <f>VLOOKUP('کارشناس نظارت سیستم ها'!D252,[1]Trade!A:B,2,0)</f>
        <v>35A0CC31-B853-4CD0-A68E-F8564BAB3EA5</v>
      </c>
      <c r="F252" s="5" t="s">
        <v>188</v>
      </c>
      <c r="G252" t="str">
        <f>VLOOKUP(F252,[1]Position!A:D,4,0)</f>
        <v>8eb24c7b-2b45-4468-bdd9-ec4705d9a40a</v>
      </c>
    </row>
    <row r="253" spans="1:7" hidden="1" x14ac:dyDescent="0.25">
      <c r="A253" s="3" t="s">
        <v>2199</v>
      </c>
      <c r="B253" s="3" t="s">
        <v>2199</v>
      </c>
      <c r="C253" t="str">
        <f>VLOOKUP(B253,[1]Sheet6!B:C,2,0)</f>
        <v>BC22D8FD-DEE3-43D2-A8BE-6329C97AFC71</v>
      </c>
      <c r="D253" s="5" t="s">
        <v>3827</v>
      </c>
      <c r="E253" t="str">
        <f>VLOOKUP('کارشناس نظارت سیستم ها'!D253,[1]Trade!A:B,2,0)</f>
        <v>35A0CC31-B853-4CD0-A68E-F8564BAB3EA5</v>
      </c>
      <c r="F253" s="5" t="s">
        <v>188</v>
      </c>
      <c r="G253" t="str">
        <f>VLOOKUP(F253,[1]Position!A:D,4,0)</f>
        <v>8eb24c7b-2b45-4468-bdd9-ec4705d9a40a</v>
      </c>
    </row>
    <row r="254" spans="1:7" hidden="1" x14ac:dyDescent="0.25">
      <c r="A254" s="3" t="s">
        <v>2201</v>
      </c>
      <c r="B254" s="3" t="s">
        <v>2201</v>
      </c>
      <c r="C254" t="str">
        <f>VLOOKUP(B254,[1]Sheet6!B:C,2,0)</f>
        <v>9DEF62C7-F5E9-4524-9A44-319F6B5CD221</v>
      </c>
      <c r="D254" s="5" t="s">
        <v>3827</v>
      </c>
      <c r="E254" t="str">
        <f>VLOOKUP('کارشناس نظارت سیستم ها'!D254,[1]Trade!A:B,2,0)</f>
        <v>35A0CC31-B853-4CD0-A68E-F8564BAB3EA5</v>
      </c>
      <c r="F254" s="5" t="s">
        <v>188</v>
      </c>
      <c r="G254" t="str">
        <f>VLOOKUP(F254,[1]Position!A:D,4,0)</f>
        <v>8eb24c7b-2b45-4468-bdd9-ec4705d9a40a</v>
      </c>
    </row>
    <row r="255" spans="1:7" hidden="1" x14ac:dyDescent="0.25">
      <c r="A255" s="3" t="s">
        <v>2203</v>
      </c>
      <c r="B255" s="3" t="s">
        <v>2203</v>
      </c>
      <c r="C255" t="str">
        <f>VLOOKUP(B255,[1]Sheet6!B:C,2,0)</f>
        <v>224036C5-0747-4CC8-9EB4-FF4531444F6E</v>
      </c>
      <c r="D255" s="5" t="s">
        <v>3827</v>
      </c>
      <c r="E255" t="str">
        <f>VLOOKUP('کارشناس نظارت سیستم ها'!D255,[1]Trade!A:B,2,0)</f>
        <v>35A0CC31-B853-4CD0-A68E-F8564BAB3EA5</v>
      </c>
      <c r="F255" s="5" t="s">
        <v>188</v>
      </c>
      <c r="G255" t="str">
        <f>VLOOKUP(F255,[1]Position!A:D,4,0)</f>
        <v>8eb24c7b-2b45-4468-bdd9-ec4705d9a40a</v>
      </c>
    </row>
    <row r="256" spans="1:7" hidden="1" x14ac:dyDescent="0.25">
      <c r="A256" s="3" t="s">
        <v>2205</v>
      </c>
      <c r="B256" s="3" t="s">
        <v>2205</v>
      </c>
      <c r="C256" t="str">
        <f>VLOOKUP(B256,[1]Sheet6!B:C,2,0)</f>
        <v>6D7792BB-7D7C-4CA6-91B8-D812D40D4E35</v>
      </c>
      <c r="D256" s="5" t="s">
        <v>3827</v>
      </c>
      <c r="E256" t="str">
        <f>VLOOKUP('کارشناس نظارت سیستم ها'!D256,[1]Trade!A:B,2,0)</f>
        <v>35A0CC31-B853-4CD0-A68E-F8564BAB3EA5</v>
      </c>
      <c r="F256" s="5" t="s">
        <v>188</v>
      </c>
      <c r="G256" t="str">
        <f>VLOOKUP(F256,[1]Position!A:D,4,0)</f>
        <v>8eb24c7b-2b45-4468-bdd9-ec4705d9a40a</v>
      </c>
    </row>
    <row r="257" spans="1:7" hidden="1" x14ac:dyDescent="0.25">
      <c r="A257" s="3" t="s">
        <v>2207</v>
      </c>
      <c r="B257" s="3" t="s">
        <v>2207</v>
      </c>
      <c r="C257" t="str">
        <f>VLOOKUP(B257,[1]Sheet6!B:C,2,0)</f>
        <v>08B57C51-489C-48C5-87E6-A18671170AE4</v>
      </c>
      <c r="D257" s="5" t="s">
        <v>3827</v>
      </c>
      <c r="E257" t="str">
        <f>VLOOKUP('کارشناس نظارت سیستم ها'!D257,[1]Trade!A:B,2,0)</f>
        <v>35A0CC31-B853-4CD0-A68E-F8564BAB3EA5</v>
      </c>
      <c r="F257" s="5" t="s">
        <v>188</v>
      </c>
      <c r="G257" t="str">
        <f>VLOOKUP(F257,[1]Position!A:D,4,0)</f>
        <v>8eb24c7b-2b45-4468-bdd9-ec4705d9a40a</v>
      </c>
    </row>
    <row r="258" spans="1:7" hidden="1" x14ac:dyDescent="0.25">
      <c r="A258" s="3" t="s">
        <v>2209</v>
      </c>
      <c r="B258" s="3" t="s">
        <v>2209</v>
      </c>
      <c r="C258" t="str">
        <f>VLOOKUP(B258,[1]Sheet6!B:C,2,0)</f>
        <v>AF9918AF-2341-4153-B759-6ED89E79792E</v>
      </c>
      <c r="D258" s="5" t="s">
        <v>3827</v>
      </c>
      <c r="E258" t="str">
        <f>VLOOKUP('کارشناس نظارت سیستم ها'!D258,[1]Trade!A:B,2,0)</f>
        <v>35A0CC31-B853-4CD0-A68E-F8564BAB3EA5</v>
      </c>
      <c r="F258" s="5" t="s">
        <v>188</v>
      </c>
      <c r="G258" t="str">
        <f>VLOOKUP(F258,[1]Position!A:D,4,0)</f>
        <v>8eb24c7b-2b45-4468-bdd9-ec4705d9a40a</v>
      </c>
    </row>
    <row r="259" spans="1:7" hidden="1" x14ac:dyDescent="0.25">
      <c r="A259" s="3" t="s">
        <v>2211</v>
      </c>
      <c r="B259" s="3" t="s">
        <v>2211</v>
      </c>
      <c r="C259" t="str">
        <f>VLOOKUP(B259,[1]Sheet6!B:C,2,0)</f>
        <v>C04CC365-E592-42EC-9756-6A7D0E455A78</v>
      </c>
      <c r="D259" s="5" t="s">
        <v>3827</v>
      </c>
      <c r="E259" t="str">
        <f>VLOOKUP('کارشناس نظارت سیستم ها'!D259,[1]Trade!A:B,2,0)</f>
        <v>35A0CC31-B853-4CD0-A68E-F8564BAB3EA5</v>
      </c>
      <c r="F259" s="5" t="s">
        <v>188</v>
      </c>
      <c r="G259" t="str">
        <f>VLOOKUP(F259,[1]Position!A:D,4,0)</f>
        <v>8eb24c7b-2b45-4468-bdd9-ec4705d9a40a</v>
      </c>
    </row>
    <row r="260" spans="1:7" hidden="1" x14ac:dyDescent="0.25">
      <c r="A260" s="3" t="s">
        <v>2213</v>
      </c>
      <c r="B260" s="3" t="s">
        <v>2213</v>
      </c>
      <c r="C260" t="str">
        <f>VLOOKUP(B260,[1]Sheet6!B:C,2,0)</f>
        <v>C225146A-08DC-4805-AC51-7364E26A4C5C</v>
      </c>
      <c r="D260" s="5" t="s">
        <v>3827</v>
      </c>
      <c r="E260" t="str">
        <f>VLOOKUP('کارشناس نظارت سیستم ها'!D260,[1]Trade!A:B,2,0)</f>
        <v>35A0CC31-B853-4CD0-A68E-F8564BAB3EA5</v>
      </c>
      <c r="F260" s="5" t="s">
        <v>188</v>
      </c>
      <c r="G260" t="str">
        <f>VLOOKUP(F260,[1]Position!A:D,4,0)</f>
        <v>8eb24c7b-2b45-4468-bdd9-ec4705d9a40a</v>
      </c>
    </row>
    <row r="261" spans="1:7" hidden="1" x14ac:dyDescent="0.25">
      <c r="A261" s="3" t="s">
        <v>2215</v>
      </c>
      <c r="B261" s="3" t="s">
        <v>2215</v>
      </c>
      <c r="C261" t="str">
        <f>VLOOKUP(B261,[1]Sheet6!B:C,2,0)</f>
        <v>CFCFC8E4-79F8-45DA-8DC5-FC2F77E3C2CC</v>
      </c>
      <c r="D261" s="5" t="s">
        <v>3827</v>
      </c>
      <c r="E261" t="str">
        <f>VLOOKUP('کارشناس نظارت سیستم ها'!D261,[1]Trade!A:B,2,0)</f>
        <v>35A0CC31-B853-4CD0-A68E-F8564BAB3EA5</v>
      </c>
      <c r="F261" s="5" t="s">
        <v>188</v>
      </c>
      <c r="G261" t="str">
        <f>VLOOKUP(F261,[1]Position!A:D,4,0)</f>
        <v>8eb24c7b-2b45-4468-bdd9-ec4705d9a40a</v>
      </c>
    </row>
    <row r="262" spans="1:7" hidden="1" x14ac:dyDescent="0.25">
      <c r="A262" s="3" t="s">
        <v>2217</v>
      </c>
      <c r="B262" s="3" t="s">
        <v>2217</v>
      </c>
      <c r="C262" t="str">
        <f>VLOOKUP(B262,[1]Sheet6!B:C,2,0)</f>
        <v>C26BAA53-399F-4D70-87E2-51D74950A31A</v>
      </c>
      <c r="D262" s="5" t="s">
        <v>3827</v>
      </c>
      <c r="E262" t="str">
        <f>VLOOKUP('کارشناس نظارت سیستم ها'!D262,[1]Trade!A:B,2,0)</f>
        <v>35A0CC31-B853-4CD0-A68E-F8564BAB3EA5</v>
      </c>
      <c r="F262" s="5" t="s">
        <v>188</v>
      </c>
      <c r="G262" t="str">
        <f>VLOOKUP(F262,[1]Position!A:D,4,0)</f>
        <v>8eb24c7b-2b45-4468-bdd9-ec4705d9a40a</v>
      </c>
    </row>
    <row r="263" spans="1:7" hidden="1" x14ac:dyDescent="0.25">
      <c r="A263" s="3" t="s">
        <v>2219</v>
      </c>
      <c r="B263" s="3" t="s">
        <v>2219</v>
      </c>
      <c r="C263" t="str">
        <f>VLOOKUP(B263,[1]Sheet6!B:C,2,0)</f>
        <v>04652F07-003B-4BF8-B2D2-6562B4533E9A</v>
      </c>
      <c r="D263" s="5" t="s">
        <v>3827</v>
      </c>
      <c r="E263" t="str">
        <f>VLOOKUP('کارشناس نظارت سیستم ها'!D263,[1]Trade!A:B,2,0)</f>
        <v>35A0CC31-B853-4CD0-A68E-F8564BAB3EA5</v>
      </c>
      <c r="F263" s="5" t="s">
        <v>188</v>
      </c>
      <c r="G263" t="str">
        <f>VLOOKUP(F263,[1]Position!A:D,4,0)</f>
        <v>8eb24c7b-2b45-4468-bdd9-ec4705d9a40a</v>
      </c>
    </row>
    <row r="264" spans="1:7" hidden="1" x14ac:dyDescent="0.25">
      <c r="A264" s="3" t="s">
        <v>2221</v>
      </c>
      <c r="B264" s="3" t="s">
        <v>2221</v>
      </c>
      <c r="C264" t="str">
        <f>VLOOKUP(B264,[1]Sheet6!B:C,2,0)</f>
        <v>D554DACB-7894-4AED-8BFF-16BC38CD2EA6</v>
      </c>
      <c r="D264" s="5" t="s">
        <v>3827</v>
      </c>
      <c r="E264" t="str">
        <f>VLOOKUP('کارشناس نظارت سیستم ها'!D264,[1]Trade!A:B,2,0)</f>
        <v>35A0CC31-B853-4CD0-A68E-F8564BAB3EA5</v>
      </c>
      <c r="F264" s="5" t="s">
        <v>188</v>
      </c>
      <c r="G264" t="str">
        <f>VLOOKUP(F264,[1]Position!A:D,4,0)</f>
        <v>8eb24c7b-2b45-4468-bdd9-ec4705d9a40a</v>
      </c>
    </row>
    <row r="265" spans="1:7" hidden="1" x14ac:dyDescent="0.25">
      <c r="A265" s="3" t="s">
        <v>2223</v>
      </c>
      <c r="B265" s="3" t="s">
        <v>2223</v>
      </c>
      <c r="C265" t="str">
        <f>VLOOKUP(B265,[1]Sheet6!B:C,2,0)</f>
        <v>E885EAA2-DA1E-4BC3-8D44-AAB1182E7BF3</v>
      </c>
      <c r="D265" s="5" t="s">
        <v>3827</v>
      </c>
      <c r="E265" t="str">
        <f>VLOOKUP('کارشناس نظارت سیستم ها'!D265,[1]Trade!A:B,2,0)</f>
        <v>35A0CC31-B853-4CD0-A68E-F8564BAB3EA5</v>
      </c>
      <c r="F265" s="5" t="s">
        <v>188</v>
      </c>
      <c r="G265" t="str">
        <f>VLOOKUP(F265,[1]Position!A:D,4,0)</f>
        <v>8eb24c7b-2b45-4468-bdd9-ec4705d9a40a</v>
      </c>
    </row>
    <row r="266" spans="1:7" hidden="1" x14ac:dyDescent="0.25">
      <c r="A266" s="3" t="s">
        <v>2225</v>
      </c>
      <c r="B266" s="3" t="s">
        <v>2225</v>
      </c>
      <c r="C266" t="str">
        <f>VLOOKUP(B266,[1]Sheet6!B:C,2,0)</f>
        <v>E8826536-9A9D-4F9E-8D8B-71AA052E281B</v>
      </c>
      <c r="D266" s="5" t="s">
        <v>3827</v>
      </c>
      <c r="E266" t="str">
        <f>VLOOKUP('کارشناس نظارت سیستم ها'!D266,[1]Trade!A:B,2,0)</f>
        <v>35A0CC31-B853-4CD0-A68E-F8564BAB3EA5</v>
      </c>
      <c r="F266" s="5" t="s">
        <v>188</v>
      </c>
      <c r="G266" t="str">
        <f>VLOOKUP(F266,[1]Position!A:D,4,0)</f>
        <v>8eb24c7b-2b45-4468-bdd9-ec4705d9a40a</v>
      </c>
    </row>
    <row r="267" spans="1:7" hidden="1" x14ac:dyDescent="0.25">
      <c r="A267" s="3" t="s">
        <v>2227</v>
      </c>
      <c r="B267" s="3" t="s">
        <v>2227</v>
      </c>
      <c r="C267" t="str">
        <f>VLOOKUP(B267,[1]Sheet6!B:C,2,0)</f>
        <v>F253A056-5C20-45DD-AA66-FBDFDB980907</v>
      </c>
      <c r="D267" s="5" t="s">
        <v>3827</v>
      </c>
      <c r="E267" t="str">
        <f>VLOOKUP('کارشناس نظارت سیستم ها'!D267,[1]Trade!A:B,2,0)</f>
        <v>35A0CC31-B853-4CD0-A68E-F8564BAB3EA5</v>
      </c>
      <c r="F267" s="5" t="s">
        <v>188</v>
      </c>
      <c r="G267" t="str">
        <f>VLOOKUP(F267,[1]Position!A:D,4,0)</f>
        <v>8eb24c7b-2b45-4468-bdd9-ec4705d9a40a</v>
      </c>
    </row>
    <row r="268" spans="1:7" hidden="1" x14ac:dyDescent="0.25">
      <c r="A268" s="3" t="s">
        <v>2229</v>
      </c>
      <c r="B268" s="3" t="s">
        <v>2229</v>
      </c>
      <c r="C268" t="str">
        <f>VLOOKUP(B268,[1]Sheet6!B:C,2,0)</f>
        <v>33E3CA33-79B9-4F83-B74E-F38485CB22B2</v>
      </c>
      <c r="D268" s="5" t="s">
        <v>3827</v>
      </c>
      <c r="E268" t="str">
        <f>VLOOKUP('کارشناس نظارت سیستم ها'!D268,[1]Trade!A:B,2,0)</f>
        <v>35A0CC31-B853-4CD0-A68E-F8564BAB3EA5</v>
      </c>
      <c r="F268" s="5" t="s">
        <v>188</v>
      </c>
      <c r="G268" t="str">
        <f>VLOOKUP(F268,[1]Position!A:D,4,0)</f>
        <v>8eb24c7b-2b45-4468-bdd9-ec4705d9a40a</v>
      </c>
    </row>
    <row r="269" spans="1:7" hidden="1" x14ac:dyDescent="0.25">
      <c r="A269" s="3" t="s">
        <v>2231</v>
      </c>
      <c r="B269" s="3" t="s">
        <v>2231</v>
      </c>
      <c r="C269" t="str">
        <f>VLOOKUP(B269,[1]Sheet6!B:C,2,0)</f>
        <v>1505C93A-E65F-405D-8C6F-5D5E55F5EB19</v>
      </c>
      <c r="D269" s="5" t="s">
        <v>3827</v>
      </c>
      <c r="E269" t="str">
        <f>VLOOKUP('کارشناس نظارت سیستم ها'!D269,[1]Trade!A:B,2,0)</f>
        <v>35A0CC31-B853-4CD0-A68E-F8564BAB3EA5</v>
      </c>
      <c r="F269" s="5" t="s">
        <v>188</v>
      </c>
      <c r="G269" t="str">
        <f>VLOOKUP(F269,[1]Position!A:D,4,0)</f>
        <v>8eb24c7b-2b45-4468-bdd9-ec4705d9a40a</v>
      </c>
    </row>
    <row r="270" spans="1:7" hidden="1" x14ac:dyDescent="0.25">
      <c r="A270" s="3" t="s">
        <v>2233</v>
      </c>
      <c r="B270" s="3" t="s">
        <v>2233</v>
      </c>
      <c r="C270" t="str">
        <f>VLOOKUP(B270,[1]Sheet6!B:C,2,0)</f>
        <v>B34FCCE1-4041-4E27-A383-E5EE42FDF6C8</v>
      </c>
      <c r="D270" s="5" t="s">
        <v>3827</v>
      </c>
      <c r="E270" t="str">
        <f>VLOOKUP('کارشناس نظارت سیستم ها'!D270,[1]Trade!A:B,2,0)</f>
        <v>35A0CC31-B853-4CD0-A68E-F8564BAB3EA5</v>
      </c>
      <c r="F270" s="5" t="s">
        <v>188</v>
      </c>
      <c r="G270" t="str">
        <f>VLOOKUP(F270,[1]Position!A:D,4,0)</f>
        <v>8eb24c7b-2b45-4468-bdd9-ec4705d9a40a</v>
      </c>
    </row>
    <row r="271" spans="1:7" hidden="1" x14ac:dyDescent="0.25">
      <c r="A271" s="3" t="s">
        <v>2235</v>
      </c>
      <c r="B271" s="3" t="s">
        <v>2235</v>
      </c>
      <c r="C271" t="str">
        <f>VLOOKUP(B271,[1]Sheet6!B:C,2,0)</f>
        <v>12C56B1D-0CC9-464A-8F57-F44DF0325EE5</v>
      </c>
      <c r="D271" s="5" t="s">
        <v>3827</v>
      </c>
      <c r="E271" t="str">
        <f>VLOOKUP('کارشناس نظارت سیستم ها'!D271,[1]Trade!A:B,2,0)</f>
        <v>35A0CC31-B853-4CD0-A68E-F8564BAB3EA5</v>
      </c>
      <c r="F271" s="5" t="s">
        <v>188</v>
      </c>
      <c r="G271" t="str">
        <f>VLOOKUP(F271,[1]Position!A:D,4,0)</f>
        <v>8eb24c7b-2b45-4468-bdd9-ec4705d9a40a</v>
      </c>
    </row>
    <row r="272" spans="1:7" hidden="1" x14ac:dyDescent="0.25">
      <c r="A272" s="3" t="s">
        <v>2237</v>
      </c>
      <c r="B272" s="3" t="s">
        <v>2237</v>
      </c>
      <c r="C272" t="str">
        <f>VLOOKUP(B272,[1]Sheet6!B:C,2,0)</f>
        <v>364A677A-701B-4BB2-AC15-B6CD666337A6</v>
      </c>
      <c r="D272" s="5" t="s">
        <v>3827</v>
      </c>
      <c r="E272" t="str">
        <f>VLOOKUP('کارشناس نظارت سیستم ها'!D272,[1]Trade!A:B,2,0)</f>
        <v>35A0CC31-B853-4CD0-A68E-F8564BAB3EA5</v>
      </c>
      <c r="F272" s="5" t="s">
        <v>188</v>
      </c>
      <c r="G272" t="str">
        <f>VLOOKUP(F272,[1]Position!A:D,4,0)</f>
        <v>8eb24c7b-2b45-4468-bdd9-ec4705d9a40a</v>
      </c>
    </row>
    <row r="273" spans="1:7" hidden="1" x14ac:dyDescent="0.25">
      <c r="A273" s="3" t="s">
        <v>2239</v>
      </c>
      <c r="B273" s="3" t="s">
        <v>2239</v>
      </c>
      <c r="C273" t="str">
        <f>VLOOKUP(B273,[1]Sheet6!B:C,2,0)</f>
        <v>98D7A088-E335-4D0A-8065-A7012D4762F7</v>
      </c>
      <c r="D273" s="5" t="s">
        <v>3827</v>
      </c>
      <c r="E273" t="str">
        <f>VLOOKUP('کارشناس نظارت سیستم ها'!D273,[1]Trade!A:B,2,0)</f>
        <v>35A0CC31-B853-4CD0-A68E-F8564BAB3EA5</v>
      </c>
      <c r="F273" s="5" t="s">
        <v>188</v>
      </c>
      <c r="G273" t="str">
        <f>VLOOKUP(F273,[1]Position!A:D,4,0)</f>
        <v>8eb24c7b-2b45-4468-bdd9-ec4705d9a40a</v>
      </c>
    </row>
    <row r="274" spans="1:7" hidden="1" x14ac:dyDescent="0.25">
      <c r="A274" s="3" t="s">
        <v>2241</v>
      </c>
      <c r="B274" s="3" t="s">
        <v>2241</v>
      </c>
      <c r="C274" t="str">
        <f>VLOOKUP(B274,[1]Sheet6!B:C,2,0)</f>
        <v>28382387-B891-48F8-9F8D-579B2142C93D</v>
      </c>
      <c r="D274" s="5" t="s">
        <v>3827</v>
      </c>
      <c r="E274" t="str">
        <f>VLOOKUP('کارشناس نظارت سیستم ها'!D274,[1]Trade!A:B,2,0)</f>
        <v>35A0CC31-B853-4CD0-A68E-F8564BAB3EA5</v>
      </c>
      <c r="F274" s="5" t="s">
        <v>188</v>
      </c>
      <c r="G274" t="str">
        <f>VLOOKUP(F274,[1]Position!A:D,4,0)</f>
        <v>8eb24c7b-2b45-4468-bdd9-ec4705d9a40a</v>
      </c>
    </row>
    <row r="275" spans="1:7" hidden="1" x14ac:dyDescent="0.25">
      <c r="A275" s="3" t="s">
        <v>2243</v>
      </c>
      <c r="B275" s="3" t="s">
        <v>2243</v>
      </c>
      <c r="C275" t="str">
        <f>VLOOKUP(B275,[1]Sheet6!B:C,2,0)</f>
        <v>82E050DB-0329-494C-86B2-350864B5D11A</v>
      </c>
      <c r="D275" s="5" t="s">
        <v>3827</v>
      </c>
      <c r="E275" t="str">
        <f>VLOOKUP('کارشناس نظارت سیستم ها'!D275,[1]Trade!A:B,2,0)</f>
        <v>35A0CC31-B853-4CD0-A68E-F8564BAB3EA5</v>
      </c>
      <c r="F275" s="5" t="s">
        <v>188</v>
      </c>
      <c r="G275" t="str">
        <f>VLOOKUP(F275,[1]Position!A:D,4,0)</f>
        <v>8eb24c7b-2b45-4468-bdd9-ec4705d9a40a</v>
      </c>
    </row>
    <row r="276" spans="1:7" hidden="1" x14ac:dyDescent="0.25">
      <c r="A276" s="3" t="s">
        <v>2245</v>
      </c>
      <c r="B276" s="3" t="s">
        <v>2245</v>
      </c>
      <c r="C276" t="str">
        <f>VLOOKUP(B276,[1]Sheet6!B:C,2,0)</f>
        <v>3500E75E-105B-41BD-8357-A83225C044EE</v>
      </c>
      <c r="D276" s="5" t="s">
        <v>3827</v>
      </c>
      <c r="E276" t="str">
        <f>VLOOKUP('کارشناس نظارت سیستم ها'!D276,[1]Trade!A:B,2,0)</f>
        <v>35A0CC31-B853-4CD0-A68E-F8564BAB3EA5</v>
      </c>
      <c r="F276" s="5" t="s">
        <v>188</v>
      </c>
      <c r="G276" t="str">
        <f>VLOOKUP(F276,[1]Position!A:D,4,0)</f>
        <v>8eb24c7b-2b45-4468-bdd9-ec4705d9a40a</v>
      </c>
    </row>
    <row r="277" spans="1:7" hidden="1" x14ac:dyDescent="0.25">
      <c r="A277" s="3" t="s">
        <v>2247</v>
      </c>
      <c r="B277" s="3" t="s">
        <v>2247</v>
      </c>
      <c r="C277" t="str">
        <f>VLOOKUP(B277,[1]Sheet6!B:C,2,0)</f>
        <v>ED21AC8E-A275-42BD-ADB7-8A09C098D51B</v>
      </c>
      <c r="D277" s="5" t="s">
        <v>3827</v>
      </c>
      <c r="E277" t="str">
        <f>VLOOKUP('کارشناس نظارت سیستم ها'!D277,[1]Trade!A:B,2,0)</f>
        <v>35A0CC31-B853-4CD0-A68E-F8564BAB3EA5</v>
      </c>
      <c r="F277" s="5" t="s">
        <v>188</v>
      </c>
      <c r="G277" t="str">
        <f>VLOOKUP(F277,[1]Position!A:D,4,0)</f>
        <v>8eb24c7b-2b45-4468-bdd9-ec4705d9a40a</v>
      </c>
    </row>
    <row r="278" spans="1:7" hidden="1" x14ac:dyDescent="0.25">
      <c r="A278" s="3" t="s">
        <v>2249</v>
      </c>
      <c r="B278" s="3" t="s">
        <v>2249</v>
      </c>
      <c r="C278" t="str">
        <f>VLOOKUP(B278,[1]Sheet6!B:C,2,0)</f>
        <v>364A9EA4-A180-45EE-AC8D-DE914EAE2001</v>
      </c>
      <c r="D278" s="5" t="s">
        <v>3827</v>
      </c>
      <c r="E278" t="str">
        <f>VLOOKUP('کارشناس نظارت سیستم ها'!D278,[1]Trade!A:B,2,0)</f>
        <v>35A0CC31-B853-4CD0-A68E-F8564BAB3EA5</v>
      </c>
      <c r="F278" s="5" t="s">
        <v>188</v>
      </c>
      <c r="G278" t="str">
        <f>VLOOKUP(F278,[1]Position!A:D,4,0)</f>
        <v>8eb24c7b-2b45-4468-bdd9-ec4705d9a40a</v>
      </c>
    </row>
    <row r="279" spans="1:7" hidden="1" x14ac:dyDescent="0.25">
      <c r="A279" s="3" t="s">
        <v>2251</v>
      </c>
      <c r="B279" s="3" t="s">
        <v>2251</v>
      </c>
      <c r="C279" t="str">
        <f>VLOOKUP(B279,[1]Sheet6!B:C,2,0)</f>
        <v>43AC203A-DC07-41DF-A460-90313867E903</v>
      </c>
      <c r="D279" s="5" t="s">
        <v>3827</v>
      </c>
      <c r="E279" t="str">
        <f>VLOOKUP('کارشناس نظارت سیستم ها'!D279,[1]Trade!A:B,2,0)</f>
        <v>35A0CC31-B853-4CD0-A68E-F8564BAB3EA5</v>
      </c>
      <c r="F279" s="5" t="s">
        <v>188</v>
      </c>
      <c r="G279" t="str">
        <f>VLOOKUP(F279,[1]Position!A:D,4,0)</f>
        <v>8eb24c7b-2b45-4468-bdd9-ec4705d9a40a</v>
      </c>
    </row>
    <row r="280" spans="1:7" hidden="1" x14ac:dyDescent="0.25">
      <c r="A280" s="3" t="s">
        <v>2253</v>
      </c>
      <c r="B280" s="3" t="s">
        <v>2253</v>
      </c>
      <c r="C280" t="str">
        <f>VLOOKUP(B280,[1]Sheet6!B:C,2,0)</f>
        <v>739D306E-A782-4B2C-B6CF-E7A79005499E</v>
      </c>
      <c r="D280" s="5" t="s">
        <v>3827</v>
      </c>
      <c r="E280" t="str">
        <f>VLOOKUP('کارشناس نظارت سیستم ها'!D280,[1]Trade!A:B,2,0)</f>
        <v>35A0CC31-B853-4CD0-A68E-F8564BAB3EA5</v>
      </c>
      <c r="F280" s="5" t="s">
        <v>188</v>
      </c>
      <c r="G280" t="str">
        <f>VLOOKUP(F280,[1]Position!A:D,4,0)</f>
        <v>8eb24c7b-2b45-4468-bdd9-ec4705d9a40a</v>
      </c>
    </row>
    <row r="281" spans="1:7" hidden="1" x14ac:dyDescent="0.25">
      <c r="A281" s="3" t="s">
        <v>2255</v>
      </c>
      <c r="B281" s="3" t="s">
        <v>2255</v>
      </c>
      <c r="C281" t="str">
        <f>VLOOKUP(B281,[1]Sheet6!B:C,2,0)</f>
        <v>0D415A6C-7FC5-48A5-B93A-82E1588D2776</v>
      </c>
      <c r="D281" s="5" t="s">
        <v>3827</v>
      </c>
      <c r="E281" t="str">
        <f>VLOOKUP('کارشناس نظارت سیستم ها'!D281,[1]Trade!A:B,2,0)</f>
        <v>35A0CC31-B853-4CD0-A68E-F8564BAB3EA5</v>
      </c>
      <c r="F281" s="5" t="s">
        <v>188</v>
      </c>
      <c r="G281" t="str">
        <f>VLOOKUP(F281,[1]Position!A:D,4,0)</f>
        <v>8eb24c7b-2b45-4468-bdd9-ec4705d9a40a</v>
      </c>
    </row>
    <row r="282" spans="1:7" hidden="1" x14ac:dyDescent="0.25">
      <c r="A282" s="3" t="s">
        <v>2257</v>
      </c>
      <c r="B282" s="3" t="s">
        <v>2257</v>
      </c>
      <c r="C282" t="str">
        <f>VLOOKUP(B282,[1]Sheet6!B:C,2,0)</f>
        <v>6623FA39-7901-4490-98DA-EBA686663D2B</v>
      </c>
      <c r="D282" s="5" t="s">
        <v>3827</v>
      </c>
      <c r="E282" t="str">
        <f>VLOOKUP('کارشناس نظارت سیستم ها'!D282,[1]Trade!A:B,2,0)</f>
        <v>35A0CC31-B853-4CD0-A68E-F8564BAB3EA5</v>
      </c>
      <c r="F282" s="5" t="s">
        <v>188</v>
      </c>
      <c r="G282" t="str">
        <f>VLOOKUP(F282,[1]Position!A:D,4,0)</f>
        <v>8eb24c7b-2b45-4468-bdd9-ec4705d9a40a</v>
      </c>
    </row>
    <row r="283" spans="1:7" hidden="1" x14ac:dyDescent="0.25">
      <c r="A283" s="3" t="s">
        <v>2259</v>
      </c>
      <c r="B283" s="3" t="s">
        <v>2259</v>
      </c>
      <c r="C283" t="str">
        <f>VLOOKUP(B283,[1]Sheet6!B:C,2,0)</f>
        <v>03DFE3A0-63F2-4F4B-AD08-30A36DD267C2</v>
      </c>
      <c r="D283" s="5" t="s">
        <v>3827</v>
      </c>
      <c r="E283" t="str">
        <f>VLOOKUP('کارشناس نظارت سیستم ها'!D283,[1]Trade!A:B,2,0)</f>
        <v>35A0CC31-B853-4CD0-A68E-F8564BAB3EA5</v>
      </c>
      <c r="F283" s="5" t="s">
        <v>188</v>
      </c>
      <c r="G283" t="str">
        <f>VLOOKUP(F283,[1]Position!A:D,4,0)</f>
        <v>8eb24c7b-2b45-4468-bdd9-ec4705d9a40a</v>
      </c>
    </row>
    <row r="284" spans="1:7" hidden="1" x14ac:dyDescent="0.25">
      <c r="A284" s="3" t="s">
        <v>2261</v>
      </c>
      <c r="B284" s="3" t="s">
        <v>2261</v>
      </c>
      <c r="C284" t="str">
        <f>VLOOKUP(B284,[1]Sheet6!B:C,2,0)</f>
        <v>185390B5-FB0E-42B2-8708-AADE975933F0</v>
      </c>
      <c r="D284" s="5" t="s">
        <v>3827</v>
      </c>
      <c r="E284" t="str">
        <f>VLOOKUP('کارشناس نظارت سیستم ها'!D284,[1]Trade!A:B,2,0)</f>
        <v>35A0CC31-B853-4CD0-A68E-F8564BAB3EA5</v>
      </c>
      <c r="F284" s="5" t="s">
        <v>188</v>
      </c>
      <c r="G284" t="str">
        <f>VLOOKUP(F284,[1]Position!A:D,4,0)</f>
        <v>8eb24c7b-2b45-4468-bdd9-ec4705d9a40a</v>
      </c>
    </row>
    <row r="285" spans="1:7" hidden="1" x14ac:dyDescent="0.25">
      <c r="A285" s="3" t="s">
        <v>2263</v>
      </c>
      <c r="B285" s="3" t="s">
        <v>2263</v>
      </c>
      <c r="C285" t="str">
        <f>VLOOKUP(B285,[1]Sheet6!B:C,2,0)</f>
        <v>64A5C211-29EB-42B6-9848-F0B73500522E</v>
      </c>
      <c r="D285" s="5" t="s">
        <v>3827</v>
      </c>
      <c r="E285" t="str">
        <f>VLOOKUP('کارشناس نظارت سیستم ها'!D285,[1]Trade!A:B,2,0)</f>
        <v>35A0CC31-B853-4CD0-A68E-F8564BAB3EA5</v>
      </c>
      <c r="F285" s="5" t="s">
        <v>188</v>
      </c>
      <c r="G285" t="str">
        <f>VLOOKUP(F285,[1]Position!A:D,4,0)</f>
        <v>8eb24c7b-2b45-4468-bdd9-ec4705d9a40a</v>
      </c>
    </row>
    <row r="286" spans="1:7" hidden="1" x14ac:dyDescent="0.25">
      <c r="A286" s="3" t="s">
        <v>2265</v>
      </c>
      <c r="B286" s="3" t="s">
        <v>2265</v>
      </c>
      <c r="C286" t="str">
        <f>VLOOKUP(B286,[1]Sheet6!B:C,2,0)</f>
        <v>CBA951E2-433F-4F46-98D1-71FBE46C94C1</v>
      </c>
      <c r="D286" s="5" t="s">
        <v>3827</v>
      </c>
      <c r="E286" t="str">
        <f>VLOOKUP('کارشناس نظارت سیستم ها'!D286,[1]Trade!A:B,2,0)</f>
        <v>35A0CC31-B853-4CD0-A68E-F8564BAB3EA5</v>
      </c>
      <c r="F286" s="5" t="s">
        <v>188</v>
      </c>
      <c r="G286" t="str">
        <f>VLOOKUP(F286,[1]Position!A:D,4,0)</f>
        <v>8eb24c7b-2b45-4468-bdd9-ec4705d9a40a</v>
      </c>
    </row>
    <row r="287" spans="1:7" hidden="1" x14ac:dyDescent="0.25">
      <c r="A287" s="3" t="s">
        <v>2267</v>
      </c>
      <c r="B287" s="3" t="s">
        <v>2267</v>
      </c>
      <c r="C287" t="str">
        <f>VLOOKUP(B287,[1]Sheet6!B:C,2,0)</f>
        <v>B9A8E444-ABBE-4D65-8906-EA1D8CC63B7B</v>
      </c>
      <c r="D287" s="5" t="s">
        <v>3827</v>
      </c>
      <c r="E287" t="str">
        <f>VLOOKUP('کارشناس نظارت سیستم ها'!D287,[1]Trade!A:B,2,0)</f>
        <v>35A0CC31-B853-4CD0-A68E-F8564BAB3EA5</v>
      </c>
      <c r="F287" s="5" t="s">
        <v>188</v>
      </c>
      <c r="G287" t="str">
        <f>VLOOKUP(F287,[1]Position!A:D,4,0)</f>
        <v>8eb24c7b-2b45-4468-bdd9-ec4705d9a40a</v>
      </c>
    </row>
    <row r="288" spans="1:7" hidden="1" x14ac:dyDescent="0.25">
      <c r="A288" s="3" t="s">
        <v>2269</v>
      </c>
      <c r="B288" s="3" t="s">
        <v>2269</v>
      </c>
      <c r="C288" t="str">
        <f>VLOOKUP(B288,[1]Sheet6!B:C,2,0)</f>
        <v>C736DD6B-6DDF-4B55-9BCD-373E3EE18B84</v>
      </c>
      <c r="D288" s="5" t="s">
        <v>3827</v>
      </c>
      <c r="E288" t="str">
        <f>VLOOKUP('کارشناس نظارت سیستم ها'!D288,[1]Trade!A:B,2,0)</f>
        <v>35A0CC31-B853-4CD0-A68E-F8564BAB3EA5</v>
      </c>
      <c r="F288" s="5" t="s">
        <v>188</v>
      </c>
      <c r="G288" t="str">
        <f>VLOOKUP(F288,[1]Position!A:D,4,0)</f>
        <v>8eb24c7b-2b45-4468-bdd9-ec4705d9a40a</v>
      </c>
    </row>
    <row r="289" spans="1:7" hidden="1" x14ac:dyDescent="0.25">
      <c r="A289" s="3" t="s">
        <v>2271</v>
      </c>
      <c r="B289" s="3" t="s">
        <v>2271</v>
      </c>
      <c r="C289" t="str">
        <f>VLOOKUP(B289,[1]Sheet6!B:C,2,0)</f>
        <v>04431995-2433-4FD6-B9A8-2F5B020AEAE9</v>
      </c>
      <c r="D289" s="5" t="s">
        <v>3827</v>
      </c>
      <c r="E289" t="str">
        <f>VLOOKUP('کارشناس نظارت سیستم ها'!D289,[1]Trade!A:B,2,0)</f>
        <v>35A0CC31-B853-4CD0-A68E-F8564BAB3EA5</v>
      </c>
      <c r="F289" s="5" t="s">
        <v>188</v>
      </c>
      <c r="G289" t="str">
        <f>VLOOKUP(F289,[1]Position!A:D,4,0)</f>
        <v>8eb24c7b-2b45-4468-bdd9-ec4705d9a40a</v>
      </c>
    </row>
    <row r="290" spans="1:7" hidden="1" x14ac:dyDescent="0.25">
      <c r="A290" s="3" t="s">
        <v>2273</v>
      </c>
      <c r="B290" s="3" t="s">
        <v>2273</v>
      </c>
      <c r="C290" t="str">
        <f>VLOOKUP(B290,[1]Sheet6!B:C,2,0)</f>
        <v>952BF464-B19E-4069-882C-CBBFF8020AA1</v>
      </c>
      <c r="D290" s="5" t="s">
        <v>3827</v>
      </c>
      <c r="E290" t="str">
        <f>VLOOKUP('کارشناس نظارت سیستم ها'!D290,[1]Trade!A:B,2,0)</f>
        <v>35A0CC31-B853-4CD0-A68E-F8564BAB3EA5</v>
      </c>
      <c r="F290" s="5" t="s">
        <v>188</v>
      </c>
      <c r="G290" t="str">
        <f>VLOOKUP(F290,[1]Position!A:D,4,0)</f>
        <v>8eb24c7b-2b45-4468-bdd9-ec4705d9a40a</v>
      </c>
    </row>
    <row r="291" spans="1:7" hidden="1" x14ac:dyDescent="0.25">
      <c r="A291" s="3" t="s">
        <v>2275</v>
      </c>
      <c r="B291" s="3" t="s">
        <v>2275</v>
      </c>
      <c r="C291" t="str">
        <f>VLOOKUP(B291,[1]Sheet6!B:C,2,0)</f>
        <v>5690ED42-F5A2-4BA0-B8DC-1A088EC1F3E1</v>
      </c>
      <c r="D291" s="5" t="s">
        <v>3827</v>
      </c>
      <c r="E291" t="str">
        <f>VLOOKUP('کارشناس نظارت سیستم ها'!D291,[1]Trade!A:B,2,0)</f>
        <v>35A0CC31-B853-4CD0-A68E-F8564BAB3EA5</v>
      </c>
      <c r="F291" s="5" t="s">
        <v>188</v>
      </c>
      <c r="G291" t="str">
        <f>VLOOKUP(F291,[1]Position!A:D,4,0)</f>
        <v>8eb24c7b-2b45-4468-bdd9-ec4705d9a40a</v>
      </c>
    </row>
    <row r="292" spans="1:7" hidden="1" x14ac:dyDescent="0.25">
      <c r="A292" s="3" t="s">
        <v>2277</v>
      </c>
      <c r="B292" s="3" t="s">
        <v>2277</v>
      </c>
      <c r="C292" t="str">
        <f>VLOOKUP(B292,[1]Sheet6!B:C,2,0)</f>
        <v>B0E13D32-BF53-40B1-AFDE-A7749131E445</v>
      </c>
      <c r="D292" s="5" t="s">
        <v>3827</v>
      </c>
      <c r="E292" t="str">
        <f>VLOOKUP('کارشناس نظارت سیستم ها'!D292,[1]Trade!A:B,2,0)</f>
        <v>35A0CC31-B853-4CD0-A68E-F8564BAB3EA5</v>
      </c>
      <c r="F292" s="5" t="s">
        <v>188</v>
      </c>
      <c r="G292" t="str">
        <f>VLOOKUP(F292,[1]Position!A:D,4,0)</f>
        <v>8eb24c7b-2b45-4468-bdd9-ec4705d9a40a</v>
      </c>
    </row>
    <row r="293" spans="1:7" hidden="1" x14ac:dyDescent="0.25">
      <c r="A293" s="3" t="s">
        <v>2279</v>
      </c>
      <c r="B293" s="3" t="s">
        <v>2279</v>
      </c>
      <c r="C293" t="str">
        <f>VLOOKUP(B293,[1]Sheet6!B:C,2,0)</f>
        <v>BDAD0F19-9471-4EE1-B48C-A95FD5B51B9D</v>
      </c>
      <c r="D293" s="5" t="s">
        <v>3827</v>
      </c>
      <c r="E293" t="str">
        <f>VLOOKUP('کارشناس نظارت سیستم ها'!D293,[1]Trade!A:B,2,0)</f>
        <v>35A0CC31-B853-4CD0-A68E-F8564BAB3EA5</v>
      </c>
      <c r="F293" s="5" t="s">
        <v>188</v>
      </c>
      <c r="G293" t="str">
        <f>VLOOKUP(F293,[1]Position!A:D,4,0)</f>
        <v>8eb24c7b-2b45-4468-bdd9-ec4705d9a40a</v>
      </c>
    </row>
    <row r="294" spans="1:7" hidden="1" x14ac:dyDescent="0.25">
      <c r="A294" s="3" t="s">
        <v>2281</v>
      </c>
      <c r="B294" s="3" t="s">
        <v>2281</v>
      </c>
      <c r="C294" t="str">
        <f>VLOOKUP(B294,[1]Sheet6!B:C,2,0)</f>
        <v>362FC1B6-7412-4213-9CA6-948F99877CDB</v>
      </c>
      <c r="D294" s="5" t="s">
        <v>3827</v>
      </c>
      <c r="E294" t="str">
        <f>VLOOKUP('کارشناس نظارت سیستم ها'!D294,[1]Trade!A:B,2,0)</f>
        <v>35A0CC31-B853-4CD0-A68E-F8564BAB3EA5</v>
      </c>
      <c r="F294" s="5" t="s">
        <v>188</v>
      </c>
      <c r="G294" t="str">
        <f>VLOOKUP(F294,[1]Position!A:D,4,0)</f>
        <v>8eb24c7b-2b45-4468-bdd9-ec4705d9a40a</v>
      </c>
    </row>
    <row r="295" spans="1:7" hidden="1" x14ac:dyDescent="0.25">
      <c r="A295" s="3" t="s">
        <v>2283</v>
      </c>
      <c r="B295" s="3" t="s">
        <v>2283</v>
      </c>
      <c r="C295" t="str">
        <f>VLOOKUP(B295,[1]Sheet6!B:C,2,0)</f>
        <v>333F5807-E8DA-4C37-BC91-E22E054ABFA3</v>
      </c>
      <c r="D295" s="5" t="s">
        <v>3827</v>
      </c>
      <c r="E295" t="str">
        <f>VLOOKUP('کارشناس نظارت سیستم ها'!D295,[1]Trade!A:B,2,0)</f>
        <v>35A0CC31-B853-4CD0-A68E-F8564BAB3EA5</v>
      </c>
      <c r="F295" s="5" t="s">
        <v>188</v>
      </c>
      <c r="G295" t="str">
        <f>VLOOKUP(F295,[1]Position!A:D,4,0)</f>
        <v>8eb24c7b-2b45-4468-bdd9-ec4705d9a40a</v>
      </c>
    </row>
    <row r="296" spans="1:7" hidden="1" x14ac:dyDescent="0.25">
      <c r="A296" s="3" t="s">
        <v>2285</v>
      </c>
      <c r="B296" s="3" t="s">
        <v>2285</v>
      </c>
      <c r="C296" t="str">
        <f>VLOOKUP(B296,[1]Sheet6!B:C,2,0)</f>
        <v>6A62E0F8-D50D-4E5B-96AB-CF89668673C9</v>
      </c>
      <c r="D296" s="5" t="s">
        <v>3827</v>
      </c>
      <c r="E296" t="str">
        <f>VLOOKUP('کارشناس نظارت سیستم ها'!D296,[1]Trade!A:B,2,0)</f>
        <v>35A0CC31-B853-4CD0-A68E-F8564BAB3EA5</v>
      </c>
      <c r="F296" s="5" t="s">
        <v>188</v>
      </c>
      <c r="G296" t="str">
        <f>VLOOKUP(F296,[1]Position!A:D,4,0)</f>
        <v>8eb24c7b-2b45-4468-bdd9-ec4705d9a40a</v>
      </c>
    </row>
    <row r="297" spans="1:7" hidden="1" x14ac:dyDescent="0.25">
      <c r="A297" s="3" t="s">
        <v>2287</v>
      </c>
      <c r="B297" s="3" t="s">
        <v>2287</v>
      </c>
      <c r="C297" t="str">
        <f>VLOOKUP(B297,[1]Sheet6!B:C,2,0)</f>
        <v>9505B795-F65B-4FE8-BA64-0F085D517D66</v>
      </c>
      <c r="D297" s="5" t="s">
        <v>3827</v>
      </c>
      <c r="E297" t="str">
        <f>VLOOKUP('کارشناس نظارت سیستم ها'!D297,[1]Trade!A:B,2,0)</f>
        <v>35A0CC31-B853-4CD0-A68E-F8564BAB3EA5</v>
      </c>
      <c r="F297" s="5" t="s">
        <v>188</v>
      </c>
      <c r="G297" t="str">
        <f>VLOOKUP(F297,[1]Position!A:D,4,0)</f>
        <v>8eb24c7b-2b45-4468-bdd9-ec4705d9a40a</v>
      </c>
    </row>
    <row r="298" spans="1:7" hidden="1" x14ac:dyDescent="0.25">
      <c r="A298" s="3" t="s">
        <v>2289</v>
      </c>
      <c r="B298" s="3" t="s">
        <v>2289</v>
      </c>
      <c r="C298" t="str">
        <f>VLOOKUP(B298,[1]Sheet6!B:C,2,0)</f>
        <v>F0B79997-1564-4D0B-A63A-B2A6A3564997</v>
      </c>
      <c r="D298" s="5" t="s">
        <v>3827</v>
      </c>
      <c r="E298" t="str">
        <f>VLOOKUP('کارشناس نظارت سیستم ها'!D298,[1]Trade!A:B,2,0)</f>
        <v>35A0CC31-B853-4CD0-A68E-F8564BAB3EA5</v>
      </c>
      <c r="F298" s="5" t="s">
        <v>188</v>
      </c>
      <c r="G298" t="str">
        <f>VLOOKUP(F298,[1]Position!A:D,4,0)</f>
        <v>8eb24c7b-2b45-4468-bdd9-ec4705d9a40a</v>
      </c>
    </row>
    <row r="299" spans="1:7" hidden="1" x14ac:dyDescent="0.25">
      <c r="A299" s="3" t="s">
        <v>2291</v>
      </c>
      <c r="B299" s="3" t="s">
        <v>2291</v>
      </c>
      <c r="C299" t="str">
        <f>VLOOKUP(B299,[1]Sheet6!B:C,2,0)</f>
        <v>BEF23C87-6A74-4F52-9CC6-BA84E72EB91C</v>
      </c>
      <c r="D299" s="5" t="s">
        <v>3827</v>
      </c>
      <c r="E299" t="str">
        <f>VLOOKUP('کارشناس نظارت سیستم ها'!D299,[1]Trade!A:B,2,0)</f>
        <v>35A0CC31-B853-4CD0-A68E-F8564BAB3EA5</v>
      </c>
      <c r="F299" s="5" t="s">
        <v>188</v>
      </c>
      <c r="G299" t="str">
        <f>VLOOKUP(F299,[1]Position!A:D,4,0)</f>
        <v>8eb24c7b-2b45-4468-bdd9-ec4705d9a40a</v>
      </c>
    </row>
    <row r="300" spans="1:7" hidden="1" x14ac:dyDescent="0.25">
      <c r="A300" s="3" t="s">
        <v>2293</v>
      </c>
      <c r="B300" s="3" t="s">
        <v>2293</v>
      </c>
      <c r="C300" t="str">
        <f>VLOOKUP(B300,[1]Sheet6!B:C,2,0)</f>
        <v>89CE7797-4ACF-4A78-8A27-19D72537F99C</v>
      </c>
      <c r="D300" s="5" t="s">
        <v>3827</v>
      </c>
      <c r="E300" t="str">
        <f>VLOOKUP('کارشناس نظارت سیستم ها'!D300,[1]Trade!A:B,2,0)</f>
        <v>35A0CC31-B853-4CD0-A68E-F8564BAB3EA5</v>
      </c>
      <c r="F300" s="5" t="s">
        <v>188</v>
      </c>
      <c r="G300" t="str">
        <f>VLOOKUP(F300,[1]Position!A:D,4,0)</f>
        <v>8eb24c7b-2b45-4468-bdd9-ec4705d9a40a</v>
      </c>
    </row>
    <row r="301" spans="1:7" hidden="1" x14ac:dyDescent="0.25">
      <c r="A301" s="3" t="s">
        <v>2295</v>
      </c>
      <c r="B301" s="3" t="s">
        <v>2295</v>
      </c>
      <c r="C301" t="str">
        <f>VLOOKUP(B301,[1]Sheet6!B:C,2,0)</f>
        <v>17A1B504-8835-4278-84F4-269F13E2A661</v>
      </c>
      <c r="D301" s="5" t="s">
        <v>3827</v>
      </c>
      <c r="E301" t="str">
        <f>VLOOKUP('کارشناس نظارت سیستم ها'!D301,[1]Trade!A:B,2,0)</f>
        <v>35A0CC31-B853-4CD0-A68E-F8564BAB3EA5</v>
      </c>
      <c r="F301" s="5" t="s">
        <v>188</v>
      </c>
      <c r="G301" t="str">
        <f>VLOOKUP(F301,[1]Position!A:D,4,0)</f>
        <v>8eb24c7b-2b45-4468-bdd9-ec4705d9a40a</v>
      </c>
    </row>
    <row r="302" spans="1:7" hidden="1" x14ac:dyDescent="0.25">
      <c r="A302" s="3" t="s">
        <v>2297</v>
      </c>
      <c r="B302" s="3" t="s">
        <v>2297</v>
      </c>
      <c r="C302" t="str">
        <f>VLOOKUP(B302,[1]Sheet6!B:C,2,0)</f>
        <v>92452F99-7A37-4535-85FE-9E0D90D8B41C</v>
      </c>
      <c r="D302" s="5" t="s">
        <v>3827</v>
      </c>
      <c r="E302" t="str">
        <f>VLOOKUP('کارشناس نظارت سیستم ها'!D302,[1]Trade!A:B,2,0)</f>
        <v>35A0CC31-B853-4CD0-A68E-F8564BAB3EA5</v>
      </c>
      <c r="F302" s="5" t="s">
        <v>188</v>
      </c>
      <c r="G302" t="str">
        <f>VLOOKUP(F302,[1]Position!A:D,4,0)</f>
        <v>8eb24c7b-2b45-4468-bdd9-ec4705d9a40a</v>
      </c>
    </row>
    <row r="303" spans="1:7" hidden="1" x14ac:dyDescent="0.25">
      <c r="A303" s="3" t="s">
        <v>2299</v>
      </c>
      <c r="B303" s="3" t="s">
        <v>2299</v>
      </c>
      <c r="C303" t="str">
        <f>VLOOKUP(B303,[1]Sheet6!B:C,2,0)</f>
        <v>B4585EDE-08EB-42CD-A687-E57EE2BF1288</v>
      </c>
      <c r="D303" s="5" t="s">
        <v>3827</v>
      </c>
      <c r="E303" t="str">
        <f>VLOOKUP('کارشناس نظارت سیستم ها'!D303,[1]Trade!A:B,2,0)</f>
        <v>35A0CC31-B853-4CD0-A68E-F8564BAB3EA5</v>
      </c>
      <c r="F303" s="5" t="s">
        <v>188</v>
      </c>
      <c r="G303" t="str">
        <f>VLOOKUP(F303,[1]Position!A:D,4,0)</f>
        <v>8eb24c7b-2b45-4468-bdd9-ec4705d9a40a</v>
      </c>
    </row>
    <row r="304" spans="1:7" hidden="1" x14ac:dyDescent="0.25">
      <c r="A304" s="3" t="s">
        <v>2301</v>
      </c>
      <c r="B304" s="3" t="s">
        <v>2301</v>
      </c>
      <c r="C304" t="str">
        <f>VLOOKUP(B304,[1]Sheet6!B:C,2,0)</f>
        <v>DD6C9638-0DB2-4507-8CFB-C9DAADA6B83F</v>
      </c>
      <c r="D304" s="5" t="s">
        <v>3827</v>
      </c>
      <c r="E304" t="str">
        <f>VLOOKUP('کارشناس نظارت سیستم ها'!D304,[1]Trade!A:B,2,0)</f>
        <v>35A0CC31-B853-4CD0-A68E-F8564BAB3EA5</v>
      </c>
      <c r="F304" s="5" t="s">
        <v>188</v>
      </c>
      <c r="G304" t="str">
        <f>VLOOKUP(F304,[1]Position!A:D,4,0)</f>
        <v>8eb24c7b-2b45-4468-bdd9-ec4705d9a40a</v>
      </c>
    </row>
    <row r="305" spans="1:7" hidden="1" x14ac:dyDescent="0.25">
      <c r="A305" s="3" t="s">
        <v>2303</v>
      </c>
      <c r="B305" s="3" t="s">
        <v>2303</v>
      </c>
      <c r="C305" t="str">
        <f>VLOOKUP(B305,[1]Sheet6!B:C,2,0)</f>
        <v>A5BCF4A0-7590-420B-99C8-36188DE3BDE3</v>
      </c>
      <c r="D305" s="5" t="s">
        <v>3827</v>
      </c>
      <c r="E305" t="str">
        <f>VLOOKUP('کارشناس نظارت سیستم ها'!D305,[1]Trade!A:B,2,0)</f>
        <v>35A0CC31-B853-4CD0-A68E-F8564BAB3EA5</v>
      </c>
      <c r="F305" s="5" t="s">
        <v>188</v>
      </c>
      <c r="G305" t="str">
        <f>VLOOKUP(F305,[1]Position!A:D,4,0)</f>
        <v>8eb24c7b-2b45-4468-bdd9-ec4705d9a40a</v>
      </c>
    </row>
    <row r="306" spans="1:7" hidden="1" x14ac:dyDescent="0.25">
      <c r="A306" s="3" t="s">
        <v>2305</v>
      </c>
      <c r="B306" s="3" t="s">
        <v>2305</v>
      </c>
      <c r="C306" t="str">
        <f>VLOOKUP(B306,[1]Sheet6!B:C,2,0)</f>
        <v>6892CD8F-C2C9-4B31-8553-553EC419320D</v>
      </c>
      <c r="D306" s="5" t="s">
        <v>3827</v>
      </c>
      <c r="E306" t="str">
        <f>VLOOKUP('کارشناس نظارت سیستم ها'!D306,[1]Trade!A:B,2,0)</f>
        <v>35A0CC31-B853-4CD0-A68E-F8564BAB3EA5</v>
      </c>
      <c r="F306" s="5" t="s">
        <v>188</v>
      </c>
      <c r="G306" t="str">
        <f>VLOOKUP(F306,[1]Position!A:D,4,0)</f>
        <v>8eb24c7b-2b45-4468-bdd9-ec4705d9a40a</v>
      </c>
    </row>
    <row r="307" spans="1:7" hidden="1" x14ac:dyDescent="0.25">
      <c r="A307" s="3" t="s">
        <v>2307</v>
      </c>
      <c r="B307" s="3" t="s">
        <v>2307</v>
      </c>
      <c r="C307" t="str">
        <f>VLOOKUP(B307,[1]Sheet6!B:C,2,0)</f>
        <v>C4AA6B68-F973-49A9-8884-3E4324EBBBE6</v>
      </c>
      <c r="D307" s="5" t="s">
        <v>3827</v>
      </c>
      <c r="E307" t="str">
        <f>VLOOKUP('کارشناس نظارت سیستم ها'!D307,[1]Trade!A:B,2,0)</f>
        <v>35A0CC31-B853-4CD0-A68E-F8564BAB3EA5</v>
      </c>
      <c r="F307" s="5" t="s">
        <v>188</v>
      </c>
      <c r="G307" t="str">
        <f>VLOOKUP(F307,[1]Position!A:D,4,0)</f>
        <v>8eb24c7b-2b45-4468-bdd9-ec4705d9a40a</v>
      </c>
    </row>
    <row r="308" spans="1:7" hidden="1" x14ac:dyDescent="0.25">
      <c r="A308" s="3" t="s">
        <v>2309</v>
      </c>
      <c r="B308" s="3" t="s">
        <v>2309</v>
      </c>
      <c r="C308" t="str">
        <f>VLOOKUP(B308,[1]Sheet6!B:C,2,0)</f>
        <v>4A671AFB-BA97-4E6C-89D1-17B160CBB91E</v>
      </c>
      <c r="D308" s="5" t="s">
        <v>3827</v>
      </c>
      <c r="E308" t="str">
        <f>VLOOKUP('کارشناس نظارت سیستم ها'!D308,[1]Trade!A:B,2,0)</f>
        <v>35A0CC31-B853-4CD0-A68E-F8564BAB3EA5</v>
      </c>
      <c r="F308" s="5" t="s">
        <v>188</v>
      </c>
      <c r="G308" t="str">
        <f>VLOOKUP(F308,[1]Position!A:D,4,0)</f>
        <v>8eb24c7b-2b45-4468-bdd9-ec4705d9a40a</v>
      </c>
    </row>
    <row r="309" spans="1:7" hidden="1" x14ac:dyDescent="0.25">
      <c r="A309" s="3" t="s">
        <v>2311</v>
      </c>
      <c r="B309" s="3" t="s">
        <v>2311</v>
      </c>
      <c r="C309" t="str">
        <f>VLOOKUP(B309,[1]Sheet6!B:C,2,0)</f>
        <v>57914BE4-E338-40F6-AE33-96A6A4873C03</v>
      </c>
      <c r="D309" s="5" t="s">
        <v>3827</v>
      </c>
      <c r="E309" t="str">
        <f>VLOOKUP('کارشناس نظارت سیستم ها'!D309,[1]Trade!A:B,2,0)</f>
        <v>35A0CC31-B853-4CD0-A68E-F8564BAB3EA5</v>
      </c>
      <c r="F309" s="5" t="s">
        <v>188</v>
      </c>
      <c r="G309" t="str">
        <f>VLOOKUP(F309,[1]Position!A:D,4,0)</f>
        <v>8eb24c7b-2b45-4468-bdd9-ec4705d9a40a</v>
      </c>
    </row>
    <row r="310" spans="1:7" hidden="1" x14ac:dyDescent="0.25">
      <c r="A310" s="3" t="s">
        <v>2313</v>
      </c>
      <c r="B310" s="3" t="s">
        <v>2313</v>
      </c>
      <c r="C310" t="str">
        <f>VLOOKUP(B310,[1]Sheet6!B:C,2,0)</f>
        <v>B1949E13-A135-4B08-96EB-B0BA17CA855F</v>
      </c>
      <c r="D310" s="5" t="s">
        <v>3827</v>
      </c>
      <c r="E310" t="str">
        <f>VLOOKUP('کارشناس نظارت سیستم ها'!D310,[1]Trade!A:B,2,0)</f>
        <v>35A0CC31-B853-4CD0-A68E-F8564BAB3EA5</v>
      </c>
      <c r="F310" s="5" t="s">
        <v>188</v>
      </c>
      <c r="G310" t="str">
        <f>VLOOKUP(F310,[1]Position!A:D,4,0)</f>
        <v>8eb24c7b-2b45-4468-bdd9-ec4705d9a40a</v>
      </c>
    </row>
    <row r="311" spans="1:7" hidden="1" x14ac:dyDescent="0.25">
      <c r="A311" s="3" t="s">
        <v>2315</v>
      </c>
      <c r="B311" s="3" t="s">
        <v>2315</v>
      </c>
      <c r="C311" t="str">
        <f>VLOOKUP(B311,[1]Sheet6!B:C,2,0)</f>
        <v>E61B6801-8DAE-473B-984A-5D49DB2560A0</v>
      </c>
      <c r="D311" s="5" t="s">
        <v>3827</v>
      </c>
      <c r="E311" t="str">
        <f>VLOOKUP('کارشناس نظارت سیستم ها'!D311,[1]Trade!A:B,2,0)</f>
        <v>35A0CC31-B853-4CD0-A68E-F8564BAB3EA5</v>
      </c>
      <c r="F311" s="5" t="s">
        <v>188</v>
      </c>
      <c r="G311" t="str">
        <f>VLOOKUP(F311,[1]Position!A:D,4,0)</f>
        <v>8eb24c7b-2b45-4468-bdd9-ec4705d9a40a</v>
      </c>
    </row>
    <row r="312" spans="1:7" hidden="1" x14ac:dyDescent="0.25">
      <c r="A312" s="3" t="s">
        <v>2317</v>
      </c>
      <c r="B312" s="3" t="s">
        <v>2317</v>
      </c>
      <c r="C312" t="str">
        <f>VLOOKUP(B312,[1]Sheet6!B:C,2,0)</f>
        <v>385A181B-9617-434D-95E4-F2CEA60B8CE2</v>
      </c>
      <c r="D312" s="5" t="s">
        <v>3827</v>
      </c>
      <c r="E312" t="str">
        <f>VLOOKUP('کارشناس نظارت سیستم ها'!D312,[1]Trade!A:B,2,0)</f>
        <v>35A0CC31-B853-4CD0-A68E-F8564BAB3EA5</v>
      </c>
      <c r="F312" s="5" t="s">
        <v>188</v>
      </c>
      <c r="G312" t="str">
        <f>VLOOKUP(F312,[1]Position!A:D,4,0)</f>
        <v>8eb24c7b-2b45-4468-bdd9-ec4705d9a40a</v>
      </c>
    </row>
    <row r="313" spans="1:7" hidden="1" x14ac:dyDescent="0.25">
      <c r="A313" s="3" t="s">
        <v>2319</v>
      </c>
      <c r="B313" s="3" t="s">
        <v>2319</v>
      </c>
      <c r="C313" t="str">
        <f>VLOOKUP(B313,[1]Sheet6!B:C,2,0)</f>
        <v>B0BD2946-4B33-4FE9-BD3B-A1626E0F73E0</v>
      </c>
      <c r="D313" s="5" t="s">
        <v>3827</v>
      </c>
      <c r="E313" t="str">
        <f>VLOOKUP('کارشناس نظارت سیستم ها'!D313,[1]Trade!A:B,2,0)</f>
        <v>35A0CC31-B853-4CD0-A68E-F8564BAB3EA5</v>
      </c>
      <c r="F313" s="5" t="s">
        <v>188</v>
      </c>
      <c r="G313" t="str">
        <f>VLOOKUP(F313,[1]Position!A:D,4,0)</f>
        <v>8eb24c7b-2b45-4468-bdd9-ec4705d9a40a</v>
      </c>
    </row>
    <row r="314" spans="1:7" hidden="1" x14ac:dyDescent="0.25">
      <c r="A314" s="3" t="s">
        <v>2321</v>
      </c>
      <c r="B314" s="3" t="s">
        <v>2321</v>
      </c>
      <c r="C314" t="str">
        <f>VLOOKUP(B314,[1]Sheet6!B:C,2,0)</f>
        <v>619FF97B-4B03-4399-8C19-DA3F7DD26220</v>
      </c>
      <c r="D314" s="5" t="s">
        <v>3827</v>
      </c>
      <c r="E314" t="str">
        <f>VLOOKUP('کارشناس نظارت سیستم ها'!D314,[1]Trade!A:B,2,0)</f>
        <v>35A0CC31-B853-4CD0-A68E-F8564BAB3EA5</v>
      </c>
      <c r="F314" s="5" t="s">
        <v>188</v>
      </c>
      <c r="G314" t="str">
        <f>VLOOKUP(F314,[1]Position!A:D,4,0)</f>
        <v>8eb24c7b-2b45-4468-bdd9-ec4705d9a40a</v>
      </c>
    </row>
    <row r="315" spans="1:7" hidden="1" x14ac:dyDescent="0.25">
      <c r="A315" s="3" t="s">
        <v>2323</v>
      </c>
      <c r="B315" s="3" t="s">
        <v>2323</v>
      </c>
      <c r="C315" t="str">
        <f>VLOOKUP(B315,[1]Sheet6!B:C,2,0)</f>
        <v>0896D91B-8C39-4A95-859F-32E758E93134</v>
      </c>
      <c r="D315" s="5" t="s">
        <v>3827</v>
      </c>
      <c r="E315" t="str">
        <f>VLOOKUP('کارشناس نظارت سیستم ها'!D315,[1]Trade!A:B,2,0)</f>
        <v>35A0CC31-B853-4CD0-A68E-F8564BAB3EA5</v>
      </c>
      <c r="F315" s="5" t="s">
        <v>188</v>
      </c>
      <c r="G315" t="str">
        <f>VLOOKUP(F315,[1]Position!A:D,4,0)</f>
        <v>8eb24c7b-2b45-4468-bdd9-ec4705d9a40a</v>
      </c>
    </row>
    <row r="316" spans="1:7" hidden="1" x14ac:dyDescent="0.25">
      <c r="A316" s="3" t="s">
        <v>2325</v>
      </c>
      <c r="B316" s="3" t="s">
        <v>2325</v>
      </c>
      <c r="C316" t="str">
        <f>VLOOKUP(B316,[1]Sheet6!B:C,2,0)</f>
        <v>1C7FD779-AAD7-486E-8986-EB47983220C4</v>
      </c>
      <c r="D316" s="5" t="s">
        <v>3827</v>
      </c>
      <c r="E316" t="str">
        <f>VLOOKUP('کارشناس نظارت سیستم ها'!D316,[1]Trade!A:B,2,0)</f>
        <v>35A0CC31-B853-4CD0-A68E-F8564BAB3EA5</v>
      </c>
      <c r="F316" s="5" t="s">
        <v>188</v>
      </c>
      <c r="G316" t="str">
        <f>VLOOKUP(F316,[1]Position!A:D,4,0)</f>
        <v>8eb24c7b-2b45-4468-bdd9-ec4705d9a40a</v>
      </c>
    </row>
    <row r="317" spans="1:7" hidden="1" x14ac:dyDescent="0.25">
      <c r="A317" s="3" t="s">
        <v>2327</v>
      </c>
      <c r="B317" s="3" t="s">
        <v>2327</v>
      </c>
      <c r="C317" t="str">
        <f>VLOOKUP(B317,[1]Sheet6!B:C,2,0)</f>
        <v>63D15419-FB53-4272-A961-DE5ACCCAE5AE</v>
      </c>
      <c r="D317" s="5" t="s">
        <v>3827</v>
      </c>
      <c r="E317" t="str">
        <f>VLOOKUP('کارشناس نظارت سیستم ها'!D317,[1]Trade!A:B,2,0)</f>
        <v>35A0CC31-B853-4CD0-A68E-F8564BAB3EA5</v>
      </c>
      <c r="F317" s="5" t="s">
        <v>188</v>
      </c>
      <c r="G317" t="str">
        <f>VLOOKUP(F317,[1]Position!A:D,4,0)</f>
        <v>8eb24c7b-2b45-4468-bdd9-ec4705d9a40a</v>
      </c>
    </row>
    <row r="318" spans="1:7" hidden="1" x14ac:dyDescent="0.25">
      <c r="A318" s="3" t="s">
        <v>2329</v>
      </c>
      <c r="B318" s="3" t="s">
        <v>2329</v>
      </c>
      <c r="C318" t="str">
        <f>VLOOKUP(B318,[1]Sheet6!B:C,2,0)</f>
        <v>191C2959-2221-4FB9-A01C-94153B454297</v>
      </c>
      <c r="D318" s="5" t="s">
        <v>3827</v>
      </c>
      <c r="E318" t="str">
        <f>VLOOKUP('کارشناس نظارت سیستم ها'!D318,[1]Trade!A:B,2,0)</f>
        <v>35A0CC31-B853-4CD0-A68E-F8564BAB3EA5</v>
      </c>
      <c r="F318" s="5" t="s">
        <v>188</v>
      </c>
      <c r="G318" t="str">
        <f>VLOOKUP(F318,[1]Position!A:D,4,0)</f>
        <v>8eb24c7b-2b45-4468-bdd9-ec4705d9a40a</v>
      </c>
    </row>
    <row r="319" spans="1:7" hidden="1" x14ac:dyDescent="0.25">
      <c r="A319" s="3" t="s">
        <v>2331</v>
      </c>
      <c r="B319" s="3" t="s">
        <v>2331</v>
      </c>
      <c r="C319" t="str">
        <f>VLOOKUP(B319,[1]Sheet6!B:C,2,0)</f>
        <v>0A90BC1E-4ADC-4FB9-8275-25E7B5A3CA2C</v>
      </c>
      <c r="D319" s="5" t="s">
        <v>3827</v>
      </c>
      <c r="E319" t="str">
        <f>VLOOKUP('کارشناس نظارت سیستم ها'!D319,[1]Trade!A:B,2,0)</f>
        <v>35A0CC31-B853-4CD0-A68E-F8564BAB3EA5</v>
      </c>
      <c r="F319" s="5" t="s">
        <v>188</v>
      </c>
      <c r="G319" t="str">
        <f>VLOOKUP(F319,[1]Position!A:D,4,0)</f>
        <v>8eb24c7b-2b45-4468-bdd9-ec4705d9a40a</v>
      </c>
    </row>
    <row r="320" spans="1:7" hidden="1" x14ac:dyDescent="0.25">
      <c r="A320" s="3" t="s">
        <v>2333</v>
      </c>
      <c r="B320" s="3" t="s">
        <v>2333</v>
      </c>
      <c r="C320" t="str">
        <f>VLOOKUP(B320,[1]Sheet6!B:C,2,0)</f>
        <v>AF0406BF-77E6-4E43-A47F-22FA631A0B40</v>
      </c>
      <c r="D320" s="5" t="s">
        <v>3827</v>
      </c>
      <c r="E320" t="str">
        <f>VLOOKUP('کارشناس نظارت سیستم ها'!D320,[1]Trade!A:B,2,0)</f>
        <v>35A0CC31-B853-4CD0-A68E-F8564BAB3EA5</v>
      </c>
      <c r="F320" s="5" t="s">
        <v>188</v>
      </c>
      <c r="G320" t="str">
        <f>VLOOKUP(F320,[1]Position!A:D,4,0)</f>
        <v>8eb24c7b-2b45-4468-bdd9-ec4705d9a40a</v>
      </c>
    </row>
    <row r="321" spans="1:7" hidden="1" x14ac:dyDescent="0.25">
      <c r="A321" s="3" t="s">
        <v>2335</v>
      </c>
      <c r="B321" s="3" t="s">
        <v>2335</v>
      </c>
      <c r="C321" t="str">
        <f>VLOOKUP(B321,[1]Sheet6!B:C,2,0)</f>
        <v>610CE90D-7B2D-4D57-B319-46F81A48202D</v>
      </c>
      <c r="D321" s="5" t="s">
        <v>3827</v>
      </c>
      <c r="E321" t="str">
        <f>VLOOKUP('کارشناس نظارت سیستم ها'!D321,[1]Trade!A:B,2,0)</f>
        <v>35A0CC31-B853-4CD0-A68E-F8564BAB3EA5</v>
      </c>
      <c r="F321" s="5" t="s">
        <v>188</v>
      </c>
      <c r="G321" t="str">
        <f>VLOOKUP(F321,[1]Position!A:D,4,0)</f>
        <v>8eb24c7b-2b45-4468-bdd9-ec4705d9a40a</v>
      </c>
    </row>
    <row r="322" spans="1:7" hidden="1" x14ac:dyDescent="0.25">
      <c r="A322" s="3" t="s">
        <v>2337</v>
      </c>
      <c r="B322" s="3" t="s">
        <v>2337</v>
      </c>
      <c r="C322" t="str">
        <f>VLOOKUP(B322,[1]Sheet6!B:C,2,0)</f>
        <v>8E80B5AE-F161-4A25-AE22-C8E67C99B4EF</v>
      </c>
      <c r="D322" s="5" t="s">
        <v>3827</v>
      </c>
      <c r="E322" t="str">
        <f>VLOOKUP('کارشناس نظارت سیستم ها'!D322,[1]Trade!A:B,2,0)</f>
        <v>35A0CC31-B853-4CD0-A68E-F8564BAB3EA5</v>
      </c>
      <c r="F322" s="5" t="s">
        <v>188</v>
      </c>
      <c r="G322" t="str">
        <f>VLOOKUP(F322,[1]Position!A:D,4,0)</f>
        <v>8eb24c7b-2b45-4468-bdd9-ec4705d9a40a</v>
      </c>
    </row>
    <row r="323" spans="1:7" hidden="1" x14ac:dyDescent="0.25">
      <c r="A323" s="3" t="s">
        <v>2339</v>
      </c>
      <c r="B323" s="3" t="s">
        <v>2339</v>
      </c>
      <c r="C323" t="str">
        <f>VLOOKUP(B323,[1]Sheet6!B:C,2,0)</f>
        <v>722656CC-067E-482B-BA78-3CD3D7A2455B</v>
      </c>
      <c r="D323" s="5" t="s">
        <v>3827</v>
      </c>
      <c r="E323" t="str">
        <f>VLOOKUP('کارشناس نظارت سیستم ها'!D323,[1]Trade!A:B,2,0)</f>
        <v>35A0CC31-B853-4CD0-A68E-F8564BAB3EA5</v>
      </c>
      <c r="F323" s="5" t="s">
        <v>188</v>
      </c>
      <c r="G323" t="str">
        <f>VLOOKUP(F323,[1]Position!A:D,4,0)</f>
        <v>8eb24c7b-2b45-4468-bdd9-ec4705d9a40a</v>
      </c>
    </row>
    <row r="324" spans="1:7" hidden="1" x14ac:dyDescent="0.25">
      <c r="A324" s="3" t="s">
        <v>2341</v>
      </c>
      <c r="B324" s="3" t="s">
        <v>2341</v>
      </c>
      <c r="C324" t="str">
        <f>VLOOKUP(B324,[1]Sheet6!B:C,2,0)</f>
        <v>CBCA1927-5306-4720-B2E2-19AB1C94FB17</v>
      </c>
      <c r="D324" s="5" t="s">
        <v>3827</v>
      </c>
      <c r="E324" t="str">
        <f>VLOOKUP('کارشناس نظارت سیستم ها'!D324,[1]Trade!A:B,2,0)</f>
        <v>35A0CC31-B853-4CD0-A68E-F8564BAB3EA5</v>
      </c>
      <c r="F324" s="5" t="s">
        <v>188</v>
      </c>
      <c r="G324" t="str">
        <f>VLOOKUP(F324,[1]Position!A:D,4,0)</f>
        <v>8eb24c7b-2b45-4468-bdd9-ec4705d9a40a</v>
      </c>
    </row>
    <row r="325" spans="1:7" hidden="1" x14ac:dyDescent="0.25">
      <c r="A325" s="3" t="s">
        <v>2343</v>
      </c>
      <c r="B325" s="3" t="s">
        <v>2343</v>
      </c>
      <c r="C325" t="str">
        <f>VLOOKUP(B325,[1]Sheet6!B:C,2,0)</f>
        <v>ADFDBC95-F65C-49AA-BB24-0B0BEBB57633</v>
      </c>
      <c r="D325" s="5" t="s">
        <v>3827</v>
      </c>
      <c r="E325" t="str">
        <f>VLOOKUP('کارشناس نظارت سیستم ها'!D325,[1]Trade!A:B,2,0)</f>
        <v>35A0CC31-B853-4CD0-A68E-F8564BAB3EA5</v>
      </c>
      <c r="F325" s="5" t="s">
        <v>188</v>
      </c>
      <c r="G325" t="str">
        <f>VLOOKUP(F325,[1]Position!A:D,4,0)</f>
        <v>8eb24c7b-2b45-4468-bdd9-ec4705d9a40a</v>
      </c>
    </row>
    <row r="326" spans="1:7" hidden="1" x14ac:dyDescent="0.25">
      <c r="A326" s="3" t="s">
        <v>2345</v>
      </c>
      <c r="B326" s="3" t="s">
        <v>2345</v>
      </c>
      <c r="C326" t="str">
        <f>VLOOKUP(B326,[1]Sheet6!B:C,2,0)</f>
        <v>F4082068-FEA1-4A63-A9A4-F92FF58425C6</v>
      </c>
      <c r="D326" s="5" t="s">
        <v>3827</v>
      </c>
      <c r="E326" t="str">
        <f>VLOOKUP('کارشناس نظارت سیستم ها'!D326,[1]Trade!A:B,2,0)</f>
        <v>35A0CC31-B853-4CD0-A68E-F8564BAB3EA5</v>
      </c>
      <c r="F326" s="5" t="s">
        <v>188</v>
      </c>
      <c r="G326" t="str">
        <f>VLOOKUP(F326,[1]Position!A:D,4,0)</f>
        <v>8eb24c7b-2b45-4468-bdd9-ec4705d9a40a</v>
      </c>
    </row>
    <row r="327" spans="1:7" hidden="1" x14ac:dyDescent="0.25">
      <c r="A327" s="3" t="s">
        <v>2347</v>
      </c>
      <c r="B327" s="3" t="s">
        <v>2347</v>
      </c>
      <c r="C327" t="str">
        <f>VLOOKUP(B327,[1]Sheet6!B:C,2,0)</f>
        <v>9E58CF76-BA44-4DAB-A5D2-7EF6AE59D234</v>
      </c>
      <c r="D327" s="5" t="s">
        <v>3827</v>
      </c>
      <c r="E327" t="str">
        <f>VLOOKUP('کارشناس نظارت سیستم ها'!D327,[1]Trade!A:B,2,0)</f>
        <v>35A0CC31-B853-4CD0-A68E-F8564BAB3EA5</v>
      </c>
      <c r="F327" s="5" t="s">
        <v>188</v>
      </c>
      <c r="G327" t="str">
        <f>VLOOKUP(F327,[1]Position!A:D,4,0)</f>
        <v>8eb24c7b-2b45-4468-bdd9-ec4705d9a40a</v>
      </c>
    </row>
    <row r="328" spans="1:7" hidden="1" x14ac:dyDescent="0.25">
      <c r="A328" s="3" t="s">
        <v>2349</v>
      </c>
      <c r="B328" s="3" t="s">
        <v>2349</v>
      </c>
      <c r="C328" t="str">
        <f>VLOOKUP(B328,[1]Sheet6!B:C,2,0)</f>
        <v>F4D9E953-2FC3-462E-8CE9-FAFFDB73CC25</v>
      </c>
      <c r="D328" s="5" t="s">
        <v>3827</v>
      </c>
      <c r="E328" t="str">
        <f>VLOOKUP('کارشناس نظارت سیستم ها'!D328,[1]Trade!A:B,2,0)</f>
        <v>35A0CC31-B853-4CD0-A68E-F8564BAB3EA5</v>
      </c>
      <c r="F328" s="5" t="s">
        <v>188</v>
      </c>
      <c r="G328" t="str">
        <f>VLOOKUP(F328,[1]Position!A:D,4,0)</f>
        <v>8eb24c7b-2b45-4468-bdd9-ec4705d9a40a</v>
      </c>
    </row>
    <row r="329" spans="1:7" hidden="1" x14ac:dyDescent="0.25">
      <c r="A329" s="3" t="s">
        <v>2351</v>
      </c>
      <c r="B329" s="3" t="s">
        <v>2351</v>
      </c>
      <c r="C329" t="str">
        <f>VLOOKUP(B329,[1]Sheet6!B:C,2,0)</f>
        <v>55649425-2242-4BCA-9E0C-A8E8B3B3EAB3</v>
      </c>
      <c r="D329" s="5" t="s">
        <v>3827</v>
      </c>
      <c r="E329" t="str">
        <f>VLOOKUP('کارشناس نظارت سیستم ها'!D329,[1]Trade!A:B,2,0)</f>
        <v>35A0CC31-B853-4CD0-A68E-F8564BAB3EA5</v>
      </c>
      <c r="F329" s="5" t="s">
        <v>188</v>
      </c>
      <c r="G329" t="str">
        <f>VLOOKUP(F329,[1]Position!A:D,4,0)</f>
        <v>8eb24c7b-2b45-4468-bdd9-ec4705d9a40a</v>
      </c>
    </row>
    <row r="330" spans="1:7" hidden="1" x14ac:dyDescent="0.25">
      <c r="A330" s="3" t="s">
        <v>2353</v>
      </c>
      <c r="B330" s="3" t="s">
        <v>2353</v>
      </c>
      <c r="C330" t="str">
        <f>VLOOKUP(B330,[1]Sheet6!B:C,2,0)</f>
        <v>E9561060-1C25-4F65-9797-9C03DB152CE5</v>
      </c>
      <c r="D330" s="5" t="s">
        <v>3827</v>
      </c>
      <c r="E330" t="str">
        <f>VLOOKUP('کارشناس نظارت سیستم ها'!D330,[1]Trade!A:B,2,0)</f>
        <v>35A0CC31-B853-4CD0-A68E-F8564BAB3EA5</v>
      </c>
      <c r="F330" s="5" t="s">
        <v>188</v>
      </c>
      <c r="G330" t="str">
        <f>VLOOKUP(F330,[1]Position!A:D,4,0)</f>
        <v>8eb24c7b-2b45-4468-bdd9-ec4705d9a40a</v>
      </c>
    </row>
    <row r="331" spans="1:7" hidden="1" x14ac:dyDescent="0.25">
      <c r="A331" s="3" t="s">
        <v>2355</v>
      </c>
      <c r="B331" s="3" t="s">
        <v>2355</v>
      </c>
      <c r="C331" t="str">
        <f>VLOOKUP(B331,[1]Sheet6!B:C,2,0)</f>
        <v>68461AAC-9A8E-4A54-A646-1198BAFDAD6B</v>
      </c>
      <c r="D331" s="5" t="s">
        <v>3827</v>
      </c>
      <c r="E331" t="str">
        <f>VLOOKUP('کارشناس نظارت سیستم ها'!D331,[1]Trade!A:B,2,0)</f>
        <v>35A0CC31-B853-4CD0-A68E-F8564BAB3EA5</v>
      </c>
      <c r="F331" s="5" t="s">
        <v>188</v>
      </c>
      <c r="G331" t="str">
        <f>VLOOKUP(F331,[1]Position!A:D,4,0)</f>
        <v>8eb24c7b-2b45-4468-bdd9-ec4705d9a40a</v>
      </c>
    </row>
    <row r="332" spans="1:7" hidden="1" x14ac:dyDescent="0.25">
      <c r="A332" s="3" t="s">
        <v>2357</v>
      </c>
      <c r="B332" s="3" t="s">
        <v>2357</v>
      </c>
      <c r="C332" t="str">
        <f>VLOOKUP(B332,[1]Sheet6!B:C,2,0)</f>
        <v>CCEDC329-6781-46A5-85AD-82EA1BCFD3D6</v>
      </c>
      <c r="D332" s="5" t="s">
        <v>3827</v>
      </c>
      <c r="E332" t="str">
        <f>VLOOKUP('کارشناس نظارت سیستم ها'!D332,[1]Trade!A:B,2,0)</f>
        <v>35A0CC31-B853-4CD0-A68E-F8564BAB3EA5</v>
      </c>
      <c r="F332" s="5" t="s">
        <v>188</v>
      </c>
      <c r="G332" t="str">
        <f>VLOOKUP(F332,[1]Position!A:D,4,0)</f>
        <v>8eb24c7b-2b45-4468-bdd9-ec4705d9a40a</v>
      </c>
    </row>
    <row r="333" spans="1:7" hidden="1" x14ac:dyDescent="0.25">
      <c r="A333" s="3" t="s">
        <v>2359</v>
      </c>
      <c r="B333" s="3" t="s">
        <v>2359</v>
      </c>
      <c r="C333" t="str">
        <f>VLOOKUP(B333,[1]Sheet6!B:C,2,0)</f>
        <v>1395C4BF-E83E-4F3B-845F-7C6EEFCC598F</v>
      </c>
      <c r="D333" s="5" t="s">
        <v>3827</v>
      </c>
      <c r="E333" t="str">
        <f>VLOOKUP('کارشناس نظارت سیستم ها'!D333,[1]Trade!A:B,2,0)</f>
        <v>35A0CC31-B853-4CD0-A68E-F8564BAB3EA5</v>
      </c>
      <c r="F333" s="5" t="s">
        <v>188</v>
      </c>
      <c r="G333" t="str">
        <f>VLOOKUP(F333,[1]Position!A:D,4,0)</f>
        <v>8eb24c7b-2b45-4468-bdd9-ec4705d9a40a</v>
      </c>
    </row>
    <row r="334" spans="1:7" hidden="1" x14ac:dyDescent="0.25">
      <c r="A334" s="3" t="s">
        <v>2361</v>
      </c>
      <c r="B334" s="3" t="s">
        <v>2361</v>
      </c>
      <c r="C334" t="str">
        <f>VLOOKUP(B334,[1]Sheet6!B:C,2,0)</f>
        <v>3A20FC43-7212-4657-B9D9-855E039B0A8E</v>
      </c>
      <c r="D334" s="5" t="s">
        <v>3827</v>
      </c>
      <c r="E334" t="str">
        <f>VLOOKUP('کارشناس نظارت سیستم ها'!D334,[1]Trade!A:B,2,0)</f>
        <v>35A0CC31-B853-4CD0-A68E-F8564BAB3EA5</v>
      </c>
      <c r="F334" s="5" t="s">
        <v>188</v>
      </c>
      <c r="G334" t="str">
        <f>VLOOKUP(F334,[1]Position!A:D,4,0)</f>
        <v>8eb24c7b-2b45-4468-bdd9-ec4705d9a40a</v>
      </c>
    </row>
    <row r="335" spans="1:7" hidden="1" x14ac:dyDescent="0.25">
      <c r="A335" s="3" t="s">
        <v>2363</v>
      </c>
      <c r="B335" s="3" t="s">
        <v>2363</v>
      </c>
      <c r="C335" t="str">
        <f>VLOOKUP(B335,[1]Sheet6!B:C,2,0)</f>
        <v>84486F36-6016-4EF1-BD9D-5D1E7023DCC0</v>
      </c>
      <c r="D335" s="5" t="s">
        <v>3827</v>
      </c>
      <c r="E335" t="str">
        <f>VLOOKUP('کارشناس نظارت سیستم ها'!D335,[1]Trade!A:B,2,0)</f>
        <v>35A0CC31-B853-4CD0-A68E-F8564BAB3EA5</v>
      </c>
      <c r="F335" s="5" t="s">
        <v>188</v>
      </c>
      <c r="G335" t="str">
        <f>VLOOKUP(F335,[1]Position!A:D,4,0)</f>
        <v>8eb24c7b-2b45-4468-bdd9-ec4705d9a40a</v>
      </c>
    </row>
    <row r="336" spans="1:7" hidden="1" x14ac:dyDescent="0.25">
      <c r="A336" s="3" t="s">
        <v>2365</v>
      </c>
      <c r="B336" s="3" t="s">
        <v>2365</v>
      </c>
      <c r="C336" t="str">
        <f>VLOOKUP(B336,[1]Sheet6!B:C,2,0)</f>
        <v>88D24D4E-B9C9-4614-A5F2-584DF0285F96</v>
      </c>
      <c r="D336" s="5" t="s">
        <v>3827</v>
      </c>
      <c r="E336" t="str">
        <f>VLOOKUP('کارشناس نظارت سیستم ها'!D336,[1]Trade!A:B,2,0)</f>
        <v>35A0CC31-B853-4CD0-A68E-F8564BAB3EA5</v>
      </c>
      <c r="F336" s="5" t="s">
        <v>188</v>
      </c>
      <c r="G336" t="str">
        <f>VLOOKUP(F336,[1]Position!A:D,4,0)</f>
        <v>8eb24c7b-2b45-4468-bdd9-ec4705d9a40a</v>
      </c>
    </row>
    <row r="337" spans="1:7" hidden="1" x14ac:dyDescent="0.25">
      <c r="A337" s="3" t="s">
        <v>2367</v>
      </c>
      <c r="B337" s="3" t="s">
        <v>2367</v>
      </c>
      <c r="C337" t="str">
        <f>VLOOKUP(B337,[1]Sheet6!B:C,2,0)</f>
        <v>DC0759C0-6298-4323-8654-CBD03893D071</v>
      </c>
      <c r="D337" s="5" t="s">
        <v>3827</v>
      </c>
      <c r="E337" t="str">
        <f>VLOOKUP('کارشناس نظارت سیستم ها'!D337,[1]Trade!A:B,2,0)</f>
        <v>35A0CC31-B853-4CD0-A68E-F8564BAB3EA5</v>
      </c>
      <c r="F337" s="5" t="s">
        <v>188</v>
      </c>
      <c r="G337" t="str">
        <f>VLOOKUP(F337,[1]Position!A:D,4,0)</f>
        <v>8eb24c7b-2b45-4468-bdd9-ec4705d9a40a</v>
      </c>
    </row>
    <row r="338" spans="1:7" hidden="1" x14ac:dyDescent="0.25">
      <c r="A338" s="3" t="s">
        <v>2369</v>
      </c>
      <c r="B338" s="3" t="s">
        <v>2369</v>
      </c>
      <c r="C338" t="str">
        <f>VLOOKUP(B338,[1]Sheet6!B:C,2,0)</f>
        <v>797CC9A8-A4AF-42DD-9968-9C201A167C78</v>
      </c>
      <c r="D338" s="5" t="s">
        <v>3827</v>
      </c>
      <c r="E338" t="str">
        <f>VLOOKUP('کارشناس نظارت سیستم ها'!D338,[1]Trade!A:B,2,0)</f>
        <v>35A0CC31-B853-4CD0-A68E-F8564BAB3EA5</v>
      </c>
      <c r="F338" s="5" t="s">
        <v>188</v>
      </c>
      <c r="G338" t="str">
        <f>VLOOKUP(F338,[1]Position!A:D,4,0)</f>
        <v>8eb24c7b-2b45-4468-bdd9-ec4705d9a40a</v>
      </c>
    </row>
    <row r="339" spans="1:7" hidden="1" x14ac:dyDescent="0.25">
      <c r="A339" s="3" t="s">
        <v>2371</v>
      </c>
      <c r="B339" s="3" t="s">
        <v>2371</v>
      </c>
      <c r="C339" t="str">
        <f>VLOOKUP(B339,[1]Sheet6!B:C,2,0)</f>
        <v>2390333D-23F3-4354-BD08-78D39947E845</v>
      </c>
      <c r="D339" s="5" t="s">
        <v>3827</v>
      </c>
      <c r="E339" t="str">
        <f>VLOOKUP('کارشناس نظارت سیستم ها'!D339,[1]Trade!A:B,2,0)</f>
        <v>35A0CC31-B853-4CD0-A68E-F8564BAB3EA5</v>
      </c>
      <c r="F339" s="5" t="s">
        <v>188</v>
      </c>
      <c r="G339" t="str">
        <f>VLOOKUP(F339,[1]Position!A:D,4,0)</f>
        <v>8eb24c7b-2b45-4468-bdd9-ec4705d9a40a</v>
      </c>
    </row>
    <row r="340" spans="1:7" hidden="1" x14ac:dyDescent="0.25">
      <c r="A340" s="3" t="s">
        <v>2373</v>
      </c>
      <c r="B340" s="3" t="s">
        <v>2373</v>
      </c>
      <c r="C340" t="str">
        <f>VLOOKUP(B340,[1]Sheet6!B:C,2,0)</f>
        <v>54672167-75A7-44F2-9EF2-82470EBEE7D8</v>
      </c>
      <c r="D340" s="5" t="s">
        <v>3827</v>
      </c>
      <c r="E340" t="str">
        <f>VLOOKUP('کارشناس نظارت سیستم ها'!D340,[1]Trade!A:B,2,0)</f>
        <v>35A0CC31-B853-4CD0-A68E-F8564BAB3EA5</v>
      </c>
      <c r="F340" s="5" t="s">
        <v>188</v>
      </c>
      <c r="G340" t="str">
        <f>VLOOKUP(F340,[1]Position!A:D,4,0)</f>
        <v>8eb24c7b-2b45-4468-bdd9-ec4705d9a40a</v>
      </c>
    </row>
    <row r="341" spans="1:7" hidden="1" x14ac:dyDescent="0.25">
      <c r="A341" s="3" t="s">
        <v>2375</v>
      </c>
      <c r="B341" s="3" t="s">
        <v>2375</v>
      </c>
      <c r="C341" t="str">
        <f>VLOOKUP(B341,[1]Sheet6!B:C,2,0)</f>
        <v>21974280-F71F-4124-B82A-64CF85E1C9DA</v>
      </c>
      <c r="D341" s="5" t="s">
        <v>3827</v>
      </c>
      <c r="E341" t="str">
        <f>VLOOKUP('کارشناس نظارت سیستم ها'!D341,[1]Trade!A:B,2,0)</f>
        <v>35A0CC31-B853-4CD0-A68E-F8564BAB3EA5</v>
      </c>
      <c r="F341" s="5" t="s">
        <v>188</v>
      </c>
      <c r="G341" t="str">
        <f>VLOOKUP(F341,[1]Position!A:D,4,0)</f>
        <v>8eb24c7b-2b45-4468-bdd9-ec4705d9a40a</v>
      </c>
    </row>
    <row r="342" spans="1:7" hidden="1" x14ac:dyDescent="0.25">
      <c r="A342" s="3" t="s">
        <v>2377</v>
      </c>
      <c r="B342" s="3" t="s">
        <v>2377</v>
      </c>
      <c r="C342" t="str">
        <f>VLOOKUP(B342,[1]Sheet6!B:C,2,0)</f>
        <v>1EB63F9A-963E-4F6C-87F0-95307EBB490A</v>
      </c>
      <c r="D342" s="5" t="s">
        <v>3827</v>
      </c>
      <c r="E342" t="str">
        <f>VLOOKUP('کارشناس نظارت سیستم ها'!D342,[1]Trade!A:B,2,0)</f>
        <v>35A0CC31-B853-4CD0-A68E-F8564BAB3EA5</v>
      </c>
      <c r="F342" s="5" t="s">
        <v>188</v>
      </c>
      <c r="G342" t="str">
        <f>VLOOKUP(F342,[1]Position!A:D,4,0)</f>
        <v>8eb24c7b-2b45-4468-bdd9-ec4705d9a40a</v>
      </c>
    </row>
    <row r="343" spans="1:7" hidden="1" x14ac:dyDescent="0.25">
      <c r="A343" s="3" t="s">
        <v>2379</v>
      </c>
      <c r="B343" s="3" t="s">
        <v>2379</v>
      </c>
      <c r="C343" t="str">
        <f>VLOOKUP(B343,[1]Sheet6!B:C,2,0)</f>
        <v>640FBC34-8886-4935-A4D3-CA636A31F762</v>
      </c>
      <c r="D343" s="5" t="s">
        <v>3827</v>
      </c>
      <c r="E343" t="str">
        <f>VLOOKUP('کارشناس نظارت سیستم ها'!D343,[1]Trade!A:B,2,0)</f>
        <v>35A0CC31-B853-4CD0-A68E-F8564BAB3EA5</v>
      </c>
      <c r="F343" s="5" t="s">
        <v>188</v>
      </c>
      <c r="G343" t="str">
        <f>VLOOKUP(F343,[1]Position!A:D,4,0)</f>
        <v>8eb24c7b-2b45-4468-bdd9-ec4705d9a40a</v>
      </c>
    </row>
    <row r="344" spans="1:7" hidden="1" x14ac:dyDescent="0.25">
      <c r="A344" s="3" t="s">
        <v>2381</v>
      </c>
      <c r="B344" s="3" t="s">
        <v>2381</v>
      </c>
      <c r="C344" t="str">
        <f>VLOOKUP(B344,[1]Sheet6!B:C,2,0)</f>
        <v>3B93A812-F539-4309-AB5F-881C75280BE4</v>
      </c>
      <c r="D344" s="5" t="s">
        <v>3827</v>
      </c>
      <c r="E344" t="str">
        <f>VLOOKUP('کارشناس نظارت سیستم ها'!D344,[1]Trade!A:B,2,0)</f>
        <v>35A0CC31-B853-4CD0-A68E-F8564BAB3EA5</v>
      </c>
      <c r="F344" s="5" t="s">
        <v>188</v>
      </c>
      <c r="G344" t="str">
        <f>VLOOKUP(F344,[1]Position!A:D,4,0)</f>
        <v>8eb24c7b-2b45-4468-bdd9-ec4705d9a40a</v>
      </c>
    </row>
    <row r="345" spans="1:7" hidden="1" x14ac:dyDescent="0.25">
      <c r="A345" s="3" t="s">
        <v>2383</v>
      </c>
      <c r="B345" s="3" t="s">
        <v>2383</v>
      </c>
      <c r="C345" t="str">
        <f>VLOOKUP(B345,[1]Sheet6!B:C,2,0)</f>
        <v>29EF42FD-AF2B-4373-A185-04FA91948CC1</v>
      </c>
      <c r="D345" s="5" t="s">
        <v>3827</v>
      </c>
      <c r="E345" t="str">
        <f>VLOOKUP('کارشناس نظارت سیستم ها'!D345,[1]Trade!A:B,2,0)</f>
        <v>35A0CC31-B853-4CD0-A68E-F8564BAB3EA5</v>
      </c>
      <c r="F345" s="5" t="s">
        <v>188</v>
      </c>
      <c r="G345" t="str">
        <f>VLOOKUP(F345,[1]Position!A:D,4,0)</f>
        <v>8eb24c7b-2b45-4468-bdd9-ec4705d9a40a</v>
      </c>
    </row>
    <row r="346" spans="1:7" hidden="1" x14ac:dyDescent="0.25">
      <c r="A346" s="3" t="s">
        <v>2385</v>
      </c>
      <c r="B346" s="3" t="s">
        <v>2385</v>
      </c>
      <c r="C346" t="str">
        <f>VLOOKUP(B346,[1]Sheet6!B:C,2,0)</f>
        <v>9FF0CDF2-A346-4C2A-9C8E-9B0E5294E297</v>
      </c>
      <c r="D346" s="5" t="s">
        <v>3827</v>
      </c>
      <c r="E346" t="str">
        <f>VLOOKUP('کارشناس نظارت سیستم ها'!D346,[1]Trade!A:B,2,0)</f>
        <v>35A0CC31-B853-4CD0-A68E-F8564BAB3EA5</v>
      </c>
      <c r="F346" s="5" t="s">
        <v>188</v>
      </c>
      <c r="G346" t="str">
        <f>VLOOKUP(F346,[1]Position!A:D,4,0)</f>
        <v>8eb24c7b-2b45-4468-bdd9-ec4705d9a40a</v>
      </c>
    </row>
    <row r="347" spans="1:7" hidden="1" x14ac:dyDescent="0.25">
      <c r="A347" s="3" t="s">
        <v>2387</v>
      </c>
      <c r="B347" s="3" t="s">
        <v>2387</v>
      </c>
      <c r="C347" t="str">
        <f>VLOOKUP(B347,[1]Sheet6!B:C,2,0)</f>
        <v>07F8BA38-3075-437C-83B2-86D3D19C1976</v>
      </c>
      <c r="D347" s="5" t="s">
        <v>3827</v>
      </c>
      <c r="E347" t="str">
        <f>VLOOKUP('کارشناس نظارت سیستم ها'!D347,[1]Trade!A:B,2,0)</f>
        <v>35A0CC31-B853-4CD0-A68E-F8564BAB3EA5</v>
      </c>
      <c r="F347" s="5" t="s">
        <v>188</v>
      </c>
      <c r="G347" t="str">
        <f>VLOOKUP(F347,[1]Position!A:D,4,0)</f>
        <v>8eb24c7b-2b45-4468-bdd9-ec4705d9a40a</v>
      </c>
    </row>
    <row r="348" spans="1:7" hidden="1" x14ac:dyDescent="0.25">
      <c r="A348" s="3" t="s">
        <v>2389</v>
      </c>
      <c r="B348" s="3" t="s">
        <v>2389</v>
      </c>
      <c r="C348" t="str">
        <f>VLOOKUP(B348,[1]Sheet6!B:C,2,0)</f>
        <v>AA7931E6-9AEF-454B-B251-25FC32476E55</v>
      </c>
      <c r="D348" s="5" t="s">
        <v>3827</v>
      </c>
      <c r="E348" t="str">
        <f>VLOOKUP('کارشناس نظارت سیستم ها'!D348,[1]Trade!A:B,2,0)</f>
        <v>35A0CC31-B853-4CD0-A68E-F8564BAB3EA5</v>
      </c>
      <c r="F348" s="5" t="s">
        <v>188</v>
      </c>
      <c r="G348" t="str">
        <f>VLOOKUP(F348,[1]Position!A:D,4,0)</f>
        <v>8eb24c7b-2b45-4468-bdd9-ec4705d9a40a</v>
      </c>
    </row>
    <row r="349" spans="1:7" hidden="1" x14ac:dyDescent="0.25">
      <c r="A349" s="3" t="s">
        <v>2391</v>
      </c>
      <c r="B349" s="3" t="s">
        <v>2391</v>
      </c>
      <c r="C349" t="str">
        <f>VLOOKUP(B349,[1]Sheet6!B:C,2,0)</f>
        <v>13740005-5E52-42A0-B0BF-58849E45F26E</v>
      </c>
      <c r="D349" s="5" t="s">
        <v>3827</v>
      </c>
      <c r="E349" t="str">
        <f>VLOOKUP('کارشناس نظارت سیستم ها'!D349,[1]Trade!A:B,2,0)</f>
        <v>35A0CC31-B853-4CD0-A68E-F8564BAB3EA5</v>
      </c>
      <c r="F349" s="5" t="s">
        <v>188</v>
      </c>
      <c r="G349" t="str">
        <f>VLOOKUP(F349,[1]Position!A:D,4,0)</f>
        <v>8eb24c7b-2b45-4468-bdd9-ec4705d9a40a</v>
      </c>
    </row>
    <row r="350" spans="1:7" hidden="1" x14ac:dyDescent="0.25">
      <c r="A350" s="3" t="s">
        <v>2393</v>
      </c>
      <c r="B350" s="3" t="s">
        <v>2393</v>
      </c>
      <c r="C350" t="str">
        <f>VLOOKUP(B350,[1]Sheet6!B:C,2,0)</f>
        <v>7C5DBBFE-7703-465A-9950-AADBC85FB3B1</v>
      </c>
      <c r="D350" s="5" t="s">
        <v>3827</v>
      </c>
      <c r="E350" t="str">
        <f>VLOOKUP('کارشناس نظارت سیستم ها'!D350,[1]Trade!A:B,2,0)</f>
        <v>35A0CC31-B853-4CD0-A68E-F8564BAB3EA5</v>
      </c>
      <c r="F350" s="5" t="s">
        <v>188</v>
      </c>
      <c r="G350" t="str">
        <f>VLOOKUP(F350,[1]Position!A:D,4,0)</f>
        <v>8eb24c7b-2b45-4468-bdd9-ec4705d9a40a</v>
      </c>
    </row>
    <row r="351" spans="1:7" hidden="1" x14ac:dyDescent="0.25">
      <c r="A351" s="3" t="s">
        <v>2395</v>
      </c>
      <c r="B351" s="3" t="s">
        <v>2395</v>
      </c>
      <c r="C351" t="str">
        <f>VLOOKUP(B351,[1]Sheet6!B:C,2,0)</f>
        <v>9BC2B987-92F5-495F-A3BB-3EF308A48639</v>
      </c>
      <c r="D351" s="5" t="s">
        <v>3827</v>
      </c>
      <c r="E351" t="str">
        <f>VLOOKUP('کارشناس نظارت سیستم ها'!D351,[1]Trade!A:B,2,0)</f>
        <v>35A0CC31-B853-4CD0-A68E-F8564BAB3EA5</v>
      </c>
      <c r="F351" s="5" t="s">
        <v>188</v>
      </c>
      <c r="G351" t="str">
        <f>VLOOKUP(F351,[1]Position!A:D,4,0)</f>
        <v>8eb24c7b-2b45-4468-bdd9-ec4705d9a40a</v>
      </c>
    </row>
    <row r="352" spans="1:7" hidden="1" x14ac:dyDescent="0.25">
      <c r="A352" s="3" t="s">
        <v>2397</v>
      </c>
      <c r="B352" s="3" t="s">
        <v>2397</v>
      </c>
      <c r="C352" t="str">
        <f>VLOOKUP(B352,[1]Sheet6!B:C,2,0)</f>
        <v>487C227C-8BF2-48FC-9DB4-BE8A003D2D6A</v>
      </c>
      <c r="D352" s="5" t="s">
        <v>3827</v>
      </c>
      <c r="E352" t="str">
        <f>VLOOKUP('کارشناس نظارت سیستم ها'!D352,[1]Trade!A:B,2,0)</f>
        <v>35A0CC31-B853-4CD0-A68E-F8564BAB3EA5</v>
      </c>
      <c r="F352" s="5" t="s">
        <v>188</v>
      </c>
      <c r="G352" t="str">
        <f>VLOOKUP(F352,[1]Position!A:D,4,0)</f>
        <v>8eb24c7b-2b45-4468-bdd9-ec4705d9a40a</v>
      </c>
    </row>
    <row r="353" spans="1:7" hidden="1" x14ac:dyDescent="0.25">
      <c r="A353" s="3" t="s">
        <v>2399</v>
      </c>
      <c r="B353" s="3" t="s">
        <v>2399</v>
      </c>
      <c r="C353" t="str">
        <f>VLOOKUP(B353,[1]Sheet6!B:C,2,0)</f>
        <v>C9A2B874-0DDC-4DC1-A011-71CD57211C55</v>
      </c>
      <c r="D353" s="5" t="s">
        <v>3827</v>
      </c>
      <c r="E353" t="str">
        <f>VLOOKUP('کارشناس نظارت سیستم ها'!D353,[1]Trade!A:B,2,0)</f>
        <v>35A0CC31-B853-4CD0-A68E-F8564BAB3EA5</v>
      </c>
      <c r="F353" s="5" t="s">
        <v>188</v>
      </c>
      <c r="G353" t="str">
        <f>VLOOKUP(F353,[1]Position!A:D,4,0)</f>
        <v>8eb24c7b-2b45-4468-bdd9-ec4705d9a40a</v>
      </c>
    </row>
    <row r="354" spans="1:7" hidden="1" x14ac:dyDescent="0.25">
      <c r="A354" s="3" t="s">
        <v>2401</v>
      </c>
      <c r="B354" s="3" t="s">
        <v>2401</v>
      </c>
      <c r="C354" t="str">
        <f>VLOOKUP(B354,[1]Sheet6!B:C,2,0)</f>
        <v>43C8B9AA-D74A-485F-BBB8-715450890317</v>
      </c>
      <c r="D354" s="5" t="s">
        <v>3827</v>
      </c>
      <c r="E354" t="str">
        <f>VLOOKUP('کارشناس نظارت سیستم ها'!D354,[1]Trade!A:B,2,0)</f>
        <v>35A0CC31-B853-4CD0-A68E-F8564BAB3EA5</v>
      </c>
      <c r="F354" s="5" t="s">
        <v>188</v>
      </c>
      <c r="G354" t="str">
        <f>VLOOKUP(F354,[1]Position!A:D,4,0)</f>
        <v>8eb24c7b-2b45-4468-bdd9-ec4705d9a40a</v>
      </c>
    </row>
    <row r="355" spans="1:7" hidden="1" x14ac:dyDescent="0.25">
      <c r="A355" s="3" t="s">
        <v>2403</v>
      </c>
      <c r="B355" s="3" t="s">
        <v>2403</v>
      </c>
      <c r="C355" t="str">
        <f>VLOOKUP(B355,[1]Sheet6!B:C,2,0)</f>
        <v>40C32E79-9700-430F-A88E-FE35288BFC3D</v>
      </c>
      <c r="D355" s="5" t="s">
        <v>3827</v>
      </c>
      <c r="E355" t="str">
        <f>VLOOKUP('کارشناس نظارت سیستم ها'!D355,[1]Trade!A:B,2,0)</f>
        <v>35A0CC31-B853-4CD0-A68E-F8564BAB3EA5</v>
      </c>
      <c r="F355" s="5" t="s">
        <v>188</v>
      </c>
      <c r="G355" t="str">
        <f>VLOOKUP(F355,[1]Position!A:D,4,0)</f>
        <v>8eb24c7b-2b45-4468-bdd9-ec4705d9a40a</v>
      </c>
    </row>
    <row r="356" spans="1:7" hidden="1" x14ac:dyDescent="0.25">
      <c r="A356" s="3" t="s">
        <v>2405</v>
      </c>
      <c r="B356" s="3" t="s">
        <v>2405</v>
      </c>
      <c r="C356" t="str">
        <f>VLOOKUP(B356,[1]Sheet6!B:C,2,0)</f>
        <v>5BF00748-AF97-479D-AC5E-54F01DBC8ADB</v>
      </c>
      <c r="D356" s="5" t="s">
        <v>3827</v>
      </c>
      <c r="E356" t="str">
        <f>VLOOKUP('کارشناس نظارت سیستم ها'!D356,[1]Trade!A:B,2,0)</f>
        <v>35A0CC31-B853-4CD0-A68E-F8564BAB3EA5</v>
      </c>
      <c r="F356" s="5" t="s">
        <v>188</v>
      </c>
      <c r="G356" t="str">
        <f>VLOOKUP(F356,[1]Position!A:D,4,0)</f>
        <v>8eb24c7b-2b45-4468-bdd9-ec4705d9a40a</v>
      </c>
    </row>
    <row r="357" spans="1:7" hidden="1" x14ac:dyDescent="0.25">
      <c r="A357" s="3" t="s">
        <v>2407</v>
      </c>
      <c r="B357" s="3" t="s">
        <v>2407</v>
      </c>
      <c r="C357" t="str">
        <f>VLOOKUP(B357,[1]Sheet6!B:C,2,0)</f>
        <v>793B34A4-40B4-4A5B-9F58-14D2847F43B6</v>
      </c>
      <c r="D357" s="5" t="s">
        <v>3827</v>
      </c>
      <c r="E357" t="str">
        <f>VLOOKUP('کارشناس نظارت سیستم ها'!D357,[1]Trade!A:B,2,0)</f>
        <v>35A0CC31-B853-4CD0-A68E-F8564BAB3EA5</v>
      </c>
      <c r="F357" s="5" t="s">
        <v>188</v>
      </c>
      <c r="G357" t="str">
        <f>VLOOKUP(F357,[1]Position!A:D,4,0)</f>
        <v>8eb24c7b-2b45-4468-bdd9-ec4705d9a40a</v>
      </c>
    </row>
    <row r="358" spans="1:7" hidden="1" x14ac:dyDescent="0.25">
      <c r="A358" s="3" t="s">
        <v>2409</v>
      </c>
      <c r="B358" s="3" t="s">
        <v>2409</v>
      </c>
      <c r="C358" t="str">
        <f>VLOOKUP(B358,[1]Sheet6!B:C,2,0)</f>
        <v>CE1BBA4B-F485-4028-B1F5-AE5C81AAA59C</v>
      </c>
      <c r="D358" s="5" t="s">
        <v>3827</v>
      </c>
      <c r="E358" t="str">
        <f>VLOOKUP('کارشناس نظارت سیستم ها'!D358,[1]Trade!A:B,2,0)</f>
        <v>35A0CC31-B853-4CD0-A68E-F8564BAB3EA5</v>
      </c>
      <c r="F358" s="5" t="s">
        <v>188</v>
      </c>
      <c r="G358" t="str">
        <f>VLOOKUP(F358,[1]Position!A:D,4,0)</f>
        <v>8eb24c7b-2b45-4468-bdd9-ec4705d9a40a</v>
      </c>
    </row>
    <row r="359" spans="1:7" hidden="1" x14ac:dyDescent="0.25">
      <c r="A359" s="3" t="s">
        <v>2411</v>
      </c>
      <c r="B359" s="3" t="s">
        <v>2411</v>
      </c>
      <c r="C359" t="str">
        <f>VLOOKUP(B359,[1]Sheet6!B:C,2,0)</f>
        <v>B337CFD0-A7BF-4DF8-8D2B-11DF46AF994C</v>
      </c>
      <c r="D359" s="5" t="s">
        <v>3827</v>
      </c>
      <c r="E359" t="str">
        <f>VLOOKUP('کارشناس نظارت سیستم ها'!D359,[1]Trade!A:B,2,0)</f>
        <v>35A0CC31-B853-4CD0-A68E-F8564BAB3EA5</v>
      </c>
      <c r="F359" s="5" t="s">
        <v>188</v>
      </c>
      <c r="G359" t="str">
        <f>VLOOKUP(F359,[1]Position!A:D,4,0)</f>
        <v>8eb24c7b-2b45-4468-bdd9-ec4705d9a40a</v>
      </c>
    </row>
    <row r="360" spans="1:7" hidden="1" x14ac:dyDescent="0.25">
      <c r="A360" s="3" t="s">
        <v>2413</v>
      </c>
      <c r="B360" s="3" t="s">
        <v>2413</v>
      </c>
      <c r="C360" t="str">
        <f>VLOOKUP(B360,[1]Sheet6!B:C,2,0)</f>
        <v>3B0E8846-A11A-461F-8689-D09E30466A93</v>
      </c>
      <c r="D360" s="5" t="s">
        <v>3827</v>
      </c>
      <c r="E360" t="str">
        <f>VLOOKUP('کارشناس نظارت سیستم ها'!D360,[1]Trade!A:B,2,0)</f>
        <v>35A0CC31-B853-4CD0-A68E-F8564BAB3EA5</v>
      </c>
      <c r="F360" s="5" t="s">
        <v>188</v>
      </c>
      <c r="G360" t="str">
        <f>VLOOKUP(F360,[1]Position!A:D,4,0)</f>
        <v>8eb24c7b-2b45-4468-bdd9-ec4705d9a40a</v>
      </c>
    </row>
    <row r="361" spans="1:7" hidden="1" x14ac:dyDescent="0.25">
      <c r="A361" s="3" t="s">
        <v>2415</v>
      </c>
      <c r="B361" s="3" t="s">
        <v>2415</v>
      </c>
      <c r="C361" t="str">
        <f>VLOOKUP(B361,[1]Sheet6!B:C,2,0)</f>
        <v>31B747CB-35EA-4FA4-BBFB-A37CEFA67693</v>
      </c>
      <c r="D361" s="5" t="s">
        <v>3827</v>
      </c>
      <c r="E361" t="str">
        <f>VLOOKUP('کارشناس نظارت سیستم ها'!D361,[1]Trade!A:B,2,0)</f>
        <v>35A0CC31-B853-4CD0-A68E-F8564BAB3EA5</v>
      </c>
      <c r="F361" s="5" t="s">
        <v>188</v>
      </c>
      <c r="G361" t="str">
        <f>VLOOKUP(F361,[1]Position!A:D,4,0)</f>
        <v>8eb24c7b-2b45-4468-bdd9-ec4705d9a40a</v>
      </c>
    </row>
    <row r="362" spans="1:7" hidden="1" x14ac:dyDescent="0.25">
      <c r="A362" s="3" t="s">
        <v>2417</v>
      </c>
      <c r="B362" s="3" t="s">
        <v>2417</v>
      </c>
      <c r="C362" t="str">
        <f>VLOOKUP(B362,[1]Sheet6!B:C,2,0)</f>
        <v>53811DAF-BD22-478C-9838-6A919D794DDB</v>
      </c>
      <c r="D362" s="5" t="s">
        <v>3827</v>
      </c>
      <c r="E362" t="str">
        <f>VLOOKUP('کارشناس نظارت سیستم ها'!D362,[1]Trade!A:B,2,0)</f>
        <v>35A0CC31-B853-4CD0-A68E-F8564BAB3EA5</v>
      </c>
      <c r="F362" s="5" t="s">
        <v>188</v>
      </c>
      <c r="G362" t="str">
        <f>VLOOKUP(F362,[1]Position!A:D,4,0)</f>
        <v>8eb24c7b-2b45-4468-bdd9-ec4705d9a40a</v>
      </c>
    </row>
    <row r="363" spans="1:7" hidden="1" x14ac:dyDescent="0.25">
      <c r="A363" s="3" t="s">
        <v>2419</v>
      </c>
      <c r="B363" s="3" t="s">
        <v>2419</v>
      </c>
      <c r="C363" t="str">
        <f>VLOOKUP(B363,[1]Sheet6!B:C,2,0)</f>
        <v>499F5140-B4ED-48D3-BD12-DDA393136FB5</v>
      </c>
      <c r="D363" s="5" t="s">
        <v>3827</v>
      </c>
      <c r="E363" t="str">
        <f>VLOOKUP('کارشناس نظارت سیستم ها'!D363,[1]Trade!A:B,2,0)</f>
        <v>35A0CC31-B853-4CD0-A68E-F8564BAB3EA5</v>
      </c>
      <c r="F363" s="5" t="s">
        <v>188</v>
      </c>
      <c r="G363" t="str">
        <f>VLOOKUP(F363,[1]Position!A:D,4,0)</f>
        <v>8eb24c7b-2b45-4468-bdd9-ec4705d9a40a</v>
      </c>
    </row>
    <row r="364" spans="1:7" hidden="1" x14ac:dyDescent="0.25">
      <c r="A364" s="3" t="s">
        <v>2421</v>
      </c>
      <c r="B364" s="3" t="s">
        <v>2421</v>
      </c>
      <c r="C364" t="str">
        <f>VLOOKUP(B364,[1]Sheet6!B:C,2,0)</f>
        <v>B3C87B44-444E-4C5B-B179-6477FCB4CB0E</v>
      </c>
      <c r="D364" s="5" t="s">
        <v>3827</v>
      </c>
      <c r="E364" t="str">
        <f>VLOOKUP('کارشناس نظارت سیستم ها'!D364,[1]Trade!A:B,2,0)</f>
        <v>35A0CC31-B853-4CD0-A68E-F8564BAB3EA5</v>
      </c>
      <c r="F364" s="5" t="s">
        <v>188</v>
      </c>
      <c r="G364" t="str">
        <f>VLOOKUP(F364,[1]Position!A:D,4,0)</f>
        <v>8eb24c7b-2b45-4468-bdd9-ec4705d9a40a</v>
      </c>
    </row>
    <row r="365" spans="1:7" hidden="1" x14ac:dyDescent="0.25">
      <c r="A365" s="3" t="s">
        <v>2423</v>
      </c>
      <c r="B365" s="3" t="s">
        <v>2423</v>
      </c>
      <c r="C365" t="str">
        <f>VLOOKUP(B365,[1]Sheet6!B:C,2,0)</f>
        <v>57C8527A-67E7-4C65-85EF-A6EE2ABFE118</v>
      </c>
      <c r="D365" s="5" t="s">
        <v>3827</v>
      </c>
      <c r="E365" t="str">
        <f>VLOOKUP('کارشناس نظارت سیستم ها'!D365,[1]Trade!A:B,2,0)</f>
        <v>35A0CC31-B853-4CD0-A68E-F8564BAB3EA5</v>
      </c>
      <c r="F365" s="5" t="s">
        <v>188</v>
      </c>
      <c r="G365" t="str">
        <f>VLOOKUP(F365,[1]Position!A:D,4,0)</f>
        <v>8eb24c7b-2b45-4468-bdd9-ec4705d9a40a</v>
      </c>
    </row>
    <row r="366" spans="1:7" hidden="1" x14ac:dyDescent="0.25">
      <c r="A366" s="3" t="s">
        <v>2425</v>
      </c>
      <c r="B366" s="3" t="s">
        <v>2425</v>
      </c>
      <c r="C366" t="str">
        <f>VLOOKUP(B366,[1]Sheet6!B:C,2,0)</f>
        <v>C3C15D14-C47D-4F36-9C66-459FDA7FC3E4</v>
      </c>
      <c r="D366" s="5" t="s">
        <v>3827</v>
      </c>
      <c r="E366" t="str">
        <f>VLOOKUP('کارشناس نظارت سیستم ها'!D366,[1]Trade!A:B,2,0)</f>
        <v>35A0CC31-B853-4CD0-A68E-F8564BAB3EA5</v>
      </c>
      <c r="F366" s="5" t="s">
        <v>188</v>
      </c>
      <c r="G366" t="str">
        <f>VLOOKUP(F366,[1]Position!A:D,4,0)</f>
        <v>8eb24c7b-2b45-4468-bdd9-ec4705d9a40a</v>
      </c>
    </row>
    <row r="367" spans="1:7" hidden="1" x14ac:dyDescent="0.25">
      <c r="A367" s="3" t="s">
        <v>2427</v>
      </c>
      <c r="B367" s="3" t="s">
        <v>2427</v>
      </c>
      <c r="C367" t="str">
        <f>VLOOKUP(B367,[1]Sheet6!B:C,2,0)</f>
        <v>E6CD75DC-42F4-43A7-A368-577A6DB8FE66</v>
      </c>
      <c r="D367" s="5" t="s">
        <v>3827</v>
      </c>
      <c r="E367" t="str">
        <f>VLOOKUP('کارشناس نظارت سیستم ها'!D367,[1]Trade!A:B,2,0)</f>
        <v>35A0CC31-B853-4CD0-A68E-F8564BAB3EA5</v>
      </c>
      <c r="F367" s="5" t="s">
        <v>188</v>
      </c>
      <c r="G367" t="str">
        <f>VLOOKUP(F367,[1]Position!A:D,4,0)</f>
        <v>8eb24c7b-2b45-4468-bdd9-ec4705d9a40a</v>
      </c>
    </row>
    <row r="368" spans="1:7" hidden="1" x14ac:dyDescent="0.25">
      <c r="A368" s="3" t="s">
        <v>2429</v>
      </c>
      <c r="B368" s="3" t="s">
        <v>2429</v>
      </c>
      <c r="C368" t="str">
        <f>VLOOKUP(B368,[1]Sheet6!B:C,2,0)</f>
        <v>96B39A49-A353-46F4-83B7-BA2728207E16</v>
      </c>
      <c r="D368" s="5" t="s">
        <v>3827</v>
      </c>
      <c r="E368" t="str">
        <f>VLOOKUP('کارشناس نظارت سیستم ها'!D368,[1]Trade!A:B,2,0)</f>
        <v>35A0CC31-B853-4CD0-A68E-F8564BAB3EA5</v>
      </c>
      <c r="F368" s="5" t="s">
        <v>188</v>
      </c>
      <c r="G368" t="str">
        <f>VLOOKUP(F368,[1]Position!A:D,4,0)</f>
        <v>8eb24c7b-2b45-4468-bdd9-ec4705d9a40a</v>
      </c>
    </row>
    <row r="369" spans="1:7" hidden="1" x14ac:dyDescent="0.25">
      <c r="A369" s="3" t="s">
        <v>2431</v>
      </c>
      <c r="B369" s="3" t="s">
        <v>2431</v>
      </c>
      <c r="C369" t="str">
        <f>VLOOKUP(B369,[1]Sheet6!B:C,2,0)</f>
        <v>835DBF5F-93AD-4D3E-8C6D-3369BD32E30B</v>
      </c>
      <c r="D369" s="5" t="s">
        <v>3827</v>
      </c>
      <c r="E369" t="str">
        <f>VLOOKUP('کارشناس نظارت سیستم ها'!D369,[1]Trade!A:B,2,0)</f>
        <v>35A0CC31-B853-4CD0-A68E-F8564BAB3EA5</v>
      </c>
      <c r="F369" s="5" t="s">
        <v>188</v>
      </c>
      <c r="G369" t="str">
        <f>VLOOKUP(F369,[1]Position!A:D,4,0)</f>
        <v>8eb24c7b-2b45-4468-bdd9-ec4705d9a40a</v>
      </c>
    </row>
    <row r="370" spans="1:7" hidden="1" x14ac:dyDescent="0.25">
      <c r="A370" s="3" t="s">
        <v>2433</v>
      </c>
      <c r="B370" s="3" t="s">
        <v>2433</v>
      </c>
      <c r="C370" t="str">
        <f>VLOOKUP(B370,[1]Sheet6!B:C,2,0)</f>
        <v>629593B2-242E-44E3-81BC-96412743C2A5</v>
      </c>
      <c r="D370" s="5" t="s">
        <v>3827</v>
      </c>
      <c r="E370" t="str">
        <f>VLOOKUP('کارشناس نظارت سیستم ها'!D370,[1]Trade!A:B,2,0)</f>
        <v>35A0CC31-B853-4CD0-A68E-F8564BAB3EA5</v>
      </c>
      <c r="F370" s="5" t="s">
        <v>188</v>
      </c>
      <c r="G370" t="str">
        <f>VLOOKUP(F370,[1]Position!A:D,4,0)</f>
        <v>8eb24c7b-2b45-4468-bdd9-ec4705d9a40a</v>
      </c>
    </row>
    <row r="371" spans="1:7" hidden="1" x14ac:dyDescent="0.25">
      <c r="A371" s="3" t="s">
        <v>2435</v>
      </c>
      <c r="B371" s="3" t="s">
        <v>2435</v>
      </c>
      <c r="C371" t="str">
        <f>VLOOKUP(B371,[1]Sheet6!B:C,2,0)</f>
        <v>7C6E06F8-C7E6-4D05-AF1D-802AB8097B57</v>
      </c>
      <c r="D371" s="5" t="s">
        <v>3827</v>
      </c>
      <c r="E371" t="str">
        <f>VLOOKUP('کارشناس نظارت سیستم ها'!D371,[1]Trade!A:B,2,0)</f>
        <v>35A0CC31-B853-4CD0-A68E-F8564BAB3EA5</v>
      </c>
      <c r="F371" s="5" t="s">
        <v>188</v>
      </c>
      <c r="G371" t="str">
        <f>VLOOKUP(F371,[1]Position!A:D,4,0)</f>
        <v>8eb24c7b-2b45-4468-bdd9-ec4705d9a40a</v>
      </c>
    </row>
    <row r="372" spans="1:7" hidden="1" x14ac:dyDescent="0.25">
      <c r="A372" s="3" t="s">
        <v>2437</v>
      </c>
      <c r="B372" s="3" t="s">
        <v>2437</v>
      </c>
      <c r="C372" t="str">
        <f>VLOOKUP(B372,[1]Sheet6!B:C,2,0)</f>
        <v>2AF32328-8E30-456D-BA8B-90A8FFA53D7E</v>
      </c>
      <c r="D372" s="5" t="s">
        <v>3827</v>
      </c>
      <c r="E372" t="str">
        <f>VLOOKUP('کارشناس نظارت سیستم ها'!D372,[1]Trade!A:B,2,0)</f>
        <v>35A0CC31-B853-4CD0-A68E-F8564BAB3EA5</v>
      </c>
      <c r="F372" s="5" t="s">
        <v>188</v>
      </c>
      <c r="G372" t="str">
        <f>VLOOKUP(F372,[1]Position!A:D,4,0)</f>
        <v>8eb24c7b-2b45-4468-bdd9-ec4705d9a40a</v>
      </c>
    </row>
    <row r="373" spans="1:7" hidden="1" x14ac:dyDescent="0.25">
      <c r="A373" s="3" t="s">
        <v>2439</v>
      </c>
      <c r="B373" s="3" t="s">
        <v>2439</v>
      </c>
      <c r="C373" t="str">
        <f>VLOOKUP(B373,[1]Sheet6!B:C,2,0)</f>
        <v>6B9D226B-46B6-46A9-A9A6-DB883F843BF6</v>
      </c>
      <c r="D373" s="5" t="s">
        <v>3827</v>
      </c>
      <c r="E373" t="str">
        <f>VLOOKUP('کارشناس نظارت سیستم ها'!D373,[1]Trade!A:B,2,0)</f>
        <v>35A0CC31-B853-4CD0-A68E-F8564BAB3EA5</v>
      </c>
      <c r="F373" s="5" t="s">
        <v>188</v>
      </c>
      <c r="G373" t="str">
        <f>VLOOKUP(F373,[1]Position!A:D,4,0)</f>
        <v>8eb24c7b-2b45-4468-bdd9-ec4705d9a40a</v>
      </c>
    </row>
    <row r="374" spans="1:7" hidden="1" x14ac:dyDescent="0.25">
      <c r="A374" s="3" t="s">
        <v>2441</v>
      </c>
      <c r="B374" s="3" t="s">
        <v>2441</v>
      </c>
      <c r="C374" t="str">
        <f>VLOOKUP(B374,[1]Sheet6!B:C,2,0)</f>
        <v>A34AC6FF-E5EF-424F-954D-FF8BB1D2B026</v>
      </c>
      <c r="D374" s="5" t="s">
        <v>3827</v>
      </c>
      <c r="E374" t="str">
        <f>VLOOKUP('کارشناس نظارت سیستم ها'!D374,[1]Trade!A:B,2,0)</f>
        <v>35A0CC31-B853-4CD0-A68E-F8564BAB3EA5</v>
      </c>
      <c r="F374" s="5" t="s">
        <v>188</v>
      </c>
      <c r="G374" t="str">
        <f>VLOOKUP(F374,[1]Position!A:D,4,0)</f>
        <v>8eb24c7b-2b45-4468-bdd9-ec4705d9a40a</v>
      </c>
    </row>
    <row r="375" spans="1:7" hidden="1" x14ac:dyDescent="0.25">
      <c r="A375" s="3" t="s">
        <v>2443</v>
      </c>
      <c r="B375" s="3" t="s">
        <v>2443</v>
      </c>
      <c r="C375" t="str">
        <f>VLOOKUP(B375,[1]Sheet6!B:C,2,0)</f>
        <v>2F2E56A6-AA36-4D44-A48F-7420DABBB2FD</v>
      </c>
      <c r="D375" s="5" t="s">
        <v>3827</v>
      </c>
      <c r="E375" t="str">
        <f>VLOOKUP('کارشناس نظارت سیستم ها'!D375,[1]Trade!A:B,2,0)</f>
        <v>35A0CC31-B853-4CD0-A68E-F8564BAB3EA5</v>
      </c>
      <c r="F375" s="5" t="s">
        <v>188</v>
      </c>
      <c r="G375" t="str">
        <f>VLOOKUP(F375,[1]Position!A:D,4,0)</f>
        <v>8eb24c7b-2b45-4468-bdd9-ec4705d9a40a</v>
      </c>
    </row>
    <row r="376" spans="1:7" hidden="1" x14ac:dyDescent="0.25">
      <c r="A376" s="3" t="s">
        <v>2445</v>
      </c>
      <c r="B376" s="3" t="s">
        <v>2445</v>
      </c>
      <c r="C376" t="str">
        <f>VLOOKUP(B376,[1]Sheet6!B:C,2,0)</f>
        <v>EA1FC7A4-FC4E-4C8C-A4FA-ECE2B9CD86E7</v>
      </c>
      <c r="D376" s="5" t="s">
        <v>3827</v>
      </c>
      <c r="E376" t="str">
        <f>VLOOKUP('کارشناس نظارت سیستم ها'!D376,[1]Trade!A:B,2,0)</f>
        <v>35A0CC31-B853-4CD0-A68E-F8564BAB3EA5</v>
      </c>
      <c r="F376" s="5" t="s">
        <v>188</v>
      </c>
      <c r="G376" t="str">
        <f>VLOOKUP(F376,[1]Position!A:D,4,0)</f>
        <v>8eb24c7b-2b45-4468-bdd9-ec4705d9a40a</v>
      </c>
    </row>
    <row r="377" spans="1:7" hidden="1" x14ac:dyDescent="0.25">
      <c r="A377" s="3" t="s">
        <v>2447</v>
      </c>
      <c r="B377" s="3" t="s">
        <v>2447</v>
      </c>
      <c r="C377" t="str">
        <f>VLOOKUP(B377,[1]Sheet6!B:C,2,0)</f>
        <v>8C0E5DCF-E4BD-49DB-8911-2FD308792F45</v>
      </c>
      <c r="D377" s="5" t="s">
        <v>3827</v>
      </c>
      <c r="E377" t="str">
        <f>VLOOKUP('کارشناس نظارت سیستم ها'!D377,[1]Trade!A:B,2,0)</f>
        <v>35A0CC31-B853-4CD0-A68E-F8564BAB3EA5</v>
      </c>
      <c r="F377" s="5" t="s">
        <v>188</v>
      </c>
      <c r="G377" t="str">
        <f>VLOOKUP(F377,[1]Position!A:D,4,0)</f>
        <v>8eb24c7b-2b45-4468-bdd9-ec4705d9a40a</v>
      </c>
    </row>
    <row r="378" spans="1:7" hidden="1" x14ac:dyDescent="0.25">
      <c r="A378" s="3" t="s">
        <v>2449</v>
      </c>
      <c r="B378" s="3" t="s">
        <v>2449</v>
      </c>
      <c r="C378" t="str">
        <f>VLOOKUP(B378,[1]Sheet6!B:C,2,0)</f>
        <v>0DEABB61-0AA5-41A3-BC3F-EDEFB75135CB</v>
      </c>
      <c r="D378" s="5" t="s">
        <v>3827</v>
      </c>
      <c r="E378" t="str">
        <f>VLOOKUP('کارشناس نظارت سیستم ها'!D378,[1]Trade!A:B,2,0)</f>
        <v>35A0CC31-B853-4CD0-A68E-F8564BAB3EA5</v>
      </c>
      <c r="F378" s="5" t="s">
        <v>188</v>
      </c>
      <c r="G378" t="str">
        <f>VLOOKUP(F378,[1]Position!A:D,4,0)</f>
        <v>8eb24c7b-2b45-4468-bdd9-ec4705d9a40a</v>
      </c>
    </row>
    <row r="379" spans="1:7" hidden="1" x14ac:dyDescent="0.25">
      <c r="A379" s="3" t="s">
        <v>2451</v>
      </c>
      <c r="B379" s="3" t="s">
        <v>2451</v>
      </c>
      <c r="C379" t="str">
        <f>VLOOKUP(B379,[1]Sheet6!B:C,2,0)</f>
        <v>77938AA7-1D2A-447D-8FC1-93F02BB2432D</v>
      </c>
      <c r="D379" s="5" t="s">
        <v>3827</v>
      </c>
      <c r="E379" t="str">
        <f>VLOOKUP('کارشناس نظارت سیستم ها'!D379,[1]Trade!A:B,2,0)</f>
        <v>35A0CC31-B853-4CD0-A68E-F8564BAB3EA5</v>
      </c>
      <c r="F379" s="5" t="s">
        <v>188</v>
      </c>
      <c r="G379" t="str">
        <f>VLOOKUP(F379,[1]Position!A:D,4,0)</f>
        <v>8eb24c7b-2b45-4468-bdd9-ec4705d9a40a</v>
      </c>
    </row>
    <row r="380" spans="1:7" hidden="1" x14ac:dyDescent="0.25">
      <c r="A380" s="3" t="s">
        <v>2453</v>
      </c>
      <c r="B380" s="3" t="s">
        <v>2453</v>
      </c>
      <c r="C380" t="str">
        <f>VLOOKUP(B380,[1]Sheet6!B:C,2,0)</f>
        <v>7F4F6D0D-8D05-492E-B670-48623368B8C9</v>
      </c>
      <c r="D380" s="5" t="s">
        <v>3827</v>
      </c>
      <c r="E380" t="str">
        <f>VLOOKUP('کارشناس نظارت سیستم ها'!D380,[1]Trade!A:B,2,0)</f>
        <v>35A0CC31-B853-4CD0-A68E-F8564BAB3EA5</v>
      </c>
      <c r="F380" s="5" t="s">
        <v>188</v>
      </c>
      <c r="G380" t="str">
        <f>VLOOKUP(F380,[1]Position!A:D,4,0)</f>
        <v>8eb24c7b-2b45-4468-bdd9-ec4705d9a40a</v>
      </c>
    </row>
    <row r="381" spans="1:7" hidden="1" x14ac:dyDescent="0.25">
      <c r="A381" s="3" t="s">
        <v>2455</v>
      </c>
      <c r="B381" s="3" t="s">
        <v>2455</v>
      </c>
      <c r="C381" t="str">
        <f>VLOOKUP(B381,[1]Sheet6!B:C,2,0)</f>
        <v>FB36FBB6-85C8-456C-BAFF-0532E1341EAF</v>
      </c>
      <c r="D381" s="5" t="s">
        <v>3827</v>
      </c>
      <c r="E381" t="str">
        <f>VLOOKUP('کارشناس نظارت سیستم ها'!D381,[1]Trade!A:B,2,0)</f>
        <v>35A0CC31-B853-4CD0-A68E-F8564BAB3EA5</v>
      </c>
      <c r="F381" s="5" t="s">
        <v>188</v>
      </c>
      <c r="G381" t="str">
        <f>VLOOKUP(F381,[1]Position!A:D,4,0)</f>
        <v>8eb24c7b-2b45-4468-bdd9-ec4705d9a40a</v>
      </c>
    </row>
    <row r="382" spans="1:7" hidden="1" x14ac:dyDescent="0.25">
      <c r="A382" s="3" t="s">
        <v>2457</v>
      </c>
      <c r="B382" s="3" t="s">
        <v>2457</v>
      </c>
      <c r="C382" t="str">
        <f>VLOOKUP(B382,[1]Sheet6!B:C,2,0)</f>
        <v>23B81F1E-D05A-4988-8709-60ADF1287B23</v>
      </c>
      <c r="D382" s="5" t="s">
        <v>3827</v>
      </c>
      <c r="E382" t="str">
        <f>VLOOKUP('کارشناس نظارت سیستم ها'!D382,[1]Trade!A:B,2,0)</f>
        <v>35A0CC31-B853-4CD0-A68E-F8564BAB3EA5</v>
      </c>
      <c r="F382" s="5" t="s">
        <v>188</v>
      </c>
      <c r="G382" t="str">
        <f>VLOOKUP(F382,[1]Position!A:D,4,0)</f>
        <v>8eb24c7b-2b45-4468-bdd9-ec4705d9a40a</v>
      </c>
    </row>
    <row r="383" spans="1:7" hidden="1" x14ac:dyDescent="0.25">
      <c r="A383" s="3" t="s">
        <v>2459</v>
      </c>
      <c r="B383" s="3" t="s">
        <v>2459</v>
      </c>
      <c r="C383" t="str">
        <f>VLOOKUP(B383,[1]Sheet6!B:C,2,0)</f>
        <v>199D59E8-48FC-44FF-B2D5-F56C76CEAB58</v>
      </c>
      <c r="D383" s="5" t="s">
        <v>3827</v>
      </c>
      <c r="E383" t="str">
        <f>VLOOKUP('کارشناس نظارت سیستم ها'!D383,[1]Trade!A:B,2,0)</f>
        <v>35A0CC31-B853-4CD0-A68E-F8564BAB3EA5</v>
      </c>
      <c r="F383" s="5" t="s">
        <v>188</v>
      </c>
      <c r="G383" t="str">
        <f>VLOOKUP(F383,[1]Position!A:D,4,0)</f>
        <v>8eb24c7b-2b45-4468-bdd9-ec4705d9a40a</v>
      </c>
    </row>
    <row r="384" spans="1:7" hidden="1" x14ac:dyDescent="0.25">
      <c r="A384" s="3" t="s">
        <v>2461</v>
      </c>
      <c r="B384" s="3" t="s">
        <v>2461</v>
      </c>
      <c r="C384" t="str">
        <f>VLOOKUP(B384,[1]Sheet6!B:C,2,0)</f>
        <v>525B03EB-3974-4F3E-A932-C8D31046CD76</v>
      </c>
      <c r="D384" s="5" t="s">
        <v>3827</v>
      </c>
      <c r="E384" t="str">
        <f>VLOOKUP('کارشناس نظارت سیستم ها'!D384,[1]Trade!A:B,2,0)</f>
        <v>35A0CC31-B853-4CD0-A68E-F8564BAB3EA5</v>
      </c>
      <c r="F384" s="5" t="s">
        <v>188</v>
      </c>
      <c r="G384" t="str">
        <f>VLOOKUP(F384,[1]Position!A:D,4,0)</f>
        <v>8eb24c7b-2b45-4468-bdd9-ec4705d9a40a</v>
      </c>
    </row>
    <row r="385" spans="1:7" hidden="1" x14ac:dyDescent="0.25">
      <c r="A385" s="3" t="s">
        <v>2463</v>
      </c>
      <c r="B385" s="3" t="s">
        <v>2463</v>
      </c>
      <c r="C385" t="str">
        <f>VLOOKUP(B385,[1]Sheet6!B:C,2,0)</f>
        <v>E027D54A-0121-4184-88F0-00B78D88A523</v>
      </c>
      <c r="D385" s="5" t="s">
        <v>3827</v>
      </c>
      <c r="E385" t="str">
        <f>VLOOKUP('کارشناس نظارت سیستم ها'!D385,[1]Trade!A:B,2,0)</f>
        <v>35A0CC31-B853-4CD0-A68E-F8564BAB3EA5</v>
      </c>
      <c r="F385" s="5" t="s">
        <v>188</v>
      </c>
      <c r="G385" t="str">
        <f>VLOOKUP(F385,[1]Position!A:D,4,0)</f>
        <v>8eb24c7b-2b45-4468-bdd9-ec4705d9a40a</v>
      </c>
    </row>
    <row r="386" spans="1:7" hidden="1" x14ac:dyDescent="0.25">
      <c r="A386" s="3" t="s">
        <v>2465</v>
      </c>
      <c r="B386" s="3" t="s">
        <v>2465</v>
      </c>
      <c r="C386" t="str">
        <f>VLOOKUP(B386,[1]Sheet6!B:C,2,0)</f>
        <v>B98E6E49-05B6-4B88-B50F-5B6E6BF14F5A</v>
      </c>
      <c r="D386" s="5" t="s">
        <v>3827</v>
      </c>
      <c r="E386" t="str">
        <f>VLOOKUP('کارشناس نظارت سیستم ها'!D386,[1]Trade!A:B,2,0)</f>
        <v>35A0CC31-B853-4CD0-A68E-F8564BAB3EA5</v>
      </c>
      <c r="F386" s="5" t="s">
        <v>188</v>
      </c>
      <c r="G386" t="str">
        <f>VLOOKUP(F386,[1]Position!A:D,4,0)</f>
        <v>8eb24c7b-2b45-4468-bdd9-ec4705d9a40a</v>
      </c>
    </row>
    <row r="387" spans="1:7" hidden="1" x14ac:dyDescent="0.25">
      <c r="A387" s="3" t="s">
        <v>2467</v>
      </c>
      <c r="B387" s="3" t="s">
        <v>2467</v>
      </c>
      <c r="C387" t="str">
        <f>VLOOKUP(B387,[1]Sheet6!B:C,2,0)</f>
        <v>7BB25B76-36FD-4AB4-9F68-0506D7C043BB</v>
      </c>
      <c r="D387" s="5" t="s">
        <v>3827</v>
      </c>
      <c r="E387" t="str">
        <f>VLOOKUP('کارشناس نظارت سیستم ها'!D387,[1]Trade!A:B,2,0)</f>
        <v>35A0CC31-B853-4CD0-A68E-F8564BAB3EA5</v>
      </c>
      <c r="F387" s="5" t="s">
        <v>188</v>
      </c>
      <c r="G387" t="str">
        <f>VLOOKUP(F387,[1]Position!A:D,4,0)</f>
        <v>8eb24c7b-2b45-4468-bdd9-ec4705d9a40a</v>
      </c>
    </row>
    <row r="388" spans="1:7" hidden="1" x14ac:dyDescent="0.25">
      <c r="A388" s="3" t="s">
        <v>2469</v>
      </c>
      <c r="B388" s="3" t="s">
        <v>2469</v>
      </c>
      <c r="C388" t="str">
        <f>VLOOKUP(B388,[1]Sheet6!B:C,2,0)</f>
        <v>87F15843-062D-4BC9-A9BE-BAA98EDCF5F9</v>
      </c>
      <c r="D388" s="5" t="s">
        <v>3827</v>
      </c>
      <c r="E388" t="str">
        <f>VLOOKUP('کارشناس نظارت سیستم ها'!D388,[1]Trade!A:B,2,0)</f>
        <v>35A0CC31-B853-4CD0-A68E-F8564BAB3EA5</v>
      </c>
      <c r="F388" s="5" t="s">
        <v>188</v>
      </c>
      <c r="G388" t="str">
        <f>VLOOKUP(F388,[1]Position!A:D,4,0)</f>
        <v>8eb24c7b-2b45-4468-bdd9-ec4705d9a40a</v>
      </c>
    </row>
    <row r="389" spans="1:7" hidden="1" x14ac:dyDescent="0.25">
      <c r="A389" s="3" t="s">
        <v>2471</v>
      </c>
      <c r="B389" s="3" t="s">
        <v>2471</v>
      </c>
      <c r="C389" t="str">
        <f>VLOOKUP(B389,[1]Sheet6!B:C,2,0)</f>
        <v>81F7F46E-F624-44AB-BBFD-CC75679A43B2</v>
      </c>
      <c r="D389" s="5" t="s">
        <v>3827</v>
      </c>
      <c r="E389" t="str">
        <f>VLOOKUP('کارشناس نظارت سیستم ها'!D389,[1]Trade!A:B,2,0)</f>
        <v>35A0CC31-B853-4CD0-A68E-F8564BAB3EA5</v>
      </c>
      <c r="F389" s="5" t="s">
        <v>188</v>
      </c>
      <c r="G389" t="str">
        <f>VLOOKUP(F389,[1]Position!A:D,4,0)</f>
        <v>8eb24c7b-2b45-4468-bdd9-ec4705d9a40a</v>
      </c>
    </row>
    <row r="390" spans="1:7" hidden="1" x14ac:dyDescent="0.25">
      <c r="A390" s="3" t="s">
        <v>2473</v>
      </c>
      <c r="B390" s="3" t="s">
        <v>2473</v>
      </c>
      <c r="C390" t="str">
        <f>VLOOKUP(B390,[1]Sheet6!B:C,2,0)</f>
        <v>CFF86DE6-E96B-43A5-9818-F806C31AE92F</v>
      </c>
      <c r="D390" s="5" t="s">
        <v>3827</v>
      </c>
      <c r="E390" t="str">
        <f>VLOOKUP('کارشناس نظارت سیستم ها'!D390,[1]Trade!A:B,2,0)</f>
        <v>35A0CC31-B853-4CD0-A68E-F8564BAB3EA5</v>
      </c>
      <c r="F390" s="5" t="s">
        <v>188</v>
      </c>
      <c r="G390" t="str">
        <f>VLOOKUP(F390,[1]Position!A:D,4,0)</f>
        <v>8eb24c7b-2b45-4468-bdd9-ec4705d9a40a</v>
      </c>
    </row>
    <row r="391" spans="1:7" hidden="1" x14ac:dyDescent="0.25">
      <c r="A391" s="3" t="s">
        <v>2475</v>
      </c>
      <c r="B391" s="3" t="s">
        <v>2475</v>
      </c>
      <c r="C391" t="str">
        <f>VLOOKUP(B391,[1]Sheet6!B:C,2,0)</f>
        <v>210ADDC4-78D2-43DC-91E8-D303D0484EFE</v>
      </c>
      <c r="D391" s="5" t="s">
        <v>3827</v>
      </c>
      <c r="E391" t="str">
        <f>VLOOKUP('کارشناس نظارت سیستم ها'!D391,[1]Trade!A:B,2,0)</f>
        <v>35A0CC31-B853-4CD0-A68E-F8564BAB3EA5</v>
      </c>
      <c r="F391" s="5" t="s">
        <v>188</v>
      </c>
      <c r="G391" t="str">
        <f>VLOOKUP(F391,[1]Position!A:D,4,0)</f>
        <v>8eb24c7b-2b45-4468-bdd9-ec4705d9a40a</v>
      </c>
    </row>
    <row r="392" spans="1:7" hidden="1" x14ac:dyDescent="0.25">
      <c r="A392" s="3" t="s">
        <v>2477</v>
      </c>
      <c r="B392" s="3" t="s">
        <v>2477</v>
      </c>
      <c r="C392" t="str">
        <f>VLOOKUP(B392,[1]Sheet6!B:C,2,0)</f>
        <v>B5E6B818-F8FE-4A66-BA91-2D7EA4D9B2EC</v>
      </c>
      <c r="D392" s="5" t="s">
        <v>3827</v>
      </c>
      <c r="E392" t="str">
        <f>VLOOKUP('کارشناس نظارت سیستم ها'!D392,[1]Trade!A:B,2,0)</f>
        <v>35A0CC31-B853-4CD0-A68E-F8564BAB3EA5</v>
      </c>
      <c r="F392" s="5" t="s">
        <v>188</v>
      </c>
      <c r="G392" t="str">
        <f>VLOOKUP(F392,[1]Position!A:D,4,0)</f>
        <v>8eb24c7b-2b45-4468-bdd9-ec4705d9a40a</v>
      </c>
    </row>
    <row r="393" spans="1:7" hidden="1" x14ac:dyDescent="0.25">
      <c r="A393" s="3" t="s">
        <v>2479</v>
      </c>
      <c r="B393" s="3" t="s">
        <v>2479</v>
      </c>
      <c r="C393" t="str">
        <f>VLOOKUP(B393,[1]Sheet6!B:C,2,0)</f>
        <v>8598F61C-44D8-49F3-8D53-8EF031799FD7</v>
      </c>
      <c r="D393" s="5" t="s">
        <v>3827</v>
      </c>
      <c r="E393" t="str">
        <f>VLOOKUP('کارشناس نظارت سیستم ها'!D393,[1]Trade!A:B,2,0)</f>
        <v>35A0CC31-B853-4CD0-A68E-F8564BAB3EA5</v>
      </c>
      <c r="F393" s="5" t="s">
        <v>188</v>
      </c>
      <c r="G393" t="str">
        <f>VLOOKUP(F393,[1]Position!A:D,4,0)</f>
        <v>8eb24c7b-2b45-4468-bdd9-ec4705d9a40a</v>
      </c>
    </row>
    <row r="394" spans="1:7" hidden="1" x14ac:dyDescent="0.25">
      <c r="A394" s="3" t="s">
        <v>2481</v>
      </c>
      <c r="B394" s="3" t="s">
        <v>2481</v>
      </c>
      <c r="C394" t="str">
        <f>VLOOKUP(B394,[1]Sheet6!B:C,2,0)</f>
        <v>D1CC8298-7B99-43A2-8E73-8CEB8808041A</v>
      </c>
      <c r="D394" s="5" t="s">
        <v>3827</v>
      </c>
      <c r="E394" t="str">
        <f>VLOOKUP('کارشناس نظارت سیستم ها'!D394,[1]Trade!A:B,2,0)</f>
        <v>35A0CC31-B853-4CD0-A68E-F8564BAB3EA5</v>
      </c>
      <c r="F394" s="5" t="s">
        <v>188</v>
      </c>
      <c r="G394" t="str">
        <f>VLOOKUP(F394,[1]Position!A:D,4,0)</f>
        <v>8eb24c7b-2b45-4468-bdd9-ec4705d9a40a</v>
      </c>
    </row>
    <row r="395" spans="1:7" hidden="1" x14ac:dyDescent="0.25">
      <c r="A395" s="3" t="s">
        <v>2483</v>
      </c>
      <c r="B395" s="3" t="s">
        <v>2483</v>
      </c>
      <c r="C395" t="str">
        <f>VLOOKUP(B395,[1]Sheet6!B:C,2,0)</f>
        <v>080DD840-7802-4328-81F9-66F3AC4D2173</v>
      </c>
      <c r="D395" s="5" t="s">
        <v>3827</v>
      </c>
      <c r="E395" t="str">
        <f>VLOOKUP('کارشناس نظارت سیستم ها'!D395,[1]Trade!A:B,2,0)</f>
        <v>35A0CC31-B853-4CD0-A68E-F8564BAB3EA5</v>
      </c>
      <c r="F395" s="5" t="s">
        <v>188</v>
      </c>
      <c r="G395" t="str">
        <f>VLOOKUP(F395,[1]Position!A:D,4,0)</f>
        <v>8eb24c7b-2b45-4468-bdd9-ec4705d9a40a</v>
      </c>
    </row>
    <row r="396" spans="1:7" hidden="1" x14ac:dyDescent="0.25">
      <c r="A396" s="3" t="s">
        <v>2485</v>
      </c>
      <c r="B396" s="3" t="s">
        <v>2485</v>
      </c>
      <c r="C396" t="str">
        <f>VLOOKUP(B396,[1]Sheet6!B:C,2,0)</f>
        <v>A64E1979-3FBD-4897-A345-3F18AA7D406F</v>
      </c>
      <c r="D396" s="5" t="s">
        <v>3827</v>
      </c>
      <c r="E396" t="str">
        <f>VLOOKUP('کارشناس نظارت سیستم ها'!D396,[1]Trade!A:B,2,0)</f>
        <v>35A0CC31-B853-4CD0-A68E-F8564BAB3EA5</v>
      </c>
      <c r="F396" s="5" t="s">
        <v>188</v>
      </c>
      <c r="G396" t="str">
        <f>VLOOKUP(F396,[1]Position!A:D,4,0)</f>
        <v>8eb24c7b-2b45-4468-bdd9-ec4705d9a40a</v>
      </c>
    </row>
    <row r="397" spans="1:7" hidden="1" x14ac:dyDescent="0.25">
      <c r="A397" s="3" t="s">
        <v>2487</v>
      </c>
      <c r="B397" s="3" t="s">
        <v>2487</v>
      </c>
      <c r="C397" t="str">
        <f>VLOOKUP(B397,[1]Sheet6!B:C,2,0)</f>
        <v>6A963E86-5102-4DEE-A798-EB53CDE90C57</v>
      </c>
      <c r="D397" s="5" t="s">
        <v>3827</v>
      </c>
      <c r="E397" t="str">
        <f>VLOOKUP('کارشناس نظارت سیستم ها'!D397,[1]Trade!A:B,2,0)</f>
        <v>35A0CC31-B853-4CD0-A68E-F8564BAB3EA5</v>
      </c>
      <c r="F397" s="5" t="s">
        <v>188</v>
      </c>
      <c r="G397" t="str">
        <f>VLOOKUP(F397,[1]Position!A:D,4,0)</f>
        <v>8eb24c7b-2b45-4468-bdd9-ec4705d9a40a</v>
      </c>
    </row>
    <row r="398" spans="1:7" hidden="1" x14ac:dyDescent="0.25">
      <c r="A398" s="3" t="s">
        <v>2489</v>
      </c>
      <c r="B398" s="3" t="s">
        <v>2489</v>
      </c>
      <c r="C398" t="str">
        <f>VLOOKUP(B398,[1]Sheet6!B:C,2,0)</f>
        <v>E6024264-F24C-4E10-9469-EA5681E56EC2</v>
      </c>
      <c r="D398" s="5" t="s">
        <v>3827</v>
      </c>
      <c r="E398" t="str">
        <f>VLOOKUP('کارشناس نظارت سیستم ها'!D398,[1]Trade!A:B,2,0)</f>
        <v>35A0CC31-B853-4CD0-A68E-F8564BAB3EA5</v>
      </c>
      <c r="F398" s="5" t="s">
        <v>188</v>
      </c>
      <c r="G398" t="str">
        <f>VLOOKUP(F398,[1]Position!A:D,4,0)</f>
        <v>8eb24c7b-2b45-4468-bdd9-ec4705d9a40a</v>
      </c>
    </row>
    <row r="399" spans="1:7" hidden="1" x14ac:dyDescent="0.25">
      <c r="A399" s="3" t="s">
        <v>2491</v>
      </c>
      <c r="B399" s="3" t="s">
        <v>2491</v>
      </c>
      <c r="C399" t="str">
        <f>VLOOKUP(B399,[1]Sheet6!B:C,2,0)</f>
        <v>ECC14F9F-F4ED-45F0-BECA-910FD1532AB3</v>
      </c>
      <c r="D399" s="5" t="s">
        <v>3827</v>
      </c>
      <c r="E399" t="str">
        <f>VLOOKUP('کارشناس نظارت سیستم ها'!D399,[1]Trade!A:B,2,0)</f>
        <v>35A0CC31-B853-4CD0-A68E-F8564BAB3EA5</v>
      </c>
      <c r="F399" s="5" t="s">
        <v>188</v>
      </c>
      <c r="G399" t="str">
        <f>VLOOKUP(F399,[1]Position!A:D,4,0)</f>
        <v>8eb24c7b-2b45-4468-bdd9-ec4705d9a40a</v>
      </c>
    </row>
    <row r="400" spans="1:7" hidden="1" x14ac:dyDescent="0.25">
      <c r="A400" s="3" t="s">
        <v>2493</v>
      </c>
      <c r="B400" s="3" t="s">
        <v>2493</v>
      </c>
      <c r="C400" t="str">
        <f>VLOOKUP(B400,[1]Sheet6!B:C,2,0)</f>
        <v>71C52CF7-D52C-449F-9D3B-69791AE76D94</v>
      </c>
      <c r="D400" s="5" t="s">
        <v>3827</v>
      </c>
      <c r="E400" t="str">
        <f>VLOOKUP('کارشناس نظارت سیستم ها'!D400,[1]Trade!A:B,2,0)</f>
        <v>35A0CC31-B853-4CD0-A68E-F8564BAB3EA5</v>
      </c>
      <c r="F400" s="5" t="s">
        <v>188</v>
      </c>
      <c r="G400" t="str">
        <f>VLOOKUP(F400,[1]Position!A:D,4,0)</f>
        <v>8eb24c7b-2b45-4468-bdd9-ec4705d9a40a</v>
      </c>
    </row>
    <row r="401" spans="1:7" hidden="1" x14ac:dyDescent="0.25">
      <c r="A401" s="3" t="s">
        <v>2495</v>
      </c>
      <c r="B401" s="3" t="s">
        <v>2495</v>
      </c>
      <c r="C401" t="str">
        <f>VLOOKUP(B401,[1]Sheet6!B:C,2,0)</f>
        <v>1572CC6F-2EF7-4B23-AC15-2C90FBEF537F</v>
      </c>
      <c r="D401" s="5" t="s">
        <v>3827</v>
      </c>
      <c r="E401" t="str">
        <f>VLOOKUP('کارشناس نظارت سیستم ها'!D401,[1]Trade!A:B,2,0)</f>
        <v>35A0CC31-B853-4CD0-A68E-F8564BAB3EA5</v>
      </c>
      <c r="F401" s="5" t="s">
        <v>188</v>
      </c>
      <c r="G401" t="str">
        <f>VLOOKUP(F401,[1]Position!A:D,4,0)</f>
        <v>8eb24c7b-2b45-4468-bdd9-ec4705d9a40a</v>
      </c>
    </row>
    <row r="402" spans="1:7" hidden="1" x14ac:dyDescent="0.25">
      <c r="A402" s="3" t="s">
        <v>2497</v>
      </c>
      <c r="B402" s="3" t="s">
        <v>2497</v>
      </c>
      <c r="C402" t="str">
        <f>VLOOKUP(B402,[1]Sheet6!B:C,2,0)</f>
        <v>1684FE49-0BA8-43A3-932D-645CE54E6185</v>
      </c>
      <c r="D402" s="5" t="s">
        <v>3827</v>
      </c>
      <c r="E402" t="str">
        <f>VLOOKUP('کارشناس نظارت سیستم ها'!D402,[1]Trade!A:B,2,0)</f>
        <v>35A0CC31-B853-4CD0-A68E-F8564BAB3EA5</v>
      </c>
      <c r="F402" s="5" t="s">
        <v>188</v>
      </c>
      <c r="G402" t="str">
        <f>VLOOKUP(F402,[1]Position!A:D,4,0)</f>
        <v>8eb24c7b-2b45-4468-bdd9-ec4705d9a40a</v>
      </c>
    </row>
    <row r="403" spans="1:7" hidden="1" x14ac:dyDescent="0.25">
      <c r="A403" s="3" t="s">
        <v>2499</v>
      </c>
      <c r="B403" s="3" t="s">
        <v>2499</v>
      </c>
      <c r="C403" t="str">
        <f>VLOOKUP(B403,[1]Sheet6!B:C,2,0)</f>
        <v>4AC95974-B74C-4DFE-AE7D-BE5AB533961C</v>
      </c>
      <c r="D403" s="5" t="s">
        <v>3827</v>
      </c>
      <c r="E403" t="str">
        <f>VLOOKUP('کارشناس نظارت سیستم ها'!D403,[1]Trade!A:B,2,0)</f>
        <v>35A0CC31-B853-4CD0-A68E-F8564BAB3EA5</v>
      </c>
      <c r="F403" s="5" t="s">
        <v>188</v>
      </c>
      <c r="G403" t="str">
        <f>VLOOKUP(F403,[1]Position!A:D,4,0)</f>
        <v>8eb24c7b-2b45-4468-bdd9-ec4705d9a40a</v>
      </c>
    </row>
    <row r="404" spans="1:7" hidden="1" x14ac:dyDescent="0.25">
      <c r="A404" s="3" t="s">
        <v>2501</v>
      </c>
      <c r="B404" s="3" t="s">
        <v>2501</v>
      </c>
      <c r="C404" t="str">
        <f>VLOOKUP(B404,[1]Sheet6!B:C,2,0)</f>
        <v>270104C4-735D-45E5-839D-8F6D37C51219</v>
      </c>
      <c r="D404" s="5" t="s">
        <v>3827</v>
      </c>
      <c r="E404" t="str">
        <f>VLOOKUP('کارشناس نظارت سیستم ها'!D404,[1]Trade!A:B,2,0)</f>
        <v>35A0CC31-B853-4CD0-A68E-F8564BAB3EA5</v>
      </c>
      <c r="F404" s="5" t="s">
        <v>188</v>
      </c>
      <c r="G404" t="str">
        <f>VLOOKUP(F404,[1]Position!A:D,4,0)</f>
        <v>8eb24c7b-2b45-4468-bdd9-ec4705d9a40a</v>
      </c>
    </row>
    <row r="405" spans="1:7" hidden="1" x14ac:dyDescent="0.25">
      <c r="A405" s="3" t="s">
        <v>2503</v>
      </c>
      <c r="B405" s="3" t="s">
        <v>2503</v>
      </c>
      <c r="C405" t="str">
        <f>VLOOKUP(B405,[1]Sheet6!B:C,2,0)</f>
        <v>21DAE90B-980A-4C5E-8ECD-81D0217A1611</v>
      </c>
      <c r="D405" s="5" t="s">
        <v>3827</v>
      </c>
      <c r="E405" t="str">
        <f>VLOOKUP('کارشناس نظارت سیستم ها'!D405,[1]Trade!A:B,2,0)</f>
        <v>35A0CC31-B853-4CD0-A68E-F8564BAB3EA5</v>
      </c>
      <c r="F405" s="5" t="s">
        <v>188</v>
      </c>
      <c r="G405" t="str">
        <f>VLOOKUP(F405,[1]Position!A:D,4,0)</f>
        <v>8eb24c7b-2b45-4468-bdd9-ec4705d9a40a</v>
      </c>
    </row>
    <row r="406" spans="1:7" hidden="1" x14ac:dyDescent="0.25">
      <c r="A406" s="3" t="s">
        <v>2505</v>
      </c>
      <c r="B406" s="3" t="s">
        <v>2505</v>
      </c>
      <c r="C406" t="str">
        <f>VLOOKUP(B406,[1]Sheet6!B:C,2,0)</f>
        <v>1AE2460F-4D03-4099-A027-A38BDE93A415</v>
      </c>
      <c r="D406" s="5" t="s">
        <v>3827</v>
      </c>
      <c r="E406" t="str">
        <f>VLOOKUP('کارشناس نظارت سیستم ها'!D406,[1]Trade!A:B,2,0)</f>
        <v>35A0CC31-B853-4CD0-A68E-F8564BAB3EA5</v>
      </c>
      <c r="F406" s="5" t="s">
        <v>188</v>
      </c>
      <c r="G406" t="str">
        <f>VLOOKUP(F406,[1]Position!A:D,4,0)</f>
        <v>8eb24c7b-2b45-4468-bdd9-ec4705d9a40a</v>
      </c>
    </row>
    <row r="407" spans="1:7" hidden="1" x14ac:dyDescent="0.25">
      <c r="A407" s="3" t="s">
        <v>2507</v>
      </c>
      <c r="B407" s="3" t="s">
        <v>2507</v>
      </c>
      <c r="C407" t="str">
        <f>VLOOKUP(B407,[1]Sheet6!B:C,2,0)</f>
        <v>1F1D1997-4B53-463B-BBFC-60982449B0F4</v>
      </c>
      <c r="D407" s="5" t="s">
        <v>3827</v>
      </c>
      <c r="E407" t="str">
        <f>VLOOKUP('کارشناس نظارت سیستم ها'!D407,[1]Trade!A:B,2,0)</f>
        <v>35A0CC31-B853-4CD0-A68E-F8564BAB3EA5</v>
      </c>
      <c r="F407" s="5" t="s">
        <v>188</v>
      </c>
      <c r="G407" t="str">
        <f>VLOOKUP(F407,[1]Position!A:D,4,0)</f>
        <v>8eb24c7b-2b45-4468-bdd9-ec4705d9a40a</v>
      </c>
    </row>
    <row r="408" spans="1:7" hidden="1" x14ac:dyDescent="0.25">
      <c r="A408" s="3" t="s">
        <v>2509</v>
      </c>
      <c r="B408" s="3" t="s">
        <v>2509</v>
      </c>
      <c r="C408" t="str">
        <f>VLOOKUP(B408,[1]Sheet6!B:C,2,0)</f>
        <v>762804B5-4795-4070-83BA-E3A0D44A821B</v>
      </c>
      <c r="D408" s="5" t="s">
        <v>3827</v>
      </c>
      <c r="E408" t="str">
        <f>VLOOKUP('کارشناس نظارت سیستم ها'!D408,[1]Trade!A:B,2,0)</f>
        <v>35A0CC31-B853-4CD0-A68E-F8564BAB3EA5</v>
      </c>
      <c r="F408" s="5" t="s">
        <v>188</v>
      </c>
      <c r="G408" t="str">
        <f>VLOOKUP(F408,[1]Position!A:D,4,0)</f>
        <v>8eb24c7b-2b45-4468-bdd9-ec4705d9a40a</v>
      </c>
    </row>
    <row r="409" spans="1:7" hidden="1" x14ac:dyDescent="0.25">
      <c r="A409" s="3" t="s">
        <v>2511</v>
      </c>
      <c r="B409" s="3" t="s">
        <v>2511</v>
      </c>
      <c r="C409" t="str">
        <f>VLOOKUP(B409,[1]Sheet6!B:C,2,0)</f>
        <v>5F145056-B965-4C3E-ACBB-692A8CC93672</v>
      </c>
      <c r="D409" s="5" t="s">
        <v>3827</v>
      </c>
      <c r="E409" t="str">
        <f>VLOOKUP('کارشناس نظارت سیستم ها'!D409,[1]Trade!A:B,2,0)</f>
        <v>35A0CC31-B853-4CD0-A68E-F8564BAB3EA5</v>
      </c>
      <c r="F409" s="5" t="s">
        <v>188</v>
      </c>
      <c r="G409" t="str">
        <f>VLOOKUP(F409,[1]Position!A:D,4,0)</f>
        <v>8eb24c7b-2b45-4468-bdd9-ec4705d9a40a</v>
      </c>
    </row>
    <row r="410" spans="1:7" hidden="1" x14ac:dyDescent="0.25">
      <c r="A410" s="3" t="s">
        <v>2513</v>
      </c>
      <c r="B410" s="3" t="s">
        <v>2513</v>
      </c>
      <c r="C410" t="str">
        <f>VLOOKUP(B410,[1]Sheet6!B:C,2,0)</f>
        <v>DEC40F86-C5EB-42C9-A713-6EBBD838BDB0</v>
      </c>
      <c r="D410" s="5" t="s">
        <v>3827</v>
      </c>
      <c r="E410" t="str">
        <f>VLOOKUP('کارشناس نظارت سیستم ها'!D410,[1]Trade!A:B,2,0)</f>
        <v>35A0CC31-B853-4CD0-A68E-F8564BAB3EA5</v>
      </c>
      <c r="F410" s="5" t="s">
        <v>188</v>
      </c>
      <c r="G410" t="str">
        <f>VLOOKUP(F410,[1]Position!A:D,4,0)</f>
        <v>8eb24c7b-2b45-4468-bdd9-ec4705d9a40a</v>
      </c>
    </row>
    <row r="411" spans="1:7" hidden="1" x14ac:dyDescent="0.25">
      <c r="A411" s="3" t="s">
        <v>2515</v>
      </c>
      <c r="B411" s="3" t="s">
        <v>2515</v>
      </c>
      <c r="C411" t="str">
        <f>VLOOKUP(B411,[1]Sheet6!B:C,2,0)</f>
        <v>276B69F2-D387-4088-B87D-EFF9D41F611C</v>
      </c>
      <c r="D411" s="5" t="s">
        <v>3827</v>
      </c>
      <c r="E411" t="str">
        <f>VLOOKUP('کارشناس نظارت سیستم ها'!D411,[1]Trade!A:B,2,0)</f>
        <v>35A0CC31-B853-4CD0-A68E-F8564BAB3EA5</v>
      </c>
      <c r="F411" s="5" t="s">
        <v>188</v>
      </c>
      <c r="G411" t="str">
        <f>VLOOKUP(F411,[1]Position!A:D,4,0)</f>
        <v>8eb24c7b-2b45-4468-bdd9-ec4705d9a40a</v>
      </c>
    </row>
    <row r="412" spans="1:7" hidden="1" x14ac:dyDescent="0.25">
      <c r="A412" s="3" t="s">
        <v>2517</v>
      </c>
      <c r="B412" s="3" t="s">
        <v>2517</v>
      </c>
      <c r="C412" t="str">
        <f>VLOOKUP(B412,[1]Sheet6!B:C,2,0)</f>
        <v>905DA866-D25C-45C5-B080-6B40A93B1272</v>
      </c>
      <c r="D412" s="5" t="s">
        <v>3827</v>
      </c>
      <c r="E412" t="str">
        <f>VLOOKUP('کارشناس نظارت سیستم ها'!D412,[1]Trade!A:B,2,0)</f>
        <v>35A0CC31-B853-4CD0-A68E-F8564BAB3EA5</v>
      </c>
      <c r="F412" s="5" t="s">
        <v>188</v>
      </c>
      <c r="G412" t="str">
        <f>VLOOKUP(F412,[1]Position!A:D,4,0)</f>
        <v>8eb24c7b-2b45-4468-bdd9-ec4705d9a40a</v>
      </c>
    </row>
    <row r="413" spans="1:7" hidden="1" x14ac:dyDescent="0.25">
      <c r="A413" s="3" t="s">
        <v>2519</v>
      </c>
      <c r="B413" s="3" t="s">
        <v>2519</v>
      </c>
      <c r="C413" t="str">
        <f>VLOOKUP(B413,[1]Sheet6!B:C,2,0)</f>
        <v>A438287F-351B-4304-BBA8-BA546CF55E4B</v>
      </c>
      <c r="D413" s="5" t="s">
        <v>3827</v>
      </c>
      <c r="E413" t="str">
        <f>VLOOKUP('کارشناس نظارت سیستم ها'!D413,[1]Trade!A:B,2,0)</f>
        <v>35A0CC31-B853-4CD0-A68E-F8564BAB3EA5</v>
      </c>
      <c r="F413" s="5" t="s">
        <v>188</v>
      </c>
      <c r="G413" t="str">
        <f>VLOOKUP(F413,[1]Position!A:D,4,0)</f>
        <v>8eb24c7b-2b45-4468-bdd9-ec4705d9a40a</v>
      </c>
    </row>
    <row r="414" spans="1:7" hidden="1" x14ac:dyDescent="0.25">
      <c r="A414" s="3" t="s">
        <v>2521</v>
      </c>
      <c r="B414" s="3" t="s">
        <v>2521</v>
      </c>
      <c r="C414" t="str">
        <f>VLOOKUP(B414,[1]Sheet6!B:C,2,0)</f>
        <v>E36C67F7-2410-449E-9B3F-0AEBBA36655D</v>
      </c>
      <c r="D414" s="5" t="s">
        <v>3827</v>
      </c>
      <c r="E414" t="str">
        <f>VLOOKUP('کارشناس نظارت سیستم ها'!D414,[1]Trade!A:B,2,0)</f>
        <v>35A0CC31-B853-4CD0-A68E-F8564BAB3EA5</v>
      </c>
      <c r="F414" s="5" t="s">
        <v>188</v>
      </c>
      <c r="G414" t="str">
        <f>VLOOKUP(F414,[1]Position!A:D,4,0)</f>
        <v>8eb24c7b-2b45-4468-bdd9-ec4705d9a40a</v>
      </c>
    </row>
    <row r="415" spans="1:7" hidden="1" x14ac:dyDescent="0.25">
      <c r="A415" s="3" t="s">
        <v>2523</v>
      </c>
      <c r="B415" s="3" t="s">
        <v>2523</v>
      </c>
      <c r="C415" t="str">
        <f>VLOOKUP(B415,[1]Sheet6!B:C,2,0)</f>
        <v>0989EA61-6206-4905-9CF8-AADF859155A3</v>
      </c>
      <c r="D415" s="5" t="s">
        <v>3827</v>
      </c>
      <c r="E415" t="str">
        <f>VLOOKUP('کارشناس نظارت سیستم ها'!D415,[1]Trade!A:B,2,0)</f>
        <v>35A0CC31-B853-4CD0-A68E-F8564BAB3EA5</v>
      </c>
      <c r="F415" s="5" t="s">
        <v>188</v>
      </c>
      <c r="G415" t="str">
        <f>VLOOKUP(F415,[1]Position!A:D,4,0)</f>
        <v>8eb24c7b-2b45-4468-bdd9-ec4705d9a40a</v>
      </c>
    </row>
    <row r="416" spans="1:7" hidden="1" x14ac:dyDescent="0.25">
      <c r="A416" s="3" t="s">
        <v>2525</v>
      </c>
      <c r="B416" s="3" t="s">
        <v>2525</v>
      </c>
      <c r="C416" t="str">
        <f>VLOOKUP(B416,[1]Sheet6!B:C,2,0)</f>
        <v>E14AD5D7-2D16-4219-ACBA-F0327B52D439</v>
      </c>
      <c r="D416" s="5" t="s">
        <v>3827</v>
      </c>
      <c r="E416" t="str">
        <f>VLOOKUP('کارشناس نظارت سیستم ها'!D416,[1]Trade!A:B,2,0)</f>
        <v>35A0CC31-B853-4CD0-A68E-F8564BAB3EA5</v>
      </c>
      <c r="F416" s="5" t="s">
        <v>188</v>
      </c>
      <c r="G416" t="str">
        <f>VLOOKUP(F416,[1]Position!A:D,4,0)</f>
        <v>8eb24c7b-2b45-4468-bdd9-ec4705d9a40a</v>
      </c>
    </row>
    <row r="417" spans="1:7" hidden="1" x14ac:dyDescent="0.25">
      <c r="A417" s="3" t="s">
        <v>2527</v>
      </c>
      <c r="B417" s="3" t="s">
        <v>2527</v>
      </c>
      <c r="C417" t="str">
        <f>VLOOKUP(B417,[1]Sheet6!B:C,2,0)</f>
        <v>C45221CC-4BBA-405E-876D-076F01802EE1</v>
      </c>
      <c r="D417" s="5" t="s">
        <v>3827</v>
      </c>
      <c r="E417" t="str">
        <f>VLOOKUP('کارشناس نظارت سیستم ها'!D417,[1]Trade!A:B,2,0)</f>
        <v>35A0CC31-B853-4CD0-A68E-F8564BAB3EA5</v>
      </c>
      <c r="F417" s="5" t="s">
        <v>188</v>
      </c>
      <c r="G417" t="str">
        <f>VLOOKUP(F417,[1]Position!A:D,4,0)</f>
        <v>8eb24c7b-2b45-4468-bdd9-ec4705d9a40a</v>
      </c>
    </row>
    <row r="418" spans="1:7" hidden="1" x14ac:dyDescent="0.25">
      <c r="A418" s="3" t="s">
        <v>2529</v>
      </c>
      <c r="B418" s="3" t="s">
        <v>2529</v>
      </c>
      <c r="C418" t="str">
        <f>VLOOKUP(B418,[1]Sheet6!B:C,2,0)</f>
        <v>0CB94215-7392-4842-8896-5E2F624E990B</v>
      </c>
      <c r="D418" s="5" t="s">
        <v>3827</v>
      </c>
      <c r="E418" t="str">
        <f>VLOOKUP('کارشناس نظارت سیستم ها'!D418,[1]Trade!A:B,2,0)</f>
        <v>35A0CC31-B853-4CD0-A68E-F8564BAB3EA5</v>
      </c>
      <c r="F418" s="5" t="s">
        <v>188</v>
      </c>
      <c r="G418" t="str">
        <f>VLOOKUP(F418,[1]Position!A:D,4,0)</f>
        <v>8eb24c7b-2b45-4468-bdd9-ec4705d9a40a</v>
      </c>
    </row>
    <row r="419" spans="1:7" hidden="1" x14ac:dyDescent="0.25">
      <c r="A419" s="3" t="s">
        <v>2531</v>
      </c>
      <c r="B419" s="3" t="s">
        <v>2531</v>
      </c>
      <c r="C419" t="str">
        <f>VLOOKUP(B419,[1]Sheet6!B:C,2,0)</f>
        <v>A63EBCBF-C8A8-436F-B218-4E1F526221E7</v>
      </c>
      <c r="D419" s="5" t="s">
        <v>3827</v>
      </c>
      <c r="E419" t="str">
        <f>VLOOKUP('کارشناس نظارت سیستم ها'!D419,[1]Trade!A:B,2,0)</f>
        <v>35A0CC31-B853-4CD0-A68E-F8564BAB3EA5</v>
      </c>
      <c r="F419" s="5" t="s">
        <v>188</v>
      </c>
      <c r="G419" t="str">
        <f>VLOOKUP(F419,[1]Position!A:D,4,0)</f>
        <v>8eb24c7b-2b45-4468-bdd9-ec4705d9a40a</v>
      </c>
    </row>
    <row r="420" spans="1:7" hidden="1" x14ac:dyDescent="0.25">
      <c r="A420" s="3" t="s">
        <v>2533</v>
      </c>
      <c r="B420" s="3" t="s">
        <v>2533</v>
      </c>
      <c r="C420" t="str">
        <f>VLOOKUP(B420,[1]Sheet6!B:C,2,0)</f>
        <v>A0BA403C-2C30-48DE-8F6E-7CC89AF33EA9</v>
      </c>
      <c r="D420" s="5" t="s">
        <v>3827</v>
      </c>
      <c r="E420" t="str">
        <f>VLOOKUP('کارشناس نظارت سیستم ها'!D420,[1]Trade!A:B,2,0)</f>
        <v>35A0CC31-B853-4CD0-A68E-F8564BAB3EA5</v>
      </c>
      <c r="F420" s="5" t="s">
        <v>188</v>
      </c>
      <c r="G420" t="str">
        <f>VLOOKUP(F420,[1]Position!A:D,4,0)</f>
        <v>8eb24c7b-2b45-4468-bdd9-ec4705d9a40a</v>
      </c>
    </row>
    <row r="421" spans="1:7" hidden="1" x14ac:dyDescent="0.25">
      <c r="A421" s="3" t="s">
        <v>2535</v>
      </c>
      <c r="B421" s="3" t="s">
        <v>2535</v>
      </c>
      <c r="C421" t="str">
        <f>VLOOKUP(B421,[1]Sheet6!B:C,2,0)</f>
        <v>899BB410-B206-4AA4-8FA3-21AF8FA77769</v>
      </c>
      <c r="D421" s="5" t="s">
        <v>3827</v>
      </c>
      <c r="E421" t="str">
        <f>VLOOKUP('کارشناس نظارت سیستم ها'!D421,[1]Trade!A:B,2,0)</f>
        <v>35A0CC31-B853-4CD0-A68E-F8564BAB3EA5</v>
      </c>
      <c r="F421" s="5" t="s">
        <v>188</v>
      </c>
      <c r="G421" t="str">
        <f>VLOOKUP(F421,[1]Position!A:D,4,0)</f>
        <v>8eb24c7b-2b45-4468-bdd9-ec4705d9a40a</v>
      </c>
    </row>
    <row r="422" spans="1:7" hidden="1" x14ac:dyDescent="0.25">
      <c r="A422" s="3" t="s">
        <v>2537</v>
      </c>
      <c r="B422" s="3" t="s">
        <v>2537</v>
      </c>
      <c r="C422" t="str">
        <f>VLOOKUP(B422,[1]Sheet6!B:C,2,0)</f>
        <v>9F96D0A0-7E5C-455B-B700-8E92BB98EA11</v>
      </c>
      <c r="D422" s="5" t="s">
        <v>3827</v>
      </c>
      <c r="E422" t="str">
        <f>VLOOKUP('کارشناس نظارت سیستم ها'!D422,[1]Trade!A:B,2,0)</f>
        <v>35A0CC31-B853-4CD0-A68E-F8564BAB3EA5</v>
      </c>
      <c r="F422" s="5" t="s">
        <v>188</v>
      </c>
      <c r="G422" t="str">
        <f>VLOOKUP(F422,[1]Position!A:D,4,0)</f>
        <v>8eb24c7b-2b45-4468-bdd9-ec4705d9a40a</v>
      </c>
    </row>
    <row r="423" spans="1:7" hidden="1" x14ac:dyDescent="0.25">
      <c r="A423" s="3" t="s">
        <v>2539</v>
      </c>
      <c r="B423" s="3" t="s">
        <v>2539</v>
      </c>
      <c r="C423" t="str">
        <f>VLOOKUP(B423,[1]Sheet6!B:C,2,0)</f>
        <v>8114E7BF-A719-4AC3-97C6-E851839C07E9</v>
      </c>
      <c r="D423" s="5" t="s">
        <v>3827</v>
      </c>
      <c r="E423" t="str">
        <f>VLOOKUP('کارشناس نظارت سیستم ها'!D423,[1]Trade!A:B,2,0)</f>
        <v>35A0CC31-B853-4CD0-A68E-F8564BAB3EA5</v>
      </c>
      <c r="F423" s="5" t="s">
        <v>188</v>
      </c>
      <c r="G423" t="str">
        <f>VLOOKUP(F423,[1]Position!A:D,4,0)</f>
        <v>8eb24c7b-2b45-4468-bdd9-ec4705d9a40a</v>
      </c>
    </row>
    <row r="424" spans="1:7" hidden="1" x14ac:dyDescent="0.25">
      <c r="A424" s="3" t="s">
        <v>2541</v>
      </c>
      <c r="B424" s="3" t="s">
        <v>2541</v>
      </c>
      <c r="C424" t="str">
        <f>VLOOKUP(B424,[1]Sheet6!B:C,2,0)</f>
        <v>03D3A177-6C55-4A73-932D-5A2FA41C702F</v>
      </c>
      <c r="D424" s="5" t="s">
        <v>3827</v>
      </c>
      <c r="E424" t="str">
        <f>VLOOKUP('کارشناس نظارت سیستم ها'!D424,[1]Trade!A:B,2,0)</f>
        <v>35A0CC31-B853-4CD0-A68E-F8564BAB3EA5</v>
      </c>
      <c r="F424" s="5" t="s">
        <v>188</v>
      </c>
      <c r="G424" t="str">
        <f>VLOOKUP(F424,[1]Position!A:D,4,0)</f>
        <v>8eb24c7b-2b45-4468-bdd9-ec4705d9a40a</v>
      </c>
    </row>
    <row r="425" spans="1:7" hidden="1" x14ac:dyDescent="0.25">
      <c r="A425" s="3" t="s">
        <v>2543</v>
      </c>
      <c r="B425" s="3" t="s">
        <v>2543</v>
      </c>
      <c r="C425" t="str">
        <f>VLOOKUP(B425,[1]Sheet6!B:C,2,0)</f>
        <v>4D255801-854A-45D2-9ABC-0616BC8BBF7E</v>
      </c>
      <c r="D425" s="5" t="s">
        <v>3827</v>
      </c>
      <c r="E425" t="str">
        <f>VLOOKUP('کارشناس نظارت سیستم ها'!D425,[1]Trade!A:B,2,0)</f>
        <v>35A0CC31-B853-4CD0-A68E-F8564BAB3EA5</v>
      </c>
      <c r="F425" s="5" t="s">
        <v>188</v>
      </c>
      <c r="G425" t="str">
        <f>VLOOKUP(F425,[1]Position!A:D,4,0)</f>
        <v>8eb24c7b-2b45-4468-bdd9-ec4705d9a40a</v>
      </c>
    </row>
    <row r="426" spans="1:7" hidden="1" x14ac:dyDescent="0.25">
      <c r="A426" s="3" t="s">
        <v>2545</v>
      </c>
      <c r="B426" s="3" t="s">
        <v>2545</v>
      </c>
      <c r="C426" t="str">
        <f>VLOOKUP(B426,[1]Sheet6!B:C,2,0)</f>
        <v>758DDCD1-F6C6-4F85-B205-8CF7DF211035</v>
      </c>
      <c r="D426" s="5" t="s">
        <v>3827</v>
      </c>
      <c r="E426" t="str">
        <f>VLOOKUP('کارشناس نظارت سیستم ها'!D426,[1]Trade!A:B,2,0)</f>
        <v>35A0CC31-B853-4CD0-A68E-F8564BAB3EA5</v>
      </c>
      <c r="F426" s="5" t="s">
        <v>188</v>
      </c>
      <c r="G426" t="str">
        <f>VLOOKUP(F426,[1]Position!A:D,4,0)</f>
        <v>8eb24c7b-2b45-4468-bdd9-ec4705d9a40a</v>
      </c>
    </row>
    <row r="427" spans="1:7" hidden="1" x14ac:dyDescent="0.25">
      <c r="A427" s="3" t="s">
        <v>2547</v>
      </c>
      <c r="B427" s="3" t="s">
        <v>2547</v>
      </c>
      <c r="C427" t="str">
        <f>VLOOKUP(B427,[1]Sheet6!B:C,2,0)</f>
        <v>9ADB6E14-A58A-42A3-8AE1-4C0985465800</v>
      </c>
      <c r="D427" s="5" t="s">
        <v>3827</v>
      </c>
      <c r="E427" t="str">
        <f>VLOOKUP('کارشناس نظارت سیستم ها'!D427,[1]Trade!A:B,2,0)</f>
        <v>35A0CC31-B853-4CD0-A68E-F8564BAB3EA5</v>
      </c>
      <c r="F427" s="5" t="s">
        <v>188</v>
      </c>
      <c r="G427" t="str">
        <f>VLOOKUP(F427,[1]Position!A:D,4,0)</f>
        <v>8eb24c7b-2b45-4468-bdd9-ec4705d9a40a</v>
      </c>
    </row>
    <row r="428" spans="1:7" hidden="1" x14ac:dyDescent="0.25">
      <c r="A428" s="3" t="s">
        <v>2549</v>
      </c>
      <c r="B428" s="3" t="s">
        <v>2549</v>
      </c>
      <c r="C428" t="str">
        <f>VLOOKUP(B428,[1]Sheet6!B:C,2,0)</f>
        <v>736A63E6-AA73-4B87-9353-F528F0F4BBA1</v>
      </c>
      <c r="D428" s="5" t="s">
        <v>3827</v>
      </c>
      <c r="E428" t="str">
        <f>VLOOKUP('کارشناس نظارت سیستم ها'!D428,[1]Trade!A:B,2,0)</f>
        <v>35A0CC31-B853-4CD0-A68E-F8564BAB3EA5</v>
      </c>
      <c r="F428" s="5" t="s">
        <v>188</v>
      </c>
      <c r="G428" t="str">
        <f>VLOOKUP(F428,[1]Position!A:D,4,0)</f>
        <v>8eb24c7b-2b45-4468-bdd9-ec4705d9a40a</v>
      </c>
    </row>
    <row r="429" spans="1:7" hidden="1" x14ac:dyDescent="0.25">
      <c r="A429" s="3" t="s">
        <v>2551</v>
      </c>
      <c r="B429" s="3" t="s">
        <v>2551</v>
      </c>
      <c r="C429" t="str">
        <f>VLOOKUP(B429,[1]Sheet6!B:C,2,0)</f>
        <v>0A8C6216-3EF1-4AB2-B67F-F89C51660D23</v>
      </c>
      <c r="D429" s="5" t="s">
        <v>3827</v>
      </c>
      <c r="E429" t="str">
        <f>VLOOKUP('کارشناس نظارت سیستم ها'!D429,[1]Trade!A:B,2,0)</f>
        <v>35A0CC31-B853-4CD0-A68E-F8564BAB3EA5</v>
      </c>
      <c r="F429" s="5" t="s">
        <v>188</v>
      </c>
      <c r="G429" t="str">
        <f>VLOOKUP(F429,[1]Position!A:D,4,0)</f>
        <v>8eb24c7b-2b45-4468-bdd9-ec4705d9a40a</v>
      </c>
    </row>
    <row r="430" spans="1:7" hidden="1" x14ac:dyDescent="0.25">
      <c r="A430" s="3" t="s">
        <v>2553</v>
      </c>
      <c r="B430" s="3" t="s">
        <v>2553</v>
      </c>
      <c r="C430" t="str">
        <f>VLOOKUP(B430,[1]Sheet6!B:C,2,0)</f>
        <v>56A355B8-D714-48F4-9E65-6B3C5E98564D</v>
      </c>
      <c r="D430" s="5" t="s">
        <v>3827</v>
      </c>
      <c r="E430" t="str">
        <f>VLOOKUP('کارشناس نظارت سیستم ها'!D430,[1]Trade!A:B,2,0)</f>
        <v>35A0CC31-B853-4CD0-A68E-F8564BAB3EA5</v>
      </c>
      <c r="F430" s="5" t="s">
        <v>188</v>
      </c>
      <c r="G430" t="str">
        <f>VLOOKUP(F430,[1]Position!A:D,4,0)</f>
        <v>8eb24c7b-2b45-4468-bdd9-ec4705d9a40a</v>
      </c>
    </row>
    <row r="431" spans="1:7" hidden="1" x14ac:dyDescent="0.25">
      <c r="A431" s="3" t="s">
        <v>2555</v>
      </c>
      <c r="B431" s="3" t="s">
        <v>2555</v>
      </c>
      <c r="C431" t="str">
        <f>VLOOKUP(B431,[1]Sheet6!B:C,2,0)</f>
        <v>17E85260-0AED-4F63-B5C8-66E1FCC066AB</v>
      </c>
      <c r="D431" s="5" t="s">
        <v>3827</v>
      </c>
      <c r="E431" t="str">
        <f>VLOOKUP('کارشناس نظارت سیستم ها'!D431,[1]Trade!A:B,2,0)</f>
        <v>35A0CC31-B853-4CD0-A68E-F8564BAB3EA5</v>
      </c>
      <c r="F431" s="5" t="s">
        <v>188</v>
      </c>
      <c r="G431" t="str">
        <f>VLOOKUP(F431,[1]Position!A:D,4,0)</f>
        <v>8eb24c7b-2b45-4468-bdd9-ec4705d9a40a</v>
      </c>
    </row>
    <row r="432" spans="1:7" hidden="1" x14ac:dyDescent="0.25">
      <c r="A432" s="3" t="s">
        <v>2557</v>
      </c>
      <c r="B432" s="3" t="s">
        <v>2557</v>
      </c>
      <c r="C432" t="str">
        <f>VLOOKUP(B432,[1]Sheet6!B:C,2,0)</f>
        <v>6381940C-EC5D-4C85-AEA2-CABC224EC301</v>
      </c>
      <c r="D432" s="5" t="s">
        <v>3827</v>
      </c>
      <c r="E432" t="str">
        <f>VLOOKUP('کارشناس نظارت سیستم ها'!D432,[1]Trade!A:B,2,0)</f>
        <v>35A0CC31-B853-4CD0-A68E-F8564BAB3EA5</v>
      </c>
      <c r="F432" s="5" t="s">
        <v>188</v>
      </c>
      <c r="G432" t="str">
        <f>VLOOKUP(F432,[1]Position!A:D,4,0)</f>
        <v>8eb24c7b-2b45-4468-bdd9-ec4705d9a40a</v>
      </c>
    </row>
    <row r="433" spans="1:7" hidden="1" x14ac:dyDescent="0.25">
      <c r="A433" s="3" t="s">
        <v>2559</v>
      </c>
      <c r="B433" s="3" t="s">
        <v>2559</v>
      </c>
      <c r="C433" t="str">
        <f>VLOOKUP(B433,[1]Sheet6!B:C,2,0)</f>
        <v>3D8D81AD-8491-4434-990E-C41DF0B1C877</v>
      </c>
      <c r="D433" s="5" t="s">
        <v>3827</v>
      </c>
      <c r="E433" t="str">
        <f>VLOOKUP('کارشناس نظارت سیستم ها'!D433,[1]Trade!A:B,2,0)</f>
        <v>35A0CC31-B853-4CD0-A68E-F8564BAB3EA5</v>
      </c>
      <c r="F433" s="5" t="s">
        <v>188</v>
      </c>
      <c r="G433" t="str">
        <f>VLOOKUP(F433,[1]Position!A:D,4,0)</f>
        <v>8eb24c7b-2b45-4468-bdd9-ec4705d9a40a</v>
      </c>
    </row>
    <row r="434" spans="1:7" hidden="1" x14ac:dyDescent="0.25">
      <c r="A434" s="3" t="s">
        <v>2561</v>
      </c>
      <c r="B434" s="3" t="s">
        <v>2561</v>
      </c>
      <c r="C434" t="str">
        <f>VLOOKUP(B434,[1]Sheet6!B:C,2,0)</f>
        <v>92046C9C-508C-44EA-B443-08F89DC5E82F</v>
      </c>
      <c r="D434" s="5" t="s">
        <v>3827</v>
      </c>
      <c r="E434" t="str">
        <f>VLOOKUP('کارشناس نظارت سیستم ها'!D434,[1]Trade!A:B,2,0)</f>
        <v>35A0CC31-B853-4CD0-A68E-F8564BAB3EA5</v>
      </c>
      <c r="F434" s="5" t="s">
        <v>188</v>
      </c>
      <c r="G434" t="str">
        <f>VLOOKUP(F434,[1]Position!A:D,4,0)</f>
        <v>8eb24c7b-2b45-4468-bdd9-ec4705d9a40a</v>
      </c>
    </row>
    <row r="435" spans="1:7" hidden="1" x14ac:dyDescent="0.25">
      <c r="A435" s="3" t="s">
        <v>2563</v>
      </c>
      <c r="B435" s="3" t="s">
        <v>2563</v>
      </c>
      <c r="C435" t="str">
        <f>VLOOKUP(B435,[1]Sheet6!B:C,2,0)</f>
        <v>2359C6E7-4238-4675-83B1-23EF925D4199</v>
      </c>
      <c r="D435" s="5" t="s">
        <v>3827</v>
      </c>
      <c r="E435" t="str">
        <f>VLOOKUP('کارشناس نظارت سیستم ها'!D435,[1]Trade!A:B,2,0)</f>
        <v>35A0CC31-B853-4CD0-A68E-F8564BAB3EA5</v>
      </c>
      <c r="F435" s="5" t="s">
        <v>188</v>
      </c>
      <c r="G435" t="str">
        <f>VLOOKUP(F435,[1]Position!A:D,4,0)</f>
        <v>8eb24c7b-2b45-4468-bdd9-ec4705d9a40a</v>
      </c>
    </row>
    <row r="436" spans="1:7" hidden="1" x14ac:dyDescent="0.25">
      <c r="A436" s="3" t="s">
        <v>2565</v>
      </c>
      <c r="B436" s="3" t="s">
        <v>2565</v>
      </c>
      <c r="C436" t="str">
        <f>VLOOKUP(B436,[1]Sheet6!B:C,2,0)</f>
        <v>4F1E6657-8CC3-41FB-8C49-FEE00B88F98B</v>
      </c>
      <c r="D436" s="5" t="s">
        <v>3827</v>
      </c>
      <c r="E436" t="str">
        <f>VLOOKUP('کارشناس نظارت سیستم ها'!D436,[1]Trade!A:B,2,0)</f>
        <v>35A0CC31-B853-4CD0-A68E-F8564BAB3EA5</v>
      </c>
      <c r="F436" s="5" t="s">
        <v>188</v>
      </c>
      <c r="G436" t="str">
        <f>VLOOKUP(F436,[1]Position!A:D,4,0)</f>
        <v>8eb24c7b-2b45-4468-bdd9-ec4705d9a40a</v>
      </c>
    </row>
    <row r="437" spans="1:7" hidden="1" x14ac:dyDescent="0.25">
      <c r="A437" s="3" t="s">
        <v>2567</v>
      </c>
      <c r="B437" s="3" t="s">
        <v>2567</v>
      </c>
      <c r="C437" t="str">
        <f>VLOOKUP(B437,[1]Sheet6!B:C,2,0)</f>
        <v>09DD025C-DA17-4623-9D36-1D2800F9DB42</v>
      </c>
      <c r="D437" s="5" t="s">
        <v>3827</v>
      </c>
      <c r="E437" t="str">
        <f>VLOOKUP('کارشناس نظارت سیستم ها'!D437,[1]Trade!A:B,2,0)</f>
        <v>35A0CC31-B853-4CD0-A68E-F8564BAB3EA5</v>
      </c>
      <c r="F437" s="5" t="s">
        <v>188</v>
      </c>
      <c r="G437" t="str">
        <f>VLOOKUP(F437,[1]Position!A:D,4,0)</f>
        <v>8eb24c7b-2b45-4468-bdd9-ec4705d9a40a</v>
      </c>
    </row>
    <row r="438" spans="1:7" hidden="1" x14ac:dyDescent="0.25">
      <c r="A438" s="3" t="s">
        <v>2569</v>
      </c>
      <c r="B438" s="3" t="s">
        <v>2569</v>
      </c>
      <c r="C438" t="str">
        <f>VLOOKUP(B438,[1]Sheet6!B:C,2,0)</f>
        <v>A3A68F39-9456-4BA4-84AB-9A165B9A718F</v>
      </c>
      <c r="D438" s="5" t="s">
        <v>3827</v>
      </c>
      <c r="E438" t="str">
        <f>VLOOKUP('کارشناس نظارت سیستم ها'!D438,[1]Trade!A:B,2,0)</f>
        <v>35A0CC31-B853-4CD0-A68E-F8564BAB3EA5</v>
      </c>
      <c r="F438" s="5" t="s">
        <v>188</v>
      </c>
      <c r="G438" t="str">
        <f>VLOOKUP(F438,[1]Position!A:D,4,0)</f>
        <v>8eb24c7b-2b45-4468-bdd9-ec4705d9a40a</v>
      </c>
    </row>
    <row r="439" spans="1:7" hidden="1" x14ac:dyDescent="0.25">
      <c r="A439" s="3" t="s">
        <v>2571</v>
      </c>
      <c r="B439" s="3" t="s">
        <v>2571</v>
      </c>
      <c r="C439" t="str">
        <f>VLOOKUP(B439,[1]Sheet6!B:C,2,0)</f>
        <v>2ED69635-AB11-422C-8359-75D18B142D6E</v>
      </c>
      <c r="D439" s="5" t="s">
        <v>3827</v>
      </c>
      <c r="E439" t="str">
        <f>VLOOKUP('کارشناس نظارت سیستم ها'!D439,[1]Trade!A:B,2,0)</f>
        <v>35A0CC31-B853-4CD0-A68E-F8564BAB3EA5</v>
      </c>
      <c r="F439" s="5" t="s">
        <v>188</v>
      </c>
      <c r="G439" t="str">
        <f>VLOOKUP(F439,[1]Position!A:D,4,0)</f>
        <v>8eb24c7b-2b45-4468-bdd9-ec4705d9a40a</v>
      </c>
    </row>
    <row r="440" spans="1:7" hidden="1" x14ac:dyDescent="0.25">
      <c r="A440" s="3" t="s">
        <v>2573</v>
      </c>
      <c r="B440" s="3" t="s">
        <v>2573</v>
      </c>
      <c r="C440" t="str">
        <f>VLOOKUP(B440,[1]Sheet6!B:C,2,0)</f>
        <v>74B3DAC5-20C0-404D-A77C-97B2B8A0E1B8</v>
      </c>
      <c r="D440" s="5" t="s">
        <v>3827</v>
      </c>
      <c r="E440" t="str">
        <f>VLOOKUP('کارشناس نظارت سیستم ها'!D440,[1]Trade!A:B,2,0)</f>
        <v>35A0CC31-B853-4CD0-A68E-F8564BAB3EA5</v>
      </c>
      <c r="F440" s="5" t="s">
        <v>188</v>
      </c>
      <c r="G440" t="str">
        <f>VLOOKUP(F440,[1]Position!A:D,4,0)</f>
        <v>8eb24c7b-2b45-4468-bdd9-ec4705d9a40a</v>
      </c>
    </row>
    <row r="441" spans="1:7" hidden="1" x14ac:dyDescent="0.25">
      <c r="A441" s="3" t="s">
        <v>2575</v>
      </c>
      <c r="B441" s="3" t="s">
        <v>2575</v>
      </c>
      <c r="C441" t="str">
        <f>VLOOKUP(B441,[1]Sheet6!B:C,2,0)</f>
        <v>9BE47313-D69C-401F-B72A-1EAF9F995AB8</v>
      </c>
      <c r="D441" s="5" t="s">
        <v>3827</v>
      </c>
      <c r="E441" t="str">
        <f>VLOOKUP('کارشناس نظارت سیستم ها'!D441,[1]Trade!A:B,2,0)</f>
        <v>35A0CC31-B853-4CD0-A68E-F8564BAB3EA5</v>
      </c>
      <c r="F441" s="5" t="s">
        <v>188</v>
      </c>
      <c r="G441" t="str">
        <f>VLOOKUP(F441,[1]Position!A:D,4,0)</f>
        <v>8eb24c7b-2b45-4468-bdd9-ec4705d9a40a</v>
      </c>
    </row>
    <row r="442" spans="1:7" hidden="1" x14ac:dyDescent="0.25">
      <c r="A442" s="3" t="s">
        <v>2577</v>
      </c>
      <c r="B442" s="3" t="s">
        <v>2577</v>
      </c>
      <c r="C442" t="str">
        <f>VLOOKUP(B442,[1]Sheet6!B:C,2,0)</f>
        <v>2052C11D-BAC7-4058-BBD8-75311599DC8F</v>
      </c>
      <c r="D442" s="5" t="s">
        <v>3827</v>
      </c>
      <c r="E442" t="str">
        <f>VLOOKUP('کارشناس نظارت سیستم ها'!D442,[1]Trade!A:B,2,0)</f>
        <v>35A0CC31-B853-4CD0-A68E-F8564BAB3EA5</v>
      </c>
      <c r="F442" s="5" t="s">
        <v>188</v>
      </c>
      <c r="G442" t="str">
        <f>VLOOKUP(F442,[1]Position!A:D,4,0)</f>
        <v>8eb24c7b-2b45-4468-bdd9-ec4705d9a40a</v>
      </c>
    </row>
    <row r="443" spans="1:7" hidden="1" x14ac:dyDescent="0.25">
      <c r="A443" s="3" t="s">
        <v>2579</v>
      </c>
      <c r="B443" s="3" t="s">
        <v>2579</v>
      </c>
      <c r="C443" t="str">
        <f>VLOOKUP(B443,[1]Sheet6!B:C,2,0)</f>
        <v>7E323E4D-2BB8-4A62-9CD6-3A85E70572B6</v>
      </c>
      <c r="D443" s="5" t="s">
        <v>3827</v>
      </c>
      <c r="E443" t="str">
        <f>VLOOKUP('کارشناس نظارت سیستم ها'!D443,[1]Trade!A:B,2,0)</f>
        <v>35A0CC31-B853-4CD0-A68E-F8564BAB3EA5</v>
      </c>
      <c r="F443" s="5" t="s">
        <v>188</v>
      </c>
      <c r="G443" t="str">
        <f>VLOOKUP(F443,[1]Position!A:D,4,0)</f>
        <v>8eb24c7b-2b45-4468-bdd9-ec4705d9a40a</v>
      </c>
    </row>
    <row r="444" spans="1:7" hidden="1" x14ac:dyDescent="0.25">
      <c r="A444" s="3" t="s">
        <v>2581</v>
      </c>
      <c r="B444" s="3" t="s">
        <v>2581</v>
      </c>
      <c r="C444" t="str">
        <f>VLOOKUP(B444,[1]Sheet6!B:C,2,0)</f>
        <v>BD6455E3-2A05-4E7C-80CF-48AE4551AA6A</v>
      </c>
      <c r="D444" s="5" t="s">
        <v>3827</v>
      </c>
      <c r="E444" t="str">
        <f>VLOOKUP('کارشناس نظارت سیستم ها'!D444,[1]Trade!A:B,2,0)</f>
        <v>35A0CC31-B853-4CD0-A68E-F8564BAB3EA5</v>
      </c>
      <c r="F444" s="5" t="s">
        <v>188</v>
      </c>
      <c r="G444" t="str">
        <f>VLOOKUP(F444,[1]Position!A:D,4,0)</f>
        <v>8eb24c7b-2b45-4468-bdd9-ec4705d9a40a</v>
      </c>
    </row>
    <row r="445" spans="1:7" hidden="1" x14ac:dyDescent="0.25">
      <c r="A445" s="3" t="s">
        <v>2583</v>
      </c>
      <c r="B445" s="3" t="s">
        <v>2583</v>
      </c>
      <c r="C445" t="str">
        <f>VLOOKUP(B445,[1]Sheet6!B:C,2,0)</f>
        <v>BF697AF9-35EA-4141-8985-0AE47E17669C</v>
      </c>
      <c r="D445" s="5" t="s">
        <v>3827</v>
      </c>
      <c r="E445" t="str">
        <f>VLOOKUP('کارشناس نظارت سیستم ها'!D445,[1]Trade!A:B,2,0)</f>
        <v>35A0CC31-B853-4CD0-A68E-F8564BAB3EA5</v>
      </c>
      <c r="F445" s="5" t="s">
        <v>188</v>
      </c>
      <c r="G445" t="str">
        <f>VLOOKUP(F445,[1]Position!A:D,4,0)</f>
        <v>8eb24c7b-2b45-4468-bdd9-ec4705d9a40a</v>
      </c>
    </row>
    <row r="446" spans="1:7" hidden="1" x14ac:dyDescent="0.25">
      <c r="A446" s="3" t="s">
        <v>2585</v>
      </c>
      <c r="B446" s="3" t="s">
        <v>2585</v>
      </c>
      <c r="C446" t="str">
        <f>VLOOKUP(B446,[1]Sheet6!B:C,2,0)</f>
        <v>8F1DA66E-FE0C-4491-8BD8-399C95180324</v>
      </c>
      <c r="D446" s="5" t="s">
        <v>3827</v>
      </c>
      <c r="E446" t="str">
        <f>VLOOKUP('کارشناس نظارت سیستم ها'!D446,[1]Trade!A:B,2,0)</f>
        <v>35A0CC31-B853-4CD0-A68E-F8564BAB3EA5</v>
      </c>
      <c r="F446" s="5" t="s">
        <v>188</v>
      </c>
      <c r="G446" t="str">
        <f>VLOOKUP(F446,[1]Position!A:D,4,0)</f>
        <v>8eb24c7b-2b45-4468-bdd9-ec4705d9a40a</v>
      </c>
    </row>
    <row r="447" spans="1:7" hidden="1" x14ac:dyDescent="0.25">
      <c r="A447" s="3" t="s">
        <v>2587</v>
      </c>
      <c r="B447" s="3" t="s">
        <v>2587</v>
      </c>
      <c r="C447" t="str">
        <f>VLOOKUP(B447,[1]Sheet6!B:C,2,0)</f>
        <v>ED43A5DD-047E-4158-A9DB-E38B8ACD9DBC</v>
      </c>
      <c r="D447" s="5" t="s">
        <v>3827</v>
      </c>
      <c r="E447" t="str">
        <f>VLOOKUP('کارشناس نظارت سیستم ها'!D447,[1]Trade!A:B,2,0)</f>
        <v>35A0CC31-B853-4CD0-A68E-F8564BAB3EA5</v>
      </c>
      <c r="F447" s="5" t="s">
        <v>188</v>
      </c>
      <c r="G447" t="str">
        <f>VLOOKUP(F447,[1]Position!A:D,4,0)</f>
        <v>8eb24c7b-2b45-4468-bdd9-ec4705d9a40a</v>
      </c>
    </row>
    <row r="448" spans="1:7" hidden="1" x14ac:dyDescent="0.25">
      <c r="A448" s="3" t="s">
        <v>2589</v>
      </c>
      <c r="B448" s="3" t="s">
        <v>2589</v>
      </c>
      <c r="C448" t="str">
        <f>VLOOKUP(B448,[1]Sheet6!B:C,2,0)</f>
        <v>C4ACB207-C6F3-49FD-B414-1B5672125566</v>
      </c>
      <c r="D448" s="5" t="s">
        <v>3827</v>
      </c>
      <c r="E448" t="str">
        <f>VLOOKUP('کارشناس نظارت سیستم ها'!D448,[1]Trade!A:B,2,0)</f>
        <v>35A0CC31-B853-4CD0-A68E-F8564BAB3EA5</v>
      </c>
      <c r="F448" s="5" t="s">
        <v>188</v>
      </c>
      <c r="G448" t="str">
        <f>VLOOKUP(F448,[1]Position!A:D,4,0)</f>
        <v>8eb24c7b-2b45-4468-bdd9-ec4705d9a40a</v>
      </c>
    </row>
    <row r="449" spans="1:7" hidden="1" x14ac:dyDescent="0.25">
      <c r="A449" s="3" t="s">
        <v>2591</v>
      </c>
      <c r="B449" s="3" t="s">
        <v>2591</v>
      </c>
      <c r="C449" t="str">
        <f>VLOOKUP(B449,[1]Sheet6!B:C,2,0)</f>
        <v>40379360-9A80-4917-BD98-902FEE4D214D</v>
      </c>
      <c r="D449" s="5" t="s">
        <v>3827</v>
      </c>
      <c r="E449" t="str">
        <f>VLOOKUP('کارشناس نظارت سیستم ها'!D449,[1]Trade!A:B,2,0)</f>
        <v>35A0CC31-B853-4CD0-A68E-F8564BAB3EA5</v>
      </c>
      <c r="F449" s="5" t="s">
        <v>188</v>
      </c>
      <c r="G449" t="str">
        <f>VLOOKUP(F449,[1]Position!A:D,4,0)</f>
        <v>8eb24c7b-2b45-4468-bdd9-ec4705d9a40a</v>
      </c>
    </row>
    <row r="450" spans="1:7" hidden="1" x14ac:dyDescent="0.25">
      <c r="A450" s="3" t="s">
        <v>2593</v>
      </c>
      <c r="B450" s="3" t="s">
        <v>2593</v>
      </c>
      <c r="C450" t="str">
        <f>VLOOKUP(B450,[1]Sheet6!B:C,2,0)</f>
        <v>B64A7AE1-19A2-4E65-9B80-82F37CDCB295</v>
      </c>
      <c r="D450" s="5" t="s">
        <v>3827</v>
      </c>
      <c r="E450" t="str">
        <f>VLOOKUP('کارشناس نظارت سیستم ها'!D450,[1]Trade!A:B,2,0)</f>
        <v>35A0CC31-B853-4CD0-A68E-F8564BAB3EA5</v>
      </c>
      <c r="F450" s="5" t="s">
        <v>188</v>
      </c>
      <c r="G450" t="str">
        <f>VLOOKUP(F450,[1]Position!A:D,4,0)</f>
        <v>8eb24c7b-2b45-4468-bdd9-ec4705d9a40a</v>
      </c>
    </row>
    <row r="451" spans="1:7" hidden="1" x14ac:dyDescent="0.25">
      <c r="A451" s="3" t="s">
        <v>2595</v>
      </c>
      <c r="B451" s="3" t="s">
        <v>2595</v>
      </c>
      <c r="C451" t="str">
        <f>VLOOKUP(B451,[1]Sheet6!B:C,2,0)</f>
        <v>B0FA5602-E59E-4578-8B51-0C4229FDD131</v>
      </c>
      <c r="D451" s="5" t="s">
        <v>3827</v>
      </c>
      <c r="E451" t="str">
        <f>VLOOKUP('کارشناس نظارت سیستم ها'!D451,[1]Trade!A:B,2,0)</f>
        <v>35A0CC31-B853-4CD0-A68E-F8564BAB3EA5</v>
      </c>
      <c r="F451" s="5" t="s">
        <v>188</v>
      </c>
      <c r="G451" t="str">
        <f>VLOOKUP(F451,[1]Position!A:D,4,0)</f>
        <v>8eb24c7b-2b45-4468-bdd9-ec4705d9a40a</v>
      </c>
    </row>
    <row r="452" spans="1:7" hidden="1" x14ac:dyDescent="0.25">
      <c r="A452" s="3" t="s">
        <v>2597</v>
      </c>
      <c r="B452" s="3" t="s">
        <v>2597</v>
      </c>
      <c r="C452" t="str">
        <f>VLOOKUP(B452,[1]Sheet6!B:C,2,0)</f>
        <v>546837D8-911B-4562-B936-C3F525FF1D23</v>
      </c>
      <c r="D452" s="5" t="s">
        <v>3827</v>
      </c>
      <c r="E452" t="str">
        <f>VLOOKUP('کارشناس نظارت سیستم ها'!D452,[1]Trade!A:B,2,0)</f>
        <v>35A0CC31-B853-4CD0-A68E-F8564BAB3EA5</v>
      </c>
      <c r="F452" s="5" t="s">
        <v>188</v>
      </c>
      <c r="G452" t="str">
        <f>VLOOKUP(F452,[1]Position!A:D,4,0)</f>
        <v>8eb24c7b-2b45-4468-bdd9-ec4705d9a40a</v>
      </c>
    </row>
    <row r="453" spans="1:7" hidden="1" x14ac:dyDescent="0.25">
      <c r="A453" s="3" t="s">
        <v>2599</v>
      </c>
      <c r="B453" s="3" t="s">
        <v>2599</v>
      </c>
      <c r="C453" t="str">
        <f>VLOOKUP(B453,[1]Sheet6!B:C,2,0)</f>
        <v>21CA1103-A614-4346-AD01-11FD85A7F29E</v>
      </c>
      <c r="D453" s="5" t="s">
        <v>3827</v>
      </c>
      <c r="E453" t="str">
        <f>VLOOKUP('کارشناس نظارت سیستم ها'!D453,[1]Trade!A:B,2,0)</f>
        <v>35A0CC31-B853-4CD0-A68E-F8564BAB3EA5</v>
      </c>
      <c r="F453" s="5" t="s">
        <v>188</v>
      </c>
      <c r="G453" t="str">
        <f>VLOOKUP(F453,[1]Position!A:D,4,0)</f>
        <v>8eb24c7b-2b45-4468-bdd9-ec4705d9a40a</v>
      </c>
    </row>
    <row r="454" spans="1:7" hidden="1" x14ac:dyDescent="0.25">
      <c r="A454" s="3" t="s">
        <v>2601</v>
      </c>
      <c r="B454" s="3" t="s">
        <v>2601</v>
      </c>
      <c r="C454" t="str">
        <f>VLOOKUP(B454,[1]Sheet6!B:C,2,0)</f>
        <v>A37B6D8A-7E16-4783-B43D-4BEA5C27C530</v>
      </c>
      <c r="D454" s="5" t="s">
        <v>3827</v>
      </c>
      <c r="E454" t="str">
        <f>VLOOKUP('کارشناس نظارت سیستم ها'!D454,[1]Trade!A:B,2,0)</f>
        <v>35A0CC31-B853-4CD0-A68E-F8564BAB3EA5</v>
      </c>
      <c r="F454" s="5" t="s">
        <v>188</v>
      </c>
      <c r="G454" t="str">
        <f>VLOOKUP(F454,[1]Position!A:D,4,0)</f>
        <v>8eb24c7b-2b45-4468-bdd9-ec4705d9a40a</v>
      </c>
    </row>
    <row r="455" spans="1:7" hidden="1" x14ac:dyDescent="0.25">
      <c r="A455" s="3" t="s">
        <v>2603</v>
      </c>
      <c r="B455" s="3" t="s">
        <v>2603</v>
      </c>
      <c r="C455" t="str">
        <f>VLOOKUP(B455,[1]Sheet6!B:C,2,0)</f>
        <v>127FE0CB-A559-45FC-83E4-B422073F4A65</v>
      </c>
      <c r="D455" s="5" t="s">
        <v>3827</v>
      </c>
      <c r="E455" t="str">
        <f>VLOOKUP('کارشناس نظارت سیستم ها'!D455,[1]Trade!A:B,2,0)</f>
        <v>35A0CC31-B853-4CD0-A68E-F8564BAB3EA5</v>
      </c>
      <c r="F455" s="5" t="s">
        <v>188</v>
      </c>
      <c r="G455" t="str">
        <f>VLOOKUP(F455,[1]Position!A:D,4,0)</f>
        <v>8eb24c7b-2b45-4468-bdd9-ec4705d9a40a</v>
      </c>
    </row>
    <row r="456" spans="1:7" hidden="1" x14ac:dyDescent="0.25">
      <c r="A456" s="3" t="s">
        <v>2605</v>
      </c>
      <c r="B456" s="3" t="s">
        <v>2605</v>
      </c>
      <c r="C456" t="str">
        <f>VLOOKUP(B456,[1]Sheet6!B:C,2,0)</f>
        <v>A320F14B-ED4B-4045-B5E2-27E50313D4F8</v>
      </c>
      <c r="D456" s="5" t="s">
        <v>3827</v>
      </c>
      <c r="E456" t="str">
        <f>VLOOKUP('کارشناس نظارت سیستم ها'!D456,[1]Trade!A:B,2,0)</f>
        <v>35A0CC31-B853-4CD0-A68E-F8564BAB3EA5</v>
      </c>
      <c r="F456" s="5" t="s">
        <v>188</v>
      </c>
      <c r="G456" t="str">
        <f>VLOOKUP(F456,[1]Position!A:D,4,0)</f>
        <v>8eb24c7b-2b45-4468-bdd9-ec4705d9a40a</v>
      </c>
    </row>
    <row r="457" spans="1:7" hidden="1" x14ac:dyDescent="0.25">
      <c r="A457" s="3" t="s">
        <v>2607</v>
      </c>
      <c r="B457" s="3" t="s">
        <v>2607</v>
      </c>
      <c r="C457" t="str">
        <f>VLOOKUP(B457,[1]Sheet6!B:C,2,0)</f>
        <v>5F48F494-4F70-42A1-9110-111498FFBC13</v>
      </c>
      <c r="D457" s="5" t="s">
        <v>3827</v>
      </c>
      <c r="E457" t="str">
        <f>VLOOKUP('کارشناس نظارت سیستم ها'!D457,[1]Trade!A:B,2,0)</f>
        <v>35A0CC31-B853-4CD0-A68E-F8564BAB3EA5</v>
      </c>
      <c r="F457" s="5" t="s">
        <v>188</v>
      </c>
      <c r="G457" t="str">
        <f>VLOOKUP(F457,[1]Position!A:D,4,0)</f>
        <v>8eb24c7b-2b45-4468-bdd9-ec4705d9a40a</v>
      </c>
    </row>
    <row r="458" spans="1:7" hidden="1" x14ac:dyDescent="0.25">
      <c r="A458" s="3" t="s">
        <v>2609</v>
      </c>
      <c r="B458" s="3" t="s">
        <v>2609</v>
      </c>
      <c r="C458" t="str">
        <f>VLOOKUP(B458,[1]Sheet6!B:C,2,0)</f>
        <v>1070EFB0-C33D-403F-B1FC-8D7A73453ACF</v>
      </c>
      <c r="D458" s="5" t="s">
        <v>3827</v>
      </c>
      <c r="E458" t="str">
        <f>VLOOKUP('کارشناس نظارت سیستم ها'!D458,[1]Trade!A:B,2,0)</f>
        <v>35A0CC31-B853-4CD0-A68E-F8564BAB3EA5</v>
      </c>
      <c r="F458" s="5" t="s">
        <v>188</v>
      </c>
      <c r="G458" t="str">
        <f>VLOOKUP(F458,[1]Position!A:D,4,0)</f>
        <v>8eb24c7b-2b45-4468-bdd9-ec4705d9a40a</v>
      </c>
    </row>
    <row r="459" spans="1:7" hidden="1" x14ac:dyDescent="0.25">
      <c r="A459" s="3" t="s">
        <v>2611</v>
      </c>
      <c r="B459" s="3" t="s">
        <v>2611</v>
      </c>
      <c r="C459" t="str">
        <f>VLOOKUP(B459,[1]Sheet6!B:C,2,0)</f>
        <v>397E59D2-C11E-4E49-AF1F-8462F3EDDD4E</v>
      </c>
      <c r="D459" s="5" t="s">
        <v>3827</v>
      </c>
      <c r="E459" t="str">
        <f>VLOOKUP('کارشناس نظارت سیستم ها'!D459,[1]Trade!A:B,2,0)</f>
        <v>35A0CC31-B853-4CD0-A68E-F8564BAB3EA5</v>
      </c>
      <c r="F459" s="5" t="s">
        <v>188</v>
      </c>
      <c r="G459" t="str">
        <f>VLOOKUP(F459,[1]Position!A:D,4,0)</f>
        <v>8eb24c7b-2b45-4468-bdd9-ec4705d9a40a</v>
      </c>
    </row>
    <row r="460" spans="1:7" hidden="1" x14ac:dyDescent="0.25">
      <c r="A460" s="3" t="s">
        <v>2613</v>
      </c>
      <c r="B460" s="3" t="s">
        <v>2613</v>
      </c>
      <c r="C460" t="str">
        <f>VLOOKUP(B460,[1]Sheet6!B:C,2,0)</f>
        <v>55733E09-FF9F-4106-8B9E-3D6F7746D35A</v>
      </c>
      <c r="D460" s="5" t="s">
        <v>3827</v>
      </c>
      <c r="E460" t="str">
        <f>VLOOKUP('کارشناس نظارت سیستم ها'!D460,[1]Trade!A:B,2,0)</f>
        <v>35A0CC31-B853-4CD0-A68E-F8564BAB3EA5</v>
      </c>
      <c r="F460" s="5" t="s">
        <v>188</v>
      </c>
      <c r="G460" t="str">
        <f>VLOOKUP(F460,[1]Position!A:D,4,0)</f>
        <v>8eb24c7b-2b45-4468-bdd9-ec4705d9a40a</v>
      </c>
    </row>
    <row r="461" spans="1:7" hidden="1" x14ac:dyDescent="0.25">
      <c r="A461" s="3" t="s">
        <v>2615</v>
      </c>
      <c r="B461" s="3" t="s">
        <v>2615</v>
      </c>
      <c r="C461" t="str">
        <f>VLOOKUP(B461,[1]Sheet6!B:C,2,0)</f>
        <v>D8EB1149-6A61-467F-A35D-401E5186EFE0</v>
      </c>
      <c r="D461" s="5" t="s">
        <v>3827</v>
      </c>
      <c r="E461" t="str">
        <f>VLOOKUP('کارشناس نظارت سیستم ها'!D461,[1]Trade!A:B,2,0)</f>
        <v>35A0CC31-B853-4CD0-A68E-F8564BAB3EA5</v>
      </c>
      <c r="F461" s="5" t="s">
        <v>188</v>
      </c>
      <c r="G461" t="str">
        <f>VLOOKUP(F461,[1]Position!A:D,4,0)</f>
        <v>8eb24c7b-2b45-4468-bdd9-ec4705d9a40a</v>
      </c>
    </row>
    <row r="462" spans="1:7" hidden="1" x14ac:dyDescent="0.25">
      <c r="A462" s="3" t="s">
        <v>2617</v>
      </c>
      <c r="B462" s="3" t="s">
        <v>2617</v>
      </c>
      <c r="C462" t="str">
        <f>VLOOKUP(B462,[1]Sheet6!B:C,2,0)</f>
        <v>38714E4F-496D-4581-9BAA-2CD0014B3762</v>
      </c>
      <c r="D462" s="5" t="s">
        <v>3827</v>
      </c>
      <c r="E462" t="str">
        <f>VLOOKUP('کارشناس نظارت سیستم ها'!D462,[1]Trade!A:B,2,0)</f>
        <v>35A0CC31-B853-4CD0-A68E-F8564BAB3EA5</v>
      </c>
      <c r="F462" s="5" t="s">
        <v>188</v>
      </c>
      <c r="G462" t="str">
        <f>VLOOKUP(F462,[1]Position!A:D,4,0)</f>
        <v>8eb24c7b-2b45-4468-bdd9-ec4705d9a40a</v>
      </c>
    </row>
    <row r="463" spans="1:7" hidden="1" x14ac:dyDescent="0.25">
      <c r="A463" s="3" t="s">
        <v>2619</v>
      </c>
      <c r="B463" s="3" t="s">
        <v>2619</v>
      </c>
      <c r="C463" t="str">
        <f>VLOOKUP(B463,[1]Sheet6!B:C,2,0)</f>
        <v>C9A73754-E950-48B9-92E8-16E89A123D99</v>
      </c>
      <c r="D463" s="5" t="s">
        <v>3827</v>
      </c>
      <c r="E463" t="str">
        <f>VLOOKUP('کارشناس نظارت سیستم ها'!D463,[1]Trade!A:B,2,0)</f>
        <v>35A0CC31-B853-4CD0-A68E-F8564BAB3EA5</v>
      </c>
      <c r="F463" s="5" t="s">
        <v>188</v>
      </c>
      <c r="G463" t="str">
        <f>VLOOKUP(F463,[1]Position!A:D,4,0)</f>
        <v>8eb24c7b-2b45-4468-bdd9-ec4705d9a40a</v>
      </c>
    </row>
    <row r="464" spans="1:7" hidden="1" x14ac:dyDescent="0.25">
      <c r="A464" s="3" t="s">
        <v>2621</v>
      </c>
      <c r="B464" s="3" t="s">
        <v>2621</v>
      </c>
      <c r="C464" t="str">
        <f>VLOOKUP(B464,[1]Sheet6!B:C,2,0)</f>
        <v>5E493AB8-B081-4E67-94E7-0B6FEE32DCC3</v>
      </c>
      <c r="D464" s="5" t="s">
        <v>3827</v>
      </c>
      <c r="E464" t="str">
        <f>VLOOKUP('کارشناس نظارت سیستم ها'!D464,[1]Trade!A:B,2,0)</f>
        <v>35A0CC31-B853-4CD0-A68E-F8564BAB3EA5</v>
      </c>
      <c r="F464" s="5" t="s">
        <v>188</v>
      </c>
      <c r="G464" t="str">
        <f>VLOOKUP(F464,[1]Position!A:D,4,0)</f>
        <v>8eb24c7b-2b45-4468-bdd9-ec4705d9a40a</v>
      </c>
    </row>
    <row r="465" spans="1:7" hidden="1" x14ac:dyDescent="0.25">
      <c r="A465" s="3" t="s">
        <v>2623</v>
      </c>
      <c r="B465" s="3" t="s">
        <v>2623</v>
      </c>
      <c r="C465" t="str">
        <f>VLOOKUP(B465,[1]Sheet6!B:C,2,0)</f>
        <v>3F419DEF-5F27-4565-8F34-5DCEF5ABB628</v>
      </c>
      <c r="D465" s="5" t="s">
        <v>3827</v>
      </c>
      <c r="E465" t="str">
        <f>VLOOKUP('کارشناس نظارت سیستم ها'!D465,[1]Trade!A:B,2,0)</f>
        <v>35A0CC31-B853-4CD0-A68E-F8564BAB3EA5</v>
      </c>
      <c r="F465" s="5" t="s">
        <v>188</v>
      </c>
      <c r="G465" t="str">
        <f>VLOOKUP(F465,[1]Position!A:D,4,0)</f>
        <v>8eb24c7b-2b45-4468-bdd9-ec4705d9a40a</v>
      </c>
    </row>
    <row r="466" spans="1:7" hidden="1" x14ac:dyDescent="0.25">
      <c r="A466" s="3" t="s">
        <v>2625</v>
      </c>
      <c r="B466" s="3" t="s">
        <v>2625</v>
      </c>
      <c r="C466" t="str">
        <f>VLOOKUP(B466,[1]Sheet6!B:C,2,0)</f>
        <v>EE29397F-6A0C-4440-ADC2-05BDDFF85362</v>
      </c>
      <c r="D466" s="5" t="s">
        <v>3827</v>
      </c>
      <c r="E466" t="str">
        <f>VLOOKUP('کارشناس نظارت سیستم ها'!D466,[1]Trade!A:B,2,0)</f>
        <v>35A0CC31-B853-4CD0-A68E-F8564BAB3EA5</v>
      </c>
      <c r="F466" s="5" t="s">
        <v>188</v>
      </c>
      <c r="G466" t="str">
        <f>VLOOKUP(F466,[1]Position!A:D,4,0)</f>
        <v>8eb24c7b-2b45-4468-bdd9-ec4705d9a40a</v>
      </c>
    </row>
    <row r="467" spans="1:7" hidden="1" x14ac:dyDescent="0.25">
      <c r="A467" s="3" t="s">
        <v>2627</v>
      </c>
      <c r="B467" s="3" t="s">
        <v>2627</v>
      </c>
      <c r="C467" t="str">
        <f>VLOOKUP(B467,[1]Sheet6!B:C,2,0)</f>
        <v>2D06557B-89BC-4FF8-BC3F-C2A35F2BF354</v>
      </c>
      <c r="D467" s="5" t="s">
        <v>3827</v>
      </c>
      <c r="E467" t="str">
        <f>VLOOKUP('کارشناس نظارت سیستم ها'!D467,[1]Trade!A:B,2,0)</f>
        <v>35A0CC31-B853-4CD0-A68E-F8564BAB3EA5</v>
      </c>
      <c r="F467" s="5" t="s">
        <v>188</v>
      </c>
      <c r="G467" t="str">
        <f>VLOOKUP(F467,[1]Position!A:D,4,0)</f>
        <v>8eb24c7b-2b45-4468-bdd9-ec4705d9a40a</v>
      </c>
    </row>
    <row r="468" spans="1:7" hidden="1" x14ac:dyDescent="0.25">
      <c r="A468" s="3" t="s">
        <v>2629</v>
      </c>
      <c r="B468" s="3" t="s">
        <v>2629</v>
      </c>
      <c r="C468" t="str">
        <f>VLOOKUP(B468,[1]Sheet6!B:C,2,0)</f>
        <v>F0509FCE-B339-45E0-9DCB-75542D52C1CC</v>
      </c>
      <c r="D468" s="5" t="s">
        <v>3827</v>
      </c>
      <c r="E468" t="str">
        <f>VLOOKUP('کارشناس نظارت سیستم ها'!D468,[1]Trade!A:B,2,0)</f>
        <v>35A0CC31-B853-4CD0-A68E-F8564BAB3EA5</v>
      </c>
      <c r="F468" s="5" t="s">
        <v>188</v>
      </c>
      <c r="G468" t="str">
        <f>VLOOKUP(F468,[1]Position!A:D,4,0)</f>
        <v>8eb24c7b-2b45-4468-bdd9-ec4705d9a40a</v>
      </c>
    </row>
    <row r="469" spans="1:7" hidden="1" x14ac:dyDescent="0.25">
      <c r="A469" s="3" t="s">
        <v>2631</v>
      </c>
      <c r="B469" s="3" t="s">
        <v>2631</v>
      </c>
      <c r="C469" t="str">
        <f>VLOOKUP(B469,[1]Sheet6!B:C,2,0)</f>
        <v>E3430030-8B4A-4A3A-8A57-05A0718FF4C0</v>
      </c>
      <c r="D469" s="5" t="s">
        <v>3827</v>
      </c>
      <c r="E469" t="str">
        <f>VLOOKUP('کارشناس نظارت سیستم ها'!D469,[1]Trade!A:B,2,0)</f>
        <v>35A0CC31-B853-4CD0-A68E-F8564BAB3EA5</v>
      </c>
      <c r="F469" s="5" t="s">
        <v>188</v>
      </c>
      <c r="G469" t="str">
        <f>VLOOKUP(F469,[1]Position!A:D,4,0)</f>
        <v>8eb24c7b-2b45-4468-bdd9-ec4705d9a40a</v>
      </c>
    </row>
    <row r="470" spans="1:7" hidden="1" x14ac:dyDescent="0.25">
      <c r="A470" s="3" t="s">
        <v>2633</v>
      </c>
      <c r="B470" s="3" t="s">
        <v>2633</v>
      </c>
      <c r="C470" t="str">
        <f>VLOOKUP(B470,[1]Sheet6!B:C,2,0)</f>
        <v>DBD390BA-4D58-4CF5-A702-B726343EC9A8</v>
      </c>
      <c r="D470" s="5" t="s">
        <v>3827</v>
      </c>
      <c r="E470" t="str">
        <f>VLOOKUP('کارشناس نظارت سیستم ها'!D470,[1]Trade!A:B,2,0)</f>
        <v>35A0CC31-B853-4CD0-A68E-F8564BAB3EA5</v>
      </c>
      <c r="F470" s="5" t="s">
        <v>188</v>
      </c>
      <c r="G470" t="str">
        <f>VLOOKUP(F470,[1]Position!A:D,4,0)</f>
        <v>8eb24c7b-2b45-4468-bdd9-ec4705d9a40a</v>
      </c>
    </row>
    <row r="471" spans="1:7" hidden="1" x14ac:dyDescent="0.25">
      <c r="A471" s="3" t="s">
        <v>2635</v>
      </c>
      <c r="B471" s="3" t="s">
        <v>2635</v>
      </c>
      <c r="C471" t="str">
        <f>VLOOKUP(B471,[1]Sheet6!B:C,2,0)</f>
        <v>C47190B3-AED4-4585-96E1-7AEAB653A6F5</v>
      </c>
      <c r="D471" s="5" t="s">
        <v>3827</v>
      </c>
      <c r="E471" t="str">
        <f>VLOOKUP('کارشناس نظارت سیستم ها'!D471,[1]Trade!A:B,2,0)</f>
        <v>35A0CC31-B853-4CD0-A68E-F8564BAB3EA5</v>
      </c>
      <c r="F471" s="5" t="s">
        <v>188</v>
      </c>
      <c r="G471" t="str">
        <f>VLOOKUP(F471,[1]Position!A:D,4,0)</f>
        <v>8eb24c7b-2b45-4468-bdd9-ec4705d9a40a</v>
      </c>
    </row>
    <row r="472" spans="1:7" hidden="1" x14ac:dyDescent="0.25">
      <c r="A472" s="3" t="s">
        <v>2637</v>
      </c>
      <c r="B472" s="3" t="s">
        <v>2637</v>
      </c>
      <c r="C472" t="str">
        <f>VLOOKUP(B472,[1]Sheet6!B:C,2,0)</f>
        <v>ED70586C-9B59-4677-8F16-090AFDB5CC97</v>
      </c>
      <c r="D472" s="5" t="s">
        <v>3827</v>
      </c>
      <c r="E472" t="str">
        <f>VLOOKUP('کارشناس نظارت سیستم ها'!D472,[1]Trade!A:B,2,0)</f>
        <v>35A0CC31-B853-4CD0-A68E-F8564BAB3EA5</v>
      </c>
      <c r="F472" s="5" t="s">
        <v>188</v>
      </c>
      <c r="G472" t="str">
        <f>VLOOKUP(F472,[1]Position!A:D,4,0)</f>
        <v>8eb24c7b-2b45-4468-bdd9-ec4705d9a40a</v>
      </c>
    </row>
    <row r="473" spans="1:7" hidden="1" x14ac:dyDescent="0.25">
      <c r="A473" s="3" t="s">
        <v>2639</v>
      </c>
      <c r="B473" s="3">
        <v>100</v>
      </c>
      <c r="C473" t="str">
        <f>VLOOKUP(B473,[1]Sheet6!B:C,2,0)</f>
        <v>9F4DF4F7-A46F-41FB-9553-FCE71C7B0AC2</v>
      </c>
      <c r="D473" s="5" t="s">
        <v>3827</v>
      </c>
      <c r="E473" t="str">
        <f>VLOOKUP('کارشناس نظارت سیستم ها'!D473,[1]Trade!A:B,2,0)</f>
        <v>35A0CC31-B853-4CD0-A68E-F8564BAB3EA5</v>
      </c>
      <c r="F473" s="5" t="s">
        <v>188</v>
      </c>
      <c r="G473" t="str">
        <f>VLOOKUP(F473,[1]Position!A:D,4,0)</f>
        <v>8eb24c7b-2b45-4468-bdd9-ec4705d9a40a</v>
      </c>
    </row>
    <row r="474" spans="1:7" hidden="1" x14ac:dyDescent="0.25">
      <c r="A474" s="3" t="s">
        <v>2641</v>
      </c>
      <c r="B474" s="3">
        <v>1000</v>
      </c>
      <c r="C474" t="str">
        <f>VLOOKUP(B474,[1]Sheet6!B:C,2,0)</f>
        <v>827AB08C-91B1-4FA6-A097-019095488124</v>
      </c>
      <c r="D474" s="5" t="s">
        <v>3827</v>
      </c>
      <c r="E474" t="str">
        <f>VLOOKUP('کارشناس نظارت سیستم ها'!D474,[1]Trade!A:B,2,0)</f>
        <v>35A0CC31-B853-4CD0-A68E-F8564BAB3EA5</v>
      </c>
      <c r="F474" s="5" t="s">
        <v>188</v>
      </c>
      <c r="G474" t="str">
        <f>VLOOKUP(F474,[1]Position!A:D,4,0)</f>
        <v>8eb24c7b-2b45-4468-bdd9-ec4705d9a40a</v>
      </c>
    </row>
    <row r="475" spans="1:7" hidden="1" x14ac:dyDescent="0.25">
      <c r="A475" s="3" t="s">
        <v>2643</v>
      </c>
      <c r="B475" s="3">
        <v>1010</v>
      </c>
      <c r="C475" t="str">
        <f>VLOOKUP(B475,[1]Sheet6!B:C,2,0)</f>
        <v>F42A1708-BA0B-4325-96B2-C4B9BF51B690</v>
      </c>
      <c r="D475" s="5" t="s">
        <v>3827</v>
      </c>
      <c r="E475" t="str">
        <f>VLOOKUP('کارشناس نظارت سیستم ها'!D475,[1]Trade!A:B,2,0)</f>
        <v>35A0CC31-B853-4CD0-A68E-F8564BAB3EA5</v>
      </c>
      <c r="F475" s="5" t="s">
        <v>188</v>
      </c>
      <c r="G475" t="str">
        <f>VLOOKUP(F475,[1]Position!A:D,4,0)</f>
        <v>8eb24c7b-2b45-4468-bdd9-ec4705d9a40a</v>
      </c>
    </row>
    <row r="476" spans="1:7" hidden="1" x14ac:dyDescent="0.25">
      <c r="A476" s="3" t="s">
        <v>2645</v>
      </c>
      <c r="B476" s="3" t="s">
        <v>2645</v>
      </c>
      <c r="C476" t="str">
        <f>VLOOKUP(B476,[1]Sheet6!B:C,2,0)</f>
        <v>5ACE61E3-C661-48B8-9827-1F3ACBCD0171</v>
      </c>
      <c r="D476" s="5" t="s">
        <v>3827</v>
      </c>
      <c r="E476" t="str">
        <f>VLOOKUP('کارشناس نظارت سیستم ها'!D476,[1]Trade!A:B,2,0)</f>
        <v>35A0CC31-B853-4CD0-A68E-F8564BAB3EA5</v>
      </c>
      <c r="F476" s="5" t="s">
        <v>188</v>
      </c>
      <c r="G476" t="str">
        <f>VLOOKUP(F476,[1]Position!A:D,4,0)</f>
        <v>8eb24c7b-2b45-4468-bdd9-ec4705d9a40a</v>
      </c>
    </row>
    <row r="477" spans="1:7" hidden="1" x14ac:dyDescent="0.25">
      <c r="A477" s="3" t="s">
        <v>2647</v>
      </c>
      <c r="B477" s="3" t="s">
        <v>2647</v>
      </c>
      <c r="C477" t="str">
        <f>VLOOKUP(B477,[1]Sheet6!B:C,2,0)</f>
        <v>18105B87-CD0D-45CB-984A-4A24C81F2AB8</v>
      </c>
      <c r="D477" s="5" t="s">
        <v>3827</v>
      </c>
      <c r="E477" t="str">
        <f>VLOOKUP('کارشناس نظارت سیستم ها'!D477,[1]Trade!A:B,2,0)</f>
        <v>35A0CC31-B853-4CD0-A68E-F8564BAB3EA5</v>
      </c>
      <c r="F477" s="5" t="s">
        <v>188</v>
      </c>
      <c r="G477" t="str">
        <f>VLOOKUP(F477,[1]Position!A:D,4,0)</f>
        <v>8eb24c7b-2b45-4468-bdd9-ec4705d9a40a</v>
      </c>
    </row>
    <row r="478" spans="1:7" hidden="1" x14ac:dyDescent="0.25">
      <c r="A478" s="3" t="s">
        <v>2649</v>
      </c>
      <c r="B478" s="3" t="s">
        <v>2649</v>
      </c>
      <c r="C478" t="str">
        <f>VLOOKUP(B478,[1]Sheet6!B:C,2,0)</f>
        <v>BC0DFDA8-D1AF-4925-93BE-FF412092CD39</v>
      </c>
      <c r="D478" s="5" t="s">
        <v>3827</v>
      </c>
      <c r="E478" t="str">
        <f>VLOOKUP('کارشناس نظارت سیستم ها'!D478,[1]Trade!A:B,2,0)</f>
        <v>35A0CC31-B853-4CD0-A68E-F8564BAB3EA5</v>
      </c>
      <c r="F478" s="5" t="s">
        <v>188</v>
      </c>
      <c r="G478" t="str">
        <f>VLOOKUP(F478,[1]Position!A:D,4,0)</f>
        <v>8eb24c7b-2b45-4468-bdd9-ec4705d9a40a</v>
      </c>
    </row>
    <row r="479" spans="1:7" hidden="1" x14ac:dyDescent="0.25">
      <c r="A479" s="3" t="s">
        <v>2651</v>
      </c>
      <c r="B479" s="3" t="s">
        <v>2651</v>
      </c>
      <c r="C479" t="str">
        <f>VLOOKUP(B479,[1]Sheet6!B:C,2,0)</f>
        <v>E4B58258-07F7-4A45-BAA0-B1D420F59A08</v>
      </c>
      <c r="D479" s="5" t="s">
        <v>3827</v>
      </c>
      <c r="E479" t="str">
        <f>VLOOKUP('کارشناس نظارت سیستم ها'!D479,[1]Trade!A:B,2,0)</f>
        <v>35A0CC31-B853-4CD0-A68E-F8564BAB3EA5</v>
      </c>
      <c r="F479" s="5" t="s">
        <v>188</v>
      </c>
      <c r="G479" t="str">
        <f>VLOOKUP(F479,[1]Position!A:D,4,0)</f>
        <v>8eb24c7b-2b45-4468-bdd9-ec4705d9a40a</v>
      </c>
    </row>
    <row r="480" spans="1:7" hidden="1" x14ac:dyDescent="0.25">
      <c r="A480" s="3" t="s">
        <v>2653</v>
      </c>
      <c r="B480" s="3" t="s">
        <v>2653</v>
      </c>
      <c r="C480" t="str">
        <f>VLOOKUP(B480,[1]Sheet6!B:C,2,0)</f>
        <v>2FD32B40-1FD1-45AC-9635-156B7A613DF8</v>
      </c>
      <c r="D480" s="5" t="s">
        <v>3827</v>
      </c>
      <c r="E480" t="str">
        <f>VLOOKUP('کارشناس نظارت سیستم ها'!D480,[1]Trade!A:B,2,0)</f>
        <v>35A0CC31-B853-4CD0-A68E-F8564BAB3EA5</v>
      </c>
      <c r="F480" s="5" t="s">
        <v>188</v>
      </c>
      <c r="G480" t="str">
        <f>VLOOKUP(F480,[1]Position!A:D,4,0)</f>
        <v>8eb24c7b-2b45-4468-bdd9-ec4705d9a40a</v>
      </c>
    </row>
    <row r="481" spans="1:7" hidden="1" x14ac:dyDescent="0.25">
      <c r="A481" s="3" t="s">
        <v>2655</v>
      </c>
      <c r="B481" s="3" t="s">
        <v>2655</v>
      </c>
      <c r="C481" t="str">
        <f>VLOOKUP(B481,[1]Sheet6!B:C,2,0)</f>
        <v>1068CF39-BABA-474C-866C-43DA821F9945</v>
      </c>
      <c r="D481" s="5" t="s">
        <v>3827</v>
      </c>
      <c r="E481" t="str">
        <f>VLOOKUP('کارشناس نظارت سیستم ها'!D481,[1]Trade!A:B,2,0)</f>
        <v>35A0CC31-B853-4CD0-A68E-F8564BAB3EA5</v>
      </c>
      <c r="F481" s="5" t="s">
        <v>188</v>
      </c>
      <c r="G481" t="str">
        <f>VLOOKUP(F481,[1]Position!A:D,4,0)</f>
        <v>8eb24c7b-2b45-4468-bdd9-ec4705d9a40a</v>
      </c>
    </row>
    <row r="482" spans="1:7" hidden="1" x14ac:dyDescent="0.25">
      <c r="A482" s="3" t="s">
        <v>2657</v>
      </c>
      <c r="B482" s="3" t="s">
        <v>2657</v>
      </c>
      <c r="C482" t="str">
        <f>VLOOKUP(B482,[1]Sheet6!B:C,2,0)</f>
        <v>0F3385C7-9EBD-47B0-AE69-7C02F0474186</v>
      </c>
      <c r="D482" s="5" t="s">
        <v>3827</v>
      </c>
      <c r="E482" t="str">
        <f>VLOOKUP('کارشناس نظارت سیستم ها'!D482,[1]Trade!A:B,2,0)</f>
        <v>35A0CC31-B853-4CD0-A68E-F8564BAB3EA5</v>
      </c>
      <c r="F482" s="5" t="s">
        <v>188</v>
      </c>
      <c r="G482" t="str">
        <f>VLOOKUP(F482,[1]Position!A:D,4,0)</f>
        <v>8eb24c7b-2b45-4468-bdd9-ec4705d9a40a</v>
      </c>
    </row>
    <row r="483" spans="1:7" hidden="1" x14ac:dyDescent="0.25">
      <c r="A483" s="3" t="s">
        <v>2659</v>
      </c>
      <c r="B483" s="3" t="s">
        <v>2659</v>
      </c>
      <c r="C483" t="str">
        <f>VLOOKUP(B483,[1]Sheet6!B:C,2,0)</f>
        <v>6D5A0646-B22C-479C-92C7-55EFD2351E6E</v>
      </c>
      <c r="D483" s="5" t="s">
        <v>3827</v>
      </c>
      <c r="E483" t="str">
        <f>VLOOKUP('کارشناس نظارت سیستم ها'!D483,[1]Trade!A:B,2,0)</f>
        <v>35A0CC31-B853-4CD0-A68E-F8564BAB3EA5</v>
      </c>
      <c r="F483" s="5" t="s">
        <v>188</v>
      </c>
      <c r="G483" t="str">
        <f>VLOOKUP(F483,[1]Position!A:D,4,0)</f>
        <v>8eb24c7b-2b45-4468-bdd9-ec4705d9a40a</v>
      </c>
    </row>
    <row r="484" spans="1:7" hidden="1" x14ac:dyDescent="0.25">
      <c r="A484" s="3" t="s">
        <v>2661</v>
      </c>
      <c r="B484" s="3" t="s">
        <v>2661</v>
      </c>
      <c r="C484" t="str">
        <f>VLOOKUP(B484,[1]Sheet6!B:C,2,0)</f>
        <v>C41ABDE4-08B1-49F3-8320-FDA2E009D358</v>
      </c>
      <c r="D484" s="5" t="s">
        <v>3827</v>
      </c>
      <c r="E484" t="str">
        <f>VLOOKUP('کارشناس نظارت سیستم ها'!D484,[1]Trade!A:B,2,0)</f>
        <v>35A0CC31-B853-4CD0-A68E-F8564BAB3EA5</v>
      </c>
      <c r="F484" s="5" t="s">
        <v>188</v>
      </c>
      <c r="G484" t="str">
        <f>VLOOKUP(F484,[1]Position!A:D,4,0)</f>
        <v>8eb24c7b-2b45-4468-bdd9-ec4705d9a40a</v>
      </c>
    </row>
    <row r="485" spans="1:7" hidden="1" x14ac:dyDescent="0.25">
      <c r="A485" s="3" t="s">
        <v>2663</v>
      </c>
      <c r="B485" s="3" t="s">
        <v>2663</v>
      </c>
      <c r="C485" t="str">
        <f>VLOOKUP(B485,[1]Sheet6!B:C,2,0)</f>
        <v>FFA62283-429C-415E-8333-1A6D56B15841</v>
      </c>
      <c r="D485" s="5" t="s">
        <v>3827</v>
      </c>
      <c r="E485" t="str">
        <f>VLOOKUP('کارشناس نظارت سیستم ها'!D485,[1]Trade!A:B,2,0)</f>
        <v>35A0CC31-B853-4CD0-A68E-F8564BAB3EA5</v>
      </c>
      <c r="F485" s="5" t="s">
        <v>188</v>
      </c>
      <c r="G485" t="str">
        <f>VLOOKUP(F485,[1]Position!A:D,4,0)</f>
        <v>8eb24c7b-2b45-4468-bdd9-ec4705d9a40a</v>
      </c>
    </row>
    <row r="486" spans="1:7" hidden="1" x14ac:dyDescent="0.25">
      <c r="A486" s="3" t="s">
        <v>2665</v>
      </c>
      <c r="B486" s="3" t="s">
        <v>2665</v>
      </c>
      <c r="C486" t="str">
        <f>VLOOKUP(B486,[1]Sheet6!B:C,2,0)</f>
        <v>69E8E384-ED82-49FA-9C94-C5A38590E4E0</v>
      </c>
      <c r="D486" s="5" t="s">
        <v>3827</v>
      </c>
      <c r="E486" t="str">
        <f>VLOOKUP('کارشناس نظارت سیستم ها'!D486,[1]Trade!A:B,2,0)</f>
        <v>35A0CC31-B853-4CD0-A68E-F8564BAB3EA5</v>
      </c>
      <c r="F486" s="5" t="s">
        <v>188</v>
      </c>
      <c r="G486" t="str">
        <f>VLOOKUP(F486,[1]Position!A:D,4,0)</f>
        <v>8eb24c7b-2b45-4468-bdd9-ec4705d9a40a</v>
      </c>
    </row>
    <row r="487" spans="1:7" hidden="1" x14ac:dyDescent="0.25">
      <c r="A487" s="3" t="s">
        <v>2667</v>
      </c>
      <c r="B487" s="3" t="s">
        <v>2667</v>
      </c>
      <c r="C487" t="str">
        <f>VLOOKUP(B487,[1]Sheet6!B:C,2,0)</f>
        <v>6F988B36-C74A-4677-90EB-B72CEF3DEA9A</v>
      </c>
      <c r="D487" s="5" t="s">
        <v>3827</v>
      </c>
      <c r="E487" t="str">
        <f>VLOOKUP('کارشناس نظارت سیستم ها'!D487,[1]Trade!A:B,2,0)</f>
        <v>35A0CC31-B853-4CD0-A68E-F8564BAB3EA5</v>
      </c>
      <c r="F487" s="5" t="s">
        <v>188</v>
      </c>
      <c r="G487" t="str">
        <f>VLOOKUP(F487,[1]Position!A:D,4,0)</f>
        <v>8eb24c7b-2b45-4468-bdd9-ec4705d9a40a</v>
      </c>
    </row>
    <row r="488" spans="1:7" hidden="1" x14ac:dyDescent="0.25">
      <c r="A488" s="3" t="s">
        <v>2669</v>
      </c>
      <c r="B488" s="3" t="s">
        <v>2669</v>
      </c>
      <c r="C488" t="str">
        <f>VLOOKUP(B488,[1]Sheet6!B:C,2,0)</f>
        <v>65259C9A-BAB8-4128-82EC-63861B9E49F6</v>
      </c>
      <c r="D488" s="5" t="s">
        <v>3827</v>
      </c>
      <c r="E488" t="str">
        <f>VLOOKUP('کارشناس نظارت سیستم ها'!D488,[1]Trade!A:B,2,0)</f>
        <v>35A0CC31-B853-4CD0-A68E-F8564BAB3EA5</v>
      </c>
      <c r="F488" s="5" t="s">
        <v>188</v>
      </c>
      <c r="G488" t="str">
        <f>VLOOKUP(F488,[1]Position!A:D,4,0)</f>
        <v>8eb24c7b-2b45-4468-bdd9-ec4705d9a40a</v>
      </c>
    </row>
    <row r="489" spans="1:7" hidden="1" x14ac:dyDescent="0.25">
      <c r="A489" s="3" t="s">
        <v>2671</v>
      </c>
      <c r="B489" s="3" t="s">
        <v>2671</v>
      </c>
      <c r="C489" t="str">
        <f>VLOOKUP(B489,[1]Sheet6!B:C,2,0)</f>
        <v>A4E5779C-36CA-4044-98D9-2234E9D738E0</v>
      </c>
      <c r="D489" s="5" t="s">
        <v>3827</v>
      </c>
      <c r="E489" t="str">
        <f>VLOOKUP('کارشناس نظارت سیستم ها'!D489,[1]Trade!A:B,2,0)</f>
        <v>35A0CC31-B853-4CD0-A68E-F8564BAB3EA5</v>
      </c>
      <c r="F489" s="5" t="s">
        <v>188</v>
      </c>
      <c r="G489" t="str">
        <f>VLOOKUP(F489,[1]Position!A:D,4,0)</f>
        <v>8eb24c7b-2b45-4468-bdd9-ec4705d9a40a</v>
      </c>
    </row>
    <row r="490" spans="1:7" hidden="1" x14ac:dyDescent="0.25">
      <c r="A490" s="3" t="s">
        <v>2673</v>
      </c>
      <c r="B490" s="3" t="s">
        <v>2673</v>
      </c>
      <c r="C490" t="str">
        <f>VLOOKUP(B490,[1]Sheet6!B:C,2,0)</f>
        <v>4C80BDAE-2B3D-4E03-9BEF-22A78C0FA156</v>
      </c>
      <c r="D490" s="5" t="s">
        <v>3827</v>
      </c>
      <c r="E490" t="str">
        <f>VLOOKUP('کارشناس نظارت سیستم ها'!D490,[1]Trade!A:B,2,0)</f>
        <v>35A0CC31-B853-4CD0-A68E-F8564BAB3EA5</v>
      </c>
      <c r="F490" s="5" t="s">
        <v>188</v>
      </c>
      <c r="G490" t="str">
        <f>VLOOKUP(F490,[1]Position!A:D,4,0)</f>
        <v>8eb24c7b-2b45-4468-bdd9-ec4705d9a40a</v>
      </c>
    </row>
    <row r="491" spans="1:7" hidden="1" x14ac:dyDescent="0.25">
      <c r="A491" s="3" t="s">
        <v>2675</v>
      </c>
      <c r="B491" s="3" t="s">
        <v>2675</v>
      </c>
      <c r="C491" t="str">
        <f>VLOOKUP(B491,[1]Sheet6!B:C,2,0)</f>
        <v>FC9EC6EA-CE66-4AF8-AC59-079A7847AB1A</v>
      </c>
      <c r="D491" s="5" t="s">
        <v>3827</v>
      </c>
      <c r="E491" t="str">
        <f>VLOOKUP('کارشناس نظارت سیستم ها'!D491,[1]Trade!A:B,2,0)</f>
        <v>35A0CC31-B853-4CD0-A68E-F8564BAB3EA5</v>
      </c>
      <c r="F491" s="5" t="s">
        <v>188</v>
      </c>
      <c r="G491" t="str">
        <f>VLOOKUP(F491,[1]Position!A:D,4,0)</f>
        <v>8eb24c7b-2b45-4468-bdd9-ec4705d9a40a</v>
      </c>
    </row>
    <row r="492" spans="1:7" hidden="1" x14ac:dyDescent="0.25">
      <c r="A492" s="3" t="s">
        <v>2677</v>
      </c>
      <c r="B492" s="3" t="s">
        <v>2677</v>
      </c>
      <c r="C492" t="str">
        <f>VLOOKUP(B492,[1]Sheet6!B:C,2,0)</f>
        <v>8604E06F-353D-459E-A952-E52CA32DCD08</v>
      </c>
      <c r="D492" s="5" t="s">
        <v>3827</v>
      </c>
      <c r="E492" t="str">
        <f>VLOOKUP('کارشناس نظارت سیستم ها'!D492,[1]Trade!A:B,2,0)</f>
        <v>35A0CC31-B853-4CD0-A68E-F8564BAB3EA5</v>
      </c>
      <c r="F492" s="5" t="s">
        <v>188</v>
      </c>
      <c r="G492" t="str">
        <f>VLOOKUP(F492,[1]Position!A:D,4,0)</f>
        <v>8eb24c7b-2b45-4468-bdd9-ec4705d9a40a</v>
      </c>
    </row>
    <row r="493" spans="1:7" hidden="1" x14ac:dyDescent="0.25">
      <c r="A493" s="3" t="s">
        <v>2679</v>
      </c>
      <c r="B493" s="3" t="s">
        <v>2679</v>
      </c>
      <c r="C493" t="str">
        <f>VLOOKUP(B493,[1]Sheet6!B:C,2,0)</f>
        <v>830B3140-9D2F-48C5-BEDF-808C0A117AE9</v>
      </c>
      <c r="D493" s="5" t="s">
        <v>3827</v>
      </c>
      <c r="E493" t="str">
        <f>VLOOKUP('کارشناس نظارت سیستم ها'!D493,[1]Trade!A:B,2,0)</f>
        <v>35A0CC31-B853-4CD0-A68E-F8564BAB3EA5</v>
      </c>
      <c r="F493" s="5" t="s">
        <v>188</v>
      </c>
      <c r="G493" t="str">
        <f>VLOOKUP(F493,[1]Position!A:D,4,0)</f>
        <v>8eb24c7b-2b45-4468-bdd9-ec4705d9a40a</v>
      </c>
    </row>
    <row r="494" spans="1:7" hidden="1" x14ac:dyDescent="0.25">
      <c r="A494" s="3" t="s">
        <v>2681</v>
      </c>
      <c r="B494" s="3" t="s">
        <v>2681</v>
      </c>
      <c r="C494" t="str">
        <f>VLOOKUP(B494,[1]Sheet6!B:C,2,0)</f>
        <v>93B919FA-9399-465D-A433-0EED3A66FE18</v>
      </c>
      <c r="D494" s="5" t="s">
        <v>3827</v>
      </c>
      <c r="E494" t="str">
        <f>VLOOKUP('کارشناس نظارت سیستم ها'!D494,[1]Trade!A:B,2,0)</f>
        <v>35A0CC31-B853-4CD0-A68E-F8564BAB3EA5</v>
      </c>
      <c r="F494" s="5" t="s">
        <v>188</v>
      </c>
      <c r="G494" t="str">
        <f>VLOOKUP(F494,[1]Position!A:D,4,0)</f>
        <v>8eb24c7b-2b45-4468-bdd9-ec4705d9a40a</v>
      </c>
    </row>
    <row r="495" spans="1:7" hidden="1" x14ac:dyDescent="0.25">
      <c r="A495" s="3" t="s">
        <v>2683</v>
      </c>
      <c r="B495" s="3" t="s">
        <v>2683</v>
      </c>
      <c r="C495" t="str">
        <f>VLOOKUP(B495,[1]Sheet6!B:C,2,0)</f>
        <v>4DEA6A7B-966B-41F0-85E8-88D84C0866B1</v>
      </c>
      <c r="D495" s="5" t="s">
        <v>3827</v>
      </c>
      <c r="E495" t="str">
        <f>VLOOKUP('کارشناس نظارت سیستم ها'!D495,[1]Trade!A:B,2,0)</f>
        <v>35A0CC31-B853-4CD0-A68E-F8564BAB3EA5</v>
      </c>
      <c r="F495" s="5" t="s">
        <v>188</v>
      </c>
      <c r="G495" t="str">
        <f>VLOOKUP(F495,[1]Position!A:D,4,0)</f>
        <v>8eb24c7b-2b45-4468-bdd9-ec4705d9a40a</v>
      </c>
    </row>
    <row r="496" spans="1:7" hidden="1" x14ac:dyDescent="0.25">
      <c r="A496" s="3" t="s">
        <v>2685</v>
      </c>
      <c r="B496" s="3" t="s">
        <v>2685</v>
      </c>
      <c r="C496" t="str">
        <f>VLOOKUP(B496,[1]Sheet6!B:C,2,0)</f>
        <v>D52893D0-86E3-4BC0-9316-773E3D5EBEB9</v>
      </c>
      <c r="D496" s="5" t="s">
        <v>3827</v>
      </c>
      <c r="E496" t="str">
        <f>VLOOKUP('کارشناس نظارت سیستم ها'!D496,[1]Trade!A:B,2,0)</f>
        <v>35A0CC31-B853-4CD0-A68E-F8564BAB3EA5</v>
      </c>
      <c r="F496" s="5" t="s">
        <v>188</v>
      </c>
      <c r="G496" t="str">
        <f>VLOOKUP(F496,[1]Position!A:D,4,0)</f>
        <v>8eb24c7b-2b45-4468-bdd9-ec4705d9a40a</v>
      </c>
    </row>
    <row r="497" spans="1:7" hidden="1" x14ac:dyDescent="0.25">
      <c r="A497" s="3" t="s">
        <v>2687</v>
      </c>
      <c r="B497" s="3" t="s">
        <v>2687</v>
      </c>
      <c r="C497" t="str">
        <f>VLOOKUP(B497,[1]Sheet6!B:C,2,0)</f>
        <v>B5EF9BF5-AE3F-45C8-8906-AEC483C6B646</v>
      </c>
      <c r="D497" s="5" t="s">
        <v>3827</v>
      </c>
      <c r="E497" t="str">
        <f>VLOOKUP('کارشناس نظارت سیستم ها'!D497,[1]Trade!A:B,2,0)</f>
        <v>35A0CC31-B853-4CD0-A68E-F8564BAB3EA5</v>
      </c>
      <c r="F497" s="5" t="s">
        <v>188</v>
      </c>
      <c r="G497" t="str">
        <f>VLOOKUP(F497,[1]Position!A:D,4,0)</f>
        <v>8eb24c7b-2b45-4468-bdd9-ec4705d9a40a</v>
      </c>
    </row>
    <row r="498" spans="1:7" hidden="1" x14ac:dyDescent="0.25">
      <c r="A498" s="3" t="s">
        <v>2689</v>
      </c>
      <c r="B498" s="3" t="s">
        <v>2689</v>
      </c>
      <c r="C498" t="str">
        <f>VLOOKUP(B498,[1]Sheet6!B:C,2,0)</f>
        <v>6AA9AC3B-FFF4-4AA5-A05C-322A29515AD4</v>
      </c>
      <c r="D498" s="5" t="s">
        <v>3827</v>
      </c>
      <c r="E498" t="str">
        <f>VLOOKUP('کارشناس نظارت سیستم ها'!D498,[1]Trade!A:B,2,0)</f>
        <v>35A0CC31-B853-4CD0-A68E-F8564BAB3EA5</v>
      </c>
      <c r="F498" s="5" t="s">
        <v>188</v>
      </c>
      <c r="G498" t="str">
        <f>VLOOKUP(F498,[1]Position!A:D,4,0)</f>
        <v>8eb24c7b-2b45-4468-bdd9-ec4705d9a40a</v>
      </c>
    </row>
    <row r="499" spans="1:7" hidden="1" x14ac:dyDescent="0.25">
      <c r="A499" s="3" t="s">
        <v>0</v>
      </c>
      <c r="B499" s="3">
        <v>110</v>
      </c>
      <c r="C499" t="str">
        <f>VLOOKUP(B499,[1]Sheet6!B:C,2,0)</f>
        <v>40C05286-9F80-4849-BB83-2F96873F8992</v>
      </c>
      <c r="D499" s="5" t="s">
        <v>3827</v>
      </c>
      <c r="E499" t="str">
        <f>VLOOKUP('کارشناس نظارت سیستم ها'!D499,[1]Trade!A:B,2,0)</f>
        <v>35A0CC31-B853-4CD0-A68E-F8564BAB3EA5</v>
      </c>
      <c r="F499" s="5" t="s">
        <v>188</v>
      </c>
      <c r="G499" t="str">
        <f>VLOOKUP(F499,[1]Position!A:D,4,0)</f>
        <v>8eb24c7b-2b45-4468-bdd9-ec4705d9a40a</v>
      </c>
    </row>
    <row r="500" spans="1:7" hidden="1" x14ac:dyDescent="0.25">
      <c r="A500" s="3" t="s">
        <v>2692</v>
      </c>
      <c r="B500" s="3">
        <v>1100</v>
      </c>
      <c r="C500" t="str">
        <f>VLOOKUP(B500,[1]Sheet6!B:C,2,0)</f>
        <v>FC02644B-970C-427D-A27B-B834A86ED37D</v>
      </c>
      <c r="D500" s="5" t="s">
        <v>3827</v>
      </c>
      <c r="E500" t="str">
        <f>VLOOKUP('کارشناس نظارت سیستم ها'!D500,[1]Trade!A:B,2,0)</f>
        <v>35A0CC31-B853-4CD0-A68E-F8564BAB3EA5</v>
      </c>
      <c r="F500" s="5" t="s">
        <v>188</v>
      </c>
      <c r="G500" t="str">
        <f>VLOOKUP(F500,[1]Position!A:D,4,0)</f>
        <v>8eb24c7b-2b45-4468-bdd9-ec4705d9a40a</v>
      </c>
    </row>
    <row r="501" spans="1:7" hidden="1" x14ac:dyDescent="0.25">
      <c r="A501" s="3" t="s">
        <v>20</v>
      </c>
      <c r="B501" s="3">
        <v>1110</v>
      </c>
      <c r="C501" t="str">
        <f>VLOOKUP(B501,[1]Sheet6!B:C,2,0)</f>
        <v>D4071E03-20A0-414D-BEC8-5C00C96B7F37</v>
      </c>
      <c r="D501" s="5" t="s">
        <v>3827</v>
      </c>
      <c r="E501" t="str">
        <f>VLOOKUP('کارشناس نظارت سیستم ها'!D501,[1]Trade!A:B,2,0)</f>
        <v>35A0CC31-B853-4CD0-A68E-F8564BAB3EA5</v>
      </c>
      <c r="F501" s="5" t="s">
        <v>188</v>
      </c>
      <c r="G501" t="str">
        <f>VLOOKUP(F501,[1]Position!A:D,4,0)</f>
        <v>8eb24c7b-2b45-4468-bdd9-ec4705d9a40a</v>
      </c>
    </row>
    <row r="502" spans="1:7" hidden="1" x14ac:dyDescent="0.25">
      <c r="A502" s="3" t="s">
        <v>2695</v>
      </c>
      <c r="B502" s="3" t="s">
        <v>2695</v>
      </c>
      <c r="C502" t="str">
        <f>VLOOKUP(B502,[1]Sheet6!B:C,2,0)</f>
        <v>8037E6E9-97BC-4950-9DE9-BF7C31BF67CD</v>
      </c>
      <c r="D502" s="5" t="s">
        <v>3827</v>
      </c>
      <c r="E502" t="str">
        <f>VLOOKUP('کارشناس نظارت سیستم ها'!D502,[1]Trade!A:B,2,0)</f>
        <v>35A0CC31-B853-4CD0-A68E-F8564BAB3EA5</v>
      </c>
      <c r="F502" s="5" t="s">
        <v>188</v>
      </c>
      <c r="G502" t="str">
        <f>VLOOKUP(F502,[1]Position!A:D,4,0)</f>
        <v>8eb24c7b-2b45-4468-bdd9-ec4705d9a40a</v>
      </c>
    </row>
    <row r="503" spans="1:7" hidden="1" x14ac:dyDescent="0.25">
      <c r="A503" s="3" t="s">
        <v>2697</v>
      </c>
      <c r="B503" s="3" t="s">
        <v>2697</v>
      </c>
      <c r="C503" t="str">
        <f>VLOOKUP(B503,[1]Sheet6!B:C,2,0)</f>
        <v>FC5C5DD1-7B3C-417B-869E-41326B16E716</v>
      </c>
      <c r="D503" s="5" t="s">
        <v>3827</v>
      </c>
      <c r="E503" t="str">
        <f>VLOOKUP('کارشناس نظارت سیستم ها'!D503,[1]Trade!A:B,2,0)</f>
        <v>35A0CC31-B853-4CD0-A68E-F8564BAB3EA5</v>
      </c>
      <c r="F503" s="5" t="s">
        <v>188</v>
      </c>
      <c r="G503" t="str">
        <f>VLOOKUP(F503,[1]Position!A:D,4,0)</f>
        <v>8eb24c7b-2b45-4468-bdd9-ec4705d9a40a</v>
      </c>
    </row>
    <row r="504" spans="1:7" hidden="1" x14ac:dyDescent="0.25">
      <c r="A504" s="3" t="s">
        <v>1</v>
      </c>
      <c r="B504" s="3">
        <v>120</v>
      </c>
      <c r="C504" t="str">
        <f>VLOOKUP(B504,[1]Sheet6!B:C,2,0)</f>
        <v>67E5267F-6B7A-4494-9137-2E154CE15C26</v>
      </c>
      <c r="D504" s="5" t="s">
        <v>3827</v>
      </c>
      <c r="E504" t="str">
        <f>VLOOKUP('کارشناس نظارت سیستم ها'!D504,[1]Trade!A:B,2,0)</f>
        <v>35A0CC31-B853-4CD0-A68E-F8564BAB3EA5</v>
      </c>
      <c r="F504" s="5" t="s">
        <v>188</v>
      </c>
      <c r="G504" t="str">
        <f>VLOOKUP(F504,[1]Position!A:D,4,0)</f>
        <v>8eb24c7b-2b45-4468-bdd9-ec4705d9a40a</v>
      </c>
    </row>
    <row r="505" spans="1:7" hidden="1" x14ac:dyDescent="0.25">
      <c r="A505" s="3" t="s">
        <v>2700</v>
      </c>
      <c r="B505" s="3">
        <v>1200</v>
      </c>
      <c r="C505" t="str">
        <f>VLOOKUP(B505,[1]Sheet6!B:C,2,0)</f>
        <v>7687DC4B-CEA8-421C-8974-F95345E57C8D</v>
      </c>
      <c r="D505" s="5" t="s">
        <v>3827</v>
      </c>
      <c r="E505" t="str">
        <f>VLOOKUP('کارشناس نظارت سیستم ها'!D505,[1]Trade!A:B,2,0)</f>
        <v>35A0CC31-B853-4CD0-A68E-F8564BAB3EA5</v>
      </c>
      <c r="F505" s="5" t="s">
        <v>188</v>
      </c>
      <c r="G505" t="str">
        <f>VLOOKUP(F505,[1]Position!A:D,4,0)</f>
        <v>8eb24c7b-2b45-4468-bdd9-ec4705d9a40a</v>
      </c>
    </row>
    <row r="506" spans="1:7" hidden="1" x14ac:dyDescent="0.25">
      <c r="A506" s="3" t="s">
        <v>21</v>
      </c>
      <c r="B506" s="3">
        <v>1210</v>
      </c>
      <c r="C506" t="str">
        <f>VLOOKUP(B506,[1]Sheet6!B:C,2,0)</f>
        <v>6EE42524-95E4-4B16-AE47-4F98D96D1B14</v>
      </c>
      <c r="D506" s="5" t="s">
        <v>3827</v>
      </c>
      <c r="E506" t="str">
        <f>VLOOKUP('کارشناس نظارت سیستم ها'!D506,[1]Trade!A:B,2,0)</f>
        <v>35A0CC31-B853-4CD0-A68E-F8564BAB3EA5</v>
      </c>
      <c r="F506" s="5" t="s">
        <v>188</v>
      </c>
      <c r="G506" t="str">
        <f>VLOOKUP(F506,[1]Position!A:D,4,0)</f>
        <v>8eb24c7b-2b45-4468-bdd9-ec4705d9a40a</v>
      </c>
    </row>
    <row r="507" spans="1:7" hidden="1" x14ac:dyDescent="0.25">
      <c r="A507" s="3" t="s">
        <v>2703</v>
      </c>
      <c r="B507" s="3" t="s">
        <v>2703</v>
      </c>
      <c r="C507" t="str">
        <f>VLOOKUP(B507,[1]Sheet6!B:C,2,0)</f>
        <v>EA66DF15-859C-4F25-ADB2-807084F0E8A3</v>
      </c>
      <c r="D507" s="5" t="s">
        <v>3827</v>
      </c>
      <c r="E507" t="str">
        <f>VLOOKUP('کارشناس نظارت سیستم ها'!D507,[1]Trade!A:B,2,0)</f>
        <v>35A0CC31-B853-4CD0-A68E-F8564BAB3EA5</v>
      </c>
      <c r="F507" s="5" t="s">
        <v>188</v>
      </c>
      <c r="G507" t="str">
        <f>VLOOKUP(F507,[1]Position!A:D,4,0)</f>
        <v>8eb24c7b-2b45-4468-bdd9-ec4705d9a40a</v>
      </c>
    </row>
    <row r="508" spans="1:7" hidden="1" x14ac:dyDescent="0.25">
      <c r="A508" s="3" t="s">
        <v>2705</v>
      </c>
      <c r="B508" s="3" t="s">
        <v>2705</v>
      </c>
      <c r="C508" t="str">
        <f>VLOOKUP(B508,[1]Sheet6!B:C,2,0)</f>
        <v>82BB6109-EA83-4DD7-B525-4571688A6E21</v>
      </c>
      <c r="D508" s="5" t="s">
        <v>3827</v>
      </c>
      <c r="E508" t="str">
        <f>VLOOKUP('کارشناس نظارت سیستم ها'!D508,[1]Trade!A:B,2,0)</f>
        <v>35A0CC31-B853-4CD0-A68E-F8564BAB3EA5</v>
      </c>
      <c r="F508" s="5" t="s">
        <v>188</v>
      </c>
      <c r="G508" t="str">
        <f>VLOOKUP(F508,[1]Position!A:D,4,0)</f>
        <v>8eb24c7b-2b45-4468-bdd9-ec4705d9a40a</v>
      </c>
    </row>
    <row r="509" spans="1:7" hidden="1" x14ac:dyDescent="0.25">
      <c r="A509" s="3" t="s">
        <v>2707</v>
      </c>
      <c r="B509" s="3" t="s">
        <v>2707</v>
      </c>
      <c r="C509" t="str">
        <f>VLOOKUP(B509,[1]Sheet6!B:C,2,0)</f>
        <v>765EA987-D29A-42A1-8EF7-95D4E3B42668</v>
      </c>
      <c r="D509" s="5" t="s">
        <v>3827</v>
      </c>
      <c r="E509" t="str">
        <f>VLOOKUP('کارشناس نظارت سیستم ها'!D509,[1]Trade!A:B,2,0)</f>
        <v>35A0CC31-B853-4CD0-A68E-F8564BAB3EA5</v>
      </c>
      <c r="F509" s="5" t="s">
        <v>188</v>
      </c>
      <c r="G509" t="str">
        <f>VLOOKUP(F509,[1]Position!A:D,4,0)</f>
        <v>8eb24c7b-2b45-4468-bdd9-ec4705d9a40a</v>
      </c>
    </row>
    <row r="510" spans="1:7" hidden="1" x14ac:dyDescent="0.25">
      <c r="A510" s="3" t="s">
        <v>2709</v>
      </c>
      <c r="B510" s="3" t="s">
        <v>2709</v>
      </c>
      <c r="C510" t="str">
        <f>VLOOKUP(B510,[1]Sheet6!B:C,2,0)</f>
        <v>B6C9580A-6B4D-4D39-864E-51655AB0FB19</v>
      </c>
      <c r="D510" s="5" t="s">
        <v>3827</v>
      </c>
      <c r="E510" t="str">
        <f>VLOOKUP('کارشناس نظارت سیستم ها'!D510,[1]Trade!A:B,2,0)</f>
        <v>35A0CC31-B853-4CD0-A68E-F8564BAB3EA5</v>
      </c>
      <c r="F510" s="5" t="s">
        <v>188</v>
      </c>
      <c r="G510" t="str">
        <f>VLOOKUP(F510,[1]Position!A:D,4,0)</f>
        <v>8eb24c7b-2b45-4468-bdd9-ec4705d9a40a</v>
      </c>
    </row>
    <row r="511" spans="1:7" hidden="1" x14ac:dyDescent="0.25">
      <c r="A511" s="3" t="s">
        <v>2711</v>
      </c>
      <c r="B511" s="3" t="s">
        <v>2711</v>
      </c>
      <c r="C511" t="str">
        <f>VLOOKUP(B511,[1]Sheet6!B:C,2,0)</f>
        <v>23ACF985-45FD-4DA9-9FE6-98103D554103</v>
      </c>
      <c r="D511" s="5" t="s">
        <v>3827</v>
      </c>
      <c r="E511" t="str">
        <f>VLOOKUP('کارشناس نظارت سیستم ها'!D511,[1]Trade!A:B,2,0)</f>
        <v>35A0CC31-B853-4CD0-A68E-F8564BAB3EA5</v>
      </c>
      <c r="F511" s="5" t="s">
        <v>188</v>
      </c>
      <c r="G511" t="str">
        <f>VLOOKUP(F511,[1]Position!A:D,4,0)</f>
        <v>8eb24c7b-2b45-4468-bdd9-ec4705d9a40a</v>
      </c>
    </row>
    <row r="512" spans="1:7" hidden="1" x14ac:dyDescent="0.25">
      <c r="A512" s="3" t="s">
        <v>2</v>
      </c>
      <c r="B512" s="3">
        <v>130</v>
      </c>
      <c r="C512" t="str">
        <f>VLOOKUP(B512,[1]Sheet6!B:C,2,0)</f>
        <v>ABAEBDC8-32CE-4D2F-A1D2-EDCA7A637679</v>
      </c>
      <c r="D512" s="5" t="s">
        <v>3827</v>
      </c>
      <c r="E512" t="str">
        <f>VLOOKUP('کارشناس نظارت سیستم ها'!D512,[1]Trade!A:B,2,0)</f>
        <v>35A0CC31-B853-4CD0-A68E-F8564BAB3EA5</v>
      </c>
      <c r="F512" s="5" t="s">
        <v>188</v>
      </c>
      <c r="G512" t="str">
        <f>VLOOKUP(F512,[1]Position!A:D,4,0)</f>
        <v>8eb24c7b-2b45-4468-bdd9-ec4705d9a40a</v>
      </c>
    </row>
    <row r="513" spans="1:7" hidden="1" x14ac:dyDescent="0.25">
      <c r="A513" s="3" t="s">
        <v>2714</v>
      </c>
      <c r="B513" s="3">
        <v>1300</v>
      </c>
      <c r="C513" t="str">
        <f>VLOOKUP(B513,[1]Sheet6!B:C,2,0)</f>
        <v>98B8F5C2-F0C7-4699-A1CD-E62BA2A855E8</v>
      </c>
      <c r="D513" s="5" t="s">
        <v>3827</v>
      </c>
      <c r="E513" t="str">
        <f>VLOOKUP('کارشناس نظارت سیستم ها'!D513,[1]Trade!A:B,2,0)</f>
        <v>35A0CC31-B853-4CD0-A68E-F8564BAB3EA5</v>
      </c>
      <c r="F513" s="5" t="s">
        <v>188</v>
      </c>
      <c r="G513" t="str">
        <f>VLOOKUP(F513,[1]Position!A:D,4,0)</f>
        <v>8eb24c7b-2b45-4468-bdd9-ec4705d9a40a</v>
      </c>
    </row>
    <row r="514" spans="1:7" hidden="1" x14ac:dyDescent="0.25">
      <c r="A514" s="3" t="s">
        <v>22</v>
      </c>
      <c r="B514" s="3">
        <v>1310</v>
      </c>
      <c r="C514" t="str">
        <f>VLOOKUP(B514,[1]Sheet6!B:C,2,0)</f>
        <v>64574AAC-CACA-4F88-9DE2-3D2473F89835</v>
      </c>
      <c r="D514" s="5" t="s">
        <v>3827</v>
      </c>
      <c r="E514" t="str">
        <f>VLOOKUP('کارشناس نظارت سیستم ها'!D514,[1]Trade!A:B,2,0)</f>
        <v>35A0CC31-B853-4CD0-A68E-F8564BAB3EA5</v>
      </c>
      <c r="F514" s="5" t="s">
        <v>188</v>
      </c>
      <c r="G514" t="str">
        <f>VLOOKUP(F514,[1]Position!A:D,4,0)</f>
        <v>8eb24c7b-2b45-4468-bdd9-ec4705d9a40a</v>
      </c>
    </row>
    <row r="515" spans="1:7" hidden="1" x14ac:dyDescent="0.25">
      <c r="A515" s="3" t="s">
        <v>2717</v>
      </c>
      <c r="B515" s="3" t="s">
        <v>2717</v>
      </c>
      <c r="C515" t="str">
        <f>VLOOKUP(B515,[1]Sheet6!B:C,2,0)</f>
        <v>BB6A5BEA-5600-4FAE-9BDE-84097F3E7CEE</v>
      </c>
      <c r="D515" s="5" t="s">
        <v>3827</v>
      </c>
      <c r="E515" t="str">
        <f>VLOOKUP('کارشناس نظارت سیستم ها'!D515,[1]Trade!A:B,2,0)</f>
        <v>35A0CC31-B853-4CD0-A68E-F8564BAB3EA5</v>
      </c>
      <c r="F515" s="5" t="s">
        <v>188</v>
      </c>
      <c r="G515" t="str">
        <f>VLOOKUP(F515,[1]Position!A:D,4,0)</f>
        <v>8eb24c7b-2b45-4468-bdd9-ec4705d9a40a</v>
      </c>
    </row>
    <row r="516" spans="1:7" hidden="1" x14ac:dyDescent="0.25">
      <c r="A516" s="3" t="s">
        <v>2719</v>
      </c>
      <c r="B516" s="3" t="s">
        <v>2719</v>
      </c>
      <c r="C516" t="str">
        <f>VLOOKUP(B516,[1]Sheet6!B:C,2,0)</f>
        <v>067BF5EF-3D6E-4C09-A254-2FA88A5DA267</v>
      </c>
      <c r="D516" s="5" t="s">
        <v>3827</v>
      </c>
      <c r="E516" t="str">
        <f>VLOOKUP('کارشناس نظارت سیستم ها'!D516,[1]Trade!A:B,2,0)</f>
        <v>35A0CC31-B853-4CD0-A68E-F8564BAB3EA5</v>
      </c>
      <c r="F516" s="5" t="s">
        <v>188</v>
      </c>
      <c r="G516" t="str">
        <f>VLOOKUP(F516,[1]Position!A:D,4,0)</f>
        <v>8eb24c7b-2b45-4468-bdd9-ec4705d9a40a</v>
      </c>
    </row>
    <row r="517" spans="1:7" hidden="1" x14ac:dyDescent="0.25">
      <c r="A517" s="3" t="s">
        <v>2721</v>
      </c>
      <c r="B517" s="3" t="s">
        <v>2721</v>
      </c>
      <c r="C517" t="str">
        <f>VLOOKUP(B517,[1]Sheet6!B:C,2,0)</f>
        <v>5844A015-62DC-435F-891E-C78E2F29C948</v>
      </c>
      <c r="D517" s="5" t="s">
        <v>3827</v>
      </c>
      <c r="E517" t="str">
        <f>VLOOKUP('کارشناس نظارت سیستم ها'!D517,[1]Trade!A:B,2,0)</f>
        <v>35A0CC31-B853-4CD0-A68E-F8564BAB3EA5</v>
      </c>
      <c r="F517" s="5" t="s">
        <v>188</v>
      </c>
      <c r="G517" t="str">
        <f>VLOOKUP(F517,[1]Position!A:D,4,0)</f>
        <v>8eb24c7b-2b45-4468-bdd9-ec4705d9a40a</v>
      </c>
    </row>
    <row r="518" spans="1:7" hidden="1" x14ac:dyDescent="0.25">
      <c r="A518" s="3" t="s">
        <v>2723</v>
      </c>
      <c r="B518" s="3" t="s">
        <v>2723</v>
      </c>
      <c r="C518" t="str">
        <f>VLOOKUP(B518,[1]Sheet6!B:C,2,0)</f>
        <v>12759831-F6DA-41C5-A1E0-F61EE99614E7</v>
      </c>
      <c r="D518" s="5" t="s">
        <v>3827</v>
      </c>
      <c r="E518" t="str">
        <f>VLOOKUP('کارشناس نظارت سیستم ها'!D518,[1]Trade!A:B,2,0)</f>
        <v>35A0CC31-B853-4CD0-A68E-F8564BAB3EA5</v>
      </c>
      <c r="F518" s="5" t="s">
        <v>188</v>
      </c>
      <c r="G518" t="str">
        <f>VLOOKUP(F518,[1]Position!A:D,4,0)</f>
        <v>8eb24c7b-2b45-4468-bdd9-ec4705d9a40a</v>
      </c>
    </row>
    <row r="519" spans="1:7" hidden="1" x14ac:dyDescent="0.25">
      <c r="A519" s="3" t="s">
        <v>2725</v>
      </c>
      <c r="B519" s="3" t="s">
        <v>2725</v>
      </c>
      <c r="C519" t="str">
        <f>VLOOKUP(B519,[1]Sheet6!B:C,2,0)</f>
        <v>AE2EBA13-80E9-4358-98B0-190B986A3276</v>
      </c>
      <c r="D519" s="5" t="s">
        <v>3827</v>
      </c>
      <c r="E519" t="str">
        <f>VLOOKUP('کارشناس نظارت سیستم ها'!D519,[1]Trade!A:B,2,0)</f>
        <v>35A0CC31-B853-4CD0-A68E-F8564BAB3EA5</v>
      </c>
      <c r="F519" s="5" t="s">
        <v>188</v>
      </c>
      <c r="G519" t="str">
        <f>VLOOKUP(F519,[1]Position!A:D,4,0)</f>
        <v>8eb24c7b-2b45-4468-bdd9-ec4705d9a40a</v>
      </c>
    </row>
    <row r="520" spans="1:7" hidden="1" x14ac:dyDescent="0.25">
      <c r="A520" s="3" t="s">
        <v>2727</v>
      </c>
      <c r="B520" s="3" t="s">
        <v>2727</v>
      </c>
      <c r="C520" t="str">
        <f>VLOOKUP(B520,[1]Sheet6!B:C,2,0)</f>
        <v>BF5ED234-1DE2-489F-A3D1-094C38723AF5</v>
      </c>
      <c r="D520" s="5" t="s">
        <v>3827</v>
      </c>
      <c r="E520" t="str">
        <f>VLOOKUP('کارشناس نظارت سیستم ها'!D520,[1]Trade!A:B,2,0)</f>
        <v>35A0CC31-B853-4CD0-A68E-F8564BAB3EA5</v>
      </c>
      <c r="F520" s="5" t="s">
        <v>188</v>
      </c>
      <c r="G520" t="str">
        <f>VLOOKUP(F520,[1]Position!A:D,4,0)</f>
        <v>8eb24c7b-2b45-4468-bdd9-ec4705d9a40a</v>
      </c>
    </row>
    <row r="521" spans="1:7" hidden="1" x14ac:dyDescent="0.25">
      <c r="A521" s="3" t="s">
        <v>23</v>
      </c>
      <c r="B521" s="3">
        <v>1320</v>
      </c>
      <c r="C521" t="str">
        <f>VLOOKUP(B521,[1]Sheet6!B:C,2,0)</f>
        <v>1957EC20-3F4C-4935-A986-1A29F4CB8966</v>
      </c>
      <c r="D521" s="5" t="s">
        <v>3827</v>
      </c>
      <c r="E521" t="str">
        <f>VLOOKUP('کارشناس نظارت سیستم ها'!D521,[1]Trade!A:B,2,0)</f>
        <v>35A0CC31-B853-4CD0-A68E-F8564BAB3EA5</v>
      </c>
      <c r="F521" s="5" t="s">
        <v>188</v>
      </c>
      <c r="G521" t="str">
        <f>VLOOKUP(F521,[1]Position!A:D,4,0)</f>
        <v>8eb24c7b-2b45-4468-bdd9-ec4705d9a40a</v>
      </c>
    </row>
    <row r="522" spans="1:7" hidden="1" x14ac:dyDescent="0.25">
      <c r="A522" s="3" t="s">
        <v>2730</v>
      </c>
      <c r="B522" s="3" t="s">
        <v>2730</v>
      </c>
      <c r="C522" t="str">
        <f>VLOOKUP(B522,[1]Sheet6!B:C,2,0)</f>
        <v>007A165A-65B8-4F0A-B8FB-B550AEAA7D09</v>
      </c>
      <c r="D522" s="5" t="s">
        <v>3827</v>
      </c>
      <c r="E522" t="str">
        <f>VLOOKUP('کارشناس نظارت سیستم ها'!D522,[1]Trade!A:B,2,0)</f>
        <v>35A0CC31-B853-4CD0-A68E-F8564BAB3EA5</v>
      </c>
      <c r="F522" s="5" t="s">
        <v>188</v>
      </c>
      <c r="G522" t="str">
        <f>VLOOKUP(F522,[1]Position!A:D,4,0)</f>
        <v>8eb24c7b-2b45-4468-bdd9-ec4705d9a40a</v>
      </c>
    </row>
    <row r="523" spans="1:7" hidden="1" x14ac:dyDescent="0.25">
      <c r="A523" s="3" t="s">
        <v>2732</v>
      </c>
      <c r="B523" s="3" t="s">
        <v>2732</v>
      </c>
      <c r="C523" t="str">
        <f>VLOOKUP(B523,[1]Sheet6!B:C,2,0)</f>
        <v>6765F044-9731-4F4C-9D6D-49082BD9A2EE</v>
      </c>
      <c r="D523" s="5" t="s">
        <v>3827</v>
      </c>
      <c r="E523" t="str">
        <f>VLOOKUP('کارشناس نظارت سیستم ها'!D523,[1]Trade!A:B,2,0)</f>
        <v>35A0CC31-B853-4CD0-A68E-F8564BAB3EA5</v>
      </c>
      <c r="F523" s="5" t="s">
        <v>188</v>
      </c>
      <c r="G523" t="str">
        <f>VLOOKUP(F523,[1]Position!A:D,4,0)</f>
        <v>8eb24c7b-2b45-4468-bdd9-ec4705d9a40a</v>
      </c>
    </row>
    <row r="524" spans="1:7" hidden="1" x14ac:dyDescent="0.25">
      <c r="A524" s="3" t="s">
        <v>2734</v>
      </c>
      <c r="B524" s="3" t="s">
        <v>2734</v>
      </c>
      <c r="C524" t="str">
        <f>VLOOKUP(B524,[1]Sheet6!B:C,2,0)</f>
        <v>12B3D547-2673-4677-9DA6-F9386766B66D</v>
      </c>
      <c r="D524" s="5" t="s">
        <v>3827</v>
      </c>
      <c r="E524" t="str">
        <f>VLOOKUP('کارشناس نظارت سیستم ها'!D524,[1]Trade!A:B,2,0)</f>
        <v>35A0CC31-B853-4CD0-A68E-F8564BAB3EA5</v>
      </c>
      <c r="F524" s="5" t="s">
        <v>188</v>
      </c>
      <c r="G524" t="str">
        <f>VLOOKUP(F524,[1]Position!A:D,4,0)</f>
        <v>8eb24c7b-2b45-4468-bdd9-ec4705d9a40a</v>
      </c>
    </row>
    <row r="525" spans="1:7" hidden="1" x14ac:dyDescent="0.25">
      <c r="A525" s="3" t="s">
        <v>2736</v>
      </c>
      <c r="B525" s="3" t="s">
        <v>2736</v>
      </c>
      <c r="C525" t="str">
        <f>VLOOKUP(B525,[1]Sheet6!B:C,2,0)</f>
        <v>31F021C3-BBB9-4360-9A4C-17672AADE028</v>
      </c>
      <c r="D525" s="5" t="s">
        <v>3827</v>
      </c>
      <c r="E525" t="str">
        <f>VLOOKUP('کارشناس نظارت سیستم ها'!D525,[1]Trade!A:B,2,0)</f>
        <v>35A0CC31-B853-4CD0-A68E-F8564BAB3EA5</v>
      </c>
      <c r="F525" s="5" t="s">
        <v>188</v>
      </c>
      <c r="G525" t="str">
        <f>VLOOKUP(F525,[1]Position!A:D,4,0)</f>
        <v>8eb24c7b-2b45-4468-bdd9-ec4705d9a40a</v>
      </c>
    </row>
    <row r="526" spans="1:7" hidden="1" x14ac:dyDescent="0.25">
      <c r="A526" s="3" t="s">
        <v>2738</v>
      </c>
      <c r="B526" s="3" t="s">
        <v>2738</v>
      </c>
      <c r="C526" t="str">
        <f>VLOOKUP(B526,[1]Sheet6!B:C,2,0)</f>
        <v>D89D06D5-DDE0-4789-999A-E5C44DAB5AC4</v>
      </c>
      <c r="D526" s="5" t="s">
        <v>3827</v>
      </c>
      <c r="E526" t="str">
        <f>VLOOKUP('کارشناس نظارت سیستم ها'!D526,[1]Trade!A:B,2,0)</f>
        <v>35A0CC31-B853-4CD0-A68E-F8564BAB3EA5</v>
      </c>
      <c r="F526" s="5" t="s">
        <v>188</v>
      </c>
      <c r="G526" t="str">
        <f>VLOOKUP(F526,[1]Position!A:D,4,0)</f>
        <v>8eb24c7b-2b45-4468-bdd9-ec4705d9a40a</v>
      </c>
    </row>
    <row r="527" spans="1:7" hidden="1" x14ac:dyDescent="0.25">
      <c r="A527" s="3" t="s">
        <v>2740</v>
      </c>
      <c r="B527" s="3" t="s">
        <v>2740</v>
      </c>
      <c r="C527" t="str">
        <f>VLOOKUP(B527,[1]Sheet6!B:C,2,0)</f>
        <v>978110E7-D909-459B-9615-4D509334793C</v>
      </c>
      <c r="D527" s="5" t="s">
        <v>3827</v>
      </c>
      <c r="E527" t="str">
        <f>VLOOKUP('کارشناس نظارت سیستم ها'!D527,[1]Trade!A:B,2,0)</f>
        <v>35A0CC31-B853-4CD0-A68E-F8564BAB3EA5</v>
      </c>
      <c r="F527" s="5" t="s">
        <v>188</v>
      </c>
      <c r="G527" t="str">
        <f>VLOOKUP(F527,[1]Position!A:D,4,0)</f>
        <v>8eb24c7b-2b45-4468-bdd9-ec4705d9a40a</v>
      </c>
    </row>
    <row r="528" spans="1:7" hidden="1" x14ac:dyDescent="0.25">
      <c r="A528" s="3" t="s">
        <v>2742</v>
      </c>
      <c r="B528" s="3" t="s">
        <v>2742</v>
      </c>
      <c r="C528" t="str">
        <f>VLOOKUP(B528,[1]Sheet6!B:C,2,0)</f>
        <v>9B990994-53E1-48F9-B0D3-250F51DDC9AA</v>
      </c>
      <c r="D528" s="5" t="s">
        <v>3827</v>
      </c>
      <c r="E528" t="str">
        <f>VLOOKUP('کارشناس نظارت سیستم ها'!D528,[1]Trade!A:B,2,0)</f>
        <v>35A0CC31-B853-4CD0-A68E-F8564BAB3EA5</v>
      </c>
      <c r="F528" s="5" t="s">
        <v>188</v>
      </c>
      <c r="G528" t="str">
        <f>VLOOKUP(F528,[1]Position!A:D,4,0)</f>
        <v>8eb24c7b-2b45-4468-bdd9-ec4705d9a40a</v>
      </c>
    </row>
    <row r="529" spans="1:7" hidden="1" x14ac:dyDescent="0.25">
      <c r="A529" s="3" t="s">
        <v>2744</v>
      </c>
      <c r="B529" s="3" t="s">
        <v>2744</v>
      </c>
      <c r="C529" t="str">
        <f>VLOOKUP(B529,[1]Sheet6!B:C,2,0)</f>
        <v>E6FB3525-B91A-480F-9695-497AE0134201</v>
      </c>
      <c r="D529" s="5" t="s">
        <v>3827</v>
      </c>
      <c r="E529" t="str">
        <f>VLOOKUP('کارشناس نظارت سیستم ها'!D529,[1]Trade!A:B,2,0)</f>
        <v>35A0CC31-B853-4CD0-A68E-F8564BAB3EA5</v>
      </c>
      <c r="F529" s="5" t="s">
        <v>188</v>
      </c>
      <c r="G529" t="str">
        <f>VLOOKUP(F529,[1]Position!A:D,4,0)</f>
        <v>8eb24c7b-2b45-4468-bdd9-ec4705d9a40a</v>
      </c>
    </row>
    <row r="530" spans="1:7" hidden="1" x14ac:dyDescent="0.25">
      <c r="A530" s="3" t="s">
        <v>2746</v>
      </c>
      <c r="B530" s="3" t="s">
        <v>2746</v>
      </c>
      <c r="C530" t="str">
        <f>VLOOKUP(B530,[1]Sheet6!B:C,2,0)</f>
        <v>15F2A868-F4DB-437F-B292-CFE68C7F3C19</v>
      </c>
      <c r="D530" s="5" t="s">
        <v>3827</v>
      </c>
      <c r="E530" t="str">
        <f>VLOOKUP('کارشناس نظارت سیستم ها'!D530,[1]Trade!A:B,2,0)</f>
        <v>35A0CC31-B853-4CD0-A68E-F8564BAB3EA5</v>
      </c>
      <c r="F530" s="5" t="s">
        <v>188</v>
      </c>
      <c r="G530" t="str">
        <f>VLOOKUP(F530,[1]Position!A:D,4,0)</f>
        <v>8eb24c7b-2b45-4468-bdd9-ec4705d9a40a</v>
      </c>
    </row>
    <row r="531" spans="1:7" hidden="1" x14ac:dyDescent="0.25">
      <c r="A531" s="3" t="s">
        <v>2748</v>
      </c>
      <c r="B531" s="3" t="s">
        <v>2748</v>
      </c>
      <c r="C531" t="str">
        <f>VLOOKUP(B531,[1]Sheet6!B:C,2,0)</f>
        <v>8A67B6E6-5DC8-4116-9FAF-3D84F49DA58A</v>
      </c>
      <c r="D531" s="5" t="s">
        <v>3827</v>
      </c>
      <c r="E531" t="str">
        <f>VLOOKUP('کارشناس نظارت سیستم ها'!D531,[1]Trade!A:B,2,0)</f>
        <v>35A0CC31-B853-4CD0-A68E-F8564BAB3EA5</v>
      </c>
      <c r="F531" s="5" t="s">
        <v>188</v>
      </c>
      <c r="G531" t="str">
        <f>VLOOKUP(F531,[1]Position!A:D,4,0)</f>
        <v>8eb24c7b-2b45-4468-bdd9-ec4705d9a40a</v>
      </c>
    </row>
    <row r="532" spans="1:7" hidden="1" x14ac:dyDescent="0.25">
      <c r="A532" s="3" t="s">
        <v>2750</v>
      </c>
      <c r="B532" s="3" t="s">
        <v>2750</v>
      </c>
      <c r="C532" t="str">
        <f>VLOOKUP(B532,[1]Sheet6!B:C,2,0)</f>
        <v>18B70806-320E-48BA-B205-2B5DEF444962</v>
      </c>
      <c r="D532" s="5" t="s">
        <v>3827</v>
      </c>
      <c r="E532" t="str">
        <f>VLOOKUP('کارشناس نظارت سیستم ها'!D532,[1]Trade!A:B,2,0)</f>
        <v>35A0CC31-B853-4CD0-A68E-F8564BAB3EA5</v>
      </c>
      <c r="F532" s="5" t="s">
        <v>188</v>
      </c>
      <c r="G532" t="str">
        <f>VLOOKUP(F532,[1]Position!A:D,4,0)</f>
        <v>8eb24c7b-2b45-4468-bdd9-ec4705d9a40a</v>
      </c>
    </row>
    <row r="533" spans="1:7" hidden="1" x14ac:dyDescent="0.25">
      <c r="A533" s="3" t="s">
        <v>2752</v>
      </c>
      <c r="B533" s="3" t="s">
        <v>2752</v>
      </c>
      <c r="C533" t="str">
        <f>VLOOKUP(B533,[1]Sheet6!B:C,2,0)</f>
        <v>F4B915F1-DA44-4CB2-9F69-B9470576467B</v>
      </c>
      <c r="D533" s="5" t="s">
        <v>3827</v>
      </c>
      <c r="E533" t="str">
        <f>VLOOKUP('کارشناس نظارت سیستم ها'!D533,[1]Trade!A:B,2,0)</f>
        <v>35A0CC31-B853-4CD0-A68E-F8564BAB3EA5</v>
      </c>
      <c r="F533" s="5" t="s">
        <v>188</v>
      </c>
      <c r="G533" t="str">
        <f>VLOOKUP(F533,[1]Position!A:D,4,0)</f>
        <v>8eb24c7b-2b45-4468-bdd9-ec4705d9a40a</v>
      </c>
    </row>
    <row r="534" spans="1:7" hidden="1" x14ac:dyDescent="0.25">
      <c r="A534" s="3" t="s">
        <v>2754</v>
      </c>
      <c r="B534" s="3" t="s">
        <v>2754</v>
      </c>
      <c r="C534" t="str">
        <f>VLOOKUP(B534,[1]Sheet6!B:C,2,0)</f>
        <v>5421B7A3-EAAC-451F-9FD3-F9B4758112F7</v>
      </c>
      <c r="D534" s="5" t="s">
        <v>3827</v>
      </c>
      <c r="E534" t="str">
        <f>VLOOKUP('کارشناس نظارت سیستم ها'!D534,[1]Trade!A:B,2,0)</f>
        <v>35A0CC31-B853-4CD0-A68E-F8564BAB3EA5</v>
      </c>
      <c r="F534" s="5" t="s">
        <v>188</v>
      </c>
      <c r="G534" t="str">
        <f>VLOOKUP(F534,[1]Position!A:D,4,0)</f>
        <v>8eb24c7b-2b45-4468-bdd9-ec4705d9a40a</v>
      </c>
    </row>
    <row r="535" spans="1:7" hidden="1" x14ac:dyDescent="0.25">
      <c r="A535" s="3" t="s">
        <v>2756</v>
      </c>
      <c r="B535" s="3" t="s">
        <v>2756</v>
      </c>
      <c r="C535" t="str">
        <f>VLOOKUP(B535,[1]Sheet6!B:C,2,0)</f>
        <v>EA6BE9E5-079F-43B6-B27C-30BB361163EF</v>
      </c>
      <c r="D535" s="5" t="s">
        <v>3827</v>
      </c>
      <c r="E535" t="str">
        <f>VLOOKUP('کارشناس نظارت سیستم ها'!D535,[1]Trade!A:B,2,0)</f>
        <v>35A0CC31-B853-4CD0-A68E-F8564BAB3EA5</v>
      </c>
      <c r="F535" s="5" t="s">
        <v>188</v>
      </c>
      <c r="G535" t="str">
        <f>VLOOKUP(F535,[1]Position!A:D,4,0)</f>
        <v>8eb24c7b-2b45-4468-bdd9-ec4705d9a40a</v>
      </c>
    </row>
    <row r="536" spans="1:7" hidden="1" x14ac:dyDescent="0.25">
      <c r="A536" s="3" t="s">
        <v>2758</v>
      </c>
      <c r="B536" s="3" t="s">
        <v>2758</v>
      </c>
      <c r="C536" t="str">
        <f>VLOOKUP(B536,[1]Sheet6!B:C,2,0)</f>
        <v>31112E75-2EB8-4547-9BFE-32BD9AC588DF</v>
      </c>
      <c r="D536" s="5" t="s">
        <v>3827</v>
      </c>
      <c r="E536" t="str">
        <f>VLOOKUP('کارشناس نظارت سیستم ها'!D536,[1]Trade!A:B,2,0)</f>
        <v>35A0CC31-B853-4CD0-A68E-F8564BAB3EA5</v>
      </c>
      <c r="F536" s="5" t="s">
        <v>188</v>
      </c>
      <c r="G536" t="str">
        <f>VLOOKUP(F536,[1]Position!A:D,4,0)</f>
        <v>8eb24c7b-2b45-4468-bdd9-ec4705d9a40a</v>
      </c>
    </row>
    <row r="537" spans="1:7" hidden="1" x14ac:dyDescent="0.25">
      <c r="A537" s="3" t="s">
        <v>2760</v>
      </c>
      <c r="B537" s="3" t="s">
        <v>2760</v>
      </c>
      <c r="C537" t="str">
        <f>VLOOKUP(B537,[1]Sheet6!B:C,2,0)</f>
        <v>14D54B82-061B-4170-ACDF-DD9DF7BF894D</v>
      </c>
      <c r="D537" s="5" t="s">
        <v>3827</v>
      </c>
      <c r="E537" t="str">
        <f>VLOOKUP('کارشناس نظارت سیستم ها'!D537,[1]Trade!A:B,2,0)</f>
        <v>35A0CC31-B853-4CD0-A68E-F8564BAB3EA5</v>
      </c>
      <c r="F537" s="5" t="s">
        <v>188</v>
      </c>
      <c r="G537" t="str">
        <f>VLOOKUP(F537,[1]Position!A:D,4,0)</f>
        <v>8eb24c7b-2b45-4468-bdd9-ec4705d9a40a</v>
      </c>
    </row>
    <row r="538" spans="1:7" hidden="1" x14ac:dyDescent="0.25">
      <c r="A538" s="3" t="s">
        <v>2762</v>
      </c>
      <c r="B538" s="3" t="s">
        <v>2762</v>
      </c>
      <c r="C538" t="str">
        <f>VLOOKUP(B538,[1]Sheet6!B:C,2,0)</f>
        <v>66723ED6-2B8B-43D6-8271-1AB72F9E6567</v>
      </c>
      <c r="D538" s="5" t="s">
        <v>3827</v>
      </c>
      <c r="E538" t="str">
        <f>VLOOKUP('کارشناس نظارت سیستم ها'!D538,[1]Trade!A:B,2,0)</f>
        <v>35A0CC31-B853-4CD0-A68E-F8564BAB3EA5</v>
      </c>
      <c r="F538" s="5" t="s">
        <v>188</v>
      </c>
      <c r="G538" t="str">
        <f>VLOOKUP(F538,[1]Position!A:D,4,0)</f>
        <v>8eb24c7b-2b45-4468-bdd9-ec4705d9a40a</v>
      </c>
    </row>
    <row r="539" spans="1:7" hidden="1" x14ac:dyDescent="0.25">
      <c r="A539" s="3" t="s">
        <v>2764</v>
      </c>
      <c r="B539" s="3" t="s">
        <v>2764</v>
      </c>
      <c r="C539" t="str">
        <f>VLOOKUP(B539,[1]Sheet6!B:C,2,0)</f>
        <v>F58AC59B-2DE6-4C76-A83E-C67DB567B175</v>
      </c>
      <c r="D539" s="5" t="s">
        <v>3827</v>
      </c>
      <c r="E539" t="str">
        <f>VLOOKUP('کارشناس نظارت سیستم ها'!D539,[1]Trade!A:B,2,0)</f>
        <v>35A0CC31-B853-4CD0-A68E-F8564BAB3EA5</v>
      </c>
      <c r="F539" s="5" t="s">
        <v>188</v>
      </c>
      <c r="G539" t="str">
        <f>VLOOKUP(F539,[1]Position!A:D,4,0)</f>
        <v>8eb24c7b-2b45-4468-bdd9-ec4705d9a40a</v>
      </c>
    </row>
    <row r="540" spans="1:7" hidden="1" x14ac:dyDescent="0.25">
      <c r="A540" s="3" t="s">
        <v>2766</v>
      </c>
      <c r="B540" s="3" t="s">
        <v>2766</v>
      </c>
      <c r="C540" t="str">
        <f>VLOOKUP(B540,[1]Sheet6!B:C,2,0)</f>
        <v>C529774A-F317-4F1C-8950-9E199566F3CC</v>
      </c>
      <c r="D540" s="5" t="s">
        <v>3827</v>
      </c>
      <c r="E540" t="str">
        <f>VLOOKUP('کارشناس نظارت سیستم ها'!D540,[1]Trade!A:B,2,0)</f>
        <v>35A0CC31-B853-4CD0-A68E-F8564BAB3EA5</v>
      </c>
      <c r="F540" s="5" t="s">
        <v>188</v>
      </c>
      <c r="G540" t="str">
        <f>VLOOKUP(F540,[1]Position!A:D,4,0)</f>
        <v>8eb24c7b-2b45-4468-bdd9-ec4705d9a40a</v>
      </c>
    </row>
    <row r="541" spans="1:7" hidden="1" x14ac:dyDescent="0.25">
      <c r="A541" s="3" t="s">
        <v>2768</v>
      </c>
      <c r="B541" s="3" t="s">
        <v>2768</v>
      </c>
      <c r="C541" t="str">
        <f>VLOOKUP(B541,[1]Sheet6!B:C,2,0)</f>
        <v>5B8F4003-4985-4BE3-9A33-82C55A9010EA</v>
      </c>
      <c r="D541" s="5" t="s">
        <v>3827</v>
      </c>
      <c r="E541" t="str">
        <f>VLOOKUP('کارشناس نظارت سیستم ها'!D541,[1]Trade!A:B,2,0)</f>
        <v>35A0CC31-B853-4CD0-A68E-F8564BAB3EA5</v>
      </c>
      <c r="F541" s="5" t="s">
        <v>188</v>
      </c>
      <c r="G541" t="str">
        <f>VLOOKUP(F541,[1]Position!A:D,4,0)</f>
        <v>8eb24c7b-2b45-4468-bdd9-ec4705d9a40a</v>
      </c>
    </row>
    <row r="542" spans="1:7" hidden="1" x14ac:dyDescent="0.25">
      <c r="A542" s="3" t="s">
        <v>2770</v>
      </c>
      <c r="B542" s="3" t="s">
        <v>2770</v>
      </c>
      <c r="C542" t="str">
        <f>VLOOKUP(B542,[1]Sheet6!B:C,2,0)</f>
        <v>0B38BBD8-39C9-44C4-8E02-A7E056444463</v>
      </c>
      <c r="D542" s="5" t="s">
        <v>3827</v>
      </c>
      <c r="E542" t="str">
        <f>VLOOKUP('کارشناس نظارت سیستم ها'!D542,[1]Trade!A:B,2,0)</f>
        <v>35A0CC31-B853-4CD0-A68E-F8564BAB3EA5</v>
      </c>
      <c r="F542" s="5" t="s">
        <v>188</v>
      </c>
      <c r="G542" t="str">
        <f>VLOOKUP(F542,[1]Position!A:D,4,0)</f>
        <v>8eb24c7b-2b45-4468-bdd9-ec4705d9a40a</v>
      </c>
    </row>
    <row r="543" spans="1:7" hidden="1" x14ac:dyDescent="0.25">
      <c r="A543" s="3" t="s">
        <v>2772</v>
      </c>
      <c r="B543" s="3" t="s">
        <v>2772</v>
      </c>
      <c r="C543" t="str">
        <f>VLOOKUP(B543,[1]Sheet6!B:C,2,0)</f>
        <v>69A3D6F5-4DB5-4EC3-926D-3487DC04C01E</v>
      </c>
      <c r="D543" s="5" t="s">
        <v>3827</v>
      </c>
      <c r="E543" t="str">
        <f>VLOOKUP('کارشناس نظارت سیستم ها'!D543,[1]Trade!A:B,2,0)</f>
        <v>35A0CC31-B853-4CD0-A68E-F8564BAB3EA5</v>
      </c>
      <c r="F543" s="5" t="s">
        <v>188</v>
      </c>
      <c r="G543" t="str">
        <f>VLOOKUP(F543,[1]Position!A:D,4,0)</f>
        <v>8eb24c7b-2b45-4468-bdd9-ec4705d9a40a</v>
      </c>
    </row>
    <row r="544" spans="1:7" hidden="1" x14ac:dyDescent="0.25">
      <c r="A544" s="3" t="s">
        <v>2774</v>
      </c>
      <c r="B544" s="3" t="s">
        <v>2774</v>
      </c>
      <c r="C544" t="str">
        <f>VLOOKUP(B544,[1]Sheet6!B:C,2,0)</f>
        <v>76708EC9-2E9B-4368-BAC6-F4DF528FC43E</v>
      </c>
      <c r="D544" s="5" t="s">
        <v>3827</v>
      </c>
      <c r="E544" t="str">
        <f>VLOOKUP('کارشناس نظارت سیستم ها'!D544,[1]Trade!A:B,2,0)</f>
        <v>35A0CC31-B853-4CD0-A68E-F8564BAB3EA5</v>
      </c>
      <c r="F544" s="5" t="s">
        <v>188</v>
      </c>
      <c r="G544" t="str">
        <f>VLOOKUP(F544,[1]Position!A:D,4,0)</f>
        <v>8eb24c7b-2b45-4468-bdd9-ec4705d9a40a</v>
      </c>
    </row>
    <row r="545" spans="1:7" hidden="1" x14ac:dyDescent="0.25">
      <c r="A545" s="3" t="s">
        <v>2776</v>
      </c>
      <c r="B545" s="3" t="s">
        <v>2776</v>
      </c>
      <c r="C545" t="str">
        <f>VLOOKUP(B545,[1]Sheet6!B:C,2,0)</f>
        <v>42942D2B-A935-4581-B2F5-04FE8E5D884A</v>
      </c>
      <c r="D545" s="5" t="s">
        <v>3827</v>
      </c>
      <c r="E545" t="str">
        <f>VLOOKUP('کارشناس نظارت سیستم ها'!D545,[1]Trade!A:B,2,0)</f>
        <v>35A0CC31-B853-4CD0-A68E-F8564BAB3EA5</v>
      </c>
      <c r="F545" s="5" t="s">
        <v>188</v>
      </c>
      <c r="G545" t="str">
        <f>VLOOKUP(F545,[1]Position!A:D,4,0)</f>
        <v>8eb24c7b-2b45-4468-bdd9-ec4705d9a40a</v>
      </c>
    </row>
    <row r="546" spans="1:7" hidden="1" x14ac:dyDescent="0.25">
      <c r="A546" s="3" t="s">
        <v>24</v>
      </c>
      <c r="B546" s="3">
        <v>1330</v>
      </c>
      <c r="C546" t="str">
        <f>VLOOKUP(B546,[1]Sheet6!B:C,2,0)</f>
        <v>719827D5-412C-49FB-9FBB-A37B11223960</v>
      </c>
      <c r="D546" s="5" t="s">
        <v>3827</v>
      </c>
      <c r="E546" t="str">
        <f>VLOOKUP('کارشناس نظارت سیستم ها'!D546,[1]Trade!A:B,2,0)</f>
        <v>35A0CC31-B853-4CD0-A68E-F8564BAB3EA5</v>
      </c>
      <c r="F546" s="5" t="s">
        <v>188</v>
      </c>
      <c r="G546" t="str">
        <f>VLOOKUP(F546,[1]Position!A:D,4,0)</f>
        <v>8eb24c7b-2b45-4468-bdd9-ec4705d9a40a</v>
      </c>
    </row>
    <row r="547" spans="1:7" hidden="1" x14ac:dyDescent="0.25">
      <c r="A547" s="3" t="s">
        <v>2779</v>
      </c>
      <c r="B547" s="3" t="s">
        <v>2779</v>
      </c>
      <c r="C547" t="str">
        <f>VLOOKUP(B547,[1]Sheet6!B:C,2,0)</f>
        <v>1A7242FC-16A7-4382-A94F-1D7AED38229B</v>
      </c>
      <c r="D547" s="5" t="s">
        <v>3827</v>
      </c>
      <c r="E547" t="str">
        <f>VLOOKUP('کارشناس نظارت سیستم ها'!D547,[1]Trade!A:B,2,0)</f>
        <v>35A0CC31-B853-4CD0-A68E-F8564BAB3EA5</v>
      </c>
      <c r="F547" s="5" t="s">
        <v>188</v>
      </c>
      <c r="G547" t="str">
        <f>VLOOKUP(F547,[1]Position!A:D,4,0)</f>
        <v>8eb24c7b-2b45-4468-bdd9-ec4705d9a40a</v>
      </c>
    </row>
    <row r="548" spans="1:7" hidden="1" x14ac:dyDescent="0.25">
      <c r="A548" s="3" t="s">
        <v>2781</v>
      </c>
      <c r="B548" s="3" t="s">
        <v>2781</v>
      </c>
      <c r="C548" t="str">
        <f>VLOOKUP(B548,[1]Sheet6!B:C,2,0)</f>
        <v>4CB5EE7C-979D-4DA3-ABB3-6D965F2769EB</v>
      </c>
      <c r="D548" s="5" t="s">
        <v>3827</v>
      </c>
      <c r="E548" t="str">
        <f>VLOOKUP('کارشناس نظارت سیستم ها'!D548,[1]Trade!A:B,2,0)</f>
        <v>35A0CC31-B853-4CD0-A68E-F8564BAB3EA5</v>
      </c>
      <c r="F548" s="5" t="s">
        <v>188</v>
      </c>
      <c r="G548" t="str">
        <f>VLOOKUP(F548,[1]Position!A:D,4,0)</f>
        <v>8eb24c7b-2b45-4468-bdd9-ec4705d9a40a</v>
      </c>
    </row>
    <row r="549" spans="1:7" hidden="1" x14ac:dyDescent="0.25">
      <c r="A549" s="3" t="s">
        <v>2783</v>
      </c>
      <c r="B549" s="3" t="s">
        <v>2783</v>
      </c>
      <c r="C549" t="str">
        <f>VLOOKUP(B549,[1]Sheet6!B:C,2,0)</f>
        <v>B709F742-7237-4EA7-A2DD-1D74CE293BC1</v>
      </c>
      <c r="D549" s="5" t="s">
        <v>3827</v>
      </c>
      <c r="E549" t="str">
        <f>VLOOKUP('کارشناس نظارت سیستم ها'!D549,[1]Trade!A:B,2,0)</f>
        <v>35A0CC31-B853-4CD0-A68E-F8564BAB3EA5</v>
      </c>
      <c r="F549" s="5" t="s">
        <v>188</v>
      </c>
      <c r="G549" t="str">
        <f>VLOOKUP(F549,[1]Position!A:D,4,0)</f>
        <v>8eb24c7b-2b45-4468-bdd9-ec4705d9a40a</v>
      </c>
    </row>
    <row r="550" spans="1:7" hidden="1" x14ac:dyDescent="0.25">
      <c r="A550" s="3" t="s">
        <v>2785</v>
      </c>
      <c r="B550" s="3" t="s">
        <v>2785</v>
      </c>
      <c r="C550" t="str">
        <f>VLOOKUP(B550,[1]Sheet6!B:C,2,0)</f>
        <v>D017D88A-3C90-4F17-BD0E-C72CCD9D27AF</v>
      </c>
      <c r="D550" s="5" t="s">
        <v>3827</v>
      </c>
      <c r="E550" t="str">
        <f>VLOOKUP('کارشناس نظارت سیستم ها'!D550,[1]Trade!A:B,2,0)</f>
        <v>35A0CC31-B853-4CD0-A68E-F8564BAB3EA5</v>
      </c>
      <c r="F550" s="5" t="s">
        <v>188</v>
      </c>
      <c r="G550" t="str">
        <f>VLOOKUP(F550,[1]Position!A:D,4,0)</f>
        <v>8eb24c7b-2b45-4468-bdd9-ec4705d9a40a</v>
      </c>
    </row>
    <row r="551" spans="1:7" hidden="1" x14ac:dyDescent="0.25">
      <c r="A551" s="3" t="s">
        <v>2787</v>
      </c>
      <c r="B551" s="3" t="s">
        <v>2787</v>
      </c>
      <c r="C551" t="str">
        <f>VLOOKUP(B551,[1]Sheet6!B:C,2,0)</f>
        <v>F78DCCC7-BBC0-47AA-A85D-B21C44C6F399</v>
      </c>
      <c r="D551" s="5" t="s">
        <v>3827</v>
      </c>
      <c r="E551" t="str">
        <f>VLOOKUP('کارشناس نظارت سیستم ها'!D551,[1]Trade!A:B,2,0)</f>
        <v>35A0CC31-B853-4CD0-A68E-F8564BAB3EA5</v>
      </c>
      <c r="F551" s="5" t="s">
        <v>188</v>
      </c>
      <c r="G551" t="str">
        <f>VLOOKUP(F551,[1]Position!A:D,4,0)</f>
        <v>8eb24c7b-2b45-4468-bdd9-ec4705d9a40a</v>
      </c>
    </row>
    <row r="552" spans="1:7" hidden="1" x14ac:dyDescent="0.25">
      <c r="A552" s="3" t="s">
        <v>2789</v>
      </c>
      <c r="B552" s="3" t="s">
        <v>2789</v>
      </c>
      <c r="C552" t="str">
        <f>VLOOKUP(B552,[1]Sheet6!B:C,2,0)</f>
        <v>40548997-A1C4-4B0C-A82F-F96A07DC41B4</v>
      </c>
      <c r="D552" s="5" t="s">
        <v>3827</v>
      </c>
      <c r="E552" t="str">
        <f>VLOOKUP('کارشناس نظارت سیستم ها'!D552,[1]Trade!A:B,2,0)</f>
        <v>35A0CC31-B853-4CD0-A68E-F8564BAB3EA5</v>
      </c>
      <c r="F552" s="5" t="s">
        <v>188</v>
      </c>
      <c r="G552" t="str">
        <f>VLOOKUP(F552,[1]Position!A:D,4,0)</f>
        <v>8eb24c7b-2b45-4468-bdd9-ec4705d9a40a</v>
      </c>
    </row>
    <row r="553" spans="1:7" hidden="1" x14ac:dyDescent="0.25">
      <c r="A553" s="3" t="s">
        <v>2791</v>
      </c>
      <c r="B553" s="3" t="s">
        <v>2791</v>
      </c>
      <c r="C553" t="str">
        <f>VLOOKUP(B553,[1]Sheet6!B:C,2,0)</f>
        <v>4DD52338-4802-40C2-A337-B3321E45407A</v>
      </c>
      <c r="D553" s="5" t="s">
        <v>3827</v>
      </c>
      <c r="E553" t="str">
        <f>VLOOKUP('کارشناس نظارت سیستم ها'!D553,[1]Trade!A:B,2,0)</f>
        <v>35A0CC31-B853-4CD0-A68E-F8564BAB3EA5</v>
      </c>
      <c r="F553" s="5" t="s">
        <v>188</v>
      </c>
      <c r="G553" t="str">
        <f>VLOOKUP(F553,[1]Position!A:D,4,0)</f>
        <v>8eb24c7b-2b45-4468-bdd9-ec4705d9a40a</v>
      </c>
    </row>
    <row r="554" spans="1:7" hidden="1" x14ac:dyDescent="0.25">
      <c r="A554" s="3" t="s">
        <v>25</v>
      </c>
      <c r="B554" s="3">
        <v>1340</v>
      </c>
      <c r="C554" t="str">
        <f>VLOOKUP(B554,[1]Sheet6!B:C,2,0)</f>
        <v>D3A4B00C-5F42-4675-B0F6-E8C86E21314E</v>
      </c>
      <c r="D554" s="5" t="s">
        <v>3827</v>
      </c>
      <c r="E554" t="str">
        <f>VLOOKUP('کارشناس نظارت سیستم ها'!D554,[1]Trade!A:B,2,0)</f>
        <v>35A0CC31-B853-4CD0-A68E-F8564BAB3EA5</v>
      </c>
      <c r="F554" s="5" t="s">
        <v>188</v>
      </c>
      <c r="G554" t="str">
        <f>VLOOKUP(F554,[1]Position!A:D,4,0)</f>
        <v>8eb24c7b-2b45-4468-bdd9-ec4705d9a40a</v>
      </c>
    </row>
    <row r="555" spans="1:7" hidden="1" x14ac:dyDescent="0.25">
      <c r="A555" s="3" t="s">
        <v>2794</v>
      </c>
      <c r="B555" s="3" t="s">
        <v>2794</v>
      </c>
      <c r="C555" t="str">
        <f>VLOOKUP(B555,[1]Sheet6!B:C,2,0)</f>
        <v>F365883C-B973-4C2E-BFEA-824B97FF81F9</v>
      </c>
      <c r="D555" s="5" t="s">
        <v>3827</v>
      </c>
      <c r="E555" t="str">
        <f>VLOOKUP('کارشناس نظارت سیستم ها'!D555,[1]Trade!A:B,2,0)</f>
        <v>35A0CC31-B853-4CD0-A68E-F8564BAB3EA5</v>
      </c>
      <c r="F555" s="5" t="s">
        <v>188</v>
      </c>
      <c r="G555" t="str">
        <f>VLOOKUP(F555,[1]Position!A:D,4,0)</f>
        <v>8eb24c7b-2b45-4468-bdd9-ec4705d9a40a</v>
      </c>
    </row>
    <row r="556" spans="1:7" hidden="1" x14ac:dyDescent="0.25">
      <c r="A556" s="3" t="s">
        <v>26</v>
      </c>
      <c r="B556" s="3">
        <v>1350</v>
      </c>
      <c r="C556" t="str">
        <f>VLOOKUP(B556,[1]Sheet6!B:C,2,0)</f>
        <v>AD4B74EB-EDAE-4974-B998-015829D7EF7F</v>
      </c>
      <c r="D556" s="5" t="s">
        <v>3827</v>
      </c>
      <c r="E556" t="str">
        <f>VLOOKUP('کارشناس نظارت سیستم ها'!D556,[1]Trade!A:B,2,0)</f>
        <v>35A0CC31-B853-4CD0-A68E-F8564BAB3EA5</v>
      </c>
      <c r="F556" s="5" t="s">
        <v>188</v>
      </c>
      <c r="G556" t="str">
        <f>VLOOKUP(F556,[1]Position!A:D,4,0)</f>
        <v>8eb24c7b-2b45-4468-bdd9-ec4705d9a40a</v>
      </c>
    </row>
    <row r="557" spans="1:7" hidden="1" x14ac:dyDescent="0.25">
      <c r="A557" s="3" t="s">
        <v>2797</v>
      </c>
      <c r="B557" s="3" t="s">
        <v>2797</v>
      </c>
      <c r="C557" t="str">
        <f>VLOOKUP(B557,[1]Sheet6!B:C,2,0)</f>
        <v>7D6FDE41-1CBE-44F9-A1F1-B26B0751EFA5</v>
      </c>
      <c r="D557" s="5" t="s">
        <v>3827</v>
      </c>
      <c r="E557" t="str">
        <f>VLOOKUP('کارشناس نظارت سیستم ها'!D557,[1]Trade!A:B,2,0)</f>
        <v>35A0CC31-B853-4CD0-A68E-F8564BAB3EA5</v>
      </c>
      <c r="F557" s="5" t="s">
        <v>188</v>
      </c>
      <c r="G557" t="str">
        <f>VLOOKUP(F557,[1]Position!A:D,4,0)</f>
        <v>8eb24c7b-2b45-4468-bdd9-ec4705d9a40a</v>
      </c>
    </row>
    <row r="558" spans="1:7" hidden="1" x14ac:dyDescent="0.25">
      <c r="A558" s="3" t="s">
        <v>2799</v>
      </c>
      <c r="B558" s="3" t="s">
        <v>2799</v>
      </c>
      <c r="C558" t="str">
        <f>VLOOKUP(B558,[1]Sheet6!B:C,2,0)</f>
        <v>A6DC7DDD-A724-41A3-9985-8B8047218C62</v>
      </c>
      <c r="D558" s="5" t="s">
        <v>3827</v>
      </c>
      <c r="E558" t="str">
        <f>VLOOKUP('کارشناس نظارت سیستم ها'!D558,[1]Trade!A:B,2,0)</f>
        <v>35A0CC31-B853-4CD0-A68E-F8564BAB3EA5</v>
      </c>
      <c r="F558" s="5" t="s">
        <v>188</v>
      </c>
      <c r="G558" t="str">
        <f>VLOOKUP(F558,[1]Position!A:D,4,0)</f>
        <v>8eb24c7b-2b45-4468-bdd9-ec4705d9a40a</v>
      </c>
    </row>
    <row r="559" spans="1:7" hidden="1" x14ac:dyDescent="0.25">
      <c r="A559" s="3" t="s">
        <v>2801</v>
      </c>
      <c r="B559" s="3" t="s">
        <v>2801</v>
      </c>
      <c r="C559" t="str">
        <f>VLOOKUP(B559,[1]Sheet6!B:C,2,0)</f>
        <v>B6F9E404-468A-4935-A327-1C4F71F2B433</v>
      </c>
      <c r="D559" s="5" t="s">
        <v>3827</v>
      </c>
      <c r="E559" t="str">
        <f>VLOOKUP('کارشناس نظارت سیستم ها'!D559,[1]Trade!A:B,2,0)</f>
        <v>35A0CC31-B853-4CD0-A68E-F8564BAB3EA5</v>
      </c>
      <c r="F559" s="5" t="s">
        <v>188</v>
      </c>
      <c r="G559" t="str">
        <f>VLOOKUP(F559,[1]Position!A:D,4,0)</f>
        <v>8eb24c7b-2b45-4468-bdd9-ec4705d9a40a</v>
      </c>
    </row>
    <row r="560" spans="1:7" hidden="1" x14ac:dyDescent="0.25">
      <c r="A560" s="3" t="s">
        <v>2803</v>
      </c>
      <c r="B560" s="3" t="s">
        <v>2803</v>
      </c>
      <c r="C560" t="str">
        <f>VLOOKUP(B560,[1]Sheet6!B:C,2,0)</f>
        <v>FF061D2D-CD96-4DD6-88C6-AD3655304312</v>
      </c>
      <c r="D560" s="5" t="s">
        <v>3827</v>
      </c>
      <c r="E560" t="str">
        <f>VLOOKUP('کارشناس نظارت سیستم ها'!D560,[1]Trade!A:B,2,0)</f>
        <v>35A0CC31-B853-4CD0-A68E-F8564BAB3EA5</v>
      </c>
      <c r="F560" s="5" t="s">
        <v>188</v>
      </c>
      <c r="G560" t="str">
        <f>VLOOKUP(F560,[1]Position!A:D,4,0)</f>
        <v>8eb24c7b-2b45-4468-bdd9-ec4705d9a40a</v>
      </c>
    </row>
    <row r="561" spans="1:7" hidden="1" x14ac:dyDescent="0.25">
      <c r="A561" s="3" t="s">
        <v>2805</v>
      </c>
      <c r="B561" s="3" t="s">
        <v>2805</v>
      </c>
      <c r="C561" t="str">
        <f>VLOOKUP(B561,[1]Sheet6!B:C,2,0)</f>
        <v>8D46A11A-A845-4513-BB16-49E06DB0B501</v>
      </c>
      <c r="D561" s="5" t="s">
        <v>3827</v>
      </c>
      <c r="E561" t="str">
        <f>VLOOKUP('کارشناس نظارت سیستم ها'!D561,[1]Trade!A:B,2,0)</f>
        <v>35A0CC31-B853-4CD0-A68E-F8564BAB3EA5</v>
      </c>
      <c r="F561" s="5" t="s">
        <v>188</v>
      </c>
      <c r="G561" t="str">
        <f>VLOOKUP(F561,[1]Position!A:D,4,0)</f>
        <v>8eb24c7b-2b45-4468-bdd9-ec4705d9a40a</v>
      </c>
    </row>
    <row r="562" spans="1:7" hidden="1" x14ac:dyDescent="0.25">
      <c r="A562" s="3" t="s">
        <v>2807</v>
      </c>
      <c r="B562" s="3" t="s">
        <v>2807</v>
      </c>
      <c r="C562" t="str">
        <f>VLOOKUP(B562,[1]Sheet6!B:C,2,0)</f>
        <v>B8B4656F-D398-409B-8CB6-FD315171730F</v>
      </c>
      <c r="D562" s="5" t="s">
        <v>3827</v>
      </c>
      <c r="E562" t="str">
        <f>VLOOKUP('کارشناس نظارت سیستم ها'!D562,[1]Trade!A:B,2,0)</f>
        <v>35A0CC31-B853-4CD0-A68E-F8564BAB3EA5</v>
      </c>
      <c r="F562" s="5" t="s">
        <v>188</v>
      </c>
      <c r="G562" t="str">
        <f>VLOOKUP(F562,[1]Position!A:D,4,0)</f>
        <v>8eb24c7b-2b45-4468-bdd9-ec4705d9a40a</v>
      </c>
    </row>
    <row r="563" spans="1:7" hidden="1" x14ac:dyDescent="0.25">
      <c r="A563" s="3" t="s">
        <v>2809</v>
      </c>
      <c r="B563" s="3" t="s">
        <v>2809</v>
      </c>
      <c r="C563" t="str">
        <f>VLOOKUP(B563,[1]Sheet6!B:C,2,0)</f>
        <v>FC297107-53E0-4151-AF9C-4AE391EC25D4</v>
      </c>
      <c r="D563" s="5" t="s">
        <v>3827</v>
      </c>
      <c r="E563" t="str">
        <f>VLOOKUP('کارشناس نظارت سیستم ها'!D563,[1]Trade!A:B,2,0)</f>
        <v>35A0CC31-B853-4CD0-A68E-F8564BAB3EA5</v>
      </c>
      <c r="F563" s="5" t="s">
        <v>188</v>
      </c>
      <c r="G563" t="str">
        <f>VLOOKUP(F563,[1]Position!A:D,4,0)</f>
        <v>8eb24c7b-2b45-4468-bdd9-ec4705d9a40a</v>
      </c>
    </row>
    <row r="564" spans="1:7" hidden="1" x14ac:dyDescent="0.25">
      <c r="A564" s="3" t="s">
        <v>2811</v>
      </c>
      <c r="B564" s="3" t="s">
        <v>2811</v>
      </c>
      <c r="C564" t="str">
        <f>VLOOKUP(B564,[1]Sheet6!B:C,2,0)</f>
        <v>EB708932-9615-4F05-87C7-8F0ECA0DFA74</v>
      </c>
      <c r="D564" s="5" t="s">
        <v>3827</v>
      </c>
      <c r="E564" t="str">
        <f>VLOOKUP('کارشناس نظارت سیستم ها'!D564,[1]Trade!A:B,2,0)</f>
        <v>35A0CC31-B853-4CD0-A68E-F8564BAB3EA5</v>
      </c>
      <c r="F564" s="5" t="s">
        <v>188</v>
      </c>
      <c r="G564" t="str">
        <f>VLOOKUP(F564,[1]Position!A:D,4,0)</f>
        <v>8eb24c7b-2b45-4468-bdd9-ec4705d9a40a</v>
      </c>
    </row>
    <row r="565" spans="1:7" hidden="1" x14ac:dyDescent="0.25">
      <c r="A565" s="3" t="s">
        <v>2813</v>
      </c>
      <c r="B565" s="3" t="s">
        <v>2813</v>
      </c>
      <c r="C565" t="str">
        <f>VLOOKUP(B565,[1]Sheet6!B:C,2,0)</f>
        <v>E325D6AB-4258-4BC9-8B35-03604874E653</v>
      </c>
      <c r="D565" s="5" t="s">
        <v>3827</v>
      </c>
      <c r="E565" t="str">
        <f>VLOOKUP('کارشناس نظارت سیستم ها'!D565,[1]Trade!A:B,2,0)</f>
        <v>35A0CC31-B853-4CD0-A68E-F8564BAB3EA5</v>
      </c>
      <c r="F565" s="5" t="s">
        <v>188</v>
      </c>
      <c r="G565" t="str">
        <f>VLOOKUP(F565,[1]Position!A:D,4,0)</f>
        <v>8eb24c7b-2b45-4468-bdd9-ec4705d9a40a</v>
      </c>
    </row>
    <row r="566" spans="1:7" hidden="1" x14ac:dyDescent="0.25">
      <c r="A566" s="3" t="s">
        <v>27</v>
      </c>
      <c r="B566" s="3">
        <v>1360</v>
      </c>
      <c r="C566" t="str">
        <f>VLOOKUP(B566,[1]Sheet6!B:C,2,0)</f>
        <v>BF163F79-A455-4637-92E6-495850A57301</v>
      </c>
      <c r="D566" s="5" t="s">
        <v>3827</v>
      </c>
      <c r="E566" t="str">
        <f>VLOOKUP('کارشناس نظارت سیستم ها'!D566,[1]Trade!A:B,2,0)</f>
        <v>35A0CC31-B853-4CD0-A68E-F8564BAB3EA5</v>
      </c>
      <c r="F566" s="5" t="s">
        <v>188</v>
      </c>
      <c r="G566" t="str">
        <f>VLOOKUP(F566,[1]Position!A:D,4,0)</f>
        <v>8eb24c7b-2b45-4468-bdd9-ec4705d9a40a</v>
      </c>
    </row>
    <row r="567" spans="1:7" hidden="1" x14ac:dyDescent="0.25">
      <c r="A567" s="3" t="s">
        <v>2816</v>
      </c>
      <c r="B567" s="3" t="s">
        <v>2816</v>
      </c>
      <c r="C567" t="str">
        <f>VLOOKUP(B567,[1]Sheet6!B:C,2,0)</f>
        <v>EC259BE8-2084-4730-8EFA-BC19B5D9E19C</v>
      </c>
      <c r="D567" s="5" t="s">
        <v>3827</v>
      </c>
      <c r="E567" t="str">
        <f>VLOOKUP('کارشناس نظارت سیستم ها'!D567,[1]Trade!A:B,2,0)</f>
        <v>35A0CC31-B853-4CD0-A68E-F8564BAB3EA5</v>
      </c>
      <c r="F567" s="5" t="s">
        <v>188</v>
      </c>
      <c r="G567" t="str">
        <f>VLOOKUP(F567,[1]Position!A:D,4,0)</f>
        <v>8eb24c7b-2b45-4468-bdd9-ec4705d9a40a</v>
      </c>
    </row>
    <row r="568" spans="1:7" hidden="1" x14ac:dyDescent="0.25">
      <c r="A568" s="3" t="s">
        <v>2818</v>
      </c>
      <c r="B568" s="3" t="s">
        <v>2818</v>
      </c>
      <c r="C568" t="str">
        <f>VLOOKUP(B568,[1]Sheet6!B:C,2,0)</f>
        <v>A008AC6E-0C53-4EBF-86F6-84C07FFCC550</v>
      </c>
      <c r="D568" s="5" t="s">
        <v>3827</v>
      </c>
      <c r="E568" t="str">
        <f>VLOOKUP('کارشناس نظارت سیستم ها'!D568,[1]Trade!A:B,2,0)</f>
        <v>35A0CC31-B853-4CD0-A68E-F8564BAB3EA5</v>
      </c>
      <c r="F568" s="5" t="s">
        <v>188</v>
      </c>
      <c r="G568" t="str">
        <f>VLOOKUP(F568,[1]Position!A:D,4,0)</f>
        <v>8eb24c7b-2b45-4468-bdd9-ec4705d9a40a</v>
      </c>
    </row>
    <row r="569" spans="1:7" hidden="1" x14ac:dyDescent="0.25">
      <c r="A569" s="3" t="s">
        <v>2820</v>
      </c>
      <c r="B569" s="3" t="s">
        <v>2820</v>
      </c>
      <c r="C569" t="str">
        <f>VLOOKUP(B569,[1]Sheet6!B:C,2,0)</f>
        <v>DEDAC3F9-5423-409B-AB34-3A9FA89624A1</v>
      </c>
      <c r="D569" s="5" t="s">
        <v>3827</v>
      </c>
      <c r="E569" t="str">
        <f>VLOOKUP('کارشناس نظارت سیستم ها'!D569,[1]Trade!A:B,2,0)</f>
        <v>35A0CC31-B853-4CD0-A68E-F8564BAB3EA5</v>
      </c>
      <c r="F569" s="5" t="s">
        <v>188</v>
      </c>
      <c r="G569" t="str">
        <f>VLOOKUP(F569,[1]Position!A:D,4,0)</f>
        <v>8eb24c7b-2b45-4468-bdd9-ec4705d9a40a</v>
      </c>
    </row>
    <row r="570" spans="1:7" hidden="1" x14ac:dyDescent="0.25">
      <c r="A570" s="3" t="s">
        <v>2822</v>
      </c>
      <c r="B570" s="3" t="s">
        <v>2822</v>
      </c>
      <c r="C570" t="str">
        <f>VLOOKUP(B570,[1]Sheet6!B:C,2,0)</f>
        <v>F4B190A2-8490-4564-AFC3-C45B5183054D</v>
      </c>
      <c r="D570" s="5" t="s">
        <v>3827</v>
      </c>
      <c r="E570" t="str">
        <f>VLOOKUP('کارشناس نظارت سیستم ها'!D570,[1]Trade!A:B,2,0)</f>
        <v>35A0CC31-B853-4CD0-A68E-F8564BAB3EA5</v>
      </c>
      <c r="F570" s="5" t="s">
        <v>188</v>
      </c>
      <c r="G570" t="str">
        <f>VLOOKUP(F570,[1]Position!A:D,4,0)</f>
        <v>8eb24c7b-2b45-4468-bdd9-ec4705d9a40a</v>
      </c>
    </row>
    <row r="571" spans="1:7" hidden="1" x14ac:dyDescent="0.25">
      <c r="A571" s="3" t="s">
        <v>2824</v>
      </c>
      <c r="B571" s="3" t="s">
        <v>2824</v>
      </c>
      <c r="C571" t="str">
        <f>VLOOKUP(B571,[1]Sheet6!B:C,2,0)</f>
        <v>9484B9DD-20E8-4D70-A64E-B52AA725F06F</v>
      </c>
      <c r="D571" s="5" t="s">
        <v>3827</v>
      </c>
      <c r="E571" t="str">
        <f>VLOOKUP('کارشناس نظارت سیستم ها'!D571,[1]Trade!A:B,2,0)</f>
        <v>35A0CC31-B853-4CD0-A68E-F8564BAB3EA5</v>
      </c>
      <c r="F571" s="5" t="s">
        <v>188</v>
      </c>
      <c r="G571" t="str">
        <f>VLOOKUP(F571,[1]Position!A:D,4,0)</f>
        <v>8eb24c7b-2b45-4468-bdd9-ec4705d9a40a</v>
      </c>
    </row>
    <row r="572" spans="1:7" hidden="1" x14ac:dyDescent="0.25">
      <c r="A572" s="3" t="s">
        <v>2826</v>
      </c>
      <c r="B572" s="3" t="s">
        <v>2826</v>
      </c>
      <c r="C572" t="str">
        <f>VLOOKUP(B572,[1]Sheet6!B:C,2,0)</f>
        <v>967434E5-51F4-4A7F-993C-A630B4CAD7D4</v>
      </c>
      <c r="D572" s="5" t="s">
        <v>3827</v>
      </c>
      <c r="E572" t="str">
        <f>VLOOKUP('کارشناس نظارت سیستم ها'!D572,[1]Trade!A:B,2,0)</f>
        <v>35A0CC31-B853-4CD0-A68E-F8564BAB3EA5</v>
      </c>
      <c r="F572" s="5" t="s">
        <v>188</v>
      </c>
      <c r="G572" t="str">
        <f>VLOOKUP(F572,[1]Position!A:D,4,0)</f>
        <v>8eb24c7b-2b45-4468-bdd9-ec4705d9a40a</v>
      </c>
    </row>
    <row r="573" spans="1:7" hidden="1" x14ac:dyDescent="0.25">
      <c r="A573" s="3" t="s">
        <v>2828</v>
      </c>
      <c r="B573" s="3">
        <v>1370</v>
      </c>
      <c r="C573" t="str">
        <f>VLOOKUP(B573,[1]Sheet6!B:C,2,0)</f>
        <v>4CEC1EB6-64A3-4293-8322-FDB49405019B</v>
      </c>
      <c r="D573" s="5" t="s">
        <v>3827</v>
      </c>
      <c r="E573" t="str">
        <f>VLOOKUP('کارشناس نظارت سیستم ها'!D573,[1]Trade!A:B,2,0)</f>
        <v>35A0CC31-B853-4CD0-A68E-F8564BAB3EA5</v>
      </c>
      <c r="F573" s="5" t="s">
        <v>188</v>
      </c>
      <c r="G573" t="str">
        <f>VLOOKUP(F573,[1]Position!A:D,4,0)</f>
        <v>8eb24c7b-2b45-4468-bdd9-ec4705d9a40a</v>
      </c>
    </row>
    <row r="574" spans="1:7" hidden="1" x14ac:dyDescent="0.25">
      <c r="A574" s="3" t="s">
        <v>2830</v>
      </c>
      <c r="B574" s="3" t="s">
        <v>2830</v>
      </c>
      <c r="C574" t="str">
        <f>VLOOKUP(B574,[1]Sheet6!B:C,2,0)</f>
        <v>A5CBC332-E82B-4D00-ADB0-7B4009CA2B67</v>
      </c>
      <c r="D574" s="5" t="s">
        <v>3827</v>
      </c>
      <c r="E574" t="str">
        <f>VLOOKUP('کارشناس نظارت سیستم ها'!D574,[1]Trade!A:B,2,0)</f>
        <v>35A0CC31-B853-4CD0-A68E-F8564BAB3EA5</v>
      </c>
      <c r="F574" s="5" t="s">
        <v>188</v>
      </c>
      <c r="G574" t="str">
        <f>VLOOKUP(F574,[1]Position!A:D,4,0)</f>
        <v>8eb24c7b-2b45-4468-bdd9-ec4705d9a40a</v>
      </c>
    </row>
    <row r="575" spans="1:7" hidden="1" x14ac:dyDescent="0.25">
      <c r="A575" s="3" t="s">
        <v>2832</v>
      </c>
      <c r="B575" s="3">
        <v>1380</v>
      </c>
      <c r="C575" t="str">
        <f>VLOOKUP(B575,[1]Sheet6!B:C,2,0)</f>
        <v>31A3542E-14DB-4CB6-840C-CBB5D658EC02</v>
      </c>
      <c r="D575" s="5" t="s">
        <v>3827</v>
      </c>
      <c r="E575" t="str">
        <f>VLOOKUP('کارشناس نظارت سیستم ها'!D575,[1]Trade!A:B,2,0)</f>
        <v>35A0CC31-B853-4CD0-A68E-F8564BAB3EA5</v>
      </c>
      <c r="F575" s="5" t="s">
        <v>188</v>
      </c>
      <c r="G575" t="str">
        <f>VLOOKUP(F575,[1]Position!A:D,4,0)</f>
        <v>8eb24c7b-2b45-4468-bdd9-ec4705d9a40a</v>
      </c>
    </row>
    <row r="576" spans="1:7" hidden="1" x14ac:dyDescent="0.25">
      <c r="A576" s="3" t="s">
        <v>43</v>
      </c>
      <c r="B576" s="3">
        <v>1390</v>
      </c>
      <c r="C576" t="str">
        <f>VLOOKUP(B576,[1]Sheet6!B:C,2,0)</f>
        <v>B8BDA0D1-722C-4723-B5EF-F6C98DF2E229</v>
      </c>
      <c r="D576" s="5" t="s">
        <v>3827</v>
      </c>
      <c r="E576" t="str">
        <f>VLOOKUP('کارشناس نظارت سیستم ها'!D576,[1]Trade!A:B,2,0)</f>
        <v>35A0CC31-B853-4CD0-A68E-F8564BAB3EA5</v>
      </c>
      <c r="F576" s="5" t="s">
        <v>188</v>
      </c>
      <c r="G576" t="str">
        <f>VLOOKUP(F576,[1]Position!A:D,4,0)</f>
        <v>8eb24c7b-2b45-4468-bdd9-ec4705d9a40a</v>
      </c>
    </row>
    <row r="577" spans="1:7" hidden="1" x14ac:dyDescent="0.25">
      <c r="A577" s="3" t="s">
        <v>2835</v>
      </c>
      <c r="B577" s="3" t="s">
        <v>2835</v>
      </c>
      <c r="C577" t="str">
        <f>VLOOKUP(B577,[1]Sheet6!B:C,2,0)</f>
        <v>F27D5A1C-DDE4-455B-9C67-09C6EFDA0CE7</v>
      </c>
      <c r="D577" s="5" t="s">
        <v>3827</v>
      </c>
      <c r="E577" t="str">
        <f>VLOOKUP('کارشناس نظارت سیستم ها'!D577,[1]Trade!A:B,2,0)</f>
        <v>35A0CC31-B853-4CD0-A68E-F8564BAB3EA5</v>
      </c>
      <c r="F577" s="5" t="s">
        <v>188</v>
      </c>
      <c r="G577" t="str">
        <f>VLOOKUP(F577,[1]Position!A:D,4,0)</f>
        <v>8eb24c7b-2b45-4468-bdd9-ec4705d9a40a</v>
      </c>
    </row>
    <row r="578" spans="1:7" hidden="1" x14ac:dyDescent="0.25">
      <c r="A578" s="3" t="s">
        <v>2837</v>
      </c>
      <c r="B578" s="3" t="s">
        <v>2837</v>
      </c>
      <c r="C578" t="str">
        <f>VLOOKUP(B578,[1]Sheet6!B:C,2,0)</f>
        <v>65EC97B6-97E3-4DCD-B6E0-41CE16E467EC</v>
      </c>
      <c r="D578" s="5" t="s">
        <v>3827</v>
      </c>
      <c r="E578" t="str">
        <f>VLOOKUP('کارشناس نظارت سیستم ها'!D578,[1]Trade!A:B,2,0)</f>
        <v>35A0CC31-B853-4CD0-A68E-F8564BAB3EA5</v>
      </c>
      <c r="F578" s="5" t="s">
        <v>188</v>
      </c>
      <c r="G578" t="str">
        <f>VLOOKUP(F578,[1]Position!A:D,4,0)</f>
        <v>8eb24c7b-2b45-4468-bdd9-ec4705d9a40a</v>
      </c>
    </row>
    <row r="579" spans="1:7" hidden="1" x14ac:dyDescent="0.25">
      <c r="A579" s="3" t="s">
        <v>2839</v>
      </c>
      <c r="B579" s="3" t="s">
        <v>2839</v>
      </c>
      <c r="C579" t="str">
        <f>VLOOKUP(B579,[1]Sheet6!B:C,2,0)</f>
        <v>9D82176F-3A27-45B3-9BE2-A756F6270444</v>
      </c>
      <c r="D579" s="5" t="s">
        <v>3827</v>
      </c>
      <c r="E579" t="str">
        <f>VLOOKUP('کارشناس نظارت سیستم ها'!D579,[1]Trade!A:B,2,0)</f>
        <v>35A0CC31-B853-4CD0-A68E-F8564BAB3EA5</v>
      </c>
      <c r="F579" s="5" t="s">
        <v>188</v>
      </c>
      <c r="G579" t="str">
        <f>VLOOKUP(F579,[1]Position!A:D,4,0)</f>
        <v>8eb24c7b-2b45-4468-bdd9-ec4705d9a40a</v>
      </c>
    </row>
    <row r="580" spans="1:7" hidden="1" x14ac:dyDescent="0.25">
      <c r="A580" s="3" t="s">
        <v>2841</v>
      </c>
      <c r="B580" s="3" t="s">
        <v>2841</v>
      </c>
      <c r="C580" t="str">
        <f>VLOOKUP(B580,[1]Sheet6!B:C,2,0)</f>
        <v>5A991BF8-FFAC-4E3E-93DC-E69195432046</v>
      </c>
      <c r="D580" s="5" t="s">
        <v>3827</v>
      </c>
      <c r="E580" t="str">
        <f>VLOOKUP('کارشناس نظارت سیستم ها'!D580,[1]Trade!A:B,2,0)</f>
        <v>35A0CC31-B853-4CD0-A68E-F8564BAB3EA5</v>
      </c>
      <c r="F580" s="5" t="s">
        <v>188</v>
      </c>
      <c r="G580" t="str">
        <f>VLOOKUP(F580,[1]Position!A:D,4,0)</f>
        <v>8eb24c7b-2b45-4468-bdd9-ec4705d9a40a</v>
      </c>
    </row>
    <row r="581" spans="1:7" hidden="1" x14ac:dyDescent="0.25">
      <c r="A581" s="3" t="s">
        <v>28</v>
      </c>
      <c r="B581" s="3">
        <v>1400</v>
      </c>
      <c r="C581" t="str">
        <f>VLOOKUP(B581,[1]Sheet6!B:C,2,0)</f>
        <v>9333DB52-A185-4566-BFAC-818664FAE674</v>
      </c>
      <c r="D581" s="5" t="s">
        <v>3827</v>
      </c>
      <c r="E581" t="str">
        <f>VLOOKUP('کارشناس نظارت سیستم ها'!D581,[1]Trade!A:B,2,0)</f>
        <v>35A0CC31-B853-4CD0-A68E-F8564BAB3EA5</v>
      </c>
      <c r="F581" s="5" t="s">
        <v>188</v>
      </c>
      <c r="G581" t="str">
        <f>VLOOKUP(F581,[1]Position!A:D,4,0)</f>
        <v>8eb24c7b-2b45-4468-bdd9-ec4705d9a40a</v>
      </c>
    </row>
    <row r="582" spans="1:7" hidden="1" x14ac:dyDescent="0.25">
      <c r="A582" s="3" t="s">
        <v>2844</v>
      </c>
      <c r="B582" s="3" t="s">
        <v>2844</v>
      </c>
      <c r="C582" t="str">
        <f>VLOOKUP(B582,[1]Sheet6!B:C,2,0)</f>
        <v>ED5C8D14-AEA8-4CB6-BDB5-583D851CD7E1</v>
      </c>
      <c r="D582" s="5" t="s">
        <v>3827</v>
      </c>
      <c r="E582" t="str">
        <f>VLOOKUP('کارشناس نظارت سیستم ها'!D582,[1]Trade!A:B,2,0)</f>
        <v>35A0CC31-B853-4CD0-A68E-F8564BAB3EA5</v>
      </c>
      <c r="F582" s="5" t="s">
        <v>188</v>
      </c>
      <c r="G582" t="str">
        <f>VLOOKUP(F582,[1]Position!A:D,4,0)</f>
        <v>8eb24c7b-2b45-4468-bdd9-ec4705d9a40a</v>
      </c>
    </row>
    <row r="583" spans="1:7" hidden="1" x14ac:dyDescent="0.25">
      <c r="A583" s="3" t="s">
        <v>2846</v>
      </c>
      <c r="B583" s="3" t="s">
        <v>2846</v>
      </c>
      <c r="C583" t="str">
        <f>VLOOKUP(B583,[1]Sheet6!B:C,2,0)</f>
        <v>3762A678-CFC9-4943-AB8D-1567EC1DB714</v>
      </c>
      <c r="D583" s="5" t="s">
        <v>3827</v>
      </c>
      <c r="E583" t="str">
        <f>VLOOKUP('کارشناس نظارت سیستم ها'!D583,[1]Trade!A:B,2,0)</f>
        <v>35A0CC31-B853-4CD0-A68E-F8564BAB3EA5</v>
      </c>
      <c r="F583" s="5" t="s">
        <v>188</v>
      </c>
      <c r="G583" t="str">
        <f>VLOOKUP(F583,[1]Position!A:D,4,0)</f>
        <v>8eb24c7b-2b45-4468-bdd9-ec4705d9a40a</v>
      </c>
    </row>
    <row r="584" spans="1:7" hidden="1" x14ac:dyDescent="0.25">
      <c r="A584" s="3" t="s">
        <v>2848</v>
      </c>
      <c r="B584" s="3" t="s">
        <v>2848</v>
      </c>
      <c r="C584" t="str">
        <f>VLOOKUP(B584,[1]Sheet6!B:C,2,0)</f>
        <v>2748A03C-E540-4A55-9827-DC0B59180BE2</v>
      </c>
      <c r="D584" s="5" t="s">
        <v>3827</v>
      </c>
      <c r="E584" t="str">
        <f>VLOOKUP('کارشناس نظارت سیستم ها'!D584,[1]Trade!A:B,2,0)</f>
        <v>35A0CC31-B853-4CD0-A68E-F8564BAB3EA5</v>
      </c>
      <c r="F584" s="5" t="s">
        <v>188</v>
      </c>
      <c r="G584" t="str">
        <f>VLOOKUP(F584,[1]Position!A:D,4,0)</f>
        <v>8eb24c7b-2b45-4468-bdd9-ec4705d9a40a</v>
      </c>
    </row>
    <row r="585" spans="1:7" hidden="1" x14ac:dyDescent="0.25">
      <c r="A585" s="3" t="s">
        <v>2850</v>
      </c>
      <c r="B585" s="3" t="s">
        <v>2850</v>
      </c>
      <c r="C585" t="str">
        <f>VLOOKUP(B585,[1]Sheet6!B:C,2,0)</f>
        <v>9F969C3A-4371-4785-9E85-89D5F939704C</v>
      </c>
      <c r="D585" s="5" t="s">
        <v>3827</v>
      </c>
      <c r="E585" t="str">
        <f>VLOOKUP('کارشناس نظارت سیستم ها'!D585,[1]Trade!A:B,2,0)</f>
        <v>35A0CC31-B853-4CD0-A68E-F8564BAB3EA5</v>
      </c>
      <c r="F585" s="5" t="s">
        <v>188</v>
      </c>
      <c r="G585" t="str">
        <f>VLOOKUP(F585,[1]Position!A:D,4,0)</f>
        <v>8eb24c7b-2b45-4468-bdd9-ec4705d9a40a</v>
      </c>
    </row>
    <row r="586" spans="1:7" hidden="1" x14ac:dyDescent="0.25">
      <c r="A586" s="3" t="s">
        <v>2852</v>
      </c>
      <c r="B586" s="3" t="s">
        <v>2852</v>
      </c>
      <c r="C586" t="str">
        <f>VLOOKUP(B586,[1]Sheet6!B:C,2,0)</f>
        <v>82EED6D2-03D2-47CD-81C7-CAF5E3D45FD5</v>
      </c>
      <c r="D586" s="5" t="s">
        <v>3827</v>
      </c>
      <c r="E586" t="str">
        <f>VLOOKUP('کارشناس نظارت سیستم ها'!D586,[1]Trade!A:B,2,0)</f>
        <v>35A0CC31-B853-4CD0-A68E-F8564BAB3EA5</v>
      </c>
      <c r="F586" s="5" t="s">
        <v>188</v>
      </c>
      <c r="G586" t="str">
        <f>VLOOKUP(F586,[1]Position!A:D,4,0)</f>
        <v>8eb24c7b-2b45-4468-bdd9-ec4705d9a40a</v>
      </c>
    </row>
    <row r="587" spans="1:7" hidden="1" x14ac:dyDescent="0.25">
      <c r="A587" s="3" t="s">
        <v>39</v>
      </c>
      <c r="B587" s="3">
        <v>150</v>
      </c>
      <c r="C587" t="str">
        <f>VLOOKUP(B587,[1]Sheet6!B:C,2,0)</f>
        <v>DCD9813F-6176-4997-B2AB-D50715CF7C11</v>
      </c>
      <c r="D587" s="5" t="s">
        <v>3827</v>
      </c>
      <c r="E587" t="str">
        <f>VLOOKUP('کارشناس نظارت سیستم ها'!D587,[1]Trade!A:B,2,0)</f>
        <v>35A0CC31-B853-4CD0-A68E-F8564BAB3EA5</v>
      </c>
      <c r="F587" s="5" t="s">
        <v>188</v>
      </c>
      <c r="G587" t="str">
        <f>VLOOKUP(F587,[1]Position!A:D,4,0)</f>
        <v>8eb24c7b-2b45-4468-bdd9-ec4705d9a40a</v>
      </c>
    </row>
    <row r="588" spans="1:7" hidden="1" x14ac:dyDescent="0.25">
      <c r="A588" s="3" t="s">
        <v>2855</v>
      </c>
      <c r="B588" s="3">
        <v>1500</v>
      </c>
      <c r="C588" t="str">
        <f>VLOOKUP(B588,[1]Sheet6!B:C,2,0)</f>
        <v>E5677D48-D0A7-47C9-B293-D7B950B0F198</v>
      </c>
      <c r="D588" s="5" t="s">
        <v>3827</v>
      </c>
      <c r="E588" t="str">
        <f>VLOOKUP('کارشناس نظارت سیستم ها'!D588,[1]Trade!A:B,2,0)</f>
        <v>35A0CC31-B853-4CD0-A68E-F8564BAB3EA5</v>
      </c>
      <c r="F588" s="5" t="s">
        <v>188</v>
      </c>
      <c r="G588" t="str">
        <f>VLOOKUP(F588,[1]Position!A:D,4,0)</f>
        <v>8eb24c7b-2b45-4468-bdd9-ec4705d9a40a</v>
      </c>
    </row>
    <row r="589" spans="1:7" hidden="1" x14ac:dyDescent="0.25">
      <c r="A589" s="3" t="s">
        <v>2857</v>
      </c>
      <c r="B589" s="3" t="s">
        <v>2857</v>
      </c>
      <c r="C589" t="str">
        <f>VLOOKUP(B589,[1]Sheet6!B:C,2,0)</f>
        <v>7DC3D284-1347-4E60-AEB1-13589274E805</v>
      </c>
      <c r="D589" s="5" t="s">
        <v>3827</v>
      </c>
      <c r="E589" t="str">
        <f>VLOOKUP('کارشناس نظارت سیستم ها'!D589,[1]Trade!A:B,2,0)</f>
        <v>35A0CC31-B853-4CD0-A68E-F8564BAB3EA5</v>
      </c>
      <c r="F589" s="5" t="s">
        <v>188</v>
      </c>
      <c r="G589" t="str">
        <f>VLOOKUP(F589,[1]Position!A:D,4,0)</f>
        <v>8eb24c7b-2b45-4468-bdd9-ec4705d9a40a</v>
      </c>
    </row>
    <row r="590" spans="1:7" hidden="1" x14ac:dyDescent="0.25">
      <c r="A590" s="3" t="s">
        <v>2859</v>
      </c>
      <c r="B590" s="3">
        <v>1510</v>
      </c>
      <c r="C590" t="str">
        <f>VLOOKUP(B590,[1]Sheet6!B:C,2,0)</f>
        <v>57A226D8-85EA-4734-99A2-58FB2CA93764</v>
      </c>
      <c r="D590" s="5" t="s">
        <v>3827</v>
      </c>
      <c r="E590" t="str">
        <f>VLOOKUP('کارشناس نظارت سیستم ها'!D590,[1]Trade!A:B,2,0)</f>
        <v>35A0CC31-B853-4CD0-A68E-F8564BAB3EA5</v>
      </c>
      <c r="F590" s="5" t="s">
        <v>188</v>
      </c>
      <c r="G590" t="str">
        <f>VLOOKUP(F590,[1]Position!A:D,4,0)</f>
        <v>8eb24c7b-2b45-4468-bdd9-ec4705d9a40a</v>
      </c>
    </row>
    <row r="591" spans="1:7" hidden="1" x14ac:dyDescent="0.25">
      <c r="A591" s="3" t="s">
        <v>2861</v>
      </c>
      <c r="B591" s="3" t="s">
        <v>2861</v>
      </c>
      <c r="C591" t="str">
        <f>VLOOKUP(B591,[1]Sheet6!B:C,2,0)</f>
        <v>F268ABF5-8008-4722-A7A4-9CB027476ADD</v>
      </c>
      <c r="D591" s="5" t="s">
        <v>3827</v>
      </c>
      <c r="E591" t="str">
        <f>VLOOKUP('کارشناس نظارت سیستم ها'!D591,[1]Trade!A:B,2,0)</f>
        <v>35A0CC31-B853-4CD0-A68E-F8564BAB3EA5</v>
      </c>
      <c r="F591" s="5" t="s">
        <v>188</v>
      </c>
      <c r="G591" t="str">
        <f>VLOOKUP(F591,[1]Position!A:D,4,0)</f>
        <v>8eb24c7b-2b45-4468-bdd9-ec4705d9a40a</v>
      </c>
    </row>
    <row r="592" spans="1:7" hidden="1" x14ac:dyDescent="0.25">
      <c r="A592" s="3" t="s">
        <v>2863</v>
      </c>
      <c r="B592" s="3" t="s">
        <v>2863</v>
      </c>
      <c r="C592" t="str">
        <f>VLOOKUP(B592,[1]Sheet6!B:C,2,0)</f>
        <v>C3770E6B-CEF9-43B2-AFC9-2E525A9F8051</v>
      </c>
      <c r="D592" s="5" t="s">
        <v>3827</v>
      </c>
      <c r="E592" t="str">
        <f>VLOOKUP('کارشناس نظارت سیستم ها'!D592,[1]Trade!A:B,2,0)</f>
        <v>35A0CC31-B853-4CD0-A68E-F8564BAB3EA5</v>
      </c>
      <c r="F592" s="5" t="s">
        <v>188</v>
      </c>
      <c r="G592" t="str">
        <f>VLOOKUP(F592,[1]Position!A:D,4,0)</f>
        <v>8eb24c7b-2b45-4468-bdd9-ec4705d9a40a</v>
      </c>
    </row>
    <row r="593" spans="1:7" hidden="1" x14ac:dyDescent="0.25">
      <c r="A593" s="3" t="s">
        <v>2865</v>
      </c>
      <c r="B593" s="3" t="s">
        <v>2865</v>
      </c>
      <c r="C593" t="str">
        <f>VLOOKUP(B593,[1]Sheet6!B:C,2,0)</f>
        <v>6A9FD849-9264-42BA-ADE4-A2D983B3DDFC</v>
      </c>
      <c r="D593" s="5" t="s">
        <v>3827</v>
      </c>
      <c r="E593" t="str">
        <f>VLOOKUP('کارشناس نظارت سیستم ها'!D593,[1]Trade!A:B,2,0)</f>
        <v>35A0CC31-B853-4CD0-A68E-F8564BAB3EA5</v>
      </c>
      <c r="F593" s="5" t="s">
        <v>188</v>
      </c>
      <c r="G593" t="str">
        <f>VLOOKUP(F593,[1]Position!A:D,4,0)</f>
        <v>8eb24c7b-2b45-4468-bdd9-ec4705d9a40a</v>
      </c>
    </row>
    <row r="594" spans="1:7" hidden="1" x14ac:dyDescent="0.25">
      <c r="A594" s="3" t="s">
        <v>2867</v>
      </c>
      <c r="B594" s="3" t="s">
        <v>2867</v>
      </c>
      <c r="C594" t="str">
        <f>VLOOKUP(B594,[1]Sheet6!B:C,2,0)</f>
        <v>406CBEE3-A0A1-4975-8872-B38F5AA23DCB</v>
      </c>
      <c r="D594" s="5" t="s">
        <v>3827</v>
      </c>
      <c r="E594" t="str">
        <f>VLOOKUP('کارشناس نظارت سیستم ها'!D594,[1]Trade!A:B,2,0)</f>
        <v>35A0CC31-B853-4CD0-A68E-F8564BAB3EA5</v>
      </c>
      <c r="F594" s="5" t="s">
        <v>188</v>
      </c>
      <c r="G594" t="str">
        <f>VLOOKUP(F594,[1]Position!A:D,4,0)</f>
        <v>8eb24c7b-2b45-4468-bdd9-ec4705d9a40a</v>
      </c>
    </row>
    <row r="595" spans="1:7" hidden="1" x14ac:dyDescent="0.25">
      <c r="A595" s="3" t="s">
        <v>2869</v>
      </c>
      <c r="B595" s="3" t="s">
        <v>2869</v>
      </c>
      <c r="C595" t="str">
        <f>VLOOKUP(B595,[1]Sheet6!B:C,2,0)</f>
        <v>52562CE7-B52D-4726-B8CB-CD526418A771</v>
      </c>
      <c r="D595" s="5" t="s">
        <v>3827</v>
      </c>
      <c r="E595" t="str">
        <f>VLOOKUP('کارشناس نظارت سیستم ها'!D595,[1]Trade!A:B,2,0)</f>
        <v>35A0CC31-B853-4CD0-A68E-F8564BAB3EA5</v>
      </c>
      <c r="F595" s="5" t="s">
        <v>188</v>
      </c>
      <c r="G595" t="str">
        <f>VLOOKUP(F595,[1]Position!A:D,4,0)</f>
        <v>8eb24c7b-2b45-4468-bdd9-ec4705d9a40a</v>
      </c>
    </row>
    <row r="596" spans="1:7" hidden="1" x14ac:dyDescent="0.25">
      <c r="A596" s="3" t="s">
        <v>2871</v>
      </c>
      <c r="B596" s="3" t="s">
        <v>2871</v>
      </c>
      <c r="C596" t="str">
        <f>VLOOKUP(B596,[1]Sheet6!B:C,2,0)</f>
        <v>AEA32F0C-4ED5-467E-8262-18C2EDE9F2CE</v>
      </c>
      <c r="D596" s="5" t="s">
        <v>3827</v>
      </c>
      <c r="E596" t="str">
        <f>VLOOKUP('کارشناس نظارت سیستم ها'!D596,[1]Trade!A:B,2,0)</f>
        <v>35A0CC31-B853-4CD0-A68E-F8564BAB3EA5</v>
      </c>
      <c r="F596" s="5" t="s">
        <v>188</v>
      </c>
      <c r="G596" t="str">
        <f>VLOOKUP(F596,[1]Position!A:D,4,0)</f>
        <v>8eb24c7b-2b45-4468-bdd9-ec4705d9a40a</v>
      </c>
    </row>
    <row r="597" spans="1:7" hidden="1" x14ac:dyDescent="0.25">
      <c r="A597" s="3" t="s">
        <v>2873</v>
      </c>
      <c r="B597" s="3" t="s">
        <v>2873</v>
      </c>
      <c r="C597" t="str">
        <f>VLOOKUP(B597,[1]Sheet6!B:C,2,0)</f>
        <v>CD4DA603-D269-4C8E-A700-40250B2F25FB</v>
      </c>
      <c r="D597" s="5" t="s">
        <v>3827</v>
      </c>
      <c r="E597" t="str">
        <f>VLOOKUP('کارشناس نظارت سیستم ها'!D597,[1]Trade!A:B,2,0)</f>
        <v>35A0CC31-B853-4CD0-A68E-F8564BAB3EA5</v>
      </c>
      <c r="F597" s="5" t="s">
        <v>188</v>
      </c>
      <c r="G597" t="str">
        <f>VLOOKUP(F597,[1]Position!A:D,4,0)</f>
        <v>8eb24c7b-2b45-4468-bdd9-ec4705d9a40a</v>
      </c>
    </row>
    <row r="598" spans="1:7" hidden="1" x14ac:dyDescent="0.25">
      <c r="A598" s="3" t="s">
        <v>2875</v>
      </c>
      <c r="B598" s="3" t="s">
        <v>2875</v>
      </c>
      <c r="C598" t="str">
        <f>VLOOKUP(B598,[1]Sheet6!B:C,2,0)</f>
        <v>EA3E4276-E009-4A0D-B445-7BABA1397858</v>
      </c>
      <c r="D598" s="5" t="s">
        <v>3827</v>
      </c>
      <c r="E598" t="str">
        <f>VLOOKUP('کارشناس نظارت سیستم ها'!D598,[1]Trade!A:B,2,0)</f>
        <v>35A0CC31-B853-4CD0-A68E-F8564BAB3EA5</v>
      </c>
      <c r="F598" s="5" t="s">
        <v>188</v>
      </c>
      <c r="G598" t="str">
        <f>VLOOKUP(F598,[1]Position!A:D,4,0)</f>
        <v>8eb24c7b-2b45-4468-bdd9-ec4705d9a40a</v>
      </c>
    </row>
    <row r="599" spans="1:7" hidden="1" x14ac:dyDescent="0.25">
      <c r="A599" s="3" t="s">
        <v>2877</v>
      </c>
      <c r="B599" s="3" t="s">
        <v>2877</v>
      </c>
      <c r="C599" t="str">
        <f>VLOOKUP(B599,[1]Sheet6!B:C,2,0)</f>
        <v>B331C2F5-AF3E-4664-B54B-236BC506493B</v>
      </c>
      <c r="D599" s="5" t="s">
        <v>3827</v>
      </c>
      <c r="E599" t="str">
        <f>VLOOKUP('کارشناس نظارت سیستم ها'!D599,[1]Trade!A:B,2,0)</f>
        <v>35A0CC31-B853-4CD0-A68E-F8564BAB3EA5</v>
      </c>
      <c r="F599" s="5" t="s">
        <v>188</v>
      </c>
      <c r="G599" t="str">
        <f>VLOOKUP(F599,[1]Position!A:D,4,0)</f>
        <v>8eb24c7b-2b45-4468-bdd9-ec4705d9a40a</v>
      </c>
    </row>
    <row r="600" spans="1:7" hidden="1" x14ac:dyDescent="0.25">
      <c r="A600" s="3" t="s">
        <v>2879</v>
      </c>
      <c r="B600" s="3" t="s">
        <v>2879</v>
      </c>
      <c r="C600" t="str">
        <f>VLOOKUP(B600,[1]Sheet6!B:C,2,0)</f>
        <v>9D938BD4-51BF-4F84-972E-6BA6392E4871</v>
      </c>
      <c r="D600" s="5" t="s">
        <v>3827</v>
      </c>
      <c r="E600" t="str">
        <f>VLOOKUP('کارشناس نظارت سیستم ها'!D600,[1]Trade!A:B,2,0)</f>
        <v>35A0CC31-B853-4CD0-A68E-F8564BAB3EA5</v>
      </c>
      <c r="F600" s="5" t="s">
        <v>188</v>
      </c>
      <c r="G600" t="str">
        <f>VLOOKUP(F600,[1]Position!A:D,4,0)</f>
        <v>8eb24c7b-2b45-4468-bdd9-ec4705d9a40a</v>
      </c>
    </row>
    <row r="601" spans="1:7" hidden="1" x14ac:dyDescent="0.25">
      <c r="A601" s="3" t="s">
        <v>2881</v>
      </c>
      <c r="B601" s="3" t="s">
        <v>2881</v>
      </c>
      <c r="C601" t="str">
        <f>VLOOKUP(B601,[1]Sheet6!B:C,2,0)</f>
        <v>FC37B87B-0DD7-46C6-8A2F-6CDAA7F9B18C</v>
      </c>
      <c r="D601" s="5" t="s">
        <v>3827</v>
      </c>
      <c r="E601" t="str">
        <f>VLOOKUP('کارشناس نظارت سیستم ها'!D601,[1]Trade!A:B,2,0)</f>
        <v>35A0CC31-B853-4CD0-A68E-F8564BAB3EA5</v>
      </c>
      <c r="F601" s="5" t="s">
        <v>188</v>
      </c>
      <c r="G601" t="str">
        <f>VLOOKUP(F601,[1]Position!A:D,4,0)</f>
        <v>8eb24c7b-2b45-4468-bdd9-ec4705d9a40a</v>
      </c>
    </row>
    <row r="602" spans="1:7" hidden="1" x14ac:dyDescent="0.25">
      <c r="A602" s="3" t="s">
        <v>2883</v>
      </c>
      <c r="B602" s="3" t="s">
        <v>2883</v>
      </c>
      <c r="C602" t="str">
        <f>VLOOKUP(B602,[1]Sheet6!B:C,2,0)</f>
        <v>3FBA6085-BE55-4CE9-9B6E-213457D4AEE0</v>
      </c>
      <c r="D602" s="5" t="s">
        <v>3827</v>
      </c>
      <c r="E602" t="str">
        <f>VLOOKUP('کارشناس نظارت سیستم ها'!D602,[1]Trade!A:B,2,0)</f>
        <v>35A0CC31-B853-4CD0-A68E-F8564BAB3EA5</v>
      </c>
      <c r="F602" s="5" t="s">
        <v>188</v>
      </c>
      <c r="G602" t="str">
        <f>VLOOKUP(F602,[1]Position!A:D,4,0)</f>
        <v>8eb24c7b-2b45-4468-bdd9-ec4705d9a40a</v>
      </c>
    </row>
    <row r="603" spans="1:7" hidden="1" x14ac:dyDescent="0.25">
      <c r="A603" s="3" t="s">
        <v>2885</v>
      </c>
      <c r="B603" s="3" t="s">
        <v>2885</v>
      </c>
      <c r="C603" t="str">
        <f>VLOOKUP(B603,[1]Sheet6!B:C,2,0)</f>
        <v>58255ADE-B0A9-48F8-A2F4-36D53C51E873</v>
      </c>
      <c r="D603" s="5" t="s">
        <v>3827</v>
      </c>
      <c r="E603" t="str">
        <f>VLOOKUP('کارشناس نظارت سیستم ها'!D603,[1]Trade!A:B,2,0)</f>
        <v>35A0CC31-B853-4CD0-A68E-F8564BAB3EA5</v>
      </c>
      <c r="F603" s="5" t="s">
        <v>188</v>
      </c>
      <c r="G603" t="str">
        <f>VLOOKUP(F603,[1]Position!A:D,4,0)</f>
        <v>8eb24c7b-2b45-4468-bdd9-ec4705d9a40a</v>
      </c>
    </row>
    <row r="604" spans="1:7" hidden="1" x14ac:dyDescent="0.25">
      <c r="A604" s="3" t="s">
        <v>2887</v>
      </c>
      <c r="B604" s="3" t="s">
        <v>2887</v>
      </c>
      <c r="C604" t="str">
        <f>VLOOKUP(B604,[1]Sheet6!B:C,2,0)</f>
        <v>F973DC14-6CDE-447B-9E03-41CD28F45020</v>
      </c>
      <c r="D604" s="5" t="s">
        <v>3827</v>
      </c>
      <c r="E604" t="str">
        <f>VLOOKUP('کارشناس نظارت سیستم ها'!D604,[1]Trade!A:B,2,0)</f>
        <v>35A0CC31-B853-4CD0-A68E-F8564BAB3EA5</v>
      </c>
      <c r="F604" s="5" t="s">
        <v>188</v>
      </c>
      <c r="G604" t="str">
        <f>VLOOKUP(F604,[1]Position!A:D,4,0)</f>
        <v>8eb24c7b-2b45-4468-bdd9-ec4705d9a40a</v>
      </c>
    </row>
    <row r="605" spans="1:7" hidden="1" x14ac:dyDescent="0.25">
      <c r="A605" s="3" t="s">
        <v>2889</v>
      </c>
      <c r="B605" s="3" t="s">
        <v>2889</v>
      </c>
      <c r="C605" t="str">
        <f>VLOOKUP(B605,[1]Sheet6!B:C,2,0)</f>
        <v>1C25110C-F627-417D-8862-DCE550940CF9</v>
      </c>
      <c r="D605" s="5" t="s">
        <v>3827</v>
      </c>
      <c r="E605" t="str">
        <f>VLOOKUP('کارشناس نظارت سیستم ها'!D605,[1]Trade!A:B,2,0)</f>
        <v>35A0CC31-B853-4CD0-A68E-F8564BAB3EA5</v>
      </c>
      <c r="F605" s="5" t="s">
        <v>188</v>
      </c>
      <c r="G605" t="str">
        <f>VLOOKUP(F605,[1]Position!A:D,4,0)</f>
        <v>8eb24c7b-2b45-4468-bdd9-ec4705d9a40a</v>
      </c>
    </row>
    <row r="606" spans="1:7" hidden="1" x14ac:dyDescent="0.25">
      <c r="A606" s="3" t="s">
        <v>2891</v>
      </c>
      <c r="B606" s="3" t="s">
        <v>2891</v>
      </c>
      <c r="C606" t="str">
        <f>VLOOKUP(B606,[1]Sheet6!B:C,2,0)</f>
        <v>4ED4B6EE-E4DF-4A75-B316-D452556AA16E</v>
      </c>
      <c r="D606" s="5" t="s">
        <v>3827</v>
      </c>
      <c r="E606" t="str">
        <f>VLOOKUP('کارشناس نظارت سیستم ها'!D606,[1]Trade!A:B,2,0)</f>
        <v>35A0CC31-B853-4CD0-A68E-F8564BAB3EA5</v>
      </c>
      <c r="F606" s="5" t="s">
        <v>188</v>
      </c>
      <c r="G606" t="str">
        <f>VLOOKUP(F606,[1]Position!A:D,4,0)</f>
        <v>8eb24c7b-2b45-4468-bdd9-ec4705d9a40a</v>
      </c>
    </row>
    <row r="607" spans="1:7" hidden="1" x14ac:dyDescent="0.25">
      <c r="A607" s="3" t="s">
        <v>2893</v>
      </c>
      <c r="B607" s="3" t="s">
        <v>2893</v>
      </c>
      <c r="C607" t="str">
        <f>VLOOKUP(B607,[1]Sheet6!B:C,2,0)</f>
        <v>6BE366F3-CAA2-4F10-9923-112E820120E5</v>
      </c>
      <c r="D607" s="5" t="s">
        <v>3827</v>
      </c>
      <c r="E607" t="str">
        <f>VLOOKUP('کارشناس نظارت سیستم ها'!D607,[1]Trade!A:B,2,0)</f>
        <v>35A0CC31-B853-4CD0-A68E-F8564BAB3EA5</v>
      </c>
      <c r="F607" s="5" t="s">
        <v>188</v>
      </c>
      <c r="G607" t="str">
        <f>VLOOKUP(F607,[1]Position!A:D,4,0)</f>
        <v>8eb24c7b-2b45-4468-bdd9-ec4705d9a40a</v>
      </c>
    </row>
    <row r="608" spans="1:7" hidden="1" x14ac:dyDescent="0.25">
      <c r="A608" s="3" t="s">
        <v>2895</v>
      </c>
      <c r="B608" s="3" t="s">
        <v>2895</v>
      </c>
      <c r="C608" t="str">
        <f>VLOOKUP(B608,[1]Sheet6!B:C,2,0)</f>
        <v>C0117C32-07B8-4DBA-92E4-4AFF768414DB</v>
      </c>
      <c r="D608" s="5" t="s">
        <v>3827</v>
      </c>
      <c r="E608" t="str">
        <f>VLOOKUP('کارشناس نظارت سیستم ها'!D608,[1]Trade!A:B,2,0)</f>
        <v>35A0CC31-B853-4CD0-A68E-F8564BAB3EA5</v>
      </c>
      <c r="F608" s="5" t="s">
        <v>188</v>
      </c>
      <c r="G608" t="str">
        <f>VLOOKUP(F608,[1]Position!A:D,4,0)</f>
        <v>8eb24c7b-2b45-4468-bdd9-ec4705d9a40a</v>
      </c>
    </row>
    <row r="609" spans="1:7" hidden="1" x14ac:dyDescent="0.25">
      <c r="A609" s="3" t="s">
        <v>2897</v>
      </c>
      <c r="B609" s="3" t="s">
        <v>2897</v>
      </c>
      <c r="C609" t="str">
        <f>VLOOKUP(B609,[1]Sheet6!B:C,2,0)</f>
        <v>0E9EB8BD-2D28-4CC3-8D4D-148E58B2E443</v>
      </c>
      <c r="D609" s="5" t="s">
        <v>3827</v>
      </c>
      <c r="E609" t="str">
        <f>VLOOKUP('کارشناس نظارت سیستم ها'!D609,[1]Trade!A:B,2,0)</f>
        <v>35A0CC31-B853-4CD0-A68E-F8564BAB3EA5</v>
      </c>
      <c r="F609" s="5" t="s">
        <v>188</v>
      </c>
      <c r="G609" t="str">
        <f>VLOOKUP(F609,[1]Position!A:D,4,0)</f>
        <v>8eb24c7b-2b45-4468-bdd9-ec4705d9a40a</v>
      </c>
    </row>
    <row r="610" spans="1:7" hidden="1" x14ac:dyDescent="0.25">
      <c r="A610" s="3" t="s">
        <v>2899</v>
      </c>
      <c r="B610" s="3" t="s">
        <v>2899</v>
      </c>
      <c r="C610" t="str">
        <f>VLOOKUP(B610,[1]Sheet6!B:C,2,0)</f>
        <v>CA738B60-8A5E-4069-BCAA-60A6F95CB118</v>
      </c>
      <c r="D610" s="5" t="s">
        <v>3827</v>
      </c>
      <c r="E610" t="str">
        <f>VLOOKUP('کارشناس نظارت سیستم ها'!D610,[1]Trade!A:B,2,0)</f>
        <v>35A0CC31-B853-4CD0-A68E-F8564BAB3EA5</v>
      </c>
      <c r="F610" s="5" t="s">
        <v>188</v>
      </c>
      <c r="G610" t="str">
        <f>VLOOKUP(F610,[1]Position!A:D,4,0)</f>
        <v>8eb24c7b-2b45-4468-bdd9-ec4705d9a40a</v>
      </c>
    </row>
    <row r="611" spans="1:7" hidden="1" x14ac:dyDescent="0.25">
      <c r="A611" s="3" t="s">
        <v>2901</v>
      </c>
      <c r="B611" s="3">
        <v>1520</v>
      </c>
      <c r="C611" t="str">
        <f>VLOOKUP(B611,[1]Sheet6!B:C,2,0)</f>
        <v>19BECAB1-4545-4A05-96A0-DC0A7F9F8A0A</v>
      </c>
      <c r="D611" s="5" t="s">
        <v>3827</v>
      </c>
      <c r="E611" t="str">
        <f>VLOOKUP('کارشناس نظارت سیستم ها'!D611,[1]Trade!A:B,2,0)</f>
        <v>35A0CC31-B853-4CD0-A68E-F8564BAB3EA5</v>
      </c>
      <c r="F611" s="5" t="s">
        <v>188</v>
      </c>
      <c r="G611" t="str">
        <f>VLOOKUP(F611,[1]Position!A:D,4,0)</f>
        <v>8eb24c7b-2b45-4468-bdd9-ec4705d9a40a</v>
      </c>
    </row>
    <row r="612" spans="1:7" hidden="1" x14ac:dyDescent="0.25">
      <c r="A612" s="3" t="s">
        <v>2903</v>
      </c>
      <c r="B612" s="3" t="s">
        <v>2903</v>
      </c>
      <c r="C612" t="str">
        <f>VLOOKUP(B612,[1]Sheet6!B:C,2,0)</f>
        <v>52EABFB0-EF62-400A-8875-FF96430250DD</v>
      </c>
      <c r="D612" s="5" t="s">
        <v>3827</v>
      </c>
      <c r="E612" t="str">
        <f>VLOOKUP('کارشناس نظارت سیستم ها'!D612,[1]Trade!A:B,2,0)</f>
        <v>35A0CC31-B853-4CD0-A68E-F8564BAB3EA5</v>
      </c>
      <c r="F612" s="5" t="s">
        <v>188</v>
      </c>
      <c r="G612" t="str">
        <f>VLOOKUP(F612,[1]Position!A:D,4,0)</f>
        <v>8eb24c7b-2b45-4468-bdd9-ec4705d9a40a</v>
      </c>
    </row>
    <row r="613" spans="1:7" hidden="1" x14ac:dyDescent="0.25">
      <c r="A613" s="3" t="s">
        <v>2905</v>
      </c>
      <c r="B613" s="3" t="s">
        <v>2905</v>
      </c>
      <c r="C613" t="str">
        <f>VLOOKUP(B613,[1]Sheet6!B:C,2,0)</f>
        <v>6ACE26D7-0162-456B-9160-3CD970F8AB21</v>
      </c>
      <c r="D613" s="5" t="s">
        <v>3827</v>
      </c>
      <c r="E613" t="str">
        <f>VLOOKUP('کارشناس نظارت سیستم ها'!D613,[1]Trade!A:B,2,0)</f>
        <v>35A0CC31-B853-4CD0-A68E-F8564BAB3EA5</v>
      </c>
      <c r="F613" s="5" t="s">
        <v>188</v>
      </c>
      <c r="G613" t="str">
        <f>VLOOKUP(F613,[1]Position!A:D,4,0)</f>
        <v>8eb24c7b-2b45-4468-bdd9-ec4705d9a40a</v>
      </c>
    </row>
    <row r="614" spans="1:7" hidden="1" x14ac:dyDescent="0.25">
      <c r="A614" s="3" t="s">
        <v>2907</v>
      </c>
      <c r="B614" s="3" t="s">
        <v>2907</v>
      </c>
      <c r="C614" t="str">
        <f>VLOOKUP(B614,[1]Sheet6!B:C,2,0)</f>
        <v>B879B52D-92FC-4B3F-861C-EC2E3F21AFB8</v>
      </c>
      <c r="D614" s="5" t="s">
        <v>3827</v>
      </c>
      <c r="E614" t="str">
        <f>VLOOKUP('کارشناس نظارت سیستم ها'!D614,[1]Trade!A:B,2,0)</f>
        <v>35A0CC31-B853-4CD0-A68E-F8564BAB3EA5</v>
      </c>
      <c r="F614" s="5" t="s">
        <v>188</v>
      </c>
      <c r="G614" t="str">
        <f>VLOOKUP(F614,[1]Position!A:D,4,0)</f>
        <v>8eb24c7b-2b45-4468-bdd9-ec4705d9a40a</v>
      </c>
    </row>
    <row r="615" spans="1:7" hidden="1" x14ac:dyDescent="0.25">
      <c r="A615" s="3" t="s">
        <v>2909</v>
      </c>
      <c r="B615" s="3" t="s">
        <v>2909</v>
      </c>
      <c r="C615" t="str">
        <f>VLOOKUP(B615,[1]Sheet6!B:C,2,0)</f>
        <v>92AF8FA0-8C85-4E9F-B1F3-746587858AEC</v>
      </c>
      <c r="D615" s="5" t="s">
        <v>3827</v>
      </c>
      <c r="E615" t="str">
        <f>VLOOKUP('کارشناس نظارت سیستم ها'!D615,[1]Trade!A:B,2,0)</f>
        <v>35A0CC31-B853-4CD0-A68E-F8564BAB3EA5</v>
      </c>
      <c r="F615" s="5" t="s">
        <v>188</v>
      </c>
      <c r="G615" t="str">
        <f>VLOOKUP(F615,[1]Position!A:D,4,0)</f>
        <v>8eb24c7b-2b45-4468-bdd9-ec4705d9a40a</v>
      </c>
    </row>
    <row r="616" spans="1:7" hidden="1" x14ac:dyDescent="0.25">
      <c r="A616" s="3" t="s">
        <v>2911</v>
      </c>
      <c r="B616" s="3" t="s">
        <v>2911</v>
      </c>
      <c r="C616" t="str">
        <f>VLOOKUP(B616,[1]Sheet6!B:C,2,0)</f>
        <v>74D1FA90-6EBA-445D-B8D3-58C1605E5BF5</v>
      </c>
      <c r="D616" s="5" t="s">
        <v>3827</v>
      </c>
      <c r="E616" t="str">
        <f>VLOOKUP('کارشناس نظارت سیستم ها'!D616,[1]Trade!A:B,2,0)</f>
        <v>35A0CC31-B853-4CD0-A68E-F8564BAB3EA5</v>
      </c>
      <c r="F616" s="5" t="s">
        <v>188</v>
      </c>
      <c r="G616" t="str">
        <f>VLOOKUP(F616,[1]Position!A:D,4,0)</f>
        <v>8eb24c7b-2b45-4468-bdd9-ec4705d9a40a</v>
      </c>
    </row>
    <row r="617" spans="1:7" hidden="1" x14ac:dyDescent="0.25">
      <c r="A617" s="3" t="s">
        <v>2913</v>
      </c>
      <c r="B617" s="3" t="s">
        <v>2913</v>
      </c>
      <c r="C617" t="str">
        <f>VLOOKUP(B617,[1]Sheet6!B:C,2,0)</f>
        <v>60F53A03-25B5-445F-B55D-19283E9BBA26</v>
      </c>
      <c r="D617" s="5" t="s">
        <v>3827</v>
      </c>
      <c r="E617" t="str">
        <f>VLOOKUP('کارشناس نظارت سیستم ها'!D617,[1]Trade!A:B,2,0)</f>
        <v>35A0CC31-B853-4CD0-A68E-F8564BAB3EA5</v>
      </c>
      <c r="F617" s="5" t="s">
        <v>188</v>
      </c>
      <c r="G617" t="str">
        <f>VLOOKUP(F617,[1]Position!A:D,4,0)</f>
        <v>8eb24c7b-2b45-4468-bdd9-ec4705d9a40a</v>
      </c>
    </row>
    <row r="618" spans="1:7" hidden="1" x14ac:dyDescent="0.25">
      <c r="A618" s="3" t="s">
        <v>2915</v>
      </c>
      <c r="B618" s="3" t="s">
        <v>2915</v>
      </c>
      <c r="C618" t="str">
        <f>VLOOKUP(B618,[1]Sheet6!B:C,2,0)</f>
        <v>88ADAC8A-A294-42A1-8E1F-DE0CEB8B34EB</v>
      </c>
      <c r="D618" s="5" t="s">
        <v>3827</v>
      </c>
      <c r="E618" t="str">
        <f>VLOOKUP('کارشناس نظارت سیستم ها'!D618,[1]Trade!A:B,2,0)</f>
        <v>35A0CC31-B853-4CD0-A68E-F8564BAB3EA5</v>
      </c>
      <c r="F618" s="5" t="s">
        <v>188</v>
      </c>
      <c r="G618" t="str">
        <f>VLOOKUP(F618,[1]Position!A:D,4,0)</f>
        <v>8eb24c7b-2b45-4468-bdd9-ec4705d9a40a</v>
      </c>
    </row>
    <row r="619" spans="1:7" hidden="1" x14ac:dyDescent="0.25">
      <c r="A619" s="3" t="s">
        <v>2917</v>
      </c>
      <c r="B619" s="3" t="s">
        <v>2917</v>
      </c>
      <c r="C619" t="str">
        <f>VLOOKUP(B619,[1]Sheet6!B:C,2,0)</f>
        <v>43B0D50E-D4D6-4C37-88CA-DFF8148D4F38</v>
      </c>
      <c r="D619" s="5" t="s">
        <v>3827</v>
      </c>
      <c r="E619" t="str">
        <f>VLOOKUP('کارشناس نظارت سیستم ها'!D619,[1]Trade!A:B,2,0)</f>
        <v>35A0CC31-B853-4CD0-A68E-F8564BAB3EA5</v>
      </c>
      <c r="F619" s="5" t="s">
        <v>188</v>
      </c>
      <c r="G619" t="str">
        <f>VLOOKUP(F619,[1]Position!A:D,4,0)</f>
        <v>8eb24c7b-2b45-4468-bdd9-ec4705d9a40a</v>
      </c>
    </row>
    <row r="620" spans="1:7" hidden="1" x14ac:dyDescent="0.25">
      <c r="A620" s="3" t="s">
        <v>2919</v>
      </c>
      <c r="B620" s="3" t="s">
        <v>2919</v>
      </c>
      <c r="C620" t="str">
        <f>VLOOKUP(B620,[1]Sheet6!B:C,2,0)</f>
        <v>4F713EC3-823B-44CD-A169-5F4F8923908F</v>
      </c>
      <c r="D620" s="5" t="s">
        <v>3827</v>
      </c>
      <c r="E620" t="str">
        <f>VLOOKUP('کارشناس نظارت سیستم ها'!D620,[1]Trade!A:B,2,0)</f>
        <v>35A0CC31-B853-4CD0-A68E-F8564BAB3EA5</v>
      </c>
      <c r="F620" s="5" t="s">
        <v>188</v>
      </c>
      <c r="G620" t="str">
        <f>VLOOKUP(F620,[1]Position!A:D,4,0)</f>
        <v>8eb24c7b-2b45-4468-bdd9-ec4705d9a40a</v>
      </c>
    </row>
    <row r="621" spans="1:7" hidden="1" x14ac:dyDescent="0.25">
      <c r="A621" s="3" t="s">
        <v>2921</v>
      </c>
      <c r="B621" s="3" t="s">
        <v>2921</v>
      </c>
      <c r="C621" t="str">
        <f>VLOOKUP(B621,[1]Sheet6!B:C,2,0)</f>
        <v>08417E8C-EDC0-4BD1-AD99-16CBA02F03EF</v>
      </c>
      <c r="D621" s="5" t="s">
        <v>3827</v>
      </c>
      <c r="E621" t="str">
        <f>VLOOKUP('کارشناس نظارت سیستم ها'!D621,[1]Trade!A:B,2,0)</f>
        <v>35A0CC31-B853-4CD0-A68E-F8564BAB3EA5</v>
      </c>
      <c r="F621" s="5" t="s">
        <v>188</v>
      </c>
      <c r="G621" t="str">
        <f>VLOOKUP(F621,[1]Position!A:D,4,0)</f>
        <v>8eb24c7b-2b45-4468-bdd9-ec4705d9a40a</v>
      </c>
    </row>
    <row r="622" spans="1:7" hidden="1" x14ac:dyDescent="0.25">
      <c r="A622" s="3" t="s">
        <v>2923</v>
      </c>
      <c r="B622" s="3" t="s">
        <v>2923</v>
      </c>
      <c r="C622" t="str">
        <f>VLOOKUP(B622,[1]Sheet6!B:C,2,0)</f>
        <v>8E840D4F-7BB9-4AE3-8670-389103842EE2</v>
      </c>
      <c r="D622" s="5" t="s">
        <v>3827</v>
      </c>
      <c r="E622" t="str">
        <f>VLOOKUP('کارشناس نظارت سیستم ها'!D622,[1]Trade!A:B,2,0)</f>
        <v>35A0CC31-B853-4CD0-A68E-F8564BAB3EA5</v>
      </c>
      <c r="F622" s="5" t="s">
        <v>188</v>
      </c>
      <c r="G622" t="str">
        <f>VLOOKUP(F622,[1]Position!A:D,4,0)</f>
        <v>8eb24c7b-2b45-4468-bdd9-ec4705d9a40a</v>
      </c>
    </row>
    <row r="623" spans="1:7" hidden="1" x14ac:dyDescent="0.25">
      <c r="A623" s="3" t="s">
        <v>2925</v>
      </c>
      <c r="B623" s="3" t="s">
        <v>2925</v>
      </c>
      <c r="C623" t="str">
        <f>VLOOKUP(B623,[1]Sheet6!B:C,2,0)</f>
        <v>A7FF29C3-08D4-460C-A5E1-657D3FEA21EB</v>
      </c>
      <c r="D623" s="5" t="s">
        <v>3827</v>
      </c>
      <c r="E623" t="str">
        <f>VLOOKUP('کارشناس نظارت سیستم ها'!D623,[1]Trade!A:B,2,0)</f>
        <v>35A0CC31-B853-4CD0-A68E-F8564BAB3EA5</v>
      </c>
      <c r="F623" s="5" t="s">
        <v>188</v>
      </c>
      <c r="G623" t="str">
        <f>VLOOKUP(F623,[1]Position!A:D,4,0)</f>
        <v>8eb24c7b-2b45-4468-bdd9-ec4705d9a40a</v>
      </c>
    </row>
    <row r="624" spans="1:7" hidden="1" x14ac:dyDescent="0.25">
      <c r="A624" s="3" t="s">
        <v>2927</v>
      </c>
      <c r="B624" s="3" t="s">
        <v>2927</v>
      </c>
      <c r="C624" t="str">
        <f>VLOOKUP(B624,[1]Sheet6!B:C,2,0)</f>
        <v>37383715-1A40-41A8-B33C-F8DF590F15B4</v>
      </c>
      <c r="D624" s="5" t="s">
        <v>3827</v>
      </c>
      <c r="E624" t="str">
        <f>VLOOKUP('کارشناس نظارت سیستم ها'!D624,[1]Trade!A:B,2,0)</f>
        <v>35A0CC31-B853-4CD0-A68E-F8564BAB3EA5</v>
      </c>
      <c r="F624" s="5" t="s">
        <v>188</v>
      </c>
      <c r="G624" t="str">
        <f>VLOOKUP(F624,[1]Position!A:D,4,0)</f>
        <v>8eb24c7b-2b45-4468-bdd9-ec4705d9a40a</v>
      </c>
    </row>
    <row r="625" spans="1:7" hidden="1" x14ac:dyDescent="0.25">
      <c r="A625" s="3" t="s">
        <v>2929</v>
      </c>
      <c r="B625" s="3" t="s">
        <v>2929</v>
      </c>
      <c r="C625" t="str">
        <f>VLOOKUP(B625,[1]Sheet6!B:C,2,0)</f>
        <v>2DF301A5-3374-45FE-8AB3-018C2551AADF</v>
      </c>
      <c r="D625" s="5" t="s">
        <v>3827</v>
      </c>
      <c r="E625" t="str">
        <f>VLOOKUP('کارشناس نظارت سیستم ها'!D625,[1]Trade!A:B,2,0)</f>
        <v>35A0CC31-B853-4CD0-A68E-F8564BAB3EA5</v>
      </c>
      <c r="F625" s="5" t="s">
        <v>188</v>
      </c>
      <c r="G625" t="str">
        <f>VLOOKUP(F625,[1]Position!A:D,4,0)</f>
        <v>8eb24c7b-2b45-4468-bdd9-ec4705d9a40a</v>
      </c>
    </row>
    <row r="626" spans="1:7" hidden="1" x14ac:dyDescent="0.25">
      <c r="A626" s="3" t="s">
        <v>2931</v>
      </c>
      <c r="B626" s="3" t="s">
        <v>2931</v>
      </c>
      <c r="C626" t="str">
        <f>VLOOKUP(B626,[1]Sheet6!B:C,2,0)</f>
        <v>D47082A6-5834-4164-B5FF-DA7CBAF48166</v>
      </c>
      <c r="D626" s="5" t="s">
        <v>3827</v>
      </c>
      <c r="E626" t="str">
        <f>VLOOKUP('کارشناس نظارت سیستم ها'!D626,[1]Trade!A:B,2,0)</f>
        <v>35A0CC31-B853-4CD0-A68E-F8564BAB3EA5</v>
      </c>
      <c r="F626" s="5" t="s">
        <v>188</v>
      </c>
      <c r="G626" t="str">
        <f>VLOOKUP(F626,[1]Position!A:D,4,0)</f>
        <v>8eb24c7b-2b45-4468-bdd9-ec4705d9a40a</v>
      </c>
    </row>
    <row r="627" spans="1:7" hidden="1" x14ac:dyDescent="0.25">
      <c r="A627" s="3" t="s">
        <v>2933</v>
      </c>
      <c r="B627" s="3" t="s">
        <v>2933</v>
      </c>
      <c r="C627" t="str">
        <f>VLOOKUP(B627,[1]Sheet6!B:C,2,0)</f>
        <v>E1EF5401-ABB0-4DEF-B41D-EA1BCA85E2D3</v>
      </c>
      <c r="D627" s="5" t="s">
        <v>3827</v>
      </c>
      <c r="E627" t="str">
        <f>VLOOKUP('کارشناس نظارت سیستم ها'!D627,[1]Trade!A:B,2,0)</f>
        <v>35A0CC31-B853-4CD0-A68E-F8564BAB3EA5</v>
      </c>
      <c r="F627" s="5" t="s">
        <v>188</v>
      </c>
      <c r="G627" t="str">
        <f>VLOOKUP(F627,[1]Position!A:D,4,0)</f>
        <v>8eb24c7b-2b45-4468-bdd9-ec4705d9a40a</v>
      </c>
    </row>
    <row r="628" spans="1:7" hidden="1" x14ac:dyDescent="0.25">
      <c r="A628" s="3" t="s">
        <v>2935</v>
      </c>
      <c r="B628" s="3" t="s">
        <v>2935</v>
      </c>
      <c r="C628" t="str">
        <f>VLOOKUP(B628,[1]Sheet6!B:C,2,0)</f>
        <v>76BAB80C-6577-4852-86C6-2E38B81EEA1E</v>
      </c>
      <c r="D628" s="5" t="s">
        <v>3827</v>
      </c>
      <c r="E628" t="str">
        <f>VLOOKUP('کارشناس نظارت سیستم ها'!D628,[1]Trade!A:B,2,0)</f>
        <v>35A0CC31-B853-4CD0-A68E-F8564BAB3EA5</v>
      </c>
      <c r="F628" s="5" t="s">
        <v>188</v>
      </c>
      <c r="G628" t="str">
        <f>VLOOKUP(F628,[1]Position!A:D,4,0)</f>
        <v>8eb24c7b-2b45-4468-bdd9-ec4705d9a40a</v>
      </c>
    </row>
    <row r="629" spans="1:7" hidden="1" x14ac:dyDescent="0.25">
      <c r="A629" s="3" t="s">
        <v>2937</v>
      </c>
      <c r="B629" s="3" t="s">
        <v>2937</v>
      </c>
      <c r="C629" t="str">
        <f>VLOOKUP(B629,[1]Sheet6!B:C,2,0)</f>
        <v>B6D79102-4FB1-4537-B371-D53B0B73B2B4</v>
      </c>
      <c r="D629" s="5" t="s">
        <v>3827</v>
      </c>
      <c r="E629" t="str">
        <f>VLOOKUP('کارشناس نظارت سیستم ها'!D629,[1]Trade!A:B,2,0)</f>
        <v>35A0CC31-B853-4CD0-A68E-F8564BAB3EA5</v>
      </c>
      <c r="F629" s="5" t="s">
        <v>188</v>
      </c>
      <c r="G629" t="str">
        <f>VLOOKUP(F629,[1]Position!A:D,4,0)</f>
        <v>8eb24c7b-2b45-4468-bdd9-ec4705d9a40a</v>
      </c>
    </row>
    <row r="630" spans="1:7" hidden="1" x14ac:dyDescent="0.25">
      <c r="A630" s="3" t="s">
        <v>2939</v>
      </c>
      <c r="B630" s="3" t="s">
        <v>2939</v>
      </c>
      <c r="C630" t="str">
        <f>VLOOKUP(B630,[1]Sheet6!B:C,2,0)</f>
        <v>3C9D4352-5639-47F2-9910-681EBF5B5E63</v>
      </c>
      <c r="D630" s="5" t="s">
        <v>3827</v>
      </c>
      <c r="E630" t="str">
        <f>VLOOKUP('کارشناس نظارت سیستم ها'!D630,[1]Trade!A:B,2,0)</f>
        <v>35A0CC31-B853-4CD0-A68E-F8564BAB3EA5</v>
      </c>
      <c r="F630" s="5" t="s">
        <v>188</v>
      </c>
      <c r="G630" t="str">
        <f>VLOOKUP(F630,[1]Position!A:D,4,0)</f>
        <v>8eb24c7b-2b45-4468-bdd9-ec4705d9a40a</v>
      </c>
    </row>
    <row r="631" spans="1:7" hidden="1" x14ac:dyDescent="0.25">
      <c r="A631" s="3" t="s">
        <v>2941</v>
      </c>
      <c r="B631" s="3" t="s">
        <v>2941</v>
      </c>
      <c r="C631" t="str">
        <f>VLOOKUP(B631,[1]Sheet6!B:C,2,0)</f>
        <v>92589E75-4975-40B9-BDAF-A6EABE52C8DD</v>
      </c>
      <c r="D631" s="5" t="s">
        <v>3827</v>
      </c>
      <c r="E631" t="str">
        <f>VLOOKUP('کارشناس نظارت سیستم ها'!D631,[1]Trade!A:B,2,0)</f>
        <v>35A0CC31-B853-4CD0-A68E-F8564BAB3EA5</v>
      </c>
      <c r="F631" s="5" t="s">
        <v>188</v>
      </c>
      <c r="G631" t="str">
        <f>VLOOKUP(F631,[1]Position!A:D,4,0)</f>
        <v>8eb24c7b-2b45-4468-bdd9-ec4705d9a40a</v>
      </c>
    </row>
    <row r="632" spans="1:7" hidden="1" x14ac:dyDescent="0.25">
      <c r="A632" s="3" t="s">
        <v>2943</v>
      </c>
      <c r="B632" s="3" t="s">
        <v>2943</v>
      </c>
      <c r="C632" t="str">
        <f>VLOOKUP(B632,[1]Sheet6!B:C,2,0)</f>
        <v>C95937EE-0F5F-45A3-AE61-C6B0467D1B20</v>
      </c>
      <c r="D632" s="5" t="s">
        <v>3827</v>
      </c>
      <c r="E632" t="str">
        <f>VLOOKUP('کارشناس نظارت سیستم ها'!D632,[1]Trade!A:B,2,0)</f>
        <v>35A0CC31-B853-4CD0-A68E-F8564BAB3EA5</v>
      </c>
      <c r="F632" s="5" t="s">
        <v>188</v>
      </c>
      <c r="G632" t="str">
        <f>VLOOKUP(F632,[1]Position!A:D,4,0)</f>
        <v>8eb24c7b-2b45-4468-bdd9-ec4705d9a40a</v>
      </c>
    </row>
    <row r="633" spans="1:7" hidden="1" x14ac:dyDescent="0.25">
      <c r="A633" s="3" t="s">
        <v>2945</v>
      </c>
      <c r="B633" s="3" t="s">
        <v>2945</v>
      </c>
      <c r="C633" t="str">
        <f>VLOOKUP(B633,[1]Sheet6!B:C,2,0)</f>
        <v>E49812FF-513E-44F2-A0AE-1D04DD1A2063</v>
      </c>
      <c r="D633" s="5" t="s">
        <v>3827</v>
      </c>
      <c r="E633" t="str">
        <f>VLOOKUP('کارشناس نظارت سیستم ها'!D633,[1]Trade!A:B,2,0)</f>
        <v>35A0CC31-B853-4CD0-A68E-F8564BAB3EA5</v>
      </c>
      <c r="F633" s="5" t="s">
        <v>188</v>
      </c>
      <c r="G633" t="str">
        <f>VLOOKUP(F633,[1]Position!A:D,4,0)</f>
        <v>8eb24c7b-2b45-4468-bdd9-ec4705d9a40a</v>
      </c>
    </row>
    <row r="634" spans="1:7" hidden="1" x14ac:dyDescent="0.25">
      <c r="A634" s="3" t="s">
        <v>2947</v>
      </c>
      <c r="B634" s="3" t="s">
        <v>2947</v>
      </c>
      <c r="C634" t="str">
        <f>VLOOKUP(B634,[1]Sheet6!B:C,2,0)</f>
        <v>0735E2C9-4FC9-4C1A-83DE-4A9C5B0B9B50</v>
      </c>
      <c r="D634" s="5" t="s">
        <v>3827</v>
      </c>
      <c r="E634" t="str">
        <f>VLOOKUP('کارشناس نظارت سیستم ها'!D634,[1]Trade!A:B,2,0)</f>
        <v>35A0CC31-B853-4CD0-A68E-F8564BAB3EA5</v>
      </c>
      <c r="F634" s="5" t="s">
        <v>188</v>
      </c>
      <c r="G634" t="str">
        <f>VLOOKUP(F634,[1]Position!A:D,4,0)</f>
        <v>8eb24c7b-2b45-4468-bdd9-ec4705d9a40a</v>
      </c>
    </row>
    <row r="635" spans="1:7" hidden="1" x14ac:dyDescent="0.25">
      <c r="A635" s="3" t="s">
        <v>2949</v>
      </c>
      <c r="B635" s="3" t="s">
        <v>2949</v>
      </c>
      <c r="C635" t="str">
        <f>VLOOKUP(B635,[1]Sheet6!B:C,2,0)</f>
        <v>031A0581-C7D6-4572-BCE0-CF468FBBED9B</v>
      </c>
      <c r="D635" s="5" t="s">
        <v>3827</v>
      </c>
      <c r="E635" t="str">
        <f>VLOOKUP('کارشناس نظارت سیستم ها'!D635,[1]Trade!A:B,2,0)</f>
        <v>35A0CC31-B853-4CD0-A68E-F8564BAB3EA5</v>
      </c>
      <c r="F635" s="5" t="s">
        <v>188</v>
      </c>
      <c r="G635" t="str">
        <f>VLOOKUP(F635,[1]Position!A:D,4,0)</f>
        <v>8eb24c7b-2b45-4468-bdd9-ec4705d9a40a</v>
      </c>
    </row>
    <row r="636" spans="1:7" hidden="1" x14ac:dyDescent="0.25">
      <c r="A636" s="3" t="s">
        <v>2951</v>
      </c>
      <c r="B636" s="3" t="s">
        <v>2951</v>
      </c>
      <c r="C636" t="str">
        <f>VLOOKUP(B636,[1]Sheet6!B:C,2,0)</f>
        <v>803FCAB1-20D1-4D82-9131-B0C3D8B505A9</v>
      </c>
      <c r="D636" s="5" t="s">
        <v>3827</v>
      </c>
      <c r="E636" t="str">
        <f>VLOOKUP('کارشناس نظارت سیستم ها'!D636,[1]Trade!A:B,2,0)</f>
        <v>35A0CC31-B853-4CD0-A68E-F8564BAB3EA5</v>
      </c>
      <c r="F636" s="5" t="s">
        <v>188</v>
      </c>
      <c r="G636" t="str">
        <f>VLOOKUP(F636,[1]Position!A:D,4,0)</f>
        <v>8eb24c7b-2b45-4468-bdd9-ec4705d9a40a</v>
      </c>
    </row>
    <row r="637" spans="1:7" hidden="1" x14ac:dyDescent="0.25">
      <c r="A637" s="3" t="s">
        <v>2953</v>
      </c>
      <c r="B637" s="3" t="s">
        <v>2953</v>
      </c>
      <c r="C637" t="str">
        <f>VLOOKUP(B637,[1]Sheet6!B:C,2,0)</f>
        <v>9FB9AB8E-1CA7-4DC1-B05D-DB0CDE9A697A</v>
      </c>
      <c r="D637" s="5" t="s">
        <v>3827</v>
      </c>
      <c r="E637" t="str">
        <f>VLOOKUP('کارشناس نظارت سیستم ها'!D637,[1]Trade!A:B,2,0)</f>
        <v>35A0CC31-B853-4CD0-A68E-F8564BAB3EA5</v>
      </c>
      <c r="F637" s="5" t="s">
        <v>188</v>
      </c>
      <c r="G637" t="str">
        <f>VLOOKUP(F637,[1]Position!A:D,4,0)</f>
        <v>8eb24c7b-2b45-4468-bdd9-ec4705d9a40a</v>
      </c>
    </row>
    <row r="638" spans="1:7" hidden="1" x14ac:dyDescent="0.25">
      <c r="A638" s="3" t="s">
        <v>2955</v>
      </c>
      <c r="B638" s="3">
        <v>1530</v>
      </c>
      <c r="C638" t="str">
        <f>VLOOKUP(B638,[1]Sheet6!B:C,2,0)</f>
        <v>A601D9B1-5EF5-4AD2-AF5E-A741D9840B3C</v>
      </c>
      <c r="D638" s="5" t="s">
        <v>3827</v>
      </c>
      <c r="E638" t="str">
        <f>VLOOKUP('کارشناس نظارت سیستم ها'!D638,[1]Trade!A:B,2,0)</f>
        <v>35A0CC31-B853-4CD0-A68E-F8564BAB3EA5</v>
      </c>
      <c r="F638" s="5" t="s">
        <v>188</v>
      </c>
      <c r="G638" t="str">
        <f>VLOOKUP(F638,[1]Position!A:D,4,0)</f>
        <v>8eb24c7b-2b45-4468-bdd9-ec4705d9a40a</v>
      </c>
    </row>
    <row r="639" spans="1:7" hidden="1" x14ac:dyDescent="0.25">
      <c r="A639" s="3" t="s">
        <v>2957</v>
      </c>
      <c r="B639" s="3" t="s">
        <v>2957</v>
      </c>
      <c r="C639" t="str">
        <f>VLOOKUP(B639,[1]Sheet6!B:C,2,0)</f>
        <v>F474411B-3B2C-4175-9E60-A8191F5F6F9B</v>
      </c>
      <c r="D639" s="5" t="s">
        <v>3827</v>
      </c>
      <c r="E639" t="str">
        <f>VLOOKUP('کارشناس نظارت سیستم ها'!D639,[1]Trade!A:B,2,0)</f>
        <v>35A0CC31-B853-4CD0-A68E-F8564BAB3EA5</v>
      </c>
      <c r="F639" s="5" t="s">
        <v>188</v>
      </c>
      <c r="G639" t="str">
        <f>VLOOKUP(F639,[1]Position!A:D,4,0)</f>
        <v>8eb24c7b-2b45-4468-bdd9-ec4705d9a40a</v>
      </c>
    </row>
    <row r="640" spans="1:7" hidden="1" x14ac:dyDescent="0.25">
      <c r="A640" s="3" t="s">
        <v>2959</v>
      </c>
      <c r="B640" s="3">
        <v>1540</v>
      </c>
      <c r="C640" t="str">
        <f>VLOOKUP(B640,[1]Sheet6!B:C,2,0)</f>
        <v>1F3F8C35-ECFF-48A7-86BC-016E1E80422C</v>
      </c>
      <c r="D640" s="5" t="s">
        <v>3827</v>
      </c>
      <c r="E640" t="str">
        <f>VLOOKUP('کارشناس نظارت سیستم ها'!D640,[1]Trade!A:B,2,0)</f>
        <v>35A0CC31-B853-4CD0-A68E-F8564BAB3EA5</v>
      </c>
      <c r="F640" s="5" t="s">
        <v>188</v>
      </c>
      <c r="G640" t="str">
        <f>VLOOKUP(F640,[1]Position!A:D,4,0)</f>
        <v>8eb24c7b-2b45-4468-bdd9-ec4705d9a40a</v>
      </c>
    </row>
    <row r="641" spans="1:7" hidden="1" x14ac:dyDescent="0.25">
      <c r="A641" s="3" t="s">
        <v>2961</v>
      </c>
      <c r="B641" s="3" t="s">
        <v>2961</v>
      </c>
      <c r="C641" t="str">
        <f>VLOOKUP(B641,[1]Sheet6!B:C,2,0)</f>
        <v>CCA39BCD-C325-4745-ACFA-BDB0196A1E29</v>
      </c>
      <c r="D641" s="5" t="s">
        <v>3827</v>
      </c>
      <c r="E641" t="str">
        <f>VLOOKUP('کارشناس نظارت سیستم ها'!D641,[1]Trade!A:B,2,0)</f>
        <v>35A0CC31-B853-4CD0-A68E-F8564BAB3EA5</v>
      </c>
      <c r="F641" s="5" t="s">
        <v>188</v>
      </c>
      <c r="G641" t="str">
        <f>VLOOKUP(F641,[1]Position!A:D,4,0)</f>
        <v>8eb24c7b-2b45-4468-bdd9-ec4705d9a40a</v>
      </c>
    </row>
    <row r="642" spans="1:7" hidden="1" x14ac:dyDescent="0.25">
      <c r="A642" s="3" t="s">
        <v>2963</v>
      </c>
      <c r="B642" s="3" t="s">
        <v>2963</v>
      </c>
      <c r="C642" t="str">
        <f>VLOOKUP(B642,[1]Sheet6!B:C,2,0)</f>
        <v>33EDA400-D7BF-4E6E-A96F-FF7C6CE780C7</v>
      </c>
      <c r="D642" s="5" t="s">
        <v>3827</v>
      </c>
      <c r="E642" t="str">
        <f>VLOOKUP('کارشناس نظارت سیستم ها'!D642,[1]Trade!A:B,2,0)</f>
        <v>35A0CC31-B853-4CD0-A68E-F8564BAB3EA5</v>
      </c>
      <c r="F642" s="5" t="s">
        <v>188</v>
      </c>
      <c r="G642" t="str">
        <f>VLOOKUP(F642,[1]Position!A:D,4,0)</f>
        <v>8eb24c7b-2b45-4468-bdd9-ec4705d9a40a</v>
      </c>
    </row>
    <row r="643" spans="1:7" hidden="1" x14ac:dyDescent="0.25">
      <c r="A643" s="3" t="s">
        <v>2965</v>
      </c>
      <c r="B643" s="3">
        <v>1550</v>
      </c>
      <c r="C643" t="str">
        <f>VLOOKUP(B643,[1]Sheet6!B:C,2,0)</f>
        <v>AF94B319-41E2-4FA5-88E9-E73CDC6D708C</v>
      </c>
      <c r="D643" s="5" t="s">
        <v>3827</v>
      </c>
      <c r="E643" t="str">
        <f>VLOOKUP('کارشناس نظارت سیستم ها'!D643,[1]Trade!A:B,2,0)</f>
        <v>35A0CC31-B853-4CD0-A68E-F8564BAB3EA5</v>
      </c>
      <c r="F643" s="5" t="s">
        <v>188</v>
      </c>
      <c r="G643" t="str">
        <f>VLOOKUP(F643,[1]Position!A:D,4,0)</f>
        <v>8eb24c7b-2b45-4468-bdd9-ec4705d9a40a</v>
      </c>
    </row>
    <row r="644" spans="1:7" hidden="1" x14ac:dyDescent="0.25">
      <c r="A644" s="3" t="s">
        <v>2967</v>
      </c>
      <c r="B644" s="3" t="s">
        <v>2967</v>
      </c>
      <c r="C644" t="str">
        <f>VLOOKUP(B644,[1]Sheet6!B:C,2,0)</f>
        <v>04101348-CB7C-4E3A-8D3F-EA02D6B87257</v>
      </c>
      <c r="D644" s="5" t="s">
        <v>3827</v>
      </c>
      <c r="E644" t="str">
        <f>VLOOKUP('کارشناس نظارت سیستم ها'!D644,[1]Trade!A:B,2,0)</f>
        <v>35A0CC31-B853-4CD0-A68E-F8564BAB3EA5</v>
      </c>
      <c r="F644" s="5" t="s">
        <v>188</v>
      </c>
      <c r="G644" t="str">
        <f>VLOOKUP(F644,[1]Position!A:D,4,0)</f>
        <v>8eb24c7b-2b45-4468-bdd9-ec4705d9a40a</v>
      </c>
    </row>
    <row r="645" spans="1:7" hidden="1" x14ac:dyDescent="0.25">
      <c r="A645" s="3" t="s">
        <v>2969</v>
      </c>
      <c r="B645" s="3" t="s">
        <v>2969</v>
      </c>
      <c r="C645" t="str">
        <f>VLOOKUP(B645,[1]Sheet6!B:C,2,0)</f>
        <v>C7351761-BA1F-4110-9732-E8C56F98DB28</v>
      </c>
      <c r="D645" s="5" t="s">
        <v>3827</v>
      </c>
      <c r="E645" t="str">
        <f>VLOOKUP('کارشناس نظارت سیستم ها'!D645,[1]Trade!A:B,2,0)</f>
        <v>35A0CC31-B853-4CD0-A68E-F8564BAB3EA5</v>
      </c>
      <c r="F645" s="5" t="s">
        <v>188</v>
      </c>
      <c r="G645" t="str">
        <f>VLOOKUP(F645,[1]Position!A:D,4,0)</f>
        <v>8eb24c7b-2b45-4468-bdd9-ec4705d9a40a</v>
      </c>
    </row>
    <row r="646" spans="1:7" hidden="1" x14ac:dyDescent="0.25">
      <c r="A646" s="3" t="s">
        <v>2971</v>
      </c>
      <c r="B646" s="3" t="s">
        <v>2971</v>
      </c>
      <c r="C646" t="str">
        <f>VLOOKUP(B646,[1]Sheet6!B:C,2,0)</f>
        <v>EAE42328-808E-463D-BDD3-AA588A1F9C69</v>
      </c>
      <c r="D646" s="5" t="s">
        <v>3827</v>
      </c>
      <c r="E646" t="str">
        <f>VLOOKUP('کارشناس نظارت سیستم ها'!D646,[1]Trade!A:B,2,0)</f>
        <v>35A0CC31-B853-4CD0-A68E-F8564BAB3EA5</v>
      </c>
      <c r="F646" s="5" t="s">
        <v>188</v>
      </c>
      <c r="G646" t="str">
        <f>VLOOKUP(F646,[1]Position!A:D,4,0)</f>
        <v>8eb24c7b-2b45-4468-bdd9-ec4705d9a40a</v>
      </c>
    </row>
    <row r="647" spans="1:7" hidden="1" x14ac:dyDescent="0.25">
      <c r="A647" s="3" t="s">
        <v>2973</v>
      </c>
      <c r="B647" s="3" t="s">
        <v>2973</v>
      </c>
      <c r="C647" t="str">
        <f>VLOOKUP(B647,[1]Sheet6!B:C,2,0)</f>
        <v>B9D0EA52-B355-4E06-99A3-D71D0457520E</v>
      </c>
      <c r="D647" s="5" t="s">
        <v>3827</v>
      </c>
      <c r="E647" t="str">
        <f>VLOOKUP('کارشناس نظارت سیستم ها'!D647,[1]Trade!A:B,2,0)</f>
        <v>35A0CC31-B853-4CD0-A68E-F8564BAB3EA5</v>
      </c>
      <c r="F647" s="5" t="s">
        <v>188</v>
      </c>
      <c r="G647" t="str">
        <f>VLOOKUP(F647,[1]Position!A:D,4,0)</f>
        <v>8eb24c7b-2b45-4468-bdd9-ec4705d9a40a</v>
      </c>
    </row>
    <row r="648" spans="1:7" hidden="1" x14ac:dyDescent="0.25">
      <c r="A648" s="3" t="s">
        <v>2975</v>
      </c>
      <c r="B648" s="3" t="s">
        <v>2975</v>
      </c>
      <c r="C648" t="str">
        <f>VLOOKUP(B648,[1]Sheet6!B:C,2,0)</f>
        <v>F283C905-91C3-4BE5-883D-08747FBAC3A8</v>
      </c>
      <c r="D648" s="5" t="s">
        <v>3827</v>
      </c>
      <c r="E648" t="str">
        <f>VLOOKUP('کارشناس نظارت سیستم ها'!D648,[1]Trade!A:B,2,0)</f>
        <v>35A0CC31-B853-4CD0-A68E-F8564BAB3EA5</v>
      </c>
      <c r="F648" s="5" t="s">
        <v>188</v>
      </c>
      <c r="G648" t="str">
        <f>VLOOKUP(F648,[1]Position!A:D,4,0)</f>
        <v>8eb24c7b-2b45-4468-bdd9-ec4705d9a40a</v>
      </c>
    </row>
    <row r="649" spans="1:7" hidden="1" x14ac:dyDescent="0.25">
      <c r="A649" s="3" t="s">
        <v>2977</v>
      </c>
      <c r="B649" s="3" t="s">
        <v>2977</v>
      </c>
      <c r="C649" t="str">
        <f>VLOOKUP(B649,[1]Sheet6!B:C,2,0)</f>
        <v>22F6F03C-A8A2-46A0-8AA0-51F516F55C31</v>
      </c>
      <c r="D649" s="5" t="s">
        <v>3827</v>
      </c>
      <c r="E649" t="str">
        <f>VLOOKUP('کارشناس نظارت سیستم ها'!D649,[1]Trade!A:B,2,0)</f>
        <v>35A0CC31-B853-4CD0-A68E-F8564BAB3EA5</v>
      </c>
      <c r="F649" s="5" t="s">
        <v>188</v>
      </c>
      <c r="G649" t="str">
        <f>VLOOKUP(F649,[1]Position!A:D,4,0)</f>
        <v>8eb24c7b-2b45-4468-bdd9-ec4705d9a40a</v>
      </c>
    </row>
    <row r="650" spans="1:7" hidden="1" x14ac:dyDescent="0.25">
      <c r="A650" s="3" t="s">
        <v>2979</v>
      </c>
      <c r="B650" s="3">
        <v>1560</v>
      </c>
      <c r="C650" t="str">
        <f>VLOOKUP(B650,[1]Sheet6!B:C,2,0)</f>
        <v>0A8E1FA8-53DB-48AD-9E4A-044B227B52FF</v>
      </c>
      <c r="D650" s="5" t="s">
        <v>3827</v>
      </c>
      <c r="E650" t="str">
        <f>VLOOKUP('کارشناس نظارت سیستم ها'!D650,[1]Trade!A:B,2,0)</f>
        <v>35A0CC31-B853-4CD0-A68E-F8564BAB3EA5</v>
      </c>
      <c r="F650" s="5" t="s">
        <v>188</v>
      </c>
      <c r="G650" t="str">
        <f>VLOOKUP(F650,[1]Position!A:D,4,0)</f>
        <v>8eb24c7b-2b45-4468-bdd9-ec4705d9a40a</v>
      </c>
    </row>
    <row r="651" spans="1:7" hidden="1" x14ac:dyDescent="0.25">
      <c r="A651" s="3" t="s">
        <v>2981</v>
      </c>
      <c r="B651" s="3" t="s">
        <v>2981</v>
      </c>
      <c r="C651" t="str">
        <f>VLOOKUP(B651,[1]Sheet6!B:C,2,0)</f>
        <v>D5AF69A8-DB9B-4245-84F4-D68EEFFA50BF</v>
      </c>
      <c r="D651" s="5" t="s">
        <v>3827</v>
      </c>
      <c r="E651" t="str">
        <f>VLOOKUP('کارشناس نظارت سیستم ها'!D651,[1]Trade!A:B,2,0)</f>
        <v>35A0CC31-B853-4CD0-A68E-F8564BAB3EA5</v>
      </c>
      <c r="F651" s="5" t="s">
        <v>188</v>
      </c>
      <c r="G651" t="str">
        <f>VLOOKUP(F651,[1]Position!A:D,4,0)</f>
        <v>8eb24c7b-2b45-4468-bdd9-ec4705d9a40a</v>
      </c>
    </row>
    <row r="652" spans="1:7" hidden="1" x14ac:dyDescent="0.25">
      <c r="A652" s="3" t="s">
        <v>2983</v>
      </c>
      <c r="B652" s="3" t="s">
        <v>2983</v>
      </c>
      <c r="C652" t="str">
        <f>VLOOKUP(B652,[1]Sheet6!B:C,2,0)</f>
        <v>4271C9DA-1AA6-43E9-977D-3081BF99CF42</v>
      </c>
      <c r="D652" s="5" t="s">
        <v>3827</v>
      </c>
      <c r="E652" t="str">
        <f>VLOOKUP('کارشناس نظارت سیستم ها'!D652,[1]Trade!A:B,2,0)</f>
        <v>35A0CC31-B853-4CD0-A68E-F8564BAB3EA5</v>
      </c>
      <c r="F652" s="5" t="s">
        <v>188</v>
      </c>
      <c r="G652" t="str">
        <f>VLOOKUP(F652,[1]Position!A:D,4,0)</f>
        <v>8eb24c7b-2b45-4468-bdd9-ec4705d9a40a</v>
      </c>
    </row>
    <row r="653" spans="1:7" hidden="1" x14ac:dyDescent="0.25">
      <c r="A653" s="3" t="s">
        <v>2985</v>
      </c>
      <c r="B653" s="3" t="s">
        <v>2985</v>
      </c>
      <c r="C653" t="str">
        <f>VLOOKUP(B653,[1]Sheet6!B:C,2,0)</f>
        <v>1DD26AA6-E852-4A51-869E-5141234D095B</v>
      </c>
      <c r="D653" s="5" t="s">
        <v>3827</v>
      </c>
      <c r="E653" t="str">
        <f>VLOOKUP('کارشناس نظارت سیستم ها'!D653,[1]Trade!A:B,2,0)</f>
        <v>35A0CC31-B853-4CD0-A68E-F8564BAB3EA5</v>
      </c>
      <c r="F653" s="5" t="s">
        <v>188</v>
      </c>
      <c r="G653" t="str">
        <f>VLOOKUP(F653,[1]Position!A:D,4,0)</f>
        <v>8eb24c7b-2b45-4468-bdd9-ec4705d9a40a</v>
      </c>
    </row>
    <row r="654" spans="1:7" hidden="1" x14ac:dyDescent="0.25">
      <c r="A654" s="3" t="s">
        <v>2987</v>
      </c>
      <c r="B654" s="3" t="s">
        <v>2987</v>
      </c>
      <c r="C654" t="str">
        <f>VLOOKUP(B654,[1]Sheet6!B:C,2,0)</f>
        <v>F6246981-18EC-4749-9AA6-333D8DDE9D49</v>
      </c>
      <c r="D654" s="5" t="s">
        <v>3827</v>
      </c>
      <c r="E654" t="str">
        <f>VLOOKUP('کارشناس نظارت سیستم ها'!D654,[1]Trade!A:B,2,0)</f>
        <v>35A0CC31-B853-4CD0-A68E-F8564BAB3EA5</v>
      </c>
      <c r="F654" s="5" t="s">
        <v>188</v>
      </c>
      <c r="G654" t="str">
        <f>VLOOKUP(F654,[1]Position!A:D,4,0)</f>
        <v>8eb24c7b-2b45-4468-bdd9-ec4705d9a40a</v>
      </c>
    </row>
    <row r="655" spans="1:7" hidden="1" x14ac:dyDescent="0.25">
      <c r="A655" s="3" t="s">
        <v>2989</v>
      </c>
      <c r="B655" s="3">
        <v>1570</v>
      </c>
      <c r="C655" t="str">
        <f>VLOOKUP(B655,[1]Sheet6!B:C,2,0)</f>
        <v>7AB58073-DA48-40FD-B7AC-F89CED519A8E</v>
      </c>
      <c r="D655" s="5" t="s">
        <v>3827</v>
      </c>
      <c r="E655" t="str">
        <f>VLOOKUP('کارشناس نظارت سیستم ها'!D655,[1]Trade!A:B,2,0)</f>
        <v>35A0CC31-B853-4CD0-A68E-F8564BAB3EA5</v>
      </c>
      <c r="F655" s="5" t="s">
        <v>188</v>
      </c>
      <c r="G655" t="str">
        <f>VLOOKUP(F655,[1]Position!A:D,4,0)</f>
        <v>8eb24c7b-2b45-4468-bdd9-ec4705d9a40a</v>
      </c>
    </row>
    <row r="656" spans="1:7" hidden="1" x14ac:dyDescent="0.25">
      <c r="A656" s="3" t="s">
        <v>2991</v>
      </c>
      <c r="B656" s="3" t="s">
        <v>2991</v>
      </c>
      <c r="C656" t="str">
        <f>VLOOKUP(B656,[1]Sheet6!B:C,2,0)</f>
        <v>9A834943-8472-4406-B223-141A85C24038</v>
      </c>
      <c r="D656" s="5" t="s">
        <v>3827</v>
      </c>
      <c r="E656" t="str">
        <f>VLOOKUP('کارشناس نظارت سیستم ها'!D656,[1]Trade!A:B,2,0)</f>
        <v>35A0CC31-B853-4CD0-A68E-F8564BAB3EA5</v>
      </c>
      <c r="F656" s="5" t="s">
        <v>188</v>
      </c>
      <c r="G656" t="str">
        <f>VLOOKUP(F656,[1]Position!A:D,4,0)</f>
        <v>8eb24c7b-2b45-4468-bdd9-ec4705d9a40a</v>
      </c>
    </row>
    <row r="657" spans="1:7" hidden="1" x14ac:dyDescent="0.25">
      <c r="A657" s="3" t="s">
        <v>2993</v>
      </c>
      <c r="B657" s="3" t="s">
        <v>2993</v>
      </c>
      <c r="C657" t="str">
        <f>VLOOKUP(B657,[1]Sheet6!B:C,2,0)</f>
        <v>A8AB6BCD-3976-4DAF-BB37-505936CDF4D9</v>
      </c>
      <c r="D657" s="5" t="s">
        <v>3827</v>
      </c>
      <c r="E657" t="str">
        <f>VLOOKUP('کارشناس نظارت سیستم ها'!D657,[1]Trade!A:B,2,0)</f>
        <v>35A0CC31-B853-4CD0-A68E-F8564BAB3EA5</v>
      </c>
      <c r="F657" s="5" t="s">
        <v>188</v>
      </c>
      <c r="G657" t="str">
        <f>VLOOKUP(F657,[1]Position!A:D,4,0)</f>
        <v>8eb24c7b-2b45-4468-bdd9-ec4705d9a40a</v>
      </c>
    </row>
    <row r="658" spans="1:7" hidden="1" x14ac:dyDescent="0.25">
      <c r="A658" s="3" t="s">
        <v>2995</v>
      </c>
      <c r="B658" s="3" t="s">
        <v>2995</v>
      </c>
      <c r="C658" t="str">
        <f>VLOOKUP(B658,[1]Sheet6!B:C,2,0)</f>
        <v>ABF8C28C-B57E-403C-B67B-197BEE501002</v>
      </c>
      <c r="D658" s="5" t="s">
        <v>3827</v>
      </c>
      <c r="E658" t="str">
        <f>VLOOKUP('کارشناس نظارت سیستم ها'!D658,[1]Trade!A:B,2,0)</f>
        <v>35A0CC31-B853-4CD0-A68E-F8564BAB3EA5</v>
      </c>
      <c r="F658" s="5" t="s">
        <v>188</v>
      </c>
      <c r="G658" t="str">
        <f>VLOOKUP(F658,[1]Position!A:D,4,0)</f>
        <v>8eb24c7b-2b45-4468-bdd9-ec4705d9a40a</v>
      </c>
    </row>
    <row r="659" spans="1:7" hidden="1" x14ac:dyDescent="0.25">
      <c r="A659" s="3" t="s">
        <v>2997</v>
      </c>
      <c r="B659" s="3" t="s">
        <v>2997</v>
      </c>
      <c r="C659" t="str">
        <f>VLOOKUP(B659,[1]Sheet6!B:C,2,0)</f>
        <v>B972FF2C-AF44-4583-A177-B3255D84D86F</v>
      </c>
      <c r="D659" s="5" t="s">
        <v>3827</v>
      </c>
      <c r="E659" t="str">
        <f>VLOOKUP('کارشناس نظارت سیستم ها'!D659,[1]Trade!A:B,2,0)</f>
        <v>35A0CC31-B853-4CD0-A68E-F8564BAB3EA5</v>
      </c>
      <c r="F659" s="5" t="s">
        <v>188</v>
      </c>
      <c r="G659" t="str">
        <f>VLOOKUP(F659,[1]Position!A:D,4,0)</f>
        <v>8eb24c7b-2b45-4468-bdd9-ec4705d9a40a</v>
      </c>
    </row>
    <row r="660" spans="1:7" hidden="1" x14ac:dyDescent="0.25">
      <c r="A660" s="3" t="s">
        <v>2999</v>
      </c>
      <c r="B660" s="3" t="s">
        <v>2999</v>
      </c>
      <c r="C660" t="str">
        <f>VLOOKUP(B660,[1]Sheet6!B:C,2,0)</f>
        <v>1037B379-9860-48F9-88DC-59667B8D355D</v>
      </c>
      <c r="D660" s="5" t="s">
        <v>3827</v>
      </c>
      <c r="E660" t="str">
        <f>VLOOKUP('کارشناس نظارت سیستم ها'!D660,[1]Trade!A:B,2,0)</f>
        <v>35A0CC31-B853-4CD0-A68E-F8564BAB3EA5</v>
      </c>
      <c r="F660" s="5" t="s">
        <v>188</v>
      </c>
      <c r="G660" t="str">
        <f>VLOOKUP(F660,[1]Position!A:D,4,0)</f>
        <v>8eb24c7b-2b45-4468-bdd9-ec4705d9a40a</v>
      </c>
    </row>
    <row r="661" spans="1:7" hidden="1" x14ac:dyDescent="0.25">
      <c r="A661" s="3" t="s">
        <v>3001</v>
      </c>
      <c r="B661" s="3" t="s">
        <v>3001</v>
      </c>
      <c r="C661" t="str">
        <f>VLOOKUP(B661,[1]Sheet6!B:C,2,0)</f>
        <v>6E4DB72E-CB70-4CC3-AA8E-7231E14CE487</v>
      </c>
      <c r="D661" s="5" t="s">
        <v>3827</v>
      </c>
      <c r="E661" t="str">
        <f>VLOOKUP('کارشناس نظارت سیستم ها'!D661,[1]Trade!A:B,2,0)</f>
        <v>35A0CC31-B853-4CD0-A68E-F8564BAB3EA5</v>
      </c>
      <c r="F661" s="5" t="s">
        <v>188</v>
      </c>
      <c r="G661" t="str">
        <f>VLOOKUP(F661,[1]Position!A:D,4,0)</f>
        <v>8eb24c7b-2b45-4468-bdd9-ec4705d9a40a</v>
      </c>
    </row>
    <row r="662" spans="1:7" hidden="1" x14ac:dyDescent="0.25">
      <c r="A662" s="3" t="s">
        <v>3003</v>
      </c>
      <c r="B662" s="3" t="s">
        <v>3003</v>
      </c>
      <c r="C662" t="str">
        <f>VLOOKUP(B662,[1]Sheet6!B:C,2,0)</f>
        <v>1013D4F7-0E25-4AF1-BF1B-FC9ED3E72D1E</v>
      </c>
      <c r="D662" s="5" t="s">
        <v>3827</v>
      </c>
      <c r="E662" t="str">
        <f>VLOOKUP('کارشناس نظارت سیستم ها'!D662,[1]Trade!A:B,2,0)</f>
        <v>35A0CC31-B853-4CD0-A68E-F8564BAB3EA5</v>
      </c>
      <c r="F662" s="5" t="s">
        <v>188</v>
      </c>
      <c r="G662" t="str">
        <f>VLOOKUP(F662,[1]Position!A:D,4,0)</f>
        <v>8eb24c7b-2b45-4468-bdd9-ec4705d9a40a</v>
      </c>
    </row>
    <row r="663" spans="1:7" hidden="1" x14ac:dyDescent="0.25">
      <c r="A663" s="3" t="s">
        <v>3005</v>
      </c>
      <c r="B663" s="3" t="s">
        <v>3005</v>
      </c>
      <c r="C663" t="str">
        <f>VLOOKUP(B663,[1]Sheet6!B:C,2,0)</f>
        <v>44E11B7A-695A-4BC0-813C-E6FE9D68FD75</v>
      </c>
      <c r="D663" s="5" t="s">
        <v>3827</v>
      </c>
      <c r="E663" t="str">
        <f>VLOOKUP('کارشناس نظارت سیستم ها'!D663,[1]Trade!A:B,2,0)</f>
        <v>35A0CC31-B853-4CD0-A68E-F8564BAB3EA5</v>
      </c>
      <c r="F663" s="5" t="s">
        <v>188</v>
      </c>
      <c r="G663" t="str">
        <f>VLOOKUP(F663,[1]Position!A:D,4,0)</f>
        <v>8eb24c7b-2b45-4468-bdd9-ec4705d9a40a</v>
      </c>
    </row>
    <row r="664" spans="1:7" hidden="1" x14ac:dyDescent="0.25">
      <c r="A664" s="3" t="s">
        <v>3007</v>
      </c>
      <c r="B664" s="3" t="s">
        <v>3007</v>
      </c>
      <c r="C664" t="str">
        <f>VLOOKUP(B664,[1]Sheet6!B:C,2,0)</f>
        <v>C273D4E0-D3F5-489D-B454-DDE470754086</v>
      </c>
      <c r="D664" s="5" t="s">
        <v>3827</v>
      </c>
      <c r="E664" t="str">
        <f>VLOOKUP('کارشناس نظارت سیستم ها'!D664,[1]Trade!A:B,2,0)</f>
        <v>35A0CC31-B853-4CD0-A68E-F8564BAB3EA5</v>
      </c>
      <c r="F664" s="5" t="s">
        <v>188</v>
      </c>
      <c r="G664" t="str">
        <f>VLOOKUP(F664,[1]Position!A:D,4,0)</f>
        <v>8eb24c7b-2b45-4468-bdd9-ec4705d9a40a</v>
      </c>
    </row>
    <row r="665" spans="1:7" hidden="1" x14ac:dyDescent="0.25">
      <c r="A665" s="3" t="s">
        <v>3009</v>
      </c>
      <c r="B665" s="3" t="s">
        <v>3009</v>
      </c>
      <c r="C665" t="str">
        <f>VLOOKUP(B665,[1]Sheet6!B:C,2,0)</f>
        <v>BDC745A0-D33D-4401-AA43-BC4BD329EE13</v>
      </c>
      <c r="D665" s="5" t="s">
        <v>3827</v>
      </c>
      <c r="E665" t="str">
        <f>VLOOKUP('کارشناس نظارت سیستم ها'!D665,[1]Trade!A:B,2,0)</f>
        <v>35A0CC31-B853-4CD0-A68E-F8564BAB3EA5</v>
      </c>
      <c r="F665" s="5" t="s">
        <v>188</v>
      </c>
      <c r="G665" t="str">
        <f>VLOOKUP(F665,[1]Position!A:D,4,0)</f>
        <v>8eb24c7b-2b45-4468-bdd9-ec4705d9a40a</v>
      </c>
    </row>
    <row r="666" spans="1:7" hidden="1" x14ac:dyDescent="0.25">
      <c r="A666" s="3" t="s">
        <v>3011</v>
      </c>
      <c r="B666" s="3">
        <v>1580</v>
      </c>
      <c r="C666" t="str">
        <f>VLOOKUP(B666,[1]Sheet6!B:C,2,0)</f>
        <v>CBD7577D-1A77-430C-9155-AD30B3098A0F</v>
      </c>
      <c r="D666" s="5" t="s">
        <v>3827</v>
      </c>
      <c r="E666" t="str">
        <f>VLOOKUP('کارشناس نظارت سیستم ها'!D666,[1]Trade!A:B,2,0)</f>
        <v>35A0CC31-B853-4CD0-A68E-F8564BAB3EA5</v>
      </c>
      <c r="F666" s="5" t="s">
        <v>188</v>
      </c>
      <c r="G666" t="str">
        <f>VLOOKUP(F666,[1]Position!A:D,4,0)</f>
        <v>8eb24c7b-2b45-4468-bdd9-ec4705d9a40a</v>
      </c>
    </row>
    <row r="667" spans="1:7" hidden="1" x14ac:dyDescent="0.25">
      <c r="A667" s="3" t="s">
        <v>3013</v>
      </c>
      <c r="B667" s="3" t="s">
        <v>3013</v>
      </c>
      <c r="C667" t="str">
        <f>VLOOKUP(B667,[1]Sheet6!B:C,2,0)</f>
        <v>21D1BF12-21CD-4373-8C43-F5BEF28C4A32</v>
      </c>
      <c r="D667" s="5" t="s">
        <v>3827</v>
      </c>
      <c r="E667" t="str">
        <f>VLOOKUP('کارشناس نظارت سیستم ها'!D667,[1]Trade!A:B,2,0)</f>
        <v>35A0CC31-B853-4CD0-A68E-F8564BAB3EA5</v>
      </c>
      <c r="F667" s="5" t="s">
        <v>188</v>
      </c>
      <c r="G667" t="str">
        <f>VLOOKUP(F667,[1]Position!A:D,4,0)</f>
        <v>8eb24c7b-2b45-4468-bdd9-ec4705d9a40a</v>
      </c>
    </row>
    <row r="668" spans="1:7" hidden="1" x14ac:dyDescent="0.25">
      <c r="A668" s="3" t="s">
        <v>3015</v>
      </c>
      <c r="B668" s="3" t="s">
        <v>3015</v>
      </c>
      <c r="C668" t="str">
        <f>VLOOKUP(B668,[1]Sheet6!B:C,2,0)</f>
        <v>C41B5BE0-983E-41BC-B986-D612719DFC7A</v>
      </c>
      <c r="D668" s="5" t="s">
        <v>3827</v>
      </c>
      <c r="E668" t="str">
        <f>VLOOKUP('کارشناس نظارت سیستم ها'!D668,[1]Trade!A:B,2,0)</f>
        <v>35A0CC31-B853-4CD0-A68E-F8564BAB3EA5</v>
      </c>
      <c r="F668" s="5" t="s">
        <v>188</v>
      </c>
      <c r="G668" t="str">
        <f>VLOOKUP(F668,[1]Position!A:D,4,0)</f>
        <v>8eb24c7b-2b45-4468-bdd9-ec4705d9a40a</v>
      </c>
    </row>
    <row r="669" spans="1:7" hidden="1" x14ac:dyDescent="0.25">
      <c r="A669" s="3" t="s">
        <v>3017</v>
      </c>
      <c r="B669" s="3" t="s">
        <v>3017</v>
      </c>
      <c r="C669" t="str">
        <f>VLOOKUP(B669,[1]Sheet6!B:C,2,0)</f>
        <v>583107F1-40F1-493C-8398-9CCDE1DBF89B</v>
      </c>
      <c r="D669" s="5" t="s">
        <v>3827</v>
      </c>
      <c r="E669" t="str">
        <f>VLOOKUP('کارشناس نظارت سیستم ها'!D669,[1]Trade!A:B,2,0)</f>
        <v>35A0CC31-B853-4CD0-A68E-F8564BAB3EA5</v>
      </c>
      <c r="F669" s="5" t="s">
        <v>188</v>
      </c>
      <c r="G669" t="str">
        <f>VLOOKUP(F669,[1]Position!A:D,4,0)</f>
        <v>8eb24c7b-2b45-4468-bdd9-ec4705d9a40a</v>
      </c>
    </row>
    <row r="670" spans="1:7" hidden="1" x14ac:dyDescent="0.25">
      <c r="A670" s="3" t="s">
        <v>3019</v>
      </c>
      <c r="B670" s="3">
        <v>1590</v>
      </c>
      <c r="C670" t="str">
        <f>VLOOKUP(B670,[1]Sheet6!B:C,2,0)</f>
        <v>F1588A3A-C3DD-45B8-A991-27F533A3FCA2</v>
      </c>
      <c r="D670" s="5" t="s">
        <v>3827</v>
      </c>
      <c r="E670" t="str">
        <f>VLOOKUP('کارشناس نظارت سیستم ها'!D670,[1]Trade!A:B,2,0)</f>
        <v>35A0CC31-B853-4CD0-A68E-F8564BAB3EA5</v>
      </c>
      <c r="F670" s="5" t="s">
        <v>188</v>
      </c>
      <c r="G670" t="str">
        <f>VLOOKUP(F670,[1]Position!A:D,4,0)</f>
        <v>8eb24c7b-2b45-4468-bdd9-ec4705d9a40a</v>
      </c>
    </row>
    <row r="671" spans="1:7" hidden="1" x14ac:dyDescent="0.25">
      <c r="A671" s="3" t="s">
        <v>3021</v>
      </c>
      <c r="B671" s="3" t="s">
        <v>3021</v>
      </c>
      <c r="C671" t="str">
        <f>VLOOKUP(B671,[1]Sheet6!B:C,2,0)</f>
        <v>C8F8E5B3-B18E-4FBE-ACB5-8C65A02AA6A9</v>
      </c>
      <c r="D671" s="5" t="s">
        <v>3827</v>
      </c>
      <c r="E671" t="str">
        <f>VLOOKUP('کارشناس نظارت سیستم ها'!D671,[1]Trade!A:B,2,0)</f>
        <v>35A0CC31-B853-4CD0-A68E-F8564BAB3EA5</v>
      </c>
      <c r="F671" s="5" t="s">
        <v>188</v>
      </c>
      <c r="G671" t="str">
        <f>VLOOKUP(F671,[1]Position!A:D,4,0)</f>
        <v>8eb24c7b-2b45-4468-bdd9-ec4705d9a40a</v>
      </c>
    </row>
    <row r="672" spans="1:7" hidden="1" x14ac:dyDescent="0.25">
      <c r="A672" s="3" t="s">
        <v>3023</v>
      </c>
      <c r="B672" s="3" t="s">
        <v>3023</v>
      </c>
      <c r="C672" t="str">
        <f>VLOOKUP(B672,[1]Sheet6!B:C,2,0)</f>
        <v>D15DCDCB-314F-4A26-ABD3-C76A3AF9579F</v>
      </c>
      <c r="D672" s="5" t="s">
        <v>3827</v>
      </c>
      <c r="E672" t="str">
        <f>VLOOKUP('کارشناس نظارت سیستم ها'!D672,[1]Trade!A:B,2,0)</f>
        <v>35A0CC31-B853-4CD0-A68E-F8564BAB3EA5</v>
      </c>
      <c r="F672" s="5" t="s">
        <v>188</v>
      </c>
      <c r="G672" t="str">
        <f>VLOOKUP(F672,[1]Position!A:D,4,0)</f>
        <v>8eb24c7b-2b45-4468-bdd9-ec4705d9a40a</v>
      </c>
    </row>
    <row r="673" spans="1:7" hidden="1" x14ac:dyDescent="0.25">
      <c r="A673" s="3" t="s">
        <v>3025</v>
      </c>
      <c r="B673" s="3" t="s">
        <v>3025</v>
      </c>
      <c r="C673" t="str">
        <f>VLOOKUP(B673,[1]Sheet6!B:C,2,0)</f>
        <v>FACAAF19-FCEB-409E-811F-53C2FDCACE59</v>
      </c>
      <c r="D673" s="5" t="s">
        <v>3827</v>
      </c>
      <c r="E673" t="str">
        <f>VLOOKUP('کارشناس نظارت سیستم ها'!D673,[1]Trade!A:B,2,0)</f>
        <v>35A0CC31-B853-4CD0-A68E-F8564BAB3EA5</v>
      </c>
      <c r="F673" s="5" t="s">
        <v>188</v>
      </c>
      <c r="G673" t="str">
        <f>VLOOKUP(F673,[1]Position!A:D,4,0)</f>
        <v>8eb24c7b-2b45-4468-bdd9-ec4705d9a40a</v>
      </c>
    </row>
    <row r="674" spans="1:7" hidden="1" x14ac:dyDescent="0.25">
      <c r="A674" s="3" t="s">
        <v>3027</v>
      </c>
      <c r="B674" s="3" t="s">
        <v>3027</v>
      </c>
      <c r="C674" t="str">
        <f>VLOOKUP(B674,[1]Sheet6!B:C,2,0)</f>
        <v>179843B5-0392-4D6C-A962-0E330CC598FA</v>
      </c>
      <c r="D674" s="5" t="s">
        <v>3827</v>
      </c>
      <c r="E674" t="str">
        <f>VLOOKUP('کارشناس نظارت سیستم ها'!D674,[1]Trade!A:B,2,0)</f>
        <v>35A0CC31-B853-4CD0-A68E-F8564BAB3EA5</v>
      </c>
      <c r="F674" s="5" t="s">
        <v>188</v>
      </c>
      <c r="G674" t="str">
        <f>VLOOKUP(F674,[1]Position!A:D,4,0)</f>
        <v>8eb24c7b-2b45-4468-bdd9-ec4705d9a40a</v>
      </c>
    </row>
    <row r="675" spans="1:7" hidden="1" x14ac:dyDescent="0.25">
      <c r="A675" s="3" t="s">
        <v>3029</v>
      </c>
      <c r="B675" s="3" t="s">
        <v>3029</v>
      </c>
      <c r="C675" t="str">
        <f>VLOOKUP(B675,[1]Sheet6!B:C,2,0)</f>
        <v>5A5E335C-9C27-46D1-8B9F-0076028530C8</v>
      </c>
      <c r="D675" s="5" t="s">
        <v>3827</v>
      </c>
      <c r="E675" t="str">
        <f>VLOOKUP('کارشناس نظارت سیستم ها'!D675,[1]Trade!A:B,2,0)</f>
        <v>35A0CC31-B853-4CD0-A68E-F8564BAB3EA5</v>
      </c>
      <c r="F675" s="5" t="s">
        <v>188</v>
      </c>
      <c r="G675" t="str">
        <f>VLOOKUP(F675,[1]Position!A:D,4,0)</f>
        <v>8eb24c7b-2b45-4468-bdd9-ec4705d9a40a</v>
      </c>
    </row>
    <row r="676" spans="1:7" hidden="1" x14ac:dyDescent="0.25">
      <c r="A676" s="3" t="s">
        <v>3031</v>
      </c>
      <c r="B676" s="3" t="s">
        <v>3031</v>
      </c>
      <c r="C676" t="str">
        <f>VLOOKUP(B676,[1]Sheet6!B:C,2,0)</f>
        <v>BB2DCBDF-C1A2-4A07-96E5-903E93207A31</v>
      </c>
      <c r="D676" s="5" t="s">
        <v>3827</v>
      </c>
      <c r="E676" t="str">
        <f>VLOOKUP('کارشناس نظارت سیستم ها'!D676,[1]Trade!A:B,2,0)</f>
        <v>35A0CC31-B853-4CD0-A68E-F8564BAB3EA5</v>
      </c>
      <c r="F676" s="5" t="s">
        <v>188</v>
      </c>
      <c r="G676" t="str">
        <f>VLOOKUP(F676,[1]Position!A:D,4,0)</f>
        <v>8eb24c7b-2b45-4468-bdd9-ec4705d9a40a</v>
      </c>
    </row>
    <row r="677" spans="1:7" hidden="1" x14ac:dyDescent="0.25">
      <c r="A677" s="3" t="s">
        <v>3033</v>
      </c>
      <c r="B677" s="3" t="s">
        <v>3033</v>
      </c>
      <c r="C677" t="str">
        <f>VLOOKUP(B677,[1]Sheet6!B:C,2,0)</f>
        <v>7E4E5E16-E95E-4FB7-AEC4-B7A8BD5A8281</v>
      </c>
      <c r="D677" s="5" t="s">
        <v>3827</v>
      </c>
      <c r="E677" t="str">
        <f>VLOOKUP('کارشناس نظارت سیستم ها'!D677,[1]Trade!A:B,2,0)</f>
        <v>35A0CC31-B853-4CD0-A68E-F8564BAB3EA5</v>
      </c>
      <c r="F677" s="5" t="s">
        <v>188</v>
      </c>
      <c r="G677" t="str">
        <f>VLOOKUP(F677,[1]Position!A:D,4,0)</f>
        <v>8eb24c7b-2b45-4468-bdd9-ec4705d9a40a</v>
      </c>
    </row>
    <row r="678" spans="1:7" hidden="1" x14ac:dyDescent="0.25">
      <c r="A678" s="3" t="s">
        <v>3035</v>
      </c>
      <c r="B678" s="3" t="s">
        <v>3035</v>
      </c>
      <c r="C678" t="str">
        <f>VLOOKUP(B678,[1]Sheet6!B:C,2,0)</f>
        <v>30061468-86B5-4BC8-8F0F-3F413B8EEB50</v>
      </c>
      <c r="D678" s="5" t="s">
        <v>3827</v>
      </c>
      <c r="E678" t="str">
        <f>VLOOKUP('کارشناس نظارت سیستم ها'!D678,[1]Trade!A:B,2,0)</f>
        <v>35A0CC31-B853-4CD0-A68E-F8564BAB3EA5</v>
      </c>
      <c r="F678" s="5" t="s">
        <v>188</v>
      </c>
      <c r="G678" t="str">
        <f>VLOOKUP(F678,[1]Position!A:D,4,0)</f>
        <v>8eb24c7b-2b45-4468-bdd9-ec4705d9a40a</v>
      </c>
    </row>
    <row r="679" spans="1:7" hidden="1" x14ac:dyDescent="0.25">
      <c r="A679" s="3" t="s">
        <v>3037</v>
      </c>
      <c r="B679" s="3" t="s">
        <v>3037</v>
      </c>
      <c r="C679" t="str">
        <f>VLOOKUP(B679,[1]Sheet6!B:C,2,0)</f>
        <v>B7F81949-0B19-487D-9D21-53492402FB3C</v>
      </c>
      <c r="D679" s="5" t="s">
        <v>3827</v>
      </c>
      <c r="E679" t="str">
        <f>VLOOKUP('کارشناس نظارت سیستم ها'!D679,[1]Trade!A:B,2,0)</f>
        <v>35A0CC31-B853-4CD0-A68E-F8564BAB3EA5</v>
      </c>
      <c r="F679" s="5" t="s">
        <v>188</v>
      </c>
      <c r="G679" t="str">
        <f>VLOOKUP(F679,[1]Position!A:D,4,0)</f>
        <v>8eb24c7b-2b45-4468-bdd9-ec4705d9a40a</v>
      </c>
    </row>
    <row r="680" spans="1:7" hidden="1" x14ac:dyDescent="0.25">
      <c r="A680" s="3" t="s">
        <v>3039</v>
      </c>
      <c r="B680" s="3" t="s">
        <v>3039</v>
      </c>
      <c r="C680" t="str">
        <f>VLOOKUP(B680,[1]Sheet6!B:C,2,0)</f>
        <v>FD9AFD3A-C9C3-4208-A44B-5CD7680BDD66</v>
      </c>
      <c r="D680" s="5" t="s">
        <v>3827</v>
      </c>
      <c r="E680" t="str">
        <f>VLOOKUP('کارشناس نظارت سیستم ها'!D680,[1]Trade!A:B,2,0)</f>
        <v>35A0CC31-B853-4CD0-A68E-F8564BAB3EA5</v>
      </c>
      <c r="F680" s="5" t="s">
        <v>188</v>
      </c>
      <c r="G680" t="str">
        <f>VLOOKUP(F680,[1]Position!A:D,4,0)</f>
        <v>8eb24c7b-2b45-4468-bdd9-ec4705d9a40a</v>
      </c>
    </row>
    <row r="681" spans="1:7" hidden="1" x14ac:dyDescent="0.25">
      <c r="A681" s="3" t="s">
        <v>3041</v>
      </c>
      <c r="B681" s="3" t="s">
        <v>3041</v>
      </c>
      <c r="C681" t="str">
        <f>VLOOKUP(B681,[1]Sheet6!B:C,2,0)</f>
        <v>CAC278E4-CA79-4D19-9FA2-B3BDAA0547E6</v>
      </c>
      <c r="D681" s="5" t="s">
        <v>3827</v>
      </c>
      <c r="E681" t="str">
        <f>VLOOKUP('کارشناس نظارت سیستم ها'!D681,[1]Trade!A:B,2,0)</f>
        <v>35A0CC31-B853-4CD0-A68E-F8564BAB3EA5</v>
      </c>
      <c r="F681" s="5" t="s">
        <v>188</v>
      </c>
      <c r="G681" t="str">
        <f>VLOOKUP(F681,[1]Position!A:D,4,0)</f>
        <v>8eb24c7b-2b45-4468-bdd9-ec4705d9a40a</v>
      </c>
    </row>
    <row r="682" spans="1:7" hidden="1" x14ac:dyDescent="0.25">
      <c r="A682" s="3" t="s">
        <v>3043</v>
      </c>
      <c r="B682" s="3" t="s">
        <v>3043</v>
      </c>
      <c r="C682" t="str">
        <f>VLOOKUP(B682,[1]Sheet6!B:C,2,0)</f>
        <v>8F91CAE8-4C34-4030-8B94-8E9C9F70388C</v>
      </c>
      <c r="D682" s="5" t="s">
        <v>3827</v>
      </c>
      <c r="E682" t="str">
        <f>VLOOKUP('کارشناس نظارت سیستم ها'!D682,[1]Trade!A:B,2,0)</f>
        <v>35A0CC31-B853-4CD0-A68E-F8564BAB3EA5</v>
      </c>
      <c r="F682" s="5" t="s">
        <v>188</v>
      </c>
      <c r="G682" t="str">
        <f>VLOOKUP(F682,[1]Position!A:D,4,0)</f>
        <v>8eb24c7b-2b45-4468-bdd9-ec4705d9a40a</v>
      </c>
    </row>
    <row r="683" spans="1:7" hidden="1" x14ac:dyDescent="0.25">
      <c r="A683" s="3" t="s">
        <v>3045</v>
      </c>
      <c r="B683" s="3" t="s">
        <v>3045</v>
      </c>
      <c r="C683" t="str">
        <f>VLOOKUP(B683,[1]Sheet6!B:C,2,0)</f>
        <v>7B70CB21-6B82-4F54-BC37-212CE5EACE77</v>
      </c>
      <c r="D683" s="5" t="s">
        <v>3827</v>
      </c>
      <c r="E683" t="str">
        <f>VLOOKUP('کارشناس نظارت سیستم ها'!D683,[1]Trade!A:B,2,0)</f>
        <v>35A0CC31-B853-4CD0-A68E-F8564BAB3EA5</v>
      </c>
      <c r="F683" s="5" t="s">
        <v>188</v>
      </c>
      <c r="G683" t="str">
        <f>VLOOKUP(F683,[1]Position!A:D,4,0)</f>
        <v>8eb24c7b-2b45-4468-bdd9-ec4705d9a40a</v>
      </c>
    </row>
    <row r="684" spans="1:7" hidden="1" x14ac:dyDescent="0.25">
      <c r="A684" s="3" t="s">
        <v>3047</v>
      </c>
      <c r="B684" s="3" t="s">
        <v>3047</v>
      </c>
      <c r="C684" t="str">
        <f>VLOOKUP(B684,[1]Sheet6!B:C,2,0)</f>
        <v>5BAAA0EB-561F-46FF-9FEC-946E56E29518</v>
      </c>
      <c r="D684" s="5" t="s">
        <v>3827</v>
      </c>
      <c r="E684" t="str">
        <f>VLOOKUP('کارشناس نظارت سیستم ها'!D684,[1]Trade!A:B,2,0)</f>
        <v>35A0CC31-B853-4CD0-A68E-F8564BAB3EA5</v>
      </c>
      <c r="F684" s="5" t="s">
        <v>188</v>
      </c>
      <c r="G684" t="str">
        <f>VLOOKUP(F684,[1]Position!A:D,4,0)</f>
        <v>8eb24c7b-2b45-4468-bdd9-ec4705d9a40a</v>
      </c>
    </row>
    <row r="685" spans="1:7" hidden="1" x14ac:dyDescent="0.25">
      <c r="A685" s="3" t="s">
        <v>3049</v>
      </c>
      <c r="B685" s="3" t="s">
        <v>3049</v>
      </c>
      <c r="C685" t="str">
        <f>VLOOKUP(B685,[1]Sheet6!B:C,2,0)</f>
        <v>2488A054-1E2D-4928-87B2-7B2972FE3942</v>
      </c>
      <c r="D685" s="5" t="s">
        <v>3827</v>
      </c>
      <c r="E685" t="str">
        <f>VLOOKUP('کارشناس نظارت سیستم ها'!D685,[1]Trade!A:B,2,0)</f>
        <v>35A0CC31-B853-4CD0-A68E-F8564BAB3EA5</v>
      </c>
      <c r="F685" s="5" t="s">
        <v>188</v>
      </c>
      <c r="G685" t="str">
        <f>VLOOKUP(F685,[1]Position!A:D,4,0)</f>
        <v>8eb24c7b-2b45-4468-bdd9-ec4705d9a40a</v>
      </c>
    </row>
    <row r="686" spans="1:7" hidden="1" x14ac:dyDescent="0.25">
      <c r="A686" s="3" t="s">
        <v>40</v>
      </c>
      <c r="B686" s="3">
        <v>160</v>
      </c>
      <c r="C686" t="str">
        <f>VLOOKUP(B686,[1]Sheet6!B:C,2,0)</f>
        <v>4A45DCA8-9EE0-449B-8C20-3EFEC983ABD6</v>
      </c>
      <c r="D686" s="5" t="s">
        <v>3827</v>
      </c>
      <c r="E686" t="str">
        <f>VLOOKUP('کارشناس نظارت سیستم ها'!D686,[1]Trade!A:B,2,0)</f>
        <v>35A0CC31-B853-4CD0-A68E-F8564BAB3EA5</v>
      </c>
      <c r="F686" s="5" t="s">
        <v>188</v>
      </c>
      <c r="G686" t="str">
        <f>VLOOKUP(F686,[1]Position!A:D,4,0)</f>
        <v>8eb24c7b-2b45-4468-bdd9-ec4705d9a40a</v>
      </c>
    </row>
    <row r="687" spans="1:7" hidden="1" x14ac:dyDescent="0.25">
      <c r="A687" s="3" t="s">
        <v>3052</v>
      </c>
      <c r="B687" s="3">
        <v>200</v>
      </c>
      <c r="C687" t="str">
        <f>VLOOKUP(B687,[1]Sheet6!B:C,2,0)</f>
        <v>3C9A4D28-3A5C-4486-BA98-1E87CD73EC79</v>
      </c>
      <c r="D687" s="5" t="s">
        <v>3827</v>
      </c>
      <c r="E687" t="str">
        <f>VLOOKUP('کارشناس نظارت سیستم ها'!D687,[1]Trade!A:B,2,0)</f>
        <v>35A0CC31-B853-4CD0-A68E-F8564BAB3EA5</v>
      </c>
      <c r="F687" s="5" t="s">
        <v>188</v>
      </c>
      <c r="G687" t="str">
        <f>VLOOKUP(F687,[1]Position!A:D,4,0)</f>
        <v>8eb24c7b-2b45-4468-bdd9-ec4705d9a40a</v>
      </c>
    </row>
    <row r="688" spans="1:7" hidden="1" x14ac:dyDescent="0.25">
      <c r="A688" s="3" t="s">
        <v>3</v>
      </c>
      <c r="B688" s="3">
        <v>210</v>
      </c>
      <c r="C688" t="str">
        <f>VLOOKUP(B688,[1]Sheet6!B:C,2,0)</f>
        <v>15C3C9FA-3AA6-459A-88AF-AAEB4D782212</v>
      </c>
      <c r="D688" s="5" t="s">
        <v>3827</v>
      </c>
      <c r="E688" t="str">
        <f>VLOOKUP('کارشناس نظارت سیستم ها'!D688,[1]Trade!A:B,2,0)</f>
        <v>35A0CC31-B853-4CD0-A68E-F8564BAB3EA5</v>
      </c>
      <c r="F688" s="5" t="s">
        <v>188</v>
      </c>
      <c r="G688" t="str">
        <f>VLOOKUP(F688,[1]Position!A:D,4,0)</f>
        <v>8eb24c7b-2b45-4468-bdd9-ec4705d9a40a</v>
      </c>
    </row>
    <row r="689" spans="1:7" hidden="1" x14ac:dyDescent="0.25">
      <c r="A689" s="3" t="s">
        <v>3055</v>
      </c>
      <c r="B689" s="3">
        <v>300</v>
      </c>
      <c r="C689" t="str">
        <f>VLOOKUP(B689,[1]Sheet6!B:C,2,0)</f>
        <v>6996FAB7-2CA6-43DC-989A-701B11047251</v>
      </c>
      <c r="D689" s="5" t="s">
        <v>3827</v>
      </c>
      <c r="E689" t="str">
        <f>VLOOKUP('کارشناس نظارت سیستم ها'!D689,[1]Trade!A:B,2,0)</f>
        <v>35A0CC31-B853-4CD0-A68E-F8564BAB3EA5</v>
      </c>
      <c r="F689" s="5" t="s">
        <v>188</v>
      </c>
      <c r="G689" t="str">
        <f>VLOOKUP(F689,[1]Position!A:D,4,0)</f>
        <v>8eb24c7b-2b45-4468-bdd9-ec4705d9a40a</v>
      </c>
    </row>
    <row r="690" spans="1:7" hidden="1" x14ac:dyDescent="0.25">
      <c r="A690" s="3" t="s">
        <v>4</v>
      </c>
      <c r="B690" s="3">
        <v>310</v>
      </c>
      <c r="C690" t="str">
        <f>VLOOKUP(B690,[1]Sheet6!B:C,2,0)</f>
        <v>75AE3351-1011-47B5-9D36-5FEE7A1B0912</v>
      </c>
      <c r="D690" s="5" t="s">
        <v>3827</v>
      </c>
      <c r="E690" t="str">
        <f>VLOOKUP('کارشناس نظارت سیستم ها'!D690,[1]Trade!A:B,2,0)</f>
        <v>35A0CC31-B853-4CD0-A68E-F8564BAB3EA5</v>
      </c>
      <c r="F690" s="5" t="s">
        <v>188</v>
      </c>
      <c r="G690" t="str">
        <f>VLOOKUP(F690,[1]Position!A:D,4,0)</f>
        <v>8eb24c7b-2b45-4468-bdd9-ec4705d9a40a</v>
      </c>
    </row>
    <row r="691" spans="1:7" hidden="1" x14ac:dyDescent="0.25">
      <c r="A691" s="3" t="s">
        <v>41</v>
      </c>
      <c r="B691" s="3">
        <v>330</v>
      </c>
      <c r="C691" t="str">
        <f>VLOOKUP(B691,[1]Sheet6!B:C,2,0)</f>
        <v>E6F6C1CE-E0DE-457B-927A-988FFE7314F2</v>
      </c>
      <c r="D691" s="5" t="s">
        <v>3827</v>
      </c>
      <c r="E691" t="str">
        <f>VLOOKUP('کارشناس نظارت سیستم ها'!D691,[1]Trade!A:B,2,0)</f>
        <v>35A0CC31-B853-4CD0-A68E-F8564BAB3EA5</v>
      </c>
      <c r="F691" s="5" t="s">
        <v>188</v>
      </c>
      <c r="G691" t="str">
        <f>VLOOKUP(F691,[1]Position!A:D,4,0)</f>
        <v>8eb24c7b-2b45-4468-bdd9-ec4705d9a40a</v>
      </c>
    </row>
    <row r="692" spans="1:7" hidden="1" x14ac:dyDescent="0.25">
      <c r="A692" s="3" t="s">
        <v>3059</v>
      </c>
      <c r="B692" s="3">
        <v>500</v>
      </c>
      <c r="C692" t="str">
        <f>VLOOKUP(B692,[1]Sheet6!B:C,2,0)</f>
        <v>AC48514E-DFB9-433C-BFD7-2143BD5CBB5F</v>
      </c>
      <c r="D692" s="5" t="s">
        <v>3827</v>
      </c>
      <c r="E692" t="str">
        <f>VLOOKUP('کارشناس نظارت سیستم ها'!D692,[1]Trade!A:B,2,0)</f>
        <v>35A0CC31-B853-4CD0-A68E-F8564BAB3EA5</v>
      </c>
      <c r="F692" s="5" t="s">
        <v>188</v>
      </c>
      <c r="G692" t="str">
        <f>VLOOKUP(F692,[1]Position!A:D,4,0)</f>
        <v>8eb24c7b-2b45-4468-bdd9-ec4705d9a40a</v>
      </c>
    </row>
    <row r="693" spans="1:7" hidden="1" x14ac:dyDescent="0.25">
      <c r="A693" s="3" t="s">
        <v>5</v>
      </c>
      <c r="B693" s="3">
        <v>510</v>
      </c>
      <c r="C693" t="str">
        <f>VLOOKUP(B693,[1]Sheet6!B:C,2,0)</f>
        <v>3181EF1D-2563-4E82-9816-D4008E40C873</v>
      </c>
      <c r="D693" s="5" t="s">
        <v>3827</v>
      </c>
      <c r="E693" t="str">
        <f>VLOOKUP('کارشناس نظارت سیستم ها'!D693,[1]Trade!A:B,2,0)</f>
        <v>35A0CC31-B853-4CD0-A68E-F8564BAB3EA5</v>
      </c>
      <c r="F693" s="5" t="s">
        <v>188</v>
      </c>
      <c r="G693" t="str">
        <f>VLOOKUP(F693,[1]Position!A:D,4,0)</f>
        <v>8eb24c7b-2b45-4468-bdd9-ec4705d9a40a</v>
      </c>
    </row>
    <row r="694" spans="1:7" hidden="1" x14ac:dyDescent="0.25">
      <c r="A694" s="3" t="s">
        <v>6</v>
      </c>
      <c r="B694" s="3">
        <v>520</v>
      </c>
      <c r="C694" t="str">
        <f>VLOOKUP(B694,[1]Sheet6!B:C,2,0)</f>
        <v>43A0CBC6-41A4-441C-A4DB-36C962D22DB4</v>
      </c>
      <c r="D694" s="5" t="s">
        <v>3827</v>
      </c>
      <c r="E694" t="str">
        <f>VLOOKUP('کارشناس نظارت سیستم ها'!D694,[1]Trade!A:B,2,0)</f>
        <v>35A0CC31-B853-4CD0-A68E-F8564BAB3EA5</v>
      </c>
      <c r="F694" s="5" t="s">
        <v>188</v>
      </c>
      <c r="G694" t="str">
        <f>VLOOKUP(F694,[1]Position!A:D,4,0)</f>
        <v>8eb24c7b-2b45-4468-bdd9-ec4705d9a40a</v>
      </c>
    </row>
    <row r="695" spans="1:7" hidden="1" x14ac:dyDescent="0.25">
      <c r="A695" s="3" t="s">
        <v>3063</v>
      </c>
      <c r="B695" s="3">
        <v>600</v>
      </c>
      <c r="C695" t="str">
        <f>VLOOKUP(B695,[1]Sheet6!B:C,2,0)</f>
        <v>6F853495-D322-4E85-9BAC-A07B30B631C6</v>
      </c>
      <c r="D695" s="5" t="s">
        <v>3827</v>
      </c>
      <c r="E695" t="str">
        <f>VLOOKUP('کارشناس نظارت سیستم ها'!D695,[1]Trade!A:B,2,0)</f>
        <v>35A0CC31-B853-4CD0-A68E-F8564BAB3EA5</v>
      </c>
      <c r="F695" s="5" t="s">
        <v>188</v>
      </c>
      <c r="G695" t="str">
        <f>VLOOKUP(F695,[1]Position!A:D,4,0)</f>
        <v>8eb24c7b-2b45-4468-bdd9-ec4705d9a40a</v>
      </c>
    </row>
    <row r="696" spans="1:7" hidden="1" x14ac:dyDescent="0.25">
      <c r="A696" s="3" t="s">
        <v>7</v>
      </c>
      <c r="B696" s="3">
        <v>610</v>
      </c>
      <c r="C696" t="str">
        <f>VLOOKUP(B696,[1]Sheet6!B:C,2,0)</f>
        <v>1C13AAE5-B45A-43F5-B2BF-7E17E28E5276</v>
      </c>
      <c r="D696" s="5" t="s">
        <v>3827</v>
      </c>
      <c r="E696" t="str">
        <f>VLOOKUP('کارشناس نظارت سیستم ها'!D696,[1]Trade!A:B,2,0)</f>
        <v>35A0CC31-B853-4CD0-A68E-F8564BAB3EA5</v>
      </c>
      <c r="F696" s="5" t="s">
        <v>188</v>
      </c>
      <c r="G696" t="str">
        <f>VLOOKUP(F696,[1]Position!A:D,4,0)</f>
        <v>8eb24c7b-2b45-4468-bdd9-ec4705d9a40a</v>
      </c>
    </row>
    <row r="697" spans="1:7" hidden="1" x14ac:dyDescent="0.25">
      <c r="A697" s="3" t="s">
        <v>8</v>
      </c>
      <c r="B697" s="3">
        <v>620</v>
      </c>
      <c r="C697" t="str">
        <f>VLOOKUP(B697,[1]Sheet6!B:C,2,0)</f>
        <v>B1B7A19B-5303-4218-A26E-CE7AB4C219EC</v>
      </c>
      <c r="D697" s="5" t="s">
        <v>3827</v>
      </c>
      <c r="E697" t="str">
        <f>VLOOKUP('کارشناس نظارت سیستم ها'!D697,[1]Trade!A:B,2,0)</f>
        <v>35A0CC31-B853-4CD0-A68E-F8564BAB3EA5</v>
      </c>
      <c r="F697" s="5" t="s">
        <v>188</v>
      </c>
      <c r="G697" t="str">
        <f>VLOOKUP(F697,[1]Position!A:D,4,0)</f>
        <v>8eb24c7b-2b45-4468-bdd9-ec4705d9a40a</v>
      </c>
    </row>
    <row r="698" spans="1:7" hidden="1" x14ac:dyDescent="0.25">
      <c r="A698" s="3" t="s">
        <v>3067</v>
      </c>
      <c r="B698" s="3">
        <v>700</v>
      </c>
      <c r="C698" t="str">
        <f>VLOOKUP(B698,[1]Sheet6!B:C,2,0)</f>
        <v>89D673EC-C612-4D31-A1A3-19A155F6C56C</v>
      </c>
      <c r="D698" s="5" t="s">
        <v>3827</v>
      </c>
      <c r="E698" t="str">
        <f>VLOOKUP('کارشناس نظارت سیستم ها'!D698,[1]Trade!A:B,2,0)</f>
        <v>35A0CC31-B853-4CD0-A68E-F8564BAB3EA5</v>
      </c>
      <c r="F698" s="5" t="s">
        <v>188</v>
      </c>
      <c r="G698" t="str">
        <f>VLOOKUP(F698,[1]Position!A:D,4,0)</f>
        <v>8eb24c7b-2b45-4468-bdd9-ec4705d9a40a</v>
      </c>
    </row>
    <row r="699" spans="1:7" hidden="1" x14ac:dyDescent="0.25">
      <c r="A699" s="3" t="s">
        <v>9</v>
      </c>
      <c r="B699" s="3">
        <v>710</v>
      </c>
      <c r="C699" t="str">
        <f>VLOOKUP(B699,[1]Sheet6!B:C,2,0)</f>
        <v>D6A21918-DD65-4F5C-A127-3B23427A9366</v>
      </c>
      <c r="D699" s="5" t="s">
        <v>3827</v>
      </c>
      <c r="E699" t="str">
        <f>VLOOKUP('کارشناس نظارت سیستم ها'!D699,[1]Trade!A:B,2,0)</f>
        <v>35A0CC31-B853-4CD0-A68E-F8564BAB3EA5</v>
      </c>
      <c r="F699" s="5" t="s">
        <v>188</v>
      </c>
      <c r="G699" t="str">
        <f>VLOOKUP(F699,[1]Position!A:D,4,0)</f>
        <v>8eb24c7b-2b45-4468-bdd9-ec4705d9a40a</v>
      </c>
    </row>
    <row r="700" spans="1:7" hidden="1" x14ac:dyDescent="0.25">
      <c r="A700" s="3" t="s">
        <v>10</v>
      </c>
      <c r="B700" s="3">
        <v>720</v>
      </c>
      <c r="C700" t="str">
        <f>VLOOKUP(B700,[1]Sheet6!B:C,2,0)</f>
        <v>8B4E2323-C711-4B93-98EA-690EB9F6753B</v>
      </c>
      <c r="D700" s="5" t="s">
        <v>3827</v>
      </c>
      <c r="E700" t="str">
        <f>VLOOKUP('کارشناس نظارت سیستم ها'!D700,[1]Trade!A:B,2,0)</f>
        <v>35A0CC31-B853-4CD0-A68E-F8564BAB3EA5</v>
      </c>
      <c r="F700" s="5" t="s">
        <v>188</v>
      </c>
      <c r="G700" t="str">
        <f>VLOOKUP(F700,[1]Position!A:D,4,0)</f>
        <v>8eb24c7b-2b45-4468-bdd9-ec4705d9a40a</v>
      </c>
    </row>
    <row r="701" spans="1:7" hidden="1" x14ac:dyDescent="0.25">
      <c r="A701" s="3" t="s">
        <v>11</v>
      </c>
      <c r="B701" s="3">
        <v>730</v>
      </c>
      <c r="C701" t="str">
        <f>VLOOKUP(B701,[1]Sheet6!B:C,2,0)</f>
        <v>17FE21E7-0A50-4A2C-8988-0F51FCAE8406</v>
      </c>
      <c r="D701" s="5" t="s">
        <v>3827</v>
      </c>
      <c r="E701" t="str">
        <f>VLOOKUP('کارشناس نظارت سیستم ها'!D701,[1]Trade!A:B,2,0)</f>
        <v>35A0CC31-B853-4CD0-A68E-F8564BAB3EA5</v>
      </c>
      <c r="F701" s="5" t="s">
        <v>188</v>
      </c>
      <c r="G701" t="str">
        <f>VLOOKUP(F701,[1]Position!A:D,4,0)</f>
        <v>8eb24c7b-2b45-4468-bdd9-ec4705d9a40a</v>
      </c>
    </row>
    <row r="702" spans="1:7" hidden="1" x14ac:dyDescent="0.25">
      <c r="A702" s="3" t="s">
        <v>12</v>
      </c>
      <c r="B702" s="3">
        <v>740</v>
      </c>
      <c r="C702" t="str">
        <f>VLOOKUP(B702,[1]Sheet6!B:C,2,0)</f>
        <v>C590B58F-4A5F-4887-A4AC-E47694C36A98</v>
      </c>
      <c r="D702" s="5" t="s">
        <v>3827</v>
      </c>
      <c r="E702" t="str">
        <f>VLOOKUP('کارشناس نظارت سیستم ها'!D702,[1]Trade!A:B,2,0)</f>
        <v>35A0CC31-B853-4CD0-A68E-F8564BAB3EA5</v>
      </c>
      <c r="F702" s="5" t="s">
        <v>188</v>
      </c>
      <c r="G702" t="str">
        <f>VLOOKUP(F702,[1]Position!A:D,4,0)</f>
        <v>8eb24c7b-2b45-4468-bdd9-ec4705d9a40a</v>
      </c>
    </row>
    <row r="703" spans="1:7" hidden="1" x14ac:dyDescent="0.25">
      <c r="A703" s="3" t="s">
        <v>3073</v>
      </c>
      <c r="B703" s="3">
        <v>800</v>
      </c>
      <c r="C703" t="str">
        <f>VLOOKUP(B703,[1]Sheet6!B:C,2,0)</f>
        <v>31A6824C-EC5C-4C2C-9A42-89B864E8AFEE</v>
      </c>
      <c r="D703" s="5" t="s">
        <v>3827</v>
      </c>
      <c r="E703" t="str">
        <f>VLOOKUP('کارشناس نظارت سیستم ها'!D703,[1]Trade!A:B,2,0)</f>
        <v>35A0CC31-B853-4CD0-A68E-F8564BAB3EA5</v>
      </c>
      <c r="F703" s="5" t="s">
        <v>188</v>
      </c>
      <c r="G703" t="str">
        <f>VLOOKUP(F703,[1]Position!A:D,4,0)</f>
        <v>8eb24c7b-2b45-4468-bdd9-ec4705d9a40a</v>
      </c>
    </row>
    <row r="704" spans="1:7" hidden="1" x14ac:dyDescent="0.25">
      <c r="A704" s="3" t="s">
        <v>13</v>
      </c>
      <c r="B704" s="3">
        <v>810</v>
      </c>
      <c r="C704" t="str">
        <f>VLOOKUP(B704,[1]Sheet6!B:C,2,0)</f>
        <v>9646E902-4D72-4A04-8705-3956090D1B20</v>
      </c>
      <c r="D704" s="5" t="s">
        <v>3827</v>
      </c>
      <c r="E704" t="str">
        <f>VLOOKUP('کارشناس نظارت سیستم ها'!D704,[1]Trade!A:B,2,0)</f>
        <v>35A0CC31-B853-4CD0-A68E-F8564BAB3EA5</v>
      </c>
      <c r="F704" s="5" t="s">
        <v>188</v>
      </c>
      <c r="G704" t="str">
        <f>VLOOKUP(F704,[1]Position!A:D,4,0)</f>
        <v>8eb24c7b-2b45-4468-bdd9-ec4705d9a40a</v>
      </c>
    </row>
    <row r="705" spans="1:7" hidden="1" x14ac:dyDescent="0.25">
      <c r="A705" s="3" t="s">
        <v>14</v>
      </c>
      <c r="B705" s="3">
        <v>820</v>
      </c>
      <c r="C705" t="str">
        <f>VLOOKUP(B705,[1]Sheet6!B:C,2,0)</f>
        <v>63D526D4-9A93-4012-85DE-AD25D01F228D</v>
      </c>
      <c r="D705" s="5" t="s">
        <v>3827</v>
      </c>
      <c r="E705" t="str">
        <f>VLOOKUP('کارشناس نظارت سیستم ها'!D705,[1]Trade!A:B,2,0)</f>
        <v>35A0CC31-B853-4CD0-A68E-F8564BAB3EA5</v>
      </c>
      <c r="F705" s="5" t="s">
        <v>188</v>
      </c>
      <c r="G705" t="str">
        <f>VLOOKUP(F705,[1]Position!A:D,4,0)</f>
        <v>8eb24c7b-2b45-4468-bdd9-ec4705d9a40a</v>
      </c>
    </row>
    <row r="706" spans="1:7" hidden="1" x14ac:dyDescent="0.25">
      <c r="A706" s="3" t="s">
        <v>42</v>
      </c>
      <c r="B706" s="3">
        <v>830</v>
      </c>
      <c r="C706" t="str">
        <f>VLOOKUP(B706,[1]Sheet6!B:C,2,0)</f>
        <v>38F8C9E0-70F9-4172-81A5-6D4AEB0A482A</v>
      </c>
      <c r="D706" s="5" t="s">
        <v>3827</v>
      </c>
      <c r="E706" t="str">
        <f>VLOOKUP('کارشناس نظارت سیستم ها'!D706,[1]Trade!A:B,2,0)</f>
        <v>35A0CC31-B853-4CD0-A68E-F8564BAB3EA5</v>
      </c>
      <c r="F706" s="5" t="s">
        <v>188</v>
      </c>
      <c r="G706" t="str">
        <f>VLOOKUP(F706,[1]Position!A:D,4,0)</f>
        <v>8eb24c7b-2b45-4468-bdd9-ec4705d9a40a</v>
      </c>
    </row>
    <row r="707" spans="1:7" hidden="1" x14ac:dyDescent="0.25">
      <c r="A707" s="3" t="s">
        <v>3078</v>
      </c>
      <c r="B707" s="3">
        <v>900</v>
      </c>
      <c r="C707" t="str">
        <f>VLOOKUP(B707,[1]Sheet6!B:C,2,0)</f>
        <v>77B34F56-340F-40B2-BD16-F6CF0D58BC66</v>
      </c>
      <c r="D707" s="5" t="s">
        <v>3827</v>
      </c>
      <c r="E707" t="str">
        <f>VLOOKUP('کارشناس نظارت سیستم ها'!D707,[1]Trade!A:B,2,0)</f>
        <v>35A0CC31-B853-4CD0-A68E-F8564BAB3EA5</v>
      </c>
      <c r="F707" s="5" t="s">
        <v>188</v>
      </c>
      <c r="G707" t="str">
        <f>VLOOKUP(F707,[1]Position!A:D,4,0)</f>
        <v>8eb24c7b-2b45-4468-bdd9-ec4705d9a40a</v>
      </c>
    </row>
    <row r="708" spans="1:7" hidden="1" x14ac:dyDescent="0.25">
      <c r="A708" s="3" t="s">
        <v>15</v>
      </c>
      <c r="B708" s="3">
        <v>910</v>
      </c>
      <c r="C708" t="str">
        <f>VLOOKUP(B708,[1]Sheet6!B:C,2,0)</f>
        <v>035222D9-FCB3-471B-A301-CE8CB8C59B89</v>
      </c>
      <c r="D708" s="5" t="s">
        <v>3827</v>
      </c>
      <c r="E708" t="str">
        <f>VLOOKUP('کارشناس نظارت سیستم ها'!D708,[1]Trade!A:B,2,0)</f>
        <v>35A0CC31-B853-4CD0-A68E-F8564BAB3EA5</v>
      </c>
      <c r="F708" s="5" t="s">
        <v>188</v>
      </c>
      <c r="G708" t="str">
        <f>VLOOKUP(F708,[1]Position!A:D,4,0)</f>
        <v>8eb24c7b-2b45-4468-bdd9-ec4705d9a40a</v>
      </c>
    </row>
    <row r="709" spans="1:7" hidden="1" x14ac:dyDescent="0.25">
      <c r="A709" s="3" t="s">
        <v>16</v>
      </c>
      <c r="B709" s="3">
        <v>920</v>
      </c>
      <c r="C709" t="str">
        <f>VLOOKUP(B709,[1]Sheet6!B:C,2,0)</f>
        <v>55B728D2-7E39-47D7-A625-2575729636B2</v>
      </c>
      <c r="D709" s="5" t="s">
        <v>3827</v>
      </c>
      <c r="E709" t="str">
        <f>VLOOKUP('کارشناس نظارت سیستم ها'!D709,[1]Trade!A:B,2,0)</f>
        <v>35A0CC31-B853-4CD0-A68E-F8564BAB3EA5</v>
      </c>
      <c r="F709" s="5" t="s">
        <v>188</v>
      </c>
      <c r="G709" t="str">
        <f>VLOOKUP(F709,[1]Position!A:D,4,0)</f>
        <v>8eb24c7b-2b45-4468-bdd9-ec4705d9a40a</v>
      </c>
    </row>
    <row r="710" spans="1:7" hidden="1" x14ac:dyDescent="0.25">
      <c r="A710" s="3" t="s">
        <v>17</v>
      </c>
      <c r="B710" s="3">
        <v>930</v>
      </c>
      <c r="C710" t="str">
        <f>VLOOKUP(B710,[1]Sheet6!B:C,2,0)</f>
        <v>5E8435B8-D941-448E-9645-A8DCE6490293</v>
      </c>
      <c r="D710" s="5" t="s">
        <v>3827</v>
      </c>
      <c r="E710" t="str">
        <f>VLOOKUP('کارشناس نظارت سیستم ها'!D710,[1]Trade!A:B,2,0)</f>
        <v>35A0CC31-B853-4CD0-A68E-F8564BAB3EA5</v>
      </c>
      <c r="F710" s="5" t="s">
        <v>188</v>
      </c>
      <c r="G710" t="str">
        <f>VLOOKUP(F710,[1]Position!A:D,4,0)</f>
        <v>8eb24c7b-2b45-4468-bdd9-ec4705d9a40a</v>
      </c>
    </row>
    <row r="711" spans="1:7" hidden="1" x14ac:dyDescent="0.25">
      <c r="A711" s="3" t="s">
        <v>18</v>
      </c>
      <c r="B711" s="3">
        <v>940</v>
      </c>
      <c r="C711" t="str">
        <f>VLOOKUP(B711,[1]Sheet6!B:C,2,0)</f>
        <v>34010146-FD37-45E2-B0E1-FA9A5E8263A5</v>
      </c>
      <c r="D711" s="5" t="s">
        <v>3827</v>
      </c>
      <c r="E711" t="str">
        <f>VLOOKUP('کارشناس نظارت سیستم ها'!D711,[1]Trade!A:B,2,0)</f>
        <v>35A0CC31-B853-4CD0-A68E-F8564BAB3EA5</v>
      </c>
      <c r="F711" s="5" t="s">
        <v>188</v>
      </c>
      <c r="G711" t="str">
        <f>VLOOKUP(F711,[1]Position!A:D,4,0)</f>
        <v>8eb24c7b-2b45-4468-bdd9-ec4705d9a40a</v>
      </c>
    </row>
    <row r="712" spans="1:7" hidden="1" x14ac:dyDescent="0.25">
      <c r="A712" s="3" t="s">
        <v>19</v>
      </c>
      <c r="B712" s="3">
        <v>950</v>
      </c>
      <c r="C712" t="str">
        <f>VLOOKUP(B712,[1]Sheet6!B:C,2,0)</f>
        <v>50AE31FD-3F66-48ED-B47C-A31377AC6564</v>
      </c>
      <c r="D712" s="5" t="s">
        <v>3827</v>
      </c>
      <c r="E712" t="str">
        <f>VLOOKUP('کارشناس نظارت سیستم ها'!D712,[1]Trade!A:B,2,0)</f>
        <v>35A0CC31-B853-4CD0-A68E-F8564BAB3EA5</v>
      </c>
      <c r="F712" s="5" t="s">
        <v>188</v>
      </c>
      <c r="G712" t="str">
        <f>VLOOKUP(F712,[1]Position!A:D,4,0)</f>
        <v>8eb24c7b-2b45-4468-bdd9-ec4705d9a40a</v>
      </c>
    </row>
    <row r="713" spans="1:7" hidden="1" x14ac:dyDescent="0.25">
      <c r="A713" s="3" t="s">
        <v>3085</v>
      </c>
      <c r="B713" s="3" t="s">
        <v>48</v>
      </c>
      <c r="C713" t="str">
        <f>VLOOKUP(B713,[1]Sheet6!B:C,2,0)</f>
        <v>24C56E1B-EB38-43BB-B901-660F9E9FAAF9</v>
      </c>
      <c r="D713" s="5" t="s">
        <v>3827</v>
      </c>
      <c r="E713" t="str">
        <f>VLOOKUP('کارشناس نظارت سیستم ها'!D713,[1]Trade!A:B,2,0)</f>
        <v>35A0CC31-B853-4CD0-A68E-F8564BAB3EA5</v>
      </c>
      <c r="F713" s="5" t="s">
        <v>188</v>
      </c>
      <c r="G713" t="str">
        <f>VLOOKUP(F713,[1]Position!A:D,4,0)</f>
        <v>8eb24c7b-2b45-4468-bdd9-ec4705d9a40a</v>
      </c>
    </row>
    <row r="714" spans="1:7" hidden="1" x14ac:dyDescent="0.25">
      <c r="A714" s="3" t="s">
        <v>3087</v>
      </c>
      <c r="B714" s="3" t="s">
        <v>3087</v>
      </c>
      <c r="C714" t="str">
        <f>VLOOKUP(B714,[1]Sheet6!B:C,2,0)</f>
        <v>1B7DA395-F4EE-4D5F-8E3D-F6C5316D22D2</v>
      </c>
      <c r="D714" s="5" t="s">
        <v>3827</v>
      </c>
      <c r="E714" t="str">
        <f>VLOOKUP('کارشناس نظارت سیستم ها'!D714,[1]Trade!A:B,2,0)</f>
        <v>35A0CC31-B853-4CD0-A68E-F8564BAB3EA5</v>
      </c>
      <c r="F714" s="5" t="s">
        <v>188</v>
      </c>
      <c r="G714" t="str">
        <f>VLOOKUP(F714,[1]Position!A:D,4,0)</f>
        <v>8eb24c7b-2b45-4468-bdd9-ec4705d9a40a</v>
      </c>
    </row>
    <row r="715" spans="1:7" hidden="1" x14ac:dyDescent="0.25">
      <c r="A715" s="3" t="s">
        <v>3089</v>
      </c>
      <c r="B715" s="3" t="s">
        <v>3089</v>
      </c>
      <c r="C715" t="str">
        <f>VLOOKUP(B715,[1]Sheet6!B:C,2,0)</f>
        <v>A70A024B-47CC-4DBB-B8F9-C6DF44D55870</v>
      </c>
      <c r="D715" s="5" t="s">
        <v>3827</v>
      </c>
      <c r="E715" t="str">
        <f>VLOOKUP('کارشناس نظارت سیستم ها'!D715,[1]Trade!A:B,2,0)</f>
        <v>35A0CC31-B853-4CD0-A68E-F8564BAB3EA5</v>
      </c>
      <c r="F715" s="5" t="s">
        <v>188</v>
      </c>
      <c r="G715" t="str">
        <f>VLOOKUP(F715,[1]Position!A:D,4,0)</f>
        <v>8eb24c7b-2b45-4468-bdd9-ec4705d9a40a</v>
      </c>
    </row>
    <row r="716" spans="1:7" hidden="1" x14ac:dyDescent="0.25">
      <c r="A716" s="3" t="s">
        <v>3091</v>
      </c>
      <c r="B716" s="3" t="s">
        <v>3091</v>
      </c>
      <c r="C716" t="str">
        <f>VLOOKUP(B716,[1]Sheet6!B:C,2,0)</f>
        <v>26A5E270-614F-44C2-9A5A-0B3BDF822CA0</v>
      </c>
      <c r="D716" s="5" t="s">
        <v>3827</v>
      </c>
      <c r="E716" t="str">
        <f>VLOOKUP('کارشناس نظارت سیستم ها'!D716,[1]Trade!A:B,2,0)</f>
        <v>35A0CC31-B853-4CD0-A68E-F8564BAB3EA5</v>
      </c>
      <c r="F716" s="5" t="s">
        <v>188</v>
      </c>
      <c r="G716" t="str">
        <f>VLOOKUP(F716,[1]Position!A:D,4,0)</f>
        <v>8eb24c7b-2b45-4468-bdd9-ec4705d9a40a</v>
      </c>
    </row>
    <row r="717" spans="1:7" hidden="1" x14ac:dyDescent="0.25">
      <c r="A717" s="3" t="s">
        <v>3093</v>
      </c>
      <c r="B717" s="3" t="s">
        <v>96</v>
      </c>
      <c r="C717" t="str">
        <f>VLOOKUP(B717,[1]Sheet6!B:C,2,0)</f>
        <v>D76909CF-C15A-4D5C-959D-AA491F7EE1FD</v>
      </c>
      <c r="D717" s="5" t="s">
        <v>3827</v>
      </c>
      <c r="E717" t="str">
        <f>VLOOKUP('کارشناس نظارت سیستم ها'!D717,[1]Trade!A:B,2,0)</f>
        <v>35A0CC31-B853-4CD0-A68E-F8564BAB3EA5</v>
      </c>
      <c r="F717" s="5" t="s">
        <v>188</v>
      </c>
      <c r="G717" t="str">
        <f>VLOOKUP(F717,[1]Position!A:D,4,0)</f>
        <v>8eb24c7b-2b45-4468-bdd9-ec4705d9a40a</v>
      </c>
    </row>
    <row r="718" spans="1:7" hidden="1" x14ac:dyDescent="0.25">
      <c r="A718" s="3" t="s">
        <v>50</v>
      </c>
      <c r="B718" s="3" t="s">
        <v>49</v>
      </c>
      <c r="C718" t="str">
        <f>VLOOKUP(B718,[1]Sheet6!B:C,2,0)</f>
        <v>4FC89369-0030-4994-9B33-12471F749B9D</v>
      </c>
      <c r="D718" s="5" t="s">
        <v>3827</v>
      </c>
      <c r="E718" t="str">
        <f>VLOOKUP('کارشناس نظارت سیستم ها'!D718,[1]Trade!A:B,2,0)</f>
        <v>35A0CC31-B853-4CD0-A68E-F8564BAB3EA5</v>
      </c>
      <c r="F718" s="5" t="s">
        <v>188</v>
      </c>
      <c r="G718" t="str">
        <f>VLOOKUP(F718,[1]Position!A:D,4,0)</f>
        <v>8eb24c7b-2b45-4468-bdd9-ec4705d9a40a</v>
      </c>
    </row>
    <row r="719" spans="1:7" hidden="1" x14ac:dyDescent="0.25">
      <c r="A719" s="3" t="s">
        <v>52</v>
      </c>
      <c r="B719" s="3" t="s">
        <v>51</v>
      </c>
      <c r="C719" t="str">
        <f>VLOOKUP(B719,[1]Sheet6!B:C,2,0)</f>
        <v>23BEF153-B9A2-4FF5-8502-51ABC78CBD16</v>
      </c>
      <c r="D719" s="5" t="s">
        <v>3827</v>
      </c>
      <c r="E719" t="str">
        <f>VLOOKUP('کارشناس نظارت سیستم ها'!D719,[1]Trade!A:B,2,0)</f>
        <v>35A0CC31-B853-4CD0-A68E-F8564BAB3EA5</v>
      </c>
      <c r="F719" s="5" t="s">
        <v>188</v>
      </c>
      <c r="G719" t="str">
        <f>VLOOKUP(F719,[1]Position!A:D,4,0)</f>
        <v>8eb24c7b-2b45-4468-bdd9-ec4705d9a40a</v>
      </c>
    </row>
    <row r="720" spans="1:7" hidden="1" x14ac:dyDescent="0.25">
      <c r="A720" s="3" t="s">
        <v>54</v>
      </c>
      <c r="B720" s="3" t="s">
        <v>53</v>
      </c>
      <c r="C720" t="str">
        <f>VLOOKUP(B720,[1]Sheet6!B:C,2,0)</f>
        <v>C38EF511-7461-4D7C-85FF-428DE636E0D6</v>
      </c>
      <c r="D720" s="5" t="s">
        <v>3827</v>
      </c>
      <c r="E720" t="str">
        <f>VLOOKUP('کارشناس نظارت سیستم ها'!D720,[1]Trade!A:B,2,0)</f>
        <v>35A0CC31-B853-4CD0-A68E-F8564BAB3EA5</v>
      </c>
      <c r="F720" s="5" t="s">
        <v>188</v>
      </c>
      <c r="G720" t="str">
        <f>VLOOKUP(F720,[1]Position!A:D,4,0)</f>
        <v>8eb24c7b-2b45-4468-bdd9-ec4705d9a40a</v>
      </c>
    </row>
    <row r="721" spans="1:7" hidden="1" x14ac:dyDescent="0.25">
      <c r="A721" s="3" t="s">
        <v>3098</v>
      </c>
      <c r="B721" s="3" t="s">
        <v>3098</v>
      </c>
      <c r="C721" t="str">
        <f>VLOOKUP(B721,[1]Sheet6!B:C,2,0)</f>
        <v>0C75BE7F-22E6-47F1-A34F-34E109F2AAFC</v>
      </c>
      <c r="D721" s="5" t="s">
        <v>3827</v>
      </c>
      <c r="E721" t="str">
        <f>VLOOKUP('کارشناس نظارت سیستم ها'!D721,[1]Trade!A:B,2,0)</f>
        <v>35A0CC31-B853-4CD0-A68E-F8564BAB3EA5</v>
      </c>
      <c r="F721" s="5" t="s">
        <v>188</v>
      </c>
      <c r="G721" t="str">
        <f>VLOOKUP(F721,[1]Position!A:D,4,0)</f>
        <v>8eb24c7b-2b45-4468-bdd9-ec4705d9a40a</v>
      </c>
    </row>
    <row r="722" spans="1:7" hidden="1" x14ac:dyDescent="0.25">
      <c r="A722" s="3" t="s">
        <v>56</v>
      </c>
      <c r="B722" s="3" t="s">
        <v>55</v>
      </c>
      <c r="C722" t="str">
        <f>VLOOKUP(B722,[1]Sheet6!B:C,2,0)</f>
        <v>871984A8-F28B-448B-9470-B05EE97B962E</v>
      </c>
      <c r="D722" s="5" t="s">
        <v>3827</v>
      </c>
      <c r="E722" t="str">
        <f>VLOOKUP('کارشناس نظارت سیستم ها'!D722,[1]Trade!A:B,2,0)</f>
        <v>35A0CC31-B853-4CD0-A68E-F8564BAB3EA5</v>
      </c>
      <c r="F722" s="5" t="s">
        <v>188</v>
      </c>
      <c r="G722" t="str">
        <f>VLOOKUP(F722,[1]Position!A:D,4,0)</f>
        <v>8eb24c7b-2b45-4468-bdd9-ec4705d9a40a</v>
      </c>
    </row>
    <row r="723" spans="1:7" hidden="1" x14ac:dyDescent="0.25">
      <c r="A723" s="3" t="s">
        <v>58</v>
      </c>
      <c r="B723" s="3" t="s">
        <v>57</v>
      </c>
      <c r="C723" t="str">
        <f>VLOOKUP(B723,[1]Sheet6!B:C,2,0)</f>
        <v>B09278CF-C037-4F78-BEED-FD16982BA1EE</v>
      </c>
      <c r="D723" s="5" t="s">
        <v>3827</v>
      </c>
      <c r="E723" t="str">
        <f>VLOOKUP('کارشناس نظارت سیستم ها'!D723,[1]Trade!A:B,2,0)</f>
        <v>35A0CC31-B853-4CD0-A68E-F8564BAB3EA5</v>
      </c>
      <c r="F723" s="5" t="s">
        <v>188</v>
      </c>
      <c r="G723" t="str">
        <f>VLOOKUP(F723,[1]Position!A:D,4,0)</f>
        <v>8eb24c7b-2b45-4468-bdd9-ec4705d9a40a</v>
      </c>
    </row>
    <row r="724" spans="1:7" hidden="1" x14ac:dyDescent="0.25">
      <c r="A724" s="3" t="s">
        <v>3102</v>
      </c>
      <c r="B724" s="3" t="s">
        <v>3102</v>
      </c>
      <c r="C724" t="str">
        <f>VLOOKUP(B724,[1]Sheet6!B:C,2,0)</f>
        <v>EEE3D681-872A-42F4-A1EC-40439212278F</v>
      </c>
      <c r="D724" s="5" t="s">
        <v>3827</v>
      </c>
      <c r="E724" t="str">
        <f>VLOOKUP('کارشناس نظارت سیستم ها'!D724,[1]Trade!A:B,2,0)</f>
        <v>35A0CC31-B853-4CD0-A68E-F8564BAB3EA5</v>
      </c>
      <c r="F724" s="5" t="s">
        <v>188</v>
      </c>
      <c r="G724" t="str">
        <f>VLOOKUP(F724,[1]Position!A:D,4,0)</f>
        <v>8eb24c7b-2b45-4468-bdd9-ec4705d9a40a</v>
      </c>
    </row>
    <row r="725" spans="1:7" hidden="1" x14ac:dyDescent="0.25">
      <c r="A725" s="3" t="s">
        <v>60</v>
      </c>
      <c r="B725" s="3" t="s">
        <v>59</v>
      </c>
      <c r="C725" t="str">
        <f>VLOOKUP(B725,[1]Sheet6!B:C,2,0)</f>
        <v>FF5D529A-3D89-4702-869B-92D816A81C40</v>
      </c>
      <c r="D725" s="5" t="s">
        <v>3827</v>
      </c>
      <c r="E725" t="str">
        <f>VLOOKUP('کارشناس نظارت سیستم ها'!D725,[1]Trade!A:B,2,0)</f>
        <v>35A0CC31-B853-4CD0-A68E-F8564BAB3EA5</v>
      </c>
      <c r="F725" s="5" t="s">
        <v>188</v>
      </c>
      <c r="G725" t="str">
        <f>VLOOKUP(F725,[1]Position!A:D,4,0)</f>
        <v>8eb24c7b-2b45-4468-bdd9-ec4705d9a40a</v>
      </c>
    </row>
    <row r="726" spans="1:7" hidden="1" x14ac:dyDescent="0.25">
      <c r="A726" s="3" t="s">
        <v>3105</v>
      </c>
      <c r="B726" s="3" t="s">
        <v>3105</v>
      </c>
      <c r="C726" t="str">
        <f>VLOOKUP(B726,[1]Sheet6!B:C,2,0)</f>
        <v>04699629-248C-49C8-A7C5-F277B991878C</v>
      </c>
      <c r="D726" s="5" t="s">
        <v>3827</v>
      </c>
      <c r="E726" t="str">
        <f>VLOOKUP('کارشناس نظارت سیستم ها'!D726,[1]Trade!A:B,2,0)</f>
        <v>35A0CC31-B853-4CD0-A68E-F8564BAB3EA5</v>
      </c>
      <c r="F726" s="5" t="s">
        <v>188</v>
      </c>
      <c r="G726" t="str">
        <f>VLOOKUP(F726,[1]Position!A:D,4,0)</f>
        <v>8eb24c7b-2b45-4468-bdd9-ec4705d9a40a</v>
      </c>
    </row>
    <row r="727" spans="1:7" hidden="1" x14ac:dyDescent="0.25">
      <c r="A727" s="3" t="s">
        <v>3107</v>
      </c>
      <c r="B727" s="3" t="s">
        <v>3107</v>
      </c>
      <c r="C727" t="str">
        <f>VLOOKUP(B727,[1]Sheet6!B:C,2,0)</f>
        <v>670954B7-4C3B-4F76-BDC8-82C8C1C0096F</v>
      </c>
      <c r="D727" s="5" t="s">
        <v>3827</v>
      </c>
      <c r="E727" t="str">
        <f>VLOOKUP('کارشناس نظارت سیستم ها'!D727,[1]Trade!A:B,2,0)</f>
        <v>35A0CC31-B853-4CD0-A68E-F8564BAB3EA5</v>
      </c>
      <c r="F727" s="5" t="s">
        <v>188</v>
      </c>
      <c r="G727" t="str">
        <f>VLOOKUP(F727,[1]Position!A:D,4,0)</f>
        <v>8eb24c7b-2b45-4468-bdd9-ec4705d9a40a</v>
      </c>
    </row>
    <row r="728" spans="1:7" hidden="1" x14ac:dyDescent="0.25">
      <c r="A728" s="3" t="s">
        <v>3109</v>
      </c>
      <c r="B728" s="3" t="s">
        <v>3109</v>
      </c>
      <c r="C728" t="str">
        <f>VLOOKUP(B728,[1]Sheet6!B:C,2,0)</f>
        <v>07C53720-59AF-4120-9B80-D68F891A17B9</v>
      </c>
      <c r="D728" s="5" t="s">
        <v>3827</v>
      </c>
      <c r="E728" t="str">
        <f>VLOOKUP('کارشناس نظارت سیستم ها'!D728,[1]Trade!A:B,2,0)</f>
        <v>35A0CC31-B853-4CD0-A68E-F8564BAB3EA5</v>
      </c>
      <c r="F728" s="5" t="s">
        <v>188</v>
      </c>
      <c r="G728" t="str">
        <f>VLOOKUP(F728,[1]Position!A:D,4,0)</f>
        <v>8eb24c7b-2b45-4468-bdd9-ec4705d9a40a</v>
      </c>
    </row>
    <row r="729" spans="1:7" hidden="1" x14ac:dyDescent="0.25">
      <c r="A729" s="3" t="s">
        <v>62</v>
      </c>
      <c r="B729" s="3" t="s">
        <v>61</v>
      </c>
      <c r="C729" t="str">
        <f>VLOOKUP(B729,[1]Sheet6!B:C,2,0)</f>
        <v>09E22BFD-16CE-4344-9D2F-262F781776AE</v>
      </c>
      <c r="D729" s="5" t="s">
        <v>3827</v>
      </c>
      <c r="E729" t="str">
        <f>VLOOKUP('کارشناس نظارت سیستم ها'!D729,[1]Trade!A:B,2,0)</f>
        <v>35A0CC31-B853-4CD0-A68E-F8564BAB3EA5</v>
      </c>
      <c r="F729" s="5" t="s">
        <v>188</v>
      </c>
      <c r="G729" t="str">
        <f>VLOOKUP(F729,[1]Position!A:D,4,0)</f>
        <v>8eb24c7b-2b45-4468-bdd9-ec4705d9a40a</v>
      </c>
    </row>
    <row r="730" spans="1:7" hidden="1" x14ac:dyDescent="0.25">
      <c r="A730" s="3" t="s">
        <v>64</v>
      </c>
      <c r="B730" s="3" t="s">
        <v>63</v>
      </c>
      <c r="C730" t="str">
        <f>VLOOKUP(B730,[1]Sheet6!B:C,2,0)</f>
        <v>AEC245F7-08D2-414B-B328-E80EDA608BC3</v>
      </c>
      <c r="D730" s="5" t="s">
        <v>3827</v>
      </c>
      <c r="E730" t="str">
        <f>VLOOKUP('کارشناس نظارت سیستم ها'!D730,[1]Trade!A:B,2,0)</f>
        <v>35A0CC31-B853-4CD0-A68E-F8564BAB3EA5</v>
      </c>
      <c r="F730" s="5" t="s">
        <v>188</v>
      </c>
      <c r="G730" t="str">
        <f>VLOOKUP(F730,[1]Position!A:D,4,0)</f>
        <v>8eb24c7b-2b45-4468-bdd9-ec4705d9a40a</v>
      </c>
    </row>
    <row r="731" spans="1:7" hidden="1" x14ac:dyDescent="0.25">
      <c r="A731" s="3" t="s">
        <v>66</v>
      </c>
      <c r="B731" s="3" t="s">
        <v>65</v>
      </c>
      <c r="C731" t="str">
        <f>VLOOKUP(B731,[1]Sheet6!B:C,2,0)</f>
        <v>0932E663-67D8-4368-9F47-A8280998BFC4</v>
      </c>
      <c r="D731" s="5" t="s">
        <v>3827</v>
      </c>
      <c r="E731" t="str">
        <f>VLOOKUP('کارشناس نظارت سیستم ها'!D731,[1]Trade!A:B,2,0)</f>
        <v>35A0CC31-B853-4CD0-A68E-F8564BAB3EA5</v>
      </c>
      <c r="F731" s="5" t="s">
        <v>188</v>
      </c>
      <c r="G731" t="str">
        <f>VLOOKUP(F731,[1]Position!A:D,4,0)</f>
        <v>8eb24c7b-2b45-4468-bdd9-ec4705d9a40a</v>
      </c>
    </row>
    <row r="732" spans="1:7" hidden="1" x14ac:dyDescent="0.25">
      <c r="A732" s="3" t="s">
        <v>3114</v>
      </c>
      <c r="B732" s="3" t="s">
        <v>97</v>
      </c>
      <c r="C732" t="str">
        <f>VLOOKUP(B732,[1]Sheet6!B:C,2,0)</f>
        <v>56B7C9BA-BC69-401A-9B7A-075F3F29A866</v>
      </c>
      <c r="D732" s="5" t="s">
        <v>3827</v>
      </c>
      <c r="E732" t="str">
        <f>VLOOKUP('کارشناس نظارت سیستم ها'!D732,[1]Trade!A:B,2,0)</f>
        <v>35A0CC31-B853-4CD0-A68E-F8564BAB3EA5</v>
      </c>
      <c r="F732" s="5" t="s">
        <v>188</v>
      </c>
      <c r="G732" t="str">
        <f>VLOOKUP(F732,[1]Position!A:D,4,0)</f>
        <v>8eb24c7b-2b45-4468-bdd9-ec4705d9a40a</v>
      </c>
    </row>
    <row r="733" spans="1:7" hidden="1" x14ac:dyDescent="0.25">
      <c r="A733" s="3" t="s">
        <v>68</v>
      </c>
      <c r="B733" s="3" t="s">
        <v>67</v>
      </c>
      <c r="C733" t="str">
        <f>VLOOKUP(B733,[1]Sheet6!B:C,2,0)</f>
        <v>C334DC4B-30C1-4BEC-8D59-4A7AA348EA06</v>
      </c>
      <c r="D733" s="5" t="s">
        <v>3827</v>
      </c>
      <c r="E733" t="str">
        <f>VLOOKUP('کارشناس نظارت سیستم ها'!D733,[1]Trade!A:B,2,0)</f>
        <v>35A0CC31-B853-4CD0-A68E-F8564BAB3EA5</v>
      </c>
      <c r="F733" s="5" t="s">
        <v>188</v>
      </c>
      <c r="G733" t="str">
        <f>VLOOKUP(F733,[1]Position!A:D,4,0)</f>
        <v>8eb24c7b-2b45-4468-bdd9-ec4705d9a40a</v>
      </c>
    </row>
    <row r="734" spans="1:7" hidden="1" x14ac:dyDescent="0.25">
      <c r="A734" s="3" t="s">
        <v>3117</v>
      </c>
      <c r="B734" s="3" t="s">
        <v>3117</v>
      </c>
      <c r="C734" t="str">
        <f>VLOOKUP(B734,[1]Sheet6!B:C,2,0)</f>
        <v>692D09C5-27CB-4B9A-BCD2-177CFC2CC08A</v>
      </c>
      <c r="D734" s="5" t="s">
        <v>3827</v>
      </c>
      <c r="E734" t="str">
        <f>VLOOKUP('کارشناس نظارت سیستم ها'!D734,[1]Trade!A:B,2,0)</f>
        <v>35A0CC31-B853-4CD0-A68E-F8564BAB3EA5</v>
      </c>
      <c r="F734" s="5" t="s">
        <v>188</v>
      </c>
      <c r="G734" t="str">
        <f>VLOOKUP(F734,[1]Position!A:D,4,0)</f>
        <v>8eb24c7b-2b45-4468-bdd9-ec4705d9a40a</v>
      </c>
    </row>
    <row r="735" spans="1:7" hidden="1" x14ac:dyDescent="0.25">
      <c r="A735" s="3" t="s">
        <v>3119</v>
      </c>
      <c r="B735" s="3" t="s">
        <v>3119</v>
      </c>
      <c r="C735" t="str">
        <f>VLOOKUP(B735,[1]Sheet6!B:C,2,0)</f>
        <v>A355905F-7A78-4D9B-A836-C5F9470D5CBA</v>
      </c>
      <c r="D735" s="5" t="s">
        <v>3827</v>
      </c>
      <c r="E735" t="str">
        <f>VLOOKUP('کارشناس نظارت سیستم ها'!D735,[1]Trade!A:B,2,0)</f>
        <v>35A0CC31-B853-4CD0-A68E-F8564BAB3EA5</v>
      </c>
      <c r="F735" s="5" t="s">
        <v>188</v>
      </c>
      <c r="G735" t="str">
        <f>VLOOKUP(F735,[1]Position!A:D,4,0)</f>
        <v>8eb24c7b-2b45-4468-bdd9-ec4705d9a40a</v>
      </c>
    </row>
    <row r="736" spans="1:7" hidden="1" x14ac:dyDescent="0.25">
      <c r="A736" s="3" t="s">
        <v>3121</v>
      </c>
      <c r="B736" s="3" t="s">
        <v>3121</v>
      </c>
      <c r="C736" t="str">
        <f>VLOOKUP(B736,[1]Sheet6!B:C,2,0)</f>
        <v>02971099-D16D-4811-A013-44DEDC387891</v>
      </c>
      <c r="D736" s="5" t="s">
        <v>3827</v>
      </c>
      <c r="E736" t="str">
        <f>VLOOKUP('کارشناس نظارت سیستم ها'!D736,[1]Trade!A:B,2,0)</f>
        <v>35A0CC31-B853-4CD0-A68E-F8564BAB3EA5</v>
      </c>
      <c r="F736" s="5" t="s">
        <v>188</v>
      </c>
      <c r="G736" t="str">
        <f>VLOOKUP(F736,[1]Position!A:D,4,0)</f>
        <v>8eb24c7b-2b45-4468-bdd9-ec4705d9a40a</v>
      </c>
    </row>
    <row r="737" spans="1:7" hidden="1" x14ac:dyDescent="0.25">
      <c r="A737" s="3" t="s">
        <v>3123</v>
      </c>
      <c r="B737" s="3" t="s">
        <v>3123</v>
      </c>
      <c r="C737" t="str">
        <f>VLOOKUP(B737,[1]Sheet6!B:C,2,0)</f>
        <v>8E973FF0-0544-4CD0-831A-EF53B2C914FB</v>
      </c>
      <c r="D737" s="5" t="s">
        <v>3827</v>
      </c>
      <c r="E737" t="str">
        <f>VLOOKUP('کارشناس نظارت سیستم ها'!D737,[1]Trade!A:B,2,0)</f>
        <v>35A0CC31-B853-4CD0-A68E-F8564BAB3EA5</v>
      </c>
      <c r="F737" s="5" t="s">
        <v>188</v>
      </c>
      <c r="G737" t="str">
        <f>VLOOKUP(F737,[1]Position!A:D,4,0)</f>
        <v>8eb24c7b-2b45-4468-bdd9-ec4705d9a40a</v>
      </c>
    </row>
    <row r="738" spans="1:7" hidden="1" x14ac:dyDescent="0.25">
      <c r="A738" s="3" t="s">
        <v>3125</v>
      </c>
      <c r="B738" s="3" t="s">
        <v>3125</v>
      </c>
      <c r="C738" t="str">
        <f>VLOOKUP(B738,[1]Sheet6!B:C,2,0)</f>
        <v>2CA3965C-A4FA-4807-A9CB-0E2F0087E98A</v>
      </c>
      <c r="D738" s="5" t="s">
        <v>3827</v>
      </c>
      <c r="E738" t="str">
        <f>VLOOKUP('کارشناس نظارت سیستم ها'!D738,[1]Trade!A:B,2,0)</f>
        <v>35A0CC31-B853-4CD0-A68E-F8564BAB3EA5</v>
      </c>
      <c r="F738" s="5" t="s">
        <v>188</v>
      </c>
      <c r="G738" t="str">
        <f>VLOOKUP(F738,[1]Position!A:D,4,0)</f>
        <v>8eb24c7b-2b45-4468-bdd9-ec4705d9a40a</v>
      </c>
    </row>
    <row r="739" spans="1:7" hidden="1" x14ac:dyDescent="0.25">
      <c r="A739" s="3" t="s">
        <v>3127</v>
      </c>
      <c r="B739" s="3" t="s">
        <v>3127</v>
      </c>
      <c r="C739" t="str">
        <f>VLOOKUP(B739,[1]Sheet6!B:C,2,0)</f>
        <v>922E9A0D-BD5A-4F1D-9170-A83478CB8F9A</v>
      </c>
      <c r="D739" s="5" t="s">
        <v>3827</v>
      </c>
      <c r="E739" t="str">
        <f>VLOOKUP('کارشناس نظارت سیستم ها'!D739,[1]Trade!A:B,2,0)</f>
        <v>35A0CC31-B853-4CD0-A68E-F8564BAB3EA5</v>
      </c>
      <c r="F739" s="5" t="s">
        <v>188</v>
      </c>
      <c r="G739" t="str">
        <f>VLOOKUP(F739,[1]Position!A:D,4,0)</f>
        <v>8eb24c7b-2b45-4468-bdd9-ec4705d9a40a</v>
      </c>
    </row>
    <row r="740" spans="1:7" hidden="1" x14ac:dyDescent="0.25">
      <c r="A740" s="3" t="s">
        <v>3129</v>
      </c>
      <c r="B740" s="3" t="s">
        <v>3129</v>
      </c>
      <c r="C740" t="str">
        <f>VLOOKUP(B740,[1]Sheet6!B:C,2,0)</f>
        <v>518C6112-317D-4C56-9953-B93CBC035CA1</v>
      </c>
      <c r="D740" s="5" t="s">
        <v>3827</v>
      </c>
      <c r="E740" t="str">
        <f>VLOOKUP('کارشناس نظارت سیستم ها'!D740,[1]Trade!A:B,2,0)</f>
        <v>35A0CC31-B853-4CD0-A68E-F8564BAB3EA5</v>
      </c>
      <c r="F740" s="5" t="s">
        <v>188</v>
      </c>
      <c r="G740" t="str">
        <f>VLOOKUP(F740,[1]Position!A:D,4,0)</f>
        <v>8eb24c7b-2b45-4468-bdd9-ec4705d9a40a</v>
      </c>
    </row>
    <row r="741" spans="1:7" hidden="1" x14ac:dyDescent="0.25">
      <c r="A741" s="3" t="s">
        <v>3131</v>
      </c>
      <c r="B741" s="3" t="s">
        <v>3131</v>
      </c>
      <c r="C741" t="str">
        <f>VLOOKUP(B741,[1]Sheet6!B:C,2,0)</f>
        <v>558D51D3-B817-4E08-BD08-C293F86D95B4</v>
      </c>
      <c r="D741" s="5" t="s">
        <v>3827</v>
      </c>
      <c r="E741" t="str">
        <f>VLOOKUP('کارشناس نظارت سیستم ها'!D741,[1]Trade!A:B,2,0)</f>
        <v>35A0CC31-B853-4CD0-A68E-F8564BAB3EA5</v>
      </c>
      <c r="F741" s="5" t="s">
        <v>188</v>
      </c>
      <c r="G741" t="str">
        <f>VLOOKUP(F741,[1]Position!A:D,4,0)</f>
        <v>8eb24c7b-2b45-4468-bdd9-ec4705d9a40a</v>
      </c>
    </row>
    <row r="742" spans="1:7" hidden="1" x14ac:dyDescent="0.25">
      <c r="A742" s="3" t="s">
        <v>70</v>
      </c>
      <c r="B742" s="3" t="s">
        <v>69</v>
      </c>
      <c r="C742" t="str">
        <f>VLOOKUP(B742,[1]Sheet6!B:C,2,0)</f>
        <v>28B0F70D-4295-43B4-87A1-4A8A2DF4D607</v>
      </c>
      <c r="D742" s="5" t="s">
        <v>3827</v>
      </c>
      <c r="E742" t="str">
        <f>VLOOKUP('کارشناس نظارت سیستم ها'!D742,[1]Trade!A:B,2,0)</f>
        <v>35A0CC31-B853-4CD0-A68E-F8564BAB3EA5</v>
      </c>
      <c r="F742" s="5" t="s">
        <v>188</v>
      </c>
      <c r="G742" t="str">
        <f>VLOOKUP(F742,[1]Position!A:D,4,0)</f>
        <v>8eb24c7b-2b45-4468-bdd9-ec4705d9a40a</v>
      </c>
    </row>
    <row r="743" spans="1:7" hidden="1" x14ac:dyDescent="0.25">
      <c r="A743" s="3" t="s">
        <v>3134</v>
      </c>
      <c r="B743" s="3" t="s">
        <v>3134</v>
      </c>
      <c r="C743" t="str">
        <f>VLOOKUP(B743,[1]Sheet6!B:C,2,0)</f>
        <v>362F2025-BF8E-4C08-AA48-A2FB75A46A91</v>
      </c>
      <c r="D743" s="5" t="s">
        <v>3827</v>
      </c>
      <c r="E743" t="str">
        <f>VLOOKUP('کارشناس نظارت سیستم ها'!D743,[1]Trade!A:B,2,0)</f>
        <v>35A0CC31-B853-4CD0-A68E-F8564BAB3EA5</v>
      </c>
      <c r="F743" s="5" t="s">
        <v>188</v>
      </c>
      <c r="G743" t="str">
        <f>VLOOKUP(F743,[1]Position!A:D,4,0)</f>
        <v>8eb24c7b-2b45-4468-bdd9-ec4705d9a40a</v>
      </c>
    </row>
    <row r="744" spans="1:7" hidden="1" x14ac:dyDescent="0.25">
      <c r="A744" s="3" t="s">
        <v>3136</v>
      </c>
      <c r="B744" s="3" t="s">
        <v>3136</v>
      </c>
      <c r="C744" t="str">
        <f>VLOOKUP(B744,[1]Sheet6!B:C,2,0)</f>
        <v>8B8FA01E-2949-4EBC-AA52-7AC9E56E8F95</v>
      </c>
      <c r="D744" s="5" t="s">
        <v>3827</v>
      </c>
      <c r="E744" t="str">
        <f>VLOOKUP('کارشناس نظارت سیستم ها'!D744,[1]Trade!A:B,2,0)</f>
        <v>35A0CC31-B853-4CD0-A68E-F8564BAB3EA5</v>
      </c>
      <c r="F744" s="5" t="s">
        <v>188</v>
      </c>
      <c r="G744" t="str">
        <f>VLOOKUP(F744,[1]Position!A:D,4,0)</f>
        <v>8eb24c7b-2b45-4468-bdd9-ec4705d9a40a</v>
      </c>
    </row>
    <row r="745" spans="1:7" hidden="1" x14ac:dyDescent="0.25">
      <c r="A745" s="3" t="s">
        <v>3138</v>
      </c>
      <c r="B745" s="3" t="s">
        <v>3138</v>
      </c>
      <c r="C745" t="str">
        <f>VLOOKUP(B745,[1]Sheet6!B:C,2,0)</f>
        <v>0A65FF28-928F-4483-B407-6E7F2011FBD5</v>
      </c>
      <c r="D745" s="5" t="s">
        <v>3827</v>
      </c>
      <c r="E745" t="str">
        <f>VLOOKUP('کارشناس نظارت سیستم ها'!D745,[1]Trade!A:B,2,0)</f>
        <v>35A0CC31-B853-4CD0-A68E-F8564BAB3EA5</v>
      </c>
      <c r="F745" s="5" t="s">
        <v>188</v>
      </c>
      <c r="G745" t="str">
        <f>VLOOKUP(F745,[1]Position!A:D,4,0)</f>
        <v>8eb24c7b-2b45-4468-bdd9-ec4705d9a40a</v>
      </c>
    </row>
    <row r="746" spans="1:7" hidden="1" x14ac:dyDescent="0.25">
      <c r="A746" s="3" t="s">
        <v>72</v>
      </c>
      <c r="B746" s="3" t="s">
        <v>71</v>
      </c>
      <c r="C746" t="str">
        <f>VLOOKUP(B746,[1]Sheet6!B:C,2,0)</f>
        <v>5AE74F76-43CC-49E4-BE3F-F992A939567F</v>
      </c>
      <c r="D746" s="5" t="s">
        <v>3827</v>
      </c>
      <c r="E746" t="str">
        <f>VLOOKUP('کارشناس نظارت سیستم ها'!D746,[1]Trade!A:B,2,0)</f>
        <v>35A0CC31-B853-4CD0-A68E-F8564BAB3EA5</v>
      </c>
      <c r="F746" s="5" t="s">
        <v>188</v>
      </c>
      <c r="G746" t="str">
        <f>VLOOKUP(F746,[1]Position!A:D,4,0)</f>
        <v>8eb24c7b-2b45-4468-bdd9-ec4705d9a40a</v>
      </c>
    </row>
    <row r="747" spans="1:7" hidden="1" x14ac:dyDescent="0.25">
      <c r="A747" s="3" t="s">
        <v>3141</v>
      </c>
      <c r="B747" s="3" t="s">
        <v>3141</v>
      </c>
      <c r="C747" t="str">
        <f>VLOOKUP(B747,[1]Sheet6!B:C,2,0)</f>
        <v>655F621E-5BD0-4ADB-80DF-25FE14F69C2A</v>
      </c>
      <c r="D747" s="5" t="s">
        <v>3827</v>
      </c>
      <c r="E747" t="str">
        <f>VLOOKUP('کارشناس نظارت سیستم ها'!D747,[1]Trade!A:B,2,0)</f>
        <v>35A0CC31-B853-4CD0-A68E-F8564BAB3EA5</v>
      </c>
      <c r="F747" s="5" t="s">
        <v>188</v>
      </c>
      <c r="G747" t="str">
        <f>VLOOKUP(F747,[1]Position!A:D,4,0)</f>
        <v>8eb24c7b-2b45-4468-bdd9-ec4705d9a40a</v>
      </c>
    </row>
    <row r="748" spans="1:7" hidden="1" x14ac:dyDescent="0.25">
      <c r="A748" s="3" t="s">
        <v>3143</v>
      </c>
      <c r="B748" s="3" t="s">
        <v>3143</v>
      </c>
      <c r="C748" t="str">
        <f>VLOOKUP(B748,[1]Sheet6!B:C,2,0)</f>
        <v>E8FDB5A6-7FDA-406A-8BAE-A61A8BD6335D</v>
      </c>
      <c r="D748" s="5" t="s">
        <v>3827</v>
      </c>
      <c r="E748" t="str">
        <f>VLOOKUP('کارشناس نظارت سیستم ها'!D748,[1]Trade!A:B,2,0)</f>
        <v>35A0CC31-B853-4CD0-A68E-F8564BAB3EA5</v>
      </c>
      <c r="F748" s="5" t="s">
        <v>188</v>
      </c>
      <c r="G748" t="str">
        <f>VLOOKUP(F748,[1]Position!A:D,4,0)</f>
        <v>8eb24c7b-2b45-4468-bdd9-ec4705d9a40a</v>
      </c>
    </row>
    <row r="749" spans="1:7" hidden="1" x14ac:dyDescent="0.25">
      <c r="A749" s="3" t="s">
        <v>3145</v>
      </c>
      <c r="B749" s="3" t="s">
        <v>3145</v>
      </c>
      <c r="C749" t="str">
        <f>VLOOKUP(B749,[1]Sheet6!B:C,2,0)</f>
        <v>4C60101A-2691-4478-904B-6A8477FA7EC7</v>
      </c>
      <c r="D749" s="5" t="s">
        <v>3827</v>
      </c>
      <c r="E749" t="str">
        <f>VLOOKUP('کارشناس نظارت سیستم ها'!D749,[1]Trade!A:B,2,0)</f>
        <v>35A0CC31-B853-4CD0-A68E-F8564BAB3EA5</v>
      </c>
      <c r="F749" s="5" t="s">
        <v>188</v>
      </c>
      <c r="G749" t="str">
        <f>VLOOKUP(F749,[1]Position!A:D,4,0)</f>
        <v>8eb24c7b-2b45-4468-bdd9-ec4705d9a40a</v>
      </c>
    </row>
    <row r="750" spans="1:7" hidden="1" x14ac:dyDescent="0.25">
      <c r="A750" s="3" t="s">
        <v>74</v>
      </c>
      <c r="B750" s="3" t="s">
        <v>73</v>
      </c>
      <c r="C750" t="str">
        <f>VLOOKUP(B750,[1]Sheet6!B:C,2,0)</f>
        <v>2436D7B9-2659-4E86-A755-786FFCF72C0F</v>
      </c>
      <c r="D750" s="5" t="s">
        <v>3827</v>
      </c>
      <c r="E750" t="str">
        <f>VLOOKUP('کارشناس نظارت سیستم ها'!D750,[1]Trade!A:B,2,0)</f>
        <v>35A0CC31-B853-4CD0-A68E-F8564BAB3EA5</v>
      </c>
      <c r="F750" s="5" t="s">
        <v>188</v>
      </c>
      <c r="G750" t="str">
        <f>VLOOKUP(F750,[1]Position!A:D,4,0)</f>
        <v>8eb24c7b-2b45-4468-bdd9-ec4705d9a40a</v>
      </c>
    </row>
    <row r="751" spans="1:7" hidden="1" x14ac:dyDescent="0.25">
      <c r="A751" s="3" t="s">
        <v>3148</v>
      </c>
      <c r="B751" s="3" t="s">
        <v>3148</v>
      </c>
      <c r="C751" t="str">
        <f>VLOOKUP(B751,[1]Sheet6!B:C,2,0)</f>
        <v>34B74A99-E91D-46C0-875C-0077AE372CD5</v>
      </c>
      <c r="D751" s="5" t="s">
        <v>3827</v>
      </c>
      <c r="E751" t="str">
        <f>VLOOKUP('کارشناس نظارت سیستم ها'!D751,[1]Trade!A:B,2,0)</f>
        <v>35A0CC31-B853-4CD0-A68E-F8564BAB3EA5</v>
      </c>
      <c r="F751" s="5" t="s">
        <v>188</v>
      </c>
      <c r="G751" t="str">
        <f>VLOOKUP(F751,[1]Position!A:D,4,0)</f>
        <v>8eb24c7b-2b45-4468-bdd9-ec4705d9a40a</v>
      </c>
    </row>
    <row r="752" spans="1:7" hidden="1" x14ac:dyDescent="0.25">
      <c r="A752" s="3" t="s">
        <v>3150</v>
      </c>
      <c r="B752" s="3" t="s">
        <v>3150</v>
      </c>
      <c r="C752" t="str">
        <f>VLOOKUP(B752,[1]Sheet6!B:C,2,0)</f>
        <v>D25A9550-A7F1-409A-AE31-B7333B788CF7</v>
      </c>
      <c r="D752" s="5" t="s">
        <v>3827</v>
      </c>
      <c r="E752" t="str">
        <f>VLOOKUP('کارشناس نظارت سیستم ها'!D752,[1]Trade!A:B,2,0)</f>
        <v>35A0CC31-B853-4CD0-A68E-F8564BAB3EA5</v>
      </c>
      <c r="F752" s="5" t="s">
        <v>188</v>
      </c>
      <c r="G752" t="str">
        <f>VLOOKUP(F752,[1]Position!A:D,4,0)</f>
        <v>8eb24c7b-2b45-4468-bdd9-ec4705d9a40a</v>
      </c>
    </row>
    <row r="753" spans="1:7" hidden="1" x14ac:dyDescent="0.25">
      <c r="A753" s="3" t="s">
        <v>76</v>
      </c>
      <c r="B753" s="3" t="s">
        <v>75</v>
      </c>
      <c r="C753" t="str">
        <f>VLOOKUP(B753,[1]Sheet6!B:C,2,0)</f>
        <v>DCBA87FD-99E4-4DF2-8FA1-1230C9C34477</v>
      </c>
      <c r="D753" s="5" t="s">
        <v>3827</v>
      </c>
      <c r="E753" t="str">
        <f>VLOOKUP('کارشناس نظارت سیستم ها'!D753,[1]Trade!A:B,2,0)</f>
        <v>35A0CC31-B853-4CD0-A68E-F8564BAB3EA5</v>
      </c>
      <c r="F753" s="5" t="s">
        <v>188</v>
      </c>
      <c r="G753" t="str">
        <f>VLOOKUP(F753,[1]Position!A:D,4,0)</f>
        <v>8eb24c7b-2b45-4468-bdd9-ec4705d9a40a</v>
      </c>
    </row>
    <row r="754" spans="1:7" hidden="1" x14ac:dyDescent="0.25">
      <c r="A754" s="3" t="s">
        <v>3153</v>
      </c>
      <c r="B754" s="3" t="s">
        <v>3153</v>
      </c>
      <c r="C754" t="str">
        <f>VLOOKUP(B754,[1]Sheet6!B:C,2,0)</f>
        <v>5DC650D7-D846-49A0-9925-8AA218F5C522</v>
      </c>
      <c r="D754" s="5" t="s">
        <v>3827</v>
      </c>
      <c r="E754" t="str">
        <f>VLOOKUP('کارشناس نظارت سیستم ها'!D754,[1]Trade!A:B,2,0)</f>
        <v>35A0CC31-B853-4CD0-A68E-F8564BAB3EA5</v>
      </c>
      <c r="F754" s="5" t="s">
        <v>188</v>
      </c>
      <c r="G754" t="str">
        <f>VLOOKUP(F754,[1]Position!A:D,4,0)</f>
        <v>8eb24c7b-2b45-4468-bdd9-ec4705d9a40a</v>
      </c>
    </row>
    <row r="755" spans="1:7" hidden="1" x14ac:dyDescent="0.25">
      <c r="A755" s="3" t="s">
        <v>3155</v>
      </c>
      <c r="B755" s="3" t="s">
        <v>3155</v>
      </c>
      <c r="C755" t="str">
        <f>VLOOKUP(B755,[1]Sheet6!B:C,2,0)</f>
        <v>690895C9-2DE6-4908-94B4-ADAEBEB9060C</v>
      </c>
      <c r="D755" s="5" t="s">
        <v>3827</v>
      </c>
      <c r="E755" t="str">
        <f>VLOOKUP('کارشناس نظارت سیستم ها'!D755,[1]Trade!A:B,2,0)</f>
        <v>35A0CC31-B853-4CD0-A68E-F8564BAB3EA5</v>
      </c>
      <c r="F755" s="5" t="s">
        <v>188</v>
      </c>
      <c r="G755" t="str">
        <f>VLOOKUP(F755,[1]Position!A:D,4,0)</f>
        <v>8eb24c7b-2b45-4468-bdd9-ec4705d9a40a</v>
      </c>
    </row>
    <row r="756" spans="1:7" hidden="1" x14ac:dyDescent="0.25">
      <c r="A756" s="3" t="s">
        <v>3157</v>
      </c>
      <c r="B756" s="3" t="s">
        <v>3157</v>
      </c>
      <c r="C756" t="str">
        <f>VLOOKUP(B756,[1]Sheet6!B:C,2,0)</f>
        <v>24B203FF-FDEB-424D-8FCB-55C96B3FAC52</v>
      </c>
      <c r="D756" s="5" t="s">
        <v>3827</v>
      </c>
      <c r="E756" t="str">
        <f>VLOOKUP('کارشناس نظارت سیستم ها'!D756,[1]Trade!A:B,2,0)</f>
        <v>35A0CC31-B853-4CD0-A68E-F8564BAB3EA5</v>
      </c>
      <c r="F756" s="5" t="s">
        <v>188</v>
      </c>
      <c r="G756" t="str">
        <f>VLOOKUP(F756,[1]Position!A:D,4,0)</f>
        <v>8eb24c7b-2b45-4468-bdd9-ec4705d9a40a</v>
      </c>
    </row>
    <row r="757" spans="1:7" hidden="1" x14ac:dyDescent="0.25">
      <c r="A757" s="3" t="s">
        <v>3159</v>
      </c>
      <c r="B757" s="3" t="s">
        <v>3159</v>
      </c>
      <c r="C757" t="str">
        <f>VLOOKUP(B757,[1]Sheet6!B:C,2,0)</f>
        <v>0923D436-B3EE-4F16-8F4C-B1D27CD8C6DA</v>
      </c>
      <c r="D757" s="5" t="s">
        <v>3827</v>
      </c>
      <c r="E757" t="str">
        <f>VLOOKUP('کارشناس نظارت سیستم ها'!D757,[1]Trade!A:B,2,0)</f>
        <v>35A0CC31-B853-4CD0-A68E-F8564BAB3EA5</v>
      </c>
      <c r="F757" s="5" t="s">
        <v>188</v>
      </c>
      <c r="G757" t="str">
        <f>VLOOKUP(F757,[1]Position!A:D,4,0)</f>
        <v>8eb24c7b-2b45-4468-bdd9-ec4705d9a40a</v>
      </c>
    </row>
    <row r="758" spans="1:7" hidden="1" x14ac:dyDescent="0.25">
      <c r="A758" s="3" t="s">
        <v>3161</v>
      </c>
      <c r="B758" s="3" t="s">
        <v>3161</v>
      </c>
      <c r="C758" t="str">
        <f>VLOOKUP(B758,[1]Sheet6!B:C,2,0)</f>
        <v>D465B6E9-1A58-4132-A223-E2BA20B41658</v>
      </c>
      <c r="D758" s="5" t="s">
        <v>3827</v>
      </c>
      <c r="E758" t="str">
        <f>VLOOKUP('کارشناس نظارت سیستم ها'!D758,[1]Trade!A:B,2,0)</f>
        <v>35A0CC31-B853-4CD0-A68E-F8564BAB3EA5</v>
      </c>
      <c r="F758" s="5" t="s">
        <v>188</v>
      </c>
      <c r="G758" t="str">
        <f>VLOOKUP(F758,[1]Position!A:D,4,0)</f>
        <v>8eb24c7b-2b45-4468-bdd9-ec4705d9a40a</v>
      </c>
    </row>
    <row r="759" spans="1:7" hidden="1" x14ac:dyDescent="0.25">
      <c r="A759" s="3" t="s">
        <v>3163</v>
      </c>
      <c r="B759" s="3" t="s">
        <v>3163</v>
      </c>
      <c r="C759" t="str">
        <f>VLOOKUP(B759,[1]Sheet6!B:C,2,0)</f>
        <v>FD83784A-0AEE-41AA-B388-E31D31ED664F</v>
      </c>
      <c r="D759" s="5" t="s">
        <v>3827</v>
      </c>
      <c r="E759" t="str">
        <f>VLOOKUP('کارشناس نظارت سیستم ها'!D759,[1]Trade!A:B,2,0)</f>
        <v>35A0CC31-B853-4CD0-A68E-F8564BAB3EA5</v>
      </c>
      <c r="F759" s="5" t="s">
        <v>188</v>
      </c>
      <c r="G759" t="str">
        <f>VLOOKUP(F759,[1]Position!A:D,4,0)</f>
        <v>8eb24c7b-2b45-4468-bdd9-ec4705d9a40a</v>
      </c>
    </row>
    <row r="760" spans="1:7" hidden="1" x14ac:dyDescent="0.25">
      <c r="A760" s="3" t="s">
        <v>3165</v>
      </c>
      <c r="B760" s="3" t="s">
        <v>3165</v>
      </c>
      <c r="C760" t="str">
        <f>VLOOKUP(B760,[1]Sheet6!B:C,2,0)</f>
        <v>22A69171-2574-46E8-82DA-FF483857C72D</v>
      </c>
      <c r="D760" s="5" t="s">
        <v>3827</v>
      </c>
      <c r="E760" t="str">
        <f>VLOOKUP('کارشناس نظارت سیستم ها'!D760,[1]Trade!A:B,2,0)</f>
        <v>35A0CC31-B853-4CD0-A68E-F8564BAB3EA5</v>
      </c>
      <c r="F760" s="5" t="s">
        <v>188</v>
      </c>
      <c r="G760" t="str">
        <f>VLOOKUP(F760,[1]Position!A:D,4,0)</f>
        <v>8eb24c7b-2b45-4468-bdd9-ec4705d9a40a</v>
      </c>
    </row>
    <row r="761" spans="1:7" hidden="1" x14ac:dyDescent="0.25">
      <c r="A761" s="3" t="s">
        <v>3167</v>
      </c>
      <c r="B761" s="3" t="s">
        <v>3167</v>
      </c>
      <c r="C761" t="str">
        <f>VLOOKUP(B761,[1]Sheet6!B:C,2,0)</f>
        <v>25A538FB-6BF2-48FF-960D-4AEABCABDE3B</v>
      </c>
      <c r="D761" s="5" t="s">
        <v>3827</v>
      </c>
      <c r="E761" t="str">
        <f>VLOOKUP('کارشناس نظارت سیستم ها'!D761,[1]Trade!A:B,2,0)</f>
        <v>35A0CC31-B853-4CD0-A68E-F8564BAB3EA5</v>
      </c>
      <c r="F761" s="5" t="s">
        <v>188</v>
      </c>
      <c r="G761" t="str">
        <f>VLOOKUP(F761,[1]Position!A:D,4,0)</f>
        <v>8eb24c7b-2b45-4468-bdd9-ec4705d9a40a</v>
      </c>
    </row>
    <row r="762" spans="1:7" hidden="1" x14ac:dyDescent="0.25">
      <c r="A762" s="3" t="s">
        <v>3169</v>
      </c>
      <c r="B762" s="3" t="s">
        <v>3169</v>
      </c>
      <c r="C762" t="str">
        <f>VLOOKUP(B762,[1]Sheet6!B:C,2,0)</f>
        <v>44670777-73D3-4646-954B-EA44CE859019</v>
      </c>
      <c r="D762" s="5" t="s">
        <v>3827</v>
      </c>
      <c r="E762" t="str">
        <f>VLOOKUP('کارشناس نظارت سیستم ها'!D762,[1]Trade!A:B,2,0)</f>
        <v>35A0CC31-B853-4CD0-A68E-F8564BAB3EA5</v>
      </c>
      <c r="F762" s="5" t="s">
        <v>188</v>
      </c>
      <c r="G762" t="str">
        <f>VLOOKUP(F762,[1]Position!A:D,4,0)</f>
        <v>8eb24c7b-2b45-4468-bdd9-ec4705d9a40a</v>
      </c>
    </row>
    <row r="763" spans="1:7" hidden="1" x14ac:dyDescent="0.25">
      <c r="A763" s="3" t="s">
        <v>3171</v>
      </c>
      <c r="B763" s="3" t="s">
        <v>3171</v>
      </c>
      <c r="C763" t="str">
        <f>VLOOKUP(B763,[1]Sheet6!B:C,2,0)</f>
        <v>CC816F81-4315-42D5-8E1C-38C7A36AC51E</v>
      </c>
      <c r="D763" s="5" t="s">
        <v>3827</v>
      </c>
      <c r="E763" t="str">
        <f>VLOOKUP('کارشناس نظارت سیستم ها'!D763,[1]Trade!A:B,2,0)</f>
        <v>35A0CC31-B853-4CD0-A68E-F8564BAB3EA5</v>
      </c>
      <c r="F763" s="5" t="s">
        <v>188</v>
      </c>
      <c r="G763" t="str">
        <f>VLOOKUP(F763,[1]Position!A:D,4,0)</f>
        <v>8eb24c7b-2b45-4468-bdd9-ec4705d9a40a</v>
      </c>
    </row>
    <row r="764" spans="1:7" hidden="1" x14ac:dyDescent="0.25">
      <c r="A764" s="3" t="s">
        <v>3173</v>
      </c>
      <c r="B764" s="3" t="s">
        <v>3173</v>
      </c>
      <c r="C764" t="str">
        <f>VLOOKUP(B764,[1]Sheet6!B:C,2,0)</f>
        <v>DB77F1EC-9F31-4B90-BA23-E5E8D4AD1EBC</v>
      </c>
      <c r="D764" s="5" t="s">
        <v>3827</v>
      </c>
      <c r="E764" t="str">
        <f>VLOOKUP('کارشناس نظارت سیستم ها'!D764,[1]Trade!A:B,2,0)</f>
        <v>35A0CC31-B853-4CD0-A68E-F8564BAB3EA5</v>
      </c>
      <c r="F764" s="5" t="s">
        <v>188</v>
      </c>
      <c r="G764" t="str">
        <f>VLOOKUP(F764,[1]Position!A:D,4,0)</f>
        <v>8eb24c7b-2b45-4468-bdd9-ec4705d9a40a</v>
      </c>
    </row>
    <row r="765" spans="1:7" hidden="1" x14ac:dyDescent="0.25">
      <c r="A765" s="3" t="s">
        <v>3175</v>
      </c>
      <c r="B765" s="3" t="s">
        <v>3175</v>
      </c>
      <c r="C765" t="str">
        <f>VLOOKUP(B765,[1]Sheet6!B:C,2,0)</f>
        <v>21EDDB3D-581E-41CA-AFD8-768555A6A378</v>
      </c>
      <c r="D765" s="5" t="s">
        <v>3827</v>
      </c>
      <c r="E765" t="str">
        <f>VLOOKUP('کارشناس نظارت سیستم ها'!D765,[1]Trade!A:B,2,0)</f>
        <v>35A0CC31-B853-4CD0-A68E-F8564BAB3EA5</v>
      </c>
      <c r="F765" s="5" t="s">
        <v>188</v>
      </c>
      <c r="G765" t="str">
        <f>VLOOKUP(F765,[1]Position!A:D,4,0)</f>
        <v>8eb24c7b-2b45-4468-bdd9-ec4705d9a40a</v>
      </c>
    </row>
    <row r="766" spans="1:7" hidden="1" x14ac:dyDescent="0.25">
      <c r="A766" s="3" t="s">
        <v>3177</v>
      </c>
      <c r="B766" s="3" t="s">
        <v>3177</v>
      </c>
      <c r="C766" t="str">
        <f>VLOOKUP(B766,[1]Sheet6!B:C,2,0)</f>
        <v>5C217CB6-B95D-4993-A710-A862E952D71F</v>
      </c>
      <c r="D766" s="5" t="s">
        <v>3827</v>
      </c>
      <c r="E766" t="str">
        <f>VLOOKUP('کارشناس نظارت سیستم ها'!D766,[1]Trade!A:B,2,0)</f>
        <v>35A0CC31-B853-4CD0-A68E-F8564BAB3EA5</v>
      </c>
      <c r="F766" s="5" t="s">
        <v>188</v>
      </c>
      <c r="G766" t="str">
        <f>VLOOKUP(F766,[1]Position!A:D,4,0)</f>
        <v>8eb24c7b-2b45-4468-bdd9-ec4705d9a40a</v>
      </c>
    </row>
    <row r="767" spans="1:7" hidden="1" x14ac:dyDescent="0.25">
      <c r="A767" s="3" t="s">
        <v>3179</v>
      </c>
      <c r="B767" s="3" t="s">
        <v>3179</v>
      </c>
      <c r="C767" t="str">
        <f>VLOOKUP(B767,[1]Sheet6!B:C,2,0)</f>
        <v>7E34DB63-4FD7-409A-A31D-7F781D626FBC</v>
      </c>
      <c r="D767" s="5" t="s">
        <v>3827</v>
      </c>
      <c r="E767" t="str">
        <f>VLOOKUP('کارشناس نظارت سیستم ها'!D767,[1]Trade!A:B,2,0)</f>
        <v>35A0CC31-B853-4CD0-A68E-F8564BAB3EA5</v>
      </c>
      <c r="F767" s="5" t="s">
        <v>188</v>
      </c>
      <c r="G767" t="str">
        <f>VLOOKUP(F767,[1]Position!A:D,4,0)</f>
        <v>8eb24c7b-2b45-4468-bdd9-ec4705d9a40a</v>
      </c>
    </row>
    <row r="768" spans="1:7" hidden="1" x14ac:dyDescent="0.25">
      <c r="A768" s="3" t="s">
        <v>3181</v>
      </c>
      <c r="B768" s="3" t="s">
        <v>3181</v>
      </c>
      <c r="C768" t="str">
        <f>VLOOKUP(B768,[1]Sheet6!B:C,2,0)</f>
        <v>48D5FB4A-107F-4E2A-8B33-FBAC631E89B8</v>
      </c>
      <c r="D768" s="5" t="s">
        <v>3827</v>
      </c>
      <c r="E768" t="str">
        <f>VLOOKUP('کارشناس نظارت سیستم ها'!D768,[1]Trade!A:B,2,0)</f>
        <v>35A0CC31-B853-4CD0-A68E-F8564BAB3EA5</v>
      </c>
      <c r="F768" s="5" t="s">
        <v>188</v>
      </c>
      <c r="G768" t="str">
        <f>VLOOKUP(F768,[1]Position!A:D,4,0)</f>
        <v>8eb24c7b-2b45-4468-bdd9-ec4705d9a40a</v>
      </c>
    </row>
    <row r="769" spans="1:7" hidden="1" x14ac:dyDescent="0.25">
      <c r="A769" s="3" t="s">
        <v>3183</v>
      </c>
      <c r="B769" s="3" t="s">
        <v>3183</v>
      </c>
      <c r="C769" t="str">
        <f>VLOOKUP(B769,[1]Sheet6!B:C,2,0)</f>
        <v>C49E8291-99ED-4BC8-8293-B05C9B69A94E</v>
      </c>
      <c r="D769" s="5" t="s">
        <v>3827</v>
      </c>
      <c r="E769" t="str">
        <f>VLOOKUP('کارشناس نظارت سیستم ها'!D769,[1]Trade!A:B,2,0)</f>
        <v>35A0CC31-B853-4CD0-A68E-F8564BAB3EA5</v>
      </c>
      <c r="F769" s="5" t="s">
        <v>188</v>
      </c>
      <c r="G769" t="str">
        <f>VLOOKUP(F769,[1]Position!A:D,4,0)</f>
        <v>8eb24c7b-2b45-4468-bdd9-ec4705d9a40a</v>
      </c>
    </row>
    <row r="770" spans="1:7" hidden="1" x14ac:dyDescent="0.25">
      <c r="A770" s="3" t="s">
        <v>3185</v>
      </c>
      <c r="B770" s="3" t="s">
        <v>3185</v>
      </c>
      <c r="C770" t="str">
        <f>VLOOKUP(B770,[1]Sheet6!B:C,2,0)</f>
        <v>DAA1913F-5708-48F2-8655-73D591C7634C</v>
      </c>
      <c r="D770" s="5" t="s">
        <v>3827</v>
      </c>
      <c r="E770" t="str">
        <f>VLOOKUP('کارشناس نظارت سیستم ها'!D770,[1]Trade!A:B,2,0)</f>
        <v>35A0CC31-B853-4CD0-A68E-F8564BAB3EA5</v>
      </c>
      <c r="F770" s="5" t="s">
        <v>188</v>
      </c>
      <c r="G770" t="str">
        <f>VLOOKUP(F770,[1]Position!A:D,4,0)</f>
        <v>8eb24c7b-2b45-4468-bdd9-ec4705d9a40a</v>
      </c>
    </row>
    <row r="771" spans="1:7" hidden="1" x14ac:dyDescent="0.25">
      <c r="A771" s="3" t="s">
        <v>3187</v>
      </c>
      <c r="B771" s="3" t="s">
        <v>3187</v>
      </c>
      <c r="C771" t="str">
        <f>VLOOKUP(B771,[1]Sheet6!B:C,2,0)</f>
        <v>2FE060D4-59A3-460D-A31A-51959B40BB1E</v>
      </c>
      <c r="D771" s="5" t="s">
        <v>3827</v>
      </c>
      <c r="E771" t="str">
        <f>VLOOKUP('کارشناس نظارت سیستم ها'!D771,[1]Trade!A:B,2,0)</f>
        <v>35A0CC31-B853-4CD0-A68E-F8564BAB3EA5</v>
      </c>
      <c r="F771" s="5" t="s">
        <v>188</v>
      </c>
      <c r="G771" t="str">
        <f>VLOOKUP(F771,[1]Position!A:D,4,0)</f>
        <v>8eb24c7b-2b45-4468-bdd9-ec4705d9a40a</v>
      </c>
    </row>
    <row r="772" spans="1:7" hidden="1" x14ac:dyDescent="0.25">
      <c r="A772" s="3" t="s">
        <v>3189</v>
      </c>
      <c r="B772" s="3" t="s">
        <v>3189</v>
      </c>
      <c r="C772" t="str">
        <f>VLOOKUP(B772,[1]Sheet6!B:C,2,0)</f>
        <v>F5476B91-1665-4926-AF7C-6624F253F953</v>
      </c>
      <c r="D772" s="5" t="s">
        <v>3827</v>
      </c>
      <c r="E772" t="str">
        <f>VLOOKUP('کارشناس نظارت سیستم ها'!D772,[1]Trade!A:B,2,0)</f>
        <v>35A0CC31-B853-4CD0-A68E-F8564BAB3EA5</v>
      </c>
      <c r="F772" s="5" t="s">
        <v>188</v>
      </c>
      <c r="G772" t="str">
        <f>VLOOKUP(F772,[1]Position!A:D,4,0)</f>
        <v>8eb24c7b-2b45-4468-bdd9-ec4705d9a40a</v>
      </c>
    </row>
    <row r="773" spans="1:7" hidden="1" x14ac:dyDescent="0.25">
      <c r="A773" s="3" t="s">
        <v>3191</v>
      </c>
      <c r="B773" s="3" t="s">
        <v>3191</v>
      </c>
      <c r="C773" t="str">
        <f>VLOOKUP(B773,[1]Sheet6!B:C,2,0)</f>
        <v>1812A738-38E4-4B34-9C1A-6E7D4CAED06A</v>
      </c>
      <c r="D773" s="5" t="s">
        <v>3827</v>
      </c>
      <c r="E773" t="str">
        <f>VLOOKUP('کارشناس نظارت سیستم ها'!D773,[1]Trade!A:B,2,0)</f>
        <v>35A0CC31-B853-4CD0-A68E-F8564BAB3EA5</v>
      </c>
      <c r="F773" s="5" t="s">
        <v>188</v>
      </c>
      <c r="G773" t="str">
        <f>VLOOKUP(F773,[1]Position!A:D,4,0)</f>
        <v>8eb24c7b-2b45-4468-bdd9-ec4705d9a40a</v>
      </c>
    </row>
    <row r="774" spans="1:7" hidden="1" x14ac:dyDescent="0.25">
      <c r="A774" s="3" t="s">
        <v>3193</v>
      </c>
      <c r="B774" s="3" t="s">
        <v>3193</v>
      </c>
      <c r="C774" t="str">
        <f>VLOOKUP(B774,[1]Sheet6!B:C,2,0)</f>
        <v>A4102814-A4A6-4E9D-8799-44E3023A55FD</v>
      </c>
      <c r="D774" s="5" t="s">
        <v>3827</v>
      </c>
      <c r="E774" t="str">
        <f>VLOOKUP('کارشناس نظارت سیستم ها'!D774,[1]Trade!A:B,2,0)</f>
        <v>35A0CC31-B853-4CD0-A68E-F8564BAB3EA5</v>
      </c>
      <c r="F774" s="5" t="s">
        <v>188</v>
      </c>
      <c r="G774" t="str">
        <f>VLOOKUP(F774,[1]Position!A:D,4,0)</f>
        <v>8eb24c7b-2b45-4468-bdd9-ec4705d9a40a</v>
      </c>
    </row>
    <row r="775" spans="1:7" hidden="1" x14ac:dyDescent="0.25">
      <c r="A775" s="3" t="s">
        <v>3195</v>
      </c>
      <c r="B775" s="3" t="s">
        <v>3195</v>
      </c>
      <c r="C775" t="str">
        <f>VLOOKUP(B775,[1]Sheet6!B:C,2,0)</f>
        <v>B551C765-8AF4-4A24-886B-1A52C7FB3A68</v>
      </c>
      <c r="D775" s="5" t="s">
        <v>3827</v>
      </c>
      <c r="E775" t="str">
        <f>VLOOKUP('کارشناس نظارت سیستم ها'!D775,[1]Trade!A:B,2,0)</f>
        <v>35A0CC31-B853-4CD0-A68E-F8564BAB3EA5</v>
      </c>
      <c r="F775" s="5" t="s">
        <v>188</v>
      </c>
      <c r="G775" t="str">
        <f>VLOOKUP(F775,[1]Position!A:D,4,0)</f>
        <v>8eb24c7b-2b45-4468-bdd9-ec4705d9a40a</v>
      </c>
    </row>
    <row r="776" spans="1:7" hidden="1" x14ac:dyDescent="0.25">
      <c r="A776" s="3" t="s">
        <v>3197</v>
      </c>
      <c r="B776" s="3" t="s">
        <v>3197</v>
      </c>
      <c r="C776" t="str">
        <f>VLOOKUP(B776,[1]Sheet6!B:C,2,0)</f>
        <v>E912FD4C-0FDC-4943-B264-869458915FAB</v>
      </c>
      <c r="D776" s="5" t="s">
        <v>3827</v>
      </c>
      <c r="E776" t="str">
        <f>VLOOKUP('کارشناس نظارت سیستم ها'!D776,[1]Trade!A:B,2,0)</f>
        <v>35A0CC31-B853-4CD0-A68E-F8564BAB3EA5</v>
      </c>
      <c r="F776" s="5" t="s">
        <v>188</v>
      </c>
      <c r="G776" t="str">
        <f>VLOOKUP(F776,[1]Position!A:D,4,0)</f>
        <v>8eb24c7b-2b45-4468-bdd9-ec4705d9a40a</v>
      </c>
    </row>
    <row r="777" spans="1:7" hidden="1" x14ac:dyDescent="0.25">
      <c r="A777" s="3" t="s">
        <v>3199</v>
      </c>
      <c r="B777" s="3" t="s">
        <v>3199</v>
      </c>
      <c r="C777" t="str">
        <f>VLOOKUP(B777,[1]Sheet6!B:C,2,0)</f>
        <v>9DBF38D1-6DE9-4853-B72C-C1C5178EC0B4</v>
      </c>
      <c r="D777" s="5" t="s">
        <v>3827</v>
      </c>
      <c r="E777" t="str">
        <f>VLOOKUP('کارشناس نظارت سیستم ها'!D777,[1]Trade!A:B,2,0)</f>
        <v>35A0CC31-B853-4CD0-A68E-F8564BAB3EA5</v>
      </c>
      <c r="F777" s="5" t="s">
        <v>188</v>
      </c>
      <c r="G777" t="str">
        <f>VLOOKUP(F777,[1]Position!A:D,4,0)</f>
        <v>8eb24c7b-2b45-4468-bdd9-ec4705d9a40a</v>
      </c>
    </row>
    <row r="778" spans="1:7" hidden="1" x14ac:dyDescent="0.25">
      <c r="A778" s="3" t="s">
        <v>3201</v>
      </c>
      <c r="B778" s="3" t="s">
        <v>3201</v>
      </c>
      <c r="C778" t="str">
        <f>VLOOKUP(B778,[1]Sheet6!B:C,2,0)</f>
        <v>76E72421-971C-4B50-A300-88EB69FF09CE</v>
      </c>
      <c r="D778" s="5" t="s">
        <v>3827</v>
      </c>
      <c r="E778" t="str">
        <f>VLOOKUP('کارشناس نظارت سیستم ها'!D778,[1]Trade!A:B,2,0)</f>
        <v>35A0CC31-B853-4CD0-A68E-F8564BAB3EA5</v>
      </c>
      <c r="F778" s="5" t="s">
        <v>188</v>
      </c>
      <c r="G778" t="str">
        <f>VLOOKUP(F778,[1]Position!A:D,4,0)</f>
        <v>8eb24c7b-2b45-4468-bdd9-ec4705d9a40a</v>
      </c>
    </row>
    <row r="779" spans="1:7" hidden="1" x14ac:dyDescent="0.25">
      <c r="A779" s="3" t="s">
        <v>3203</v>
      </c>
      <c r="B779" s="3" t="s">
        <v>3203</v>
      </c>
      <c r="C779" t="str">
        <f>VLOOKUP(B779,[1]Sheet6!B:C,2,0)</f>
        <v>47AEF1BD-A6F3-4631-AE0E-29BB1407D681</v>
      </c>
      <c r="D779" s="5" t="s">
        <v>3827</v>
      </c>
      <c r="E779" t="str">
        <f>VLOOKUP('کارشناس نظارت سیستم ها'!D779,[1]Trade!A:B,2,0)</f>
        <v>35A0CC31-B853-4CD0-A68E-F8564BAB3EA5</v>
      </c>
      <c r="F779" s="5" t="s">
        <v>188</v>
      </c>
      <c r="G779" t="str">
        <f>VLOOKUP(F779,[1]Position!A:D,4,0)</f>
        <v>8eb24c7b-2b45-4468-bdd9-ec4705d9a40a</v>
      </c>
    </row>
    <row r="780" spans="1:7" hidden="1" x14ac:dyDescent="0.25">
      <c r="A780" s="3" t="s">
        <v>3205</v>
      </c>
      <c r="B780" s="3" t="s">
        <v>3205</v>
      </c>
      <c r="C780" t="str">
        <f>VLOOKUP(B780,[1]Sheet6!B:C,2,0)</f>
        <v>322A708E-782D-4E1F-9FB2-3CF9EC7647EE</v>
      </c>
      <c r="D780" s="5" t="s">
        <v>3827</v>
      </c>
      <c r="E780" t="str">
        <f>VLOOKUP('کارشناس نظارت سیستم ها'!D780,[1]Trade!A:B,2,0)</f>
        <v>35A0CC31-B853-4CD0-A68E-F8564BAB3EA5</v>
      </c>
      <c r="F780" s="5" t="s">
        <v>188</v>
      </c>
      <c r="G780" t="str">
        <f>VLOOKUP(F780,[1]Position!A:D,4,0)</f>
        <v>8eb24c7b-2b45-4468-bdd9-ec4705d9a40a</v>
      </c>
    </row>
    <row r="781" spans="1:7" hidden="1" x14ac:dyDescent="0.25">
      <c r="A781" s="3" t="s">
        <v>3207</v>
      </c>
      <c r="B781" s="3" t="s">
        <v>3207</v>
      </c>
      <c r="C781" t="str">
        <f>VLOOKUP(B781,[1]Sheet6!B:C,2,0)</f>
        <v>EC8BE060-CE53-4BFA-BD98-7CCF4324068B</v>
      </c>
      <c r="D781" s="5" t="s">
        <v>3827</v>
      </c>
      <c r="E781" t="str">
        <f>VLOOKUP('کارشناس نظارت سیستم ها'!D781,[1]Trade!A:B,2,0)</f>
        <v>35A0CC31-B853-4CD0-A68E-F8564BAB3EA5</v>
      </c>
      <c r="F781" s="5" t="s">
        <v>188</v>
      </c>
      <c r="G781" t="str">
        <f>VLOOKUP(F781,[1]Position!A:D,4,0)</f>
        <v>8eb24c7b-2b45-4468-bdd9-ec4705d9a40a</v>
      </c>
    </row>
    <row r="782" spans="1:7" hidden="1" x14ac:dyDescent="0.25">
      <c r="A782" s="3" t="s">
        <v>3209</v>
      </c>
      <c r="B782" s="3" t="s">
        <v>3209</v>
      </c>
      <c r="C782" t="str">
        <f>VLOOKUP(B782,[1]Sheet6!B:C,2,0)</f>
        <v>721BB658-E50A-4E0B-91A3-3B4EB09C2365</v>
      </c>
      <c r="D782" s="5" t="s">
        <v>3827</v>
      </c>
      <c r="E782" t="str">
        <f>VLOOKUP('کارشناس نظارت سیستم ها'!D782,[1]Trade!A:B,2,0)</f>
        <v>35A0CC31-B853-4CD0-A68E-F8564BAB3EA5</v>
      </c>
      <c r="F782" s="5" t="s">
        <v>188</v>
      </c>
      <c r="G782" t="str">
        <f>VLOOKUP(F782,[1]Position!A:D,4,0)</f>
        <v>8eb24c7b-2b45-4468-bdd9-ec4705d9a40a</v>
      </c>
    </row>
    <row r="783" spans="1:7" hidden="1" x14ac:dyDescent="0.25">
      <c r="A783" s="3" t="s">
        <v>3211</v>
      </c>
      <c r="B783" s="3" t="s">
        <v>3211</v>
      </c>
      <c r="C783" t="str">
        <f>VLOOKUP(B783,[1]Sheet6!B:C,2,0)</f>
        <v>629BCA75-4A3D-4CA7-BB4B-F5E238B19DC1</v>
      </c>
      <c r="D783" s="5" t="s">
        <v>3827</v>
      </c>
      <c r="E783" t="str">
        <f>VLOOKUP('کارشناس نظارت سیستم ها'!D783,[1]Trade!A:B,2,0)</f>
        <v>35A0CC31-B853-4CD0-A68E-F8564BAB3EA5</v>
      </c>
      <c r="F783" s="5" t="s">
        <v>188</v>
      </c>
      <c r="G783" t="str">
        <f>VLOOKUP(F783,[1]Position!A:D,4,0)</f>
        <v>8eb24c7b-2b45-4468-bdd9-ec4705d9a40a</v>
      </c>
    </row>
    <row r="784" spans="1:7" hidden="1" x14ac:dyDescent="0.25">
      <c r="A784" s="3" t="s">
        <v>3213</v>
      </c>
      <c r="B784" s="3" t="s">
        <v>3213</v>
      </c>
      <c r="C784" t="str">
        <f>VLOOKUP(B784,[1]Sheet6!B:C,2,0)</f>
        <v>3AB73C47-AFE6-46DB-9FB0-E86F97F0018E</v>
      </c>
      <c r="D784" s="5" t="s">
        <v>3827</v>
      </c>
      <c r="E784" t="str">
        <f>VLOOKUP('کارشناس نظارت سیستم ها'!D784,[1]Trade!A:B,2,0)</f>
        <v>35A0CC31-B853-4CD0-A68E-F8564BAB3EA5</v>
      </c>
      <c r="F784" s="5" t="s">
        <v>188</v>
      </c>
      <c r="G784" t="str">
        <f>VLOOKUP(F784,[1]Position!A:D,4,0)</f>
        <v>8eb24c7b-2b45-4468-bdd9-ec4705d9a40a</v>
      </c>
    </row>
    <row r="785" spans="1:7" hidden="1" x14ac:dyDescent="0.25">
      <c r="A785" s="3" t="s">
        <v>3215</v>
      </c>
      <c r="B785" s="3" t="s">
        <v>3215</v>
      </c>
      <c r="C785" t="str">
        <f>VLOOKUP(B785,[1]Sheet6!B:C,2,0)</f>
        <v>E2835C2B-BC6E-4729-AAE4-DAE283BAE8DE</v>
      </c>
      <c r="D785" s="5" t="s">
        <v>3827</v>
      </c>
      <c r="E785" t="str">
        <f>VLOOKUP('کارشناس نظارت سیستم ها'!D785,[1]Trade!A:B,2,0)</f>
        <v>35A0CC31-B853-4CD0-A68E-F8564BAB3EA5</v>
      </c>
      <c r="F785" s="5" t="s">
        <v>188</v>
      </c>
      <c r="G785" t="str">
        <f>VLOOKUP(F785,[1]Position!A:D,4,0)</f>
        <v>8eb24c7b-2b45-4468-bdd9-ec4705d9a40a</v>
      </c>
    </row>
    <row r="786" spans="1:7" hidden="1" x14ac:dyDescent="0.25">
      <c r="A786" s="3" t="s">
        <v>3217</v>
      </c>
      <c r="B786" s="3" t="s">
        <v>3217</v>
      </c>
      <c r="C786" t="str">
        <f>VLOOKUP(B786,[1]Sheet6!B:C,2,0)</f>
        <v>96379E6D-A1ED-43D6-928E-12DB27235915</v>
      </c>
      <c r="D786" s="5" t="s">
        <v>3827</v>
      </c>
      <c r="E786" t="str">
        <f>VLOOKUP('کارشناس نظارت سیستم ها'!D786,[1]Trade!A:B,2,0)</f>
        <v>35A0CC31-B853-4CD0-A68E-F8564BAB3EA5</v>
      </c>
      <c r="F786" s="5" t="s">
        <v>188</v>
      </c>
      <c r="G786" t="str">
        <f>VLOOKUP(F786,[1]Position!A:D,4,0)</f>
        <v>8eb24c7b-2b45-4468-bdd9-ec4705d9a40a</v>
      </c>
    </row>
    <row r="787" spans="1:7" hidden="1" x14ac:dyDescent="0.25">
      <c r="A787" s="3" t="s">
        <v>3219</v>
      </c>
      <c r="B787" s="3" t="s">
        <v>3219</v>
      </c>
      <c r="C787" t="str">
        <f>VLOOKUP(B787,[1]Sheet6!B:C,2,0)</f>
        <v>A953A846-73F9-41D1-BC18-8E5612F0B053</v>
      </c>
      <c r="D787" s="5" t="s">
        <v>3827</v>
      </c>
      <c r="E787" t="str">
        <f>VLOOKUP('کارشناس نظارت سیستم ها'!D787,[1]Trade!A:B,2,0)</f>
        <v>35A0CC31-B853-4CD0-A68E-F8564BAB3EA5</v>
      </c>
      <c r="F787" s="5" t="s">
        <v>188</v>
      </c>
      <c r="G787" t="str">
        <f>VLOOKUP(F787,[1]Position!A:D,4,0)</f>
        <v>8eb24c7b-2b45-4468-bdd9-ec4705d9a40a</v>
      </c>
    </row>
    <row r="788" spans="1:7" hidden="1" x14ac:dyDescent="0.25">
      <c r="A788" s="3" t="s">
        <v>3221</v>
      </c>
      <c r="B788" s="3" t="s">
        <v>3221</v>
      </c>
      <c r="C788" t="str">
        <f>VLOOKUP(B788,[1]Sheet6!B:C,2,0)</f>
        <v>4B80A572-1574-4B56-B256-B1C5C523B248</v>
      </c>
      <c r="D788" s="5" t="s">
        <v>3827</v>
      </c>
      <c r="E788" t="str">
        <f>VLOOKUP('کارشناس نظارت سیستم ها'!D788,[1]Trade!A:B,2,0)</f>
        <v>35A0CC31-B853-4CD0-A68E-F8564BAB3EA5</v>
      </c>
      <c r="F788" s="5" t="s">
        <v>188</v>
      </c>
      <c r="G788" t="str">
        <f>VLOOKUP(F788,[1]Position!A:D,4,0)</f>
        <v>8eb24c7b-2b45-4468-bdd9-ec4705d9a40a</v>
      </c>
    </row>
    <row r="789" spans="1:7" hidden="1" x14ac:dyDescent="0.25">
      <c r="A789" s="3" t="s">
        <v>3223</v>
      </c>
      <c r="B789" s="3" t="s">
        <v>3223</v>
      </c>
      <c r="C789" t="str">
        <f>VLOOKUP(B789,[1]Sheet6!B:C,2,0)</f>
        <v>39B2FF25-5AEC-4160-AA88-6E044D73E523</v>
      </c>
      <c r="D789" s="5" t="s">
        <v>3827</v>
      </c>
      <c r="E789" t="str">
        <f>VLOOKUP('کارشناس نظارت سیستم ها'!D789,[1]Trade!A:B,2,0)</f>
        <v>35A0CC31-B853-4CD0-A68E-F8564BAB3EA5</v>
      </c>
      <c r="F789" s="5" t="s">
        <v>188</v>
      </c>
      <c r="G789" t="str">
        <f>VLOOKUP(F789,[1]Position!A:D,4,0)</f>
        <v>8eb24c7b-2b45-4468-bdd9-ec4705d9a40a</v>
      </c>
    </row>
    <row r="790" spans="1:7" hidden="1" x14ac:dyDescent="0.25">
      <c r="A790" s="3" t="s">
        <v>3225</v>
      </c>
      <c r="B790" s="3" t="s">
        <v>3225</v>
      </c>
      <c r="C790" t="str">
        <f>VLOOKUP(B790,[1]Sheet6!B:C,2,0)</f>
        <v>1A1C05CD-8FD6-4AFA-B59F-A390942F2015</v>
      </c>
      <c r="D790" s="5" t="s">
        <v>3827</v>
      </c>
      <c r="E790" t="str">
        <f>VLOOKUP('کارشناس نظارت سیستم ها'!D790,[1]Trade!A:B,2,0)</f>
        <v>35A0CC31-B853-4CD0-A68E-F8564BAB3EA5</v>
      </c>
      <c r="F790" s="5" t="s">
        <v>188</v>
      </c>
      <c r="G790" t="str">
        <f>VLOOKUP(F790,[1]Position!A:D,4,0)</f>
        <v>8eb24c7b-2b45-4468-bdd9-ec4705d9a40a</v>
      </c>
    </row>
    <row r="791" spans="1:7" hidden="1" x14ac:dyDescent="0.25">
      <c r="A791" s="3" t="s">
        <v>3227</v>
      </c>
      <c r="B791" s="3" t="s">
        <v>3227</v>
      </c>
      <c r="C791" t="str">
        <f>VLOOKUP(B791,[1]Sheet6!B:C,2,0)</f>
        <v>137E5C68-38B4-4EE7-8690-5D8968097388</v>
      </c>
      <c r="D791" s="5" t="s">
        <v>3827</v>
      </c>
      <c r="E791" t="str">
        <f>VLOOKUP('کارشناس نظارت سیستم ها'!D791,[1]Trade!A:B,2,0)</f>
        <v>35A0CC31-B853-4CD0-A68E-F8564BAB3EA5</v>
      </c>
      <c r="F791" s="5" t="s">
        <v>188</v>
      </c>
      <c r="G791" t="str">
        <f>VLOOKUP(F791,[1]Position!A:D,4,0)</f>
        <v>8eb24c7b-2b45-4468-bdd9-ec4705d9a40a</v>
      </c>
    </row>
    <row r="792" spans="1:7" hidden="1" x14ac:dyDescent="0.25">
      <c r="A792" s="3" t="s">
        <v>3229</v>
      </c>
      <c r="B792" s="3" t="s">
        <v>3229</v>
      </c>
      <c r="C792" t="str">
        <f>VLOOKUP(B792,[1]Sheet6!B:C,2,0)</f>
        <v>787A6D62-72F3-44B8-A638-54F60B625A83</v>
      </c>
      <c r="D792" s="5" t="s">
        <v>3827</v>
      </c>
      <c r="E792" t="str">
        <f>VLOOKUP('کارشناس نظارت سیستم ها'!D792,[1]Trade!A:B,2,0)</f>
        <v>35A0CC31-B853-4CD0-A68E-F8564BAB3EA5</v>
      </c>
      <c r="F792" s="5" t="s">
        <v>188</v>
      </c>
      <c r="G792" t="str">
        <f>VLOOKUP(F792,[1]Position!A:D,4,0)</f>
        <v>8eb24c7b-2b45-4468-bdd9-ec4705d9a40a</v>
      </c>
    </row>
    <row r="793" spans="1:7" hidden="1" x14ac:dyDescent="0.25">
      <c r="A793" s="3" t="s">
        <v>3231</v>
      </c>
      <c r="B793" s="3" t="s">
        <v>3231</v>
      </c>
      <c r="C793" t="str">
        <f>VLOOKUP(B793,[1]Sheet6!B:C,2,0)</f>
        <v>7BAFCD0A-22F8-451B-B6B3-1D4577A87B07</v>
      </c>
      <c r="D793" s="5" t="s">
        <v>3827</v>
      </c>
      <c r="E793" t="str">
        <f>VLOOKUP('کارشناس نظارت سیستم ها'!D793,[1]Trade!A:B,2,0)</f>
        <v>35A0CC31-B853-4CD0-A68E-F8564BAB3EA5</v>
      </c>
      <c r="F793" s="5" t="s">
        <v>188</v>
      </c>
      <c r="G793" t="str">
        <f>VLOOKUP(F793,[1]Position!A:D,4,0)</f>
        <v>8eb24c7b-2b45-4468-bdd9-ec4705d9a40a</v>
      </c>
    </row>
    <row r="794" spans="1:7" hidden="1" x14ac:dyDescent="0.25">
      <c r="A794" s="3" t="s">
        <v>3233</v>
      </c>
      <c r="B794" s="3" t="s">
        <v>3233</v>
      </c>
      <c r="C794" t="str">
        <f>VLOOKUP(B794,[1]Sheet6!B:C,2,0)</f>
        <v>E033CA5D-BD3F-4A07-9B2A-4771F070B85A</v>
      </c>
      <c r="D794" s="5" t="s">
        <v>3827</v>
      </c>
      <c r="E794" t="str">
        <f>VLOOKUP('کارشناس نظارت سیستم ها'!D794,[1]Trade!A:B,2,0)</f>
        <v>35A0CC31-B853-4CD0-A68E-F8564BAB3EA5</v>
      </c>
      <c r="F794" s="5" t="s">
        <v>188</v>
      </c>
      <c r="G794" t="str">
        <f>VLOOKUP(F794,[1]Position!A:D,4,0)</f>
        <v>8eb24c7b-2b45-4468-bdd9-ec4705d9a40a</v>
      </c>
    </row>
    <row r="795" spans="1:7" hidden="1" x14ac:dyDescent="0.25">
      <c r="A795" s="3" t="s">
        <v>3235</v>
      </c>
      <c r="B795" s="3" t="s">
        <v>3235</v>
      </c>
      <c r="C795" t="str">
        <f>VLOOKUP(B795,[1]Sheet6!B:C,2,0)</f>
        <v>247BA431-EAEE-48F7-AA0A-74A1AD09F5DB</v>
      </c>
      <c r="D795" s="5" t="s">
        <v>3827</v>
      </c>
      <c r="E795" t="str">
        <f>VLOOKUP('کارشناس نظارت سیستم ها'!D795,[1]Trade!A:B,2,0)</f>
        <v>35A0CC31-B853-4CD0-A68E-F8564BAB3EA5</v>
      </c>
      <c r="F795" s="5" t="s">
        <v>188</v>
      </c>
      <c r="G795" t="str">
        <f>VLOOKUP(F795,[1]Position!A:D,4,0)</f>
        <v>8eb24c7b-2b45-4468-bdd9-ec4705d9a40a</v>
      </c>
    </row>
    <row r="796" spans="1:7" hidden="1" x14ac:dyDescent="0.25">
      <c r="A796" s="3" t="s">
        <v>3237</v>
      </c>
      <c r="B796" s="3" t="s">
        <v>3237</v>
      </c>
      <c r="C796" t="str">
        <f>VLOOKUP(B796,[1]Sheet6!B:C,2,0)</f>
        <v>BEF0E8AC-FC62-4944-B242-171F082E3ED4</v>
      </c>
      <c r="D796" s="5" t="s">
        <v>3827</v>
      </c>
      <c r="E796" t="str">
        <f>VLOOKUP('کارشناس نظارت سیستم ها'!D796,[1]Trade!A:B,2,0)</f>
        <v>35A0CC31-B853-4CD0-A68E-F8564BAB3EA5</v>
      </c>
      <c r="F796" s="5" t="s">
        <v>188</v>
      </c>
      <c r="G796" t="str">
        <f>VLOOKUP(F796,[1]Position!A:D,4,0)</f>
        <v>8eb24c7b-2b45-4468-bdd9-ec4705d9a40a</v>
      </c>
    </row>
    <row r="797" spans="1:7" hidden="1" x14ac:dyDescent="0.25">
      <c r="A797" s="3" t="s">
        <v>3239</v>
      </c>
      <c r="B797" s="3" t="s">
        <v>3239</v>
      </c>
      <c r="C797" t="str">
        <f>VLOOKUP(B797,[1]Sheet6!B:C,2,0)</f>
        <v>C602EE46-8926-44F8-A1EA-8B6A5DA3C2FF</v>
      </c>
      <c r="D797" s="5" t="s">
        <v>3827</v>
      </c>
      <c r="E797" t="str">
        <f>VLOOKUP('کارشناس نظارت سیستم ها'!D797,[1]Trade!A:B,2,0)</f>
        <v>35A0CC31-B853-4CD0-A68E-F8564BAB3EA5</v>
      </c>
      <c r="F797" s="5" t="s">
        <v>188</v>
      </c>
      <c r="G797" t="str">
        <f>VLOOKUP(F797,[1]Position!A:D,4,0)</f>
        <v>8eb24c7b-2b45-4468-bdd9-ec4705d9a40a</v>
      </c>
    </row>
    <row r="798" spans="1:7" hidden="1" x14ac:dyDescent="0.25">
      <c r="A798" s="3" t="s">
        <v>3241</v>
      </c>
      <c r="B798" s="3" t="s">
        <v>3241</v>
      </c>
      <c r="C798" t="str">
        <f>VLOOKUP(B798,[1]Sheet6!B:C,2,0)</f>
        <v>3C6D05F8-3357-4A70-85D7-88A8C0460AB9</v>
      </c>
      <c r="D798" s="5" t="s">
        <v>3827</v>
      </c>
      <c r="E798" t="str">
        <f>VLOOKUP('کارشناس نظارت سیستم ها'!D798,[1]Trade!A:B,2,0)</f>
        <v>35A0CC31-B853-4CD0-A68E-F8564BAB3EA5</v>
      </c>
      <c r="F798" s="5" t="s">
        <v>188</v>
      </c>
      <c r="G798" t="str">
        <f>VLOOKUP(F798,[1]Position!A:D,4,0)</f>
        <v>8eb24c7b-2b45-4468-bdd9-ec4705d9a40a</v>
      </c>
    </row>
    <row r="799" spans="1:7" hidden="1" x14ac:dyDescent="0.25">
      <c r="A799" s="3" t="s">
        <v>3243</v>
      </c>
      <c r="B799" s="3" t="s">
        <v>3243</v>
      </c>
      <c r="C799" t="str">
        <f>VLOOKUP(B799,[1]Sheet6!B:C,2,0)</f>
        <v>B091CB82-3E13-41AF-8907-EFC71E2C5F6D</v>
      </c>
      <c r="D799" s="5" t="s">
        <v>3827</v>
      </c>
      <c r="E799" t="str">
        <f>VLOOKUP('کارشناس نظارت سیستم ها'!D799,[1]Trade!A:B,2,0)</f>
        <v>35A0CC31-B853-4CD0-A68E-F8564BAB3EA5</v>
      </c>
      <c r="F799" s="5" t="s">
        <v>188</v>
      </c>
      <c r="G799" t="str">
        <f>VLOOKUP(F799,[1]Position!A:D,4,0)</f>
        <v>8eb24c7b-2b45-4468-bdd9-ec4705d9a40a</v>
      </c>
    </row>
    <row r="800" spans="1:7" hidden="1" x14ac:dyDescent="0.25">
      <c r="A800" s="3" t="s">
        <v>3245</v>
      </c>
      <c r="B800" s="3" t="s">
        <v>3245</v>
      </c>
      <c r="C800" t="str">
        <f>VLOOKUP(B800,[1]Sheet6!B:C,2,0)</f>
        <v>F064B0BA-CA1F-462C-A159-8298F34164AF</v>
      </c>
      <c r="D800" s="5" t="s">
        <v>3827</v>
      </c>
      <c r="E800" t="str">
        <f>VLOOKUP('کارشناس نظارت سیستم ها'!D800,[1]Trade!A:B,2,0)</f>
        <v>35A0CC31-B853-4CD0-A68E-F8564BAB3EA5</v>
      </c>
      <c r="F800" s="5" t="s">
        <v>188</v>
      </c>
      <c r="G800" t="str">
        <f>VLOOKUP(F800,[1]Position!A:D,4,0)</f>
        <v>8eb24c7b-2b45-4468-bdd9-ec4705d9a40a</v>
      </c>
    </row>
    <row r="801" spans="1:7" hidden="1" x14ac:dyDescent="0.25">
      <c r="A801" s="3" t="s">
        <v>3247</v>
      </c>
      <c r="B801" s="3" t="s">
        <v>3247</v>
      </c>
      <c r="C801" t="str">
        <f>VLOOKUP(B801,[1]Sheet6!B:C,2,0)</f>
        <v>06A3F365-9250-43AE-AB3D-FE146156E7A9</v>
      </c>
      <c r="D801" s="5" t="s">
        <v>3827</v>
      </c>
      <c r="E801" t="str">
        <f>VLOOKUP('کارشناس نظارت سیستم ها'!D801,[1]Trade!A:B,2,0)</f>
        <v>35A0CC31-B853-4CD0-A68E-F8564BAB3EA5</v>
      </c>
      <c r="F801" s="5" t="s">
        <v>188</v>
      </c>
      <c r="G801" t="str">
        <f>VLOOKUP(F801,[1]Position!A:D,4,0)</f>
        <v>8eb24c7b-2b45-4468-bdd9-ec4705d9a40a</v>
      </c>
    </row>
    <row r="802" spans="1:7" hidden="1" x14ac:dyDescent="0.25">
      <c r="A802" s="3" t="s">
        <v>3249</v>
      </c>
      <c r="B802" s="3" t="s">
        <v>3249</v>
      </c>
      <c r="C802" t="str">
        <f>VLOOKUP(B802,[1]Sheet6!B:C,2,0)</f>
        <v>DA57C7EE-AEC5-40A4-9DBA-F18D268BC8E1</v>
      </c>
      <c r="D802" s="5" t="s">
        <v>3827</v>
      </c>
      <c r="E802" t="str">
        <f>VLOOKUP('کارشناس نظارت سیستم ها'!D802,[1]Trade!A:B,2,0)</f>
        <v>35A0CC31-B853-4CD0-A68E-F8564BAB3EA5</v>
      </c>
      <c r="F802" s="5" t="s">
        <v>188</v>
      </c>
      <c r="G802" t="str">
        <f>VLOOKUP(F802,[1]Position!A:D,4,0)</f>
        <v>8eb24c7b-2b45-4468-bdd9-ec4705d9a40a</v>
      </c>
    </row>
    <row r="803" spans="1:7" hidden="1" x14ac:dyDescent="0.25">
      <c r="A803" s="3" t="s">
        <v>3251</v>
      </c>
      <c r="B803" s="3" t="s">
        <v>3251</v>
      </c>
      <c r="C803" t="str">
        <f>VLOOKUP(B803,[1]Sheet6!B:C,2,0)</f>
        <v>7CA2BA1D-E485-4C68-A35A-0AE22F8978FF</v>
      </c>
      <c r="D803" s="5" t="s">
        <v>3827</v>
      </c>
      <c r="E803" t="str">
        <f>VLOOKUP('کارشناس نظارت سیستم ها'!D803,[1]Trade!A:B,2,0)</f>
        <v>35A0CC31-B853-4CD0-A68E-F8564BAB3EA5</v>
      </c>
      <c r="F803" s="5" t="s">
        <v>188</v>
      </c>
      <c r="G803" t="str">
        <f>VLOOKUP(F803,[1]Position!A:D,4,0)</f>
        <v>8eb24c7b-2b45-4468-bdd9-ec4705d9a40a</v>
      </c>
    </row>
    <row r="804" spans="1:7" hidden="1" x14ac:dyDescent="0.25">
      <c r="A804" s="3" t="s">
        <v>3253</v>
      </c>
      <c r="B804" s="3" t="s">
        <v>3253</v>
      </c>
      <c r="C804" t="str">
        <f>VLOOKUP(B804,[1]Sheet6!B:C,2,0)</f>
        <v>70433B29-8808-4BEB-B67E-EB5612A063EB</v>
      </c>
      <c r="D804" s="5" t="s">
        <v>3827</v>
      </c>
      <c r="E804" t="str">
        <f>VLOOKUP('کارشناس نظارت سیستم ها'!D804,[1]Trade!A:B,2,0)</f>
        <v>35A0CC31-B853-4CD0-A68E-F8564BAB3EA5</v>
      </c>
      <c r="F804" s="5" t="s">
        <v>188</v>
      </c>
      <c r="G804" t="str">
        <f>VLOOKUP(F804,[1]Position!A:D,4,0)</f>
        <v>8eb24c7b-2b45-4468-bdd9-ec4705d9a40a</v>
      </c>
    </row>
    <row r="805" spans="1:7" hidden="1" x14ac:dyDescent="0.25">
      <c r="A805" s="3" t="s">
        <v>3255</v>
      </c>
      <c r="B805" s="3" t="s">
        <v>3255</v>
      </c>
      <c r="C805" t="str">
        <f>VLOOKUP(B805,[1]Sheet6!B:C,2,0)</f>
        <v>ABF550F0-7C33-4B37-9131-1D1E8B27B7DA</v>
      </c>
      <c r="D805" s="5" t="s">
        <v>3827</v>
      </c>
      <c r="E805" t="str">
        <f>VLOOKUP('کارشناس نظارت سیستم ها'!D805,[1]Trade!A:B,2,0)</f>
        <v>35A0CC31-B853-4CD0-A68E-F8564BAB3EA5</v>
      </c>
      <c r="F805" s="5" t="s">
        <v>188</v>
      </c>
      <c r="G805" t="str">
        <f>VLOOKUP(F805,[1]Position!A:D,4,0)</f>
        <v>8eb24c7b-2b45-4468-bdd9-ec4705d9a40a</v>
      </c>
    </row>
    <row r="806" spans="1:7" hidden="1" x14ac:dyDescent="0.25">
      <c r="A806" s="3" t="s">
        <v>3257</v>
      </c>
      <c r="B806" s="3" t="s">
        <v>3257</v>
      </c>
      <c r="C806" t="str">
        <f>VLOOKUP(B806,[1]Sheet6!B:C,2,0)</f>
        <v>B1EC77F8-0868-426A-920D-0C87384C5251</v>
      </c>
      <c r="D806" s="5" t="s">
        <v>3827</v>
      </c>
      <c r="E806" t="str">
        <f>VLOOKUP('کارشناس نظارت سیستم ها'!D806,[1]Trade!A:B,2,0)</f>
        <v>35A0CC31-B853-4CD0-A68E-F8564BAB3EA5</v>
      </c>
      <c r="F806" s="5" t="s">
        <v>188</v>
      </c>
      <c r="G806" t="str">
        <f>VLOOKUP(F806,[1]Position!A:D,4,0)</f>
        <v>8eb24c7b-2b45-4468-bdd9-ec4705d9a40a</v>
      </c>
    </row>
    <row r="807" spans="1:7" hidden="1" x14ac:dyDescent="0.25">
      <c r="A807" s="3" t="s">
        <v>3259</v>
      </c>
      <c r="B807" s="3" t="s">
        <v>3259</v>
      </c>
      <c r="C807" t="str">
        <f>VLOOKUP(B807,[1]Sheet6!B:C,2,0)</f>
        <v>1BD0E780-67CB-4081-ACDE-B361B8A58374</v>
      </c>
      <c r="D807" s="5" t="s">
        <v>3827</v>
      </c>
      <c r="E807" t="str">
        <f>VLOOKUP('کارشناس نظارت سیستم ها'!D807,[1]Trade!A:B,2,0)</f>
        <v>35A0CC31-B853-4CD0-A68E-F8564BAB3EA5</v>
      </c>
      <c r="F807" s="5" t="s">
        <v>188</v>
      </c>
      <c r="G807" t="str">
        <f>VLOOKUP(F807,[1]Position!A:D,4,0)</f>
        <v>8eb24c7b-2b45-4468-bdd9-ec4705d9a40a</v>
      </c>
    </row>
    <row r="808" spans="1:7" hidden="1" x14ac:dyDescent="0.25">
      <c r="A808" s="3" t="s">
        <v>3261</v>
      </c>
      <c r="B808" s="3" t="s">
        <v>3261</v>
      </c>
      <c r="C808" t="str">
        <f>VLOOKUP(B808,[1]Sheet6!B:C,2,0)</f>
        <v>3A3723C5-0BC8-49F6-A320-FFB5B2EC658B</v>
      </c>
      <c r="D808" s="5" t="s">
        <v>3827</v>
      </c>
      <c r="E808" t="str">
        <f>VLOOKUP('کارشناس نظارت سیستم ها'!D808,[1]Trade!A:B,2,0)</f>
        <v>35A0CC31-B853-4CD0-A68E-F8564BAB3EA5</v>
      </c>
      <c r="F808" s="5" t="s">
        <v>188</v>
      </c>
      <c r="G808" t="str">
        <f>VLOOKUP(F808,[1]Position!A:D,4,0)</f>
        <v>8eb24c7b-2b45-4468-bdd9-ec4705d9a40a</v>
      </c>
    </row>
    <row r="809" spans="1:7" hidden="1" x14ac:dyDescent="0.25">
      <c r="A809" s="3" t="s">
        <v>3263</v>
      </c>
      <c r="B809" s="3" t="s">
        <v>3263</v>
      </c>
      <c r="C809" t="str">
        <f>VLOOKUP(B809,[1]Sheet6!B:C,2,0)</f>
        <v>87B521BA-43DF-40F9-988F-E3825045FF1A</v>
      </c>
      <c r="D809" s="5" t="s">
        <v>3827</v>
      </c>
      <c r="E809" t="str">
        <f>VLOOKUP('کارشناس نظارت سیستم ها'!D809,[1]Trade!A:B,2,0)</f>
        <v>35A0CC31-B853-4CD0-A68E-F8564BAB3EA5</v>
      </c>
      <c r="F809" s="5" t="s">
        <v>188</v>
      </c>
      <c r="G809" t="str">
        <f>VLOOKUP(F809,[1]Position!A:D,4,0)</f>
        <v>8eb24c7b-2b45-4468-bdd9-ec4705d9a40a</v>
      </c>
    </row>
    <row r="810" spans="1:7" hidden="1" x14ac:dyDescent="0.25">
      <c r="A810" s="3" t="s">
        <v>3265</v>
      </c>
      <c r="B810" s="3" t="s">
        <v>3265</v>
      </c>
      <c r="C810" t="str">
        <f>VLOOKUP(B810,[1]Sheet6!B:C,2,0)</f>
        <v>4C63FC26-9FAD-410E-8AC3-71A721CC9F95</v>
      </c>
      <c r="D810" s="5" t="s">
        <v>3827</v>
      </c>
      <c r="E810" t="str">
        <f>VLOOKUP('کارشناس نظارت سیستم ها'!D810,[1]Trade!A:B,2,0)</f>
        <v>35A0CC31-B853-4CD0-A68E-F8564BAB3EA5</v>
      </c>
      <c r="F810" s="5" t="s">
        <v>188</v>
      </c>
      <c r="G810" t="str">
        <f>VLOOKUP(F810,[1]Position!A:D,4,0)</f>
        <v>8eb24c7b-2b45-4468-bdd9-ec4705d9a40a</v>
      </c>
    </row>
    <row r="811" spans="1:7" hidden="1" x14ac:dyDescent="0.25">
      <c r="A811" s="3" t="s">
        <v>3267</v>
      </c>
      <c r="B811" s="3" t="s">
        <v>3267</v>
      </c>
      <c r="C811" t="str">
        <f>VLOOKUP(B811,[1]Sheet6!B:C,2,0)</f>
        <v>60F36A52-EF9E-4357-98DF-E93EFD4C710B</v>
      </c>
      <c r="D811" s="5" t="s">
        <v>3827</v>
      </c>
      <c r="E811" t="str">
        <f>VLOOKUP('کارشناس نظارت سیستم ها'!D811,[1]Trade!A:B,2,0)</f>
        <v>35A0CC31-B853-4CD0-A68E-F8564BAB3EA5</v>
      </c>
      <c r="F811" s="5" t="s">
        <v>188</v>
      </c>
      <c r="G811" t="str">
        <f>VLOOKUP(F811,[1]Position!A:D,4,0)</f>
        <v>8eb24c7b-2b45-4468-bdd9-ec4705d9a40a</v>
      </c>
    </row>
    <row r="812" spans="1:7" hidden="1" x14ac:dyDescent="0.25">
      <c r="A812" s="3" t="s">
        <v>3269</v>
      </c>
      <c r="B812" s="3" t="s">
        <v>3269</v>
      </c>
      <c r="C812" t="str">
        <f>VLOOKUP(B812,[1]Sheet6!B:C,2,0)</f>
        <v>EDE689B8-E35D-4540-A774-5EA3AF1D6291</v>
      </c>
      <c r="D812" s="5" t="s">
        <v>3827</v>
      </c>
      <c r="E812" t="str">
        <f>VLOOKUP('کارشناس نظارت سیستم ها'!D812,[1]Trade!A:B,2,0)</f>
        <v>35A0CC31-B853-4CD0-A68E-F8564BAB3EA5</v>
      </c>
      <c r="F812" s="5" t="s">
        <v>188</v>
      </c>
      <c r="G812" t="str">
        <f>VLOOKUP(F812,[1]Position!A:D,4,0)</f>
        <v>8eb24c7b-2b45-4468-bdd9-ec4705d9a40a</v>
      </c>
    </row>
    <row r="813" spans="1:7" hidden="1" x14ac:dyDescent="0.25">
      <c r="A813" s="3" t="s">
        <v>3271</v>
      </c>
      <c r="B813" s="3" t="s">
        <v>3271</v>
      </c>
      <c r="C813" t="str">
        <f>VLOOKUP(B813,[1]Sheet6!B:C,2,0)</f>
        <v>DA0F31DA-11C8-4CB3-A41F-E90A56C2B4FB</v>
      </c>
      <c r="D813" s="5" t="s">
        <v>3827</v>
      </c>
      <c r="E813" t="str">
        <f>VLOOKUP('کارشناس نظارت سیستم ها'!D813,[1]Trade!A:B,2,0)</f>
        <v>35A0CC31-B853-4CD0-A68E-F8564BAB3EA5</v>
      </c>
      <c r="F813" s="5" t="s">
        <v>188</v>
      </c>
      <c r="G813" t="str">
        <f>VLOOKUP(F813,[1]Position!A:D,4,0)</f>
        <v>8eb24c7b-2b45-4468-bdd9-ec4705d9a40a</v>
      </c>
    </row>
    <row r="814" spans="1:7" hidden="1" x14ac:dyDescent="0.25">
      <c r="A814" s="3" t="s">
        <v>3273</v>
      </c>
      <c r="B814" s="3" t="s">
        <v>3273</v>
      </c>
      <c r="C814" t="str">
        <f>VLOOKUP(B814,[1]Sheet6!B:C,2,0)</f>
        <v>41F963E2-4529-4B08-9FF8-038AD9A4DC84</v>
      </c>
      <c r="D814" s="5" t="s">
        <v>3827</v>
      </c>
      <c r="E814" t="str">
        <f>VLOOKUP('کارشناس نظارت سیستم ها'!D814,[1]Trade!A:B,2,0)</f>
        <v>35A0CC31-B853-4CD0-A68E-F8564BAB3EA5</v>
      </c>
      <c r="F814" s="5" t="s">
        <v>188</v>
      </c>
      <c r="G814" t="str">
        <f>VLOOKUP(F814,[1]Position!A:D,4,0)</f>
        <v>8eb24c7b-2b45-4468-bdd9-ec4705d9a40a</v>
      </c>
    </row>
    <row r="815" spans="1:7" hidden="1" x14ac:dyDescent="0.25">
      <c r="A815" s="3" t="s">
        <v>3275</v>
      </c>
      <c r="B815" s="3" t="s">
        <v>3275</v>
      </c>
      <c r="C815" t="str">
        <f>VLOOKUP(B815,[1]Sheet6!B:C,2,0)</f>
        <v>9CC6CAC1-0087-4102-AFA0-F214F6B55B2D</v>
      </c>
      <c r="D815" s="5" t="s">
        <v>3827</v>
      </c>
      <c r="E815" t="str">
        <f>VLOOKUP('کارشناس نظارت سیستم ها'!D815,[1]Trade!A:B,2,0)</f>
        <v>35A0CC31-B853-4CD0-A68E-F8564BAB3EA5</v>
      </c>
      <c r="F815" s="5" t="s">
        <v>188</v>
      </c>
      <c r="G815" t="str">
        <f>VLOOKUP(F815,[1]Position!A:D,4,0)</f>
        <v>8eb24c7b-2b45-4468-bdd9-ec4705d9a40a</v>
      </c>
    </row>
    <row r="816" spans="1:7" hidden="1" x14ac:dyDescent="0.25">
      <c r="A816" s="3" t="s">
        <v>3277</v>
      </c>
      <c r="B816" s="3" t="s">
        <v>3277</v>
      </c>
      <c r="C816" t="str">
        <f>VLOOKUP(B816,[1]Sheet6!B:C,2,0)</f>
        <v>314F1C9D-7CDF-4DFF-BC52-C677F3FB3A81</v>
      </c>
      <c r="D816" s="5" t="s">
        <v>3827</v>
      </c>
      <c r="E816" t="str">
        <f>VLOOKUP('کارشناس نظارت سیستم ها'!D816,[1]Trade!A:B,2,0)</f>
        <v>35A0CC31-B853-4CD0-A68E-F8564BAB3EA5</v>
      </c>
      <c r="F816" s="5" t="s">
        <v>188</v>
      </c>
      <c r="G816" t="str">
        <f>VLOOKUP(F816,[1]Position!A:D,4,0)</f>
        <v>8eb24c7b-2b45-4468-bdd9-ec4705d9a40a</v>
      </c>
    </row>
    <row r="817" spans="1:7" hidden="1" x14ac:dyDescent="0.25">
      <c r="A817" s="3" t="s">
        <v>3279</v>
      </c>
      <c r="B817" s="3" t="s">
        <v>3279</v>
      </c>
      <c r="C817" t="str">
        <f>VLOOKUP(B817,[1]Sheet6!B:C,2,0)</f>
        <v>0BCFDB70-191A-4AEC-9964-52CB5DFA8AAC</v>
      </c>
      <c r="D817" s="5" t="s">
        <v>3827</v>
      </c>
      <c r="E817" t="str">
        <f>VLOOKUP('کارشناس نظارت سیستم ها'!D817,[1]Trade!A:B,2,0)</f>
        <v>35A0CC31-B853-4CD0-A68E-F8564BAB3EA5</v>
      </c>
      <c r="F817" s="5" t="s">
        <v>188</v>
      </c>
      <c r="G817" t="str">
        <f>VLOOKUP(F817,[1]Position!A:D,4,0)</f>
        <v>8eb24c7b-2b45-4468-bdd9-ec4705d9a40a</v>
      </c>
    </row>
    <row r="818" spans="1:7" hidden="1" x14ac:dyDescent="0.25">
      <c r="A818" s="3" t="s">
        <v>3281</v>
      </c>
      <c r="B818" s="3" t="s">
        <v>3281</v>
      </c>
      <c r="C818" t="str">
        <f>VLOOKUP(B818,[1]Sheet6!B:C,2,0)</f>
        <v>6CFE48E7-486B-4601-9788-0B88B0474C2C</v>
      </c>
      <c r="D818" s="5" t="s">
        <v>3827</v>
      </c>
      <c r="E818" t="str">
        <f>VLOOKUP('کارشناس نظارت سیستم ها'!D818,[1]Trade!A:B,2,0)</f>
        <v>35A0CC31-B853-4CD0-A68E-F8564BAB3EA5</v>
      </c>
      <c r="F818" s="5" t="s">
        <v>188</v>
      </c>
      <c r="G818" t="str">
        <f>VLOOKUP(F818,[1]Position!A:D,4,0)</f>
        <v>8eb24c7b-2b45-4468-bdd9-ec4705d9a40a</v>
      </c>
    </row>
    <row r="819" spans="1:7" hidden="1" x14ac:dyDescent="0.25">
      <c r="A819" s="3" t="s">
        <v>3283</v>
      </c>
      <c r="B819" s="3" t="s">
        <v>3283</v>
      </c>
      <c r="C819" t="str">
        <f>VLOOKUP(B819,[1]Sheet6!B:C,2,0)</f>
        <v>5DA50C8A-AF6A-4219-917B-373B3C82571F</v>
      </c>
      <c r="D819" s="5" t="s">
        <v>3827</v>
      </c>
      <c r="E819" t="str">
        <f>VLOOKUP('کارشناس نظارت سیستم ها'!D819,[1]Trade!A:B,2,0)</f>
        <v>35A0CC31-B853-4CD0-A68E-F8564BAB3EA5</v>
      </c>
      <c r="F819" s="5" t="s">
        <v>188</v>
      </c>
      <c r="G819" t="str">
        <f>VLOOKUP(F819,[1]Position!A:D,4,0)</f>
        <v>8eb24c7b-2b45-4468-bdd9-ec4705d9a40a</v>
      </c>
    </row>
    <row r="820" spans="1:7" hidden="1" x14ac:dyDescent="0.25">
      <c r="A820" s="3" t="s">
        <v>3285</v>
      </c>
      <c r="B820" s="3" t="s">
        <v>3285</v>
      </c>
      <c r="C820" t="str">
        <f>VLOOKUP(B820,[1]Sheet6!B:C,2,0)</f>
        <v>C220B6CE-405A-4C97-B78F-9FAFBD536932</v>
      </c>
      <c r="D820" s="5" t="s">
        <v>3827</v>
      </c>
      <c r="E820" t="str">
        <f>VLOOKUP('کارشناس نظارت سیستم ها'!D820,[1]Trade!A:B,2,0)</f>
        <v>35A0CC31-B853-4CD0-A68E-F8564BAB3EA5</v>
      </c>
      <c r="F820" s="5" t="s">
        <v>188</v>
      </c>
      <c r="G820" t="str">
        <f>VLOOKUP(F820,[1]Position!A:D,4,0)</f>
        <v>8eb24c7b-2b45-4468-bdd9-ec4705d9a40a</v>
      </c>
    </row>
    <row r="821" spans="1:7" hidden="1" x14ac:dyDescent="0.25">
      <c r="A821" s="3" t="s">
        <v>3287</v>
      </c>
      <c r="B821" s="3" t="s">
        <v>3287</v>
      </c>
      <c r="C821" t="str">
        <f>VLOOKUP(B821,[1]Sheet6!B:C,2,0)</f>
        <v>6545CF24-8B38-4078-A6C7-59D228DD93C8</v>
      </c>
      <c r="D821" s="5" t="s">
        <v>3827</v>
      </c>
      <c r="E821" t="str">
        <f>VLOOKUP('کارشناس نظارت سیستم ها'!D821,[1]Trade!A:B,2,0)</f>
        <v>35A0CC31-B853-4CD0-A68E-F8564BAB3EA5</v>
      </c>
      <c r="F821" s="5" t="s">
        <v>188</v>
      </c>
      <c r="G821" t="str">
        <f>VLOOKUP(F821,[1]Position!A:D,4,0)</f>
        <v>8eb24c7b-2b45-4468-bdd9-ec4705d9a40a</v>
      </c>
    </row>
    <row r="822" spans="1:7" hidden="1" x14ac:dyDescent="0.25">
      <c r="A822" s="3" t="s">
        <v>3289</v>
      </c>
      <c r="B822" s="3" t="s">
        <v>3289</v>
      </c>
      <c r="C822" t="str">
        <f>VLOOKUP(B822,[1]Sheet6!B:C,2,0)</f>
        <v>393E1011-F565-4388-9292-A49D914086CB</v>
      </c>
      <c r="D822" s="5" t="s">
        <v>3827</v>
      </c>
      <c r="E822" t="str">
        <f>VLOOKUP('کارشناس نظارت سیستم ها'!D822,[1]Trade!A:B,2,0)</f>
        <v>35A0CC31-B853-4CD0-A68E-F8564BAB3EA5</v>
      </c>
      <c r="F822" s="5" t="s">
        <v>188</v>
      </c>
      <c r="G822" t="str">
        <f>VLOOKUP(F822,[1]Position!A:D,4,0)</f>
        <v>8eb24c7b-2b45-4468-bdd9-ec4705d9a40a</v>
      </c>
    </row>
    <row r="823" spans="1:7" hidden="1" x14ac:dyDescent="0.25">
      <c r="A823" s="3" t="s">
        <v>3291</v>
      </c>
      <c r="B823" s="3" t="s">
        <v>3291</v>
      </c>
      <c r="C823" t="str">
        <f>VLOOKUP(B823,[1]Sheet6!B:C,2,0)</f>
        <v>AE453F15-C981-4DB7-B49E-CEBB5FB671FD</v>
      </c>
      <c r="D823" s="5" t="s">
        <v>3827</v>
      </c>
      <c r="E823" t="str">
        <f>VLOOKUP('کارشناس نظارت سیستم ها'!D823,[1]Trade!A:B,2,0)</f>
        <v>35A0CC31-B853-4CD0-A68E-F8564BAB3EA5</v>
      </c>
      <c r="F823" s="5" t="s">
        <v>188</v>
      </c>
      <c r="G823" t="str">
        <f>VLOOKUP(F823,[1]Position!A:D,4,0)</f>
        <v>8eb24c7b-2b45-4468-bdd9-ec4705d9a40a</v>
      </c>
    </row>
    <row r="824" spans="1:7" hidden="1" x14ac:dyDescent="0.25">
      <c r="A824" s="3" t="s">
        <v>3293</v>
      </c>
      <c r="B824" s="3" t="s">
        <v>3293</v>
      </c>
      <c r="C824" t="str">
        <f>VLOOKUP(B824,[1]Sheet6!B:C,2,0)</f>
        <v>25DADF1B-5D69-45EC-9582-678F09FD29C8</v>
      </c>
      <c r="D824" s="5" t="s">
        <v>3827</v>
      </c>
      <c r="E824" t="str">
        <f>VLOOKUP('کارشناس نظارت سیستم ها'!D824,[1]Trade!A:B,2,0)</f>
        <v>35A0CC31-B853-4CD0-A68E-F8564BAB3EA5</v>
      </c>
      <c r="F824" s="5" t="s">
        <v>188</v>
      </c>
      <c r="G824" t="str">
        <f>VLOOKUP(F824,[1]Position!A:D,4,0)</f>
        <v>8eb24c7b-2b45-4468-bdd9-ec4705d9a40a</v>
      </c>
    </row>
    <row r="825" spans="1:7" hidden="1" x14ac:dyDescent="0.25">
      <c r="A825" s="3" t="s">
        <v>3295</v>
      </c>
      <c r="B825" s="3" t="s">
        <v>3295</v>
      </c>
      <c r="C825" t="str">
        <f>VLOOKUP(B825,[1]Sheet6!B:C,2,0)</f>
        <v>4467E723-5328-44DD-A4E0-B61222D9D908</v>
      </c>
      <c r="D825" s="5" t="s">
        <v>3827</v>
      </c>
      <c r="E825" t="str">
        <f>VLOOKUP('کارشناس نظارت سیستم ها'!D825,[1]Trade!A:B,2,0)</f>
        <v>35A0CC31-B853-4CD0-A68E-F8564BAB3EA5</v>
      </c>
      <c r="F825" s="5" t="s">
        <v>188</v>
      </c>
      <c r="G825" t="str">
        <f>VLOOKUP(F825,[1]Position!A:D,4,0)</f>
        <v>8eb24c7b-2b45-4468-bdd9-ec4705d9a40a</v>
      </c>
    </row>
    <row r="826" spans="1:7" hidden="1" x14ac:dyDescent="0.25">
      <c r="A826" s="3" t="s">
        <v>3297</v>
      </c>
      <c r="B826" s="3" t="s">
        <v>3297</v>
      </c>
      <c r="C826" t="str">
        <f>VLOOKUP(B826,[1]Sheet6!B:C,2,0)</f>
        <v>8C4F1CC9-C00D-4935-9050-9F4B51A5D3D5</v>
      </c>
      <c r="D826" s="5" t="s">
        <v>3827</v>
      </c>
      <c r="E826" t="str">
        <f>VLOOKUP('کارشناس نظارت سیستم ها'!D826,[1]Trade!A:B,2,0)</f>
        <v>35A0CC31-B853-4CD0-A68E-F8564BAB3EA5</v>
      </c>
      <c r="F826" s="5" t="s">
        <v>188</v>
      </c>
      <c r="G826" t="str">
        <f>VLOOKUP(F826,[1]Position!A:D,4,0)</f>
        <v>8eb24c7b-2b45-4468-bdd9-ec4705d9a40a</v>
      </c>
    </row>
    <row r="827" spans="1:7" hidden="1" x14ac:dyDescent="0.25">
      <c r="A827" s="3" t="s">
        <v>3299</v>
      </c>
      <c r="B827" s="3" t="s">
        <v>3299</v>
      </c>
      <c r="C827" t="str">
        <f>VLOOKUP(B827,[1]Sheet6!B:C,2,0)</f>
        <v>E2E4C506-AD06-417B-8F0A-B470FA7B25FD</v>
      </c>
      <c r="D827" s="5" t="s">
        <v>3827</v>
      </c>
      <c r="E827" t="str">
        <f>VLOOKUP('کارشناس نظارت سیستم ها'!D827,[1]Trade!A:B,2,0)</f>
        <v>35A0CC31-B853-4CD0-A68E-F8564BAB3EA5</v>
      </c>
      <c r="F827" s="5" t="s">
        <v>188</v>
      </c>
      <c r="G827" t="str">
        <f>VLOOKUP(F827,[1]Position!A:D,4,0)</f>
        <v>8eb24c7b-2b45-4468-bdd9-ec4705d9a40a</v>
      </c>
    </row>
    <row r="828" spans="1:7" hidden="1" x14ac:dyDescent="0.25">
      <c r="A828" s="3" t="s">
        <v>3301</v>
      </c>
      <c r="B828" s="3" t="s">
        <v>3301</v>
      </c>
      <c r="C828" t="str">
        <f>VLOOKUP(B828,[1]Sheet6!B:C,2,0)</f>
        <v>EDE4202B-8E50-4BDC-ACA3-C883FDC33175</v>
      </c>
      <c r="D828" s="5" t="s">
        <v>3827</v>
      </c>
      <c r="E828" t="str">
        <f>VLOOKUP('کارشناس نظارت سیستم ها'!D828,[1]Trade!A:B,2,0)</f>
        <v>35A0CC31-B853-4CD0-A68E-F8564BAB3EA5</v>
      </c>
      <c r="F828" s="5" t="s">
        <v>188</v>
      </c>
      <c r="G828" t="str">
        <f>VLOOKUP(F828,[1]Position!A:D,4,0)</f>
        <v>8eb24c7b-2b45-4468-bdd9-ec4705d9a40a</v>
      </c>
    </row>
    <row r="829" spans="1:7" hidden="1" x14ac:dyDescent="0.25">
      <c r="A829" s="3" t="s">
        <v>3303</v>
      </c>
      <c r="B829" s="3" t="s">
        <v>3303</v>
      </c>
      <c r="C829" t="str">
        <f>VLOOKUP(B829,[1]Sheet6!B:C,2,0)</f>
        <v>D4218699-2B09-4EBD-8BF4-0177DD453D44</v>
      </c>
      <c r="D829" s="5" t="s">
        <v>3827</v>
      </c>
      <c r="E829" t="str">
        <f>VLOOKUP('کارشناس نظارت سیستم ها'!D829,[1]Trade!A:B,2,0)</f>
        <v>35A0CC31-B853-4CD0-A68E-F8564BAB3EA5</v>
      </c>
      <c r="F829" s="5" t="s">
        <v>188</v>
      </c>
      <c r="G829" t="str">
        <f>VLOOKUP(F829,[1]Position!A:D,4,0)</f>
        <v>8eb24c7b-2b45-4468-bdd9-ec4705d9a40a</v>
      </c>
    </row>
    <row r="830" spans="1:7" hidden="1" x14ac:dyDescent="0.25">
      <c r="A830" s="3" t="s">
        <v>3305</v>
      </c>
      <c r="B830" s="3" t="s">
        <v>3305</v>
      </c>
      <c r="C830" t="str">
        <f>VLOOKUP(B830,[1]Sheet6!B:C,2,0)</f>
        <v>866AE137-19F0-4F82-B634-32438462448B</v>
      </c>
      <c r="D830" s="5" t="s">
        <v>3827</v>
      </c>
      <c r="E830" t="str">
        <f>VLOOKUP('کارشناس نظارت سیستم ها'!D830,[1]Trade!A:B,2,0)</f>
        <v>35A0CC31-B853-4CD0-A68E-F8564BAB3EA5</v>
      </c>
      <c r="F830" s="5" t="s">
        <v>188</v>
      </c>
      <c r="G830" t="str">
        <f>VLOOKUP(F830,[1]Position!A:D,4,0)</f>
        <v>8eb24c7b-2b45-4468-bdd9-ec4705d9a40a</v>
      </c>
    </row>
    <row r="831" spans="1:7" hidden="1" x14ac:dyDescent="0.25">
      <c r="A831" s="3" t="s">
        <v>3307</v>
      </c>
      <c r="B831" s="3" t="s">
        <v>3307</v>
      </c>
      <c r="C831" t="str">
        <f>VLOOKUP(B831,[1]Sheet6!B:C,2,0)</f>
        <v>D1D5F9BE-A2C5-414E-89A8-B143DABEA6CF</v>
      </c>
      <c r="D831" s="5" t="s">
        <v>3827</v>
      </c>
      <c r="E831" t="str">
        <f>VLOOKUP('کارشناس نظارت سیستم ها'!D831,[1]Trade!A:B,2,0)</f>
        <v>35A0CC31-B853-4CD0-A68E-F8564BAB3EA5</v>
      </c>
      <c r="F831" s="5" t="s">
        <v>188</v>
      </c>
      <c r="G831" t="str">
        <f>VLOOKUP(F831,[1]Position!A:D,4,0)</f>
        <v>8eb24c7b-2b45-4468-bdd9-ec4705d9a40a</v>
      </c>
    </row>
    <row r="832" spans="1:7" hidden="1" x14ac:dyDescent="0.25">
      <c r="A832" s="3" t="s">
        <v>3309</v>
      </c>
      <c r="B832" s="3" t="s">
        <v>3309</v>
      </c>
      <c r="C832" t="str">
        <f>VLOOKUP(B832,[1]Sheet6!B:C,2,0)</f>
        <v>C5806254-E60E-432D-AA12-92F2B6AB499D</v>
      </c>
      <c r="D832" s="5" t="s">
        <v>3827</v>
      </c>
      <c r="E832" t="str">
        <f>VLOOKUP('کارشناس نظارت سیستم ها'!D832,[1]Trade!A:B,2,0)</f>
        <v>35A0CC31-B853-4CD0-A68E-F8564BAB3EA5</v>
      </c>
      <c r="F832" s="5" t="s">
        <v>188</v>
      </c>
      <c r="G832" t="str">
        <f>VLOOKUP(F832,[1]Position!A:D,4,0)</f>
        <v>8eb24c7b-2b45-4468-bdd9-ec4705d9a40a</v>
      </c>
    </row>
    <row r="833" spans="1:7" hidden="1" x14ac:dyDescent="0.25">
      <c r="A833" s="3" t="s">
        <v>3311</v>
      </c>
      <c r="B833" s="3" t="s">
        <v>3311</v>
      </c>
      <c r="C833" t="str">
        <f>VLOOKUP(B833,[1]Sheet6!B:C,2,0)</f>
        <v>1C9FE70F-CF36-4ADA-B737-5803EAB1CF2F</v>
      </c>
      <c r="D833" s="5" t="s">
        <v>3827</v>
      </c>
      <c r="E833" t="str">
        <f>VLOOKUP('کارشناس نظارت سیستم ها'!D833,[1]Trade!A:B,2,0)</f>
        <v>35A0CC31-B853-4CD0-A68E-F8564BAB3EA5</v>
      </c>
      <c r="F833" s="5" t="s">
        <v>188</v>
      </c>
      <c r="G833" t="str">
        <f>VLOOKUP(F833,[1]Position!A:D,4,0)</f>
        <v>8eb24c7b-2b45-4468-bdd9-ec4705d9a40a</v>
      </c>
    </row>
    <row r="834" spans="1:7" hidden="1" x14ac:dyDescent="0.25">
      <c r="A834" s="3" t="s">
        <v>3313</v>
      </c>
      <c r="B834" s="3" t="s">
        <v>3313</v>
      </c>
      <c r="C834" t="str">
        <f>VLOOKUP(B834,[1]Sheet6!B:C,2,0)</f>
        <v>85DA0CA2-A1A3-4C2C-ABCB-4870E451D36D</v>
      </c>
      <c r="D834" s="5" t="s">
        <v>3827</v>
      </c>
      <c r="E834" t="str">
        <f>VLOOKUP('کارشناس نظارت سیستم ها'!D834,[1]Trade!A:B,2,0)</f>
        <v>35A0CC31-B853-4CD0-A68E-F8564BAB3EA5</v>
      </c>
      <c r="F834" s="5" t="s">
        <v>188</v>
      </c>
      <c r="G834" t="str">
        <f>VLOOKUP(F834,[1]Position!A:D,4,0)</f>
        <v>8eb24c7b-2b45-4468-bdd9-ec4705d9a40a</v>
      </c>
    </row>
    <row r="835" spans="1:7" hidden="1" x14ac:dyDescent="0.25">
      <c r="A835" s="3" t="s">
        <v>3315</v>
      </c>
      <c r="B835" s="3" t="s">
        <v>3315</v>
      </c>
      <c r="C835" t="str">
        <f>VLOOKUP(B835,[1]Sheet6!B:C,2,0)</f>
        <v>959805DF-0A4C-4FA0-AFE8-23307C1B795E</v>
      </c>
      <c r="D835" s="5" t="s">
        <v>3827</v>
      </c>
      <c r="E835" t="str">
        <f>VLOOKUP('کارشناس نظارت سیستم ها'!D835,[1]Trade!A:B,2,0)</f>
        <v>35A0CC31-B853-4CD0-A68E-F8564BAB3EA5</v>
      </c>
      <c r="F835" s="5" t="s">
        <v>188</v>
      </c>
      <c r="G835" t="str">
        <f>VLOOKUP(F835,[1]Position!A:D,4,0)</f>
        <v>8eb24c7b-2b45-4468-bdd9-ec4705d9a40a</v>
      </c>
    </row>
    <row r="836" spans="1:7" hidden="1" x14ac:dyDescent="0.25">
      <c r="A836" s="3" t="s">
        <v>3317</v>
      </c>
      <c r="B836" s="3" t="s">
        <v>3317</v>
      </c>
      <c r="C836" t="str">
        <f>VLOOKUP(B836,[1]Sheet6!B:C,2,0)</f>
        <v>F3B31192-22DA-4787-9722-9021EA5BAEF2</v>
      </c>
      <c r="D836" s="5" t="s">
        <v>3827</v>
      </c>
      <c r="E836" t="str">
        <f>VLOOKUP('کارشناس نظارت سیستم ها'!D836,[1]Trade!A:B,2,0)</f>
        <v>35A0CC31-B853-4CD0-A68E-F8564BAB3EA5</v>
      </c>
      <c r="F836" s="5" t="s">
        <v>188</v>
      </c>
      <c r="G836" t="str">
        <f>VLOOKUP(F836,[1]Position!A:D,4,0)</f>
        <v>8eb24c7b-2b45-4468-bdd9-ec4705d9a40a</v>
      </c>
    </row>
    <row r="837" spans="1:7" hidden="1" x14ac:dyDescent="0.25">
      <c r="A837" s="3" t="s">
        <v>3319</v>
      </c>
      <c r="B837" s="3" t="s">
        <v>3319</v>
      </c>
      <c r="C837" t="str">
        <f>VLOOKUP(B837,[1]Sheet6!B:C,2,0)</f>
        <v>35EB022E-8298-49DF-9088-68BC54BE99FC</v>
      </c>
      <c r="D837" s="5" t="s">
        <v>3827</v>
      </c>
      <c r="E837" t="str">
        <f>VLOOKUP('کارشناس نظارت سیستم ها'!D837,[1]Trade!A:B,2,0)</f>
        <v>35A0CC31-B853-4CD0-A68E-F8564BAB3EA5</v>
      </c>
      <c r="F837" s="5" t="s">
        <v>188</v>
      </c>
      <c r="G837" t="str">
        <f>VLOOKUP(F837,[1]Position!A:D,4,0)</f>
        <v>8eb24c7b-2b45-4468-bdd9-ec4705d9a40a</v>
      </c>
    </row>
    <row r="838" spans="1:7" hidden="1" x14ac:dyDescent="0.25">
      <c r="A838" s="3" t="s">
        <v>3321</v>
      </c>
      <c r="B838" s="3" t="s">
        <v>3321</v>
      </c>
      <c r="C838" t="str">
        <f>VLOOKUP(B838,[1]Sheet6!B:C,2,0)</f>
        <v>E7404EB0-CE69-45FF-B13C-187FFE65725A</v>
      </c>
      <c r="D838" s="5" t="s">
        <v>3827</v>
      </c>
      <c r="E838" t="str">
        <f>VLOOKUP('کارشناس نظارت سیستم ها'!D838,[1]Trade!A:B,2,0)</f>
        <v>35A0CC31-B853-4CD0-A68E-F8564BAB3EA5</v>
      </c>
      <c r="F838" s="5" t="s">
        <v>188</v>
      </c>
      <c r="G838" t="str">
        <f>VLOOKUP(F838,[1]Position!A:D,4,0)</f>
        <v>8eb24c7b-2b45-4468-bdd9-ec4705d9a40a</v>
      </c>
    </row>
    <row r="839" spans="1:7" hidden="1" x14ac:dyDescent="0.25">
      <c r="A839" s="3" t="s">
        <v>3323</v>
      </c>
      <c r="B839" s="3" t="s">
        <v>3323</v>
      </c>
      <c r="C839" t="str">
        <f>VLOOKUP(B839,[1]Sheet6!B:C,2,0)</f>
        <v>E4E0F985-39E3-4F34-AE2A-5CD6C5E5A21A</v>
      </c>
      <c r="D839" s="5" t="s">
        <v>3827</v>
      </c>
      <c r="E839" t="str">
        <f>VLOOKUP('کارشناس نظارت سیستم ها'!D839,[1]Trade!A:B,2,0)</f>
        <v>35A0CC31-B853-4CD0-A68E-F8564BAB3EA5</v>
      </c>
      <c r="F839" s="5" t="s">
        <v>188</v>
      </c>
      <c r="G839" t="str">
        <f>VLOOKUP(F839,[1]Position!A:D,4,0)</f>
        <v>8eb24c7b-2b45-4468-bdd9-ec4705d9a40a</v>
      </c>
    </row>
    <row r="840" spans="1:7" hidden="1" x14ac:dyDescent="0.25">
      <c r="A840" s="3" t="s">
        <v>78</v>
      </c>
      <c r="B840" s="3" t="s">
        <v>77</v>
      </c>
      <c r="C840" t="str">
        <f>VLOOKUP(B840,[1]Sheet6!B:C,2,0)</f>
        <v>18830DC6-4037-4084-9FB2-E0F25DA60B9D</v>
      </c>
      <c r="D840" s="5" t="s">
        <v>3827</v>
      </c>
      <c r="E840" t="str">
        <f>VLOOKUP('کارشناس نظارت سیستم ها'!D840,[1]Trade!A:B,2,0)</f>
        <v>35A0CC31-B853-4CD0-A68E-F8564BAB3EA5</v>
      </c>
      <c r="F840" s="5" t="s">
        <v>188</v>
      </c>
      <c r="G840" t="str">
        <f>VLOOKUP(F840,[1]Position!A:D,4,0)</f>
        <v>8eb24c7b-2b45-4468-bdd9-ec4705d9a40a</v>
      </c>
    </row>
    <row r="841" spans="1:7" hidden="1" x14ac:dyDescent="0.25">
      <c r="A841" s="3" t="s">
        <v>3326</v>
      </c>
      <c r="B841" s="3" t="s">
        <v>98</v>
      </c>
      <c r="C841" t="str">
        <f>VLOOKUP(B841,[1]Sheet6!B:C,2,0)</f>
        <v>0FB5CDE5-63DB-4DEF-B4CD-F0224EE4B9CA</v>
      </c>
      <c r="D841" s="5" t="s">
        <v>3827</v>
      </c>
      <c r="E841" t="str">
        <f>VLOOKUP('کارشناس نظارت سیستم ها'!D841,[1]Trade!A:B,2,0)</f>
        <v>35A0CC31-B853-4CD0-A68E-F8564BAB3EA5</v>
      </c>
      <c r="F841" s="5" t="s">
        <v>188</v>
      </c>
      <c r="G841" t="str">
        <f>VLOOKUP(F841,[1]Position!A:D,4,0)</f>
        <v>8eb24c7b-2b45-4468-bdd9-ec4705d9a40a</v>
      </c>
    </row>
    <row r="842" spans="1:7" hidden="1" x14ac:dyDescent="0.25">
      <c r="A842" s="3" t="s">
        <v>38</v>
      </c>
      <c r="B842" s="3" t="s">
        <v>37</v>
      </c>
      <c r="C842" t="str">
        <f>VLOOKUP(B842,[1]Sheet6!B:C,2,0)</f>
        <v>1692FCF8-3C62-4286-858C-23A135DD0897</v>
      </c>
      <c r="D842" s="5" t="s">
        <v>3827</v>
      </c>
      <c r="E842" t="str">
        <f>VLOOKUP('کارشناس نظارت سیستم ها'!D842,[1]Trade!A:B,2,0)</f>
        <v>35A0CC31-B853-4CD0-A68E-F8564BAB3EA5</v>
      </c>
      <c r="F842" s="5" t="s">
        <v>188</v>
      </c>
      <c r="G842" t="str">
        <f>VLOOKUP(F842,[1]Position!A:D,4,0)</f>
        <v>8eb24c7b-2b45-4468-bdd9-ec4705d9a40a</v>
      </c>
    </row>
    <row r="843" spans="1:7" hidden="1" x14ac:dyDescent="0.25">
      <c r="A843" s="3" t="s">
        <v>3329</v>
      </c>
      <c r="B843" s="3" t="s">
        <v>3329</v>
      </c>
      <c r="C843" t="str">
        <f>VLOOKUP(B843,[1]Sheet6!B:C,2,0)</f>
        <v>7718118F-5172-4BCE-8F49-F03D4EB74BF5</v>
      </c>
      <c r="D843" s="5" t="s">
        <v>3827</v>
      </c>
      <c r="E843" t="str">
        <f>VLOOKUP('کارشناس نظارت سیستم ها'!D843,[1]Trade!A:B,2,0)</f>
        <v>35A0CC31-B853-4CD0-A68E-F8564BAB3EA5</v>
      </c>
      <c r="F843" s="5" t="s">
        <v>188</v>
      </c>
      <c r="G843" t="str">
        <f>VLOOKUP(F843,[1]Position!A:D,4,0)</f>
        <v>8eb24c7b-2b45-4468-bdd9-ec4705d9a40a</v>
      </c>
    </row>
    <row r="844" spans="1:7" hidden="1" x14ac:dyDescent="0.25">
      <c r="A844" s="3" t="s">
        <v>3331</v>
      </c>
      <c r="B844" s="3" t="s">
        <v>3331</v>
      </c>
      <c r="C844" t="str">
        <f>VLOOKUP(B844,[1]Sheet6!B:C,2,0)</f>
        <v>165905AA-DEB9-4061-BB54-B8FDE478B989</v>
      </c>
      <c r="D844" s="5" t="s">
        <v>3827</v>
      </c>
      <c r="E844" t="str">
        <f>VLOOKUP('کارشناس نظارت سیستم ها'!D844,[1]Trade!A:B,2,0)</f>
        <v>35A0CC31-B853-4CD0-A68E-F8564BAB3EA5</v>
      </c>
      <c r="F844" s="5" t="s">
        <v>188</v>
      </c>
      <c r="G844" t="str">
        <f>VLOOKUP(F844,[1]Position!A:D,4,0)</f>
        <v>8eb24c7b-2b45-4468-bdd9-ec4705d9a40a</v>
      </c>
    </row>
    <row r="845" spans="1:7" hidden="1" x14ac:dyDescent="0.25">
      <c r="A845" s="3" t="s">
        <v>3333</v>
      </c>
      <c r="B845" s="3" t="s">
        <v>3333</v>
      </c>
      <c r="C845" t="str">
        <f>VLOOKUP(B845,[1]Sheet6!B:C,2,0)</f>
        <v>33DDAE56-B316-484E-B4AA-970A6D00E194</v>
      </c>
      <c r="D845" s="5" t="s">
        <v>3827</v>
      </c>
      <c r="E845" t="str">
        <f>VLOOKUP('کارشناس نظارت سیستم ها'!D845,[1]Trade!A:B,2,0)</f>
        <v>35A0CC31-B853-4CD0-A68E-F8564BAB3EA5</v>
      </c>
      <c r="F845" s="5" t="s">
        <v>188</v>
      </c>
      <c r="G845" t="str">
        <f>VLOOKUP(F845,[1]Position!A:D,4,0)</f>
        <v>8eb24c7b-2b45-4468-bdd9-ec4705d9a40a</v>
      </c>
    </row>
    <row r="846" spans="1:7" hidden="1" x14ac:dyDescent="0.25">
      <c r="A846" s="3" t="s">
        <v>3335</v>
      </c>
      <c r="B846" s="3" t="s">
        <v>3335</v>
      </c>
      <c r="C846" t="str">
        <f>VLOOKUP(B846,[1]Sheet6!B:C,2,0)</f>
        <v>80C14D25-1689-4C96-AC80-E1E6FE3D91C3</v>
      </c>
      <c r="D846" s="5" t="s">
        <v>3827</v>
      </c>
      <c r="E846" t="str">
        <f>VLOOKUP('کارشناس نظارت سیستم ها'!D846,[1]Trade!A:B,2,0)</f>
        <v>35A0CC31-B853-4CD0-A68E-F8564BAB3EA5</v>
      </c>
      <c r="F846" s="5" t="s">
        <v>188</v>
      </c>
      <c r="G846" t="str">
        <f>VLOOKUP(F846,[1]Position!A:D,4,0)</f>
        <v>8eb24c7b-2b45-4468-bdd9-ec4705d9a40a</v>
      </c>
    </row>
    <row r="847" spans="1:7" hidden="1" x14ac:dyDescent="0.25">
      <c r="A847" s="3" t="s">
        <v>3337</v>
      </c>
      <c r="B847" s="3" t="s">
        <v>3337</v>
      </c>
      <c r="C847" t="str">
        <f>VLOOKUP(B847,[1]Sheet6!B:C,2,0)</f>
        <v>BADDF65F-C710-467D-8CA5-606090DD2910</v>
      </c>
      <c r="D847" s="5" t="s">
        <v>3827</v>
      </c>
      <c r="E847" t="str">
        <f>VLOOKUP('کارشناس نظارت سیستم ها'!D847,[1]Trade!A:B,2,0)</f>
        <v>35A0CC31-B853-4CD0-A68E-F8564BAB3EA5</v>
      </c>
      <c r="F847" s="5" t="s">
        <v>188</v>
      </c>
      <c r="G847" t="str">
        <f>VLOOKUP(F847,[1]Position!A:D,4,0)</f>
        <v>8eb24c7b-2b45-4468-bdd9-ec4705d9a40a</v>
      </c>
    </row>
    <row r="848" spans="1:7" hidden="1" x14ac:dyDescent="0.25">
      <c r="A848" s="3" t="s">
        <v>3339</v>
      </c>
      <c r="B848" s="3" t="s">
        <v>3339</v>
      </c>
      <c r="C848" t="str">
        <f>VLOOKUP(B848,[1]Sheet6!B:C,2,0)</f>
        <v>82FC629E-B0C3-45D7-A2D3-ADDE5C70F9C4</v>
      </c>
      <c r="D848" s="5" t="s">
        <v>3827</v>
      </c>
      <c r="E848" t="str">
        <f>VLOOKUP('کارشناس نظارت سیستم ها'!D848,[1]Trade!A:B,2,0)</f>
        <v>35A0CC31-B853-4CD0-A68E-F8564BAB3EA5</v>
      </c>
      <c r="F848" s="5" t="s">
        <v>188</v>
      </c>
      <c r="G848" t="str">
        <f>VLOOKUP(F848,[1]Position!A:D,4,0)</f>
        <v>8eb24c7b-2b45-4468-bdd9-ec4705d9a40a</v>
      </c>
    </row>
    <row r="849" spans="1:7" hidden="1" x14ac:dyDescent="0.25">
      <c r="A849" s="3" t="s">
        <v>3341</v>
      </c>
      <c r="B849" s="3" t="s">
        <v>99</v>
      </c>
      <c r="C849" t="str">
        <f>VLOOKUP(B849,[1]Sheet6!B:C,2,0)</f>
        <v>28B27C2B-FD6D-4AE3-9CB3-C725B000BB66</v>
      </c>
      <c r="D849" s="5" t="s">
        <v>3827</v>
      </c>
      <c r="E849" t="str">
        <f>VLOOKUP('کارشناس نظارت سیستم ها'!D849,[1]Trade!A:B,2,0)</f>
        <v>35A0CC31-B853-4CD0-A68E-F8564BAB3EA5</v>
      </c>
      <c r="F849" s="5" t="s">
        <v>188</v>
      </c>
      <c r="G849" t="str">
        <f>VLOOKUP(F849,[1]Position!A:D,4,0)</f>
        <v>8eb24c7b-2b45-4468-bdd9-ec4705d9a40a</v>
      </c>
    </row>
    <row r="850" spans="1:7" hidden="1" x14ac:dyDescent="0.25">
      <c r="A850" s="3" t="s">
        <v>30</v>
      </c>
      <c r="B850" s="3" t="s">
        <v>29</v>
      </c>
      <c r="C850" t="str">
        <f>VLOOKUP(B850,[1]Sheet6!B:C,2,0)</f>
        <v>0237A903-65E7-4408-8257-10ECD4FF27A2</v>
      </c>
      <c r="D850" s="5" t="s">
        <v>3827</v>
      </c>
      <c r="E850" t="str">
        <f>VLOOKUP('کارشناس نظارت سیستم ها'!D850,[1]Trade!A:B,2,0)</f>
        <v>35A0CC31-B853-4CD0-A68E-F8564BAB3EA5</v>
      </c>
      <c r="F850" s="5" t="s">
        <v>188</v>
      </c>
      <c r="G850" t="str">
        <f>VLOOKUP(F850,[1]Position!A:D,4,0)</f>
        <v>8eb24c7b-2b45-4468-bdd9-ec4705d9a40a</v>
      </c>
    </row>
    <row r="851" spans="1:7" hidden="1" x14ac:dyDescent="0.25">
      <c r="A851" s="3" t="s">
        <v>3344</v>
      </c>
      <c r="B851" s="3" t="s">
        <v>3344</v>
      </c>
      <c r="C851" t="str">
        <f>VLOOKUP(B851,[1]Sheet6!B:C,2,0)</f>
        <v>CD732C4D-74AF-4F6E-B887-9ABB21D731FD</v>
      </c>
      <c r="D851" s="5" t="s">
        <v>3827</v>
      </c>
      <c r="E851" t="str">
        <f>VLOOKUP('کارشناس نظارت سیستم ها'!D851,[1]Trade!A:B,2,0)</f>
        <v>35A0CC31-B853-4CD0-A68E-F8564BAB3EA5</v>
      </c>
      <c r="F851" s="5" t="s">
        <v>188</v>
      </c>
      <c r="G851" t="str">
        <f>VLOOKUP(F851,[1]Position!A:D,4,0)</f>
        <v>8eb24c7b-2b45-4468-bdd9-ec4705d9a40a</v>
      </c>
    </row>
    <row r="852" spans="1:7" hidden="1" x14ac:dyDescent="0.25">
      <c r="A852" s="3" t="s">
        <v>3346</v>
      </c>
      <c r="B852" s="3" t="s">
        <v>3346</v>
      </c>
      <c r="C852" t="str">
        <f>VLOOKUP(B852,[1]Sheet6!B:C,2,0)</f>
        <v>C5259A2A-F000-4BA2-ADCB-86D4F5347A5B</v>
      </c>
      <c r="D852" s="5" t="s">
        <v>3827</v>
      </c>
      <c r="E852" t="str">
        <f>VLOOKUP('کارشناس نظارت سیستم ها'!D852,[1]Trade!A:B,2,0)</f>
        <v>35A0CC31-B853-4CD0-A68E-F8564BAB3EA5</v>
      </c>
      <c r="F852" s="5" t="s">
        <v>188</v>
      </c>
      <c r="G852" t="str">
        <f>VLOOKUP(F852,[1]Position!A:D,4,0)</f>
        <v>8eb24c7b-2b45-4468-bdd9-ec4705d9a40a</v>
      </c>
    </row>
    <row r="853" spans="1:7" hidden="1" x14ac:dyDescent="0.25">
      <c r="A853" s="3" t="s">
        <v>3348</v>
      </c>
      <c r="B853" s="3" t="s">
        <v>3348</v>
      </c>
      <c r="C853" t="str">
        <f>VLOOKUP(B853,[1]Sheet6!B:C,2,0)</f>
        <v>5CD4B74B-176B-4938-B3C9-0450FBF2306B</v>
      </c>
      <c r="D853" s="5" t="s">
        <v>3827</v>
      </c>
      <c r="E853" t="str">
        <f>VLOOKUP('کارشناس نظارت سیستم ها'!D853,[1]Trade!A:B,2,0)</f>
        <v>35A0CC31-B853-4CD0-A68E-F8564BAB3EA5</v>
      </c>
      <c r="F853" s="5" t="s">
        <v>188</v>
      </c>
      <c r="G853" t="str">
        <f>VLOOKUP(F853,[1]Position!A:D,4,0)</f>
        <v>8eb24c7b-2b45-4468-bdd9-ec4705d9a40a</v>
      </c>
    </row>
    <row r="854" spans="1:7" hidden="1" x14ac:dyDescent="0.25">
      <c r="A854" s="3" t="s">
        <v>3350</v>
      </c>
      <c r="B854" s="3" t="s">
        <v>3350</v>
      </c>
      <c r="C854" t="str">
        <f>VLOOKUP(B854,[1]Sheet6!B:C,2,0)</f>
        <v>439E0011-7D1B-4C54-AB65-580E12562E1B</v>
      </c>
      <c r="D854" s="5" t="s">
        <v>3827</v>
      </c>
      <c r="E854" t="str">
        <f>VLOOKUP('کارشناس نظارت سیستم ها'!D854,[1]Trade!A:B,2,0)</f>
        <v>35A0CC31-B853-4CD0-A68E-F8564BAB3EA5</v>
      </c>
      <c r="F854" s="5" t="s">
        <v>188</v>
      </c>
      <c r="G854" t="str">
        <f>VLOOKUP(F854,[1]Position!A:D,4,0)</f>
        <v>8eb24c7b-2b45-4468-bdd9-ec4705d9a40a</v>
      </c>
    </row>
    <row r="855" spans="1:7" hidden="1" x14ac:dyDescent="0.25">
      <c r="A855" s="3" t="s">
        <v>3352</v>
      </c>
      <c r="B855" s="3" t="s">
        <v>3352</v>
      </c>
      <c r="C855" t="str">
        <f>VLOOKUP(B855,[1]Sheet6!B:C,2,0)</f>
        <v>94A5CA71-736D-41C1-B2EB-EF6AF002E50D</v>
      </c>
      <c r="D855" s="5" t="s">
        <v>3827</v>
      </c>
      <c r="E855" t="str">
        <f>VLOOKUP('کارشناس نظارت سیستم ها'!D855,[1]Trade!A:B,2,0)</f>
        <v>35A0CC31-B853-4CD0-A68E-F8564BAB3EA5</v>
      </c>
      <c r="F855" s="5" t="s">
        <v>188</v>
      </c>
      <c r="G855" t="str">
        <f>VLOOKUP(F855,[1]Position!A:D,4,0)</f>
        <v>8eb24c7b-2b45-4468-bdd9-ec4705d9a40a</v>
      </c>
    </row>
    <row r="856" spans="1:7" hidden="1" x14ac:dyDescent="0.25">
      <c r="A856" s="3" t="s">
        <v>3354</v>
      </c>
      <c r="B856" s="3" t="s">
        <v>3354</v>
      </c>
      <c r="C856" t="str">
        <f>VLOOKUP(B856,[1]Sheet6!B:C,2,0)</f>
        <v>40657003-1992-4E24-B6C8-E3C9860153F5</v>
      </c>
      <c r="D856" s="5" t="s">
        <v>3827</v>
      </c>
      <c r="E856" t="str">
        <f>VLOOKUP('کارشناس نظارت سیستم ها'!D856,[1]Trade!A:B,2,0)</f>
        <v>35A0CC31-B853-4CD0-A68E-F8564BAB3EA5</v>
      </c>
      <c r="F856" s="5" t="s">
        <v>188</v>
      </c>
      <c r="G856" t="str">
        <f>VLOOKUP(F856,[1]Position!A:D,4,0)</f>
        <v>8eb24c7b-2b45-4468-bdd9-ec4705d9a40a</v>
      </c>
    </row>
    <row r="857" spans="1:7" hidden="1" x14ac:dyDescent="0.25">
      <c r="A857" s="3" t="s">
        <v>3356</v>
      </c>
      <c r="B857" s="3" t="s">
        <v>3356</v>
      </c>
      <c r="C857" t="str">
        <f>VLOOKUP(B857,[1]Sheet6!B:C,2,0)</f>
        <v>02F37CDC-1D26-43A7-9822-5497392AAFDF</v>
      </c>
      <c r="D857" s="5" t="s">
        <v>3827</v>
      </c>
      <c r="E857" t="str">
        <f>VLOOKUP('کارشناس نظارت سیستم ها'!D857,[1]Trade!A:B,2,0)</f>
        <v>35A0CC31-B853-4CD0-A68E-F8564BAB3EA5</v>
      </c>
      <c r="F857" s="5" t="s">
        <v>188</v>
      </c>
      <c r="G857" t="str">
        <f>VLOOKUP(F857,[1]Position!A:D,4,0)</f>
        <v>8eb24c7b-2b45-4468-bdd9-ec4705d9a40a</v>
      </c>
    </row>
    <row r="858" spans="1:7" hidden="1" x14ac:dyDescent="0.25">
      <c r="A858" s="3" t="s">
        <v>3358</v>
      </c>
      <c r="B858" s="3" t="s">
        <v>3358</v>
      </c>
      <c r="C858" t="str">
        <f>VLOOKUP(B858,[1]Sheet6!B:C,2,0)</f>
        <v>EAE24B82-8DFB-4688-85EB-BC74D58E002D</v>
      </c>
      <c r="D858" s="5" t="s">
        <v>3827</v>
      </c>
      <c r="E858" t="str">
        <f>VLOOKUP('کارشناس نظارت سیستم ها'!D858,[1]Trade!A:B,2,0)</f>
        <v>35A0CC31-B853-4CD0-A68E-F8564BAB3EA5</v>
      </c>
      <c r="F858" s="5" t="s">
        <v>188</v>
      </c>
      <c r="G858" t="str">
        <f>VLOOKUP(F858,[1]Position!A:D,4,0)</f>
        <v>8eb24c7b-2b45-4468-bdd9-ec4705d9a40a</v>
      </c>
    </row>
    <row r="859" spans="1:7" hidden="1" x14ac:dyDescent="0.25">
      <c r="A859" s="3" t="s">
        <v>3360</v>
      </c>
      <c r="B859" s="3" t="s">
        <v>3360</v>
      </c>
      <c r="C859" t="str">
        <f>VLOOKUP(B859,[1]Sheet6!B:C,2,0)</f>
        <v>EEF64DE3-C435-467A-A34E-71346F960F18</v>
      </c>
      <c r="D859" s="5" t="s">
        <v>3827</v>
      </c>
      <c r="E859" t="str">
        <f>VLOOKUP('کارشناس نظارت سیستم ها'!D859,[1]Trade!A:B,2,0)</f>
        <v>35A0CC31-B853-4CD0-A68E-F8564BAB3EA5</v>
      </c>
      <c r="F859" s="5" t="s">
        <v>188</v>
      </c>
      <c r="G859" t="str">
        <f>VLOOKUP(F859,[1]Position!A:D,4,0)</f>
        <v>8eb24c7b-2b45-4468-bdd9-ec4705d9a40a</v>
      </c>
    </row>
    <row r="860" spans="1:7" hidden="1" x14ac:dyDescent="0.25">
      <c r="A860" s="3" t="s">
        <v>3362</v>
      </c>
      <c r="B860" s="3" t="s">
        <v>3362</v>
      </c>
      <c r="C860" t="str">
        <f>VLOOKUP(B860,[1]Sheet6!B:C,2,0)</f>
        <v>6A0D39B1-3D27-4001-A172-C9BA95D410C6</v>
      </c>
      <c r="D860" s="5" t="s">
        <v>3827</v>
      </c>
      <c r="E860" t="str">
        <f>VLOOKUP('کارشناس نظارت سیستم ها'!D860,[1]Trade!A:B,2,0)</f>
        <v>35A0CC31-B853-4CD0-A68E-F8564BAB3EA5</v>
      </c>
      <c r="F860" s="5" t="s">
        <v>188</v>
      </c>
      <c r="G860" t="str">
        <f>VLOOKUP(F860,[1]Position!A:D,4,0)</f>
        <v>8eb24c7b-2b45-4468-bdd9-ec4705d9a40a</v>
      </c>
    </row>
    <row r="861" spans="1:7" hidden="1" x14ac:dyDescent="0.25">
      <c r="A861" s="3" t="s">
        <v>3364</v>
      </c>
      <c r="B861" s="3" t="s">
        <v>3364</v>
      </c>
      <c r="C861" t="str">
        <f>VLOOKUP(B861,[1]Sheet6!B:C,2,0)</f>
        <v>A0AC43A3-0BE0-447A-B9EA-1C18B8714EFD</v>
      </c>
      <c r="D861" s="5" t="s">
        <v>3827</v>
      </c>
      <c r="E861" t="str">
        <f>VLOOKUP('کارشناس نظارت سیستم ها'!D861,[1]Trade!A:B,2,0)</f>
        <v>35A0CC31-B853-4CD0-A68E-F8564BAB3EA5</v>
      </c>
      <c r="F861" s="5" t="s">
        <v>188</v>
      </c>
      <c r="G861" t="str">
        <f>VLOOKUP(F861,[1]Position!A:D,4,0)</f>
        <v>8eb24c7b-2b45-4468-bdd9-ec4705d9a40a</v>
      </c>
    </row>
    <row r="862" spans="1:7" hidden="1" x14ac:dyDescent="0.25">
      <c r="A862" s="3" t="s">
        <v>3366</v>
      </c>
      <c r="B862" s="3" t="s">
        <v>3366</v>
      </c>
      <c r="C862" t="str">
        <f>VLOOKUP(B862,[1]Sheet6!B:C,2,0)</f>
        <v>BD833F63-3244-4528-8CC8-6972EAE3BED1</v>
      </c>
      <c r="D862" s="5" t="s">
        <v>3827</v>
      </c>
      <c r="E862" t="str">
        <f>VLOOKUP('کارشناس نظارت سیستم ها'!D862,[1]Trade!A:B,2,0)</f>
        <v>35A0CC31-B853-4CD0-A68E-F8564BAB3EA5</v>
      </c>
      <c r="F862" s="5" t="s">
        <v>188</v>
      </c>
      <c r="G862" t="str">
        <f>VLOOKUP(F862,[1]Position!A:D,4,0)</f>
        <v>8eb24c7b-2b45-4468-bdd9-ec4705d9a40a</v>
      </c>
    </row>
    <row r="863" spans="1:7" hidden="1" x14ac:dyDescent="0.25">
      <c r="A863" s="3" t="s">
        <v>3368</v>
      </c>
      <c r="B863" s="3" t="s">
        <v>3368</v>
      </c>
      <c r="C863" t="str">
        <f>VLOOKUP(B863,[1]Sheet6!B:C,2,0)</f>
        <v>FC27F756-A95D-4DFB-8203-0242BC723807</v>
      </c>
      <c r="D863" s="5" t="s">
        <v>3827</v>
      </c>
      <c r="E863" t="str">
        <f>VLOOKUP('کارشناس نظارت سیستم ها'!D863,[1]Trade!A:B,2,0)</f>
        <v>35A0CC31-B853-4CD0-A68E-F8564BAB3EA5</v>
      </c>
      <c r="F863" s="5" t="s">
        <v>188</v>
      </c>
      <c r="G863" t="str">
        <f>VLOOKUP(F863,[1]Position!A:D,4,0)</f>
        <v>8eb24c7b-2b45-4468-bdd9-ec4705d9a40a</v>
      </c>
    </row>
    <row r="864" spans="1:7" hidden="1" x14ac:dyDescent="0.25">
      <c r="A864" s="3" t="s">
        <v>3370</v>
      </c>
      <c r="B864" s="3" t="s">
        <v>3370</v>
      </c>
      <c r="C864" t="str">
        <f>VLOOKUP(B864,[1]Sheet6!B:C,2,0)</f>
        <v>B1625B20-FC74-4A35-AE84-9379415F1B91</v>
      </c>
      <c r="D864" s="5" t="s">
        <v>3827</v>
      </c>
      <c r="E864" t="str">
        <f>VLOOKUP('کارشناس نظارت سیستم ها'!D864,[1]Trade!A:B,2,0)</f>
        <v>35A0CC31-B853-4CD0-A68E-F8564BAB3EA5</v>
      </c>
      <c r="F864" s="5" t="s">
        <v>188</v>
      </c>
      <c r="G864" t="str">
        <f>VLOOKUP(F864,[1]Position!A:D,4,0)</f>
        <v>8eb24c7b-2b45-4468-bdd9-ec4705d9a40a</v>
      </c>
    </row>
    <row r="865" spans="1:7" hidden="1" x14ac:dyDescent="0.25">
      <c r="A865" s="3" t="s">
        <v>3372</v>
      </c>
      <c r="B865" s="3" t="s">
        <v>3372</v>
      </c>
      <c r="C865" t="str">
        <f>VLOOKUP(B865,[1]Sheet6!B:C,2,0)</f>
        <v>F785C515-D219-4646-9CB2-0757668287D9</v>
      </c>
      <c r="D865" s="5" t="s">
        <v>3827</v>
      </c>
      <c r="E865" t="str">
        <f>VLOOKUP('کارشناس نظارت سیستم ها'!D865,[1]Trade!A:B,2,0)</f>
        <v>35A0CC31-B853-4CD0-A68E-F8564BAB3EA5</v>
      </c>
      <c r="F865" s="5" t="s">
        <v>188</v>
      </c>
      <c r="G865" t="str">
        <f>VLOOKUP(F865,[1]Position!A:D,4,0)</f>
        <v>8eb24c7b-2b45-4468-bdd9-ec4705d9a40a</v>
      </c>
    </row>
    <row r="866" spans="1:7" hidden="1" x14ac:dyDescent="0.25">
      <c r="A866" s="3" t="s">
        <v>3374</v>
      </c>
      <c r="B866" s="3" t="s">
        <v>3374</v>
      </c>
      <c r="C866" t="str">
        <f>VLOOKUP(B866,[1]Sheet6!B:C,2,0)</f>
        <v>54F9BAC2-9045-402E-9B23-7160AC1E60C5</v>
      </c>
      <c r="D866" s="5" t="s">
        <v>3827</v>
      </c>
      <c r="E866" t="str">
        <f>VLOOKUP('کارشناس نظارت سیستم ها'!D866,[1]Trade!A:B,2,0)</f>
        <v>35A0CC31-B853-4CD0-A68E-F8564BAB3EA5</v>
      </c>
      <c r="F866" s="5" t="s">
        <v>188</v>
      </c>
      <c r="G866" t="str">
        <f>VLOOKUP(F866,[1]Position!A:D,4,0)</f>
        <v>8eb24c7b-2b45-4468-bdd9-ec4705d9a40a</v>
      </c>
    </row>
    <row r="867" spans="1:7" hidden="1" x14ac:dyDescent="0.25">
      <c r="A867" s="3" t="s">
        <v>3376</v>
      </c>
      <c r="B867" s="3" t="s">
        <v>3376</v>
      </c>
      <c r="C867" t="str">
        <f>VLOOKUP(B867,[1]Sheet6!B:C,2,0)</f>
        <v>11CD7F49-04D1-4A97-8756-C7F4961288C1</v>
      </c>
      <c r="D867" s="5" t="s">
        <v>3827</v>
      </c>
      <c r="E867" t="str">
        <f>VLOOKUP('کارشناس نظارت سیستم ها'!D867,[1]Trade!A:B,2,0)</f>
        <v>35A0CC31-B853-4CD0-A68E-F8564BAB3EA5</v>
      </c>
      <c r="F867" s="5" t="s">
        <v>188</v>
      </c>
      <c r="G867" t="str">
        <f>VLOOKUP(F867,[1]Position!A:D,4,0)</f>
        <v>8eb24c7b-2b45-4468-bdd9-ec4705d9a40a</v>
      </c>
    </row>
    <row r="868" spans="1:7" hidden="1" x14ac:dyDescent="0.25">
      <c r="A868" s="3" t="s">
        <v>3378</v>
      </c>
      <c r="B868" s="3" t="s">
        <v>3378</v>
      </c>
      <c r="C868" t="str">
        <f>VLOOKUP(B868,[1]Sheet6!B:C,2,0)</f>
        <v>D988C896-28B5-45C7-901F-ABE17E1CD9D2</v>
      </c>
      <c r="D868" s="5" t="s">
        <v>3827</v>
      </c>
      <c r="E868" t="str">
        <f>VLOOKUP('کارشناس نظارت سیستم ها'!D868,[1]Trade!A:B,2,0)</f>
        <v>35A0CC31-B853-4CD0-A68E-F8564BAB3EA5</v>
      </c>
      <c r="F868" s="5" t="s">
        <v>188</v>
      </c>
      <c r="G868" t="str">
        <f>VLOOKUP(F868,[1]Position!A:D,4,0)</f>
        <v>8eb24c7b-2b45-4468-bdd9-ec4705d9a40a</v>
      </c>
    </row>
    <row r="869" spans="1:7" hidden="1" x14ac:dyDescent="0.25">
      <c r="A869" s="3" t="s">
        <v>3380</v>
      </c>
      <c r="B869" s="3" t="s">
        <v>3380</v>
      </c>
      <c r="C869" t="str">
        <f>VLOOKUP(B869,[1]Sheet6!B:C,2,0)</f>
        <v>1AC4098C-1857-4C60-8EBD-5CE3F92295B1</v>
      </c>
      <c r="D869" s="5" t="s">
        <v>3827</v>
      </c>
      <c r="E869" t="str">
        <f>VLOOKUP('کارشناس نظارت سیستم ها'!D869,[1]Trade!A:B,2,0)</f>
        <v>35A0CC31-B853-4CD0-A68E-F8564BAB3EA5</v>
      </c>
      <c r="F869" s="5" t="s">
        <v>188</v>
      </c>
      <c r="G869" t="str">
        <f>VLOOKUP(F869,[1]Position!A:D,4,0)</f>
        <v>8eb24c7b-2b45-4468-bdd9-ec4705d9a40a</v>
      </c>
    </row>
    <row r="870" spans="1:7" hidden="1" x14ac:dyDescent="0.25">
      <c r="A870" s="3" t="s">
        <v>3382</v>
      </c>
      <c r="B870" s="3" t="s">
        <v>3382</v>
      </c>
      <c r="C870" t="str">
        <f>VLOOKUP(B870,[1]Sheet6!B:C,2,0)</f>
        <v>6FCFA87C-1A20-4E01-8B7F-77ECB97F96F4</v>
      </c>
      <c r="D870" s="5" t="s">
        <v>3827</v>
      </c>
      <c r="E870" t="str">
        <f>VLOOKUP('کارشناس نظارت سیستم ها'!D870,[1]Trade!A:B,2,0)</f>
        <v>35A0CC31-B853-4CD0-A68E-F8564BAB3EA5</v>
      </c>
      <c r="F870" s="5" t="s">
        <v>188</v>
      </c>
      <c r="G870" t="str">
        <f>VLOOKUP(F870,[1]Position!A:D,4,0)</f>
        <v>8eb24c7b-2b45-4468-bdd9-ec4705d9a40a</v>
      </c>
    </row>
    <row r="871" spans="1:7" hidden="1" x14ac:dyDescent="0.25">
      <c r="A871" s="3" t="s">
        <v>3384</v>
      </c>
      <c r="B871" s="3" t="s">
        <v>3384</v>
      </c>
      <c r="C871" t="str">
        <f>VLOOKUP(B871,[1]Sheet6!B:C,2,0)</f>
        <v>75DB78B5-66FC-4E41-B712-7F20F3D59AC8</v>
      </c>
      <c r="D871" s="5" t="s">
        <v>3827</v>
      </c>
      <c r="E871" t="str">
        <f>VLOOKUP('کارشناس نظارت سیستم ها'!D871,[1]Trade!A:B,2,0)</f>
        <v>35A0CC31-B853-4CD0-A68E-F8564BAB3EA5</v>
      </c>
      <c r="F871" s="5" t="s">
        <v>188</v>
      </c>
      <c r="G871" t="str">
        <f>VLOOKUP(F871,[1]Position!A:D,4,0)</f>
        <v>8eb24c7b-2b45-4468-bdd9-ec4705d9a40a</v>
      </c>
    </row>
    <row r="872" spans="1:7" hidden="1" x14ac:dyDescent="0.25">
      <c r="A872" s="3" t="s">
        <v>3386</v>
      </c>
      <c r="B872" s="3" t="s">
        <v>3386</v>
      </c>
      <c r="C872" t="str">
        <f>VLOOKUP(B872,[1]Sheet6!B:C,2,0)</f>
        <v>7EA96A67-5F10-4940-9435-595AFB221CF7</v>
      </c>
      <c r="D872" s="5" t="s">
        <v>3827</v>
      </c>
      <c r="E872" t="str">
        <f>VLOOKUP('کارشناس نظارت سیستم ها'!D872,[1]Trade!A:B,2,0)</f>
        <v>35A0CC31-B853-4CD0-A68E-F8564BAB3EA5</v>
      </c>
      <c r="F872" s="5" t="s">
        <v>188</v>
      </c>
      <c r="G872" t="str">
        <f>VLOOKUP(F872,[1]Position!A:D,4,0)</f>
        <v>8eb24c7b-2b45-4468-bdd9-ec4705d9a40a</v>
      </c>
    </row>
    <row r="873" spans="1:7" hidden="1" x14ac:dyDescent="0.25">
      <c r="A873" s="3" t="s">
        <v>3388</v>
      </c>
      <c r="B873" s="3" t="s">
        <v>3388</v>
      </c>
      <c r="C873" t="str">
        <f>VLOOKUP(B873,[1]Sheet6!B:C,2,0)</f>
        <v>3AAC39A2-0957-405C-9ABA-9F0999C6E454</v>
      </c>
      <c r="D873" s="5" t="s">
        <v>3827</v>
      </c>
      <c r="E873" t="str">
        <f>VLOOKUP('کارشناس نظارت سیستم ها'!D873,[1]Trade!A:B,2,0)</f>
        <v>35A0CC31-B853-4CD0-A68E-F8564BAB3EA5</v>
      </c>
      <c r="F873" s="5" t="s">
        <v>188</v>
      </c>
      <c r="G873" t="str">
        <f>VLOOKUP(F873,[1]Position!A:D,4,0)</f>
        <v>8eb24c7b-2b45-4468-bdd9-ec4705d9a40a</v>
      </c>
    </row>
    <row r="874" spans="1:7" hidden="1" x14ac:dyDescent="0.25">
      <c r="A874" s="3" t="s">
        <v>3390</v>
      </c>
      <c r="B874" s="3" t="s">
        <v>3390</v>
      </c>
      <c r="C874" t="str">
        <f>VLOOKUP(B874,[1]Sheet6!B:C,2,0)</f>
        <v>B1866431-57BD-4FE9-87BD-5763089537E0</v>
      </c>
      <c r="D874" s="5" t="s">
        <v>3827</v>
      </c>
      <c r="E874" t="str">
        <f>VLOOKUP('کارشناس نظارت سیستم ها'!D874,[1]Trade!A:B,2,0)</f>
        <v>35A0CC31-B853-4CD0-A68E-F8564BAB3EA5</v>
      </c>
      <c r="F874" s="5" t="s">
        <v>188</v>
      </c>
      <c r="G874" t="str">
        <f>VLOOKUP(F874,[1]Position!A:D,4,0)</f>
        <v>8eb24c7b-2b45-4468-bdd9-ec4705d9a40a</v>
      </c>
    </row>
    <row r="875" spans="1:7" hidden="1" x14ac:dyDescent="0.25">
      <c r="A875" s="3" t="s">
        <v>3392</v>
      </c>
      <c r="B875" s="3" t="s">
        <v>3392</v>
      </c>
      <c r="C875" t="str">
        <f>VLOOKUP(B875,[1]Sheet6!B:C,2,0)</f>
        <v>2DE6185E-A8E0-4C21-8B6D-53486F829E34</v>
      </c>
      <c r="D875" s="5" t="s">
        <v>3827</v>
      </c>
      <c r="E875" t="str">
        <f>VLOOKUP('کارشناس نظارت سیستم ها'!D875,[1]Trade!A:B,2,0)</f>
        <v>35A0CC31-B853-4CD0-A68E-F8564BAB3EA5</v>
      </c>
      <c r="F875" s="5" t="s">
        <v>188</v>
      </c>
      <c r="G875" t="str">
        <f>VLOOKUP(F875,[1]Position!A:D,4,0)</f>
        <v>8eb24c7b-2b45-4468-bdd9-ec4705d9a40a</v>
      </c>
    </row>
    <row r="876" spans="1:7" hidden="1" x14ac:dyDescent="0.25">
      <c r="A876" s="3" t="s">
        <v>3394</v>
      </c>
      <c r="B876" s="3" t="s">
        <v>3394</v>
      </c>
      <c r="C876" t="str">
        <f>VLOOKUP(B876,[1]Sheet6!B:C,2,0)</f>
        <v>7A30B4B6-1E83-482B-8382-22989A207CAB</v>
      </c>
      <c r="D876" s="5" t="s">
        <v>3827</v>
      </c>
      <c r="E876" t="str">
        <f>VLOOKUP('کارشناس نظارت سیستم ها'!D876,[1]Trade!A:B,2,0)</f>
        <v>35A0CC31-B853-4CD0-A68E-F8564BAB3EA5</v>
      </c>
      <c r="F876" s="5" t="s">
        <v>188</v>
      </c>
      <c r="G876" t="str">
        <f>VLOOKUP(F876,[1]Position!A:D,4,0)</f>
        <v>8eb24c7b-2b45-4468-bdd9-ec4705d9a40a</v>
      </c>
    </row>
    <row r="877" spans="1:7" hidden="1" x14ac:dyDescent="0.25">
      <c r="A877" s="3" t="s">
        <v>3396</v>
      </c>
      <c r="B877" s="3" t="s">
        <v>3396</v>
      </c>
      <c r="C877" t="str">
        <f>VLOOKUP(B877,[1]Sheet6!B:C,2,0)</f>
        <v>B9CAE8AE-B648-44BB-9E8E-E24F7ECEFD5C</v>
      </c>
      <c r="D877" s="5" t="s">
        <v>3827</v>
      </c>
      <c r="E877" t="str">
        <f>VLOOKUP('کارشناس نظارت سیستم ها'!D877,[1]Trade!A:B,2,0)</f>
        <v>35A0CC31-B853-4CD0-A68E-F8564BAB3EA5</v>
      </c>
      <c r="F877" s="5" t="s">
        <v>188</v>
      </c>
      <c r="G877" t="str">
        <f>VLOOKUP(F877,[1]Position!A:D,4,0)</f>
        <v>8eb24c7b-2b45-4468-bdd9-ec4705d9a40a</v>
      </c>
    </row>
    <row r="878" spans="1:7" hidden="1" x14ac:dyDescent="0.25">
      <c r="A878" s="3" t="s">
        <v>32</v>
      </c>
      <c r="B878" s="3" t="s">
        <v>31</v>
      </c>
      <c r="C878" t="str">
        <f>VLOOKUP(B878,[1]Sheet6!B:C,2,0)</f>
        <v>164D6A19-20CE-4C97-98D7-37C26E8F970F</v>
      </c>
      <c r="D878" s="5" t="s">
        <v>3827</v>
      </c>
      <c r="E878" t="str">
        <f>VLOOKUP('کارشناس نظارت سیستم ها'!D878,[1]Trade!A:B,2,0)</f>
        <v>35A0CC31-B853-4CD0-A68E-F8564BAB3EA5</v>
      </c>
      <c r="F878" s="5" t="s">
        <v>188</v>
      </c>
      <c r="G878" t="str">
        <f>VLOOKUP(F878,[1]Position!A:D,4,0)</f>
        <v>8eb24c7b-2b45-4468-bdd9-ec4705d9a40a</v>
      </c>
    </row>
    <row r="879" spans="1:7" hidden="1" x14ac:dyDescent="0.25">
      <c r="A879" s="3" t="s">
        <v>3399</v>
      </c>
      <c r="B879" s="3" t="s">
        <v>3399</v>
      </c>
      <c r="C879" t="str">
        <f>VLOOKUP(B879,[1]Sheet6!B:C,2,0)</f>
        <v>85C63FE4-ACB6-4BE1-9EB4-BF7528EB88F3</v>
      </c>
      <c r="D879" s="5" t="s">
        <v>3827</v>
      </c>
      <c r="E879" t="str">
        <f>VLOOKUP('کارشناس نظارت سیستم ها'!D879,[1]Trade!A:B,2,0)</f>
        <v>35A0CC31-B853-4CD0-A68E-F8564BAB3EA5</v>
      </c>
      <c r="F879" s="5" t="s">
        <v>188</v>
      </c>
      <c r="G879" t="str">
        <f>VLOOKUP(F879,[1]Position!A:D,4,0)</f>
        <v>8eb24c7b-2b45-4468-bdd9-ec4705d9a40a</v>
      </c>
    </row>
    <row r="880" spans="1:7" hidden="1" x14ac:dyDescent="0.25">
      <c r="A880" s="3" t="s">
        <v>3401</v>
      </c>
      <c r="B880" s="3" t="s">
        <v>3401</v>
      </c>
      <c r="C880" t="str">
        <f>VLOOKUP(B880,[1]Sheet6!B:C,2,0)</f>
        <v>ACA8E523-5CD2-4AE7-A9F3-811E48AFCD06</v>
      </c>
      <c r="D880" s="5" t="s">
        <v>3827</v>
      </c>
      <c r="E880" t="str">
        <f>VLOOKUP('کارشناس نظارت سیستم ها'!D880,[1]Trade!A:B,2,0)</f>
        <v>35A0CC31-B853-4CD0-A68E-F8564BAB3EA5</v>
      </c>
      <c r="F880" s="5" t="s">
        <v>188</v>
      </c>
      <c r="G880" t="str">
        <f>VLOOKUP(F880,[1]Position!A:D,4,0)</f>
        <v>8eb24c7b-2b45-4468-bdd9-ec4705d9a40a</v>
      </c>
    </row>
    <row r="881" spans="1:7" hidden="1" x14ac:dyDescent="0.25">
      <c r="A881" s="3" t="s">
        <v>3403</v>
      </c>
      <c r="B881" s="3" t="s">
        <v>3403</v>
      </c>
      <c r="C881" t="str">
        <f>VLOOKUP(B881,[1]Sheet6!B:C,2,0)</f>
        <v>FF5D1E36-B601-4D26-B0B8-F95617347544</v>
      </c>
      <c r="D881" s="5" t="s">
        <v>3827</v>
      </c>
      <c r="E881" t="str">
        <f>VLOOKUP('کارشناس نظارت سیستم ها'!D881,[1]Trade!A:B,2,0)</f>
        <v>35A0CC31-B853-4CD0-A68E-F8564BAB3EA5</v>
      </c>
      <c r="F881" s="5" t="s">
        <v>188</v>
      </c>
      <c r="G881" t="str">
        <f>VLOOKUP(F881,[1]Position!A:D,4,0)</f>
        <v>8eb24c7b-2b45-4468-bdd9-ec4705d9a40a</v>
      </c>
    </row>
    <row r="882" spans="1:7" hidden="1" x14ac:dyDescent="0.25">
      <c r="A882" s="3" t="s">
        <v>3405</v>
      </c>
      <c r="B882" s="3" t="s">
        <v>3405</v>
      </c>
      <c r="C882" t="str">
        <f>VLOOKUP(B882,[1]Sheet6!B:C,2,0)</f>
        <v>BA813BB6-9668-4385-851D-D695851D7F2B</v>
      </c>
      <c r="D882" s="5" t="s">
        <v>3827</v>
      </c>
      <c r="E882" t="str">
        <f>VLOOKUP('کارشناس نظارت سیستم ها'!D882,[1]Trade!A:B,2,0)</f>
        <v>35A0CC31-B853-4CD0-A68E-F8564BAB3EA5</v>
      </c>
      <c r="F882" s="5" t="s">
        <v>188</v>
      </c>
      <c r="G882" t="str">
        <f>VLOOKUP(F882,[1]Position!A:D,4,0)</f>
        <v>8eb24c7b-2b45-4468-bdd9-ec4705d9a40a</v>
      </c>
    </row>
    <row r="883" spans="1:7" hidden="1" x14ac:dyDescent="0.25">
      <c r="A883" s="3" t="s">
        <v>3407</v>
      </c>
      <c r="B883" s="3" t="s">
        <v>3407</v>
      </c>
      <c r="C883" t="str">
        <f>VLOOKUP(B883,[1]Sheet6!B:C,2,0)</f>
        <v>A2D9FAC6-8887-4307-8D7D-15E1387CFABC</v>
      </c>
      <c r="D883" s="5" t="s">
        <v>3827</v>
      </c>
      <c r="E883" t="str">
        <f>VLOOKUP('کارشناس نظارت سیستم ها'!D883,[1]Trade!A:B,2,0)</f>
        <v>35A0CC31-B853-4CD0-A68E-F8564BAB3EA5</v>
      </c>
      <c r="F883" s="5" t="s">
        <v>188</v>
      </c>
      <c r="G883" t="str">
        <f>VLOOKUP(F883,[1]Position!A:D,4,0)</f>
        <v>8eb24c7b-2b45-4468-bdd9-ec4705d9a40a</v>
      </c>
    </row>
    <row r="884" spans="1:7" hidden="1" x14ac:dyDescent="0.25">
      <c r="A884" s="3" t="s">
        <v>3409</v>
      </c>
      <c r="B884" s="3" t="s">
        <v>3409</v>
      </c>
      <c r="C884" t="str">
        <f>VLOOKUP(B884,[1]Sheet6!B:C,2,0)</f>
        <v>DB8C427D-90B1-4020-9BBC-229151C3161A</v>
      </c>
      <c r="D884" s="5" t="s">
        <v>3827</v>
      </c>
      <c r="E884" t="str">
        <f>VLOOKUP('کارشناس نظارت سیستم ها'!D884,[1]Trade!A:B,2,0)</f>
        <v>35A0CC31-B853-4CD0-A68E-F8564BAB3EA5</v>
      </c>
      <c r="F884" s="5" t="s">
        <v>188</v>
      </c>
      <c r="G884" t="str">
        <f>VLOOKUP(F884,[1]Position!A:D,4,0)</f>
        <v>8eb24c7b-2b45-4468-bdd9-ec4705d9a40a</v>
      </c>
    </row>
    <row r="885" spans="1:7" hidden="1" x14ac:dyDescent="0.25">
      <c r="A885" s="3" t="s">
        <v>3411</v>
      </c>
      <c r="B885" s="3" t="s">
        <v>3411</v>
      </c>
      <c r="C885" t="str">
        <f>VLOOKUP(B885,[1]Sheet6!B:C,2,0)</f>
        <v>3958B9B2-7F9C-43EB-9F74-96A6B87DAC21</v>
      </c>
      <c r="D885" s="5" t="s">
        <v>3827</v>
      </c>
      <c r="E885" t="str">
        <f>VLOOKUP('کارشناس نظارت سیستم ها'!D885,[1]Trade!A:B,2,0)</f>
        <v>35A0CC31-B853-4CD0-A68E-F8564BAB3EA5</v>
      </c>
      <c r="F885" s="5" t="s">
        <v>188</v>
      </c>
      <c r="G885" t="str">
        <f>VLOOKUP(F885,[1]Position!A:D,4,0)</f>
        <v>8eb24c7b-2b45-4468-bdd9-ec4705d9a40a</v>
      </c>
    </row>
    <row r="886" spans="1:7" hidden="1" x14ac:dyDescent="0.25">
      <c r="A886" s="3" t="s">
        <v>3413</v>
      </c>
      <c r="B886" s="3" t="s">
        <v>3413</v>
      </c>
      <c r="C886" t="str">
        <f>VLOOKUP(B886,[1]Sheet6!B:C,2,0)</f>
        <v>E8A45529-465B-464F-ADCB-DD16C36E0890</v>
      </c>
      <c r="D886" s="5" t="s">
        <v>3827</v>
      </c>
      <c r="E886" t="str">
        <f>VLOOKUP('کارشناس نظارت سیستم ها'!D886,[1]Trade!A:B,2,0)</f>
        <v>35A0CC31-B853-4CD0-A68E-F8564BAB3EA5</v>
      </c>
      <c r="F886" s="5" t="s">
        <v>188</v>
      </c>
      <c r="G886" t="str">
        <f>VLOOKUP(F886,[1]Position!A:D,4,0)</f>
        <v>8eb24c7b-2b45-4468-bdd9-ec4705d9a40a</v>
      </c>
    </row>
    <row r="887" spans="1:7" hidden="1" x14ac:dyDescent="0.25">
      <c r="A887" s="3" t="s">
        <v>3415</v>
      </c>
      <c r="B887" s="3" t="s">
        <v>3415</v>
      </c>
      <c r="C887" t="str">
        <f>VLOOKUP(B887,[1]Sheet6!B:C,2,0)</f>
        <v>AAB8279C-A0E6-488E-A955-4545A57D6F4D</v>
      </c>
      <c r="D887" s="5" t="s">
        <v>3827</v>
      </c>
      <c r="E887" t="str">
        <f>VLOOKUP('کارشناس نظارت سیستم ها'!D887,[1]Trade!A:B,2,0)</f>
        <v>35A0CC31-B853-4CD0-A68E-F8564BAB3EA5</v>
      </c>
      <c r="F887" s="5" t="s">
        <v>188</v>
      </c>
      <c r="G887" t="str">
        <f>VLOOKUP(F887,[1]Position!A:D,4,0)</f>
        <v>8eb24c7b-2b45-4468-bdd9-ec4705d9a40a</v>
      </c>
    </row>
    <row r="888" spans="1:7" hidden="1" x14ac:dyDescent="0.25">
      <c r="A888" s="3" t="s">
        <v>3417</v>
      </c>
      <c r="B888" s="3" t="s">
        <v>3417</v>
      </c>
      <c r="C888" t="str">
        <f>VLOOKUP(B888,[1]Sheet6!B:C,2,0)</f>
        <v>E5056929-9AA1-40A7-AB0E-2A811899E572</v>
      </c>
      <c r="D888" s="5" t="s">
        <v>3827</v>
      </c>
      <c r="E888" t="str">
        <f>VLOOKUP('کارشناس نظارت سیستم ها'!D888,[1]Trade!A:B,2,0)</f>
        <v>35A0CC31-B853-4CD0-A68E-F8564BAB3EA5</v>
      </c>
      <c r="F888" s="5" t="s">
        <v>188</v>
      </c>
      <c r="G888" t="str">
        <f>VLOOKUP(F888,[1]Position!A:D,4,0)</f>
        <v>8eb24c7b-2b45-4468-bdd9-ec4705d9a40a</v>
      </c>
    </row>
    <row r="889" spans="1:7" hidden="1" x14ac:dyDescent="0.25">
      <c r="A889" s="3" t="s">
        <v>3419</v>
      </c>
      <c r="B889" s="3" t="s">
        <v>3419</v>
      </c>
      <c r="C889" t="str">
        <f>VLOOKUP(B889,[1]Sheet6!B:C,2,0)</f>
        <v>6BB5FED1-E7C7-4CE8-8219-BA971A5DBD11</v>
      </c>
      <c r="D889" s="5" t="s">
        <v>3827</v>
      </c>
      <c r="E889" t="str">
        <f>VLOOKUP('کارشناس نظارت سیستم ها'!D889,[1]Trade!A:B,2,0)</f>
        <v>35A0CC31-B853-4CD0-A68E-F8564BAB3EA5</v>
      </c>
      <c r="F889" s="5" t="s">
        <v>188</v>
      </c>
      <c r="G889" t="str">
        <f>VLOOKUP(F889,[1]Position!A:D,4,0)</f>
        <v>8eb24c7b-2b45-4468-bdd9-ec4705d9a40a</v>
      </c>
    </row>
    <row r="890" spans="1:7" hidden="1" x14ac:dyDescent="0.25">
      <c r="A890" s="3" t="s">
        <v>3421</v>
      </c>
      <c r="B890" s="3" t="s">
        <v>3421</v>
      </c>
      <c r="C890" t="str">
        <f>VLOOKUP(B890,[1]Sheet6!B:C,2,0)</f>
        <v>5964886D-51EA-48F2-97CE-32BB55DC2B60</v>
      </c>
      <c r="D890" s="5" t="s">
        <v>3827</v>
      </c>
      <c r="E890" t="str">
        <f>VLOOKUP('کارشناس نظارت سیستم ها'!D890,[1]Trade!A:B,2,0)</f>
        <v>35A0CC31-B853-4CD0-A68E-F8564BAB3EA5</v>
      </c>
      <c r="F890" s="5" t="s">
        <v>188</v>
      </c>
      <c r="G890" t="str">
        <f>VLOOKUP(F890,[1]Position!A:D,4,0)</f>
        <v>8eb24c7b-2b45-4468-bdd9-ec4705d9a40a</v>
      </c>
    </row>
    <row r="891" spans="1:7" hidden="1" x14ac:dyDescent="0.25">
      <c r="A891" s="3" t="s">
        <v>3423</v>
      </c>
      <c r="B891" s="3" t="s">
        <v>3423</v>
      </c>
      <c r="C891" t="str">
        <f>VLOOKUP(B891,[1]Sheet6!B:C,2,0)</f>
        <v>73949A1D-41E3-4093-A134-B3CCBED1E4EA</v>
      </c>
      <c r="D891" s="5" t="s">
        <v>3827</v>
      </c>
      <c r="E891" t="str">
        <f>VLOOKUP('کارشناس نظارت سیستم ها'!D891,[1]Trade!A:B,2,0)</f>
        <v>35A0CC31-B853-4CD0-A68E-F8564BAB3EA5</v>
      </c>
      <c r="F891" s="5" t="s">
        <v>188</v>
      </c>
      <c r="G891" t="str">
        <f>VLOOKUP(F891,[1]Position!A:D,4,0)</f>
        <v>8eb24c7b-2b45-4468-bdd9-ec4705d9a40a</v>
      </c>
    </row>
    <row r="892" spans="1:7" hidden="1" x14ac:dyDescent="0.25">
      <c r="A892" s="3" t="s">
        <v>3425</v>
      </c>
      <c r="B892" s="3" t="s">
        <v>3425</v>
      </c>
      <c r="C892" t="str">
        <f>VLOOKUP(B892,[1]Sheet6!B:C,2,0)</f>
        <v>49C51DF4-6315-44F1-B393-5EED1C6D2C22</v>
      </c>
      <c r="D892" s="5" t="s">
        <v>3827</v>
      </c>
      <c r="E892" t="str">
        <f>VLOOKUP('کارشناس نظارت سیستم ها'!D892,[1]Trade!A:B,2,0)</f>
        <v>35A0CC31-B853-4CD0-A68E-F8564BAB3EA5</v>
      </c>
      <c r="F892" s="5" t="s">
        <v>188</v>
      </c>
      <c r="G892" t="str">
        <f>VLOOKUP(F892,[1]Position!A:D,4,0)</f>
        <v>8eb24c7b-2b45-4468-bdd9-ec4705d9a40a</v>
      </c>
    </row>
    <row r="893" spans="1:7" hidden="1" x14ac:dyDescent="0.25">
      <c r="A893" s="3" t="s">
        <v>3427</v>
      </c>
      <c r="B893" s="3" t="s">
        <v>3427</v>
      </c>
      <c r="C893" t="str">
        <f>VLOOKUP(B893,[1]Sheet6!B:C,2,0)</f>
        <v>20C68C9A-FD48-497F-9661-50463AF474CB</v>
      </c>
      <c r="D893" s="5" t="s">
        <v>3827</v>
      </c>
      <c r="E893" t="str">
        <f>VLOOKUP('کارشناس نظارت سیستم ها'!D893,[1]Trade!A:B,2,0)</f>
        <v>35A0CC31-B853-4CD0-A68E-F8564BAB3EA5</v>
      </c>
      <c r="F893" s="5" t="s">
        <v>188</v>
      </c>
      <c r="G893" t="str">
        <f>VLOOKUP(F893,[1]Position!A:D,4,0)</f>
        <v>8eb24c7b-2b45-4468-bdd9-ec4705d9a40a</v>
      </c>
    </row>
    <row r="894" spans="1:7" hidden="1" x14ac:dyDescent="0.25">
      <c r="A894" s="3" t="s">
        <v>3429</v>
      </c>
      <c r="B894" s="3" t="s">
        <v>3429</v>
      </c>
      <c r="C894" t="str">
        <f>VLOOKUP(B894,[1]Sheet6!B:C,2,0)</f>
        <v>BA2A507D-74D5-4A8F-9239-331CC843644D</v>
      </c>
      <c r="D894" s="5" t="s">
        <v>3827</v>
      </c>
      <c r="E894" t="str">
        <f>VLOOKUP('کارشناس نظارت سیستم ها'!D894,[1]Trade!A:B,2,0)</f>
        <v>35A0CC31-B853-4CD0-A68E-F8564BAB3EA5</v>
      </c>
      <c r="F894" s="5" t="s">
        <v>188</v>
      </c>
      <c r="G894" t="str">
        <f>VLOOKUP(F894,[1]Position!A:D,4,0)</f>
        <v>8eb24c7b-2b45-4468-bdd9-ec4705d9a40a</v>
      </c>
    </row>
    <row r="895" spans="1:7" hidden="1" x14ac:dyDescent="0.25">
      <c r="A895" s="3" t="s">
        <v>3431</v>
      </c>
      <c r="B895" s="3" t="s">
        <v>3431</v>
      </c>
      <c r="C895" t="str">
        <f>VLOOKUP(B895,[1]Sheet6!B:C,2,0)</f>
        <v>EC029E5F-4538-4C81-80EB-F715EB4445DD</v>
      </c>
      <c r="D895" s="5" t="s">
        <v>3827</v>
      </c>
      <c r="E895" t="str">
        <f>VLOOKUP('کارشناس نظارت سیستم ها'!D895,[1]Trade!A:B,2,0)</f>
        <v>35A0CC31-B853-4CD0-A68E-F8564BAB3EA5</v>
      </c>
      <c r="F895" s="5" t="s">
        <v>188</v>
      </c>
      <c r="G895" t="str">
        <f>VLOOKUP(F895,[1]Position!A:D,4,0)</f>
        <v>8eb24c7b-2b45-4468-bdd9-ec4705d9a40a</v>
      </c>
    </row>
    <row r="896" spans="1:7" hidden="1" x14ac:dyDescent="0.25">
      <c r="A896" s="3" t="s">
        <v>34</v>
      </c>
      <c r="B896" s="3" t="s">
        <v>33</v>
      </c>
      <c r="C896" t="str">
        <f>VLOOKUP(B896,[1]Sheet6!B:C,2,0)</f>
        <v>6D36877D-4121-402D-B0FE-EA13853E23F0</v>
      </c>
      <c r="D896" s="5" t="s">
        <v>3827</v>
      </c>
      <c r="E896" t="str">
        <f>VLOOKUP('کارشناس نظارت سیستم ها'!D896,[1]Trade!A:B,2,0)</f>
        <v>35A0CC31-B853-4CD0-A68E-F8564BAB3EA5</v>
      </c>
      <c r="F896" s="5" t="s">
        <v>188</v>
      </c>
      <c r="G896" t="str">
        <f>VLOOKUP(F896,[1]Position!A:D,4,0)</f>
        <v>8eb24c7b-2b45-4468-bdd9-ec4705d9a40a</v>
      </c>
    </row>
    <row r="897" spans="1:7" hidden="1" x14ac:dyDescent="0.25">
      <c r="A897" s="3" t="s">
        <v>3434</v>
      </c>
      <c r="B897" s="3" t="s">
        <v>3434</v>
      </c>
      <c r="C897" t="str">
        <f>VLOOKUP(B897,[1]Sheet6!B:C,2,0)</f>
        <v>B7D043B8-5874-42BE-B430-9D5929D1AB96</v>
      </c>
      <c r="D897" s="5" t="s">
        <v>3827</v>
      </c>
      <c r="E897" t="str">
        <f>VLOOKUP('کارشناس نظارت سیستم ها'!D897,[1]Trade!A:B,2,0)</f>
        <v>35A0CC31-B853-4CD0-A68E-F8564BAB3EA5</v>
      </c>
      <c r="F897" s="5" t="s">
        <v>188</v>
      </c>
      <c r="G897" t="str">
        <f>VLOOKUP(F897,[1]Position!A:D,4,0)</f>
        <v>8eb24c7b-2b45-4468-bdd9-ec4705d9a40a</v>
      </c>
    </row>
    <row r="898" spans="1:7" hidden="1" x14ac:dyDescent="0.25">
      <c r="A898" s="3" t="s">
        <v>3436</v>
      </c>
      <c r="B898" s="3" t="s">
        <v>3436</v>
      </c>
      <c r="C898" t="str">
        <f>VLOOKUP(B898,[1]Sheet6!B:C,2,0)</f>
        <v>0BF8F6C5-5ED9-4C70-95E3-AB2B3E75039C</v>
      </c>
      <c r="D898" s="5" t="s">
        <v>3827</v>
      </c>
      <c r="E898" t="str">
        <f>VLOOKUP('کارشناس نظارت سیستم ها'!D898,[1]Trade!A:B,2,0)</f>
        <v>35A0CC31-B853-4CD0-A68E-F8564BAB3EA5</v>
      </c>
      <c r="F898" s="5" t="s">
        <v>188</v>
      </c>
      <c r="G898" t="str">
        <f>VLOOKUP(F898,[1]Position!A:D,4,0)</f>
        <v>8eb24c7b-2b45-4468-bdd9-ec4705d9a40a</v>
      </c>
    </row>
    <row r="899" spans="1:7" hidden="1" x14ac:dyDescent="0.25">
      <c r="A899" s="3" t="s">
        <v>3438</v>
      </c>
      <c r="B899" s="3" t="s">
        <v>3438</v>
      </c>
      <c r="C899" t="str">
        <f>VLOOKUP(B899,[1]Sheet6!B:C,2,0)</f>
        <v>0E87520E-5321-40B3-A9F4-E0AFC5CF31CF</v>
      </c>
      <c r="D899" s="5" t="s">
        <v>3827</v>
      </c>
      <c r="E899" t="str">
        <f>VLOOKUP('کارشناس نظارت سیستم ها'!D899,[1]Trade!A:B,2,0)</f>
        <v>35A0CC31-B853-4CD0-A68E-F8564BAB3EA5</v>
      </c>
      <c r="F899" s="5" t="s">
        <v>188</v>
      </c>
      <c r="G899" t="str">
        <f>VLOOKUP(F899,[1]Position!A:D,4,0)</f>
        <v>8eb24c7b-2b45-4468-bdd9-ec4705d9a40a</v>
      </c>
    </row>
    <row r="900" spans="1:7" hidden="1" x14ac:dyDescent="0.25">
      <c r="A900" s="3" t="s">
        <v>3440</v>
      </c>
      <c r="B900" s="3" t="s">
        <v>3440</v>
      </c>
      <c r="C900" t="str">
        <f>VLOOKUP(B900,[1]Sheet6!B:C,2,0)</f>
        <v>FCF87A11-3E60-4121-B755-857CE41B387D</v>
      </c>
      <c r="D900" s="5" t="s">
        <v>3827</v>
      </c>
      <c r="E900" t="str">
        <f>VLOOKUP('کارشناس نظارت سیستم ها'!D900,[1]Trade!A:B,2,0)</f>
        <v>35A0CC31-B853-4CD0-A68E-F8564BAB3EA5</v>
      </c>
      <c r="F900" s="5" t="s">
        <v>188</v>
      </c>
      <c r="G900" t="str">
        <f>VLOOKUP(F900,[1]Position!A:D,4,0)</f>
        <v>8eb24c7b-2b45-4468-bdd9-ec4705d9a40a</v>
      </c>
    </row>
    <row r="901" spans="1:7" hidden="1" x14ac:dyDescent="0.25">
      <c r="A901" s="3" t="s">
        <v>3442</v>
      </c>
      <c r="B901" s="3" t="s">
        <v>3442</v>
      </c>
      <c r="C901" t="str">
        <f>VLOOKUP(B901,[1]Sheet6!B:C,2,0)</f>
        <v>6FE6AC6B-8103-486E-897B-01F31F5F3345</v>
      </c>
      <c r="D901" s="5" t="s">
        <v>3827</v>
      </c>
      <c r="E901" t="str">
        <f>VLOOKUP('کارشناس نظارت سیستم ها'!D901,[1]Trade!A:B,2,0)</f>
        <v>35A0CC31-B853-4CD0-A68E-F8564BAB3EA5</v>
      </c>
      <c r="F901" s="5" t="s">
        <v>188</v>
      </c>
      <c r="G901" t="str">
        <f>VLOOKUP(F901,[1]Position!A:D,4,0)</f>
        <v>8eb24c7b-2b45-4468-bdd9-ec4705d9a40a</v>
      </c>
    </row>
    <row r="902" spans="1:7" hidden="1" x14ac:dyDescent="0.25">
      <c r="A902" s="3" t="s">
        <v>3444</v>
      </c>
      <c r="B902" s="3" t="s">
        <v>3444</v>
      </c>
      <c r="C902" t="str">
        <f>VLOOKUP(B902,[1]Sheet6!B:C,2,0)</f>
        <v>0CEEB247-79CC-488C-BCF8-D4A255C6D16C</v>
      </c>
      <c r="D902" s="5" t="s">
        <v>3827</v>
      </c>
      <c r="E902" t="str">
        <f>VLOOKUP('کارشناس نظارت سیستم ها'!D902,[1]Trade!A:B,2,0)</f>
        <v>35A0CC31-B853-4CD0-A68E-F8564BAB3EA5</v>
      </c>
      <c r="F902" s="5" t="s">
        <v>188</v>
      </c>
      <c r="G902" t="str">
        <f>VLOOKUP(F902,[1]Position!A:D,4,0)</f>
        <v>8eb24c7b-2b45-4468-bdd9-ec4705d9a40a</v>
      </c>
    </row>
    <row r="903" spans="1:7" hidden="1" x14ac:dyDescent="0.25">
      <c r="A903" s="3" t="s">
        <v>3446</v>
      </c>
      <c r="B903" s="3" t="s">
        <v>3446</v>
      </c>
      <c r="C903" t="str">
        <f>VLOOKUP(B903,[1]Sheet6!B:C,2,0)</f>
        <v>B9B160CD-1798-469C-9CE0-D626AFE1C052</v>
      </c>
      <c r="D903" s="5" t="s">
        <v>3827</v>
      </c>
      <c r="E903" t="str">
        <f>VLOOKUP('کارشناس نظارت سیستم ها'!D903,[1]Trade!A:B,2,0)</f>
        <v>35A0CC31-B853-4CD0-A68E-F8564BAB3EA5</v>
      </c>
      <c r="F903" s="5" t="s">
        <v>188</v>
      </c>
      <c r="G903" t="str">
        <f>VLOOKUP(F903,[1]Position!A:D,4,0)</f>
        <v>8eb24c7b-2b45-4468-bdd9-ec4705d9a40a</v>
      </c>
    </row>
    <row r="904" spans="1:7" hidden="1" x14ac:dyDescent="0.25">
      <c r="A904" s="3" t="s">
        <v>3448</v>
      </c>
      <c r="B904" s="3" t="s">
        <v>3448</v>
      </c>
      <c r="C904" t="str">
        <f>VLOOKUP(B904,[1]Sheet6!B:C,2,0)</f>
        <v>B82D2D1F-4C84-4B91-9B52-660BBE05EE76</v>
      </c>
      <c r="D904" s="5" t="s">
        <v>3827</v>
      </c>
      <c r="E904" t="str">
        <f>VLOOKUP('کارشناس نظارت سیستم ها'!D904,[1]Trade!A:B,2,0)</f>
        <v>35A0CC31-B853-4CD0-A68E-F8564BAB3EA5</v>
      </c>
      <c r="F904" s="5" t="s">
        <v>188</v>
      </c>
      <c r="G904" t="str">
        <f>VLOOKUP(F904,[1]Position!A:D,4,0)</f>
        <v>8eb24c7b-2b45-4468-bdd9-ec4705d9a40a</v>
      </c>
    </row>
    <row r="905" spans="1:7" hidden="1" x14ac:dyDescent="0.25">
      <c r="A905" s="3" t="s">
        <v>3450</v>
      </c>
      <c r="B905" s="3" t="s">
        <v>3450</v>
      </c>
      <c r="C905" t="str">
        <f>VLOOKUP(B905,[1]Sheet6!B:C,2,0)</f>
        <v>FDB880C1-E14D-4748-8444-6D7D15BCF6E8</v>
      </c>
      <c r="D905" s="5" t="s">
        <v>3827</v>
      </c>
      <c r="E905" t="str">
        <f>VLOOKUP('کارشناس نظارت سیستم ها'!D905,[1]Trade!A:B,2,0)</f>
        <v>35A0CC31-B853-4CD0-A68E-F8564BAB3EA5</v>
      </c>
      <c r="F905" s="5" t="s">
        <v>188</v>
      </c>
      <c r="G905" t="str">
        <f>VLOOKUP(F905,[1]Position!A:D,4,0)</f>
        <v>8eb24c7b-2b45-4468-bdd9-ec4705d9a40a</v>
      </c>
    </row>
    <row r="906" spans="1:7" hidden="1" x14ac:dyDescent="0.25">
      <c r="A906" s="3" t="s">
        <v>3452</v>
      </c>
      <c r="B906" s="3" t="s">
        <v>3452</v>
      </c>
      <c r="C906" t="str">
        <f>VLOOKUP(B906,[1]Sheet6!B:C,2,0)</f>
        <v>43DDD6F2-0589-4E9B-B594-50EA3D45CB99</v>
      </c>
      <c r="D906" s="5" t="s">
        <v>3827</v>
      </c>
      <c r="E906" t="str">
        <f>VLOOKUP('کارشناس نظارت سیستم ها'!D906,[1]Trade!A:B,2,0)</f>
        <v>35A0CC31-B853-4CD0-A68E-F8564BAB3EA5</v>
      </c>
      <c r="F906" s="5" t="s">
        <v>188</v>
      </c>
      <c r="G906" t="str">
        <f>VLOOKUP(F906,[1]Position!A:D,4,0)</f>
        <v>8eb24c7b-2b45-4468-bdd9-ec4705d9a40a</v>
      </c>
    </row>
    <row r="907" spans="1:7" hidden="1" x14ac:dyDescent="0.25">
      <c r="A907" s="3" t="s">
        <v>3454</v>
      </c>
      <c r="B907" s="3" t="s">
        <v>3454</v>
      </c>
      <c r="C907" t="str">
        <f>VLOOKUP(B907,[1]Sheet6!B:C,2,0)</f>
        <v>1EFD3BB2-F919-406E-BE6A-2578E5A55443</v>
      </c>
      <c r="D907" s="5" t="s">
        <v>3827</v>
      </c>
      <c r="E907" t="str">
        <f>VLOOKUP('کارشناس نظارت سیستم ها'!D907,[1]Trade!A:B,2,0)</f>
        <v>35A0CC31-B853-4CD0-A68E-F8564BAB3EA5</v>
      </c>
      <c r="F907" s="5" t="s">
        <v>188</v>
      </c>
      <c r="G907" t="str">
        <f>VLOOKUP(F907,[1]Position!A:D,4,0)</f>
        <v>8eb24c7b-2b45-4468-bdd9-ec4705d9a40a</v>
      </c>
    </row>
    <row r="908" spans="1:7" hidden="1" x14ac:dyDescent="0.25">
      <c r="A908" s="3" t="s">
        <v>3456</v>
      </c>
      <c r="B908" s="3" t="s">
        <v>3456</v>
      </c>
      <c r="C908" t="str">
        <f>VLOOKUP(B908,[1]Sheet6!B:C,2,0)</f>
        <v>E8B3DD54-6A3C-426A-B5E8-5FB6B524E36F</v>
      </c>
      <c r="D908" s="5" t="s">
        <v>3827</v>
      </c>
      <c r="E908" t="str">
        <f>VLOOKUP('کارشناس نظارت سیستم ها'!D908,[1]Trade!A:B,2,0)</f>
        <v>35A0CC31-B853-4CD0-A68E-F8564BAB3EA5</v>
      </c>
      <c r="F908" s="5" t="s">
        <v>188</v>
      </c>
      <c r="G908" t="str">
        <f>VLOOKUP(F908,[1]Position!A:D,4,0)</f>
        <v>8eb24c7b-2b45-4468-bdd9-ec4705d9a40a</v>
      </c>
    </row>
    <row r="909" spans="1:7" hidden="1" x14ac:dyDescent="0.25">
      <c r="A909" s="3" t="s">
        <v>3458</v>
      </c>
      <c r="B909" s="3" t="s">
        <v>3458</v>
      </c>
      <c r="C909" t="str">
        <f>VLOOKUP(B909,[1]Sheet6!B:C,2,0)</f>
        <v>92F6EDA7-DBFB-41F3-9549-8AFBAA7A828E</v>
      </c>
      <c r="D909" s="5" t="s">
        <v>3827</v>
      </c>
      <c r="E909" t="str">
        <f>VLOOKUP('کارشناس نظارت سیستم ها'!D909,[1]Trade!A:B,2,0)</f>
        <v>35A0CC31-B853-4CD0-A68E-F8564BAB3EA5</v>
      </c>
      <c r="F909" s="5" t="s">
        <v>188</v>
      </c>
      <c r="G909" t="str">
        <f>VLOOKUP(F909,[1]Position!A:D,4,0)</f>
        <v>8eb24c7b-2b45-4468-bdd9-ec4705d9a40a</v>
      </c>
    </row>
    <row r="910" spans="1:7" hidden="1" x14ac:dyDescent="0.25">
      <c r="A910" s="3" t="s">
        <v>3460</v>
      </c>
      <c r="B910" s="3" t="s">
        <v>3460</v>
      </c>
      <c r="C910" t="str">
        <f>VLOOKUP(B910,[1]Sheet6!B:C,2,0)</f>
        <v>E643A544-48BB-40B4-978D-44135A16D685</v>
      </c>
      <c r="D910" s="5" t="s">
        <v>3827</v>
      </c>
      <c r="E910" t="str">
        <f>VLOOKUP('کارشناس نظارت سیستم ها'!D910,[1]Trade!A:B,2,0)</f>
        <v>35A0CC31-B853-4CD0-A68E-F8564BAB3EA5</v>
      </c>
      <c r="F910" s="5" t="s">
        <v>188</v>
      </c>
      <c r="G910" t="str">
        <f>VLOOKUP(F910,[1]Position!A:D,4,0)</f>
        <v>8eb24c7b-2b45-4468-bdd9-ec4705d9a40a</v>
      </c>
    </row>
    <row r="911" spans="1:7" hidden="1" x14ac:dyDescent="0.25">
      <c r="A911" s="3" t="s">
        <v>3462</v>
      </c>
      <c r="B911" s="3" t="s">
        <v>3462</v>
      </c>
      <c r="C911" t="str">
        <f>VLOOKUP(B911,[1]Sheet6!B:C,2,0)</f>
        <v>F46B36BB-0831-4273-BE93-B85C931EA18D</v>
      </c>
      <c r="D911" s="5" t="s">
        <v>3827</v>
      </c>
      <c r="E911" t="str">
        <f>VLOOKUP('کارشناس نظارت سیستم ها'!D911,[1]Trade!A:B,2,0)</f>
        <v>35A0CC31-B853-4CD0-A68E-F8564BAB3EA5</v>
      </c>
      <c r="F911" s="5" t="s">
        <v>188</v>
      </c>
      <c r="G911" t="str">
        <f>VLOOKUP(F911,[1]Position!A:D,4,0)</f>
        <v>8eb24c7b-2b45-4468-bdd9-ec4705d9a40a</v>
      </c>
    </row>
    <row r="912" spans="1:7" hidden="1" x14ac:dyDescent="0.25">
      <c r="A912" s="3" t="s">
        <v>3464</v>
      </c>
      <c r="B912" s="3" t="s">
        <v>3464</v>
      </c>
      <c r="C912" t="str">
        <f>VLOOKUP(B912,[1]Sheet6!B:C,2,0)</f>
        <v>1D7B09C0-6108-4E5E-87E2-1F321ABF9C3A</v>
      </c>
      <c r="D912" s="5" t="s">
        <v>3827</v>
      </c>
      <c r="E912" t="str">
        <f>VLOOKUP('کارشناس نظارت سیستم ها'!D912,[1]Trade!A:B,2,0)</f>
        <v>35A0CC31-B853-4CD0-A68E-F8564BAB3EA5</v>
      </c>
      <c r="F912" s="5" t="s">
        <v>188</v>
      </c>
      <c r="G912" t="str">
        <f>VLOOKUP(F912,[1]Position!A:D,4,0)</f>
        <v>8eb24c7b-2b45-4468-bdd9-ec4705d9a40a</v>
      </c>
    </row>
    <row r="913" spans="1:7" hidden="1" x14ac:dyDescent="0.25">
      <c r="A913" s="3" t="s">
        <v>3466</v>
      </c>
      <c r="B913" s="3" t="s">
        <v>3466</v>
      </c>
      <c r="C913" t="str">
        <f>VLOOKUP(B913,[1]Sheet6!B:C,2,0)</f>
        <v>13A311A2-FD8C-4929-BAE6-3F7E5A2B5A54</v>
      </c>
      <c r="D913" s="5" t="s">
        <v>3827</v>
      </c>
      <c r="E913" t="str">
        <f>VLOOKUP('کارشناس نظارت سیستم ها'!D913,[1]Trade!A:B,2,0)</f>
        <v>35A0CC31-B853-4CD0-A68E-F8564BAB3EA5</v>
      </c>
      <c r="F913" s="5" t="s">
        <v>188</v>
      </c>
      <c r="G913" t="str">
        <f>VLOOKUP(F913,[1]Position!A:D,4,0)</f>
        <v>8eb24c7b-2b45-4468-bdd9-ec4705d9a40a</v>
      </c>
    </row>
    <row r="914" spans="1:7" hidden="1" x14ac:dyDescent="0.25">
      <c r="A914" s="3" t="s">
        <v>3468</v>
      </c>
      <c r="B914" s="3" t="s">
        <v>3468</v>
      </c>
      <c r="C914" t="str">
        <f>VLOOKUP(B914,[1]Sheet6!B:C,2,0)</f>
        <v>78C3E0AF-691D-4A62-ACB3-180F4DD3B958</v>
      </c>
      <c r="D914" s="5" t="s">
        <v>3827</v>
      </c>
      <c r="E914" t="str">
        <f>VLOOKUP('کارشناس نظارت سیستم ها'!D914,[1]Trade!A:B,2,0)</f>
        <v>35A0CC31-B853-4CD0-A68E-F8564BAB3EA5</v>
      </c>
      <c r="F914" s="5" t="s">
        <v>188</v>
      </c>
      <c r="G914" t="str">
        <f>VLOOKUP(F914,[1]Position!A:D,4,0)</f>
        <v>8eb24c7b-2b45-4468-bdd9-ec4705d9a40a</v>
      </c>
    </row>
    <row r="915" spans="1:7" hidden="1" x14ac:dyDescent="0.25">
      <c r="A915" s="3" t="s">
        <v>3470</v>
      </c>
      <c r="B915" s="3" t="s">
        <v>3470</v>
      </c>
      <c r="C915" t="str">
        <f>VLOOKUP(B915,[1]Sheet6!B:C,2,0)</f>
        <v>4FEBDE0A-E5D3-4655-B605-E54E8387A4DF</v>
      </c>
      <c r="D915" s="5" t="s">
        <v>3827</v>
      </c>
      <c r="E915" t="str">
        <f>VLOOKUP('کارشناس نظارت سیستم ها'!D915,[1]Trade!A:B,2,0)</f>
        <v>35A0CC31-B853-4CD0-A68E-F8564BAB3EA5</v>
      </c>
      <c r="F915" s="5" t="s">
        <v>188</v>
      </c>
      <c r="G915" t="str">
        <f>VLOOKUP(F915,[1]Position!A:D,4,0)</f>
        <v>8eb24c7b-2b45-4468-bdd9-ec4705d9a40a</v>
      </c>
    </row>
    <row r="916" spans="1:7" hidden="1" x14ac:dyDescent="0.25">
      <c r="A916" s="3" t="s">
        <v>3472</v>
      </c>
      <c r="B916" s="3" t="s">
        <v>3472</v>
      </c>
      <c r="C916" t="str">
        <f>VLOOKUP(B916,[1]Sheet6!B:C,2,0)</f>
        <v>B1E8A925-A45A-49D1-82C8-3218EB051CE8</v>
      </c>
      <c r="D916" s="5" t="s">
        <v>3827</v>
      </c>
      <c r="E916" t="str">
        <f>VLOOKUP('کارشناس نظارت سیستم ها'!D916,[1]Trade!A:B,2,0)</f>
        <v>35A0CC31-B853-4CD0-A68E-F8564BAB3EA5</v>
      </c>
      <c r="F916" s="5" t="s">
        <v>188</v>
      </c>
      <c r="G916" t="str">
        <f>VLOOKUP(F916,[1]Position!A:D,4,0)</f>
        <v>8eb24c7b-2b45-4468-bdd9-ec4705d9a40a</v>
      </c>
    </row>
    <row r="917" spans="1:7" hidden="1" x14ac:dyDescent="0.25">
      <c r="A917" s="3" t="s">
        <v>3474</v>
      </c>
      <c r="B917" s="3" t="s">
        <v>3474</v>
      </c>
      <c r="C917" t="str">
        <f>VLOOKUP(B917,[1]Sheet6!B:C,2,0)</f>
        <v>C507D6B5-955B-4460-B4C4-744D1470656E</v>
      </c>
      <c r="D917" s="5" t="s">
        <v>3827</v>
      </c>
      <c r="E917" t="str">
        <f>VLOOKUP('کارشناس نظارت سیستم ها'!D917,[1]Trade!A:B,2,0)</f>
        <v>35A0CC31-B853-4CD0-A68E-F8564BAB3EA5</v>
      </c>
      <c r="F917" s="5" t="s">
        <v>188</v>
      </c>
      <c r="G917" t="str">
        <f>VLOOKUP(F917,[1]Position!A:D,4,0)</f>
        <v>8eb24c7b-2b45-4468-bdd9-ec4705d9a40a</v>
      </c>
    </row>
    <row r="918" spans="1:7" hidden="1" x14ac:dyDescent="0.25">
      <c r="A918" s="3" t="s">
        <v>3476</v>
      </c>
      <c r="B918" s="3" t="s">
        <v>3476</v>
      </c>
      <c r="C918" t="str">
        <f>VLOOKUP(B918,[1]Sheet6!B:C,2,0)</f>
        <v>3812E16F-55E9-4F22-8938-BF73B3D32443</v>
      </c>
      <c r="D918" s="5" t="s">
        <v>3827</v>
      </c>
      <c r="E918" t="str">
        <f>VLOOKUP('کارشناس نظارت سیستم ها'!D918,[1]Trade!A:B,2,0)</f>
        <v>35A0CC31-B853-4CD0-A68E-F8564BAB3EA5</v>
      </c>
      <c r="F918" s="5" t="s">
        <v>188</v>
      </c>
      <c r="G918" t="str">
        <f>VLOOKUP(F918,[1]Position!A:D,4,0)</f>
        <v>8eb24c7b-2b45-4468-bdd9-ec4705d9a40a</v>
      </c>
    </row>
    <row r="919" spans="1:7" hidden="1" x14ac:dyDescent="0.25">
      <c r="A919" s="3" t="s">
        <v>3478</v>
      </c>
      <c r="B919" s="3" t="s">
        <v>3478</v>
      </c>
      <c r="C919" t="str">
        <f>VLOOKUP(B919,[1]Sheet6!B:C,2,0)</f>
        <v>9B6ED85E-7BD8-4A3C-9215-FAF3CAC3EEC6</v>
      </c>
      <c r="D919" s="5" t="s">
        <v>3827</v>
      </c>
      <c r="E919" t="str">
        <f>VLOOKUP('کارشناس نظارت سیستم ها'!D919,[1]Trade!A:B,2,0)</f>
        <v>35A0CC31-B853-4CD0-A68E-F8564BAB3EA5</v>
      </c>
      <c r="F919" s="5" t="s">
        <v>188</v>
      </c>
      <c r="G919" t="str">
        <f>VLOOKUP(F919,[1]Position!A:D,4,0)</f>
        <v>8eb24c7b-2b45-4468-bdd9-ec4705d9a40a</v>
      </c>
    </row>
    <row r="920" spans="1:7" hidden="1" x14ac:dyDescent="0.25">
      <c r="A920" s="3" t="s">
        <v>3480</v>
      </c>
      <c r="B920" s="3" t="s">
        <v>3480</v>
      </c>
      <c r="C920" t="str">
        <f>VLOOKUP(B920,[1]Sheet6!B:C,2,0)</f>
        <v>DF66F459-A184-4D13-8F55-75F2FB965CF6</v>
      </c>
      <c r="D920" s="5" t="s">
        <v>3827</v>
      </c>
      <c r="E920" t="str">
        <f>VLOOKUP('کارشناس نظارت سیستم ها'!D920,[1]Trade!A:B,2,0)</f>
        <v>35A0CC31-B853-4CD0-A68E-F8564BAB3EA5</v>
      </c>
      <c r="F920" s="5" t="s">
        <v>188</v>
      </c>
      <c r="G920" t="str">
        <f>VLOOKUP(F920,[1]Position!A:D,4,0)</f>
        <v>8eb24c7b-2b45-4468-bdd9-ec4705d9a40a</v>
      </c>
    </row>
    <row r="921" spans="1:7" hidden="1" x14ac:dyDescent="0.25">
      <c r="A921" s="3" t="s">
        <v>3482</v>
      </c>
      <c r="B921" s="3" t="s">
        <v>3482</v>
      </c>
      <c r="C921" t="str">
        <f>VLOOKUP(B921,[1]Sheet6!B:C,2,0)</f>
        <v>1570F7D9-511E-4012-9E95-A04A85B998B8</v>
      </c>
      <c r="D921" s="5" t="s">
        <v>3827</v>
      </c>
      <c r="E921" t="str">
        <f>VLOOKUP('کارشناس نظارت سیستم ها'!D921,[1]Trade!A:B,2,0)</f>
        <v>35A0CC31-B853-4CD0-A68E-F8564BAB3EA5</v>
      </c>
      <c r="F921" s="5" t="s">
        <v>188</v>
      </c>
      <c r="G921" t="str">
        <f>VLOOKUP(F921,[1]Position!A:D,4,0)</f>
        <v>8eb24c7b-2b45-4468-bdd9-ec4705d9a40a</v>
      </c>
    </row>
    <row r="922" spans="1:7" hidden="1" x14ac:dyDescent="0.25">
      <c r="A922" s="3" t="s">
        <v>3484</v>
      </c>
      <c r="B922" s="3" t="s">
        <v>3484</v>
      </c>
      <c r="C922" t="str">
        <f>VLOOKUP(B922,[1]Sheet6!B:C,2,0)</f>
        <v>A424E594-4D53-4D77-8BF9-7334D9698DDD</v>
      </c>
      <c r="D922" s="5" t="s">
        <v>3827</v>
      </c>
      <c r="E922" t="str">
        <f>VLOOKUP('کارشناس نظارت سیستم ها'!D922,[1]Trade!A:B,2,0)</f>
        <v>35A0CC31-B853-4CD0-A68E-F8564BAB3EA5</v>
      </c>
      <c r="F922" s="5" t="s">
        <v>188</v>
      </c>
      <c r="G922" t="str">
        <f>VLOOKUP(F922,[1]Position!A:D,4,0)</f>
        <v>8eb24c7b-2b45-4468-bdd9-ec4705d9a40a</v>
      </c>
    </row>
    <row r="923" spans="1:7" hidden="1" x14ac:dyDescent="0.25">
      <c r="A923" s="3" t="s">
        <v>3486</v>
      </c>
      <c r="B923" s="3" t="s">
        <v>3486</v>
      </c>
      <c r="C923" t="str">
        <f>VLOOKUP(B923,[1]Sheet6!B:C,2,0)</f>
        <v>9D0C9245-3A74-4335-8D54-F5AB3E0FCBBC</v>
      </c>
      <c r="D923" s="5" t="s">
        <v>3827</v>
      </c>
      <c r="E923" t="str">
        <f>VLOOKUP('کارشناس نظارت سیستم ها'!D923,[1]Trade!A:B,2,0)</f>
        <v>35A0CC31-B853-4CD0-A68E-F8564BAB3EA5</v>
      </c>
      <c r="F923" s="5" t="s">
        <v>188</v>
      </c>
      <c r="G923" t="str">
        <f>VLOOKUP(F923,[1]Position!A:D,4,0)</f>
        <v>8eb24c7b-2b45-4468-bdd9-ec4705d9a40a</v>
      </c>
    </row>
    <row r="924" spans="1:7" hidden="1" x14ac:dyDescent="0.25">
      <c r="A924" s="3" t="s">
        <v>3488</v>
      </c>
      <c r="B924" s="3" t="s">
        <v>3488</v>
      </c>
      <c r="C924" t="str">
        <f>VLOOKUP(B924,[1]Sheet6!B:C,2,0)</f>
        <v>6CF08EFC-1B42-4EEE-8BF2-834CCEC9E9A3</v>
      </c>
      <c r="D924" s="5" t="s">
        <v>3827</v>
      </c>
      <c r="E924" t="str">
        <f>VLOOKUP('کارشناس نظارت سیستم ها'!D924,[1]Trade!A:B,2,0)</f>
        <v>35A0CC31-B853-4CD0-A68E-F8564BAB3EA5</v>
      </c>
      <c r="F924" s="5" t="s">
        <v>188</v>
      </c>
      <c r="G924" t="str">
        <f>VLOOKUP(F924,[1]Position!A:D,4,0)</f>
        <v>8eb24c7b-2b45-4468-bdd9-ec4705d9a40a</v>
      </c>
    </row>
    <row r="925" spans="1:7" hidden="1" x14ac:dyDescent="0.25">
      <c r="A925" s="3" t="s">
        <v>3490</v>
      </c>
      <c r="B925" s="3" t="s">
        <v>3490</v>
      </c>
      <c r="C925" t="str">
        <f>VLOOKUP(B925,[1]Sheet6!B:C,2,0)</f>
        <v>9BEF295C-93EE-4BDA-A05C-51CC9BA6E53E</v>
      </c>
      <c r="D925" s="5" t="s">
        <v>3827</v>
      </c>
      <c r="E925" t="str">
        <f>VLOOKUP('کارشناس نظارت سیستم ها'!D925,[1]Trade!A:B,2,0)</f>
        <v>35A0CC31-B853-4CD0-A68E-F8564BAB3EA5</v>
      </c>
      <c r="F925" s="5" t="s">
        <v>188</v>
      </c>
      <c r="G925" t="str">
        <f>VLOOKUP(F925,[1]Position!A:D,4,0)</f>
        <v>8eb24c7b-2b45-4468-bdd9-ec4705d9a40a</v>
      </c>
    </row>
    <row r="926" spans="1:7" hidden="1" x14ac:dyDescent="0.25">
      <c r="A926" s="3" t="s">
        <v>3492</v>
      </c>
      <c r="B926" s="3" t="s">
        <v>3492</v>
      </c>
      <c r="C926" t="str">
        <f>VLOOKUP(B926,[1]Sheet6!B:C,2,0)</f>
        <v>4CD135AE-6EB2-445F-B554-6875DCB548E3</v>
      </c>
      <c r="D926" s="5" t="s">
        <v>3827</v>
      </c>
      <c r="E926" t="str">
        <f>VLOOKUP('کارشناس نظارت سیستم ها'!D926,[1]Trade!A:B,2,0)</f>
        <v>35A0CC31-B853-4CD0-A68E-F8564BAB3EA5</v>
      </c>
      <c r="F926" s="5" t="s">
        <v>188</v>
      </c>
      <c r="G926" t="str">
        <f>VLOOKUP(F926,[1]Position!A:D,4,0)</f>
        <v>8eb24c7b-2b45-4468-bdd9-ec4705d9a40a</v>
      </c>
    </row>
    <row r="927" spans="1:7" hidden="1" x14ac:dyDescent="0.25">
      <c r="A927" s="3" t="s">
        <v>3494</v>
      </c>
      <c r="B927" s="3" t="s">
        <v>3494</v>
      </c>
      <c r="C927" t="str">
        <f>VLOOKUP(B927,[1]Sheet6!B:C,2,0)</f>
        <v>809D835E-0854-4B04-B7BC-50BB0D87FBBB</v>
      </c>
      <c r="D927" s="5" t="s">
        <v>3827</v>
      </c>
      <c r="E927" t="str">
        <f>VLOOKUP('کارشناس نظارت سیستم ها'!D927,[1]Trade!A:B,2,0)</f>
        <v>35A0CC31-B853-4CD0-A68E-F8564BAB3EA5</v>
      </c>
      <c r="F927" s="5" t="s">
        <v>188</v>
      </c>
      <c r="G927" t="str">
        <f>VLOOKUP(F927,[1]Position!A:D,4,0)</f>
        <v>8eb24c7b-2b45-4468-bdd9-ec4705d9a40a</v>
      </c>
    </row>
    <row r="928" spans="1:7" hidden="1" x14ac:dyDescent="0.25">
      <c r="A928" s="3" t="s">
        <v>3496</v>
      </c>
      <c r="B928" s="3" t="s">
        <v>3496</v>
      </c>
      <c r="C928" t="str">
        <f>VLOOKUP(B928,[1]Sheet6!B:C,2,0)</f>
        <v>A615BCB8-54EC-476B-9008-1DEF405F96A5</v>
      </c>
      <c r="D928" s="5" t="s">
        <v>3827</v>
      </c>
      <c r="E928" t="str">
        <f>VLOOKUP('کارشناس نظارت سیستم ها'!D928,[1]Trade!A:B,2,0)</f>
        <v>35A0CC31-B853-4CD0-A68E-F8564BAB3EA5</v>
      </c>
      <c r="F928" s="5" t="s">
        <v>188</v>
      </c>
      <c r="G928" t="str">
        <f>VLOOKUP(F928,[1]Position!A:D,4,0)</f>
        <v>8eb24c7b-2b45-4468-bdd9-ec4705d9a40a</v>
      </c>
    </row>
    <row r="929" spans="1:7" hidden="1" x14ac:dyDescent="0.25">
      <c r="A929" s="3" t="s">
        <v>3498</v>
      </c>
      <c r="B929" s="3" t="s">
        <v>3498</v>
      </c>
      <c r="C929" t="str">
        <f>VLOOKUP(B929,[1]Sheet6!B:C,2,0)</f>
        <v>1DB3CE3A-8752-4609-BDE2-88CAFB77F565</v>
      </c>
      <c r="D929" s="5" t="s">
        <v>3827</v>
      </c>
      <c r="E929" t="str">
        <f>VLOOKUP('کارشناس نظارت سیستم ها'!D929,[1]Trade!A:B,2,0)</f>
        <v>35A0CC31-B853-4CD0-A68E-F8564BAB3EA5</v>
      </c>
      <c r="F929" s="5" t="s">
        <v>188</v>
      </c>
      <c r="G929" t="str">
        <f>VLOOKUP(F929,[1]Position!A:D,4,0)</f>
        <v>8eb24c7b-2b45-4468-bdd9-ec4705d9a40a</v>
      </c>
    </row>
    <row r="930" spans="1:7" hidden="1" x14ac:dyDescent="0.25">
      <c r="A930" s="3" t="s">
        <v>3500</v>
      </c>
      <c r="B930" s="3" t="s">
        <v>3500</v>
      </c>
      <c r="C930" t="str">
        <f>VLOOKUP(B930,[1]Sheet6!B:C,2,0)</f>
        <v>C8DBB1C4-F7BB-420B-B34F-D5662B2061F8</v>
      </c>
      <c r="D930" s="5" t="s">
        <v>3827</v>
      </c>
      <c r="E930" t="str">
        <f>VLOOKUP('کارشناس نظارت سیستم ها'!D930,[1]Trade!A:B,2,0)</f>
        <v>35A0CC31-B853-4CD0-A68E-F8564BAB3EA5</v>
      </c>
      <c r="F930" s="5" t="s">
        <v>188</v>
      </c>
      <c r="G930" t="str">
        <f>VLOOKUP(F930,[1]Position!A:D,4,0)</f>
        <v>8eb24c7b-2b45-4468-bdd9-ec4705d9a40a</v>
      </c>
    </row>
    <row r="931" spans="1:7" hidden="1" x14ac:dyDescent="0.25">
      <c r="A931" s="3" t="s">
        <v>3502</v>
      </c>
      <c r="B931" s="3" t="s">
        <v>3502</v>
      </c>
      <c r="C931" t="str">
        <f>VLOOKUP(B931,[1]Sheet6!B:C,2,0)</f>
        <v>A6EBAF04-D955-4235-BA16-3B13DEBE2132</v>
      </c>
      <c r="D931" s="5" t="s">
        <v>3827</v>
      </c>
      <c r="E931" t="str">
        <f>VLOOKUP('کارشناس نظارت سیستم ها'!D931,[1]Trade!A:B,2,0)</f>
        <v>35A0CC31-B853-4CD0-A68E-F8564BAB3EA5</v>
      </c>
      <c r="F931" s="5" t="s">
        <v>188</v>
      </c>
      <c r="G931" t="str">
        <f>VLOOKUP(F931,[1]Position!A:D,4,0)</f>
        <v>8eb24c7b-2b45-4468-bdd9-ec4705d9a40a</v>
      </c>
    </row>
    <row r="932" spans="1:7" hidden="1" x14ac:dyDescent="0.25">
      <c r="A932" s="3" t="s">
        <v>3504</v>
      </c>
      <c r="B932" s="3" t="s">
        <v>3504</v>
      </c>
      <c r="C932" t="str">
        <f>VLOOKUP(B932,[1]Sheet6!B:C,2,0)</f>
        <v>A683F39B-49E1-460C-A234-3D212A14B926</v>
      </c>
      <c r="D932" s="5" t="s">
        <v>3827</v>
      </c>
      <c r="E932" t="str">
        <f>VLOOKUP('کارشناس نظارت سیستم ها'!D932,[1]Trade!A:B,2,0)</f>
        <v>35A0CC31-B853-4CD0-A68E-F8564BAB3EA5</v>
      </c>
      <c r="F932" s="5" t="s">
        <v>188</v>
      </c>
      <c r="G932" t="str">
        <f>VLOOKUP(F932,[1]Position!A:D,4,0)</f>
        <v>8eb24c7b-2b45-4468-bdd9-ec4705d9a40a</v>
      </c>
    </row>
    <row r="933" spans="1:7" hidden="1" x14ac:dyDescent="0.25">
      <c r="A933" s="3" t="s">
        <v>3506</v>
      </c>
      <c r="B933" s="3" t="s">
        <v>3506</v>
      </c>
      <c r="C933" t="str">
        <f>VLOOKUP(B933,[1]Sheet6!B:C,2,0)</f>
        <v>932D6DB3-4890-4242-B70C-47C3018DC76B</v>
      </c>
      <c r="D933" s="5" t="s">
        <v>3827</v>
      </c>
      <c r="E933" t="str">
        <f>VLOOKUP('کارشناس نظارت سیستم ها'!D933,[1]Trade!A:B,2,0)</f>
        <v>35A0CC31-B853-4CD0-A68E-F8564BAB3EA5</v>
      </c>
      <c r="F933" s="5" t="s">
        <v>188</v>
      </c>
      <c r="G933" t="str">
        <f>VLOOKUP(F933,[1]Position!A:D,4,0)</f>
        <v>8eb24c7b-2b45-4468-bdd9-ec4705d9a40a</v>
      </c>
    </row>
    <row r="934" spans="1:7" hidden="1" x14ac:dyDescent="0.25">
      <c r="A934" s="3" t="s">
        <v>3508</v>
      </c>
      <c r="B934" s="3" t="s">
        <v>3508</v>
      </c>
      <c r="C934" t="str">
        <f>VLOOKUP(B934,[1]Sheet6!B:C,2,0)</f>
        <v>374C1962-E081-4E9E-922E-85433D42C323</v>
      </c>
      <c r="D934" s="5" t="s">
        <v>3827</v>
      </c>
      <c r="E934" t="str">
        <f>VLOOKUP('کارشناس نظارت سیستم ها'!D934,[1]Trade!A:B,2,0)</f>
        <v>35A0CC31-B853-4CD0-A68E-F8564BAB3EA5</v>
      </c>
      <c r="F934" s="5" t="s">
        <v>188</v>
      </c>
      <c r="G934" t="str">
        <f>VLOOKUP(F934,[1]Position!A:D,4,0)</f>
        <v>8eb24c7b-2b45-4468-bdd9-ec4705d9a40a</v>
      </c>
    </row>
    <row r="935" spans="1:7" hidden="1" x14ac:dyDescent="0.25">
      <c r="A935" s="3" t="s">
        <v>3510</v>
      </c>
      <c r="B935" s="3" t="s">
        <v>3510</v>
      </c>
      <c r="C935" t="str">
        <f>VLOOKUP(B935,[1]Sheet6!B:C,2,0)</f>
        <v>16AB1B7C-6D61-46A4-9A00-D44A2D7B9E50</v>
      </c>
      <c r="D935" s="5" t="s">
        <v>3827</v>
      </c>
      <c r="E935" t="str">
        <f>VLOOKUP('کارشناس نظارت سیستم ها'!D935,[1]Trade!A:B,2,0)</f>
        <v>35A0CC31-B853-4CD0-A68E-F8564BAB3EA5</v>
      </c>
      <c r="F935" s="5" t="s">
        <v>188</v>
      </c>
      <c r="G935" t="str">
        <f>VLOOKUP(F935,[1]Position!A:D,4,0)</f>
        <v>8eb24c7b-2b45-4468-bdd9-ec4705d9a40a</v>
      </c>
    </row>
    <row r="936" spans="1:7" hidden="1" x14ac:dyDescent="0.25">
      <c r="A936" s="3" t="s">
        <v>3512</v>
      </c>
      <c r="B936" s="3" t="s">
        <v>3512</v>
      </c>
      <c r="C936" t="str">
        <f>VLOOKUP(B936,[1]Sheet6!B:C,2,0)</f>
        <v>4F0A1A35-5670-4400-9E8E-31BDDE559593</v>
      </c>
      <c r="D936" s="5" t="s">
        <v>3827</v>
      </c>
      <c r="E936" t="str">
        <f>VLOOKUP('کارشناس نظارت سیستم ها'!D936,[1]Trade!A:B,2,0)</f>
        <v>35A0CC31-B853-4CD0-A68E-F8564BAB3EA5</v>
      </c>
      <c r="F936" s="5" t="s">
        <v>188</v>
      </c>
      <c r="G936" t="str">
        <f>VLOOKUP(F936,[1]Position!A:D,4,0)</f>
        <v>8eb24c7b-2b45-4468-bdd9-ec4705d9a40a</v>
      </c>
    </row>
    <row r="937" spans="1:7" hidden="1" x14ac:dyDescent="0.25">
      <c r="A937" s="3" t="s">
        <v>3514</v>
      </c>
      <c r="B937" s="3" t="s">
        <v>3514</v>
      </c>
      <c r="C937" t="str">
        <f>VLOOKUP(B937,[1]Sheet6!B:C,2,0)</f>
        <v>DAEA6655-40B2-4143-8F2A-76BE714EDB16</v>
      </c>
      <c r="D937" s="5" t="s">
        <v>3827</v>
      </c>
      <c r="E937" t="str">
        <f>VLOOKUP('کارشناس نظارت سیستم ها'!D937,[1]Trade!A:B,2,0)</f>
        <v>35A0CC31-B853-4CD0-A68E-F8564BAB3EA5</v>
      </c>
      <c r="F937" s="5" t="s">
        <v>188</v>
      </c>
      <c r="G937" t="str">
        <f>VLOOKUP(F937,[1]Position!A:D,4,0)</f>
        <v>8eb24c7b-2b45-4468-bdd9-ec4705d9a40a</v>
      </c>
    </row>
    <row r="938" spans="1:7" hidden="1" x14ac:dyDescent="0.25">
      <c r="A938" s="3" t="s">
        <v>3516</v>
      </c>
      <c r="B938" s="3" t="s">
        <v>3516</v>
      </c>
      <c r="C938" t="str">
        <f>VLOOKUP(B938,[1]Sheet6!B:C,2,0)</f>
        <v>CAA278DF-1B06-43A0-95CE-AF838E041558</v>
      </c>
      <c r="D938" s="5" t="s">
        <v>3827</v>
      </c>
      <c r="E938" t="str">
        <f>VLOOKUP('کارشناس نظارت سیستم ها'!D938,[1]Trade!A:B,2,0)</f>
        <v>35A0CC31-B853-4CD0-A68E-F8564BAB3EA5</v>
      </c>
      <c r="F938" s="5" t="s">
        <v>188</v>
      </c>
      <c r="G938" t="str">
        <f>VLOOKUP(F938,[1]Position!A:D,4,0)</f>
        <v>8eb24c7b-2b45-4468-bdd9-ec4705d9a40a</v>
      </c>
    </row>
    <row r="939" spans="1:7" hidden="1" x14ac:dyDescent="0.25">
      <c r="A939" s="3" t="s">
        <v>3518</v>
      </c>
      <c r="B939" s="3" t="s">
        <v>3518</v>
      </c>
      <c r="C939" t="str">
        <f>VLOOKUP(B939,[1]Sheet6!B:C,2,0)</f>
        <v>10BB625F-53F5-4B53-ABC1-78E103B57852</v>
      </c>
      <c r="D939" s="5" t="s">
        <v>3827</v>
      </c>
      <c r="E939" t="str">
        <f>VLOOKUP('کارشناس نظارت سیستم ها'!D939,[1]Trade!A:B,2,0)</f>
        <v>35A0CC31-B853-4CD0-A68E-F8564BAB3EA5</v>
      </c>
      <c r="F939" s="5" t="s">
        <v>188</v>
      </c>
      <c r="G939" t="str">
        <f>VLOOKUP(F939,[1]Position!A:D,4,0)</f>
        <v>8eb24c7b-2b45-4468-bdd9-ec4705d9a40a</v>
      </c>
    </row>
    <row r="940" spans="1:7" hidden="1" x14ac:dyDescent="0.25">
      <c r="A940" s="3" t="s">
        <v>3520</v>
      </c>
      <c r="B940" s="3" t="s">
        <v>3520</v>
      </c>
      <c r="C940" t="str">
        <f>VLOOKUP(B940,[1]Sheet6!B:C,2,0)</f>
        <v>D7E3ECC6-DA65-45D7-A16F-CB4074AAA7B9</v>
      </c>
      <c r="D940" s="5" t="s">
        <v>3827</v>
      </c>
      <c r="E940" t="str">
        <f>VLOOKUP('کارشناس نظارت سیستم ها'!D940,[1]Trade!A:B,2,0)</f>
        <v>35A0CC31-B853-4CD0-A68E-F8564BAB3EA5</v>
      </c>
      <c r="F940" s="5" t="s">
        <v>188</v>
      </c>
      <c r="G940" t="str">
        <f>VLOOKUP(F940,[1]Position!A:D,4,0)</f>
        <v>8eb24c7b-2b45-4468-bdd9-ec4705d9a40a</v>
      </c>
    </row>
    <row r="941" spans="1:7" hidden="1" x14ac:dyDescent="0.25">
      <c r="A941" s="3" t="s">
        <v>3522</v>
      </c>
      <c r="B941" s="3" t="s">
        <v>3522</v>
      </c>
      <c r="C941" t="str">
        <f>VLOOKUP(B941,[1]Sheet6!B:C,2,0)</f>
        <v>620F205E-B034-4729-87AF-73793C42CB2A</v>
      </c>
      <c r="D941" s="5" t="s">
        <v>3827</v>
      </c>
      <c r="E941" t="str">
        <f>VLOOKUP('کارشناس نظارت سیستم ها'!D941,[1]Trade!A:B,2,0)</f>
        <v>35A0CC31-B853-4CD0-A68E-F8564BAB3EA5</v>
      </c>
      <c r="F941" s="5" t="s">
        <v>188</v>
      </c>
      <c r="G941" t="str">
        <f>VLOOKUP(F941,[1]Position!A:D,4,0)</f>
        <v>8eb24c7b-2b45-4468-bdd9-ec4705d9a40a</v>
      </c>
    </row>
    <row r="942" spans="1:7" hidden="1" x14ac:dyDescent="0.25">
      <c r="A942" s="3" t="s">
        <v>3524</v>
      </c>
      <c r="B942" s="3" t="s">
        <v>3524</v>
      </c>
      <c r="C942" t="str">
        <f>VLOOKUP(B942,[1]Sheet6!B:C,2,0)</f>
        <v>5672E4FD-C7E4-46D8-8AFD-D48E5A8F92AA</v>
      </c>
      <c r="D942" s="5" t="s">
        <v>3827</v>
      </c>
      <c r="E942" t="str">
        <f>VLOOKUP('کارشناس نظارت سیستم ها'!D942,[1]Trade!A:B,2,0)</f>
        <v>35A0CC31-B853-4CD0-A68E-F8564BAB3EA5</v>
      </c>
      <c r="F942" s="5" t="s">
        <v>188</v>
      </c>
      <c r="G942" t="str">
        <f>VLOOKUP(F942,[1]Position!A:D,4,0)</f>
        <v>8eb24c7b-2b45-4468-bdd9-ec4705d9a40a</v>
      </c>
    </row>
    <row r="943" spans="1:7" hidden="1" x14ac:dyDescent="0.25">
      <c r="A943" s="3" t="s">
        <v>3526</v>
      </c>
      <c r="B943" s="3" t="s">
        <v>3526</v>
      </c>
      <c r="C943" t="str">
        <f>VLOOKUP(B943,[1]Sheet6!B:C,2,0)</f>
        <v>36402172-7D4E-4DD9-8281-5A02067FF0BB</v>
      </c>
      <c r="D943" s="5" t="s">
        <v>3827</v>
      </c>
      <c r="E943" t="str">
        <f>VLOOKUP('کارشناس نظارت سیستم ها'!D943,[1]Trade!A:B,2,0)</f>
        <v>35A0CC31-B853-4CD0-A68E-F8564BAB3EA5</v>
      </c>
      <c r="F943" s="5" t="s">
        <v>188</v>
      </c>
      <c r="G943" t="str">
        <f>VLOOKUP(F943,[1]Position!A:D,4,0)</f>
        <v>8eb24c7b-2b45-4468-bdd9-ec4705d9a40a</v>
      </c>
    </row>
    <row r="944" spans="1:7" hidden="1" x14ac:dyDescent="0.25">
      <c r="A944" s="3" t="s">
        <v>3528</v>
      </c>
      <c r="B944" s="3" t="s">
        <v>3528</v>
      </c>
      <c r="C944" t="str">
        <f>VLOOKUP(B944,[1]Sheet6!B:C,2,0)</f>
        <v>C516BA85-B097-4F14-8FA5-4491A7F1EA7F</v>
      </c>
      <c r="D944" s="5" t="s">
        <v>3827</v>
      </c>
      <c r="E944" t="str">
        <f>VLOOKUP('کارشناس نظارت سیستم ها'!D944,[1]Trade!A:B,2,0)</f>
        <v>35A0CC31-B853-4CD0-A68E-F8564BAB3EA5</v>
      </c>
      <c r="F944" s="5" t="s">
        <v>188</v>
      </c>
      <c r="G944" t="str">
        <f>VLOOKUP(F944,[1]Position!A:D,4,0)</f>
        <v>8eb24c7b-2b45-4468-bdd9-ec4705d9a40a</v>
      </c>
    </row>
    <row r="945" spans="1:7" hidden="1" x14ac:dyDescent="0.25">
      <c r="A945" s="3" t="s">
        <v>3530</v>
      </c>
      <c r="B945" s="3" t="s">
        <v>3530</v>
      </c>
      <c r="C945" t="str">
        <f>VLOOKUP(B945,[1]Sheet6!B:C,2,0)</f>
        <v>873934CC-8BAB-43C1-9DEA-F8F45063319C</v>
      </c>
      <c r="D945" s="5" t="s">
        <v>3827</v>
      </c>
      <c r="E945" t="str">
        <f>VLOOKUP('کارشناس نظارت سیستم ها'!D945,[1]Trade!A:B,2,0)</f>
        <v>35A0CC31-B853-4CD0-A68E-F8564BAB3EA5</v>
      </c>
      <c r="F945" s="5" t="s">
        <v>188</v>
      </c>
      <c r="G945" t="str">
        <f>VLOOKUP(F945,[1]Position!A:D,4,0)</f>
        <v>8eb24c7b-2b45-4468-bdd9-ec4705d9a40a</v>
      </c>
    </row>
    <row r="946" spans="1:7" hidden="1" x14ac:dyDescent="0.25">
      <c r="A946" s="3" t="s">
        <v>3532</v>
      </c>
      <c r="B946" s="3" t="s">
        <v>3532</v>
      </c>
      <c r="C946" t="str">
        <f>VLOOKUP(B946,[1]Sheet6!B:C,2,0)</f>
        <v>E28F0DD6-EB3C-4FE1-9882-F65C8EBBEB12</v>
      </c>
      <c r="D946" s="5" t="s">
        <v>3827</v>
      </c>
      <c r="E946" t="str">
        <f>VLOOKUP('کارشناس نظارت سیستم ها'!D946,[1]Trade!A:B,2,0)</f>
        <v>35A0CC31-B853-4CD0-A68E-F8564BAB3EA5</v>
      </c>
      <c r="F946" s="5" t="s">
        <v>188</v>
      </c>
      <c r="G946" t="str">
        <f>VLOOKUP(F946,[1]Position!A:D,4,0)</f>
        <v>8eb24c7b-2b45-4468-bdd9-ec4705d9a40a</v>
      </c>
    </row>
    <row r="947" spans="1:7" hidden="1" x14ac:dyDescent="0.25">
      <c r="A947" s="3" t="s">
        <v>3534</v>
      </c>
      <c r="B947" s="3" t="s">
        <v>3534</v>
      </c>
      <c r="C947" t="str">
        <f>VLOOKUP(B947,[1]Sheet6!B:C,2,0)</f>
        <v>08737139-D09D-44C8-BE2C-0726CDC7ADB6</v>
      </c>
      <c r="D947" s="5" t="s">
        <v>3827</v>
      </c>
      <c r="E947" t="str">
        <f>VLOOKUP('کارشناس نظارت سیستم ها'!D947,[1]Trade!A:B,2,0)</f>
        <v>35A0CC31-B853-4CD0-A68E-F8564BAB3EA5</v>
      </c>
      <c r="F947" s="5" t="s">
        <v>188</v>
      </c>
      <c r="G947" t="str">
        <f>VLOOKUP(F947,[1]Position!A:D,4,0)</f>
        <v>8eb24c7b-2b45-4468-bdd9-ec4705d9a40a</v>
      </c>
    </row>
    <row r="948" spans="1:7" hidden="1" x14ac:dyDescent="0.25">
      <c r="A948" s="3" t="s">
        <v>3536</v>
      </c>
      <c r="B948" s="3" t="s">
        <v>3536</v>
      </c>
      <c r="C948" t="str">
        <f>VLOOKUP(B948,[1]Sheet6!B:C,2,0)</f>
        <v>8BD9596B-07AC-4BDD-A5E9-2240D6237B91</v>
      </c>
      <c r="D948" s="5" t="s">
        <v>3827</v>
      </c>
      <c r="E948" t="str">
        <f>VLOOKUP('کارشناس نظارت سیستم ها'!D948,[1]Trade!A:B,2,0)</f>
        <v>35A0CC31-B853-4CD0-A68E-F8564BAB3EA5</v>
      </c>
      <c r="F948" s="5" t="s">
        <v>188</v>
      </c>
      <c r="G948" t="str">
        <f>VLOOKUP(F948,[1]Position!A:D,4,0)</f>
        <v>8eb24c7b-2b45-4468-bdd9-ec4705d9a40a</v>
      </c>
    </row>
    <row r="949" spans="1:7" hidden="1" x14ac:dyDescent="0.25">
      <c r="A949" s="3" t="s">
        <v>3538</v>
      </c>
      <c r="B949" s="3" t="s">
        <v>3538</v>
      </c>
      <c r="C949" t="str">
        <f>VLOOKUP(B949,[1]Sheet6!B:C,2,0)</f>
        <v>CC237BC3-CDC1-4C18-B8BF-7723197574C1</v>
      </c>
      <c r="D949" s="5" t="s">
        <v>3827</v>
      </c>
      <c r="E949" t="str">
        <f>VLOOKUP('کارشناس نظارت سیستم ها'!D949,[1]Trade!A:B,2,0)</f>
        <v>35A0CC31-B853-4CD0-A68E-F8564BAB3EA5</v>
      </c>
      <c r="F949" s="5" t="s">
        <v>188</v>
      </c>
      <c r="G949" t="str">
        <f>VLOOKUP(F949,[1]Position!A:D,4,0)</f>
        <v>8eb24c7b-2b45-4468-bdd9-ec4705d9a40a</v>
      </c>
    </row>
    <row r="950" spans="1:7" hidden="1" x14ac:dyDescent="0.25">
      <c r="A950" s="3" t="s">
        <v>3540</v>
      </c>
      <c r="B950" s="3" t="s">
        <v>3540</v>
      </c>
      <c r="C950" t="str">
        <f>VLOOKUP(B950,[1]Sheet6!B:C,2,0)</f>
        <v>E00DB8AF-508E-4BED-A498-28269A75456C</v>
      </c>
      <c r="D950" s="5" t="s">
        <v>3827</v>
      </c>
      <c r="E950" t="str">
        <f>VLOOKUP('کارشناس نظارت سیستم ها'!D950,[1]Trade!A:B,2,0)</f>
        <v>35A0CC31-B853-4CD0-A68E-F8564BAB3EA5</v>
      </c>
      <c r="F950" s="5" t="s">
        <v>188</v>
      </c>
      <c r="G950" t="str">
        <f>VLOOKUP(F950,[1]Position!A:D,4,0)</f>
        <v>8eb24c7b-2b45-4468-bdd9-ec4705d9a40a</v>
      </c>
    </row>
    <row r="951" spans="1:7" hidden="1" x14ac:dyDescent="0.25">
      <c r="A951" s="3" t="s">
        <v>3542</v>
      </c>
      <c r="B951" s="3" t="s">
        <v>3542</v>
      </c>
      <c r="C951" t="str">
        <f>VLOOKUP(B951,[1]Sheet6!B:C,2,0)</f>
        <v>5EC162C6-3403-46E4-A9A5-8A1472293B39</v>
      </c>
      <c r="D951" s="5" t="s">
        <v>3827</v>
      </c>
      <c r="E951" t="str">
        <f>VLOOKUP('کارشناس نظارت سیستم ها'!D951,[1]Trade!A:B,2,0)</f>
        <v>35A0CC31-B853-4CD0-A68E-F8564BAB3EA5</v>
      </c>
      <c r="F951" s="5" t="s">
        <v>188</v>
      </c>
      <c r="G951" t="str">
        <f>VLOOKUP(F951,[1]Position!A:D,4,0)</f>
        <v>8eb24c7b-2b45-4468-bdd9-ec4705d9a40a</v>
      </c>
    </row>
    <row r="952" spans="1:7" hidden="1" x14ac:dyDescent="0.25">
      <c r="A952" s="3" t="s">
        <v>3544</v>
      </c>
      <c r="B952" s="3" t="s">
        <v>3544</v>
      </c>
      <c r="C952" t="str">
        <f>VLOOKUP(B952,[1]Sheet6!B:C,2,0)</f>
        <v>752B358A-489E-458A-96E7-C8003B22487A</v>
      </c>
      <c r="D952" s="5" t="s">
        <v>3827</v>
      </c>
      <c r="E952" t="str">
        <f>VLOOKUP('کارشناس نظارت سیستم ها'!D952,[1]Trade!A:B,2,0)</f>
        <v>35A0CC31-B853-4CD0-A68E-F8564BAB3EA5</v>
      </c>
      <c r="F952" s="5" t="s">
        <v>188</v>
      </c>
      <c r="G952" t="str">
        <f>VLOOKUP(F952,[1]Position!A:D,4,0)</f>
        <v>8eb24c7b-2b45-4468-bdd9-ec4705d9a40a</v>
      </c>
    </row>
    <row r="953" spans="1:7" hidden="1" x14ac:dyDescent="0.25">
      <c r="A953" s="3" t="s">
        <v>3546</v>
      </c>
      <c r="B953" s="3" t="s">
        <v>3546</v>
      </c>
      <c r="C953" t="str">
        <f>VLOOKUP(B953,[1]Sheet6!B:C,2,0)</f>
        <v>748F7E03-7585-46EE-B45D-0042C45514D1</v>
      </c>
      <c r="D953" s="5" t="s">
        <v>3827</v>
      </c>
      <c r="E953" t="str">
        <f>VLOOKUP('کارشناس نظارت سیستم ها'!D953,[1]Trade!A:B,2,0)</f>
        <v>35A0CC31-B853-4CD0-A68E-F8564BAB3EA5</v>
      </c>
      <c r="F953" s="5" t="s">
        <v>188</v>
      </c>
      <c r="G953" t="str">
        <f>VLOOKUP(F953,[1]Position!A:D,4,0)</f>
        <v>8eb24c7b-2b45-4468-bdd9-ec4705d9a40a</v>
      </c>
    </row>
    <row r="954" spans="1:7" hidden="1" x14ac:dyDescent="0.25">
      <c r="A954" s="3" t="s">
        <v>3548</v>
      </c>
      <c r="B954" s="3" t="s">
        <v>3548</v>
      </c>
      <c r="C954" t="str">
        <f>VLOOKUP(B954,[1]Sheet6!B:C,2,0)</f>
        <v>8D2B2ED4-CBF1-4CDD-AA58-E33A1888E62F</v>
      </c>
      <c r="D954" s="5" t="s">
        <v>3827</v>
      </c>
      <c r="E954" t="str">
        <f>VLOOKUP('کارشناس نظارت سیستم ها'!D954,[1]Trade!A:B,2,0)</f>
        <v>35A0CC31-B853-4CD0-A68E-F8564BAB3EA5</v>
      </c>
      <c r="F954" s="5" t="s">
        <v>188</v>
      </c>
      <c r="G954" t="str">
        <f>VLOOKUP(F954,[1]Position!A:D,4,0)</f>
        <v>8eb24c7b-2b45-4468-bdd9-ec4705d9a40a</v>
      </c>
    </row>
    <row r="955" spans="1:7" hidden="1" x14ac:dyDescent="0.25">
      <c r="A955" s="3" t="s">
        <v>3550</v>
      </c>
      <c r="B955" s="3" t="s">
        <v>3550</v>
      </c>
      <c r="C955" t="str">
        <f>VLOOKUP(B955,[1]Sheet6!B:C,2,0)</f>
        <v>CA04D16A-A5D5-4705-A8BC-E72E8FE67B5A</v>
      </c>
      <c r="D955" s="5" t="s">
        <v>3827</v>
      </c>
      <c r="E955" t="str">
        <f>VLOOKUP('کارشناس نظارت سیستم ها'!D955,[1]Trade!A:B,2,0)</f>
        <v>35A0CC31-B853-4CD0-A68E-F8564BAB3EA5</v>
      </c>
      <c r="F955" s="5" t="s">
        <v>188</v>
      </c>
      <c r="G955" t="str">
        <f>VLOOKUP(F955,[1]Position!A:D,4,0)</f>
        <v>8eb24c7b-2b45-4468-bdd9-ec4705d9a40a</v>
      </c>
    </row>
    <row r="956" spans="1:7" hidden="1" x14ac:dyDescent="0.25">
      <c r="A956" s="3" t="s">
        <v>3552</v>
      </c>
      <c r="B956" s="3" t="s">
        <v>3552</v>
      </c>
      <c r="C956" t="str">
        <f>VLOOKUP(B956,[1]Sheet6!B:C,2,0)</f>
        <v>25BE2E74-4DE4-4BC0-961B-47EE6A255155</v>
      </c>
      <c r="D956" s="5" t="s">
        <v>3827</v>
      </c>
      <c r="E956" t="str">
        <f>VLOOKUP('کارشناس نظارت سیستم ها'!D956,[1]Trade!A:B,2,0)</f>
        <v>35A0CC31-B853-4CD0-A68E-F8564BAB3EA5</v>
      </c>
      <c r="F956" s="5" t="s">
        <v>188</v>
      </c>
      <c r="G956" t="str">
        <f>VLOOKUP(F956,[1]Position!A:D,4,0)</f>
        <v>8eb24c7b-2b45-4468-bdd9-ec4705d9a40a</v>
      </c>
    </row>
    <row r="957" spans="1:7" hidden="1" x14ac:dyDescent="0.25">
      <c r="A957" s="3" t="s">
        <v>3554</v>
      </c>
      <c r="B957" s="3" t="s">
        <v>3554</v>
      </c>
      <c r="C957" t="str">
        <f>VLOOKUP(B957,[1]Sheet6!B:C,2,0)</f>
        <v>ADED403E-CBE3-49E4-BD5F-BD223949F70A</v>
      </c>
      <c r="D957" s="5" t="s">
        <v>3827</v>
      </c>
      <c r="E957" t="str">
        <f>VLOOKUP('کارشناس نظارت سیستم ها'!D957,[1]Trade!A:B,2,0)</f>
        <v>35A0CC31-B853-4CD0-A68E-F8564BAB3EA5</v>
      </c>
      <c r="F957" s="5" t="s">
        <v>188</v>
      </c>
      <c r="G957" t="str">
        <f>VLOOKUP(F957,[1]Position!A:D,4,0)</f>
        <v>8eb24c7b-2b45-4468-bdd9-ec4705d9a40a</v>
      </c>
    </row>
    <row r="958" spans="1:7" hidden="1" x14ac:dyDescent="0.25">
      <c r="A958" s="3" t="s">
        <v>3556</v>
      </c>
      <c r="B958" s="3" t="s">
        <v>3556</v>
      </c>
      <c r="C958" t="str">
        <f>VLOOKUP(B958,[1]Sheet6!B:C,2,0)</f>
        <v>9CA736B4-FA4F-4E4B-A07C-EB59D96BBF51</v>
      </c>
      <c r="D958" s="5" t="s">
        <v>3827</v>
      </c>
      <c r="E958" t="str">
        <f>VLOOKUP('کارشناس نظارت سیستم ها'!D958,[1]Trade!A:B,2,0)</f>
        <v>35A0CC31-B853-4CD0-A68E-F8564BAB3EA5</v>
      </c>
      <c r="F958" s="5" t="s">
        <v>188</v>
      </c>
      <c r="G958" t="str">
        <f>VLOOKUP(F958,[1]Position!A:D,4,0)</f>
        <v>8eb24c7b-2b45-4468-bdd9-ec4705d9a40a</v>
      </c>
    </row>
    <row r="959" spans="1:7" hidden="1" x14ac:dyDescent="0.25">
      <c r="A959" s="3" t="s">
        <v>3558</v>
      </c>
      <c r="B959" s="3" t="s">
        <v>3558</v>
      </c>
      <c r="C959" t="str">
        <f>VLOOKUP(B959,[1]Sheet6!B:C,2,0)</f>
        <v>C7AC6302-76FD-4374-AB55-BE7DF9A33E00</v>
      </c>
      <c r="D959" s="5" t="s">
        <v>3827</v>
      </c>
      <c r="E959" t="str">
        <f>VLOOKUP('کارشناس نظارت سیستم ها'!D959,[1]Trade!A:B,2,0)</f>
        <v>35A0CC31-B853-4CD0-A68E-F8564BAB3EA5</v>
      </c>
      <c r="F959" s="5" t="s">
        <v>188</v>
      </c>
      <c r="G959" t="str">
        <f>VLOOKUP(F959,[1]Position!A:D,4,0)</f>
        <v>8eb24c7b-2b45-4468-bdd9-ec4705d9a40a</v>
      </c>
    </row>
    <row r="960" spans="1:7" hidden="1" x14ac:dyDescent="0.25">
      <c r="A960" s="3" t="s">
        <v>3560</v>
      </c>
      <c r="B960" s="3" t="s">
        <v>3560</v>
      </c>
      <c r="C960" t="str">
        <f>VLOOKUP(B960,[1]Sheet6!B:C,2,0)</f>
        <v>D67783FD-795E-481B-8CD3-EF68F874A928</v>
      </c>
      <c r="D960" s="5" t="s">
        <v>3827</v>
      </c>
      <c r="E960" t="str">
        <f>VLOOKUP('کارشناس نظارت سیستم ها'!D960,[1]Trade!A:B,2,0)</f>
        <v>35A0CC31-B853-4CD0-A68E-F8564BAB3EA5</v>
      </c>
      <c r="F960" s="5" t="s">
        <v>188</v>
      </c>
      <c r="G960" t="str">
        <f>VLOOKUP(F960,[1]Position!A:D,4,0)</f>
        <v>8eb24c7b-2b45-4468-bdd9-ec4705d9a40a</v>
      </c>
    </row>
    <row r="961" spans="1:7" hidden="1" x14ac:dyDescent="0.25">
      <c r="A961" s="3" t="s">
        <v>3562</v>
      </c>
      <c r="B961" s="3" t="s">
        <v>3562</v>
      </c>
      <c r="C961" t="str">
        <f>VLOOKUP(B961,[1]Sheet6!B:C,2,0)</f>
        <v>9FB0EF23-29F8-4493-9D06-0108BDD2CC8A</v>
      </c>
      <c r="D961" s="5" t="s">
        <v>3827</v>
      </c>
      <c r="E961" t="str">
        <f>VLOOKUP('کارشناس نظارت سیستم ها'!D961,[1]Trade!A:B,2,0)</f>
        <v>35A0CC31-B853-4CD0-A68E-F8564BAB3EA5</v>
      </c>
      <c r="F961" s="5" t="s">
        <v>188</v>
      </c>
      <c r="G961" t="str">
        <f>VLOOKUP(F961,[1]Position!A:D,4,0)</f>
        <v>8eb24c7b-2b45-4468-bdd9-ec4705d9a40a</v>
      </c>
    </row>
    <row r="962" spans="1:7" hidden="1" x14ac:dyDescent="0.25">
      <c r="A962" s="3" t="s">
        <v>3564</v>
      </c>
      <c r="B962" s="3" t="s">
        <v>3564</v>
      </c>
      <c r="C962" t="str">
        <f>VLOOKUP(B962,[1]Sheet6!B:C,2,0)</f>
        <v>3EB01A4E-ED53-4C23-9719-44E5F8011205</v>
      </c>
      <c r="D962" s="5" t="s">
        <v>3827</v>
      </c>
      <c r="E962" t="str">
        <f>VLOOKUP('کارشناس نظارت سیستم ها'!D962,[1]Trade!A:B,2,0)</f>
        <v>35A0CC31-B853-4CD0-A68E-F8564BAB3EA5</v>
      </c>
      <c r="F962" s="5" t="s">
        <v>188</v>
      </c>
      <c r="G962" t="str">
        <f>VLOOKUP(F962,[1]Position!A:D,4,0)</f>
        <v>8eb24c7b-2b45-4468-bdd9-ec4705d9a40a</v>
      </c>
    </row>
    <row r="963" spans="1:7" hidden="1" x14ac:dyDescent="0.25">
      <c r="A963" s="3" t="s">
        <v>3566</v>
      </c>
      <c r="B963" s="3" t="s">
        <v>3566</v>
      </c>
      <c r="C963" t="str">
        <f>VLOOKUP(B963,[1]Sheet6!B:C,2,0)</f>
        <v>E77995F1-2C8A-4B66-9D4E-B2FCB36352B4</v>
      </c>
      <c r="D963" s="5" t="s">
        <v>3827</v>
      </c>
      <c r="E963" t="str">
        <f>VLOOKUP('کارشناس نظارت سیستم ها'!D963,[1]Trade!A:B,2,0)</f>
        <v>35A0CC31-B853-4CD0-A68E-F8564BAB3EA5</v>
      </c>
      <c r="F963" s="5" t="s">
        <v>188</v>
      </c>
      <c r="G963" t="str">
        <f>VLOOKUP(F963,[1]Position!A:D,4,0)</f>
        <v>8eb24c7b-2b45-4468-bdd9-ec4705d9a40a</v>
      </c>
    </row>
    <row r="964" spans="1:7" hidden="1" x14ac:dyDescent="0.25">
      <c r="A964" s="3" t="s">
        <v>3568</v>
      </c>
      <c r="B964" s="3" t="s">
        <v>3568</v>
      </c>
      <c r="C964" t="str">
        <f>VLOOKUP(B964,[1]Sheet6!B:C,2,0)</f>
        <v>C286BA7E-D5FB-4BF3-B9FA-625AABD7A1D6</v>
      </c>
      <c r="D964" s="5" t="s">
        <v>3827</v>
      </c>
      <c r="E964" t="str">
        <f>VLOOKUP('کارشناس نظارت سیستم ها'!D964,[1]Trade!A:B,2,0)</f>
        <v>35A0CC31-B853-4CD0-A68E-F8564BAB3EA5</v>
      </c>
      <c r="F964" s="5" t="s">
        <v>188</v>
      </c>
      <c r="G964" t="str">
        <f>VLOOKUP(F964,[1]Position!A:D,4,0)</f>
        <v>8eb24c7b-2b45-4468-bdd9-ec4705d9a40a</v>
      </c>
    </row>
    <row r="965" spans="1:7" hidden="1" x14ac:dyDescent="0.25">
      <c r="A965" s="3" t="s">
        <v>3570</v>
      </c>
      <c r="B965" s="3" t="s">
        <v>3570</v>
      </c>
      <c r="C965" t="str">
        <f>VLOOKUP(B965,[1]Sheet6!B:C,2,0)</f>
        <v>FBBE3FCE-69E2-4C43-ADC7-996B1170F4ED</v>
      </c>
      <c r="D965" s="5" t="s">
        <v>3827</v>
      </c>
      <c r="E965" t="str">
        <f>VLOOKUP('کارشناس نظارت سیستم ها'!D965,[1]Trade!A:B,2,0)</f>
        <v>35A0CC31-B853-4CD0-A68E-F8564BAB3EA5</v>
      </c>
      <c r="F965" s="5" t="s">
        <v>188</v>
      </c>
      <c r="G965" t="str">
        <f>VLOOKUP(F965,[1]Position!A:D,4,0)</f>
        <v>8eb24c7b-2b45-4468-bdd9-ec4705d9a40a</v>
      </c>
    </row>
    <row r="966" spans="1:7" hidden="1" x14ac:dyDescent="0.25">
      <c r="A966" s="3" t="s">
        <v>3572</v>
      </c>
      <c r="B966" s="3" t="s">
        <v>3572</v>
      </c>
      <c r="C966" t="str">
        <f>VLOOKUP(B966,[1]Sheet6!B:C,2,0)</f>
        <v>5BEA35EF-0D3F-4A6F-ADB3-B42BC32E6F75</v>
      </c>
      <c r="D966" s="5" t="s">
        <v>3827</v>
      </c>
      <c r="E966" t="str">
        <f>VLOOKUP('کارشناس نظارت سیستم ها'!D966,[1]Trade!A:B,2,0)</f>
        <v>35A0CC31-B853-4CD0-A68E-F8564BAB3EA5</v>
      </c>
      <c r="F966" s="5" t="s">
        <v>188</v>
      </c>
      <c r="G966" t="str">
        <f>VLOOKUP(F966,[1]Position!A:D,4,0)</f>
        <v>8eb24c7b-2b45-4468-bdd9-ec4705d9a40a</v>
      </c>
    </row>
    <row r="967" spans="1:7" hidden="1" x14ac:dyDescent="0.25">
      <c r="A967" s="3" t="s">
        <v>3574</v>
      </c>
      <c r="B967" s="3" t="s">
        <v>3574</v>
      </c>
      <c r="C967" t="str">
        <f>VLOOKUP(B967,[1]Sheet6!B:C,2,0)</f>
        <v>A43260D6-4F10-4A7E-B54C-F403AB5E776E</v>
      </c>
      <c r="D967" s="5" t="s">
        <v>3827</v>
      </c>
      <c r="E967" t="str">
        <f>VLOOKUP('کارشناس نظارت سیستم ها'!D967,[1]Trade!A:B,2,0)</f>
        <v>35A0CC31-B853-4CD0-A68E-F8564BAB3EA5</v>
      </c>
      <c r="F967" s="5" t="s">
        <v>188</v>
      </c>
      <c r="G967" t="str">
        <f>VLOOKUP(F967,[1]Position!A:D,4,0)</f>
        <v>8eb24c7b-2b45-4468-bdd9-ec4705d9a40a</v>
      </c>
    </row>
    <row r="968" spans="1:7" hidden="1" x14ac:dyDescent="0.25">
      <c r="A968" s="3" t="s">
        <v>3576</v>
      </c>
      <c r="B968" s="3" t="s">
        <v>3576</v>
      </c>
      <c r="C968" t="str">
        <f>VLOOKUP(B968,[1]Sheet6!B:C,2,0)</f>
        <v>15A21681-BA27-4AB3-BDB3-7F666920ED32</v>
      </c>
      <c r="D968" s="5" t="s">
        <v>3827</v>
      </c>
      <c r="E968" t="str">
        <f>VLOOKUP('کارشناس نظارت سیستم ها'!D968,[1]Trade!A:B,2,0)</f>
        <v>35A0CC31-B853-4CD0-A68E-F8564BAB3EA5</v>
      </c>
      <c r="F968" s="5" t="s">
        <v>188</v>
      </c>
      <c r="G968" t="str">
        <f>VLOOKUP(F968,[1]Position!A:D,4,0)</f>
        <v>8eb24c7b-2b45-4468-bdd9-ec4705d9a40a</v>
      </c>
    </row>
    <row r="969" spans="1:7" hidden="1" x14ac:dyDescent="0.25">
      <c r="A969" s="3" t="s">
        <v>3578</v>
      </c>
      <c r="B969" s="3" t="s">
        <v>3578</v>
      </c>
      <c r="C969" t="str">
        <f>VLOOKUP(B969,[1]Sheet6!B:C,2,0)</f>
        <v>2D44E469-446A-4481-8BBB-E822694B6D1B</v>
      </c>
      <c r="D969" s="5" t="s">
        <v>3827</v>
      </c>
      <c r="E969" t="str">
        <f>VLOOKUP('کارشناس نظارت سیستم ها'!D969,[1]Trade!A:B,2,0)</f>
        <v>35A0CC31-B853-4CD0-A68E-F8564BAB3EA5</v>
      </c>
      <c r="F969" s="5" t="s">
        <v>188</v>
      </c>
      <c r="G969" t="str">
        <f>VLOOKUP(F969,[1]Position!A:D,4,0)</f>
        <v>8eb24c7b-2b45-4468-bdd9-ec4705d9a40a</v>
      </c>
    </row>
    <row r="970" spans="1:7" hidden="1" x14ac:dyDescent="0.25">
      <c r="A970" s="3" t="s">
        <v>3580</v>
      </c>
      <c r="B970" s="3" t="s">
        <v>3580</v>
      </c>
      <c r="C970" t="str">
        <f>VLOOKUP(B970,[1]Sheet6!B:C,2,0)</f>
        <v>BAB5B695-81EC-423B-9052-F662F3961B1F</v>
      </c>
      <c r="D970" s="5" t="s">
        <v>3827</v>
      </c>
      <c r="E970" t="str">
        <f>VLOOKUP('کارشناس نظارت سیستم ها'!D970,[1]Trade!A:B,2,0)</f>
        <v>35A0CC31-B853-4CD0-A68E-F8564BAB3EA5</v>
      </c>
      <c r="F970" s="5" t="s">
        <v>188</v>
      </c>
      <c r="G970" t="str">
        <f>VLOOKUP(F970,[1]Position!A:D,4,0)</f>
        <v>8eb24c7b-2b45-4468-bdd9-ec4705d9a40a</v>
      </c>
    </row>
    <row r="971" spans="1:7" hidden="1" x14ac:dyDescent="0.25">
      <c r="A971" s="3" t="s">
        <v>3582</v>
      </c>
      <c r="B971" s="3" t="s">
        <v>3582</v>
      </c>
      <c r="C971" t="str">
        <f>VLOOKUP(B971,[1]Sheet6!B:C,2,0)</f>
        <v>42562855-A74A-482D-BC57-F3B688A0D2E6</v>
      </c>
      <c r="D971" s="5" t="s">
        <v>3827</v>
      </c>
      <c r="E971" t="str">
        <f>VLOOKUP('کارشناس نظارت سیستم ها'!D971,[1]Trade!A:B,2,0)</f>
        <v>35A0CC31-B853-4CD0-A68E-F8564BAB3EA5</v>
      </c>
      <c r="F971" s="5" t="s">
        <v>188</v>
      </c>
      <c r="G971" t="str">
        <f>VLOOKUP(F971,[1]Position!A:D,4,0)</f>
        <v>8eb24c7b-2b45-4468-bdd9-ec4705d9a40a</v>
      </c>
    </row>
    <row r="972" spans="1:7" hidden="1" x14ac:dyDescent="0.25">
      <c r="A972" s="3" t="s">
        <v>3584</v>
      </c>
      <c r="B972" s="3" t="s">
        <v>3584</v>
      </c>
      <c r="C972" t="str">
        <f>VLOOKUP(B972,[1]Sheet6!B:C,2,0)</f>
        <v>A8D79CBF-0BF8-4114-96A2-3208DA6D1FED</v>
      </c>
      <c r="D972" s="5" t="s">
        <v>3827</v>
      </c>
      <c r="E972" t="str">
        <f>VLOOKUP('کارشناس نظارت سیستم ها'!D972,[1]Trade!A:B,2,0)</f>
        <v>35A0CC31-B853-4CD0-A68E-F8564BAB3EA5</v>
      </c>
      <c r="F972" s="5" t="s">
        <v>188</v>
      </c>
      <c r="G972" t="str">
        <f>VLOOKUP(F972,[1]Position!A:D,4,0)</f>
        <v>8eb24c7b-2b45-4468-bdd9-ec4705d9a40a</v>
      </c>
    </row>
    <row r="973" spans="1:7" hidden="1" x14ac:dyDescent="0.25">
      <c r="A973" s="3" t="s">
        <v>3586</v>
      </c>
      <c r="B973" s="3" t="s">
        <v>3586</v>
      </c>
      <c r="C973" t="str">
        <f>VLOOKUP(B973,[1]Sheet6!B:C,2,0)</f>
        <v>526274A1-F21F-4D5D-8C8D-901BB3C9A20A</v>
      </c>
      <c r="D973" s="5" t="s">
        <v>3827</v>
      </c>
      <c r="E973" t="str">
        <f>VLOOKUP('کارشناس نظارت سیستم ها'!D973,[1]Trade!A:B,2,0)</f>
        <v>35A0CC31-B853-4CD0-A68E-F8564BAB3EA5</v>
      </c>
      <c r="F973" s="5" t="s">
        <v>188</v>
      </c>
      <c r="G973" t="str">
        <f>VLOOKUP(F973,[1]Position!A:D,4,0)</f>
        <v>8eb24c7b-2b45-4468-bdd9-ec4705d9a40a</v>
      </c>
    </row>
    <row r="974" spans="1:7" hidden="1" x14ac:dyDescent="0.25">
      <c r="A974" s="3" t="s">
        <v>3588</v>
      </c>
      <c r="B974" s="3" t="s">
        <v>3588</v>
      </c>
      <c r="C974" t="str">
        <f>VLOOKUP(B974,[1]Sheet6!B:C,2,0)</f>
        <v>7B0B7271-7E34-47BF-BE4A-5E94472B302C</v>
      </c>
      <c r="D974" s="5" t="s">
        <v>3827</v>
      </c>
      <c r="E974" t="str">
        <f>VLOOKUP('کارشناس نظارت سیستم ها'!D974,[1]Trade!A:B,2,0)</f>
        <v>35A0CC31-B853-4CD0-A68E-F8564BAB3EA5</v>
      </c>
      <c r="F974" s="5" t="s">
        <v>188</v>
      </c>
      <c r="G974" t="str">
        <f>VLOOKUP(F974,[1]Position!A:D,4,0)</f>
        <v>8eb24c7b-2b45-4468-bdd9-ec4705d9a40a</v>
      </c>
    </row>
    <row r="975" spans="1:7" hidden="1" x14ac:dyDescent="0.25">
      <c r="A975" s="3" t="s">
        <v>3590</v>
      </c>
      <c r="B975" s="3" t="s">
        <v>3590</v>
      </c>
      <c r="C975" t="str">
        <f>VLOOKUP(B975,[1]Sheet6!B:C,2,0)</f>
        <v>2FC95512-1EE9-42D5-BDCC-B5AEE0246DD2</v>
      </c>
      <c r="D975" s="5" t="s">
        <v>3827</v>
      </c>
      <c r="E975" t="str">
        <f>VLOOKUP('کارشناس نظارت سیستم ها'!D975,[1]Trade!A:B,2,0)</f>
        <v>35A0CC31-B853-4CD0-A68E-F8564BAB3EA5</v>
      </c>
      <c r="F975" s="5" t="s">
        <v>188</v>
      </c>
      <c r="G975" t="str">
        <f>VLOOKUP(F975,[1]Position!A:D,4,0)</f>
        <v>8eb24c7b-2b45-4468-bdd9-ec4705d9a40a</v>
      </c>
    </row>
    <row r="976" spans="1:7" hidden="1" x14ac:dyDescent="0.25">
      <c r="A976" s="3" t="s">
        <v>3592</v>
      </c>
      <c r="B976" s="3" t="s">
        <v>3592</v>
      </c>
      <c r="C976" t="str">
        <f>VLOOKUP(B976,[1]Sheet6!B:C,2,0)</f>
        <v>A7DDDFBA-1379-40C4-8B51-F8D10E29B1EF</v>
      </c>
      <c r="D976" s="5" t="s">
        <v>3827</v>
      </c>
      <c r="E976" t="str">
        <f>VLOOKUP('کارشناس نظارت سیستم ها'!D976,[1]Trade!A:B,2,0)</f>
        <v>35A0CC31-B853-4CD0-A68E-F8564BAB3EA5</v>
      </c>
      <c r="F976" s="5" t="s">
        <v>188</v>
      </c>
      <c r="G976" t="str">
        <f>VLOOKUP(F976,[1]Position!A:D,4,0)</f>
        <v>8eb24c7b-2b45-4468-bdd9-ec4705d9a40a</v>
      </c>
    </row>
    <row r="977" spans="1:7" hidden="1" x14ac:dyDescent="0.25">
      <c r="A977" s="3" t="s">
        <v>3594</v>
      </c>
      <c r="B977" s="3" t="s">
        <v>3594</v>
      </c>
      <c r="C977" t="str">
        <f>VLOOKUP(B977,[1]Sheet6!B:C,2,0)</f>
        <v>18177241-9099-4532-B24D-A72E33FE0DD1</v>
      </c>
      <c r="D977" s="5" t="s">
        <v>3827</v>
      </c>
      <c r="E977" t="str">
        <f>VLOOKUP('کارشناس نظارت سیستم ها'!D977,[1]Trade!A:B,2,0)</f>
        <v>35A0CC31-B853-4CD0-A68E-F8564BAB3EA5</v>
      </c>
      <c r="F977" s="5" t="s">
        <v>188</v>
      </c>
      <c r="G977" t="str">
        <f>VLOOKUP(F977,[1]Position!A:D,4,0)</f>
        <v>8eb24c7b-2b45-4468-bdd9-ec4705d9a40a</v>
      </c>
    </row>
    <row r="978" spans="1:7" hidden="1" x14ac:dyDescent="0.25">
      <c r="A978" s="3" t="s">
        <v>3596</v>
      </c>
      <c r="B978" s="3" t="s">
        <v>3596</v>
      </c>
      <c r="C978" t="str">
        <f>VLOOKUP(B978,[1]Sheet6!B:C,2,0)</f>
        <v>ABA15A46-E0AF-4822-8BDC-CA2D35AA0AF7</v>
      </c>
      <c r="D978" s="5" t="s">
        <v>3827</v>
      </c>
      <c r="E978" t="str">
        <f>VLOOKUP('کارشناس نظارت سیستم ها'!D978,[1]Trade!A:B,2,0)</f>
        <v>35A0CC31-B853-4CD0-A68E-F8564BAB3EA5</v>
      </c>
      <c r="F978" s="5" t="s">
        <v>188</v>
      </c>
      <c r="G978" t="str">
        <f>VLOOKUP(F978,[1]Position!A:D,4,0)</f>
        <v>8eb24c7b-2b45-4468-bdd9-ec4705d9a40a</v>
      </c>
    </row>
    <row r="979" spans="1:7" hidden="1" x14ac:dyDescent="0.25">
      <c r="A979" s="3" t="s">
        <v>3598</v>
      </c>
      <c r="B979" s="3" t="s">
        <v>3598</v>
      </c>
      <c r="C979" t="str">
        <f>VLOOKUP(B979,[1]Sheet6!B:C,2,0)</f>
        <v>D2FA01EE-24B0-4EB5-93EE-3680A851C3C7</v>
      </c>
      <c r="D979" s="5" t="s">
        <v>3827</v>
      </c>
      <c r="E979" t="str">
        <f>VLOOKUP('کارشناس نظارت سیستم ها'!D979,[1]Trade!A:B,2,0)</f>
        <v>35A0CC31-B853-4CD0-A68E-F8564BAB3EA5</v>
      </c>
      <c r="F979" s="5" t="s">
        <v>188</v>
      </c>
      <c r="G979" t="str">
        <f>VLOOKUP(F979,[1]Position!A:D,4,0)</f>
        <v>8eb24c7b-2b45-4468-bdd9-ec4705d9a40a</v>
      </c>
    </row>
    <row r="980" spans="1:7" hidden="1" x14ac:dyDescent="0.25">
      <c r="A980" s="3" t="s">
        <v>3600</v>
      </c>
      <c r="B980" s="3" t="s">
        <v>3600</v>
      </c>
      <c r="C980" t="str">
        <f>VLOOKUP(B980,[1]Sheet6!B:C,2,0)</f>
        <v>A6FB8AC2-424A-49F0-842B-8E15B578AEAE</v>
      </c>
      <c r="D980" s="5" t="s">
        <v>3827</v>
      </c>
      <c r="E980" t="str">
        <f>VLOOKUP('کارشناس نظارت سیستم ها'!D980,[1]Trade!A:B,2,0)</f>
        <v>35A0CC31-B853-4CD0-A68E-F8564BAB3EA5</v>
      </c>
      <c r="F980" s="5" t="s">
        <v>188</v>
      </c>
      <c r="G980" t="str">
        <f>VLOOKUP(F980,[1]Position!A:D,4,0)</f>
        <v>8eb24c7b-2b45-4468-bdd9-ec4705d9a40a</v>
      </c>
    </row>
    <row r="981" spans="1:7" hidden="1" x14ac:dyDescent="0.25">
      <c r="A981" s="3" t="s">
        <v>3602</v>
      </c>
      <c r="B981" s="3" t="s">
        <v>3602</v>
      </c>
      <c r="C981" t="str">
        <f>VLOOKUP(B981,[1]Sheet6!B:C,2,0)</f>
        <v>7E870C2D-4E85-45B2-95CC-7335E0689D5E</v>
      </c>
      <c r="D981" s="5" t="s">
        <v>3827</v>
      </c>
      <c r="E981" t="str">
        <f>VLOOKUP('کارشناس نظارت سیستم ها'!D981,[1]Trade!A:B,2,0)</f>
        <v>35A0CC31-B853-4CD0-A68E-F8564BAB3EA5</v>
      </c>
      <c r="F981" s="5" t="s">
        <v>188</v>
      </c>
      <c r="G981" t="str">
        <f>VLOOKUP(F981,[1]Position!A:D,4,0)</f>
        <v>8eb24c7b-2b45-4468-bdd9-ec4705d9a40a</v>
      </c>
    </row>
    <row r="982" spans="1:7" hidden="1" x14ac:dyDescent="0.25">
      <c r="A982" s="3" t="s">
        <v>3604</v>
      </c>
      <c r="B982" s="3" t="s">
        <v>3604</v>
      </c>
      <c r="C982" t="str">
        <f>VLOOKUP(B982,[1]Sheet6!B:C,2,0)</f>
        <v>C1135BD3-034A-494F-B8B2-764ED79491CE</v>
      </c>
      <c r="D982" s="5" t="s">
        <v>3827</v>
      </c>
      <c r="E982" t="str">
        <f>VLOOKUP('کارشناس نظارت سیستم ها'!D982,[1]Trade!A:B,2,0)</f>
        <v>35A0CC31-B853-4CD0-A68E-F8564BAB3EA5</v>
      </c>
      <c r="F982" s="5" t="s">
        <v>188</v>
      </c>
      <c r="G982" t="str">
        <f>VLOOKUP(F982,[1]Position!A:D,4,0)</f>
        <v>8eb24c7b-2b45-4468-bdd9-ec4705d9a40a</v>
      </c>
    </row>
    <row r="983" spans="1:7" hidden="1" x14ac:dyDescent="0.25">
      <c r="A983" s="3" t="s">
        <v>3606</v>
      </c>
      <c r="B983" s="3" t="s">
        <v>3606</v>
      </c>
      <c r="C983" t="str">
        <f>VLOOKUP(B983,[1]Sheet6!B:C,2,0)</f>
        <v>65AF658F-153B-4EA7-ACCD-83323926DC2D</v>
      </c>
      <c r="D983" s="5" t="s">
        <v>3827</v>
      </c>
      <c r="E983" t="str">
        <f>VLOOKUP('کارشناس نظارت سیستم ها'!D983,[1]Trade!A:B,2,0)</f>
        <v>35A0CC31-B853-4CD0-A68E-F8564BAB3EA5</v>
      </c>
      <c r="F983" s="5" t="s">
        <v>188</v>
      </c>
      <c r="G983" t="str">
        <f>VLOOKUP(F983,[1]Position!A:D,4,0)</f>
        <v>8eb24c7b-2b45-4468-bdd9-ec4705d9a40a</v>
      </c>
    </row>
    <row r="984" spans="1:7" hidden="1" x14ac:dyDescent="0.25">
      <c r="A984" s="3" t="s">
        <v>3608</v>
      </c>
      <c r="B984" s="3" t="s">
        <v>3608</v>
      </c>
      <c r="C984" t="str">
        <f>VLOOKUP(B984,[1]Sheet6!B:C,2,0)</f>
        <v>406AA45F-87F9-4678-8EFA-77CB5C143A3D</v>
      </c>
      <c r="D984" s="5" t="s">
        <v>3827</v>
      </c>
      <c r="E984" t="str">
        <f>VLOOKUP('کارشناس نظارت سیستم ها'!D984,[1]Trade!A:B,2,0)</f>
        <v>35A0CC31-B853-4CD0-A68E-F8564BAB3EA5</v>
      </c>
      <c r="F984" s="5" t="s">
        <v>188</v>
      </c>
      <c r="G984" t="str">
        <f>VLOOKUP(F984,[1]Position!A:D,4,0)</f>
        <v>8eb24c7b-2b45-4468-bdd9-ec4705d9a40a</v>
      </c>
    </row>
    <row r="985" spans="1:7" hidden="1" x14ac:dyDescent="0.25">
      <c r="A985" s="3" t="s">
        <v>3610</v>
      </c>
      <c r="B985" s="3" t="s">
        <v>3610</v>
      </c>
      <c r="C985" t="str">
        <f>VLOOKUP(B985,[1]Sheet6!B:C,2,0)</f>
        <v>1EF555E8-4072-4183-9D94-438DCF9258D3</v>
      </c>
      <c r="D985" s="5" t="s">
        <v>3827</v>
      </c>
      <c r="E985" t="str">
        <f>VLOOKUP('کارشناس نظارت سیستم ها'!D985,[1]Trade!A:B,2,0)</f>
        <v>35A0CC31-B853-4CD0-A68E-F8564BAB3EA5</v>
      </c>
      <c r="F985" s="5" t="s">
        <v>188</v>
      </c>
      <c r="G985" t="str">
        <f>VLOOKUP(F985,[1]Position!A:D,4,0)</f>
        <v>8eb24c7b-2b45-4468-bdd9-ec4705d9a40a</v>
      </c>
    </row>
    <row r="986" spans="1:7" hidden="1" x14ac:dyDescent="0.25">
      <c r="A986" s="3" t="s">
        <v>3612</v>
      </c>
      <c r="B986" s="3" t="s">
        <v>3612</v>
      </c>
      <c r="C986" t="str">
        <f>VLOOKUP(B986,[1]Sheet6!B:C,2,0)</f>
        <v>FB2CAD73-DF28-485B-9870-53BE1498FD55</v>
      </c>
      <c r="D986" s="5" t="s">
        <v>3827</v>
      </c>
      <c r="E986" t="str">
        <f>VLOOKUP('کارشناس نظارت سیستم ها'!D986,[1]Trade!A:B,2,0)</f>
        <v>35A0CC31-B853-4CD0-A68E-F8564BAB3EA5</v>
      </c>
      <c r="F986" s="5" t="s">
        <v>188</v>
      </c>
      <c r="G986" t="str">
        <f>VLOOKUP(F986,[1]Position!A:D,4,0)</f>
        <v>8eb24c7b-2b45-4468-bdd9-ec4705d9a40a</v>
      </c>
    </row>
    <row r="987" spans="1:7" hidden="1" x14ac:dyDescent="0.25">
      <c r="A987" s="3" t="s">
        <v>3614</v>
      </c>
      <c r="B987" s="3" t="s">
        <v>3614</v>
      </c>
      <c r="C987" t="str">
        <f>VLOOKUP(B987,[1]Sheet6!B:C,2,0)</f>
        <v>9310833F-4F9E-4165-8903-59A6D55219B6</v>
      </c>
      <c r="D987" s="5" t="s">
        <v>3827</v>
      </c>
      <c r="E987" t="str">
        <f>VLOOKUP('کارشناس نظارت سیستم ها'!D987,[1]Trade!A:B,2,0)</f>
        <v>35A0CC31-B853-4CD0-A68E-F8564BAB3EA5</v>
      </c>
      <c r="F987" s="5" t="s">
        <v>188</v>
      </c>
      <c r="G987" t="str">
        <f>VLOOKUP(F987,[1]Position!A:D,4,0)</f>
        <v>8eb24c7b-2b45-4468-bdd9-ec4705d9a40a</v>
      </c>
    </row>
    <row r="988" spans="1:7" hidden="1" x14ac:dyDescent="0.25">
      <c r="A988" s="3" t="s">
        <v>3616</v>
      </c>
      <c r="B988" s="3" t="s">
        <v>3616</v>
      </c>
      <c r="C988" t="str">
        <f>VLOOKUP(B988,[1]Sheet6!B:C,2,0)</f>
        <v>A36CD3A6-358B-4744-AB41-2977CE59151D</v>
      </c>
      <c r="D988" s="5" t="s">
        <v>3827</v>
      </c>
      <c r="E988" t="str">
        <f>VLOOKUP('کارشناس نظارت سیستم ها'!D988,[1]Trade!A:B,2,0)</f>
        <v>35A0CC31-B853-4CD0-A68E-F8564BAB3EA5</v>
      </c>
      <c r="F988" s="5" t="s">
        <v>188</v>
      </c>
      <c r="G988" t="str">
        <f>VLOOKUP(F988,[1]Position!A:D,4,0)</f>
        <v>8eb24c7b-2b45-4468-bdd9-ec4705d9a40a</v>
      </c>
    </row>
    <row r="989" spans="1:7" hidden="1" x14ac:dyDescent="0.25">
      <c r="A989" s="3" t="s">
        <v>3618</v>
      </c>
      <c r="B989" s="3" t="s">
        <v>3618</v>
      </c>
      <c r="C989" t="str">
        <f>VLOOKUP(B989,[1]Sheet6!B:C,2,0)</f>
        <v>249AFC27-4F46-42D5-99FB-02662FF38243</v>
      </c>
      <c r="D989" s="5" t="s">
        <v>3827</v>
      </c>
      <c r="E989" t="str">
        <f>VLOOKUP('کارشناس نظارت سیستم ها'!D989,[1]Trade!A:B,2,0)</f>
        <v>35A0CC31-B853-4CD0-A68E-F8564BAB3EA5</v>
      </c>
      <c r="F989" s="5" t="s">
        <v>188</v>
      </c>
      <c r="G989" t="str">
        <f>VLOOKUP(F989,[1]Position!A:D,4,0)</f>
        <v>8eb24c7b-2b45-4468-bdd9-ec4705d9a40a</v>
      </c>
    </row>
    <row r="990" spans="1:7" hidden="1" x14ac:dyDescent="0.25">
      <c r="A990" s="3" t="s">
        <v>3620</v>
      </c>
      <c r="B990" s="3" t="s">
        <v>3620</v>
      </c>
      <c r="C990" t="str">
        <f>VLOOKUP(B990,[1]Sheet6!B:C,2,0)</f>
        <v>A475D6A0-9899-458E-ADA0-0DA2C0D85CFD</v>
      </c>
      <c r="D990" s="5" t="s">
        <v>3827</v>
      </c>
      <c r="E990" t="str">
        <f>VLOOKUP('کارشناس نظارت سیستم ها'!D990,[1]Trade!A:B,2,0)</f>
        <v>35A0CC31-B853-4CD0-A68E-F8564BAB3EA5</v>
      </c>
      <c r="F990" s="5" t="s">
        <v>188</v>
      </c>
      <c r="G990" t="str">
        <f>VLOOKUP(F990,[1]Position!A:D,4,0)</f>
        <v>8eb24c7b-2b45-4468-bdd9-ec4705d9a40a</v>
      </c>
    </row>
    <row r="991" spans="1:7" hidden="1" x14ac:dyDescent="0.25">
      <c r="A991" s="3" t="s">
        <v>3622</v>
      </c>
      <c r="B991" s="3" t="s">
        <v>3622</v>
      </c>
      <c r="C991" t="str">
        <f>VLOOKUP(B991,[1]Sheet6!B:C,2,0)</f>
        <v>5E58FD81-738B-4814-A644-4929A5958D5D</v>
      </c>
      <c r="D991" s="5" t="s">
        <v>3827</v>
      </c>
      <c r="E991" t="str">
        <f>VLOOKUP('کارشناس نظارت سیستم ها'!D991,[1]Trade!A:B,2,0)</f>
        <v>35A0CC31-B853-4CD0-A68E-F8564BAB3EA5</v>
      </c>
      <c r="F991" s="5" t="s">
        <v>188</v>
      </c>
      <c r="G991" t="str">
        <f>VLOOKUP(F991,[1]Position!A:D,4,0)</f>
        <v>8eb24c7b-2b45-4468-bdd9-ec4705d9a40a</v>
      </c>
    </row>
    <row r="992" spans="1:7" hidden="1" x14ac:dyDescent="0.25">
      <c r="A992" s="3" t="s">
        <v>3624</v>
      </c>
      <c r="B992" s="3" t="s">
        <v>3624</v>
      </c>
      <c r="C992" t="str">
        <f>VLOOKUP(B992,[1]Sheet6!B:C,2,0)</f>
        <v>C59225FD-D462-41D1-B794-9E5A209DC700</v>
      </c>
      <c r="D992" s="5" t="s">
        <v>3827</v>
      </c>
      <c r="E992" t="str">
        <f>VLOOKUP('کارشناس نظارت سیستم ها'!D992,[1]Trade!A:B,2,0)</f>
        <v>35A0CC31-B853-4CD0-A68E-F8564BAB3EA5</v>
      </c>
      <c r="F992" s="5" t="s">
        <v>188</v>
      </c>
      <c r="G992" t="str">
        <f>VLOOKUP(F992,[1]Position!A:D,4,0)</f>
        <v>8eb24c7b-2b45-4468-bdd9-ec4705d9a40a</v>
      </c>
    </row>
    <row r="993" spans="1:7" hidden="1" x14ac:dyDescent="0.25">
      <c r="A993" s="3" t="s">
        <v>3626</v>
      </c>
      <c r="B993" s="3" t="s">
        <v>3626</v>
      </c>
      <c r="C993" t="str">
        <f>VLOOKUP(B993,[1]Sheet6!B:C,2,0)</f>
        <v>9701D202-FA9A-4C89-8A79-E74D798922CF</v>
      </c>
      <c r="D993" s="5" t="s">
        <v>3827</v>
      </c>
      <c r="E993" t="str">
        <f>VLOOKUP('کارشناس نظارت سیستم ها'!D993,[1]Trade!A:B,2,0)</f>
        <v>35A0CC31-B853-4CD0-A68E-F8564BAB3EA5</v>
      </c>
      <c r="F993" s="5" t="s">
        <v>188</v>
      </c>
      <c r="G993" t="str">
        <f>VLOOKUP(F993,[1]Position!A:D,4,0)</f>
        <v>8eb24c7b-2b45-4468-bdd9-ec4705d9a40a</v>
      </c>
    </row>
    <row r="994" spans="1:7" hidden="1" x14ac:dyDescent="0.25">
      <c r="A994" s="3" t="s">
        <v>3628</v>
      </c>
      <c r="B994" s="3" t="s">
        <v>3628</v>
      </c>
      <c r="C994" t="str">
        <f>VLOOKUP(B994,[1]Sheet6!B:C,2,0)</f>
        <v>BCCE887D-90BE-478F-A63B-150644101678</v>
      </c>
      <c r="D994" s="5" t="s">
        <v>3827</v>
      </c>
      <c r="E994" t="str">
        <f>VLOOKUP('کارشناس نظارت سیستم ها'!D994,[1]Trade!A:B,2,0)</f>
        <v>35A0CC31-B853-4CD0-A68E-F8564BAB3EA5</v>
      </c>
      <c r="F994" s="5" t="s">
        <v>188</v>
      </c>
      <c r="G994" t="str">
        <f>VLOOKUP(F994,[1]Position!A:D,4,0)</f>
        <v>8eb24c7b-2b45-4468-bdd9-ec4705d9a40a</v>
      </c>
    </row>
    <row r="995" spans="1:7" hidden="1" x14ac:dyDescent="0.25">
      <c r="A995" s="3" t="s">
        <v>3630</v>
      </c>
      <c r="B995" s="3" t="s">
        <v>3630</v>
      </c>
      <c r="C995" t="str">
        <f>VLOOKUP(B995,[1]Sheet6!B:C,2,0)</f>
        <v>65434776-53D0-4B4E-AE31-A484746CDD2F</v>
      </c>
      <c r="D995" s="5" t="s">
        <v>3827</v>
      </c>
      <c r="E995" t="str">
        <f>VLOOKUP('کارشناس نظارت سیستم ها'!D995,[1]Trade!A:B,2,0)</f>
        <v>35A0CC31-B853-4CD0-A68E-F8564BAB3EA5</v>
      </c>
      <c r="F995" s="5" t="s">
        <v>188</v>
      </c>
      <c r="G995" t="str">
        <f>VLOOKUP(F995,[1]Position!A:D,4,0)</f>
        <v>8eb24c7b-2b45-4468-bdd9-ec4705d9a40a</v>
      </c>
    </row>
    <row r="996" spans="1:7" hidden="1" x14ac:dyDescent="0.25">
      <c r="A996" s="3" t="s">
        <v>3632</v>
      </c>
      <c r="B996" s="3" t="s">
        <v>3632</v>
      </c>
      <c r="C996" t="str">
        <f>VLOOKUP(B996,[1]Sheet6!B:C,2,0)</f>
        <v>486776A1-38E3-4142-AA5A-CDE206268B5C</v>
      </c>
      <c r="D996" s="5" t="s">
        <v>3827</v>
      </c>
      <c r="E996" t="str">
        <f>VLOOKUP('کارشناس نظارت سیستم ها'!D996,[1]Trade!A:B,2,0)</f>
        <v>35A0CC31-B853-4CD0-A68E-F8564BAB3EA5</v>
      </c>
      <c r="F996" s="5" t="s">
        <v>188</v>
      </c>
      <c r="G996" t="str">
        <f>VLOOKUP(F996,[1]Position!A:D,4,0)</f>
        <v>8eb24c7b-2b45-4468-bdd9-ec4705d9a40a</v>
      </c>
    </row>
    <row r="997" spans="1:7" hidden="1" x14ac:dyDescent="0.25">
      <c r="A997" s="3" t="s">
        <v>3634</v>
      </c>
      <c r="B997" s="3" t="s">
        <v>3634</v>
      </c>
      <c r="C997" t="str">
        <f>VLOOKUP(B997,[1]Sheet6!B:C,2,0)</f>
        <v>FE627F33-8B40-4DDF-ABA6-9598D97AB3B2</v>
      </c>
      <c r="D997" s="5" t="s">
        <v>3827</v>
      </c>
      <c r="E997" t="str">
        <f>VLOOKUP('کارشناس نظارت سیستم ها'!D997,[1]Trade!A:B,2,0)</f>
        <v>35A0CC31-B853-4CD0-A68E-F8564BAB3EA5</v>
      </c>
      <c r="F997" s="5" t="s">
        <v>188</v>
      </c>
      <c r="G997" t="str">
        <f>VLOOKUP(F997,[1]Position!A:D,4,0)</f>
        <v>8eb24c7b-2b45-4468-bdd9-ec4705d9a40a</v>
      </c>
    </row>
    <row r="998" spans="1:7" hidden="1" x14ac:dyDescent="0.25">
      <c r="A998" s="3" t="s">
        <v>3636</v>
      </c>
      <c r="B998" s="3" t="s">
        <v>3636</v>
      </c>
      <c r="C998" t="str">
        <f>VLOOKUP(B998,[1]Sheet6!B:C,2,0)</f>
        <v>D87EE7EE-9879-4879-A4F5-AF0CE37DD580</v>
      </c>
      <c r="D998" s="5" t="s">
        <v>3827</v>
      </c>
      <c r="E998" t="str">
        <f>VLOOKUP('کارشناس نظارت سیستم ها'!D998,[1]Trade!A:B,2,0)</f>
        <v>35A0CC31-B853-4CD0-A68E-F8564BAB3EA5</v>
      </c>
      <c r="F998" s="5" t="s">
        <v>188</v>
      </c>
      <c r="G998" t="str">
        <f>VLOOKUP(F998,[1]Position!A:D,4,0)</f>
        <v>8eb24c7b-2b45-4468-bdd9-ec4705d9a40a</v>
      </c>
    </row>
    <row r="999" spans="1:7" hidden="1" x14ac:dyDescent="0.25">
      <c r="A999" s="3" t="s">
        <v>3638</v>
      </c>
      <c r="B999" s="3" t="s">
        <v>3638</v>
      </c>
      <c r="C999" t="str">
        <f>VLOOKUP(B999,[1]Sheet6!B:C,2,0)</f>
        <v>288F139D-2B22-4E45-8EFE-17AA82056D60</v>
      </c>
      <c r="D999" s="5" t="s">
        <v>3827</v>
      </c>
      <c r="E999" t="str">
        <f>VLOOKUP('کارشناس نظارت سیستم ها'!D999,[1]Trade!A:B,2,0)</f>
        <v>35A0CC31-B853-4CD0-A68E-F8564BAB3EA5</v>
      </c>
      <c r="F999" s="5" t="s">
        <v>188</v>
      </c>
      <c r="G999" t="str">
        <f>VLOOKUP(F999,[1]Position!A:D,4,0)</f>
        <v>8eb24c7b-2b45-4468-bdd9-ec4705d9a40a</v>
      </c>
    </row>
    <row r="1000" spans="1:7" hidden="1" x14ac:dyDescent="0.25">
      <c r="A1000" s="3" t="s">
        <v>3640</v>
      </c>
      <c r="B1000" s="3" t="s">
        <v>3640</v>
      </c>
      <c r="C1000" t="str">
        <f>VLOOKUP(B1000,[1]Sheet6!B:C,2,0)</f>
        <v>3FBD1660-0996-489D-B699-89C55184BD48</v>
      </c>
      <c r="D1000" s="5" t="s">
        <v>3827</v>
      </c>
      <c r="E1000" t="str">
        <f>VLOOKUP('کارشناس نظارت سیستم ها'!D1000,[1]Trade!A:B,2,0)</f>
        <v>35A0CC31-B853-4CD0-A68E-F8564BAB3EA5</v>
      </c>
      <c r="F1000" s="5" t="s">
        <v>188</v>
      </c>
      <c r="G1000" t="str">
        <f>VLOOKUP(F1000,[1]Position!A:D,4,0)</f>
        <v>8eb24c7b-2b45-4468-bdd9-ec4705d9a40a</v>
      </c>
    </row>
    <row r="1001" spans="1:7" hidden="1" x14ac:dyDescent="0.25">
      <c r="A1001" s="3" t="s">
        <v>3642</v>
      </c>
      <c r="B1001" s="3" t="s">
        <v>3642</v>
      </c>
      <c r="C1001" t="str">
        <f>VLOOKUP(B1001,[1]Sheet6!B:C,2,0)</f>
        <v>31E48C22-F0B0-4FE4-8EB2-13501139948E</v>
      </c>
      <c r="D1001" s="5" t="s">
        <v>3827</v>
      </c>
      <c r="E1001" t="str">
        <f>VLOOKUP('کارشناس نظارت سیستم ها'!D1001,[1]Trade!A:B,2,0)</f>
        <v>35A0CC31-B853-4CD0-A68E-F8564BAB3EA5</v>
      </c>
      <c r="F1001" s="5" t="s">
        <v>188</v>
      </c>
      <c r="G1001" t="str">
        <f>VLOOKUP(F1001,[1]Position!A:D,4,0)</f>
        <v>8eb24c7b-2b45-4468-bdd9-ec4705d9a40a</v>
      </c>
    </row>
    <row r="1002" spans="1:7" hidden="1" x14ac:dyDescent="0.25">
      <c r="A1002" s="3" t="s">
        <v>3644</v>
      </c>
      <c r="B1002" s="3" t="s">
        <v>3644</v>
      </c>
      <c r="C1002" t="str">
        <f>VLOOKUP(B1002,[1]Sheet6!B:C,2,0)</f>
        <v>816A5194-40B5-4529-8730-D64834CD22A9</v>
      </c>
      <c r="D1002" s="5" t="s">
        <v>3827</v>
      </c>
      <c r="E1002" t="str">
        <f>VLOOKUP('کارشناس نظارت سیستم ها'!D1002,[1]Trade!A:B,2,0)</f>
        <v>35A0CC31-B853-4CD0-A68E-F8564BAB3EA5</v>
      </c>
      <c r="F1002" s="5" t="s">
        <v>188</v>
      </c>
      <c r="G1002" t="str">
        <f>VLOOKUP(F1002,[1]Position!A:D,4,0)</f>
        <v>8eb24c7b-2b45-4468-bdd9-ec4705d9a40a</v>
      </c>
    </row>
    <row r="1003" spans="1:7" hidden="1" x14ac:dyDescent="0.25">
      <c r="A1003" s="3" t="s">
        <v>3646</v>
      </c>
      <c r="B1003" s="3" t="s">
        <v>3646</v>
      </c>
      <c r="C1003" t="str">
        <f>VLOOKUP(B1003,[1]Sheet6!B:C,2,0)</f>
        <v>FBFA4E6B-5AAB-4DCF-84F3-13FF0CB31FEC</v>
      </c>
      <c r="D1003" s="5" t="s">
        <v>3827</v>
      </c>
      <c r="E1003" t="str">
        <f>VLOOKUP('کارشناس نظارت سیستم ها'!D1003,[1]Trade!A:B,2,0)</f>
        <v>35A0CC31-B853-4CD0-A68E-F8564BAB3EA5</v>
      </c>
      <c r="F1003" s="5" t="s">
        <v>188</v>
      </c>
      <c r="G1003" t="str">
        <f>VLOOKUP(F1003,[1]Position!A:D,4,0)</f>
        <v>8eb24c7b-2b45-4468-bdd9-ec4705d9a40a</v>
      </c>
    </row>
    <row r="1004" spans="1:7" hidden="1" x14ac:dyDescent="0.25">
      <c r="A1004" s="3" t="s">
        <v>3648</v>
      </c>
      <c r="B1004" s="3" t="s">
        <v>3648</v>
      </c>
      <c r="C1004" t="str">
        <f>VLOOKUP(B1004,[1]Sheet6!B:C,2,0)</f>
        <v>57B06136-AA77-46C4-94E6-72B05613942F</v>
      </c>
      <c r="D1004" s="5" t="s">
        <v>3827</v>
      </c>
      <c r="E1004" t="str">
        <f>VLOOKUP('کارشناس نظارت سیستم ها'!D1004,[1]Trade!A:B,2,0)</f>
        <v>35A0CC31-B853-4CD0-A68E-F8564BAB3EA5</v>
      </c>
      <c r="F1004" s="5" t="s">
        <v>188</v>
      </c>
      <c r="G1004" t="str">
        <f>VLOOKUP(F1004,[1]Position!A:D,4,0)</f>
        <v>8eb24c7b-2b45-4468-bdd9-ec4705d9a40a</v>
      </c>
    </row>
    <row r="1005" spans="1:7" hidden="1" x14ac:dyDescent="0.25">
      <c r="A1005" s="3" t="s">
        <v>3650</v>
      </c>
      <c r="B1005" s="3" t="s">
        <v>3650</v>
      </c>
      <c r="C1005" t="str">
        <f>VLOOKUP(B1005,[1]Sheet6!B:C,2,0)</f>
        <v>7F8C570D-6F75-42F6-97E6-18F41664AAF9</v>
      </c>
      <c r="D1005" s="5" t="s">
        <v>3827</v>
      </c>
      <c r="E1005" t="str">
        <f>VLOOKUP('کارشناس نظارت سیستم ها'!D1005,[1]Trade!A:B,2,0)</f>
        <v>35A0CC31-B853-4CD0-A68E-F8564BAB3EA5</v>
      </c>
      <c r="F1005" s="5" t="s">
        <v>188</v>
      </c>
      <c r="G1005" t="str">
        <f>VLOOKUP(F1005,[1]Position!A:D,4,0)</f>
        <v>8eb24c7b-2b45-4468-bdd9-ec4705d9a40a</v>
      </c>
    </row>
    <row r="1006" spans="1:7" hidden="1" x14ac:dyDescent="0.25">
      <c r="A1006" s="3" t="s">
        <v>3652</v>
      </c>
      <c r="B1006" s="3" t="s">
        <v>3652</v>
      </c>
      <c r="C1006" t="str">
        <f>VLOOKUP(B1006,[1]Sheet6!B:C,2,0)</f>
        <v>D8FB583F-C80B-4027-82BE-512A16FDBC47</v>
      </c>
      <c r="D1006" s="5" t="s">
        <v>3827</v>
      </c>
      <c r="E1006" t="str">
        <f>VLOOKUP('کارشناس نظارت سیستم ها'!D1006,[1]Trade!A:B,2,0)</f>
        <v>35A0CC31-B853-4CD0-A68E-F8564BAB3EA5</v>
      </c>
      <c r="F1006" s="5" t="s">
        <v>188</v>
      </c>
      <c r="G1006" t="str">
        <f>VLOOKUP(F1006,[1]Position!A:D,4,0)</f>
        <v>8eb24c7b-2b45-4468-bdd9-ec4705d9a40a</v>
      </c>
    </row>
    <row r="1007" spans="1:7" hidden="1" x14ac:dyDescent="0.25">
      <c r="A1007" s="3" t="s">
        <v>3654</v>
      </c>
      <c r="B1007" s="3" t="s">
        <v>3654</v>
      </c>
      <c r="C1007" t="str">
        <f>VLOOKUP(B1007,[1]Sheet6!B:C,2,0)</f>
        <v>BBB34F1A-A3B4-4276-BC58-936AAE153216</v>
      </c>
      <c r="D1007" s="5" t="s">
        <v>3827</v>
      </c>
      <c r="E1007" t="str">
        <f>VLOOKUP('کارشناس نظارت سیستم ها'!D1007,[1]Trade!A:B,2,0)</f>
        <v>35A0CC31-B853-4CD0-A68E-F8564BAB3EA5</v>
      </c>
      <c r="F1007" s="5" t="s">
        <v>188</v>
      </c>
      <c r="G1007" t="str">
        <f>VLOOKUP(F1007,[1]Position!A:D,4,0)</f>
        <v>8eb24c7b-2b45-4468-bdd9-ec4705d9a40a</v>
      </c>
    </row>
    <row r="1008" spans="1:7" hidden="1" x14ac:dyDescent="0.25">
      <c r="A1008" s="3" t="s">
        <v>3656</v>
      </c>
      <c r="B1008" s="3" t="s">
        <v>3656</v>
      </c>
      <c r="C1008" t="str">
        <f>VLOOKUP(B1008,[1]Sheet6!B:C,2,0)</f>
        <v>B160F2C8-2B61-4FCF-A9F1-6CE447EF0E95</v>
      </c>
      <c r="D1008" s="5" t="s">
        <v>3827</v>
      </c>
      <c r="E1008" t="str">
        <f>VLOOKUP('کارشناس نظارت سیستم ها'!D1008,[1]Trade!A:B,2,0)</f>
        <v>35A0CC31-B853-4CD0-A68E-F8564BAB3EA5</v>
      </c>
      <c r="F1008" s="5" t="s">
        <v>188</v>
      </c>
      <c r="G1008" t="str">
        <f>VLOOKUP(F1008,[1]Position!A:D,4,0)</f>
        <v>8eb24c7b-2b45-4468-bdd9-ec4705d9a40a</v>
      </c>
    </row>
    <row r="1009" spans="1:7" hidden="1" x14ac:dyDescent="0.25">
      <c r="A1009" s="3" t="s">
        <v>3658</v>
      </c>
      <c r="B1009" s="3" t="s">
        <v>3658</v>
      </c>
      <c r="C1009" t="str">
        <f>VLOOKUP(B1009,[1]Sheet6!B:C,2,0)</f>
        <v>336D4EE3-D8B7-413F-86C1-72160EAF743D</v>
      </c>
      <c r="D1009" s="5" t="s">
        <v>3827</v>
      </c>
      <c r="E1009" t="str">
        <f>VLOOKUP('کارشناس نظارت سیستم ها'!D1009,[1]Trade!A:B,2,0)</f>
        <v>35A0CC31-B853-4CD0-A68E-F8564BAB3EA5</v>
      </c>
      <c r="F1009" s="5" t="s">
        <v>188</v>
      </c>
      <c r="G1009" t="str">
        <f>VLOOKUP(F1009,[1]Position!A:D,4,0)</f>
        <v>8eb24c7b-2b45-4468-bdd9-ec4705d9a40a</v>
      </c>
    </row>
    <row r="1010" spans="1:7" hidden="1" x14ac:dyDescent="0.25">
      <c r="A1010" s="3" t="s">
        <v>3660</v>
      </c>
      <c r="B1010" s="3" t="s">
        <v>3660</v>
      </c>
      <c r="C1010" t="str">
        <f>VLOOKUP(B1010,[1]Sheet6!B:C,2,0)</f>
        <v>5F35D0B4-2C72-4AE6-B49B-E5936291524F</v>
      </c>
      <c r="D1010" s="5" t="s">
        <v>3827</v>
      </c>
      <c r="E1010" t="str">
        <f>VLOOKUP('کارشناس نظارت سیستم ها'!D1010,[1]Trade!A:B,2,0)</f>
        <v>35A0CC31-B853-4CD0-A68E-F8564BAB3EA5</v>
      </c>
      <c r="F1010" s="5" t="s">
        <v>188</v>
      </c>
      <c r="G1010" t="str">
        <f>VLOOKUP(F1010,[1]Position!A:D,4,0)</f>
        <v>8eb24c7b-2b45-4468-bdd9-ec4705d9a40a</v>
      </c>
    </row>
    <row r="1011" spans="1:7" hidden="1" x14ac:dyDescent="0.25">
      <c r="A1011" s="3" t="s">
        <v>3662</v>
      </c>
      <c r="B1011" s="3" t="s">
        <v>3662</v>
      </c>
      <c r="C1011" t="str">
        <f>VLOOKUP(B1011,[1]Sheet6!B:C,2,0)</f>
        <v>1D1D2752-89B3-4AD7-A283-232B090E1482</v>
      </c>
      <c r="D1011" s="5" t="s">
        <v>3827</v>
      </c>
      <c r="E1011" t="str">
        <f>VLOOKUP('کارشناس نظارت سیستم ها'!D1011,[1]Trade!A:B,2,0)</f>
        <v>35A0CC31-B853-4CD0-A68E-F8564BAB3EA5</v>
      </c>
      <c r="F1011" s="5" t="s">
        <v>188</v>
      </c>
      <c r="G1011" t="str">
        <f>VLOOKUP(F1011,[1]Position!A:D,4,0)</f>
        <v>8eb24c7b-2b45-4468-bdd9-ec4705d9a40a</v>
      </c>
    </row>
    <row r="1012" spans="1:7" hidden="1" x14ac:dyDescent="0.25">
      <c r="A1012" s="3" t="s">
        <v>3664</v>
      </c>
      <c r="B1012" s="3" t="s">
        <v>3664</v>
      </c>
      <c r="C1012" t="str">
        <f>VLOOKUP(B1012,[1]Sheet6!B:C,2,0)</f>
        <v>6DCBCD21-21F5-4238-87FE-6F2B85C21BD3</v>
      </c>
      <c r="D1012" s="5" t="s">
        <v>3827</v>
      </c>
      <c r="E1012" t="str">
        <f>VLOOKUP('کارشناس نظارت سیستم ها'!D1012,[1]Trade!A:B,2,0)</f>
        <v>35A0CC31-B853-4CD0-A68E-F8564BAB3EA5</v>
      </c>
      <c r="F1012" s="5" t="s">
        <v>188</v>
      </c>
      <c r="G1012" t="str">
        <f>VLOOKUP(F1012,[1]Position!A:D,4,0)</f>
        <v>8eb24c7b-2b45-4468-bdd9-ec4705d9a40a</v>
      </c>
    </row>
    <row r="1013" spans="1:7" hidden="1" x14ac:dyDescent="0.25">
      <c r="A1013" s="3" t="s">
        <v>3666</v>
      </c>
      <c r="B1013" s="3" t="s">
        <v>3666</v>
      </c>
      <c r="C1013" t="str">
        <f>VLOOKUP(B1013,[1]Sheet6!B:C,2,0)</f>
        <v>1522C8D1-686A-4C26-B452-BA0BFCDD1FBB</v>
      </c>
      <c r="D1013" s="5" t="s">
        <v>3827</v>
      </c>
      <c r="E1013" t="str">
        <f>VLOOKUP('کارشناس نظارت سیستم ها'!D1013,[1]Trade!A:B,2,0)</f>
        <v>35A0CC31-B853-4CD0-A68E-F8564BAB3EA5</v>
      </c>
      <c r="F1013" s="5" t="s">
        <v>188</v>
      </c>
      <c r="G1013" t="str">
        <f>VLOOKUP(F1013,[1]Position!A:D,4,0)</f>
        <v>8eb24c7b-2b45-4468-bdd9-ec4705d9a40a</v>
      </c>
    </row>
    <row r="1014" spans="1:7" hidden="1" x14ac:dyDescent="0.25">
      <c r="A1014" s="3" t="s">
        <v>36</v>
      </c>
      <c r="B1014" s="3" t="s">
        <v>35</v>
      </c>
      <c r="C1014" t="str">
        <f>VLOOKUP(B1014,[1]Sheet6!B:C,2,0)</f>
        <v>617EE7FD-FCA5-4ACB-91CB-B80BDE85DC77</v>
      </c>
      <c r="D1014" s="5" t="s">
        <v>3827</v>
      </c>
      <c r="E1014" t="str">
        <f>VLOOKUP('کارشناس نظارت سیستم ها'!D1014,[1]Trade!A:B,2,0)</f>
        <v>35A0CC31-B853-4CD0-A68E-F8564BAB3EA5</v>
      </c>
      <c r="F1014" s="5" t="s">
        <v>188</v>
      </c>
      <c r="G1014" t="str">
        <f>VLOOKUP(F1014,[1]Position!A:D,4,0)</f>
        <v>8eb24c7b-2b45-4468-bdd9-ec4705d9a40a</v>
      </c>
    </row>
    <row r="1015" spans="1:7" hidden="1" x14ac:dyDescent="0.25">
      <c r="A1015" s="3" t="s">
        <v>3669</v>
      </c>
      <c r="B1015" s="3" t="s">
        <v>3669</v>
      </c>
      <c r="C1015" t="str">
        <f>VLOOKUP(B1015,[1]Sheet6!B:C,2,0)</f>
        <v>5BF11696-30E3-4F2F-AD2F-441388DB455B</v>
      </c>
      <c r="D1015" s="5" t="s">
        <v>3827</v>
      </c>
      <c r="E1015" t="str">
        <f>VLOOKUP('کارشناس نظارت سیستم ها'!D1015,[1]Trade!A:B,2,0)</f>
        <v>35A0CC31-B853-4CD0-A68E-F8564BAB3EA5</v>
      </c>
      <c r="F1015" s="5" t="s">
        <v>188</v>
      </c>
      <c r="G1015" t="str">
        <f>VLOOKUP(F1015,[1]Position!A:D,4,0)</f>
        <v>8eb24c7b-2b45-4468-bdd9-ec4705d9a40a</v>
      </c>
    </row>
    <row r="1016" spans="1:7" hidden="1" x14ac:dyDescent="0.25">
      <c r="A1016" s="3" t="s">
        <v>3671</v>
      </c>
      <c r="B1016" s="3" t="s">
        <v>3671</v>
      </c>
      <c r="C1016" t="str">
        <f>VLOOKUP(B1016,[1]Sheet6!B:C,2,0)</f>
        <v>7DC92AF5-89BF-4998-9B10-8F9027BB908B</v>
      </c>
      <c r="D1016" s="5" t="s">
        <v>3827</v>
      </c>
      <c r="E1016" t="str">
        <f>VLOOKUP('کارشناس نظارت سیستم ها'!D1016,[1]Trade!A:B,2,0)</f>
        <v>35A0CC31-B853-4CD0-A68E-F8564BAB3EA5</v>
      </c>
      <c r="F1016" s="5" t="s">
        <v>188</v>
      </c>
      <c r="G1016" t="str">
        <f>VLOOKUP(F1016,[1]Position!A:D,4,0)</f>
        <v>8eb24c7b-2b45-4468-bdd9-ec4705d9a40a</v>
      </c>
    </row>
    <row r="1017" spans="1:7" hidden="1" x14ac:dyDescent="0.25">
      <c r="A1017" s="3" t="s">
        <v>3673</v>
      </c>
      <c r="B1017" s="3" t="s">
        <v>3673</v>
      </c>
      <c r="C1017" t="str">
        <f>VLOOKUP(B1017,[1]Sheet6!B:C,2,0)</f>
        <v>AE6DBAFA-FABD-4F0E-A11E-CFD740FB83EA</v>
      </c>
      <c r="D1017" s="5" t="s">
        <v>3827</v>
      </c>
      <c r="E1017" t="str">
        <f>VLOOKUP('کارشناس نظارت سیستم ها'!D1017,[1]Trade!A:B,2,0)</f>
        <v>35A0CC31-B853-4CD0-A68E-F8564BAB3EA5</v>
      </c>
      <c r="F1017" s="5" t="s">
        <v>188</v>
      </c>
      <c r="G1017" t="str">
        <f>VLOOKUP(F1017,[1]Position!A:D,4,0)</f>
        <v>8eb24c7b-2b45-4468-bdd9-ec4705d9a40a</v>
      </c>
    </row>
    <row r="1018" spans="1:7" hidden="1" x14ac:dyDescent="0.25">
      <c r="A1018" s="3" t="s">
        <v>3675</v>
      </c>
      <c r="B1018" s="3" t="s">
        <v>3675</v>
      </c>
      <c r="C1018" t="str">
        <f>VLOOKUP(B1018,[1]Sheet6!B:C,2,0)</f>
        <v>D24F5ED1-3223-473D-BB7D-66BE48DCBB5C</v>
      </c>
      <c r="D1018" s="5" t="s">
        <v>3827</v>
      </c>
      <c r="E1018" t="str">
        <f>VLOOKUP('کارشناس نظارت سیستم ها'!D1018,[1]Trade!A:B,2,0)</f>
        <v>35A0CC31-B853-4CD0-A68E-F8564BAB3EA5</v>
      </c>
      <c r="F1018" s="5" t="s">
        <v>188</v>
      </c>
      <c r="G1018" t="str">
        <f>VLOOKUP(F1018,[1]Position!A:D,4,0)</f>
        <v>8eb24c7b-2b45-4468-bdd9-ec4705d9a40a</v>
      </c>
    </row>
    <row r="1019" spans="1:7" hidden="1" x14ac:dyDescent="0.25">
      <c r="A1019" s="3" t="s">
        <v>3677</v>
      </c>
      <c r="B1019" s="3" t="s">
        <v>3677</v>
      </c>
      <c r="C1019" t="str">
        <f>VLOOKUP(B1019,[1]Sheet6!B:C,2,0)</f>
        <v>C4E93C8B-ECFD-4AFC-B2D3-11E83F86E43C</v>
      </c>
      <c r="D1019" s="5" t="s">
        <v>3827</v>
      </c>
      <c r="E1019" t="str">
        <f>VLOOKUP('کارشناس نظارت سیستم ها'!D1019,[1]Trade!A:B,2,0)</f>
        <v>35A0CC31-B853-4CD0-A68E-F8564BAB3EA5</v>
      </c>
      <c r="F1019" s="5" t="s">
        <v>188</v>
      </c>
      <c r="G1019" t="str">
        <f>VLOOKUP(F1019,[1]Position!A:D,4,0)</f>
        <v>8eb24c7b-2b45-4468-bdd9-ec4705d9a40a</v>
      </c>
    </row>
    <row r="1020" spans="1:7" hidden="1" x14ac:dyDescent="0.25">
      <c r="A1020" s="3" t="s">
        <v>3679</v>
      </c>
      <c r="B1020" s="3" t="s">
        <v>3679</v>
      </c>
      <c r="C1020" t="str">
        <f>VLOOKUP(B1020,[1]Sheet6!B:C,2,0)</f>
        <v>9A6B0822-25ED-4F15-8542-27AE14B130F2</v>
      </c>
      <c r="D1020" s="5" t="s">
        <v>3827</v>
      </c>
      <c r="E1020" t="str">
        <f>VLOOKUP('کارشناس نظارت سیستم ها'!D1020,[1]Trade!A:B,2,0)</f>
        <v>35A0CC31-B853-4CD0-A68E-F8564BAB3EA5</v>
      </c>
      <c r="F1020" s="5" t="s">
        <v>188</v>
      </c>
      <c r="G1020" t="str">
        <f>VLOOKUP(F1020,[1]Position!A:D,4,0)</f>
        <v>8eb24c7b-2b45-4468-bdd9-ec4705d9a40a</v>
      </c>
    </row>
    <row r="1021" spans="1:7" hidden="1" x14ac:dyDescent="0.25">
      <c r="A1021" s="3" t="s">
        <v>3681</v>
      </c>
      <c r="B1021" s="3" t="s">
        <v>3681</v>
      </c>
      <c r="C1021" t="str">
        <f>VLOOKUP(B1021,[1]Sheet6!B:C,2,0)</f>
        <v>037E4CB9-6236-422E-9E56-8F7820BE27BD</v>
      </c>
      <c r="D1021" s="5" t="s">
        <v>3827</v>
      </c>
      <c r="E1021" t="str">
        <f>VLOOKUP('کارشناس نظارت سیستم ها'!D1021,[1]Trade!A:B,2,0)</f>
        <v>35A0CC31-B853-4CD0-A68E-F8564BAB3EA5</v>
      </c>
      <c r="F1021" s="5" t="s">
        <v>188</v>
      </c>
      <c r="G1021" t="str">
        <f>VLOOKUP(F1021,[1]Position!A:D,4,0)</f>
        <v>8eb24c7b-2b45-4468-bdd9-ec4705d9a40a</v>
      </c>
    </row>
    <row r="1022" spans="1:7" hidden="1" x14ac:dyDescent="0.25">
      <c r="A1022" s="3" t="s">
        <v>3683</v>
      </c>
      <c r="B1022" s="3" t="s">
        <v>3683</v>
      </c>
      <c r="C1022" t="str">
        <f>VLOOKUP(B1022,[1]Sheet6!B:C,2,0)</f>
        <v>15020D6A-0811-49DE-AF93-C75B8BF38B53</v>
      </c>
      <c r="D1022" s="5" t="s">
        <v>3827</v>
      </c>
      <c r="E1022" t="str">
        <f>VLOOKUP('کارشناس نظارت سیستم ها'!D1022,[1]Trade!A:B,2,0)</f>
        <v>35A0CC31-B853-4CD0-A68E-F8564BAB3EA5</v>
      </c>
      <c r="F1022" s="5" t="s">
        <v>188</v>
      </c>
      <c r="G1022" t="str">
        <f>VLOOKUP(F1022,[1]Position!A:D,4,0)</f>
        <v>8eb24c7b-2b45-4468-bdd9-ec4705d9a40a</v>
      </c>
    </row>
    <row r="1023" spans="1:7" hidden="1" x14ac:dyDescent="0.25">
      <c r="A1023" s="3" t="s">
        <v>3685</v>
      </c>
      <c r="B1023" s="3" t="s">
        <v>3685</v>
      </c>
      <c r="C1023" t="str">
        <f>VLOOKUP(B1023,[1]Sheet6!B:C,2,0)</f>
        <v>6D84B19C-FB74-4E4C-BF38-8E8121AA9762</v>
      </c>
      <c r="D1023" s="5" t="s">
        <v>3827</v>
      </c>
      <c r="E1023" t="str">
        <f>VLOOKUP('کارشناس نظارت سیستم ها'!D1023,[1]Trade!A:B,2,0)</f>
        <v>35A0CC31-B853-4CD0-A68E-F8564BAB3EA5</v>
      </c>
      <c r="F1023" s="5" t="s">
        <v>188</v>
      </c>
      <c r="G1023" t="str">
        <f>VLOOKUP(F1023,[1]Position!A:D,4,0)</f>
        <v>8eb24c7b-2b45-4468-bdd9-ec4705d9a40a</v>
      </c>
    </row>
    <row r="1024" spans="1:7" hidden="1" x14ac:dyDescent="0.25">
      <c r="A1024" s="3" t="s">
        <v>3687</v>
      </c>
      <c r="B1024" s="3" t="s">
        <v>3687</v>
      </c>
      <c r="C1024" t="str">
        <f>VLOOKUP(B1024,[1]Sheet6!B:C,2,0)</f>
        <v>5DEFEE7E-9DE3-4E63-99F3-46CF95D627AC</v>
      </c>
      <c r="D1024" s="5" t="s">
        <v>3827</v>
      </c>
      <c r="E1024" t="str">
        <f>VLOOKUP('کارشناس نظارت سیستم ها'!D1024,[1]Trade!A:B,2,0)</f>
        <v>35A0CC31-B853-4CD0-A68E-F8564BAB3EA5</v>
      </c>
      <c r="F1024" s="5" t="s">
        <v>188</v>
      </c>
      <c r="G1024" t="str">
        <f>VLOOKUP(F1024,[1]Position!A:D,4,0)</f>
        <v>8eb24c7b-2b45-4468-bdd9-ec4705d9a40a</v>
      </c>
    </row>
    <row r="1025" spans="1:7" hidden="1" x14ac:dyDescent="0.25">
      <c r="A1025" s="3" t="s">
        <v>3689</v>
      </c>
      <c r="B1025" s="3" t="s">
        <v>3689</v>
      </c>
      <c r="C1025" t="str">
        <f>VLOOKUP(B1025,[1]Sheet6!B:C,2,0)</f>
        <v>5933F785-35E1-434D-BA01-9D39BC4AEAEB</v>
      </c>
      <c r="D1025" s="5" t="s">
        <v>3827</v>
      </c>
      <c r="E1025" t="str">
        <f>VLOOKUP('کارشناس نظارت سیستم ها'!D1025,[1]Trade!A:B,2,0)</f>
        <v>35A0CC31-B853-4CD0-A68E-F8564BAB3EA5</v>
      </c>
      <c r="F1025" s="5" t="s">
        <v>188</v>
      </c>
      <c r="G1025" t="str">
        <f>VLOOKUP(F1025,[1]Position!A:D,4,0)</f>
        <v>8eb24c7b-2b45-4468-bdd9-ec4705d9a40a</v>
      </c>
    </row>
    <row r="1026" spans="1:7" hidden="1" x14ac:dyDescent="0.25">
      <c r="A1026" s="3" t="s">
        <v>3691</v>
      </c>
      <c r="B1026" s="3" t="s">
        <v>3691</v>
      </c>
      <c r="C1026" t="str">
        <f>VLOOKUP(B1026,[1]Sheet6!B:C,2,0)</f>
        <v>9DD35C38-E314-426E-B069-10B9340477C9</v>
      </c>
      <c r="D1026" s="5" t="s">
        <v>3827</v>
      </c>
      <c r="E1026" t="str">
        <f>VLOOKUP('کارشناس نظارت سیستم ها'!D1026,[1]Trade!A:B,2,0)</f>
        <v>35A0CC31-B853-4CD0-A68E-F8564BAB3EA5</v>
      </c>
      <c r="F1026" s="5" t="s">
        <v>188</v>
      </c>
      <c r="G1026" t="str">
        <f>VLOOKUP(F1026,[1]Position!A:D,4,0)</f>
        <v>8eb24c7b-2b45-4468-bdd9-ec4705d9a40a</v>
      </c>
    </row>
    <row r="1027" spans="1:7" hidden="1" x14ac:dyDescent="0.25">
      <c r="A1027" s="3" t="s">
        <v>3693</v>
      </c>
      <c r="B1027" s="3" t="s">
        <v>3693</v>
      </c>
      <c r="C1027" t="str">
        <f>VLOOKUP(B1027,[1]Sheet6!B:C,2,0)</f>
        <v>C519E9B4-9677-4862-B731-1CA2C3599983</v>
      </c>
      <c r="D1027" s="5" t="s">
        <v>3827</v>
      </c>
      <c r="E1027" t="str">
        <f>VLOOKUP('کارشناس نظارت سیستم ها'!D1027,[1]Trade!A:B,2,0)</f>
        <v>35A0CC31-B853-4CD0-A68E-F8564BAB3EA5</v>
      </c>
      <c r="F1027" s="5" t="s">
        <v>188</v>
      </c>
      <c r="G1027" t="str">
        <f>VLOOKUP(F1027,[1]Position!A:D,4,0)</f>
        <v>8eb24c7b-2b45-4468-bdd9-ec4705d9a40a</v>
      </c>
    </row>
    <row r="1028" spans="1:7" hidden="1" x14ac:dyDescent="0.25">
      <c r="A1028" s="3" t="s">
        <v>3695</v>
      </c>
      <c r="B1028" s="3" t="s">
        <v>3695</v>
      </c>
      <c r="C1028" t="str">
        <f>VLOOKUP(B1028,[1]Sheet6!B:C,2,0)</f>
        <v>562496E5-7368-4D1F-9EFC-C584B1DA8CA3</v>
      </c>
      <c r="D1028" s="5" t="s">
        <v>3827</v>
      </c>
      <c r="E1028" t="str">
        <f>VLOOKUP('کارشناس نظارت سیستم ها'!D1028,[1]Trade!A:B,2,0)</f>
        <v>35A0CC31-B853-4CD0-A68E-F8564BAB3EA5</v>
      </c>
      <c r="F1028" s="5" t="s">
        <v>188</v>
      </c>
      <c r="G1028" t="str">
        <f>VLOOKUP(F1028,[1]Position!A:D,4,0)</f>
        <v>8eb24c7b-2b45-4468-bdd9-ec4705d9a40a</v>
      </c>
    </row>
    <row r="1029" spans="1:7" hidden="1" x14ac:dyDescent="0.25">
      <c r="A1029" s="3" t="s">
        <v>3697</v>
      </c>
      <c r="B1029" s="3" t="s">
        <v>3697</v>
      </c>
      <c r="C1029" t="str">
        <f>VLOOKUP(B1029,[1]Sheet6!B:C,2,0)</f>
        <v>3CEB2AB6-826F-4602-8364-9096D1F12C55</v>
      </c>
      <c r="D1029" s="5" t="s">
        <v>3827</v>
      </c>
      <c r="E1029" t="str">
        <f>VLOOKUP('کارشناس نظارت سیستم ها'!D1029,[1]Trade!A:B,2,0)</f>
        <v>35A0CC31-B853-4CD0-A68E-F8564BAB3EA5</v>
      </c>
      <c r="F1029" s="5" t="s">
        <v>188</v>
      </c>
      <c r="G1029" t="str">
        <f>VLOOKUP(F1029,[1]Position!A:D,4,0)</f>
        <v>8eb24c7b-2b45-4468-bdd9-ec4705d9a40a</v>
      </c>
    </row>
    <row r="1030" spans="1:7" hidden="1" x14ac:dyDescent="0.25">
      <c r="A1030" s="3" t="s">
        <v>3699</v>
      </c>
      <c r="B1030" s="3" t="s">
        <v>3699</v>
      </c>
      <c r="C1030" t="str">
        <f>VLOOKUP(B1030,[1]Sheet6!B:C,2,0)</f>
        <v>8BE4AC40-4D30-47D9-8755-631B0A06D8EA</v>
      </c>
      <c r="D1030" s="5" t="s">
        <v>3827</v>
      </c>
      <c r="E1030" t="str">
        <f>VLOOKUP('کارشناس نظارت سیستم ها'!D1030,[1]Trade!A:B,2,0)</f>
        <v>35A0CC31-B853-4CD0-A68E-F8564BAB3EA5</v>
      </c>
      <c r="F1030" s="5" t="s">
        <v>188</v>
      </c>
      <c r="G1030" t="str">
        <f>VLOOKUP(F1030,[1]Position!A:D,4,0)</f>
        <v>8eb24c7b-2b45-4468-bdd9-ec4705d9a40a</v>
      </c>
    </row>
    <row r="1031" spans="1:7" hidden="1" x14ac:dyDescent="0.25">
      <c r="A1031" s="3" t="s">
        <v>3701</v>
      </c>
      <c r="B1031" s="3" t="s">
        <v>3701</v>
      </c>
      <c r="C1031" t="str">
        <f>VLOOKUP(B1031,[1]Sheet6!B:C,2,0)</f>
        <v>C74C7673-4884-4E9E-8C49-EC07F57560A2</v>
      </c>
      <c r="D1031" s="5" t="s">
        <v>3827</v>
      </c>
      <c r="E1031" t="str">
        <f>VLOOKUP('کارشناس نظارت سیستم ها'!D1031,[1]Trade!A:B,2,0)</f>
        <v>35A0CC31-B853-4CD0-A68E-F8564BAB3EA5</v>
      </c>
      <c r="F1031" s="5" t="s">
        <v>188</v>
      </c>
      <c r="G1031" t="str">
        <f>VLOOKUP(F1031,[1]Position!A:D,4,0)</f>
        <v>8eb24c7b-2b45-4468-bdd9-ec4705d9a40a</v>
      </c>
    </row>
    <row r="1032" spans="1:7" hidden="1" x14ac:dyDescent="0.25">
      <c r="A1032" s="3" t="s">
        <v>45</v>
      </c>
      <c r="B1032" s="3" t="s">
        <v>44</v>
      </c>
      <c r="C1032" t="str">
        <f>VLOOKUP(B1032,[1]Sheet6!B:C,2,0)</f>
        <v>8C3D865C-EC3D-4782-B8FC-5E0B7338A255</v>
      </c>
      <c r="D1032" s="5" t="s">
        <v>3827</v>
      </c>
      <c r="E1032" t="str">
        <f>VLOOKUP('کارشناس نظارت سیستم ها'!D1032,[1]Trade!A:B,2,0)</f>
        <v>35A0CC31-B853-4CD0-A68E-F8564BAB3EA5</v>
      </c>
      <c r="F1032" s="5" t="s">
        <v>188</v>
      </c>
      <c r="G1032" t="str">
        <f>VLOOKUP(F1032,[1]Position!A:D,4,0)</f>
        <v>8eb24c7b-2b45-4468-bdd9-ec4705d9a40a</v>
      </c>
    </row>
    <row r="1033" spans="1:7" hidden="1" x14ac:dyDescent="0.25">
      <c r="A1033" s="3" t="s">
        <v>3704</v>
      </c>
      <c r="B1033" s="3" t="s">
        <v>3704</v>
      </c>
      <c r="C1033" t="str">
        <f>VLOOKUP(B1033,[1]Sheet6!B:C,2,0)</f>
        <v>EE5B5BA8-F5C1-4A6B-8C4D-62B4F9A83BDF</v>
      </c>
      <c r="D1033" s="5" t="s">
        <v>3827</v>
      </c>
      <c r="E1033" t="str">
        <f>VLOOKUP('کارشناس نظارت سیستم ها'!D1033,[1]Trade!A:B,2,0)</f>
        <v>35A0CC31-B853-4CD0-A68E-F8564BAB3EA5</v>
      </c>
      <c r="F1033" s="5" t="s">
        <v>188</v>
      </c>
      <c r="G1033" t="str">
        <f>VLOOKUP(F1033,[1]Position!A:D,4,0)</f>
        <v>8eb24c7b-2b45-4468-bdd9-ec4705d9a40a</v>
      </c>
    </row>
    <row r="1034" spans="1:7" hidden="1" x14ac:dyDescent="0.25">
      <c r="A1034" s="3" t="s">
        <v>3706</v>
      </c>
      <c r="B1034" s="3" t="s">
        <v>3706</v>
      </c>
      <c r="C1034" t="str">
        <f>VLOOKUP(B1034,[1]Sheet6!B:C,2,0)</f>
        <v>BAF39663-4137-4DBF-B6C4-1FE6A20C04C2</v>
      </c>
      <c r="D1034" s="5" t="s">
        <v>3827</v>
      </c>
      <c r="E1034" t="str">
        <f>VLOOKUP('کارشناس نظارت سیستم ها'!D1034,[1]Trade!A:B,2,0)</f>
        <v>35A0CC31-B853-4CD0-A68E-F8564BAB3EA5</v>
      </c>
      <c r="F1034" s="5" t="s">
        <v>188</v>
      </c>
      <c r="G1034" t="str">
        <f>VLOOKUP(F1034,[1]Position!A:D,4,0)</f>
        <v>8eb24c7b-2b45-4468-bdd9-ec4705d9a40a</v>
      </c>
    </row>
    <row r="1035" spans="1:7" hidden="1" x14ac:dyDescent="0.25">
      <c r="A1035" s="3" t="s">
        <v>3708</v>
      </c>
      <c r="B1035" s="3" t="s">
        <v>3708</v>
      </c>
      <c r="C1035" t="str">
        <f>VLOOKUP(B1035,[1]Sheet6!B:C,2,0)</f>
        <v>15819CBA-8822-4C5C-9A37-79329600ED28</v>
      </c>
      <c r="D1035" s="5" t="s">
        <v>3827</v>
      </c>
      <c r="E1035" t="str">
        <f>VLOOKUP('کارشناس نظارت سیستم ها'!D1035,[1]Trade!A:B,2,0)</f>
        <v>35A0CC31-B853-4CD0-A68E-F8564BAB3EA5</v>
      </c>
      <c r="F1035" s="5" t="s">
        <v>188</v>
      </c>
      <c r="G1035" t="str">
        <f>VLOOKUP(F1035,[1]Position!A:D,4,0)</f>
        <v>8eb24c7b-2b45-4468-bdd9-ec4705d9a40a</v>
      </c>
    </row>
    <row r="1036" spans="1:7" hidden="1" x14ac:dyDescent="0.25">
      <c r="A1036" s="3" t="s">
        <v>3710</v>
      </c>
      <c r="B1036" s="3" t="s">
        <v>3710</v>
      </c>
      <c r="C1036" t="str">
        <f>VLOOKUP(B1036,[1]Sheet6!B:C,2,0)</f>
        <v>0B9B7660-F58B-4296-987A-9BE4D7CFF6FC</v>
      </c>
      <c r="D1036" s="5" t="s">
        <v>3827</v>
      </c>
      <c r="E1036" t="str">
        <f>VLOOKUP('کارشناس نظارت سیستم ها'!D1036,[1]Trade!A:B,2,0)</f>
        <v>35A0CC31-B853-4CD0-A68E-F8564BAB3EA5</v>
      </c>
      <c r="F1036" s="5" t="s">
        <v>188</v>
      </c>
      <c r="G1036" t="str">
        <f>VLOOKUP(F1036,[1]Position!A:D,4,0)</f>
        <v>8eb24c7b-2b45-4468-bdd9-ec4705d9a40a</v>
      </c>
    </row>
    <row r="1037" spans="1:7" hidden="1" x14ac:dyDescent="0.25">
      <c r="A1037" s="3" t="s">
        <v>3712</v>
      </c>
      <c r="B1037" s="3" t="s">
        <v>3712</v>
      </c>
      <c r="C1037" t="str">
        <f>VLOOKUP(B1037,[1]Sheet6!B:C,2,0)</f>
        <v>8EEFB0B5-92C2-45A1-BCA1-884D270E5D2F</v>
      </c>
      <c r="D1037" s="5" t="s">
        <v>3827</v>
      </c>
      <c r="E1037" t="str">
        <f>VLOOKUP('کارشناس نظارت سیستم ها'!D1037,[1]Trade!A:B,2,0)</f>
        <v>35A0CC31-B853-4CD0-A68E-F8564BAB3EA5</v>
      </c>
      <c r="F1037" s="5" t="s">
        <v>188</v>
      </c>
      <c r="G1037" t="str">
        <f>VLOOKUP(F1037,[1]Position!A:D,4,0)</f>
        <v>8eb24c7b-2b45-4468-bdd9-ec4705d9a40a</v>
      </c>
    </row>
    <row r="1038" spans="1:7" hidden="1" x14ac:dyDescent="0.25">
      <c r="A1038" s="3" t="s">
        <v>3714</v>
      </c>
      <c r="B1038" s="3" t="s">
        <v>3714</v>
      </c>
      <c r="C1038" t="str">
        <f>VLOOKUP(B1038,[1]Sheet6!B:C,2,0)</f>
        <v>B8356C15-F581-4CA7-8AFF-43B42A051DEB</v>
      </c>
      <c r="D1038" s="5" t="s">
        <v>3827</v>
      </c>
      <c r="E1038" t="str">
        <f>VLOOKUP('کارشناس نظارت سیستم ها'!D1038,[1]Trade!A:B,2,0)</f>
        <v>35A0CC31-B853-4CD0-A68E-F8564BAB3EA5</v>
      </c>
      <c r="F1038" s="5" t="s">
        <v>188</v>
      </c>
      <c r="G1038" t="str">
        <f>VLOOKUP(F1038,[1]Position!A:D,4,0)</f>
        <v>8eb24c7b-2b45-4468-bdd9-ec4705d9a40a</v>
      </c>
    </row>
    <row r="1039" spans="1:7" hidden="1" x14ac:dyDescent="0.25">
      <c r="A1039" s="3" t="s">
        <v>3716</v>
      </c>
      <c r="B1039" s="3" t="s">
        <v>3716</v>
      </c>
      <c r="C1039" t="str">
        <f>VLOOKUP(B1039,[1]Sheet6!B:C,2,0)</f>
        <v>036DB4E0-006F-4ECB-9C59-148273A5ECAC</v>
      </c>
      <c r="D1039" s="5" t="s">
        <v>3827</v>
      </c>
      <c r="E1039" t="str">
        <f>VLOOKUP('کارشناس نظارت سیستم ها'!D1039,[1]Trade!A:B,2,0)</f>
        <v>35A0CC31-B853-4CD0-A68E-F8564BAB3EA5</v>
      </c>
      <c r="F1039" s="5" t="s">
        <v>188</v>
      </c>
      <c r="G1039" t="str">
        <f>VLOOKUP(F1039,[1]Position!A:D,4,0)</f>
        <v>8eb24c7b-2b45-4468-bdd9-ec4705d9a40a</v>
      </c>
    </row>
    <row r="1040" spans="1:7" hidden="1" x14ac:dyDescent="0.25">
      <c r="A1040" s="3" t="s">
        <v>3718</v>
      </c>
      <c r="B1040" s="3" t="s">
        <v>3718</v>
      </c>
      <c r="C1040" t="str">
        <f>VLOOKUP(B1040,[1]Sheet6!B:C,2,0)</f>
        <v>477369BE-FFA8-4709-ABB4-CC0B3263B0BE</v>
      </c>
      <c r="D1040" s="5" t="s">
        <v>3827</v>
      </c>
      <c r="E1040" t="str">
        <f>VLOOKUP('کارشناس نظارت سیستم ها'!D1040,[1]Trade!A:B,2,0)</f>
        <v>35A0CC31-B853-4CD0-A68E-F8564BAB3EA5</v>
      </c>
      <c r="F1040" s="5" t="s">
        <v>188</v>
      </c>
      <c r="G1040" t="str">
        <f>VLOOKUP(F1040,[1]Position!A:D,4,0)</f>
        <v>8eb24c7b-2b45-4468-bdd9-ec4705d9a40a</v>
      </c>
    </row>
    <row r="1041" spans="1:7" hidden="1" x14ac:dyDescent="0.25">
      <c r="A1041" s="3" t="s">
        <v>3720</v>
      </c>
      <c r="B1041" s="3" t="s">
        <v>3720</v>
      </c>
      <c r="C1041" t="str">
        <f>VLOOKUP(B1041,[1]Sheet6!B:C,2,0)</f>
        <v>8304C578-2254-4BE1-8ED1-864E25A24FEC</v>
      </c>
      <c r="D1041" s="5" t="s">
        <v>3827</v>
      </c>
      <c r="E1041" t="str">
        <f>VLOOKUP('کارشناس نظارت سیستم ها'!D1041,[1]Trade!A:B,2,0)</f>
        <v>35A0CC31-B853-4CD0-A68E-F8564BAB3EA5</v>
      </c>
      <c r="F1041" s="5" t="s">
        <v>188</v>
      </c>
      <c r="G1041" t="str">
        <f>VLOOKUP(F1041,[1]Position!A:D,4,0)</f>
        <v>8eb24c7b-2b45-4468-bdd9-ec4705d9a40a</v>
      </c>
    </row>
    <row r="1042" spans="1:7" hidden="1" x14ac:dyDescent="0.25">
      <c r="A1042" s="3" t="s">
        <v>3722</v>
      </c>
      <c r="B1042" s="3" t="s">
        <v>3722</v>
      </c>
      <c r="C1042" t="str">
        <f>VLOOKUP(B1042,[1]Sheet6!B:C,2,0)</f>
        <v>F236C99D-F85F-48F1-A49E-97C4D287DF54</v>
      </c>
      <c r="D1042" s="5" t="s">
        <v>3827</v>
      </c>
      <c r="E1042" t="str">
        <f>VLOOKUP('کارشناس نظارت سیستم ها'!D1042,[1]Trade!A:B,2,0)</f>
        <v>35A0CC31-B853-4CD0-A68E-F8564BAB3EA5</v>
      </c>
      <c r="F1042" s="5" t="s">
        <v>188</v>
      </c>
      <c r="G1042" t="str">
        <f>VLOOKUP(F1042,[1]Position!A:D,4,0)</f>
        <v>8eb24c7b-2b45-4468-bdd9-ec4705d9a40a</v>
      </c>
    </row>
    <row r="1043" spans="1:7" hidden="1" x14ac:dyDescent="0.25">
      <c r="A1043" s="3" t="s">
        <v>3724</v>
      </c>
      <c r="B1043" s="3" t="s">
        <v>3724</v>
      </c>
      <c r="C1043" t="str">
        <f>VLOOKUP(B1043,[1]Sheet6!B:C,2,0)</f>
        <v>98B96277-F78C-401A-9EA5-23C0043FF797</v>
      </c>
      <c r="D1043" s="5" t="s">
        <v>3827</v>
      </c>
      <c r="E1043" t="str">
        <f>VLOOKUP('کارشناس نظارت سیستم ها'!D1043,[1]Trade!A:B,2,0)</f>
        <v>35A0CC31-B853-4CD0-A68E-F8564BAB3EA5</v>
      </c>
      <c r="F1043" s="5" t="s">
        <v>188</v>
      </c>
      <c r="G1043" t="str">
        <f>VLOOKUP(F1043,[1]Position!A:D,4,0)</f>
        <v>8eb24c7b-2b45-4468-bdd9-ec4705d9a40a</v>
      </c>
    </row>
    <row r="1044" spans="1:7" hidden="1" x14ac:dyDescent="0.25">
      <c r="A1044" s="3" t="s">
        <v>3726</v>
      </c>
      <c r="B1044" s="3" t="s">
        <v>3726</v>
      </c>
      <c r="C1044" t="str">
        <f>VLOOKUP(B1044,[1]Sheet6!B:C,2,0)</f>
        <v>BA9000A6-95DD-454F-8643-423C871A4B50</v>
      </c>
      <c r="D1044" s="5" t="s">
        <v>3827</v>
      </c>
      <c r="E1044" t="str">
        <f>VLOOKUP('کارشناس نظارت سیستم ها'!D1044,[1]Trade!A:B,2,0)</f>
        <v>35A0CC31-B853-4CD0-A68E-F8564BAB3EA5</v>
      </c>
      <c r="F1044" s="5" t="s">
        <v>188</v>
      </c>
      <c r="G1044" t="str">
        <f>VLOOKUP(F1044,[1]Position!A:D,4,0)</f>
        <v>8eb24c7b-2b45-4468-bdd9-ec4705d9a40a</v>
      </c>
    </row>
    <row r="1045" spans="1:7" hidden="1" x14ac:dyDescent="0.25">
      <c r="A1045" s="3" t="s">
        <v>3728</v>
      </c>
      <c r="B1045" s="3" t="s">
        <v>3728</v>
      </c>
      <c r="C1045" t="str">
        <f>VLOOKUP(B1045,[1]Sheet6!B:C,2,0)</f>
        <v>33E34EA5-768C-49A2-8A85-A1276534D12E</v>
      </c>
      <c r="D1045" s="5" t="s">
        <v>3827</v>
      </c>
      <c r="E1045" t="str">
        <f>VLOOKUP('کارشناس نظارت سیستم ها'!D1045,[1]Trade!A:B,2,0)</f>
        <v>35A0CC31-B853-4CD0-A68E-F8564BAB3EA5</v>
      </c>
      <c r="F1045" s="5" t="s">
        <v>188</v>
      </c>
      <c r="G1045" t="str">
        <f>VLOOKUP(F1045,[1]Position!A:D,4,0)</f>
        <v>8eb24c7b-2b45-4468-bdd9-ec4705d9a40a</v>
      </c>
    </row>
    <row r="1046" spans="1:7" hidden="1" x14ac:dyDescent="0.25">
      <c r="A1046" s="3" t="s">
        <v>3730</v>
      </c>
      <c r="B1046" s="3" t="s">
        <v>3730</v>
      </c>
      <c r="C1046" t="str">
        <f>VLOOKUP(B1046,[1]Sheet6!B:C,2,0)</f>
        <v>FACF9B59-D656-4410-BEEB-E67BA1786F55</v>
      </c>
      <c r="D1046" s="5" t="s">
        <v>3827</v>
      </c>
      <c r="E1046" t="str">
        <f>VLOOKUP('کارشناس نظارت سیستم ها'!D1046,[1]Trade!A:B,2,0)</f>
        <v>35A0CC31-B853-4CD0-A68E-F8564BAB3EA5</v>
      </c>
      <c r="F1046" s="5" t="s">
        <v>188</v>
      </c>
      <c r="G1046" t="str">
        <f>VLOOKUP(F1046,[1]Position!A:D,4,0)</f>
        <v>8eb24c7b-2b45-4468-bdd9-ec4705d9a40a</v>
      </c>
    </row>
    <row r="1047" spans="1:7" hidden="1" x14ac:dyDescent="0.25">
      <c r="A1047" s="3" t="s">
        <v>3732</v>
      </c>
      <c r="B1047" s="3" t="s">
        <v>3732</v>
      </c>
      <c r="C1047" t="str">
        <f>VLOOKUP(B1047,[1]Sheet6!B:C,2,0)</f>
        <v>31A2D3A5-85D8-43AD-A5C0-6B7CB8B2858F</v>
      </c>
      <c r="D1047" s="5" t="s">
        <v>3827</v>
      </c>
      <c r="E1047" t="str">
        <f>VLOOKUP('کارشناس نظارت سیستم ها'!D1047,[1]Trade!A:B,2,0)</f>
        <v>35A0CC31-B853-4CD0-A68E-F8564BAB3EA5</v>
      </c>
      <c r="F1047" s="5" t="s">
        <v>188</v>
      </c>
      <c r="G1047" t="str">
        <f>VLOOKUP(F1047,[1]Position!A:D,4,0)</f>
        <v>8eb24c7b-2b45-4468-bdd9-ec4705d9a40a</v>
      </c>
    </row>
    <row r="1048" spans="1:7" hidden="1" x14ac:dyDescent="0.25">
      <c r="A1048" s="3" t="s">
        <v>3734</v>
      </c>
      <c r="B1048" s="3" t="s">
        <v>3734</v>
      </c>
      <c r="C1048" t="str">
        <f>VLOOKUP(B1048,[1]Sheet6!B:C,2,0)</f>
        <v>F1171EDD-B179-4D17-9CDB-B6BC73039B3A</v>
      </c>
      <c r="D1048" s="5" t="s">
        <v>3827</v>
      </c>
      <c r="E1048" t="str">
        <f>VLOOKUP('کارشناس نظارت سیستم ها'!D1048,[1]Trade!A:B,2,0)</f>
        <v>35A0CC31-B853-4CD0-A68E-F8564BAB3EA5</v>
      </c>
      <c r="F1048" s="5" t="s">
        <v>188</v>
      </c>
      <c r="G1048" t="str">
        <f>VLOOKUP(F1048,[1]Position!A:D,4,0)</f>
        <v>8eb24c7b-2b45-4468-bdd9-ec4705d9a40a</v>
      </c>
    </row>
    <row r="1049" spans="1:7" hidden="1" x14ac:dyDescent="0.25">
      <c r="A1049" s="3" t="s">
        <v>3736</v>
      </c>
      <c r="B1049" s="3" t="s">
        <v>3736</v>
      </c>
      <c r="C1049" t="str">
        <f>VLOOKUP(B1049,[1]Sheet6!B:C,2,0)</f>
        <v>7B5AF5AD-E7E7-4BBA-8BA6-C40D499149D3</v>
      </c>
      <c r="D1049" s="5" t="s">
        <v>3827</v>
      </c>
      <c r="E1049" t="str">
        <f>VLOOKUP('کارشناس نظارت سیستم ها'!D1049,[1]Trade!A:B,2,0)</f>
        <v>35A0CC31-B853-4CD0-A68E-F8564BAB3EA5</v>
      </c>
      <c r="F1049" s="5" t="s">
        <v>188</v>
      </c>
      <c r="G1049" t="str">
        <f>VLOOKUP(F1049,[1]Position!A:D,4,0)</f>
        <v>8eb24c7b-2b45-4468-bdd9-ec4705d9a40a</v>
      </c>
    </row>
    <row r="1050" spans="1:7" hidden="1" x14ac:dyDescent="0.25">
      <c r="A1050" s="3" t="s">
        <v>3738</v>
      </c>
      <c r="B1050" s="3" t="s">
        <v>3738</v>
      </c>
      <c r="C1050" t="str">
        <f>VLOOKUP(B1050,[1]Sheet6!B:C,2,0)</f>
        <v>C41F6024-E4E2-4A71-A175-E43D5D0A12BB</v>
      </c>
      <c r="D1050" s="5" t="s">
        <v>3827</v>
      </c>
      <c r="E1050" t="str">
        <f>VLOOKUP('کارشناس نظارت سیستم ها'!D1050,[1]Trade!A:B,2,0)</f>
        <v>35A0CC31-B853-4CD0-A68E-F8564BAB3EA5</v>
      </c>
      <c r="F1050" s="5" t="s">
        <v>188</v>
      </c>
      <c r="G1050" t="str">
        <f>VLOOKUP(F1050,[1]Position!A:D,4,0)</f>
        <v>8eb24c7b-2b45-4468-bdd9-ec4705d9a40a</v>
      </c>
    </row>
    <row r="1051" spans="1:7" hidden="1" x14ac:dyDescent="0.25">
      <c r="A1051" s="3" t="s">
        <v>3740</v>
      </c>
      <c r="B1051" s="3" t="s">
        <v>3740</v>
      </c>
      <c r="C1051" t="str">
        <f>VLOOKUP(B1051,[1]Sheet6!B:C,2,0)</f>
        <v>B5802F5B-B109-4967-9299-71AEED8EB6F6</v>
      </c>
      <c r="D1051" s="5" t="s">
        <v>3827</v>
      </c>
      <c r="E1051" t="str">
        <f>VLOOKUP('کارشناس نظارت سیستم ها'!D1051,[1]Trade!A:B,2,0)</f>
        <v>35A0CC31-B853-4CD0-A68E-F8564BAB3EA5</v>
      </c>
      <c r="F1051" s="5" t="s">
        <v>188</v>
      </c>
      <c r="G1051" t="str">
        <f>VLOOKUP(F1051,[1]Position!A:D,4,0)</f>
        <v>8eb24c7b-2b45-4468-bdd9-ec4705d9a40a</v>
      </c>
    </row>
    <row r="1052" spans="1:7" hidden="1" x14ac:dyDescent="0.25">
      <c r="A1052" s="3" t="s">
        <v>3742</v>
      </c>
      <c r="B1052" s="3" t="s">
        <v>3742</v>
      </c>
      <c r="C1052" t="str">
        <f>VLOOKUP(B1052,[1]Sheet6!B:C,2,0)</f>
        <v>11ABCB0C-4E33-4004-80AF-404E825CA310</v>
      </c>
      <c r="D1052" s="5" t="s">
        <v>3827</v>
      </c>
      <c r="E1052" t="str">
        <f>VLOOKUP('کارشناس نظارت سیستم ها'!D1052,[1]Trade!A:B,2,0)</f>
        <v>35A0CC31-B853-4CD0-A68E-F8564BAB3EA5</v>
      </c>
      <c r="F1052" s="5" t="s">
        <v>188</v>
      </c>
      <c r="G1052" t="str">
        <f>VLOOKUP(F1052,[1]Position!A:D,4,0)</f>
        <v>8eb24c7b-2b45-4468-bdd9-ec4705d9a40a</v>
      </c>
    </row>
    <row r="1053" spans="1:7" hidden="1" x14ac:dyDescent="0.25">
      <c r="A1053" s="3" t="s">
        <v>3744</v>
      </c>
      <c r="B1053" s="3" t="s">
        <v>3744</v>
      </c>
      <c r="C1053" t="str">
        <f>VLOOKUP(B1053,[1]Sheet6!B:C,2,0)</f>
        <v>618F4442-C5D9-49E0-A7CB-65DAE26674BA</v>
      </c>
      <c r="D1053" s="5" t="s">
        <v>3827</v>
      </c>
      <c r="E1053" t="str">
        <f>VLOOKUP('کارشناس نظارت سیستم ها'!D1053,[1]Trade!A:B,2,0)</f>
        <v>35A0CC31-B853-4CD0-A68E-F8564BAB3EA5</v>
      </c>
      <c r="F1053" s="5" t="s">
        <v>188</v>
      </c>
      <c r="G1053" t="str">
        <f>VLOOKUP(F1053,[1]Position!A:D,4,0)</f>
        <v>8eb24c7b-2b45-4468-bdd9-ec4705d9a40a</v>
      </c>
    </row>
    <row r="1054" spans="1:7" hidden="1" x14ac:dyDescent="0.25">
      <c r="A1054" s="3" t="s">
        <v>47</v>
      </c>
      <c r="B1054" s="3" t="s">
        <v>46</v>
      </c>
      <c r="C1054" t="str">
        <f>VLOOKUP(B1054,[1]Sheet6!B:C,2,0)</f>
        <v>90A907E0-AC59-4292-A5B4-8998689BB5A8</v>
      </c>
      <c r="D1054" s="5" t="s">
        <v>3827</v>
      </c>
      <c r="E1054" t="str">
        <f>VLOOKUP('کارشناس نظارت سیستم ها'!D1054,[1]Trade!A:B,2,0)</f>
        <v>35A0CC31-B853-4CD0-A68E-F8564BAB3EA5</v>
      </c>
      <c r="F1054" s="5" t="s">
        <v>188</v>
      </c>
      <c r="G1054" t="str">
        <f>VLOOKUP(F1054,[1]Position!A:D,4,0)</f>
        <v>8eb24c7b-2b45-4468-bdd9-ec4705d9a40a</v>
      </c>
    </row>
    <row r="1055" spans="1:7" hidden="1" x14ac:dyDescent="0.25">
      <c r="A1055" s="3" t="s">
        <v>3747</v>
      </c>
      <c r="B1055" s="3" t="s">
        <v>3747</v>
      </c>
      <c r="C1055" t="str">
        <f>VLOOKUP(B1055,[1]Sheet6!B:C,2,0)</f>
        <v>7A9DDBF3-D7C7-4085-85A7-2699607CF3E4</v>
      </c>
      <c r="D1055" s="5" t="s">
        <v>3827</v>
      </c>
      <c r="E1055" t="str">
        <f>VLOOKUP('کارشناس نظارت سیستم ها'!D1055,[1]Trade!A:B,2,0)</f>
        <v>35A0CC31-B853-4CD0-A68E-F8564BAB3EA5</v>
      </c>
      <c r="F1055" s="5" t="s">
        <v>188</v>
      </c>
      <c r="G1055" t="str">
        <f>VLOOKUP(F1055,[1]Position!A:D,4,0)</f>
        <v>8eb24c7b-2b45-4468-bdd9-ec4705d9a40a</v>
      </c>
    </row>
    <row r="1056" spans="1:7" hidden="1" x14ac:dyDescent="0.25">
      <c r="A1056" s="3" t="s">
        <v>3749</v>
      </c>
      <c r="B1056" s="3" t="s">
        <v>3749</v>
      </c>
      <c r="C1056" t="str">
        <f>VLOOKUP(B1056,[1]Sheet6!B:C,2,0)</f>
        <v>51C9BF4C-8212-48FB-89D5-6816ED8CB9CB</v>
      </c>
      <c r="D1056" s="5" t="s">
        <v>3827</v>
      </c>
      <c r="E1056" t="str">
        <f>VLOOKUP('کارشناس نظارت سیستم ها'!D1056,[1]Trade!A:B,2,0)</f>
        <v>35A0CC31-B853-4CD0-A68E-F8564BAB3EA5</v>
      </c>
      <c r="F1056" s="5" t="s">
        <v>188</v>
      </c>
      <c r="G1056" t="str">
        <f>VLOOKUP(F1056,[1]Position!A:D,4,0)</f>
        <v>8eb24c7b-2b45-4468-bdd9-ec4705d9a40a</v>
      </c>
    </row>
    <row r="1057" spans="1:7" hidden="1" x14ac:dyDescent="0.25">
      <c r="A1057" s="3" t="s">
        <v>3751</v>
      </c>
      <c r="B1057" s="3" t="s">
        <v>3751</v>
      </c>
      <c r="C1057" t="str">
        <f>VLOOKUP(B1057,[1]Sheet6!B:C,2,0)</f>
        <v>D856117C-B301-4704-83FC-6D95F08E2091</v>
      </c>
      <c r="D1057" s="5" t="s">
        <v>3827</v>
      </c>
      <c r="E1057" t="str">
        <f>VLOOKUP('کارشناس نظارت سیستم ها'!D1057,[1]Trade!A:B,2,0)</f>
        <v>35A0CC31-B853-4CD0-A68E-F8564BAB3EA5</v>
      </c>
      <c r="F1057" s="5" t="s">
        <v>188</v>
      </c>
      <c r="G1057" t="str">
        <f>VLOOKUP(F1057,[1]Position!A:D,4,0)</f>
        <v>8eb24c7b-2b45-4468-bdd9-ec4705d9a40a</v>
      </c>
    </row>
    <row r="1058" spans="1:7" hidden="1" x14ac:dyDescent="0.25">
      <c r="A1058" s="3" t="s">
        <v>3753</v>
      </c>
      <c r="B1058" s="3" t="s">
        <v>3753</v>
      </c>
      <c r="C1058" t="str">
        <f>VLOOKUP(B1058,[1]Sheet6!B:C,2,0)</f>
        <v>3502D7B3-7B9F-4630-A6B6-F673365DC3C3</v>
      </c>
      <c r="D1058" s="5" t="s">
        <v>3827</v>
      </c>
      <c r="E1058" t="str">
        <f>VLOOKUP('کارشناس نظارت سیستم ها'!D1058,[1]Trade!A:B,2,0)</f>
        <v>35A0CC31-B853-4CD0-A68E-F8564BAB3EA5</v>
      </c>
      <c r="F1058" s="5" t="s">
        <v>188</v>
      </c>
      <c r="G1058" t="str">
        <f>VLOOKUP(F1058,[1]Position!A:D,4,0)</f>
        <v>8eb24c7b-2b45-4468-bdd9-ec4705d9a40a</v>
      </c>
    </row>
    <row r="1059" spans="1:7" hidden="1" x14ac:dyDescent="0.25">
      <c r="A1059" s="3" t="s">
        <v>3755</v>
      </c>
      <c r="B1059" s="3" t="s">
        <v>3755</v>
      </c>
      <c r="C1059" t="str">
        <f>VLOOKUP(B1059,[1]Sheet6!B:C,2,0)</f>
        <v>C9D78529-77A1-40FD-8A88-FCDE89D037B4</v>
      </c>
      <c r="D1059" s="5" t="s">
        <v>3827</v>
      </c>
      <c r="E1059" t="str">
        <f>VLOOKUP('کارشناس نظارت سیستم ها'!D1059,[1]Trade!A:B,2,0)</f>
        <v>35A0CC31-B853-4CD0-A68E-F8564BAB3EA5</v>
      </c>
      <c r="F1059" s="5" t="s">
        <v>188</v>
      </c>
      <c r="G1059" t="str">
        <f>VLOOKUP(F1059,[1]Position!A:D,4,0)</f>
        <v>8eb24c7b-2b45-4468-bdd9-ec4705d9a40a</v>
      </c>
    </row>
    <row r="1060" spans="1:7" hidden="1" x14ac:dyDescent="0.25">
      <c r="A1060" s="3" t="s">
        <v>3757</v>
      </c>
      <c r="B1060" s="3" t="s">
        <v>3757</v>
      </c>
      <c r="C1060" t="str">
        <f>VLOOKUP(B1060,[1]Sheet6!B:C,2,0)</f>
        <v>9B0E4591-3683-4CAB-BEA4-2B9FF2C49BBA</v>
      </c>
      <c r="D1060" s="5" t="s">
        <v>3827</v>
      </c>
      <c r="E1060" t="str">
        <f>VLOOKUP('کارشناس نظارت سیستم ها'!D1060,[1]Trade!A:B,2,0)</f>
        <v>35A0CC31-B853-4CD0-A68E-F8564BAB3EA5</v>
      </c>
      <c r="F1060" s="5" t="s">
        <v>188</v>
      </c>
      <c r="G1060" t="str">
        <f>VLOOKUP(F1060,[1]Position!A:D,4,0)</f>
        <v>8eb24c7b-2b45-4468-bdd9-ec4705d9a40a</v>
      </c>
    </row>
    <row r="1061" spans="1:7" hidden="1" x14ac:dyDescent="0.25">
      <c r="A1061" s="3" t="s">
        <v>3759</v>
      </c>
      <c r="B1061" s="3" t="s">
        <v>3759</v>
      </c>
      <c r="C1061" t="str">
        <f>VLOOKUP(B1061,[1]Sheet6!B:C,2,0)</f>
        <v>70C1919C-37BD-4562-96B2-3AA44DC9B474</v>
      </c>
      <c r="D1061" s="5" t="s">
        <v>3827</v>
      </c>
      <c r="E1061" t="str">
        <f>VLOOKUP('کارشناس نظارت سیستم ها'!D1061,[1]Trade!A:B,2,0)</f>
        <v>35A0CC31-B853-4CD0-A68E-F8564BAB3EA5</v>
      </c>
      <c r="F1061" s="5" t="s">
        <v>188</v>
      </c>
      <c r="G1061" t="str">
        <f>VLOOKUP(F1061,[1]Position!A:D,4,0)</f>
        <v>8eb24c7b-2b45-4468-bdd9-ec4705d9a40a</v>
      </c>
    </row>
    <row r="1062" spans="1:7" hidden="1" x14ac:dyDescent="0.25">
      <c r="A1062" s="3" t="s">
        <v>3761</v>
      </c>
      <c r="B1062" s="3" t="s">
        <v>3761</v>
      </c>
      <c r="C1062" t="str">
        <f>VLOOKUP(B1062,[1]Sheet6!B:C,2,0)</f>
        <v>A2F60F55-2D14-4042-B8FC-B7DAE0EBFBD4</v>
      </c>
      <c r="D1062" s="5" t="s">
        <v>3827</v>
      </c>
      <c r="E1062" t="str">
        <f>VLOOKUP('کارشناس نظارت سیستم ها'!D1062,[1]Trade!A:B,2,0)</f>
        <v>35A0CC31-B853-4CD0-A68E-F8564BAB3EA5</v>
      </c>
      <c r="F1062" s="5" t="s">
        <v>188</v>
      </c>
      <c r="G1062" t="str">
        <f>VLOOKUP(F1062,[1]Position!A:D,4,0)</f>
        <v>8eb24c7b-2b45-4468-bdd9-ec4705d9a40a</v>
      </c>
    </row>
    <row r="1063" spans="1:7" hidden="1" x14ac:dyDescent="0.25">
      <c r="A1063" s="3" t="s">
        <v>3763</v>
      </c>
      <c r="B1063" s="3" t="s">
        <v>3763</v>
      </c>
      <c r="C1063" t="str">
        <f>VLOOKUP(B1063,[1]Sheet6!B:C,2,0)</f>
        <v>1E0BF1A8-5F77-40DC-BA4D-AD2E58629C97</v>
      </c>
      <c r="D1063" s="5" t="s">
        <v>3827</v>
      </c>
      <c r="E1063" t="str">
        <f>VLOOKUP('کارشناس نظارت سیستم ها'!D1063,[1]Trade!A:B,2,0)</f>
        <v>35A0CC31-B853-4CD0-A68E-F8564BAB3EA5</v>
      </c>
      <c r="F1063" s="5" t="s">
        <v>188</v>
      </c>
      <c r="G1063" t="str">
        <f>VLOOKUP(F1063,[1]Position!A:D,4,0)</f>
        <v>8eb24c7b-2b45-4468-bdd9-ec4705d9a40a</v>
      </c>
    </row>
    <row r="1064" spans="1:7" hidden="1" x14ac:dyDescent="0.25">
      <c r="A1064" s="3" t="s">
        <v>3765</v>
      </c>
      <c r="B1064" s="3" t="s">
        <v>3765</v>
      </c>
      <c r="C1064" t="str">
        <f>VLOOKUP(B1064,[1]Sheet6!B:C,2,0)</f>
        <v>525C5DB6-1FC6-4448-8BC8-1CC321853D30</v>
      </c>
      <c r="D1064" s="5" t="s">
        <v>3827</v>
      </c>
      <c r="E1064" t="str">
        <f>VLOOKUP('کارشناس نظارت سیستم ها'!D1064,[1]Trade!A:B,2,0)</f>
        <v>35A0CC31-B853-4CD0-A68E-F8564BAB3EA5</v>
      </c>
      <c r="F1064" s="5" t="s">
        <v>188</v>
      </c>
      <c r="G1064" t="str">
        <f>VLOOKUP(F1064,[1]Position!A:D,4,0)</f>
        <v>8eb24c7b-2b45-4468-bdd9-ec4705d9a40a</v>
      </c>
    </row>
    <row r="1065" spans="1:7" hidden="1" x14ac:dyDescent="0.25">
      <c r="A1065" s="3" t="s">
        <v>3767</v>
      </c>
      <c r="B1065" s="3" t="s">
        <v>3767</v>
      </c>
      <c r="C1065" t="str">
        <f>VLOOKUP(B1065,[1]Sheet6!B:C,2,0)</f>
        <v>C48CC810-B903-4E6A-B4A3-082613260FEC</v>
      </c>
      <c r="D1065" s="5" t="s">
        <v>3827</v>
      </c>
      <c r="E1065" t="str">
        <f>VLOOKUP('کارشناس نظارت سیستم ها'!D1065,[1]Trade!A:B,2,0)</f>
        <v>35A0CC31-B853-4CD0-A68E-F8564BAB3EA5</v>
      </c>
      <c r="F1065" s="5" t="s">
        <v>188</v>
      </c>
      <c r="G1065" t="str">
        <f>VLOOKUP(F1065,[1]Position!A:D,4,0)</f>
        <v>8eb24c7b-2b45-4468-bdd9-ec4705d9a40a</v>
      </c>
    </row>
    <row r="1066" spans="1:7" hidden="1" x14ac:dyDescent="0.25">
      <c r="A1066" s="3" t="s">
        <v>3769</v>
      </c>
      <c r="B1066" s="3" t="s">
        <v>3769</v>
      </c>
      <c r="C1066" t="str">
        <f>VLOOKUP(B1066,[1]Sheet6!B:C,2,0)</f>
        <v>4E6EACF5-3FA2-46FC-B33B-893F887959E9</v>
      </c>
      <c r="D1066" s="5" t="s">
        <v>3827</v>
      </c>
      <c r="E1066" t="str">
        <f>VLOOKUP('کارشناس نظارت سیستم ها'!D1066,[1]Trade!A:B,2,0)</f>
        <v>35A0CC31-B853-4CD0-A68E-F8564BAB3EA5</v>
      </c>
      <c r="F1066" s="5" t="s">
        <v>188</v>
      </c>
      <c r="G1066" t="str">
        <f>VLOOKUP(F1066,[1]Position!A:D,4,0)</f>
        <v>8eb24c7b-2b45-4468-bdd9-ec4705d9a40a</v>
      </c>
    </row>
    <row r="1067" spans="1:7" hidden="1" x14ac:dyDescent="0.25">
      <c r="A1067" s="3" t="s">
        <v>3771</v>
      </c>
      <c r="B1067" s="3" t="s">
        <v>3771</v>
      </c>
      <c r="C1067" t="str">
        <f>VLOOKUP(B1067,[1]Sheet6!B:C,2,0)</f>
        <v>D15B06A5-C6A3-4C8E-A38D-18448CE6AA86</v>
      </c>
      <c r="D1067" s="5" t="s">
        <v>3827</v>
      </c>
      <c r="E1067" t="str">
        <f>VLOOKUP('کارشناس نظارت سیستم ها'!D1067,[1]Trade!A:B,2,0)</f>
        <v>35A0CC31-B853-4CD0-A68E-F8564BAB3EA5</v>
      </c>
      <c r="F1067" s="5" t="s">
        <v>188</v>
      </c>
      <c r="G1067" t="str">
        <f>VLOOKUP(F1067,[1]Position!A:D,4,0)</f>
        <v>8eb24c7b-2b45-4468-bdd9-ec4705d9a40a</v>
      </c>
    </row>
    <row r="1068" spans="1:7" hidden="1" x14ac:dyDescent="0.25">
      <c r="A1068" s="3" t="s">
        <v>3773</v>
      </c>
      <c r="B1068" s="3" t="s">
        <v>3773</v>
      </c>
      <c r="C1068" t="str">
        <f>VLOOKUP(B1068,[1]Sheet6!B:C,2,0)</f>
        <v>7C91797A-6A91-48DE-985A-907094E5F6BE</v>
      </c>
      <c r="D1068" s="5" t="s">
        <v>3827</v>
      </c>
      <c r="E1068" t="str">
        <f>VLOOKUP('کارشناس نظارت سیستم ها'!D1068,[1]Trade!A:B,2,0)</f>
        <v>35A0CC31-B853-4CD0-A68E-F8564BAB3EA5</v>
      </c>
      <c r="F1068" s="5" t="s">
        <v>188</v>
      </c>
      <c r="G1068" t="str">
        <f>VLOOKUP(F1068,[1]Position!A:D,4,0)</f>
        <v>8eb24c7b-2b45-4468-bdd9-ec4705d9a40a</v>
      </c>
    </row>
    <row r="1069" spans="1:7" hidden="1" x14ac:dyDescent="0.25">
      <c r="A1069" s="3" t="s">
        <v>3775</v>
      </c>
      <c r="B1069" s="3" t="s">
        <v>3775</v>
      </c>
      <c r="C1069" t="str">
        <f>VLOOKUP(B1069,[1]Sheet6!B:C,2,0)</f>
        <v>6F85C662-6754-4B38-B995-E54EBD5D90B8</v>
      </c>
      <c r="D1069" s="5" t="s">
        <v>3827</v>
      </c>
      <c r="E1069" t="str">
        <f>VLOOKUP('کارشناس نظارت سیستم ها'!D1069,[1]Trade!A:B,2,0)</f>
        <v>35A0CC31-B853-4CD0-A68E-F8564BAB3EA5</v>
      </c>
      <c r="F1069" s="5" t="s">
        <v>188</v>
      </c>
      <c r="G1069" t="str">
        <f>VLOOKUP(F1069,[1]Position!A:D,4,0)</f>
        <v>8eb24c7b-2b45-4468-bdd9-ec4705d9a40a</v>
      </c>
    </row>
    <row r="1070" spans="1:7" hidden="1" x14ac:dyDescent="0.25">
      <c r="A1070" s="3" t="s">
        <v>3777</v>
      </c>
      <c r="B1070" s="3" t="s">
        <v>3777</v>
      </c>
      <c r="C1070" t="str">
        <f>VLOOKUP(B1070,[1]Sheet6!B:C,2,0)</f>
        <v>811549B1-94B6-4832-97A2-255F8D683670</v>
      </c>
      <c r="D1070" s="5" t="s">
        <v>3827</v>
      </c>
      <c r="E1070" t="str">
        <f>VLOOKUP('کارشناس نظارت سیستم ها'!D1070,[1]Trade!A:B,2,0)</f>
        <v>35A0CC31-B853-4CD0-A68E-F8564BAB3EA5</v>
      </c>
      <c r="F1070" s="5" t="s">
        <v>188</v>
      </c>
      <c r="G1070" t="str">
        <f>VLOOKUP(F1070,[1]Position!A:D,4,0)</f>
        <v>8eb24c7b-2b45-4468-bdd9-ec4705d9a40a</v>
      </c>
    </row>
    <row r="1071" spans="1:7" hidden="1" x14ac:dyDescent="0.25">
      <c r="A1071" s="3" t="s">
        <v>3779</v>
      </c>
      <c r="B1071" s="3" t="s">
        <v>3779</v>
      </c>
      <c r="C1071" t="str">
        <f>VLOOKUP(B1071,[1]Sheet6!B:C,2,0)</f>
        <v>2D9FF4E5-79EC-4970-8424-C9B065F6D47E</v>
      </c>
      <c r="D1071" s="5" t="s">
        <v>3827</v>
      </c>
      <c r="E1071" t="str">
        <f>VLOOKUP('کارشناس نظارت سیستم ها'!D1071,[1]Trade!A:B,2,0)</f>
        <v>35A0CC31-B853-4CD0-A68E-F8564BAB3EA5</v>
      </c>
      <c r="F1071" s="5" t="s">
        <v>188</v>
      </c>
      <c r="G1071" t="str">
        <f>VLOOKUP(F1071,[1]Position!A:D,4,0)</f>
        <v>8eb24c7b-2b45-4468-bdd9-ec4705d9a40a</v>
      </c>
    </row>
    <row r="1072" spans="1:7" hidden="1" x14ac:dyDescent="0.25">
      <c r="A1072" s="3" t="s">
        <v>3781</v>
      </c>
      <c r="B1072" s="3" t="s">
        <v>3781</v>
      </c>
      <c r="C1072" t="str">
        <f>VLOOKUP(B1072,[1]Sheet6!B:C,2,0)</f>
        <v>D5273CB6-7DDC-4E18-A198-1077C2374859</v>
      </c>
      <c r="D1072" s="5" t="s">
        <v>3827</v>
      </c>
      <c r="E1072" t="str">
        <f>VLOOKUP('کارشناس نظارت سیستم ها'!D1072,[1]Trade!A:B,2,0)</f>
        <v>35A0CC31-B853-4CD0-A68E-F8564BAB3EA5</v>
      </c>
      <c r="F1072" s="5" t="s">
        <v>188</v>
      </c>
      <c r="G1072" t="str">
        <f>VLOOKUP(F1072,[1]Position!A:D,4,0)</f>
        <v>8eb24c7b-2b45-4468-bdd9-ec4705d9a40a</v>
      </c>
    </row>
    <row r="1073" spans="1:7" hidden="1" x14ac:dyDescent="0.25">
      <c r="A1073" s="3" t="s">
        <v>3783</v>
      </c>
      <c r="B1073" s="3" t="s">
        <v>3783</v>
      </c>
      <c r="C1073" t="str">
        <f>VLOOKUP(B1073,[1]Sheet6!B:C,2,0)</f>
        <v>B5515899-110B-4602-95F8-0EEB0312A3E7</v>
      </c>
      <c r="D1073" s="5" t="s">
        <v>3827</v>
      </c>
      <c r="E1073" t="str">
        <f>VLOOKUP('کارشناس نظارت سیستم ها'!D1073,[1]Trade!A:B,2,0)</f>
        <v>35A0CC31-B853-4CD0-A68E-F8564BAB3EA5</v>
      </c>
      <c r="F1073" s="5" t="s">
        <v>188</v>
      </c>
      <c r="G1073" t="str">
        <f>VLOOKUP(F1073,[1]Position!A:D,4,0)</f>
        <v>8eb24c7b-2b45-4468-bdd9-ec4705d9a40a</v>
      </c>
    </row>
    <row r="1074" spans="1:7" hidden="1" x14ac:dyDescent="0.25">
      <c r="A1074" s="3" t="s">
        <v>3785</v>
      </c>
      <c r="B1074" s="3" t="s">
        <v>3785</v>
      </c>
      <c r="C1074" t="str">
        <f>VLOOKUP(B1074,[1]Sheet6!B:C,2,0)</f>
        <v>1EC698EC-71AB-4C5A-A869-CD435CC289A8</v>
      </c>
      <c r="D1074" s="5" t="s">
        <v>3827</v>
      </c>
      <c r="E1074" t="str">
        <f>VLOOKUP('کارشناس نظارت سیستم ها'!D1074,[1]Trade!A:B,2,0)</f>
        <v>35A0CC31-B853-4CD0-A68E-F8564BAB3EA5</v>
      </c>
      <c r="F1074" s="5" t="s">
        <v>188</v>
      </c>
      <c r="G1074" t="str">
        <f>VLOOKUP(F1074,[1]Position!A:D,4,0)</f>
        <v>8eb24c7b-2b45-4468-bdd9-ec4705d9a40a</v>
      </c>
    </row>
    <row r="1075" spans="1:7" hidden="1" x14ac:dyDescent="0.25">
      <c r="A1075" s="3" t="s">
        <v>3787</v>
      </c>
      <c r="B1075" s="3" t="s">
        <v>3787</v>
      </c>
      <c r="C1075" t="str">
        <f>VLOOKUP(B1075,[1]Sheet6!B:C,2,0)</f>
        <v>A6D3C5D2-4130-49BD-A7CA-76DCD116B643</v>
      </c>
      <c r="D1075" s="5" t="s">
        <v>3827</v>
      </c>
      <c r="E1075" t="str">
        <f>VLOOKUP('کارشناس نظارت سیستم ها'!D1075,[1]Trade!A:B,2,0)</f>
        <v>35A0CC31-B853-4CD0-A68E-F8564BAB3EA5</v>
      </c>
      <c r="F1075" s="5" t="s">
        <v>188</v>
      </c>
      <c r="G1075" t="str">
        <f>VLOOKUP(F1075,[1]Position!A:D,4,0)</f>
        <v>8eb24c7b-2b45-4468-bdd9-ec4705d9a40a</v>
      </c>
    </row>
    <row r="1076" spans="1:7" hidden="1" x14ac:dyDescent="0.25">
      <c r="A1076" s="3" t="s">
        <v>3789</v>
      </c>
      <c r="B1076" s="3" t="s">
        <v>3789</v>
      </c>
      <c r="C1076" t="str">
        <f>VLOOKUP(B1076,[1]Sheet6!B:C,2,0)</f>
        <v>CDF914DA-E181-4C1C-978F-B732E0EBF8D6</v>
      </c>
      <c r="D1076" s="5" t="s">
        <v>3827</v>
      </c>
      <c r="E1076" t="str">
        <f>VLOOKUP('کارشناس نظارت سیستم ها'!D1076,[1]Trade!A:B,2,0)</f>
        <v>35A0CC31-B853-4CD0-A68E-F8564BAB3EA5</v>
      </c>
      <c r="F1076" s="5" t="s">
        <v>188</v>
      </c>
      <c r="G1076" t="str">
        <f>VLOOKUP(F1076,[1]Position!A:D,4,0)</f>
        <v>8eb24c7b-2b45-4468-bdd9-ec4705d9a40a</v>
      </c>
    </row>
    <row r="1077" spans="1:7" hidden="1" x14ac:dyDescent="0.25">
      <c r="A1077" s="3" t="s">
        <v>3791</v>
      </c>
      <c r="B1077" s="3" t="s">
        <v>3791</v>
      </c>
      <c r="C1077" t="str">
        <f>VLOOKUP(B1077,[1]Sheet6!B:C,2,0)</f>
        <v>EC5EEB99-7E49-441C-8264-AB02BDA64ECF</v>
      </c>
      <c r="D1077" s="5" t="s">
        <v>3827</v>
      </c>
      <c r="E1077" t="str">
        <f>VLOOKUP('کارشناس نظارت سیستم ها'!D1077,[1]Trade!A:B,2,0)</f>
        <v>35A0CC31-B853-4CD0-A68E-F8564BAB3EA5</v>
      </c>
      <c r="F1077" s="5" t="s">
        <v>188</v>
      </c>
      <c r="G1077" t="str">
        <f>VLOOKUP(F1077,[1]Position!A:D,4,0)</f>
        <v>8eb24c7b-2b45-4468-bdd9-ec4705d9a40a</v>
      </c>
    </row>
    <row r="1078" spans="1:7" hidden="1" x14ac:dyDescent="0.25">
      <c r="A1078" s="3" t="s">
        <v>3793</v>
      </c>
      <c r="B1078" s="3" t="s">
        <v>3793</v>
      </c>
      <c r="C1078" t="str">
        <f>VLOOKUP(B1078,[1]Sheet6!B:C,2,0)</f>
        <v>27B0F837-26E8-46A5-99BD-4B4F2D2B8919</v>
      </c>
      <c r="D1078" s="5" t="s">
        <v>3827</v>
      </c>
      <c r="E1078" t="str">
        <f>VLOOKUP('کارشناس نظارت سیستم ها'!D1078,[1]Trade!A:B,2,0)</f>
        <v>35A0CC31-B853-4CD0-A68E-F8564BAB3EA5</v>
      </c>
      <c r="F1078" s="5" t="s">
        <v>188</v>
      </c>
      <c r="G1078" t="str">
        <f>VLOOKUP(F1078,[1]Position!A:D,4,0)</f>
        <v>8eb24c7b-2b45-4468-bdd9-ec4705d9a40a</v>
      </c>
    </row>
    <row r="1079" spans="1:7" hidden="1" x14ac:dyDescent="0.25">
      <c r="A1079" s="3" t="s">
        <v>3795</v>
      </c>
      <c r="B1079" s="3" t="s">
        <v>3795</v>
      </c>
      <c r="C1079" t="str">
        <f>VLOOKUP(B1079,[1]Sheet6!B:C,2,0)</f>
        <v>47FCCB78-3CD6-49C8-81D1-9F881EB65383</v>
      </c>
      <c r="D1079" s="5" t="s">
        <v>3827</v>
      </c>
      <c r="E1079" t="str">
        <f>VLOOKUP('کارشناس نظارت سیستم ها'!D1079,[1]Trade!A:B,2,0)</f>
        <v>35A0CC31-B853-4CD0-A68E-F8564BAB3EA5</v>
      </c>
      <c r="F1079" s="5" t="s">
        <v>188</v>
      </c>
      <c r="G1079" t="str">
        <f>VLOOKUP(F1079,[1]Position!A:D,4,0)</f>
        <v>8eb24c7b-2b45-4468-bdd9-ec4705d9a40a</v>
      </c>
    </row>
    <row r="1080" spans="1:7" hidden="1" x14ac:dyDescent="0.25">
      <c r="A1080" s="3" t="s">
        <v>3797</v>
      </c>
      <c r="B1080" s="3" t="s">
        <v>3797</v>
      </c>
      <c r="C1080" t="str">
        <f>VLOOKUP(B1080,[1]Sheet6!B:C,2,0)</f>
        <v>AB2212A6-14F3-49CC-AA26-BA3C22B3FC7A</v>
      </c>
      <c r="D1080" s="5" t="s">
        <v>3827</v>
      </c>
      <c r="E1080" t="str">
        <f>VLOOKUP('کارشناس نظارت سیستم ها'!D1080,[1]Trade!A:B,2,0)</f>
        <v>35A0CC31-B853-4CD0-A68E-F8564BAB3EA5</v>
      </c>
      <c r="F1080" s="5" t="s">
        <v>188</v>
      </c>
      <c r="G1080" t="str">
        <f>VLOOKUP(F1080,[1]Position!A:D,4,0)</f>
        <v>8eb24c7b-2b45-4468-bdd9-ec4705d9a40a</v>
      </c>
    </row>
    <row r="1081" spans="1:7" hidden="1" x14ac:dyDescent="0.25">
      <c r="A1081" s="3" t="s">
        <v>3799</v>
      </c>
      <c r="B1081" s="3" t="s">
        <v>3799</v>
      </c>
      <c r="C1081" t="str">
        <f>VLOOKUP(B1081,[1]Sheet6!B:C,2,0)</f>
        <v>4690E8BA-BA06-41A3-9A7F-A9796A67383E</v>
      </c>
      <c r="D1081" s="5" t="s">
        <v>3827</v>
      </c>
      <c r="E1081" t="str">
        <f>VLOOKUP('کارشناس نظارت سیستم ها'!D1081,[1]Trade!A:B,2,0)</f>
        <v>35A0CC31-B853-4CD0-A68E-F8564BAB3EA5</v>
      </c>
      <c r="F1081" s="5" t="s">
        <v>188</v>
      </c>
      <c r="G1081" t="str">
        <f>VLOOKUP(F1081,[1]Position!A:D,4,0)</f>
        <v>8eb24c7b-2b45-4468-bdd9-ec4705d9a40a</v>
      </c>
    </row>
    <row r="1082" spans="1:7" hidden="1" x14ac:dyDescent="0.25">
      <c r="A1082" s="3" t="s">
        <v>3801</v>
      </c>
      <c r="B1082" s="3" t="s">
        <v>3801</v>
      </c>
      <c r="C1082" t="str">
        <f>VLOOKUP(B1082,[1]Sheet6!B:C,2,0)</f>
        <v>5B56502E-9E63-4C7D-A28E-7CCFE852BD68</v>
      </c>
      <c r="D1082" s="5" t="s">
        <v>3827</v>
      </c>
      <c r="E1082" t="str">
        <f>VLOOKUP('کارشناس نظارت سیستم ها'!D1082,[1]Trade!A:B,2,0)</f>
        <v>35A0CC31-B853-4CD0-A68E-F8564BAB3EA5</v>
      </c>
      <c r="F1082" s="5" t="s">
        <v>188</v>
      </c>
      <c r="G1082" t="str">
        <f>VLOOKUP(F1082,[1]Position!A:D,4,0)</f>
        <v>8eb24c7b-2b45-4468-bdd9-ec4705d9a40a</v>
      </c>
    </row>
    <row r="1083" spans="1:7" hidden="1" x14ac:dyDescent="0.25">
      <c r="A1083" s="3" t="s">
        <v>3803</v>
      </c>
      <c r="B1083" s="3" t="s">
        <v>3804</v>
      </c>
      <c r="C1083" t="str">
        <f>VLOOKUP(B1083,[1]Sheet6!B:C,2,0)</f>
        <v>C3B68FD5-3190-4D51-9DBB-626198B53AB1</v>
      </c>
      <c r="D1083" s="5" t="s">
        <v>3827</v>
      </c>
      <c r="E1083" t="str">
        <f>VLOOKUP('کارشناس نظارت سیستم ها'!D1083,[1]Trade!A:B,2,0)</f>
        <v>35A0CC31-B853-4CD0-A68E-F8564BAB3EA5</v>
      </c>
      <c r="F1083" s="5" t="s">
        <v>188</v>
      </c>
      <c r="G1083" t="str">
        <f>VLOOKUP(F1083,[1]Position!A:D,4,0)</f>
        <v>8eb24c7b-2b45-4468-bdd9-ec4705d9a40a</v>
      </c>
    </row>
    <row r="1084" spans="1:7" hidden="1" x14ac:dyDescent="0.25">
      <c r="A1084" s="3" t="s">
        <v>3806</v>
      </c>
      <c r="B1084" s="3" t="s">
        <v>3807</v>
      </c>
      <c r="C1084" t="str">
        <f>VLOOKUP(B1084,[1]Sheet6!B:C,2,0)</f>
        <v>91794BD7-ADC1-49E1-BBBF-34B6FCF65F78</v>
      </c>
      <c r="D1084" s="5" t="s">
        <v>3827</v>
      </c>
      <c r="E1084" t="str">
        <f>VLOOKUP('کارشناس نظارت سیستم ها'!D1084,[1]Trade!A:B,2,0)</f>
        <v>35A0CC31-B853-4CD0-A68E-F8564BAB3EA5</v>
      </c>
      <c r="F1084" s="5" t="s">
        <v>188</v>
      </c>
      <c r="G1084" t="str">
        <f>VLOOKUP(F1084,[1]Position!A:D,4,0)</f>
        <v>8eb24c7b-2b45-4468-bdd9-ec4705d9a40a</v>
      </c>
    </row>
    <row r="1085" spans="1:7" hidden="1" x14ac:dyDescent="0.25">
      <c r="A1085" s="3" t="s">
        <v>3809</v>
      </c>
      <c r="B1085" s="3" t="s">
        <v>3809</v>
      </c>
      <c r="C1085" t="str">
        <f>VLOOKUP(B1085,[1]Sheet6!B:C,2,0)</f>
        <v>B609405B-3531-4F81-8BD4-D9037A5E3441</v>
      </c>
      <c r="D1085" s="5" t="s">
        <v>3827</v>
      </c>
      <c r="E1085" t="str">
        <f>VLOOKUP('کارشناس نظارت سیستم ها'!D1085,[1]Trade!A:B,2,0)</f>
        <v>35A0CC31-B853-4CD0-A68E-F8564BAB3EA5</v>
      </c>
      <c r="F1085" s="5" t="s">
        <v>188</v>
      </c>
      <c r="G1085" t="str">
        <f>VLOOKUP(F1085,[1]Position!A:D,4,0)</f>
        <v>8eb24c7b-2b45-4468-bdd9-ec4705d9a40a</v>
      </c>
    </row>
    <row r="1086" spans="1:7" hidden="1" x14ac:dyDescent="0.25">
      <c r="A1086" s="3" t="s">
        <v>3811</v>
      </c>
      <c r="B1086" s="3" t="s">
        <v>3811</v>
      </c>
      <c r="C1086" t="str">
        <f>VLOOKUP(B1086,[1]Sheet6!B:C,2,0)</f>
        <v>FE827ABB-4DFC-44EB-9A81-E9AB35BB2E3A</v>
      </c>
      <c r="D1086" s="5" t="s">
        <v>3827</v>
      </c>
      <c r="E1086" t="str">
        <f>VLOOKUP('کارشناس نظارت سیستم ها'!D1086,[1]Trade!A:B,2,0)</f>
        <v>35A0CC31-B853-4CD0-A68E-F8564BAB3EA5</v>
      </c>
      <c r="F1086" s="5" t="s">
        <v>188</v>
      </c>
      <c r="G1086" t="str">
        <f>VLOOKUP(F1086,[1]Position!A:D,4,0)</f>
        <v>8eb24c7b-2b45-4468-bdd9-ec4705d9a40a</v>
      </c>
    </row>
    <row r="1087" spans="1:7" x14ac:dyDescent="0.25">
      <c r="A1087" t="s">
        <v>1697</v>
      </c>
      <c r="B1087" t="s">
        <v>1697</v>
      </c>
      <c r="C1087" t="str">
        <f>VLOOKUP(B1087,'سیستم ID'!B:C,2,0)</f>
        <v>3D2C2C0B-C5BF-4F51-8B82-476842F88D79</v>
      </c>
      <c r="D1087" s="5" t="s">
        <v>110</v>
      </c>
      <c r="E1087" t="s">
        <v>111</v>
      </c>
      <c r="F1087" s="5" t="s">
        <v>371</v>
      </c>
      <c r="G1087" t="s">
        <v>369</v>
      </c>
    </row>
    <row r="1088" spans="1:7" x14ac:dyDescent="0.25">
      <c r="A1088" t="s">
        <v>1699</v>
      </c>
      <c r="B1088" t="s">
        <v>1699</v>
      </c>
      <c r="C1088" t="str">
        <f>VLOOKUP(B1088,'سیستم ID'!B:C,2,0)</f>
        <v>772355C3-D0F4-48B4-B29F-F6514347BFF3</v>
      </c>
      <c r="D1088" s="5" t="s">
        <v>110</v>
      </c>
      <c r="E1088" t="s">
        <v>111</v>
      </c>
      <c r="F1088" s="5" t="s">
        <v>371</v>
      </c>
      <c r="G1088" t="s">
        <v>369</v>
      </c>
    </row>
    <row r="1089" spans="1:7" x14ac:dyDescent="0.25">
      <c r="A1089" t="s">
        <v>1701</v>
      </c>
      <c r="B1089" t="s">
        <v>1701</v>
      </c>
      <c r="C1089" t="str">
        <f>VLOOKUP(B1089,'سیستم ID'!B:C,2,0)</f>
        <v>35AA8EBF-5D97-4689-9CEE-F1F9F8E57804</v>
      </c>
      <c r="D1089" s="5" t="s">
        <v>110</v>
      </c>
      <c r="E1089" t="s">
        <v>111</v>
      </c>
      <c r="F1089" s="5" t="s">
        <v>371</v>
      </c>
      <c r="G1089" t="s">
        <v>369</v>
      </c>
    </row>
    <row r="1090" spans="1:7" x14ac:dyDescent="0.25">
      <c r="A1090" t="s">
        <v>1703</v>
      </c>
      <c r="B1090" t="s">
        <v>1703</v>
      </c>
      <c r="C1090" t="str">
        <f>VLOOKUP(B1090,'سیستم ID'!B:C,2,0)</f>
        <v>CC11723C-8AA3-47E7-849D-AD86911AE390</v>
      </c>
      <c r="D1090" s="5" t="s">
        <v>110</v>
      </c>
      <c r="E1090" t="s">
        <v>111</v>
      </c>
      <c r="F1090" s="5" t="s">
        <v>371</v>
      </c>
      <c r="G1090" t="s">
        <v>369</v>
      </c>
    </row>
    <row r="1091" spans="1:7" x14ac:dyDescent="0.25">
      <c r="A1091" t="s">
        <v>1705</v>
      </c>
      <c r="B1091" t="s">
        <v>1705</v>
      </c>
      <c r="C1091" t="str">
        <f>VLOOKUP(B1091,'سیستم ID'!B:C,2,0)</f>
        <v>26594DE4-E28D-4987-A1EF-682A294C45DA</v>
      </c>
      <c r="D1091" s="5" t="s">
        <v>110</v>
      </c>
      <c r="E1091" t="s">
        <v>111</v>
      </c>
      <c r="F1091" s="5" t="s">
        <v>371</v>
      </c>
      <c r="G1091" t="s">
        <v>369</v>
      </c>
    </row>
    <row r="1092" spans="1:7" x14ac:dyDescent="0.25">
      <c r="A1092" t="s">
        <v>1707</v>
      </c>
      <c r="B1092" t="s">
        <v>1707</v>
      </c>
      <c r="C1092" t="str">
        <f>VLOOKUP(B1092,'سیستم ID'!B:C,2,0)</f>
        <v>A7D7600F-D535-429E-A3B3-C399F27FAEA3</v>
      </c>
      <c r="D1092" s="5" t="s">
        <v>110</v>
      </c>
      <c r="E1092" t="s">
        <v>111</v>
      </c>
      <c r="F1092" s="5" t="s">
        <v>371</v>
      </c>
      <c r="G1092" t="s">
        <v>369</v>
      </c>
    </row>
    <row r="1093" spans="1:7" x14ac:dyDescent="0.25">
      <c r="A1093" t="s">
        <v>1709</v>
      </c>
      <c r="B1093" t="s">
        <v>1709</v>
      </c>
      <c r="C1093" t="str">
        <f>VLOOKUP(B1093,'سیستم ID'!B:C,2,0)</f>
        <v>D9A9B851-57DC-47CE-BD03-E16A975687A8</v>
      </c>
      <c r="D1093" s="5" t="s">
        <v>110</v>
      </c>
      <c r="E1093" t="s">
        <v>111</v>
      </c>
      <c r="F1093" s="5" t="s">
        <v>371</v>
      </c>
      <c r="G1093" t="s">
        <v>369</v>
      </c>
    </row>
    <row r="1094" spans="1:7" x14ac:dyDescent="0.25">
      <c r="A1094" t="s">
        <v>1711</v>
      </c>
      <c r="B1094" t="s">
        <v>1711</v>
      </c>
      <c r="C1094" t="str">
        <f>VLOOKUP(B1094,'سیستم ID'!B:C,2,0)</f>
        <v>39509C93-CC3E-4BDB-8A4B-28DABBC32D06</v>
      </c>
      <c r="D1094" s="5" t="s">
        <v>110</v>
      </c>
      <c r="E1094" t="s">
        <v>111</v>
      </c>
      <c r="F1094" s="5" t="s">
        <v>371</v>
      </c>
      <c r="G1094" t="s">
        <v>369</v>
      </c>
    </row>
    <row r="1095" spans="1:7" x14ac:dyDescent="0.25">
      <c r="A1095" t="s">
        <v>1713</v>
      </c>
      <c r="B1095" t="s">
        <v>1713</v>
      </c>
      <c r="C1095" t="str">
        <f>VLOOKUP(B1095,'سیستم ID'!B:C,2,0)</f>
        <v>2620775D-C68A-45D3-BFFC-181F0176DF93</v>
      </c>
      <c r="D1095" s="5" t="s">
        <v>110</v>
      </c>
      <c r="E1095" t="s">
        <v>111</v>
      </c>
      <c r="F1095" s="5" t="s">
        <v>371</v>
      </c>
      <c r="G1095" t="s">
        <v>369</v>
      </c>
    </row>
    <row r="1096" spans="1:7" x14ac:dyDescent="0.25">
      <c r="A1096" t="s">
        <v>1715</v>
      </c>
      <c r="B1096" t="s">
        <v>1715</v>
      </c>
      <c r="C1096" t="str">
        <f>VLOOKUP(B1096,'سیستم ID'!B:C,2,0)</f>
        <v>51BF34CF-2198-4DBE-8DCF-ABC0ABFE6E46</v>
      </c>
      <c r="D1096" s="5" t="s">
        <v>110</v>
      </c>
      <c r="E1096" t="s">
        <v>111</v>
      </c>
      <c r="F1096" s="5" t="s">
        <v>371</v>
      </c>
      <c r="G1096" t="s">
        <v>369</v>
      </c>
    </row>
    <row r="1097" spans="1:7" x14ac:dyDescent="0.25">
      <c r="A1097" t="s">
        <v>1717</v>
      </c>
      <c r="B1097" t="s">
        <v>1717</v>
      </c>
      <c r="C1097" t="str">
        <f>VLOOKUP(B1097,'سیستم ID'!B:C,2,0)</f>
        <v>CC700F41-0A9D-41CB-907D-80729704D2C3</v>
      </c>
      <c r="D1097" s="5" t="s">
        <v>110</v>
      </c>
      <c r="E1097" t="s">
        <v>111</v>
      </c>
      <c r="F1097" s="5" t="s">
        <v>371</v>
      </c>
      <c r="G1097" t="s">
        <v>369</v>
      </c>
    </row>
    <row r="1098" spans="1:7" x14ac:dyDescent="0.25">
      <c r="A1098" t="s">
        <v>1719</v>
      </c>
      <c r="B1098" t="s">
        <v>1719</v>
      </c>
      <c r="C1098" t="str">
        <f>VLOOKUP(B1098,'سیستم ID'!B:C,2,0)</f>
        <v>A206CBF1-040A-485B-914D-63D1D1F641A1</v>
      </c>
      <c r="D1098" s="5" t="s">
        <v>110</v>
      </c>
      <c r="E1098" t="s">
        <v>111</v>
      </c>
      <c r="F1098" s="5" t="s">
        <v>371</v>
      </c>
      <c r="G1098" t="s">
        <v>369</v>
      </c>
    </row>
    <row r="1099" spans="1:7" x14ac:dyDescent="0.25">
      <c r="A1099" t="s">
        <v>1721</v>
      </c>
      <c r="B1099" t="s">
        <v>1721</v>
      </c>
      <c r="C1099" t="str">
        <f>VLOOKUP(B1099,'سیستم ID'!B:C,2,0)</f>
        <v>94FB13B4-EFBC-4C8C-B459-F4C672203C4A</v>
      </c>
      <c r="D1099" s="5" t="s">
        <v>110</v>
      </c>
      <c r="E1099" t="s">
        <v>111</v>
      </c>
      <c r="F1099" s="5" t="s">
        <v>371</v>
      </c>
      <c r="G1099" t="s">
        <v>369</v>
      </c>
    </row>
    <row r="1100" spans="1:7" x14ac:dyDescent="0.25">
      <c r="A1100" t="s">
        <v>1723</v>
      </c>
      <c r="B1100" t="s">
        <v>1723</v>
      </c>
      <c r="C1100" t="str">
        <f>VLOOKUP(B1100,'سیستم ID'!B:C,2,0)</f>
        <v>716DB248-D78B-44A9-89B3-4F42666DC309</v>
      </c>
      <c r="D1100" s="5" t="s">
        <v>110</v>
      </c>
      <c r="E1100" t="s">
        <v>111</v>
      </c>
      <c r="F1100" s="5" t="s">
        <v>371</v>
      </c>
      <c r="G1100" t="s">
        <v>369</v>
      </c>
    </row>
    <row r="1101" spans="1:7" x14ac:dyDescent="0.25">
      <c r="A1101" t="s">
        <v>1725</v>
      </c>
      <c r="B1101" t="s">
        <v>1725</v>
      </c>
      <c r="C1101" t="str">
        <f>VLOOKUP(B1101,'سیستم ID'!B:C,2,0)</f>
        <v>F5692E7B-A28C-4F3A-950E-4ACEE1A3EA5D</v>
      </c>
      <c r="D1101" s="5" t="s">
        <v>110</v>
      </c>
      <c r="E1101" t="s">
        <v>111</v>
      </c>
      <c r="F1101" s="5" t="s">
        <v>371</v>
      </c>
      <c r="G1101" t="s">
        <v>369</v>
      </c>
    </row>
    <row r="1102" spans="1:7" x14ac:dyDescent="0.25">
      <c r="A1102" t="s">
        <v>1727</v>
      </c>
      <c r="B1102" t="s">
        <v>1727</v>
      </c>
      <c r="C1102" t="str">
        <f>VLOOKUP(B1102,'سیستم ID'!B:C,2,0)</f>
        <v>8CD4D33C-C55B-4207-942B-701307E9D089</v>
      </c>
      <c r="D1102" s="5" t="s">
        <v>110</v>
      </c>
      <c r="E1102" t="s">
        <v>111</v>
      </c>
      <c r="F1102" s="5" t="s">
        <v>371</v>
      </c>
      <c r="G1102" t="s">
        <v>369</v>
      </c>
    </row>
    <row r="1103" spans="1:7" x14ac:dyDescent="0.25">
      <c r="A1103" t="s">
        <v>1729</v>
      </c>
      <c r="B1103" t="s">
        <v>1729</v>
      </c>
      <c r="C1103" t="str">
        <f>VLOOKUP(B1103,'سیستم ID'!B:C,2,0)</f>
        <v>760B33D1-6278-4D51-BEC8-A5C42FF6624D</v>
      </c>
      <c r="D1103" s="5" t="s">
        <v>110</v>
      </c>
      <c r="E1103" t="s">
        <v>111</v>
      </c>
      <c r="F1103" s="5" t="s">
        <v>371</v>
      </c>
      <c r="G1103" t="s">
        <v>369</v>
      </c>
    </row>
    <row r="1104" spans="1:7" x14ac:dyDescent="0.25">
      <c r="A1104" t="s">
        <v>1731</v>
      </c>
      <c r="B1104" t="s">
        <v>1731</v>
      </c>
      <c r="C1104" t="str">
        <f>VLOOKUP(B1104,'سیستم ID'!B:C,2,0)</f>
        <v>C5444EC0-917F-4BF8-AC5F-FAA69312C5A1</v>
      </c>
      <c r="D1104" s="5" t="s">
        <v>110</v>
      </c>
      <c r="E1104" t="s">
        <v>111</v>
      </c>
      <c r="F1104" s="5" t="s">
        <v>371</v>
      </c>
      <c r="G1104" t="s">
        <v>369</v>
      </c>
    </row>
    <row r="1105" spans="1:7" x14ac:dyDescent="0.25">
      <c r="A1105" t="s">
        <v>1733</v>
      </c>
      <c r="B1105" t="s">
        <v>1733</v>
      </c>
      <c r="C1105" t="str">
        <f>VLOOKUP(B1105,'سیستم ID'!B:C,2,0)</f>
        <v>AB347B8D-1DCE-434A-BE49-5D970BA52B58</v>
      </c>
      <c r="D1105" s="5" t="s">
        <v>110</v>
      </c>
      <c r="E1105" t="s">
        <v>111</v>
      </c>
      <c r="F1105" s="5" t="s">
        <v>371</v>
      </c>
      <c r="G1105" t="s">
        <v>369</v>
      </c>
    </row>
    <row r="1106" spans="1:7" x14ac:dyDescent="0.25">
      <c r="A1106" t="s">
        <v>1735</v>
      </c>
      <c r="B1106" t="s">
        <v>1735</v>
      </c>
      <c r="C1106" t="str">
        <f>VLOOKUP(B1106,'سیستم ID'!B:C,2,0)</f>
        <v>57AA7F3E-85D8-496C-8E6A-0CAB364A5D45</v>
      </c>
      <c r="D1106" s="5" t="s">
        <v>110</v>
      </c>
      <c r="E1106" t="s">
        <v>111</v>
      </c>
      <c r="F1106" s="5" t="s">
        <v>371</v>
      </c>
      <c r="G1106" t="s">
        <v>369</v>
      </c>
    </row>
    <row r="1107" spans="1:7" x14ac:dyDescent="0.25">
      <c r="A1107" t="s">
        <v>1737</v>
      </c>
      <c r="B1107" t="s">
        <v>1737</v>
      </c>
      <c r="C1107" t="str">
        <f>VLOOKUP(B1107,'سیستم ID'!B:C,2,0)</f>
        <v>C9B0CB92-B069-43E0-8D65-57E39D995D57</v>
      </c>
      <c r="D1107" s="5" t="s">
        <v>110</v>
      </c>
      <c r="E1107" t="s">
        <v>111</v>
      </c>
      <c r="F1107" s="5" t="s">
        <v>371</v>
      </c>
      <c r="G1107" t="s">
        <v>369</v>
      </c>
    </row>
    <row r="1108" spans="1:7" x14ac:dyDescent="0.25">
      <c r="A1108" t="s">
        <v>1739</v>
      </c>
      <c r="B1108" t="s">
        <v>1739</v>
      </c>
      <c r="C1108" t="str">
        <f>VLOOKUP(B1108,'سیستم ID'!B:C,2,0)</f>
        <v>73C87216-DC33-4BEA-A11B-A481486108C6</v>
      </c>
      <c r="D1108" s="5" t="s">
        <v>110</v>
      </c>
      <c r="E1108" t="s">
        <v>111</v>
      </c>
      <c r="F1108" s="5" t="s">
        <v>371</v>
      </c>
      <c r="G1108" t="s">
        <v>369</v>
      </c>
    </row>
    <row r="1109" spans="1:7" x14ac:dyDescent="0.25">
      <c r="A1109" t="s">
        <v>1741</v>
      </c>
      <c r="B1109" t="s">
        <v>1741</v>
      </c>
      <c r="C1109" t="str">
        <f>VLOOKUP(B1109,'سیستم ID'!B:C,2,0)</f>
        <v>398693C5-D517-4DCD-9F53-7B0C0D24A886</v>
      </c>
      <c r="D1109" s="5" t="s">
        <v>110</v>
      </c>
      <c r="E1109" t="s">
        <v>111</v>
      </c>
      <c r="F1109" s="5" t="s">
        <v>371</v>
      </c>
      <c r="G1109" t="s">
        <v>369</v>
      </c>
    </row>
    <row r="1110" spans="1:7" x14ac:dyDescent="0.25">
      <c r="A1110" t="s">
        <v>1743</v>
      </c>
      <c r="B1110" t="s">
        <v>1743</v>
      </c>
      <c r="C1110" t="str">
        <f>VLOOKUP(B1110,'سیستم ID'!B:C,2,0)</f>
        <v>57DFB1A6-2A62-4E66-AAC4-3550942DC83D</v>
      </c>
      <c r="D1110" s="5" t="s">
        <v>110</v>
      </c>
      <c r="E1110" t="s">
        <v>111</v>
      </c>
      <c r="F1110" s="5" t="s">
        <v>371</v>
      </c>
      <c r="G1110" t="s">
        <v>369</v>
      </c>
    </row>
    <row r="1111" spans="1:7" x14ac:dyDescent="0.25">
      <c r="A1111" t="s">
        <v>1745</v>
      </c>
      <c r="B1111" t="s">
        <v>1745</v>
      </c>
      <c r="C1111" t="str">
        <f>VLOOKUP(B1111,'سیستم ID'!B:C,2,0)</f>
        <v>B61B8D74-B223-4EF2-A5D2-A02E25F13457</v>
      </c>
      <c r="D1111" s="5" t="s">
        <v>110</v>
      </c>
      <c r="E1111" t="s">
        <v>111</v>
      </c>
      <c r="F1111" s="5" t="s">
        <v>371</v>
      </c>
      <c r="G1111" t="s">
        <v>369</v>
      </c>
    </row>
    <row r="1112" spans="1:7" x14ac:dyDescent="0.25">
      <c r="A1112" t="s">
        <v>1747</v>
      </c>
      <c r="B1112" t="s">
        <v>1747</v>
      </c>
      <c r="C1112" t="str">
        <f>VLOOKUP(B1112,'سیستم ID'!B:C,2,0)</f>
        <v>8B25B8F7-FF50-4B18-9778-3E9FFE145B85</v>
      </c>
      <c r="D1112" s="5" t="s">
        <v>110</v>
      </c>
      <c r="E1112" t="s">
        <v>111</v>
      </c>
      <c r="F1112" s="5" t="s">
        <v>371</v>
      </c>
      <c r="G1112" t="s">
        <v>369</v>
      </c>
    </row>
    <row r="1113" spans="1:7" x14ac:dyDescent="0.25">
      <c r="A1113" t="s">
        <v>1749</v>
      </c>
      <c r="B1113" t="s">
        <v>1749</v>
      </c>
      <c r="C1113" t="str">
        <f>VLOOKUP(B1113,'سیستم ID'!B:C,2,0)</f>
        <v>EACF3353-42B5-40F7-AB30-EFAFF71FDB27</v>
      </c>
      <c r="D1113" s="5" t="s">
        <v>110</v>
      </c>
      <c r="E1113" t="s">
        <v>111</v>
      </c>
      <c r="F1113" s="5" t="s">
        <v>371</v>
      </c>
      <c r="G1113" t="s">
        <v>369</v>
      </c>
    </row>
    <row r="1114" spans="1:7" x14ac:dyDescent="0.25">
      <c r="A1114" t="s">
        <v>1751</v>
      </c>
      <c r="B1114" t="s">
        <v>1751</v>
      </c>
      <c r="C1114" t="str">
        <f>VLOOKUP(B1114,'سیستم ID'!B:C,2,0)</f>
        <v>9ABC1425-26D1-44A6-A0BF-E2A3ACDB9C85</v>
      </c>
      <c r="D1114" s="5" t="s">
        <v>110</v>
      </c>
      <c r="E1114" t="s">
        <v>111</v>
      </c>
      <c r="F1114" s="5" t="s">
        <v>371</v>
      </c>
      <c r="G1114" t="s">
        <v>369</v>
      </c>
    </row>
    <row r="1115" spans="1:7" x14ac:dyDescent="0.25">
      <c r="A1115" t="s">
        <v>1753</v>
      </c>
      <c r="B1115" t="s">
        <v>1753</v>
      </c>
      <c r="C1115" t="str">
        <f>VLOOKUP(B1115,'سیستم ID'!B:C,2,0)</f>
        <v>74EE04C2-8368-44CF-8C92-D6D7F7D54A19</v>
      </c>
      <c r="D1115" s="5" t="s">
        <v>110</v>
      </c>
      <c r="E1115" t="s">
        <v>111</v>
      </c>
      <c r="F1115" s="5" t="s">
        <v>371</v>
      </c>
      <c r="G1115" t="s">
        <v>369</v>
      </c>
    </row>
    <row r="1116" spans="1:7" x14ac:dyDescent="0.25">
      <c r="A1116" t="s">
        <v>1755</v>
      </c>
      <c r="B1116" t="s">
        <v>1755</v>
      </c>
      <c r="C1116" t="str">
        <f>VLOOKUP(B1116,'سیستم ID'!B:C,2,0)</f>
        <v>84B85EDF-F16D-4A1D-A606-BF0AC09B7CA3</v>
      </c>
      <c r="D1116" s="5" t="s">
        <v>110</v>
      </c>
      <c r="E1116" t="s">
        <v>111</v>
      </c>
      <c r="F1116" s="5" t="s">
        <v>371</v>
      </c>
      <c r="G1116" t="s">
        <v>369</v>
      </c>
    </row>
    <row r="1117" spans="1:7" x14ac:dyDescent="0.25">
      <c r="A1117" t="s">
        <v>1757</v>
      </c>
      <c r="B1117" t="s">
        <v>1757</v>
      </c>
      <c r="C1117" t="str">
        <f>VLOOKUP(B1117,'سیستم ID'!B:C,2,0)</f>
        <v>B7DEC299-F54A-4121-820F-DF277AE02D70</v>
      </c>
      <c r="D1117" s="5" t="s">
        <v>110</v>
      </c>
      <c r="E1117" t="s">
        <v>111</v>
      </c>
      <c r="F1117" s="5" t="s">
        <v>371</v>
      </c>
      <c r="G1117" t="s">
        <v>369</v>
      </c>
    </row>
    <row r="1118" spans="1:7" x14ac:dyDescent="0.25">
      <c r="A1118" t="s">
        <v>1759</v>
      </c>
      <c r="B1118" t="s">
        <v>1759</v>
      </c>
      <c r="C1118" t="str">
        <f>VLOOKUP(B1118,'سیستم ID'!B:C,2,0)</f>
        <v>1BA361AE-5D69-44F0-B8A3-631DCE3D55D7</v>
      </c>
      <c r="D1118" s="5" t="s">
        <v>110</v>
      </c>
      <c r="E1118" t="s">
        <v>111</v>
      </c>
      <c r="F1118" s="5" t="s">
        <v>371</v>
      </c>
      <c r="G1118" t="s">
        <v>369</v>
      </c>
    </row>
    <row r="1119" spans="1:7" x14ac:dyDescent="0.25">
      <c r="A1119" t="s">
        <v>1761</v>
      </c>
      <c r="B1119" t="s">
        <v>1761</v>
      </c>
      <c r="C1119" t="str">
        <f>VLOOKUP(B1119,'سیستم ID'!B:C,2,0)</f>
        <v>20E1F725-AF80-478C-9F2E-03C04D637113</v>
      </c>
      <c r="D1119" s="5" t="s">
        <v>110</v>
      </c>
      <c r="E1119" t="s">
        <v>111</v>
      </c>
      <c r="F1119" s="5" t="s">
        <v>371</v>
      </c>
      <c r="G1119" t="s">
        <v>369</v>
      </c>
    </row>
    <row r="1120" spans="1:7" x14ac:dyDescent="0.25">
      <c r="A1120" t="s">
        <v>1763</v>
      </c>
      <c r="B1120" t="s">
        <v>1763</v>
      </c>
      <c r="C1120" t="str">
        <f>VLOOKUP(B1120,'سیستم ID'!B:C,2,0)</f>
        <v>67B126AF-C15D-45C9-B489-83D65DA777EB</v>
      </c>
      <c r="D1120" s="5" t="s">
        <v>110</v>
      </c>
      <c r="E1120" t="s">
        <v>111</v>
      </c>
      <c r="F1120" s="5" t="s">
        <v>371</v>
      </c>
      <c r="G1120" t="s">
        <v>369</v>
      </c>
    </row>
    <row r="1121" spans="1:7" x14ac:dyDescent="0.25">
      <c r="A1121" t="s">
        <v>1765</v>
      </c>
      <c r="B1121" t="s">
        <v>1765</v>
      </c>
      <c r="C1121" t="str">
        <f>VLOOKUP(B1121,'سیستم ID'!B:C,2,0)</f>
        <v>5847E06E-D68A-44E1-808C-313EC9EED157</v>
      </c>
      <c r="D1121" s="5" t="s">
        <v>110</v>
      </c>
      <c r="E1121" t="s">
        <v>111</v>
      </c>
      <c r="F1121" s="5" t="s">
        <v>371</v>
      </c>
      <c r="G1121" t="s">
        <v>369</v>
      </c>
    </row>
    <row r="1122" spans="1:7" x14ac:dyDescent="0.25">
      <c r="A1122" t="s">
        <v>1767</v>
      </c>
      <c r="B1122" t="s">
        <v>1767</v>
      </c>
      <c r="C1122" t="str">
        <f>VLOOKUP(B1122,'سیستم ID'!B:C,2,0)</f>
        <v>6412EF62-6462-4730-BA1D-449428BEA3B8</v>
      </c>
      <c r="D1122" s="5" t="s">
        <v>110</v>
      </c>
      <c r="E1122" t="s">
        <v>111</v>
      </c>
      <c r="F1122" s="5" t="s">
        <v>371</v>
      </c>
      <c r="G1122" t="s">
        <v>369</v>
      </c>
    </row>
    <row r="1123" spans="1:7" x14ac:dyDescent="0.25">
      <c r="A1123" t="s">
        <v>1769</v>
      </c>
      <c r="B1123" t="s">
        <v>1769</v>
      </c>
      <c r="C1123" t="str">
        <f>VLOOKUP(B1123,'سیستم ID'!B:C,2,0)</f>
        <v>671543D4-BE0D-44A7-8904-B6F5C46E78C2</v>
      </c>
      <c r="D1123" s="5" t="s">
        <v>110</v>
      </c>
      <c r="E1123" t="s">
        <v>111</v>
      </c>
      <c r="F1123" s="5" t="s">
        <v>371</v>
      </c>
      <c r="G1123" t="s">
        <v>369</v>
      </c>
    </row>
    <row r="1124" spans="1:7" x14ac:dyDescent="0.25">
      <c r="A1124" t="s">
        <v>1771</v>
      </c>
      <c r="B1124" t="s">
        <v>1771</v>
      </c>
      <c r="C1124" t="str">
        <f>VLOOKUP(B1124,'سیستم ID'!B:C,2,0)</f>
        <v>FC26C5D1-01EA-494C-9C3B-176A363024D9</v>
      </c>
      <c r="D1124" s="5" t="s">
        <v>110</v>
      </c>
      <c r="E1124" t="s">
        <v>111</v>
      </c>
      <c r="F1124" s="5" t="s">
        <v>371</v>
      </c>
      <c r="G1124" t="s">
        <v>369</v>
      </c>
    </row>
    <row r="1125" spans="1:7" x14ac:dyDescent="0.25">
      <c r="A1125" t="s">
        <v>1773</v>
      </c>
      <c r="B1125" t="s">
        <v>1773</v>
      </c>
      <c r="C1125" t="str">
        <f>VLOOKUP(B1125,'سیستم ID'!B:C,2,0)</f>
        <v>DCD01443-8E61-4110-8377-BC18F90139C7</v>
      </c>
      <c r="D1125" s="5" t="s">
        <v>110</v>
      </c>
      <c r="E1125" t="s">
        <v>111</v>
      </c>
      <c r="F1125" s="5" t="s">
        <v>371</v>
      </c>
      <c r="G1125" t="s">
        <v>369</v>
      </c>
    </row>
    <row r="1126" spans="1:7" x14ac:dyDescent="0.25">
      <c r="A1126" t="s">
        <v>1775</v>
      </c>
      <c r="B1126" t="s">
        <v>1775</v>
      </c>
      <c r="C1126" t="str">
        <f>VLOOKUP(B1126,'سیستم ID'!B:C,2,0)</f>
        <v>3917E87A-E48A-47F0-B510-8125D841A56E</v>
      </c>
      <c r="D1126" s="5" t="s">
        <v>110</v>
      </c>
      <c r="E1126" t="s">
        <v>111</v>
      </c>
      <c r="F1126" s="5" t="s">
        <v>371</v>
      </c>
      <c r="G1126" t="s">
        <v>369</v>
      </c>
    </row>
    <row r="1127" spans="1:7" x14ac:dyDescent="0.25">
      <c r="A1127" t="s">
        <v>1777</v>
      </c>
      <c r="B1127" t="s">
        <v>1777</v>
      </c>
      <c r="C1127" t="str">
        <f>VLOOKUP(B1127,'سیستم ID'!B:C,2,0)</f>
        <v>5D9B2253-5746-407A-AED6-3F9256677406</v>
      </c>
      <c r="D1127" s="5" t="s">
        <v>110</v>
      </c>
      <c r="E1127" t="s">
        <v>111</v>
      </c>
      <c r="F1127" s="5" t="s">
        <v>371</v>
      </c>
      <c r="G1127" t="s">
        <v>369</v>
      </c>
    </row>
    <row r="1128" spans="1:7" x14ac:dyDescent="0.25">
      <c r="A1128" t="s">
        <v>1779</v>
      </c>
      <c r="B1128" t="s">
        <v>1779</v>
      </c>
      <c r="C1128" t="str">
        <f>VLOOKUP(B1128,'سیستم ID'!B:C,2,0)</f>
        <v>04924503-1D44-4B66-8A10-F22BB381A760</v>
      </c>
      <c r="D1128" s="5" t="s">
        <v>110</v>
      </c>
      <c r="E1128" t="s">
        <v>111</v>
      </c>
      <c r="F1128" s="5" t="s">
        <v>371</v>
      </c>
      <c r="G1128" t="s">
        <v>369</v>
      </c>
    </row>
    <row r="1129" spans="1:7" x14ac:dyDescent="0.25">
      <c r="A1129" t="s">
        <v>1781</v>
      </c>
      <c r="B1129" t="s">
        <v>1781</v>
      </c>
      <c r="C1129" t="str">
        <f>VLOOKUP(B1129,'سیستم ID'!B:C,2,0)</f>
        <v>824084F2-E063-4D7D-A4D7-573ADE22F94F</v>
      </c>
      <c r="D1129" s="5" t="s">
        <v>110</v>
      </c>
      <c r="E1129" t="s">
        <v>111</v>
      </c>
      <c r="F1129" s="5" t="s">
        <v>371</v>
      </c>
      <c r="G1129" t="s">
        <v>369</v>
      </c>
    </row>
    <row r="1130" spans="1:7" x14ac:dyDescent="0.25">
      <c r="A1130" t="s">
        <v>1783</v>
      </c>
      <c r="B1130" t="s">
        <v>1783</v>
      </c>
      <c r="C1130" t="str">
        <f>VLOOKUP(B1130,'سیستم ID'!B:C,2,0)</f>
        <v>5774A277-8482-4B0C-B512-19D6BA1886D2</v>
      </c>
      <c r="D1130" s="5" t="s">
        <v>110</v>
      </c>
      <c r="E1130" t="s">
        <v>111</v>
      </c>
      <c r="F1130" s="5" t="s">
        <v>371</v>
      </c>
      <c r="G1130" t="s">
        <v>369</v>
      </c>
    </row>
    <row r="1131" spans="1:7" x14ac:dyDescent="0.25">
      <c r="A1131" t="s">
        <v>1785</v>
      </c>
      <c r="B1131" t="s">
        <v>1785</v>
      </c>
      <c r="C1131" t="str">
        <f>VLOOKUP(B1131,'سیستم ID'!B:C,2,0)</f>
        <v>39AF6458-B1E4-46EE-93CC-9DF553F355E3</v>
      </c>
      <c r="D1131" s="5" t="s">
        <v>110</v>
      </c>
      <c r="E1131" t="s">
        <v>111</v>
      </c>
      <c r="F1131" s="5" t="s">
        <v>371</v>
      </c>
      <c r="G1131" t="s">
        <v>369</v>
      </c>
    </row>
    <row r="1132" spans="1:7" x14ac:dyDescent="0.25">
      <c r="A1132" t="s">
        <v>1787</v>
      </c>
      <c r="B1132" t="s">
        <v>1787</v>
      </c>
      <c r="C1132" t="str">
        <f>VLOOKUP(B1132,'سیستم ID'!B:C,2,0)</f>
        <v>521A1096-D68C-4734-B211-91785DDCED4B</v>
      </c>
      <c r="D1132" s="5" t="s">
        <v>110</v>
      </c>
      <c r="E1132" t="s">
        <v>111</v>
      </c>
      <c r="F1132" s="5" t="s">
        <v>371</v>
      </c>
      <c r="G1132" t="s">
        <v>369</v>
      </c>
    </row>
    <row r="1133" spans="1:7" x14ac:dyDescent="0.25">
      <c r="A1133" t="s">
        <v>1789</v>
      </c>
      <c r="B1133" t="s">
        <v>1789</v>
      </c>
      <c r="C1133" t="str">
        <f>VLOOKUP(B1133,'سیستم ID'!B:C,2,0)</f>
        <v>26FA39B2-F248-40A6-9D39-591A750EE7D5</v>
      </c>
      <c r="D1133" s="5" t="s">
        <v>110</v>
      </c>
      <c r="E1133" t="s">
        <v>111</v>
      </c>
      <c r="F1133" s="5" t="s">
        <v>371</v>
      </c>
      <c r="G1133" t="s">
        <v>369</v>
      </c>
    </row>
    <row r="1134" spans="1:7" x14ac:dyDescent="0.25">
      <c r="A1134" t="s">
        <v>1791</v>
      </c>
      <c r="B1134" t="s">
        <v>1791</v>
      </c>
      <c r="C1134" t="str">
        <f>VLOOKUP(B1134,'سیستم ID'!B:C,2,0)</f>
        <v>A122AE33-3CC8-4384-9B27-C468EDFB6B1C</v>
      </c>
      <c r="D1134" s="5" t="s">
        <v>110</v>
      </c>
      <c r="E1134" t="s">
        <v>111</v>
      </c>
      <c r="F1134" s="5" t="s">
        <v>371</v>
      </c>
      <c r="G1134" t="s">
        <v>369</v>
      </c>
    </row>
    <row r="1135" spans="1:7" x14ac:dyDescent="0.25">
      <c r="A1135" t="s">
        <v>1793</v>
      </c>
      <c r="B1135" t="s">
        <v>1793</v>
      </c>
      <c r="C1135" t="str">
        <f>VLOOKUP(B1135,'سیستم ID'!B:C,2,0)</f>
        <v>F6A8275E-365D-4E38-833E-048FE72ED639</v>
      </c>
      <c r="D1135" s="5" t="s">
        <v>110</v>
      </c>
      <c r="E1135" t="s">
        <v>111</v>
      </c>
      <c r="F1135" s="5" t="s">
        <v>371</v>
      </c>
      <c r="G1135" t="s">
        <v>369</v>
      </c>
    </row>
    <row r="1136" spans="1:7" x14ac:dyDescent="0.25">
      <c r="A1136" t="s">
        <v>1795</v>
      </c>
      <c r="B1136" t="s">
        <v>1795</v>
      </c>
      <c r="C1136" t="str">
        <f>VLOOKUP(B1136,'سیستم ID'!B:C,2,0)</f>
        <v>0F4FCBC9-0F89-48DA-8CDD-27221702D1FC</v>
      </c>
      <c r="D1136" s="5" t="s">
        <v>110</v>
      </c>
      <c r="E1136" t="s">
        <v>111</v>
      </c>
      <c r="F1136" s="5" t="s">
        <v>371</v>
      </c>
      <c r="G1136" t="s">
        <v>369</v>
      </c>
    </row>
    <row r="1137" spans="1:7" x14ac:dyDescent="0.25">
      <c r="A1137" t="s">
        <v>1797</v>
      </c>
      <c r="B1137" t="s">
        <v>1797</v>
      </c>
      <c r="C1137" t="str">
        <f>VLOOKUP(B1137,'سیستم ID'!B:C,2,0)</f>
        <v>13888048-8CF2-4783-98FC-AA100FBD3878</v>
      </c>
      <c r="D1137" s="5" t="s">
        <v>110</v>
      </c>
      <c r="E1137" t="s">
        <v>111</v>
      </c>
      <c r="F1137" s="5" t="s">
        <v>371</v>
      </c>
      <c r="G1137" t="s">
        <v>369</v>
      </c>
    </row>
    <row r="1138" spans="1:7" x14ac:dyDescent="0.25">
      <c r="A1138" t="s">
        <v>1799</v>
      </c>
      <c r="B1138" t="s">
        <v>1799</v>
      </c>
      <c r="C1138" t="str">
        <f>VLOOKUP(B1138,'سیستم ID'!B:C,2,0)</f>
        <v>462393B5-1BA9-4986-A6AF-1CFA727F39B5</v>
      </c>
      <c r="D1138" s="5" t="s">
        <v>110</v>
      </c>
      <c r="E1138" t="s">
        <v>111</v>
      </c>
      <c r="F1138" s="5" t="s">
        <v>371</v>
      </c>
      <c r="G1138" t="s">
        <v>369</v>
      </c>
    </row>
    <row r="1139" spans="1:7" x14ac:dyDescent="0.25">
      <c r="A1139" t="s">
        <v>1801</v>
      </c>
      <c r="B1139" t="s">
        <v>1801</v>
      </c>
      <c r="C1139" t="str">
        <f>VLOOKUP(B1139,'سیستم ID'!B:C,2,0)</f>
        <v>AC8E5CEC-D969-4E0D-A578-D3E6FAC617C1</v>
      </c>
      <c r="D1139" s="5" t="s">
        <v>110</v>
      </c>
      <c r="E1139" t="s">
        <v>111</v>
      </c>
      <c r="F1139" s="5" t="s">
        <v>371</v>
      </c>
      <c r="G1139" t="s">
        <v>369</v>
      </c>
    </row>
    <row r="1140" spans="1:7" x14ac:dyDescent="0.25">
      <c r="A1140" t="s">
        <v>1803</v>
      </c>
      <c r="B1140" t="s">
        <v>1803</v>
      </c>
      <c r="C1140" t="str">
        <f>VLOOKUP(B1140,'سیستم ID'!B:C,2,0)</f>
        <v>1BB9D93D-C3B0-4D47-BA2A-837E4313E702</v>
      </c>
      <c r="D1140" s="5" t="s">
        <v>110</v>
      </c>
      <c r="E1140" t="s">
        <v>111</v>
      </c>
      <c r="F1140" s="5" t="s">
        <v>371</v>
      </c>
      <c r="G1140" t="s">
        <v>369</v>
      </c>
    </row>
    <row r="1141" spans="1:7" x14ac:dyDescent="0.25">
      <c r="A1141" t="s">
        <v>1805</v>
      </c>
      <c r="B1141" t="s">
        <v>1805</v>
      </c>
      <c r="C1141" t="str">
        <f>VLOOKUP(B1141,'سیستم ID'!B:C,2,0)</f>
        <v>EB5220B7-7347-485F-BAC2-BB67F48723F8</v>
      </c>
      <c r="D1141" s="5" t="s">
        <v>110</v>
      </c>
      <c r="E1141" t="s">
        <v>111</v>
      </c>
      <c r="F1141" s="5" t="s">
        <v>371</v>
      </c>
      <c r="G1141" t="s">
        <v>369</v>
      </c>
    </row>
    <row r="1142" spans="1:7" x14ac:dyDescent="0.25">
      <c r="A1142" t="s">
        <v>1807</v>
      </c>
      <c r="B1142" t="s">
        <v>1807</v>
      </c>
      <c r="C1142" t="str">
        <f>VLOOKUP(B1142,'سیستم ID'!B:C,2,0)</f>
        <v>ECBE53F2-76A7-4360-BE42-2A5D7AA988F9</v>
      </c>
      <c r="D1142" s="5" t="s">
        <v>110</v>
      </c>
      <c r="E1142" t="s">
        <v>111</v>
      </c>
      <c r="F1142" s="5" t="s">
        <v>371</v>
      </c>
      <c r="G1142" t="s">
        <v>369</v>
      </c>
    </row>
    <row r="1143" spans="1:7" x14ac:dyDescent="0.25">
      <c r="A1143" t="s">
        <v>1809</v>
      </c>
      <c r="B1143" t="s">
        <v>1809</v>
      </c>
      <c r="C1143" t="str">
        <f>VLOOKUP(B1143,'سیستم ID'!B:C,2,0)</f>
        <v>472A93C5-EEC0-459C-9770-7B9C7742CC43</v>
      </c>
      <c r="D1143" s="5" t="s">
        <v>110</v>
      </c>
      <c r="E1143" t="s">
        <v>111</v>
      </c>
      <c r="F1143" s="5" t="s">
        <v>371</v>
      </c>
      <c r="G1143" t="s">
        <v>369</v>
      </c>
    </row>
    <row r="1144" spans="1:7" x14ac:dyDescent="0.25">
      <c r="A1144" t="s">
        <v>1811</v>
      </c>
      <c r="B1144" t="s">
        <v>1811</v>
      </c>
      <c r="C1144" t="str">
        <f>VLOOKUP(B1144,'سیستم ID'!B:C,2,0)</f>
        <v>AEC6D42B-C0FA-41F7-B79A-8103DAE20265</v>
      </c>
      <c r="D1144" s="5" t="s">
        <v>110</v>
      </c>
      <c r="E1144" t="s">
        <v>111</v>
      </c>
      <c r="F1144" s="5" t="s">
        <v>371</v>
      </c>
      <c r="G1144" t="s">
        <v>369</v>
      </c>
    </row>
    <row r="1145" spans="1:7" x14ac:dyDescent="0.25">
      <c r="A1145" t="s">
        <v>1813</v>
      </c>
      <c r="B1145" t="s">
        <v>1813</v>
      </c>
      <c r="C1145" t="str">
        <f>VLOOKUP(B1145,'سیستم ID'!B:C,2,0)</f>
        <v>793E4A7C-A47C-4FAD-8DF2-8FC82404AD80</v>
      </c>
      <c r="D1145" s="5" t="s">
        <v>110</v>
      </c>
      <c r="E1145" t="s">
        <v>111</v>
      </c>
      <c r="F1145" s="5" t="s">
        <v>371</v>
      </c>
      <c r="G1145" t="s">
        <v>369</v>
      </c>
    </row>
    <row r="1146" spans="1:7" x14ac:dyDescent="0.25">
      <c r="A1146" t="s">
        <v>1815</v>
      </c>
      <c r="B1146" t="s">
        <v>1815</v>
      </c>
      <c r="C1146" t="str">
        <f>VLOOKUP(B1146,'سیستم ID'!B:C,2,0)</f>
        <v>C87C5F0B-BD0A-4F5B-B30A-4CA75876400B</v>
      </c>
      <c r="D1146" s="5" t="s">
        <v>110</v>
      </c>
      <c r="E1146" t="s">
        <v>111</v>
      </c>
      <c r="F1146" s="5" t="s">
        <v>371</v>
      </c>
      <c r="G1146" t="s">
        <v>369</v>
      </c>
    </row>
    <row r="1147" spans="1:7" x14ac:dyDescent="0.25">
      <c r="A1147" t="s">
        <v>1817</v>
      </c>
      <c r="B1147" t="s">
        <v>1817</v>
      </c>
      <c r="C1147" t="str">
        <f>VLOOKUP(B1147,'سیستم ID'!B:C,2,0)</f>
        <v>88B776DC-4348-42FF-BA43-61868791D29F</v>
      </c>
      <c r="D1147" s="5" t="s">
        <v>110</v>
      </c>
      <c r="E1147" t="s">
        <v>111</v>
      </c>
      <c r="F1147" s="5" t="s">
        <v>371</v>
      </c>
      <c r="G1147" t="s">
        <v>369</v>
      </c>
    </row>
    <row r="1148" spans="1:7" x14ac:dyDescent="0.25">
      <c r="A1148" t="s">
        <v>1819</v>
      </c>
      <c r="B1148" t="s">
        <v>1819</v>
      </c>
      <c r="C1148" t="str">
        <f>VLOOKUP(B1148,'سیستم ID'!B:C,2,0)</f>
        <v>ACE17F4A-14E5-430D-B1BA-33C6ADC54B33</v>
      </c>
      <c r="D1148" s="5" t="s">
        <v>110</v>
      </c>
      <c r="E1148" t="s">
        <v>111</v>
      </c>
      <c r="F1148" s="5" t="s">
        <v>371</v>
      </c>
      <c r="G1148" t="s">
        <v>369</v>
      </c>
    </row>
    <row r="1149" spans="1:7" x14ac:dyDescent="0.25">
      <c r="A1149" t="s">
        <v>1821</v>
      </c>
      <c r="B1149" t="s">
        <v>1821</v>
      </c>
      <c r="C1149" t="str">
        <f>VLOOKUP(B1149,'سیستم ID'!B:C,2,0)</f>
        <v>F4C3AC59-6F40-44BF-B43E-BC9FCCEEF244</v>
      </c>
      <c r="D1149" s="5" t="s">
        <v>110</v>
      </c>
      <c r="E1149" t="s">
        <v>111</v>
      </c>
      <c r="F1149" s="5" t="s">
        <v>371</v>
      </c>
      <c r="G1149" t="s">
        <v>369</v>
      </c>
    </row>
    <row r="1150" spans="1:7" x14ac:dyDescent="0.25">
      <c r="A1150" t="s">
        <v>1823</v>
      </c>
      <c r="B1150" t="s">
        <v>1823</v>
      </c>
      <c r="C1150" t="str">
        <f>VLOOKUP(B1150,'سیستم ID'!B:C,2,0)</f>
        <v>0073950A-CD59-4A6A-B274-1566AE7201A2</v>
      </c>
      <c r="D1150" s="5" t="s">
        <v>110</v>
      </c>
      <c r="E1150" t="s">
        <v>111</v>
      </c>
      <c r="F1150" s="5" t="s">
        <v>371</v>
      </c>
      <c r="G1150" t="s">
        <v>369</v>
      </c>
    </row>
    <row r="1151" spans="1:7" x14ac:dyDescent="0.25">
      <c r="A1151" t="s">
        <v>1825</v>
      </c>
      <c r="B1151" t="s">
        <v>1825</v>
      </c>
      <c r="C1151" t="str">
        <f>VLOOKUP(B1151,'سیستم ID'!B:C,2,0)</f>
        <v>5AE584F4-2DAC-4528-BE71-838F53C02815</v>
      </c>
      <c r="D1151" s="5" t="s">
        <v>110</v>
      </c>
      <c r="E1151" t="s">
        <v>111</v>
      </c>
      <c r="F1151" s="5" t="s">
        <v>371</v>
      </c>
      <c r="G1151" t="s">
        <v>369</v>
      </c>
    </row>
    <row r="1152" spans="1:7" x14ac:dyDescent="0.25">
      <c r="A1152" t="s">
        <v>1827</v>
      </c>
      <c r="B1152" t="s">
        <v>1827</v>
      </c>
      <c r="C1152" t="str">
        <f>VLOOKUP(B1152,'سیستم ID'!B:C,2,0)</f>
        <v>C3BAD621-649A-45CB-AFDD-F1352A10A851</v>
      </c>
      <c r="D1152" s="5" t="s">
        <v>110</v>
      </c>
      <c r="E1152" t="s">
        <v>111</v>
      </c>
      <c r="F1152" s="5" t="s">
        <v>1308</v>
      </c>
      <c r="G1152" t="s">
        <v>1306</v>
      </c>
    </row>
    <row r="1153" spans="1:7" x14ac:dyDescent="0.25">
      <c r="A1153" t="s">
        <v>1829</v>
      </c>
      <c r="B1153" t="s">
        <v>1829</v>
      </c>
      <c r="C1153" t="str">
        <f>VLOOKUP(B1153,'سیستم ID'!B:C,2,0)</f>
        <v>655F706E-1434-49DD-BAEA-7D998A46E098</v>
      </c>
      <c r="D1153" s="5" t="s">
        <v>110</v>
      </c>
      <c r="E1153" t="s">
        <v>111</v>
      </c>
      <c r="F1153" s="5" t="s">
        <v>1308</v>
      </c>
      <c r="G1153" t="s">
        <v>1306</v>
      </c>
    </row>
    <row r="1154" spans="1:7" x14ac:dyDescent="0.25">
      <c r="A1154" t="s">
        <v>1831</v>
      </c>
      <c r="B1154" t="s">
        <v>1831</v>
      </c>
      <c r="C1154" t="str">
        <f>VLOOKUP(B1154,'سیستم ID'!B:C,2,0)</f>
        <v>7B4E4B1B-6026-465F-8663-B14F430269D8</v>
      </c>
      <c r="D1154" s="5" t="s">
        <v>110</v>
      </c>
      <c r="E1154" t="s">
        <v>111</v>
      </c>
      <c r="F1154" s="5" t="s">
        <v>1308</v>
      </c>
      <c r="G1154" t="s">
        <v>1306</v>
      </c>
    </row>
    <row r="1155" spans="1:7" x14ac:dyDescent="0.25">
      <c r="A1155" t="s">
        <v>1833</v>
      </c>
      <c r="B1155" t="s">
        <v>1833</v>
      </c>
      <c r="C1155" t="str">
        <f>VLOOKUP(B1155,'سیستم ID'!B:C,2,0)</f>
        <v>C6273205-8B59-4B11-B73C-5C9A7CBCC054</v>
      </c>
      <c r="D1155" s="5" t="s">
        <v>110</v>
      </c>
      <c r="E1155" t="s">
        <v>111</v>
      </c>
      <c r="F1155" s="5" t="s">
        <v>1308</v>
      </c>
      <c r="G1155" t="s">
        <v>1306</v>
      </c>
    </row>
    <row r="1156" spans="1:7" x14ac:dyDescent="0.25">
      <c r="A1156" t="s">
        <v>1835</v>
      </c>
      <c r="B1156" t="s">
        <v>1835</v>
      </c>
      <c r="C1156" t="str">
        <f>VLOOKUP(B1156,'سیستم ID'!B:C,2,0)</f>
        <v>669DD41F-1ECD-4B80-A25F-ED828A0F7455</v>
      </c>
      <c r="D1156" s="5" t="s">
        <v>110</v>
      </c>
      <c r="E1156" t="s">
        <v>111</v>
      </c>
      <c r="F1156" s="5" t="s">
        <v>1308</v>
      </c>
      <c r="G1156" t="s">
        <v>1306</v>
      </c>
    </row>
    <row r="1157" spans="1:7" x14ac:dyDescent="0.25">
      <c r="A1157" t="s">
        <v>1837</v>
      </c>
      <c r="B1157" t="s">
        <v>1837</v>
      </c>
      <c r="C1157" t="str">
        <f>VLOOKUP(B1157,'سیستم ID'!B:C,2,0)</f>
        <v>B782790A-2B31-4A71-A55D-C67862DF12AD</v>
      </c>
      <c r="D1157" s="5" t="s">
        <v>110</v>
      </c>
      <c r="E1157" t="s">
        <v>111</v>
      </c>
      <c r="F1157" s="5" t="s">
        <v>1308</v>
      </c>
      <c r="G1157" t="s">
        <v>1306</v>
      </c>
    </row>
    <row r="1158" spans="1:7" x14ac:dyDescent="0.25">
      <c r="A1158" t="s">
        <v>1839</v>
      </c>
      <c r="B1158" t="s">
        <v>1839</v>
      </c>
      <c r="C1158" t="str">
        <f>VLOOKUP(B1158,'سیستم ID'!B:C,2,0)</f>
        <v>5069001F-44AD-4CC4-822A-935351657135</v>
      </c>
      <c r="D1158" s="5" t="s">
        <v>110</v>
      </c>
      <c r="E1158" t="s">
        <v>111</v>
      </c>
      <c r="F1158" s="5" t="s">
        <v>1308</v>
      </c>
      <c r="G1158" t="s">
        <v>1306</v>
      </c>
    </row>
    <row r="1159" spans="1:7" x14ac:dyDescent="0.25">
      <c r="A1159" t="s">
        <v>1841</v>
      </c>
      <c r="B1159" t="s">
        <v>1841</v>
      </c>
      <c r="C1159" t="str">
        <f>VLOOKUP(B1159,'سیستم ID'!B:C,2,0)</f>
        <v>3AB1EC3A-2172-48E9-B7A4-774352D3E886</v>
      </c>
      <c r="D1159" s="5" t="s">
        <v>110</v>
      </c>
      <c r="E1159" t="s">
        <v>111</v>
      </c>
      <c r="F1159" s="5" t="s">
        <v>1308</v>
      </c>
      <c r="G1159" t="s">
        <v>1306</v>
      </c>
    </row>
    <row r="1160" spans="1:7" x14ac:dyDescent="0.25">
      <c r="A1160" t="s">
        <v>1843</v>
      </c>
      <c r="B1160" t="s">
        <v>1843</v>
      </c>
      <c r="C1160" t="str">
        <f>VLOOKUP(B1160,'سیستم ID'!B:C,2,0)</f>
        <v>520C8BBF-FABF-4624-B1A1-A0D3363C7CFE</v>
      </c>
      <c r="D1160" s="5" t="s">
        <v>110</v>
      </c>
      <c r="E1160" t="s">
        <v>111</v>
      </c>
      <c r="F1160" s="5" t="s">
        <v>1308</v>
      </c>
      <c r="G1160" t="s">
        <v>1306</v>
      </c>
    </row>
    <row r="1161" spans="1:7" x14ac:dyDescent="0.25">
      <c r="A1161" t="s">
        <v>1845</v>
      </c>
      <c r="B1161" t="s">
        <v>1845</v>
      </c>
      <c r="C1161" t="str">
        <f>VLOOKUP(B1161,'سیستم ID'!B:C,2,0)</f>
        <v>C2AB0672-22E4-4380-AD4C-02F9AC6EAE34</v>
      </c>
      <c r="D1161" s="5" t="s">
        <v>110</v>
      </c>
      <c r="E1161" t="s">
        <v>111</v>
      </c>
      <c r="F1161" s="5" t="s">
        <v>1308</v>
      </c>
      <c r="G1161" t="s">
        <v>1306</v>
      </c>
    </row>
    <row r="1162" spans="1:7" x14ac:dyDescent="0.25">
      <c r="A1162" t="s">
        <v>1847</v>
      </c>
      <c r="B1162" t="s">
        <v>1847</v>
      </c>
      <c r="C1162" t="str">
        <f>VLOOKUP(B1162,'سیستم ID'!B:C,2,0)</f>
        <v>5AD1CE4E-E295-4AD3-BA0A-59D6FC358313</v>
      </c>
      <c r="D1162" s="5" t="s">
        <v>110</v>
      </c>
      <c r="E1162" t="s">
        <v>111</v>
      </c>
      <c r="F1162" s="5" t="s">
        <v>1308</v>
      </c>
      <c r="G1162" t="s">
        <v>1306</v>
      </c>
    </row>
    <row r="1163" spans="1:7" x14ac:dyDescent="0.25">
      <c r="A1163" t="s">
        <v>1849</v>
      </c>
      <c r="B1163" t="s">
        <v>1849</v>
      </c>
      <c r="C1163" t="str">
        <f>VLOOKUP(B1163,'سیستم ID'!B:C,2,0)</f>
        <v>E9A5C7F9-5EAF-4C88-8649-82FA757BD027</v>
      </c>
      <c r="D1163" s="5" t="s">
        <v>110</v>
      </c>
      <c r="E1163" t="s">
        <v>111</v>
      </c>
      <c r="F1163" s="5" t="s">
        <v>1308</v>
      </c>
      <c r="G1163" t="s">
        <v>1306</v>
      </c>
    </row>
    <row r="1164" spans="1:7" x14ac:dyDescent="0.25">
      <c r="A1164" t="s">
        <v>1851</v>
      </c>
      <c r="B1164" t="s">
        <v>1851</v>
      </c>
      <c r="C1164" t="str">
        <f>VLOOKUP(B1164,'سیستم ID'!B:C,2,0)</f>
        <v>739DFB57-9533-4F88-BA50-288F0EF32F43</v>
      </c>
      <c r="D1164" s="5" t="s">
        <v>110</v>
      </c>
      <c r="E1164" t="s">
        <v>111</v>
      </c>
      <c r="F1164" s="5" t="s">
        <v>1308</v>
      </c>
      <c r="G1164" t="s">
        <v>1306</v>
      </c>
    </row>
    <row r="1165" spans="1:7" x14ac:dyDescent="0.25">
      <c r="A1165" t="s">
        <v>1853</v>
      </c>
      <c r="B1165" t="s">
        <v>1853</v>
      </c>
      <c r="C1165" t="str">
        <f>VLOOKUP(B1165,'سیستم ID'!B:C,2,0)</f>
        <v>409AAC5D-AC5C-43F9-95A2-F56A6233355B</v>
      </c>
      <c r="D1165" s="5" t="s">
        <v>110</v>
      </c>
      <c r="E1165" t="s">
        <v>111</v>
      </c>
      <c r="F1165" s="5" t="s">
        <v>1308</v>
      </c>
      <c r="G1165" t="s">
        <v>1306</v>
      </c>
    </row>
    <row r="1166" spans="1:7" x14ac:dyDescent="0.25">
      <c r="A1166" t="s">
        <v>1855</v>
      </c>
      <c r="B1166" t="s">
        <v>1855</v>
      </c>
      <c r="C1166" t="str">
        <f>VLOOKUP(B1166,'سیستم ID'!B:C,2,0)</f>
        <v>ECBAA054-4A34-481F-8472-BB904C61C198</v>
      </c>
      <c r="D1166" s="5" t="s">
        <v>110</v>
      </c>
      <c r="E1166" t="s">
        <v>111</v>
      </c>
      <c r="F1166" s="5" t="s">
        <v>1308</v>
      </c>
      <c r="G1166" t="s">
        <v>1306</v>
      </c>
    </row>
    <row r="1167" spans="1:7" x14ac:dyDescent="0.25">
      <c r="A1167" t="s">
        <v>1857</v>
      </c>
      <c r="B1167" t="s">
        <v>1857</v>
      </c>
      <c r="C1167" t="str">
        <f>VLOOKUP(B1167,'سیستم ID'!B:C,2,0)</f>
        <v>30F49F27-C6E6-4D89-8221-72BB6CDDCBFC</v>
      </c>
      <c r="D1167" s="5" t="s">
        <v>110</v>
      </c>
      <c r="E1167" t="s">
        <v>111</v>
      </c>
      <c r="F1167" s="5" t="s">
        <v>1308</v>
      </c>
      <c r="G1167" t="s">
        <v>1306</v>
      </c>
    </row>
    <row r="1168" spans="1:7" x14ac:dyDescent="0.25">
      <c r="A1168" t="s">
        <v>1859</v>
      </c>
      <c r="B1168" t="s">
        <v>1859</v>
      </c>
      <c r="C1168" t="str">
        <f>VLOOKUP(B1168,'سیستم ID'!B:C,2,0)</f>
        <v>78912BD8-654E-4749-B475-0C079662AAB1</v>
      </c>
      <c r="D1168" s="5" t="s">
        <v>110</v>
      </c>
      <c r="E1168" t="s">
        <v>111</v>
      </c>
      <c r="F1168" s="5" t="s">
        <v>1308</v>
      </c>
      <c r="G1168" t="s">
        <v>1306</v>
      </c>
    </row>
    <row r="1169" spans="1:7" x14ac:dyDescent="0.25">
      <c r="A1169" t="s">
        <v>1861</v>
      </c>
      <c r="B1169" t="s">
        <v>1861</v>
      </c>
      <c r="C1169" t="str">
        <f>VLOOKUP(B1169,'سیستم ID'!B:C,2,0)</f>
        <v>ED42CA8A-7543-455B-855C-928DC2433EA9</v>
      </c>
      <c r="D1169" s="5" t="s">
        <v>110</v>
      </c>
      <c r="E1169" t="s">
        <v>111</v>
      </c>
      <c r="F1169" s="5" t="s">
        <v>1308</v>
      </c>
      <c r="G1169" t="s">
        <v>1306</v>
      </c>
    </row>
    <row r="1170" spans="1:7" x14ac:dyDescent="0.25">
      <c r="A1170" t="s">
        <v>1863</v>
      </c>
      <c r="B1170" t="s">
        <v>1863</v>
      </c>
      <c r="C1170" t="str">
        <f>VLOOKUP(B1170,'سیستم ID'!B:C,2,0)</f>
        <v>54BFEBDA-5FC9-43E6-99CB-452E6CE32964</v>
      </c>
      <c r="D1170" s="5" t="s">
        <v>110</v>
      </c>
      <c r="E1170" t="s">
        <v>111</v>
      </c>
      <c r="F1170" s="5" t="s">
        <v>1308</v>
      </c>
      <c r="G1170" t="s">
        <v>1306</v>
      </c>
    </row>
    <row r="1171" spans="1:7" x14ac:dyDescent="0.25">
      <c r="A1171" t="s">
        <v>1865</v>
      </c>
      <c r="B1171" t="s">
        <v>1865</v>
      </c>
      <c r="C1171" t="str">
        <f>VLOOKUP(B1171,'سیستم ID'!B:C,2,0)</f>
        <v>2558C93D-D5AD-4BD4-9351-EF99B505491B</v>
      </c>
      <c r="D1171" s="5" t="s">
        <v>110</v>
      </c>
      <c r="E1171" t="s">
        <v>111</v>
      </c>
      <c r="F1171" s="5" t="s">
        <v>1308</v>
      </c>
      <c r="G1171" t="s">
        <v>1306</v>
      </c>
    </row>
    <row r="1172" spans="1:7" x14ac:dyDescent="0.25">
      <c r="A1172" t="s">
        <v>1867</v>
      </c>
      <c r="B1172" t="s">
        <v>1867</v>
      </c>
      <c r="C1172" t="str">
        <f>VLOOKUP(B1172,'سیستم ID'!B:C,2,0)</f>
        <v>F60F6D73-A938-4093-8637-AFF48980C7AF</v>
      </c>
      <c r="D1172" s="5" t="s">
        <v>110</v>
      </c>
      <c r="E1172" t="s">
        <v>111</v>
      </c>
      <c r="F1172" s="5" t="s">
        <v>1308</v>
      </c>
      <c r="G1172" t="s">
        <v>1306</v>
      </c>
    </row>
    <row r="1173" spans="1:7" x14ac:dyDescent="0.25">
      <c r="A1173" t="s">
        <v>1869</v>
      </c>
      <c r="B1173" t="s">
        <v>1869</v>
      </c>
      <c r="C1173" t="str">
        <f>VLOOKUP(B1173,'سیستم ID'!B:C,2,0)</f>
        <v>963DBEE5-509B-46B8-83CB-46297D26673C</v>
      </c>
      <c r="D1173" s="5" t="s">
        <v>110</v>
      </c>
      <c r="E1173" t="s">
        <v>111</v>
      </c>
      <c r="F1173" s="5" t="s">
        <v>1308</v>
      </c>
      <c r="G1173" t="s">
        <v>1306</v>
      </c>
    </row>
    <row r="1174" spans="1:7" x14ac:dyDescent="0.25">
      <c r="A1174" t="s">
        <v>1871</v>
      </c>
      <c r="B1174" t="s">
        <v>1871</v>
      </c>
      <c r="C1174" t="str">
        <f>VLOOKUP(B1174,'سیستم ID'!B:C,2,0)</f>
        <v>C8468A6E-CA6C-4348-A14C-04FE6E19E446</v>
      </c>
      <c r="D1174" s="5" t="s">
        <v>110</v>
      </c>
      <c r="E1174" t="s">
        <v>111</v>
      </c>
      <c r="F1174" s="5" t="s">
        <v>1308</v>
      </c>
      <c r="G1174" t="s">
        <v>1306</v>
      </c>
    </row>
    <row r="1175" spans="1:7" x14ac:dyDescent="0.25">
      <c r="A1175" t="s">
        <v>1873</v>
      </c>
      <c r="B1175" t="s">
        <v>1873</v>
      </c>
      <c r="C1175" t="str">
        <f>VLOOKUP(B1175,'سیستم ID'!B:C,2,0)</f>
        <v>A39D4B88-C5A7-46C8-AA22-78BF76615A99</v>
      </c>
      <c r="D1175" s="5" t="s">
        <v>110</v>
      </c>
      <c r="E1175" t="s">
        <v>111</v>
      </c>
      <c r="F1175" s="5" t="s">
        <v>1308</v>
      </c>
      <c r="G1175" t="s">
        <v>1306</v>
      </c>
    </row>
    <row r="1176" spans="1:7" x14ac:dyDescent="0.25">
      <c r="A1176" t="s">
        <v>1875</v>
      </c>
      <c r="B1176" t="s">
        <v>1875</v>
      </c>
      <c r="C1176" t="str">
        <f>VLOOKUP(B1176,'سیستم ID'!B:C,2,0)</f>
        <v>3A34F5F0-05B4-4D63-919E-5413FA1B7ADE</v>
      </c>
      <c r="D1176" s="5" t="s">
        <v>110</v>
      </c>
      <c r="E1176" t="s">
        <v>111</v>
      </c>
      <c r="F1176" s="5" t="s">
        <v>1308</v>
      </c>
      <c r="G1176" t="s">
        <v>1306</v>
      </c>
    </row>
    <row r="1177" spans="1:7" x14ac:dyDescent="0.25">
      <c r="A1177" t="s">
        <v>1877</v>
      </c>
      <c r="B1177" t="s">
        <v>1877</v>
      </c>
      <c r="C1177" t="str">
        <f>VLOOKUP(B1177,'سیستم ID'!B:C,2,0)</f>
        <v>B238B585-D0DE-4CAD-8EA5-F227AF8594DC</v>
      </c>
      <c r="D1177" s="5" t="s">
        <v>110</v>
      </c>
      <c r="E1177" t="s">
        <v>111</v>
      </c>
      <c r="F1177" s="5" t="s">
        <v>1308</v>
      </c>
      <c r="G1177" t="s">
        <v>1306</v>
      </c>
    </row>
    <row r="1178" spans="1:7" x14ac:dyDescent="0.25">
      <c r="A1178" t="s">
        <v>1879</v>
      </c>
      <c r="B1178" t="s">
        <v>1879</v>
      </c>
      <c r="C1178" t="str">
        <f>VLOOKUP(B1178,'سیستم ID'!B:C,2,0)</f>
        <v>F755C308-25C0-4007-8AF3-41EEEAFC11B0</v>
      </c>
      <c r="D1178" s="5" t="s">
        <v>110</v>
      </c>
      <c r="E1178" t="s">
        <v>111</v>
      </c>
      <c r="F1178" s="5" t="s">
        <v>1308</v>
      </c>
      <c r="G1178" t="s">
        <v>1306</v>
      </c>
    </row>
    <row r="1179" spans="1:7" x14ac:dyDescent="0.25">
      <c r="A1179" t="s">
        <v>1881</v>
      </c>
      <c r="B1179" t="s">
        <v>1881</v>
      </c>
      <c r="C1179" t="str">
        <f>VLOOKUP(B1179,'سیستم ID'!B:C,2,0)</f>
        <v>253CB438-25E2-4745-8F9E-A53F81AAD51E</v>
      </c>
      <c r="D1179" s="5" t="s">
        <v>110</v>
      </c>
      <c r="E1179" t="s">
        <v>111</v>
      </c>
      <c r="F1179" s="5" t="s">
        <v>1308</v>
      </c>
      <c r="G1179" t="s">
        <v>1306</v>
      </c>
    </row>
    <row r="1180" spans="1:7" x14ac:dyDescent="0.25">
      <c r="A1180" t="s">
        <v>1883</v>
      </c>
      <c r="B1180" t="s">
        <v>1883</v>
      </c>
      <c r="C1180" t="str">
        <f>VLOOKUP(B1180,'سیستم ID'!B:C,2,0)</f>
        <v>8E151D5D-870A-4AC9-9962-D1B4B495952F</v>
      </c>
      <c r="D1180" s="5" t="s">
        <v>110</v>
      </c>
      <c r="E1180" t="s">
        <v>111</v>
      </c>
      <c r="F1180" s="5" t="s">
        <v>1308</v>
      </c>
      <c r="G1180" t="s">
        <v>1306</v>
      </c>
    </row>
    <row r="1181" spans="1:7" x14ac:dyDescent="0.25">
      <c r="A1181" t="s">
        <v>1885</v>
      </c>
      <c r="B1181" t="s">
        <v>1885</v>
      </c>
      <c r="C1181" t="str">
        <f>VLOOKUP(B1181,'سیستم ID'!B:C,2,0)</f>
        <v>D6FBC9B1-5F2F-4B30-9CF8-8105BAC76155</v>
      </c>
      <c r="D1181" s="5" t="s">
        <v>110</v>
      </c>
      <c r="E1181" t="s">
        <v>111</v>
      </c>
      <c r="F1181" s="5" t="s">
        <v>1308</v>
      </c>
      <c r="G1181" t="s">
        <v>1306</v>
      </c>
    </row>
    <row r="1182" spans="1:7" x14ac:dyDescent="0.25">
      <c r="A1182" t="s">
        <v>1887</v>
      </c>
      <c r="B1182" t="s">
        <v>1887</v>
      </c>
      <c r="C1182" t="str">
        <f>VLOOKUP(B1182,'سیستم ID'!B:C,2,0)</f>
        <v>93ED6F9A-A2A9-4650-A7E4-DD4966486A99</v>
      </c>
      <c r="D1182" s="5" t="s">
        <v>110</v>
      </c>
      <c r="E1182" t="s">
        <v>111</v>
      </c>
      <c r="F1182" s="5" t="s">
        <v>1308</v>
      </c>
      <c r="G1182" t="s">
        <v>1306</v>
      </c>
    </row>
    <row r="1183" spans="1:7" x14ac:dyDescent="0.25">
      <c r="A1183" t="s">
        <v>1889</v>
      </c>
      <c r="B1183" t="s">
        <v>1889</v>
      </c>
      <c r="C1183" t="str">
        <f>VLOOKUP(B1183,'سیستم ID'!B:C,2,0)</f>
        <v>A6DABE4F-B11C-42A9-8AD3-5C6DF2D23F3A</v>
      </c>
      <c r="D1183" s="5" t="s">
        <v>110</v>
      </c>
      <c r="E1183" t="s">
        <v>111</v>
      </c>
      <c r="F1183" s="5" t="s">
        <v>1308</v>
      </c>
      <c r="G1183" t="s">
        <v>1306</v>
      </c>
    </row>
    <row r="1184" spans="1:7" x14ac:dyDescent="0.25">
      <c r="A1184" t="s">
        <v>1891</v>
      </c>
      <c r="B1184" t="s">
        <v>1891</v>
      </c>
      <c r="C1184" t="str">
        <f>VLOOKUP(B1184,'سیستم ID'!B:C,2,0)</f>
        <v>065639EF-68F5-42FB-8209-984E09D1B888</v>
      </c>
      <c r="D1184" s="5" t="s">
        <v>110</v>
      </c>
      <c r="E1184" t="s">
        <v>111</v>
      </c>
      <c r="F1184" s="5" t="s">
        <v>1308</v>
      </c>
      <c r="G1184" t="s">
        <v>1306</v>
      </c>
    </row>
    <row r="1185" spans="1:7" x14ac:dyDescent="0.25">
      <c r="A1185" t="s">
        <v>1893</v>
      </c>
      <c r="B1185" t="s">
        <v>1893</v>
      </c>
      <c r="C1185" t="str">
        <f>VLOOKUP(B1185,'سیستم ID'!B:C,2,0)</f>
        <v>0556D3D9-260D-4197-A60B-F4E5EDEB70FA</v>
      </c>
      <c r="D1185" s="5" t="s">
        <v>110</v>
      </c>
      <c r="E1185" t="s">
        <v>111</v>
      </c>
      <c r="F1185" s="5" t="s">
        <v>1308</v>
      </c>
      <c r="G1185" t="s">
        <v>1306</v>
      </c>
    </row>
    <row r="1186" spans="1:7" x14ac:dyDescent="0.25">
      <c r="A1186" t="s">
        <v>1895</v>
      </c>
      <c r="B1186" t="s">
        <v>1895</v>
      </c>
      <c r="C1186" t="str">
        <f>VLOOKUP(B1186,'سیستم ID'!B:C,2,0)</f>
        <v>82CA12C4-905C-4690-A680-3A1DB8BFE780</v>
      </c>
      <c r="D1186" s="5" t="s">
        <v>110</v>
      </c>
      <c r="E1186" t="s">
        <v>111</v>
      </c>
      <c r="F1186" s="5" t="s">
        <v>1308</v>
      </c>
      <c r="G1186" t="s">
        <v>1306</v>
      </c>
    </row>
    <row r="1187" spans="1:7" x14ac:dyDescent="0.25">
      <c r="A1187" t="s">
        <v>1897</v>
      </c>
      <c r="B1187" t="s">
        <v>1897</v>
      </c>
      <c r="C1187" t="str">
        <f>VLOOKUP(B1187,'سیستم ID'!B:C,2,0)</f>
        <v>B905E01F-3700-4FBA-BCC4-C7C9DBD32D4F</v>
      </c>
      <c r="D1187" s="5" t="s">
        <v>110</v>
      </c>
      <c r="E1187" t="s">
        <v>111</v>
      </c>
      <c r="F1187" s="5" t="s">
        <v>1308</v>
      </c>
      <c r="G1187" t="s">
        <v>1306</v>
      </c>
    </row>
    <row r="1188" spans="1:7" x14ac:dyDescent="0.25">
      <c r="A1188" t="s">
        <v>1899</v>
      </c>
      <c r="B1188" t="s">
        <v>1899</v>
      </c>
      <c r="C1188" t="str">
        <f>VLOOKUP(B1188,'سیستم ID'!B:C,2,0)</f>
        <v>37139EC0-0A91-41F6-9C36-2B1284945D0A</v>
      </c>
      <c r="D1188" s="5" t="s">
        <v>110</v>
      </c>
      <c r="E1188" t="s">
        <v>111</v>
      </c>
      <c r="F1188" s="5" t="s">
        <v>1308</v>
      </c>
      <c r="G1188" t="s">
        <v>1306</v>
      </c>
    </row>
    <row r="1189" spans="1:7" x14ac:dyDescent="0.25">
      <c r="A1189" t="s">
        <v>1901</v>
      </c>
      <c r="B1189" t="s">
        <v>1901</v>
      </c>
      <c r="C1189" t="str">
        <f>VLOOKUP(B1189,'سیستم ID'!B:C,2,0)</f>
        <v>E84FFF93-5609-4233-93EF-EA8F77F700BD</v>
      </c>
      <c r="D1189" s="5" t="s">
        <v>110</v>
      </c>
      <c r="E1189" t="s">
        <v>111</v>
      </c>
      <c r="F1189" s="5" t="s">
        <v>1308</v>
      </c>
      <c r="G1189" t="s">
        <v>1306</v>
      </c>
    </row>
    <row r="1190" spans="1:7" x14ac:dyDescent="0.25">
      <c r="A1190" t="s">
        <v>1903</v>
      </c>
      <c r="B1190" t="s">
        <v>1903</v>
      </c>
      <c r="C1190" t="str">
        <f>VLOOKUP(B1190,'سیستم ID'!B:C,2,0)</f>
        <v>80E16C0B-7A74-48B4-9205-73FE1BED5468</v>
      </c>
      <c r="D1190" s="5" t="s">
        <v>110</v>
      </c>
      <c r="E1190" t="s">
        <v>111</v>
      </c>
      <c r="F1190" s="5" t="s">
        <v>1308</v>
      </c>
      <c r="G1190" t="s">
        <v>1306</v>
      </c>
    </row>
    <row r="1191" spans="1:7" x14ac:dyDescent="0.25">
      <c r="A1191" t="s">
        <v>1905</v>
      </c>
      <c r="B1191" t="s">
        <v>1905</v>
      </c>
      <c r="C1191" t="str">
        <f>VLOOKUP(B1191,'سیستم ID'!B:C,2,0)</f>
        <v>86C26F45-B5EF-4273-A7E7-F6D69DC2984C</v>
      </c>
      <c r="D1191" s="5" t="s">
        <v>110</v>
      </c>
      <c r="E1191" t="s">
        <v>111</v>
      </c>
      <c r="F1191" s="5" t="s">
        <v>1308</v>
      </c>
      <c r="G1191" t="s">
        <v>1306</v>
      </c>
    </row>
    <row r="1192" spans="1:7" x14ac:dyDescent="0.25">
      <c r="A1192" t="s">
        <v>1907</v>
      </c>
      <c r="B1192" t="s">
        <v>1907</v>
      </c>
      <c r="C1192" t="str">
        <f>VLOOKUP(B1192,'سیستم ID'!B:C,2,0)</f>
        <v>4D062C47-A700-4AB1-A969-F6C245975A57</v>
      </c>
      <c r="D1192" s="5" t="s">
        <v>110</v>
      </c>
      <c r="E1192" t="s">
        <v>111</v>
      </c>
      <c r="F1192" s="5" t="s">
        <v>1308</v>
      </c>
      <c r="G1192" t="s">
        <v>1306</v>
      </c>
    </row>
    <row r="1193" spans="1:7" x14ac:dyDescent="0.25">
      <c r="A1193" t="s">
        <v>1909</v>
      </c>
      <c r="B1193" t="s">
        <v>1909</v>
      </c>
      <c r="C1193" t="str">
        <f>VLOOKUP(B1193,'سیستم ID'!B:C,2,0)</f>
        <v>597D6689-95B7-4398-A813-52F84D3868C1</v>
      </c>
      <c r="D1193" s="5" t="s">
        <v>110</v>
      </c>
      <c r="E1193" t="s">
        <v>111</v>
      </c>
      <c r="F1193" s="5" t="s">
        <v>1308</v>
      </c>
      <c r="G1193" t="s">
        <v>1306</v>
      </c>
    </row>
    <row r="1194" spans="1:7" x14ac:dyDescent="0.25">
      <c r="A1194" t="s">
        <v>1911</v>
      </c>
      <c r="B1194" t="s">
        <v>1911</v>
      </c>
      <c r="C1194" t="str">
        <f>VLOOKUP(B1194,'سیستم ID'!B:C,2,0)</f>
        <v>FB21FB8C-D7C9-4AF7-A6F8-27693E13AA17</v>
      </c>
      <c r="D1194" s="5" t="s">
        <v>110</v>
      </c>
      <c r="E1194" t="s">
        <v>111</v>
      </c>
      <c r="F1194" s="5" t="s">
        <v>1308</v>
      </c>
      <c r="G1194" t="s">
        <v>1306</v>
      </c>
    </row>
    <row r="1195" spans="1:7" x14ac:dyDescent="0.25">
      <c r="A1195" t="s">
        <v>1913</v>
      </c>
      <c r="B1195" t="s">
        <v>1913</v>
      </c>
      <c r="C1195" t="str">
        <f>VLOOKUP(B1195,'سیستم ID'!B:C,2,0)</f>
        <v>6D048C13-B9B0-430A-96FC-789B5F0CC8B4</v>
      </c>
      <c r="D1195" s="5" t="s">
        <v>110</v>
      </c>
      <c r="E1195" t="s">
        <v>111</v>
      </c>
      <c r="F1195" s="5" t="s">
        <v>1308</v>
      </c>
      <c r="G1195" t="s">
        <v>1306</v>
      </c>
    </row>
    <row r="1196" spans="1:7" x14ac:dyDescent="0.25">
      <c r="A1196" t="s">
        <v>1915</v>
      </c>
      <c r="B1196" t="s">
        <v>1915</v>
      </c>
      <c r="C1196" t="str">
        <f>VLOOKUP(B1196,'سیستم ID'!B:C,2,0)</f>
        <v>F1BFF4D7-FAFA-4913-A84B-E911198D6695</v>
      </c>
      <c r="D1196" s="5" t="s">
        <v>110</v>
      </c>
      <c r="E1196" t="s">
        <v>111</v>
      </c>
      <c r="F1196" s="5" t="s">
        <v>1308</v>
      </c>
      <c r="G1196" t="s">
        <v>1306</v>
      </c>
    </row>
    <row r="1197" spans="1:7" x14ac:dyDescent="0.25">
      <c r="A1197" t="s">
        <v>1917</v>
      </c>
      <c r="B1197" t="s">
        <v>1917</v>
      </c>
      <c r="C1197" t="str">
        <f>VLOOKUP(B1197,'سیستم ID'!B:C,2,0)</f>
        <v>5C9D84AF-C6CE-40F8-A3A4-ACB7A53DD6BC</v>
      </c>
      <c r="D1197" s="5" t="s">
        <v>110</v>
      </c>
      <c r="E1197" t="s">
        <v>111</v>
      </c>
      <c r="F1197" s="5" t="s">
        <v>1308</v>
      </c>
      <c r="G1197" t="s">
        <v>1306</v>
      </c>
    </row>
    <row r="1198" spans="1:7" x14ac:dyDescent="0.25">
      <c r="A1198" t="s">
        <v>1919</v>
      </c>
      <c r="B1198" t="s">
        <v>1919</v>
      </c>
      <c r="C1198" t="str">
        <f>VLOOKUP(B1198,'سیستم ID'!B:C,2,0)</f>
        <v>7F214C53-F844-4392-BDAD-E6EF4F870FEF</v>
      </c>
      <c r="D1198" s="5" t="s">
        <v>110</v>
      </c>
      <c r="E1198" t="s">
        <v>111</v>
      </c>
      <c r="F1198" s="5" t="s">
        <v>1308</v>
      </c>
      <c r="G1198" t="s">
        <v>1306</v>
      </c>
    </row>
    <row r="1199" spans="1:7" x14ac:dyDescent="0.25">
      <c r="A1199" t="s">
        <v>1921</v>
      </c>
      <c r="B1199" t="s">
        <v>1921</v>
      </c>
      <c r="C1199" t="str">
        <f>VLOOKUP(B1199,'سیستم ID'!B:C,2,0)</f>
        <v>01CBF45A-5F27-4781-AD90-3B1F6F968D51</v>
      </c>
      <c r="D1199" s="5" t="s">
        <v>110</v>
      </c>
      <c r="E1199" t="s">
        <v>111</v>
      </c>
      <c r="F1199" s="5" t="s">
        <v>1308</v>
      </c>
      <c r="G1199" t="s">
        <v>1306</v>
      </c>
    </row>
    <row r="1200" spans="1:7" x14ac:dyDescent="0.25">
      <c r="A1200" t="s">
        <v>1923</v>
      </c>
      <c r="B1200" t="s">
        <v>1923</v>
      </c>
      <c r="C1200" t="str">
        <f>VLOOKUP(B1200,'سیستم ID'!B:C,2,0)</f>
        <v>8410C0A6-80B4-4549-B78F-B46971814CC2</v>
      </c>
      <c r="D1200" s="5" t="s">
        <v>110</v>
      </c>
      <c r="E1200" t="s">
        <v>111</v>
      </c>
      <c r="F1200" s="5" t="s">
        <v>1308</v>
      </c>
      <c r="G1200" t="s">
        <v>1306</v>
      </c>
    </row>
    <row r="1201" spans="1:7" x14ac:dyDescent="0.25">
      <c r="A1201" t="s">
        <v>1925</v>
      </c>
      <c r="B1201" t="s">
        <v>1925</v>
      </c>
      <c r="C1201" t="str">
        <f>VLOOKUP(B1201,'سیستم ID'!B:C,2,0)</f>
        <v>B4EDC1D8-3CCC-43B9-8C6D-92E0157B7AB5</v>
      </c>
      <c r="D1201" s="5" t="s">
        <v>110</v>
      </c>
      <c r="E1201" t="s">
        <v>111</v>
      </c>
      <c r="F1201" s="5" t="s">
        <v>1308</v>
      </c>
      <c r="G1201" t="s">
        <v>1306</v>
      </c>
    </row>
    <row r="1202" spans="1:7" x14ac:dyDescent="0.25">
      <c r="A1202" t="s">
        <v>1927</v>
      </c>
      <c r="B1202" t="s">
        <v>1927</v>
      </c>
      <c r="C1202" t="str">
        <f>VLOOKUP(B1202,'سیستم ID'!B:C,2,0)</f>
        <v>00E560AE-9C21-4B31-A73E-C3B043B5226F</v>
      </c>
      <c r="D1202" s="5" t="s">
        <v>110</v>
      </c>
      <c r="E1202" t="s">
        <v>111</v>
      </c>
      <c r="F1202" s="5" t="s">
        <v>1308</v>
      </c>
      <c r="G1202" t="s">
        <v>1306</v>
      </c>
    </row>
    <row r="1203" spans="1:7" x14ac:dyDescent="0.25">
      <c r="A1203" t="s">
        <v>1929</v>
      </c>
      <c r="B1203" t="s">
        <v>1929</v>
      </c>
      <c r="C1203" t="str">
        <f>VLOOKUP(B1203,'سیستم ID'!B:C,2,0)</f>
        <v>B9CEDFBF-903F-4D98-B910-313083E258D9</v>
      </c>
      <c r="D1203" s="5" t="s">
        <v>110</v>
      </c>
      <c r="E1203" t="s">
        <v>111</v>
      </c>
      <c r="F1203" s="5" t="s">
        <v>1308</v>
      </c>
      <c r="G1203" t="s">
        <v>1306</v>
      </c>
    </row>
    <row r="1204" spans="1:7" x14ac:dyDescent="0.25">
      <c r="A1204" t="s">
        <v>1931</v>
      </c>
      <c r="B1204" t="s">
        <v>1931</v>
      </c>
      <c r="C1204" t="str">
        <f>VLOOKUP(B1204,'سیستم ID'!B:C,2,0)</f>
        <v>5F3EEDA5-DFB6-4079-96A8-04FD5FB6BE5C</v>
      </c>
      <c r="D1204" s="5" t="s">
        <v>110</v>
      </c>
      <c r="E1204" t="s">
        <v>111</v>
      </c>
      <c r="F1204" s="5" t="s">
        <v>1308</v>
      </c>
      <c r="G1204" t="s">
        <v>1306</v>
      </c>
    </row>
    <row r="1205" spans="1:7" x14ac:dyDescent="0.25">
      <c r="A1205" t="s">
        <v>1933</v>
      </c>
      <c r="B1205" t="s">
        <v>1933</v>
      </c>
      <c r="C1205" t="str">
        <f>VLOOKUP(B1205,'سیستم ID'!B:C,2,0)</f>
        <v>48F693D8-1955-48AF-9B17-2B063C001AAD</v>
      </c>
      <c r="D1205" s="5" t="s">
        <v>110</v>
      </c>
      <c r="E1205" t="s">
        <v>111</v>
      </c>
      <c r="F1205" s="5" t="s">
        <v>1308</v>
      </c>
      <c r="G1205" t="s">
        <v>1306</v>
      </c>
    </row>
    <row r="1206" spans="1:7" x14ac:dyDescent="0.25">
      <c r="A1206" t="s">
        <v>1935</v>
      </c>
      <c r="B1206" t="s">
        <v>1935</v>
      </c>
      <c r="C1206" t="str">
        <f>VLOOKUP(B1206,'سیستم ID'!B:C,2,0)</f>
        <v>78D614D2-1F2A-4302-978B-E70D64D2A8C3</v>
      </c>
      <c r="D1206" s="5" t="s">
        <v>110</v>
      </c>
      <c r="E1206" t="s">
        <v>111</v>
      </c>
      <c r="F1206" s="5" t="s">
        <v>1308</v>
      </c>
      <c r="G1206" t="s">
        <v>1306</v>
      </c>
    </row>
    <row r="1207" spans="1:7" x14ac:dyDescent="0.25">
      <c r="A1207" t="s">
        <v>1937</v>
      </c>
      <c r="B1207" t="s">
        <v>1937</v>
      </c>
      <c r="C1207" t="str">
        <f>VLOOKUP(B1207,'سیستم ID'!B:C,2,0)</f>
        <v>67BB71A3-0C28-4856-9407-73C0FB6FFE50</v>
      </c>
      <c r="D1207" s="5" t="s">
        <v>110</v>
      </c>
      <c r="E1207" t="s">
        <v>111</v>
      </c>
      <c r="F1207" s="5" t="s">
        <v>1308</v>
      </c>
      <c r="G1207" t="s">
        <v>1306</v>
      </c>
    </row>
    <row r="1208" spans="1:7" x14ac:dyDescent="0.25">
      <c r="A1208" t="s">
        <v>1939</v>
      </c>
      <c r="B1208" t="s">
        <v>1939</v>
      </c>
      <c r="C1208" t="str">
        <f>VLOOKUP(B1208,'سیستم ID'!B:C,2,0)</f>
        <v>B336BF20-C8A3-4D4F-A8F4-32819F684BB8</v>
      </c>
      <c r="D1208" s="5" t="s">
        <v>110</v>
      </c>
      <c r="E1208" t="s">
        <v>111</v>
      </c>
      <c r="F1208" s="5" t="s">
        <v>1308</v>
      </c>
      <c r="G1208" t="s">
        <v>1306</v>
      </c>
    </row>
    <row r="1209" spans="1:7" x14ac:dyDescent="0.25">
      <c r="A1209" t="s">
        <v>1941</v>
      </c>
      <c r="B1209" t="s">
        <v>1941</v>
      </c>
      <c r="C1209" t="str">
        <f>VLOOKUP(B1209,'سیستم ID'!B:C,2,0)</f>
        <v>BA7B44B8-05C5-4C2E-BDC1-843D4E5FC036</v>
      </c>
      <c r="D1209" s="5" t="s">
        <v>110</v>
      </c>
      <c r="E1209" t="s">
        <v>111</v>
      </c>
      <c r="F1209" s="5" t="s">
        <v>1308</v>
      </c>
      <c r="G1209" t="s">
        <v>1306</v>
      </c>
    </row>
    <row r="1210" spans="1:7" x14ac:dyDescent="0.25">
      <c r="A1210" t="s">
        <v>1943</v>
      </c>
      <c r="B1210" t="s">
        <v>1943</v>
      </c>
      <c r="C1210" t="str">
        <f>VLOOKUP(B1210,'سیستم ID'!B:C,2,0)</f>
        <v>28C25BC4-F9A4-4C40-B858-DE3EC38A59AE</v>
      </c>
      <c r="D1210" s="5" t="s">
        <v>110</v>
      </c>
      <c r="E1210" t="s">
        <v>111</v>
      </c>
      <c r="F1210" s="5" t="s">
        <v>1308</v>
      </c>
      <c r="G1210" t="s">
        <v>1306</v>
      </c>
    </row>
    <row r="1211" spans="1:7" x14ac:dyDescent="0.25">
      <c r="A1211" t="s">
        <v>1945</v>
      </c>
      <c r="B1211" t="s">
        <v>1945</v>
      </c>
      <c r="C1211" t="str">
        <f>VLOOKUP(B1211,'سیستم ID'!B:C,2,0)</f>
        <v>23AFC6D0-54F8-4AB4-A371-F9C98D8C16C3</v>
      </c>
      <c r="D1211" s="5" t="s">
        <v>110</v>
      </c>
      <c r="E1211" t="s">
        <v>111</v>
      </c>
      <c r="F1211" s="5" t="s">
        <v>1308</v>
      </c>
      <c r="G1211" t="s">
        <v>1306</v>
      </c>
    </row>
    <row r="1212" spans="1:7" x14ac:dyDescent="0.25">
      <c r="A1212" t="s">
        <v>1947</v>
      </c>
      <c r="B1212" t="s">
        <v>1947</v>
      </c>
      <c r="C1212" t="str">
        <f>VLOOKUP(B1212,'سیستم ID'!B:C,2,0)</f>
        <v>A3DA0123-08D8-4722-8112-03834E4CF277</v>
      </c>
      <c r="D1212" s="5" t="s">
        <v>110</v>
      </c>
      <c r="E1212" t="s">
        <v>111</v>
      </c>
      <c r="F1212" s="5" t="s">
        <v>1308</v>
      </c>
      <c r="G1212" t="s">
        <v>1306</v>
      </c>
    </row>
    <row r="1213" spans="1:7" x14ac:dyDescent="0.25">
      <c r="A1213" t="s">
        <v>1949</v>
      </c>
      <c r="B1213" t="s">
        <v>1949</v>
      </c>
      <c r="C1213" t="str">
        <f>VLOOKUP(B1213,'سیستم ID'!B:C,2,0)</f>
        <v>9B2253D6-6F2C-43C7-8DC6-3D8E64CB025D</v>
      </c>
      <c r="D1213" s="5" t="s">
        <v>110</v>
      </c>
      <c r="E1213" t="s">
        <v>111</v>
      </c>
      <c r="F1213" s="5" t="s">
        <v>1308</v>
      </c>
      <c r="G1213" t="s">
        <v>1306</v>
      </c>
    </row>
    <row r="1214" spans="1:7" x14ac:dyDescent="0.25">
      <c r="A1214" t="s">
        <v>1951</v>
      </c>
      <c r="B1214" t="s">
        <v>1951</v>
      </c>
      <c r="C1214" t="str">
        <f>VLOOKUP(B1214,'سیستم ID'!B:C,2,0)</f>
        <v>E62A12C6-F1BD-4556-8A5F-AE0698DA44A4</v>
      </c>
      <c r="D1214" s="5" t="s">
        <v>110</v>
      </c>
      <c r="E1214" t="s">
        <v>111</v>
      </c>
      <c r="F1214" s="5" t="s">
        <v>1308</v>
      </c>
      <c r="G1214" t="s">
        <v>1306</v>
      </c>
    </row>
    <row r="1215" spans="1:7" x14ac:dyDescent="0.25">
      <c r="A1215" t="s">
        <v>1953</v>
      </c>
      <c r="B1215" t="s">
        <v>1953</v>
      </c>
      <c r="C1215" t="str">
        <f>VLOOKUP(B1215,'سیستم ID'!B:C,2,0)</f>
        <v>3135A535-DFEC-434F-99FB-64DDC5897F19</v>
      </c>
      <c r="D1215" s="5" t="s">
        <v>110</v>
      </c>
      <c r="E1215" t="s">
        <v>111</v>
      </c>
      <c r="F1215" s="5" t="s">
        <v>1308</v>
      </c>
      <c r="G1215" t="s">
        <v>1306</v>
      </c>
    </row>
    <row r="1216" spans="1:7" x14ac:dyDescent="0.25">
      <c r="A1216" t="s">
        <v>1955</v>
      </c>
      <c r="B1216" t="s">
        <v>1955</v>
      </c>
      <c r="C1216" t="str">
        <f>VLOOKUP(B1216,'سیستم ID'!B:C,2,0)</f>
        <v>81BD4314-364E-4686-8B55-CCB6F7B6F20A</v>
      </c>
      <c r="D1216" s="5" t="s">
        <v>110</v>
      </c>
      <c r="E1216" t="s">
        <v>111</v>
      </c>
      <c r="F1216" s="5" t="s">
        <v>1308</v>
      </c>
      <c r="G1216" t="s">
        <v>1306</v>
      </c>
    </row>
    <row r="1217" spans="1:7" x14ac:dyDescent="0.25">
      <c r="A1217" t="s">
        <v>1957</v>
      </c>
      <c r="B1217" t="s">
        <v>1957</v>
      </c>
      <c r="C1217" t="str">
        <f>VLOOKUP(B1217,'سیستم ID'!B:C,2,0)</f>
        <v>75BDCE67-84C0-46DD-AE67-FBAF082BC1DC</v>
      </c>
      <c r="D1217" s="5" t="s">
        <v>110</v>
      </c>
      <c r="E1217" t="s">
        <v>111</v>
      </c>
      <c r="F1217" s="5" t="s">
        <v>1308</v>
      </c>
      <c r="G1217" t="s">
        <v>1306</v>
      </c>
    </row>
    <row r="1218" spans="1:7" x14ac:dyDescent="0.25">
      <c r="A1218" t="s">
        <v>1959</v>
      </c>
      <c r="B1218" t="s">
        <v>1959</v>
      </c>
      <c r="C1218" t="str">
        <f>VLOOKUP(B1218,'سیستم ID'!B:C,2,0)</f>
        <v>9E8CB1FE-0212-408B-A13A-C1F851483825</v>
      </c>
      <c r="D1218" s="5" t="s">
        <v>110</v>
      </c>
      <c r="E1218" t="s">
        <v>111</v>
      </c>
      <c r="F1218" s="5" t="s">
        <v>1308</v>
      </c>
      <c r="G1218" t="s">
        <v>1306</v>
      </c>
    </row>
    <row r="1219" spans="1:7" x14ac:dyDescent="0.25">
      <c r="A1219" t="s">
        <v>1961</v>
      </c>
      <c r="B1219" t="s">
        <v>1961</v>
      </c>
      <c r="C1219" t="str">
        <f>VLOOKUP(B1219,'سیستم ID'!B:C,2,0)</f>
        <v>B519AC3C-CB80-4649-B47A-E6C1EFE2E3DF</v>
      </c>
      <c r="D1219" s="5" t="s">
        <v>110</v>
      </c>
      <c r="E1219" t="s">
        <v>111</v>
      </c>
      <c r="F1219" s="5" t="s">
        <v>1308</v>
      </c>
      <c r="G1219" t="s">
        <v>1306</v>
      </c>
    </row>
    <row r="1220" spans="1:7" x14ac:dyDescent="0.25">
      <c r="A1220" t="s">
        <v>1963</v>
      </c>
      <c r="B1220" t="s">
        <v>1963</v>
      </c>
      <c r="C1220" t="str">
        <f>VLOOKUP(B1220,'سیستم ID'!B:C,2,0)</f>
        <v>DC03182F-B719-4EED-9DA4-E5933C8BCC28</v>
      </c>
      <c r="D1220" s="5" t="s">
        <v>110</v>
      </c>
      <c r="E1220" t="s">
        <v>111</v>
      </c>
      <c r="F1220" s="5" t="s">
        <v>1308</v>
      </c>
      <c r="G1220" t="s">
        <v>1306</v>
      </c>
    </row>
    <row r="1221" spans="1:7" x14ac:dyDescent="0.25">
      <c r="A1221" t="s">
        <v>1965</v>
      </c>
      <c r="B1221" t="s">
        <v>1965</v>
      </c>
      <c r="C1221" t="str">
        <f>VLOOKUP(B1221,'سیستم ID'!B:C,2,0)</f>
        <v>D3164BDC-0F2B-4389-8C4E-321018B47A1D</v>
      </c>
      <c r="D1221" s="5" t="s">
        <v>110</v>
      </c>
      <c r="E1221" t="s">
        <v>111</v>
      </c>
      <c r="F1221" s="5" t="s">
        <v>1308</v>
      </c>
      <c r="G1221" t="s">
        <v>1306</v>
      </c>
    </row>
    <row r="1222" spans="1:7" x14ac:dyDescent="0.25">
      <c r="A1222" t="s">
        <v>1967</v>
      </c>
      <c r="B1222" t="s">
        <v>1967</v>
      </c>
      <c r="C1222" t="str">
        <f>VLOOKUP(B1222,'سیستم ID'!B:C,2,0)</f>
        <v>2C0E19C0-11DF-45E4-A090-0DD308D63F60</v>
      </c>
      <c r="D1222" s="5" t="s">
        <v>110</v>
      </c>
      <c r="E1222" t="s">
        <v>111</v>
      </c>
      <c r="F1222" s="5" t="s">
        <v>1308</v>
      </c>
      <c r="G1222" t="s">
        <v>1306</v>
      </c>
    </row>
    <row r="1223" spans="1:7" x14ac:dyDescent="0.25">
      <c r="A1223" t="s">
        <v>1969</v>
      </c>
      <c r="B1223" t="s">
        <v>1969</v>
      </c>
      <c r="C1223" t="str">
        <f>VLOOKUP(B1223,'سیستم ID'!B:C,2,0)</f>
        <v>82BD92E0-F802-48DD-AF82-603470AD8244</v>
      </c>
      <c r="D1223" s="5" t="s">
        <v>110</v>
      </c>
      <c r="E1223" t="s">
        <v>111</v>
      </c>
      <c r="F1223" s="5" t="s">
        <v>1308</v>
      </c>
      <c r="G1223" t="s">
        <v>1306</v>
      </c>
    </row>
    <row r="1224" spans="1:7" x14ac:dyDescent="0.25">
      <c r="A1224" t="s">
        <v>1971</v>
      </c>
      <c r="B1224" t="s">
        <v>1971</v>
      </c>
      <c r="C1224" t="str">
        <f>VLOOKUP(B1224,'سیستم ID'!B:C,2,0)</f>
        <v>3721DEC7-C869-439C-B063-73967E67F3C2</v>
      </c>
      <c r="D1224" s="5" t="s">
        <v>110</v>
      </c>
      <c r="E1224" t="s">
        <v>111</v>
      </c>
      <c r="F1224" s="5" t="s">
        <v>1308</v>
      </c>
      <c r="G1224" t="s">
        <v>1306</v>
      </c>
    </row>
    <row r="1225" spans="1:7" x14ac:dyDescent="0.25">
      <c r="A1225" t="s">
        <v>1973</v>
      </c>
      <c r="B1225" t="s">
        <v>1973</v>
      </c>
      <c r="C1225" t="str">
        <f>VLOOKUP(B1225,'سیستم ID'!B:C,2,0)</f>
        <v>6A1380DD-B056-48FB-9A40-0AAB9B33F2B9</v>
      </c>
      <c r="D1225" s="5" t="s">
        <v>110</v>
      </c>
      <c r="E1225" t="s">
        <v>111</v>
      </c>
      <c r="F1225" s="5" t="s">
        <v>1308</v>
      </c>
      <c r="G1225" t="s">
        <v>1306</v>
      </c>
    </row>
    <row r="1226" spans="1:7" x14ac:dyDescent="0.25">
      <c r="A1226" t="s">
        <v>1975</v>
      </c>
      <c r="B1226" t="s">
        <v>1975</v>
      </c>
      <c r="C1226" t="str">
        <f>VLOOKUP(B1226,'سیستم ID'!B:C,2,0)</f>
        <v>D81C833E-D359-453E-86A9-6BD6A484F505</v>
      </c>
      <c r="D1226" s="5" t="s">
        <v>110</v>
      </c>
      <c r="E1226" t="s">
        <v>111</v>
      </c>
      <c r="F1226" s="5" t="s">
        <v>1308</v>
      </c>
      <c r="G1226" t="s">
        <v>1306</v>
      </c>
    </row>
    <row r="1227" spans="1:7" x14ac:dyDescent="0.25">
      <c r="A1227" t="s">
        <v>1977</v>
      </c>
      <c r="B1227" t="s">
        <v>1977</v>
      </c>
      <c r="C1227" t="str">
        <f>VLOOKUP(B1227,'سیستم ID'!B:C,2,0)</f>
        <v>1683EDE5-C605-4CF8-8603-DE786665790F</v>
      </c>
      <c r="D1227" s="5" t="s">
        <v>110</v>
      </c>
      <c r="E1227" t="s">
        <v>111</v>
      </c>
      <c r="F1227" s="5" t="s">
        <v>884</v>
      </c>
      <c r="G1227" t="s">
        <v>882</v>
      </c>
    </row>
    <row r="1228" spans="1:7" x14ac:dyDescent="0.25">
      <c r="A1228" t="s">
        <v>1979</v>
      </c>
      <c r="B1228" t="s">
        <v>1979</v>
      </c>
      <c r="C1228" t="str">
        <f>VLOOKUP(B1228,'سیستم ID'!B:C,2,0)</f>
        <v>9C2DB521-00BA-47C4-9F7E-826BB5723187</v>
      </c>
      <c r="D1228" s="5" t="s">
        <v>110</v>
      </c>
      <c r="E1228" t="s">
        <v>111</v>
      </c>
      <c r="F1228" s="5" t="s">
        <v>884</v>
      </c>
      <c r="G1228" t="s">
        <v>882</v>
      </c>
    </row>
    <row r="1229" spans="1:7" x14ac:dyDescent="0.25">
      <c r="A1229" t="s">
        <v>1981</v>
      </c>
      <c r="B1229" t="s">
        <v>1981</v>
      </c>
      <c r="C1229" t="str">
        <f>VLOOKUP(B1229,'سیستم ID'!B:C,2,0)</f>
        <v>E2953993-F8FD-4F3A-A327-48BB7D396F86</v>
      </c>
      <c r="D1229" s="5" t="s">
        <v>110</v>
      </c>
      <c r="E1229" t="s">
        <v>111</v>
      </c>
      <c r="F1229" s="5" t="s">
        <v>884</v>
      </c>
      <c r="G1229" t="s">
        <v>882</v>
      </c>
    </row>
    <row r="1230" spans="1:7" x14ac:dyDescent="0.25">
      <c r="A1230" t="s">
        <v>1983</v>
      </c>
      <c r="B1230" t="s">
        <v>1983</v>
      </c>
      <c r="C1230" t="str">
        <f>VLOOKUP(B1230,'سیستم ID'!B:C,2,0)</f>
        <v>B46D22F4-3D45-4673-8757-B0E0210B53BA</v>
      </c>
      <c r="D1230" s="5" t="s">
        <v>110</v>
      </c>
      <c r="E1230" t="s">
        <v>111</v>
      </c>
      <c r="F1230" s="5" t="s">
        <v>884</v>
      </c>
      <c r="G1230" t="s">
        <v>882</v>
      </c>
    </row>
    <row r="1231" spans="1:7" x14ac:dyDescent="0.25">
      <c r="A1231" t="s">
        <v>1985</v>
      </c>
      <c r="B1231" t="s">
        <v>1985</v>
      </c>
      <c r="C1231" t="str">
        <f>VLOOKUP(B1231,'سیستم ID'!B:C,2,0)</f>
        <v>62C49CE6-6B2F-468F-913F-07624A78B5AD</v>
      </c>
      <c r="D1231" s="5" t="s">
        <v>110</v>
      </c>
      <c r="E1231" t="s">
        <v>111</v>
      </c>
      <c r="F1231" s="5" t="s">
        <v>884</v>
      </c>
      <c r="G1231" t="s">
        <v>882</v>
      </c>
    </row>
    <row r="1232" spans="1:7" x14ac:dyDescent="0.25">
      <c r="A1232" t="s">
        <v>1987</v>
      </c>
      <c r="B1232" t="s">
        <v>1987</v>
      </c>
      <c r="C1232" t="str">
        <f>VLOOKUP(B1232,'سیستم ID'!B:C,2,0)</f>
        <v>51CCB895-EB48-474C-B8D4-60BBA1E81B42</v>
      </c>
      <c r="D1232" s="5" t="s">
        <v>110</v>
      </c>
      <c r="E1232" t="s">
        <v>111</v>
      </c>
      <c r="F1232" s="5" t="s">
        <v>884</v>
      </c>
      <c r="G1232" t="s">
        <v>882</v>
      </c>
    </row>
    <row r="1233" spans="1:7" x14ac:dyDescent="0.25">
      <c r="A1233" t="s">
        <v>1989</v>
      </c>
      <c r="B1233" t="s">
        <v>1989</v>
      </c>
      <c r="C1233" t="str">
        <f>VLOOKUP(B1233,'سیستم ID'!B:C,2,0)</f>
        <v>24429797-7A23-40D4-9F94-B7305925602F</v>
      </c>
      <c r="D1233" s="5" t="s">
        <v>110</v>
      </c>
      <c r="E1233" t="s">
        <v>111</v>
      </c>
      <c r="F1233" s="5" t="s">
        <v>884</v>
      </c>
      <c r="G1233" t="s">
        <v>882</v>
      </c>
    </row>
    <row r="1234" spans="1:7" x14ac:dyDescent="0.25">
      <c r="A1234" t="s">
        <v>1991</v>
      </c>
      <c r="B1234" t="s">
        <v>1991</v>
      </c>
      <c r="C1234" t="str">
        <f>VLOOKUP(B1234,'سیستم ID'!B:C,2,0)</f>
        <v>25DB4A02-41AD-49FE-AA33-403BD6A86167</v>
      </c>
      <c r="D1234" s="5" t="s">
        <v>110</v>
      </c>
      <c r="E1234" t="s">
        <v>111</v>
      </c>
      <c r="F1234" s="5" t="s">
        <v>884</v>
      </c>
      <c r="G1234" t="s">
        <v>882</v>
      </c>
    </row>
    <row r="1235" spans="1:7" x14ac:dyDescent="0.25">
      <c r="A1235" t="s">
        <v>1993</v>
      </c>
      <c r="B1235" t="s">
        <v>1993</v>
      </c>
      <c r="C1235" t="str">
        <f>VLOOKUP(B1235,'سیستم ID'!B:C,2,0)</f>
        <v>93AE7D4C-BC86-4F31-A6C8-60FF8EC6FB1A</v>
      </c>
      <c r="D1235" s="5" t="s">
        <v>110</v>
      </c>
      <c r="E1235" t="s">
        <v>111</v>
      </c>
      <c r="F1235" s="5" t="s">
        <v>884</v>
      </c>
      <c r="G1235" t="s">
        <v>882</v>
      </c>
    </row>
    <row r="1236" spans="1:7" x14ac:dyDescent="0.25">
      <c r="A1236" t="s">
        <v>1995</v>
      </c>
      <c r="B1236" t="s">
        <v>1995</v>
      </c>
      <c r="C1236" t="str">
        <f>VLOOKUP(B1236,'سیستم ID'!B:C,2,0)</f>
        <v>624C411F-B115-4677-9C4A-1D017961A53E</v>
      </c>
      <c r="D1236" s="5" t="s">
        <v>110</v>
      </c>
      <c r="E1236" t="s">
        <v>111</v>
      </c>
      <c r="F1236" s="5" t="s">
        <v>884</v>
      </c>
      <c r="G1236" t="s">
        <v>882</v>
      </c>
    </row>
    <row r="1237" spans="1:7" x14ac:dyDescent="0.25">
      <c r="A1237" t="s">
        <v>1997</v>
      </c>
      <c r="B1237" t="s">
        <v>1997</v>
      </c>
      <c r="C1237" t="str">
        <f>VLOOKUP(B1237,'سیستم ID'!B:C,2,0)</f>
        <v>81D9CBCD-71CE-4FD5-A9CE-0AD9C8B108F1</v>
      </c>
      <c r="D1237" s="5" t="s">
        <v>110</v>
      </c>
      <c r="E1237" t="s">
        <v>111</v>
      </c>
      <c r="F1237" s="5" t="s">
        <v>884</v>
      </c>
      <c r="G1237" t="s">
        <v>882</v>
      </c>
    </row>
    <row r="1238" spans="1:7" x14ac:dyDescent="0.25">
      <c r="A1238" t="s">
        <v>1999</v>
      </c>
      <c r="B1238" t="s">
        <v>1999</v>
      </c>
      <c r="C1238" t="str">
        <f>VLOOKUP(B1238,'سیستم ID'!B:C,2,0)</f>
        <v>650E2D24-0E5E-4013-9786-32C37C3E588E</v>
      </c>
      <c r="D1238" s="5" t="s">
        <v>110</v>
      </c>
      <c r="E1238" t="s">
        <v>111</v>
      </c>
      <c r="F1238" s="5" t="s">
        <v>884</v>
      </c>
      <c r="G1238" t="s">
        <v>882</v>
      </c>
    </row>
    <row r="1239" spans="1:7" x14ac:dyDescent="0.25">
      <c r="A1239" t="s">
        <v>2001</v>
      </c>
      <c r="B1239" t="s">
        <v>2001</v>
      </c>
      <c r="C1239" t="str">
        <f>VLOOKUP(B1239,'سیستم ID'!B:C,2,0)</f>
        <v>60310BBE-ED87-468F-982F-19BB5CEEBC54</v>
      </c>
      <c r="D1239" s="5" t="s">
        <v>110</v>
      </c>
      <c r="E1239" t="s">
        <v>111</v>
      </c>
      <c r="F1239" s="5" t="s">
        <v>884</v>
      </c>
      <c r="G1239" t="s">
        <v>882</v>
      </c>
    </row>
    <row r="1240" spans="1:7" x14ac:dyDescent="0.25">
      <c r="A1240" t="s">
        <v>2003</v>
      </c>
      <c r="B1240" t="s">
        <v>2003</v>
      </c>
      <c r="C1240" t="str">
        <f>VLOOKUP(B1240,'سیستم ID'!B:C,2,0)</f>
        <v>9F1FFAFB-F0E9-4F64-98E1-ACD9EDA2CF97</v>
      </c>
      <c r="D1240" s="5" t="s">
        <v>110</v>
      </c>
      <c r="E1240" t="s">
        <v>111</v>
      </c>
      <c r="F1240" s="5" t="s">
        <v>884</v>
      </c>
      <c r="G1240" t="s">
        <v>882</v>
      </c>
    </row>
    <row r="1241" spans="1:7" x14ac:dyDescent="0.25">
      <c r="A1241" t="s">
        <v>2005</v>
      </c>
      <c r="B1241" t="s">
        <v>2005</v>
      </c>
      <c r="C1241" t="str">
        <f>VLOOKUP(B1241,'سیستم ID'!B:C,2,0)</f>
        <v>C18D0A16-1489-4005-8F9A-B229E202CB67</v>
      </c>
      <c r="D1241" s="5" t="s">
        <v>110</v>
      </c>
      <c r="E1241" t="s">
        <v>111</v>
      </c>
      <c r="F1241" s="5" t="s">
        <v>884</v>
      </c>
      <c r="G1241" t="s">
        <v>882</v>
      </c>
    </row>
    <row r="1242" spans="1:7" x14ac:dyDescent="0.25">
      <c r="A1242" t="s">
        <v>2007</v>
      </c>
      <c r="B1242" t="s">
        <v>2007</v>
      </c>
      <c r="C1242" t="str">
        <f>VLOOKUP(B1242,'سیستم ID'!B:C,2,0)</f>
        <v>7BC8E678-208E-447A-A368-189E447ECBA7</v>
      </c>
      <c r="D1242" s="5" t="s">
        <v>110</v>
      </c>
      <c r="E1242" t="s">
        <v>111</v>
      </c>
      <c r="F1242" s="5" t="s">
        <v>884</v>
      </c>
      <c r="G1242" t="s">
        <v>882</v>
      </c>
    </row>
    <row r="1243" spans="1:7" x14ac:dyDescent="0.25">
      <c r="A1243" t="s">
        <v>2009</v>
      </c>
      <c r="B1243" t="s">
        <v>2009</v>
      </c>
      <c r="C1243" t="str">
        <f>VLOOKUP(B1243,'سیستم ID'!B:C,2,0)</f>
        <v>1A1B071A-DAE9-47B0-A9A5-49DBC71C3DB1</v>
      </c>
      <c r="D1243" s="5" t="s">
        <v>110</v>
      </c>
      <c r="E1243" t="s">
        <v>111</v>
      </c>
      <c r="F1243" s="5" t="s">
        <v>884</v>
      </c>
      <c r="G1243" t="s">
        <v>882</v>
      </c>
    </row>
    <row r="1244" spans="1:7" x14ac:dyDescent="0.25">
      <c r="A1244" t="s">
        <v>2011</v>
      </c>
      <c r="B1244" t="s">
        <v>2011</v>
      </c>
      <c r="C1244" t="str">
        <f>VLOOKUP(B1244,'سیستم ID'!B:C,2,0)</f>
        <v>9068717C-1F5D-43BB-8A4C-6A520EAE02B1</v>
      </c>
      <c r="D1244" s="5" t="s">
        <v>110</v>
      </c>
      <c r="E1244" t="s">
        <v>111</v>
      </c>
      <c r="F1244" s="5" t="s">
        <v>884</v>
      </c>
      <c r="G1244" t="s">
        <v>882</v>
      </c>
    </row>
    <row r="1245" spans="1:7" x14ac:dyDescent="0.25">
      <c r="A1245" t="s">
        <v>2013</v>
      </c>
      <c r="B1245" t="s">
        <v>2013</v>
      </c>
      <c r="C1245" t="str">
        <f>VLOOKUP(B1245,'سیستم ID'!B:C,2,0)</f>
        <v>6FB57D58-AEC2-4E5A-B464-4F27AD7F3121</v>
      </c>
      <c r="D1245" s="5" t="s">
        <v>110</v>
      </c>
      <c r="E1245" t="s">
        <v>111</v>
      </c>
      <c r="F1245" s="5" t="s">
        <v>884</v>
      </c>
      <c r="G1245" t="s">
        <v>882</v>
      </c>
    </row>
    <row r="1246" spans="1:7" x14ac:dyDescent="0.25">
      <c r="A1246" t="s">
        <v>2015</v>
      </c>
      <c r="B1246" t="s">
        <v>2015</v>
      </c>
      <c r="C1246" t="str">
        <f>VLOOKUP(B1246,'سیستم ID'!B:C,2,0)</f>
        <v>75DCDA45-6CCC-4E80-8171-D5425E2D898C</v>
      </c>
      <c r="D1246" s="5" t="s">
        <v>110</v>
      </c>
      <c r="E1246" t="s">
        <v>111</v>
      </c>
      <c r="F1246" s="5" t="s">
        <v>884</v>
      </c>
      <c r="G1246" t="s">
        <v>882</v>
      </c>
    </row>
    <row r="1247" spans="1:7" x14ac:dyDescent="0.25">
      <c r="A1247" t="s">
        <v>2017</v>
      </c>
      <c r="B1247" t="s">
        <v>2017</v>
      </c>
      <c r="C1247" t="str">
        <f>VLOOKUP(B1247,'سیستم ID'!B:C,2,0)</f>
        <v>BE96F90D-D801-4C56-9C65-565CE0C73BD6</v>
      </c>
      <c r="D1247" s="5" t="s">
        <v>110</v>
      </c>
      <c r="E1247" t="s">
        <v>111</v>
      </c>
      <c r="F1247" s="5" t="s">
        <v>884</v>
      </c>
      <c r="G1247" t="s">
        <v>882</v>
      </c>
    </row>
    <row r="1248" spans="1:7" x14ac:dyDescent="0.25">
      <c r="A1248" t="s">
        <v>2019</v>
      </c>
      <c r="B1248" t="s">
        <v>2019</v>
      </c>
      <c r="C1248" t="str">
        <f>VLOOKUP(B1248,'سیستم ID'!B:C,2,0)</f>
        <v>EE054EA0-0747-42C6-A844-8A0F496AB1BC</v>
      </c>
      <c r="D1248" s="5" t="s">
        <v>110</v>
      </c>
      <c r="E1248" t="s">
        <v>111</v>
      </c>
      <c r="F1248" s="5" t="s">
        <v>884</v>
      </c>
      <c r="G1248" t="s">
        <v>882</v>
      </c>
    </row>
    <row r="1249" spans="1:7" x14ac:dyDescent="0.25">
      <c r="A1249" t="s">
        <v>2021</v>
      </c>
      <c r="B1249" t="s">
        <v>2021</v>
      </c>
      <c r="C1249" t="str">
        <f>VLOOKUP(B1249,'سیستم ID'!B:C,2,0)</f>
        <v>0D279876-7537-474E-ADF9-F4B84BD5414C</v>
      </c>
      <c r="D1249" s="5" t="s">
        <v>110</v>
      </c>
      <c r="E1249" t="s">
        <v>111</v>
      </c>
      <c r="F1249" s="5" t="s">
        <v>884</v>
      </c>
      <c r="G1249" t="s">
        <v>882</v>
      </c>
    </row>
    <row r="1250" spans="1:7" x14ac:dyDescent="0.25">
      <c r="A1250" t="s">
        <v>2023</v>
      </c>
      <c r="B1250" t="s">
        <v>2023</v>
      </c>
      <c r="C1250" t="str">
        <f>VLOOKUP(B1250,'سیستم ID'!B:C,2,0)</f>
        <v>715FC2AA-320E-487A-9881-986E7A13972E</v>
      </c>
      <c r="D1250" s="5" t="s">
        <v>110</v>
      </c>
      <c r="E1250" t="s">
        <v>111</v>
      </c>
      <c r="F1250" s="5" t="s">
        <v>884</v>
      </c>
      <c r="G1250" t="s">
        <v>882</v>
      </c>
    </row>
    <row r="1251" spans="1:7" x14ac:dyDescent="0.25">
      <c r="A1251" t="s">
        <v>2025</v>
      </c>
      <c r="B1251" t="s">
        <v>2025</v>
      </c>
      <c r="C1251" t="str">
        <f>VLOOKUP(B1251,'سیستم ID'!B:C,2,0)</f>
        <v>D20171E6-3B50-46B3-9467-19609462C455</v>
      </c>
      <c r="D1251" s="5" t="s">
        <v>110</v>
      </c>
      <c r="E1251" t="s">
        <v>111</v>
      </c>
      <c r="F1251" s="5" t="s">
        <v>884</v>
      </c>
      <c r="G1251" t="s">
        <v>882</v>
      </c>
    </row>
    <row r="1252" spans="1:7" x14ac:dyDescent="0.25">
      <c r="A1252" t="s">
        <v>2027</v>
      </c>
      <c r="B1252" t="s">
        <v>2027</v>
      </c>
      <c r="C1252" t="str">
        <f>VLOOKUP(B1252,'سیستم ID'!B:C,2,0)</f>
        <v>804399E3-8BBF-4F2F-932A-792D625F9B08</v>
      </c>
      <c r="D1252" s="5" t="s">
        <v>110</v>
      </c>
      <c r="E1252" t="s">
        <v>111</v>
      </c>
      <c r="F1252" s="5" t="s">
        <v>884</v>
      </c>
      <c r="G1252" t="s">
        <v>882</v>
      </c>
    </row>
    <row r="1253" spans="1:7" x14ac:dyDescent="0.25">
      <c r="A1253" t="s">
        <v>2029</v>
      </c>
      <c r="B1253" t="s">
        <v>2029</v>
      </c>
      <c r="C1253" t="str">
        <f>VLOOKUP(B1253,'سیستم ID'!B:C,2,0)</f>
        <v>8F29AD65-F2F9-4DCE-B206-447039CADFB0</v>
      </c>
      <c r="D1253" s="5" t="s">
        <v>110</v>
      </c>
      <c r="E1253" t="s">
        <v>111</v>
      </c>
      <c r="F1253" s="5" t="s">
        <v>884</v>
      </c>
      <c r="G1253" t="s">
        <v>882</v>
      </c>
    </row>
    <row r="1254" spans="1:7" x14ac:dyDescent="0.25">
      <c r="A1254" t="s">
        <v>2031</v>
      </c>
      <c r="B1254" t="s">
        <v>2031</v>
      </c>
      <c r="C1254" t="str">
        <f>VLOOKUP(B1254,'سیستم ID'!B:C,2,0)</f>
        <v>283D1013-9856-4431-A0C4-1831A37B25FA</v>
      </c>
      <c r="D1254" s="5" t="s">
        <v>110</v>
      </c>
      <c r="E1254" t="s">
        <v>111</v>
      </c>
      <c r="F1254" s="5" t="s">
        <v>884</v>
      </c>
      <c r="G1254" t="s">
        <v>882</v>
      </c>
    </row>
    <row r="1255" spans="1:7" x14ac:dyDescent="0.25">
      <c r="A1255" t="s">
        <v>2033</v>
      </c>
      <c r="B1255" t="s">
        <v>2033</v>
      </c>
      <c r="C1255" t="str">
        <f>VLOOKUP(B1255,'سیستم ID'!B:C,2,0)</f>
        <v>AB58DCCE-CDD7-4AA7-85BD-6467520AB865</v>
      </c>
      <c r="D1255" s="5" t="s">
        <v>110</v>
      </c>
      <c r="E1255" t="s">
        <v>111</v>
      </c>
      <c r="F1255" s="5" t="s">
        <v>884</v>
      </c>
      <c r="G1255" t="s">
        <v>882</v>
      </c>
    </row>
    <row r="1256" spans="1:7" x14ac:dyDescent="0.25">
      <c r="A1256" t="s">
        <v>2035</v>
      </c>
      <c r="B1256" t="s">
        <v>2035</v>
      </c>
      <c r="C1256" t="str">
        <f>VLOOKUP(B1256,'سیستم ID'!B:C,2,0)</f>
        <v>1172BE2C-20BA-4594-BD29-6BF06317C8B3</v>
      </c>
      <c r="D1256" s="5" t="s">
        <v>110</v>
      </c>
      <c r="E1256" t="s">
        <v>111</v>
      </c>
      <c r="F1256" s="5" t="s">
        <v>884</v>
      </c>
      <c r="G1256" t="s">
        <v>882</v>
      </c>
    </row>
    <row r="1257" spans="1:7" x14ac:dyDescent="0.25">
      <c r="A1257" t="s">
        <v>2037</v>
      </c>
      <c r="B1257" t="s">
        <v>2037</v>
      </c>
      <c r="C1257" t="str">
        <f>VLOOKUP(B1257,'سیستم ID'!B:C,2,0)</f>
        <v>77A3B2C9-FB7B-4E36-9DEE-B76FD4732ABE</v>
      </c>
      <c r="D1257" s="5" t="s">
        <v>110</v>
      </c>
      <c r="E1257" t="s">
        <v>111</v>
      </c>
      <c r="F1257" s="5" t="s">
        <v>884</v>
      </c>
      <c r="G1257" t="s">
        <v>882</v>
      </c>
    </row>
    <row r="1258" spans="1:7" x14ac:dyDescent="0.25">
      <c r="A1258" t="s">
        <v>2039</v>
      </c>
      <c r="B1258" t="s">
        <v>2039</v>
      </c>
      <c r="C1258" t="str">
        <f>VLOOKUP(B1258,'سیستم ID'!B:C,2,0)</f>
        <v>0D09CCBD-79EA-4374-90EB-9A88A76E870F</v>
      </c>
      <c r="D1258" s="5" t="s">
        <v>110</v>
      </c>
      <c r="E1258" t="s">
        <v>111</v>
      </c>
      <c r="F1258" s="5" t="s">
        <v>884</v>
      </c>
      <c r="G1258" t="s">
        <v>882</v>
      </c>
    </row>
    <row r="1259" spans="1:7" x14ac:dyDescent="0.25">
      <c r="A1259" t="s">
        <v>2041</v>
      </c>
      <c r="B1259" t="s">
        <v>2041</v>
      </c>
      <c r="C1259" t="str">
        <f>VLOOKUP(B1259,'سیستم ID'!B:C,2,0)</f>
        <v>A1C9EEDE-427D-42E0-940E-06387D52BB0D</v>
      </c>
      <c r="D1259" s="5" t="s">
        <v>110</v>
      </c>
      <c r="E1259" t="s">
        <v>111</v>
      </c>
      <c r="F1259" s="5" t="s">
        <v>884</v>
      </c>
      <c r="G1259" t="s">
        <v>882</v>
      </c>
    </row>
    <row r="1260" spans="1:7" x14ac:dyDescent="0.25">
      <c r="A1260" t="s">
        <v>2043</v>
      </c>
      <c r="B1260" t="s">
        <v>2043</v>
      </c>
      <c r="C1260" t="str">
        <f>VLOOKUP(B1260,'سیستم ID'!B:C,2,0)</f>
        <v>D7BFAC9B-84E2-4CFB-82F5-16658B6EC17A</v>
      </c>
      <c r="D1260" s="5" t="s">
        <v>110</v>
      </c>
      <c r="E1260" t="s">
        <v>111</v>
      </c>
      <c r="F1260" s="5" t="s">
        <v>884</v>
      </c>
      <c r="G1260" t="s">
        <v>882</v>
      </c>
    </row>
    <row r="1261" spans="1:7" x14ac:dyDescent="0.25">
      <c r="A1261" t="s">
        <v>2045</v>
      </c>
      <c r="B1261" t="s">
        <v>2045</v>
      </c>
      <c r="C1261" t="str">
        <f>VLOOKUP(B1261,'سیستم ID'!B:C,2,0)</f>
        <v>859BAE82-8ECC-41D8-A704-BBBBF669C4C4</v>
      </c>
      <c r="D1261" s="5" t="s">
        <v>110</v>
      </c>
      <c r="E1261" t="s">
        <v>111</v>
      </c>
      <c r="F1261" s="5" t="s">
        <v>884</v>
      </c>
      <c r="G1261" t="s">
        <v>882</v>
      </c>
    </row>
    <row r="1262" spans="1:7" x14ac:dyDescent="0.25">
      <c r="A1262" t="s">
        <v>2047</v>
      </c>
      <c r="B1262" t="s">
        <v>2047</v>
      </c>
      <c r="C1262" t="str">
        <f>VLOOKUP(B1262,'سیستم ID'!B:C,2,0)</f>
        <v>955BB1B8-5C50-4A71-9C81-9ADA6DB88647</v>
      </c>
      <c r="D1262" s="5" t="s">
        <v>110</v>
      </c>
      <c r="E1262" t="s">
        <v>111</v>
      </c>
      <c r="F1262" s="5" t="s">
        <v>884</v>
      </c>
      <c r="G1262" t="s">
        <v>882</v>
      </c>
    </row>
    <row r="1263" spans="1:7" x14ac:dyDescent="0.25">
      <c r="A1263" t="s">
        <v>2049</v>
      </c>
      <c r="B1263" t="s">
        <v>2049</v>
      </c>
      <c r="C1263" t="str">
        <f>VLOOKUP(B1263,'سیستم ID'!B:C,2,0)</f>
        <v>40C357F6-EFAD-4D54-9458-17A4D336B1C9</v>
      </c>
      <c r="D1263" s="5" t="s">
        <v>110</v>
      </c>
      <c r="E1263" t="s">
        <v>111</v>
      </c>
      <c r="F1263" s="5" t="s">
        <v>884</v>
      </c>
      <c r="G1263" t="s">
        <v>882</v>
      </c>
    </row>
    <row r="1264" spans="1:7" x14ac:dyDescent="0.25">
      <c r="A1264" t="s">
        <v>2051</v>
      </c>
      <c r="B1264" t="s">
        <v>2051</v>
      </c>
      <c r="C1264" t="str">
        <f>VLOOKUP(B1264,'سیستم ID'!B:C,2,0)</f>
        <v>714CE810-A8FF-44D5-8A29-307B4443D7FA</v>
      </c>
      <c r="D1264" s="5" t="s">
        <v>110</v>
      </c>
      <c r="E1264" t="s">
        <v>111</v>
      </c>
      <c r="F1264" s="5" t="s">
        <v>884</v>
      </c>
      <c r="G1264" t="s">
        <v>882</v>
      </c>
    </row>
    <row r="1265" spans="1:7" x14ac:dyDescent="0.25">
      <c r="A1265" t="s">
        <v>2053</v>
      </c>
      <c r="B1265" t="s">
        <v>2053</v>
      </c>
      <c r="C1265" t="str">
        <f>VLOOKUP(B1265,'سیستم ID'!B:C,2,0)</f>
        <v>77A5AB82-9A33-48A4-92B4-24E79D0D8BEA</v>
      </c>
      <c r="D1265" s="5" t="s">
        <v>110</v>
      </c>
      <c r="E1265" t="s">
        <v>111</v>
      </c>
      <c r="F1265" s="5" t="s">
        <v>884</v>
      </c>
      <c r="G1265" t="s">
        <v>882</v>
      </c>
    </row>
    <row r="1266" spans="1:7" x14ac:dyDescent="0.25">
      <c r="A1266" t="s">
        <v>2055</v>
      </c>
      <c r="B1266" t="s">
        <v>2055</v>
      </c>
      <c r="C1266" t="str">
        <f>VLOOKUP(B1266,'سیستم ID'!B:C,2,0)</f>
        <v>9A17041E-F46B-4BB4-8B89-38FF090A9C4B</v>
      </c>
      <c r="D1266" s="5" t="s">
        <v>110</v>
      </c>
      <c r="E1266" t="s">
        <v>111</v>
      </c>
      <c r="F1266" s="5" t="s">
        <v>884</v>
      </c>
      <c r="G1266" t="s">
        <v>882</v>
      </c>
    </row>
    <row r="1267" spans="1:7" x14ac:dyDescent="0.25">
      <c r="A1267" t="s">
        <v>2057</v>
      </c>
      <c r="B1267" t="s">
        <v>2057</v>
      </c>
      <c r="C1267" t="str">
        <f>VLOOKUP(B1267,'سیستم ID'!B:C,2,0)</f>
        <v>251D08FF-D3C3-4915-A034-E994DDA53B87</v>
      </c>
      <c r="D1267" s="5" t="s">
        <v>110</v>
      </c>
      <c r="E1267" t="s">
        <v>111</v>
      </c>
      <c r="F1267" s="5" t="s">
        <v>884</v>
      </c>
      <c r="G1267" t="s">
        <v>882</v>
      </c>
    </row>
    <row r="1268" spans="1:7" x14ac:dyDescent="0.25">
      <c r="A1268" t="s">
        <v>2059</v>
      </c>
      <c r="B1268" t="s">
        <v>2059</v>
      </c>
      <c r="C1268" t="str">
        <f>VLOOKUP(B1268,'سیستم ID'!B:C,2,0)</f>
        <v>2B9714FE-B1A9-4026-8F6D-14842EA7DBF7</v>
      </c>
      <c r="D1268" s="5" t="s">
        <v>110</v>
      </c>
      <c r="E1268" t="s">
        <v>111</v>
      </c>
      <c r="F1268" s="5" t="s">
        <v>884</v>
      </c>
      <c r="G1268" t="s">
        <v>882</v>
      </c>
    </row>
    <row r="1269" spans="1:7" x14ac:dyDescent="0.25">
      <c r="A1269" t="s">
        <v>2061</v>
      </c>
      <c r="B1269" t="s">
        <v>2061</v>
      </c>
      <c r="C1269" t="str">
        <f>VLOOKUP(B1269,'سیستم ID'!B:C,2,0)</f>
        <v>7D2F0B85-DF3C-4A60-A80A-B2537F981527</v>
      </c>
      <c r="D1269" s="5" t="s">
        <v>110</v>
      </c>
      <c r="E1269" t="s">
        <v>111</v>
      </c>
      <c r="F1269" s="5" t="s">
        <v>884</v>
      </c>
      <c r="G1269" t="s">
        <v>882</v>
      </c>
    </row>
    <row r="1270" spans="1:7" x14ac:dyDescent="0.25">
      <c r="A1270" t="s">
        <v>2063</v>
      </c>
      <c r="B1270" t="s">
        <v>2063</v>
      </c>
      <c r="C1270" t="str">
        <f>VLOOKUP(B1270,'سیستم ID'!B:C,2,0)</f>
        <v>7E9D35A8-F675-4E1C-8230-696E0BE0A4EA</v>
      </c>
      <c r="D1270" s="5" t="s">
        <v>110</v>
      </c>
      <c r="E1270" t="s">
        <v>111</v>
      </c>
      <c r="F1270" s="5" t="s">
        <v>884</v>
      </c>
      <c r="G1270" t="s">
        <v>882</v>
      </c>
    </row>
    <row r="1271" spans="1:7" x14ac:dyDescent="0.25">
      <c r="A1271" t="s">
        <v>2065</v>
      </c>
      <c r="B1271" t="s">
        <v>2065</v>
      </c>
      <c r="C1271" t="str">
        <f>VLOOKUP(B1271,'سیستم ID'!B:C,2,0)</f>
        <v>65794C77-08FF-426C-AFAB-E9EA8C74A5ED</v>
      </c>
      <c r="D1271" s="5" t="s">
        <v>110</v>
      </c>
      <c r="E1271" t="s">
        <v>111</v>
      </c>
      <c r="F1271" s="5" t="s">
        <v>884</v>
      </c>
      <c r="G1271" t="s">
        <v>882</v>
      </c>
    </row>
    <row r="1272" spans="1:7" x14ac:dyDescent="0.25">
      <c r="A1272" t="s">
        <v>2067</v>
      </c>
      <c r="B1272" t="s">
        <v>2067</v>
      </c>
      <c r="C1272" t="str">
        <f>VLOOKUP(B1272,'سیستم ID'!B:C,2,0)</f>
        <v>159521E6-5575-4FC1-BC03-D71BF8CEC341</v>
      </c>
      <c r="D1272" s="5" t="s">
        <v>110</v>
      </c>
      <c r="E1272" t="s">
        <v>111</v>
      </c>
      <c r="F1272" s="5" t="s">
        <v>884</v>
      </c>
      <c r="G1272" t="s">
        <v>882</v>
      </c>
    </row>
    <row r="1273" spans="1:7" x14ac:dyDescent="0.25">
      <c r="A1273" t="s">
        <v>2069</v>
      </c>
      <c r="B1273" t="s">
        <v>2069</v>
      </c>
      <c r="C1273" t="str">
        <f>VLOOKUP(B1273,'سیستم ID'!B:C,2,0)</f>
        <v>77098376-6D1E-4360-A048-4DB323B3F05E</v>
      </c>
      <c r="D1273" s="5" t="s">
        <v>110</v>
      </c>
      <c r="E1273" t="s">
        <v>111</v>
      </c>
      <c r="F1273" s="5" t="s">
        <v>884</v>
      </c>
      <c r="G1273" t="s">
        <v>882</v>
      </c>
    </row>
    <row r="1274" spans="1:7" x14ac:dyDescent="0.25">
      <c r="A1274" t="s">
        <v>2071</v>
      </c>
      <c r="B1274" t="s">
        <v>2071</v>
      </c>
      <c r="C1274" t="str">
        <f>VLOOKUP(B1274,'سیستم ID'!B:C,2,0)</f>
        <v>4848EF2D-6878-4DC9-B310-09733096B043</v>
      </c>
      <c r="D1274" s="5" t="s">
        <v>110</v>
      </c>
      <c r="E1274" t="s">
        <v>111</v>
      </c>
      <c r="F1274" s="5" t="s">
        <v>884</v>
      </c>
      <c r="G1274" t="s">
        <v>882</v>
      </c>
    </row>
    <row r="1275" spans="1:7" x14ac:dyDescent="0.25">
      <c r="A1275" t="s">
        <v>2073</v>
      </c>
      <c r="B1275" t="s">
        <v>2073</v>
      </c>
      <c r="C1275" t="str">
        <f>VLOOKUP(B1275,'سیستم ID'!B:C,2,0)</f>
        <v>C573E6E1-8C71-4254-953E-30691905D034</v>
      </c>
      <c r="D1275" s="5" t="s">
        <v>110</v>
      </c>
      <c r="E1275" t="s">
        <v>111</v>
      </c>
      <c r="F1275" s="5" t="s">
        <v>884</v>
      </c>
      <c r="G1275" t="s">
        <v>882</v>
      </c>
    </row>
    <row r="1276" spans="1:7" x14ac:dyDescent="0.25">
      <c r="A1276" t="s">
        <v>2075</v>
      </c>
      <c r="B1276" t="s">
        <v>2075</v>
      </c>
      <c r="C1276" t="str">
        <f>VLOOKUP(B1276,'سیستم ID'!B:C,2,0)</f>
        <v>6F7526BB-AD8E-4CAF-B032-36E8DE66555C</v>
      </c>
      <c r="D1276" s="5" t="s">
        <v>110</v>
      </c>
      <c r="E1276" t="s">
        <v>111</v>
      </c>
      <c r="F1276" s="5" t="s">
        <v>884</v>
      </c>
      <c r="G1276" t="s">
        <v>882</v>
      </c>
    </row>
    <row r="1277" spans="1:7" x14ac:dyDescent="0.25">
      <c r="A1277" t="s">
        <v>2077</v>
      </c>
      <c r="B1277" t="s">
        <v>2077</v>
      </c>
      <c r="C1277" t="str">
        <f>VLOOKUP(B1277,'سیستم ID'!B:C,2,0)</f>
        <v>1ACF9AB2-03B5-4E18-9855-FD2B77D7002B</v>
      </c>
      <c r="D1277" s="5" t="s">
        <v>110</v>
      </c>
      <c r="E1277" t="s">
        <v>111</v>
      </c>
      <c r="F1277" s="5" t="s">
        <v>727</v>
      </c>
      <c r="G1277" t="s">
        <v>724</v>
      </c>
    </row>
    <row r="1278" spans="1:7" x14ac:dyDescent="0.25">
      <c r="A1278" t="s">
        <v>2079</v>
      </c>
      <c r="B1278" t="s">
        <v>2079</v>
      </c>
      <c r="C1278" t="str">
        <f>VLOOKUP(B1278,'سیستم ID'!B:C,2,0)</f>
        <v>71EDA626-961B-4D9B-9976-B1507B759A2B</v>
      </c>
      <c r="D1278" s="5" t="s">
        <v>110</v>
      </c>
      <c r="E1278" t="s">
        <v>111</v>
      </c>
      <c r="F1278" s="5" t="s">
        <v>727</v>
      </c>
      <c r="G1278" t="s">
        <v>724</v>
      </c>
    </row>
    <row r="1279" spans="1:7" x14ac:dyDescent="0.25">
      <c r="A1279" t="s">
        <v>2081</v>
      </c>
      <c r="B1279" t="s">
        <v>2081</v>
      </c>
      <c r="C1279" t="str">
        <f>VLOOKUP(B1279,'سیستم ID'!B:C,2,0)</f>
        <v>8945E73E-0BBB-485E-94A3-DEBF422B4803</v>
      </c>
      <c r="D1279" s="5" t="s">
        <v>110</v>
      </c>
      <c r="E1279" t="s">
        <v>111</v>
      </c>
      <c r="F1279" s="5" t="s">
        <v>727</v>
      </c>
      <c r="G1279" t="s">
        <v>724</v>
      </c>
    </row>
    <row r="1280" spans="1:7" x14ac:dyDescent="0.25">
      <c r="A1280" t="s">
        <v>2083</v>
      </c>
      <c r="B1280" t="s">
        <v>2083</v>
      </c>
      <c r="C1280" t="str">
        <f>VLOOKUP(B1280,'سیستم ID'!B:C,2,0)</f>
        <v>BE470EA4-6B17-46B0-8BEA-B835156750B1</v>
      </c>
      <c r="D1280" s="5" t="s">
        <v>110</v>
      </c>
      <c r="E1280" t="s">
        <v>111</v>
      </c>
      <c r="F1280" s="5" t="s">
        <v>727</v>
      </c>
      <c r="G1280" t="s">
        <v>724</v>
      </c>
    </row>
    <row r="1281" spans="1:7" x14ac:dyDescent="0.25">
      <c r="A1281" t="s">
        <v>2085</v>
      </c>
      <c r="B1281" t="s">
        <v>2085</v>
      </c>
      <c r="C1281" t="str">
        <f>VLOOKUP(B1281,'سیستم ID'!B:C,2,0)</f>
        <v>8295247B-D43B-45BD-9770-801E59285C56</v>
      </c>
      <c r="D1281" s="5" t="s">
        <v>110</v>
      </c>
      <c r="E1281" t="s">
        <v>111</v>
      </c>
      <c r="F1281" s="5" t="s">
        <v>727</v>
      </c>
      <c r="G1281" t="s">
        <v>724</v>
      </c>
    </row>
    <row r="1282" spans="1:7" x14ac:dyDescent="0.25">
      <c r="A1282" t="s">
        <v>2087</v>
      </c>
      <c r="B1282" t="s">
        <v>2087</v>
      </c>
      <c r="C1282" t="str">
        <f>VLOOKUP(B1282,'سیستم ID'!B:C,2,0)</f>
        <v>D484F846-012F-427A-9204-A08A5544386B</v>
      </c>
      <c r="D1282" s="5" t="s">
        <v>110</v>
      </c>
      <c r="E1282" t="s">
        <v>111</v>
      </c>
      <c r="F1282" s="5" t="s">
        <v>727</v>
      </c>
      <c r="G1282" t="s">
        <v>724</v>
      </c>
    </row>
    <row r="1283" spans="1:7" x14ac:dyDescent="0.25">
      <c r="A1283" t="s">
        <v>2089</v>
      </c>
      <c r="B1283" t="s">
        <v>2089</v>
      </c>
      <c r="C1283" t="str">
        <f>VLOOKUP(B1283,'سیستم ID'!B:C,2,0)</f>
        <v>E96855F5-1ED7-4F3F-BB78-7299BD0CED73</v>
      </c>
      <c r="D1283" s="5" t="s">
        <v>110</v>
      </c>
      <c r="E1283" t="s">
        <v>111</v>
      </c>
      <c r="F1283" s="5" t="s">
        <v>727</v>
      </c>
      <c r="G1283" t="s">
        <v>724</v>
      </c>
    </row>
    <row r="1284" spans="1:7" x14ac:dyDescent="0.25">
      <c r="A1284" t="s">
        <v>2091</v>
      </c>
      <c r="B1284" t="s">
        <v>2091</v>
      </c>
      <c r="C1284" t="str">
        <f>VLOOKUP(B1284,'سیستم ID'!B:C,2,0)</f>
        <v>C85DE836-338F-48BC-965D-721C642B7151</v>
      </c>
      <c r="D1284" s="5" t="s">
        <v>110</v>
      </c>
      <c r="E1284" t="s">
        <v>111</v>
      </c>
      <c r="F1284" s="5" t="s">
        <v>727</v>
      </c>
      <c r="G1284" t="s">
        <v>724</v>
      </c>
    </row>
    <row r="1285" spans="1:7" x14ac:dyDescent="0.25">
      <c r="A1285" t="s">
        <v>2093</v>
      </c>
      <c r="B1285" t="s">
        <v>2093</v>
      </c>
      <c r="C1285" t="str">
        <f>VLOOKUP(B1285,'سیستم ID'!B:C,2,0)</f>
        <v>702011FB-968B-4C30-B8FE-D3CA656A25D6</v>
      </c>
      <c r="D1285" s="5" t="s">
        <v>110</v>
      </c>
      <c r="E1285" t="s">
        <v>111</v>
      </c>
      <c r="F1285" s="5" t="s">
        <v>727</v>
      </c>
      <c r="G1285" t="s">
        <v>724</v>
      </c>
    </row>
    <row r="1286" spans="1:7" x14ac:dyDescent="0.25">
      <c r="A1286" t="s">
        <v>2095</v>
      </c>
      <c r="B1286" t="s">
        <v>2095</v>
      </c>
      <c r="C1286" t="str">
        <f>VLOOKUP(B1286,'سیستم ID'!B:C,2,0)</f>
        <v>A526CE14-7758-47F2-8EBC-8202A3A7C56E</v>
      </c>
      <c r="D1286" s="5" t="s">
        <v>110</v>
      </c>
      <c r="E1286" t="s">
        <v>111</v>
      </c>
      <c r="F1286" s="5" t="s">
        <v>727</v>
      </c>
      <c r="G1286" t="s">
        <v>724</v>
      </c>
    </row>
    <row r="1287" spans="1:7" x14ac:dyDescent="0.25">
      <c r="A1287" t="s">
        <v>2097</v>
      </c>
      <c r="B1287" t="s">
        <v>2097</v>
      </c>
      <c r="C1287" t="str">
        <f>VLOOKUP(B1287,'سیستم ID'!B:C,2,0)</f>
        <v>A47CA61C-F3A1-4FB0-976C-3BD0173D9AB3</v>
      </c>
      <c r="D1287" s="5" t="s">
        <v>110</v>
      </c>
      <c r="E1287" t="s">
        <v>111</v>
      </c>
      <c r="F1287" s="5" t="s">
        <v>727</v>
      </c>
      <c r="G1287" t="s">
        <v>724</v>
      </c>
    </row>
    <row r="1288" spans="1:7" x14ac:dyDescent="0.25">
      <c r="A1288" t="s">
        <v>2099</v>
      </c>
      <c r="B1288" t="s">
        <v>2099</v>
      </c>
      <c r="C1288" t="str">
        <f>VLOOKUP(B1288,'سیستم ID'!B:C,2,0)</f>
        <v>5225535A-F5DB-4F29-ADBC-0D79A0D30560</v>
      </c>
      <c r="D1288" s="5" t="s">
        <v>110</v>
      </c>
      <c r="E1288" t="s">
        <v>111</v>
      </c>
      <c r="F1288" s="5" t="s">
        <v>727</v>
      </c>
      <c r="G1288" t="s">
        <v>724</v>
      </c>
    </row>
    <row r="1289" spans="1:7" x14ac:dyDescent="0.25">
      <c r="A1289" t="s">
        <v>2101</v>
      </c>
      <c r="B1289" t="s">
        <v>2101</v>
      </c>
      <c r="C1289" t="str">
        <f>VLOOKUP(B1289,'سیستم ID'!B:C,2,0)</f>
        <v>392B8997-644F-4D5B-9F9F-76B581770ED0</v>
      </c>
      <c r="D1289" s="5" t="s">
        <v>110</v>
      </c>
      <c r="E1289" t="s">
        <v>111</v>
      </c>
      <c r="F1289" s="5" t="s">
        <v>727</v>
      </c>
      <c r="G1289" t="s">
        <v>724</v>
      </c>
    </row>
    <row r="1290" spans="1:7" x14ac:dyDescent="0.25">
      <c r="A1290" t="s">
        <v>2103</v>
      </c>
      <c r="B1290" t="s">
        <v>2103</v>
      </c>
      <c r="C1290" t="str">
        <f>VLOOKUP(B1290,'سیستم ID'!B:C,2,0)</f>
        <v>D1BEE42B-7583-454D-A402-B82C2C1956DA</v>
      </c>
      <c r="D1290" s="5" t="s">
        <v>110</v>
      </c>
      <c r="E1290" t="s">
        <v>111</v>
      </c>
      <c r="F1290" s="5" t="s">
        <v>727</v>
      </c>
      <c r="G1290" t="s">
        <v>724</v>
      </c>
    </row>
    <row r="1291" spans="1:7" x14ac:dyDescent="0.25">
      <c r="A1291" t="s">
        <v>2105</v>
      </c>
      <c r="B1291" t="s">
        <v>2105</v>
      </c>
      <c r="C1291" t="str">
        <f>VLOOKUP(B1291,'سیستم ID'!B:C,2,0)</f>
        <v>05030F59-A3B1-4449-984A-415923BE2EF1</v>
      </c>
      <c r="D1291" s="5" t="s">
        <v>110</v>
      </c>
      <c r="E1291" t="s">
        <v>111</v>
      </c>
      <c r="F1291" s="5" t="s">
        <v>727</v>
      </c>
      <c r="G1291" t="s">
        <v>724</v>
      </c>
    </row>
    <row r="1292" spans="1:7" x14ac:dyDescent="0.25">
      <c r="A1292" t="s">
        <v>2107</v>
      </c>
      <c r="B1292" t="s">
        <v>2107</v>
      </c>
      <c r="C1292" t="str">
        <f>VLOOKUP(B1292,'سیستم ID'!B:C,2,0)</f>
        <v>3D018752-7D6D-411D-BCE1-1554200DE5DD</v>
      </c>
      <c r="D1292" s="5" t="s">
        <v>110</v>
      </c>
      <c r="E1292" t="s">
        <v>111</v>
      </c>
      <c r="F1292" s="5" t="s">
        <v>727</v>
      </c>
      <c r="G1292" t="s">
        <v>724</v>
      </c>
    </row>
    <row r="1293" spans="1:7" x14ac:dyDescent="0.25">
      <c r="A1293" t="s">
        <v>2109</v>
      </c>
      <c r="B1293" t="s">
        <v>2109</v>
      </c>
      <c r="C1293" t="str">
        <f>VLOOKUP(B1293,'سیستم ID'!B:C,2,0)</f>
        <v>237E26D4-8E43-429E-BC4A-A94167BA0D2D</v>
      </c>
      <c r="D1293" s="5" t="s">
        <v>110</v>
      </c>
      <c r="E1293" t="s">
        <v>111</v>
      </c>
      <c r="F1293" s="5" t="s">
        <v>727</v>
      </c>
      <c r="G1293" t="s">
        <v>724</v>
      </c>
    </row>
    <row r="1294" spans="1:7" x14ac:dyDescent="0.25">
      <c r="A1294" t="s">
        <v>2111</v>
      </c>
      <c r="B1294" t="s">
        <v>2111</v>
      </c>
      <c r="C1294" t="str">
        <f>VLOOKUP(B1294,'سیستم ID'!B:C,2,0)</f>
        <v>BDD1EF5B-2F25-4000-85D2-B24CDC49164F</v>
      </c>
      <c r="D1294" s="5" t="s">
        <v>110</v>
      </c>
      <c r="E1294" t="s">
        <v>111</v>
      </c>
      <c r="F1294" s="5" t="s">
        <v>727</v>
      </c>
      <c r="G1294" t="s">
        <v>724</v>
      </c>
    </row>
    <row r="1295" spans="1:7" x14ac:dyDescent="0.25">
      <c r="A1295" t="s">
        <v>2113</v>
      </c>
      <c r="B1295" t="s">
        <v>2113</v>
      </c>
      <c r="C1295" t="str">
        <f>VLOOKUP(B1295,'سیستم ID'!B:C,2,0)</f>
        <v>FBC93294-31D6-4B66-8E88-36ABE2DD0E1A</v>
      </c>
      <c r="D1295" s="5" t="s">
        <v>110</v>
      </c>
      <c r="E1295" t="s">
        <v>111</v>
      </c>
      <c r="F1295" s="5" t="s">
        <v>727</v>
      </c>
      <c r="G1295" t="s">
        <v>724</v>
      </c>
    </row>
    <row r="1296" spans="1:7" x14ac:dyDescent="0.25">
      <c r="A1296" t="s">
        <v>2115</v>
      </c>
      <c r="B1296" t="s">
        <v>2115</v>
      </c>
      <c r="C1296" t="str">
        <f>VLOOKUP(B1296,'سیستم ID'!B:C,2,0)</f>
        <v>57C3CB58-4235-4CDF-AC82-018C7ADFA34C</v>
      </c>
      <c r="D1296" s="5" t="s">
        <v>110</v>
      </c>
      <c r="E1296" t="s">
        <v>111</v>
      </c>
      <c r="F1296" s="5" t="s">
        <v>727</v>
      </c>
      <c r="G1296" t="s">
        <v>724</v>
      </c>
    </row>
    <row r="1297" spans="1:7" x14ac:dyDescent="0.25">
      <c r="A1297" t="s">
        <v>2117</v>
      </c>
      <c r="B1297" t="s">
        <v>2117</v>
      </c>
      <c r="C1297" t="str">
        <f>VLOOKUP(B1297,'سیستم ID'!B:C,2,0)</f>
        <v>B369521F-2887-4692-82B7-EF57922689AA</v>
      </c>
      <c r="D1297" s="5" t="s">
        <v>110</v>
      </c>
      <c r="E1297" t="s">
        <v>111</v>
      </c>
      <c r="F1297" s="5" t="s">
        <v>727</v>
      </c>
      <c r="G1297" t="s">
        <v>724</v>
      </c>
    </row>
    <row r="1298" spans="1:7" x14ac:dyDescent="0.25">
      <c r="A1298" t="s">
        <v>2119</v>
      </c>
      <c r="B1298" t="s">
        <v>2119</v>
      </c>
      <c r="C1298" t="str">
        <f>VLOOKUP(B1298,'سیستم ID'!B:C,2,0)</f>
        <v>24AEC299-AB70-4B02-87FD-FB4C590EC839</v>
      </c>
      <c r="D1298" s="5" t="s">
        <v>110</v>
      </c>
      <c r="E1298" t="s">
        <v>111</v>
      </c>
      <c r="F1298" s="5" t="s">
        <v>727</v>
      </c>
      <c r="G1298" t="s">
        <v>724</v>
      </c>
    </row>
    <row r="1299" spans="1:7" x14ac:dyDescent="0.25">
      <c r="A1299" t="s">
        <v>2121</v>
      </c>
      <c r="B1299" t="s">
        <v>2121</v>
      </c>
      <c r="C1299" t="str">
        <f>VLOOKUP(B1299,'سیستم ID'!B:C,2,0)</f>
        <v>0A068003-313A-412A-9E26-FFF5299C85B6</v>
      </c>
      <c r="D1299" s="5" t="s">
        <v>110</v>
      </c>
      <c r="E1299" t="s">
        <v>111</v>
      </c>
      <c r="F1299" s="5" t="s">
        <v>727</v>
      </c>
      <c r="G1299" t="s">
        <v>724</v>
      </c>
    </row>
    <row r="1300" spans="1:7" x14ac:dyDescent="0.25">
      <c r="A1300" t="s">
        <v>2123</v>
      </c>
      <c r="B1300" t="s">
        <v>2123</v>
      </c>
      <c r="C1300" t="str">
        <f>VLOOKUP(B1300,'سیستم ID'!B:C,2,0)</f>
        <v>CFBF245D-55F6-40FE-98BB-E89D933B6354</v>
      </c>
      <c r="D1300" s="5" t="s">
        <v>110</v>
      </c>
      <c r="E1300" t="s">
        <v>111</v>
      </c>
      <c r="F1300" s="5" t="s">
        <v>727</v>
      </c>
      <c r="G1300" t="s">
        <v>724</v>
      </c>
    </row>
    <row r="1301" spans="1:7" x14ac:dyDescent="0.25">
      <c r="A1301" t="s">
        <v>2125</v>
      </c>
      <c r="B1301" t="s">
        <v>2125</v>
      </c>
      <c r="C1301" t="str">
        <f>VLOOKUP(B1301,'سیستم ID'!B:C,2,0)</f>
        <v>F3F37373-B82D-404D-868F-A9CD232FE9B7</v>
      </c>
      <c r="D1301" s="5" t="s">
        <v>110</v>
      </c>
      <c r="E1301" t="s">
        <v>111</v>
      </c>
      <c r="F1301" s="5" t="s">
        <v>727</v>
      </c>
      <c r="G1301" t="s">
        <v>724</v>
      </c>
    </row>
    <row r="1302" spans="1:7" x14ac:dyDescent="0.25">
      <c r="A1302" t="s">
        <v>2127</v>
      </c>
      <c r="B1302" t="s">
        <v>2127</v>
      </c>
      <c r="C1302" t="str">
        <f>VLOOKUP(B1302,'سیستم ID'!B:C,2,0)</f>
        <v>BA8AA55D-F895-4D6A-BDEA-4377C730D606</v>
      </c>
      <c r="D1302" s="5" t="s">
        <v>110</v>
      </c>
      <c r="E1302" t="s">
        <v>111</v>
      </c>
      <c r="F1302" s="5" t="s">
        <v>727</v>
      </c>
      <c r="G1302" t="s">
        <v>724</v>
      </c>
    </row>
    <row r="1303" spans="1:7" x14ac:dyDescent="0.25">
      <c r="A1303" t="s">
        <v>2129</v>
      </c>
      <c r="B1303" t="s">
        <v>2129</v>
      </c>
      <c r="C1303" t="str">
        <f>VLOOKUP(B1303,'سیستم ID'!B:C,2,0)</f>
        <v>921582BA-DF7D-47FD-9561-1EF4BA010123</v>
      </c>
      <c r="D1303" s="5" t="s">
        <v>110</v>
      </c>
      <c r="E1303" t="s">
        <v>111</v>
      </c>
      <c r="F1303" s="5" t="s">
        <v>727</v>
      </c>
      <c r="G1303" t="s">
        <v>724</v>
      </c>
    </row>
    <row r="1304" spans="1:7" x14ac:dyDescent="0.25">
      <c r="A1304" t="s">
        <v>2131</v>
      </c>
      <c r="B1304" t="s">
        <v>2131</v>
      </c>
      <c r="C1304" t="str">
        <f>VLOOKUP(B1304,'سیستم ID'!B:C,2,0)</f>
        <v>20D1BFA2-ECA6-48BC-8886-E8EBE45138F8</v>
      </c>
      <c r="D1304" s="5" t="s">
        <v>110</v>
      </c>
      <c r="E1304" t="s">
        <v>111</v>
      </c>
      <c r="F1304" s="5" t="s">
        <v>727</v>
      </c>
      <c r="G1304" t="s">
        <v>724</v>
      </c>
    </row>
    <row r="1305" spans="1:7" x14ac:dyDescent="0.25">
      <c r="A1305" t="s">
        <v>2133</v>
      </c>
      <c r="B1305" t="s">
        <v>2133</v>
      </c>
      <c r="C1305" t="str">
        <f>VLOOKUP(B1305,'سیستم ID'!B:C,2,0)</f>
        <v>A03E0056-D005-4DAA-8C31-544B82BB86F8</v>
      </c>
      <c r="D1305" s="5" t="s">
        <v>110</v>
      </c>
      <c r="E1305" t="s">
        <v>111</v>
      </c>
      <c r="F1305" s="5" t="s">
        <v>727</v>
      </c>
      <c r="G1305" t="s">
        <v>724</v>
      </c>
    </row>
    <row r="1306" spans="1:7" x14ac:dyDescent="0.25">
      <c r="A1306" t="s">
        <v>2135</v>
      </c>
      <c r="B1306" t="s">
        <v>2135</v>
      </c>
      <c r="C1306" t="str">
        <f>VLOOKUP(B1306,'سیستم ID'!B:C,2,0)</f>
        <v>ED5B0E04-509A-4D3E-9874-4772CC7FDC43</v>
      </c>
      <c r="D1306" s="5" t="s">
        <v>110</v>
      </c>
      <c r="E1306" t="s">
        <v>111</v>
      </c>
      <c r="F1306" s="5" t="s">
        <v>727</v>
      </c>
      <c r="G1306" t="s">
        <v>724</v>
      </c>
    </row>
    <row r="1307" spans="1:7" x14ac:dyDescent="0.25">
      <c r="A1307" t="s">
        <v>2137</v>
      </c>
      <c r="B1307" t="s">
        <v>2137</v>
      </c>
      <c r="C1307" t="str">
        <f>VLOOKUP(B1307,'سیستم ID'!B:C,2,0)</f>
        <v>FF2321DD-4114-4F64-95E3-F9E9811AED2A</v>
      </c>
      <c r="D1307" s="5" t="s">
        <v>110</v>
      </c>
      <c r="E1307" t="s">
        <v>111</v>
      </c>
      <c r="F1307" s="5" t="s">
        <v>727</v>
      </c>
      <c r="G1307" t="s">
        <v>724</v>
      </c>
    </row>
    <row r="1308" spans="1:7" x14ac:dyDescent="0.25">
      <c r="A1308" t="s">
        <v>2139</v>
      </c>
      <c r="B1308" t="s">
        <v>2139</v>
      </c>
      <c r="C1308" t="str">
        <f>VLOOKUP(B1308,'سیستم ID'!B:C,2,0)</f>
        <v>83A24A64-92DF-4488-82E9-C426A11198CB</v>
      </c>
      <c r="D1308" s="5" t="s">
        <v>110</v>
      </c>
      <c r="E1308" t="s">
        <v>111</v>
      </c>
      <c r="F1308" s="5" t="s">
        <v>1289</v>
      </c>
      <c r="G1308" t="s">
        <v>1287</v>
      </c>
    </row>
    <row r="1309" spans="1:7" x14ac:dyDescent="0.25">
      <c r="A1309" t="s">
        <v>2141</v>
      </c>
      <c r="B1309" t="s">
        <v>2141</v>
      </c>
      <c r="C1309" t="str">
        <f>VLOOKUP(B1309,'سیستم ID'!B:C,2,0)</f>
        <v>254DE4A9-59BB-41A2-A2E1-522789859ED9</v>
      </c>
      <c r="D1309" s="5" t="s">
        <v>110</v>
      </c>
      <c r="E1309" t="s">
        <v>111</v>
      </c>
      <c r="F1309" s="5" t="s">
        <v>1289</v>
      </c>
      <c r="G1309" t="s">
        <v>1287</v>
      </c>
    </row>
    <row r="1310" spans="1:7" x14ac:dyDescent="0.25">
      <c r="A1310" t="s">
        <v>2143</v>
      </c>
      <c r="B1310" t="s">
        <v>2143</v>
      </c>
      <c r="C1310" t="str">
        <f>VLOOKUP(B1310,'سیستم ID'!B:C,2,0)</f>
        <v>6272CE04-2838-40DC-8DB9-FDC63B94E5BB</v>
      </c>
      <c r="D1310" s="5" t="s">
        <v>110</v>
      </c>
      <c r="E1310" t="s">
        <v>111</v>
      </c>
      <c r="F1310" s="5" t="s">
        <v>1289</v>
      </c>
      <c r="G1310" t="s">
        <v>1287</v>
      </c>
    </row>
    <row r="1311" spans="1:7" x14ac:dyDescent="0.25">
      <c r="A1311" t="s">
        <v>2145</v>
      </c>
      <c r="B1311" t="s">
        <v>2145</v>
      </c>
      <c r="C1311" t="str">
        <f>VLOOKUP(B1311,'سیستم ID'!B:C,2,0)</f>
        <v>3F0F8182-B016-4374-81D1-9CF69D3B473E</v>
      </c>
      <c r="D1311" s="5" t="s">
        <v>110</v>
      </c>
      <c r="E1311" t="s">
        <v>111</v>
      </c>
      <c r="F1311" s="5" t="s">
        <v>1289</v>
      </c>
      <c r="G1311" t="s">
        <v>1287</v>
      </c>
    </row>
    <row r="1312" spans="1:7" x14ac:dyDescent="0.25">
      <c r="A1312" t="s">
        <v>2147</v>
      </c>
      <c r="B1312" t="s">
        <v>2147</v>
      </c>
      <c r="C1312" t="str">
        <f>VLOOKUP(B1312,'سیستم ID'!B:C,2,0)</f>
        <v>F7752EE0-EB96-476B-A9B4-8B947938F456</v>
      </c>
      <c r="D1312" s="5" t="s">
        <v>110</v>
      </c>
      <c r="E1312" t="s">
        <v>111</v>
      </c>
      <c r="F1312" s="5" t="s">
        <v>1289</v>
      </c>
      <c r="G1312" t="s">
        <v>1287</v>
      </c>
    </row>
    <row r="1313" spans="1:7" x14ac:dyDescent="0.25">
      <c r="A1313" t="s">
        <v>2149</v>
      </c>
      <c r="B1313" t="s">
        <v>2149</v>
      </c>
      <c r="C1313" t="str">
        <f>VLOOKUP(B1313,'سیستم ID'!B:C,2,0)</f>
        <v>32C2A1B0-3789-4220-B809-24C00C67C5BA</v>
      </c>
      <c r="D1313" s="5" t="s">
        <v>110</v>
      </c>
      <c r="E1313" t="s">
        <v>111</v>
      </c>
      <c r="F1313" s="5" t="s">
        <v>1289</v>
      </c>
      <c r="G1313" t="s">
        <v>1287</v>
      </c>
    </row>
    <row r="1314" spans="1:7" x14ac:dyDescent="0.25">
      <c r="A1314" t="s">
        <v>2151</v>
      </c>
      <c r="B1314" t="s">
        <v>2151</v>
      </c>
      <c r="C1314" t="str">
        <f>VLOOKUP(B1314,'سیستم ID'!B:C,2,0)</f>
        <v>CF29189F-2ECC-4F99-A5BB-7A04F9B9F3FF</v>
      </c>
      <c r="D1314" s="5" t="s">
        <v>110</v>
      </c>
      <c r="E1314" t="s">
        <v>111</v>
      </c>
      <c r="F1314" s="5" t="s">
        <v>1289</v>
      </c>
      <c r="G1314" t="s">
        <v>1287</v>
      </c>
    </row>
    <row r="1315" spans="1:7" x14ac:dyDescent="0.25">
      <c r="A1315" t="s">
        <v>2153</v>
      </c>
      <c r="B1315" t="s">
        <v>2153</v>
      </c>
      <c r="C1315" t="str">
        <f>VLOOKUP(B1315,'سیستم ID'!B:C,2,0)</f>
        <v>40989B58-1026-448E-9FFD-FB699894CC04</v>
      </c>
      <c r="D1315" s="5" t="s">
        <v>110</v>
      </c>
      <c r="E1315" t="s">
        <v>111</v>
      </c>
      <c r="F1315" s="5" t="s">
        <v>1289</v>
      </c>
      <c r="G1315" t="s">
        <v>1287</v>
      </c>
    </row>
    <row r="1316" spans="1:7" x14ac:dyDescent="0.25">
      <c r="A1316" t="s">
        <v>2155</v>
      </c>
      <c r="B1316" t="s">
        <v>2155</v>
      </c>
      <c r="C1316" t="str">
        <f>VLOOKUP(B1316,'سیستم ID'!B:C,2,0)</f>
        <v>C42B5E3E-F927-4F28-B895-5E13C90BD516</v>
      </c>
      <c r="D1316" s="5" t="s">
        <v>110</v>
      </c>
      <c r="E1316" t="s">
        <v>111</v>
      </c>
      <c r="F1316" s="5" t="s">
        <v>1289</v>
      </c>
      <c r="G1316" t="s">
        <v>1287</v>
      </c>
    </row>
    <row r="1317" spans="1:7" x14ac:dyDescent="0.25">
      <c r="A1317" t="s">
        <v>2157</v>
      </c>
      <c r="B1317" t="s">
        <v>2157</v>
      </c>
      <c r="C1317" t="str">
        <f>VLOOKUP(B1317,'سیستم ID'!B:C,2,0)</f>
        <v>85305E99-CF1B-459D-BB12-2DA163587452</v>
      </c>
      <c r="D1317" s="5" t="s">
        <v>110</v>
      </c>
      <c r="E1317" t="s">
        <v>111</v>
      </c>
      <c r="F1317" s="5" t="s">
        <v>1289</v>
      </c>
      <c r="G1317" t="s">
        <v>1287</v>
      </c>
    </row>
    <row r="1318" spans="1:7" x14ac:dyDescent="0.25">
      <c r="A1318" t="s">
        <v>2159</v>
      </c>
      <c r="B1318" t="s">
        <v>2159</v>
      </c>
      <c r="C1318" t="str">
        <f>VLOOKUP(B1318,'سیستم ID'!B:C,2,0)</f>
        <v>1B23FF74-42F5-41D1-BD6F-5C31FBB03EE1</v>
      </c>
      <c r="D1318" s="5" t="s">
        <v>110</v>
      </c>
      <c r="E1318" t="s">
        <v>111</v>
      </c>
      <c r="F1318" s="5" t="s">
        <v>1289</v>
      </c>
      <c r="G1318" t="s">
        <v>1287</v>
      </c>
    </row>
    <row r="1319" spans="1:7" x14ac:dyDescent="0.25">
      <c r="A1319" t="s">
        <v>2161</v>
      </c>
      <c r="B1319" t="s">
        <v>2161</v>
      </c>
      <c r="C1319" t="str">
        <f>VLOOKUP(B1319,'سیستم ID'!B:C,2,0)</f>
        <v>86D56B9C-1A3B-4A0B-BAB3-B0670EAC972C</v>
      </c>
      <c r="D1319" s="5" t="s">
        <v>110</v>
      </c>
      <c r="E1319" t="s">
        <v>111</v>
      </c>
      <c r="F1319" s="5" t="s">
        <v>1289</v>
      </c>
      <c r="G1319" t="s">
        <v>1287</v>
      </c>
    </row>
    <row r="1320" spans="1:7" x14ac:dyDescent="0.25">
      <c r="A1320" t="s">
        <v>2163</v>
      </c>
      <c r="B1320" t="s">
        <v>2163</v>
      </c>
      <c r="C1320" t="str">
        <f>VLOOKUP(B1320,'سیستم ID'!B:C,2,0)</f>
        <v>67584691-592E-4F42-8EA7-430402C978CB</v>
      </c>
      <c r="D1320" s="5" t="s">
        <v>110</v>
      </c>
      <c r="E1320" t="s">
        <v>111</v>
      </c>
      <c r="F1320" s="5" t="s">
        <v>1289</v>
      </c>
      <c r="G1320" t="s">
        <v>1287</v>
      </c>
    </row>
    <row r="1321" spans="1:7" x14ac:dyDescent="0.25">
      <c r="A1321" t="s">
        <v>2165</v>
      </c>
      <c r="B1321" t="s">
        <v>2165</v>
      </c>
      <c r="C1321" t="str">
        <f>VLOOKUP(B1321,'سیستم ID'!B:C,2,0)</f>
        <v>E082D7B7-8FFE-4DB7-8DC3-64CD45A8A10A</v>
      </c>
      <c r="D1321" s="5" t="s">
        <v>110</v>
      </c>
      <c r="E1321" t="s">
        <v>111</v>
      </c>
      <c r="F1321" s="5" t="s">
        <v>1289</v>
      </c>
      <c r="G1321" t="s">
        <v>1287</v>
      </c>
    </row>
    <row r="1322" spans="1:7" x14ac:dyDescent="0.25">
      <c r="A1322" t="s">
        <v>2167</v>
      </c>
      <c r="B1322" t="s">
        <v>2167</v>
      </c>
      <c r="C1322" t="str">
        <f>VLOOKUP(B1322,'سیستم ID'!B:C,2,0)</f>
        <v>54820427-501B-4228-B449-E18E4B6BF4ED</v>
      </c>
      <c r="D1322" s="5" t="s">
        <v>110</v>
      </c>
      <c r="E1322" t="s">
        <v>111</v>
      </c>
      <c r="F1322" s="5" t="s">
        <v>1289</v>
      </c>
      <c r="G1322" t="s">
        <v>1287</v>
      </c>
    </row>
    <row r="1323" spans="1:7" x14ac:dyDescent="0.25">
      <c r="A1323" t="s">
        <v>2169</v>
      </c>
      <c r="B1323" t="s">
        <v>2169</v>
      </c>
      <c r="C1323" t="str">
        <f>VLOOKUP(B1323,'سیستم ID'!B:C,2,0)</f>
        <v>7AB87C07-C244-406C-A094-C2B40DDDEFFE</v>
      </c>
      <c r="D1323" s="5" t="s">
        <v>110</v>
      </c>
      <c r="E1323" t="s">
        <v>111</v>
      </c>
      <c r="F1323" s="5" t="s">
        <v>1289</v>
      </c>
      <c r="G1323" t="s">
        <v>1287</v>
      </c>
    </row>
    <row r="1324" spans="1:7" x14ac:dyDescent="0.25">
      <c r="A1324" t="s">
        <v>2171</v>
      </c>
      <c r="B1324" t="s">
        <v>2171</v>
      </c>
      <c r="C1324" t="str">
        <f>VLOOKUP(B1324,'سیستم ID'!B:C,2,0)</f>
        <v>EADED00F-CF4C-4133-8CBA-AF6EB197E9EA</v>
      </c>
      <c r="D1324" s="5" t="s">
        <v>110</v>
      </c>
      <c r="E1324" t="s">
        <v>111</v>
      </c>
      <c r="F1324" s="5" t="s">
        <v>1289</v>
      </c>
      <c r="G1324" t="s">
        <v>1287</v>
      </c>
    </row>
    <row r="1325" spans="1:7" x14ac:dyDescent="0.25">
      <c r="A1325" t="s">
        <v>2173</v>
      </c>
      <c r="B1325" t="s">
        <v>2173</v>
      </c>
      <c r="C1325" t="str">
        <f>VLOOKUP(B1325,'سیستم ID'!B:C,2,0)</f>
        <v>8AC1D373-3CA0-4A0C-B5FA-FE7439B863C5</v>
      </c>
      <c r="D1325" s="5" t="s">
        <v>110</v>
      </c>
      <c r="E1325" t="s">
        <v>111</v>
      </c>
      <c r="F1325" s="5" t="s">
        <v>1289</v>
      </c>
      <c r="G1325" t="s">
        <v>1287</v>
      </c>
    </row>
    <row r="1326" spans="1:7" x14ac:dyDescent="0.25">
      <c r="A1326" t="s">
        <v>2175</v>
      </c>
      <c r="B1326" t="s">
        <v>2175</v>
      </c>
      <c r="C1326" t="str">
        <f>VLOOKUP(B1326,'سیستم ID'!B:C,2,0)</f>
        <v>680409B2-0885-4C6C-8F08-58F68C351012</v>
      </c>
      <c r="D1326" s="5" t="s">
        <v>110</v>
      </c>
      <c r="E1326" t="s">
        <v>111</v>
      </c>
      <c r="F1326" s="5" t="s">
        <v>1289</v>
      </c>
      <c r="G1326" t="s">
        <v>1287</v>
      </c>
    </row>
    <row r="1327" spans="1:7" x14ac:dyDescent="0.25">
      <c r="A1327" t="s">
        <v>2177</v>
      </c>
      <c r="B1327" t="s">
        <v>2177</v>
      </c>
      <c r="C1327" t="str">
        <f>VLOOKUP(B1327,'سیستم ID'!B:C,2,0)</f>
        <v>01111BE2-4B5A-47AB-9060-BFE6156BD5B1</v>
      </c>
      <c r="D1327" s="5" t="s">
        <v>110</v>
      </c>
      <c r="E1327" t="s">
        <v>111</v>
      </c>
      <c r="F1327" s="5" t="s">
        <v>1289</v>
      </c>
      <c r="G1327" t="s">
        <v>1287</v>
      </c>
    </row>
    <row r="1328" spans="1:7" x14ac:dyDescent="0.25">
      <c r="A1328" t="s">
        <v>2179</v>
      </c>
      <c r="B1328" t="s">
        <v>2179</v>
      </c>
      <c r="C1328" t="str">
        <f>VLOOKUP(B1328,'سیستم ID'!B:C,2,0)</f>
        <v>637E58C7-714B-4D4D-8F5D-5C57045E6955</v>
      </c>
      <c r="D1328" s="5" t="s">
        <v>110</v>
      </c>
      <c r="E1328" t="s">
        <v>111</v>
      </c>
      <c r="F1328" s="5" t="s">
        <v>1289</v>
      </c>
      <c r="G1328" t="s">
        <v>1287</v>
      </c>
    </row>
    <row r="1329" spans="1:7" x14ac:dyDescent="0.25">
      <c r="A1329" t="s">
        <v>2181</v>
      </c>
      <c r="B1329" t="s">
        <v>2181</v>
      </c>
      <c r="C1329" t="str">
        <f>VLOOKUP(B1329,'سیستم ID'!B:C,2,0)</f>
        <v>DC8B4311-4459-4067-9CE2-E10835952FE7</v>
      </c>
      <c r="D1329" s="5" t="s">
        <v>110</v>
      </c>
      <c r="E1329" t="s">
        <v>111</v>
      </c>
      <c r="F1329" s="5" t="s">
        <v>1289</v>
      </c>
      <c r="G1329" t="s">
        <v>1287</v>
      </c>
    </row>
    <row r="1330" spans="1:7" x14ac:dyDescent="0.25">
      <c r="A1330" t="s">
        <v>2183</v>
      </c>
      <c r="B1330" t="s">
        <v>2183</v>
      </c>
      <c r="C1330" t="str">
        <f>VLOOKUP(B1330,'سیستم ID'!B:C,2,0)</f>
        <v>0C3342D0-37E1-4281-BE05-4DD66701C480</v>
      </c>
      <c r="D1330" s="5" t="s">
        <v>110</v>
      </c>
      <c r="E1330" t="s">
        <v>111</v>
      </c>
      <c r="F1330" s="5" t="s">
        <v>1289</v>
      </c>
      <c r="G1330" t="s">
        <v>1287</v>
      </c>
    </row>
    <row r="1331" spans="1:7" x14ac:dyDescent="0.25">
      <c r="A1331" t="s">
        <v>2185</v>
      </c>
      <c r="B1331" t="s">
        <v>2185</v>
      </c>
      <c r="C1331" t="str">
        <f>VLOOKUP(B1331,'سیستم ID'!B:C,2,0)</f>
        <v>3FBA0CA3-2E74-4AE3-B3D6-24A9A2487183</v>
      </c>
      <c r="D1331" s="5" t="s">
        <v>110</v>
      </c>
      <c r="E1331" t="s">
        <v>111</v>
      </c>
      <c r="F1331" s="5" t="s">
        <v>1289</v>
      </c>
      <c r="G1331" t="s">
        <v>1287</v>
      </c>
    </row>
    <row r="1332" spans="1:7" x14ac:dyDescent="0.25">
      <c r="A1332" t="s">
        <v>2187</v>
      </c>
      <c r="B1332" t="s">
        <v>2187</v>
      </c>
      <c r="C1332" t="str">
        <f>VLOOKUP(B1332,'سیستم ID'!B:C,2,0)</f>
        <v>9C1B5095-9004-46F6-A9A2-08CBA529336C</v>
      </c>
      <c r="D1332" s="5" t="s">
        <v>110</v>
      </c>
      <c r="E1332" t="s">
        <v>111</v>
      </c>
      <c r="F1332" s="5" t="s">
        <v>1289</v>
      </c>
      <c r="G1332" t="s">
        <v>1287</v>
      </c>
    </row>
    <row r="1333" spans="1:7" x14ac:dyDescent="0.25">
      <c r="A1333" t="s">
        <v>2189</v>
      </c>
      <c r="B1333" t="s">
        <v>2189</v>
      </c>
      <c r="C1333" t="str">
        <f>VLOOKUP(B1333,'سیستم ID'!B:C,2,0)</f>
        <v>1E83F097-3504-4A47-ABF0-0EB17ED77E9F</v>
      </c>
      <c r="D1333" s="5" t="s">
        <v>110</v>
      </c>
      <c r="E1333" t="s">
        <v>111</v>
      </c>
      <c r="F1333" s="5" t="s">
        <v>1289</v>
      </c>
      <c r="G1333" t="s">
        <v>1287</v>
      </c>
    </row>
    <row r="1334" spans="1:7" x14ac:dyDescent="0.25">
      <c r="A1334" t="s">
        <v>2191</v>
      </c>
      <c r="B1334" t="s">
        <v>2191</v>
      </c>
      <c r="C1334" t="str">
        <f>VLOOKUP(B1334,'سیستم ID'!B:C,2,0)</f>
        <v>8491DDC8-F8F5-4305-A531-C92B9978AD8B</v>
      </c>
      <c r="D1334" s="5" t="s">
        <v>110</v>
      </c>
      <c r="E1334" t="s">
        <v>111</v>
      </c>
      <c r="F1334" s="5" t="s">
        <v>1289</v>
      </c>
      <c r="G1334" t="s">
        <v>1287</v>
      </c>
    </row>
    <row r="1335" spans="1:7" x14ac:dyDescent="0.25">
      <c r="A1335" t="s">
        <v>2193</v>
      </c>
      <c r="B1335" t="s">
        <v>2193</v>
      </c>
      <c r="C1335" t="str">
        <f>VLOOKUP(B1335,'سیستم ID'!B:C,2,0)</f>
        <v>1352DBBB-B679-466D-9561-F867CCD9883F</v>
      </c>
      <c r="D1335" s="5" t="s">
        <v>110</v>
      </c>
      <c r="E1335" t="s">
        <v>111</v>
      </c>
      <c r="F1335" s="5" t="s">
        <v>1289</v>
      </c>
      <c r="G1335" t="s">
        <v>1287</v>
      </c>
    </row>
    <row r="1336" spans="1:7" x14ac:dyDescent="0.25">
      <c r="A1336" t="s">
        <v>2195</v>
      </c>
      <c r="B1336" t="s">
        <v>2195</v>
      </c>
      <c r="C1336" t="str">
        <f>VLOOKUP(B1336,'سیستم ID'!B:C,2,0)</f>
        <v>8697B919-91D5-47B4-A8A3-A12866017630</v>
      </c>
      <c r="D1336" s="5" t="s">
        <v>110</v>
      </c>
      <c r="E1336" t="s">
        <v>111</v>
      </c>
      <c r="F1336" s="5" t="s">
        <v>1289</v>
      </c>
      <c r="G1336" t="s">
        <v>1287</v>
      </c>
    </row>
    <row r="1337" spans="1:7" x14ac:dyDescent="0.25">
      <c r="A1337" t="s">
        <v>2197</v>
      </c>
      <c r="B1337" t="s">
        <v>2197</v>
      </c>
      <c r="C1337" t="str">
        <f>VLOOKUP(B1337,'سیستم ID'!B:C,2,0)</f>
        <v>EEA4D80C-B7E6-49EC-97ED-8E07AB7C761E</v>
      </c>
      <c r="D1337" s="5" t="s">
        <v>110</v>
      </c>
      <c r="E1337" t="s">
        <v>111</v>
      </c>
      <c r="F1337" s="5" t="s">
        <v>1289</v>
      </c>
      <c r="G1337" t="s">
        <v>1287</v>
      </c>
    </row>
    <row r="1338" spans="1:7" x14ac:dyDescent="0.25">
      <c r="A1338" t="s">
        <v>2199</v>
      </c>
      <c r="B1338" t="s">
        <v>2199</v>
      </c>
      <c r="C1338" t="str">
        <f>VLOOKUP(B1338,'سیستم ID'!B:C,2,0)</f>
        <v>BC22D8FD-DEE3-43D2-A8BE-6329C97AFC71</v>
      </c>
      <c r="D1338" s="5" t="s">
        <v>110</v>
      </c>
      <c r="E1338" t="s">
        <v>111</v>
      </c>
      <c r="F1338" s="5" t="s">
        <v>1289</v>
      </c>
      <c r="G1338" t="s">
        <v>1287</v>
      </c>
    </row>
    <row r="1339" spans="1:7" x14ac:dyDescent="0.25">
      <c r="A1339" t="s">
        <v>2201</v>
      </c>
      <c r="B1339" t="s">
        <v>2201</v>
      </c>
      <c r="C1339" t="str">
        <f>VLOOKUP(B1339,'سیستم ID'!B:C,2,0)</f>
        <v>9DEF62C7-F5E9-4524-9A44-319F6B5CD221</v>
      </c>
      <c r="D1339" s="5" t="s">
        <v>110</v>
      </c>
      <c r="E1339" t="s">
        <v>111</v>
      </c>
      <c r="F1339" s="5" t="s">
        <v>1289</v>
      </c>
      <c r="G1339" t="s">
        <v>1287</v>
      </c>
    </row>
    <row r="1340" spans="1:7" x14ac:dyDescent="0.25">
      <c r="A1340" t="s">
        <v>2203</v>
      </c>
      <c r="B1340" t="s">
        <v>2203</v>
      </c>
      <c r="C1340" t="str">
        <f>VLOOKUP(B1340,'سیستم ID'!B:C,2,0)</f>
        <v>224036C5-0747-4CC8-9EB4-FF4531444F6E</v>
      </c>
      <c r="D1340" s="5" t="s">
        <v>110</v>
      </c>
      <c r="E1340" t="s">
        <v>111</v>
      </c>
      <c r="F1340" s="5" t="s">
        <v>1289</v>
      </c>
      <c r="G1340" t="s">
        <v>1287</v>
      </c>
    </row>
    <row r="1341" spans="1:7" x14ac:dyDescent="0.25">
      <c r="A1341" t="s">
        <v>2205</v>
      </c>
      <c r="B1341" t="s">
        <v>2205</v>
      </c>
      <c r="C1341" t="str">
        <f>VLOOKUP(B1341,'سیستم ID'!B:C,2,0)</f>
        <v>6D7792BB-7D7C-4CA6-91B8-D812D40D4E35</v>
      </c>
      <c r="D1341" s="5" t="s">
        <v>110</v>
      </c>
      <c r="E1341" t="s">
        <v>111</v>
      </c>
      <c r="F1341" s="5" t="s">
        <v>1289</v>
      </c>
      <c r="G1341" t="s">
        <v>1287</v>
      </c>
    </row>
    <row r="1342" spans="1:7" x14ac:dyDescent="0.25">
      <c r="A1342" t="s">
        <v>2207</v>
      </c>
      <c r="B1342" t="s">
        <v>2207</v>
      </c>
      <c r="C1342" t="str">
        <f>VLOOKUP(B1342,'سیستم ID'!B:C,2,0)</f>
        <v>08B57C51-489C-48C5-87E6-A18671170AE4</v>
      </c>
      <c r="D1342" s="5" t="s">
        <v>110</v>
      </c>
      <c r="E1342" t="s">
        <v>111</v>
      </c>
      <c r="F1342" s="5" t="s">
        <v>1289</v>
      </c>
      <c r="G1342" t="s">
        <v>1287</v>
      </c>
    </row>
    <row r="1343" spans="1:7" x14ac:dyDescent="0.25">
      <c r="A1343" t="s">
        <v>2209</v>
      </c>
      <c r="B1343" t="s">
        <v>2209</v>
      </c>
      <c r="C1343" t="str">
        <f>VLOOKUP(B1343,'سیستم ID'!B:C,2,0)</f>
        <v>AF9918AF-2341-4153-B759-6ED89E79792E</v>
      </c>
      <c r="D1343" s="5" t="s">
        <v>110</v>
      </c>
      <c r="E1343" t="s">
        <v>111</v>
      </c>
      <c r="F1343" s="5" t="s">
        <v>1289</v>
      </c>
      <c r="G1343" t="s">
        <v>1287</v>
      </c>
    </row>
    <row r="1344" spans="1:7" x14ac:dyDescent="0.25">
      <c r="A1344" t="s">
        <v>2211</v>
      </c>
      <c r="B1344" t="s">
        <v>2211</v>
      </c>
      <c r="C1344" t="str">
        <f>VLOOKUP(B1344,'سیستم ID'!B:C,2,0)</f>
        <v>C04CC365-E592-42EC-9756-6A7D0E455A78</v>
      </c>
      <c r="D1344" s="5" t="s">
        <v>110</v>
      </c>
      <c r="E1344" t="s">
        <v>111</v>
      </c>
      <c r="F1344" s="5" t="s">
        <v>1289</v>
      </c>
      <c r="G1344" t="s">
        <v>1287</v>
      </c>
    </row>
    <row r="1345" spans="1:7" x14ac:dyDescent="0.25">
      <c r="A1345" t="s">
        <v>2213</v>
      </c>
      <c r="B1345" t="s">
        <v>2213</v>
      </c>
      <c r="C1345" t="str">
        <f>VLOOKUP(B1345,'سیستم ID'!B:C,2,0)</f>
        <v>C225146A-08DC-4805-AC51-7364E26A4C5C</v>
      </c>
      <c r="D1345" s="5" t="s">
        <v>110</v>
      </c>
      <c r="E1345" t="s">
        <v>111</v>
      </c>
      <c r="F1345" s="5" t="s">
        <v>1289</v>
      </c>
      <c r="G1345" t="s">
        <v>1287</v>
      </c>
    </row>
    <row r="1346" spans="1:7" x14ac:dyDescent="0.25">
      <c r="A1346" t="s">
        <v>2215</v>
      </c>
      <c r="B1346" t="s">
        <v>2215</v>
      </c>
      <c r="C1346" t="str">
        <f>VLOOKUP(B1346,'سیستم ID'!B:C,2,0)</f>
        <v>CFCFC8E4-79F8-45DA-8DC5-FC2F77E3C2CC</v>
      </c>
      <c r="D1346" s="5" t="s">
        <v>110</v>
      </c>
      <c r="E1346" t="s">
        <v>111</v>
      </c>
      <c r="F1346" s="5" t="s">
        <v>1289</v>
      </c>
      <c r="G1346" t="s">
        <v>1287</v>
      </c>
    </row>
    <row r="1347" spans="1:7" x14ac:dyDescent="0.25">
      <c r="A1347" t="s">
        <v>2217</v>
      </c>
      <c r="B1347" t="s">
        <v>2217</v>
      </c>
      <c r="C1347" t="str">
        <f>VLOOKUP(B1347,'سیستم ID'!B:C,2,0)</f>
        <v>C26BAA53-399F-4D70-87E2-51D74950A31A</v>
      </c>
      <c r="D1347" s="5" t="s">
        <v>110</v>
      </c>
      <c r="E1347" t="s">
        <v>111</v>
      </c>
      <c r="F1347" s="5" t="s">
        <v>1289</v>
      </c>
      <c r="G1347" t="s">
        <v>1287</v>
      </c>
    </row>
    <row r="1348" spans="1:7" x14ac:dyDescent="0.25">
      <c r="A1348" t="s">
        <v>2219</v>
      </c>
      <c r="B1348" t="s">
        <v>2219</v>
      </c>
      <c r="C1348" t="str">
        <f>VLOOKUP(B1348,'سیستم ID'!B:C,2,0)</f>
        <v>04652F07-003B-4BF8-B2D2-6562B4533E9A</v>
      </c>
      <c r="D1348" s="5" t="s">
        <v>110</v>
      </c>
      <c r="E1348" t="s">
        <v>111</v>
      </c>
      <c r="F1348" s="5" t="s">
        <v>1289</v>
      </c>
      <c r="G1348" t="s">
        <v>1287</v>
      </c>
    </row>
    <row r="1349" spans="1:7" x14ac:dyDescent="0.25">
      <c r="A1349" t="s">
        <v>2221</v>
      </c>
      <c r="B1349" t="s">
        <v>2221</v>
      </c>
      <c r="C1349" t="str">
        <f>VLOOKUP(B1349,'سیستم ID'!B:C,2,0)</f>
        <v>D554DACB-7894-4AED-8BFF-16BC38CD2EA6</v>
      </c>
      <c r="D1349" s="5" t="s">
        <v>110</v>
      </c>
      <c r="E1349" t="s">
        <v>111</v>
      </c>
      <c r="F1349" s="5" t="s">
        <v>1289</v>
      </c>
      <c r="G1349" t="s">
        <v>1287</v>
      </c>
    </row>
    <row r="1350" spans="1:7" x14ac:dyDescent="0.25">
      <c r="A1350" t="s">
        <v>2223</v>
      </c>
      <c r="B1350" t="s">
        <v>2223</v>
      </c>
      <c r="C1350" t="str">
        <f>VLOOKUP(B1350,'سیستم ID'!B:C,2,0)</f>
        <v>E885EAA2-DA1E-4BC3-8D44-AAB1182E7BF3</v>
      </c>
      <c r="D1350" s="5" t="s">
        <v>110</v>
      </c>
      <c r="E1350" t="s">
        <v>111</v>
      </c>
      <c r="F1350" s="5" t="s">
        <v>1289</v>
      </c>
      <c r="G1350" t="s">
        <v>1287</v>
      </c>
    </row>
    <row r="1351" spans="1:7" x14ac:dyDescent="0.25">
      <c r="A1351" t="s">
        <v>2225</v>
      </c>
      <c r="B1351" t="s">
        <v>2225</v>
      </c>
      <c r="C1351" t="str">
        <f>VLOOKUP(B1351,'سیستم ID'!B:C,2,0)</f>
        <v>E8826536-9A9D-4F9E-8D8B-71AA052E281B</v>
      </c>
      <c r="D1351" s="5" t="s">
        <v>110</v>
      </c>
      <c r="E1351" t="s">
        <v>111</v>
      </c>
      <c r="F1351" s="5" t="s">
        <v>1289</v>
      </c>
      <c r="G1351" t="s">
        <v>1287</v>
      </c>
    </row>
    <row r="1352" spans="1:7" x14ac:dyDescent="0.25">
      <c r="A1352" t="s">
        <v>2227</v>
      </c>
      <c r="B1352" t="s">
        <v>2227</v>
      </c>
      <c r="C1352" t="str">
        <f>VLOOKUP(B1352,'سیستم ID'!B:C,2,0)</f>
        <v>F253A056-5C20-45DD-AA66-FBDFDB980907</v>
      </c>
      <c r="D1352" s="5" t="s">
        <v>110</v>
      </c>
      <c r="E1352" t="s">
        <v>111</v>
      </c>
      <c r="F1352" s="5" t="s">
        <v>1289</v>
      </c>
      <c r="G1352" t="s">
        <v>1287</v>
      </c>
    </row>
    <row r="1353" spans="1:7" x14ac:dyDescent="0.25">
      <c r="A1353" t="s">
        <v>2229</v>
      </c>
      <c r="B1353" t="s">
        <v>2229</v>
      </c>
      <c r="C1353" t="str">
        <f>VLOOKUP(B1353,'سیستم ID'!B:C,2,0)</f>
        <v>33E3CA33-79B9-4F83-B74E-F38485CB22B2</v>
      </c>
      <c r="D1353" s="5" t="s">
        <v>110</v>
      </c>
      <c r="E1353" t="s">
        <v>111</v>
      </c>
      <c r="F1353" s="5" t="s">
        <v>1289</v>
      </c>
      <c r="G1353" t="s">
        <v>1287</v>
      </c>
    </row>
    <row r="1354" spans="1:7" x14ac:dyDescent="0.25">
      <c r="A1354" t="s">
        <v>2231</v>
      </c>
      <c r="B1354" t="s">
        <v>2231</v>
      </c>
      <c r="C1354" t="str">
        <f>VLOOKUP(B1354,'سیستم ID'!B:C,2,0)</f>
        <v>1505C93A-E65F-405D-8C6F-5D5E55F5EB19</v>
      </c>
      <c r="D1354" s="5" t="s">
        <v>110</v>
      </c>
      <c r="E1354" t="s">
        <v>111</v>
      </c>
      <c r="F1354" s="5" t="s">
        <v>1289</v>
      </c>
      <c r="G1354" t="s">
        <v>1287</v>
      </c>
    </row>
    <row r="1355" spans="1:7" x14ac:dyDescent="0.25">
      <c r="A1355" t="s">
        <v>3821</v>
      </c>
      <c r="B1355" t="s">
        <v>2233</v>
      </c>
      <c r="C1355" t="str">
        <f>VLOOKUP(B1355,'سیستم ID'!B:C,2,0)</f>
        <v>B34FCCE1-4041-4E27-A383-E5EE42FDF6C8</v>
      </c>
      <c r="D1355" s="5" t="s">
        <v>110</v>
      </c>
      <c r="E1355" t="s">
        <v>111</v>
      </c>
      <c r="F1355" s="5" t="s">
        <v>371</v>
      </c>
      <c r="G1355" t="s">
        <v>369</v>
      </c>
    </row>
    <row r="1356" spans="1:7" x14ac:dyDescent="0.25">
      <c r="A1356" t="s">
        <v>2235</v>
      </c>
      <c r="B1356" t="s">
        <v>2235</v>
      </c>
      <c r="C1356" t="str">
        <f>VLOOKUP(B1356,'سیستم ID'!B:C,2,0)</f>
        <v>12C56B1D-0CC9-464A-8F57-F44DF0325EE5</v>
      </c>
      <c r="D1356" s="5" t="s">
        <v>110</v>
      </c>
      <c r="E1356" t="s">
        <v>111</v>
      </c>
      <c r="F1356" s="5" t="s">
        <v>371</v>
      </c>
      <c r="G1356" t="s">
        <v>369</v>
      </c>
    </row>
    <row r="1357" spans="1:7" x14ac:dyDescent="0.25">
      <c r="A1357" t="s">
        <v>2237</v>
      </c>
      <c r="B1357" t="s">
        <v>2237</v>
      </c>
      <c r="C1357" t="str">
        <f>VLOOKUP(B1357,'سیستم ID'!B:C,2,0)</f>
        <v>364A677A-701B-4BB2-AC15-B6CD666337A6</v>
      </c>
      <c r="D1357" s="5" t="s">
        <v>110</v>
      </c>
      <c r="E1357" t="s">
        <v>111</v>
      </c>
      <c r="F1357" s="5" t="s">
        <v>371</v>
      </c>
      <c r="G1357" t="s">
        <v>369</v>
      </c>
    </row>
    <row r="1358" spans="1:7" x14ac:dyDescent="0.25">
      <c r="A1358" t="s">
        <v>2239</v>
      </c>
      <c r="B1358" t="s">
        <v>2239</v>
      </c>
      <c r="C1358" t="str">
        <f>VLOOKUP(B1358,'سیستم ID'!B:C,2,0)</f>
        <v>98D7A088-E335-4D0A-8065-A7012D4762F7</v>
      </c>
      <c r="D1358" s="5" t="s">
        <v>110</v>
      </c>
      <c r="E1358" t="s">
        <v>111</v>
      </c>
      <c r="F1358" s="5" t="s">
        <v>371</v>
      </c>
      <c r="G1358" t="s">
        <v>369</v>
      </c>
    </row>
    <row r="1359" spans="1:7" x14ac:dyDescent="0.25">
      <c r="A1359" t="s">
        <v>2241</v>
      </c>
      <c r="B1359" t="s">
        <v>2241</v>
      </c>
      <c r="C1359" t="str">
        <f>VLOOKUP(B1359,'سیستم ID'!B:C,2,0)</f>
        <v>28382387-B891-48F8-9F8D-579B2142C93D</v>
      </c>
      <c r="D1359" s="5" t="s">
        <v>110</v>
      </c>
      <c r="E1359" t="s">
        <v>111</v>
      </c>
      <c r="F1359" s="5" t="s">
        <v>371</v>
      </c>
      <c r="G1359" t="s">
        <v>369</v>
      </c>
    </row>
    <row r="1360" spans="1:7" x14ac:dyDescent="0.25">
      <c r="A1360" t="s">
        <v>2243</v>
      </c>
      <c r="B1360" t="s">
        <v>2243</v>
      </c>
      <c r="C1360" t="str">
        <f>VLOOKUP(B1360,'سیستم ID'!B:C,2,0)</f>
        <v>82E050DB-0329-494C-86B2-350864B5D11A</v>
      </c>
      <c r="D1360" s="5" t="s">
        <v>110</v>
      </c>
      <c r="E1360" t="s">
        <v>111</v>
      </c>
      <c r="F1360" s="5" t="s">
        <v>371</v>
      </c>
      <c r="G1360" t="s">
        <v>369</v>
      </c>
    </row>
    <row r="1361" spans="1:7" x14ac:dyDescent="0.25">
      <c r="A1361" t="s">
        <v>2245</v>
      </c>
      <c r="B1361" t="s">
        <v>2245</v>
      </c>
      <c r="C1361" t="str">
        <f>VLOOKUP(B1361,'سیستم ID'!B:C,2,0)</f>
        <v>3500E75E-105B-41BD-8357-A83225C044EE</v>
      </c>
      <c r="D1361" s="5" t="s">
        <v>110</v>
      </c>
      <c r="E1361" t="s">
        <v>111</v>
      </c>
      <c r="F1361" s="5" t="s">
        <v>371</v>
      </c>
      <c r="G1361" t="s">
        <v>369</v>
      </c>
    </row>
    <row r="1362" spans="1:7" x14ac:dyDescent="0.25">
      <c r="A1362" t="s">
        <v>2247</v>
      </c>
      <c r="B1362" t="s">
        <v>2247</v>
      </c>
      <c r="C1362" t="str">
        <f>VLOOKUP(B1362,'سیستم ID'!B:C,2,0)</f>
        <v>ED21AC8E-A275-42BD-ADB7-8A09C098D51B</v>
      </c>
      <c r="D1362" s="5" t="s">
        <v>110</v>
      </c>
      <c r="E1362" t="s">
        <v>111</v>
      </c>
      <c r="F1362" s="5" t="s">
        <v>371</v>
      </c>
      <c r="G1362" t="s">
        <v>369</v>
      </c>
    </row>
    <row r="1363" spans="1:7" x14ac:dyDescent="0.25">
      <c r="A1363" t="s">
        <v>2249</v>
      </c>
      <c r="B1363" t="s">
        <v>2249</v>
      </c>
      <c r="C1363" t="str">
        <f>VLOOKUP(B1363,'سیستم ID'!B:C,2,0)</f>
        <v>364A9EA4-A180-45EE-AC8D-DE914EAE2001</v>
      </c>
      <c r="D1363" s="5" t="s">
        <v>110</v>
      </c>
      <c r="E1363" t="s">
        <v>111</v>
      </c>
      <c r="F1363" s="5" t="s">
        <v>371</v>
      </c>
      <c r="G1363" t="s">
        <v>369</v>
      </c>
    </row>
    <row r="1364" spans="1:7" x14ac:dyDescent="0.25">
      <c r="A1364" t="s">
        <v>2251</v>
      </c>
      <c r="B1364" t="s">
        <v>2251</v>
      </c>
      <c r="C1364" t="str">
        <f>VLOOKUP(B1364,'سیستم ID'!B:C,2,0)</f>
        <v>43AC203A-DC07-41DF-A460-90313867E903</v>
      </c>
      <c r="D1364" s="5" t="s">
        <v>110</v>
      </c>
      <c r="E1364" t="s">
        <v>111</v>
      </c>
      <c r="F1364" s="5" t="s">
        <v>371</v>
      </c>
      <c r="G1364" t="s">
        <v>369</v>
      </c>
    </row>
    <row r="1365" spans="1:7" x14ac:dyDescent="0.25">
      <c r="A1365" t="s">
        <v>2253</v>
      </c>
      <c r="B1365" t="s">
        <v>2253</v>
      </c>
      <c r="C1365" t="str">
        <f>VLOOKUP(B1365,'سیستم ID'!B:C,2,0)</f>
        <v>739D306E-A782-4B2C-B6CF-E7A79005499E</v>
      </c>
      <c r="D1365" s="5" t="s">
        <v>110</v>
      </c>
      <c r="E1365" t="s">
        <v>111</v>
      </c>
      <c r="F1365" s="5" t="s">
        <v>371</v>
      </c>
      <c r="G1365" t="s">
        <v>369</v>
      </c>
    </row>
    <row r="1366" spans="1:7" x14ac:dyDescent="0.25">
      <c r="A1366" t="s">
        <v>2255</v>
      </c>
      <c r="B1366" t="s">
        <v>2255</v>
      </c>
      <c r="C1366" t="str">
        <f>VLOOKUP(B1366,'سیستم ID'!B:C,2,0)</f>
        <v>0D415A6C-7FC5-48A5-B93A-82E1588D2776</v>
      </c>
      <c r="D1366" s="5" t="s">
        <v>110</v>
      </c>
      <c r="E1366" t="s">
        <v>111</v>
      </c>
      <c r="F1366" s="5" t="s">
        <v>371</v>
      </c>
      <c r="G1366" t="s">
        <v>369</v>
      </c>
    </row>
    <row r="1367" spans="1:7" x14ac:dyDescent="0.25">
      <c r="A1367" t="s">
        <v>2257</v>
      </c>
      <c r="B1367" t="s">
        <v>2257</v>
      </c>
      <c r="C1367" t="str">
        <f>VLOOKUP(B1367,'سیستم ID'!B:C,2,0)</f>
        <v>6623FA39-7901-4490-98DA-EBA686663D2B</v>
      </c>
      <c r="D1367" s="5" t="s">
        <v>110</v>
      </c>
      <c r="E1367" t="s">
        <v>111</v>
      </c>
      <c r="F1367" s="5" t="s">
        <v>371</v>
      </c>
      <c r="G1367" t="s">
        <v>369</v>
      </c>
    </row>
    <row r="1368" spans="1:7" x14ac:dyDescent="0.25">
      <c r="A1368" t="s">
        <v>2259</v>
      </c>
      <c r="B1368" t="s">
        <v>2259</v>
      </c>
      <c r="C1368" t="str">
        <f>VLOOKUP(B1368,'سیستم ID'!B:C,2,0)</f>
        <v>03DFE3A0-63F2-4F4B-AD08-30A36DD267C2</v>
      </c>
      <c r="D1368" s="5" t="s">
        <v>110</v>
      </c>
      <c r="E1368" t="s">
        <v>111</v>
      </c>
      <c r="F1368" s="5" t="s">
        <v>371</v>
      </c>
      <c r="G1368" t="s">
        <v>369</v>
      </c>
    </row>
    <row r="1369" spans="1:7" x14ac:dyDescent="0.25">
      <c r="A1369" t="s">
        <v>2261</v>
      </c>
      <c r="B1369" t="s">
        <v>2261</v>
      </c>
      <c r="C1369" t="str">
        <f>VLOOKUP(B1369,'سیستم ID'!B:C,2,0)</f>
        <v>185390B5-FB0E-42B2-8708-AADE975933F0</v>
      </c>
      <c r="D1369" s="5" t="s">
        <v>110</v>
      </c>
      <c r="E1369" t="s">
        <v>111</v>
      </c>
      <c r="F1369" s="5" t="s">
        <v>371</v>
      </c>
      <c r="G1369" t="s">
        <v>369</v>
      </c>
    </row>
    <row r="1370" spans="1:7" x14ac:dyDescent="0.25">
      <c r="A1370" t="s">
        <v>2263</v>
      </c>
      <c r="B1370" t="s">
        <v>2263</v>
      </c>
      <c r="C1370" t="str">
        <f>VLOOKUP(B1370,'سیستم ID'!B:C,2,0)</f>
        <v>64A5C211-29EB-42B6-9848-F0B73500522E</v>
      </c>
      <c r="D1370" s="5" t="s">
        <v>110</v>
      </c>
      <c r="E1370" t="s">
        <v>111</v>
      </c>
      <c r="F1370" s="5" t="s">
        <v>371</v>
      </c>
      <c r="G1370" t="s">
        <v>369</v>
      </c>
    </row>
    <row r="1371" spans="1:7" x14ac:dyDescent="0.25">
      <c r="A1371" t="s">
        <v>2265</v>
      </c>
      <c r="B1371" t="s">
        <v>2265</v>
      </c>
      <c r="C1371" t="str">
        <f>VLOOKUP(B1371,'سیستم ID'!B:C,2,0)</f>
        <v>CBA951E2-433F-4F46-98D1-71FBE46C94C1</v>
      </c>
      <c r="D1371" s="5" t="s">
        <v>110</v>
      </c>
      <c r="E1371" t="s">
        <v>111</v>
      </c>
      <c r="F1371" s="5" t="s">
        <v>371</v>
      </c>
      <c r="G1371" t="s">
        <v>369</v>
      </c>
    </row>
    <row r="1372" spans="1:7" x14ac:dyDescent="0.25">
      <c r="A1372" t="s">
        <v>2267</v>
      </c>
      <c r="B1372" t="s">
        <v>2267</v>
      </c>
      <c r="C1372" t="str">
        <f>VLOOKUP(B1372,'سیستم ID'!B:C,2,0)</f>
        <v>B9A8E444-ABBE-4D65-8906-EA1D8CC63B7B</v>
      </c>
      <c r="D1372" s="5" t="s">
        <v>110</v>
      </c>
      <c r="E1372" t="s">
        <v>111</v>
      </c>
      <c r="F1372" s="5" t="s">
        <v>371</v>
      </c>
      <c r="G1372" t="s">
        <v>369</v>
      </c>
    </row>
    <row r="1373" spans="1:7" x14ac:dyDescent="0.25">
      <c r="A1373" t="s">
        <v>2269</v>
      </c>
      <c r="B1373" t="s">
        <v>2269</v>
      </c>
      <c r="C1373" t="str">
        <f>VLOOKUP(B1373,'سیستم ID'!B:C,2,0)</f>
        <v>C736DD6B-6DDF-4B55-9BCD-373E3EE18B84</v>
      </c>
      <c r="D1373" s="5" t="s">
        <v>110</v>
      </c>
      <c r="E1373" t="s">
        <v>111</v>
      </c>
      <c r="F1373" s="5" t="s">
        <v>371</v>
      </c>
      <c r="G1373" t="s">
        <v>369</v>
      </c>
    </row>
    <row r="1374" spans="1:7" x14ac:dyDescent="0.25">
      <c r="A1374" t="s">
        <v>2271</v>
      </c>
      <c r="B1374" t="s">
        <v>2271</v>
      </c>
      <c r="C1374" t="str">
        <f>VLOOKUP(B1374,'سیستم ID'!B:C,2,0)</f>
        <v>04431995-2433-4FD6-B9A8-2F5B020AEAE9</v>
      </c>
      <c r="D1374" s="5" t="s">
        <v>110</v>
      </c>
      <c r="E1374" t="s">
        <v>111</v>
      </c>
      <c r="F1374" s="5" t="s">
        <v>371</v>
      </c>
      <c r="G1374" t="s">
        <v>369</v>
      </c>
    </row>
    <row r="1375" spans="1:7" x14ac:dyDescent="0.25">
      <c r="A1375" t="s">
        <v>2273</v>
      </c>
      <c r="B1375" t="s">
        <v>2273</v>
      </c>
      <c r="C1375" t="str">
        <f>VLOOKUP(B1375,'سیستم ID'!B:C,2,0)</f>
        <v>952BF464-B19E-4069-882C-CBBFF8020AA1</v>
      </c>
      <c r="D1375" s="5" t="s">
        <v>110</v>
      </c>
      <c r="E1375" t="s">
        <v>111</v>
      </c>
      <c r="F1375" s="5" t="s">
        <v>371</v>
      </c>
      <c r="G1375" t="s">
        <v>369</v>
      </c>
    </row>
    <row r="1376" spans="1:7" x14ac:dyDescent="0.25">
      <c r="A1376" t="s">
        <v>2275</v>
      </c>
      <c r="B1376" t="s">
        <v>2275</v>
      </c>
      <c r="C1376" t="str">
        <f>VLOOKUP(B1376,'سیستم ID'!B:C,2,0)</f>
        <v>5690ED42-F5A2-4BA0-B8DC-1A088EC1F3E1</v>
      </c>
      <c r="D1376" s="5" t="s">
        <v>110</v>
      </c>
      <c r="E1376" t="s">
        <v>111</v>
      </c>
      <c r="F1376" s="5" t="s">
        <v>371</v>
      </c>
      <c r="G1376" t="s">
        <v>369</v>
      </c>
    </row>
    <row r="1377" spans="1:7" x14ac:dyDescent="0.25">
      <c r="A1377" t="s">
        <v>2277</v>
      </c>
      <c r="B1377" t="s">
        <v>2277</v>
      </c>
      <c r="C1377" t="str">
        <f>VLOOKUP(B1377,'سیستم ID'!B:C,2,0)</f>
        <v>B0E13D32-BF53-40B1-AFDE-A7749131E445</v>
      </c>
      <c r="D1377" s="5" t="s">
        <v>110</v>
      </c>
      <c r="E1377" t="s">
        <v>111</v>
      </c>
      <c r="F1377" s="5" t="s">
        <v>371</v>
      </c>
      <c r="G1377" t="s">
        <v>369</v>
      </c>
    </row>
    <row r="1378" spans="1:7" x14ac:dyDescent="0.25">
      <c r="A1378" t="s">
        <v>2279</v>
      </c>
      <c r="B1378" t="s">
        <v>2279</v>
      </c>
      <c r="C1378" t="str">
        <f>VLOOKUP(B1378,'سیستم ID'!B:C,2,0)</f>
        <v>BDAD0F19-9471-4EE1-B48C-A95FD5B51B9D</v>
      </c>
      <c r="D1378" s="5" t="s">
        <v>110</v>
      </c>
      <c r="E1378" t="s">
        <v>111</v>
      </c>
      <c r="F1378" s="5" t="s">
        <v>371</v>
      </c>
      <c r="G1378" t="s">
        <v>369</v>
      </c>
    </row>
    <row r="1379" spans="1:7" x14ac:dyDescent="0.25">
      <c r="A1379" t="s">
        <v>2281</v>
      </c>
      <c r="B1379" t="s">
        <v>2281</v>
      </c>
      <c r="C1379" t="str">
        <f>VLOOKUP(B1379,'سیستم ID'!B:C,2,0)</f>
        <v>362FC1B6-7412-4213-9CA6-948F99877CDB</v>
      </c>
      <c r="D1379" s="5" t="s">
        <v>110</v>
      </c>
      <c r="E1379" t="s">
        <v>111</v>
      </c>
      <c r="F1379" s="5" t="s">
        <v>371</v>
      </c>
      <c r="G1379" t="s">
        <v>369</v>
      </c>
    </row>
    <row r="1380" spans="1:7" x14ac:dyDescent="0.25">
      <c r="A1380" t="s">
        <v>2283</v>
      </c>
      <c r="B1380" t="s">
        <v>2283</v>
      </c>
      <c r="C1380" t="str">
        <f>VLOOKUP(B1380,'سیستم ID'!B:C,2,0)</f>
        <v>333F5807-E8DA-4C37-BC91-E22E054ABFA3</v>
      </c>
      <c r="D1380" s="5" t="s">
        <v>110</v>
      </c>
      <c r="E1380" t="s">
        <v>111</v>
      </c>
      <c r="F1380" s="5" t="s">
        <v>371</v>
      </c>
      <c r="G1380" t="s">
        <v>369</v>
      </c>
    </row>
    <row r="1381" spans="1:7" x14ac:dyDescent="0.25">
      <c r="A1381" t="s">
        <v>2285</v>
      </c>
      <c r="B1381" t="s">
        <v>2285</v>
      </c>
      <c r="C1381" t="str">
        <f>VLOOKUP(B1381,'سیستم ID'!B:C,2,0)</f>
        <v>6A62E0F8-D50D-4E5B-96AB-CF89668673C9</v>
      </c>
      <c r="D1381" s="5" t="s">
        <v>110</v>
      </c>
      <c r="E1381" t="s">
        <v>111</v>
      </c>
      <c r="F1381" s="5" t="s">
        <v>371</v>
      </c>
      <c r="G1381" t="s">
        <v>369</v>
      </c>
    </row>
    <row r="1382" spans="1:7" x14ac:dyDescent="0.25">
      <c r="A1382" t="s">
        <v>2287</v>
      </c>
      <c r="B1382" t="s">
        <v>2287</v>
      </c>
      <c r="C1382" t="str">
        <f>VLOOKUP(B1382,'سیستم ID'!B:C,2,0)</f>
        <v>9505B795-F65B-4FE8-BA64-0F085D517D66</v>
      </c>
      <c r="D1382" s="5" t="s">
        <v>110</v>
      </c>
      <c r="E1382" t="s">
        <v>111</v>
      </c>
      <c r="F1382" s="5" t="s">
        <v>371</v>
      </c>
      <c r="G1382" t="s">
        <v>369</v>
      </c>
    </row>
    <row r="1383" spans="1:7" x14ac:dyDescent="0.25">
      <c r="A1383" t="s">
        <v>2289</v>
      </c>
      <c r="B1383" t="s">
        <v>2289</v>
      </c>
      <c r="C1383" t="str">
        <f>VLOOKUP(B1383,'سیستم ID'!B:C,2,0)</f>
        <v>F0B79997-1564-4D0B-A63A-B2A6A3564997</v>
      </c>
      <c r="D1383" s="5" t="s">
        <v>110</v>
      </c>
      <c r="E1383" t="s">
        <v>111</v>
      </c>
      <c r="F1383" s="5" t="s">
        <v>371</v>
      </c>
      <c r="G1383" t="s">
        <v>369</v>
      </c>
    </row>
    <row r="1384" spans="1:7" x14ac:dyDescent="0.25">
      <c r="A1384" t="s">
        <v>2291</v>
      </c>
      <c r="B1384" t="s">
        <v>2291</v>
      </c>
      <c r="C1384" t="str">
        <f>VLOOKUP(B1384,'سیستم ID'!B:C,2,0)</f>
        <v>BEF23C87-6A74-4F52-9CC6-BA84E72EB91C</v>
      </c>
      <c r="D1384" s="5" t="s">
        <v>110</v>
      </c>
      <c r="E1384" t="s">
        <v>111</v>
      </c>
      <c r="F1384" s="5" t="s">
        <v>371</v>
      </c>
      <c r="G1384" t="s">
        <v>369</v>
      </c>
    </row>
    <row r="1385" spans="1:7" x14ac:dyDescent="0.25">
      <c r="A1385" t="s">
        <v>2293</v>
      </c>
      <c r="B1385" t="s">
        <v>2293</v>
      </c>
      <c r="C1385" t="str">
        <f>VLOOKUP(B1385,'سیستم ID'!B:C,2,0)</f>
        <v>89CE7797-4ACF-4A78-8A27-19D72537F99C</v>
      </c>
      <c r="D1385" s="5" t="s">
        <v>110</v>
      </c>
      <c r="E1385" t="s">
        <v>111</v>
      </c>
      <c r="F1385" s="5" t="s">
        <v>371</v>
      </c>
      <c r="G1385" t="s">
        <v>369</v>
      </c>
    </row>
    <row r="1386" spans="1:7" x14ac:dyDescent="0.25">
      <c r="A1386" t="s">
        <v>2295</v>
      </c>
      <c r="B1386" t="s">
        <v>2295</v>
      </c>
      <c r="C1386" t="str">
        <f>VLOOKUP(B1386,'سیستم ID'!B:C,2,0)</f>
        <v>17A1B504-8835-4278-84F4-269F13E2A661</v>
      </c>
      <c r="D1386" s="5" t="s">
        <v>110</v>
      </c>
      <c r="E1386" t="s">
        <v>111</v>
      </c>
      <c r="F1386" s="5" t="s">
        <v>371</v>
      </c>
      <c r="G1386" t="s">
        <v>369</v>
      </c>
    </row>
    <row r="1387" spans="1:7" x14ac:dyDescent="0.25">
      <c r="A1387" t="s">
        <v>2297</v>
      </c>
      <c r="B1387" t="s">
        <v>2297</v>
      </c>
      <c r="C1387" t="str">
        <f>VLOOKUP(B1387,'سیستم ID'!B:C,2,0)</f>
        <v>92452F99-7A37-4535-85FE-9E0D90D8B41C</v>
      </c>
      <c r="D1387" s="5" t="s">
        <v>110</v>
      </c>
      <c r="E1387" t="s">
        <v>111</v>
      </c>
      <c r="F1387" s="5" t="s">
        <v>371</v>
      </c>
      <c r="G1387" t="s">
        <v>369</v>
      </c>
    </row>
    <row r="1388" spans="1:7" x14ac:dyDescent="0.25">
      <c r="A1388" t="s">
        <v>2299</v>
      </c>
      <c r="B1388" t="s">
        <v>2299</v>
      </c>
      <c r="C1388" t="str">
        <f>VLOOKUP(B1388,'سیستم ID'!B:C,2,0)</f>
        <v>B4585EDE-08EB-42CD-A687-E57EE2BF1288</v>
      </c>
      <c r="D1388" s="5" t="s">
        <v>110</v>
      </c>
      <c r="E1388" t="s">
        <v>111</v>
      </c>
      <c r="F1388" s="5" t="s">
        <v>371</v>
      </c>
      <c r="G1388" t="s">
        <v>369</v>
      </c>
    </row>
    <row r="1389" spans="1:7" x14ac:dyDescent="0.25">
      <c r="A1389" t="s">
        <v>2301</v>
      </c>
      <c r="B1389" t="s">
        <v>2301</v>
      </c>
      <c r="C1389" t="str">
        <f>VLOOKUP(B1389,'سیستم ID'!B:C,2,0)</f>
        <v>DD6C9638-0DB2-4507-8CFB-C9DAADA6B83F</v>
      </c>
      <c r="D1389" s="5" t="s">
        <v>110</v>
      </c>
      <c r="E1389" t="s">
        <v>111</v>
      </c>
      <c r="F1389" s="5" t="s">
        <v>371</v>
      </c>
      <c r="G1389" t="s">
        <v>369</v>
      </c>
    </row>
    <row r="1390" spans="1:7" x14ac:dyDescent="0.25">
      <c r="A1390" t="s">
        <v>2303</v>
      </c>
      <c r="B1390" t="s">
        <v>2303</v>
      </c>
      <c r="C1390" t="str">
        <f>VLOOKUP(B1390,'سیستم ID'!B:C,2,0)</f>
        <v>A5BCF4A0-7590-420B-99C8-36188DE3BDE3</v>
      </c>
      <c r="D1390" s="5" t="s">
        <v>110</v>
      </c>
      <c r="E1390" t="s">
        <v>111</v>
      </c>
      <c r="F1390" s="5" t="s">
        <v>371</v>
      </c>
      <c r="G1390" t="s">
        <v>369</v>
      </c>
    </row>
    <row r="1391" spans="1:7" x14ac:dyDescent="0.25">
      <c r="A1391" t="s">
        <v>2305</v>
      </c>
      <c r="B1391" t="s">
        <v>2305</v>
      </c>
      <c r="C1391" t="str">
        <f>VLOOKUP(B1391,'سیستم ID'!B:C,2,0)</f>
        <v>6892CD8F-C2C9-4B31-8553-553EC419320D</v>
      </c>
      <c r="D1391" s="5" t="s">
        <v>110</v>
      </c>
      <c r="E1391" t="s">
        <v>111</v>
      </c>
      <c r="F1391" s="5" t="s">
        <v>371</v>
      </c>
      <c r="G1391" t="s">
        <v>369</v>
      </c>
    </row>
    <row r="1392" spans="1:7" x14ac:dyDescent="0.25">
      <c r="A1392" t="s">
        <v>2307</v>
      </c>
      <c r="B1392" t="s">
        <v>2307</v>
      </c>
      <c r="C1392" t="str">
        <f>VLOOKUP(B1392,'سیستم ID'!B:C,2,0)</f>
        <v>C4AA6B68-F973-49A9-8884-3E4324EBBBE6</v>
      </c>
      <c r="D1392" s="5" t="s">
        <v>110</v>
      </c>
      <c r="E1392" t="s">
        <v>111</v>
      </c>
      <c r="F1392" s="5" t="s">
        <v>371</v>
      </c>
      <c r="G1392" t="s">
        <v>369</v>
      </c>
    </row>
    <row r="1393" spans="1:7" x14ac:dyDescent="0.25">
      <c r="A1393" t="s">
        <v>2309</v>
      </c>
      <c r="B1393" t="s">
        <v>2309</v>
      </c>
      <c r="C1393" t="str">
        <f>VLOOKUP(B1393,'سیستم ID'!B:C,2,0)</f>
        <v>4A671AFB-BA97-4E6C-89D1-17B160CBB91E</v>
      </c>
      <c r="D1393" s="5" t="s">
        <v>110</v>
      </c>
      <c r="E1393" t="s">
        <v>111</v>
      </c>
      <c r="F1393" s="5" t="s">
        <v>371</v>
      </c>
      <c r="G1393" t="s">
        <v>369</v>
      </c>
    </row>
    <row r="1394" spans="1:7" x14ac:dyDescent="0.25">
      <c r="A1394" t="s">
        <v>2311</v>
      </c>
      <c r="B1394" t="s">
        <v>2311</v>
      </c>
      <c r="C1394" t="str">
        <f>VLOOKUP(B1394,'سیستم ID'!B:C,2,0)</f>
        <v>57914BE4-E338-40F6-AE33-96A6A4873C03</v>
      </c>
      <c r="D1394" s="5" t="s">
        <v>110</v>
      </c>
      <c r="E1394" t="s">
        <v>111</v>
      </c>
      <c r="F1394" s="5" t="s">
        <v>371</v>
      </c>
      <c r="G1394" t="s">
        <v>369</v>
      </c>
    </row>
    <row r="1395" spans="1:7" x14ac:dyDescent="0.25">
      <c r="A1395" t="s">
        <v>2313</v>
      </c>
      <c r="B1395" t="s">
        <v>2313</v>
      </c>
      <c r="C1395" t="str">
        <f>VLOOKUP(B1395,'سیستم ID'!B:C,2,0)</f>
        <v>B1949E13-A135-4B08-96EB-B0BA17CA855F</v>
      </c>
      <c r="D1395" s="5" t="s">
        <v>110</v>
      </c>
      <c r="E1395" t="s">
        <v>111</v>
      </c>
      <c r="F1395" s="5" t="s">
        <v>371</v>
      </c>
      <c r="G1395" t="s">
        <v>369</v>
      </c>
    </row>
    <row r="1396" spans="1:7" x14ac:dyDescent="0.25">
      <c r="A1396" t="s">
        <v>2315</v>
      </c>
      <c r="B1396" t="s">
        <v>2315</v>
      </c>
      <c r="C1396" t="str">
        <f>VLOOKUP(B1396,'سیستم ID'!B:C,2,0)</f>
        <v>E61B6801-8DAE-473B-984A-5D49DB2560A0</v>
      </c>
      <c r="D1396" s="5" t="s">
        <v>110</v>
      </c>
      <c r="E1396" t="s">
        <v>111</v>
      </c>
      <c r="F1396" s="5" t="s">
        <v>371</v>
      </c>
      <c r="G1396" t="s">
        <v>369</v>
      </c>
    </row>
    <row r="1397" spans="1:7" x14ac:dyDescent="0.25">
      <c r="A1397" t="s">
        <v>2317</v>
      </c>
      <c r="B1397" t="s">
        <v>2317</v>
      </c>
      <c r="C1397" t="str">
        <f>VLOOKUP(B1397,'سیستم ID'!B:C,2,0)</f>
        <v>385A181B-9617-434D-95E4-F2CEA60B8CE2</v>
      </c>
      <c r="D1397" s="5" t="s">
        <v>110</v>
      </c>
      <c r="E1397" t="s">
        <v>111</v>
      </c>
      <c r="F1397" s="5" t="s">
        <v>371</v>
      </c>
      <c r="G1397" t="s">
        <v>369</v>
      </c>
    </row>
    <row r="1398" spans="1:7" x14ac:dyDescent="0.25">
      <c r="A1398" t="s">
        <v>2319</v>
      </c>
      <c r="B1398" t="s">
        <v>2319</v>
      </c>
      <c r="C1398" t="str">
        <f>VLOOKUP(B1398,'سیستم ID'!B:C,2,0)</f>
        <v>B0BD2946-4B33-4FE9-BD3B-A1626E0F73E0</v>
      </c>
      <c r="D1398" s="5" t="s">
        <v>110</v>
      </c>
      <c r="E1398" t="s">
        <v>111</v>
      </c>
      <c r="F1398" s="5" t="s">
        <v>371</v>
      </c>
      <c r="G1398" t="s">
        <v>369</v>
      </c>
    </row>
    <row r="1399" spans="1:7" x14ac:dyDescent="0.25">
      <c r="A1399" t="s">
        <v>2321</v>
      </c>
      <c r="B1399" t="s">
        <v>2321</v>
      </c>
      <c r="C1399" t="str">
        <f>VLOOKUP(B1399,'سیستم ID'!B:C,2,0)</f>
        <v>619FF97B-4B03-4399-8C19-DA3F7DD26220</v>
      </c>
      <c r="D1399" s="5" t="s">
        <v>110</v>
      </c>
      <c r="E1399" t="s">
        <v>111</v>
      </c>
      <c r="F1399" s="5" t="s">
        <v>371</v>
      </c>
      <c r="G1399" t="s">
        <v>369</v>
      </c>
    </row>
    <row r="1400" spans="1:7" x14ac:dyDescent="0.25">
      <c r="A1400" t="s">
        <v>2323</v>
      </c>
      <c r="B1400" t="s">
        <v>2323</v>
      </c>
      <c r="C1400" t="str">
        <f>VLOOKUP(B1400,'سیستم ID'!B:C,2,0)</f>
        <v>0896D91B-8C39-4A95-859F-32E758E93134</v>
      </c>
      <c r="D1400" s="5" t="s">
        <v>110</v>
      </c>
      <c r="E1400" t="s">
        <v>111</v>
      </c>
      <c r="F1400" s="5" t="s">
        <v>371</v>
      </c>
      <c r="G1400" t="s">
        <v>369</v>
      </c>
    </row>
    <row r="1401" spans="1:7" x14ac:dyDescent="0.25">
      <c r="A1401" t="s">
        <v>2325</v>
      </c>
      <c r="B1401" t="s">
        <v>2325</v>
      </c>
      <c r="C1401" t="str">
        <f>VLOOKUP(B1401,'سیستم ID'!B:C,2,0)</f>
        <v>1C7FD779-AAD7-486E-8986-EB47983220C4</v>
      </c>
      <c r="D1401" s="5" t="s">
        <v>110</v>
      </c>
      <c r="E1401" t="s">
        <v>111</v>
      </c>
      <c r="F1401" s="5" t="s">
        <v>371</v>
      </c>
      <c r="G1401" t="s">
        <v>369</v>
      </c>
    </row>
    <row r="1402" spans="1:7" x14ac:dyDescent="0.25">
      <c r="A1402" t="s">
        <v>2327</v>
      </c>
      <c r="B1402" t="s">
        <v>2327</v>
      </c>
      <c r="C1402" t="str">
        <f>VLOOKUP(B1402,'سیستم ID'!B:C,2,0)</f>
        <v>63D15419-FB53-4272-A961-DE5ACCCAE5AE</v>
      </c>
      <c r="D1402" s="5" t="s">
        <v>110</v>
      </c>
      <c r="E1402" t="s">
        <v>111</v>
      </c>
      <c r="F1402" s="5" t="s">
        <v>371</v>
      </c>
      <c r="G1402" t="s">
        <v>369</v>
      </c>
    </row>
    <row r="1403" spans="1:7" x14ac:dyDescent="0.25">
      <c r="A1403" t="s">
        <v>2329</v>
      </c>
      <c r="B1403" t="s">
        <v>2329</v>
      </c>
      <c r="C1403" t="str">
        <f>VLOOKUP(B1403,'سیستم ID'!B:C,2,0)</f>
        <v>191C2959-2221-4FB9-A01C-94153B454297</v>
      </c>
      <c r="D1403" s="5" t="s">
        <v>110</v>
      </c>
      <c r="E1403" t="s">
        <v>111</v>
      </c>
      <c r="F1403" s="5" t="s">
        <v>371</v>
      </c>
      <c r="G1403" t="s">
        <v>369</v>
      </c>
    </row>
    <row r="1404" spans="1:7" x14ac:dyDescent="0.25">
      <c r="A1404" t="s">
        <v>2331</v>
      </c>
      <c r="B1404" t="s">
        <v>2331</v>
      </c>
      <c r="C1404" t="str">
        <f>VLOOKUP(B1404,'سیستم ID'!B:C,2,0)</f>
        <v>0A90BC1E-4ADC-4FB9-8275-25E7B5A3CA2C</v>
      </c>
      <c r="D1404" s="5" t="s">
        <v>110</v>
      </c>
      <c r="E1404" t="s">
        <v>111</v>
      </c>
      <c r="F1404" s="5" t="s">
        <v>371</v>
      </c>
      <c r="G1404" t="s">
        <v>369</v>
      </c>
    </row>
    <row r="1405" spans="1:7" x14ac:dyDescent="0.25">
      <c r="A1405" t="s">
        <v>2333</v>
      </c>
      <c r="B1405" t="s">
        <v>2333</v>
      </c>
      <c r="C1405" t="str">
        <f>VLOOKUP(B1405,'سیستم ID'!B:C,2,0)</f>
        <v>AF0406BF-77E6-4E43-A47F-22FA631A0B40</v>
      </c>
      <c r="D1405" s="5" t="s">
        <v>110</v>
      </c>
      <c r="E1405" t="s">
        <v>111</v>
      </c>
      <c r="F1405" s="5" t="s">
        <v>371</v>
      </c>
      <c r="G1405" t="s">
        <v>369</v>
      </c>
    </row>
    <row r="1406" spans="1:7" x14ac:dyDescent="0.25">
      <c r="A1406" t="s">
        <v>2335</v>
      </c>
      <c r="B1406" t="s">
        <v>2335</v>
      </c>
      <c r="C1406" t="str">
        <f>VLOOKUP(B1406,'سیستم ID'!B:C,2,0)</f>
        <v>610CE90D-7B2D-4D57-B319-46F81A48202D</v>
      </c>
      <c r="D1406" s="5" t="s">
        <v>110</v>
      </c>
      <c r="E1406" t="s">
        <v>111</v>
      </c>
      <c r="F1406" s="5" t="s">
        <v>371</v>
      </c>
      <c r="G1406" t="s">
        <v>369</v>
      </c>
    </row>
    <row r="1407" spans="1:7" x14ac:dyDescent="0.25">
      <c r="A1407" t="s">
        <v>2337</v>
      </c>
      <c r="B1407" t="s">
        <v>2337</v>
      </c>
      <c r="C1407" t="str">
        <f>VLOOKUP(B1407,'سیستم ID'!B:C,2,0)</f>
        <v>8E80B5AE-F161-4A25-AE22-C8E67C99B4EF</v>
      </c>
      <c r="D1407" s="5" t="s">
        <v>110</v>
      </c>
      <c r="E1407" t="s">
        <v>111</v>
      </c>
      <c r="F1407" s="5" t="s">
        <v>371</v>
      </c>
      <c r="G1407" t="s">
        <v>369</v>
      </c>
    </row>
    <row r="1408" spans="1:7" x14ac:dyDescent="0.25">
      <c r="A1408" t="s">
        <v>2339</v>
      </c>
      <c r="B1408" t="s">
        <v>2339</v>
      </c>
      <c r="C1408" t="str">
        <f>VLOOKUP(B1408,'سیستم ID'!B:C,2,0)</f>
        <v>722656CC-067E-482B-BA78-3CD3D7A2455B</v>
      </c>
      <c r="D1408" s="5" t="s">
        <v>110</v>
      </c>
      <c r="E1408" t="s">
        <v>111</v>
      </c>
      <c r="F1408" s="5" t="s">
        <v>371</v>
      </c>
      <c r="G1408" t="s">
        <v>369</v>
      </c>
    </row>
    <row r="1409" spans="1:7" x14ac:dyDescent="0.25">
      <c r="A1409" t="s">
        <v>2341</v>
      </c>
      <c r="B1409" t="s">
        <v>2341</v>
      </c>
      <c r="C1409" t="str">
        <f>VLOOKUP(B1409,'سیستم ID'!B:C,2,0)</f>
        <v>CBCA1927-5306-4720-B2E2-19AB1C94FB17</v>
      </c>
      <c r="D1409" s="5" t="s">
        <v>110</v>
      </c>
      <c r="E1409" t="s">
        <v>111</v>
      </c>
      <c r="F1409" s="5" t="s">
        <v>371</v>
      </c>
      <c r="G1409" t="s">
        <v>369</v>
      </c>
    </row>
    <row r="1410" spans="1:7" x14ac:dyDescent="0.25">
      <c r="A1410" t="s">
        <v>2343</v>
      </c>
      <c r="B1410" t="s">
        <v>2343</v>
      </c>
      <c r="C1410" t="str">
        <f>VLOOKUP(B1410,'سیستم ID'!B:C,2,0)</f>
        <v>ADFDBC95-F65C-49AA-BB24-0B0BEBB57633</v>
      </c>
      <c r="D1410" s="5" t="s">
        <v>110</v>
      </c>
      <c r="E1410" t="s">
        <v>111</v>
      </c>
      <c r="F1410" s="5" t="s">
        <v>371</v>
      </c>
      <c r="G1410" t="s">
        <v>369</v>
      </c>
    </row>
    <row r="1411" spans="1:7" x14ac:dyDescent="0.25">
      <c r="A1411" t="s">
        <v>2345</v>
      </c>
      <c r="B1411" t="s">
        <v>2345</v>
      </c>
      <c r="C1411" t="str">
        <f>VLOOKUP(B1411,'سیستم ID'!B:C,2,0)</f>
        <v>F4082068-FEA1-4A63-A9A4-F92FF58425C6</v>
      </c>
      <c r="D1411" s="5" t="s">
        <v>110</v>
      </c>
      <c r="E1411" t="s">
        <v>111</v>
      </c>
      <c r="F1411" s="5" t="s">
        <v>371</v>
      </c>
      <c r="G1411" t="s">
        <v>369</v>
      </c>
    </row>
    <row r="1412" spans="1:7" x14ac:dyDescent="0.25">
      <c r="A1412" t="s">
        <v>2347</v>
      </c>
      <c r="B1412" t="s">
        <v>2347</v>
      </c>
      <c r="C1412" t="str">
        <f>VLOOKUP(B1412,'سیستم ID'!B:C,2,0)</f>
        <v>9E58CF76-BA44-4DAB-A5D2-7EF6AE59D234</v>
      </c>
      <c r="D1412" s="5" t="s">
        <v>110</v>
      </c>
      <c r="E1412" t="s">
        <v>111</v>
      </c>
      <c r="F1412" s="5" t="s">
        <v>371</v>
      </c>
      <c r="G1412" t="s">
        <v>369</v>
      </c>
    </row>
    <row r="1413" spans="1:7" x14ac:dyDescent="0.25">
      <c r="A1413" t="s">
        <v>2349</v>
      </c>
      <c r="B1413" t="s">
        <v>2349</v>
      </c>
      <c r="C1413" t="str">
        <f>VLOOKUP(B1413,'سیستم ID'!B:C,2,0)</f>
        <v>F4D9E953-2FC3-462E-8CE9-FAFFDB73CC25</v>
      </c>
      <c r="D1413" s="5" t="s">
        <v>110</v>
      </c>
      <c r="E1413" t="s">
        <v>111</v>
      </c>
      <c r="F1413" s="5" t="s">
        <v>371</v>
      </c>
      <c r="G1413" t="s">
        <v>369</v>
      </c>
    </row>
    <row r="1414" spans="1:7" x14ac:dyDescent="0.25">
      <c r="A1414" t="s">
        <v>2351</v>
      </c>
      <c r="B1414" t="s">
        <v>2351</v>
      </c>
      <c r="C1414" t="str">
        <f>VLOOKUP(B1414,'سیستم ID'!B:C,2,0)</f>
        <v>55649425-2242-4BCA-9E0C-A8E8B3B3EAB3</v>
      </c>
      <c r="D1414" s="5" t="s">
        <v>110</v>
      </c>
      <c r="E1414" t="s">
        <v>111</v>
      </c>
      <c r="F1414" s="5" t="s">
        <v>371</v>
      </c>
      <c r="G1414" t="s">
        <v>369</v>
      </c>
    </row>
    <row r="1415" spans="1:7" x14ac:dyDescent="0.25">
      <c r="A1415" t="s">
        <v>2353</v>
      </c>
      <c r="B1415" t="s">
        <v>2353</v>
      </c>
      <c r="C1415" t="str">
        <f>VLOOKUP(B1415,'سیستم ID'!B:C,2,0)</f>
        <v>E9561060-1C25-4F65-9797-9C03DB152CE5</v>
      </c>
      <c r="D1415" s="5" t="s">
        <v>110</v>
      </c>
      <c r="E1415" t="s">
        <v>111</v>
      </c>
      <c r="F1415" s="5" t="s">
        <v>371</v>
      </c>
      <c r="G1415" t="s">
        <v>369</v>
      </c>
    </row>
    <row r="1416" spans="1:7" x14ac:dyDescent="0.25">
      <c r="A1416" t="s">
        <v>2355</v>
      </c>
      <c r="B1416" t="s">
        <v>2355</v>
      </c>
      <c r="C1416" t="str">
        <f>VLOOKUP(B1416,'سیستم ID'!B:C,2,0)</f>
        <v>68461AAC-9A8E-4A54-A646-1198BAFDAD6B</v>
      </c>
      <c r="D1416" s="5" t="s">
        <v>110</v>
      </c>
      <c r="E1416" t="s">
        <v>111</v>
      </c>
      <c r="F1416" s="5" t="s">
        <v>371</v>
      </c>
      <c r="G1416" t="s">
        <v>369</v>
      </c>
    </row>
    <row r="1417" spans="1:7" x14ac:dyDescent="0.25">
      <c r="A1417" t="s">
        <v>2357</v>
      </c>
      <c r="B1417" t="s">
        <v>2357</v>
      </c>
      <c r="C1417" t="str">
        <f>VLOOKUP(B1417,'سیستم ID'!B:C,2,0)</f>
        <v>CCEDC329-6781-46A5-85AD-82EA1BCFD3D6</v>
      </c>
      <c r="D1417" s="5" t="s">
        <v>110</v>
      </c>
      <c r="E1417" t="s">
        <v>111</v>
      </c>
      <c r="F1417" s="5" t="s">
        <v>371</v>
      </c>
      <c r="G1417" t="s">
        <v>369</v>
      </c>
    </row>
    <row r="1418" spans="1:7" x14ac:dyDescent="0.25">
      <c r="A1418" t="s">
        <v>2359</v>
      </c>
      <c r="B1418" t="s">
        <v>2359</v>
      </c>
      <c r="C1418" t="str">
        <f>VLOOKUP(B1418,'سیستم ID'!B:C,2,0)</f>
        <v>1395C4BF-E83E-4F3B-845F-7C6EEFCC598F</v>
      </c>
      <c r="D1418" s="5" t="s">
        <v>110</v>
      </c>
      <c r="E1418" t="s">
        <v>111</v>
      </c>
      <c r="F1418" s="5" t="s">
        <v>371</v>
      </c>
      <c r="G1418" t="s">
        <v>369</v>
      </c>
    </row>
    <row r="1419" spans="1:7" x14ac:dyDescent="0.25">
      <c r="A1419" t="s">
        <v>2361</v>
      </c>
      <c r="B1419" t="s">
        <v>2361</v>
      </c>
      <c r="C1419" t="str">
        <f>VLOOKUP(B1419,'سیستم ID'!B:C,2,0)</f>
        <v>3A20FC43-7212-4657-B9D9-855E039B0A8E</v>
      </c>
      <c r="D1419" s="5" t="s">
        <v>110</v>
      </c>
      <c r="E1419" t="s">
        <v>111</v>
      </c>
      <c r="F1419" s="5" t="s">
        <v>371</v>
      </c>
      <c r="G1419" t="s">
        <v>369</v>
      </c>
    </row>
    <row r="1420" spans="1:7" x14ac:dyDescent="0.25">
      <c r="A1420" t="s">
        <v>2363</v>
      </c>
      <c r="B1420" t="s">
        <v>2363</v>
      </c>
      <c r="C1420" t="str">
        <f>VLOOKUP(B1420,'سیستم ID'!B:C,2,0)</f>
        <v>84486F36-6016-4EF1-BD9D-5D1E7023DCC0</v>
      </c>
      <c r="D1420" s="5" t="s">
        <v>110</v>
      </c>
      <c r="E1420" t="s">
        <v>111</v>
      </c>
      <c r="F1420" s="5" t="s">
        <v>371</v>
      </c>
      <c r="G1420" t="s">
        <v>369</v>
      </c>
    </row>
    <row r="1421" spans="1:7" x14ac:dyDescent="0.25">
      <c r="A1421" t="s">
        <v>2365</v>
      </c>
      <c r="B1421" t="s">
        <v>2365</v>
      </c>
      <c r="C1421" t="str">
        <f>VLOOKUP(B1421,'سیستم ID'!B:C,2,0)</f>
        <v>88D24D4E-B9C9-4614-A5F2-584DF0285F96</v>
      </c>
      <c r="D1421" s="5" t="s">
        <v>110</v>
      </c>
      <c r="E1421" t="s">
        <v>111</v>
      </c>
      <c r="F1421" s="5" t="s">
        <v>371</v>
      </c>
      <c r="G1421" t="s">
        <v>369</v>
      </c>
    </row>
    <row r="1422" spans="1:7" x14ac:dyDescent="0.25">
      <c r="A1422" t="s">
        <v>2367</v>
      </c>
      <c r="B1422" t="s">
        <v>2367</v>
      </c>
      <c r="C1422" t="str">
        <f>VLOOKUP(B1422,'سیستم ID'!B:C,2,0)</f>
        <v>DC0759C0-6298-4323-8654-CBD03893D071</v>
      </c>
      <c r="D1422" s="5" t="s">
        <v>110</v>
      </c>
      <c r="E1422" t="s">
        <v>111</v>
      </c>
      <c r="F1422" s="5" t="s">
        <v>371</v>
      </c>
      <c r="G1422" t="s">
        <v>369</v>
      </c>
    </row>
    <row r="1423" spans="1:7" x14ac:dyDescent="0.25">
      <c r="A1423" t="s">
        <v>2369</v>
      </c>
      <c r="B1423" t="s">
        <v>2369</v>
      </c>
      <c r="C1423" t="str">
        <f>VLOOKUP(B1423,'سیستم ID'!B:C,2,0)</f>
        <v>797CC9A8-A4AF-42DD-9968-9C201A167C78</v>
      </c>
      <c r="D1423" s="5" t="s">
        <v>110</v>
      </c>
      <c r="E1423" t="s">
        <v>111</v>
      </c>
      <c r="F1423" s="5" t="s">
        <v>371</v>
      </c>
      <c r="G1423" t="s">
        <v>369</v>
      </c>
    </row>
    <row r="1424" spans="1:7" x14ac:dyDescent="0.25">
      <c r="A1424" t="s">
        <v>2371</v>
      </c>
      <c r="B1424" t="s">
        <v>2371</v>
      </c>
      <c r="C1424" t="str">
        <f>VLOOKUP(B1424,'سیستم ID'!B:C,2,0)</f>
        <v>2390333D-23F3-4354-BD08-78D39947E845</v>
      </c>
      <c r="D1424" s="5" t="s">
        <v>110</v>
      </c>
      <c r="E1424" t="s">
        <v>111</v>
      </c>
      <c r="F1424" s="5" t="s">
        <v>371</v>
      </c>
      <c r="G1424" t="s">
        <v>369</v>
      </c>
    </row>
    <row r="1425" spans="1:7" x14ac:dyDescent="0.25">
      <c r="A1425" t="s">
        <v>2373</v>
      </c>
      <c r="B1425" t="s">
        <v>2373</v>
      </c>
      <c r="C1425" t="str">
        <f>VLOOKUP(B1425,'سیستم ID'!B:C,2,0)</f>
        <v>54672167-75A7-44F2-9EF2-82470EBEE7D8</v>
      </c>
      <c r="D1425" s="5" t="s">
        <v>110</v>
      </c>
      <c r="E1425" t="s">
        <v>111</v>
      </c>
      <c r="F1425" s="5" t="s">
        <v>371</v>
      </c>
      <c r="G1425" t="s">
        <v>369</v>
      </c>
    </row>
    <row r="1426" spans="1:7" x14ac:dyDescent="0.25">
      <c r="A1426" t="s">
        <v>2375</v>
      </c>
      <c r="B1426" t="s">
        <v>2375</v>
      </c>
      <c r="C1426" t="str">
        <f>VLOOKUP(B1426,'سیستم ID'!B:C,2,0)</f>
        <v>21974280-F71F-4124-B82A-64CF85E1C9DA</v>
      </c>
      <c r="D1426" s="5" t="s">
        <v>110</v>
      </c>
      <c r="E1426" t="s">
        <v>111</v>
      </c>
      <c r="F1426" s="5" t="s">
        <v>371</v>
      </c>
      <c r="G1426" t="s">
        <v>369</v>
      </c>
    </row>
    <row r="1427" spans="1:7" x14ac:dyDescent="0.25">
      <c r="A1427" t="s">
        <v>2377</v>
      </c>
      <c r="B1427" t="s">
        <v>2377</v>
      </c>
      <c r="C1427" t="str">
        <f>VLOOKUP(B1427,'سیستم ID'!B:C,2,0)</f>
        <v>1EB63F9A-963E-4F6C-87F0-95307EBB490A</v>
      </c>
      <c r="D1427" s="5" t="s">
        <v>110</v>
      </c>
      <c r="E1427" t="s">
        <v>111</v>
      </c>
      <c r="F1427" s="5" t="s">
        <v>371</v>
      </c>
      <c r="G1427" t="s">
        <v>369</v>
      </c>
    </row>
    <row r="1428" spans="1:7" x14ac:dyDescent="0.25">
      <c r="A1428" t="s">
        <v>2379</v>
      </c>
      <c r="B1428" t="s">
        <v>2379</v>
      </c>
      <c r="C1428" t="str">
        <f>VLOOKUP(B1428,'سیستم ID'!B:C,2,0)</f>
        <v>640FBC34-8886-4935-A4D3-CA636A31F762</v>
      </c>
      <c r="D1428" s="5" t="s">
        <v>110</v>
      </c>
      <c r="E1428" t="s">
        <v>111</v>
      </c>
      <c r="F1428" s="5" t="s">
        <v>371</v>
      </c>
      <c r="G1428" t="s">
        <v>369</v>
      </c>
    </row>
    <row r="1429" spans="1:7" x14ac:dyDescent="0.25">
      <c r="A1429" t="s">
        <v>2381</v>
      </c>
      <c r="B1429" t="s">
        <v>2381</v>
      </c>
      <c r="C1429" t="str">
        <f>VLOOKUP(B1429,'سیستم ID'!B:C,2,0)</f>
        <v>3B93A812-F539-4309-AB5F-881C75280BE4</v>
      </c>
      <c r="D1429" s="5" t="s">
        <v>110</v>
      </c>
      <c r="E1429" t="s">
        <v>111</v>
      </c>
      <c r="F1429" s="5" t="s">
        <v>371</v>
      </c>
      <c r="G1429" t="s">
        <v>369</v>
      </c>
    </row>
    <row r="1430" spans="1:7" x14ac:dyDescent="0.25">
      <c r="A1430" t="s">
        <v>2383</v>
      </c>
      <c r="B1430" t="s">
        <v>2383</v>
      </c>
      <c r="C1430" t="str">
        <f>VLOOKUP(B1430,'سیستم ID'!B:C,2,0)</f>
        <v>29EF42FD-AF2B-4373-A185-04FA91948CC1</v>
      </c>
      <c r="D1430" s="5" t="s">
        <v>110</v>
      </c>
      <c r="E1430" t="s">
        <v>111</v>
      </c>
      <c r="F1430" s="5" t="s">
        <v>371</v>
      </c>
      <c r="G1430" t="s">
        <v>369</v>
      </c>
    </row>
    <row r="1431" spans="1:7" x14ac:dyDescent="0.25">
      <c r="A1431" t="s">
        <v>2385</v>
      </c>
      <c r="B1431" t="s">
        <v>2385</v>
      </c>
      <c r="C1431" t="str">
        <f>VLOOKUP(B1431,'سیستم ID'!B:C,2,0)</f>
        <v>9FF0CDF2-A346-4C2A-9C8E-9B0E5294E297</v>
      </c>
      <c r="D1431" s="5" t="s">
        <v>110</v>
      </c>
      <c r="E1431" t="s">
        <v>111</v>
      </c>
      <c r="F1431" s="5" t="s">
        <v>371</v>
      </c>
      <c r="G1431" t="s">
        <v>369</v>
      </c>
    </row>
    <row r="1432" spans="1:7" x14ac:dyDescent="0.25">
      <c r="A1432" t="s">
        <v>2387</v>
      </c>
      <c r="B1432" t="s">
        <v>2387</v>
      </c>
      <c r="C1432" t="str">
        <f>VLOOKUP(B1432,'سیستم ID'!B:C,2,0)</f>
        <v>07F8BA38-3075-437C-83B2-86D3D19C1976</v>
      </c>
      <c r="D1432" s="5" t="s">
        <v>110</v>
      </c>
      <c r="E1432" t="s">
        <v>111</v>
      </c>
      <c r="F1432" s="5" t="s">
        <v>371</v>
      </c>
      <c r="G1432" t="s">
        <v>369</v>
      </c>
    </row>
    <row r="1433" spans="1:7" x14ac:dyDescent="0.25">
      <c r="A1433" t="s">
        <v>2389</v>
      </c>
      <c r="B1433" t="s">
        <v>2389</v>
      </c>
      <c r="C1433" t="str">
        <f>VLOOKUP(B1433,'سیستم ID'!B:C,2,0)</f>
        <v>AA7931E6-9AEF-454B-B251-25FC32476E55</v>
      </c>
      <c r="D1433" s="5" t="s">
        <v>110</v>
      </c>
      <c r="E1433" t="s">
        <v>111</v>
      </c>
      <c r="F1433" s="5" t="s">
        <v>371</v>
      </c>
      <c r="G1433" t="s">
        <v>369</v>
      </c>
    </row>
    <row r="1434" spans="1:7" x14ac:dyDescent="0.25">
      <c r="A1434" t="s">
        <v>2391</v>
      </c>
      <c r="B1434" t="s">
        <v>2391</v>
      </c>
      <c r="C1434" t="str">
        <f>VLOOKUP(B1434,'سیستم ID'!B:C,2,0)</f>
        <v>13740005-5E52-42A0-B0BF-58849E45F26E</v>
      </c>
      <c r="D1434" s="5" t="s">
        <v>110</v>
      </c>
      <c r="E1434" t="s">
        <v>111</v>
      </c>
      <c r="F1434" s="5" t="s">
        <v>371</v>
      </c>
      <c r="G1434" t="s">
        <v>369</v>
      </c>
    </row>
    <row r="1435" spans="1:7" x14ac:dyDescent="0.25">
      <c r="A1435" t="s">
        <v>2393</v>
      </c>
      <c r="B1435" t="s">
        <v>2393</v>
      </c>
      <c r="C1435" t="str">
        <f>VLOOKUP(B1435,'سیستم ID'!B:C,2,0)</f>
        <v>7C5DBBFE-7703-465A-9950-AADBC85FB3B1</v>
      </c>
      <c r="D1435" s="5" t="s">
        <v>110</v>
      </c>
      <c r="E1435" t="s">
        <v>111</v>
      </c>
      <c r="F1435" s="5" t="s">
        <v>371</v>
      </c>
      <c r="G1435" t="s">
        <v>369</v>
      </c>
    </row>
    <row r="1436" spans="1:7" x14ac:dyDescent="0.25">
      <c r="A1436" t="s">
        <v>2395</v>
      </c>
      <c r="B1436" t="s">
        <v>2395</v>
      </c>
      <c r="C1436" t="str">
        <f>VLOOKUP(B1436,'سیستم ID'!B:C,2,0)</f>
        <v>9BC2B987-92F5-495F-A3BB-3EF308A48639</v>
      </c>
      <c r="D1436" s="5" t="s">
        <v>110</v>
      </c>
      <c r="E1436" t="s">
        <v>111</v>
      </c>
      <c r="F1436" s="5" t="s">
        <v>371</v>
      </c>
      <c r="G1436" t="s">
        <v>369</v>
      </c>
    </row>
    <row r="1437" spans="1:7" x14ac:dyDescent="0.25">
      <c r="A1437" t="s">
        <v>2397</v>
      </c>
      <c r="B1437" t="s">
        <v>2397</v>
      </c>
      <c r="C1437" t="str">
        <f>VLOOKUP(B1437,'سیستم ID'!B:C,2,0)</f>
        <v>487C227C-8BF2-48FC-9DB4-BE8A003D2D6A</v>
      </c>
      <c r="D1437" s="5" t="s">
        <v>110</v>
      </c>
      <c r="E1437" t="s">
        <v>111</v>
      </c>
      <c r="F1437" s="5" t="s">
        <v>371</v>
      </c>
      <c r="G1437" t="s">
        <v>369</v>
      </c>
    </row>
    <row r="1438" spans="1:7" x14ac:dyDescent="0.25">
      <c r="A1438" t="s">
        <v>2399</v>
      </c>
      <c r="B1438" t="s">
        <v>2399</v>
      </c>
      <c r="C1438" t="str">
        <f>VLOOKUP(B1438,'سیستم ID'!B:C,2,0)</f>
        <v>C9A2B874-0DDC-4DC1-A011-71CD57211C55</v>
      </c>
      <c r="D1438" s="5" t="s">
        <v>110</v>
      </c>
      <c r="E1438" t="s">
        <v>111</v>
      </c>
      <c r="F1438" s="5" t="s">
        <v>371</v>
      </c>
      <c r="G1438" t="s">
        <v>369</v>
      </c>
    </row>
    <row r="1439" spans="1:7" x14ac:dyDescent="0.25">
      <c r="A1439" t="s">
        <v>2401</v>
      </c>
      <c r="B1439" t="s">
        <v>2401</v>
      </c>
      <c r="C1439" t="str">
        <f>VLOOKUP(B1439,'سیستم ID'!B:C,2,0)</f>
        <v>43C8B9AA-D74A-485F-BBB8-715450890317</v>
      </c>
      <c r="D1439" s="5" t="s">
        <v>110</v>
      </c>
      <c r="E1439" t="s">
        <v>111</v>
      </c>
      <c r="F1439" s="5" t="s">
        <v>371</v>
      </c>
      <c r="G1439" t="s">
        <v>369</v>
      </c>
    </row>
    <row r="1440" spans="1:7" x14ac:dyDescent="0.25">
      <c r="A1440" t="s">
        <v>2403</v>
      </c>
      <c r="B1440" t="s">
        <v>2403</v>
      </c>
      <c r="C1440" t="str">
        <f>VLOOKUP(B1440,'سیستم ID'!B:C,2,0)</f>
        <v>40C32E79-9700-430F-A88E-FE35288BFC3D</v>
      </c>
      <c r="D1440" s="5" t="s">
        <v>110</v>
      </c>
      <c r="E1440" t="s">
        <v>111</v>
      </c>
      <c r="F1440" s="5" t="s">
        <v>371</v>
      </c>
      <c r="G1440" t="s">
        <v>369</v>
      </c>
    </row>
    <row r="1441" spans="1:7" x14ac:dyDescent="0.25">
      <c r="A1441" t="s">
        <v>2405</v>
      </c>
      <c r="B1441" t="s">
        <v>2405</v>
      </c>
      <c r="C1441" t="str">
        <f>VLOOKUP(B1441,'سیستم ID'!B:C,2,0)</f>
        <v>5BF00748-AF97-479D-AC5E-54F01DBC8ADB</v>
      </c>
      <c r="D1441" s="5" t="s">
        <v>110</v>
      </c>
      <c r="E1441" t="s">
        <v>111</v>
      </c>
      <c r="F1441" s="5" t="s">
        <v>371</v>
      </c>
      <c r="G1441" t="s">
        <v>369</v>
      </c>
    </row>
    <row r="1442" spans="1:7" x14ac:dyDescent="0.25">
      <c r="A1442" t="s">
        <v>2407</v>
      </c>
      <c r="B1442" t="s">
        <v>2407</v>
      </c>
      <c r="C1442" t="str">
        <f>VLOOKUP(B1442,'سیستم ID'!B:C,2,0)</f>
        <v>793B34A4-40B4-4A5B-9F58-14D2847F43B6</v>
      </c>
      <c r="D1442" s="5" t="s">
        <v>110</v>
      </c>
      <c r="E1442" t="s">
        <v>111</v>
      </c>
      <c r="F1442" s="5" t="s">
        <v>371</v>
      </c>
      <c r="G1442" t="s">
        <v>369</v>
      </c>
    </row>
    <row r="1443" spans="1:7" x14ac:dyDescent="0.25">
      <c r="A1443" t="s">
        <v>2409</v>
      </c>
      <c r="B1443" t="s">
        <v>2409</v>
      </c>
      <c r="C1443" t="str">
        <f>VLOOKUP(B1443,'سیستم ID'!B:C,2,0)</f>
        <v>CE1BBA4B-F485-4028-B1F5-AE5C81AAA59C</v>
      </c>
      <c r="D1443" s="5" t="s">
        <v>110</v>
      </c>
      <c r="E1443" t="s">
        <v>111</v>
      </c>
      <c r="F1443" s="5" t="s">
        <v>371</v>
      </c>
      <c r="G1443" t="s">
        <v>369</v>
      </c>
    </row>
    <row r="1444" spans="1:7" x14ac:dyDescent="0.25">
      <c r="A1444" t="s">
        <v>2411</v>
      </c>
      <c r="B1444" t="s">
        <v>2411</v>
      </c>
      <c r="C1444" t="str">
        <f>VLOOKUP(B1444,'سیستم ID'!B:C,2,0)</f>
        <v>B337CFD0-A7BF-4DF8-8D2B-11DF46AF994C</v>
      </c>
      <c r="D1444" s="5" t="s">
        <v>110</v>
      </c>
      <c r="E1444" t="s">
        <v>111</v>
      </c>
      <c r="F1444" s="5" t="s">
        <v>371</v>
      </c>
      <c r="G1444" t="s">
        <v>369</v>
      </c>
    </row>
    <row r="1445" spans="1:7" x14ac:dyDescent="0.25">
      <c r="A1445" t="s">
        <v>2413</v>
      </c>
      <c r="B1445" t="s">
        <v>2413</v>
      </c>
      <c r="C1445" t="str">
        <f>VLOOKUP(B1445,'سیستم ID'!B:C,2,0)</f>
        <v>3B0E8846-A11A-461F-8689-D09E30466A93</v>
      </c>
      <c r="D1445" s="5" t="s">
        <v>110</v>
      </c>
      <c r="E1445" t="s">
        <v>111</v>
      </c>
      <c r="F1445" s="5" t="s">
        <v>371</v>
      </c>
      <c r="G1445" t="s">
        <v>369</v>
      </c>
    </row>
    <row r="1446" spans="1:7" x14ac:dyDescent="0.25">
      <c r="A1446" t="s">
        <v>2415</v>
      </c>
      <c r="B1446" t="s">
        <v>2415</v>
      </c>
      <c r="C1446" t="str">
        <f>VLOOKUP(B1446,'سیستم ID'!B:C,2,0)</f>
        <v>31B747CB-35EA-4FA4-BBFB-A37CEFA67693</v>
      </c>
      <c r="D1446" s="5" t="s">
        <v>110</v>
      </c>
      <c r="E1446" t="s">
        <v>111</v>
      </c>
      <c r="F1446" s="5" t="s">
        <v>371</v>
      </c>
      <c r="G1446" t="s">
        <v>369</v>
      </c>
    </row>
    <row r="1447" spans="1:7" x14ac:dyDescent="0.25">
      <c r="A1447" t="s">
        <v>2417</v>
      </c>
      <c r="B1447" t="s">
        <v>2417</v>
      </c>
      <c r="C1447" t="str">
        <f>VLOOKUP(B1447,'سیستم ID'!B:C,2,0)</f>
        <v>53811DAF-BD22-478C-9838-6A919D794DDB</v>
      </c>
      <c r="D1447" s="5" t="s">
        <v>110</v>
      </c>
      <c r="E1447" t="s">
        <v>111</v>
      </c>
      <c r="F1447" s="5" t="s">
        <v>371</v>
      </c>
      <c r="G1447" t="s">
        <v>369</v>
      </c>
    </row>
    <row r="1448" spans="1:7" x14ac:dyDescent="0.25">
      <c r="A1448" t="s">
        <v>2419</v>
      </c>
      <c r="B1448" t="s">
        <v>2419</v>
      </c>
      <c r="C1448" t="str">
        <f>VLOOKUP(B1448,'سیستم ID'!B:C,2,0)</f>
        <v>499F5140-B4ED-48D3-BD12-DDA393136FB5</v>
      </c>
      <c r="D1448" s="5" t="s">
        <v>110</v>
      </c>
      <c r="E1448" t="s">
        <v>111</v>
      </c>
      <c r="F1448" s="5" t="s">
        <v>371</v>
      </c>
      <c r="G1448" t="s">
        <v>369</v>
      </c>
    </row>
    <row r="1449" spans="1:7" x14ac:dyDescent="0.25">
      <c r="A1449" t="s">
        <v>2421</v>
      </c>
      <c r="B1449" t="s">
        <v>2421</v>
      </c>
      <c r="C1449" t="str">
        <f>VLOOKUP(B1449,'سیستم ID'!B:C,2,0)</f>
        <v>B3C87B44-444E-4C5B-B179-6477FCB4CB0E</v>
      </c>
      <c r="D1449" s="5" t="s">
        <v>110</v>
      </c>
      <c r="E1449" t="s">
        <v>111</v>
      </c>
      <c r="F1449" s="5" t="s">
        <v>371</v>
      </c>
      <c r="G1449" t="s">
        <v>369</v>
      </c>
    </row>
    <row r="1450" spans="1:7" x14ac:dyDescent="0.25">
      <c r="A1450" t="s">
        <v>2423</v>
      </c>
      <c r="B1450" t="s">
        <v>2423</v>
      </c>
      <c r="C1450" t="str">
        <f>VLOOKUP(B1450,'سیستم ID'!B:C,2,0)</f>
        <v>57C8527A-67E7-4C65-85EF-A6EE2ABFE118</v>
      </c>
      <c r="D1450" s="5" t="s">
        <v>110</v>
      </c>
      <c r="E1450" t="s">
        <v>111</v>
      </c>
      <c r="F1450" s="5" t="s">
        <v>371</v>
      </c>
      <c r="G1450" t="s">
        <v>369</v>
      </c>
    </row>
    <row r="1451" spans="1:7" x14ac:dyDescent="0.25">
      <c r="A1451" t="s">
        <v>2425</v>
      </c>
      <c r="B1451" t="s">
        <v>2425</v>
      </c>
      <c r="C1451" t="str">
        <f>VLOOKUP(B1451,'سیستم ID'!B:C,2,0)</f>
        <v>C3C15D14-C47D-4F36-9C66-459FDA7FC3E4</v>
      </c>
      <c r="D1451" s="5" t="s">
        <v>110</v>
      </c>
      <c r="E1451" t="s">
        <v>111</v>
      </c>
      <c r="F1451" s="5" t="s">
        <v>371</v>
      </c>
      <c r="G1451" t="s">
        <v>369</v>
      </c>
    </row>
    <row r="1452" spans="1:7" x14ac:dyDescent="0.25">
      <c r="A1452" t="s">
        <v>2427</v>
      </c>
      <c r="B1452" t="s">
        <v>2427</v>
      </c>
      <c r="C1452" t="str">
        <f>VLOOKUP(B1452,'سیستم ID'!B:C,2,0)</f>
        <v>E6CD75DC-42F4-43A7-A368-577A6DB8FE66</v>
      </c>
      <c r="D1452" s="5" t="s">
        <v>110</v>
      </c>
      <c r="E1452" t="s">
        <v>111</v>
      </c>
      <c r="F1452" s="5" t="s">
        <v>371</v>
      </c>
      <c r="G1452" t="s">
        <v>369</v>
      </c>
    </row>
    <row r="1453" spans="1:7" x14ac:dyDescent="0.25">
      <c r="A1453" t="s">
        <v>2429</v>
      </c>
      <c r="B1453" t="s">
        <v>2429</v>
      </c>
      <c r="C1453" t="str">
        <f>VLOOKUP(B1453,'سیستم ID'!B:C,2,0)</f>
        <v>96B39A49-A353-46F4-83B7-BA2728207E16</v>
      </c>
      <c r="D1453" s="5" t="s">
        <v>110</v>
      </c>
      <c r="E1453" t="s">
        <v>111</v>
      </c>
      <c r="F1453" s="5" t="s">
        <v>371</v>
      </c>
      <c r="G1453" t="s">
        <v>369</v>
      </c>
    </row>
    <row r="1454" spans="1:7" x14ac:dyDescent="0.25">
      <c r="A1454" t="s">
        <v>2431</v>
      </c>
      <c r="B1454" t="s">
        <v>2431</v>
      </c>
      <c r="C1454" t="str">
        <f>VLOOKUP(B1454,'سیستم ID'!B:C,2,0)</f>
        <v>835DBF5F-93AD-4D3E-8C6D-3369BD32E30B</v>
      </c>
      <c r="D1454" s="5" t="s">
        <v>110</v>
      </c>
      <c r="E1454" t="s">
        <v>111</v>
      </c>
      <c r="F1454" s="5" t="s">
        <v>371</v>
      </c>
      <c r="G1454" t="s">
        <v>369</v>
      </c>
    </row>
    <row r="1455" spans="1:7" x14ac:dyDescent="0.25">
      <c r="A1455" t="s">
        <v>2433</v>
      </c>
      <c r="B1455" t="s">
        <v>2433</v>
      </c>
      <c r="C1455" t="str">
        <f>VLOOKUP(B1455,'سیستم ID'!B:C,2,0)</f>
        <v>629593B2-242E-44E3-81BC-96412743C2A5</v>
      </c>
      <c r="D1455" s="5" t="s">
        <v>110</v>
      </c>
      <c r="E1455" t="s">
        <v>111</v>
      </c>
      <c r="F1455" s="5" t="s">
        <v>371</v>
      </c>
      <c r="G1455" t="s">
        <v>369</v>
      </c>
    </row>
    <row r="1456" spans="1:7" x14ac:dyDescent="0.25">
      <c r="A1456" t="s">
        <v>2435</v>
      </c>
      <c r="B1456" t="s">
        <v>2435</v>
      </c>
      <c r="C1456" t="str">
        <f>VLOOKUP(B1456,'سیستم ID'!B:C,2,0)</f>
        <v>7C6E06F8-C7E6-4D05-AF1D-802AB8097B57</v>
      </c>
      <c r="D1456" s="5" t="s">
        <v>110</v>
      </c>
      <c r="E1456" t="s">
        <v>111</v>
      </c>
      <c r="F1456" s="5" t="s">
        <v>371</v>
      </c>
      <c r="G1456" t="s">
        <v>369</v>
      </c>
    </row>
    <row r="1457" spans="1:7" x14ac:dyDescent="0.25">
      <c r="A1457" t="s">
        <v>2437</v>
      </c>
      <c r="B1457" t="s">
        <v>2437</v>
      </c>
      <c r="C1457" t="str">
        <f>VLOOKUP(B1457,'سیستم ID'!B:C,2,0)</f>
        <v>2AF32328-8E30-456D-BA8B-90A8FFA53D7E</v>
      </c>
      <c r="D1457" s="5" t="s">
        <v>110</v>
      </c>
      <c r="E1457" t="s">
        <v>111</v>
      </c>
      <c r="F1457" s="5" t="s">
        <v>371</v>
      </c>
      <c r="G1457" t="s">
        <v>369</v>
      </c>
    </row>
    <row r="1458" spans="1:7" x14ac:dyDescent="0.25">
      <c r="A1458" t="s">
        <v>2439</v>
      </c>
      <c r="B1458" t="s">
        <v>2439</v>
      </c>
      <c r="C1458" t="str">
        <f>VLOOKUP(B1458,'سیستم ID'!B:C,2,0)</f>
        <v>6B9D226B-46B6-46A9-A9A6-DB883F843BF6</v>
      </c>
      <c r="D1458" s="5" t="s">
        <v>110</v>
      </c>
      <c r="E1458" t="s">
        <v>111</v>
      </c>
      <c r="F1458" s="5" t="s">
        <v>371</v>
      </c>
      <c r="G1458" t="s">
        <v>369</v>
      </c>
    </row>
    <row r="1459" spans="1:7" x14ac:dyDescent="0.25">
      <c r="A1459" t="s">
        <v>2441</v>
      </c>
      <c r="B1459" t="s">
        <v>2441</v>
      </c>
      <c r="C1459" t="str">
        <f>VLOOKUP(B1459,'سیستم ID'!B:C,2,0)</f>
        <v>A34AC6FF-E5EF-424F-954D-FF8BB1D2B026</v>
      </c>
      <c r="D1459" s="5" t="s">
        <v>110</v>
      </c>
      <c r="E1459" t="s">
        <v>111</v>
      </c>
      <c r="F1459" s="5" t="s">
        <v>371</v>
      </c>
      <c r="G1459" t="s">
        <v>369</v>
      </c>
    </row>
    <row r="1460" spans="1:7" x14ac:dyDescent="0.25">
      <c r="A1460" t="s">
        <v>2443</v>
      </c>
      <c r="B1460" t="s">
        <v>2443</v>
      </c>
      <c r="C1460" t="str">
        <f>VLOOKUP(B1460,'سیستم ID'!B:C,2,0)</f>
        <v>2F2E56A6-AA36-4D44-A48F-7420DABBB2FD</v>
      </c>
      <c r="D1460" s="5" t="s">
        <v>110</v>
      </c>
      <c r="E1460" t="s">
        <v>111</v>
      </c>
      <c r="F1460" s="5" t="s">
        <v>371</v>
      </c>
      <c r="G1460" t="s">
        <v>369</v>
      </c>
    </row>
    <row r="1461" spans="1:7" x14ac:dyDescent="0.25">
      <c r="A1461" t="s">
        <v>2445</v>
      </c>
      <c r="B1461" t="s">
        <v>2445</v>
      </c>
      <c r="C1461" t="str">
        <f>VLOOKUP(B1461,'سیستم ID'!B:C,2,0)</f>
        <v>EA1FC7A4-FC4E-4C8C-A4FA-ECE2B9CD86E7</v>
      </c>
      <c r="D1461" s="5" t="s">
        <v>110</v>
      </c>
      <c r="E1461" t="s">
        <v>111</v>
      </c>
      <c r="F1461" s="5" t="s">
        <v>371</v>
      </c>
      <c r="G1461" t="s">
        <v>369</v>
      </c>
    </row>
    <row r="1462" spans="1:7" x14ac:dyDescent="0.25">
      <c r="A1462" t="s">
        <v>2447</v>
      </c>
      <c r="B1462" t="s">
        <v>2447</v>
      </c>
      <c r="C1462" t="str">
        <f>VLOOKUP(B1462,'سیستم ID'!B:C,2,0)</f>
        <v>8C0E5DCF-E4BD-49DB-8911-2FD308792F45</v>
      </c>
      <c r="D1462" s="5" t="s">
        <v>110</v>
      </c>
      <c r="E1462" t="s">
        <v>111</v>
      </c>
      <c r="F1462" s="5" t="s">
        <v>371</v>
      </c>
      <c r="G1462" t="s">
        <v>369</v>
      </c>
    </row>
    <row r="1463" spans="1:7" x14ac:dyDescent="0.25">
      <c r="A1463" t="s">
        <v>2449</v>
      </c>
      <c r="B1463" t="s">
        <v>2449</v>
      </c>
      <c r="C1463" t="str">
        <f>VLOOKUP(B1463,'سیستم ID'!B:C,2,0)</f>
        <v>0DEABB61-0AA5-41A3-BC3F-EDEFB75135CB</v>
      </c>
      <c r="D1463" s="5" t="s">
        <v>110</v>
      </c>
      <c r="E1463" t="s">
        <v>111</v>
      </c>
      <c r="F1463" s="5" t="s">
        <v>371</v>
      </c>
      <c r="G1463" t="s">
        <v>369</v>
      </c>
    </row>
    <row r="1464" spans="1:7" x14ac:dyDescent="0.25">
      <c r="A1464" t="s">
        <v>2451</v>
      </c>
      <c r="B1464" t="s">
        <v>2451</v>
      </c>
      <c r="C1464" t="str">
        <f>VLOOKUP(B1464,'سیستم ID'!B:C,2,0)</f>
        <v>77938AA7-1D2A-447D-8FC1-93F02BB2432D</v>
      </c>
      <c r="D1464" s="5" t="s">
        <v>110</v>
      </c>
      <c r="E1464" t="s">
        <v>111</v>
      </c>
      <c r="F1464" s="5" t="s">
        <v>371</v>
      </c>
      <c r="G1464" t="s">
        <v>369</v>
      </c>
    </row>
    <row r="1465" spans="1:7" x14ac:dyDescent="0.25">
      <c r="A1465" t="s">
        <v>2453</v>
      </c>
      <c r="B1465" t="s">
        <v>2453</v>
      </c>
      <c r="C1465" t="str">
        <f>VLOOKUP(B1465,'سیستم ID'!B:C,2,0)</f>
        <v>7F4F6D0D-8D05-492E-B670-48623368B8C9</v>
      </c>
      <c r="D1465" s="5" t="s">
        <v>110</v>
      </c>
      <c r="E1465" t="s">
        <v>111</v>
      </c>
      <c r="F1465" s="5" t="s">
        <v>371</v>
      </c>
      <c r="G1465" t="s">
        <v>369</v>
      </c>
    </row>
    <row r="1466" spans="1:7" x14ac:dyDescent="0.25">
      <c r="A1466" t="s">
        <v>2455</v>
      </c>
      <c r="B1466" t="s">
        <v>2455</v>
      </c>
      <c r="C1466" t="str">
        <f>VLOOKUP(B1466,'سیستم ID'!B:C,2,0)</f>
        <v>FB36FBB6-85C8-456C-BAFF-0532E1341EAF</v>
      </c>
      <c r="D1466" s="5" t="s">
        <v>110</v>
      </c>
      <c r="E1466" t="s">
        <v>111</v>
      </c>
      <c r="F1466" s="5" t="s">
        <v>371</v>
      </c>
      <c r="G1466" t="s">
        <v>369</v>
      </c>
    </row>
    <row r="1467" spans="1:7" x14ac:dyDescent="0.25">
      <c r="A1467" t="s">
        <v>2457</v>
      </c>
      <c r="B1467" t="s">
        <v>2457</v>
      </c>
      <c r="C1467" t="str">
        <f>VLOOKUP(B1467,'سیستم ID'!B:C,2,0)</f>
        <v>23B81F1E-D05A-4988-8709-60ADF1287B23</v>
      </c>
      <c r="D1467" s="5" t="s">
        <v>110</v>
      </c>
      <c r="E1467" t="s">
        <v>111</v>
      </c>
      <c r="F1467" s="5" t="s">
        <v>371</v>
      </c>
      <c r="G1467" t="s">
        <v>369</v>
      </c>
    </row>
    <row r="1468" spans="1:7" x14ac:dyDescent="0.25">
      <c r="A1468" t="s">
        <v>2459</v>
      </c>
      <c r="B1468" t="s">
        <v>2459</v>
      </c>
      <c r="C1468" t="str">
        <f>VLOOKUP(B1468,'سیستم ID'!B:C,2,0)</f>
        <v>199D59E8-48FC-44FF-B2D5-F56C76CEAB58</v>
      </c>
      <c r="D1468" s="5" t="s">
        <v>110</v>
      </c>
      <c r="E1468" t="s">
        <v>111</v>
      </c>
      <c r="F1468" s="5" t="s">
        <v>371</v>
      </c>
      <c r="G1468" t="s">
        <v>369</v>
      </c>
    </row>
    <row r="1469" spans="1:7" x14ac:dyDescent="0.25">
      <c r="A1469" t="s">
        <v>2461</v>
      </c>
      <c r="B1469" t="s">
        <v>2461</v>
      </c>
      <c r="C1469" t="str">
        <f>VLOOKUP(B1469,'سیستم ID'!B:C,2,0)</f>
        <v>525B03EB-3974-4F3E-A932-C8D31046CD76</v>
      </c>
      <c r="D1469" s="5" t="s">
        <v>110</v>
      </c>
      <c r="E1469" t="s">
        <v>111</v>
      </c>
      <c r="F1469" s="5" t="s">
        <v>371</v>
      </c>
      <c r="G1469" t="s">
        <v>369</v>
      </c>
    </row>
    <row r="1470" spans="1:7" x14ac:dyDescent="0.25">
      <c r="A1470" t="s">
        <v>2463</v>
      </c>
      <c r="B1470" t="s">
        <v>2463</v>
      </c>
      <c r="C1470" t="str">
        <f>VLOOKUP(B1470,'سیستم ID'!B:C,2,0)</f>
        <v>E027D54A-0121-4184-88F0-00B78D88A523</v>
      </c>
      <c r="D1470" s="5" t="s">
        <v>110</v>
      </c>
      <c r="E1470" t="s">
        <v>111</v>
      </c>
      <c r="F1470" s="5" t="s">
        <v>371</v>
      </c>
      <c r="G1470" t="s">
        <v>369</v>
      </c>
    </row>
    <row r="1471" spans="1:7" x14ac:dyDescent="0.25">
      <c r="A1471" t="s">
        <v>2465</v>
      </c>
      <c r="B1471" t="s">
        <v>2465</v>
      </c>
      <c r="C1471" t="str">
        <f>VLOOKUP(B1471,'سیستم ID'!B:C,2,0)</f>
        <v>B98E6E49-05B6-4B88-B50F-5B6E6BF14F5A</v>
      </c>
      <c r="D1471" s="5" t="s">
        <v>110</v>
      </c>
      <c r="E1471" t="s">
        <v>111</v>
      </c>
      <c r="F1471" s="5" t="s">
        <v>371</v>
      </c>
      <c r="G1471" t="s">
        <v>369</v>
      </c>
    </row>
    <row r="1472" spans="1:7" x14ac:dyDescent="0.25">
      <c r="A1472" t="s">
        <v>2467</v>
      </c>
      <c r="B1472" t="s">
        <v>2467</v>
      </c>
      <c r="C1472" t="str">
        <f>VLOOKUP(B1472,'سیستم ID'!B:C,2,0)</f>
        <v>7BB25B76-36FD-4AB4-9F68-0506D7C043BB</v>
      </c>
      <c r="D1472" s="5" t="s">
        <v>110</v>
      </c>
      <c r="E1472" t="s">
        <v>111</v>
      </c>
      <c r="F1472" s="5" t="s">
        <v>371</v>
      </c>
      <c r="G1472" t="s">
        <v>369</v>
      </c>
    </row>
    <row r="1473" spans="1:7" x14ac:dyDescent="0.25">
      <c r="A1473" t="s">
        <v>2469</v>
      </c>
      <c r="B1473" t="s">
        <v>2469</v>
      </c>
      <c r="C1473" t="str">
        <f>VLOOKUP(B1473,'سیستم ID'!B:C,2,0)</f>
        <v>87F15843-062D-4BC9-A9BE-BAA98EDCF5F9</v>
      </c>
      <c r="D1473" s="5" t="s">
        <v>110</v>
      </c>
      <c r="E1473" t="s">
        <v>111</v>
      </c>
      <c r="F1473" s="5" t="s">
        <v>371</v>
      </c>
      <c r="G1473" t="s">
        <v>369</v>
      </c>
    </row>
    <row r="1474" spans="1:7" x14ac:dyDescent="0.25">
      <c r="A1474" t="s">
        <v>2471</v>
      </c>
      <c r="B1474" t="s">
        <v>2471</v>
      </c>
      <c r="C1474" t="str">
        <f>VLOOKUP(B1474,'سیستم ID'!B:C,2,0)</f>
        <v>81F7F46E-F624-44AB-BBFD-CC75679A43B2</v>
      </c>
      <c r="D1474" s="5" t="s">
        <v>110</v>
      </c>
      <c r="E1474" t="s">
        <v>111</v>
      </c>
      <c r="F1474" s="5" t="s">
        <v>371</v>
      </c>
      <c r="G1474" t="s">
        <v>369</v>
      </c>
    </row>
    <row r="1475" spans="1:7" x14ac:dyDescent="0.25">
      <c r="A1475" t="s">
        <v>2473</v>
      </c>
      <c r="B1475" t="s">
        <v>2473</v>
      </c>
      <c r="C1475" t="str">
        <f>VLOOKUP(B1475,'سیستم ID'!B:C,2,0)</f>
        <v>CFF86DE6-E96B-43A5-9818-F806C31AE92F</v>
      </c>
      <c r="D1475" s="5" t="s">
        <v>110</v>
      </c>
      <c r="E1475" t="s">
        <v>111</v>
      </c>
      <c r="F1475" s="5" t="s">
        <v>371</v>
      </c>
      <c r="G1475" t="s">
        <v>369</v>
      </c>
    </row>
    <row r="1476" spans="1:7" x14ac:dyDescent="0.25">
      <c r="A1476" t="s">
        <v>2475</v>
      </c>
      <c r="B1476" t="s">
        <v>2475</v>
      </c>
      <c r="C1476" t="str">
        <f>VLOOKUP(B1476,'سیستم ID'!B:C,2,0)</f>
        <v>210ADDC4-78D2-43DC-91E8-D303D0484EFE</v>
      </c>
      <c r="D1476" s="5" t="s">
        <v>110</v>
      </c>
      <c r="E1476" t="s">
        <v>111</v>
      </c>
      <c r="F1476" s="5" t="s">
        <v>371</v>
      </c>
      <c r="G1476" t="s">
        <v>369</v>
      </c>
    </row>
    <row r="1477" spans="1:7" x14ac:dyDescent="0.25">
      <c r="A1477" t="s">
        <v>2477</v>
      </c>
      <c r="B1477" t="s">
        <v>2477</v>
      </c>
      <c r="C1477" t="str">
        <f>VLOOKUP(B1477,'سیستم ID'!B:C,2,0)</f>
        <v>B5E6B818-F8FE-4A66-BA91-2D7EA4D9B2EC</v>
      </c>
      <c r="D1477" s="5" t="s">
        <v>110</v>
      </c>
      <c r="E1477" t="s">
        <v>111</v>
      </c>
      <c r="F1477" s="5" t="s">
        <v>371</v>
      </c>
      <c r="G1477" t="s">
        <v>369</v>
      </c>
    </row>
    <row r="1478" spans="1:7" x14ac:dyDescent="0.25">
      <c r="A1478" t="s">
        <v>2479</v>
      </c>
      <c r="B1478" t="s">
        <v>2479</v>
      </c>
      <c r="C1478" t="str">
        <f>VLOOKUP(B1478,'سیستم ID'!B:C,2,0)</f>
        <v>8598F61C-44D8-49F3-8D53-8EF031799FD7</v>
      </c>
      <c r="D1478" s="5" t="s">
        <v>110</v>
      </c>
      <c r="E1478" t="s">
        <v>111</v>
      </c>
      <c r="F1478" s="5" t="s">
        <v>371</v>
      </c>
      <c r="G1478" t="s">
        <v>369</v>
      </c>
    </row>
    <row r="1479" spans="1:7" x14ac:dyDescent="0.25">
      <c r="A1479" t="s">
        <v>2481</v>
      </c>
      <c r="B1479" t="s">
        <v>2481</v>
      </c>
      <c r="C1479" t="str">
        <f>VLOOKUP(B1479,'سیستم ID'!B:C,2,0)</f>
        <v>D1CC8298-7B99-43A2-8E73-8CEB8808041A</v>
      </c>
      <c r="D1479" s="5" t="s">
        <v>110</v>
      </c>
      <c r="E1479" t="s">
        <v>111</v>
      </c>
      <c r="F1479" s="5" t="s">
        <v>371</v>
      </c>
      <c r="G1479" t="s">
        <v>369</v>
      </c>
    </row>
    <row r="1480" spans="1:7" x14ac:dyDescent="0.25">
      <c r="A1480" t="s">
        <v>2483</v>
      </c>
      <c r="B1480" t="s">
        <v>2483</v>
      </c>
      <c r="C1480" t="str">
        <f>VLOOKUP(B1480,'سیستم ID'!B:C,2,0)</f>
        <v>080DD840-7802-4328-81F9-66F3AC4D2173</v>
      </c>
      <c r="D1480" s="5" t="s">
        <v>110</v>
      </c>
      <c r="E1480" t="s">
        <v>111</v>
      </c>
      <c r="F1480" s="5" t="s">
        <v>371</v>
      </c>
      <c r="G1480" t="s">
        <v>369</v>
      </c>
    </row>
    <row r="1481" spans="1:7" x14ac:dyDescent="0.25">
      <c r="A1481" t="s">
        <v>2485</v>
      </c>
      <c r="B1481" t="s">
        <v>2485</v>
      </c>
      <c r="C1481" t="str">
        <f>VLOOKUP(B1481,'سیستم ID'!B:C,2,0)</f>
        <v>A64E1979-3FBD-4897-A345-3F18AA7D406F</v>
      </c>
      <c r="D1481" s="5" t="s">
        <v>110</v>
      </c>
      <c r="E1481" t="s">
        <v>111</v>
      </c>
      <c r="F1481" s="5" t="s">
        <v>371</v>
      </c>
      <c r="G1481" t="s">
        <v>369</v>
      </c>
    </row>
    <row r="1482" spans="1:7" x14ac:dyDescent="0.25">
      <c r="A1482" t="s">
        <v>2487</v>
      </c>
      <c r="B1482" t="s">
        <v>2487</v>
      </c>
      <c r="C1482" t="str">
        <f>VLOOKUP(B1482,'سیستم ID'!B:C,2,0)</f>
        <v>6A963E86-5102-4DEE-A798-EB53CDE90C57</v>
      </c>
      <c r="D1482" s="5" t="s">
        <v>110</v>
      </c>
      <c r="E1482" t="s">
        <v>111</v>
      </c>
      <c r="F1482" s="5" t="s">
        <v>371</v>
      </c>
      <c r="G1482" t="s">
        <v>369</v>
      </c>
    </row>
    <row r="1483" spans="1:7" x14ac:dyDescent="0.25">
      <c r="A1483" t="s">
        <v>2489</v>
      </c>
      <c r="B1483" t="s">
        <v>2489</v>
      </c>
      <c r="C1483" t="str">
        <f>VLOOKUP(B1483,'سیستم ID'!B:C,2,0)</f>
        <v>E6024264-F24C-4E10-9469-EA5681E56EC2</v>
      </c>
      <c r="D1483" s="5" t="s">
        <v>110</v>
      </c>
      <c r="E1483" t="s">
        <v>111</v>
      </c>
      <c r="F1483" s="5" t="s">
        <v>371</v>
      </c>
      <c r="G1483" t="s">
        <v>369</v>
      </c>
    </row>
    <row r="1484" spans="1:7" x14ac:dyDescent="0.25">
      <c r="A1484" t="s">
        <v>2491</v>
      </c>
      <c r="B1484" t="s">
        <v>2491</v>
      </c>
      <c r="C1484" t="str">
        <f>VLOOKUP(B1484,'سیستم ID'!B:C,2,0)</f>
        <v>ECC14F9F-F4ED-45F0-BECA-910FD1532AB3</v>
      </c>
      <c r="D1484" s="5" t="s">
        <v>110</v>
      </c>
      <c r="E1484" t="s">
        <v>111</v>
      </c>
      <c r="F1484" s="5" t="s">
        <v>371</v>
      </c>
      <c r="G1484" t="s">
        <v>369</v>
      </c>
    </row>
    <row r="1485" spans="1:7" x14ac:dyDescent="0.25">
      <c r="A1485" t="s">
        <v>2493</v>
      </c>
      <c r="B1485" t="s">
        <v>2493</v>
      </c>
      <c r="C1485" t="str">
        <f>VLOOKUP(B1485,'سیستم ID'!B:C,2,0)</f>
        <v>71C52CF7-D52C-449F-9D3B-69791AE76D94</v>
      </c>
      <c r="D1485" s="5" t="s">
        <v>110</v>
      </c>
      <c r="E1485" t="s">
        <v>111</v>
      </c>
      <c r="F1485" s="5" t="s">
        <v>371</v>
      </c>
      <c r="G1485" t="s">
        <v>369</v>
      </c>
    </row>
    <row r="1486" spans="1:7" x14ac:dyDescent="0.25">
      <c r="A1486" t="s">
        <v>2495</v>
      </c>
      <c r="B1486" t="s">
        <v>2495</v>
      </c>
      <c r="C1486" t="str">
        <f>VLOOKUP(B1486,'سیستم ID'!B:C,2,0)</f>
        <v>1572CC6F-2EF7-4B23-AC15-2C90FBEF537F</v>
      </c>
      <c r="D1486" s="5" t="s">
        <v>110</v>
      </c>
      <c r="E1486" t="s">
        <v>111</v>
      </c>
      <c r="F1486" s="5" t="s">
        <v>371</v>
      </c>
      <c r="G1486" t="s">
        <v>369</v>
      </c>
    </row>
    <row r="1487" spans="1:7" x14ac:dyDescent="0.25">
      <c r="A1487" t="s">
        <v>2497</v>
      </c>
      <c r="B1487" t="s">
        <v>2497</v>
      </c>
      <c r="C1487" t="str">
        <f>VLOOKUP(B1487,'سیستم ID'!B:C,2,0)</f>
        <v>1684FE49-0BA8-43A3-932D-645CE54E6185</v>
      </c>
      <c r="D1487" s="5" t="s">
        <v>110</v>
      </c>
      <c r="E1487" t="s">
        <v>111</v>
      </c>
      <c r="F1487" s="5" t="s">
        <v>371</v>
      </c>
      <c r="G1487" t="s">
        <v>369</v>
      </c>
    </row>
    <row r="1488" spans="1:7" x14ac:dyDescent="0.25">
      <c r="A1488" t="s">
        <v>2499</v>
      </c>
      <c r="B1488" t="s">
        <v>2499</v>
      </c>
      <c r="C1488" t="str">
        <f>VLOOKUP(B1488,'سیستم ID'!B:C,2,0)</f>
        <v>4AC95974-B74C-4DFE-AE7D-BE5AB533961C</v>
      </c>
      <c r="D1488" s="5" t="s">
        <v>110</v>
      </c>
      <c r="E1488" t="s">
        <v>111</v>
      </c>
      <c r="F1488" s="5" t="s">
        <v>371</v>
      </c>
      <c r="G1488" t="s">
        <v>369</v>
      </c>
    </row>
    <row r="1489" spans="1:7" x14ac:dyDescent="0.25">
      <c r="A1489" t="s">
        <v>2501</v>
      </c>
      <c r="B1489" t="s">
        <v>2501</v>
      </c>
      <c r="C1489" t="str">
        <f>VLOOKUP(B1489,'سیستم ID'!B:C,2,0)</f>
        <v>270104C4-735D-45E5-839D-8F6D37C51219</v>
      </c>
      <c r="D1489" s="5" t="s">
        <v>110</v>
      </c>
      <c r="E1489" t="s">
        <v>111</v>
      </c>
      <c r="F1489" s="5" t="s">
        <v>371</v>
      </c>
      <c r="G1489" t="s">
        <v>369</v>
      </c>
    </row>
    <row r="1490" spans="1:7" x14ac:dyDescent="0.25">
      <c r="A1490" t="s">
        <v>2503</v>
      </c>
      <c r="B1490" t="s">
        <v>2503</v>
      </c>
      <c r="C1490" t="str">
        <f>VLOOKUP(B1490,'سیستم ID'!B:C,2,0)</f>
        <v>21DAE90B-980A-4C5E-8ECD-81D0217A1611</v>
      </c>
      <c r="D1490" s="5" t="s">
        <v>110</v>
      </c>
      <c r="E1490" t="s">
        <v>111</v>
      </c>
      <c r="F1490" s="5" t="s">
        <v>371</v>
      </c>
      <c r="G1490" t="s">
        <v>369</v>
      </c>
    </row>
    <row r="1491" spans="1:7" x14ac:dyDescent="0.25">
      <c r="A1491" t="s">
        <v>2505</v>
      </c>
      <c r="B1491" t="s">
        <v>2505</v>
      </c>
      <c r="C1491" t="str">
        <f>VLOOKUP(B1491,'سیستم ID'!B:C,2,0)</f>
        <v>1AE2460F-4D03-4099-A027-A38BDE93A415</v>
      </c>
      <c r="D1491" s="5" t="s">
        <v>110</v>
      </c>
      <c r="E1491" t="s">
        <v>111</v>
      </c>
      <c r="F1491" s="5" t="s">
        <v>371</v>
      </c>
      <c r="G1491" t="s">
        <v>369</v>
      </c>
    </row>
    <row r="1492" spans="1:7" x14ac:dyDescent="0.25">
      <c r="A1492" t="s">
        <v>2507</v>
      </c>
      <c r="B1492" t="s">
        <v>2507</v>
      </c>
      <c r="C1492" t="str">
        <f>VLOOKUP(B1492,'سیستم ID'!B:C,2,0)</f>
        <v>1F1D1997-4B53-463B-BBFC-60982449B0F4</v>
      </c>
      <c r="D1492" s="5" t="s">
        <v>110</v>
      </c>
      <c r="E1492" t="s">
        <v>111</v>
      </c>
      <c r="F1492" s="5" t="s">
        <v>371</v>
      </c>
      <c r="G1492" t="s">
        <v>369</v>
      </c>
    </row>
    <row r="1493" spans="1:7" x14ac:dyDescent="0.25">
      <c r="A1493" t="s">
        <v>2509</v>
      </c>
      <c r="B1493" t="s">
        <v>2509</v>
      </c>
      <c r="C1493" t="str">
        <f>VLOOKUP(B1493,'سیستم ID'!B:C,2,0)</f>
        <v>762804B5-4795-4070-83BA-E3A0D44A821B</v>
      </c>
      <c r="D1493" s="5" t="s">
        <v>110</v>
      </c>
      <c r="E1493" t="s">
        <v>111</v>
      </c>
      <c r="F1493" s="5" t="s">
        <v>371</v>
      </c>
      <c r="G1493" t="s">
        <v>369</v>
      </c>
    </row>
    <row r="1494" spans="1:7" x14ac:dyDescent="0.25">
      <c r="A1494" t="s">
        <v>2511</v>
      </c>
      <c r="B1494" t="s">
        <v>2511</v>
      </c>
      <c r="C1494" t="str">
        <f>VLOOKUP(B1494,'سیستم ID'!B:C,2,0)</f>
        <v>5F145056-B965-4C3E-ACBB-692A8CC93672</v>
      </c>
      <c r="D1494" s="5" t="s">
        <v>110</v>
      </c>
      <c r="E1494" t="s">
        <v>111</v>
      </c>
      <c r="F1494" s="5" t="s">
        <v>371</v>
      </c>
      <c r="G1494" t="s">
        <v>369</v>
      </c>
    </row>
    <row r="1495" spans="1:7" x14ac:dyDescent="0.25">
      <c r="A1495" t="s">
        <v>2513</v>
      </c>
      <c r="B1495" t="s">
        <v>2513</v>
      </c>
      <c r="C1495" t="str">
        <f>VLOOKUP(B1495,'سیستم ID'!B:C,2,0)</f>
        <v>DEC40F86-C5EB-42C9-A713-6EBBD838BDB0</v>
      </c>
      <c r="D1495" s="5" t="s">
        <v>110</v>
      </c>
      <c r="E1495" t="s">
        <v>111</v>
      </c>
      <c r="F1495" s="5" t="s">
        <v>371</v>
      </c>
      <c r="G1495" t="s">
        <v>369</v>
      </c>
    </row>
    <row r="1496" spans="1:7" x14ac:dyDescent="0.25">
      <c r="A1496" t="s">
        <v>2515</v>
      </c>
      <c r="B1496" t="s">
        <v>2515</v>
      </c>
      <c r="C1496" t="str">
        <f>VLOOKUP(B1496,'سیستم ID'!B:C,2,0)</f>
        <v>276B69F2-D387-4088-B87D-EFF9D41F611C</v>
      </c>
      <c r="D1496" s="5" t="s">
        <v>110</v>
      </c>
      <c r="E1496" t="s">
        <v>111</v>
      </c>
      <c r="F1496" s="5" t="s">
        <v>371</v>
      </c>
      <c r="G1496" t="s">
        <v>369</v>
      </c>
    </row>
    <row r="1497" spans="1:7" x14ac:dyDescent="0.25">
      <c r="A1497" t="s">
        <v>2517</v>
      </c>
      <c r="B1497" t="s">
        <v>2517</v>
      </c>
      <c r="C1497" t="str">
        <f>VLOOKUP(B1497,'سیستم ID'!B:C,2,0)</f>
        <v>905DA866-D25C-45C5-B080-6B40A93B1272</v>
      </c>
      <c r="D1497" s="5" t="s">
        <v>110</v>
      </c>
      <c r="E1497" t="s">
        <v>111</v>
      </c>
      <c r="F1497" s="5" t="s">
        <v>371</v>
      </c>
      <c r="G1497" t="s">
        <v>369</v>
      </c>
    </row>
    <row r="1498" spans="1:7" x14ac:dyDescent="0.25">
      <c r="A1498" t="s">
        <v>2519</v>
      </c>
      <c r="B1498" t="s">
        <v>2519</v>
      </c>
      <c r="C1498" t="str">
        <f>VLOOKUP(B1498,'سیستم ID'!B:C,2,0)</f>
        <v>A438287F-351B-4304-BBA8-BA546CF55E4B</v>
      </c>
      <c r="D1498" s="5" t="s">
        <v>110</v>
      </c>
      <c r="E1498" t="s">
        <v>111</v>
      </c>
      <c r="F1498" s="5" t="s">
        <v>371</v>
      </c>
      <c r="G1498" t="s">
        <v>369</v>
      </c>
    </row>
    <row r="1499" spans="1:7" x14ac:dyDescent="0.25">
      <c r="A1499" t="s">
        <v>2521</v>
      </c>
      <c r="B1499" t="s">
        <v>2521</v>
      </c>
      <c r="C1499" t="str">
        <f>VLOOKUP(B1499,'سیستم ID'!B:C,2,0)</f>
        <v>E36C67F7-2410-449E-9B3F-0AEBBA36655D</v>
      </c>
      <c r="D1499" s="5" t="s">
        <v>110</v>
      </c>
      <c r="E1499" t="s">
        <v>111</v>
      </c>
      <c r="F1499" s="5" t="s">
        <v>371</v>
      </c>
      <c r="G1499" t="s">
        <v>369</v>
      </c>
    </row>
    <row r="1500" spans="1:7" x14ac:dyDescent="0.25">
      <c r="A1500" t="s">
        <v>2523</v>
      </c>
      <c r="B1500" t="s">
        <v>2523</v>
      </c>
      <c r="C1500" t="str">
        <f>VLOOKUP(B1500,'سیستم ID'!B:C,2,0)</f>
        <v>0989EA61-6206-4905-9CF8-AADF859155A3</v>
      </c>
      <c r="D1500" s="5" t="s">
        <v>110</v>
      </c>
      <c r="E1500" t="s">
        <v>111</v>
      </c>
      <c r="F1500" s="5" t="s">
        <v>371</v>
      </c>
      <c r="G1500" t="s">
        <v>369</v>
      </c>
    </row>
    <row r="1501" spans="1:7" x14ac:dyDescent="0.25">
      <c r="A1501" t="s">
        <v>2525</v>
      </c>
      <c r="B1501" t="s">
        <v>2525</v>
      </c>
      <c r="C1501" t="str">
        <f>VLOOKUP(B1501,'سیستم ID'!B:C,2,0)</f>
        <v>E14AD5D7-2D16-4219-ACBA-F0327B52D439</v>
      </c>
      <c r="D1501" s="5" t="s">
        <v>110</v>
      </c>
      <c r="E1501" t="s">
        <v>111</v>
      </c>
      <c r="F1501" s="5" t="s">
        <v>371</v>
      </c>
      <c r="G1501" t="s">
        <v>369</v>
      </c>
    </row>
    <row r="1502" spans="1:7" x14ac:dyDescent="0.25">
      <c r="A1502" t="s">
        <v>2527</v>
      </c>
      <c r="B1502" t="s">
        <v>2527</v>
      </c>
      <c r="C1502" t="str">
        <f>VLOOKUP(B1502,'سیستم ID'!B:C,2,0)</f>
        <v>C45221CC-4BBA-405E-876D-076F01802EE1</v>
      </c>
      <c r="D1502" s="5" t="s">
        <v>110</v>
      </c>
      <c r="E1502" t="s">
        <v>111</v>
      </c>
      <c r="F1502" s="5" t="s">
        <v>371</v>
      </c>
      <c r="G1502" t="s">
        <v>369</v>
      </c>
    </row>
    <row r="1503" spans="1:7" x14ac:dyDescent="0.25">
      <c r="A1503" t="s">
        <v>2529</v>
      </c>
      <c r="B1503" t="s">
        <v>2529</v>
      </c>
      <c r="C1503" t="str">
        <f>VLOOKUP(B1503,'سیستم ID'!B:C,2,0)</f>
        <v>0CB94215-7392-4842-8896-5E2F624E990B</v>
      </c>
      <c r="D1503" s="5" t="s">
        <v>110</v>
      </c>
      <c r="E1503" t="s">
        <v>111</v>
      </c>
      <c r="F1503" s="5" t="s">
        <v>371</v>
      </c>
      <c r="G1503" t="s">
        <v>369</v>
      </c>
    </row>
    <row r="1504" spans="1:7" x14ac:dyDescent="0.25">
      <c r="A1504" t="s">
        <v>2531</v>
      </c>
      <c r="B1504" t="s">
        <v>2531</v>
      </c>
      <c r="C1504" t="str">
        <f>VLOOKUP(B1504,'سیستم ID'!B:C,2,0)</f>
        <v>A63EBCBF-C8A8-436F-B218-4E1F526221E7</v>
      </c>
      <c r="D1504" s="5" t="s">
        <v>110</v>
      </c>
      <c r="E1504" t="s">
        <v>111</v>
      </c>
      <c r="F1504" s="5" t="s">
        <v>371</v>
      </c>
      <c r="G1504" t="s">
        <v>369</v>
      </c>
    </row>
    <row r="1505" spans="1:7" x14ac:dyDescent="0.25">
      <c r="A1505" t="s">
        <v>2533</v>
      </c>
      <c r="B1505" t="s">
        <v>2533</v>
      </c>
      <c r="C1505" t="str">
        <f>VLOOKUP(B1505,'سیستم ID'!B:C,2,0)</f>
        <v>A0BA403C-2C30-48DE-8F6E-7CC89AF33EA9</v>
      </c>
      <c r="D1505" s="5" t="s">
        <v>110</v>
      </c>
      <c r="E1505" t="s">
        <v>111</v>
      </c>
      <c r="F1505" s="5" t="s">
        <v>371</v>
      </c>
      <c r="G1505" t="s">
        <v>369</v>
      </c>
    </row>
    <row r="1506" spans="1:7" x14ac:dyDescent="0.25">
      <c r="A1506" t="s">
        <v>2535</v>
      </c>
      <c r="B1506" t="s">
        <v>2535</v>
      </c>
      <c r="C1506" t="str">
        <f>VLOOKUP(B1506,'سیستم ID'!B:C,2,0)</f>
        <v>899BB410-B206-4AA4-8FA3-21AF8FA77769</v>
      </c>
      <c r="D1506" s="5" t="s">
        <v>110</v>
      </c>
      <c r="E1506" t="s">
        <v>111</v>
      </c>
      <c r="F1506" s="5" t="s">
        <v>371</v>
      </c>
      <c r="G1506" t="s">
        <v>369</v>
      </c>
    </row>
    <row r="1507" spans="1:7" x14ac:dyDescent="0.25">
      <c r="A1507" t="s">
        <v>2537</v>
      </c>
      <c r="B1507" t="s">
        <v>2537</v>
      </c>
      <c r="C1507" t="str">
        <f>VLOOKUP(B1507,'سیستم ID'!B:C,2,0)</f>
        <v>9F96D0A0-7E5C-455B-B700-8E92BB98EA11</v>
      </c>
      <c r="D1507" s="5" t="s">
        <v>110</v>
      </c>
      <c r="E1507" t="s">
        <v>111</v>
      </c>
      <c r="F1507" s="5" t="s">
        <v>371</v>
      </c>
      <c r="G1507" t="s">
        <v>369</v>
      </c>
    </row>
    <row r="1508" spans="1:7" x14ac:dyDescent="0.25">
      <c r="A1508" t="s">
        <v>2539</v>
      </c>
      <c r="B1508" t="s">
        <v>2539</v>
      </c>
      <c r="C1508" t="str">
        <f>VLOOKUP(B1508,'سیستم ID'!B:C,2,0)</f>
        <v>8114E7BF-A719-4AC3-97C6-E851839C07E9</v>
      </c>
      <c r="D1508" s="5" t="s">
        <v>110</v>
      </c>
      <c r="E1508" t="s">
        <v>111</v>
      </c>
      <c r="F1508" s="5" t="s">
        <v>371</v>
      </c>
      <c r="G1508" t="s">
        <v>369</v>
      </c>
    </row>
    <row r="1509" spans="1:7" x14ac:dyDescent="0.25">
      <c r="A1509" t="s">
        <v>2541</v>
      </c>
      <c r="B1509" t="s">
        <v>2541</v>
      </c>
      <c r="C1509" t="str">
        <f>VLOOKUP(B1509,'سیستم ID'!B:C,2,0)</f>
        <v>03D3A177-6C55-4A73-932D-5A2FA41C702F</v>
      </c>
      <c r="D1509" s="5" t="s">
        <v>110</v>
      </c>
      <c r="E1509" t="s">
        <v>111</v>
      </c>
      <c r="F1509" s="5" t="s">
        <v>371</v>
      </c>
      <c r="G1509" t="s">
        <v>369</v>
      </c>
    </row>
    <row r="1510" spans="1:7" x14ac:dyDescent="0.25">
      <c r="A1510" t="s">
        <v>2543</v>
      </c>
      <c r="B1510" t="s">
        <v>2543</v>
      </c>
      <c r="C1510" t="str">
        <f>VLOOKUP(B1510,'سیستم ID'!B:C,2,0)</f>
        <v>4D255801-854A-45D2-9ABC-0616BC8BBF7E</v>
      </c>
      <c r="D1510" s="5" t="s">
        <v>110</v>
      </c>
      <c r="E1510" t="s">
        <v>111</v>
      </c>
      <c r="F1510" s="5" t="s">
        <v>371</v>
      </c>
      <c r="G1510" t="s">
        <v>369</v>
      </c>
    </row>
    <row r="1511" spans="1:7" x14ac:dyDescent="0.25">
      <c r="A1511" t="s">
        <v>2545</v>
      </c>
      <c r="B1511" t="s">
        <v>2545</v>
      </c>
      <c r="C1511" t="str">
        <f>VLOOKUP(B1511,'سیستم ID'!B:C,2,0)</f>
        <v>758DDCD1-F6C6-4F85-B205-8CF7DF211035</v>
      </c>
      <c r="D1511" s="5" t="s">
        <v>110</v>
      </c>
      <c r="E1511" t="s">
        <v>111</v>
      </c>
      <c r="F1511" s="5" t="s">
        <v>371</v>
      </c>
      <c r="G1511" t="s">
        <v>369</v>
      </c>
    </row>
    <row r="1512" spans="1:7" x14ac:dyDescent="0.25">
      <c r="A1512" t="s">
        <v>2547</v>
      </c>
      <c r="B1512" t="s">
        <v>2547</v>
      </c>
      <c r="C1512" t="str">
        <f>VLOOKUP(B1512,'سیستم ID'!B:C,2,0)</f>
        <v>9ADB6E14-A58A-42A3-8AE1-4C0985465800</v>
      </c>
      <c r="D1512" s="5" t="s">
        <v>110</v>
      </c>
      <c r="E1512" t="s">
        <v>111</v>
      </c>
      <c r="F1512" s="5" t="s">
        <v>371</v>
      </c>
      <c r="G1512" t="s">
        <v>369</v>
      </c>
    </row>
    <row r="1513" spans="1:7" x14ac:dyDescent="0.25">
      <c r="A1513" t="s">
        <v>2549</v>
      </c>
      <c r="B1513" t="s">
        <v>2549</v>
      </c>
      <c r="C1513" t="str">
        <f>VLOOKUP(B1513,'سیستم ID'!B:C,2,0)</f>
        <v>736A63E6-AA73-4B87-9353-F528F0F4BBA1</v>
      </c>
      <c r="D1513" s="5" t="s">
        <v>110</v>
      </c>
      <c r="E1513" t="s">
        <v>111</v>
      </c>
      <c r="F1513" s="5" t="s">
        <v>371</v>
      </c>
      <c r="G1513" t="s">
        <v>369</v>
      </c>
    </row>
    <row r="1514" spans="1:7" x14ac:dyDescent="0.25">
      <c r="A1514" t="s">
        <v>2551</v>
      </c>
      <c r="B1514" t="s">
        <v>2551</v>
      </c>
      <c r="C1514" t="str">
        <f>VLOOKUP(B1514,'سیستم ID'!B:C,2,0)</f>
        <v>0A8C6216-3EF1-4AB2-B67F-F89C51660D23</v>
      </c>
      <c r="D1514" s="5" t="s">
        <v>110</v>
      </c>
      <c r="E1514" t="s">
        <v>111</v>
      </c>
      <c r="F1514" s="5" t="s">
        <v>371</v>
      </c>
      <c r="G1514" t="s">
        <v>369</v>
      </c>
    </row>
    <row r="1515" spans="1:7" x14ac:dyDescent="0.25">
      <c r="A1515" t="s">
        <v>2553</v>
      </c>
      <c r="B1515" t="s">
        <v>2553</v>
      </c>
      <c r="C1515" t="str">
        <f>VLOOKUP(B1515,'سیستم ID'!B:C,2,0)</f>
        <v>56A355B8-D714-48F4-9E65-6B3C5E98564D</v>
      </c>
      <c r="D1515" s="5" t="s">
        <v>110</v>
      </c>
      <c r="E1515" t="s">
        <v>111</v>
      </c>
      <c r="F1515" s="5" t="s">
        <v>371</v>
      </c>
      <c r="G1515" t="s">
        <v>369</v>
      </c>
    </row>
    <row r="1516" spans="1:7" x14ac:dyDescent="0.25">
      <c r="A1516" t="s">
        <v>2555</v>
      </c>
      <c r="B1516" t="s">
        <v>2555</v>
      </c>
      <c r="C1516" t="str">
        <f>VLOOKUP(B1516,'سیستم ID'!B:C,2,0)</f>
        <v>17E85260-0AED-4F63-B5C8-66E1FCC066AB</v>
      </c>
      <c r="D1516" s="5" t="s">
        <v>110</v>
      </c>
      <c r="E1516" t="s">
        <v>111</v>
      </c>
      <c r="F1516" s="5" t="s">
        <v>371</v>
      </c>
      <c r="G1516" t="s">
        <v>369</v>
      </c>
    </row>
    <row r="1517" spans="1:7" x14ac:dyDescent="0.25">
      <c r="A1517" t="s">
        <v>2557</v>
      </c>
      <c r="B1517" t="s">
        <v>2557</v>
      </c>
      <c r="C1517" t="str">
        <f>VLOOKUP(B1517,'سیستم ID'!B:C,2,0)</f>
        <v>6381940C-EC5D-4C85-AEA2-CABC224EC301</v>
      </c>
      <c r="D1517" s="5" t="s">
        <v>110</v>
      </c>
      <c r="E1517" t="s">
        <v>111</v>
      </c>
      <c r="F1517" s="5" t="s">
        <v>371</v>
      </c>
      <c r="G1517" t="s">
        <v>369</v>
      </c>
    </row>
    <row r="1518" spans="1:7" x14ac:dyDescent="0.25">
      <c r="A1518" t="s">
        <v>2559</v>
      </c>
      <c r="B1518" t="s">
        <v>2559</v>
      </c>
      <c r="C1518" t="str">
        <f>VLOOKUP(B1518,'سیستم ID'!B:C,2,0)</f>
        <v>3D8D81AD-8491-4434-990E-C41DF0B1C877</v>
      </c>
      <c r="D1518" s="5" t="s">
        <v>110</v>
      </c>
      <c r="E1518" t="s">
        <v>111</v>
      </c>
      <c r="F1518" s="5" t="s">
        <v>371</v>
      </c>
      <c r="G1518" t="s">
        <v>369</v>
      </c>
    </row>
    <row r="1519" spans="1:7" x14ac:dyDescent="0.25">
      <c r="A1519" t="s">
        <v>2561</v>
      </c>
      <c r="B1519" t="s">
        <v>2561</v>
      </c>
      <c r="C1519" t="str">
        <f>VLOOKUP(B1519,'سیستم ID'!B:C,2,0)</f>
        <v>92046C9C-508C-44EA-B443-08F89DC5E82F</v>
      </c>
      <c r="D1519" s="5" t="s">
        <v>110</v>
      </c>
      <c r="E1519" t="s">
        <v>111</v>
      </c>
      <c r="F1519" s="5" t="s">
        <v>371</v>
      </c>
      <c r="G1519" t="s">
        <v>369</v>
      </c>
    </row>
    <row r="1520" spans="1:7" x14ac:dyDescent="0.25">
      <c r="A1520" t="s">
        <v>2563</v>
      </c>
      <c r="B1520" t="s">
        <v>2563</v>
      </c>
      <c r="C1520" t="str">
        <f>VLOOKUP(B1520,'سیستم ID'!B:C,2,0)</f>
        <v>2359C6E7-4238-4675-83B1-23EF925D4199</v>
      </c>
      <c r="D1520" s="5" t="s">
        <v>110</v>
      </c>
      <c r="E1520" t="s">
        <v>111</v>
      </c>
      <c r="F1520" s="5" t="s">
        <v>371</v>
      </c>
      <c r="G1520" t="s">
        <v>369</v>
      </c>
    </row>
    <row r="1521" spans="1:7" x14ac:dyDescent="0.25">
      <c r="A1521" t="s">
        <v>2565</v>
      </c>
      <c r="B1521" t="s">
        <v>2565</v>
      </c>
      <c r="C1521" t="str">
        <f>VLOOKUP(B1521,'سیستم ID'!B:C,2,0)</f>
        <v>4F1E6657-8CC3-41FB-8C49-FEE00B88F98B</v>
      </c>
      <c r="D1521" s="5" t="s">
        <v>110</v>
      </c>
      <c r="E1521" t="s">
        <v>111</v>
      </c>
      <c r="F1521" s="5" t="s">
        <v>371</v>
      </c>
      <c r="G1521" t="s">
        <v>369</v>
      </c>
    </row>
    <row r="1522" spans="1:7" x14ac:dyDescent="0.25">
      <c r="A1522" t="s">
        <v>2567</v>
      </c>
      <c r="B1522" t="s">
        <v>2567</v>
      </c>
      <c r="C1522" t="str">
        <f>VLOOKUP(B1522,'سیستم ID'!B:C,2,0)</f>
        <v>09DD025C-DA17-4623-9D36-1D2800F9DB42</v>
      </c>
      <c r="D1522" s="5" t="s">
        <v>110</v>
      </c>
      <c r="E1522" t="s">
        <v>111</v>
      </c>
      <c r="F1522" s="5" t="s">
        <v>371</v>
      </c>
      <c r="G1522" t="s">
        <v>369</v>
      </c>
    </row>
    <row r="1523" spans="1:7" x14ac:dyDescent="0.25">
      <c r="A1523" t="s">
        <v>2569</v>
      </c>
      <c r="B1523" t="s">
        <v>2569</v>
      </c>
      <c r="C1523" t="str">
        <f>VLOOKUP(B1523,'سیستم ID'!B:C,2,0)</f>
        <v>A3A68F39-9456-4BA4-84AB-9A165B9A718F</v>
      </c>
      <c r="D1523" s="5" t="s">
        <v>110</v>
      </c>
      <c r="E1523" t="s">
        <v>111</v>
      </c>
      <c r="F1523" s="5" t="s">
        <v>371</v>
      </c>
      <c r="G1523" t="s">
        <v>369</v>
      </c>
    </row>
    <row r="1524" spans="1:7" x14ac:dyDescent="0.25">
      <c r="A1524" t="s">
        <v>2571</v>
      </c>
      <c r="B1524" t="s">
        <v>2571</v>
      </c>
      <c r="C1524" t="str">
        <f>VLOOKUP(B1524,'سیستم ID'!B:C,2,0)</f>
        <v>2ED69635-AB11-422C-8359-75D18B142D6E</v>
      </c>
      <c r="D1524" s="5" t="s">
        <v>110</v>
      </c>
      <c r="E1524" t="s">
        <v>111</v>
      </c>
      <c r="F1524" s="5" t="s">
        <v>371</v>
      </c>
      <c r="G1524" t="s">
        <v>369</v>
      </c>
    </row>
    <row r="1525" spans="1:7" x14ac:dyDescent="0.25">
      <c r="A1525" t="s">
        <v>2573</v>
      </c>
      <c r="B1525" t="s">
        <v>2573</v>
      </c>
      <c r="C1525" t="str">
        <f>VLOOKUP(B1525,'سیستم ID'!B:C,2,0)</f>
        <v>74B3DAC5-20C0-404D-A77C-97B2B8A0E1B8</v>
      </c>
      <c r="D1525" s="5" t="s">
        <v>110</v>
      </c>
      <c r="E1525" t="s">
        <v>111</v>
      </c>
      <c r="F1525" s="5" t="s">
        <v>371</v>
      </c>
      <c r="G1525" t="s">
        <v>369</v>
      </c>
    </row>
    <row r="1526" spans="1:7" x14ac:dyDescent="0.25">
      <c r="A1526" t="s">
        <v>2575</v>
      </c>
      <c r="B1526" t="s">
        <v>2575</v>
      </c>
      <c r="C1526" t="str">
        <f>VLOOKUP(B1526,'سیستم ID'!B:C,2,0)</f>
        <v>9BE47313-D69C-401F-B72A-1EAF9F995AB8</v>
      </c>
      <c r="D1526" s="5" t="s">
        <v>110</v>
      </c>
      <c r="E1526" t="s">
        <v>111</v>
      </c>
      <c r="F1526" s="5" t="s">
        <v>371</v>
      </c>
      <c r="G1526" t="s">
        <v>369</v>
      </c>
    </row>
    <row r="1527" spans="1:7" x14ac:dyDescent="0.25">
      <c r="A1527" t="s">
        <v>2577</v>
      </c>
      <c r="B1527" t="s">
        <v>2577</v>
      </c>
      <c r="C1527" t="str">
        <f>VLOOKUP(B1527,'سیستم ID'!B:C,2,0)</f>
        <v>2052C11D-BAC7-4058-BBD8-75311599DC8F</v>
      </c>
      <c r="D1527" s="5" t="s">
        <v>110</v>
      </c>
      <c r="E1527" t="s">
        <v>111</v>
      </c>
      <c r="F1527" s="5" t="s">
        <v>371</v>
      </c>
      <c r="G1527" t="s">
        <v>369</v>
      </c>
    </row>
    <row r="1528" spans="1:7" x14ac:dyDescent="0.25">
      <c r="A1528" t="s">
        <v>2579</v>
      </c>
      <c r="B1528" t="s">
        <v>2579</v>
      </c>
      <c r="C1528" t="str">
        <f>VLOOKUP(B1528,'سیستم ID'!B:C,2,0)</f>
        <v>7E323E4D-2BB8-4A62-9CD6-3A85E70572B6</v>
      </c>
      <c r="D1528" s="5" t="s">
        <v>110</v>
      </c>
      <c r="E1528" t="s">
        <v>111</v>
      </c>
      <c r="F1528" s="5" t="s">
        <v>371</v>
      </c>
      <c r="G1528" t="s">
        <v>369</v>
      </c>
    </row>
    <row r="1529" spans="1:7" x14ac:dyDescent="0.25">
      <c r="A1529" t="s">
        <v>2581</v>
      </c>
      <c r="B1529" t="s">
        <v>2581</v>
      </c>
      <c r="C1529" t="str">
        <f>VLOOKUP(B1529,'سیستم ID'!B:C,2,0)</f>
        <v>BD6455E3-2A05-4E7C-80CF-48AE4551AA6A</v>
      </c>
      <c r="D1529" s="5" t="s">
        <v>110</v>
      </c>
      <c r="E1529" t="s">
        <v>111</v>
      </c>
      <c r="F1529" s="5" t="s">
        <v>371</v>
      </c>
      <c r="G1529" t="s">
        <v>369</v>
      </c>
    </row>
    <row r="1530" spans="1:7" x14ac:dyDescent="0.25">
      <c r="A1530" t="s">
        <v>2583</v>
      </c>
      <c r="B1530" t="s">
        <v>2583</v>
      </c>
      <c r="C1530" t="str">
        <f>VLOOKUP(B1530,'سیستم ID'!B:C,2,0)</f>
        <v>BF697AF9-35EA-4141-8985-0AE47E17669C</v>
      </c>
      <c r="D1530" s="5" t="s">
        <v>110</v>
      </c>
      <c r="E1530" t="s">
        <v>111</v>
      </c>
      <c r="F1530" s="5" t="s">
        <v>371</v>
      </c>
      <c r="G1530" t="s">
        <v>369</v>
      </c>
    </row>
    <row r="1531" spans="1:7" x14ac:dyDescent="0.25">
      <c r="A1531" t="s">
        <v>2585</v>
      </c>
      <c r="B1531" t="s">
        <v>2585</v>
      </c>
      <c r="C1531" t="str">
        <f>VLOOKUP(B1531,'سیستم ID'!B:C,2,0)</f>
        <v>8F1DA66E-FE0C-4491-8BD8-399C95180324</v>
      </c>
      <c r="D1531" s="5" t="s">
        <v>110</v>
      </c>
      <c r="E1531" t="s">
        <v>111</v>
      </c>
      <c r="F1531" s="5" t="s">
        <v>371</v>
      </c>
      <c r="G1531" t="s">
        <v>369</v>
      </c>
    </row>
    <row r="1532" spans="1:7" x14ac:dyDescent="0.25">
      <c r="A1532" t="s">
        <v>2587</v>
      </c>
      <c r="B1532" t="s">
        <v>2587</v>
      </c>
      <c r="C1532" t="str">
        <f>VLOOKUP(B1532,'سیستم ID'!B:C,2,0)</f>
        <v>ED43A5DD-047E-4158-A9DB-E38B8ACD9DBC</v>
      </c>
      <c r="D1532" s="5" t="s">
        <v>110</v>
      </c>
      <c r="E1532" t="s">
        <v>111</v>
      </c>
      <c r="F1532" s="5" t="s">
        <v>371</v>
      </c>
      <c r="G1532" t="s">
        <v>369</v>
      </c>
    </row>
    <row r="1533" spans="1:7" x14ac:dyDescent="0.25">
      <c r="A1533" t="s">
        <v>2589</v>
      </c>
      <c r="B1533" t="s">
        <v>2589</v>
      </c>
      <c r="C1533" t="str">
        <f>VLOOKUP(B1533,'سیستم ID'!B:C,2,0)</f>
        <v>C4ACB207-C6F3-49FD-B414-1B5672125566</v>
      </c>
      <c r="D1533" s="5" t="s">
        <v>110</v>
      </c>
      <c r="E1533" t="s">
        <v>111</v>
      </c>
      <c r="F1533" s="5" t="s">
        <v>371</v>
      </c>
      <c r="G1533" t="s">
        <v>369</v>
      </c>
    </row>
    <row r="1534" spans="1:7" x14ac:dyDescent="0.25">
      <c r="A1534" t="s">
        <v>2591</v>
      </c>
      <c r="B1534" t="s">
        <v>2591</v>
      </c>
      <c r="C1534" t="str">
        <f>VLOOKUP(B1534,'سیستم ID'!B:C,2,0)</f>
        <v>40379360-9A80-4917-BD98-902FEE4D214D</v>
      </c>
      <c r="D1534" s="5" t="s">
        <v>110</v>
      </c>
      <c r="E1534" t="s">
        <v>111</v>
      </c>
      <c r="F1534" s="5" t="s">
        <v>371</v>
      </c>
      <c r="G1534" t="s">
        <v>369</v>
      </c>
    </row>
    <row r="1535" spans="1:7" x14ac:dyDescent="0.25">
      <c r="A1535" t="s">
        <v>2593</v>
      </c>
      <c r="B1535" t="s">
        <v>2593</v>
      </c>
      <c r="C1535" t="str">
        <f>VLOOKUP(B1535,'سیستم ID'!B:C,2,0)</f>
        <v>B64A7AE1-19A2-4E65-9B80-82F37CDCB295</v>
      </c>
      <c r="D1535" s="5" t="s">
        <v>110</v>
      </c>
      <c r="E1535" t="s">
        <v>111</v>
      </c>
      <c r="F1535" s="5" t="s">
        <v>371</v>
      </c>
      <c r="G1535" t="s">
        <v>369</v>
      </c>
    </row>
    <row r="1536" spans="1:7" x14ac:dyDescent="0.25">
      <c r="A1536" t="s">
        <v>2595</v>
      </c>
      <c r="B1536" t="s">
        <v>2595</v>
      </c>
      <c r="C1536" t="str">
        <f>VLOOKUP(B1536,'سیستم ID'!B:C,2,0)</f>
        <v>B0FA5602-E59E-4578-8B51-0C4229FDD131</v>
      </c>
      <c r="D1536" s="5" t="s">
        <v>110</v>
      </c>
      <c r="E1536" t="s">
        <v>111</v>
      </c>
      <c r="F1536" s="5" t="s">
        <v>371</v>
      </c>
      <c r="G1536" t="s">
        <v>369</v>
      </c>
    </row>
    <row r="1537" spans="1:7" x14ac:dyDescent="0.25">
      <c r="A1537" t="s">
        <v>2597</v>
      </c>
      <c r="B1537" t="s">
        <v>2597</v>
      </c>
      <c r="C1537" t="str">
        <f>VLOOKUP(B1537,'سیستم ID'!B:C,2,0)</f>
        <v>546837D8-911B-4562-B936-C3F525FF1D23</v>
      </c>
      <c r="D1537" s="5" t="s">
        <v>110</v>
      </c>
      <c r="E1537" t="s">
        <v>111</v>
      </c>
      <c r="F1537" s="5" t="s">
        <v>371</v>
      </c>
      <c r="G1537" t="s">
        <v>369</v>
      </c>
    </row>
    <row r="1538" spans="1:7" x14ac:dyDescent="0.25">
      <c r="A1538" t="s">
        <v>2599</v>
      </c>
      <c r="B1538" t="s">
        <v>2599</v>
      </c>
      <c r="C1538" t="str">
        <f>VLOOKUP(B1538,'سیستم ID'!B:C,2,0)</f>
        <v>21CA1103-A614-4346-AD01-11FD85A7F29E</v>
      </c>
      <c r="D1538" s="5" t="s">
        <v>110</v>
      </c>
      <c r="E1538" t="s">
        <v>111</v>
      </c>
      <c r="F1538" s="5" t="s">
        <v>371</v>
      </c>
      <c r="G1538" t="s">
        <v>369</v>
      </c>
    </row>
    <row r="1539" spans="1:7" x14ac:dyDescent="0.25">
      <c r="A1539" t="s">
        <v>2601</v>
      </c>
      <c r="B1539" t="s">
        <v>2601</v>
      </c>
      <c r="C1539" t="str">
        <f>VLOOKUP(B1539,'سیستم ID'!B:C,2,0)</f>
        <v>A37B6D8A-7E16-4783-B43D-4BEA5C27C530</v>
      </c>
      <c r="D1539" s="5" t="s">
        <v>110</v>
      </c>
      <c r="E1539" t="s">
        <v>111</v>
      </c>
      <c r="F1539" s="5" t="s">
        <v>371</v>
      </c>
      <c r="G1539" t="s">
        <v>369</v>
      </c>
    </row>
    <row r="1540" spans="1:7" x14ac:dyDescent="0.25">
      <c r="A1540" t="s">
        <v>2603</v>
      </c>
      <c r="B1540" t="s">
        <v>2603</v>
      </c>
      <c r="C1540" t="str">
        <f>VLOOKUP(B1540,'سیستم ID'!B:C,2,0)</f>
        <v>127FE0CB-A559-45FC-83E4-B422073F4A65</v>
      </c>
      <c r="D1540" s="5" t="s">
        <v>110</v>
      </c>
      <c r="E1540" t="s">
        <v>111</v>
      </c>
      <c r="F1540" s="5" t="s">
        <v>371</v>
      </c>
      <c r="G1540" t="s">
        <v>369</v>
      </c>
    </row>
    <row r="1541" spans="1:7" x14ac:dyDescent="0.25">
      <c r="A1541" t="s">
        <v>2605</v>
      </c>
      <c r="B1541" t="s">
        <v>2605</v>
      </c>
      <c r="C1541" t="str">
        <f>VLOOKUP(B1541,'سیستم ID'!B:C,2,0)</f>
        <v>A320F14B-ED4B-4045-B5E2-27E50313D4F8</v>
      </c>
      <c r="D1541" s="5" t="s">
        <v>110</v>
      </c>
      <c r="E1541" t="s">
        <v>111</v>
      </c>
      <c r="F1541" s="5" t="s">
        <v>371</v>
      </c>
      <c r="G1541" t="s">
        <v>369</v>
      </c>
    </row>
    <row r="1542" spans="1:7" x14ac:dyDescent="0.25">
      <c r="A1542" t="s">
        <v>2607</v>
      </c>
      <c r="B1542" t="s">
        <v>2607</v>
      </c>
      <c r="C1542" t="str">
        <f>VLOOKUP(B1542,'سیستم ID'!B:C,2,0)</f>
        <v>5F48F494-4F70-42A1-9110-111498FFBC13</v>
      </c>
      <c r="D1542" s="5" t="s">
        <v>110</v>
      </c>
      <c r="E1542" t="s">
        <v>111</v>
      </c>
      <c r="F1542" s="5" t="s">
        <v>371</v>
      </c>
      <c r="G1542" t="s">
        <v>369</v>
      </c>
    </row>
    <row r="1543" spans="1:7" x14ac:dyDescent="0.25">
      <c r="A1543" t="s">
        <v>2609</v>
      </c>
      <c r="B1543" t="s">
        <v>2609</v>
      </c>
      <c r="C1543" t="str">
        <f>VLOOKUP(B1543,'سیستم ID'!B:C,2,0)</f>
        <v>1070EFB0-C33D-403F-B1FC-8D7A73453ACF</v>
      </c>
      <c r="D1543" s="5" t="s">
        <v>110</v>
      </c>
      <c r="E1543" t="s">
        <v>111</v>
      </c>
      <c r="F1543" s="5" t="s">
        <v>371</v>
      </c>
      <c r="G1543" t="s">
        <v>369</v>
      </c>
    </row>
    <row r="1544" spans="1:7" x14ac:dyDescent="0.25">
      <c r="A1544" t="s">
        <v>2611</v>
      </c>
      <c r="B1544" t="s">
        <v>2611</v>
      </c>
      <c r="C1544" t="str">
        <f>VLOOKUP(B1544,'سیستم ID'!B:C,2,0)</f>
        <v>397E59D2-C11E-4E49-AF1F-8462F3EDDD4E</v>
      </c>
      <c r="D1544" s="5" t="s">
        <v>110</v>
      </c>
      <c r="E1544" t="s">
        <v>111</v>
      </c>
      <c r="F1544" s="5" t="s">
        <v>371</v>
      </c>
      <c r="G1544" t="s">
        <v>369</v>
      </c>
    </row>
    <row r="1545" spans="1:7" x14ac:dyDescent="0.25">
      <c r="A1545" t="s">
        <v>2613</v>
      </c>
      <c r="B1545" t="s">
        <v>2613</v>
      </c>
      <c r="C1545" t="str">
        <f>VLOOKUP(B1545,'سیستم ID'!B:C,2,0)</f>
        <v>55733E09-FF9F-4106-8B9E-3D6F7746D35A</v>
      </c>
      <c r="D1545" s="5" t="s">
        <v>110</v>
      </c>
      <c r="E1545" t="s">
        <v>111</v>
      </c>
      <c r="F1545" s="5" t="s">
        <v>371</v>
      </c>
      <c r="G1545" t="s">
        <v>369</v>
      </c>
    </row>
    <row r="1546" spans="1:7" x14ac:dyDescent="0.25">
      <c r="A1546" t="s">
        <v>2615</v>
      </c>
      <c r="B1546" t="s">
        <v>2615</v>
      </c>
      <c r="C1546" t="str">
        <f>VLOOKUP(B1546,'سیستم ID'!B:C,2,0)</f>
        <v>D8EB1149-6A61-467F-A35D-401E5186EFE0</v>
      </c>
      <c r="D1546" s="5" t="s">
        <v>110</v>
      </c>
      <c r="E1546" t="s">
        <v>111</v>
      </c>
      <c r="F1546" s="5" t="s">
        <v>371</v>
      </c>
      <c r="G1546" t="s">
        <v>369</v>
      </c>
    </row>
    <row r="1547" spans="1:7" x14ac:dyDescent="0.25">
      <c r="A1547" t="s">
        <v>2617</v>
      </c>
      <c r="B1547" t="s">
        <v>2617</v>
      </c>
      <c r="C1547" t="str">
        <f>VLOOKUP(B1547,'سیستم ID'!B:C,2,0)</f>
        <v>38714E4F-496D-4581-9BAA-2CD0014B3762</v>
      </c>
      <c r="D1547" s="5" t="s">
        <v>110</v>
      </c>
      <c r="E1547" t="s">
        <v>111</v>
      </c>
      <c r="F1547" s="5" t="s">
        <v>371</v>
      </c>
      <c r="G1547" t="s">
        <v>369</v>
      </c>
    </row>
    <row r="1548" spans="1:7" x14ac:dyDescent="0.25">
      <c r="A1548" t="s">
        <v>2619</v>
      </c>
      <c r="B1548" t="s">
        <v>2619</v>
      </c>
      <c r="C1548" t="str">
        <f>VLOOKUP(B1548,'سیستم ID'!B:C,2,0)</f>
        <v>C9A73754-E950-48B9-92E8-16E89A123D99</v>
      </c>
      <c r="D1548" s="5" t="s">
        <v>110</v>
      </c>
      <c r="E1548" t="s">
        <v>111</v>
      </c>
      <c r="F1548" s="5" t="s">
        <v>371</v>
      </c>
      <c r="G1548" t="s">
        <v>369</v>
      </c>
    </row>
    <row r="1549" spans="1:7" x14ac:dyDescent="0.25">
      <c r="A1549" t="s">
        <v>2621</v>
      </c>
      <c r="B1549" t="s">
        <v>2621</v>
      </c>
      <c r="C1549" t="str">
        <f>VLOOKUP(B1549,'سیستم ID'!B:C,2,0)</f>
        <v>5E493AB8-B081-4E67-94E7-0B6FEE32DCC3</v>
      </c>
      <c r="D1549" s="5" t="s">
        <v>110</v>
      </c>
      <c r="E1549" t="s">
        <v>111</v>
      </c>
      <c r="F1549" s="5" t="s">
        <v>371</v>
      </c>
      <c r="G1549" t="s">
        <v>369</v>
      </c>
    </row>
    <row r="1550" spans="1:7" x14ac:dyDescent="0.25">
      <c r="A1550" t="s">
        <v>2623</v>
      </c>
      <c r="B1550" t="s">
        <v>2623</v>
      </c>
      <c r="C1550" t="str">
        <f>VLOOKUP(B1550,'سیستم ID'!B:C,2,0)</f>
        <v>3F419DEF-5F27-4565-8F34-5DCEF5ABB628</v>
      </c>
      <c r="D1550" s="5" t="s">
        <v>110</v>
      </c>
      <c r="E1550" t="s">
        <v>111</v>
      </c>
      <c r="F1550" s="5" t="s">
        <v>371</v>
      </c>
      <c r="G1550" t="s">
        <v>369</v>
      </c>
    </row>
    <row r="1551" spans="1:7" x14ac:dyDescent="0.25">
      <c r="A1551" t="s">
        <v>2625</v>
      </c>
      <c r="B1551" t="s">
        <v>2625</v>
      </c>
      <c r="C1551" t="str">
        <f>VLOOKUP(B1551,'سیستم ID'!B:C,2,0)</f>
        <v>EE29397F-6A0C-4440-ADC2-05BDDFF85362</v>
      </c>
      <c r="D1551" s="5" t="s">
        <v>110</v>
      </c>
      <c r="E1551" t="s">
        <v>111</v>
      </c>
      <c r="F1551" s="5" t="s">
        <v>371</v>
      </c>
      <c r="G1551" t="s">
        <v>369</v>
      </c>
    </row>
    <row r="1552" spans="1:7" x14ac:dyDescent="0.25">
      <c r="A1552" t="s">
        <v>2627</v>
      </c>
      <c r="B1552" t="s">
        <v>2627</v>
      </c>
      <c r="C1552" t="str">
        <f>VLOOKUP(B1552,'سیستم ID'!B:C,2,0)</f>
        <v>2D06557B-89BC-4FF8-BC3F-C2A35F2BF354</v>
      </c>
      <c r="D1552" s="5" t="s">
        <v>110</v>
      </c>
      <c r="E1552" t="s">
        <v>111</v>
      </c>
      <c r="F1552" s="5" t="s">
        <v>371</v>
      </c>
      <c r="G1552" t="s">
        <v>369</v>
      </c>
    </row>
    <row r="1553" spans="1:7" x14ac:dyDescent="0.25">
      <c r="A1553" t="s">
        <v>2629</v>
      </c>
      <c r="B1553" t="s">
        <v>2629</v>
      </c>
      <c r="C1553" t="str">
        <f>VLOOKUP(B1553,'سیستم ID'!B:C,2,0)</f>
        <v>F0509FCE-B339-45E0-9DCB-75542D52C1CC</v>
      </c>
      <c r="D1553" s="5" t="s">
        <v>110</v>
      </c>
      <c r="E1553" t="s">
        <v>111</v>
      </c>
      <c r="F1553" s="5" t="s">
        <v>371</v>
      </c>
      <c r="G1553" t="s">
        <v>369</v>
      </c>
    </row>
    <row r="1554" spans="1:7" x14ac:dyDescent="0.25">
      <c r="A1554" t="s">
        <v>2631</v>
      </c>
      <c r="B1554" t="s">
        <v>2631</v>
      </c>
      <c r="C1554" t="str">
        <f>VLOOKUP(B1554,'سیستم ID'!B:C,2,0)</f>
        <v>E3430030-8B4A-4A3A-8A57-05A0718FF4C0</v>
      </c>
      <c r="D1554" s="5" t="s">
        <v>110</v>
      </c>
      <c r="E1554" t="s">
        <v>111</v>
      </c>
      <c r="F1554" s="5" t="s">
        <v>371</v>
      </c>
      <c r="G1554" t="s">
        <v>369</v>
      </c>
    </row>
    <row r="1555" spans="1:7" x14ac:dyDescent="0.25">
      <c r="A1555" t="s">
        <v>2633</v>
      </c>
      <c r="B1555" t="s">
        <v>2633</v>
      </c>
      <c r="C1555" t="str">
        <f>VLOOKUP(B1555,'سیستم ID'!B:C,2,0)</f>
        <v>DBD390BA-4D58-4CF5-A702-B726343EC9A8</v>
      </c>
      <c r="D1555" s="5" t="s">
        <v>110</v>
      </c>
      <c r="E1555" t="s">
        <v>111</v>
      </c>
      <c r="F1555" s="5" t="s">
        <v>371</v>
      </c>
      <c r="G1555" t="s">
        <v>369</v>
      </c>
    </row>
    <row r="1556" spans="1:7" x14ac:dyDescent="0.25">
      <c r="A1556" t="s">
        <v>2635</v>
      </c>
      <c r="B1556" t="s">
        <v>2635</v>
      </c>
      <c r="C1556" t="str">
        <f>VLOOKUP(B1556,'سیستم ID'!B:C,2,0)</f>
        <v>C47190B3-AED4-4585-96E1-7AEAB653A6F5</v>
      </c>
      <c r="D1556" s="5" t="s">
        <v>110</v>
      </c>
      <c r="E1556" t="s">
        <v>111</v>
      </c>
      <c r="F1556" s="5" t="s">
        <v>371</v>
      </c>
      <c r="G1556" t="s">
        <v>369</v>
      </c>
    </row>
    <row r="1557" spans="1:7" x14ac:dyDescent="0.25">
      <c r="A1557" t="s">
        <v>2637</v>
      </c>
      <c r="B1557" t="s">
        <v>2637</v>
      </c>
      <c r="C1557" t="str">
        <f>VLOOKUP(B1557,'سیستم ID'!B:C,2,0)</f>
        <v>ED70586C-9B59-4677-8F16-090AFDB5CC97</v>
      </c>
      <c r="D1557" s="5" t="s">
        <v>110</v>
      </c>
      <c r="E1557" t="s">
        <v>111</v>
      </c>
      <c r="F1557" s="5" t="s">
        <v>371</v>
      </c>
      <c r="G1557" t="s">
        <v>369</v>
      </c>
    </row>
    <row r="1558" spans="1:7" x14ac:dyDescent="0.25">
      <c r="A1558" t="s">
        <v>2639</v>
      </c>
      <c r="B1558">
        <v>100</v>
      </c>
      <c r="C1558" t="str">
        <f>VLOOKUP(B1558,'سیستم ID'!B:C,2,0)</f>
        <v>9F4DF4F7-A46F-41FB-9553-FCE71C7B0AC2</v>
      </c>
      <c r="D1558" s="5" t="s">
        <v>110</v>
      </c>
      <c r="E1558" t="s">
        <v>111</v>
      </c>
      <c r="F1558" s="5" t="s">
        <v>371</v>
      </c>
      <c r="G1558" t="s">
        <v>369</v>
      </c>
    </row>
    <row r="1559" spans="1:7" x14ac:dyDescent="0.25">
      <c r="A1559" t="s">
        <v>2643</v>
      </c>
      <c r="B1559">
        <v>1010</v>
      </c>
      <c r="C1559" t="str">
        <f>VLOOKUP(B1559,'سیستم ID'!B:C,2,0)</f>
        <v>F42A1708-BA0B-4325-96B2-C4B9BF51B690</v>
      </c>
      <c r="D1559" s="5" t="s">
        <v>110</v>
      </c>
      <c r="E1559" t="s">
        <v>111</v>
      </c>
      <c r="F1559" s="5" t="s">
        <v>1289</v>
      </c>
      <c r="G1559" t="s">
        <v>1287</v>
      </c>
    </row>
    <row r="1560" spans="1:7" x14ac:dyDescent="0.25">
      <c r="A1560" t="s">
        <v>2645</v>
      </c>
      <c r="B1560" t="s">
        <v>2645</v>
      </c>
      <c r="C1560" t="str">
        <f>VLOOKUP(B1560,'سیستم ID'!B:C,2,0)</f>
        <v>5ACE61E3-C661-48B8-9827-1F3ACBCD0171</v>
      </c>
      <c r="D1560" s="5" t="s">
        <v>110</v>
      </c>
      <c r="E1560" t="s">
        <v>111</v>
      </c>
      <c r="F1560" s="5" t="s">
        <v>1289</v>
      </c>
      <c r="G1560" t="s">
        <v>1287</v>
      </c>
    </row>
    <row r="1561" spans="1:7" x14ac:dyDescent="0.25">
      <c r="A1561" t="s">
        <v>2647</v>
      </c>
      <c r="B1561" t="s">
        <v>2647</v>
      </c>
      <c r="C1561" t="str">
        <f>VLOOKUP(B1561,'سیستم ID'!B:C,2,0)</f>
        <v>18105B87-CD0D-45CB-984A-4A24C81F2AB8</v>
      </c>
      <c r="D1561" s="5" t="s">
        <v>110</v>
      </c>
      <c r="E1561" t="s">
        <v>111</v>
      </c>
      <c r="F1561" s="5" t="s">
        <v>1289</v>
      </c>
      <c r="G1561" t="s">
        <v>1287</v>
      </c>
    </row>
    <row r="1562" spans="1:7" x14ac:dyDescent="0.25">
      <c r="A1562" t="s">
        <v>2649</v>
      </c>
      <c r="B1562" t="s">
        <v>2649</v>
      </c>
      <c r="C1562" t="str">
        <f>VLOOKUP(B1562,'سیستم ID'!B:C,2,0)</f>
        <v>BC0DFDA8-D1AF-4925-93BE-FF412092CD39</v>
      </c>
      <c r="D1562" s="5" t="s">
        <v>110</v>
      </c>
      <c r="E1562" t="s">
        <v>111</v>
      </c>
      <c r="F1562" s="5" t="s">
        <v>1289</v>
      </c>
      <c r="G1562" t="s">
        <v>1287</v>
      </c>
    </row>
    <row r="1563" spans="1:7" x14ac:dyDescent="0.25">
      <c r="A1563" t="s">
        <v>2651</v>
      </c>
      <c r="B1563" t="s">
        <v>2651</v>
      </c>
      <c r="C1563" t="str">
        <f>VLOOKUP(B1563,'سیستم ID'!B:C,2,0)</f>
        <v>E4B58258-07F7-4A45-BAA0-B1D420F59A08</v>
      </c>
      <c r="D1563" s="5" t="s">
        <v>110</v>
      </c>
      <c r="E1563" t="s">
        <v>111</v>
      </c>
      <c r="F1563" s="5" t="s">
        <v>1289</v>
      </c>
      <c r="G1563" t="s">
        <v>1287</v>
      </c>
    </row>
    <row r="1564" spans="1:7" x14ac:dyDescent="0.25">
      <c r="A1564" t="s">
        <v>2653</v>
      </c>
      <c r="B1564" t="s">
        <v>2653</v>
      </c>
      <c r="C1564" t="str">
        <f>VLOOKUP(B1564,'سیستم ID'!B:C,2,0)</f>
        <v>2FD32B40-1FD1-45AC-9635-156B7A613DF8</v>
      </c>
      <c r="D1564" s="5" t="s">
        <v>110</v>
      </c>
      <c r="E1564" t="s">
        <v>111</v>
      </c>
      <c r="F1564" s="5" t="s">
        <v>1289</v>
      </c>
      <c r="G1564" t="s">
        <v>1287</v>
      </c>
    </row>
    <row r="1565" spans="1:7" x14ac:dyDescent="0.25">
      <c r="A1565" t="s">
        <v>2655</v>
      </c>
      <c r="B1565" t="s">
        <v>2655</v>
      </c>
      <c r="C1565" t="str">
        <f>VLOOKUP(B1565,'سیستم ID'!B:C,2,0)</f>
        <v>1068CF39-BABA-474C-866C-43DA821F9945</v>
      </c>
      <c r="D1565" s="5" t="s">
        <v>110</v>
      </c>
      <c r="E1565" t="s">
        <v>111</v>
      </c>
      <c r="F1565" s="5" t="s">
        <v>1289</v>
      </c>
      <c r="G1565" t="s">
        <v>1287</v>
      </c>
    </row>
    <row r="1566" spans="1:7" x14ac:dyDescent="0.25">
      <c r="A1566" t="s">
        <v>2657</v>
      </c>
      <c r="B1566" t="s">
        <v>2657</v>
      </c>
      <c r="C1566" t="str">
        <f>VLOOKUP(B1566,'سیستم ID'!B:C,2,0)</f>
        <v>0F3385C7-9EBD-47B0-AE69-7C02F0474186</v>
      </c>
      <c r="D1566" s="5" t="s">
        <v>110</v>
      </c>
      <c r="E1566" t="s">
        <v>111</v>
      </c>
      <c r="F1566" s="5" t="s">
        <v>1289</v>
      </c>
      <c r="G1566" t="s">
        <v>1287</v>
      </c>
    </row>
    <row r="1567" spans="1:7" x14ac:dyDescent="0.25">
      <c r="A1567" t="s">
        <v>2659</v>
      </c>
      <c r="B1567" t="s">
        <v>2659</v>
      </c>
      <c r="C1567" t="str">
        <f>VLOOKUP(B1567,'سیستم ID'!B:C,2,0)</f>
        <v>6D5A0646-B22C-479C-92C7-55EFD2351E6E</v>
      </c>
      <c r="D1567" s="5" t="s">
        <v>110</v>
      </c>
      <c r="E1567" t="s">
        <v>111</v>
      </c>
      <c r="F1567" s="5" t="s">
        <v>1289</v>
      </c>
      <c r="G1567" t="s">
        <v>1287</v>
      </c>
    </row>
    <row r="1568" spans="1:7" x14ac:dyDescent="0.25">
      <c r="A1568" t="s">
        <v>2661</v>
      </c>
      <c r="B1568" t="s">
        <v>2661</v>
      </c>
      <c r="C1568" t="str">
        <f>VLOOKUP(B1568,'سیستم ID'!B:C,2,0)</f>
        <v>C41ABDE4-08B1-49F3-8320-FDA2E009D358</v>
      </c>
      <c r="D1568" s="5" t="s">
        <v>110</v>
      </c>
      <c r="E1568" t="s">
        <v>111</v>
      </c>
      <c r="F1568" s="5" t="s">
        <v>1289</v>
      </c>
      <c r="G1568" t="s">
        <v>1287</v>
      </c>
    </row>
    <row r="1569" spans="1:7" x14ac:dyDescent="0.25">
      <c r="A1569" t="s">
        <v>2663</v>
      </c>
      <c r="B1569" t="s">
        <v>2663</v>
      </c>
      <c r="C1569" t="str">
        <f>VLOOKUP(B1569,'سیستم ID'!B:C,2,0)</f>
        <v>FFA62283-429C-415E-8333-1A6D56B15841</v>
      </c>
      <c r="D1569" s="5" t="s">
        <v>110</v>
      </c>
      <c r="E1569" t="s">
        <v>111</v>
      </c>
      <c r="F1569" s="5" t="s">
        <v>1289</v>
      </c>
      <c r="G1569" t="s">
        <v>1287</v>
      </c>
    </row>
    <row r="1570" spans="1:7" x14ac:dyDescent="0.25">
      <c r="A1570" t="s">
        <v>2665</v>
      </c>
      <c r="B1570" t="s">
        <v>2665</v>
      </c>
      <c r="C1570" t="str">
        <f>VLOOKUP(B1570,'سیستم ID'!B:C,2,0)</f>
        <v>69E8E384-ED82-49FA-9C94-C5A38590E4E0</v>
      </c>
      <c r="D1570" s="5" t="s">
        <v>110</v>
      </c>
      <c r="E1570" t="s">
        <v>111</v>
      </c>
      <c r="F1570" s="5" t="s">
        <v>1289</v>
      </c>
      <c r="G1570" t="s">
        <v>1287</v>
      </c>
    </row>
    <row r="1571" spans="1:7" x14ac:dyDescent="0.25">
      <c r="A1571" t="s">
        <v>2667</v>
      </c>
      <c r="B1571" t="s">
        <v>2667</v>
      </c>
      <c r="C1571" t="str">
        <f>VLOOKUP(B1571,'سیستم ID'!B:C,2,0)</f>
        <v>6F988B36-C74A-4677-90EB-B72CEF3DEA9A</v>
      </c>
      <c r="D1571" s="5" t="s">
        <v>110</v>
      </c>
      <c r="E1571" t="s">
        <v>111</v>
      </c>
      <c r="F1571" s="5" t="s">
        <v>1289</v>
      </c>
      <c r="G1571" t="s">
        <v>1287</v>
      </c>
    </row>
    <row r="1572" spans="1:7" x14ac:dyDescent="0.25">
      <c r="A1572" t="s">
        <v>2669</v>
      </c>
      <c r="B1572" t="s">
        <v>2669</v>
      </c>
      <c r="C1572" t="str">
        <f>VLOOKUP(B1572,'سیستم ID'!B:C,2,0)</f>
        <v>65259C9A-BAB8-4128-82EC-63861B9E49F6</v>
      </c>
      <c r="D1572" s="5" t="s">
        <v>110</v>
      </c>
      <c r="E1572" t="s">
        <v>111</v>
      </c>
      <c r="F1572" s="5" t="s">
        <v>1289</v>
      </c>
      <c r="G1572" t="s">
        <v>1287</v>
      </c>
    </row>
    <row r="1573" spans="1:7" x14ac:dyDescent="0.25">
      <c r="A1573" t="s">
        <v>2671</v>
      </c>
      <c r="B1573" t="s">
        <v>2671</v>
      </c>
      <c r="C1573" t="str">
        <f>VLOOKUP(B1573,'سیستم ID'!B:C,2,0)</f>
        <v>A4E5779C-36CA-4044-98D9-2234E9D738E0</v>
      </c>
      <c r="D1573" s="5" t="s">
        <v>110</v>
      </c>
      <c r="E1573" t="s">
        <v>111</v>
      </c>
      <c r="F1573" s="5" t="s">
        <v>1289</v>
      </c>
      <c r="G1573" t="s">
        <v>1287</v>
      </c>
    </row>
    <row r="1574" spans="1:7" x14ac:dyDescent="0.25">
      <c r="A1574" t="s">
        <v>2673</v>
      </c>
      <c r="B1574" t="s">
        <v>2673</v>
      </c>
      <c r="C1574" t="str">
        <f>VLOOKUP(B1574,'سیستم ID'!B:C,2,0)</f>
        <v>4C80BDAE-2B3D-4E03-9BEF-22A78C0FA156</v>
      </c>
      <c r="D1574" s="5" t="s">
        <v>110</v>
      </c>
      <c r="E1574" t="s">
        <v>111</v>
      </c>
      <c r="F1574" s="5" t="s">
        <v>1289</v>
      </c>
      <c r="G1574" t="s">
        <v>1287</v>
      </c>
    </row>
    <row r="1575" spans="1:7" x14ac:dyDescent="0.25">
      <c r="A1575" t="s">
        <v>2675</v>
      </c>
      <c r="B1575" t="s">
        <v>2675</v>
      </c>
      <c r="C1575" t="str">
        <f>VLOOKUP(B1575,'سیستم ID'!B:C,2,0)</f>
        <v>FC9EC6EA-CE66-4AF8-AC59-079A7847AB1A</v>
      </c>
      <c r="D1575" s="5" t="s">
        <v>110</v>
      </c>
      <c r="E1575" t="s">
        <v>111</v>
      </c>
      <c r="F1575" s="5" t="s">
        <v>1289</v>
      </c>
      <c r="G1575" t="s">
        <v>1287</v>
      </c>
    </row>
    <row r="1576" spans="1:7" x14ac:dyDescent="0.25">
      <c r="A1576" t="s">
        <v>2677</v>
      </c>
      <c r="B1576" t="s">
        <v>2677</v>
      </c>
      <c r="C1576" t="str">
        <f>VLOOKUP(B1576,'سیستم ID'!B:C,2,0)</f>
        <v>8604E06F-353D-459E-A952-E52CA32DCD08</v>
      </c>
      <c r="D1576" s="5" t="s">
        <v>110</v>
      </c>
      <c r="E1576" t="s">
        <v>111</v>
      </c>
      <c r="F1576" s="5" t="s">
        <v>1289</v>
      </c>
      <c r="G1576" t="s">
        <v>1287</v>
      </c>
    </row>
    <row r="1577" spans="1:7" x14ac:dyDescent="0.25">
      <c r="A1577" t="s">
        <v>2679</v>
      </c>
      <c r="B1577" t="s">
        <v>2679</v>
      </c>
      <c r="C1577" t="str">
        <f>VLOOKUP(B1577,'سیستم ID'!B:C,2,0)</f>
        <v>830B3140-9D2F-48C5-BEDF-808C0A117AE9</v>
      </c>
      <c r="D1577" s="5" t="s">
        <v>110</v>
      </c>
      <c r="E1577" t="s">
        <v>111</v>
      </c>
      <c r="F1577" s="5" t="s">
        <v>1289</v>
      </c>
      <c r="G1577" t="s">
        <v>1287</v>
      </c>
    </row>
    <row r="1578" spans="1:7" x14ac:dyDescent="0.25">
      <c r="A1578" t="s">
        <v>2681</v>
      </c>
      <c r="B1578" t="s">
        <v>2681</v>
      </c>
      <c r="C1578" t="str">
        <f>VLOOKUP(B1578,'سیستم ID'!B:C,2,0)</f>
        <v>93B919FA-9399-465D-A433-0EED3A66FE18</v>
      </c>
      <c r="D1578" s="5" t="s">
        <v>110</v>
      </c>
      <c r="E1578" t="s">
        <v>111</v>
      </c>
      <c r="F1578" s="5" t="s">
        <v>1289</v>
      </c>
      <c r="G1578" t="s">
        <v>1287</v>
      </c>
    </row>
    <row r="1579" spans="1:7" x14ac:dyDescent="0.25">
      <c r="A1579" t="s">
        <v>2683</v>
      </c>
      <c r="B1579" t="s">
        <v>2683</v>
      </c>
      <c r="C1579" t="str">
        <f>VLOOKUP(B1579,'سیستم ID'!B:C,2,0)</f>
        <v>4DEA6A7B-966B-41F0-85E8-88D84C0866B1</v>
      </c>
      <c r="D1579" s="5" t="s">
        <v>110</v>
      </c>
      <c r="E1579" t="s">
        <v>111</v>
      </c>
      <c r="F1579" s="5" t="s">
        <v>1289</v>
      </c>
      <c r="G1579" t="s">
        <v>1287</v>
      </c>
    </row>
    <row r="1580" spans="1:7" x14ac:dyDescent="0.25">
      <c r="A1580" t="s">
        <v>2685</v>
      </c>
      <c r="B1580" t="s">
        <v>2685</v>
      </c>
      <c r="C1580" t="str">
        <f>VLOOKUP(B1580,'سیستم ID'!B:C,2,0)</f>
        <v>D52893D0-86E3-4BC0-9316-773E3D5EBEB9</v>
      </c>
      <c r="D1580" s="5" t="s">
        <v>110</v>
      </c>
      <c r="E1580" t="s">
        <v>111</v>
      </c>
      <c r="F1580" s="5" t="s">
        <v>1289</v>
      </c>
      <c r="G1580" t="s">
        <v>1287</v>
      </c>
    </row>
    <row r="1581" spans="1:7" x14ac:dyDescent="0.25">
      <c r="A1581" t="s">
        <v>2687</v>
      </c>
      <c r="B1581" t="s">
        <v>2687</v>
      </c>
      <c r="C1581" t="str">
        <f>VLOOKUP(B1581,'سیستم ID'!B:C,2,0)</f>
        <v>B5EF9BF5-AE3F-45C8-8906-AEC483C6B646</v>
      </c>
      <c r="D1581" s="5" t="s">
        <v>110</v>
      </c>
      <c r="E1581" t="s">
        <v>111</v>
      </c>
      <c r="F1581" s="5" t="s">
        <v>1289</v>
      </c>
      <c r="G1581" t="s">
        <v>1287</v>
      </c>
    </row>
    <row r="1582" spans="1:7" x14ac:dyDescent="0.25">
      <c r="A1582" t="s">
        <v>2689</v>
      </c>
      <c r="B1582" t="s">
        <v>2689</v>
      </c>
      <c r="C1582" t="str">
        <f>VLOOKUP(B1582,'سیستم ID'!B:C,2,0)</f>
        <v>6AA9AC3B-FFF4-4AA5-A05C-322A29515AD4</v>
      </c>
      <c r="D1582" s="5" t="s">
        <v>110</v>
      </c>
      <c r="E1582" t="s">
        <v>111</v>
      </c>
      <c r="F1582" s="5" t="s">
        <v>1289</v>
      </c>
      <c r="G1582" t="s">
        <v>1287</v>
      </c>
    </row>
    <row r="1583" spans="1:7" x14ac:dyDescent="0.25">
      <c r="A1583" t="s">
        <v>15</v>
      </c>
      <c r="B1583">
        <v>910</v>
      </c>
      <c r="C1583" t="str">
        <f>VLOOKUP(B1583,'سیستم ID'!B:C,2,0)</f>
        <v>035222D9-FCB3-471B-A301-CE8CB8C59B89</v>
      </c>
      <c r="D1583" s="5" t="s">
        <v>110</v>
      </c>
      <c r="E1583" t="s">
        <v>111</v>
      </c>
      <c r="F1583" s="5" t="s">
        <v>371</v>
      </c>
      <c r="G1583" t="s">
        <v>369</v>
      </c>
    </row>
    <row r="1584" spans="1:7" x14ac:dyDescent="0.25">
      <c r="A1584" t="s">
        <v>17</v>
      </c>
      <c r="B1584">
        <v>930</v>
      </c>
      <c r="C1584" t="str">
        <f>VLOOKUP(B1584,'سیستم ID'!B:C,2,0)</f>
        <v>5E8435B8-D941-448E-9645-A8DCE6490293</v>
      </c>
      <c r="D1584" s="5" t="s">
        <v>110</v>
      </c>
      <c r="E1584" t="s">
        <v>111</v>
      </c>
      <c r="F1584" s="5" t="s">
        <v>371</v>
      </c>
      <c r="G1584" t="s">
        <v>369</v>
      </c>
    </row>
    <row r="1585" spans="1:7" x14ac:dyDescent="0.25">
      <c r="A1585" t="s">
        <v>18</v>
      </c>
      <c r="B1585">
        <v>940</v>
      </c>
      <c r="C1585" t="str">
        <f>VLOOKUP(B1585,'سیستم ID'!B:C,2,0)</f>
        <v>34010146-FD37-45E2-B0E1-FA9A5E8263A5</v>
      </c>
      <c r="D1585" s="5" t="s">
        <v>110</v>
      </c>
      <c r="E1585" t="s">
        <v>111</v>
      </c>
      <c r="F1585" s="5" t="s">
        <v>371</v>
      </c>
      <c r="G1585" t="s">
        <v>369</v>
      </c>
    </row>
    <row r="1586" spans="1:7" x14ac:dyDescent="0.25">
      <c r="A1586" t="s">
        <v>19</v>
      </c>
      <c r="B1586">
        <v>950</v>
      </c>
      <c r="C1586" t="str">
        <f>VLOOKUP(B1586,'سیستم ID'!B:C,2,0)</f>
        <v>50AE31FD-3F66-48ED-B47C-A31377AC6564</v>
      </c>
      <c r="D1586" s="5" t="s">
        <v>110</v>
      </c>
      <c r="E1586" t="s">
        <v>111</v>
      </c>
      <c r="F1586" s="5" t="s">
        <v>371</v>
      </c>
      <c r="G1586" t="s">
        <v>369</v>
      </c>
    </row>
    <row r="1587" spans="1:7" x14ac:dyDescent="0.25">
      <c r="A1587" t="s">
        <v>3456</v>
      </c>
      <c r="B1587" t="s">
        <v>3456</v>
      </c>
      <c r="C1587" t="str">
        <f>VLOOKUP(B1587,'سیستم ID'!B:C,2,0)</f>
        <v>E8B3DD54-6A3C-426A-B5E8-5FB6B524E36F</v>
      </c>
      <c r="D1587" s="5" t="s">
        <v>110</v>
      </c>
      <c r="E1587" t="s">
        <v>111</v>
      </c>
      <c r="F1587" s="5" t="s">
        <v>727</v>
      </c>
      <c r="G1587" t="s">
        <v>724</v>
      </c>
    </row>
    <row r="1588" spans="1:7" x14ac:dyDescent="0.25">
      <c r="A1588" t="s">
        <v>3458</v>
      </c>
      <c r="B1588" t="s">
        <v>3458</v>
      </c>
      <c r="C1588" t="str">
        <f>VLOOKUP(B1588,'سیستم ID'!B:C,2,0)</f>
        <v>92F6EDA7-DBFB-41F3-9549-8AFBAA7A828E</v>
      </c>
      <c r="D1588" s="5" t="s">
        <v>110</v>
      </c>
      <c r="E1588" t="s">
        <v>111</v>
      </c>
      <c r="F1588" s="5" t="s">
        <v>727</v>
      </c>
      <c r="G1588" t="s">
        <v>724</v>
      </c>
    </row>
    <row r="1589" spans="1:7" x14ac:dyDescent="0.25">
      <c r="A1589" t="s">
        <v>3460</v>
      </c>
      <c r="B1589" t="s">
        <v>3460</v>
      </c>
      <c r="C1589" t="str">
        <f>VLOOKUP(B1589,'سیستم ID'!B:C,2,0)</f>
        <v>E643A544-48BB-40B4-978D-44135A16D685</v>
      </c>
      <c r="D1589" s="5" t="s">
        <v>110</v>
      </c>
      <c r="E1589" t="s">
        <v>111</v>
      </c>
      <c r="F1589" s="5" t="s">
        <v>727</v>
      </c>
      <c r="G1589" t="s">
        <v>724</v>
      </c>
    </row>
    <row r="1590" spans="1:7" x14ac:dyDescent="0.25">
      <c r="A1590" t="s">
        <v>3462</v>
      </c>
      <c r="B1590" t="s">
        <v>3462</v>
      </c>
      <c r="C1590" t="str">
        <f>VLOOKUP(B1590,'سیستم ID'!B:C,2,0)</f>
        <v>F46B36BB-0831-4273-BE93-B85C931EA18D</v>
      </c>
      <c r="D1590" s="5" t="s">
        <v>110</v>
      </c>
      <c r="E1590" t="s">
        <v>111</v>
      </c>
      <c r="F1590" s="5" t="s">
        <v>727</v>
      </c>
      <c r="G1590" t="s">
        <v>724</v>
      </c>
    </row>
    <row r="1591" spans="1:7" x14ac:dyDescent="0.25">
      <c r="A1591" t="s">
        <v>3464</v>
      </c>
      <c r="B1591" t="s">
        <v>3464</v>
      </c>
      <c r="C1591" t="str">
        <f>VLOOKUP(B1591,'سیستم ID'!B:C,2,0)</f>
        <v>1D7B09C0-6108-4E5E-87E2-1F321ABF9C3A</v>
      </c>
      <c r="D1591" s="5" t="s">
        <v>110</v>
      </c>
      <c r="E1591" t="s">
        <v>111</v>
      </c>
      <c r="F1591" s="5" t="s">
        <v>371</v>
      </c>
      <c r="G1591" t="s">
        <v>369</v>
      </c>
    </row>
    <row r="1592" spans="1:7" hidden="1" x14ac:dyDescent="0.25">
      <c r="A1592" t="s">
        <v>1697</v>
      </c>
      <c r="B1592" t="s">
        <v>1697</v>
      </c>
      <c r="C1592" t="str">
        <f>VLOOKUP(B1592,'سیستم ID'!B:C,2,0)</f>
        <v>3D2C2C0B-C5BF-4F51-8B82-476842F88D79</v>
      </c>
      <c r="D1592" s="5" t="s">
        <v>114</v>
      </c>
      <c r="E1592" t="s">
        <v>115</v>
      </c>
      <c r="F1592" s="5" t="s">
        <v>371</v>
      </c>
      <c r="G1592" t="s">
        <v>369</v>
      </c>
    </row>
    <row r="1593" spans="1:7" hidden="1" x14ac:dyDescent="0.25">
      <c r="A1593" t="s">
        <v>1699</v>
      </c>
      <c r="B1593" t="s">
        <v>1699</v>
      </c>
      <c r="C1593" t="str">
        <f>VLOOKUP(B1593,'سیستم ID'!B:C,2,0)</f>
        <v>772355C3-D0F4-48B4-B29F-F6514347BFF3</v>
      </c>
      <c r="D1593" s="5" t="s">
        <v>114</v>
      </c>
      <c r="E1593" t="s">
        <v>115</v>
      </c>
      <c r="F1593" s="5" t="s">
        <v>371</v>
      </c>
      <c r="G1593" t="s">
        <v>369</v>
      </c>
    </row>
    <row r="1594" spans="1:7" hidden="1" x14ac:dyDescent="0.25">
      <c r="A1594" t="s">
        <v>1701</v>
      </c>
      <c r="B1594" t="s">
        <v>1701</v>
      </c>
      <c r="C1594" t="str">
        <f>VLOOKUP(B1594,'سیستم ID'!B:C,2,0)</f>
        <v>35AA8EBF-5D97-4689-9CEE-F1F9F8E57804</v>
      </c>
      <c r="D1594" s="5" t="s">
        <v>114</v>
      </c>
      <c r="E1594" t="s">
        <v>115</v>
      </c>
      <c r="F1594" s="5" t="s">
        <v>371</v>
      </c>
      <c r="G1594" t="s">
        <v>369</v>
      </c>
    </row>
    <row r="1595" spans="1:7" hidden="1" x14ac:dyDescent="0.25">
      <c r="A1595" t="s">
        <v>1703</v>
      </c>
      <c r="B1595" t="s">
        <v>1703</v>
      </c>
      <c r="C1595" t="str">
        <f>VLOOKUP(B1595,'سیستم ID'!B:C,2,0)</f>
        <v>CC11723C-8AA3-47E7-849D-AD86911AE390</v>
      </c>
      <c r="D1595" s="5" t="s">
        <v>114</v>
      </c>
      <c r="E1595" t="s">
        <v>115</v>
      </c>
      <c r="F1595" s="5" t="s">
        <v>371</v>
      </c>
      <c r="G1595" t="s">
        <v>369</v>
      </c>
    </row>
    <row r="1596" spans="1:7" hidden="1" x14ac:dyDescent="0.25">
      <c r="A1596" t="s">
        <v>1705</v>
      </c>
      <c r="B1596" t="s">
        <v>1705</v>
      </c>
      <c r="C1596" t="str">
        <f>VLOOKUP(B1596,'سیستم ID'!B:C,2,0)</f>
        <v>26594DE4-E28D-4987-A1EF-682A294C45DA</v>
      </c>
      <c r="D1596" s="5" t="s">
        <v>114</v>
      </c>
      <c r="E1596" t="s">
        <v>115</v>
      </c>
      <c r="F1596" s="5" t="s">
        <v>371</v>
      </c>
      <c r="G1596" t="s">
        <v>369</v>
      </c>
    </row>
    <row r="1597" spans="1:7" hidden="1" x14ac:dyDescent="0.25">
      <c r="A1597" t="s">
        <v>1707</v>
      </c>
      <c r="B1597" t="s">
        <v>1707</v>
      </c>
      <c r="C1597" t="str">
        <f>VLOOKUP(B1597,'سیستم ID'!B:C,2,0)</f>
        <v>A7D7600F-D535-429E-A3B3-C399F27FAEA3</v>
      </c>
      <c r="D1597" s="5" t="s">
        <v>114</v>
      </c>
      <c r="E1597" t="s">
        <v>115</v>
      </c>
      <c r="F1597" s="5" t="s">
        <v>371</v>
      </c>
      <c r="G1597" t="s">
        <v>369</v>
      </c>
    </row>
    <row r="1598" spans="1:7" hidden="1" x14ac:dyDescent="0.25">
      <c r="A1598" t="s">
        <v>1709</v>
      </c>
      <c r="B1598" t="s">
        <v>1709</v>
      </c>
      <c r="C1598" t="str">
        <f>VLOOKUP(B1598,'سیستم ID'!B:C,2,0)</f>
        <v>D9A9B851-57DC-47CE-BD03-E16A975687A8</v>
      </c>
      <c r="D1598" s="5" t="s">
        <v>114</v>
      </c>
      <c r="E1598" t="s">
        <v>115</v>
      </c>
      <c r="F1598" s="5" t="s">
        <v>371</v>
      </c>
      <c r="G1598" t="s">
        <v>369</v>
      </c>
    </row>
    <row r="1599" spans="1:7" hidden="1" x14ac:dyDescent="0.25">
      <c r="A1599" t="s">
        <v>1711</v>
      </c>
      <c r="B1599" t="s">
        <v>1711</v>
      </c>
      <c r="C1599" t="str">
        <f>VLOOKUP(B1599,'سیستم ID'!B:C,2,0)</f>
        <v>39509C93-CC3E-4BDB-8A4B-28DABBC32D06</v>
      </c>
      <c r="D1599" s="5" t="s">
        <v>114</v>
      </c>
      <c r="E1599" t="s">
        <v>115</v>
      </c>
      <c r="F1599" s="5" t="s">
        <v>371</v>
      </c>
      <c r="G1599" t="s">
        <v>369</v>
      </c>
    </row>
    <row r="1600" spans="1:7" hidden="1" x14ac:dyDescent="0.25">
      <c r="A1600" t="s">
        <v>1713</v>
      </c>
      <c r="B1600" t="s">
        <v>1713</v>
      </c>
      <c r="C1600" t="str">
        <f>VLOOKUP(B1600,'سیستم ID'!B:C,2,0)</f>
        <v>2620775D-C68A-45D3-BFFC-181F0176DF93</v>
      </c>
      <c r="D1600" s="5" t="s">
        <v>114</v>
      </c>
      <c r="E1600" t="s">
        <v>115</v>
      </c>
      <c r="F1600" s="5" t="s">
        <v>371</v>
      </c>
      <c r="G1600" t="s">
        <v>369</v>
      </c>
    </row>
    <row r="1601" spans="1:7" hidden="1" x14ac:dyDescent="0.25">
      <c r="A1601" t="s">
        <v>1715</v>
      </c>
      <c r="B1601" t="s">
        <v>1715</v>
      </c>
      <c r="C1601" t="str">
        <f>VLOOKUP(B1601,'سیستم ID'!B:C,2,0)</f>
        <v>51BF34CF-2198-4DBE-8DCF-ABC0ABFE6E46</v>
      </c>
      <c r="D1601" s="5" t="s">
        <v>114</v>
      </c>
      <c r="E1601" t="s">
        <v>115</v>
      </c>
      <c r="F1601" s="5" t="s">
        <v>371</v>
      </c>
      <c r="G1601" t="s">
        <v>369</v>
      </c>
    </row>
    <row r="1602" spans="1:7" hidden="1" x14ac:dyDescent="0.25">
      <c r="A1602" t="s">
        <v>1717</v>
      </c>
      <c r="B1602" t="s">
        <v>1717</v>
      </c>
      <c r="C1602" t="str">
        <f>VLOOKUP(B1602,'سیستم ID'!B:C,2,0)</f>
        <v>CC700F41-0A9D-41CB-907D-80729704D2C3</v>
      </c>
      <c r="D1602" s="5" t="s">
        <v>114</v>
      </c>
      <c r="E1602" t="s">
        <v>115</v>
      </c>
      <c r="F1602" s="5" t="s">
        <v>371</v>
      </c>
      <c r="G1602" t="s">
        <v>369</v>
      </c>
    </row>
    <row r="1603" spans="1:7" hidden="1" x14ac:dyDescent="0.25">
      <c r="A1603" t="s">
        <v>1719</v>
      </c>
      <c r="B1603" t="s">
        <v>1719</v>
      </c>
      <c r="C1603" t="str">
        <f>VLOOKUP(B1603,'سیستم ID'!B:C,2,0)</f>
        <v>A206CBF1-040A-485B-914D-63D1D1F641A1</v>
      </c>
      <c r="D1603" s="5" t="s">
        <v>114</v>
      </c>
      <c r="E1603" t="s">
        <v>115</v>
      </c>
      <c r="F1603" s="5" t="s">
        <v>371</v>
      </c>
      <c r="G1603" t="s">
        <v>369</v>
      </c>
    </row>
    <row r="1604" spans="1:7" hidden="1" x14ac:dyDescent="0.25">
      <c r="A1604" t="s">
        <v>1721</v>
      </c>
      <c r="B1604" t="s">
        <v>1721</v>
      </c>
      <c r="C1604" t="str">
        <f>VLOOKUP(B1604,'سیستم ID'!B:C,2,0)</f>
        <v>94FB13B4-EFBC-4C8C-B459-F4C672203C4A</v>
      </c>
      <c r="D1604" s="5" t="s">
        <v>114</v>
      </c>
      <c r="E1604" t="s">
        <v>115</v>
      </c>
      <c r="F1604" s="5" t="s">
        <v>371</v>
      </c>
      <c r="G1604" t="s">
        <v>369</v>
      </c>
    </row>
    <row r="1605" spans="1:7" hidden="1" x14ac:dyDescent="0.25">
      <c r="A1605" t="s">
        <v>1723</v>
      </c>
      <c r="B1605" t="s">
        <v>1723</v>
      </c>
      <c r="C1605" t="str">
        <f>VLOOKUP(B1605,'سیستم ID'!B:C,2,0)</f>
        <v>716DB248-D78B-44A9-89B3-4F42666DC309</v>
      </c>
      <c r="D1605" s="5" t="s">
        <v>114</v>
      </c>
      <c r="E1605" t="s">
        <v>115</v>
      </c>
      <c r="F1605" s="5" t="s">
        <v>371</v>
      </c>
      <c r="G1605" t="s">
        <v>369</v>
      </c>
    </row>
    <row r="1606" spans="1:7" hidden="1" x14ac:dyDescent="0.25">
      <c r="A1606" t="s">
        <v>1725</v>
      </c>
      <c r="B1606" t="s">
        <v>1725</v>
      </c>
      <c r="C1606" t="str">
        <f>VLOOKUP(B1606,'سیستم ID'!B:C,2,0)</f>
        <v>F5692E7B-A28C-4F3A-950E-4ACEE1A3EA5D</v>
      </c>
      <c r="D1606" s="5" t="s">
        <v>114</v>
      </c>
      <c r="E1606" t="s">
        <v>115</v>
      </c>
      <c r="F1606" s="5" t="s">
        <v>371</v>
      </c>
      <c r="G1606" t="s">
        <v>369</v>
      </c>
    </row>
    <row r="1607" spans="1:7" hidden="1" x14ac:dyDescent="0.25">
      <c r="A1607" t="s">
        <v>1727</v>
      </c>
      <c r="B1607" t="s">
        <v>1727</v>
      </c>
      <c r="C1607" t="str">
        <f>VLOOKUP(B1607,'سیستم ID'!B:C,2,0)</f>
        <v>8CD4D33C-C55B-4207-942B-701307E9D089</v>
      </c>
      <c r="D1607" s="5" t="s">
        <v>114</v>
      </c>
      <c r="E1607" t="s">
        <v>115</v>
      </c>
      <c r="F1607" s="5" t="s">
        <v>371</v>
      </c>
      <c r="G1607" t="s">
        <v>369</v>
      </c>
    </row>
    <row r="1608" spans="1:7" hidden="1" x14ac:dyDescent="0.25">
      <c r="A1608" t="s">
        <v>1729</v>
      </c>
      <c r="B1608" t="s">
        <v>1729</v>
      </c>
      <c r="C1608" t="str">
        <f>VLOOKUP(B1608,'سیستم ID'!B:C,2,0)</f>
        <v>760B33D1-6278-4D51-BEC8-A5C42FF6624D</v>
      </c>
      <c r="D1608" s="5" t="s">
        <v>114</v>
      </c>
      <c r="E1608" t="s">
        <v>115</v>
      </c>
      <c r="F1608" s="5" t="s">
        <v>371</v>
      </c>
      <c r="G1608" t="s">
        <v>369</v>
      </c>
    </row>
    <row r="1609" spans="1:7" hidden="1" x14ac:dyDescent="0.25">
      <c r="A1609" t="s">
        <v>1731</v>
      </c>
      <c r="B1609" t="s">
        <v>1731</v>
      </c>
      <c r="C1609" t="str">
        <f>VLOOKUP(B1609,'سیستم ID'!B:C,2,0)</f>
        <v>C5444EC0-917F-4BF8-AC5F-FAA69312C5A1</v>
      </c>
      <c r="D1609" s="5" t="s">
        <v>114</v>
      </c>
      <c r="E1609" t="s">
        <v>115</v>
      </c>
      <c r="F1609" s="5" t="s">
        <v>371</v>
      </c>
      <c r="G1609" t="s">
        <v>369</v>
      </c>
    </row>
    <row r="1610" spans="1:7" hidden="1" x14ac:dyDescent="0.25">
      <c r="A1610" t="s">
        <v>1733</v>
      </c>
      <c r="B1610" t="s">
        <v>1733</v>
      </c>
      <c r="C1610" t="str">
        <f>VLOOKUP(B1610,'سیستم ID'!B:C,2,0)</f>
        <v>AB347B8D-1DCE-434A-BE49-5D970BA52B58</v>
      </c>
      <c r="D1610" s="5" t="s">
        <v>114</v>
      </c>
      <c r="E1610" t="s">
        <v>115</v>
      </c>
      <c r="F1610" s="5" t="s">
        <v>371</v>
      </c>
      <c r="G1610" t="s">
        <v>369</v>
      </c>
    </row>
    <row r="1611" spans="1:7" hidden="1" x14ac:dyDescent="0.25">
      <c r="A1611" t="s">
        <v>1735</v>
      </c>
      <c r="B1611" t="s">
        <v>1735</v>
      </c>
      <c r="C1611" t="str">
        <f>VLOOKUP(B1611,'سیستم ID'!B:C,2,0)</f>
        <v>57AA7F3E-85D8-496C-8E6A-0CAB364A5D45</v>
      </c>
      <c r="D1611" s="5" t="s">
        <v>114</v>
      </c>
      <c r="E1611" t="s">
        <v>115</v>
      </c>
      <c r="F1611" s="5" t="s">
        <v>371</v>
      </c>
      <c r="G1611" t="s">
        <v>369</v>
      </c>
    </row>
    <row r="1612" spans="1:7" hidden="1" x14ac:dyDescent="0.25">
      <c r="A1612" t="s">
        <v>1737</v>
      </c>
      <c r="B1612" t="s">
        <v>1737</v>
      </c>
      <c r="C1612" t="str">
        <f>VLOOKUP(B1612,'سیستم ID'!B:C,2,0)</f>
        <v>C9B0CB92-B069-43E0-8D65-57E39D995D57</v>
      </c>
      <c r="D1612" s="5" t="s">
        <v>114</v>
      </c>
      <c r="E1612" t="s">
        <v>115</v>
      </c>
      <c r="F1612" s="5" t="s">
        <v>371</v>
      </c>
      <c r="G1612" t="s">
        <v>369</v>
      </c>
    </row>
    <row r="1613" spans="1:7" hidden="1" x14ac:dyDescent="0.25">
      <c r="A1613" t="s">
        <v>1739</v>
      </c>
      <c r="B1613" t="s">
        <v>1739</v>
      </c>
      <c r="C1613" t="str">
        <f>VLOOKUP(B1613,'سیستم ID'!B:C,2,0)</f>
        <v>73C87216-DC33-4BEA-A11B-A481486108C6</v>
      </c>
      <c r="D1613" s="5" t="s">
        <v>114</v>
      </c>
      <c r="E1613" t="s">
        <v>115</v>
      </c>
      <c r="F1613" s="5" t="s">
        <v>371</v>
      </c>
      <c r="G1613" t="s">
        <v>369</v>
      </c>
    </row>
    <row r="1614" spans="1:7" hidden="1" x14ac:dyDescent="0.25">
      <c r="A1614" t="s">
        <v>1741</v>
      </c>
      <c r="B1614" t="s">
        <v>1741</v>
      </c>
      <c r="C1614" t="str">
        <f>VLOOKUP(B1614,'سیستم ID'!B:C,2,0)</f>
        <v>398693C5-D517-4DCD-9F53-7B0C0D24A886</v>
      </c>
      <c r="D1614" s="5" t="s">
        <v>114</v>
      </c>
      <c r="E1614" t="s">
        <v>115</v>
      </c>
      <c r="F1614" s="5" t="s">
        <v>371</v>
      </c>
      <c r="G1614" t="s">
        <v>369</v>
      </c>
    </row>
    <row r="1615" spans="1:7" hidden="1" x14ac:dyDescent="0.25">
      <c r="A1615" t="s">
        <v>1743</v>
      </c>
      <c r="B1615" t="s">
        <v>1743</v>
      </c>
      <c r="C1615" t="str">
        <f>VLOOKUP(B1615,'سیستم ID'!B:C,2,0)</f>
        <v>57DFB1A6-2A62-4E66-AAC4-3550942DC83D</v>
      </c>
      <c r="D1615" s="5" t="s">
        <v>114</v>
      </c>
      <c r="E1615" t="s">
        <v>115</v>
      </c>
      <c r="F1615" s="5" t="s">
        <v>371</v>
      </c>
      <c r="G1615" t="s">
        <v>369</v>
      </c>
    </row>
    <row r="1616" spans="1:7" hidden="1" x14ac:dyDescent="0.25">
      <c r="A1616" t="s">
        <v>1745</v>
      </c>
      <c r="B1616" t="s">
        <v>1745</v>
      </c>
      <c r="C1616" t="str">
        <f>VLOOKUP(B1616,'سیستم ID'!B:C,2,0)</f>
        <v>B61B8D74-B223-4EF2-A5D2-A02E25F13457</v>
      </c>
      <c r="D1616" s="5" t="s">
        <v>114</v>
      </c>
      <c r="E1616" t="s">
        <v>115</v>
      </c>
      <c r="F1616" s="5" t="s">
        <v>371</v>
      </c>
      <c r="G1616" t="s">
        <v>369</v>
      </c>
    </row>
    <row r="1617" spans="1:7" hidden="1" x14ac:dyDescent="0.25">
      <c r="A1617" t="s">
        <v>1747</v>
      </c>
      <c r="B1617" t="s">
        <v>1747</v>
      </c>
      <c r="C1617" t="str">
        <f>VLOOKUP(B1617,'سیستم ID'!B:C,2,0)</f>
        <v>8B25B8F7-FF50-4B18-9778-3E9FFE145B85</v>
      </c>
      <c r="D1617" s="5" t="s">
        <v>114</v>
      </c>
      <c r="E1617" t="s">
        <v>115</v>
      </c>
      <c r="F1617" s="5" t="s">
        <v>371</v>
      </c>
      <c r="G1617" t="s">
        <v>369</v>
      </c>
    </row>
    <row r="1618" spans="1:7" hidden="1" x14ac:dyDescent="0.25">
      <c r="A1618" t="s">
        <v>1749</v>
      </c>
      <c r="B1618" t="s">
        <v>1749</v>
      </c>
      <c r="C1618" t="str">
        <f>VLOOKUP(B1618,'سیستم ID'!B:C,2,0)</f>
        <v>EACF3353-42B5-40F7-AB30-EFAFF71FDB27</v>
      </c>
      <c r="D1618" s="5" t="s">
        <v>114</v>
      </c>
      <c r="E1618" t="s">
        <v>115</v>
      </c>
      <c r="F1618" s="5" t="s">
        <v>371</v>
      </c>
      <c r="G1618" t="s">
        <v>369</v>
      </c>
    </row>
    <row r="1619" spans="1:7" hidden="1" x14ac:dyDescent="0.25">
      <c r="A1619" t="s">
        <v>1751</v>
      </c>
      <c r="B1619" t="s">
        <v>1751</v>
      </c>
      <c r="C1619" t="str">
        <f>VLOOKUP(B1619,'سیستم ID'!B:C,2,0)</f>
        <v>9ABC1425-26D1-44A6-A0BF-E2A3ACDB9C85</v>
      </c>
      <c r="D1619" s="5" t="s">
        <v>114</v>
      </c>
      <c r="E1619" t="s">
        <v>115</v>
      </c>
      <c r="F1619" s="5" t="s">
        <v>371</v>
      </c>
      <c r="G1619" t="s">
        <v>369</v>
      </c>
    </row>
    <row r="1620" spans="1:7" hidden="1" x14ac:dyDescent="0.25">
      <c r="A1620" t="s">
        <v>1753</v>
      </c>
      <c r="B1620" t="s">
        <v>1753</v>
      </c>
      <c r="C1620" t="str">
        <f>VLOOKUP(B1620,'سیستم ID'!B:C,2,0)</f>
        <v>74EE04C2-8368-44CF-8C92-D6D7F7D54A19</v>
      </c>
      <c r="D1620" s="5" t="s">
        <v>114</v>
      </c>
      <c r="E1620" t="s">
        <v>115</v>
      </c>
      <c r="F1620" s="5" t="s">
        <v>371</v>
      </c>
      <c r="G1620" t="s">
        <v>369</v>
      </c>
    </row>
    <row r="1621" spans="1:7" hidden="1" x14ac:dyDescent="0.25">
      <c r="A1621" t="s">
        <v>1755</v>
      </c>
      <c r="B1621" t="s">
        <v>1755</v>
      </c>
      <c r="C1621" t="str">
        <f>VLOOKUP(B1621,'سیستم ID'!B:C,2,0)</f>
        <v>84B85EDF-F16D-4A1D-A606-BF0AC09B7CA3</v>
      </c>
      <c r="D1621" s="5" t="s">
        <v>114</v>
      </c>
      <c r="E1621" t="s">
        <v>115</v>
      </c>
      <c r="F1621" s="5" t="s">
        <v>371</v>
      </c>
      <c r="G1621" t="s">
        <v>369</v>
      </c>
    </row>
    <row r="1622" spans="1:7" hidden="1" x14ac:dyDescent="0.25">
      <c r="A1622" t="s">
        <v>1757</v>
      </c>
      <c r="B1622" t="s">
        <v>1757</v>
      </c>
      <c r="C1622" t="str">
        <f>VLOOKUP(B1622,'سیستم ID'!B:C,2,0)</f>
        <v>B7DEC299-F54A-4121-820F-DF277AE02D70</v>
      </c>
      <c r="D1622" s="5" t="s">
        <v>114</v>
      </c>
      <c r="E1622" t="s">
        <v>115</v>
      </c>
      <c r="F1622" s="5" t="s">
        <v>371</v>
      </c>
      <c r="G1622" t="s">
        <v>369</v>
      </c>
    </row>
    <row r="1623" spans="1:7" hidden="1" x14ac:dyDescent="0.25">
      <c r="A1623" t="s">
        <v>1759</v>
      </c>
      <c r="B1623" t="s">
        <v>1759</v>
      </c>
      <c r="C1623" t="str">
        <f>VLOOKUP(B1623,'سیستم ID'!B:C,2,0)</f>
        <v>1BA361AE-5D69-44F0-B8A3-631DCE3D55D7</v>
      </c>
      <c r="D1623" s="5" t="s">
        <v>114</v>
      </c>
      <c r="E1623" t="s">
        <v>115</v>
      </c>
      <c r="F1623" s="5" t="s">
        <v>371</v>
      </c>
      <c r="G1623" t="s">
        <v>369</v>
      </c>
    </row>
    <row r="1624" spans="1:7" hidden="1" x14ac:dyDescent="0.25">
      <c r="A1624" t="s">
        <v>1761</v>
      </c>
      <c r="B1624" t="s">
        <v>1761</v>
      </c>
      <c r="C1624" t="str">
        <f>VLOOKUP(B1624,'سیستم ID'!B:C,2,0)</f>
        <v>20E1F725-AF80-478C-9F2E-03C04D637113</v>
      </c>
      <c r="D1624" s="5" t="s">
        <v>114</v>
      </c>
      <c r="E1624" t="s">
        <v>115</v>
      </c>
      <c r="F1624" s="5" t="s">
        <v>371</v>
      </c>
      <c r="G1624" t="s">
        <v>369</v>
      </c>
    </row>
    <row r="1625" spans="1:7" hidden="1" x14ac:dyDescent="0.25">
      <c r="A1625" t="s">
        <v>1763</v>
      </c>
      <c r="B1625" t="s">
        <v>1763</v>
      </c>
      <c r="C1625" t="str">
        <f>VLOOKUP(B1625,'سیستم ID'!B:C,2,0)</f>
        <v>67B126AF-C15D-45C9-B489-83D65DA777EB</v>
      </c>
      <c r="D1625" s="5" t="s">
        <v>114</v>
      </c>
      <c r="E1625" t="s">
        <v>115</v>
      </c>
      <c r="F1625" s="5" t="s">
        <v>371</v>
      </c>
      <c r="G1625" t="s">
        <v>369</v>
      </c>
    </row>
    <row r="1626" spans="1:7" hidden="1" x14ac:dyDescent="0.25">
      <c r="A1626" t="s">
        <v>1765</v>
      </c>
      <c r="B1626" t="s">
        <v>1765</v>
      </c>
      <c r="C1626" t="str">
        <f>VLOOKUP(B1626,'سیستم ID'!B:C,2,0)</f>
        <v>5847E06E-D68A-44E1-808C-313EC9EED157</v>
      </c>
      <c r="D1626" s="5" t="s">
        <v>114</v>
      </c>
      <c r="E1626" t="s">
        <v>115</v>
      </c>
      <c r="F1626" s="5" t="s">
        <v>371</v>
      </c>
      <c r="G1626" t="s">
        <v>369</v>
      </c>
    </row>
    <row r="1627" spans="1:7" hidden="1" x14ac:dyDescent="0.25">
      <c r="A1627" t="s">
        <v>1767</v>
      </c>
      <c r="B1627" t="s">
        <v>1767</v>
      </c>
      <c r="C1627" t="str">
        <f>VLOOKUP(B1627,'سیستم ID'!B:C,2,0)</f>
        <v>6412EF62-6462-4730-BA1D-449428BEA3B8</v>
      </c>
      <c r="D1627" s="5" t="s">
        <v>114</v>
      </c>
      <c r="E1627" t="s">
        <v>115</v>
      </c>
      <c r="F1627" s="5" t="s">
        <v>371</v>
      </c>
      <c r="G1627" t="s">
        <v>369</v>
      </c>
    </row>
    <row r="1628" spans="1:7" hidden="1" x14ac:dyDescent="0.25">
      <c r="A1628" t="s">
        <v>1769</v>
      </c>
      <c r="B1628" t="s">
        <v>1769</v>
      </c>
      <c r="C1628" t="str">
        <f>VLOOKUP(B1628,'سیستم ID'!B:C,2,0)</f>
        <v>671543D4-BE0D-44A7-8904-B6F5C46E78C2</v>
      </c>
      <c r="D1628" s="5" t="s">
        <v>114</v>
      </c>
      <c r="E1628" t="s">
        <v>115</v>
      </c>
      <c r="F1628" s="5" t="s">
        <v>371</v>
      </c>
      <c r="G1628" t="s">
        <v>369</v>
      </c>
    </row>
    <row r="1629" spans="1:7" hidden="1" x14ac:dyDescent="0.25">
      <c r="A1629" t="s">
        <v>1771</v>
      </c>
      <c r="B1629" t="s">
        <v>1771</v>
      </c>
      <c r="C1629" t="str">
        <f>VLOOKUP(B1629,'سیستم ID'!B:C,2,0)</f>
        <v>FC26C5D1-01EA-494C-9C3B-176A363024D9</v>
      </c>
      <c r="D1629" s="5" t="s">
        <v>114</v>
      </c>
      <c r="E1629" t="s">
        <v>115</v>
      </c>
      <c r="F1629" s="5" t="s">
        <v>371</v>
      </c>
      <c r="G1629" t="s">
        <v>369</v>
      </c>
    </row>
    <row r="1630" spans="1:7" hidden="1" x14ac:dyDescent="0.25">
      <c r="A1630" t="s">
        <v>1773</v>
      </c>
      <c r="B1630" t="s">
        <v>1773</v>
      </c>
      <c r="C1630" t="str">
        <f>VLOOKUP(B1630,'سیستم ID'!B:C,2,0)</f>
        <v>DCD01443-8E61-4110-8377-BC18F90139C7</v>
      </c>
      <c r="D1630" s="5" t="s">
        <v>114</v>
      </c>
      <c r="E1630" t="s">
        <v>115</v>
      </c>
      <c r="F1630" s="5" t="s">
        <v>371</v>
      </c>
      <c r="G1630" t="s">
        <v>369</v>
      </c>
    </row>
    <row r="1631" spans="1:7" hidden="1" x14ac:dyDescent="0.25">
      <c r="A1631" t="s">
        <v>1775</v>
      </c>
      <c r="B1631" t="s">
        <v>1775</v>
      </c>
      <c r="C1631" t="str">
        <f>VLOOKUP(B1631,'سیستم ID'!B:C,2,0)</f>
        <v>3917E87A-E48A-47F0-B510-8125D841A56E</v>
      </c>
      <c r="D1631" s="5" t="s">
        <v>114</v>
      </c>
      <c r="E1631" t="s">
        <v>115</v>
      </c>
      <c r="F1631" s="5" t="s">
        <v>371</v>
      </c>
      <c r="G1631" t="s">
        <v>369</v>
      </c>
    </row>
    <row r="1632" spans="1:7" hidden="1" x14ac:dyDescent="0.25">
      <c r="A1632" t="s">
        <v>1777</v>
      </c>
      <c r="B1632" t="s">
        <v>1777</v>
      </c>
      <c r="C1632" t="str">
        <f>VLOOKUP(B1632,'سیستم ID'!B:C,2,0)</f>
        <v>5D9B2253-5746-407A-AED6-3F9256677406</v>
      </c>
      <c r="D1632" s="5" t="s">
        <v>114</v>
      </c>
      <c r="E1632" t="s">
        <v>115</v>
      </c>
      <c r="F1632" s="5" t="s">
        <v>371</v>
      </c>
      <c r="G1632" t="s">
        <v>369</v>
      </c>
    </row>
    <row r="1633" spans="1:7" hidden="1" x14ac:dyDescent="0.25">
      <c r="A1633" t="s">
        <v>1779</v>
      </c>
      <c r="B1633" t="s">
        <v>1779</v>
      </c>
      <c r="C1633" t="str">
        <f>VLOOKUP(B1633,'سیستم ID'!B:C,2,0)</f>
        <v>04924503-1D44-4B66-8A10-F22BB381A760</v>
      </c>
      <c r="D1633" s="5" t="s">
        <v>114</v>
      </c>
      <c r="E1633" t="s">
        <v>115</v>
      </c>
      <c r="F1633" s="5" t="s">
        <v>371</v>
      </c>
      <c r="G1633" t="s">
        <v>369</v>
      </c>
    </row>
    <row r="1634" spans="1:7" hidden="1" x14ac:dyDescent="0.25">
      <c r="A1634" t="s">
        <v>1781</v>
      </c>
      <c r="B1634" t="s">
        <v>1781</v>
      </c>
      <c r="C1634" t="str">
        <f>VLOOKUP(B1634,'سیستم ID'!B:C,2,0)</f>
        <v>824084F2-E063-4D7D-A4D7-573ADE22F94F</v>
      </c>
      <c r="D1634" s="5" t="s">
        <v>114</v>
      </c>
      <c r="E1634" t="s">
        <v>115</v>
      </c>
      <c r="F1634" s="5" t="s">
        <v>371</v>
      </c>
      <c r="G1634" t="s">
        <v>369</v>
      </c>
    </row>
    <row r="1635" spans="1:7" hidden="1" x14ac:dyDescent="0.25">
      <c r="A1635" t="s">
        <v>1783</v>
      </c>
      <c r="B1635" t="s">
        <v>1783</v>
      </c>
      <c r="C1635" t="str">
        <f>VLOOKUP(B1635,'سیستم ID'!B:C,2,0)</f>
        <v>5774A277-8482-4B0C-B512-19D6BA1886D2</v>
      </c>
      <c r="D1635" s="5" t="s">
        <v>114</v>
      </c>
      <c r="E1635" t="s">
        <v>115</v>
      </c>
      <c r="F1635" s="5" t="s">
        <v>371</v>
      </c>
      <c r="G1635" t="s">
        <v>369</v>
      </c>
    </row>
    <row r="1636" spans="1:7" hidden="1" x14ac:dyDescent="0.25">
      <c r="A1636" t="s">
        <v>1785</v>
      </c>
      <c r="B1636" t="s">
        <v>1785</v>
      </c>
      <c r="C1636" t="str">
        <f>VLOOKUP(B1636,'سیستم ID'!B:C,2,0)</f>
        <v>39AF6458-B1E4-46EE-93CC-9DF553F355E3</v>
      </c>
      <c r="D1636" s="5" t="s">
        <v>114</v>
      </c>
      <c r="E1636" t="s">
        <v>115</v>
      </c>
      <c r="F1636" s="5" t="s">
        <v>371</v>
      </c>
      <c r="G1636" t="s">
        <v>369</v>
      </c>
    </row>
    <row r="1637" spans="1:7" hidden="1" x14ac:dyDescent="0.25">
      <c r="A1637" t="s">
        <v>1787</v>
      </c>
      <c r="B1637" t="s">
        <v>1787</v>
      </c>
      <c r="C1637" t="str">
        <f>VLOOKUP(B1637,'سیستم ID'!B:C,2,0)</f>
        <v>521A1096-D68C-4734-B211-91785DDCED4B</v>
      </c>
      <c r="D1637" s="5" t="s">
        <v>114</v>
      </c>
      <c r="E1637" t="s">
        <v>115</v>
      </c>
      <c r="F1637" s="5" t="s">
        <v>371</v>
      </c>
      <c r="G1637" t="s">
        <v>369</v>
      </c>
    </row>
    <row r="1638" spans="1:7" hidden="1" x14ac:dyDescent="0.25">
      <c r="A1638" t="s">
        <v>1789</v>
      </c>
      <c r="B1638" t="s">
        <v>1789</v>
      </c>
      <c r="C1638" t="str">
        <f>VLOOKUP(B1638,'سیستم ID'!B:C,2,0)</f>
        <v>26FA39B2-F248-40A6-9D39-591A750EE7D5</v>
      </c>
      <c r="D1638" s="5" t="s">
        <v>114</v>
      </c>
      <c r="E1638" t="s">
        <v>115</v>
      </c>
      <c r="F1638" s="5" t="s">
        <v>371</v>
      </c>
      <c r="G1638" t="s">
        <v>369</v>
      </c>
    </row>
    <row r="1639" spans="1:7" hidden="1" x14ac:dyDescent="0.25">
      <c r="A1639" t="s">
        <v>1791</v>
      </c>
      <c r="B1639" t="s">
        <v>1791</v>
      </c>
      <c r="C1639" t="str">
        <f>VLOOKUP(B1639,'سیستم ID'!B:C,2,0)</f>
        <v>A122AE33-3CC8-4384-9B27-C468EDFB6B1C</v>
      </c>
      <c r="D1639" s="5" t="s">
        <v>114</v>
      </c>
      <c r="E1639" t="s">
        <v>115</v>
      </c>
      <c r="F1639" s="5" t="s">
        <v>371</v>
      </c>
      <c r="G1639" t="s">
        <v>369</v>
      </c>
    </row>
    <row r="1640" spans="1:7" hidden="1" x14ac:dyDescent="0.25">
      <c r="A1640" t="s">
        <v>1793</v>
      </c>
      <c r="B1640" t="s">
        <v>1793</v>
      </c>
      <c r="C1640" t="str">
        <f>VLOOKUP(B1640,'سیستم ID'!B:C,2,0)</f>
        <v>F6A8275E-365D-4E38-833E-048FE72ED639</v>
      </c>
      <c r="D1640" s="5" t="s">
        <v>114</v>
      </c>
      <c r="E1640" t="s">
        <v>115</v>
      </c>
      <c r="F1640" s="5" t="s">
        <v>371</v>
      </c>
      <c r="G1640" t="s">
        <v>369</v>
      </c>
    </row>
    <row r="1641" spans="1:7" hidden="1" x14ac:dyDescent="0.25">
      <c r="A1641" t="s">
        <v>1795</v>
      </c>
      <c r="B1641" t="s">
        <v>1795</v>
      </c>
      <c r="C1641" t="str">
        <f>VLOOKUP(B1641,'سیستم ID'!B:C,2,0)</f>
        <v>0F4FCBC9-0F89-48DA-8CDD-27221702D1FC</v>
      </c>
      <c r="D1641" s="5" t="s">
        <v>114</v>
      </c>
      <c r="E1641" t="s">
        <v>115</v>
      </c>
      <c r="F1641" s="5" t="s">
        <v>371</v>
      </c>
      <c r="G1641" t="s">
        <v>369</v>
      </c>
    </row>
    <row r="1642" spans="1:7" hidden="1" x14ac:dyDescent="0.25">
      <c r="A1642" t="s">
        <v>1797</v>
      </c>
      <c r="B1642" t="s">
        <v>1797</v>
      </c>
      <c r="C1642" t="str">
        <f>VLOOKUP(B1642,'سیستم ID'!B:C,2,0)</f>
        <v>13888048-8CF2-4783-98FC-AA100FBD3878</v>
      </c>
      <c r="D1642" s="5" t="s">
        <v>114</v>
      </c>
      <c r="E1642" t="s">
        <v>115</v>
      </c>
      <c r="F1642" s="5" t="s">
        <v>371</v>
      </c>
      <c r="G1642" t="s">
        <v>369</v>
      </c>
    </row>
    <row r="1643" spans="1:7" hidden="1" x14ac:dyDescent="0.25">
      <c r="A1643" t="s">
        <v>1799</v>
      </c>
      <c r="B1643" t="s">
        <v>1799</v>
      </c>
      <c r="C1643" t="str">
        <f>VLOOKUP(B1643,'سیستم ID'!B:C,2,0)</f>
        <v>462393B5-1BA9-4986-A6AF-1CFA727F39B5</v>
      </c>
      <c r="D1643" s="5" t="s">
        <v>114</v>
      </c>
      <c r="E1643" t="s">
        <v>115</v>
      </c>
      <c r="F1643" s="5" t="s">
        <v>371</v>
      </c>
      <c r="G1643" t="s">
        <v>369</v>
      </c>
    </row>
    <row r="1644" spans="1:7" hidden="1" x14ac:dyDescent="0.25">
      <c r="A1644" t="s">
        <v>1801</v>
      </c>
      <c r="B1644" t="s">
        <v>1801</v>
      </c>
      <c r="C1644" t="str">
        <f>VLOOKUP(B1644,'سیستم ID'!B:C,2,0)</f>
        <v>AC8E5CEC-D969-4E0D-A578-D3E6FAC617C1</v>
      </c>
      <c r="D1644" s="5" t="s">
        <v>114</v>
      </c>
      <c r="E1644" t="s">
        <v>115</v>
      </c>
      <c r="F1644" s="5" t="s">
        <v>371</v>
      </c>
      <c r="G1644" t="s">
        <v>369</v>
      </c>
    </row>
    <row r="1645" spans="1:7" hidden="1" x14ac:dyDescent="0.25">
      <c r="A1645" t="s">
        <v>1803</v>
      </c>
      <c r="B1645" t="s">
        <v>1803</v>
      </c>
      <c r="C1645" t="str">
        <f>VLOOKUP(B1645,'سیستم ID'!B:C,2,0)</f>
        <v>1BB9D93D-C3B0-4D47-BA2A-837E4313E702</v>
      </c>
      <c r="D1645" s="5" t="s">
        <v>114</v>
      </c>
      <c r="E1645" t="s">
        <v>115</v>
      </c>
      <c r="F1645" s="5" t="s">
        <v>371</v>
      </c>
      <c r="G1645" t="s">
        <v>369</v>
      </c>
    </row>
    <row r="1646" spans="1:7" hidden="1" x14ac:dyDescent="0.25">
      <c r="A1646" t="s">
        <v>1805</v>
      </c>
      <c r="B1646" t="s">
        <v>1805</v>
      </c>
      <c r="C1646" t="str">
        <f>VLOOKUP(B1646,'سیستم ID'!B:C,2,0)</f>
        <v>EB5220B7-7347-485F-BAC2-BB67F48723F8</v>
      </c>
      <c r="D1646" s="5" t="s">
        <v>114</v>
      </c>
      <c r="E1646" t="s">
        <v>115</v>
      </c>
      <c r="F1646" s="5" t="s">
        <v>371</v>
      </c>
      <c r="G1646" t="s">
        <v>369</v>
      </c>
    </row>
    <row r="1647" spans="1:7" hidden="1" x14ac:dyDescent="0.25">
      <c r="A1647" t="s">
        <v>1807</v>
      </c>
      <c r="B1647" t="s">
        <v>1807</v>
      </c>
      <c r="C1647" t="str">
        <f>VLOOKUP(B1647,'سیستم ID'!B:C,2,0)</f>
        <v>ECBE53F2-76A7-4360-BE42-2A5D7AA988F9</v>
      </c>
      <c r="D1647" s="5" t="s">
        <v>114</v>
      </c>
      <c r="E1647" t="s">
        <v>115</v>
      </c>
      <c r="F1647" s="5" t="s">
        <v>371</v>
      </c>
      <c r="G1647" t="s">
        <v>369</v>
      </c>
    </row>
    <row r="1648" spans="1:7" hidden="1" x14ac:dyDescent="0.25">
      <c r="A1648" t="s">
        <v>1809</v>
      </c>
      <c r="B1648" t="s">
        <v>1809</v>
      </c>
      <c r="C1648" t="str">
        <f>VLOOKUP(B1648,'سیستم ID'!B:C,2,0)</f>
        <v>472A93C5-EEC0-459C-9770-7B9C7742CC43</v>
      </c>
      <c r="D1648" s="5" t="s">
        <v>114</v>
      </c>
      <c r="E1648" t="s">
        <v>115</v>
      </c>
      <c r="F1648" s="5" t="s">
        <v>371</v>
      </c>
      <c r="G1648" t="s">
        <v>369</v>
      </c>
    </row>
    <row r="1649" spans="1:7" hidden="1" x14ac:dyDescent="0.25">
      <c r="A1649" t="s">
        <v>1811</v>
      </c>
      <c r="B1649" t="s">
        <v>1811</v>
      </c>
      <c r="C1649" t="str">
        <f>VLOOKUP(B1649,'سیستم ID'!B:C,2,0)</f>
        <v>AEC6D42B-C0FA-41F7-B79A-8103DAE20265</v>
      </c>
      <c r="D1649" s="5" t="s">
        <v>114</v>
      </c>
      <c r="E1649" t="s">
        <v>115</v>
      </c>
      <c r="F1649" s="5" t="s">
        <v>371</v>
      </c>
      <c r="G1649" t="s">
        <v>369</v>
      </c>
    </row>
    <row r="1650" spans="1:7" hidden="1" x14ac:dyDescent="0.25">
      <c r="A1650" t="s">
        <v>1813</v>
      </c>
      <c r="B1650" t="s">
        <v>1813</v>
      </c>
      <c r="C1650" t="str">
        <f>VLOOKUP(B1650,'سیستم ID'!B:C,2,0)</f>
        <v>793E4A7C-A47C-4FAD-8DF2-8FC82404AD80</v>
      </c>
      <c r="D1650" s="5" t="s">
        <v>114</v>
      </c>
      <c r="E1650" t="s">
        <v>115</v>
      </c>
      <c r="F1650" s="5" t="s">
        <v>371</v>
      </c>
      <c r="G1650" t="s">
        <v>369</v>
      </c>
    </row>
    <row r="1651" spans="1:7" hidden="1" x14ac:dyDescent="0.25">
      <c r="A1651" t="s">
        <v>1815</v>
      </c>
      <c r="B1651" t="s">
        <v>1815</v>
      </c>
      <c r="C1651" t="str">
        <f>VLOOKUP(B1651,'سیستم ID'!B:C,2,0)</f>
        <v>C87C5F0B-BD0A-4F5B-B30A-4CA75876400B</v>
      </c>
      <c r="D1651" s="5" t="s">
        <v>114</v>
      </c>
      <c r="E1651" t="s">
        <v>115</v>
      </c>
      <c r="F1651" s="5" t="s">
        <v>371</v>
      </c>
      <c r="G1651" t="s">
        <v>369</v>
      </c>
    </row>
    <row r="1652" spans="1:7" hidden="1" x14ac:dyDescent="0.25">
      <c r="A1652" t="s">
        <v>1817</v>
      </c>
      <c r="B1652" t="s">
        <v>1817</v>
      </c>
      <c r="C1652" t="str">
        <f>VLOOKUP(B1652,'سیستم ID'!B:C,2,0)</f>
        <v>88B776DC-4348-42FF-BA43-61868791D29F</v>
      </c>
      <c r="D1652" s="5" t="s">
        <v>114</v>
      </c>
      <c r="E1652" t="s">
        <v>115</v>
      </c>
      <c r="F1652" s="5" t="s">
        <v>371</v>
      </c>
      <c r="G1652" t="s">
        <v>369</v>
      </c>
    </row>
    <row r="1653" spans="1:7" hidden="1" x14ac:dyDescent="0.25">
      <c r="A1653" t="s">
        <v>1819</v>
      </c>
      <c r="B1653" t="s">
        <v>1819</v>
      </c>
      <c r="C1653" t="str">
        <f>VLOOKUP(B1653,'سیستم ID'!B:C,2,0)</f>
        <v>ACE17F4A-14E5-430D-B1BA-33C6ADC54B33</v>
      </c>
      <c r="D1653" s="5" t="s">
        <v>114</v>
      </c>
      <c r="E1653" t="s">
        <v>115</v>
      </c>
      <c r="F1653" s="5" t="s">
        <v>371</v>
      </c>
      <c r="G1653" t="s">
        <v>369</v>
      </c>
    </row>
    <row r="1654" spans="1:7" hidden="1" x14ac:dyDescent="0.25">
      <c r="A1654" t="s">
        <v>1821</v>
      </c>
      <c r="B1654" t="s">
        <v>1821</v>
      </c>
      <c r="C1654" t="str">
        <f>VLOOKUP(B1654,'سیستم ID'!B:C,2,0)</f>
        <v>F4C3AC59-6F40-44BF-B43E-BC9FCCEEF244</v>
      </c>
      <c r="D1654" s="5" t="s">
        <v>114</v>
      </c>
      <c r="E1654" t="s">
        <v>115</v>
      </c>
      <c r="F1654" s="5" t="s">
        <v>371</v>
      </c>
      <c r="G1654" t="s">
        <v>369</v>
      </c>
    </row>
    <row r="1655" spans="1:7" hidden="1" x14ac:dyDescent="0.25">
      <c r="A1655" t="s">
        <v>1823</v>
      </c>
      <c r="B1655" t="s">
        <v>1823</v>
      </c>
      <c r="C1655" t="str">
        <f>VLOOKUP(B1655,'سیستم ID'!B:C,2,0)</f>
        <v>0073950A-CD59-4A6A-B274-1566AE7201A2</v>
      </c>
      <c r="D1655" s="5" t="s">
        <v>114</v>
      </c>
      <c r="E1655" t="s">
        <v>115</v>
      </c>
      <c r="F1655" s="5" t="s">
        <v>371</v>
      </c>
      <c r="G1655" t="s">
        <v>369</v>
      </c>
    </row>
    <row r="1656" spans="1:7" hidden="1" x14ac:dyDescent="0.25">
      <c r="A1656" t="s">
        <v>1825</v>
      </c>
      <c r="B1656" t="s">
        <v>1825</v>
      </c>
      <c r="C1656" t="str">
        <f>VLOOKUP(B1656,'سیستم ID'!B:C,2,0)</f>
        <v>5AE584F4-2DAC-4528-BE71-838F53C02815</v>
      </c>
      <c r="D1656" s="5" t="s">
        <v>114</v>
      </c>
      <c r="E1656" t="s">
        <v>115</v>
      </c>
      <c r="F1656" s="5" t="s">
        <v>371</v>
      </c>
      <c r="G1656" t="s">
        <v>369</v>
      </c>
    </row>
    <row r="1657" spans="1:7" hidden="1" x14ac:dyDescent="0.25">
      <c r="A1657" t="s">
        <v>1827</v>
      </c>
      <c r="B1657" t="s">
        <v>1827</v>
      </c>
      <c r="C1657" t="str">
        <f>VLOOKUP(B1657,'سیستم ID'!B:C,2,0)</f>
        <v>C3BAD621-649A-45CB-AFDD-F1352A10A851</v>
      </c>
      <c r="D1657" s="5" t="s">
        <v>114</v>
      </c>
      <c r="E1657" t="s">
        <v>115</v>
      </c>
      <c r="F1657" s="5" t="s">
        <v>1308</v>
      </c>
      <c r="G1657" t="s">
        <v>1306</v>
      </c>
    </row>
    <row r="1658" spans="1:7" hidden="1" x14ac:dyDescent="0.25">
      <c r="A1658" t="s">
        <v>1829</v>
      </c>
      <c r="B1658" t="s">
        <v>1829</v>
      </c>
      <c r="C1658" t="str">
        <f>VLOOKUP(B1658,'سیستم ID'!B:C,2,0)</f>
        <v>655F706E-1434-49DD-BAEA-7D998A46E098</v>
      </c>
      <c r="D1658" s="5" t="s">
        <v>114</v>
      </c>
      <c r="E1658" t="s">
        <v>115</v>
      </c>
      <c r="F1658" s="5" t="s">
        <v>1308</v>
      </c>
      <c r="G1658" t="s">
        <v>1306</v>
      </c>
    </row>
    <row r="1659" spans="1:7" hidden="1" x14ac:dyDescent="0.25">
      <c r="A1659" t="s">
        <v>1831</v>
      </c>
      <c r="B1659" t="s">
        <v>1831</v>
      </c>
      <c r="C1659" t="str">
        <f>VLOOKUP(B1659,'سیستم ID'!B:C,2,0)</f>
        <v>7B4E4B1B-6026-465F-8663-B14F430269D8</v>
      </c>
      <c r="D1659" s="5" t="s">
        <v>114</v>
      </c>
      <c r="E1659" t="s">
        <v>115</v>
      </c>
      <c r="F1659" s="5" t="s">
        <v>1308</v>
      </c>
      <c r="G1659" t="s">
        <v>1306</v>
      </c>
    </row>
    <row r="1660" spans="1:7" hidden="1" x14ac:dyDescent="0.25">
      <c r="A1660" t="s">
        <v>1833</v>
      </c>
      <c r="B1660" t="s">
        <v>1833</v>
      </c>
      <c r="C1660" t="str">
        <f>VLOOKUP(B1660,'سیستم ID'!B:C,2,0)</f>
        <v>C6273205-8B59-4B11-B73C-5C9A7CBCC054</v>
      </c>
      <c r="D1660" s="5" t="s">
        <v>114</v>
      </c>
      <c r="E1660" t="s">
        <v>115</v>
      </c>
      <c r="F1660" s="5" t="s">
        <v>1308</v>
      </c>
      <c r="G1660" t="s">
        <v>1306</v>
      </c>
    </row>
    <row r="1661" spans="1:7" hidden="1" x14ac:dyDescent="0.25">
      <c r="A1661" t="s">
        <v>1835</v>
      </c>
      <c r="B1661" t="s">
        <v>1835</v>
      </c>
      <c r="C1661" t="str">
        <f>VLOOKUP(B1661,'سیستم ID'!B:C,2,0)</f>
        <v>669DD41F-1ECD-4B80-A25F-ED828A0F7455</v>
      </c>
      <c r="D1661" s="5" t="s">
        <v>114</v>
      </c>
      <c r="E1661" t="s">
        <v>115</v>
      </c>
      <c r="F1661" s="5" t="s">
        <v>1308</v>
      </c>
      <c r="G1661" t="s">
        <v>1306</v>
      </c>
    </row>
    <row r="1662" spans="1:7" hidden="1" x14ac:dyDescent="0.25">
      <c r="A1662" t="s">
        <v>1837</v>
      </c>
      <c r="B1662" t="s">
        <v>1837</v>
      </c>
      <c r="C1662" t="str">
        <f>VLOOKUP(B1662,'سیستم ID'!B:C,2,0)</f>
        <v>B782790A-2B31-4A71-A55D-C67862DF12AD</v>
      </c>
      <c r="D1662" s="5" t="s">
        <v>114</v>
      </c>
      <c r="E1662" t="s">
        <v>115</v>
      </c>
      <c r="F1662" s="5" t="s">
        <v>1308</v>
      </c>
      <c r="G1662" t="s">
        <v>1306</v>
      </c>
    </row>
    <row r="1663" spans="1:7" hidden="1" x14ac:dyDescent="0.25">
      <c r="A1663" t="s">
        <v>1839</v>
      </c>
      <c r="B1663" t="s">
        <v>1839</v>
      </c>
      <c r="C1663" t="str">
        <f>VLOOKUP(B1663,'سیستم ID'!B:C,2,0)</f>
        <v>5069001F-44AD-4CC4-822A-935351657135</v>
      </c>
      <c r="D1663" s="5" t="s">
        <v>114</v>
      </c>
      <c r="E1663" t="s">
        <v>115</v>
      </c>
      <c r="F1663" s="5" t="s">
        <v>1308</v>
      </c>
      <c r="G1663" t="s">
        <v>1306</v>
      </c>
    </row>
    <row r="1664" spans="1:7" hidden="1" x14ac:dyDescent="0.25">
      <c r="A1664" t="s">
        <v>1841</v>
      </c>
      <c r="B1664" t="s">
        <v>1841</v>
      </c>
      <c r="C1664" t="str">
        <f>VLOOKUP(B1664,'سیستم ID'!B:C,2,0)</f>
        <v>3AB1EC3A-2172-48E9-B7A4-774352D3E886</v>
      </c>
      <c r="D1664" s="5" t="s">
        <v>114</v>
      </c>
      <c r="E1664" t="s">
        <v>115</v>
      </c>
      <c r="F1664" s="5" t="s">
        <v>1308</v>
      </c>
      <c r="G1664" t="s">
        <v>1306</v>
      </c>
    </row>
    <row r="1665" spans="1:7" hidden="1" x14ac:dyDescent="0.25">
      <c r="A1665" t="s">
        <v>1843</v>
      </c>
      <c r="B1665" t="s">
        <v>1843</v>
      </c>
      <c r="C1665" t="str">
        <f>VLOOKUP(B1665,'سیستم ID'!B:C,2,0)</f>
        <v>520C8BBF-FABF-4624-B1A1-A0D3363C7CFE</v>
      </c>
      <c r="D1665" s="5" t="s">
        <v>114</v>
      </c>
      <c r="E1665" t="s">
        <v>115</v>
      </c>
      <c r="F1665" s="5" t="s">
        <v>1308</v>
      </c>
      <c r="G1665" t="s">
        <v>1306</v>
      </c>
    </row>
    <row r="1666" spans="1:7" hidden="1" x14ac:dyDescent="0.25">
      <c r="A1666" t="s">
        <v>1845</v>
      </c>
      <c r="B1666" t="s">
        <v>1845</v>
      </c>
      <c r="C1666" t="str">
        <f>VLOOKUP(B1666,'سیستم ID'!B:C,2,0)</f>
        <v>C2AB0672-22E4-4380-AD4C-02F9AC6EAE34</v>
      </c>
      <c r="D1666" s="5" t="s">
        <v>114</v>
      </c>
      <c r="E1666" t="s">
        <v>115</v>
      </c>
      <c r="F1666" s="5" t="s">
        <v>1308</v>
      </c>
      <c r="G1666" t="s">
        <v>1306</v>
      </c>
    </row>
    <row r="1667" spans="1:7" hidden="1" x14ac:dyDescent="0.25">
      <c r="A1667" t="s">
        <v>1847</v>
      </c>
      <c r="B1667" t="s">
        <v>1847</v>
      </c>
      <c r="C1667" t="str">
        <f>VLOOKUP(B1667,'سیستم ID'!B:C,2,0)</f>
        <v>5AD1CE4E-E295-4AD3-BA0A-59D6FC358313</v>
      </c>
      <c r="D1667" s="5" t="s">
        <v>114</v>
      </c>
      <c r="E1667" t="s">
        <v>115</v>
      </c>
      <c r="F1667" s="5" t="s">
        <v>1308</v>
      </c>
      <c r="G1667" t="s">
        <v>1306</v>
      </c>
    </row>
    <row r="1668" spans="1:7" hidden="1" x14ac:dyDescent="0.25">
      <c r="A1668" t="s">
        <v>1849</v>
      </c>
      <c r="B1668" t="s">
        <v>1849</v>
      </c>
      <c r="C1668" t="str">
        <f>VLOOKUP(B1668,'سیستم ID'!B:C,2,0)</f>
        <v>E9A5C7F9-5EAF-4C88-8649-82FA757BD027</v>
      </c>
      <c r="D1668" s="5" t="s">
        <v>114</v>
      </c>
      <c r="E1668" t="s">
        <v>115</v>
      </c>
      <c r="F1668" s="5" t="s">
        <v>1308</v>
      </c>
      <c r="G1668" t="s">
        <v>1306</v>
      </c>
    </row>
    <row r="1669" spans="1:7" hidden="1" x14ac:dyDescent="0.25">
      <c r="A1669" t="s">
        <v>1851</v>
      </c>
      <c r="B1669" t="s">
        <v>1851</v>
      </c>
      <c r="C1669" t="str">
        <f>VLOOKUP(B1669,'سیستم ID'!B:C,2,0)</f>
        <v>739DFB57-9533-4F88-BA50-288F0EF32F43</v>
      </c>
      <c r="D1669" s="5" t="s">
        <v>114</v>
      </c>
      <c r="E1669" t="s">
        <v>115</v>
      </c>
      <c r="F1669" s="5" t="s">
        <v>1308</v>
      </c>
      <c r="G1669" t="s">
        <v>1306</v>
      </c>
    </row>
    <row r="1670" spans="1:7" hidden="1" x14ac:dyDescent="0.25">
      <c r="A1670" t="s">
        <v>1853</v>
      </c>
      <c r="B1670" t="s">
        <v>1853</v>
      </c>
      <c r="C1670" t="str">
        <f>VLOOKUP(B1670,'سیستم ID'!B:C,2,0)</f>
        <v>409AAC5D-AC5C-43F9-95A2-F56A6233355B</v>
      </c>
      <c r="D1670" s="5" t="s">
        <v>114</v>
      </c>
      <c r="E1670" t="s">
        <v>115</v>
      </c>
      <c r="F1670" s="5" t="s">
        <v>1308</v>
      </c>
      <c r="G1670" t="s">
        <v>1306</v>
      </c>
    </row>
    <row r="1671" spans="1:7" hidden="1" x14ac:dyDescent="0.25">
      <c r="A1671" t="s">
        <v>1855</v>
      </c>
      <c r="B1671" t="s">
        <v>1855</v>
      </c>
      <c r="C1671" t="str">
        <f>VLOOKUP(B1671,'سیستم ID'!B:C,2,0)</f>
        <v>ECBAA054-4A34-481F-8472-BB904C61C198</v>
      </c>
      <c r="D1671" s="5" t="s">
        <v>114</v>
      </c>
      <c r="E1671" t="s">
        <v>115</v>
      </c>
      <c r="F1671" s="5" t="s">
        <v>1308</v>
      </c>
      <c r="G1671" t="s">
        <v>1306</v>
      </c>
    </row>
    <row r="1672" spans="1:7" hidden="1" x14ac:dyDescent="0.25">
      <c r="A1672" t="s">
        <v>1857</v>
      </c>
      <c r="B1672" t="s">
        <v>1857</v>
      </c>
      <c r="C1672" t="str">
        <f>VLOOKUP(B1672,'سیستم ID'!B:C,2,0)</f>
        <v>30F49F27-C6E6-4D89-8221-72BB6CDDCBFC</v>
      </c>
      <c r="D1672" s="5" t="s">
        <v>114</v>
      </c>
      <c r="E1672" t="s">
        <v>115</v>
      </c>
      <c r="F1672" s="5" t="s">
        <v>1308</v>
      </c>
      <c r="G1672" t="s">
        <v>1306</v>
      </c>
    </row>
    <row r="1673" spans="1:7" hidden="1" x14ac:dyDescent="0.25">
      <c r="A1673" t="s">
        <v>1859</v>
      </c>
      <c r="B1673" t="s">
        <v>1859</v>
      </c>
      <c r="C1673" t="str">
        <f>VLOOKUP(B1673,'سیستم ID'!B:C,2,0)</f>
        <v>78912BD8-654E-4749-B475-0C079662AAB1</v>
      </c>
      <c r="D1673" s="5" t="s">
        <v>114</v>
      </c>
      <c r="E1673" t="s">
        <v>115</v>
      </c>
      <c r="F1673" s="5" t="s">
        <v>1308</v>
      </c>
      <c r="G1673" t="s">
        <v>1306</v>
      </c>
    </row>
    <row r="1674" spans="1:7" hidden="1" x14ac:dyDescent="0.25">
      <c r="A1674" t="s">
        <v>1861</v>
      </c>
      <c r="B1674" t="s">
        <v>1861</v>
      </c>
      <c r="C1674" t="str">
        <f>VLOOKUP(B1674,'سیستم ID'!B:C,2,0)</f>
        <v>ED42CA8A-7543-455B-855C-928DC2433EA9</v>
      </c>
      <c r="D1674" s="5" t="s">
        <v>114</v>
      </c>
      <c r="E1674" t="s">
        <v>115</v>
      </c>
      <c r="F1674" s="5" t="s">
        <v>1308</v>
      </c>
      <c r="G1674" t="s">
        <v>1306</v>
      </c>
    </row>
    <row r="1675" spans="1:7" hidden="1" x14ac:dyDescent="0.25">
      <c r="A1675" t="s">
        <v>1863</v>
      </c>
      <c r="B1675" t="s">
        <v>1863</v>
      </c>
      <c r="C1675" t="str">
        <f>VLOOKUP(B1675,'سیستم ID'!B:C,2,0)</f>
        <v>54BFEBDA-5FC9-43E6-99CB-452E6CE32964</v>
      </c>
      <c r="D1675" s="5" t="s">
        <v>114</v>
      </c>
      <c r="E1675" t="s">
        <v>115</v>
      </c>
      <c r="F1675" s="5" t="s">
        <v>1308</v>
      </c>
      <c r="G1675" t="s">
        <v>1306</v>
      </c>
    </row>
    <row r="1676" spans="1:7" hidden="1" x14ac:dyDescent="0.25">
      <c r="A1676" t="s">
        <v>1865</v>
      </c>
      <c r="B1676" t="s">
        <v>1865</v>
      </c>
      <c r="C1676" t="str">
        <f>VLOOKUP(B1676,'سیستم ID'!B:C,2,0)</f>
        <v>2558C93D-D5AD-4BD4-9351-EF99B505491B</v>
      </c>
      <c r="D1676" s="5" t="s">
        <v>114</v>
      </c>
      <c r="E1676" t="s">
        <v>115</v>
      </c>
      <c r="F1676" s="5" t="s">
        <v>1308</v>
      </c>
      <c r="G1676" t="s">
        <v>1306</v>
      </c>
    </row>
    <row r="1677" spans="1:7" hidden="1" x14ac:dyDescent="0.25">
      <c r="A1677" t="s">
        <v>1867</v>
      </c>
      <c r="B1677" t="s">
        <v>1867</v>
      </c>
      <c r="C1677" t="str">
        <f>VLOOKUP(B1677,'سیستم ID'!B:C,2,0)</f>
        <v>F60F6D73-A938-4093-8637-AFF48980C7AF</v>
      </c>
      <c r="D1677" s="5" t="s">
        <v>114</v>
      </c>
      <c r="E1677" t="s">
        <v>115</v>
      </c>
      <c r="F1677" s="5" t="s">
        <v>1308</v>
      </c>
      <c r="G1677" t="s">
        <v>1306</v>
      </c>
    </row>
    <row r="1678" spans="1:7" hidden="1" x14ac:dyDescent="0.25">
      <c r="A1678" t="s">
        <v>1869</v>
      </c>
      <c r="B1678" t="s">
        <v>1869</v>
      </c>
      <c r="C1678" t="str">
        <f>VLOOKUP(B1678,'سیستم ID'!B:C,2,0)</f>
        <v>963DBEE5-509B-46B8-83CB-46297D26673C</v>
      </c>
      <c r="D1678" s="5" t="s">
        <v>114</v>
      </c>
      <c r="E1678" t="s">
        <v>115</v>
      </c>
      <c r="F1678" s="5" t="s">
        <v>1308</v>
      </c>
      <c r="G1678" t="s">
        <v>1306</v>
      </c>
    </row>
    <row r="1679" spans="1:7" hidden="1" x14ac:dyDescent="0.25">
      <c r="A1679" t="s">
        <v>1871</v>
      </c>
      <c r="B1679" t="s">
        <v>1871</v>
      </c>
      <c r="C1679" t="str">
        <f>VLOOKUP(B1679,'سیستم ID'!B:C,2,0)</f>
        <v>C8468A6E-CA6C-4348-A14C-04FE6E19E446</v>
      </c>
      <c r="D1679" s="5" t="s">
        <v>114</v>
      </c>
      <c r="E1679" t="s">
        <v>115</v>
      </c>
      <c r="F1679" s="5" t="s">
        <v>1308</v>
      </c>
      <c r="G1679" t="s">
        <v>1306</v>
      </c>
    </row>
    <row r="1680" spans="1:7" hidden="1" x14ac:dyDescent="0.25">
      <c r="A1680" t="s">
        <v>1873</v>
      </c>
      <c r="B1680" t="s">
        <v>1873</v>
      </c>
      <c r="C1680" t="str">
        <f>VLOOKUP(B1680,'سیستم ID'!B:C,2,0)</f>
        <v>A39D4B88-C5A7-46C8-AA22-78BF76615A99</v>
      </c>
      <c r="D1680" s="5" t="s">
        <v>114</v>
      </c>
      <c r="E1680" t="s">
        <v>115</v>
      </c>
      <c r="F1680" s="5" t="s">
        <v>1308</v>
      </c>
      <c r="G1680" t="s">
        <v>1306</v>
      </c>
    </row>
    <row r="1681" spans="1:7" hidden="1" x14ac:dyDescent="0.25">
      <c r="A1681" t="s">
        <v>1875</v>
      </c>
      <c r="B1681" t="s">
        <v>1875</v>
      </c>
      <c r="C1681" t="str">
        <f>VLOOKUP(B1681,'سیستم ID'!B:C,2,0)</f>
        <v>3A34F5F0-05B4-4D63-919E-5413FA1B7ADE</v>
      </c>
      <c r="D1681" s="5" t="s">
        <v>114</v>
      </c>
      <c r="E1681" t="s">
        <v>115</v>
      </c>
      <c r="F1681" s="5" t="s">
        <v>1308</v>
      </c>
      <c r="G1681" t="s">
        <v>1306</v>
      </c>
    </row>
    <row r="1682" spans="1:7" hidden="1" x14ac:dyDescent="0.25">
      <c r="A1682" t="s">
        <v>1877</v>
      </c>
      <c r="B1682" t="s">
        <v>1877</v>
      </c>
      <c r="C1682" t="str">
        <f>VLOOKUP(B1682,'سیستم ID'!B:C,2,0)</f>
        <v>B238B585-D0DE-4CAD-8EA5-F227AF8594DC</v>
      </c>
      <c r="D1682" s="5" t="s">
        <v>114</v>
      </c>
      <c r="E1682" t="s">
        <v>115</v>
      </c>
      <c r="F1682" s="5" t="s">
        <v>1308</v>
      </c>
      <c r="G1682" t="s">
        <v>1306</v>
      </c>
    </row>
    <row r="1683" spans="1:7" hidden="1" x14ac:dyDescent="0.25">
      <c r="A1683" t="s">
        <v>1879</v>
      </c>
      <c r="B1683" t="s">
        <v>1879</v>
      </c>
      <c r="C1683" t="str">
        <f>VLOOKUP(B1683,'سیستم ID'!B:C,2,0)</f>
        <v>F755C308-25C0-4007-8AF3-41EEEAFC11B0</v>
      </c>
      <c r="D1683" s="5" t="s">
        <v>114</v>
      </c>
      <c r="E1683" t="s">
        <v>115</v>
      </c>
      <c r="F1683" s="5" t="s">
        <v>1308</v>
      </c>
      <c r="G1683" t="s">
        <v>1306</v>
      </c>
    </row>
    <row r="1684" spans="1:7" hidden="1" x14ac:dyDescent="0.25">
      <c r="A1684" t="s">
        <v>1881</v>
      </c>
      <c r="B1684" t="s">
        <v>1881</v>
      </c>
      <c r="C1684" t="str">
        <f>VLOOKUP(B1684,'سیستم ID'!B:C,2,0)</f>
        <v>253CB438-25E2-4745-8F9E-A53F81AAD51E</v>
      </c>
      <c r="D1684" s="5" t="s">
        <v>114</v>
      </c>
      <c r="E1684" t="s">
        <v>115</v>
      </c>
      <c r="F1684" s="5" t="s">
        <v>1308</v>
      </c>
      <c r="G1684" t="s">
        <v>1306</v>
      </c>
    </row>
    <row r="1685" spans="1:7" hidden="1" x14ac:dyDescent="0.25">
      <c r="A1685" t="s">
        <v>1883</v>
      </c>
      <c r="B1685" t="s">
        <v>1883</v>
      </c>
      <c r="C1685" t="str">
        <f>VLOOKUP(B1685,'سیستم ID'!B:C,2,0)</f>
        <v>8E151D5D-870A-4AC9-9962-D1B4B495952F</v>
      </c>
      <c r="D1685" s="5" t="s">
        <v>114</v>
      </c>
      <c r="E1685" t="s">
        <v>115</v>
      </c>
      <c r="F1685" s="5" t="s">
        <v>1308</v>
      </c>
      <c r="G1685" t="s">
        <v>1306</v>
      </c>
    </row>
    <row r="1686" spans="1:7" hidden="1" x14ac:dyDescent="0.25">
      <c r="A1686" t="s">
        <v>1885</v>
      </c>
      <c r="B1686" t="s">
        <v>1885</v>
      </c>
      <c r="C1686" t="str">
        <f>VLOOKUP(B1686,'سیستم ID'!B:C,2,0)</f>
        <v>D6FBC9B1-5F2F-4B30-9CF8-8105BAC76155</v>
      </c>
      <c r="D1686" s="5" t="s">
        <v>114</v>
      </c>
      <c r="E1686" t="s">
        <v>115</v>
      </c>
      <c r="F1686" s="5" t="s">
        <v>1308</v>
      </c>
      <c r="G1686" t="s">
        <v>1306</v>
      </c>
    </row>
    <row r="1687" spans="1:7" hidden="1" x14ac:dyDescent="0.25">
      <c r="A1687" t="s">
        <v>1887</v>
      </c>
      <c r="B1687" t="s">
        <v>1887</v>
      </c>
      <c r="C1687" t="str">
        <f>VLOOKUP(B1687,'سیستم ID'!B:C,2,0)</f>
        <v>93ED6F9A-A2A9-4650-A7E4-DD4966486A99</v>
      </c>
      <c r="D1687" s="5" t="s">
        <v>114</v>
      </c>
      <c r="E1687" t="s">
        <v>115</v>
      </c>
      <c r="F1687" s="5" t="s">
        <v>1308</v>
      </c>
      <c r="G1687" t="s">
        <v>1306</v>
      </c>
    </row>
    <row r="1688" spans="1:7" hidden="1" x14ac:dyDescent="0.25">
      <c r="A1688" t="s">
        <v>1889</v>
      </c>
      <c r="B1688" t="s">
        <v>1889</v>
      </c>
      <c r="C1688" t="str">
        <f>VLOOKUP(B1688,'سیستم ID'!B:C,2,0)</f>
        <v>A6DABE4F-B11C-42A9-8AD3-5C6DF2D23F3A</v>
      </c>
      <c r="D1688" s="5" t="s">
        <v>114</v>
      </c>
      <c r="E1688" t="s">
        <v>115</v>
      </c>
      <c r="F1688" s="5" t="s">
        <v>1308</v>
      </c>
      <c r="G1688" t="s">
        <v>1306</v>
      </c>
    </row>
    <row r="1689" spans="1:7" hidden="1" x14ac:dyDescent="0.25">
      <c r="A1689" t="s">
        <v>1891</v>
      </c>
      <c r="B1689" t="s">
        <v>1891</v>
      </c>
      <c r="C1689" t="str">
        <f>VLOOKUP(B1689,'سیستم ID'!B:C,2,0)</f>
        <v>065639EF-68F5-42FB-8209-984E09D1B888</v>
      </c>
      <c r="D1689" s="5" t="s">
        <v>114</v>
      </c>
      <c r="E1689" t="s">
        <v>115</v>
      </c>
      <c r="F1689" s="5" t="s">
        <v>1308</v>
      </c>
      <c r="G1689" t="s">
        <v>1306</v>
      </c>
    </row>
    <row r="1690" spans="1:7" hidden="1" x14ac:dyDescent="0.25">
      <c r="A1690" t="s">
        <v>1893</v>
      </c>
      <c r="B1690" t="s">
        <v>1893</v>
      </c>
      <c r="C1690" t="str">
        <f>VLOOKUP(B1690,'سیستم ID'!B:C,2,0)</f>
        <v>0556D3D9-260D-4197-A60B-F4E5EDEB70FA</v>
      </c>
      <c r="D1690" s="5" t="s">
        <v>114</v>
      </c>
      <c r="E1690" t="s">
        <v>115</v>
      </c>
      <c r="F1690" s="5" t="s">
        <v>1308</v>
      </c>
      <c r="G1690" t="s">
        <v>1306</v>
      </c>
    </row>
    <row r="1691" spans="1:7" hidden="1" x14ac:dyDescent="0.25">
      <c r="A1691" t="s">
        <v>1895</v>
      </c>
      <c r="B1691" t="s">
        <v>1895</v>
      </c>
      <c r="C1691" t="str">
        <f>VLOOKUP(B1691,'سیستم ID'!B:C,2,0)</f>
        <v>82CA12C4-905C-4690-A680-3A1DB8BFE780</v>
      </c>
      <c r="D1691" s="5" t="s">
        <v>114</v>
      </c>
      <c r="E1691" t="s">
        <v>115</v>
      </c>
      <c r="F1691" s="5" t="s">
        <v>1308</v>
      </c>
      <c r="G1691" t="s">
        <v>1306</v>
      </c>
    </row>
    <row r="1692" spans="1:7" hidden="1" x14ac:dyDescent="0.25">
      <c r="A1692" t="s">
        <v>1897</v>
      </c>
      <c r="B1692" t="s">
        <v>1897</v>
      </c>
      <c r="C1692" t="str">
        <f>VLOOKUP(B1692,'سیستم ID'!B:C,2,0)</f>
        <v>B905E01F-3700-4FBA-BCC4-C7C9DBD32D4F</v>
      </c>
      <c r="D1692" s="5" t="s">
        <v>114</v>
      </c>
      <c r="E1692" t="s">
        <v>115</v>
      </c>
      <c r="F1692" s="5" t="s">
        <v>1308</v>
      </c>
      <c r="G1692" t="s">
        <v>1306</v>
      </c>
    </row>
    <row r="1693" spans="1:7" hidden="1" x14ac:dyDescent="0.25">
      <c r="A1693" t="s">
        <v>1899</v>
      </c>
      <c r="B1693" t="s">
        <v>1899</v>
      </c>
      <c r="C1693" t="str">
        <f>VLOOKUP(B1693,'سیستم ID'!B:C,2,0)</f>
        <v>37139EC0-0A91-41F6-9C36-2B1284945D0A</v>
      </c>
      <c r="D1693" s="5" t="s">
        <v>114</v>
      </c>
      <c r="E1693" t="s">
        <v>115</v>
      </c>
      <c r="F1693" s="5" t="s">
        <v>1308</v>
      </c>
      <c r="G1693" t="s">
        <v>1306</v>
      </c>
    </row>
    <row r="1694" spans="1:7" hidden="1" x14ac:dyDescent="0.25">
      <c r="A1694" t="s">
        <v>1901</v>
      </c>
      <c r="B1694" t="s">
        <v>1901</v>
      </c>
      <c r="C1694" t="str">
        <f>VLOOKUP(B1694,'سیستم ID'!B:C,2,0)</f>
        <v>E84FFF93-5609-4233-93EF-EA8F77F700BD</v>
      </c>
      <c r="D1694" s="5" t="s">
        <v>114</v>
      </c>
      <c r="E1694" t="s">
        <v>115</v>
      </c>
      <c r="F1694" s="5" t="s">
        <v>1308</v>
      </c>
      <c r="G1694" t="s">
        <v>1306</v>
      </c>
    </row>
    <row r="1695" spans="1:7" hidden="1" x14ac:dyDescent="0.25">
      <c r="A1695" t="s">
        <v>1903</v>
      </c>
      <c r="B1695" t="s">
        <v>1903</v>
      </c>
      <c r="C1695" t="str">
        <f>VLOOKUP(B1695,'سیستم ID'!B:C,2,0)</f>
        <v>80E16C0B-7A74-48B4-9205-73FE1BED5468</v>
      </c>
      <c r="D1695" s="5" t="s">
        <v>114</v>
      </c>
      <c r="E1695" t="s">
        <v>115</v>
      </c>
      <c r="F1695" s="5" t="s">
        <v>1308</v>
      </c>
      <c r="G1695" t="s">
        <v>1306</v>
      </c>
    </row>
    <row r="1696" spans="1:7" hidden="1" x14ac:dyDescent="0.25">
      <c r="A1696" t="s">
        <v>1905</v>
      </c>
      <c r="B1696" t="s">
        <v>1905</v>
      </c>
      <c r="C1696" t="str">
        <f>VLOOKUP(B1696,'سیستم ID'!B:C,2,0)</f>
        <v>86C26F45-B5EF-4273-A7E7-F6D69DC2984C</v>
      </c>
      <c r="D1696" s="5" t="s">
        <v>114</v>
      </c>
      <c r="E1696" t="s">
        <v>115</v>
      </c>
      <c r="F1696" s="5" t="s">
        <v>1308</v>
      </c>
      <c r="G1696" t="s">
        <v>1306</v>
      </c>
    </row>
    <row r="1697" spans="1:7" hidden="1" x14ac:dyDescent="0.25">
      <c r="A1697" t="s">
        <v>1907</v>
      </c>
      <c r="B1697" t="s">
        <v>1907</v>
      </c>
      <c r="C1697" t="str">
        <f>VLOOKUP(B1697,'سیستم ID'!B:C,2,0)</f>
        <v>4D062C47-A700-4AB1-A969-F6C245975A57</v>
      </c>
      <c r="D1697" s="5" t="s">
        <v>114</v>
      </c>
      <c r="E1697" t="s">
        <v>115</v>
      </c>
      <c r="F1697" s="5" t="s">
        <v>1308</v>
      </c>
      <c r="G1697" t="s">
        <v>1306</v>
      </c>
    </row>
    <row r="1698" spans="1:7" hidden="1" x14ac:dyDescent="0.25">
      <c r="A1698" t="s">
        <v>1909</v>
      </c>
      <c r="B1698" t="s">
        <v>1909</v>
      </c>
      <c r="C1698" t="str">
        <f>VLOOKUP(B1698,'سیستم ID'!B:C,2,0)</f>
        <v>597D6689-95B7-4398-A813-52F84D3868C1</v>
      </c>
      <c r="D1698" s="5" t="s">
        <v>114</v>
      </c>
      <c r="E1698" t="s">
        <v>115</v>
      </c>
      <c r="F1698" s="5" t="s">
        <v>1308</v>
      </c>
      <c r="G1698" t="s">
        <v>1306</v>
      </c>
    </row>
    <row r="1699" spans="1:7" hidden="1" x14ac:dyDescent="0.25">
      <c r="A1699" t="s">
        <v>1911</v>
      </c>
      <c r="B1699" t="s">
        <v>1911</v>
      </c>
      <c r="C1699" t="str">
        <f>VLOOKUP(B1699,'سیستم ID'!B:C,2,0)</f>
        <v>FB21FB8C-D7C9-4AF7-A6F8-27693E13AA17</v>
      </c>
      <c r="D1699" s="5" t="s">
        <v>114</v>
      </c>
      <c r="E1699" t="s">
        <v>115</v>
      </c>
      <c r="F1699" s="5" t="s">
        <v>1308</v>
      </c>
      <c r="G1699" t="s">
        <v>1306</v>
      </c>
    </row>
    <row r="1700" spans="1:7" hidden="1" x14ac:dyDescent="0.25">
      <c r="A1700" t="s">
        <v>1913</v>
      </c>
      <c r="B1700" t="s">
        <v>1913</v>
      </c>
      <c r="C1700" t="str">
        <f>VLOOKUP(B1700,'سیستم ID'!B:C,2,0)</f>
        <v>6D048C13-B9B0-430A-96FC-789B5F0CC8B4</v>
      </c>
      <c r="D1700" s="5" t="s">
        <v>114</v>
      </c>
      <c r="E1700" t="s">
        <v>115</v>
      </c>
      <c r="F1700" s="5" t="s">
        <v>1308</v>
      </c>
      <c r="G1700" t="s">
        <v>1306</v>
      </c>
    </row>
    <row r="1701" spans="1:7" hidden="1" x14ac:dyDescent="0.25">
      <c r="A1701" t="s">
        <v>1915</v>
      </c>
      <c r="B1701" t="s">
        <v>1915</v>
      </c>
      <c r="C1701" t="str">
        <f>VLOOKUP(B1701,'سیستم ID'!B:C,2,0)</f>
        <v>F1BFF4D7-FAFA-4913-A84B-E911198D6695</v>
      </c>
      <c r="D1701" s="5" t="s">
        <v>114</v>
      </c>
      <c r="E1701" t="s">
        <v>115</v>
      </c>
      <c r="F1701" s="5" t="s">
        <v>1308</v>
      </c>
      <c r="G1701" t="s">
        <v>1306</v>
      </c>
    </row>
    <row r="1702" spans="1:7" hidden="1" x14ac:dyDescent="0.25">
      <c r="A1702" t="s">
        <v>1917</v>
      </c>
      <c r="B1702" t="s">
        <v>1917</v>
      </c>
      <c r="C1702" t="str">
        <f>VLOOKUP(B1702,'سیستم ID'!B:C,2,0)</f>
        <v>5C9D84AF-C6CE-40F8-A3A4-ACB7A53DD6BC</v>
      </c>
      <c r="D1702" s="5" t="s">
        <v>114</v>
      </c>
      <c r="E1702" t="s">
        <v>115</v>
      </c>
      <c r="F1702" s="5" t="s">
        <v>1308</v>
      </c>
      <c r="G1702" t="s">
        <v>1306</v>
      </c>
    </row>
    <row r="1703" spans="1:7" hidden="1" x14ac:dyDescent="0.25">
      <c r="A1703" t="s">
        <v>1919</v>
      </c>
      <c r="B1703" t="s">
        <v>1919</v>
      </c>
      <c r="C1703" t="str">
        <f>VLOOKUP(B1703,'سیستم ID'!B:C,2,0)</f>
        <v>7F214C53-F844-4392-BDAD-E6EF4F870FEF</v>
      </c>
      <c r="D1703" s="5" t="s">
        <v>114</v>
      </c>
      <c r="E1703" t="s">
        <v>115</v>
      </c>
      <c r="F1703" s="5" t="s">
        <v>1308</v>
      </c>
      <c r="G1703" t="s">
        <v>1306</v>
      </c>
    </row>
    <row r="1704" spans="1:7" hidden="1" x14ac:dyDescent="0.25">
      <c r="A1704" t="s">
        <v>1921</v>
      </c>
      <c r="B1704" t="s">
        <v>1921</v>
      </c>
      <c r="C1704" t="str">
        <f>VLOOKUP(B1704,'سیستم ID'!B:C,2,0)</f>
        <v>01CBF45A-5F27-4781-AD90-3B1F6F968D51</v>
      </c>
      <c r="D1704" s="5" t="s">
        <v>114</v>
      </c>
      <c r="E1704" t="s">
        <v>115</v>
      </c>
      <c r="F1704" s="5" t="s">
        <v>1308</v>
      </c>
      <c r="G1704" t="s">
        <v>1306</v>
      </c>
    </row>
    <row r="1705" spans="1:7" hidden="1" x14ac:dyDescent="0.25">
      <c r="A1705" t="s">
        <v>1923</v>
      </c>
      <c r="B1705" t="s">
        <v>1923</v>
      </c>
      <c r="C1705" t="str">
        <f>VLOOKUP(B1705,'سیستم ID'!B:C,2,0)</f>
        <v>8410C0A6-80B4-4549-B78F-B46971814CC2</v>
      </c>
      <c r="D1705" s="5" t="s">
        <v>114</v>
      </c>
      <c r="E1705" t="s">
        <v>115</v>
      </c>
      <c r="F1705" s="5" t="s">
        <v>1308</v>
      </c>
      <c r="G1705" t="s">
        <v>1306</v>
      </c>
    </row>
    <row r="1706" spans="1:7" hidden="1" x14ac:dyDescent="0.25">
      <c r="A1706" t="s">
        <v>1925</v>
      </c>
      <c r="B1706" t="s">
        <v>1925</v>
      </c>
      <c r="C1706" t="str">
        <f>VLOOKUP(B1706,'سیستم ID'!B:C,2,0)</f>
        <v>B4EDC1D8-3CCC-43B9-8C6D-92E0157B7AB5</v>
      </c>
      <c r="D1706" s="5" t="s">
        <v>114</v>
      </c>
      <c r="E1706" t="s">
        <v>115</v>
      </c>
      <c r="F1706" s="5" t="s">
        <v>1308</v>
      </c>
      <c r="G1706" t="s">
        <v>1306</v>
      </c>
    </row>
    <row r="1707" spans="1:7" hidden="1" x14ac:dyDescent="0.25">
      <c r="A1707" t="s">
        <v>1927</v>
      </c>
      <c r="B1707" t="s">
        <v>1927</v>
      </c>
      <c r="C1707" t="str">
        <f>VLOOKUP(B1707,'سیستم ID'!B:C,2,0)</f>
        <v>00E560AE-9C21-4B31-A73E-C3B043B5226F</v>
      </c>
      <c r="D1707" s="5" t="s">
        <v>114</v>
      </c>
      <c r="E1707" t="s">
        <v>115</v>
      </c>
      <c r="F1707" s="5" t="s">
        <v>1308</v>
      </c>
      <c r="G1707" t="s">
        <v>1306</v>
      </c>
    </row>
    <row r="1708" spans="1:7" hidden="1" x14ac:dyDescent="0.25">
      <c r="A1708" t="s">
        <v>1929</v>
      </c>
      <c r="B1708" t="s">
        <v>1929</v>
      </c>
      <c r="C1708" t="str">
        <f>VLOOKUP(B1708,'سیستم ID'!B:C,2,0)</f>
        <v>B9CEDFBF-903F-4D98-B910-313083E258D9</v>
      </c>
      <c r="D1708" s="5" t="s">
        <v>114</v>
      </c>
      <c r="E1708" t="s">
        <v>115</v>
      </c>
      <c r="F1708" s="5" t="s">
        <v>1308</v>
      </c>
      <c r="G1708" t="s">
        <v>1306</v>
      </c>
    </row>
    <row r="1709" spans="1:7" hidden="1" x14ac:dyDescent="0.25">
      <c r="A1709" t="s">
        <v>1931</v>
      </c>
      <c r="B1709" t="s">
        <v>1931</v>
      </c>
      <c r="C1709" t="str">
        <f>VLOOKUP(B1709,'سیستم ID'!B:C,2,0)</f>
        <v>5F3EEDA5-DFB6-4079-96A8-04FD5FB6BE5C</v>
      </c>
      <c r="D1709" s="5" t="s">
        <v>114</v>
      </c>
      <c r="E1709" t="s">
        <v>115</v>
      </c>
      <c r="F1709" s="5" t="s">
        <v>1308</v>
      </c>
      <c r="G1709" t="s">
        <v>1306</v>
      </c>
    </row>
    <row r="1710" spans="1:7" hidden="1" x14ac:dyDescent="0.25">
      <c r="A1710" t="s">
        <v>1933</v>
      </c>
      <c r="B1710" t="s">
        <v>1933</v>
      </c>
      <c r="C1710" t="str">
        <f>VLOOKUP(B1710,'سیستم ID'!B:C,2,0)</f>
        <v>48F693D8-1955-48AF-9B17-2B063C001AAD</v>
      </c>
      <c r="D1710" s="5" t="s">
        <v>114</v>
      </c>
      <c r="E1710" t="s">
        <v>115</v>
      </c>
      <c r="F1710" s="5" t="s">
        <v>1308</v>
      </c>
      <c r="G1710" t="s">
        <v>1306</v>
      </c>
    </row>
    <row r="1711" spans="1:7" hidden="1" x14ac:dyDescent="0.25">
      <c r="A1711" t="s">
        <v>1935</v>
      </c>
      <c r="B1711" t="s">
        <v>1935</v>
      </c>
      <c r="C1711" t="str">
        <f>VLOOKUP(B1711,'سیستم ID'!B:C,2,0)</f>
        <v>78D614D2-1F2A-4302-978B-E70D64D2A8C3</v>
      </c>
      <c r="D1711" s="5" t="s">
        <v>114</v>
      </c>
      <c r="E1711" t="s">
        <v>115</v>
      </c>
      <c r="F1711" s="5" t="s">
        <v>1308</v>
      </c>
      <c r="G1711" t="s">
        <v>1306</v>
      </c>
    </row>
    <row r="1712" spans="1:7" hidden="1" x14ac:dyDescent="0.25">
      <c r="A1712" t="s">
        <v>1937</v>
      </c>
      <c r="B1712" t="s">
        <v>1937</v>
      </c>
      <c r="C1712" t="str">
        <f>VLOOKUP(B1712,'سیستم ID'!B:C,2,0)</f>
        <v>67BB71A3-0C28-4856-9407-73C0FB6FFE50</v>
      </c>
      <c r="D1712" s="5" t="s">
        <v>114</v>
      </c>
      <c r="E1712" t="s">
        <v>115</v>
      </c>
      <c r="F1712" s="5" t="s">
        <v>1308</v>
      </c>
      <c r="G1712" t="s">
        <v>1306</v>
      </c>
    </row>
    <row r="1713" spans="1:7" hidden="1" x14ac:dyDescent="0.25">
      <c r="A1713" t="s">
        <v>1939</v>
      </c>
      <c r="B1713" t="s">
        <v>1939</v>
      </c>
      <c r="C1713" t="str">
        <f>VLOOKUP(B1713,'سیستم ID'!B:C,2,0)</f>
        <v>B336BF20-C8A3-4D4F-A8F4-32819F684BB8</v>
      </c>
      <c r="D1713" s="5" t="s">
        <v>114</v>
      </c>
      <c r="E1713" t="s">
        <v>115</v>
      </c>
      <c r="F1713" s="5" t="s">
        <v>1308</v>
      </c>
      <c r="G1713" t="s">
        <v>1306</v>
      </c>
    </row>
    <row r="1714" spans="1:7" hidden="1" x14ac:dyDescent="0.25">
      <c r="A1714" t="s">
        <v>1941</v>
      </c>
      <c r="B1714" t="s">
        <v>1941</v>
      </c>
      <c r="C1714" t="str">
        <f>VLOOKUP(B1714,'سیستم ID'!B:C,2,0)</f>
        <v>BA7B44B8-05C5-4C2E-BDC1-843D4E5FC036</v>
      </c>
      <c r="D1714" s="5" t="s">
        <v>114</v>
      </c>
      <c r="E1714" t="s">
        <v>115</v>
      </c>
      <c r="F1714" s="5" t="s">
        <v>1308</v>
      </c>
      <c r="G1714" t="s">
        <v>1306</v>
      </c>
    </row>
    <row r="1715" spans="1:7" hidden="1" x14ac:dyDescent="0.25">
      <c r="A1715" t="s">
        <v>1943</v>
      </c>
      <c r="B1715" t="s">
        <v>1943</v>
      </c>
      <c r="C1715" t="str">
        <f>VLOOKUP(B1715,'سیستم ID'!B:C,2,0)</f>
        <v>28C25BC4-F9A4-4C40-B858-DE3EC38A59AE</v>
      </c>
      <c r="D1715" s="5" t="s">
        <v>114</v>
      </c>
      <c r="E1715" t="s">
        <v>115</v>
      </c>
      <c r="F1715" s="5" t="s">
        <v>1308</v>
      </c>
      <c r="G1715" t="s">
        <v>1306</v>
      </c>
    </row>
    <row r="1716" spans="1:7" hidden="1" x14ac:dyDescent="0.25">
      <c r="A1716" t="s">
        <v>1945</v>
      </c>
      <c r="B1716" t="s">
        <v>1945</v>
      </c>
      <c r="C1716" t="str">
        <f>VLOOKUP(B1716,'سیستم ID'!B:C,2,0)</f>
        <v>23AFC6D0-54F8-4AB4-A371-F9C98D8C16C3</v>
      </c>
      <c r="D1716" s="5" t="s">
        <v>114</v>
      </c>
      <c r="E1716" t="s">
        <v>115</v>
      </c>
      <c r="F1716" s="5" t="s">
        <v>1308</v>
      </c>
      <c r="G1716" t="s">
        <v>1306</v>
      </c>
    </row>
    <row r="1717" spans="1:7" hidden="1" x14ac:dyDescent="0.25">
      <c r="A1717" t="s">
        <v>1947</v>
      </c>
      <c r="B1717" t="s">
        <v>1947</v>
      </c>
      <c r="C1717" t="str">
        <f>VLOOKUP(B1717,'سیستم ID'!B:C,2,0)</f>
        <v>A3DA0123-08D8-4722-8112-03834E4CF277</v>
      </c>
      <c r="D1717" s="5" t="s">
        <v>114</v>
      </c>
      <c r="E1717" t="s">
        <v>115</v>
      </c>
      <c r="F1717" s="5" t="s">
        <v>1308</v>
      </c>
      <c r="G1717" t="s">
        <v>1306</v>
      </c>
    </row>
    <row r="1718" spans="1:7" hidden="1" x14ac:dyDescent="0.25">
      <c r="A1718" t="s">
        <v>1949</v>
      </c>
      <c r="B1718" t="s">
        <v>1949</v>
      </c>
      <c r="C1718" t="str">
        <f>VLOOKUP(B1718,'سیستم ID'!B:C,2,0)</f>
        <v>9B2253D6-6F2C-43C7-8DC6-3D8E64CB025D</v>
      </c>
      <c r="D1718" s="5" t="s">
        <v>114</v>
      </c>
      <c r="E1718" t="s">
        <v>115</v>
      </c>
      <c r="F1718" s="5" t="s">
        <v>1308</v>
      </c>
      <c r="G1718" t="s">
        <v>1306</v>
      </c>
    </row>
    <row r="1719" spans="1:7" hidden="1" x14ac:dyDescent="0.25">
      <c r="A1719" t="s">
        <v>1951</v>
      </c>
      <c r="B1719" t="s">
        <v>1951</v>
      </c>
      <c r="C1719" t="str">
        <f>VLOOKUP(B1719,'سیستم ID'!B:C,2,0)</f>
        <v>E62A12C6-F1BD-4556-8A5F-AE0698DA44A4</v>
      </c>
      <c r="D1719" s="5" t="s">
        <v>114</v>
      </c>
      <c r="E1719" t="s">
        <v>115</v>
      </c>
      <c r="F1719" s="5" t="s">
        <v>1308</v>
      </c>
      <c r="G1719" t="s">
        <v>1306</v>
      </c>
    </row>
    <row r="1720" spans="1:7" hidden="1" x14ac:dyDescent="0.25">
      <c r="A1720" t="s">
        <v>1953</v>
      </c>
      <c r="B1720" t="s">
        <v>1953</v>
      </c>
      <c r="C1720" t="str">
        <f>VLOOKUP(B1720,'سیستم ID'!B:C,2,0)</f>
        <v>3135A535-DFEC-434F-99FB-64DDC5897F19</v>
      </c>
      <c r="D1720" s="5" t="s">
        <v>114</v>
      </c>
      <c r="E1720" t="s">
        <v>115</v>
      </c>
      <c r="F1720" s="5" t="s">
        <v>1308</v>
      </c>
      <c r="G1720" t="s">
        <v>1306</v>
      </c>
    </row>
    <row r="1721" spans="1:7" hidden="1" x14ac:dyDescent="0.25">
      <c r="A1721" t="s">
        <v>1955</v>
      </c>
      <c r="B1721" t="s">
        <v>1955</v>
      </c>
      <c r="C1721" t="str">
        <f>VLOOKUP(B1721,'سیستم ID'!B:C,2,0)</f>
        <v>81BD4314-364E-4686-8B55-CCB6F7B6F20A</v>
      </c>
      <c r="D1721" s="5" t="s">
        <v>114</v>
      </c>
      <c r="E1721" t="s">
        <v>115</v>
      </c>
      <c r="F1721" s="5" t="s">
        <v>1308</v>
      </c>
      <c r="G1721" t="s">
        <v>1306</v>
      </c>
    </row>
    <row r="1722" spans="1:7" hidden="1" x14ac:dyDescent="0.25">
      <c r="A1722" t="s">
        <v>1957</v>
      </c>
      <c r="B1722" t="s">
        <v>1957</v>
      </c>
      <c r="C1722" t="str">
        <f>VLOOKUP(B1722,'سیستم ID'!B:C,2,0)</f>
        <v>75BDCE67-84C0-46DD-AE67-FBAF082BC1DC</v>
      </c>
      <c r="D1722" s="5" t="s">
        <v>114</v>
      </c>
      <c r="E1722" t="s">
        <v>115</v>
      </c>
      <c r="F1722" s="5" t="s">
        <v>1308</v>
      </c>
      <c r="G1722" t="s">
        <v>1306</v>
      </c>
    </row>
    <row r="1723" spans="1:7" hidden="1" x14ac:dyDescent="0.25">
      <c r="A1723" t="s">
        <v>1959</v>
      </c>
      <c r="B1723" t="s">
        <v>1959</v>
      </c>
      <c r="C1723" t="str">
        <f>VLOOKUP(B1723,'سیستم ID'!B:C,2,0)</f>
        <v>9E8CB1FE-0212-408B-A13A-C1F851483825</v>
      </c>
      <c r="D1723" s="5" t="s">
        <v>114</v>
      </c>
      <c r="E1723" t="s">
        <v>115</v>
      </c>
      <c r="F1723" s="5" t="s">
        <v>1308</v>
      </c>
      <c r="G1723" t="s">
        <v>1306</v>
      </c>
    </row>
    <row r="1724" spans="1:7" hidden="1" x14ac:dyDescent="0.25">
      <c r="A1724" t="s">
        <v>1961</v>
      </c>
      <c r="B1724" t="s">
        <v>1961</v>
      </c>
      <c r="C1724" t="str">
        <f>VLOOKUP(B1724,'سیستم ID'!B:C,2,0)</f>
        <v>B519AC3C-CB80-4649-B47A-E6C1EFE2E3DF</v>
      </c>
      <c r="D1724" s="5" t="s">
        <v>114</v>
      </c>
      <c r="E1724" t="s">
        <v>115</v>
      </c>
      <c r="F1724" s="5" t="s">
        <v>1308</v>
      </c>
      <c r="G1724" t="s">
        <v>1306</v>
      </c>
    </row>
    <row r="1725" spans="1:7" hidden="1" x14ac:dyDescent="0.25">
      <c r="A1725" t="s">
        <v>1963</v>
      </c>
      <c r="B1725" t="s">
        <v>1963</v>
      </c>
      <c r="C1725" t="str">
        <f>VLOOKUP(B1725,'سیستم ID'!B:C,2,0)</f>
        <v>DC03182F-B719-4EED-9DA4-E5933C8BCC28</v>
      </c>
      <c r="D1725" s="5" t="s">
        <v>114</v>
      </c>
      <c r="E1725" t="s">
        <v>115</v>
      </c>
      <c r="F1725" s="5" t="s">
        <v>1308</v>
      </c>
      <c r="G1725" t="s">
        <v>1306</v>
      </c>
    </row>
    <row r="1726" spans="1:7" hidden="1" x14ac:dyDescent="0.25">
      <c r="A1726" t="s">
        <v>1965</v>
      </c>
      <c r="B1726" t="s">
        <v>1965</v>
      </c>
      <c r="C1726" t="str">
        <f>VLOOKUP(B1726,'سیستم ID'!B:C,2,0)</f>
        <v>D3164BDC-0F2B-4389-8C4E-321018B47A1D</v>
      </c>
      <c r="D1726" s="5" t="s">
        <v>114</v>
      </c>
      <c r="E1726" t="s">
        <v>115</v>
      </c>
      <c r="F1726" s="5" t="s">
        <v>1308</v>
      </c>
      <c r="G1726" t="s">
        <v>1306</v>
      </c>
    </row>
    <row r="1727" spans="1:7" hidden="1" x14ac:dyDescent="0.25">
      <c r="A1727" t="s">
        <v>1967</v>
      </c>
      <c r="B1727" t="s">
        <v>1967</v>
      </c>
      <c r="C1727" t="str">
        <f>VLOOKUP(B1727,'سیستم ID'!B:C,2,0)</f>
        <v>2C0E19C0-11DF-45E4-A090-0DD308D63F60</v>
      </c>
      <c r="D1727" s="5" t="s">
        <v>114</v>
      </c>
      <c r="E1727" t="s">
        <v>115</v>
      </c>
      <c r="F1727" s="5" t="s">
        <v>1308</v>
      </c>
      <c r="G1727" t="s">
        <v>1306</v>
      </c>
    </row>
    <row r="1728" spans="1:7" hidden="1" x14ac:dyDescent="0.25">
      <c r="A1728" t="s">
        <v>1969</v>
      </c>
      <c r="B1728" t="s">
        <v>1969</v>
      </c>
      <c r="C1728" t="str">
        <f>VLOOKUP(B1728,'سیستم ID'!B:C,2,0)</f>
        <v>82BD92E0-F802-48DD-AF82-603470AD8244</v>
      </c>
      <c r="D1728" s="5" t="s">
        <v>114</v>
      </c>
      <c r="E1728" t="s">
        <v>115</v>
      </c>
      <c r="F1728" s="5" t="s">
        <v>1308</v>
      </c>
      <c r="G1728" t="s">
        <v>1306</v>
      </c>
    </row>
    <row r="1729" spans="1:7" hidden="1" x14ac:dyDescent="0.25">
      <c r="A1729" t="s">
        <v>1971</v>
      </c>
      <c r="B1729" t="s">
        <v>1971</v>
      </c>
      <c r="C1729" t="str">
        <f>VLOOKUP(B1729,'سیستم ID'!B:C,2,0)</f>
        <v>3721DEC7-C869-439C-B063-73967E67F3C2</v>
      </c>
      <c r="D1729" s="5" t="s">
        <v>114</v>
      </c>
      <c r="E1729" t="s">
        <v>115</v>
      </c>
      <c r="F1729" s="5" t="s">
        <v>1308</v>
      </c>
      <c r="G1729" t="s">
        <v>1306</v>
      </c>
    </row>
    <row r="1730" spans="1:7" hidden="1" x14ac:dyDescent="0.25">
      <c r="A1730" t="s">
        <v>1973</v>
      </c>
      <c r="B1730" t="s">
        <v>1973</v>
      </c>
      <c r="C1730" t="str">
        <f>VLOOKUP(B1730,'سیستم ID'!B:C,2,0)</f>
        <v>6A1380DD-B056-48FB-9A40-0AAB9B33F2B9</v>
      </c>
      <c r="D1730" s="5" t="s">
        <v>114</v>
      </c>
      <c r="E1730" t="s">
        <v>115</v>
      </c>
      <c r="F1730" s="5" t="s">
        <v>1308</v>
      </c>
      <c r="G1730" t="s">
        <v>1306</v>
      </c>
    </row>
    <row r="1731" spans="1:7" hidden="1" x14ac:dyDescent="0.25">
      <c r="A1731" t="s">
        <v>1975</v>
      </c>
      <c r="B1731" t="s">
        <v>1975</v>
      </c>
      <c r="C1731" t="str">
        <f>VLOOKUP(B1731,'سیستم ID'!B:C,2,0)</f>
        <v>D81C833E-D359-453E-86A9-6BD6A484F505</v>
      </c>
      <c r="D1731" s="5" t="s">
        <v>114</v>
      </c>
      <c r="E1731" t="s">
        <v>115</v>
      </c>
      <c r="F1731" s="5" t="s">
        <v>1308</v>
      </c>
      <c r="G1731" t="s">
        <v>1306</v>
      </c>
    </row>
    <row r="1732" spans="1:7" hidden="1" x14ac:dyDescent="0.25">
      <c r="A1732" t="s">
        <v>1977</v>
      </c>
      <c r="B1732" t="s">
        <v>1977</v>
      </c>
      <c r="C1732" t="str">
        <f>VLOOKUP(B1732,'سیستم ID'!B:C,2,0)</f>
        <v>1683EDE5-C605-4CF8-8603-DE786665790F</v>
      </c>
      <c r="D1732" s="5" t="s">
        <v>114</v>
      </c>
      <c r="E1732" t="s">
        <v>115</v>
      </c>
      <c r="F1732" s="5" t="s">
        <v>884</v>
      </c>
      <c r="G1732" t="s">
        <v>882</v>
      </c>
    </row>
    <row r="1733" spans="1:7" hidden="1" x14ac:dyDescent="0.25">
      <c r="A1733" t="s">
        <v>1979</v>
      </c>
      <c r="B1733" t="s">
        <v>1979</v>
      </c>
      <c r="C1733" t="str">
        <f>VLOOKUP(B1733,'سیستم ID'!B:C,2,0)</f>
        <v>9C2DB521-00BA-47C4-9F7E-826BB5723187</v>
      </c>
      <c r="D1733" s="5" t="s">
        <v>114</v>
      </c>
      <c r="E1733" t="s">
        <v>115</v>
      </c>
      <c r="F1733" s="5" t="s">
        <v>884</v>
      </c>
      <c r="G1733" t="s">
        <v>882</v>
      </c>
    </row>
    <row r="1734" spans="1:7" hidden="1" x14ac:dyDescent="0.25">
      <c r="A1734" t="s">
        <v>1981</v>
      </c>
      <c r="B1734" t="s">
        <v>1981</v>
      </c>
      <c r="C1734" t="str">
        <f>VLOOKUP(B1734,'سیستم ID'!B:C,2,0)</f>
        <v>E2953993-F8FD-4F3A-A327-48BB7D396F86</v>
      </c>
      <c r="D1734" s="5" t="s">
        <v>114</v>
      </c>
      <c r="E1734" t="s">
        <v>115</v>
      </c>
      <c r="F1734" s="5" t="s">
        <v>884</v>
      </c>
      <c r="G1734" t="s">
        <v>882</v>
      </c>
    </row>
    <row r="1735" spans="1:7" hidden="1" x14ac:dyDescent="0.25">
      <c r="A1735" t="s">
        <v>1983</v>
      </c>
      <c r="B1735" t="s">
        <v>1983</v>
      </c>
      <c r="C1735" t="str">
        <f>VLOOKUP(B1735,'سیستم ID'!B:C,2,0)</f>
        <v>B46D22F4-3D45-4673-8757-B0E0210B53BA</v>
      </c>
      <c r="D1735" s="5" t="s">
        <v>114</v>
      </c>
      <c r="E1735" t="s">
        <v>115</v>
      </c>
      <c r="F1735" s="5" t="s">
        <v>884</v>
      </c>
      <c r="G1735" t="s">
        <v>882</v>
      </c>
    </row>
    <row r="1736" spans="1:7" hidden="1" x14ac:dyDescent="0.25">
      <c r="A1736" t="s">
        <v>1985</v>
      </c>
      <c r="B1736" t="s">
        <v>1985</v>
      </c>
      <c r="C1736" t="str">
        <f>VLOOKUP(B1736,'سیستم ID'!B:C,2,0)</f>
        <v>62C49CE6-6B2F-468F-913F-07624A78B5AD</v>
      </c>
      <c r="D1736" s="5" t="s">
        <v>114</v>
      </c>
      <c r="E1736" t="s">
        <v>115</v>
      </c>
      <c r="F1736" s="5" t="s">
        <v>884</v>
      </c>
      <c r="G1736" t="s">
        <v>882</v>
      </c>
    </row>
    <row r="1737" spans="1:7" hidden="1" x14ac:dyDescent="0.25">
      <c r="A1737" t="s">
        <v>1987</v>
      </c>
      <c r="B1737" t="s">
        <v>1987</v>
      </c>
      <c r="C1737" t="str">
        <f>VLOOKUP(B1737,'سیستم ID'!B:C,2,0)</f>
        <v>51CCB895-EB48-474C-B8D4-60BBA1E81B42</v>
      </c>
      <c r="D1737" s="5" t="s">
        <v>114</v>
      </c>
      <c r="E1737" t="s">
        <v>115</v>
      </c>
      <c r="F1737" s="5" t="s">
        <v>884</v>
      </c>
      <c r="G1737" t="s">
        <v>882</v>
      </c>
    </row>
    <row r="1738" spans="1:7" hidden="1" x14ac:dyDescent="0.25">
      <c r="A1738" t="s">
        <v>1989</v>
      </c>
      <c r="B1738" t="s">
        <v>1989</v>
      </c>
      <c r="C1738" t="str">
        <f>VLOOKUP(B1738,'سیستم ID'!B:C,2,0)</f>
        <v>24429797-7A23-40D4-9F94-B7305925602F</v>
      </c>
      <c r="D1738" s="5" t="s">
        <v>114</v>
      </c>
      <c r="E1738" t="s">
        <v>115</v>
      </c>
      <c r="F1738" s="5" t="s">
        <v>884</v>
      </c>
      <c r="G1738" t="s">
        <v>882</v>
      </c>
    </row>
    <row r="1739" spans="1:7" hidden="1" x14ac:dyDescent="0.25">
      <c r="A1739" t="s">
        <v>1991</v>
      </c>
      <c r="B1739" t="s">
        <v>1991</v>
      </c>
      <c r="C1739" t="str">
        <f>VLOOKUP(B1739,'سیستم ID'!B:C,2,0)</f>
        <v>25DB4A02-41AD-49FE-AA33-403BD6A86167</v>
      </c>
      <c r="D1739" s="5" t="s">
        <v>114</v>
      </c>
      <c r="E1739" t="s">
        <v>115</v>
      </c>
      <c r="F1739" s="5" t="s">
        <v>884</v>
      </c>
      <c r="G1739" t="s">
        <v>882</v>
      </c>
    </row>
    <row r="1740" spans="1:7" hidden="1" x14ac:dyDescent="0.25">
      <c r="A1740" t="s">
        <v>1993</v>
      </c>
      <c r="B1740" t="s">
        <v>1993</v>
      </c>
      <c r="C1740" t="str">
        <f>VLOOKUP(B1740,'سیستم ID'!B:C,2,0)</f>
        <v>93AE7D4C-BC86-4F31-A6C8-60FF8EC6FB1A</v>
      </c>
      <c r="D1740" s="5" t="s">
        <v>114</v>
      </c>
      <c r="E1740" t="s">
        <v>115</v>
      </c>
      <c r="F1740" s="5" t="s">
        <v>884</v>
      </c>
      <c r="G1740" t="s">
        <v>882</v>
      </c>
    </row>
    <row r="1741" spans="1:7" hidden="1" x14ac:dyDescent="0.25">
      <c r="A1741" t="s">
        <v>1995</v>
      </c>
      <c r="B1741" t="s">
        <v>1995</v>
      </c>
      <c r="C1741" t="str">
        <f>VLOOKUP(B1741,'سیستم ID'!B:C,2,0)</f>
        <v>624C411F-B115-4677-9C4A-1D017961A53E</v>
      </c>
      <c r="D1741" s="5" t="s">
        <v>114</v>
      </c>
      <c r="E1741" t="s">
        <v>115</v>
      </c>
      <c r="F1741" s="5" t="s">
        <v>884</v>
      </c>
      <c r="G1741" t="s">
        <v>882</v>
      </c>
    </row>
    <row r="1742" spans="1:7" hidden="1" x14ac:dyDescent="0.25">
      <c r="A1742" t="s">
        <v>1997</v>
      </c>
      <c r="B1742" t="s">
        <v>1997</v>
      </c>
      <c r="C1742" t="str">
        <f>VLOOKUP(B1742,'سیستم ID'!B:C,2,0)</f>
        <v>81D9CBCD-71CE-4FD5-A9CE-0AD9C8B108F1</v>
      </c>
      <c r="D1742" s="5" t="s">
        <v>114</v>
      </c>
      <c r="E1742" t="s">
        <v>115</v>
      </c>
      <c r="F1742" s="5" t="s">
        <v>884</v>
      </c>
      <c r="G1742" t="s">
        <v>882</v>
      </c>
    </row>
    <row r="1743" spans="1:7" hidden="1" x14ac:dyDescent="0.25">
      <c r="A1743" t="s">
        <v>1999</v>
      </c>
      <c r="B1743" t="s">
        <v>1999</v>
      </c>
      <c r="C1743" t="str">
        <f>VLOOKUP(B1743,'سیستم ID'!B:C,2,0)</f>
        <v>650E2D24-0E5E-4013-9786-32C37C3E588E</v>
      </c>
      <c r="D1743" s="5" t="s">
        <v>114</v>
      </c>
      <c r="E1743" t="s">
        <v>115</v>
      </c>
      <c r="F1743" s="5" t="s">
        <v>884</v>
      </c>
      <c r="G1743" t="s">
        <v>882</v>
      </c>
    </row>
    <row r="1744" spans="1:7" hidden="1" x14ac:dyDescent="0.25">
      <c r="A1744" t="s">
        <v>2001</v>
      </c>
      <c r="B1744" t="s">
        <v>2001</v>
      </c>
      <c r="C1744" t="str">
        <f>VLOOKUP(B1744,'سیستم ID'!B:C,2,0)</f>
        <v>60310BBE-ED87-468F-982F-19BB5CEEBC54</v>
      </c>
      <c r="D1744" s="5" t="s">
        <v>114</v>
      </c>
      <c r="E1744" t="s">
        <v>115</v>
      </c>
      <c r="F1744" s="5" t="s">
        <v>884</v>
      </c>
      <c r="G1744" t="s">
        <v>882</v>
      </c>
    </row>
    <row r="1745" spans="1:7" hidden="1" x14ac:dyDescent="0.25">
      <c r="A1745" t="s">
        <v>2003</v>
      </c>
      <c r="B1745" t="s">
        <v>2003</v>
      </c>
      <c r="C1745" t="str">
        <f>VLOOKUP(B1745,'سیستم ID'!B:C,2,0)</f>
        <v>9F1FFAFB-F0E9-4F64-98E1-ACD9EDA2CF97</v>
      </c>
      <c r="D1745" s="5" t="s">
        <v>114</v>
      </c>
      <c r="E1745" t="s">
        <v>115</v>
      </c>
      <c r="F1745" s="5" t="s">
        <v>884</v>
      </c>
      <c r="G1745" t="s">
        <v>882</v>
      </c>
    </row>
    <row r="1746" spans="1:7" hidden="1" x14ac:dyDescent="0.25">
      <c r="A1746" t="s">
        <v>2005</v>
      </c>
      <c r="B1746" t="s">
        <v>2005</v>
      </c>
      <c r="C1746" t="str">
        <f>VLOOKUP(B1746,'سیستم ID'!B:C,2,0)</f>
        <v>C18D0A16-1489-4005-8F9A-B229E202CB67</v>
      </c>
      <c r="D1746" s="5" t="s">
        <v>114</v>
      </c>
      <c r="E1746" t="s">
        <v>115</v>
      </c>
      <c r="F1746" s="5" t="s">
        <v>884</v>
      </c>
      <c r="G1746" t="s">
        <v>882</v>
      </c>
    </row>
    <row r="1747" spans="1:7" hidden="1" x14ac:dyDescent="0.25">
      <c r="A1747" t="s">
        <v>2007</v>
      </c>
      <c r="B1747" t="s">
        <v>2007</v>
      </c>
      <c r="C1747" t="str">
        <f>VLOOKUP(B1747,'سیستم ID'!B:C,2,0)</f>
        <v>7BC8E678-208E-447A-A368-189E447ECBA7</v>
      </c>
      <c r="D1747" s="5" t="s">
        <v>114</v>
      </c>
      <c r="E1747" t="s">
        <v>115</v>
      </c>
      <c r="F1747" s="5" t="s">
        <v>884</v>
      </c>
      <c r="G1747" t="s">
        <v>882</v>
      </c>
    </row>
    <row r="1748" spans="1:7" hidden="1" x14ac:dyDescent="0.25">
      <c r="A1748" t="s">
        <v>2009</v>
      </c>
      <c r="B1748" t="s">
        <v>2009</v>
      </c>
      <c r="C1748" t="str">
        <f>VLOOKUP(B1748,'سیستم ID'!B:C,2,0)</f>
        <v>1A1B071A-DAE9-47B0-A9A5-49DBC71C3DB1</v>
      </c>
      <c r="D1748" s="5" t="s">
        <v>114</v>
      </c>
      <c r="E1748" t="s">
        <v>115</v>
      </c>
      <c r="F1748" s="5" t="s">
        <v>884</v>
      </c>
      <c r="G1748" t="s">
        <v>882</v>
      </c>
    </row>
    <row r="1749" spans="1:7" hidden="1" x14ac:dyDescent="0.25">
      <c r="A1749" t="s">
        <v>2011</v>
      </c>
      <c r="B1749" t="s">
        <v>2011</v>
      </c>
      <c r="C1749" t="str">
        <f>VLOOKUP(B1749,'سیستم ID'!B:C,2,0)</f>
        <v>9068717C-1F5D-43BB-8A4C-6A520EAE02B1</v>
      </c>
      <c r="D1749" s="5" t="s">
        <v>114</v>
      </c>
      <c r="E1749" t="s">
        <v>115</v>
      </c>
      <c r="F1749" s="5" t="s">
        <v>884</v>
      </c>
      <c r="G1749" t="s">
        <v>882</v>
      </c>
    </row>
    <row r="1750" spans="1:7" hidden="1" x14ac:dyDescent="0.25">
      <c r="A1750" t="s">
        <v>2013</v>
      </c>
      <c r="B1750" t="s">
        <v>2013</v>
      </c>
      <c r="C1750" t="str">
        <f>VLOOKUP(B1750,'سیستم ID'!B:C,2,0)</f>
        <v>6FB57D58-AEC2-4E5A-B464-4F27AD7F3121</v>
      </c>
      <c r="D1750" s="5" t="s">
        <v>114</v>
      </c>
      <c r="E1750" t="s">
        <v>115</v>
      </c>
      <c r="F1750" s="5" t="s">
        <v>884</v>
      </c>
      <c r="G1750" t="s">
        <v>882</v>
      </c>
    </row>
    <row r="1751" spans="1:7" hidden="1" x14ac:dyDescent="0.25">
      <c r="A1751" t="s">
        <v>2015</v>
      </c>
      <c r="B1751" t="s">
        <v>2015</v>
      </c>
      <c r="C1751" t="str">
        <f>VLOOKUP(B1751,'سیستم ID'!B:C,2,0)</f>
        <v>75DCDA45-6CCC-4E80-8171-D5425E2D898C</v>
      </c>
      <c r="D1751" s="5" t="s">
        <v>114</v>
      </c>
      <c r="E1751" t="s">
        <v>115</v>
      </c>
      <c r="F1751" s="5" t="s">
        <v>884</v>
      </c>
      <c r="G1751" t="s">
        <v>882</v>
      </c>
    </row>
    <row r="1752" spans="1:7" hidden="1" x14ac:dyDescent="0.25">
      <c r="A1752" t="s">
        <v>2017</v>
      </c>
      <c r="B1752" t="s">
        <v>2017</v>
      </c>
      <c r="C1752" t="str">
        <f>VLOOKUP(B1752,'سیستم ID'!B:C,2,0)</f>
        <v>BE96F90D-D801-4C56-9C65-565CE0C73BD6</v>
      </c>
      <c r="D1752" s="5" t="s">
        <v>114</v>
      </c>
      <c r="E1752" t="s">
        <v>115</v>
      </c>
      <c r="F1752" s="5" t="s">
        <v>884</v>
      </c>
      <c r="G1752" t="s">
        <v>882</v>
      </c>
    </row>
    <row r="1753" spans="1:7" hidden="1" x14ac:dyDescent="0.25">
      <c r="A1753" t="s">
        <v>2019</v>
      </c>
      <c r="B1753" t="s">
        <v>2019</v>
      </c>
      <c r="C1753" t="str">
        <f>VLOOKUP(B1753,'سیستم ID'!B:C,2,0)</f>
        <v>EE054EA0-0747-42C6-A844-8A0F496AB1BC</v>
      </c>
      <c r="D1753" s="5" t="s">
        <v>114</v>
      </c>
      <c r="E1753" t="s">
        <v>115</v>
      </c>
      <c r="F1753" s="5" t="s">
        <v>884</v>
      </c>
      <c r="G1753" t="s">
        <v>882</v>
      </c>
    </row>
    <row r="1754" spans="1:7" hidden="1" x14ac:dyDescent="0.25">
      <c r="A1754" t="s">
        <v>2021</v>
      </c>
      <c r="B1754" t="s">
        <v>2021</v>
      </c>
      <c r="C1754" t="str">
        <f>VLOOKUP(B1754,'سیستم ID'!B:C,2,0)</f>
        <v>0D279876-7537-474E-ADF9-F4B84BD5414C</v>
      </c>
      <c r="D1754" s="5" t="s">
        <v>114</v>
      </c>
      <c r="E1754" t="s">
        <v>115</v>
      </c>
      <c r="F1754" s="5" t="s">
        <v>884</v>
      </c>
      <c r="G1754" t="s">
        <v>882</v>
      </c>
    </row>
    <row r="1755" spans="1:7" hidden="1" x14ac:dyDescent="0.25">
      <c r="A1755" t="s">
        <v>2023</v>
      </c>
      <c r="B1755" t="s">
        <v>2023</v>
      </c>
      <c r="C1755" t="str">
        <f>VLOOKUP(B1755,'سیستم ID'!B:C,2,0)</f>
        <v>715FC2AA-320E-487A-9881-986E7A13972E</v>
      </c>
      <c r="D1755" s="5" t="s">
        <v>114</v>
      </c>
      <c r="E1755" t="s">
        <v>115</v>
      </c>
      <c r="F1755" s="5" t="s">
        <v>884</v>
      </c>
      <c r="G1755" t="s">
        <v>882</v>
      </c>
    </row>
    <row r="1756" spans="1:7" hidden="1" x14ac:dyDescent="0.25">
      <c r="A1756" t="s">
        <v>2025</v>
      </c>
      <c r="B1756" t="s">
        <v>2025</v>
      </c>
      <c r="C1756" t="str">
        <f>VLOOKUP(B1756,'سیستم ID'!B:C,2,0)</f>
        <v>D20171E6-3B50-46B3-9467-19609462C455</v>
      </c>
      <c r="D1756" s="5" t="s">
        <v>114</v>
      </c>
      <c r="E1756" t="s">
        <v>115</v>
      </c>
      <c r="F1756" s="5" t="s">
        <v>884</v>
      </c>
      <c r="G1756" t="s">
        <v>882</v>
      </c>
    </row>
    <row r="1757" spans="1:7" hidden="1" x14ac:dyDescent="0.25">
      <c r="A1757" t="s">
        <v>2027</v>
      </c>
      <c r="B1757" t="s">
        <v>2027</v>
      </c>
      <c r="C1757" t="str">
        <f>VLOOKUP(B1757,'سیستم ID'!B:C,2,0)</f>
        <v>804399E3-8BBF-4F2F-932A-792D625F9B08</v>
      </c>
      <c r="D1757" s="5" t="s">
        <v>114</v>
      </c>
      <c r="E1757" t="s">
        <v>115</v>
      </c>
      <c r="F1757" s="5" t="s">
        <v>884</v>
      </c>
      <c r="G1757" t="s">
        <v>882</v>
      </c>
    </row>
    <row r="1758" spans="1:7" hidden="1" x14ac:dyDescent="0.25">
      <c r="A1758" t="s">
        <v>2029</v>
      </c>
      <c r="B1758" t="s">
        <v>2029</v>
      </c>
      <c r="C1758" t="str">
        <f>VLOOKUP(B1758,'سیستم ID'!B:C,2,0)</f>
        <v>8F29AD65-F2F9-4DCE-B206-447039CADFB0</v>
      </c>
      <c r="D1758" s="5" t="s">
        <v>114</v>
      </c>
      <c r="E1758" t="s">
        <v>115</v>
      </c>
      <c r="F1758" s="5" t="s">
        <v>884</v>
      </c>
      <c r="G1758" t="s">
        <v>882</v>
      </c>
    </row>
    <row r="1759" spans="1:7" hidden="1" x14ac:dyDescent="0.25">
      <c r="A1759" t="s">
        <v>2031</v>
      </c>
      <c r="B1759" t="s">
        <v>2031</v>
      </c>
      <c r="C1759" t="str">
        <f>VLOOKUP(B1759,'سیستم ID'!B:C,2,0)</f>
        <v>283D1013-9856-4431-A0C4-1831A37B25FA</v>
      </c>
      <c r="D1759" s="5" t="s">
        <v>114</v>
      </c>
      <c r="E1759" t="s">
        <v>115</v>
      </c>
      <c r="F1759" s="5" t="s">
        <v>884</v>
      </c>
      <c r="G1759" t="s">
        <v>882</v>
      </c>
    </row>
    <row r="1760" spans="1:7" hidden="1" x14ac:dyDescent="0.25">
      <c r="A1760" t="s">
        <v>2033</v>
      </c>
      <c r="B1760" t="s">
        <v>2033</v>
      </c>
      <c r="C1760" t="str">
        <f>VLOOKUP(B1760,'سیستم ID'!B:C,2,0)</f>
        <v>AB58DCCE-CDD7-4AA7-85BD-6467520AB865</v>
      </c>
      <c r="D1760" s="5" t="s">
        <v>114</v>
      </c>
      <c r="E1760" t="s">
        <v>115</v>
      </c>
      <c r="F1760" s="5" t="s">
        <v>884</v>
      </c>
      <c r="G1760" t="s">
        <v>882</v>
      </c>
    </row>
    <row r="1761" spans="1:7" hidden="1" x14ac:dyDescent="0.25">
      <c r="A1761" t="s">
        <v>2035</v>
      </c>
      <c r="B1761" t="s">
        <v>2035</v>
      </c>
      <c r="C1761" t="str">
        <f>VLOOKUP(B1761,'سیستم ID'!B:C,2,0)</f>
        <v>1172BE2C-20BA-4594-BD29-6BF06317C8B3</v>
      </c>
      <c r="D1761" s="5" t="s">
        <v>114</v>
      </c>
      <c r="E1761" t="s">
        <v>115</v>
      </c>
      <c r="F1761" s="5" t="s">
        <v>884</v>
      </c>
      <c r="G1761" t="s">
        <v>882</v>
      </c>
    </row>
    <row r="1762" spans="1:7" hidden="1" x14ac:dyDescent="0.25">
      <c r="A1762" t="s">
        <v>2037</v>
      </c>
      <c r="B1762" t="s">
        <v>2037</v>
      </c>
      <c r="C1762" t="str">
        <f>VLOOKUP(B1762,'سیستم ID'!B:C,2,0)</f>
        <v>77A3B2C9-FB7B-4E36-9DEE-B76FD4732ABE</v>
      </c>
      <c r="D1762" s="5" t="s">
        <v>114</v>
      </c>
      <c r="E1762" t="s">
        <v>115</v>
      </c>
      <c r="F1762" s="5" t="s">
        <v>884</v>
      </c>
      <c r="G1762" t="s">
        <v>882</v>
      </c>
    </row>
    <row r="1763" spans="1:7" hidden="1" x14ac:dyDescent="0.25">
      <c r="A1763" t="s">
        <v>2039</v>
      </c>
      <c r="B1763" t="s">
        <v>2039</v>
      </c>
      <c r="C1763" t="str">
        <f>VLOOKUP(B1763,'سیستم ID'!B:C,2,0)</f>
        <v>0D09CCBD-79EA-4374-90EB-9A88A76E870F</v>
      </c>
      <c r="D1763" s="5" t="s">
        <v>114</v>
      </c>
      <c r="E1763" t="s">
        <v>115</v>
      </c>
      <c r="F1763" s="5" t="s">
        <v>884</v>
      </c>
      <c r="G1763" t="s">
        <v>882</v>
      </c>
    </row>
    <row r="1764" spans="1:7" hidden="1" x14ac:dyDescent="0.25">
      <c r="A1764" t="s">
        <v>2041</v>
      </c>
      <c r="B1764" t="s">
        <v>2041</v>
      </c>
      <c r="C1764" t="str">
        <f>VLOOKUP(B1764,'سیستم ID'!B:C,2,0)</f>
        <v>A1C9EEDE-427D-42E0-940E-06387D52BB0D</v>
      </c>
      <c r="D1764" s="5" t="s">
        <v>114</v>
      </c>
      <c r="E1764" t="s">
        <v>115</v>
      </c>
      <c r="F1764" s="5" t="s">
        <v>884</v>
      </c>
      <c r="G1764" t="s">
        <v>882</v>
      </c>
    </row>
    <row r="1765" spans="1:7" hidden="1" x14ac:dyDescent="0.25">
      <c r="A1765" t="s">
        <v>2043</v>
      </c>
      <c r="B1765" t="s">
        <v>2043</v>
      </c>
      <c r="C1765" t="str">
        <f>VLOOKUP(B1765,'سیستم ID'!B:C,2,0)</f>
        <v>D7BFAC9B-84E2-4CFB-82F5-16658B6EC17A</v>
      </c>
      <c r="D1765" s="5" t="s">
        <v>114</v>
      </c>
      <c r="E1765" t="s">
        <v>115</v>
      </c>
      <c r="F1765" s="5" t="s">
        <v>884</v>
      </c>
      <c r="G1765" t="s">
        <v>882</v>
      </c>
    </row>
    <row r="1766" spans="1:7" hidden="1" x14ac:dyDescent="0.25">
      <c r="A1766" t="s">
        <v>2045</v>
      </c>
      <c r="B1766" t="s">
        <v>2045</v>
      </c>
      <c r="C1766" t="str">
        <f>VLOOKUP(B1766,'سیستم ID'!B:C,2,0)</f>
        <v>859BAE82-8ECC-41D8-A704-BBBBF669C4C4</v>
      </c>
      <c r="D1766" s="5" t="s">
        <v>114</v>
      </c>
      <c r="E1766" t="s">
        <v>115</v>
      </c>
      <c r="F1766" s="5" t="s">
        <v>884</v>
      </c>
      <c r="G1766" t="s">
        <v>882</v>
      </c>
    </row>
    <row r="1767" spans="1:7" hidden="1" x14ac:dyDescent="0.25">
      <c r="A1767" t="s">
        <v>2047</v>
      </c>
      <c r="B1767" t="s">
        <v>2047</v>
      </c>
      <c r="C1767" t="str">
        <f>VLOOKUP(B1767,'سیستم ID'!B:C,2,0)</f>
        <v>955BB1B8-5C50-4A71-9C81-9ADA6DB88647</v>
      </c>
      <c r="D1767" s="5" t="s">
        <v>114</v>
      </c>
      <c r="E1767" t="s">
        <v>115</v>
      </c>
      <c r="F1767" s="5" t="s">
        <v>884</v>
      </c>
      <c r="G1767" t="s">
        <v>882</v>
      </c>
    </row>
    <row r="1768" spans="1:7" hidden="1" x14ac:dyDescent="0.25">
      <c r="A1768" t="s">
        <v>2049</v>
      </c>
      <c r="B1768" t="s">
        <v>2049</v>
      </c>
      <c r="C1768" t="str">
        <f>VLOOKUP(B1768,'سیستم ID'!B:C,2,0)</f>
        <v>40C357F6-EFAD-4D54-9458-17A4D336B1C9</v>
      </c>
      <c r="D1768" s="5" t="s">
        <v>114</v>
      </c>
      <c r="E1768" t="s">
        <v>115</v>
      </c>
      <c r="F1768" s="5" t="s">
        <v>884</v>
      </c>
      <c r="G1768" t="s">
        <v>882</v>
      </c>
    </row>
    <row r="1769" spans="1:7" hidden="1" x14ac:dyDescent="0.25">
      <c r="A1769" t="s">
        <v>2051</v>
      </c>
      <c r="B1769" t="s">
        <v>2051</v>
      </c>
      <c r="C1769" t="str">
        <f>VLOOKUP(B1769,'سیستم ID'!B:C,2,0)</f>
        <v>714CE810-A8FF-44D5-8A29-307B4443D7FA</v>
      </c>
      <c r="D1769" s="5" t="s">
        <v>114</v>
      </c>
      <c r="E1769" t="s">
        <v>115</v>
      </c>
      <c r="F1769" s="5" t="s">
        <v>884</v>
      </c>
      <c r="G1769" t="s">
        <v>882</v>
      </c>
    </row>
    <row r="1770" spans="1:7" hidden="1" x14ac:dyDescent="0.25">
      <c r="A1770" t="s">
        <v>2053</v>
      </c>
      <c r="B1770" t="s">
        <v>2053</v>
      </c>
      <c r="C1770" t="str">
        <f>VLOOKUP(B1770,'سیستم ID'!B:C,2,0)</f>
        <v>77A5AB82-9A33-48A4-92B4-24E79D0D8BEA</v>
      </c>
      <c r="D1770" s="5" t="s">
        <v>114</v>
      </c>
      <c r="E1770" t="s">
        <v>115</v>
      </c>
      <c r="F1770" s="5" t="s">
        <v>884</v>
      </c>
      <c r="G1770" t="s">
        <v>882</v>
      </c>
    </row>
    <row r="1771" spans="1:7" hidden="1" x14ac:dyDescent="0.25">
      <c r="A1771" t="s">
        <v>2055</v>
      </c>
      <c r="B1771" t="s">
        <v>2055</v>
      </c>
      <c r="C1771" t="str">
        <f>VLOOKUP(B1771,'سیستم ID'!B:C,2,0)</f>
        <v>9A17041E-F46B-4BB4-8B89-38FF090A9C4B</v>
      </c>
      <c r="D1771" s="5" t="s">
        <v>114</v>
      </c>
      <c r="E1771" t="s">
        <v>115</v>
      </c>
      <c r="F1771" s="5" t="s">
        <v>884</v>
      </c>
      <c r="G1771" t="s">
        <v>882</v>
      </c>
    </row>
    <row r="1772" spans="1:7" hidden="1" x14ac:dyDescent="0.25">
      <c r="A1772" t="s">
        <v>2057</v>
      </c>
      <c r="B1772" t="s">
        <v>2057</v>
      </c>
      <c r="C1772" t="str">
        <f>VLOOKUP(B1772,'سیستم ID'!B:C,2,0)</f>
        <v>251D08FF-D3C3-4915-A034-E994DDA53B87</v>
      </c>
      <c r="D1772" s="5" t="s">
        <v>114</v>
      </c>
      <c r="E1772" t="s">
        <v>115</v>
      </c>
      <c r="F1772" s="5" t="s">
        <v>884</v>
      </c>
      <c r="G1772" t="s">
        <v>882</v>
      </c>
    </row>
    <row r="1773" spans="1:7" hidden="1" x14ac:dyDescent="0.25">
      <c r="A1773" t="s">
        <v>2059</v>
      </c>
      <c r="B1773" t="s">
        <v>2059</v>
      </c>
      <c r="C1773" t="str">
        <f>VLOOKUP(B1773,'سیستم ID'!B:C,2,0)</f>
        <v>2B9714FE-B1A9-4026-8F6D-14842EA7DBF7</v>
      </c>
      <c r="D1773" s="5" t="s">
        <v>114</v>
      </c>
      <c r="E1773" t="s">
        <v>115</v>
      </c>
      <c r="F1773" s="5" t="s">
        <v>884</v>
      </c>
      <c r="G1773" t="s">
        <v>882</v>
      </c>
    </row>
    <row r="1774" spans="1:7" hidden="1" x14ac:dyDescent="0.25">
      <c r="A1774" t="s">
        <v>2061</v>
      </c>
      <c r="B1774" t="s">
        <v>2061</v>
      </c>
      <c r="C1774" t="str">
        <f>VLOOKUP(B1774,'سیستم ID'!B:C,2,0)</f>
        <v>7D2F0B85-DF3C-4A60-A80A-B2537F981527</v>
      </c>
      <c r="D1774" s="5" t="s">
        <v>114</v>
      </c>
      <c r="E1774" t="s">
        <v>115</v>
      </c>
      <c r="F1774" s="5" t="s">
        <v>884</v>
      </c>
      <c r="G1774" t="s">
        <v>882</v>
      </c>
    </row>
    <row r="1775" spans="1:7" hidden="1" x14ac:dyDescent="0.25">
      <c r="A1775" t="s">
        <v>2063</v>
      </c>
      <c r="B1775" t="s">
        <v>2063</v>
      </c>
      <c r="C1775" t="str">
        <f>VLOOKUP(B1775,'سیستم ID'!B:C,2,0)</f>
        <v>7E9D35A8-F675-4E1C-8230-696E0BE0A4EA</v>
      </c>
      <c r="D1775" s="5" t="s">
        <v>114</v>
      </c>
      <c r="E1775" t="s">
        <v>115</v>
      </c>
      <c r="F1775" s="5" t="s">
        <v>884</v>
      </c>
      <c r="G1775" t="s">
        <v>882</v>
      </c>
    </row>
    <row r="1776" spans="1:7" hidden="1" x14ac:dyDescent="0.25">
      <c r="A1776" t="s">
        <v>2065</v>
      </c>
      <c r="B1776" t="s">
        <v>2065</v>
      </c>
      <c r="C1776" t="str">
        <f>VLOOKUP(B1776,'سیستم ID'!B:C,2,0)</f>
        <v>65794C77-08FF-426C-AFAB-E9EA8C74A5ED</v>
      </c>
      <c r="D1776" s="5" t="s">
        <v>114</v>
      </c>
      <c r="E1776" t="s">
        <v>115</v>
      </c>
      <c r="F1776" s="5" t="s">
        <v>884</v>
      </c>
      <c r="G1776" t="s">
        <v>882</v>
      </c>
    </row>
    <row r="1777" spans="1:7" hidden="1" x14ac:dyDescent="0.25">
      <c r="A1777" t="s">
        <v>2067</v>
      </c>
      <c r="B1777" t="s">
        <v>2067</v>
      </c>
      <c r="C1777" t="str">
        <f>VLOOKUP(B1777,'سیستم ID'!B:C,2,0)</f>
        <v>159521E6-5575-4FC1-BC03-D71BF8CEC341</v>
      </c>
      <c r="D1777" s="5" t="s">
        <v>114</v>
      </c>
      <c r="E1777" t="s">
        <v>115</v>
      </c>
      <c r="F1777" s="5" t="s">
        <v>884</v>
      </c>
      <c r="G1777" t="s">
        <v>882</v>
      </c>
    </row>
    <row r="1778" spans="1:7" hidden="1" x14ac:dyDescent="0.25">
      <c r="A1778" t="s">
        <v>2069</v>
      </c>
      <c r="B1778" t="s">
        <v>2069</v>
      </c>
      <c r="C1778" t="str">
        <f>VLOOKUP(B1778,'سیستم ID'!B:C,2,0)</f>
        <v>77098376-6D1E-4360-A048-4DB323B3F05E</v>
      </c>
      <c r="D1778" s="5" t="s">
        <v>114</v>
      </c>
      <c r="E1778" t="s">
        <v>115</v>
      </c>
      <c r="F1778" s="5" t="s">
        <v>884</v>
      </c>
      <c r="G1778" t="s">
        <v>882</v>
      </c>
    </row>
    <row r="1779" spans="1:7" hidden="1" x14ac:dyDescent="0.25">
      <c r="A1779" t="s">
        <v>2071</v>
      </c>
      <c r="B1779" t="s">
        <v>2071</v>
      </c>
      <c r="C1779" t="str">
        <f>VLOOKUP(B1779,'سیستم ID'!B:C,2,0)</f>
        <v>4848EF2D-6878-4DC9-B310-09733096B043</v>
      </c>
      <c r="D1779" s="5" t="s">
        <v>114</v>
      </c>
      <c r="E1779" t="s">
        <v>115</v>
      </c>
      <c r="F1779" s="5" t="s">
        <v>884</v>
      </c>
      <c r="G1779" t="s">
        <v>882</v>
      </c>
    </row>
    <row r="1780" spans="1:7" hidden="1" x14ac:dyDescent="0.25">
      <c r="A1780" t="s">
        <v>2073</v>
      </c>
      <c r="B1780" t="s">
        <v>2073</v>
      </c>
      <c r="C1780" t="str">
        <f>VLOOKUP(B1780,'سیستم ID'!B:C,2,0)</f>
        <v>C573E6E1-8C71-4254-953E-30691905D034</v>
      </c>
      <c r="D1780" s="5" t="s">
        <v>114</v>
      </c>
      <c r="E1780" t="s">
        <v>115</v>
      </c>
      <c r="F1780" s="5" t="s">
        <v>884</v>
      </c>
      <c r="G1780" t="s">
        <v>882</v>
      </c>
    </row>
    <row r="1781" spans="1:7" hidden="1" x14ac:dyDescent="0.25">
      <c r="A1781" t="s">
        <v>2075</v>
      </c>
      <c r="B1781" t="s">
        <v>2075</v>
      </c>
      <c r="C1781" t="str">
        <f>VLOOKUP(B1781,'سیستم ID'!B:C,2,0)</f>
        <v>6F7526BB-AD8E-4CAF-B032-36E8DE66555C</v>
      </c>
      <c r="D1781" s="5" t="s">
        <v>114</v>
      </c>
      <c r="E1781" t="s">
        <v>115</v>
      </c>
      <c r="F1781" s="5" t="s">
        <v>884</v>
      </c>
      <c r="G1781" t="s">
        <v>882</v>
      </c>
    </row>
    <row r="1782" spans="1:7" hidden="1" x14ac:dyDescent="0.25">
      <c r="A1782" t="s">
        <v>2077</v>
      </c>
      <c r="B1782" t="s">
        <v>2077</v>
      </c>
      <c r="C1782" t="str">
        <f>VLOOKUP(B1782,'سیستم ID'!B:C,2,0)</f>
        <v>1ACF9AB2-03B5-4E18-9855-FD2B77D7002B</v>
      </c>
      <c r="D1782" s="5" t="s">
        <v>114</v>
      </c>
      <c r="E1782" t="s">
        <v>115</v>
      </c>
      <c r="F1782" s="5" t="s">
        <v>727</v>
      </c>
      <c r="G1782" t="s">
        <v>724</v>
      </c>
    </row>
    <row r="1783" spans="1:7" hidden="1" x14ac:dyDescent="0.25">
      <c r="A1783" t="s">
        <v>2079</v>
      </c>
      <c r="B1783" t="s">
        <v>2079</v>
      </c>
      <c r="C1783" t="str">
        <f>VLOOKUP(B1783,'سیستم ID'!B:C,2,0)</f>
        <v>71EDA626-961B-4D9B-9976-B1507B759A2B</v>
      </c>
      <c r="D1783" s="5" t="s">
        <v>114</v>
      </c>
      <c r="E1783" t="s">
        <v>115</v>
      </c>
      <c r="F1783" s="5" t="s">
        <v>727</v>
      </c>
      <c r="G1783" t="s">
        <v>724</v>
      </c>
    </row>
    <row r="1784" spans="1:7" hidden="1" x14ac:dyDescent="0.25">
      <c r="A1784" t="s">
        <v>2081</v>
      </c>
      <c r="B1784" t="s">
        <v>2081</v>
      </c>
      <c r="C1784" t="str">
        <f>VLOOKUP(B1784,'سیستم ID'!B:C,2,0)</f>
        <v>8945E73E-0BBB-485E-94A3-DEBF422B4803</v>
      </c>
      <c r="D1784" s="5" t="s">
        <v>114</v>
      </c>
      <c r="E1784" t="s">
        <v>115</v>
      </c>
      <c r="F1784" s="5" t="s">
        <v>727</v>
      </c>
      <c r="G1784" t="s">
        <v>724</v>
      </c>
    </row>
    <row r="1785" spans="1:7" hidden="1" x14ac:dyDescent="0.25">
      <c r="A1785" t="s">
        <v>2083</v>
      </c>
      <c r="B1785" t="s">
        <v>2083</v>
      </c>
      <c r="C1785" t="str">
        <f>VLOOKUP(B1785,'سیستم ID'!B:C,2,0)</f>
        <v>BE470EA4-6B17-46B0-8BEA-B835156750B1</v>
      </c>
      <c r="D1785" s="5" t="s">
        <v>114</v>
      </c>
      <c r="E1785" t="s">
        <v>115</v>
      </c>
      <c r="F1785" s="5" t="s">
        <v>727</v>
      </c>
      <c r="G1785" t="s">
        <v>724</v>
      </c>
    </row>
    <row r="1786" spans="1:7" hidden="1" x14ac:dyDescent="0.25">
      <c r="A1786" t="s">
        <v>2085</v>
      </c>
      <c r="B1786" t="s">
        <v>2085</v>
      </c>
      <c r="C1786" t="str">
        <f>VLOOKUP(B1786,'سیستم ID'!B:C,2,0)</f>
        <v>8295247B-D43B-45BD-9770-801E59285C56</v>
      </c>
      <c r="D1786" s="5" t="s">
        <v>114</v>
      </c>
      <c r="E1786" t="s">
        <v>115</v>
      </c>
      <c r="F1786" s="5" t="s">
        <v>727</v>
      </c>
      <c r="G1786" t="s">
        <v>724</v>
      </c>
    </row>
    <row r="1787" spans="1:7" hidden="1" x14ac:dyDescent="0.25">
      <c r="A1787" t="s">
        <v>2087</v>
      </c>
      <c r="B1787" t="s">
        <v>2087</v>
      </c>
      <c r="C1787" t="str">
        <f>VLOOKUP(B1787,'سیستم ID'!B:C,2,0)</f>
        <v>D484F846-012F-427A-9204-A08A5544386B</v>
      </c>
      <c r="D1787" s="5" t="s">
        <v>114</v>
      </c>
      <c r="E1787" t="s">
        <v>115</v>
      </c>
      <c r="F1787" s="5" t="s">
        <v>727</v>
      </c>
      <c r="G1787" t="s">
        <v>724</v>
      </c>
    </row>
    <row r="1788" spans="1:7" hidden="1" x14ac:dyDescent="0.25">
      <c r="A1788" t="s">
        <v>2089</v>
      </c>
      <c r="B1788" t="s">
        <v>2089</v>
      </c>
      <c r="C1788" t="str">
        <f>VLOOKUP(B1788,'سیستم ID'!B:C,2,0)</f>
        <v>E96855F5-1ED7-4F3F-BB78-7299BD0CED73</v>
      </c>
      <c r="D1788" s="5" t="s">
        <v>114</v>
      </c>
      <c r="E1788" t="s">
        <v>115</v>
      </c>
      <c r="F1788" s="5" t="s">
        <v>727</v>
      </c>
      <c r="G1788" t="s">
        <v>724</v>
      </c>
    </row>
    <row r="1789" spans="1:7" hidden="1" x14ac:dyDescent="0.25">
      <c r="A1789" t="s">
        <v>2091</v>
      </c>
      <c r="B1789" t="s">
        <v>2091</v>
      </c>
      <c r="C1789" t="str">
        <f>VLOOKUP(B1789,'سیستم ID'!B:C,2,0)</f>
        <v>C85DE836-338F-48BC-965D-721C642B7151</v>
      </c>
      <c r="D1789" s="5" t="s">
        <v>114</v>
      </c>
      <c r="E1789" t="s">
        <v>115</v>
      </c>
      <c r="F1789" s="5" t="s">
        <v>727</v>
      </c>
      <c r="G1789" t="s">
        <v>724</v>
      </c>
    </row>
    <row r="1790" spans="1:7" hidden="1" x14ac:dyDescent="0.25">
      <c r="A1790" t="s">
        <v>2093</v>
      </c>
      <c r="B1790" t="s">
        <v>2093</v>
      </c>
      <c r="C1790" t="str">
        <f>VLOOKUP(B1790,'سیستم ID'!B:C,2,0)</f>
        <v>702011FB-968B-4C30-B8FE-D3CA656A25D6</v>
      </c>
      <c r="D1790" s="5" t="s">
        <v>114</v>
      </c>
      <c r="E1790" t="s">
        <v>115</v>
      </c>
      <c r="F1790" s="5" t="s">
        <v>727</v>
      </c>
      <c r="G1790" t="s">
        <v>724</v>
      </c>
    </row>
    <row r="1791" spans="1:7" hidden="1" x14ac:dyDescent="0.25">
      <c r="A1791" t="s">
        <v>2095</v>
      </c>
      <c r="B1791" t="s">
        <v>2095</v>
      </c>
      <c r="C1791" t="str">
        <f>VLOOKUP(B1791,'سیستم ID'!B:C,2,0)</f>
        <v>A526CE14-7758-47F2-8EBC-8202A3A7C56E</v>
      </c>
      <c r="D1791" s="5" t="s">
        <v>114</v>
      </c>
      <c r="E1791" t="s">
        <v>115</v>
      </c>
      <c r="F1791" s="5" t="s">
        <v>727</v>
      </c>
      <c r="G1791" t="s">
        <v>724</v>
      </c>
    </row>
    <row r="1792" spans="1:7" hidden="1" x14ac:dyDescent="0.25">
      <c r="A1792" t="s">
        <v>2097</v>
      </c>
      <c r="B1792" t="s">
        <v>2097</v>
      </c>
      <c r="C1792" t="str">
        <f>VLOOKUP(B1792,'سیستم ID'!B:C,2,0)</f>
        <v>A47CA61C-F3A1-4FB0-976C-3BD0173D9AB3</v>
      </c>
      <c r="D1792" s="5" t="s">
        <v>114</v>
      </c>
      <c r="E1792" t="s">
        <v>115</v>
      </c>
      <c r="F1792" s="5" t="s">
        <v>727</v>
      </c>
      <c r="G1792" t="s">
        <v>724</v>
      </c>
    </row>
    <row r="1793" spans="1:7" hidden="1" x14ac:dyDescent="0.25">
      <c r="A1793" t="s">
        <v>2099</v>
      </c>
      <c r="B1793" t="s">
        <v>2099</v>
      </c>
      <c r="C1793" t="str">
        <f>VLOOKUP(B1793,'سیستم ID'!B:C,2,0)</f>
        <v>5225535A-F5DB-4F29-ADBC-0D79A0D30560</v>
      </c>
      <c r="D1793" s="5" t="s">
        <v>114</v>
      </c>
      <c r="E1793" t="s">
        <v>115</v>
      </c>
      <c r="F1793" s="5" t="s">
        <v>727</v>
      </c>
      <c r="G1793" t="s">
        <v>724</v>
      </c>
    </row>
    <row r="1794" spans="1:7" hidden="1" x14ac:dyDescent="0.25">
      <c r="A1794" t="s">
        <v>2101</v>
      </c>
      <c r="B1794" t="s">
        <v>2101</v>
      </c>
      <c r="C1794" t="str">
        <f>VLOOKUP(B1794,'سیستم ID'!B:C,2,0)</f>
        <v>392B8997-644F-4D5B-9F9F-76B581770ED0</v>
      </c>
      <c r="D1794" s="5" t="s">
        <v>114</v>
      </c>
      <c r="E1794" t="s">
        <v>115</v>
      </c>
      <c r="F1794" s="5" t="s">
        <v>727</v>
      </c>
      <c r="G1794" t="s">
        <v>724</v>
      </c>
    </row>
    <row r="1795" spans="1:7" hidden="1" x14ac:dyDescent="0.25">
      <c r="A1795" t="s">
        <v>2103</v>
      </c>
      <c r="B1795" t="s">
        <v>2103</v>
      </c>
      <c r="C1795" t="str">
        <f>VLOOKUP(B1795,'سیستم ID'!B:C,2,0)</f>
        <v>D1BEE42B-7583-454D-A402-B82C2C1956DA</v>
      </c>
      <c r="D1795" s="5" t="s">
        <v>114</v>
      </c>
      <c r="E1795" t="s">
        <v>115</v>
      </c>
      <c r="F1795" s="5" t="s">
        <v>727</v>
      </c>
      <c r="G1795" t="s">
        <v>724</v>
      </c>
    </row>
    <row r="1796" spans="1:7" hidden="1" x14ac:dyDescent="0.25">
      <c r="A1796" t="s">
        <v>2105</v>
      </c>
      <c r="B1796" t="s">
        <v>2105</v>
      </c>
      <c r="C1796" t="str">
        <f>VLOOKUP(B1796,'سیستم ID'!B:C,2,0)</f>
        <v>05030F59-A3B1-4449-984A-415923BE2EF1</v>
      </c>
      <c r="D1796" s="5" t="s">
        <v>114</v>
      </c>
      <c r="E1796" t="s">
        <v>115</v>
      </c>
      <c r="F1796" s="5" t="s">
        <v>727</v>
      </c>
      <c r="G1796" t="s">
        <v>724</v>
      </c>
    </row>
    <row r="1797" spans="1:7" hidden="1" x14ac:dyDescent="0.25">
      <c r="A1797" t="s">
        <v>2107</v>
      </c>
      <c r="B1797" t="s">
        <v>2107</v>
      </c>
      <c r="C1797" t="str">
        <f>VLOOKUP(B1797,'سیستم ID'!B:C,2,0)</f>
        <v>3D018752-7D6D-411D-BCE1-1554200DE5DD</v>
      </c>
      <c r="D1797" s="5" t="s">
        <v>114</v>
      </c>
      <c r="E1797" t="s">
        <v>115</v>
      </c>
      <c r="F1797" s="5" t="s">
        <v>727</v>
      </c>
      <c r="G1797" t="s">
        <v>724</v>
      </c>
    </row>
    <row r="1798" spans="1:7" hidden="1" x14ac:dyDescent="0.25">
      <c r="A1798" t="s">
        <v>2109</v>
      </c>
      <c r="B1798" t="s">
        <v>2109</v>
      </c>
      <c r="C1798" t="str">
        <f>VLOOKUP(B1798,'سیستم ID'!B:C,2,0)</f>
        <v>237E26D4-8E43-429E-BC4A-A94167BA0D2D</v>
      </c>
      <c r="D1798" s="5" t="s">
        <v>114</v>
      </c>
      <c r="E1798" t="s">
        <v>115</v>
      </c>
      <c r="F1798" s="5" t="s">
        <v>727</v>
      </c>
      <c r="G1798" t="s">
        <v>724</v>
      </c>
    </row>
    <row r="1799" spans="1:7" hidden="1" x14ac:dyDescent="0.25">
      <c r="A1799" t="s">
        <v>2111</v>
      </c>
      <c r="B1799" t="s">
        <v>2111</v>
      </c>
      <c r="C1799" t="str">
        <f>VLOOKUP(B1799,'سیستم ID'!B:C,2,0)</f>
        <v>BDD1EF5B-2F25-4000-85D2-B24CDC49164F</v>
      </c>
      <c r="D1799" s="5" t="s">
        <v>114</v>
      </c>
      <c r="E1799" t="s">
        <v>115</v>
      </c>
      <c r="F1799" s="5" t="s">
        <v>727</v>
      </c>
      <c r="G1799" t="s">
        <v>724</v>
      </c>
    </row>
    <row r="1800" spans="1:7" hidden="1" x14ac:dyDescent="0.25">
      <c r="A1800" t="s">
        <v>2113</v>
      </c>
      <c r="B1800" t="s">
        <v>2113</v>
      </c>
      <c r="C1800" t="str">
        <f>VLOOKUP(B1800,'سیستم ID'!B:C,2,0)</f>
        <v>FBC93294-31D6-4B66-8E88-36ABE2DD0E1A</v>
      </c>
      <c r="D1800" s="5" t="s">
        <v>114</v>
      </c>
      <c r="E1800" t="s">
        <v>115</v>
      </c>
      <c r="F1800" s="5" t="s">
        <v>727</v>
      </c>
      <c r="G1800" t="s">
        <v>724</v>
      </c>
    </row>
    <row r="1801" spans="1:7" hidden="1" x14ac:dyDescent="0.25">
      <c r="A1801" t="s">
        <v>2115</v>
      </c>
      <c r="B1801" t="s">
        <v>2115</v>
      </c>
      <c r="C1801" t="str">
        <f>VLOOKUP(B1801,'سیستم ID'!B:C,2,0)</f>
        <v>57C3CB58-4235-4CDF-AC82-018C7ADFA34C</v>
      </c>
      <c r="D1801" s="5" t="s">
        <v>114</v>
      </c>
      <c r="E1801" t="s">
        <v>115</v>
      </c>
      <c r="F1801" s="5" t="s">
        <v>727</v>
      </c>
      <c r="G1801" t="s">
        <v>724</v>
      </c>
    </row>
    <row r="1802" spans="1:7" hidden="1" x14ac:dyDescent="0.25">
      <c r="A1802" t="s">
        <v>2117</v>
      </c>
      <c r="B1802" t="s">
        <v>2117</v>
      </c>
      <c r="C1802" t="str">
        <f>VLOOKUP(B1802,'سیستم ID'!B:C,2,0)</f>
        <v>B369521F-2887-4692-82B7-EF57922689AA</v>
      </c>
      <c r="D1802" s="5" t="s">
        <v>114</v>
      </c>
      <c r="E1802" t="s">
        <v>115</v>
      </c>
      <c r="F1802" s="5" t="s">
        <v>727</v>
      </c>
      <c r="G1802" t="s">
        <v>724</v>
      </c>
    </row>
    <row r="1803" spans="1:7" hidden="1" x14ac:dyDescent="0.25">
      <c r="A1803" t="s">
        <v>2119</v>
      </c>
      <c r="B1803" t="s">
        <v>2119</v>
      </c>
      <c r="C1803" t="str">
        <f>VLOOKUP(B1803,'سیستم ID'!B:C,2,0)</f>
        <v>24AEC299-AB70-4B02-87FD-FB4C590EC839</v>
      </c>
      <c r="D1803" s="5" t="s">
        <v>114</v>
      </c>
      <c r="E1803" t="s">
        <v>115</v>
      </c>
      <c r="F1803" s="5" t="s">
        <v>727</v>
      </c>
      <c r="G1803" t="s">
        <v>724</v>
      </c>
    </row>
    <row r="1804" spans="1:7" hidden="1" x14ac:dyDescent="0.25">
      <c r="A1804" t="s">
        <v>2121</v>
      </c>
      <c r="B1804" t="s">
        <v>2121</v>
      </c>
      <c r="C1804" t="str">
        <f>VLOOKUP(B1804,'سیستم ID'!B:C,2,0)</f>
        <v>0A068003-313A-412A-9E26-FFF5299C85B6</v>
      </c>
      <c r="D1804" s="5" t="s">
        <v>114</v>
      </c>
      <c r="E1804" t="s">
        <v>115</v>
      </c>
      <c r="F1804" s="5" t="s">
        <v>727</v>
      </c>
      <c r="G1804" t="s">
        <v>724</v>
      </c>
    </row>
    <row r="1805" spans="1:7" hidden="1" x14ac:dyDescent="0.25">
      <c r="A1805" t="s">
        <v>2123</v>
      </c>
      <c r="B1805" t="s">
        <v>2123</v>
      </c>
      <c r="C1805" t="str">
        <f>VLOOKUP(B1805,'سیستم ID'!B:C,2,0)</f>
        <v>CFBF245D-55F6-40FE-98BB-E89D933B6354</v>
      </c>
      <c r="D1805" s="5" t="s">
        <v>114</v>
      </c>
      <c r="E1805" t="s">
        <v>115</v>
      </c>
      <c r="F1805" s="5" t="s">
        <v>727</v>
      </c>
      <c r="G1805" t="s">
        <v>724</v>
      </c>
    </row>
    <row r="1806" spans="1:7" hidden="1" x14ac:dyDescent="0.25">
      <c r="A1806" t="s">
        <v>2125</v>
      </c>
      <c r="B1806" t="s">
        <v>2125</v>
      </c>
      <c r="C1806" t="str">
        <f>VLOOKUP(B1806,'سیستم ID'!B:C,2,0)</f>
        <v>F3F37373-B82D-404D-868F-A9CD232FE9B7</v>
      </c>
      <c r="D1806" s="5" t="s">
        <v>114</v>
      </c>
      <c r="E1806" t="s">
        <v>115</v>
      </c>
      <c r="F1806" s="5" t="s">
        <v>727</v>
      </c>
      <c r="G1806" t="s">
        <v>724</v>
      </c>
    </row>
    <row r="1807" spans="1:7" hidden="1" x14ac:dyDescent="0.25">
      <c r="A1807" t="s">
        <v>2127</v>
      </c>
      <c r="B1807" t="s">
        <v>2127</v>
      </c>
      <c r="C1807" t="str">
        <f>VLOOKUP(B1807,'سیستم ID'!B:C,2,0)</f>
        <v>BA8AA55D-F895-4D6A-BDEA-4377C730D606</v>
      </c>
      <c r="D1807" s="5" t="s">
        <v>114</v>
      </c>
      <c r="E1807" t="s">
        <v>115</v>
      </c>
      <c r="F1807" s="5" t="s">
        <v>727</v>
      </c>
      <c r="G1807" t="s">
        <v>724</v>
      </c>
    </row>
    <row r="1808" spans="1:7" hidden="1" x14ac:dyDescent="0.25">
      <c r="A1808" t="s">
        <v>2129</v>
      </c>
      <c r="B1808" t="s">
        <v>2129</v>
      </c>
      <c r="C1808" t="str">
        <f>VLOOKUP(B1808,'سیستم ID'!B:C,2,0)</f>
        <v>921582BA-DF7D-47FD-9561-1EF4BA010123</v>
      </c>
      <c r="D1808" s="5" t="s">
        <v>114</v>
      </c>
      <c r="E1808" t="s">
        <v>115</v>
      </c>
      <c r="F1808" s="5" t="s">
        <v>727</v>
      </c>
      <c r="G1808" t="s">
        <v>724</v>
      </c>
    </row>
    <row r="1809" spans="1:7" hidden="1" x14ac:dyDescent="0.25">
      <c r="A1809" t="s">
        <v>2131</v>
      </c>
      <c r="B1809" t="s">
        <v>2131</v>
      </c>
      <c r="C1809" t="str">
        <f>VLOOKUP(B1809,'سیستم ID'!B:C,2,0)</f>
        <v>20D1BFA2-ECA6-48BC-8886-E8EBE45138F8</v>
      </c>
      <c r="D1809" s="5" t="s">
        <v>114</v>
      </c>
      <c r="E1809" t="s">
        <v>115</v>
      </c>
      <c r="F1809" s="5" t="s">
        <v>727</v>
      </c>
      <c r="G1809" t="s">
        <v>724</v>
      </c>
    </row>
    <row r="1810" spans="1:7" hidden="1" x14ac:dyDescent="0.25">
      <c r="A1810" t="s">
        <v>2133</v>
      </c>
      <c r="B1810" t="s">
        <v>2133</v>
      </c>
      <c r="C1810" t="str">
        <f>VLOOKUP(B1810,'سیستم ID'!B:C,2,0)</f>
        <v>A03E0056-D005-4DAA-8C31-544B82BB86F8</v>
      </c>
      <c r="D1810" s="5" t="s">
        <v>114</v>
      </c>
      <c r="E1810" t="s">
        <v>115</v>
      </c>
      <c r="F1810" s="5" t="s">
        <v>727</v>
      </c>
      <c r="G1810" t="s">
        <v>724</v>
      </c>
    </row>
    <row r="1811" spans="1:7" hidden="1" x14ac:dyDescent="0.25">
      <c r="A1811" t="s">
        <v>2135</v>
      </c>
      <c r="B1811" t="s">
        <v>2135</v>
      </c>
      <c r="C1811" t="str">
        <f>VLOOKUP(B1811,'سیستم ID'!B:C,2,0)</f>
        <v>ED5B0E04-509A-4D3E-9874-4772CC7FDC43</v>
      </c>
      <c r="D1811" s="5" t="s">
        <v>114</v>
      </c>
      <c r="E1811" t="s">
        <v>115</v>
      </c>
      <c r="F1811" s="5" t="s">
        <v>727</v>
      </c>
      <c r="G1811" t="s">
        <v>724</v>
      </c>
    </row>
    <row r="1812" spans="1:7" hidden="1" x14ac:dyDescent="0.25">
      <c r="A1812" t="s">
        <v>2137</v>
      </c>
      <c r="B1812" t="s">
        <v>2137</v>
      </c>
      <c r="C1812" t="str">
        <f>VLOOKUP(B1812,'سیستم ID'!B:C,2,0)</f>
        <v>FF2321DD-4114-4F64-95E3-F9E9811AED2A</v>
      </c>
      <c r="D1812" s="5" t="s">
        <v>114</v>
      </c>
      <c r="E1812" t="s">
        <v>115</v>
      </c>
      <c r="F1812" s="5" t="s">
        <v>727</v>
      </c>
      <c r="G1812" t="s">
        <v>724</v>
      </c>
    </row>
    <row r="1813" spans="1:7" hidden="1" x14ac:dyDescent="0.25">
      <c r="A1813" t="s">
        <v>2139</v>
      </c>
      <c r="B1813" t="s">
        <v>2139</v>
      </c>
      <c r="C1813" t="str">
        <f>VLOOKUP(B1813,'سیستم ID'!B:C,2,0)</f>
        <v>83A24A64-92DF-4488-82E9-C426A11198CB</v>
      </c>
      <c r="D1813" s="5" t="s">
        <v>114</v>
      </c>
      <c r="E1813" t="s">
        <v>115</v>
      </c>
      <c r="F1813" s="5" t="s">
        <v>1289</v>
      </c>
      <c r="G1813" t="s">
        <v>1287</v>
      </c>
    </row>
    <row r="1814" spans="1:7" hidden="1" x14ac:dyDescent="0.25">
      <c r="A1814" t="s">
        <v>2141</v>
      </c>
      <c r="B1814" t="s">
        <v>2141</v>
      </c>
      <c r="C1814" t="str">
        <f>VLOOKUP(B1814,'سیستم ID'!B:C,2,0)</f>
        <v>254DE4A9-59BB-41A2-A2E1-522789859ED9</v>
      </c>
      <c r="D1814" s="5" t="s">
        <v>114</v>
      </c>
      <c r="E1814" t="s">
        <v>115</v>
      </c>
      <c r="F1814" s="5" t="s">
        <v>1289</v>
      </c>
      <c r="G1814" t="s">
        <v>1287</v>
      </c>
    </row>
    <row r="1815" spans="1:7" hidden="1" x14ac:dyDescent="0.25">
      <c r="A1815" t="s">
        <v>2143</v>
      </c>
      <c r="B1815" t="s">
        <v>2143</v>
      </c>
      <c r="C1815" t="str">
        <f>VLOOKUP(B1815,'سیستم ID'!B:C,2,0)</f>
        <v>6272CE04-2838-40DC-8DB9-FDC63B94E5BB</v>
      </c>
      <c r="D1815" s="5" t="s">
        <v>114</v>
      </c>
      <c r="E1815" t="s">
        <v>115</v>
      </c>
      <c r="F1815" s="5" t="s">
        <v>1289</v>
      </c>
      <c r="G1815" t="s">
        <v>1287</v>
      </c>
    </row>
    <row r="1816" spans="1:7" hidden="1" x14ac:dyDescent="0.25">
      <c r="A1816" t="s">
        <v>2145</v>
      </c>
      <c r="B1816" t="s">
        <v>2145</v>
      </c>
      <c r="C1816" t="str">
        <f>VLOOKUP(B1816,'سیستم ID'!B:C,2,0)</f>
        <v>3F0F8182-B016-4374-81D1-9CF69D3B473E</v>
      </c>
      <c r="D1816" s="5" t="s">
        <v>114</v>
      </c>
      <c r="E1816" t="s">
        <v>115</v>
      </c>
      <c r="F1816" s="5" t="s">
        <v>1289</v>
      </c>
      <c r="G1816" t="s">
        <v>1287</v>
      </c>
    </row>
    <row r="1817" spans="1:7" hidden="1" x14ac:dyDescent="0.25">
      <c r="A1817" t="s">
        <v>2147</v>
      </c>
      <c r="B1817" t="s">
        <v>2147</v>
      </c>
      <c r="C1817" t="str">
        <f>VLOOKUP(B1817,'سیستم ID'!B:C,2,0)</f>
        <v>F7752EE0-EB96-476B-A9B4-8B947938F456</v>
      </c>
      <c r="D1817" s="5" t="s">
        <v>114</v>
      </c>
      <c r="E1817" t="s">
        <v>115</v>
      </c>
      <c r="F1817" s="5" t="s">
        <v>1289</v>
      </c>
      <c r="G1817" t="s">
        <v>1287</v>
      </c>
    </row>
    <row r="1818" spans="1:7" hidden="1" x14ac:dyDescent="0.25">
      <c r="A1818" t="s">
        <v>2149</v>
      </c>
      <c r="B1818" t="s">
        <v>2149</v>
      </c>
      <c r="C1818" t="str">
        <f>VLOOKUP(B1818,'سیستم ID'!B:C,2,0)</f>
        <v>32C2A1B0-3789-4220-B809-24C00C67C5BA</v>
      </c>
      <c r="D1818" s="5" t="s">
        <v>114</v>
      </c>
      <c r="E1818" t="s">
        <v>115</v>
      </c>
      <c r="F1818" s="5" t="s">
        <v>1289</v>
      </c>
      <c r="G1818" t="s">
        <v>1287</v>
      </c>
    </row>
    <row r="1819" spans="1:7" hidden="1" x14ac:dyDescent="0.25">
      <c r="A1819" t="s">
        <v>2151</v>
      </c>
      <c r="B1819" t="s">
        <v>2151</v>
      </c>
      <c r="C1819" t="str">
        <f>VLOOKUP(B1819,'سیستم ID'!B:C,2,0)</f>
        <v>CF29189F-2ECC-4F99-A5BB-7A04F9B9F3FF</v>
      </c>
      <c r="D1819" s="5" t="s">
        <v>114</v>
      </c>
      <c r="E1819" t="s">
        <v>115</v>
      </c>
      <c r="F1819" s="5" t="s">
        <v>1289</v>
      </c>
      <c r="G1819" t="s">
        <v>1287</v>
      </c>
    </row>
    <row r="1820" spans="1:7" hidden="1" x14ac:dyDescent="0.25">
      <c r="A1820" t="s">
        <v>2153</v>
      </c>
      <c r="B1820" t="s">
        <v>2153</v>
      </c>
      <c r="C1820" t="str">
        <f>VLOOKUP(B1820,'سیستم ID'!B:C,2,0)</f>
        <v>40989B58-1026-448E-9FFD-FB699894CC04</v>
      </c>
      <c r="D1820" s="5" t="s">
        <v>114</v>
      </c>
      <c r="E1820" t="s">
        <v>115</v>
      </c>
      <c r="F1820" s="5" t="s">
        <v>1289</v>
      </c>
      <c r="G1820" t="s">
        <v>1287</v>
      </c>
    </row>
    <row r="1821" spans="1:7" hidden="1" x14ac:dyDescent="0.25">
      <c r="A1821" t="s">
        <v>2155</v>
      </c>
      <c r="B1821" t="s">
        <v>2155</v>
      </c>
      <c r="C1821" t="str">
        <f>VLOOKUP(B1821,'سیستم ID'!B:C,2,0)</f>
        <v>C42B5E3E-F927-4F28-B895-5E13C90BD516</v>
      </c>
      <c r="D1821" s="5" t="s">
        <v>114</v>
      </c>
      <c r="E1821" t="s">
        <v>115</v>
      </c>
      <c r="F1821" s="5" t="s">
        <v>1289</v>
      </c>
      <c r="G1821" t="s">
        <v>1287</v>
      </c>
    </row>
    <row r="1822" spans="1:7" hidden="1" x14ac:dyDescent="0.25">
      <c r="A1822" t="s">
        <v>2157</v>
      </c>
      <c r="B1822" t="s">
        <v>2157</v>
      </c>
      <c r="C1822" t="str">
        <f>VLOOKUP(B1822,'سیستم ID'!B:C,2,0)</f>
        <v>85305E99-CF1B-459D-BB12-2DA163587452</v>
      </c>
      <c r="D1822" s="5" t="s">
        <v>114</v>
      </c>
      <c r="E1822" t="s">
        <v>115</v>
      </c>
      <c r="F1822" s="5" t="s">
        <v>1289</v>
      </c>
      <c r="G1822" t="s">
        <v>1287</v>
      </c>
    </row>
    <row r="1823" spans="1:7" hidden="1" x14ac:dyDescent="0.25">
      <c r="A1823" t="s">
        <v>2159</v>
      </c>
      <c r="B1823" t="s">
        <v>2159</v>
      </c>
      <c r="C1823" t="str">
        <f>VLOOKUP(B1823,'سیستم ID'!B:C,2,0)</f>
        <v>1B23FF74-42F5-41D1-BD6F-5C31FBB03EE1</v>
      </c>
      <c r="D1823" s="5" t="s">
        <v>114</v>
      </c>
      <c r="E1823" t="s">
        <v>115</v>
      </c>
      <c r="F1823" s="5" t="s">
        <v>1289</v>
      </c>
      <c r="G1823" t="s">
        <v>1287</v>
      </c>
    </row>
    <row r="1824" spans="1:7" hidden="1" x14ac:dyDescent="0.25">
      <c r="A1824" t="s">
        <v>2161</v>
      </c>
      <c r="B1824" t="s">
        <v>2161</v>
      </c>
      <c r="C1824" t="str">
        <f>VLOOKUP(B1824,'سیستم ID'!B:C,2,0)</f>
        <v>86D56B9C-1A3B-4A0B-BAB3-B0670EAC972C</v>
      </c>
      <c r="D1824" s="5" t="s">
        <v>114</v>
      </c>
      <c r="E1824" t="s">
        <v>115</v>
      </c>
      <c r="F1824" s="5" t="s">
        <v>1289</v>
      </c>
      <c r="G1824" t="s">
        <v>1287</v>
      </c>
    </row>
    <row r="1825" spans="1:7" hidden="1" x14ac:dyDescent="0.25">
      <c r="A1825" t="s">
        <v>2163</v>
      </c>
      <c r="B1825" t="s">
        <v>2163</v>
      </c>
      <c r="C1825" t="str">
        <f>VLOOKUP(B1825,'سیستم ID'!B:C,2,0)</f>
        <v>67584691-592E-4F42-8EA7-430402C978CB</v>
      </c>
      <c r="D1825" s="5" t="s">
        <v>114</v>
      </c>
      <c r="E1825" t="s">
        <v>115</v>
      </c>
      <c r="F1825" s="5" t="s">
        <v>1289</v>
      </c>
      <c r="G1825" t="s">
        <v>1287</v>
      </c>
    </row>
    <row r="1826" spans="1:7" hidden="1" x14ac:dyDescent="0.25">
      <c r="A1826" t="s">
        <v>2165</v>
      </c>
      <c r="B1826" t="s">
        <v>2165</v>
      </c>
      <c r="C1826" t="str">
        <f>VLOOKUP(B1826,'سیستم ID'!B:C,2,0)</f>
        <v>E082D7B7-8FFE-4DB7-8DC3-64CD45A8A10A</v>
      </c>
      <c r="D1826" s="5" t="s">
        <v>114</v>
      </c>
      <c r="E1826" t="s">
        <v>115</v>
      </c>
      <c r="F1826" s="5" t="s">
        <v>1289</v>
      </c>
      <c r="G1826" t="s">
        <v>1287</v>
      </c>
    </row>
    <row r="1827" spans="1:7" hidden="1" x14ac:dyDescent="0.25">
      <c r="A1827" t="s">
        <v>2167</v>
      </c>
      <c r="B1827" t="s">
        <v>2167</v>
      </c>
      <c r="C1827" t="str">
        <f>VLOOKUP(B1827,'سیستم ID'!B:C,2,0)</f>
        <v>54820427-501B-4228-B449-E18E4B6BF4ED</v>
      </c>
      <c r="D1827" s="5" t="s">
        <v>114</v>
      </c>
      <c r="E1827" t="s">
        <v>115</v>
      </c>
      <c r="F1827" s="5" t="s">
        <v>1289</v>
      </c>
      <c r="G1827" t="s">
        <v>1287</v>
      </c>
    </row>
    <row r="1828" spans="1:7" hidden="1" x14ac:dyDescent="0.25">
      <c r="A1828" t="s">
        <v>2169</v>
      </c>
      <c r="B1828" t="s">
        <v>2169</v>
      </c>
      <c r="C1828" t="str">
        <f>VLOOKUP(B1828,'سیستم ID'!B:C,2,0)</f>
        <v>7AB87C07-C244-406C-A094-C2B40DDDEFFE</v>
      </c>
      <c r="D1828" s="5" t="s">
        <v>114</v>
      </c>
      <c r="E1828" t="s">
        <v>115</v>
      </c>
      <c r="F1828" s="5" t="s">
        <v>1289</v>
      </c>
      <c r="G1828" t="s">
        <v>1287</v>
      </c>
    </row>
    <row r="1829" spans="1:7" hidden="1" x14ac:dyDescent="0.25">
      <c r="A1829" t="s">
        <v>2171</v>
      </c>
      <c r="B1829" t="s">
        <v>2171</v>
      </c>
      <c r="C1829" t="str">
        <f>VLOOKUP(B1829,'سیستم ID'!B:C,2,0)</f>
        <v>EADED00F-CF4C-4133-8CBA-AF6EB197E9EA</v>
      </c>
      <c r="D1829" s="5" t="s">
        <v>114</v>
      </c>
      <c r="E1829" t="s">
        <v>115</v>
      </c>
      <c r="F1829" s="5" t="s">
        <v>1289</v>
      </c>
      <c r="G1829" t="s">
        <v>1287</v>
      </c>
    </row>
    <row r="1830" spans="1:7" hidden="1" x14ac:dyDescent="0.25">
      <c r="A1830" t="s">
        <v>2173</v>
      </c>
      <c r="B1830" t="s">
        <v>2173</v>
      </c>
      <c r="C1830" t="str">
        <f>VLOOKUP(B1830,'سیستم ID'!B:C,2,0)</f>
        <v>8AC1D373-3CA0-4A0C-B5FA-FE7439B863C5</v>
      </c>
      <c r="D1830" s="5" t="s">
        <v>114</v>
      </c>
      <c r="E1830" t="s">
        <v>115</v>
      </c>
      <c r="F1830" s="5" t="s">
        <v>1289</v>
      </c>
      <c r="G1830" t="s">
        <v>1287</v>
      </c>
    </row>
    <row r="1831" spans="1:7" hidden="1" x14ac:dyDescent="0.25">
      <c r="A1831" t="s">
        <v>2175</v>
      </c>
      <c r="B1831" t="s">
        <v>2175</v>
      </c>
      <c r="C1831" t="str">
        <f>VLOOKUP(B1831,'سیستم ID'!B:C,2,0)</f>
        <v>680409B2-0885-4C6C-8F08-58F68C351012</v>
      </c>
      <c r="D1831" s="5" t="s">
        <v>114</v>
      </c>
      <c r="E1831" t="s">
        <v>115</v>
      </c>
      <c r="F1831" s="5" t="s">
        <v>1289</v>
      </c>
      <c r="G1831" t="s">
        <v>1287</v>
      </c>
    </row>
    <row r="1832" spans="1:7" hidden="1" x14ac:dyDescent="0.25">
      <c r="A1832" t="s">
        <v>2177</v>
      </c>
      <c r="B1832" t="s">
        <v>2177</v>
      </c>
      <c r="C1832" t="str">
        <f>VLOOKUP(B1832,'سیستم ID'!B:C,2,0)</f>
        <v>01111BE2-4B5A-47AB-9060-BFE6156BD5B1</v>
      </c>
      <c r="D1832" s="5" t="s">
        <v>114</v>
      </c>
      <c r="E1832" t="s">
        <v>115</v>
      </c>
      <c r="F1832" s="5" t="s">
        <v>1289</v>
      </c>
      <c r="G1832" t="s">
        <v>1287</v>
      </c>
    </row>
    <row r="1833" spans="1:7" hidden="1" x14ac:dyDescent="0.25">
      <c r="A1833" t="s">
        <v>2179</v>
      </c>
      <c r="B1833" t="s">
        <v>2179</v>
      </c>
      <c r="C1833" t="str">
        <f>VLOOKUP(B1833,'سیستم ID'!B:C,2,0)</f>
        <v>637E58C7-714B-4D4D-8F5D-5C57045E6955</v>
      </c>
      <c r="D1833" s="5" t="s">
        <v>114</v>
      </c>
      <c r="E1833" t="s">
        <v>115</v>
      </c>
      <c r="F1833" s="5" t="s">
        <v>1289</v>
      </c>
      <c r="G1833" t="s">
        <v>1287</v>
      </c>
    </row>
    <row r="1834" spans="1:7" hidden="1" x14ac:dyDescent="0.25">
      <c r="A1834" t="s">
        <v>2181</v>
      </c>
      <c r="B1834" t="s">
        <v>2181</v>
      </c>
      <c r="C1834" t="str">
        <f>VLOOKUP(B1834,'سیستم ID'!B:C,2,0)</f>
        <v>DC8B4311-4459-4067-9CE2-E10835952FE7</v>
      </c>
      <c r="D1834" s="5" t="s">
        <v>114</v>
      </c>
      <c r="E1834" t="s">
        <v>115</v>
      </c>
      <c r="F1834" s="5" t="s">
        <v>1289</v>
      </c>
      <c r="G1834" t="s">
        <v>1287</v>
      </c>
    </row>
    <row r="1835" spans="1:7" hidden="1" x14ac:dyDescent="0.25">
      <c r="A1835" t="s">
        <v>2183</v>
      </c>
      <c r="B1835" t="s">
        <v>2183</v>
      </c>
      <c r="C1835" t="str">
        <f>VLOOKUP(B1835,'سیستم ID'!B:C,2,0)</f>
        <v>0C3342D0-37E1-4281-BE05-4DD66701C480</v>
      </c>
      <c r="D1835" s="5" t="s">
        <v>114</v>
      </c>
      <c r="E1835" t="s">
        <v>115</v>
      </c>
      <c r="F1835" s="5" t="s">
        <v>1289</v>
      </c>
      <c r="G1835" t="s">
        <v>1287</v>
      </c>
    </row>
    <row r="1836" spans="1:7" hidden="1" x14ac:dyDescent="0.25">
      <c r="A1836" t="s">
        <v>2185</v>
      </c>
      <c r="B1836" t="s">
        <v>2185</v>
      </c>
      <c r="C1836" t="str">
        <f>VLOOKUP(B1836,'سیستم ID'!B:C,2,0)</f>
        <v>3FBA0CA3-2E74-4AE3-B3D6-24A9A2487183</v>
      </c>
      <c r="D1836" s="5" t="s">
        <v>114</v>
      </c>
      <c r="E1836" t="s">
        <v>115</v>
      </c>
      <c r="F1836" s="5" t="s">
        <v>1289</v>
      </c>
      <c r="G1836" t="s">
        <v>1287</v>
      </c>
    </row>
    <row r="1837" spans="1:7" hidden="1" x14ac:dyDescent="0.25">
      <c r="A1837" t="s">
        <v>2187</v>
      </c>
      <c r="B1837" t="s">
        <v>2187</v>
      </c>
      <c r="C1837" t="str">
        <f>VLOOKUP(B1837,'سیستم ID'!B:C,2,0)</f>
        <v>9C1B5095-9004-46F6-A9A2-08CBA529336C</v>
      </c>
      <c r="D1837" s="5" t="s">
        <v>114</v>
      </c>
      <c r="E1837" t="s">
        <v>115</v>
      </c>
      <c r="F1837" s="5" t="s">
        <v>1289</v>
      </c>
      <c r="G1837" t="s">
        <v>1287</v>
      </c>
    </row>
    <row r="1838" spans="1:7" hidden="1" x14ac:dyDescent="0.25">
      <c r="A1838" t="s">
        <v>2189</v>
      </c>
      <c r="B1838" t="s">
        <v>2189</v>
      </c>
      <c r="C1838" t="str">
        <f>VLOOKUP(B1838,'سیستم ID'!B:C,2,0)</f>
        <v>1E83F097-3504-4A47-ABF0-0EB17ED77E9F</v>
      </c>
      <c r="D1838" s="5" t="s">
        <v>114</v>
      </c>
      <c r="E1838" t="s">
        <v>115</v>
      </c>
      <c r="F1838" s="5" t="s">
        <v>1289</v>
      </c>
      <c r="G1838" t="s">
        <v>1287</v>
      </c>
    </row>
    <row r="1839" spans="1:7" hidden="1" x14ac:dyDescent="0.25">
      <c r="A1839" t="s">
        <v>2191</v>
      </c>
      <c r="B1839" t="s">
        <v>2191</v>
      </c>
      <c r="C1839" t="str">
        <f>VLOOKUP(B1839,'سیستم ID'!B:C,2,0)</f>
        <v>8491DDC8-F8F5-4305-A531-C92B9978AD8B</v>
      </c>
      <c r="D1839" s="5" t="s">
        <v>114</v>
      </c>
      <c r="E1839" t="s">
        <v>115</v>
      </c>
      <c r="F1839" s="5" t="s">
        <v>1289</v>
      </c>
      <c r="G1839" t="s">
        <v>1287</v>
      </c>
    </row>
    <row r="1840" spans="1:7" hidden="1" x14ac:dyDescent="0.25">
      <c r="A1840" t="s">
        <v>2193</v>
      </c>
      <c r="B1840" t="s">
        <v>2193</v>
      </c>
      <c r="C1840" t="str">
        <f>VLOOKUP(B1840,'سیستم ID'!B:C,2,0)</f>
        <v>1352DBBB-B679-466D-9561-F867CCD9883F</v>
      </c>
      <c r="D1840" s="5" t="s">
        <v>114</v>
      </c>
      <c r="E1840" t="s">
        <v>115</v>
      </c>
      <c r="F1840" s="5" t="s">
        <v>1289</v>
      </c>
      <c r="G1840" t="s">
        <v>1287</v>
      </c>
    </row>
    <row r="1841" spans="1:7" hidden="1" x14ac:dyDescent="0.25">
      <c r="A1841" t="s">
        <v>2195</v>
      </c>
      <c r="B1841" t="s">
        <v>2195</v>
      </c>
      <c r="C1841" t="str">
        <f>VLOOKUP(B1841,'سیستم ID'!B:C,2,0)</f>
        <v>8697B919-91D5-47B4-A8A3-A12866017630</v>
      </c>
      <c r="D1841" s="5" t="s">
        <v>114</v>
      </c>
      <c r="E1841" t="s">
        <v>115</v>
      </c>
      <c r="F1841" s="5" t="s">
        <v>1289</v>
      </c>
      <c r="G1841" t="s">
        <v>1287</v>
      </c>
    </row>
    <row r="1842" spans="1:7" hidden="1" x14ac:dyDescent="0.25">
      <c r="A1842" t="s">
        <v>2197</v>
      </c>
      <c r="B1842" t="s">
        <v>2197</v>
      </c>
      <c r="C1842" t="str">
        <f>VLOOKUP(B1842,'سیستم ID'!B:C,2,0)</f>
        <v>EEA4D80C-B7E6-49EC-97ED-8E07AB7C761E</v>
      </c>
      <c r="D1842" s="5" t="s">
        <v>114</v>
      </c>
      <c r="E1842" t="s">
        <v>115</v>
      </c>
      <c r="F1842" s="5" t="s">
        <v>1289</v>
      </c>
      <c r="G1842" t="s">
        <v>1287</v>
      </c>
    </row>
    <row r="1843" spans="1:7" hidden="1" x14ac:dyDescent="0.25">
      <c r="A1843" t="s">
        <v>2199</v>
      </c>
      <c r="B1843" t="s">
        <v>2199</v>
      </c>
      <c r="C1843" t="str">
        <f>VLOOKUP(B1843,'سیستم ID'!B:C,2,0)</f>
        <v>BC22D8FD-DEE3-43D2-A8BE-6329C97AFC71</v>
      </c>
      <c r="D1843" s="5" t="s">
        <v>114</v>
      </c>
      <c r="E1843" t="s">
        <v>115</v>
      </c>
      <c r="F1843" s="5" t="s">
        <v>1289</v>
      </c>
      <c r="G1843" t="s">
        <v>1287</v>
      </c>
    </row>
    <row r="1844" spans="1:7" hidden="1" x14ac:dyDescent="0.25">
      <c r="A1844" t="s">
        <v>2201</v>
      </c>
      <c r="B1844" t="s">
        <v>2201</v>
      </c>
      <c r="C1844" t="str">
        <f>VLOOKUP(B1844,'سیستم ID'!B:C,2,0)</f>
        <v>9DEF62C7-F5E9-4524-9A44-319F6B5CD221</v>
      </c>
      <c r="D1844" s="5" t="s">
        <v>114</v>
      </c>
      <c r="E1844" t="s">
        <v>115</v>
      </c>
      <c r="F1844" s="5" t="s">
        <v>1289</v>
      </c>
      <c r="G1844" t="s">
        <v>1287</v>
      </c>
    </row>
    <row r="1845" spans="1:7" hidden="1" x14ac:dyDescent="0.25">
      <c r="A1845" t="s">
        <v>2203</v>
      </c>
      <c r="B1845" t="s">
        <v>2203</v>
      </c>
      <c r="C1845" t="str">
        <f>VLOOKUP(B1845,'سیستم ID'!B:C,2,0)</f>
        <v>224036C5-0747-4CC8-9EB4-FF4531444F6E</v>
      </c>
      <c r="D1845" s="5" t="s">
        <v>114</v>
      </c>
      <c r="E1845" t="s">
        <v>115</v>
      </c>
      <c r="F1845" s="5" t="s">
        <v>1289</v>
      </c>
      <c r="G1845" t="s">
        <v>1287</v>
      </c>
    </row>
    <row r="1846" spans="1:7" hidden="1" x14ac:dyDescent="0.25">
      <c r="A1846" t="s">
        <v>2205</v>
      </c>
      <c r="B1846" t="s">
        <v>2205</v>
      </c>
      <c r="C1846" t="str">
        <f>VLOOKUP(B1846,'سیستم ID'!B:C,2,0)</f>
        <v>6D7792BB-7D7C-4CA6-91B8-D812D40D4E35</v>
      </c>
      <c r="D1846" s="5" t="s">
        <v>114</v>
      </c>
      <c r="E1846" t="s">
        <v>115</v>
      </c>
      <c r="F1846" s="5" t="s">
        <v>1289</v>
      </c>
      <c r="G1846" t="s">
        <v>1287</v>
      </c>
    </row>
    <row r="1847" spans="1:7" hidden="1" x14ac:dyDescent="0.25">
      <c r="A1847" t="s">
        <v>2207</v>
      </c>
      <c r="B1847" t="s">
        <v>2207</v>
      </c>
      <c r="C1847" t="str">
        <f>VLOOKUP(B1847,'سیستم ID'!B:C,2,0)</f>
        <v>08B57C51-489C-48C5-87E6-A18671170AE4</v>
      </c>
      <c r="D1847" s="5" t="s">
        <v>114</v>
      </c>
      <c r="E1847" t="s">
        <v>115</v>
      </c>
      <c r="F1847" s="5" t="s">
        <v>1289</v>
      </c>
      <c r="G1847" t="s">
        <v>1287</v>
      </c>
    </row>
    <row r="1848" spans="1:7" hidden="1" x14ac:dyDescent="0.25">
      <c r="A1848" t="s">
        <v>2209</v>
      </c>
      <c r="B1848" t="s">
        <v>2209</v>
      </c>
      <c r="C1848" t="str">
        <f>VLOOKUP(B1848,'سیستم ID'!B:C,2,0)</f>
        <v>AF9918AF-2341-4153-B759-6ED89E79792E</v>
      </c>
      <c r="D1848" s="5" t="s">
        <v>114</v>
      </c>
      <c r="E1848" t="s">
        <v>115</v>
      </c>
      <c r="F1848" s="5" t="s">
        <v>1289</v>
      </c>
      <c r="G1848" t="s">
        <v>1287</v>
      </c>
    </row>
    <row r="1849" spans="1:7" hidden="1" x14ac:dyDescent="0.25">
      <c r="A1849" t="s">
        <v>2211</v>
      </c>
      <c r="B1849" t="s">
        <v>2211</v>
      </c>
      <c r="C1849" t="str">
        <f>VLOOKUP(B1849,'سیستم ID'!B:C,2,0)</f>
        <v>C04CC365-E592-42EC-9756-6A7D0E455A78</v>
      </c>
      <c r="D1849" s="5" t="s">
        <v>114</v>
      </c>
      <c r="E1849" t="s">
        <v>115</v>
      </c>
      <c r="F1849" s="5" t="s">
        <v>1289</v>
      </c>
      <c r="G1849" t="s">
        <v>1287</v>
      </c>
    </row>
    <row r="1850" spans="1:7" hidden="1" x14ac:dyDescent="0.25">
      <c r="A1850" t="s">
        <v>2213</v>
      </c>
      <c r="B1850" t="s">
        <v>2213</v>
      </c>
      <c r="C1850" t="str">
        <f>VLOOKUP(B1850,'سیستم ID'!B:C,2,0)</f>
        <v>C225146A-08DC-4805-AC51-7364E26A4C5C</v>
      </c>
      <c r="D1850" s="5" t="s">
        <v>114</v>
      </c>
      <c r="E1850" t="s">
        <v>115</v>
      </c>
      <c r="F1850" s="5" t="s">
        <v>1289</v>
      </c>
      <c r="G1850" t="s">
        <v>1287</v>
      </c>
    </row>
    <row r="1851" spans="1:7" hidden="1" x14ac:dyDescent="0.25">
      <c r="A1851" t="s">
        <v>2215</v>
      </c>
      <c r="B1851" t="s">
        <v>2215</v>
      </c>
      <c r="C1851" t="str">
        <f>VLOOKUP(B1851,'سیستم ID'!B:C,2,0)</f>
        <v>CFCFC8E4-79F8-45DA-8DC5-FC2F77E3C2CC</v>
      </c>
      <c r="D1851" s="5" t="s">
        <v>114</v>
      </c>
      <c r="E1851" t="s">
        <v>115</v>
      </c>
      <c r="F1851" s="5" t="s">
        <v>1289</v>
      </c>
      <c r="G1851" t="s">
        <v>1287</v>
      </c>
    </row>
    <row r="1852" spans="1:7" hidden="1" x14ac:dyDescent="0.25">
      <c r="A1852" t="s">
        <v>2217</v>
      </c>
      <c r="B1852" t="s">
        <v>2217</v>
      </c>
      <c r="C1852" t="str">
        <f>VLOOKUP(B1852,'سیستم ID'!B:C,2,0)</f>
        <v>C26BAA53-399F-4D70-87E2-51D74950A31A</v>
      </c>
      <c r="D1852" s="5" t="s">
        <v>114</v>
      </c>
      <c r="E1852" t="s">
        <v>115</v>
      </c>
      <c r="F1852" s="5" t="s">
        <v>1289</v>
      </c>
      <c r="G1852" t="s">
        <v>1287</v>
      </c>
    </row>
    <row r="1853" spans="1:7" hidden="1" x14ac:dyDescent="0.25">
      <c r="A1853" t="s">
        <v>2219</v>
      </c>
      <c r="B1853" t="s">
        <v>2219</v>
      </c>
      <c r="C1853" t="str">
        <f>VLOOKUP(B1853,'سیستم ID'!B:C,2,0)</f>
        <v>04652F07-003B-4BF8-B2D2-6562B4533E9A</v>
      </c>
      <c r="D1853" s="5" t="s">
        <v>114</v>
      </c>
      <c r="E1853" t="s">
        <v>115</v>
      </c>
      <c r="F1853" s="5" t="s">
        <v>1289</v>
      </c>
      <c r="G1853" t="s">
        <v>1287</v>
      </c>
    </row>
    <row r="1854" spans="1:7" hidden="1" x14ac:dyDescent="0.25">
      <c r="A1854" t="s">
        <v>2221</v>
      </c>
      <c r="B1854" t="s">
        <v>2221</v>
      </c>
      <c r="C1854" t="str">
        <f>VLOOKUP(B1854,'سیستم ID'!B:C,2,0)</f>
        <v>D554DACB-7894-4AED-8BFF-16BC38CD2EA6</v>
      </c>
      <c r="D1854" s="5" t="s">
        <v>114</v>
      </c>
      <c r="E1854" t="s">
        <v>115</v>
      </c>
      <c r="F1854" s="5" t="s">
        <v>1289</v>
      </c>
      <c r="G1854" t="s">
        <v>1287</v>
      </c>
    </row>
    <row r="1855" spans="1:7" hidden="1" x14ac:dyDescent="0.25">
      <c r="A1855" t="s">
        <v>2223</v>
      </c>
      <c r="B1855" t="s">
        <v>2223</v>
      </c>
      <c r="C1855" t="str">
        <f>VLOOKUP(B1855,'سیستم ID'!B:C,2,0)</f>
        <v>E885EAA2-DA1E-4BC3-8D44-AAB1182E7BF3</v>
      </c>
      <c r="D1855" s="5" t="s">
        <v>114</v>
      </c>
      <c r="E1855" t="s">
        <v>115</v>
      </c>
      <c r="F1855" s="5" t="s">
        <v>1289</v>
      </c>
      <c r="G1855" t="s">
        <v>1287</v>
      </c>
    </row>
    <row r="1856" spans="1:7" hidden="1" x14ac:dyDescent="0.25">
      <c r="A1856" t="s">
        <v>2225</v>
      </c>
      <c r="B1856" t="s">
        <v>2225</v>
      </c>
      <c r="C1856" t="str">
        <f>VLOOKUP(B1856,'سیستم ID'!B:C,2,0)</f>
        <v>E8826536-9A9D-4F9E-8D8B-71AA052E281B</v>
      </c>
      <c r="D1856" s="5" t="s">
        <v>114</v>
      </c>
      <c r="E1856" t="s">
        <v>115</v>
      </c>
      <c r="F1856" s="5" t="s">
        <v>1289</v>
      </c>
      <c r="G1856" t="s">
        <v>1287</v>
      </c>
    </row>
    <row r="1857" spans="1:7" hidden="1" x14ac:dyDescent="0.25">
      <c r="A1857" t="s">
        <v>2227</v>
      </c>
      <c r="B1857" t="s">
        <v>2227</v>
      </c>
      <c r="C1857" t="str">
        <f>VLOOKUP(B1857,'سیستم ID'!B:C,2,0)</f>
        <v>F253A056-5C20-45DD-AA66-FBDFDB980907</v>
      </c>
      <c r="D1857" s="5" t="s">
        <v>114</v>
      </c>
      <c r="E1857" t="s">
        <v>115</v>
      </c>
      <c r="F1857" s="5" t="s">
        <v>1289</v>
      </c>
      <c r="G1857" t="s">
        <v>1287</v>
      </c>
    </row>
    <row r="1858" spans="1:7" hidden="1" x14ac:dyDescent="0.25">
      <c r="A1858" t="s">
        <v>2229</v>
      </c>
      <c r="B1858" t="s">
        <v>2229</v>
      </c>
      <c r="C1858" t="str">
        <f>VLOOKUP(B1858,'سیستم ID'!B:C,2,0)</f>
        <v>33E3CA33-79B9-4F83-B74E-F38485CB22B2</v>
      </c>
      <c r="D1858" s="5" t="s">
        <v>114</v>
      </c>
      <c r="E1858" t="s">
        <v>115</v>
      </c>
      <c r="F1858" s="5" t="s">
        <v>1289</v>
      </c>
      <c r="G1858" t="s">
        <v>1287</v>
      </c>
    </row>
    <row r="1859" spans="1:7" hidden="1" x14ac:dyDescent="0.25">
      <c r="A1859" t="s">
        <v>2231</v>
      </c>
      <c r="B1859" t="s">
        <v>2231</v>
      </c>
      <c r="C1859" t="str">
        <f>VLOOKUP(B1859,'سیستم ID'!B:C,2,0)</f>
        <v>1505C93A-E65F-405D-8C6F-5D5E55F5EB19</v>
      </c>
      <c r="D1859" s="5" t="s">
        <v>114</v>
      </c>
      <c r="E1859" t="s">
        <v>115</v>
      </c>
      <c r="F1859" s="5" t="s">
        <v>1289</v>
      </c>
      <c r="G1859" t="s">
        <v>1287</v>
      </c>
    </row>
    <row r="1860" spans="1:7" hidden="1" x14ac:dyDescent="0.25">
      <c r="A1860" t="s">
        <v>2233</v>
      </c>
      <c r="B1860" t="s">
        <v>2233</v>
      </c>
      <c r="C1860" t="str">
        <f>VLOOKUP(B1860,'سیستم ID'!B:C,2,0)</f>
        <v>B34FCCE1-4041-4E27-A383-E5EE42FDF6C8</v>
      </c>
      <c r="D1860" s="5" t="s">
        <v>114</v>
      </c>
      <c r="E1860" t="s">
        <v>115</v>
      </c>
      <c r="F1860" s="5" t="s">
        <v>371</v>
      </c>
      <c r="G1860" t="s">
        <v>369</v>
      </c>
    </row>
    <row r="1861" spans="1:7" hidden="1" x14ac:dyDescent="0.25">
      <c r="A1861" t="s">
        <v>2235</v>
      </c>
      <c r="B1861" t="s">
        <v>2235</v>
      </c>
      <c r="C1861" t="str">
        <f>VLOOKUP(B1861,'سیستم ID'!B:C,2,0)</f>
        <v>12C56B1D-0CC9-464A-8F57-F44DF0325EE5</v>
      </c>
      <c r="D1861" s="5" t="s">
        <v>114</v>
      </c>
      <c r="E1861" t="s">
        <v>115</v>
      </c>
      <c r="F1861" s="5" t="s">
        <v>371</v>
      </c>
      <c r="G1861" t="s">
        <v>369</v>
      </c>
    </row>
    <row r="1862" spans="1:7" hidden="1" x14ac:dyDescent="0.25">
      <c r="A1862" t="s">
        <v>2237</v>
      </c>
      <c r="B1862" t="s">
        <v>2237</v>
      </c>
      <c r="C1862" t="str">
        <f>VLOOKUP(B1862,'سیستم ID'!B:C,2,0)</f>
        <v>364A677A-701B-4BB2-AC15-B6CD666337A6</v>
      </c>
      <c r="D1862" s="5" t="s">
        <v>114</v>
      </c>
      <c r="E1862" t="s">
        <v>115</v>
      </c>
      <c r="F1862" s="5" t="s">
        <v>371</v>
      </c>
      <c r="G1862" t="s">
        <v>369</v>
      </c>
    </row>
    <row r="1863" spans="1:7" hidden="1" x14ac:dyDescent="0.25">
      <c r="A1863" t="s">
        <v>2239</v>
      </c>
      <c r="B1863" t="s">
        <v>2239</v>
      </c>
      <c r="C1863" t="str">
        <f>VLOOKUP(B1863,'سیستم ID'!B:C,2,0)</f>
        <v>98D7A088-E335-4D0A-8065-A7012D4762F7</v>
      </c>
      <c r="D1863" s="5" t="s">
        <v>114</v>
      </c>
      <c r="E1863" t="s">
        <v>115</v>
      </c>
      <c r="F1863" s="5" t="s">
        <v>371</v>
      </c>
      <c r="G1863" t="s">
        <v>369</v>
      </c>
    </row>
    <row r="1864" spans="1:7" hidden="1" x14ac:dyDescent="0.25">
      <c r="A1864" t="s">
        <v>2241</v>
      </c>
      <c r="B1864" t="s">
        <v>2241</v>
      </c>
      <c r="C1864" t="str">
        <f>VLOOKUP(B1864,'سیستم ID'!B:C,2,0)</f>
        <v>28382387-B891-48F8-9F8D-579B2142C93D</v>
      </c>
      <c r="D1864" s="5" t="s">
        <v>114</v>
      </c>
      <c r="E1864" t="s">
        <v>115</v>
      </c>
      <c r="F1864" s="5" t="s">
        <v>371</v>
      </c>
      <c r="G1864" t="s">
        <v>369</v>
      </c>
    </row>
    <row r="1865" spans="1:7" hidden="1" x14ac:dyDescent="0.25">
      <c r="A1865" t="s">
        <v>2243</v>
      </c>
      <c r="B1865" t="s">
        <v>2243</v>
      </c>
      <c r="C1865" t="str">
        <f>VLOOKUP(B1865,'سیستم ID'!B:C,2,0)</f>
        <v>82E050DB-0329-494C-86B2-350864B5D11A</v>
      </c>
      <c r="D1865" s="5" t="s">
        <v>114</v>
      </c>
      <c r="E1865" t="s">
        <v>115</v>
      </c>
      <c r="F1865" s="5" t="s">
        <v>371</v>
      </c>
      <c r="G1865" t="s">
        <v>369</v>
      </c>
    </row>
    <row r="1866" spans="1:7" hidden="1" x14ac:dyDescent="0.25">
      <c r="A1866" t="s">
        <v>2245</v>
      </c>
      <c r="B1866" t="s">
        <v>2245</v>
      </c>
      <c r="C1866" t="str">
        <f>VLOOKUP(B1866,'سیستم ID'!B:C,2,0)</f>
        <v>3500E75E-105B-41BD-8357-A83225C044EE</v>
      </c>
      <c r="D1866" s="5" t="s">
        <v>114</v>
      </c>
      <c r="E1866" t="s">
        <v>115</v>
      </c>
      <c r="F1866" s="5" t="s">
        <v>371</v>
      </c>
      <c r="G1866" t="s">
        <v>369</v>
      </c>
    </row>
    <row r="1867" spans="1:7" hidden="1" x14ac:dyDescent="0.25">
      <c r="A1867" t="s">
        <v>2247</v>
      </c>
      <c r="B1867" t="s">
        <v>2247</v>
      </c>
      <c r="C1867" t="str">
        <f>VLOOKUP(B1867,'سیستم ID'!B:C,2,0)</f>
        <v>ED21AC8E-A275-42BD-ADB7-8A09C098D51B</v>
      </c>
      <c r="D1867" s="5" t="s">
        <v>114</v>
      </c>
      <c r="E1867" t="s">
        <v>115</v>
      </c>
      <c r="F1867" s="5" t="s">
        <v>371</v>
      </c>
      <c r="G1867" t="s">
        <v>369</v>
      </c>
    </row>
    <row r="1868" spans="1:7" hidden="1" x14ac:dyDescent="0.25">
      <c r="A1868" t="s">
        <v>2249</v>
      </c>
      <c r="B1868" t="s">
        <v>2249</v>
      </c>
      <c r="C1868" t="str">
        <f>VLOOKUP(B1868,'سیستم ID'!B:C,2,0)</f>
        <v>364A9EA4-A180-45EE-AC8D-DE914EAE2001</v>
      </c>
      <c r="D1868" s="5" t="s">
        <v>114</v>
      </c>
      <c r="E1868" t="s">
        <v>115</v>
      </c>
      <c r="F1868" s="5" t="s">
        <v>371</v>
      </c>
      <c r="G1868" t="s">
        <v>369</v>
      </c>
    </row>
    <row r="1869" spans="1:7" hidden="1" x14ac:dyDescent="0.25">
      <c r="A1869" t="s">
        <v>2251</v>
      </c>
      <c r="B1869" t="s">
        <v>2251</v>
      </c>
      <c r="C1869" t="str">
        <f>VLOOKUP(B1869,'سیستم ID'!B:C,2,0)</f>
        <v>43AC203A-DC07-41DF-A460-90313867E903</v>
      </c>
      <c r="D1869" s="5" t="s">
        <v>114</v>
      </c>
      <c r="E1869" t="s">
        <v>115</v>
      </c>
      <c r="F1869" s="5" t="s">
        <v>371</v>
      </c>
      <c r="G1869" t="s">
        <v>369</v>
      </c>
    </row>
    <row r="1870" spans="1:7" hidden="1" x14ac:dyDescent="0.25">
      <c r="A1870" t="s">
        <v>2253</v>
      </c>
      <c r="B1870" t="s">
        <v>2253</v>
      </c>
      <c r="C1870" t="str">
        <f>VLOOKUP(B1870,'سیستم ID'!B:C,2,0)</f>
        <v>739D306E-A782-4B2C-B6CF-E7A79005499E</v>
      </c>
      <c r="D1870" s="5" t="s">
        <v>114</v>
      </c>
      <c r="E1870" t="s">
        <v>115</v>
      </c>
      <c r="F1870" s="5" t="s">
        <v>371</v>
      </c>
      <c r="G1870" t="s">
        <v>369</v>
      </c>
    </row>
    <row r="1871" spans="1:7" hidden="1" x14ac:dyDescent="0.25">
      <c r="A1871" t="s">
        <v>2255</v>
      </c>
      <c r="B1871" t="s">
        <v>2255</v>
      </c>
      <c r="C1871" t="str">
        <f>VLOOKUP(B1871,'سیستم ID'!B:C,2,0)</f>
        <v>0D415A6C-7FC5-48A5-B93A-82E1588D2776</v>
      </c>
      <c r="D1871" s="5" t="s">
        <v>114</v>
      </c>
      <c r="E1871" t="s">
        <v>115</v>
      </c>
      <c r="F1871" s="5" t="s">
        <v>371</v>
      </c>
      <c r="G1871" t="s">
        <v>369</v>
      </c>
    </row>
    <row r="1872" spans="1:7" hidden="1" x14ac:dyDescent="0.25">
      <c r="A1872" t="s">
        <v>2257</v>
      </c>
      <c r="B1872" t="s">
        <v>2257</v>
      </c>
      <c r="C1872" t="str">
        <f>VLOOKUP(B1872,'سیستم ID'!B:C,2,0)</f>
        <v>6623FA39-7901-4490-98DA-EBA686663D2B</v>
      </c>
      <c r="D1872" s="5" t="s">
        <v>114</v>
      </c>
      <c r="E1872" t="s">
        <v>115</v>
      </c>
      <c r="F1872" s="5" t="s">
        <v>371</v>
      </c>
      <c r="G1872" t="s">
        <v>369</v>
      </c>
    </row>
    <row r="1873" spans="1:7" hidden="1" x14ac:dyDescent="0.25">
      <c r="A1873" t="s">
        <v>2259</v>
      </c>
      <c r="B1873" t="s">
        <v>2259</v>
      </c>
      <c r="C1873" t="str">
        <f>VLOOKUP(B1873,'سیستم ID'!B:C,2,0)</f>
        <v>03DFE3A0-63F2-4F4B-AD08-30A36DD267C2</v>
      </c>
      <c r="D1873" s="5" t="s">
        <v>114</v>
      </c>
      <c r="E1873" t="s">
        <v>115</v>
      </c>
      <c r="F1873" s="5" t="s">
        <v>371</v>
      </c>
      <c r="G1873" t="s">
        <v>369</v>
      </c>
    </row>
    <row r="1874" spans="1:7" hidden="1" x14ac:dyDescent="0.25">
      <c r="A1874" t="s">
        <v>2261</v>
      </c>
      <c r="B1874" t="s">
        <v>2261</v>
      </c>
      <c r="C1874" t="str">
        <f>VLOOKUP(B1874,'سیستم ID'!B:C,2,0)</f>
        <v>185390B5-FB0E-42B2-8708-AADE975933F0</v>
      </c>
      <c r="D1874" s="5" t="s">
        <v>114</v>
      </c>
      <c r="E1874" t="s">
        <v>115</v>
      </c>
      <c r="F1874" s="5" t="s">
        <v>371</v>
      </c>
      <c r="G1874" t="s">
        <v>369</v>
      </c>
    </row>
    <row r="1875" spans="1:7" hidden="1" x14ac:dyDescent="0.25">
      <c r="A1875" t="s">
        <v>2263</v>
      </c>
      <c r="B1875" t="s">
        <v>2263</v>
      </c>
      <c r="C1875" t="str">
        <f>VLOOKUP(B1875,'سیستم ID'!B:C,2,0)</f>
        <v>64A5C211-29EB-42B6-9848-F0B73500522E</v>
      </c>
      <c r="D1875" s="5" t="s">
        <v>114</v>
      </c>
      <c r="E1875" t="s">
        <v>115</v>
      </c>
      <c r="F1875" s="5" t="s">
        <v>371</v>
      </c>
      <c r="G1875" t="s">
        <v>369</v>
      </c>
    </row>
    <row r="1876" spans="1:7" hidden="1" x14ac:dyDescent="0.25">
      <c r="A1876" t="s">
        <v>2265</v>
      </c>
      <c r="B1876" t="s">
        <v>2265</v>
      </c>
      <c r="C1876" t="str">
        <f>VLOOKUP(B1876,'سیستم ID'!B:C,2,0)</f>
        <v>CBA951E2-433F-4F46-98D1-71FBE46C94C1</v>
      </c>
      <c r="D1876" s="5" t="s">
        <v>114</v>
      </c>
      <c r="E1876" t="s">
        <v>115</v>
      </c>
      <c r="F1876" s="5" t="s">
        <v>371</v>
      </c>
      <c r="G1876" t="s">
        <v>369</v>
      </c>
    </row>
    <row r="1877" spans="1:7" hidden="1" x14ac:dyDescent="0.25">
      <c r="A1877" t="s">
        <v>2267</v>
      </c>
      <c r="B1877" t="s">
        <v>2267</v>
      </c>
      <c r="C1877" t="str">
        <f>VLOOKUP(B1877,'سیستم ID'!B:C,2,0)</f>
        <v>B9A8E444-ABBE-4D65-8906-EA1D8CC63B7B</v>
      </c>
      <c r="D1877" s="5" t="s">
        <v>114</v>
      </c>
      <c r="E1877" t="s">
        <v>115</v>
      </c>
      <c r="F1877" s="5" t="s">
        <v>371</v>
      </c>
      <c r="G1877" t="s">
        <v>369</v>
      </c>
    </row>
    <row r="1878" spans="1:7" hidden="1" x14ac:dyDescent="0.25">
      <c r="A1878" t="s">
        <v>2269</v>
      </c>
      <c r="B1878" t="s">
        <v>2269</v>
      </c>
      <c r="C1878" t="str">
        <f>VLOOKUP(B1878,'سیستم ID'!B:C,2,0)</f>
        <v>C736DD6B-6DDF-4B55-9BCD-373E3EE18B84</v>
      </c>
      <c r="D1878" s="5" t="s">
        <v>114</v>
      </c>
      <c r="E1878" t="s">
        <v>115</v>
      </c>
      <c r="F1878" s="5" t="s">
        <v>371</v>
      </c>
      <c r="G1878" t="s">
        <v>369</v>
      </c>
    </row>
    <row r="1879" spans="1:7" hidden="1" x14ac:dyDescent="0.25">
      <c r="A1879" t="s">
        <v>2271</v>
      </c>
      <c r="B1879" t="s">
        <v>2271</v>
      </c>
      <c r="C1879" t="str">
        <f>VLOOKUP(B1879,'سیستم ID'!B:C,2,0)</f>
        <v>04431995-2433-4FD6-B9A8-2F5B020AEAE9</v>
      </c>
      <c r="D1879" s="5" t="s">
        <v>114</v>
      </c>
      <c r="E1879" t="s">
        <v>115</v>
      </c>
      <c r="F1879" s="5" t="s">
        <v>371</v>
      </c>
      <c r="G1879" t="s">
        <v>369</v>
      </c>
    </row>
    <row r="1880" spans="1:7" hidden="1" x14ac:dyDescent="0.25">
      <c r="A1880" t="s">
        <v>2273</v>
      </c>
      <c r="B1880" t="s">
        <v>2273</v>
      </c>
      <c r="C1880" t="str">
        <f>VLOOKUP(B1880,'سیستم ID'!B:C,2,0)</f>
        <v>952BF464-B19E-4069-882C-CBBFF8020AA1</v>
      </c>
      <c r="D1880" s="5" t="s">
        <v>114</v>
      </c>
      <c r="E1880" t="s">
        <v>115</v>
      </c>
      <c r="F1880" s="5" t="s">
        <v>371</v>
      </c>
      <c r="G1880" t="s">
        <v>369</v>
      </c>
    </row>
    <row r="1881" spans="1:7" hidden="1" x14ac:dyDescent="0.25">
      <c r="A1881" t="s">
        <v>2275</v>
      </c>
      <c r="B1881" t="s">
        <v>2275</v>
      </c>
      <c r="C1881" t="str">
        <f>VLOOKUP(B1881,'سیستم ID'!B:C,2,0)</f>
        <v>5690ED42-F5A2-4BA0-B8DC-1A088EC1F3E1</v>
      </c>
      <c r="D1881" s="5" t="s">
        <v>114</v>
      </c>
      <c r="E1881" t="s">
        <v>115</v>
      </c>
      <c r="F1881" s="5" t="s">
        <v>371</v>
      </c>
      <c r="G1881" t="s">
        <v>369</v>
      </c>
    </row>
    <row r="1882" spans="1:7" hidden="1" x14ac:dyDescent="0.25">
      <c r="A1882" t="s">
        <v>2277</v>
      </c>
      <c r="B1882" t="s">
        <v>2277</v>
      </c>
      <c r="C1882" t="str">
        <f>VLOOKUP(B1882,'سیستم ID'!B:C,2,0)</f>
        <v>B0E13D32-BF53-40B1-AFDE-A7749131E445</v>
      </c>
      <c r="D1882" s="5" t="s">
        <v>114</v>
      </c>
      <c r="E1882" t="s">
        <v>115</v>
      </c>
      <c r="F1882" s="5" t="s">
        <v>371</v>
      </c>
      <c r="G1882" t="s">
        <v>369</v>
      </c>
    </row>
    <row r="1883" spans="1:7" hidden="1" x14ac:dyDescent="0.25">
      <c r="A1883" t="s">
        <v>2279</v>
      </c>
      <c r="B1883" t="s">
        <v>2279</v>
      </c>
      <c r="C1883" t="str">
        <f>VLOOKUP(B1883,'سیستم ID'!B:C,2,0)</f>
        <v>BDAD0F19-9471-4EE1-B48C-A95FD5B51B9D</v>
      </c>
      <c r="D1883" s="5" t="s">
        <v>114</v>
      </c>
      <c r="E1883" t="s">
        <v>115</v>
      </c>
      <c r="F1883" s="5" t="s">
        <v>371</v>
      </c>
      <c r="G1883" t="s">
        <v>369</v>
      </c>
    </row>
    <row r="1884" spans="1:7" hidden="1" x14ac:dyDescent="0.25">
      <c r="A1884" t="s">
        <v>2281</v>
      </c>
      <c r="B1884" t="s">
        <v>2281</v>
      </c>
      <c r="C1884" t="str">
        <f>VLOOKUP(B1884,'سیستم ID'!B:C,2,0)</f>
        <v>362FC1B6-7412-4213-9CA6-948F99877CDB</v>
      </c>
      <c r="D1884" s="5" t="s">
        <v>114</v>
      </c>
      <c r="E1884" t="s">
        <v>115</v>
      </c>
      <c r="F1884" s="5" t="s">
        <v>371</v>
      </c>
      <c r="G1884" t="s">
        <v>369</v>
      </c>
    </row>
    <row r="1885" spans="1:7" hidden="1" x14ac:dyDescent="0.25">
      <c r="A1885" t="s">
        <v>2283</v>
      </c>
      <c r="B1885" t="s">
        <v>2283</v>
      </c>
      <c r="C1885" t="str">
        <f>VLOOKUP(B1885,'سیستم ID'!B:C,2,0)</f>
        <v>333F5807-E8DA-4C37-BC91-E22E054ABFA3</v>
      </c>
      <c r="D1885" s="5" t="s">
        <v>114</v>
      </c>
      <c r="E1885" t="s">
        <v>115</v>
      </c>
      <c r="F1885" s="5" t="s">
        <v>371</v>
      </c>
      <c r="G1885" t="s">
        <v>369</v>
      </c>
    </row>
    <row r="1886" spans="1:7" hidden="1" x14ac:dyDescent="0.25">
      <c r="A1886" t="s">
        <v>2285</v>
      </c>
      <c r="B1886" t="s">
        <v>2285</v>
      </c>
      <c r="C1886" t="str">
        <f>VLOOKUP(B1886,'سیستم ID'!B:C,2,0)</f>
        <v>6A62E0F8-D50D-4E5B-96AB-CF89668673C9</v>
      </c>
      <c r="D1886" s="5" t="s">
        <v>114</v>
      </c>
      <c r="E1886" t="s">
        <v>115</v>
      </c>
      <c r="F1886" s="5" t="s">
        <v>371</v>
      </c>
      <c r="G1886" t="s">
        <v>369</v>
      </c>
    </row>
    <row r="1887" spans="1:7" hidden="1" x14ac:dyDescent="0.25">
      <c r="A1887" t="s">
        <v>2287</v>
      </c>
      <c r="B1887" t="s">
        <v>2287</v>
      </c>
      <c r="C1887" t="str">
        <f>VLOOKUP(B1887,'سیستم ID'!B:C,2,0)</f>
        <v>9505B795-F65B-4FE8-BA64-0F085D517D66</v>
      </c>
      <c r="D1887" s="5" t="s">
        <v>114</v>
      </c>
      <c r="E1887" t="s">
        <v>115</v>
      </c>
      <c r="F1887" s="5" t="s">
        <v>371</v>
      </c>
      <c r="G1887" t="s">
        <v>369</v>
      </c>
    </row>
    <row r="1888" spans="1:7" hidden="1" x14ac:dyDescent="0.25">
      <c r="A1888" t="s">
        <v>2289</v>
      </c>
      <c r="B1888" t="s">
        <v>2289</v>
      </c>
      <c r="C1888" t="str">
        <f>VLOOKUP(B1888,'سیستم ID'!B:C,2,0)</f>
        <v>F0B79997-1564-4D0B-A63A-B2A6A3564997</v>
      </c>
      <c r="D1888" s="5" t="s">
        <v>114</v>
      </c>
      <c r="E1888" t="s">
        <v>115</v>
      </c>
      <c r="F1888" s="5" t="s">
        <v>371</v>
      </c>
      <c r="G1888" t="s">
        <v>369</v>
      </c>
    </row>
    <row r="1889" spans="1:7" hidden="1" x14ac:dyDescent="0.25">
      <c r="A1889" t="s">
        <v>2291</v>
      </c>
      <c r="B1889" t="s">
        <v>2291</v>
      </c>
      <c r="C1889" t="str">
        <f>VLOOKUP(B1889,'سیستم ID'!B:C,2,0)</f>
        <v>BEF23C87-6A74-4F52-9CC6-BA84E72EB91C</v>
      </c>
      <c r="D1889" s="5" t="s">
        <v>114</v>
      </c>
      <c r="E1889" t="s">
        <v>115</v>
      </c>
      <c r="F1889" s="5" t="s">
        <v>371</v>
      </c>
      <c r="G1889" t="s">
        <v>369</v>
      </c>
    </row>
    <row r="1890" spans="1:7" hidden="1" x14ac:dyDescent="0.25">
      <c r="A1890" t="s">
        <v>2293</v>
      </c>
      <c r="B1890" t="s">
        <v>2293</v>
      </c>
      <c r="C1890" t="str">
        <f>VLOOKUP(B1890,'سیستم ID'!B:C,2,0)</f>
        <v>89CE7797-4ACF-4A78-8A27-19D72537F99C</v>
      </c>
      <c r="D1890" s="5" t="s">
        <v>114</v>
      </c>
      <c r="E1890" t="s">
        <v>115</v>
      </c>
      <c r="F1890" s="5" t="s">
        <v>371</v>
      </c>
      <c r="G1890" t="s">
        <v>369</v>
      </c>
    </row>
    <row r="1891" spans="1:7" hidden="1" x14ac:dyDescent="0.25">
      <c r="A1891" t="s">
        <v>2295</v>
      </c>
      <c r="B1891" t="s">
        <v>2295</v>
      </c>
      <c r="C1891" t="str">
        <f>VLOOKUP(B1891,'سیستم ID'!B:C,2,0)</f>
        <v>17A1B504-8835-4278-84F4-269F13E2A661</v>
      </c>
      <c r="D1891" s="5" t="s">
        <v>114</v>
      </c>
      <c r="E1891" t="s">
        <v>115</v>
      </c>
      <c r="F1891" s="5" t="s">
        <v>371</v>
      </c>
      <c r="G1891" t="s">
        <v>369</v>
      </c>
    </row>
    <row r="1892" spans="1:7" hidden="1" x14ac:dyDescent="0.25">
      <c r="A1892" t="s">
        <v>2297</v>
      </c>
      <c r="B1892" t="s">
        <v>2297</v>
      </c>
      <c r="C1892" t="str">
        <f>VLOOKUP(B1892,'سیستم ID'!B:C,2,0)</f>
        <v>92452F99-7A37-4535-85FE-9E0D90D8B41C</v>
      </c>
      <c r="D1892" s="5" t="s">
        <v>114</v>
      </c>
      <c r="E1892" t="s">
        <v>115</v>
      </c>
      <c r="F1892" s="5" t="s">
        <v>371</v>
      </c>
      <c r="G1892" t="s">
        <v>369</v>
      </c>
    </row>
    <row r="1893" spans="1:7" hidden="1" x14ac:dyDescent="0.25">
      <c r="A1893" t="s">
        <v>2299</v>
      </c>
      <c r="B1893" t="s">
        <v>2299</v>
      </c>
      <c r="C1893" t="str">
        <f>VLOOKUP(B1893,'سیستم ID'!B:C,2,0)</f>
        <v>B4585EDE-08EB-42CD-A687-E57EE2BF1288</v>
      </c>
      <c r="D1893" s="5" t="s">
        <v>114</v>
      </c>
      <c r="E1893" t="s">
        <v>115</v>
      </c>
      <c r="F1893" s="5" t="s">
        <v>371</v>
      </c>
      <c r="G1893" t="s">
        <v>369</v>
      </c>
    </row>
    <row r="1894" spans="1:7" hidden="1" x14ac:dyDescent="0.25">
      <c r="A1894" t="s">
        <v>2301</v>
      </c>
      <c r="B1894" t="s">
        <v>2301</v>
      </c>
      <c r="C1894" t="str">
        <f>VLOOKUP(B1894,'سیستم ID'!B:C,2,0)</f>
        <v>DD6C9638-0DB2-4507-8CFB-C9DAADA6B83F</v>
      </c>
      <c r="D1894" s="5" t="s">
        <v>114</v>
      </c>
      <c r="E1894" t="s">
        <v>115</v>
      </c>
      <c r="F1894" s="5" t="s">
        <v>371</v>
      </c>
      <c r="G1894" t="s">
        <v>369</v>
      </c>
    </row>
    <row r="1895" spans="1:7" hidden="1" x14ac:dyDescent="0.25">
      <c r="A1895" t="s">
        <v>2303</v>
      </c>
      <c r="B1895" t="s">
        <v>2303</v>
      </c>
      <c r="C1895" t="str">
        <f>VLOOKUP(B1895,'سیستم ID'!B:C,2,0)</f>
        <v>A5BCF4A0-7590-420B-99C8-36188DE3BDE3</v>
      </c>
      <c r="D1895" s="5" t="s">
        <v>114</v>
      </c>
      <c r="E1895" t="s">
        <v>115</v>
      </c>
      <c r="F1895" s="5" t="s">
        <v>371</v>
      </c>
      <c r="G1895" t="s">
        <v>369</v>
      </c>
    </row>
    <row r="1896" spans="1:7" hidden="1" x14ac:dyDescent="0.25">
      <c r="A1896" t="s">
        <v>2305</v>
      </c>
      <c r="B1896" t="s">
        <v>2305</v>
      </c>
      <c r="C1896" t="str">
        <f>VLOOKUP(B1896,'سیستم ID'!B:C,2,0)</f>
        <v>6892CD8F-C2C9-4B31-8553-553EC419320D</v>
      </c>
      <c r="D1896" s="5" t="s">
        <v>114</v>
      </c>
      <c r="E1896" t="s">
        <v>115</v>
      </c>
      <c r="F1896" s="5" t="s">
        <v>371</v>
      </c>
      <c r="G1896" t="s">
        <v>369</v>
      </c>
    </row>
    <row r="1897" spans="1:7" hidden="1" x14ac:dyDescent="0.25">
      <c r="A1897" t="s">
        <v>2307</v>
      </c>
      <c r="B1897" t="s">
        <v>2307</v>
      </c>
      <c r="C1897" t="str">
        <f>VLOOKUP(B1897,'سیستم ID'!B:C,2,0)</f>
        <v>C4AA6B68-F973-49A9-8884-3E4324EBBBE6</v>
      </c>
      <c r="D1897" s="5" t="s">
        <v>114</v>
      </c>
      <c r="E1897" t="s">
        <v>115</v>
      </c>
      <c r="F1897" s="5" t="s">
        <v>371</v>
      </c>
      <c r="G1897" t="s">
        <v>369</v>
      </c>
    </row>
    <row r="1898" spans="1:7" hidden="1" x14ac:dyDescent="0.25">
      <c r="A1898" t="s">
        <v>2309</v>
      </c>
      <c r="B1898" t="s">
        <v>2309</v>
      </c>
      <c r="C1898" t="str">
        <f>VLOOKUP(B1898,'سیستم ID'!B:C,2,0)</f>
        <v>4A671AFB-BA97-4E6C-89D1-17B160CBB91E</v>
      </c>
      <c r="D1898" s="5" t="s">
        <v>114</v>
      </c>
      <c r="E1898" t="s">
        <v>115</v>
      </c>
      <c r="F1898" s="5" t="s">
        <v>371</v>
      </c>
      <c r="G1898" t="s">
        <v>369</v>
      </c>
    </row>
    <row r="1899" spans="1:7" hidden="1" x14ac:dyDescent="0.25">
      <c r="A1899" t="s">
        <v>2311</v>
      </c>
      <c r="B1899" t="s">
        <v>2311</v>
      </c>
      <c r="C1899" t="str">
        <f>VLOOKUP(B1899,'سیستم ID'!B:C,2,0)</f>
        <v>57914BE4-E338-40F6-AE33-96A6A4873C03</v>
      </c>
      <c r="D1899" s="5" t="s">
        <v>114</v>
      </c>
      <c r="E1899" t="s">
        <v>115</v>
      </c>
      <c r="F1899" s="5" t="s">
        <v>371</v>
      </c>
      <c r="G1899" t="s">
        <v>369</v>
      </c>
    </row>
    <row r="1900" spans="1:7" hidden="1" x14ac:dyDescent="0.25">
      <c r="A1900" t="s">
        <v>2313</v>
      </c>
      <c r="B1900" t="s">
        <v>2313</v>
      </c>
      <c r="C1900" t="str">
        <f>VLOOKUP(B1900,'سیستم ID'!B:C,2,0)</f>
        <v>B1949E13-A135-4B08-96EB-B0BA17CA855F</v>
      </c>
      <c r="D1900" s="5" t="s">
        <v>114</v>
      </c>
      <c r="E1900" t="s">
        <v>115</v>
      </c>
      <c r="F1900" s="5" t="s">
        <v>371</v>
      </c>
      <c r="G1900" t="s">
        <v>369</v>
      </c>
    </row>
    <row r="1901" spans="1:7" hidden="1" x14ac:dyDescent="0.25">
      <c r="A1901" t="s">
        <v>2315</v>
      </c>
      <c r="B1901" t="s">
        <v>2315</v>
      </c>
      <c r="C1901" t="str">
        <f>VLOOKUP(B1901,'سیستم ID'!B:C,2,0)</f>
        <v>E61B6801-8DAE-473B-984A-5D49DB2560A0</v>
      </c>
      <c r="D1901" s="5" t="s">
        <v>114</v>
      </c>
      <c r="E1901" t="s">
        <v>115</v>
      </c>
      <c r="F1901" s="5" t="s">
        <v>371</v>
      </c>
      <c r="G1901" t="s">
        <v>369</v>
      </c>
    </row>
    <row r="1902" spans="1:7" hidden="1" x14ac:dyDescent="0.25">
      <c r="A1902" t="s">
        <v>2317</v>
      </c>
      <c r="B1902" t="s">
        <v>2317</v>
      </c>
      <c r="C1902" t="str">
        <f>VLOOKUP(B1902,'سیستم ID'!B:C,2,0)</f>
        <v>385A181B-9617-434D-95E4-F2CEA60B8CE2</v>
      </c>
      <c r="D1902" s="5" t="s">
        <v>114</v>
      </c>
      <c r="E1902" t="s">
        <v>115</v>
      </c>
      <c r="F1902" s="5" t="s">
        <v>371</v>
      </c>
      <c r="G1902" t="s">
        <v>369</v>
      </c>
    </row>
    <row r="1903" spans="1:7" hidden="1" x14ac:dyDescent="0.25">
      <c r="A1903" t="s">
        <v>2319</v>
      </c>
      <c r="B1903" t="s">
        <v>2319</v>
      </c>
      <c r="C1903" t="str">
        <f>VLOOKUP(B1903,'سیستم ID'!B:C,2,0)</f>
        <v>B0BD2946-4B33-4FE9-BD3B-A1626E0F73E0</v>
      </c>
      <c r="D1903" s="5" t="s">
        <v>114</v>
      </c>
      <c r="E1903" t="s">
        <v>115</v>
      </c>
      <c r="F1903" s="5" t="s">
        <v>371</v>
      </c>
      <c r="G1903" t="s">
        <v>369</v>
      </c>
    </row>
    <row r="1904" spans="1:7" hidden="1" x14ac:dyDescent="0.25">
      <c r="A1904" t="s">
        <v>2321</v>
      </c>
      <c r="B1904" t="s">
        <v>2321</v>
      </c>
      <c r="C1904" t="str">
        <f>VLOOKUP(B1904,'سیستم ID'!B:C,2,0)</f>
        <v>619FF97B-4B03-4399-8C19-DA3F7DD26220</v>
      </c>
      <c r="D1904" s="5" t="s">
        <v>114</v>
      </c>
      <c r="E1904" t="s">
        <v>115</v>
      </c>
      <c r="F1904" s="5" t="s">
        <v>371</v>
      </c>
      <c r="G1904" t="s">
        <v>369</v>
      </c>
    </row>
    <row r="1905" spans="1:7" hidden="1" x14ac:dyDescent="0.25">
      <c r="A1905" t="s">
        <v>2323</v>
      </c>
      <c r="B1905" t="s">
        <v>2323</v>
      </c>
      <c r="C1905" t="str">
        <f>VLOOKUP(B1905,'سیستم ID'!B:C,2,0)</f>
        <v>0896D91B-8C39-4A95-859F-32E758E93134</v>
      </c>
      <c r="D1905" s="5" t="s">
        <v>114</v>
      </c>
      <c r="E1905" t="s">
        <v>115</v>
      </c>
      <c r="F1905" s="5" t="s">
        <v>371</v>
      </c>
      <c r="G1905" t="s">
        <v>369</v>
      </c>
    </row>
    <row r="1906" spans="1:7" hidden="1" x14ac:dyDescent="0.25">
      <c r="A1906" t="s">
        <v>2325</v>
      </c>
      <c r="B1906" t="s">
        <v>2325</v>
      </c>
      <c r="C1906" t="str">
        <f>VLOOKUP(B1906,'سیستم ID'!B:C,2,0)</f>
        <v>1C7FD779-AAD7-486E-8986-EB47983220C4</v>
      </c>
      <c r="D1906" s="5" t="s">
        <v>114</v>
      </c>
      <c r="E1906" t="s">
        <v>115</v>
      </c>
      <c r="F1906" s="5" t="s">
        <v>371</v>
      </c>
      <c r="G1906" t="s">
        <v>369</v>
      </c>
    </row>
    <row r="1907" spans="1:7" hidden="1" x14ac:dyDescent="0.25">
      <c r="A1907" t="s">
        <v>2327</v>
      </c>
      <c r="B1907" t="s">
        <v>2327</v>
      </c>
      <c r="C1907" t="str">
        <f>VLOOKUP(B1907,'سیستم ID'!B:C,2,0)</f>
        <v>63D15419-FB53-4272-A961-DE5ACCCAE5AE</v>
      </c>
      <c r="D1907" s="5" t="s">
        <v>114</v>
      </c>
      <c r="E1907" t="s">
        <v>115</v>
      </c>
      <c r="F1907" s="5" t="s">
        <v>371</v>
      </c>
      <c r="G1907" t="s">
        <v>369</v>
      </c>
    </row>
    <row r="1908" spans="1:7" hidden="1" x14ac:dyDescent="0.25">
      <c r="A1908" t="s">
        <v>2329</v>
      </c>
      <c r="B1908" t="s">
        <v>2329</v>
      </c>
      <c r="C1908" t="str">
        <f>VLOOKUP(B1908,'سیستم ID'!B:C,2,0)</f>
        <v>191C2959-2221-4FB9-A01C-94153B454297</v>
      </c>
      <c r="D1908" s="5" t="s">
        <v>114</v>
      </c>
      <c r="E1908" t="s">
        <v>115</v>
      </c>
      <c r="F1908" s="5" t="s">
        <v>371</v>
      </c>
      <c r="G1908" t="s">
        <v>369</v>
      </c>
    </row>
    <row r="1909" spans="1:7" hidden="1" x14ac:dyDescent="0.25">
      <c r="A1909" t="s">
        <v>2331</v>
      </c>
      <c r="B1909" t="s">
        <v>2331</v>
      </c>
      <c r="C1909" t="str">
        <f>VLOOKUP(B1909,'سیستم ID'!B:C,2,0)</f>
        <v>0A90BC1E-4ADC-4FB9-8275-25E7B5A3CA2C</v>
      </c>
      <c r="D1909" s="5" t="s">
        <v>114</v>
      </c>
      <c r="E1909" t="s">
        <v>115</v>
      </c>
      <c r="F1909" s="5" t="s">
        <v>371</v>
      </c>
      <c r="G1909" t="s">
        <v>369</v>
      </c>
    </row>
    <row r="1910" spans="1:7" hidden="1" x14ac:dyDescent="0.25">
      <c r="A1910" t="s">
        <v>2333</v>
      </c>
      <c r="B1910" t="s">
        <v>2333</v>
      </c>
      <c r="C1910" t="str">
        <f>VLOOKUP(B1910,'سیستم ID'!B:C,2,0)</f>
        <v>AF0406BF-77E6-4E43-A47F-22FA631A0B40</v>
      </c>
      <c r="D1910" s="5" t="s">
        <v>114</v>
      </c>
      <c r="E1910" t="s">
        <v>115</v>
      </c>
      <c r="F1910" s="5" t="s">
        <v>371</v>
      </c>
      <c r="G1910" t="s">
        <v>369</v>
      </c>
    </row>
    <row r="1911" spans="1:7" hidden="1" x14ac:dyDescent="0.25">
      <c r="A1911" t="s">
        <v>2335</v>
      </c>
      <c r="B1911" t="s">
        <v>2335</v>
      </c>
      <c r="C1911" t="str">
        <f>VLOOKUP(B1911,'سیستم ID'!B:C,2,0)</f>
        <v>610CE90D-7B2D-4D57-B319-46F81A48202D</v>
      </c>
      <c r="D1911" s="5" t="s">
        <v>114</v>
      </c>
      <c r="E1911" t="s">
        <v>115</v>
      </c>
      <c r="F1911" s="5" t="s">
        <v>371</v>
      </c>
      <c r="G1911" t="s">
        <v>369</v>
      </c>
    </row>
    <row r="1912" spans="1:7" hidden="1" x14ac:dyDescent="0.25">
      <c r="A1912" t="s">
        <v>2337</v>
      </c>
      <c r="B1912" t="s">
        <v>2337</v>
      </c>
      <c r="C1912" t="str">
        <f>VLOOKUP(B1912,'سیستم ID'!B:C,2,0)</f>
        <v>8E80B5AE-F161-4A25-AE22-C8E67C99B4EF</v>
      </c>
      <c r="D1912" s="5" t="s">
        <v>114</v>
      </c>
      <c r="E1912" t="s">
        <v>115</v>
      </c>
      <c r="F1912" s="5" t="s">
        <v>371</v>
      </c>
      <c r="G1912" t="s">
        <v>369</v>
      </c>
    </row>
    <row r="1913" spans="1:7" hidden="1" x14ac:dyDescent="0.25">
      <c r="A1913" t="s">
        <v>2339</v>
      </c>
      <c r="B1913" t="s">
        <v>2339</v>
      </c>
      <c r="C1913" t="str">
        <f>VLOOKUP(B1913,'سیستم ID'!B:C,2,0)</f>
        <v>722656CC-067E-482B-BA78-3CD3D7A2455B</v>
      </c>
      <c r="D1913" s="5" t="s">
        <v>114</v>
      </c>
      <c r="E1913" t="s">
        <v>115</v>
      </c>
      <c r="F1913" s="5" t="s">
        <v>371</v>
      </c>
      <c r="G1913" t="s">
        <v>369</v>
      </c>
    </row>
    <row r="1914" spans="1:7" hidden="1" x14ac:dyDescent="0.25">
      <c r="A1914" t="s">
        <v>2341</v>
      </c>
      <c r="B1914" t="s">
        <v>2341</v>
      </c>
      <c r="C1914" t="str">
        <f>VLOOKUP(B1914,'سیستم ID'!B:C,2,0)</f>
        <v>CBCA1927-5306-4720-B2E2-19AB1C94FB17</v>
      </c>
      <c r="D1914" s="5" t="s">
        <v>114</v>
      </c>
      <c r="E1914" t="s">
        <v>115</v>
      </c>
      <c r="F1914" s="5" t="s">
        <v>371</v>
      </c>
      <c r="G1914" t="s">
        <v>369</v>
      </c>
    </row>
    <row r="1915" spans="1:7" hidden="1" x14ac:dyDescent="0.25">
      <c r="A1915" t="s">
        <v>2343</v>
      </c>
      <c r="B1915" t="s">
        <v>2343</v>
      </c>
      <c r="C1915" t="str">
        <f>VLOOKUP(B1915,'سیستم ID'!B:C,2,0)</f>
        <v>ADFDBC95-F65C-49AA-BB24-0B0BEBB57633</v>
      </c>
      <c r="D1915" s="5" t="s">
        <v>114</v>
      </c>
      <c r="E1915" t="s">
        <v>115</v>
      </c>
      <c r="F1915" s="5" t="s">
        <v>371</v>
      </c>
      <c r="G1915" t="s">
        <v>369</v>
      </c>
    </row>
    <row r="1916" spans="1:7" hidden="1" x14ac:dyDescent="0.25">
      <c r="A1916" t="s">
        <v>2345</v>
      </c>
      <c r="B1916" t="s">
        <v>2345</v>
      </c>
      <c r="C1916" t="str">
        <f>VLOOKUP(B1916,'سیستم ID'!B:C,2,0)</f>
        <v>F4082068-FEA1-4A63-A9A4-F92FF58425C6</v>
      </c>
      <c r="D1916" s="5" t="s">
        <v>114</v>
      </c>
      <c r="E1916" t="s">
        <v>115</v>
      </c>
      <c r="F1916" s="5" t="s">
        <v>371</v>
      </c>
      <c r="G1916" t="s">
        <v>369</v>
      </c>
    </row>
    <row r="1917" spans="1:7" hidden="1" x14ac:dyDescent="0.25">
      <c r="A1917" t="s">
        <v>2347</v>
      </c>
      <c r="B1917" t="s">
        <v>2347</v>
      </c>
      <c r="C1917" t="str">
        <f>VLOOKUP(B1917,'سیستم ID'!B:C,2,0)</f>
        <v>9E58CF76-BA44-4DAB-A5D2-7EF6AE59D234</v>
      </c>
      <c r="D1917" s="5" t="s">
        <v>114</v>
      </c>
      <c r="E1917" t="s">
        <v>115</v>
      </c>
      <c r="F1917" s="5" t="s">
        <v>371</v>
      </c>
      <c r="G1917" t="s">
        <v>369</v>
      </c>
    </row>
    <row r="1918" spans="1:7" hidden="1" x14ac:dyDescent="0.25">
      <c r="A1918" t="s">
        <v>2349</v>
      </c>
      <c r="B1918" t="s">
        <v>2349</v>
      </c>
      <c r="C1918" t="str">
        <f>VLOOKUP(B1918,'سیستم ID'!B:C,2,0)</f>
        <v>F4D9E953-2FC3-462E-8CE9-FAFFDB73CC25</v>
      </c>
      <c r="D1918" s="5" t="s">
        <v>114</v>
      </c>
      <c r="E1918" t="s">
        <v>115</v>
      </c>
      <c r="F1918" s="5" t="s">
        <v>371</v>
      </c>
      <c r="G1918" t="s">
        <v>369</v>
      </c>
    </row>
    <row r="1919" spans="1:7" hidden="1" x14ac:dyDescent="0.25">
      <c r="A1919" t="s">
        <v>2351</v>
      </c>
      <c r="B1919" t="s">
        <v>2351</v>
      </c>
      <c r="C1919" t="str">
        <f>VLOOKUP(B1919,'سیستم ID'!B:C,2,0)</f>
        <v>55649425-2242-4BCA-9E0C-A8E8B3B3EAB3</v>
      </c>
      <c r="D1919" s="5" t="s">
        <v>114</v>
      </c>
      <c r="E1919" t="s">
        <v>115</v>
      </c>
      <c r="F1919" s="5" t="s">
        <v>371</v>
      </c>
      <c r="G1919" t="s">
        <v>369</v>
      </c>
    </row>
    <row r="1920" spans="1:7" hidden="1" x14ac:dyDescent="0.25">
      <c r="A1920" t="s">
        <v>2353</v>
      </c>
      <c r="B1920" t="s">
        <v>2353</v>
      </c>
      <c r="C1920" t="str">
        <f>VLOOKUP(B1920,'سیستم ID'!B:C,2,0)</f>
        <v>E9561060-1C25-4F65-9797-9C03DB152CE5</v>
      </c>
      <c r="D1920" s="5" t="s">
        <v>114</v>
      </c>
      <c r="E1920" t="s">
        <v>115</v>
      </c>
      <c r="F1920" s="5" t="s">
        <v>371</v>
      </c>
      <c r="G1920" t="s">
        <v>369</v>
      </c>
    </row>
    <row r="1921" spans="1:7" hidden="1" x14ac:dyDescent="0.25">
      <c r="A1921" t="s">
        <v>2355</v>
      </c>
      <c r="B1921" t="s">
        <v>2355</v>
      </c>
      <c r="C1921" t="str">
        <f>VLOOKUP(B1921,'سیستم ID'!B:C,2,0)</f>
        <v>68461AAC-9A8E-4A54-A646-1198BAFDAD6B</v>
      </c>
      <c r="D1921" s="5" t="s">
        <v>114</v>
      </c>
      <c r="E1921" t="s">
        <v>115</v>
      </c>
      <c r="F1921" s="5" t="s">
        <v>371</v>
      </c>
      <c r="G1921" t="s">
        <v>369</v>
      </c>
    </row>
    <row r="1922" spans="1:7" hidden="1" x14ac:dyDescent="0.25">
      <c r="A1922" t="s">
        <v>2357</v>
      </c>
      <c r="B1922" t="s">
        <v>2357</v>
      </c>
      <c r="C1922" t="str">
        <f>VLOOKUP(B1922,'سیستم ID'!B:C,2,0)</f>
        <v>CCEDC329-6781-46A5-85AD-82EA1BCFD3D6</v>
      </c>
      <c r="D1922" s="5" t="s">
        <v>114</v>
      </c>
      <c r="E1922" t="s">
        <v>115</v>
      </c>
      <c r="F1922" s="5" t="s">
        <v>371</v>
      </c>
      <c r="G1922" t="s">
        <v>369</v>
      </c>
    </row>
    <row r="1923" spans="1:7" hidden="1" x14ac:dyDescent="0.25">
      <c r="A1923" t="s">
        <v>2359</v>
      </c>
      <c r="B1923" t="s">
        <v>2359</v>
      </c>
      <c r="C1923" t="str">
        <f>VLOOKUP(B1923,'سیستم ID'!B:C,2,0)</f>
        <v>1395C4BF-E83E-4F3B-845F-7C6EEFCC598F</v>
      </c>
      <c r="D1923" s="5" t="s">
        <v>114</v>
      </c>
      <c r="E1923" t="s">
        <v>115</v>
      </c>
      <c r="F1923" s="5" t="s">
        <v>371</v>
      </c>
      <c r="G1923" t="s">
        <v>369</v>
      </c>
    </row>
    <row r="1924" spans="1:7" hidden="1" x14ac:dyDescent="0.25">
      <c r="A1924" t="s">
        <v>2361</v>
      </c>
      <c r="B1924" t="s">
        <v>2361</v>
      </c>
      <c r="C1924" t="str">
        <f>VLOOKUP(B1924,'سیستم ID'!B:C,2,0)</f>
        <v>3A20FC43-7212-4657-B9D9-855E039B0A8E</v>
      </c>
      <c r="D1924" s="5" t="s">
        <v>114</v>
      </c>
      <c r="E1924" t="s">
        <v>115</v>
      </c>
      <c r="F1924" s="5" t="s">
        <v>371</v>
      </c>
      <c r="G1924" t="s">
        <v>369</v>
      </c>
    </row>
    <row r="1925" spans="1:7" hidden="1" x14ac:dyDescent="0.25">
      <c r="A1925" t="s">
        <v>2363</v>
      </c>
      <c r="B1925" t="s">
        <v>2363</v>
      </c>
      <c r="C1925" t="str">
        <f>VLOOKUP(B1925,'سیستم ID'!B:C,2,0)</f>
        <v>84486F36-6016-4EF1-BD9D-5D1E7023DCC0</v>
      </c>
      <c r="D1925" s="5" t="s">
        <v>114</v>
      </c>
      <c r="E1925" t="s">
        <v>115</v>
      </c>
      <c r="F1925" s="5" t="s">
        <v>371</v>
      </c>
      <c r="G1925" t="s">
        <v>369</v>
      </c>
    </row>
    <row r="1926" spans="1:7" hidden="1" x14ac:dyDescent="0.25">
      <c r="A1926" t="s">
        <v>2365</v>
      </c>
      <c r="B1926" t="s">
        <v>2365</v>
      </c>
      <c r="C1926" t="str">
        <f>VLOOKUP(B1926,'سیستم ID'!B:C,2,0)</f>
        <v>88D24D4E-B9C9-4614-A5F2-584DF0285F96</v>
      </c>
      <c r="D1926" s="5" t="s">
        <v>114</v>
      </c>
      <c r="E1926" t="s">
        <v>115</v>
      </c>
      <c r="F1926" s="5" t="s">
        <v>371</v>
      </c>
      <c r="G1926" t="s">
        <v>369</v>
      </c>
    </row>
    <row r="1927" spans="1:7" hidden="1" x14ac:dyDescent="0.25">
      <c r="A1927" t="s">
        <v>2367</v>
      </c>
      <c r="B1927" t="s">
        <v>2367</v>
      </c>
      <c r="C1927" t="str">
        <f>VLOOKUP(B1927,'سیستم ID'!B:C,2,0)</f>
        <v>DC0759C0-6298-4323-8654-CBD03893D071</v>
      </c>
      <c r="D1927" s="5" t="s">
        <v>114</v>
      </c>
      <c r="E1927" t="s">
        <v>115</v>
      </c>
      <c r="F1927" s="5" t="s">
        <v>371</v>
      </c>
      <c r="G1927" t="s">
        <v>369</v>
      </c>
    </row>
    <row r="1928" spans="1:7" hidden="1" x14ac:dyDescent="0.25">
      <c r="A1928" t="s">
        <v>2369</v>
      </c>
      <c r="B1928" t="s">
        <v>2369</v>
      </c>
      <c r="C1928" t="str">
        <f>VLOOKUP(B1928,'سیستم ID'!B:C,2,0)</f>
        <v>797CC9A8-A4AF-42DD-9968-9C201A167C78</v>
      </c>
      <c r="D1928" s="5" t="s">
        <v>114</v>
      </c>
      <c r="E1928" t="s">
        <v>115</v>
      </c>
      <c r="F1928" s="5" t="s">
        <v>371</v>
      </c>
      <c r="G1928" t="s">
        <v>369</v>
      </c>
    </row>
    <row r="1929" spans="1:7" hidden="1" x14ac:dyDescent="0.25">
      <c r="A1929" t="s">
        <v>2371</v>
      </c>
      <c r="B1929" t="s">
        <v>2371</v>
      </c>
      <c r="C1929" t="str">
        <f>VLOOKUP(B1929,'سیستم ID'!B:C,2,0)</f>
        <v>2390333D-23F3-4354-BD08-78D39947E845</v>
      </c>
      <c r="D1929" s="5" t="s">
        <v>114</v>
      </c>
      <c r="E1929" t="s">
        <v>115</v>
      </c>
      <c r="F1929" s="5" t="s">
        <v>371</v>
      </c>
      <c r="G1929" t="s">
        <v>369</v>
      </c>
    </row>
    <row r="1930" spans="1:7" hidden="1" x14ac:dyDescent="0.25">
      <c r="A1930" t="s">
        <v>2373</v>
      </c>
      <c r="B1930" t="s">
        <v>2373</v>
      </c>
      <c r="C1930" t="str">
        <f>VLOOKUP(B1930,'سیستم ID'!B:C,2,0)</f>
        <v>54672167-75A7-44F2-9EF2-82470EBEE7D8</v>
      </c>
      <c r="D1930" s="5" t="s">
        <v>114</v>
      </c>
      <c r="E1930" t="s">
        <v>115</v>
      </c>
      <c r="F1930" s="5" t="s">
        <v>371</v>
      </c>
      <c r="G1930" t="s">
        <v>369</v>
      </c>
    </row>
    <row r="1931" spans="1:7" hidden="1" x14ac:dyDescent="0.25">
      <c r="A1931" t="s">
        <v>2375</v>
      </c>
      <c r="B1931" t="s">
        <v>2375</v>
      </c>
      <c r="C1931" t="str">
        <f>VLOOKUP(B1931,'سیستم ID'!B:C,2,0)</f>
        <v>21974280-F71F-4124-B82A-64CF85E1C9DA</v>
      </c>
      <c r="D1931" s="5" t="s">
        <v>114</v>
      </c>
      <c r="E1931" t="s">
        <v>115</v>
      </c>
      <c r="F1931" s="5" t="s">
        <v>371</v>
      </c>
      <c r="G1931" t="s">
        <v>369</v>
      </c>
    </row>
    <row r="1932" spans="1:7" hidden="1" x14ac:dyDescent="0.25">
      <c r="A1932" t="s">
        <v>2377</v>
      </c>
      <c r="B1932" t="s">
        <v>2377</v>
      </c>
      <c r="C1932" t="str">
        <f>VLOOKUP(B1932,'سیستم ID'!B:C,2,0)</f>
        <v>1EB63F9A-963E-4F6C-87F0-95307EBB490A</v>
      </c>
      <c r="D1932" s="5" t="s">
        <v>114</v>
      </c>
      <c r="E1932" t="s">
        <v>115</v>
      </c>
      <c r="F1932" s="5" t="s">
        <v>371</v>
      </c>
      <c r="G1932" t="s">
        <v>369</v>
      </c>
    </row>
    <row r="1933" spans="1:7" hidden="1" x14ac:dyDescent="0.25">
      <c r="A1933" t="s">
        <v>2379</v>
      </c>
      <c r="B1933" t="s">
        <v>2379</v>
      </c>
      <c r="C1933" t="str">
        <f>VLOOKUP(B1933,'سیستم ID'!B:C,2,0)</f>
        <v>640FBC34-8886-4935-A4D3-CA636A31F762</v>
      </c>
      <c r="D1933" s="5" t="s">
        <v>114</v>
      </c>
      <c r="E1933" t="s">
        <v>115</v>
      </c>
      <c r="F1933" s="5" t="s">
        <v>371</v>
      </c>
      <c r="G1933" t="s">
        <v>369</v>
      </c>
    </row>
    <row r="1934" spans="1:7" hidden="1" x14ac:dyDescent="0.25">
      <c r="A1934" t="s">
        <v>2381</v>
      </c>
      <c r="B1934" t="s">
        <v>2381</v>
      </c>
      <c r="C1934" t="str">
        <f>VLOOKUP(B1934,'سیستم ID'!B:C,2,0)</f>
        <v>3B93A812-F539-4309-AB5F-881C75280BE4</v>
      </c>
      <c r="D1934" s="5" t="s">
        <v>114</v>
      </c>
      <c r="E1934" t="s">
        <v>115</v>
      </c>
      <c r="F1934" s="5" t="s">
        <v>371</v>
      </c>
      <c r="G1934" t="s">
        <v>369</v>
      </c>
    </row>
    <row r="1935" spans="1:7" hidden="1" x14ac:dyDescent="0.25">
      <c r="A1935" t="s">
        <v>2383</v>
      </c>
      <c r="B1935" t="s">
        <v>2383</v>
      </c>
      <c r="C1935" t="str">
        <f>VLOOKUP(B1935,'سیستم ID'!B:C,2,0)</f>
        <v>29EF42FD-AF2B-4373-A185-04FA91948CC1</v>
      </c>
      <c r="D1935" s="5" t="s">
        <v>114</v>
      </c>
      <c r="E1935" t="s">
        <v>115</v>
      </c>
      <c r="F1935" s="5" t="s">
        <v>371</v>
      </c>
      <c r="G1935" t="s">
        <v>369</v>
      </c>
    </row>
    <row r="1936" spans="1:7" hidden="1" x14ac:dyDescent="0.25">
      <c r="A1936" t="s">
        <v>2385</v>
      </c>
      <c r="B1936" t="s">
        <v>2385</v>
      </c>
      <c r="C1936" t="str">
        <f>VLOOKUP(B1936,'سیستم ID'!B:C,2,0)</f>
        <v>9FF0CDF2-A346-4C2A-9C8E-9B0E5294E297</v>
      </c>
      <c r="D1936" s="5" t="s">
        <v>114</v>
      </c>
      <c r="E1936" t="s">
        <v>115</v>
      </c>
      <c r="F1936" s="5" t="s">
        <v>371</v>
      </c>
      <c r="G1936" t="s">
        <v>369</v>
      </c>
    </row>
    <row r="1937" spans="1:7" hidden="1" x14ac:dyDescent="0.25">
      <c r="A1937" t="s">
        <v>2387</v>
      </c>
      <c r="B1937" t="s">
        <v>2387</v>
      </c>
      <c r="C1937" t="str">
        <f>VLOOKUP(B1937,'سیستم ID'!B:C,2,0)</f>
        <v>07F8BA38-3075-437C-83B2-86D3D19C1976</v>
      </c>
      <c r="D1937" s="5" t="s">
        <v>114</v>
      </c>
      <c r="E1937" t="s">
        <v>115</v>
      </c>
      <c r="F1937" s="5" t="s">
        <v>371</v>
      </c>
      <c r="G1937" t="s">
        <v>369</v>
      </c>
    </row>
    <row r="1938" spans="1:7" hidden="1" x14ac:dyDescent="0.25">
      <c r="A1938" t="s">
        <v>2389</v>
      </c>
      <c r="B1938" t="s">
        <v>2389</v>
      </c>
      <c r="C1938" t="str">
        <f>VLOOKUP(B1938,'سیستم ID'!B:C,2,0)</f>
        <v>AA7931E6-9AEF-454B-B251-25FC32476E55</v>
      </c>
      <c r="D1938" s="5" t="s">
        <v>114</v>
      </c>
      <c r="E1938" t="s">
        <v>115</v>
      </c>
      <c r="F1938" s="5" t="s">
        <v>371</v>
      </c>
      <c r="G1938" t="s">
        <v>369</v>
      </c>
    </row>
    <row r="1939" spans="1:7" hidden="1" x14ac:dyDescent="0.25">
      <c r="A1939" t="s">
        <v>2391</v>
      </c>
      <c r="B1939" t="s">
        <v>2391</v>
      </c>
      <c r="C1939" t="str">
        <f>VLOOKUP(B1939,'سیستم ID'!B:C,2,0)</f>
        <v>13740005-5E52-42A0-B0BF-58849E45F26E</v>
      </c>
      <c r="D1939" s="5" t="s">
        <v>114</v>
      </c>
      <c r="E1939" t="s">
        <v>115</v>
      </c>
      <c r="F1939" s="5" t="s">
        <v>371</v>
      </c>
      <c r="G1939" t="s">
        <v>369</v>
      </c>
    </row>
    <row r="1940" spans="1:7" hidden="1" x14ac:dyDescent="0.25">
      <c r="A1940" t="s">
        <v>2393</v>
      </c>
      <c r="B1940" t="s">
        <v>2393</v>
      </c>
      <c r="C1940" t="str">
        <f>VLOOKUP(B1940,'سیستم ID'!B:C,2,0)</f>
        <v>7C5DBBFE-7703-465A-9950-AADBC85FB3B1</v>
      </c>
      <c r="D1940" s="5" t="s">
        <v>114</v>
      </c>
      <c r="E1940" t="s">
        <v>115</v>
      </c>
      <c r="F1940" s="5" t="s">
        <v>371</v>
      </c>
      <c r="G1940" t="s">
        <v>369</v>
      </c>
    </row>
    <row r="1941" spans="1:7" hidden="1" x14ac:dyDescent="0.25">
      <c r="A1941" t="s">
        <v>2395</v>
      </c>
      <c r="B1941" t="s">
        <v>2395</v>
      </c>
      <c r="C1941" t="str">
        <f>VLOOKUP(B1941,'سیستم ID'!B:C,2,0)</f>
        <v>9BC2B987-92F5-495F-A3BB-3EF308A48639</v>
      </c>
      <c r="D1941" s="5" t="s">
        <v>114</v>
      </c>
      <c r="E1941" t="s">
        <v>115</v>
      </c>
      <c r="F1941" s="5" t="s">
        <v>371</v>
      </c>
      <c r="G1941" t="s">
        <v>369</v>
      </c>
    </row>
    <row r="1942" spans="1:7" hidden="1" x14ac:dyDescent="0.25">
      <c r="A1942" t="s">
        <v>2397</v>
      </c>
      <c r="B1942" t="s">
        <v>2397</v>
      </c>
      <c r="C1942" t="str">
        <f>VLOOKUP(B1942,'سیستم ID'!B:C,2,0)</f>
        <v>487C227C-8BF2-48FC-9DB4-BE8A003D2D6A</v>
      </c>
      <c r="D1942" s="5" t="s">
        <v>114</v>
      </c>
      <c r="E1942" t="s">
        <v>115</v>
      </c>
      <c r="F1942" s="5" t="s">
        <v>371</v>
      </c>
      <c r="G1942" t="s">
        <v>369</v>
      </c>
    </row>
    <row r="1943" spans="1:7" hidden="1" x14ac:dyDescent="0.25">
      <c r="A1943" t="s">
        <v>2399</v>
      </c>
      <c r="B1943" t="s">
        <v>2399</v>
      </c>
      <c r="C1943" t="str">
        <f>VLOOKUP(B1943,'سیستم ID'!B:C,2,0)</f>
        <v>C9A2B874-0DDC-4DC1-A011-71CD57211C55</v>
      </c>
      <c r="D1943" s="5" t="s">
        <v>114</v>
      </c>
      <c r="E1943" t="s">
        <v>115</v>
      </c>
      <c r="F1943" s="5" t="s">
        <v>371</v>
      </c>
      <c r="G1943" t="s">
        <v>369</v>
      </c>
    </row>
    <row r="1944" spans="1:7" hidden="1" x14ac:dyDescent="0.25">
      <c r="A1944" t="s">
        <v>2401</v>
      </c>
      <c r="B1944" t="s">
        <v>2401</v>
      </c>
      <c r="C1944" t="str">
        <f>VLOOKUP(B1944,'سیستم ID'!B:C,2,0)</f>
        <v>43C8B9AA-D74A-485F-BBB8-715450890317</v>
      </c>
      <c r="D1944" s="5" t="s">
        <v>114</v>
      </c>
      <c r="E1944" t="s">
        <v>115</v>
      </c>
      <c r="F1944" s="5" t="s">
        <v>371</v>
      </c>
      <c r="G1944" t="s">
        <v>369</v>
      </c>
    </row>
    <row r="1945" spans="1:7" hidden="1" x14ac:dyDescent="0.25">
      <c r="A1945" t="s">
        <v>2403</v>
      </c>
      <c r="B1945" t="s">
        <v>2403</v>
      </c>
      <c r="C1945" t="str">
        <f>VLOOKUP(B1945,'سیستم ID'!B:C,2,0)</f>
        <v>40C32E79-9700-430F-A88E-FE35288BFC3D</v>
      </c>
      <c r="D1945" s="5" t="s">
        <v>114</v>
      </c>
      <c r="E1945" t="s">
        <v>115</v>
      </c>
      <c r="F1945" s="5" t="s">
        <v>371</v>
      </c>
      <c r="G1945" t="s">
        <v>369</v>
      </c>
    </row>
    <row r="1946" spans="1:7" hidden="1" x14ac:dyDescent="0.25">
      <c r="A1946" t="s">
        <v>2405</v>
      </c>
      <c r="B1946" t="s">
        <v>2405</v>
      </c>
      <c r="C1946" t="str">
        <f>VLOOKUP(B1946,'سیستم ID'!B:C,2,0)</f>
        <v>5BF00748-AF97-479D-AC5E-54F01DBC8ADB</v>
      </c>
      <c r="D1946" s="5" t="s">
        <v>114</v>
      </c>
      <c r="E1946" t="s">
        <v>115</v>
      </c>
      <c r="F1946" s="5" t="s">
        <v>371</v>
      </c>
      <c r="G1946" t="s">
        <v>369</v>
      </c>
    </row>
    <row r="1947" spans="1:7" hidden="1" x14ac:dyDescent="0.25">
      <c r="A1947" t="s">
        <v>2407</v>
      </c>
      <c r="B1947" t="s">
        <v>2407</v>
      </c>
      <c r="C1947" t="str">
        <f>VLOOKUP(B1947,'سیستم ID'!B:C,2,0)</f>
        <v>793B34A4-40B4-4A5B-9F58-14D2847F43B6</v>
      </c>
      <c r="D1947" s="5" t="s">
        <v>114</v>
      </c>
      <c r="E1947" t="s">
        <v>115</v>
      </c>
      <c r="F1947" s="5" t="s">
        <v>371</v>
      </c>
      <c r="G1947" t="s">
        <v>369</v>
      </c>
    </row>
    <row r="1948" spans="1:7" hidden="1" x14ac:dyDescent="0.25">
      <c r="A1948" t="s">
        <v>2409</v>
      </c>
      <c r="B1948" t="s">
        <v>2409</v>
      </c>
      <c r="C1948" t="str">
        <f>VLOOKUP(B1948,'سیستم ID'!B:C,2,0)</f>
        <v>CE1BBA4B-F485-4028-B1F5-AE5C81AAA59C</v>
      </c>
      <c r="D1948" s="5" t="s">
        <v>114</v>
      </c>
      <c r="E1948" t="s">
        <v>115</v>
      </c>
      <c r="F1948" s="5" t="s">
        <v>371</v>
      </c>
      <c r="G1948" t="s">
        <v>369</v>
      </c>
    </row>
    <row r="1949" spans="1:7" hidden="1" x14ac:dyDescent="0.25">
      <c r="A1949" t="s">
        <v>2411</v>
      </c>
      <c r="B1949" t="s">
        <v>2411</v>
      </c>
      <c r="C1949" t="str">
        <f>VLOOKUP(B1949,'سیستم ID'!B:C,2,0)</f>
        <v>B337CFD0-A7BF-4DF8-8D2B-11DF46AF994C</v>
      </c>
      <c r="D1949" s="5" t="s">
        <v>114</v>
      </c>
      <c r="E1949" t="s">
        <v>115</v>
      </c>
      <c r="F1949" s="5" t="s">
        <v>371</v>
      </c>
      <c r="G1949" t="s">
        <v>369</v>
      </c>
    </row>
    <row r="1950" spans="1:7" hidden="1" x14ac:dyDescent="0.25">
      <c r="A1950" t="s">
        <v>2413</v>
      </c>
      <c r="B1950" t="s">
        <v>2413</v>
      </c>
      <c r="C1950" t="str">
        <f>VLOOKUP(B1950,'سیستم ID'!B:C,2,0)</f>
        <v>3B0E8846-A11A-461F-8689-D09E30466A93</v>
      </c>
      <c r="D1950" s="5" t="s">
        <v>114</v>
      </c>
      <c r="E1950" t="s">
        <v>115</v>
      </c>
      <c r="F1950" s="5" t="s">
        <v>371</v>
      </c>
      <c r="G1950" t="s">
        <v>369</v>
      </c>
    </row>
    <row r="1951" spans="1:7" hidden="1" x14ac:dyDescent="0.25">
      <c r="A1951" t="s">
        <v>2415</v>
      </c>
      <c r="B1951" t="s">
        <v>2415</v>
      </c>
      <c r="C1951" t="str">
        <f>VLOOKUP(B1951,'سیستم ID'!B:C,2,0)</f>
        <v>31B747CB-35EA-4FA4-BBFB-A37CEFA67693</v>
      </c>
      <c r="D1951" s="5" t="s">
        <v>114</v>
      </c>
      <c r="E1951" t="s">
        <v>115</v>
      </c>
      <c r="F1951" s="5" t="s">
        <v>371</v>
      </c>
      <c r="G1951" t="s">
        <v>369</v>
      </c>
    </row>
    <row r="1952" spans="1:7" hidden="1" x14ac:dyDescent="0.25">
      <c r="A1952" t="s">
        <v>2417</v>
      </c>
      <c r="B1952" t="s">
        <v>2417</v>
      </c>
      <c r="C1952" t="str">
        <f>VLOOKUP(B1952,'سیستم ID'!B:C,2,0)</f>
        <v>53811DAF-BD22-478C-9838-6A919D794DDB</v>
      </c>
      <c r="D1952" s="5" t="s">
        <v>114</v>
      </c>
      <c r="E1952" t="s">
        <v>115</v>
      </c>
      <c r="F1952" s="5" t="s">
        <v>371</v>
      </c>
      <c r="G1952" t="s">
        <v>369</v>
      </c>
    </row>
    <row r="1953" spans="1:7" hidden="1" x14ac:dyDescent="0.25">
      <c r="A1953" t="s">
        <v>2419</v>
      </c>
      <c r="B1953" t="s">
        <v>2419</v>
      </c>
      <c r="C1953" t="str">
        <f>VLOOKUP(B1953,'سیستم ID'!B:C,2,0)</f>
        <v>499F5140-B4ED-48D3-BD12-DDA393136FB5</v>
      </c>
      <c r="D1953" s="5" t="s">
        <v>114</v>
      </c>
      <c r="E1953" t="s">
        <v>115</v>
      </c>
      <c r="F1953" s="5" t="s">
        <v>371</v>
      </c>
      <c r="G1953" t="s">
        <v>369</v>
      </c>
    </row>
    <row r="1954" spans="1:7" hidden="1" x14ac:dyDescent="0.25">
      <c r="A1954" t="s">
        <v>2421</v>
      </c>
      <c r="B1954" t="s">
        <v>2421</v>
      </c>
      <c r="C1954" t="str">
        <f>VLOOKUP(B1954,'سیستم ID'!B:C,2,0)</f>
        <v>B3C87B44-444E-4C5B-B179-6477FCB4CB0E</v>
      </c>
      <c r="D1954" s="5" t="s">
        <v>114</v>
      </c>
      <c r="E1954" t="s">
        <v>115</v>
      </c>
      <c r="F1954" s="5" t="s">
        <v>371</v>
      </c>
      <c r="G1954" t="s">
        <v>369</v>
      </c>
    </row>
    <row r="1955" spans="1:7" hidden="1" x14ac:dyDescent="0.25">
      <c r="A1955" t="s">
        <v>2423</v>
      </c>
      <c r="B1955" t="s">
        <v>2423</v>
      </c>
      <c r="C1955" t="str">
        <f>VLOOKUP(B1955,'سیستم ID'!B:C,2,0)</f>
        <v>57C8527A-67E7-4C65-85EF-A6EE2ABFE118</v>
      </c>
      <c r="D1955" s="5" t="s">
        <v>114</v>
      </c>
      <c r="E1955" t="s">
        <v>115</v>
      </c>
      <c r="F1955" s="5" t="s">
        <v>371</v>
      </c>
      <c r="G1955" t="s">
        <v>369</v>
      </c>
    </row>
    <row r="1956" spans="1:7" hidden="1" x14ac:dyDescent="0.25">
      <c r="A1956" t="s">
        <v>2425</v>
      </c>
      <c r="B1956" t="s">
        <v>2425</v>
      </c>
      <c r="C1956" t="str">
        <f>VLOOKUP(B1956,'سیستم ID'!B:C,2,0)</f>
        <v>C3C15D14-C47D-4F36-9C66-459FDA7FC3E4</v>
      </c>
      <c r="D1956" s="5" t="s">
        <v>114</v>
      </c>
      <c r="E1956" t="s">
        <v>115</v>
      </c>
      <c r="F1956" s="5" t="s">
        <v>371</v>
      </c>
      <c r="G1956" t="s">
        <v>369</v>
      </c>
    </row>
    <row r="1957" spans="1:7" hidden="1" x14ac:dyDescent="0.25">
      <c r="A1957" t="s">
        <v>2427</v>
      </c>
      <c r="B1957" t="s">
        <v>2427</v>
      </c>
      <c r="C1957" t="str">
        <f>VLOOKUP(B1957,'سیستم ID'!B:C,2,0)</f>
        <v>E6CD75DC-42F4-43A7-A368-577A6DB8FE66</v>
      </c>
      <c r="D1957" s="5" t="s">
        <v>114</v>
      </c>
      <c r="E1957" t="s">
        <v>115</v>
      </c>
      <c r="F1957" s="5" t="s">
        <v>371</v>
      </c>
      <c r="G1957" t="s">
        <v>369</v>
      </c>
    </row>
    <row r="1958" spans="1:7" hidden="1" x14ac:dyDescent="0.25">
      <c r="A1958" t="s">
        <v>2429</v>
      </c>
      <c r="B1958" t="s">
        <v>2429</v>
      </c>
      <c r="C1958" t="str">
        <f>VLOOKUP(B1958,'سیستم ID'!B:C,2,0)</f>
        <v>96B39A49-A353-46F4-83B7-BA2728207E16</v>
      </c>
      <c r="D1958" s="5" t="s">
        <v>114</v>
      </c>
      <c r="E1958" t="s">
        <v>115</v>
      </c>
      <c r="F1958" s="5" t="s">
        <v>371</v>
      </c>
      <c r="G1958" t="s">
        <v>369</v>
      </c>
    </row>
    <row r="1959" spans="1:7" hidden="1" x14ac:dyDescent="0.25">
      <c r="A1959" t="s">
        <v>2431</v>
      </c>
      <c r="B1959" t="s">
        <v>2431</v>
      </c>
      <c r="C1959" t="str">
        <f>VLOOKUP(B1959,'سیستم ID'!B:C,2,0)</f>
        <v>835DBF5F-93AD-4D3E-8C6D-3369BD32E30B</v>
      </c>
      <c r="D1959" s="5" t="s">
        <v>114</v>
      </c>
      <c r="E1959" t="s">
        <v>115</v>
      </c>
      <c r="F1959" s="5" t="s">
        <v>371</v>
      </c>
      <c r="G1959" t="s">
        <v>369</v>
      </c>
    </row>
    <row r="1960" spans="1:7" hidden="1" x14ac:dyDescent="0.25">
      <c r="A1960" t="s">
        <v>2433</v>
      </c>
      <c r="B1960" t="s">
        <v>2433</v>
      </c>
      <c r="C1960" t="str">
        <f>VLOOKUP(B1960,'سیستم ID'!B:C,2,0)</f>
        <v>629593B2-242E-44E3-81BC-96412743C2A5</v>
      </c>
      <c r="D1960" s="5" t="s">
        <v>114</v>
      </c>
      <c r="E1960" t="s">
        <v>115</v>
      </c>
      <c r="F1960" s="5" t="s">
        <v>371</v>
      </c>
      <c r="G1960" t="s">
        <v>369</v>
      </c>
    </row>
    <row r="1961" spans="1:7" hidden="1" x14ac:dyDescent="0.25">
      <c r="A1961" t="s">
        <v>2435</v>
      </c>
      <c r="B1961" t="s">
        <v>2435</v>
      </c>
      <c r="C1961" t="str">
        <f>VLOOKUP(B1961,'سیستم ID'!B:C,2,0)</f>
        <v>7C6E06F8-C7E6-4D05-AF1D-802AB8097B57</v>
      </c>
      <c r="D1961" s="5" t="s">
        <v>114</v>
      </c>
      <c r="E1961" t="s">
        <v>115</v>
      </c>
      <c r="F1961" s="5" t="s">
        <v>371</v>
      </c>
      <c r="G1961" t="s">
        <v>369</v>
      </c>
    </row>
    <row r="1962" spans="1:7" hidden="1" x14ac:dyDescent="0.25">
      <c r="A1962" t="s">
        <v>2437</v>
      </c>
      <c r="B1962" t="s">
        <v>2437</v>
      </c>
      <c r="C1962" t="str">
        <f>VLOOKUP(B1962,'سیستم ID'!B:C,2,0)</f>
        <v>2AF32328-8E30-456D-BA8B-90A8FFA53D7E</v>
      </c>
      <c r="D1962" s="5" t="s">
        <v>114</v>
      </c>
      <c r="E1962" t="s">
        <v>115</v>
      </c>
      <c r="F1962" s="5" t="s">
        <v>371</v>
      </c>
      <c r="G1962" t="s">
        <v>369</v>
      </c>
    </row>
    <row r="1963" spans="1:7" hidden="1" x14ac:dyDescent="0.25">
      <c r="A1963" t="s">
        <v>2439</v>
      </c>
      <c r="B1963" t="s">
        <v>2439</v>
      </c>
      <c r="C1963" t="str">
        <f>VLOOKUP(B1963,'سیستم ID'!B:C,2,0)</f>
        <v>6B9D226B-46B6-46A9-A9A6-DB883F843BF6</v>
      </c>
      <c r="D1963" s="5" t="s">
        <v>114</v>
      </c>
      <c r="E1963" t="s">
        <v>115</v>
      </c>
      <c r="F1963" s="5" t="s">
        <v>371</v>
      </c>
      <c r="G1963" t="s">
        <v>369</v>
      </c>
    </row>
    <row r="1964" spans="1:7" hidden="1" x14ac:dyDescent="0.25">
      <c r="A1964" t="s">
        <v>2441</v>
      </c>
      <c r="B1964" t="s">
        <v>2441</v>
      </c>
      <c r="C1964" t="str">
        <f>VLOOKUP(B1964,'سیستم ID'!B:C,2,0)</f>
        <v>A34AC6FF-E5EF-424F-954D-FF8BB1D2B026</v>
      </c>
      <c r="D1964" s="5" t="s">
        <v>114</v>
      </c>
      <c r="E1964" t="s">
        <v>115</v>
      </c>
      <c r="F1964" s="5" t="s">
        <v>371</v>
      </c>
      <c r="G1964" t="s">
        <v>369</v>
      </c>
    </row>
    <row r="1965" spans="1:7" hidden="1" x14ac:dyDescent="0.25">
      <c r="A1965" t="s">
        <v>2443</v>
      </c>
      <c r="B1965" t="s">
        <v>2443</v>
      </c>
      <c r="C1965" t="str">
        <f>VLOOKUP(B1965,'سیستم ID'!B:C,2,0)</f>
        <v>2F2E56A6-AA36-4D44-A48F-7420DABBB2FD</v>
      </c>
      <c r="D1965" s="5" t="s">
        <v>114</v>
      </c>
      <c r="E1965" t="s">
        <v>115</v>
      </c>
      <c r="F1965" s="5" t="s">
        <v>371</v>
      </c>
      <c r="G1965" t="s">
        <v>369</v>
      </c>
    </row>
    <row r="1966" spans="1:7" hidden="1" x14ac:dyDescent="0.25">
      <c r="A1966" t="s">
        <v>2445</v>
      </c>
      <c r="B1966" t="s">
        <v>2445</v>
      </c>
      <c r="C1966" t="str">
        <f>VLOOKUP(B1966,'سیستم ID'!B:C,2,0)</f>
        <v>EA1FC7A4-FC4E-4C8C-A4FA-ECE2B9CD86E7</v>
      </c>
      <c r="D1966" s="5" t="s">
        <v>114</v>
      </c>
      <c r="E1966" t="s">
        <v>115</v>
      </c>
      <c r="F1966" s="5" t="s">
        <v>371</v>
      </c>
      <c r="G1966" t="s">
        <v>369</v>
      </c>
    </row>
    <row r="1967" spans="1:7" hidden="1" x14ac:dyDescent="0.25">
      <c r="A1967" t="s">
        <v>2447</v>
      </c>
      <c r="B1967" t="s">
        <v>2447</v>
      </c>
      <c r="C1967" t="str">
        <f>VLOOKUP(B1967,'سیستم ID'!B:C,2,0)</f>
        <v>8C0E5DCF-E4BD-49DB-8911-2FD308792F45</v>
      </c>
      <c r="D1967" s="5" t="s">
        <v>114</v>
      </c>
      <c r="E1967" t="s">
        <v>115</v>
      </c>
      <c r="F1967" s="5" t="s">
        <v>371</v>
      </c>
      <c r="G1967" t="s">
        <v>369</v>
      </c>
    </row>
    <row r="1968" spans="1:7" hidden="1" x14ac:dyDescent="0.25">
      <c r="A1968" t="s">
        <v>2449</v>
      </c>
      <c r="B1968" t="s">
        <v>2449</v>
      </c>
      <c r="C1968" t="str">
        <f>VLOOKUP(B1968,'سیستم ID'!B:C,2,0)</f>
        <v>0DEABB61-0AA5-41A3-BC3F-EDEFB75135CB</v>
      </c>
      <c r="D1968" s="5" t="s">
        <v>114</v>
      </c>
      <c r="E1968" t="s">
        <v>115</v>
      </c>
      <c r="F1968" s="5" t="s">
        <v>371</v>
      </c>
      <c r="G1968" t="s">
        <v>369</v>
      </c>
    </row>
    <row r="1969" spans="1:7" hidden="1" x14ac:dyDescent="0.25">
      <c r="A1969" t="s">
        <v>2451</v>
      </c>
      <c r="B1969" t="s">
        <v>2451</v>
      </c>
      <c r="C1969" t="str">
        <f>VLOOKUP(B1969,'سیستم ID'!B:C,2,0)</f>
        <v>77938AA7-1D2A-447D-8FC1-93F02BB2432D</v>
      </c>
      <c r="D1969" s="5" t="s">
        <v>114</v>
      </c>
      <c r="E1969" t="s">
        <v>115</v>
      </c>
      <c r="F1969" s="5" t="s">
        <v>371</v>
      </c>
      <c r="G1969" t="s">
        <v>369</v>
      </c>
    </row>
    <row r="1970" spans="1:7" hidden="1" x14ac:dyDescent="0.25">
      <c r="A1970" t="s">
        <v>2453</v>
      </c>
      <c r="B1970" t="s">
        <v>2453</v>
      </c>
      <c r="C1970" t="str">
        <f>VLOOKUP(B1970,'سیستم ID'!B:C,2,0)</f>
        <v>7F4F6D0D-8D05-492E-B670-48623368B8C9</v>
      </c>
      <c r="D1970" s="5" t="s">
        <v>114</v>
      </c>
      <c r="E1970" t="s">
        <v>115</v>
      </c>
      <c r="F1970" s="5" t="s">
        <v>371</v>
      </c>
      <c r="G1970" t="s">
        <v>369</v>
      </c>
    </row>
    <row r="1971" spans="1:7" hidden="1" x14ac:dyDescent="0.25">
      <c r="A1971" t="s">
        <v>2455</v>
      </c>
      <c r="B1971" t="s">
        <v>2455</v>
      </c>
      <c r="C1971" t="str">
        <f>VLOOKUP(B1971,'سیستم ID'!B:C,2,0)</f>
        <v>FB36FBB6-85C8-456C-BAFF-0532E1341EAF</v>
      </c>
      <c r="D1971" s="5" t="s">
        <v>114</v>
      </c>
      <c r="E1971" t="s">
        <v>115</v>
      </c>
      <c r="F1971" s="5" t="s">
        <v>371</v>
      </c>
      <c r="G1971" t="s">
        <v>369</v>
      </c>
    </row>
    <row r="1972" spans="1:7" hidden="1" x14ac:dyDescent="0.25">
      <c r="A1972" t="s">
        <v>2457</v>
      </c>
      <c r="B1972" t="s">
        <v>2457</v>
      </c>
      <c r="C1972" t="str">
        <f>VLOOKUP(B1972,'سیستم ID'!B:C,2,0)</f>
        <v>23B81F1E-D05A-4988-8709-60ADF1287B23</v>
      </c>
      <c r="D1972" s="5" t="s">
        <v>114</v>
      </c>
      <c r="E1972" t="s">
        <v>115</v>
      </c>
      <c r="F1972" s="5" t="s">
        <v>371</v>
      </c>
      <c r="G1972" t="s">
        <v>369</v>
      </c>
    </row>
    <row r="1973" spans="1:7" hidden="1" x14ac:dyDescent="0.25">
      <c r="A1973" t="s">
        <v>2459</v>
      </c>
      <c r="B1973" t="s">
        <v>2459</v>
      </c>
      <c r="C1973" t="str">
        <f>VLOOKUP(B1973,'سیستم ID'!B:C,2,0)</f>
        <v>199D59E8-48FC-44FF-B2D5-F56C76CEAB58</v>
      </c>
      <c r="D1973" s="5" t="s">
        <v>114</v>
      </c>
      <c r="E1973" t="s">
        <v>115</v>
      </c>
      <c r="F1973" s="5" t="s">
        <v>371</v>
      </c>
      <c r="G1973" t="s">
        <v>369</v>
      </c>
    </row>
    <row r="1974" spans="1:7" hidden="1" x14ac:dyDescent="0.25">
      <c r="A1974" t="s">
        <v>2461</v>
      </c>
      <c r="B1974" t="s">
        <v>2461</v>
      </c>
      <c r="C1974" t="str">
        <f>VLOOKUP(B1974,'سیستم ID'!B:C,2,0)</f>
        <v>525B03EB-3974-4F3E-A932-C8D31046CD76</v>
      </c>
      <c r="D1974" s="5" t="s">
        <v>114</v>
      </c>
      <c r="E1974" t="s">
        <v>115</v>
      </c>
      <c r="F1974" s="5" t="s">
        <v>371</v>
      </c>
      <c r="G1974" t="s">
        <v>369</v>
      </c>
    </row>
    <row r="1975" spans="1:7" hidden="1" x14ac:dyDescent="0.25">
      <c r="A1975" t="s">
        <v>2463</v>
      </c>
      <c r="B1975" t="s">
        <v>2463</v>
      </c>
      <c r="C1975" t="str">
        <f>VLOOKUP(B1975,'سیستم ID'!B:C,2,0)</f>
        <v>E027D54A-0121-4184-88F0-00B78D88A523</v>
      </c>
      <c r="D1975" s="5" t="s">
        <v>114</v>
      </c>
      <c r="E1975" t="s">
        <v>115</v>
      </c>
      <c r="F1975" s="5" t="s">
        <v>371</v>
      </c>
      <c r="G1975" t="s">
        <v>369</v>
      </c>
    </row>
    <row r="1976" spans="1:7" hidden="1" x14ac:dyDescent="0.25">
      <c r="A1976" t="s">
        <v>2465</v>
      </c>
      <c r="B1976" t="s">
        <v>2465</v>
      </c>
      <c r="C1976" t="str">
        <f>VLOOKUP(B1976,'سیستم ID'!B:C,2,0)</f>
        <v>B98E6E49-05B6-4B88-B50F-5B6E6BF14F5A</v>
      </c>
      <c r="D1976" s="5" t="s">
        <v>114</v>
      </c>
      <c r="E1976" t="s">
        <v>115</v>
      </c>
      <c r="F1976" s="5" t="s">
        <v>371</v>
      </c>
      <c r="G1976" t="s">
        <v>369</v>
      </c>
    </row>
    <row r="1977" spans="1:7" hidden="1" x14ac:dyDescent="0.25">
      <c r="A1977" t="s">
        <v>2467</v>
      </c>
      <c r="B1977" t="s">
        <v>2467</v>
      </c>
      <c r="C1977" t="str">
        <f>VLOOKUP(B1977,'سیستم ID'!B:C,2,0)</f>
        <v>7BB25B76-36FD-4AB4-9F68-0506D7C043BB</v>
      </c>
      <c r="D1977" s="5" t="s">
        <v>114</v>
      </c>
      <c r="E1977" t="s">
        <v>115</v>
      </c>
      <c r="F1977" s="5" t="s">
        <v>371</v>
      </c>
      <c r="G1977" t="s">
        <v>369</v>
      </c>
    </row>
    <row r="1978" spans="1:7" hidden="1" x14ac:dyDescent="0.25">
      <c r="A1978" t="s">
        <v>2469</v>
      </c>
      <c r="B1978" t="s">
        <v>2469</v>
      </c>
      <c r="C1978" t="str">
        <f>VLOOKUP(B1978,'سیستم ID'!B:C,2,0)</f>
        <v>87F15843-062D-4BC9-A9BE-BAA98EDCF5F9</v>
      </c>
      <c r="D1978" s="5" t="s">
        <v>114</v>
      </c>
      <c r="E1978" t="s">
        <v>115</v>
      </c>
      <c r="F1978" s="5" t="s">
        <v>371</v>
      </c>
      <c r="G1978" t="s">
        <v>369</v>
      </c>
    </row>
    <row r="1979" spans="1:7" hidden="1" x14ac:dyDescent="0.25">
      <c r="A1979" t="s">
        <v>2471</v>
      </c>
      <c r="B1979" t="s">
        <v>2471</v>
      </c>
      <c r="C1979" t="str">
        <f>VLOOKUP(B1979,'سیستم ID'!B:C,2,0)</f>
        <v>81F7F46E-F624-44AB-BBFD-CC75679A43B2</v>
      </c>
      <c r="D1979" s="5" t="s">
        <v>114</v>
      </c>
      <c r="E1979" t="s">
        <v>115</v>
      </c>
      <c r="F1979" s="5" t="s">
        <v>371</v>
      </c>
      <c r="G1979" t="s">
        <v>369</v>
      </c>
    </row>
    <row r="1980" spans="1:7" hidden="1" x14ac:dyDescent="0.25">
      <c r="A1980" t="s">
        <v>2473</v>
      </c>
      <c r="B1980" t="s">
        <v>2473</v>
      </c>
      <c r="C1980" t="str">
        <f>VLOOKUP(B1980,'سیستم ID'!B:C,2,0)</f>
        <v>CFF86DE6-E96B-43A5-9818-F806C31AE92F</v>
      </c>
      <c r="D1980" s="5" t="s">
        <v>114</v>
      </c>
      <c r="E1980" t="s">
        <v>115</v>
      </c>
      <c r="F1980" s="5" t="s">
        <v>371</v>
      </c>
      <c r="G1980" t="s">
        <v>369</v>
      </c>
    </row>
    <row r="1981" spans="1:7" hidden="1" x14ac:dyDescent="0.25">
      <c r="A1981" t="s">
        <v>2475</v>
      </c>
      <c r="B1981" t="s">
        <v>2475</v>
      </c>
      <c r="C1981" t="str">
        <f>VLOOKUP(B1981,'سیستم ID'!B:C,2,0)</f>
        <v>210ADDC4-78D2-43DC-91E8-D303D0484EFE</v>
      </c>
      <c r="D1981" s="5" t="s">
        <v>114</v>
      </c>
      <c r="E1981" t="s">
        <v>115</v>
      </c>
      <c r="F1981" s="5" t="s">
        <v>371</v>
      </c>
      <c r="G1981" t="s">
        <v>369</v>
      </c>
    </row>
    <row r="1982" spans="1:7" hidden="1" x14ac:dyDescent="0.25">
      <c r="A1982" t="s">
        <v>2477</v>
      </c>
      <c r="B1982" t="s">
        <v>2477</v>
      </c>
      <c r="C1982" t="str">
        <f>VLOOKUP(B1982,'سیستم ID'!B:C,2,0)</f>
        <v>B5E6B818-F8FE-4A66-BA91-2D7EA4D9B2EC</v>
      </c>
      <c r="D1982" s="5" t="s">
        <v>114</v>
      </c>
      <c r="E1982" t="s">
        <v>115</v>
      </c>
      <c r="F1982" s="5" t="s">
        <v>371</v>
      </c>
      <c r="G1982" t="s">
        <v>369</v>
      </c>
    </row>
    <row r="1983" spans="1:7" hidden="1" x14ac:dyDescent="0.25">
      <c r="A1983" t="s">
        <v>2479</v>
      </c>
      <c r="B1983" t="s">
        <v>2479</v>
      </c>
      <c r="C1983" t="str">
        <f>VLOOKUP(B1983,'سیستم ID'!B:C,2,0)</f>
        <v>8598F61C-44D8-49F3-8D53-8EF031799FD7</v>
      </c>
      <c r="D1983" s="5" t="s">
        <v>114</v>
      </c>
      <c r="E1983" t="s">
        <v>115</v>
      </c>
      <c r="F1983" s="5" t="s">
        <v>371</v>
      </c>
      <c r="G1983" t="s">
        <v>369</v>
      </c>
    </row>
    <row r="1984" spans="1:7" hidden="1" x14ac:dyDescent="0.25">
      <c r="A1984" t="s">
        <v>2481</v>
      </c>
      <c r="B1984" t="s">
        <v>2481</v>
      </c>
      <c r="C1984" t="str">
        <f>VLOOKUP(B1984,'سیستم ID'!B:C,2,0)</f>
        <v>D1CC8298-7B99-43A2-8E73-8CEB8808041A</v>
      </c>
      <c r="D1984" s="5" t="s">
        <v>114</v>
      </c>
      <c r="E1984" t="s">
        <v>115</v>
      </c>
      <c r="F1984" s="5" t="s">
        <v>371</v>
      </c>
      <c r="G1984" t="s">
        <v>369</v>
      </c>
    </row>
    <row r="1985" spans="1:7" hidden="1" x14ac:dyDescent="0.25">
      <c r="A1985" t="s">
        <v>2483</v>
      </c>
      <c r="B1985" t="s">
        <v>2483</v>
      </c>
      <c r="C1985" t="str">
        <f>VLOOKUP(B1985,'سیستم ID'!B:C,2,0)</f>
        <v>080DD840-7802-4328-81F9-66F3AC4D2173</v>
      </c>
      <c r="D1985" s="5" t="s">
        <v>114</v>
      </c>
      <c r="E1985" t="s">
        <v>115</v>
      </c>
      <c r="F1985" s="5" t="s">
        <v>371</v>
      </c>
      <c r="G1985" t="s">
        <v>369</v>
      </c>
    </row>
    <row r="1986" spans="1:7" hidden="1" x14ac:dyDescent="0.25">
      <c r="A1986" t="s">
        <v>2485</v>
      </c>
      <c r="B1986" t="s">
        <v>2485</v>
      </c>
      <c r="C1986" t="str">
        <f>VLOOKUP(B1986,'سیستم ID'!B:C,2,0)</f>
        <v>A64E1979-3FBD-4897-A345-3F18AA7D406F</v>
      </c>
      <c r="D1986" s="5" t="s">
        <v>114</v>
      </c>
      <c r="E1986" t="s">
        <v>115</v>
      </c>
      <c r="F1986" s="5" t="s">
        <v>371</v>
      </c>
      <c r="G1986" t="s">
        <v>369</v>
      </c>
    </row>
    <row r="1987" spans="1:7" hidden="1" x14ac:dyDescent="0.25">
      <c r="A1987" t="s">
        <v>2487</v>
      </c>
      <c r="B1987" t="s">
        <v>2487</v>
      </c>
      <c r="C1987" t="str">
        <f>VLOOKUP(B1987,'سیستم ID'!B:C,2,0)</f>
        <v>6A963E86-5102-4DEE-A798-EB53CDE90C57</v>
      </c>
      <c r="D1987" s="5" t="s">
        <v>114</v>
      </c>
      <c r="E1987" t="s">
        <v>115</v>
      </c>
      <c r="F1987" s="5" t="s">
        <v>371</v>
      </c>
      <c r="G1987" t="s">
        <v>369</v>
      </c>
    </row>
    <row r="1988" spans="1:7" hidden="1" x14ac:dyDescent="0.25">
      <c r="A1988" t="s">
        <v>2489</v>
      </c>
      <c r="B1988" t="s">
        <v>2489</v>
      </c>
      <c r="C1988" t="str">
        <f>VLOOKUP(B1988,'سیستم ID'!B:C,2,0)</f>
        <v>E6024264-F24C-4E10-9469-EA5681E56EC2</v>
      </c>
      <c r="D1988" s="5" t="s">
        <v>114</v>
      </c>
      <c r="E1988" t="s">
        <v>115</v>
      </c>
      <c r="F1988" s="5" t="s">
        <v>371</v>
      </c>
      <c r="G1988" t="s">
        <v>369</v>
      </c>
    </row>
    <row r="1989" spans="1:7" hidden="1" x14ac:dyDescent="0.25">
      <c r="A1989" t="s">
        <v>2491</v>
      </c>
      <c r="B1989" t="s">
        <v>2491</v>
      </c>
      <c r="C1989" t="str">
        <f>VLOOKUP(B1989,'سیستم ID'!B:C,2,0)</f>
        <v>ECC14F9F-F4ED-45F0-BECA-910FD1532AB3</v>
      </c>
      <c r="D1989" s="5" t="s">
        <v>114</v>
      </c>
      <c r="E1989" t="s">
        <v>115</v>
      </c>
      <c r="F1989" s="5" t="s">
        <v>371</v>
      </c>
      <c r="G1989" t="s">
        <v>369</v>
      </c>
    </row>
    <row r="1990" spans="1:7" hidden="1" x14ac:dyDescent="0.25">
      <c r="A1990" t="s">
        <v>2493</v>
      </c>
      <c r="B1990" t="s">
        <v>2493</v>
      </c>
      <c r="C1990" t="str">
        <f>VLOOKUP(B1990,'سیستم ID'!B:C,2,0)</f>
        <v>71C52CF7-D52C-449F-9D3B-69791AE76D94</v>
      </c>
      <c r="D1990" s="5" t="s">
        <v>114</v>
      </c>
      <c r="E1990" t="s">
        <v>115</v>
      </c>
      <c r="F1990" s="5" t="s">
        <v>371</v>
      </c>
      <c r="G1990" t="s">
        <v>369</v>
      </c>
    </row>
    <row r="1991" spans="1:7" hidden="1" x14ac:dyDescent="0.25">
      <c r="A1991" t="s">
        <v>2495</v>
      </c>
      <c r="B1991" t="s">
        <v>2495</v>
      </c>
      <c r="C1991" t="str">
        <f>VLOOKUP(B1991,'سیستم ID'!B:C,2,0)</f>
        <v>1572CC6F-2EF7-4B23-AC15-2C90FBEF537F</v>
      </c>
      <c r="D1991" s="5" t="s">
        <v>114</v>
      </c>
      <c r="E1991" t="s">
        <v>115</v>
      </c>
      <c r="F1991" s="5" t="s">
        <v>371</v>
      </c>
      <c r="G1991" t="s">
        <v>369</v>
      </c>
    </row>
    <row r="1992" spans="1:7" hidden="1" x14ac:dyDescent="0.25">
      <c r="A1992" t="s">
        <v>2497</v>
      </c>
      <c r="B1992" t="s">
        <v>2497</v>
      </c>
      <c r="C1992" t="str">
        <f>VLOOKUP(B1992,'سیستم ID'!B:C,2,0)</f>
        <v>1684FE49-0BA8-43A3-932D-645CE54E6185</v>
      </c>
      <c r="D1992" s="5" t="s">
        <v>114</v>
      </c>
      <c r="E1992" t="s">
        <v>115</v>
      </c>
      <c r="F1992" s="5" t="s">
        <v>371</v>
      </c>
      <c r="G1992" t="s">
        <v>369</v>
      </c>
    </row>
    <row r="1993" spans="1:7" hidden="1" x14ac:dyDescent="0.25">
      <c r="A1993" t="s">
        <v>2499</v>
      </c>
      <c r="B1993" t="s">
        <v>2499</v>
      </c>
      <c r="C1993" t="str">
        <f>VLOOKUP(B1993,'سیستم ID'!B:C,2,0)</f>
        <v>4AC95974-B74C-4DFE-AE7D-BE5AB533961C</v>
      </c>
      <c r="D1993" s="5" t="s">
        <v>114</v>
      </c>
      <c r="E1993" t="s">
        <v>115</v>
      </c>
      <c r="F1993" s="5" t="s">
        <v>371</v>
      </c>
      <c r="G1993" t="s">
        <v>369</v>
      </c>
    </row>
    <row r="1994" spans="1:7" hidden="1" x14ac:dyDescent="0.25">
      <c r="A1994" t="s">
        <v>2501</v>
      </c>
      <c r="B1994" t="s">
        <v>2501</v>
      </c>
      <c r="C1994" t="str">
        <f>VLOOKUP(B1994,'سیستم ID'!B:C,2,0)</f>
        <v>270104C4-735D-45E5-839D-8F6D37C51219</v>
      </c>
      <c r="D1994" s="5" t="s">
        <v>114</v>
      </c>
      <c r="E1994" t="s">
        <v>115</v>
      </c>
      <c r="F1994" s="5" t="s">
        <v>371</v>
      </c>
      <c r="G1994" t="s">
        <v>369</v>
      </c>
    </row>
    <row r="1995" spans="1:7" hidden="1" x14ac:dyDescent="0.25">
      <c r="A1995" t="s">
        <v>2503</v>
      </c>
      <c r="B1995" t="s">
        <v>2503</v>
      </c>
      <c r="C1995" t="str">
        <f>VLOOKUP(B1995,'سیستم ID'!B:C,2,0)</f>
        <v>21DAE90B-980A-4C5E-8ECD-81D0217A1611</v>
      </c>
      <c r="D1995" s="5" t="s">
        <v>114</v>
      </c>
      <c r="E1995" t="s">
        <v>115</v>
      </c>
      <c r="F1995" s="5" t="s">
        <v>371</v>
      </c>
      <c r="G1995" t="s">
        <v>369</v>
      </c>
    </row>
    <row r="1996" spans="1:7" hidden="1" x14ac:dyDescent="0.25">
      <c r="A1996" t="s">
        <v>2505</v>
      </c>
      <c r="B1996" t="s">
        <v>2505</v>
      </c>
      <c r="C1996" t="str">
        <f>VLOOKUP(B1996,'سیستم ID'!B:C,2,0)</f>
        <v>1AE2460F-4D03-4099-A027-A38BDE93A415</v>
      </c>
      <c r="D1996" s="5" t="s">
        <v>114</v>
      </c>
      <c r="E1996" t="s">
        <v>115</v>
      </c>
      <c r="F1996" s="5" t="s">
        <v>371</v>
      </c>
      <c r="G1996" t="s">
        <v>369</v>
      </c>
    </row>
    <row r="1997" spans="1:7" hidden="1" x14ac:dyDescent="0.25">
      <c r="A1997" t="s">
        <v>2507</v>
      </c>
      <c r="B1997" t="s">
        <v>2507</v>
      </c>
      <c r="C1997" t="str">
        <f>VLOOKUP(B1997,'سیستم ID'!B:C,2,0)</f>
        <v>1F1D1997-4B53-463B-BBFC-60982449B0F4</v>
      </c>
      <c r="D1997" s="5" t="s">
        <v>114</v>
      </c>
      <c r="E1997" t="s">
        <v>115</v>
      </c>
      <c r="F1997" s="5" t="s">
        <v>371</v>
      </c>
      <c r="G1997" t="s">
        <v>369</v>
      </c>
    </row>
    <row r="1998" spans="1:7" hidden="1" x14ac:dyDescent="0.25">
      <c r="A1998" t="s">
        <v>2509</v>
      </c>
      <c r="B1998" t="s">
        <v>2509</v>
      </c>
      <c r="C1998" t="str">
        <f>VLOOKUP(B1998,'سیستم ID'!B:C,2,0)</f>
        <v>762804B5-4795-4070-83BA-E3A0D44A821B</v>
      </c>
      <c r="D1998" s="5" t="s">
        <v>114</v>
      </c>
      <c r="E1998" t="s">
        <v>115</v>
      </c>
      <c r="F1998" s="5" t="s">
        <v>371</v>
      </c>
      <c r="G1998" t="s">
        <v>369</v>
      </c>
    </row>
    <row r="1999" spans="1:7" hidden="1" x14ac:dyDescent="0.25">
      <c r="A1999" t="s">
        <v>2511</v>
      </c>
      <c r="B1999" t="s">
        <v>2511</v>
      </c>
      <c r="C1999" t="str">
        <f>VLOOKUP(B1999,'سیستم ID'!B:C,2,0)</f>
        <v>5F145056-B965-4C3E-ACBB-692A8CC93672</v>
      </c>
      <c r="D1999" s="5" t="s">
        <v>114</v>
      </c>
      <c r="E1999" t="s">
        <v>115</v>
      </c>
      <c r="F1999" s="5" t="s">
        <v>371</v>
      </c>
      <c r="G1999" t="s">
        <v>369</v>
      </c>
    </row>
    <row r="2000" spans="1:7" hidden="1" x14ac:dyDescent="0.25">
      <c r="A2000" t="s">
        <v>2513</v>
      </c>
      <c r="B2000" t="s">
        <v>2513</v>
      </c>
      <c r="C2000" t="str">
        <f>VLOOKUP(B2000,'سیستم ID'!B:C,2,0)</f>
        <v>DEC40F86-C5EB-42C9-A713-6EBBD838BDB0</v>
      </c>
      <c r="D2000" s="5" t="s">
        <v>114</v>
      </c>
      <c r="E2000" t="s">
        <v>115</v>
      </c>
      <c r="F2000" s="5" t="s">
        <v>371</v>
      </c>
      <c r="G2000" t="s">
        <v>369</v>
      </c>
    </row>
    <row r="2001" spans="1:7" hidden="1" x14ac:dyDescent="0.25">
      <c r="A2001" t="s">
        <v>2515</v>
      </c>
      <c r="B2001" t="s">
        <v>2515</v>
      </c>
      <c r="C2001" t="str">
        <f>VLOOKUP(B2001,'سیستم ID'!B:C,2,0)</f>
        <v>276B69F2-D387-4088-B87D-EFF9D41F611C</v>
      </c>
      <c r="D2001" s="5" t="s">
        <v>114</v>
      </c>
      <c r="E2001" t="s">
        <v>115</v>
      </c>
      <c r="F2001" s="5" t="s">
        <v>371</v>
      </c>
      <c r="G2001" t="s">
        <v>369</v>
      </c>
    </row>
    <row r="2002" spans="1:7" hidden="1" x14ac:dyDescent="0.25">
      <c r="A2002" t="s">
        <v>2517</v>
      </c>
      <c r="B2002" t="s">
        <v>2517</v>
      </c>
      <c r="C2002" t="str">
        <f>VLOOKUP(B2002,'سیستم ID'!B:C,2,0)</f>
        <v>905DA866-D25C-45C5-B080-6B40A93B1272</v>
      </c>
      <c r="D2002" s="5" t="s">
        <v>114</v>
      </c>
      <c r="E2002" t="s">
        <v>115</v>
      </c>
      <c r="F2002" s="5" t="s">
        <v>371</v>
      </c>
      <c r="G2002" t="s">
        <v>369</v>
      </c>
    </row>
    <row r="2003" spans="1:7" hidden="1" x14ac:dyDescent="0.25">
      <c r="A2003" t="s">
        <v>2519</v>
      </c>
      <c r="B2003" t="s">
        <v>2519</v>
      </c>
      <c r="C2003" t="str">
        <f>VLOOKUP(B2003,'سیستم ID'!B:C,2,0)</f>
        <v>A438287F-351B-4304-BBA8-BA546CF55E4B</v>
      </c>
      <c r="D2003" s="5" t="s">
        <v>114</v>
      </c>
      <c r="E2003" t="s">
        <v>115</v>
      </c>
      <c r="F2003" s="5" t="s">
        <v>371</v>
      </c>
      <c r="G2003" t="s">
        <v>369</v>
      </c>
    </row>
    <row r="2004" spans="1:7" hidden="1" x14ac:dyDescent="0.25">
      <c r="A2004" t="s">
        <v>2521</v>
      </c>
      <c r="B2004" t="s">
        <v>2521</v>
      </c>
      <c r="C2004" t="str">
        <f>VLOOKUP(B2004,'سیستم ID'!B:C,2,0)</f>
        <v>E36C67F7-2410-449E-9B3F-0AEBBA36655D</v>
      </c>
      <c r="D2004" s="5" t="s">
        <v>114</v>
      </c>
      <c r="E2004" t="s">
        <v>115</v>
      </c>
      <c r="F2004" s="5" t="s">
        <v>371</v>
      </c>
      <c r="G2004" t="s">
        <v>369</v>
      </c>
    </row>
    <row r="2005" spans="1:7" hidden="1" x14ac:dyDescent="0.25">
      <c r="A2005" t="s">
        <v>2523</v>
      </c>
      <c r="B2005" t="s">
        <v>2523</v>
      </c>
      <c r="C2005" t="str">
        <f>VLOOKUP(B2005,'سیستم ID'!B:C,2,0)</f>
        <v>0989EA61-6206-4905-9CF8-AADF859155A3</v>
      </c>
      <c r="D2005" s="5" t="s">
        <v>114</v>
      </c>
      <c r="E2005" t="s">
        <v>115</v>
      </c>
      <c r="F2005" s="5" t="s">
        <v>371</v>
      </c>
      <c r="G2005" t="s">
        <v>369</v>
      </c>
    </row>
    <row r="2006" spans="1:7" hidden="1" x14ac:dyDescent="0.25">
      <c r="A2006" t="s">
        <v>2525</v>
      </c>
      <c r="B2006" t="s">
        <v>2525</v>
      </c>
      <c r="C2006" t="str">
        <f>VLOOKUP(B2006,'سیستم ID'!B:C,2,0)</f>
        <v>E14AD5D7-2D16-4219-ACBA-F0327B52D439</v>
      </c>
      <c r="D2006" s="5" t="s">
        <v>114</v>
      </c>
      <c r="E2006" t="s">
        <v>115</v>
      </c>
      <c r="F2006" s="5" t="s">
        <v>371</v>
      </c>
      <c r="G2006" t="s">
        <v>369</v>
      </c>
    </row>
    <row r="2007" spans="1:7" hidden="1" x14ac:dyDescent="0.25">
      <c r="A2007" t="s">
        <v>2527</v>
      </c>
      <c r="B2007" t="s">
        <v>2527</v>
      </c>
      <c r="C2007" t="str">
        <f>VLOOKUP(B2007,'سیستم ID'!B:C,2,0)</f>
        <v>C45221CC-4BBA-405E-876D-076F01802EE1</v>
      </c>
      <c r="D2007" s="5" t="s">
        <v>114</v>
      </c>
      <c r="E2007" t="s">
        <v>115</v>
      </c>
      <c r="F2007" s="5" t="s">
        <v>371</v>
      </c>
      <c r="G2007" t="s">
        <v>369</v>
      </c>
    </row>
    <row r="2008" spans="1:7" hidden="1" x14ac:dyDescent="0.25">
      <c r="A2008" t="s">
        <v>2529</v>
      </c>
      <c r="B2008" t="s">
        <v>2529</v>
      </c>
      <c r="C2008" t="str">
        <f>VLOOKUP(B2008,'سیستم ID'!B:C,2,0)</f>
        <v>0CB94215-7392-4842-8896-5E2F624E990B</v>
      </c>
      <c r="D2008" s="5" t="s">
        <v>114</v>
      </c>
      <c r="E2008" t="s">
        <v>115</v>
      </c>
      <c r="F2008" s="5" t="s">
        <v>371</v>
      </c>
      <c r="G2008" t="s">
        <v>369</v>
      </c>
    </row>
    <row r="2009" spans="1:7" hidden="1" x14ac:dyDescent="0.25">
      <c r="A2009" t="s">
        <v>2531</v>
      </c>
      <c r="B2009" t="s">
        <v>2531</v>
      </c>
      <c r="C2009" t="str">
        <f>VLOOKUP(B2009,'سیستم ID'!B:C,2,0)</f>
        <v>A63EBCBF-C8A8-436F-B218-4E1F526221E7</v>
      </c>
      <c r="D2009" s="5" t="s">
        <v>114</v>
      </c>
      <c r="E2009" t="s">
        <v>115</v>
      </c>
      <c r="F2009" s="5" t="s">
        <v>371</v>
      </c>
      <c r="G2009" t="s">
        <v>369</v>
      </c>
    </row>
    <row r="2010" spans="1:7" hidden="1" x14ac:dyDescent="0.25">
      <c r="A2010" t="s">
        <v>2533</v>
      </c>
      <c r="B2010" t="s">
        <v>2533</v>
      </c>
      <c r="C2010" t="str">
        <f>VLOOKUP(B2010,'سیستم ID'!B:C,2,0)</f>
        <v>A0BA403C-2C30-48DE-8F6E-7CC89AF33EA9</v>
      </c>
      <c r="D2010" s="5" t="s">
        <v>114</v>
      </c>
      <c r="E2010" t="s">
        <v>115</v>
      </c>
      <c r="F2010" s="5" t="s">
        <v>371</v>
      </c>
      <c r="G2010" t="s">
        <v>369</v>
      </c>
    </row>
    <row r="2011" spans="1:7" hidden="1" x14ac:dyDescent="0.25">
      <c r="A2011" t="s">
        <v>2535</v>
      </c>
      <c r="B2011" t="s">
        <v>2535</v>
      </c>
      <c r="C2011" t="str">
        <f>VLOOKUP(B2011,'سیستم ID'!B:C,2,0)</f>
        <v>899BB410-B206-4AA4-8FA3-21AF8FA77769</v>
      </c>
      <c r="D2011" s="5" t="s">
        <v>114</v>
      </c>
      <c r="E2011" t="s">
        <v>115</v>
      </c>
      <c r="F2011" s="5" t="s">
        <v>371</v>
      </c>
      <c r="G2011" t="s">
        <v>369</v>
      </c>
    </row>
    <row r="2012" spans="1:7" hidden="1" x14ac:dyDescent="0.25">
      <c r="A2012" t="s">
        <v>2537</v>
      </c>
      <c r="B2012" t="s">
        <v>2537</v>
      </c>
      <c r="C2012" t="str">
        <f>VLOOKUP(B2012,'سیستم ID'!B:C,2,0)</f>
        <v>9F96D0A0-7E5C-455B-B700-8E92BB98EA11</v>
      </c>
      <c r="D2012" s="5" t="s">
        <v>114</v>
      </c>
      <c r="E2012" t="s">
        <v>115</v>
      </c>
      <c r="F2012" s="5" t="s">
        <v>371</v>
      </c>
      <c r="G2012" t="s">
        <v>369</v>
      </c>
    </row>
    <row r="2013" spans="1:7" hidden="1" x14ac:dyDescent="0.25">
      <c r="A2013" t="s">
        <v>2539</v>
      </c>
      <c r="B2013" t="s">
        <v>2539</v>
      </c>
      <c r="C2013" t="str">
        <f>VLOOKUP(B2013,'سیستم ID'!B:C,2,0)</f>
        <v>8114E7BF-A719-4AC3-97C6-E851839C07E9</v>
      </c>
      <c r="D2013" s="5" t="s">
        <v>114</v>
      </c>
      <c r="E2013" t="s">
        <v>115</v>
      </c>
      <c r="F2013" s="5" t="s">
        <v>371</v>
      </c>
      <c r="G2013" t="s">
        <v>369</v>
      </c>
    </row>
    <row r="2014" spans="1:7" hidden="1" x14ac:dyDescent="0.25">
      <c r="A2014" t="s">
        <v>2541</v>
      </c>
      <c r="B2014" t="s">
        <v>2541</v>
      </c>
      <c r="C2014" t="str">
        <f>VLOOKUP(B2014,'سیستم ID'!B:C,2,0)</f>
        <v>03D3A177-6C55-4A73-932D-5A2FA41C702F</v>
      </c>
      <c r="D2014" s="5" t="s">
        <v>114</v>
      </c>
      <c r="E2014" t="s">
        <v>115</v>
      </c>
      <c r="F2014" s="5" t="s">
        <v>371</v>
      </c>
      <c r="G2014" t="s">
        <v>369</v>
      </c>
    </row>
    <row r="2015" spans="1:7" hidden="1" x14ac:dyDescent="0.25">
      <c r="A2015" t="s">
        <v>2543</v>
      </c>
      <c r="B2015" t="s">
        <v>2543</v>
      </c>
      <c r="C2015" t="str">
        <f>VLOOKUP(B2015,'سیستم ID'!B:C,2,0)</f>
        <v>4D255801-854A-45D2-9ABC-0616BC8BBF7E</v>
      </c>
      <c r="D2015" s="5" t="s">
        <v>114</v>
      </c>
      <c r="E2015" t="s">
        <v>115</v>
      </c>
      <c r="F2015" s="5" t="s">
        <v>371</v>
      </c>
      <c r="G2015" t="s">
        <v>369</v>
      </c>
    </row>
    <row r="2016" spans="1:7" hidden="1" x14ac:dyDescent="0.25">
      <c r="A2016" t="s">
        <v>2545</v>
      </c>
      <c r="B2016" t="s">
        <v>2545</v>
      </c>
      <c r="C2016" t="str">
        <f>VLOOKUP(B2016,'سیستم ID'!B:C,2,0)</f>
        <v>758DDCD1-F6C6-4F85-B205-8CF7DF211035</v>
      </c>
      <c r="D2016" s="5" t="s">
        <v>114</v>
      </c>
      <c r="E2016" t="s">
        <v>115</v>
      </c>
      <c r="F2016" s="5" t="s">
        <v>371</v>
      </c>
      <c r="G2016" t="s">
        <v>369</v>
      </c>
    </row>
    <row r="2017" spans="1:7" hidden="1" x14ac:dyDescent="0.25">
      <c r="A2017" t="s">
        <v>2547</v>
      </c>
      <c r="B2017" t="s">
        <v>2547</v>
      </c>
      <c r="C2017" t="str">
        <f>VLOOKUP(B2017,'سیستم ID'!B:C,2,0)</f>
        <v>9ADB6E14-A58A-42A3-8AE1-4C0985465800</v>
      </c>
      <c r="D2017" s="5" t="s">
        <v>114</v>
      </c>
      <c r="E2017" t="s">
        <v>115</v>
      </c>
      <c r="F2017" s="5" t="s">
        <v>371</v>
      </c>
      <c r="G2017" t="s">
        <v>369</v>
      </c>
    </row>
    <row r="2018" spans="1:7" hidden="1" x14ac:dyDescent="0.25">
      <c r="A2018" t="s">
        <v>2549</v>
      </c>
      <c r="B2018" t="s">
        <v>2549</v>
      </c>
      <c r="C2018" t="str">
        <f>VLOOKUP(B2018,'سیستم ID'!B:C,2,0)</f>
        <v>736A63E6-AA73-4B87-9353-F528F0F4BBA1</v>
      </c>
      <c r="D2018" s="5" t="s">
        <v>114</v>
      </c>
      <c r="E2018" t="s">
        <v>115</v>
      </c>
      <c r="F2018" s="5" t="s">
        <v>371</v>
      </c>
      <c r="G2018" t="s">
        <v>369</v>
      </c>
    </row>
    <row r="2019" spans="1:7" hidden="1" x14ac:dyDescent="0.25">
      <c r="A2019" t="s">
        <v>2551</v>
      </c>
      <c r="B2019" t="s">
        <v>2551</v>
      </c>
      <c r="C2019" t="str">
        <f>VLOOKUP(B2019,'سیستم ID'!B:C,2,0)</f>
        <v>0A8C6216-3EF1-4AB2-B67F-F89C51660D23</v>
      </c>
      <c r="D2019" s="5" t="s">
        <v>114</v>
      </c>
      <c r="E2019" t="s">
        <v>115</v>
      </c>
      <c r="F2019" s="5" t="s">
        <v>371</v>
      </c>
      <c r="G2019" t="s">
        <v>369</v>
      </c>
    </row>
    <row r="2020" spans="1:7" hidden="1" x14ac:dyDescent="0.25">
      <c r="A2020" t="s">
        <v>2553</v>
      </c>
      <c r="B2020" t="s">
        <v>2553</v>
      </c>
      <c r="C2020" t="str">
        <f>VLOOKUP(B2020,'سیستم ID'!B:C,2,0)</f>
        <v>56A355B8-D714-48F4-9E65-6B3C5E98564D</v>
      </c>
      <c r="D2020" s="5" t="s">
        <v>114</v>
      </c>
      <c r="E2020" t="s">
        <v>115</v>
      </c>
      <c r="F2020" s="5" t="s">
        <v>371</v>
      </c>
      <c r="G2020" t="s">
        <v>369</v>
      </c>
    </row>
    <row r="2021" spans="1:7" hidden="1" x14ac:dyDescent="0.25">
      <c r="A2021" t="s">
        <v>2555</v>
      </c>
      <c r="B2021" t="s">
        <v>2555</v>
      </c>
      <c r="C2021" t="str">
        <f>VLOOKUP(B2021,'سیستم ID'!B:C,2,0)</f>
        <v>17E85260-0AED-4F63-B5C8-66E1FCC066AB</v>
      </c>
      <c r="D2021" s="5" t="s">
        <v>114</v>
      </c>
      <c r="E2021" t="s">
        <v>115</v>
      </c>
      <c r="F2021" s="5" t="s">
        <v>371</v>
      </c>
      <c r="G2021" t="s">
        <v>369</v>
      </c>
    </row>
    <row r="2022" spans="1:7" hidden="1" x14ac:dyDescent="0.25">
      <c r="A2022" t="s">
        <v>2557</v>
      </c>
      <c r="B2022" t="s">
        <v>2557</v>
      </c>
      <c r="C2022" t="str">
        <f>VLOOKUP(B2022,'سیستم ID'!B:C,2,0)</f>
        <v>6381940C-EC5D-4C85-AEA2-CABC224EC301</v>
      </c>
      <c r="D2022" s="5" t="s">
        <v>114</v>
      </c>
      <c r="E2022" t="s">
        <v>115</v>
      </c>
      <c r="F2022" s="5" t="s">
        <v>371</v>
      </c>
      <c r="G2022" t="s">
        <v>369</v>
      </c>
    </row>
    <row r="2023" spans="1:7" hidden="1" x14ac:dyDescent="0.25">
      <c r="A2023" t="s">
        <v>2559</v>
      </c>
      <c r="B2023" t="s">
        <v>2559</v>
      </c>
      <c r="C2023" t="str">
        <f>VLOOKUP(B2023,'سیستم ID'!B:C,2,0)</f>
        <v>3D8D81AD-8491-4434-990E-C41DF0B1C877</v>
      </c>
      <c r="D2023" s="5" t="s">
        <v>114</v>
      </c>
      <c r="E2023" t="s">
        <v>115</v>
      </c>
      <c r="F2023" s="5" t="s">
        <v>371</v>
      </c>
      <c r="G2023" t="s">
        <v>369</v>
      </c>
    </row>
    <row r="2024" spans="1:7" hidden="1" x14ac:dyDescent="0.25">
      <c r="A2024" t="s">
        <v>2561</v>
      </c>
      <c r="B2024" t="s">
        <v>2561</v>
      </c>
      <c r="C2024" t="str">
        <f>VLOOKUP(B2024,'سیستم ID'!B:C,2,0)</f>
        <v>92046C9C-508C-44EA-B443-08F89DC5E82F</v>
      </c>
      <c r="D2024" s="5" t="s">
        <v>114</v>
      </c>
      <c r="E2024" t="s">
        <v>115</v>
      </c>
      <c r="F2024" s="5" t="s">
        <v>371</v>
      </c>
      <c r="G2024" t="s">
        <v>369</v>
      </c>
    </row>
    <row r="2025" spans="1:7" hidden="1" x14ac:dyDescent="0.25">
      <c r="A2025" t="s">
        <v>2563</v>
      </c>
      <c r="B2025" t="s">
        <v>2563</v>
      </c>
      <c r="C2025" t="str">
        <f>VLOOKUP(B2025,'سیستم ID'!B:C,2,0)</f>
        <v>2359C6E7-4238-4675-83B1-23EF925D4199</v>
      </c>
      <c r="D2025" s="5" t="s">
        <v>114</v>
      </c>
      <c r="E2025" t="s">
        <v>115</v>
      </c>
      <c r="F2025" s="5" t="s">
        <v>371</v>
      </c>
      <c r="G2025" t="s">
        <v>369</v>
      </c>
    </row>
    <row r="2026" spans="1:7" hidden="1" x14ac:dyDescent="0.25">
      <c r="A2026" t="s">
        <v>2565</v>
      </c>
      <c r="B2026" t="s">
        <v>2565</v>
      </c>
      <c r="C2026" t="str">
        <f>VLOOKUP(B2026,'سیستم ID'!B:C,2,0)</f>
        <v>4F1E6657-8CC3-41FB-8C49-FEE00B88F98B</v>
      </c>
      <c r="D2026" s="5" t="s">
        <v>114</v>
      </c>
      <c r="E2026" t="s">
        <v>115</v>
      </c>
      <c r="F2026" s="5" t="s">
        <v>371</v>
      </c>
      <c r="G2026" t="s">
        <v>369</v>
      </c>
    </row>
    <row r="2027" spans="1:7" hidden="1" x14ac:dyDescent="0.25">
      <c r="A2027" t="s">
        <v>2567</v>
      </c>
      <c r="B2027" t="s">
        <v>2567</v>
      </c>
      <c r="C2027" t="str">
        <f>VLOOKUP(B2027,'سیستم ID'!B:C,2,0)</f>
        <v>09DD025C-DA17-4623-9D36-1D2800F9DB42</v>
      </c>
      <c r="D2027" s="5" t="s">
        <v>114</v>
      </c>
      <c r="E2027" t="s">
        <v>115</v>
      </c>
      <c r="F2027" s="5" t="s">
        <v>371</v>
      </c>
      <c r="G2027" t="s">
        <v>369</v>
      </c>
    </row>
    <row r="2028" spans="1:7" hidden="1" x14ac:dyDescent="0.25">
      <c r="A2028" t="s">
        <v>2569</v>
      </c>
      <c r="B2028" t="s">
        <v>2569</v>
      </c>
      <c r="C2028" t="str">
        <f>VLOOKUP(B2028,'سیستم ID'!B:C,2,0)</f>
        <v>A3A68F39-9456-4BA4-84AB-9A165B9A718F</v>
      </c>
      <c r="D2028" s="5" t="s">
        <v>114</v>
      </c>
      <c r="E2028" t="s">
        <v>115</v>
      </c>
      <c r="F2028" s="5" t="s">
        <v>371</v>
      </c>
      <c r="G2028" t="s">
        <v>369</v>
      </c>
    </row>
    <row r="2029" spans="1:7" hidden="1" x14ac:dyDescent="0.25">
      <c r="A2029" t="s">
        <v>2571</v>
      </c>
      <c r="B2029" t="s">
        <v>2571</v>
      </c>
      <c r="C2029" t="str">
        <f>VLOOKUP(B2029,'سیستم ID'!B:C,2,0)</f>
        <v>2ED69635-AB11-422C-8359-75D18B142D6E</v>
      </c>
      <c r="D2029" s="5" t="s">
        <v>114</v>
      </c>
      <c r="E2029" t="s">
        <v>115</v>
      </c>
      <c r="F2029" s="5" t="s">
        <v>371</v>
      </c>
      <c r="G2029" t="s">
        <v>369</v>
      </c>
    </row>
    <row r="2030" spans="1:7" hidden="1" x14ac:dyDescent="0.25">
      <c r="A2030" t="s">
        <v>2573</v>
      </c>
      <c r="B2030" t="s">
        <v>2573</v>
      </c>
      <c r="C2030" t="str">
        <f>VLOOKUP(B2030,'سیستم ID'!B:C,2,0)</f>
        <v>74B3DAC5-20C0-404D-A77C-97B2B8A0E1B8</v>
      </c>
      <c r="D2030" s="5" t="s">
        <v>114</v>
      </c>
      <c r="E2030" t="s">
        <v>115</v>
      </c>
      <c r="F2030" s="5" t="s">
        <v>371</v>
      </c>
      <c r="G2030" t="s">
        <v>369</v>
      </c>
    </row>
    <row r="2031" spans="1:7" hidden="1" x14ac:dyDescent="0.25">
      <c r="A2031" t="s">
        <v>2575</v>
      </c>
      <c r="B2031" t="s">
        <v>2575</v>
      </c>
      <c r="C2031" t="str">
        <f>VLOOKUP(B2031,'سیستم ID'!B:C,2,0)</f>
        <v>9BE47313-D69C-401F-B72A-1EAF9F995AB8</v>
      </c>
      <c r="D2031" s="5" t="s">
        <v>114</v>
      </c>
      <c r="E2031" t="s">
        <v>115</v>
      </c>
      <c r="F2031" s="5" t="s">
        <v>371</v>
      </c>
      <c r="G2031" t="s">
        <v>369</v>
      </c>
    </row>
    <row r="2032" spans="1:7" hidden="1" x14ac:dyDescent="0.25">
      <c r="A2032" t="s">
        <v>2577</v>
      </c>
      <c r="B2032" t="s">
        <v>2577</v>
      </c>
      <c r="C2032" t="str">
        <f>VLOOKUP(B2032,'سیستم ID'!B:C,2,0)</f>
        <v>2052C11D-BAC7-4058-BBD8-75311599DC8F</v>
      </c>
      <c r="D2032" s="5" t="s">
        <v>114</v>
      </c>
      <c r="E2032" t="s">
        <v>115</v>
      </c>
      <c r="F2032" s="5" t="s">
        <v>371</v>
      </c>
      <c r="G2032" t="s">
        <v>369</v>
      </c>
    </row>
    <row r="2033" spans="1:7" hidden="1" x14ac:dyDescent="0.25">
      <c r="A2033" t="s">
        <v>2579</v>
      </c>
      <c r="B2033" t="s">
        <v>2579</v>
      </c>
      <c r="C2033" t="str">
        <f>VLOOKUP(B2033,'سیستم ID'!B:C,2,0)</f>
        <v>7E323E4D-2BB8-4A62-9CD6-3A85E70572B6</v>
      </c>
      <c r="D2033" s="5" t="s">
        <v>114</v>
      </c>
      <c r="E2033" t="s">
        <v>115</v>
      </c>
      <c r="F2033" s="5" t="s">
        <v>371</v>
      </c>
      <c r="G2033" t="s">
        <v>369</v>
      </c>
    </row>
    <row r="2034" spans="1:7" hidden="1" x14ac:dyDescent="0.25">
      <c r="A2034" t="s">
        <v>2581</v>
      </c>
      <c r="B2034" t="s">
        <v>2581</v>
      </c>
      <c r="C2034" t="str">
        <f>VLOOKUP(B2034,'سیستم ID'!B:C,2,0)</f>
        <v>BD6455E3-2A05-4E7C-80CF-48AE4551AA6A</v>
      </c>
      <c r="D2034" s="5" t="s">
        <v>114</v>
      </c>
      <c r="E2034" t="s">
        <v>115</v>
      </c>
      <c r="F2034" s="5" t="s">
        <v>371</v>
      </c>
      <c r="G2034" t="s">
        <v>369</v>
      </c>
    </row>
    <row r="2035" spans="1:7" hidden="1" x14ac:dyDescent="0.25">
      <c r="A2035" t="s">
        <v>2583</v>
      </c>
      <c r="B2035" t="s">
        <v>2583</v>
      </c>
      <c r="C2035" t="str">
        <f>VLOOKUP(B2035,'سیستم ID'!B:C,2,0)</f>
        <v>BF697AF9-35EA-4141-8985-0AE47E17669C</v>
      </c>
      <c r="D2035" s="5" t="s">
        <v>114</v>
      </c>
      <c r="E2035" t="s">
        <v>115</v>
      </c>
      <c r="F2035" s="5" t="s">
        <v>371</v>
      </c>
      <c r="G2035" t="s">
        <v>369</v>
      </c>
    </row>
    <row r="2036" spans="1:7" hidden="1" x14ac:dyDescent="0.25">
      <c r="A2036" t="s">
        <v>2585</v>
      </c>
      <c r="B2036" t="s">
        <v>2585</v>
      </c>
      <c r="C2036" t="str">
        <f>VLOOKUP(B2036,'سیستم ID'!B:C,2,0)</f>
        <v>8F1DA66E-FE0C-4491-8BD8-399C95180324</v>
      </c>
      <c r="D2036" s="5" t="s">
        <v>114</v>
      </c>
      <c r="E2036" t="s">
        <v>115</v>
      </c>
      <c r="F2036" s="5" t="s">
        <v>371</v>
      </c>
      <c r="G2036" t="s">
        <v>369</v>
      </c>
    </row>
    <row r="2037" spans="1:7" hidden="1" x14ac:dyDescent="0.25">
      <c r="A2037" t="s">
        <v>2587</v>
      </c>
      <c r="B2037" t="s">
        <v>2587</v>
      </c>
      <c r="C2037" t="str">
        <f>VLOOKUP(B2037,'سیستم ID'!B:C,2,0)</f>
        <v>ED43A5DD-047E-4158-A9DB-E38B8ACD9DBC</v>
      </c>
      <c r="D2037" s="5" t="s">
        <v>114</v>
      </c>
      <c r="E2037" t="s">
        <v>115</v>
      </c>
      <c r="F2037" s="5" t="s">
        <v>371</v>
      </c>
      <c r="G2037" t="s">
        <v>369</v>
      </c>
    </row>
    <row r="2038" spans="1:7" hidden="1" x14ac:dyDescent="0.25">
      <c r="A2038" t="s">
        <v>2589</v>
      </c>
      <c r="B2038" t="s">
        <v>2589</v>
      </c>
      <c r="C2038" t="str">
        <f>VLOOKUP(B2038,'سیستم ID'!B:C,2,0)</f>
        <v>C4ACB207-C6F3-49FD-B414-1B5672125566</v>
      </c>
      <c r="D2038" s="5" t="s">
        <v>114</v>
      </c>
      <c r="E2038" t="s">
        <v>115</v>
      </c>
      <c r="F2038" s="5" t="s">
        <v>371</v>
      </c>
      <c r="G2038" t="s">
        <v>369</v>
      </c>
    </row>
    <row r="2039" spans="1:7" hidden="1" x14ac:dyDescent="0.25">
      <c r="A2039" t="s">
        <v>2591</v>
      </c>
      <c r="B2039" t="s">
        <v>2591</v>
      </c>
      <c r="C2039" t="str">
        <f>VLOOKUP(B2039,'سیستم ID'!B:C,2,0)</f>
        <v>40379360-9A80-4917-BD98-902FEE4D214D</v>
      </c>
      <c r="D2039" s="5" t="s">
        <v>114</v>
      </c>
      <c r="E2039" t="s">
        <v>115</v>
      </c>
      <c r="F2039" s="5" t="s">
        <v>371</v>
      </c>
      <c r="G2039" t="s">
        <v>369</v>
      </c>
    </row>
    <row r="2040" spans="1:7" hidden="1" x14ac:dyDescent="0.25">
      <c r="A2040" t="s">
        <v>2593</v>
      </c>
      <c r="B2040" t="s">
        <v>2593</v>
      </c>
      <c r="C2040" t="str">
        <f>VLOOKUP(B2040,'سیستم ID'!B:C,2,0)</f>
        <v>B64A7AE1-19A2-4E65-9B80-82F37CDCB295</v>
      </c>
      <c r="D2040" s="5" t="s">
        <v>114</v>
      </c>
      <c r="E2040" t="s">
        <v>115</v>
      </c>
      <c r="F2040" s="5" t="s">
        <v>371</v>
      </c>
      <c r="G2040" t="s">
        <v>369</v>
      </c>
    </row>
    <row r="2041" spans="1:7" hidden="1" x14ac:dyDescent="0.25">
      <c r="A2041" t="s">
        <v>2595</v>
      </c>
      <c r="B2041" t="s">
        <v>2595</v>
      </c>
      <c r="C2041" t="str">
        <f>VLOOKUP(B2041,'سیستم ID'!B:C,2,0)</f>
        <v>B0FA5602-E59E-4578-8B51-0C4229FDD131</v>
      </c>
      <c r="D2041" s="5" t="s">
        <v>114</v>
      </c>
      <c r="E2041" t="s">
        <v>115</v>
      </c>
      <c r="F2041" s="5" t="s">
        <v>371</v>
      </c>
      <c r="G2041" t="s">
        <v>369</v>
      </c>
    </row>
    <row r="2042" spans="1:7" hidden="1" x14ac:dyDescent="0.25">
      <c r="A2042" t="s">
        <v>2597</v>
      </c>
      <c r="B2042" t="s">
        <v>2597</v>
      </c>
      <c r="C2042" t="str">
        <f>VLOOKUP(B2042,'سیستم ID'!B:C,2,0)</f>
        <v>546837D8-911B-4562-B936-C3F525FF1D23</v>
      </c>
      <c r="D2042" s="5" t="s">
        <v>114</v>
      </c>
      <c r="E2042" t="s">
        <v>115</v>
      </c>
      <c r="F2042" s="5" t="s">
        <v>371</v>
      </c>
      <c r="G2042" t="s">
        <v>369</v>
      </c>
    </row>
    <row r="2043" spans="1:7" hidden="1" x14ac:dyDescent="0.25">
      <c r="A2043" t="s">
        <v>2599</v>
      </c>
      <c r="B2043" t="s">
        <v>2599</v>
      </c>
      <c r="C2043" t="str">
        <f>VLOOKUP(B2043,'سیستم ID'!B:C,2,0)</f>
        <v>21CA1103-A614-4346-AD01-11FD85A7F29E</v>
      </c>
      <c r="D2043" s="5" t="s">
        <v>114</v>
      </c>
      <c r="E2043" t="s">
        <v>115</v>
      </c>
      <c r="F2043" s="5" t="s">
        <v>371</v>
      </c>
      <c r="G2043" t="s">
        <v>369</v>
      </c>
    </row>
    <row r="2044" spans="1:7" hidden="1" x14ac:dyDescent="0.25">
      <c r="A2044" t="s">
        <v>2601</v>
      </c>
      <c r="B2044" t="s">
        <v>2601</v>
      </c>
      <c r="C2044" t="str">
        <f>VLOOKUP(B2044,'سیستم ID'!B:C,2,0)</f>
        <v>A37B6D8A-7E16-4783-B43D-4BEA5C27C530</v>
      </c>
      <c r="D2044" s="5" t="s">
        <v>114</v>
      </c>
      <c r="E2044" t="s">
        <v>115</v>
      </c>
      <c r="F2044" s="5" t="s">
        <v>371</v>
      </c>
      <c r="G2044" t="s">
        <v>369</v>
      </c>
    </row>
    <row r="2045" spans="1:7" hidden="1" x14ac:dyDescent="0.25">
      <c r="A2045" t="s">
        <v>2603</v>
      </c>
      <c r="B2045" t="s">
        <v>2603</v>
      </c>
      <c r="C2045" t="str">
        <f>VLOOKUP(B2045,'سیستم ID'!B:C,2,0)</f>
        <v>127FE0CB-A559-45FC-83E4-B422073F4A65</v>
      </c>
      <c r="D2045" s="5" t="s">
        <v>114</v>
      </c>
      <c r="E2045" t="s">
        <v>115</v>
      </c>
      <c r="F2045" s="5" t="s">
        <v>371</v>
      </c>
      <c r="G2045" t="s">
        <v>369</v>
      </c>
    </row>
    <row r="2046" spans="1:7" hidden="1" x14ac:dyDescent="0.25">
      <c r="A2046" t="s">
        <v>2605</v>
      </c>
      <c r="B2046" t="s">
        <v>2605</v>
      </c>
      <c r="C2046" t="str">
        <f>VLOOKUP(B2046,'سیستم ID'!B:C,2,0)</f>
        <v>A320F14B-ED4B-4045-B5E2-27E50313D4F8</v>
      </c>
      <c r="D2046" s="5" t="s">
        <v>114</v>
      </c>
      <c r="E2046" t="s">
        <v>115</v>
      </c>
      <c r="F2046" s="5" t="s">
        <v>371</v>
      </c>
      <c r="G2046" t="s">
        <v>369</v>
      </c>
    </row>
    <row r="2047" spans="1:7" hidden="1" x14ac:dyDescent="0.25">
      <c r="A2047" t="s">
        <v>2607</v>
      </c>
      <c r="B2047" t="s">
        <v>2607</v>
      </c>
      <c r="C2047" t="str">
        <f>VLOOKUP(B2047,'سیستم ID'!B:C,2,0)</f>
        <v>5F48F494-4F70-42A1-9110-111498FFBC13</v>
      </c>
      <c r="D2047" s="5" t="s">
        <v>114</v>
      </c>
      <c r="E2047" t="s">
        <v>115</v>
      </c>
      <c r="F2047" s="5" t="s">
        <v>371</v>
      </c>
      <c r="G2047" t="s">
        <v>369</v>
      </c>
    </row>
    <row r="2048" spans="1:7" hidden="1" x14ac:dyDescent="0.25">
      <c r="A2048" t="s">
        <v>2609</v>
      </c>
      <c r="B2048" t="s">
        <v>2609</v>
      </c>
      <c r="C2048" t="str">
        <f>VLOOKUP(B2048,'سیستم ID'!B:C,2,0)</f>
        <v>1070EFB0-C33D-403F-B1FC-8D7A73453ACF</v>
      </c>
      <c r="D2048" s="5" t="s">
        <v>114</v>
      </c>
      <c r="E2048" t="s">
        <v>115</v>
      </c>
      <c r="F2048" s="5" t="s">
        <v>371</v>
      </c>
      <c r="G2048" t="s">
        <v>369</v>
      </c>
    </row>
    <row r="2049" spans="1:7" hidden="1" x14ac:dyDescent="0.25">
      <c r="A2049" t="s">
        <v>2611</v>
      </c>
      <c r="B2049" t="s">
        <v>2611</v>
      </c>
      <c r="C2049" t="str">
        <f>VLOOKUP(B2049,'سیستم ID'!B:C,2,0)</f>
        <v>397E59D2-C11E-4E49-AF1F-8462F3EDDD4E</v>
      </c>
      <c r="D2049" s="5" t="s">
        <v>114</v>
      </c>
      <c r="E2049" t="s">
        <v>115</v>
      </c>
      <c r="F2049" s="5" t="s">
        <v>371</v>
      </c>
      <c r="G2049" t="s">
        <v>369</v>
      </c>
    </row>
    <row r="2050" spans="1:7" hidden="1" x14ac:dyDescent="0.25">
      <c r="A2050" t="s">
        <v>2613</v>
      </c>
      <c r="B2050" t="s">
        <v>2613</v>
      </c>
      <c r="C2050" t="str">
        <f>VLOOKUP(B2050,'سیستم ID'!B:C,2,0)</f>
        <v>55733E09-FF9F-4106-8B9E-3D6F7746D35A</v>
      </c>
      <c r="D2050" s="5" t="s">
        <v>114</v>
      </c>
      <c r="E2050" t="s">
        <v>115</v>
      </c>
      <c r="F2050" s="5" t="s">
        <v>371</v>
      </c>
      <c r="G2050" t="s">
        <v>369</v>
      </c>
    </row>
    <row r="2051" spans="1:7" hidden="1" x14ac:dyDescent="0.25">
      <c r="A2051" t="s">
        <v>2615</v>
      </c>
      <c r="B2051" t="s">
        <v>2615</v>
      </c>
      <c r="C2051" t="str">
        <f>VLOOKUP(B2051,'سیستم ID'!B:C,2,0)</f>
        <v>D8EB1149-6A61-467F-A35D-401E5186EFE0</v>
      </c>
      <c r="D2051" s="5" t="s">
        <v>114</v>
      </c>
      <c r="E2051" t="s">
        <v>115</v>
      </c>
      <c r="F2051" s="5" t="s">
        <v>371</v>
      </c>
      <c r="G2051" t="s">
        <v>369</v>
      </c>
    </row>
    <row r="2052" spans="1:7" hidden="1" x14ac:dyDescent="0.25">
      <c r="A2052" t="s">
        <v>2617</v>
      </c>
      <c r="B2052" t="s">
        <v>2617</v>
      </c>
      <c r="C2052" t="str">
        <f>VLOOKUP(B2052,'سیستم ID'!B:C,2,0)</f>
        <v>38714E4F-496D-4581-9BAA-2CD0014B3762</v>
      </c>
      <c r="D2052" s="5" t="s">
        <v>114</v>
      </c>
      <c r="E2052" t="s">
        <v>115</v>
      </c>
      <c r="F2052" s="5" t="s">
        <v>371</v>
      </c>
      <c r="G2052" t="s">
        <v>369</v>
      </c>
    </row>
    <row r="2053" spans="1:7" hidden="1" x14ac:dyDescent="0.25">
      <c r="A2053" t="s">
        <v>2619</v>
      </c>
      <c r="B2053" t="s">
        <v>2619</v>
      </c>
      <c r="C2053" t="str">
        <f>VLOOKUP(B2053,'سیستم ID'!B:C,2,0)</f>
        <v>C9A73754-E950-48B9-92E8-16E89A123D99</v>
      </c>
      <c r="D2053" s="5" t="s">
        <v>114</v>
      </c>
      <c r="E2053" t="s">
        <v>115</v>
      </c>
      <c r="F2053" s="5" t="s">
        <v>371</v>
      </c>
      <c r="G2053" t="s">
        <v>369</v>
      </c>
    </row>
    <row r="2054" spans="1:7" hidden="1" x14ac:dyDescent="0.25">
      <c r="A2054" t="s">
        <v>2621</v>
      </c>
      <c r="B2054" t="s">
        <v>2621</v>
      </c>
      <c r="C2054" t="str">
        <f>VLOOKUP(B2054,'سیستم ID'!B:C,2,0)</f>
        <v>5E493AB8-B081-4E67-94E7-0B6FEE32DCC3</v>
      </c>
      <c r="D2054" s="5" t="s">
        <v>114</v>
      </c>
      <c r="E2054" t="s">
        <v>115</v>
      </c>
      <c r="F2054" s="5" t="s">
        <v>371</v>
      </c>
      <c r="G2054" t="s">
        <v>369</v>
      </c>
    </row>
    <row r="2055" spans="1:7" hidden="1" x14ac:dyDescent="0.25">
      <c r="A2055" t="s">
        <v>2623</v>
      </c>
      <c r="B2055" t="s">
        <v>2623</v>
      </c>
      <c r="C2055" t="str">
        <f>VLOOKUP(B2055,'سیستم ID'!B:C,2,0)</f>
        <v>3F419DEF-5F27-4565-8F34-5DCEF5ABB628</v>
      </c>
      <c r="D2055" s="5" t="s">
        <v>114</v>
      </c>
      <c r="E2055" t="s">
        <v>115</v>
      </c>
      <c r="F2055" s="5" t="s">
        <v>371</v>
      </c>
      <c r="G2055" t="s">
        <v>369</v>
      </c>
    </row>
    <row r="2056" spans="1:7" hidden="1" x14ac:dyDescent="0.25">
      <c r="A2056" t="s">
        <v>2625</v>
      </c>
      <c r="B2056" t="s">
        <v>2625</v>
      </c>
      <c r="C2056" t="str">
        <f>VLOOKUP(B2056,'سیستم ID'!B:C,2,0)</f>
        <v>EE29397F-6A0C-4440-ADC2-05BDDFF85362</v>
      </c>
      <c r="D2056" s="5" t="s">
        <v>114</v>
      </c>
      <c r="E2056" t="s">
        <v>115</v>
      </c>
      <c r="F2056" s="5" t="s">
        <v>371</v>
      </c>
      <c r="G2056" t="s">
        <v>369</v>
      </c>
    </row>
    <row r="2057" spans="1:7" hidden="1" x14ac:dyDescent="0.25">
      <c r="A2057" t="s">
        <v>2627</v>
      </c>
      <c r="B2057" t="s">
        <v>2627</v>
      </c>
      <c r="C2057" t="str">
        <f>VLOOKUP(B2057,'سیستم ID'!B:C,2,0)</f>
        <v>2D06557B-89BC-4FF8-BC3F-C2A35F2BF354</v>
      </c>
      <c r="D2057" s="5" t="s">
        <v>114</v>
      </c>
      <c r="E2057" t="s">
        <v>115</v>
      </c>
      <c r="F2057" s="5" t="s">
        <v>371</v>
      </c>
      <c r="G2057" t="s">
        <v>369</v>
      </c>
    </row>
    <row r="2058" spans="1:7" hidden="1" x14ac:dyDescent="0.25">
      <c r="A2058" t="s">
        <v>2629</v>
      </c>
      <c r="B2058" t="s">
        <v>2629</v>
      </c>
      <c r="C2058" t="str">
        <f>VLOOKUP(B2058,'سیستم ID'!B:C,2,0)</f>
        <v>F0509FCE-B339-45E0-9DCB-75542D52C1CC</v>
      </c>
      <c r="D2058" s="5" t="s">
        <v>114</v>
      </c>
      <c r="E2058" t="s">
        <v>115</v>
      </c>
      <c r="F2058" s="5" t="s">
        <v>371</v>
      </c>
      <c r="G2058" t="s">
        <v>369</v>
      </c>
    </row>
    <row r="2059" spans="1:7" hidden="1" x14ac:dyDescent="0.25">
      <c r="A2059" t="s">
        <v>2631</v>
      </c>
      <c r="B2059" t="s">
        <v>2631</v>
      </c>
      <c r="C2059" t="str">
        <f>VLOOKUP(B2059,'سیستم ID'!B:C,2,0)</f>
        <v>E3430030-8B4A-4A3A-8A57-05A0718FF4C0</v>
      </c>
      <c r="D2059" s="5" t="s">
        <v>114</v>
      </c>
      <c r="E2059" t="s">
        <v>115</v>
      </c>
      <c r="F2059" s="5" t="s">
        <v>371</v>
      </c>
      <c r="G2059" t="s">
        <v>369</v>
      </c>
    </row>
    <row r="2060" spans="1:7" hidden="1" x14ac:dyDescent="0.25">
      <c r="A2060" t="s">
        <v>2633</v>
      </c>
      <c r="B2060" t="s">
        <v>2633</v>
      </c>
      <c r="C2060" t="str">
        <f>VLOOKUP(B2060,'سیستم ID'!B:C,2,0)</f>
        <v>DBD390BA-4D58-4CF5-A702-B726343EC9A8</v>
      </c>
      <c r="D2060" s="5" t="s">
        <v>114</v>
      </c>
      <c r="E2060" t="s">
        <v>115</v>
      </c>
      <c r="F2060" s="5" t="s">
        <v>371</v>
      </c>
      <c r="G2060" t="s">
        <v>369</v>
      </c>
    </row>
    <row r="2061" spans="1:7" hidden="1" x14ac:dyDescent="0.25">
      <c r="A2061" t="s">
        <v>2635</v>
      </c>
      <c r="B2061" t="s">
        <v>2635</v>
      </c>
      <c r="C2061" t="str">
        <f>VLOOKUP(B2061,'سیستم ID'!B:C,2,0)</f>
        <v>C47190B3-AED4-4585-96E1-7AEAB653A6F5</v>
      </c>
      <c r="D2061" s="5" t="s">
        <v>114</v>
      </c>
      <c r="E2061" t="s">
        <v>115</v>
      </c>
      <c r="F2061" s="5" t="s">
        <v>371</v>
      </c>
      <c r="G2061" t="s">
        <v>369</v>
      </c>
    </row>
    <row r="2062" spans="1:7" hidden="1" x14ac:dyDescent="0.25">
      <c r="A2062" t="s">
        <v>2637</v>
      </c>
      <c r="B2062" t="s">
        <v>2637</v>
      </c>
      <c r="C2062" t="str">
        <f>VLOOKUP(B2062,'سیستم ID'!B:C,2,0)</f>
        <v>ED70586C-9B59-4677-8F16-090AFDB5CC97</v>
      </c>
      <c r="D2062" s="5" t="s">
        <v>114</v>
      </c>
      <c r="E2062" t="s">
        <v>115</v>
      </c>
      <c r="F2062" s="5" t="s">
        <v>371</v>
      </c>
      <c r="G2062" t="s">
        <v>369</v>
      </c>
    </row>
    <row r="2063" spans="1:7" hidden="1" x14ac:dyDescent="0.25">
      <c r="A2063" t="s">
        <v>2645</v>
      </c>
      <c r="B2063" t="s">
        <v>2645</v>
      </c>
      <c r="C2063" t="str">
        <f>VLOOKUP(B2063,'سیستم ID'!B:C,2,0)</f>
        <v>5ACE61E3-C661-48B8-9827-1F3ACBCD0171</v>
      </c>
      <c r="D2063" s="5" t="s">
        <v>114</v>
      </c>
      <c r="E2063" t="s">
        <v>115</v>
      </c>
      <c r="F2063" s="5" t="s">
        <v>1289</v>
      </c>
      <c r="G2063" t="s">
        <v>1287</v>
      </c>
    </row>
    <row r="2064" spans="1:7" hidden="1" x14ac:dyDescent="0.25">
      <c r="A2064" t="s">
        <v>2647</v>
      </c>
      <c r="B2064" t="s">
        <v>2647</v>
      </c>
      <c r="C2064" t="str">
        <f>VLOOKUP(B2064,'سیستم ID'!B:C,2,0)</f>
        <v>18105B87-CD0D-45CB-984A-4A24C81F2AB8</v>
      </c>
      <c r="D2064" s="5" t="s">
        <v>114</v>
      </c>
      <c r="E2064" t="s">
        <v>115</v>
      </c>
      <c r="F2064" s="5" t="s">
        <v>1289</v>
      </c>
      <c r="G2064" t="s">
        <v>1287</v>
      </c>
    </row>
    <row r="2065" spans="1:7" hidden="1" x14ac:dyDescent="0.25">
      <c r="A2065" t="s">
        <v>2649</v>
      </c>
      <c r="B2065" t="s">
        <v>2649</v>
      </c>
      <c r="C2065" t="str">
        <f>VLOOKUP(B2065,'سیستم ID'!B:C,2,0)</f>
        <v>BC0DFDA8-D1AF-4925-93BE-FF412092CD39</v>
      </c>
      <c r="D2065" s="5" t="s">
        <v>114</v>
      </c>
      <c r="E2065" t="s">
        <v>115</v>
      </c>
      <c r="F2065" s="5" t="s">
        <v>1289</v>
      </c>
      <c r="G2065" t="s">
        <v>1287</v>
      </c>
    </row>
    <row r="2066" spans="1:7" hidden="1" x14ac:dyDescent="0.25">
      <c r="A2066" t="s">
        <v>2651</v>
      </c>
      <c r="B2066" t="s">
        <v>2651</v>
      </c>
      <c r="C2066" t="str">
        <f>VLOOKUP(B2066,'سیستم ID'!B:C,2,0)</f>
        <v>E4B58258-07F7-4A45-BAA0-B1D420F59A08</v>
      </c>
      <c r="D2066" s="5" t="s">
        <v>114</v>
      </c>
      <c r="E2066" t="s">
        <v>115</v>
      </c>
      <c r="F2066" s="5" t="s">
        <v>1289</v>
      </c>
      <c r="G2066" t="s">
        <v>1287</v>
      </c>
    </row>
    <row r="2067" spans="1:7" hidden="1" x14ac:dyDescent="0.25">
      <c r="A2067" t="s">
        <v>2653</v>
      </c>
      <c r="B2067" t="s">
        <v>2653</v>
      </c>
      <c r="C2067" t="str">
        <f>VLOOKUP(B2067,'سیستم ID'!B:C,2,0)</f>
        <v>2FD32B40-1FD1-45AC-9635-156B7A613DF8</v>
      </c>
      <c r="D2067" s="5" t="s">
        <v>114</v>
      </c>
      <c r="E2067" t="s">
        <v>115</v>
      </c>
      <c r="F2067" s="5" t="s">
        <v>1289</v>
      </c>
      <c r="G2067" t="s">
        <v>1287</v>
      </c>
    </row>
    <row r="2068" spans="1:7" hidden="1" x14ac:dyDescent="0.25">
      <c r="A2068" t="s">
        <v>2655</v>
      </c>
      <c r="B2068" t="s">
        <v>2655</v>
      </c>
      <c r="C2068" t="str">
        <f>VLOOKUP(B2068,'سیستم ID'!B:C,2,0)</f>
        <v>1068CF39-BABA-474C-866C-43DA821F9945</v>
      </c>
      <c r="D2068" s="5" t="s">
        <v>114</v>
      </c>
      <c r="E2068" t="s">
        <v>115</v>
      </c>
      <c r="F2068" s="5" t="s">
        <v>1289</v>
      </c>
      <c r="G2068" t="s">
        <v>1287</v>
      </c>
    </row>
    <row r="2069" spans="1:7" hidden="1" x14ac:dyDescent="0.25">
      <c r="A2069" t="s">
        <v>2657</v>
      </c>
      <c r="B2069" t="s">
        <v>2657</v>
      </c>
      <c r="C2069" t="str">
        <f>VLOOKUP(B2069,'سیستم ID'!B:C,2,0)</f>
        <v>0F3385C7-9EBD-47B0-AE69-7C02F0474186</v>
      </c>
      <c r="D2069" s="5" t="s">
        <v>114</v>
      </c>
      <c r="E2069" t="s">
        <v>115</v>
      </c>
      <c r="F2069" s="5" t="s">
        <v>1289</v>
      </c>
      <c r="G2069" t="s">
        <v>1287</v>
      </c>
    </row>
    <row r="2070" spans="1:7" hidden="1" x14ac:dyDescent="0.25">
      <c r="A2070" t="s">
        <v>2659</v>
      </c>
      <c r="B2070" t="s">
        <v>2659</v>
      </c>
      <c r="C2070" t="str">
        <f>VLOOKUP(B2070,'سیستم ID'!B:C,2,0)</f>
        <v>6D5A0646-B22C-479C-92C7-55EFD2351E6E</v>
      </c>
      <c r="D2070" s="5" t="s">
        <v>114</v>
      </c>
      <c r="E2070" t="s">
        <v>115</v>
      </c>
      <c r="F2070" s="5" t="s">
        <v>1289</v>
      </c>
      <c r="G2070" t="s">
        <v>1287</v>
      </c>
    </row>
    <row r="2071" spans="1:7" hidden="1" x14ac:dyDescent="0.25">
      <c r="A2071" t="s">
        <v>2661</v>
      </c>
      <c r="B2071" t="s">
        <v>2661</v>
      </c>
      <c r="C2071" t="str">
        <f>VLOOKUP(B2071,'سیستم ID'!B:C,2,0)</f>
        <v>C41ABDE4-08B1-49F3-8320-FDA2E009D358</v>
      </c>
      <c r="D2071" s="5" t="s">
        <v>114</v>
      </c>
      <c r="E2071" t="s">
        <v>115</v>
      </c>
      <c r="F2071" s="5" t="s">
        <v>1289</v>
      </c>
      <c r="G2071" t="s">
        <v>1287</v>
      </c>
    </row>
    <row r="2072" spans="1:7" hidden="1" x14ac:dyDescent="0.25">
      <c r="A2072" t="s">
        <v>2663</v>
      </c>
      <c r="B2072" t="s">
        <v>2663</v>
      </c>
      <c r="C2072" t="str">
        <f>VLOOKUP(B2072,'سیستم ID'!B:C,2,0)</f>
        <v>FFA62283-429C-415E-8333-1A6D56B15841</v>
      </c>
      <c r="D2072" s="5" t="s">
        <v>114</v>
      </c>
      <c r="E2072" t="s">
        <v>115</v>
      </c>
      <c r="F2072" s="5" t="s">
        <v>1289</v>
      </c>
      <c r="G2072" t="s">
        <v>1287</v>
      </c>
    </row>
    <row r="2073" spans="1:7" hidden="1" x14ac:dyDescent="0.25">
      <c r="A2073" t="s">
        <v>2665</v>
      </c>
      <c r="B2073" t="s">
        <v>2665</v>
      </c>
      <c r="C2073" t="str">
        <f>VLOOKUP(B2073,'سیستم ID'!B:C,2,0)</f>
        <v>69E8E384-ED82-49FA-9C94-C5A38590E4E0</v>
      </c>
      <c r="D2073" s="5" t="s">
        <v>114</v>
      </c>
      <c r="E2073" t="s">
        <v>115</v>
      </c>
      <c r="F2073" s="5" t="s">
        <v>1289</v>
      </c>
      <c r="G2073" t="s">
        <v>1287</v>
      </c>
    </row>
    <row r="2074" spans="1:7" hidden="1" x14ac:dyDescent="0.25">
      <c r="A2074" t="s">
        <v>2667</v>
      </c>
      <c r="B2074" t="s">
        <v>2667</v>
      </c>
      <c r="C2074" t="str">
        <f>VLOOKUP(B2074,'سیستم ID'!B:C,2,0)</f>
        <v>6F988B36-C74A-4677-90EB-B72CEF3DEA9A</v>
      </c>
      <c r="D2074" s="5" t="s">
        <v>114</v>
      </c>
      <c r="E2074" t="s">
        <v>115</v>
      </c>
      <c r="F2074" s="5" t="s">
        <v>1289</v>
      </c>
      <c r="G2074" t="s">
        <v>1287</v>
      </c>
    </row>
    <row r="2075" spans="1:7" hidden="1" x14ac:dyDescent="0.25">
      <c r="A2075" t="s">
        <v>2669</v>
      </c>
      <c r="B2075" t="s">
        <v>2669</v>
      </c>
      <c r="C2075" t="str">
        <f>VLOOKUP(B2075,'سیستم ID'!B:C,2,0)</f>
        <v>65259C9A-BAB8-4128-82EC-63861B9E49F6</v>
      </c>
      <c r="D2075" s="5" t="s">
        <v>114</v>
      </c>
      <c r="E2075" t="s">
        <v>115</v>
      </c>
      <c r="F2075" s="5" t="s">
        <v>1289</v>
      </c>
      <c r="G2075" t="s">
        <v>1287</v>
      </c>
    </row>
    <row r="2076" spans="1:7" hidden="1" x14ac:dyDescent="0.25">
      <c r="A2076" t="s">
        <v>2671</v>
      </c>
      <c r="B2076" t="s">
        <v>2671</v>
      </c>
      <c r="C2076" t="str">
        <f>VLOOKUP(B2076,'سیستم ID'!B:C,2,0)</f>
        <v>A4E5779C-36CA-4044-98D9-2234E9D738E0</v>
      </c>
      <c r="D2076" s="5" t="s">
        <v>114</v>
      </c>
      <c r="E2076" t="s">
        <v>115</v>
      </c>
      <c r="F2076" s="5" t="s">
        <v>1289</v>
      </c>
      <c r="G2076" t="s">
        <v>1287</v>
      </c>
    </row>
    <row r="2077" spans="1:7" hidden="1" x14ac:dyDescent="0.25">
      <c r="A2077" t="s">
        <v>2673</v>
      </c>
      <c r="B2077" t="s">
        <v>2673</v>
      </c>
      <c r="C2077" t="str">
        <f>VLOOKUP(B2077,'سیستم ID'!B:C,2,0)</f>
        <v>4C80BDAE-2B3D-4E03-9BEF-22A78C0FA156</v>
      </c>
      <c r="D2077" s="5" t="s">
        <v>114</v>
      </c>
      <c r="E2077" t="s">
        <v>115</v>
      </c>
      <c r="F2077" s="5" t="s">
        <v>1289</v>
      </c>
      <c r="G2077" t="s">
        <v>1287</v>
      </c>
    </row>
    <row r="2078" spans="1:7" hidden="1" x14ac:dyDescent="0.25">
      <c r="A2078" t="s">
        <v>2675</v>
      </c>
      <c r="B2078" t="s">
        <v>2675</v>
      </c>
      <c r="C2078" t="str">
        <f>VLOOKUP(B2078,'سیستم ID'!B:C,2,0)</f>
        <v>FC9EC6EA-CE66-4AF8-AC59-079A7847AB1A</v>
      </c>
      <c r="D2078" s="5" t="s">
        <v>114</v>
      </c>
      <c r="E2078" t="s">
        <v>115</v>
      </c>
      <c r="F2078" s="5" t="s">
        <v>1289</v>
      </c>
      <c r="G2078" t="s">
        <v>1287</v>
      </c>
    </row>
    <row r="2079" spans="1:7" hidden="1" x14ac:dyDescent="0.25">
      <c r="A2079" t="s">
        <v>2677</v>
      </c>
      <c r="B2079" t="s">
        <v>2677</v>
      </c>
      <c r="C2079" t="str">
        <f>VLOOKUP(B2079,'سیستم ID'!B:C,2,0)</f>
        <v>8604E06F-353D-459E-A952-E52CA32DCD08</v>
      </c>
      <c r="D2079" s="5" t="s">
        <v>114</v>
      </c>
      <c r="E2079" t="s">
        <v>115</v>
      </c>
      <c r="F2079" s="5" t="s">
        <v>1289</v>
      </c>
      <c r="G2079" t="s">
        <v>1287</v>
      </c>
    </row>
    <row r="2080" spans="1:7" hidden="1" x14ac:dyDescent="0.25">
      <c r="A2080" t="s">
        <v>2679</v>
      </c>
      <c r="B2080" t="s">
        <v>2679</v>
      </c>
      <c r="C2080" t="str">
        <f>VLOOKUP(B2080,'سیستم ID'!B:C,2,0)</f>
        <v>830B3140-9D2F-48C5-BEDF-808C0A117AE9</v>
      </c>
      <c r="D2080" s="5" t="s">
        <v>114</v>
      </c>
      <c r="E2080" t="s">
        <v>115</v>
      </c>
      <c r="F2080" s="5" t="s">
        <v>1289</v>
      </c>
      <c r="G2080" t="s">
        <v>1287</v>
      </c>
    </row>
    <row r="2081" spans="1:7" hidden="1" x14ac:dyDescent="0.25">
      <c r="A2081" t="s">
        <v>2681</v>
      </c>
      <c r="B2081" t="s">
        <v>2681</v>
      </c>
      <c r="C2081" t="str">
        <f>VLOOKUP(B2081,'سیستم ID'!B:C,2,0)</f>
        <v>93B919FA-9399-465D-A433-0EED3A66FE18</v>
      </c>
      <c r="D2081" s="5" t="s">
        <v>114</v>
      </c>
      <c r="E2081" t="s">
        <v>115</v>
      </c>
      <c r="F2081" s="5" t="s">
        <v>1289</v>
      </c>
      <c r="G2081" t="s">
        <v>1287</v>
      </c>
    </row>
    <row r="2082" spans="1:7" hidden="1" x14ac:dyDescent="0.25">
      <c r="A2082" t="s">
        <v>2683</v>
      </c>
      <c r="B2082" t="s">
        <v>2683</v>
      </c>
      <c r="C2082" t="str">
        <f>VLOOKUP(B2082,'سیستم ID'!B:C,2,0)</f>
        <v>4DEA6A7B-966B-41F0-85E8-88D84C0866B1</v>
      </c>
      <c r="D2082" s="5" t="s">
        <v>114</v>
      </c>
      <c r="E2082" t="s">
        <v>115</v>
      </c>
      <c r="F2082" s="5" t="s">
        <v>1289</v>
      </c>
      <c r="G2082" t="s">
        <v>1287</v>
      </c>
    </row>
    <row r="2083" spans="1:7" hidden="1" x14ac:dyDescent="0.25">
      <c r="A2083" t="s">
        <v>2685</v>
      </c>
      <c r="B2083" t="s">
        <v>2685</v>
      </c>
      <c r="C2083" t="str">
        <f>VLOOKUP(B2083,'سیستم ID'!B:C,2,0)</f>
        <v>D52893D0-86E3-4BC0-9316-773E3D5EBEB9</v>
      </c>
      <c r="D2083" s="5" t="s">
        <v>114</v>
      </c>
      <c r="E2083" t="s">
        <v>115</v>
      </c>
      <c r="F2083" s="5" t="s">
        <v>1289</v>
      </c>
      <c r="G2083" t="s">
        <v>1287</v>
      </c>
    </row>
    <row r="2084" spans="1:7" hidden="1" x14ac:dyDescent="0.25">
      <c r="A2084" t="s">
        <v>2687</v>
      </c>
      <c r="B2084" t="s">
        <v>2687</v>
      </c>
      <c r="C2084" t="str">
        <f>VLOOKUP(B2084,'سیستم ID'!B:C,2,0)</f>
        <v>B5EF9BF5-AE3F-45C8-8906-AEC483C6B646</v>
      </c>
      <c r="D2084" s="5" t="s">
        <v>114</v>
      </c>
      <c r="E2084" t="s">
        <v>115</v>
      </c>
      <c r="F2084" s="5" t="s">
        <v>1289</v>
      </c>
      <c r="G2084" t="s">
        <v>1287</v>
      </c>
    </row>
    <row r="2085" spans="1:7" hidden="1" x14ac:dyDescent="0.25">
      <c r="A2085" t="s">
        <v>2689</v>
      </c>
      <c r="B2085" t="s">
        <v>2689</v>
      </c>
      <c r="C2085" t="str">
        <f>VLOOKUP(B2085,'سیستم ID'!B:C,2,0)</f>
        <v>6AA9AC3B-FFF4-4AA5-A05C-322A29515AD4</v>
      </c>
      <c r="D2085" s="5" t="s">
        <v>114</v>
      </c>
      <c r="E2085" t="s">
        <v>115</v>
      </c>
      <c r="F2085" s="5" t="s">
        <v>1289</v>
      </c>
      <c r="G2085" t="s">
        <v>1287</v>
      </c>
    </row>
    <row r="2086" spans="1:7" hidden="1" x14ac:dyDescent="0.25">
      <c r="A2086" t="s">
        <v>1697</v>
      </c>
      <c r="B2086" t="s">
        <v>1697</v>
      </c>
      <c r="C2086" t="str">
        <f>VLOOKUP(B2086,'سیستم ID'!B:C,2,0)</f>
        <v>3D2C2C0B-C5BF-4F51-8B82-476842F88D79</v>
      </c>
      <c r="D2086" s="5" t="s">
        <v>112</v>
      </c>
      <c r="E2086" t="s">
        <v>113</v>
      </c>
      <c r="F2086" s="5" t="s">
        <v>156</v>
      </c>
      <c r="G2086" t="s">
        <v>153</v>
      </c>
    </row>
    <row r="2087" spans="1:7" hidden="1" x14ac:dyDescent="0.25">
      <c r="A2087" t="s">
        <v>1699</v>
      </c>
      <c r="B2087" t="s">
        <v>1699</v>
      </c>
      <c r="C2087" t="str">
        <f>VLOOKUP(B2087,'سیستم ID'!B:C,2,0)</f>
        <v>772355C3-D0F4-48B4-B29F-F6514347BFF3</v>
      </c>
      <c r="D2087" s="5" t="s">
        <v>112</v>
      </c>
      <c r="E2087" t="s">
        <v>113</v>
      </c>
      <c r="F2087" s="5" t="s">
        <v>156</v>
      </c>
      <c r="G2087" t="s">
        <v>153</v>
      </c>
    </row>
    <row r="2088" spans="1:7" hidden="1" x14ac:dyDescent="0.25">
      <c r="A2088" t="s">
        <v>1701</v>
      </c>
      <c r="B2088" t="s">
        <v>1701</v>
      </c>
      <c r="C2088" t="str">
        <f>VLOOKUP(B2088,'سیستم ID'!B:C,2,0)</f>
        <v>35AA8EBF-5D97-4689-9CEE-F1F9F8E57804</v>
      </c>
      <c r="D2088" s="5" t="s">
        <v>112</v>
      </c>
      <c r="E2088" t="s">
        <v>113</v>
      </c>
      <c r="F2088" s="5" t="s">
        <v>156</v>
      </c>
      <c r="G2088" t="s">
        <v>153</v>
      </c>
    </row>
    <row r="2089" spans="1:7" hidden="1" x14ac:dyDescent="0.25">
      <c r="A2089" t="s">
        <v>1703</v>
      </c>
      <c r="B2089" t="s">
        <v>1703</v>
      </c>
      <c r="C2089" t="str">
        <f>VLOOKUP(B2089,'سیستم ID'!B:C,2,0)</f>
        <v>CC11723C-8AA3-47E7-849D-AD86911AE390</v>
      </c>
      <c r="D2089" s="5" t="s">
        <v>112</v>
      </c>
      <c r="E2089" t="s">
        <v>113</v>
      </c>
      <c r="F2089" s="5" t="s">
        <v>156</v>
      </c>
      <c r="G2089" t="s">
        <v>153</v>
      </c>
    </row>
    <row r="2090" spans="1:7" hidden="1" x14ac:dyDescent="0.25">
      <c r="A2090" t="s">
        <v>1705</v>
      </c>
      <c r="B2090" t="s">
        <v>1705</v>
      </c>
      <c r="C2090" t="str">
        <f>VLOOKUP(B2090,'سیستم ID'!B:C,2,0)</f>
        <v>26594DE4-E28D-4987-A1EF-682A294C45DA</v>
      </c>
      <c r="D2090" s="5" t="s">
        <v>112</v>
      </c>
      <c r="E2090" t="s">
        <v>113</v>
      </c>
      <c r="F2090" s="5" t="s">
        <v>156</v>
      </c>
      <c r="G2090" t="s">
        <v>153</v>
      </c>
    </row>
    <row r="2091" spans="1:7" hidden="1" x14ac:dyDescent="0.25">
      <c r="A2091" t="s">
        <v>1707</v>
      </c>
      <c r="B2091" t="s">
        <v>1707</v>
      </c>
      <c r="C2091" t="str">
        <f>VLOOKUP(B2091,'سیستم ID'!B:C,2,0)</f>
        <v>A7D7600F-D535-429E-A3B3-C399F27FAEA3</v>
      </c>
      <c r="D2091" s="5" t="s">
        <v>112</v>
      </c>
      <c r="E2091" t="s">
        <v>113</v>
      </c>
      <c r="F2091" s="5" t="s">
        <v>156</v>
      </c>
      <c r="G2091" t="s">
        <v>153</v>
      </c>
    </row>
    <row r="2092" spans="1:7" hidden="1" x14ac:dyDescent="0.25">
      <c r="A2092" t="s">
        <v>1709</v>
      </c>
      <c r="B2092" t="s">
        <v>1709</v>
      </c>
      <c r="C2092" t="str">
        <f>VLOOKUP(B2092,'سیستم ID'!B:C,2,0)</f>
        <v>D9A9B851-57DC-47CE-BD03-E16A975687A8</v>
      </c>
      <c r="D2092" s="5" t="s">
        <v>112</v>
      </c>
      <c r="E2092" t="s">
        <v>113</v>
      </c>
      <c r="F2092" s="5" t="s">
        <v>156</v>
      </c>
      <c r="G2092" t="s">
        <v>153</v>
      </c>
    </row>
    <row r="2093" spans="1:7" hidden="1" x14ac:dyDescent="0.25">
      <c r="A2093" t="s">
        <v>1711</v>
      </c>
      <c r="B2093" t="s">
        <v>1711</v>
      </c>
      <c r="C2093" t="str">
        <f>VLOOKUP(B2093,'سیستم ID'!B:C,2,0)</f>
        <v>39509C93-CC3E-4BDB-8A4B-28DABBC32D06</v>
      </c>
      <c r="D2093" s="5" t="s">
        <v>112</v>
      </c>
      <c r="E2093" t="s">
        <v>113</v>
      </c>
      <c r="F2093" s="5" t="s">
        <v>156</v>
      </c>
      <c r="G2093" t="s">
        <v>153</v>
      </c>
    </row>
    <row r="2094" spans="1:7" hidden="1" x14ac:dyDescent="0.25">
      <c r="A2094" t="s">
        <v>1713</v>
      </c>
      <c r="B2094" t="s">
        <v>1713</v>
      </c>
      <c r="C2094" t="str">
        <f>VLOOKUP(B2094,'سیستم ID'!B:C,2,0)</f>
        <v>2620775D-C68A-45D3-BFFC-181F0176DF93</v>
      </c>
      <c r="D2094" s="5" t="s">
        <v>112</v>
      </c>
      <c r="E2094" t="s">
        <v>113</v>
      </c>
      <c r="F2094" s="5" t="s">
        <v>156</v>
      </c>
      <c r="G2094" t="s">
        <v>153</v>
      </c>
    </row>
    <row r="2095" spans="1:7" hidden="1" x14ac:dyDescent="0.25">
      <c r="A2095" t="s">
        <v>1715</v>
      </c>
      <c r="B2095" t="s">
        <v>1715</v>
      </c>
      <c r="C2095" t="str">
        <f>VLOOKUP(B2095,'سیستم ID'!B:C,2,0)</f>
        <v>51BF34CF-2198-4DBE-8DCF-ABC0ABFE6E46</v>
      </c>
      <c r="D2095" s="5" t="s">
        <v>112</v>
      </c>
      <c r="E2095" t="s">
        <v>113</v>
      </c>
      <c r="F2095" s="5" t="s">
        <v>156</v>
      </c>
      <c r="G2095" t="s">
        <v>153</v>
      </c>
    </row>
    <row r="2096" spans="1:7" hidden="1" x14ac:dyDescent="0.25">
      <c r="A2096" t="s">
        <v>1717</v>
      </c>
      <c r="B2096" t="s">
        <v>1717</v>
      </c>
      <c r="C2096" t="str">
        <f>VLOOKUP(B2096,'سیستم ID'!B:C,2,0)</f>
        <v>CC700F41-0A9D-41CB-907D-80729704D2C3</v>
      </c>
      <c r="D2096" s="5" t="s">
        <v>112</v>
      </c>
      <c r="E2096" t="s">
        <v>113</v>
      </c>
      <c r="F2096" s="5" t="s">
        <v>156</v>
      </c>
      <c r="G2096" t="s">
        <v>153</v>
      </c>
    </row>
    <row r="2097" spans="1:7" hidden="1" x14ac:dyDescent="0.25">
      <c r="A2097" t="s">
        <v>1719</v>
      </c>
      <c r="B2097" t="s">
        <v>1719</v>
      </c>
      <c r="C2097" t="str">
        <f>VLOOKUP(B2097,'سیستم ID'!B:C,2,0)</f>
        <v>A206CBF1-040A-485B-914D-63D1D1F641A1</v>
      </c>
      <c r="D2097" s="5" t="s">
        <v>112</v>
      </c>
      <c r="E2097" t="s">
        <v>113</v>
      </c>
      <c r="F2097" s="5" t="s">
        <v>156</v>
      </c>
      <c r="G2097" t="s">
        <v>153</v>
      </c>
    </row>
    <row r="2098" spans="1:7" hidden="1" x14ac:dyDescent="0.25">
      <c r="A2098" t="s">
        <v>1721</v>
      </c>
      <c r="B2098" t="s">
        <v>1721</v>
      </c>
      <c r="C2098" t="str">
        <f>VLOOKUP(B2098,'سیستم ID'!B:C,2,0)</f>
        <v>94FB13B4-EFBC-4C8C-B459-F4C672203C4A</v>
      </c>
      <c r="D2098" s="5" t="s">
        <v>112</v>
      </c>
      <c r="E2098" t="s">
        <v>113</v>
      </c>
      <c r="F2098" s="5" t="s">
        <v>563</v>
      </c>
      <c r="G2098" t="s">
        <v>561</v>
      </c>
    </row>
    <row r="2099" spans="1:7" hidden="1" x14ac:dyDescent="0.25">
      <c r="A2099" t="s">
        <v>1723</v>
      </c>
      <c r="B2099" t="s">
        <v>1723</v>
      </c>
      <c r="C2099" t="str">
        <f>VLOOKUP(B2099,'سیستم ID'!B:C,2,0)</f>
        <v>716DB248-D78B-44A9-89B3-4F42666DC309</v>
      </c>
      <c r="D2099" s="5" t="s">
        <v>112</v>
      </c>
      <c r="E2099" t="s">
        <v>113</v>
      </c>
      <c r="F2099" s="5" t="s">
        <v>563</v>
      </c>
      <c r="G2099" t="s">
        <v>561</v>
      </c>
    </row>
    <row r="2100" spans="1:7" hidden="1" x14ac:dyDescent="0.25">
      <c r="A2100" t="s">
        <v>1725</v>
      </c>
      <c r="B2100" t="s">
        <v>1725</v>
      </c>
      <c r="C2100" t="str">
        <f>VLOOKUP(B2100,'سیستم ID'!B:C,2,0)</f>
        <v>F5692E7B-A28C-4F3A-950E-4ACEE1A3EA5D</v>
      </c>
      <c r="D2100" s="5" t="s">
        <v>112</v>
      </c>
      <c r="E2100" t="s">
        <v>113</v>
      </c>
      <c r="F2100" s="5" t="s">
        <v>156</v>
      </c>
      <c r="G2100" t="s">
        <v>153</v>
      </c>
    </row>
    <row r="2101" spans="1:7" hidden="1" x14ac:dyDescent="0.25">
      <c r="A2101" t="s">
        <v>1727</v>
      </c>
      <c r="B2101" t="s">
        <v>1727</v>
      </c>
      <c r="C2101" t="str">
        <f>VLOOKUP(B2101,'سیستم ID'!B:C,2,0)</f>
        <v>8CD4D33C-C55B-4207-942B-701307E9D089</v>
      </c>
      <c r="D2101" s="5" t="s">
        <v>112</v>
      </c>
      <c r="E2101" t="s">
        <v>113</v>
      </c>
      <c r="F2101" s="5" t="s">
        <v>156</v>
      </c>
      <c r="G2101" t="s">
        <v>153</v>
      </c>
    </row>
    <row r="2102" spans="1:7" hidden="1" x14ac:dyDescent="0.25">
      <c r="A2102" t="s">
        <v>1729</v>
      </c>
      <c r="B2102" t="s">
        <v>1729</v>
      </c>
      <c r="C2102" t="str">
        <f>VLOOKUP(B2102,'سیستم ID'!B:C,2,0)</f>
        <v>760B33D1-6278-4D51-BEC8-A5C42FF6624D</v>
      </c>
      <c r="D2102" s="5" t="s">
        <v>112</v>
      </c>
      <c r="E2102" t="s">
        <v>113</v>
      </c>
      <c r="F2102" s="5" t="s">
        <v>156</v>
      </c>
      <c r="G2102" t="s">
        <v>153</v>
      </c>
    </row>
    <row r="2103" spans="1:7" hidden="1" x14ac:dyDescent="0.25">
      <c r="A2103" t="s">
        <v>1731</v>
      </c>
      <c r="B2103" t="s">
        <v>1731</v>
      </c>
      <c r="C2103" t="str">
        <f>VLOOKUP(B2103,'سیستم ID'!B:C,2,0)</f>
        <v>C5444EC0-917F-4BF8-AC5F-FAA69312C5A1</v>
      </c>
      <c r="D2103" s="5" t="s">
        <v>112</v>
      </c>
      <c r="E2103" t="s">
        <v>113</v>
      </c>
      <c r="F2103" s="5" t="s">
        <v>156</v>
      </c>
      <c r="G2103" t="s">
        <v>153</v>
      </c>
    </row>
    <row r="2104" spans="1:7" hidden="1" x14ac:dyDescent="0.25">
      <c r="A2104" t="s">
        <v>1733</v>
      </c>
      <c r="B2104" t="s">
        <v>1733</v>
      </c>
      <c r="C2104" t="str">
        <f>VLOOKUP(B2104,'سیستم ID'!B:C,2,0)</f>
        <v>AB347B8D-1DCE-434A-BE49-5D970BA52B58</v>
      </c>
      <c r="D2104" s="5" t="s">
        <v>112</v>
      </c>
      <c r="E2104" t="s">
        <v>113</v>
      </c>
      <c r="F2104" s="5" t="s">
        <v>156</v>
      </c>
      <c r="G2104" t="s">
        <v>153</v>
      </c>
    </row>
    <row r="2105" spans="1:7" hidden="1" x14ac:dyDescent="0.25">
      <c r="A2105" t="s">
        <v>1735</v>
      </c>
      <c r="B2105" t="s">
        <v>1735</v>
      </c>
      <c r="C2105" t="str">
        <f>VLOOKUP(B2105,'سیستم ID'!B:C,2,0)</f>
        <v>57AA7F3E-85D8-496C-8E6A-0CAB364A5D45</v>
      </c>
      <c r="D2105" s="5" t="s">
        <v>112</v>
      </c>
      <c r="E2105" t="s">
        <v>113</v>
      </c>
      <c r="F2105" s="5" t="s">
        <v>156</v>
      </c>
      <c r="G2105" t="s">
        <v>153</v>
      </c>
    </row>
    <row r="2106" spans="1:7" hidden="1" x14ac:dyDescent="0.25">
      <c r="A2106" t="s">
        <v>1737</v>
      </c>
      <c r="B2106" t="s">
        <v>1737</v>
      </c>
      <c r="C2106" t="str">
        <f>VLOOKUP(B2106,'سیستم ID'!B:C,2,0)</f>
        <v>C9B0CB92-B069-43E0-8D65-57E39D995D57</v>
      </c>
      <c r="D2106" s="5" t="s">
        <v>112</v>
      </c>
      <c r="E2106" t="s">
        <v>113</v>
      </c>
      <c r="F2106" s="5" t="s">
        <v>156</v>
      </c>
      <c r="G2106" t="s">
        <v>153</v>
      </c>
    </row>
    <row r="2107" spans="1:7" hidden="1" x14ac:dyDescent="0.25">
      <c r="A2107" t="s">
        <v>1739</v>
      </c>
      <c r="B2107" t="s">
        <v>1739</v>
      </c>
      <c r="C2107" t="str">
        <f>VLOOKUP(B2107,'سیستم ID'!B:C,2,0)</f>
        <v>73C87216-DC33-4BEA-A11B-A481486108C6</v>
      </c>
      <c r="D2107" s="5" t="s">
        <v>112</v>
      </c>
      <c r="E2107" t="s">
        <v>113</v>
      </c>
      <c r="F2107" s="5" t="s">
        <v>156</v>
      </c>
      <c r="G2107" t="s">
        <v>153</v>
      </c>
    </row>
    <row r="2108" spans="1:7" hidden="1" x14ac:dyDescent="0.25">
      <c r="A2108" t="s">
        <v>1741</v>
      </c>
      <c r="B2108" t="s">
        <v>1741</v>
      </c>
      <c r="C2108" t="str">
        <f>VLOOKUP(B2108,'سیستم ID'!B:C,2,0)</f>
        <v>398693C5-D517-4DCD-9F53-7B0C0D24A886</v>
      </c>
      <c r="D2108" s="5" t="s">
        <v>112</v>
      </c>
      <c r="E2108" t="s">
        <v>113</v>
      </c>
      <c r="F2108" s="5" t="s">
        <v>156</v>
      </c>
      <c r="G2108" t="s">
        <v>153</v>
      </c>
    </row>
    <row r="2109" spans="1:7" hidden="1" x14ac:dyDescent="0.25">
      <c r="A2109" t="s">
        <v>1743</v>
      </c>
      <c r="B2109" t="s">
        <v>1743</v>
      </c>
      <c r="C2109" t="str">
        <f>VLOOKUP(B2109,'سیستم ID'!B:C,2,0)</f>
        <v>57DFB1A6-2A62-4E66-AAC4-3550942DC83D</v>
      </c>
      <c r="D2109" s="5" t="s">
        <v>112</v>
      </c>
      <c r="E2109" t="s">
        <v>113</v>
      </c>
      <c r="F2109" s="5" t="s">
        <v>156</v>
      </c>
      <c r="G2109" t="s">
        <v>153</v>
      </c>
    </row>
    <row r="2110" spans="1:7" hidden="1" x14ac:dyDescent="0.25">
      <c r="A2110" t="s">
        <v>1745</v>
      </c>
      <c r="B2110" t="s">
        <v>1745</v>
      </c>
      <c r="C2110" t="str">
        <f>VLOOKUP(B2110,'سیستم ID'!B:C,2,0)</f>
        <v>B61B8D74-B223-4EF2-A5D2-A02E25F13457</v>
      </c>
      <c r="D2110" s="5" t="s">
        <v>112</v>
      </c>
      <c r="E2110" t="s">
        <v>113</v>
      </c>
      <c r="F2110" s="5" t="s">
        <v>156</v>
      </c>
      <c r="G2110" t="s">
        <v>153</v>
      </c>
    </row>
    <row r="2111" spans="1:7" hidden="1" x14ac:dyDescent="0.25">
      <c r="A2111" t="s">
        <v>1747</v>
      </c>
      <c r="B2111" t="s">
        <v>1747</v>
      </c>
      <c r="C2111" t="str">
        <f>VLOOKUP(B2111,'سیستم ID'!B:C,2,0)</f>
        <v>8B25B8F7-FF50-4B18-9778-3E9FFE145B85</v>
      </c>
      <c r="D2111" s="5" t="s">
        <v>112</v>
      </c>
      <c r="E2111" t="s">
        <v>113</v>
      </c>
      <c r="F2111" s="5" t="s">
        <v>156</v>
      </c>
      <c r="G2111" t="s">
        <v>153</v>
      </c>
    </row>
    <row r="2112" spans="1:7" hidden="1" x14ac:dyDescent="0.25">
      <c r="A2112" t="s">
        <v>1749</v>
      </c>
      <c r="B2112" t="s">
        <v>1749</v>
      </c>
      <c r="C2112" t="str">
        <f>VLOOKUP(B2112,'سیستم ID'!B:C,2,0)</f>
        <v>EACF3353-42B5-40F7-AB30-EFAFF71FDB27</v>
      </c>
      <c r="D2112" s="5" t="s">
        <v>112</v>
      </c>
      <c r="E2112" t="s">
        <v>113</v>
      </c>
      <c r="F2112" s="5" t="s">
        <v>156</v>
      </c>
      <c r="G2112" t="s">
        <v>153</v>
      </c>
    </row>
    <row r="2113" spans="1:7" hidden="1" x14ac:dyDescent="0.25">
      <c r="A2113" t="s">
        <v>1751</v>
      </c>
      <c r="B2113" t="s">
        <v>1751</v>
      </c>
      <c r="C2113" t="str">
        <f>VLOOKUP(B2113,'سیستم ID'!B:C,2,0)</f>
        <v>9ABC1425-26D1-44A6-A0BF-E2A3ACDB9C85</v>
      </c>
      <c r="D2113" s="5" t="s">
        <v>112</v>
      </c>
      <c r="E2113" t="s">
        <v>113</v>
      </c>
      <c r="F2113" s="5" t="s">
        <v>156</v>
      </c>
      <c r="G2113" t="s">
        <v>153</v>
      </c>
    </row>
    <row r="2114" spans="1:7" hidden="1" x14ac:dyDescent="0.25">
      <c r="A2114" t="s">
        <v>1753</v>
      </c>
      <c r="B2114" t="s">
        <v>1753</v>
      </c>
      <c r="C2114" t="str">
        <f>VLOOKUP(B2114,'سیستم ID'!B:C,2,0)</f>
        <v>74EE04C2-8368-44CF-8C92-D6D7F7D54A19</v>
      </c>
      <c r="D2114" s="5" t="s">
        <v>112</v>
      </c>
      <c r="E2114" t="s">
        <v>113</v>
      </c>
      <c r="F2114" s="5" t="s">
        <v>156</v>
      </c>
      <c r="G2114" t="s">
        <v>153</v>
      </c>
    </row>
    <row r="2115" spans="1:7" hidden="1" x14ac:dyDescent="0.25">
      <c r="A2115" t="s">
        <v>1755</v>
      </c>
      <c r="B2115" t="s">
        <v>1755</v>
      </c>
      <c r="C2115" t="str">
        <f>VLOOKUP(B2115,'سیستم ID'!B:C,2,0)</f>
        <v>84B85EDF-F16D-4A1D-A606-BF0AC09B7CA3</v>
      </c>
      <c r="D2115" s="5" t="s">
        <v>112</v>
      </c>
      <c r="E2115" t="s">
        <v>113</v>
      </c>
      <c r="F2115" s="5" t="s">
        <v>156</v>
      </c>
      <c r="G2115" t="s">
        <v>153</v>
      </c>
    </row>
    <row r="2116" spans="1:7" hidden="1" x14ac:dyDescent="0.25">
      <c r="A2116" t="s">
        <v>1757</v>
      </c>
      <c r="B2116" t="s">
        <v>1757</v>
      </c>
      <c r="C2116" t="str">
        <f>VLOOKUP(B2116,'سیستم ID'!B:C,2,0)</f>
        <v>B7DEC299-F54A-4121-820F-DF277AE02D70</v>
      </c>
      <c r="D2116" s="5" t="s">
        <v>112</v>
      </c>
      <c r="E2116" t="s">
        <v>113</v>
      </c>
      <c r="F2116" s="5" t="s">
        <v>156</v>
      </c>
      <c r="G2116" t="s">
        <v>153</v>
      </c>
    </row>
    <row r="2117" spans="1:7" hidden="1" x14ac:dyDescent="0.25">
      <c r="A2117" t="s">
        <v>1759</v>
      </c>
      <c r="B2117" t="s">
        <v>1759</v>
      </c>
      <c r="C2117" t="str">
        <f>VLOOKUP(B2117,'سیستم ID'!B:C,2,0)</f>
        <v>1BA361AE-5D69-44F0-B8A3-631DCE3D55D7</v>
      </c>
      <c r="D2117" s="5" t="s">
        <v>112</v>
      </c>
      <c r="E2117" t="s">
        <v>113</v>
      </c>
      <c r="F2117" s="5" t="s">
        <v>156</v>
      </c>
      <c r="G2117" t="s">
        <v>153</v>
      </c>
    </row>
    <row r="2118" spans="1:7" hidden="1" x14ac:dyDescent="0.25">
      <c r="A2118" t="s">
        <v>1761</v>
      </c>
      <c r="B2118" t="s">
        <v>1761</v>
      </c>
      <c r="C2118" t="str">
        <f>VLOOKUP(B2118,'سیستم ID'!B:C,2,0)</f>
        <v>20E1F725-AF80-478C-9F2E-03C04D637113</v>
      </c>
      <c r="D2118" s="5" t="s">
        <v>112</v>
      </c>
      <c r="E2118" t="s">
        <v>113</v>
      </c>
      <c r="F2118" s="5" t="s">
        <v>156</v>
      </c>
      <c r="G2118" t="s">
        <v>153</v>
      </c>
    </row>
    <row r="2119" spans="1:7" hidden="1" x14ac:dyDescent="0.25">
      <c r="A2119" t="s">
        <v>1763</v>
      </c>
      <c r="B2119" t="s">
        <v>1763</v>
      </c>
      <c r="C2119" t="str">
        <f>VLOOKUP(B2119,'سیستم ID'!B:C,2,0)</f>
        <v>67B126AF-C15D-45C9-B489-83D65DA777EB</v>
      </c>
      <c r="D2119" s="5" t="s">
        <v>112</v>
      </c>
      <c r="E2119" t="s">
        <v>113</v>
      </c>
      <c r="F2119" s="5" t="s">
        <v>156</v>
      </c>
      <c r="G2119" t="s">
        <v>153</v>
      </c>
    </row>
    <row r="2120" spans="1:7" hidden="1" x14ac:dyDescent="0.25">
      <c r="A2120" t="s">
        <v>1765</v>
      </c>
      <c r="B2120" t="s">
        <v>1765</v>
      </c>
      <c r="C2120" t="str">
        <f>VLOOKUP(B2120,'سیستم ID'!B:C,2,0)</f>
        <v>5847E06E-D68A-44E1-808C-313EC9EED157</v>
      </c>
      <c r="D2120" s="5" t="s">
        <v>112</v>
      </c>
      <c r="E2120" t="s">
        <v>113</v>
      </c>
      <c r="F2120" s="5" t="s">
        <v>156</v>
      </c>
      <c r="G2120" t="s">
        <v>153</v>
      </c>
    </row>
    <row r="2121" spans="1:7" hidden="1" x14ac:dyDescent="0.25">
      <c r="A2121" t="s">
        <v>1767</v>
      </c>
      <c r="B2121" t="s">
        <v>1767</v>
      </c>
      <c r="C2121" t="str">
        <f>VLOOKUP(B2121,'سیستم ID'!B:C,2,0)</f>
        <v>6412EF62-6462-4730-BA1D-449428BEA3B8</v>
      </c>
      <c r="D2121" s="5" t="s">
        <v>112</v>
      </c>
      <c r="E2121" t="s">
        <v>113</v>
      </c>
      <c r="F2121" s="5" t="s">
        <v>156</v>
      </c>
      <c r="G2121" t="s">
        <v>153</v>
      </c>
    </row>
    <row r="2122" spans="1:7" hidden="1" x14ac:dyDescent="0.25">
      <c r="A2122" t="s">
        <v>1769</v>
      </c>
      <c r="B2122" t="s">
        <v>1769</v>
      </c>
      <c r="C2122" t="str">
        <f>VLOOKUP(B2122,'سیستم ID'!B:C,2,0)</f>
        <v>671543D4-BE0D-44A7-8904-B6F5C46E78C2</v>
      </c>
      <c r="D2122" s="5" t="s">
        <v>112</v>
      </c>
      <c r="E2122" t="s">
        <v>113</v>
      </c>
      <c r="F2122" s="5" t="s">
        <v>156</v>
      </c>
      <c r="G2122" t="s">
        <v>153</v>
      </c>
    </row>
    <row r="2123" spans="1:7" hidden="1" x14ac:dyDescent="0.25">
      <c r="A2123" t="s">
        <v>1771</v>
      </c>
      <c r="B2123" t="s">
        <v>1771</v>
      </c>
      <c r="C2123" t="str">
        <f>VLOOKUP(B2123,'سیستم ID'!B:C,2,0)</f>
        <v>FC26C5D1-01EA-494C-9C3B-176A363024D9</v>
      </c>
      <c r="D2123" s="5" t="s">
        <v>112</v>
      </c>
      <c r="E2123" t="s">
        <v>113</v>
      </c>
      <c r="F2123" s="5" t="s">
        <v>156</v>
      </c>
      <c r="G2123" t="s">
        <v>153</v>
      </c>
    </row>
    <row r="2124" spans="1:7" hidden="1" x14ac:dyDescent="0.25">
      <c r="A2124" t="s">
        <v>1773</v>
      </c>
      <c r="B2124" t="s">
        <v>1773</v>
      </c>
      <c r="C2124" t="str">
        <f>VLOOKUP(B2124,'سیستم ID'!B:C,2,0)</f>
        <v>DCD01443-8E61-4110-8377-BC18F90139C7</v>
      </c>
      <c r="D2124" s="5" t="s">
        <v>112</v>
      </c>
      <c r="E2124" t="s">
        <v>113</v>
      </c>
      <c r="F2124" s="5" t="s">
        <v>156</v>
      </c>
      <c r="G2124" t="s">
        <v>153</v>
      </c>
    </row>
    <row r="2125" spans="1:7" hidden="1" x14ac:dyDescent="0.25">
      <c r="A2125" t="s">
        <v>1775</v>
      </c>
      <c r="B2125" t="s">
        <v>1775</v>
      </c>
      <c r="C2125" t="str">
        <f>VLOOKUP(B2125,'سیستم ID'!B:C,2,0)</f>
        <v>3917E87A-E48A-47F0-B510-8125D841A56E</v>
      </c>
      <c r="D2125" s="5" t="s">
        <v>112</v>
      </c>
      <c r="E2125" t="s">
        <v>113</v>
      </c>
      <c r="F2125" s="5" t="s">
        <v>156</v>
      </c>
      <c r="G2125" t="s">
        <v>153</v>
      </c>
    </row>
    <row r="2126" spans="1:7" hidden="1" x14ac:dyDescent="0.25">
      <c r="A2126" t="s">
        <v>1777</v>
      </c>
      <c r="B2126" t="s">
        <v>1777</v>
      </c>
      <c r="C2126" t="str">
        <f>VLOOKUP(B2126,'سیستم ID'!B:C,2,0)</f>
        <v>5D9B2253-5746-407A-AED6-3F9256677406</v>
      </c>
      <c r="D2126" s="5" t="s">
        <v>112</v>
      </c>
      <c r="E2126" t="s">
        <v>113</v>
      </c>
      <c r="F2126" s="5" t="s">
        <v>156</v>
      </c>
      <c r="G2126" t="s">
        <v>153</v>
      </c>
    </row>
    <row r="2127" spans="1:7" hidden="1" x14ac:dyDescent="0.25">
      <c r="A2127" t="s">
        <v>1779</v>
      </c>
      <c r="B2127" t="s">
        <v>1779</v>
      </c>
      <c r="C2127" t="str">
        <f>VLOOKUP(B2127,'سیستم ID'!B:C,2,0)</f>
        <v>04924503-1D44-4B66-8A10-F22BB381A760</v>
      </c>
      <c r="D2127" s="5" t="s">
        <v>112</v>
      </c>
      <c r="E2127" t="s">
        <v>113</v>
      </c>
      <c r="F2127" s="5" t="s">
        <v>156</v>
      </c>
      <c r="G2127" t="s">
        <v>153</v>
      </c>
    </row>
    <row r="2128" spans="1:7" hidden="1" x14ac:dyDescent="0.25">
      <c r="A2128" t="s">
        <v>1781</v>
      </c>
      <c r="B2128" t="s">
        <v>1781</v>
      </c>
      <c r="C2128" t="str">
        <f>VLOOKUP(B2128,'سیستم ID'!B:C,2,0)</f>
        <v>824084F2-E063-4D7D-A4D7-573ADE22F94F</v>
      </c>
      <c r="D2128" s="5" t="s">
        <v>112</v>
      </c>
      <c r="E2128" t="s">
        <v>113</v>
      </c>
      <c r="F2128" s="5" t="s">
        <v>156</v>
      </c>
      <c r="G2128" t="s">
        <v>153</v>
      </c>
    </row>
    <row r="2129" spans="1:7" hidden="1" x14ac:dyDescent="0.25">
      <c r="A2129" t="s">
        <v>1783</v>
      </c>
      <c r="B2129" t="s">
        <v>1783</v>
      </c>
      <c r="C2129" t="str">
        <f>VLOOKUP(B2129,'سیستم ID'!B:C,2,0)</f>
        <v>5774A277-8482-4B0C-B512-19D6BA1886D2</v>
      </c>
      <c r="D2129" s="5" t="s">
        <v>112</v>
      </c>
      <c r="E2129" t="s">
        <v>113</v>
      </c>
      <c r="F2129" s="5" t="s">
        <v>156</v>
      </c>
      <c r="G2129" t="s">
        <v>153</v>
      </c>
    </row>
    <row r="2130" spans="1:7" hidden="1" x14ac:dyDescent="0.25">
      <c r="A2130" t="s">
        <v>1785</v>
      </c>
      <c r="B2130" t="s">
        <v>1785</v>
      </c>
      <c r="C2130" t="str">
        <f>VLOOKUP(B2130,'سیستم ID'!B:C,2,0)</f>
        <v>39AF6458-B1E4-46EE-93CC-9DF553F355E3</v>
      </c>
      <c r="D2130" s="5" t="s">
        <v>112</v>
      </c>
      <c r="E2130" t="s">
        <v>113</v>
      </c>
      <c r="F2130" s="5" t="s">
        <v>156</v>
      </c>
      <c r="G2130" t="s">
        <v>153</v>
      </c>
    </row>
    <row r="2131" spans="1:7" hidden="1" x14ac:dyDescent="0.25">
      <c r="A2131" t="s">
        <v>1787</v>
      </c>
      <c r="B2131" t="s">
        <v>1787</v>
      </c>
      <c r="C2131" t="str">
        <f>VLOOKUP(B2131,'سیستم ID'!B:C,2,0)</f>
        <v>521A1096-D68C-4734-B211-91785DDCED4B</v>
      </c>
      <c r="D2131" s="5" t="s">
        <v>112</v>
      </c>
      <c r="E2131" t="s">
        <v>113</v>
      </c>
      <c r="F2131" s="5" t="s">
        <v>156</v>
      </c>
      <c r="G2131" t="s">
        <v>153</v>
      </c>
    </row>
    <row r="2132" spans="1:7" hidden="1" x14ac:dyDescent="0.25">
      <c r="A2132" t="s">
        <v>1789</v>
      </c>
      <c r="B2132" t="s">
        <v>1789</v>
      </c>
      <c r="C2132" t="str">
        <f>VLOOKUP(B2132,'سیستم ID'!B:C,2,0)</f>
        <v>26FA39B2-F248-40A6-9D39-591A750EE7D5</v>
      </c>
      <c r="D2132" s="5" t="s">
        <v>112</v>
      </c>
      <c r="E2132" t="s">
        <v>113</v>
      </c>
      <c r="F2132" s="5" t="s">
        <v>563</v>
      </c>
      <c r="G2132" t="s">
        <v>561</v>
      </c>
    </row>
    <row r="2133" spans="1:7" hidden="1" x14ac:dyDescent="0.25">
      <c r="A2133" t="s">
        <v>1791</v>
      </c>
      <c r="B2133" t="s">
        <v>1791</v>
      </c>
      <c r="C2133" t="str">
        <f>VLOOKUP(B2133,'سیستم ID'!B:C,2,0)</f>
        <v>A122AE33-3CC8-4384-9B27-C468EDFB6B1C</v>
      </c>
      <c r="D2133" s="5" t="s">
        <v>112</v>
      </c>
      <c r="E2133" t="s">
        <v>113</v>
      </c>
      <c r="F2133" s="5" t="s">
        <v>156</v>
      </c>
      <c r="G2133" t="s">
        <v>153</v>
      </c>
    </row>
    <row r="2134" spans="1:7" hidden="1" x14ac:dyDescent="0.25">
      <c r="A2134" t="s">
        <v>1793</v>
      </c>
      <c r="B2134" t="s">
        <v>1793</v>
      </c>
      <c r="C2134" t="str">
        <f>VLOOKUP(B2134,'سیستم ID'!B:C,2,0)</f>
        <v>F6A8275E-365D-4E38-833E-048FE72ED639</v>
      </c>
      <c r="D2134" s="5" t="s">
        <v>112</v>
      </c>
      <c r="E2134" t="s">
        <v>113</v>
      </c>
      <c r="F2134" s="5" t="s">
        <v>156</v>
      </c>
      <c r="G2134" t="s">
        <v>153</v>
      </c>
    </row>
    <row r="2135" spans="1:7" hidden="1" x14ac:dyDescent="0.25">
      <c r="A2135" t="s">
        <v>1795</v>
      </c>
      <c r="B2135" t="s">
        <v>1795</v>
      </c>
      <c r="C2135" t="str">
        <f>VLOOKUP(B2135,'سیستم ID'!B:C,2,0)</f>
        <v>0F4FCBC9-0F89-48DA-8CDD-27221702D1FC</v>
      </c>
      <c r="D2135" s="5" t="s">
        <v>112</v>
      </c>
      <c r="E2135" t="s">
        <v>113</v>
      </c>
      <c r="F2135" s="5" t="s">
        <v>156</v>
      </c>
      <c r="G2135" t="s">
        <v>153</v>
      </c>
    </row>
    <row r="2136" spans="1:7" hidden="1" x14ac:dyDescent="0.25">
      <c r="A2136" t="s">
        <v>1797</v>
      </c>
      <c r="B2136" t="s">
        <v>1797</v>
      </c>
      <c r="C2136" t="str">
        <f>VLOOKUP(B2136,'سیستم ID'!B:C,2,0)</f>
        <v>13888048-8CF2-4783-98FC-AA100FBD3878</v>
      </c>
      <c r="D2136" s="5" t="s">
        <v>112</v>
      </c>
      <c r="E2136" t="s">
        <v>113</v>
      </c>
      <c r="F2136" s="5" t="s">
        <v>156</v>
      </c>
      <c r="G2136" t="s">
        <v>153</v>
      </c>
    </row>
    <row r="2137" spans="1:7" hidden="1" x14ac:dyDescent="0.25">
      <c r="A2137" t="s">
        <v>1799</v>
      </c>
      <c r="B2137" t="s">
        <v>1799</v>
      </c>
      <c r="C2137" t="str">
        <f>VLOOKUP(B2137,'سیستم ID'!B:C,2,0)</f>
        <v>462393B5-1BA9-4986-A6AF-1CFA727F39B5</v>
      </c>
      <c r="D2137" s="5" t="s">
        <v>112</v>
      </c>
      <c r="E2137" t="s">
        <v>113</v>
      </c>
      <c r="F2137" s="5" t="s">
        <v>156</v>
      </c>
      <c r="G2137" t="s">
        <v>153</v>
      </c>
    </row>
    <row r="2138" spans="1:7" hidden="1" x14ac:dyDescent="0.25">
      <c r="A2138" t="s">
        <v>1801</v>
      </c>
      <c r="B2138" t="s">
        <v>1801</v>
      </c>
      <c r="C2138" t="str">
        <f>VLOOKUP(B2138,'سیستم ID'!B:C,2,0)</f>
        <v>AC8E5CEC-D969-4E0D-A578-D3E6FAC617C1</v>
      </c>
      <c r="D2138" s="5" t="s">
        <v>112</v>
      </c>
      <c r="E2138" t="s">
        <v>113</v>
      </c>
      <c r="F2138" s="5" t="s">
        <v>156</v>
      </c>
      <c r="G2138" t="s">
        <v>153</v>
      </c>
    </row>
    <row r="2139" spans="1:7" hidden="1" x14ac:dyDescent="0.25">
      <c r="A2139" t="s">
        <v>1803</v>
      </c>
      <c r="B2139" t="s">
        <v>1803</v>
      </c>
      <c r="C2139" t="str">
        <f>VLOOKUP(B2139,'سیستم ID'!B:C,2,0)</f>
        <v>1BB9D93D-C3B0-4D47-BA2A-837E4313E702</v>
      </c>
      <c r="D2139" s="5" t="s">
        <v>112</v>
      </c>
      <c r="E2139" t="s">
        <v>113</v>
      </c>
      <c r="F2139" s="5" t="s">
        <v>156</v>
      </c>
      <c r="G2139" t="s">
        <v>153</v>
      </c>
    </row>
    <row r="2140" spans="1:7" hidden="1" x14ac:dyDescent="0.25">
      <c r="A2140" t="s">
        <v>1805</v>
      </c>
      <c r="B2140" t="s">
        <v>1805</v>
      </c>
      <c r="C2140" t="str">
        <f>VLOOKUP(B2140,'سیستم ID'!B:C,2,0)</f>
        <v>EB5220B7-7347-485F-BAC2-BB67F48723F8</v>
      </c>
      <c r="D2140" s="5" t="s">
        <v>112</v>
      </c>
      <c r="E2140" t="s">
        <v>113</v>
      </c>
      <c r="F2140" s="5" t="s">
        <v>156</v>
      </c>
      <c r="G2140" t="s">
        <v>153</v>
      </c>
    </row>
    <row r="2141" spans="1:7" hidden="1" x14ac:dyDescent="0.25">
      <c r="A2141" t="s">
        <v>1807</v>
      </c>
      <c r="B2141" t="s">
        <v>1807</v>
      </c>
      <c r="C2141" t="str">
        <f>VLOOKUP(B2141,'سیستم ID'!B:C,2,0)</f>
        <v>ECBE53F2-76A7-4360-BE42-2A5D7AA988F9</v>
      </c>
      <c r="D2141" s="5" t="s">
        <v>112</v>
      </c>
      <c r="E2141" t="s">
        <v>113</v>
      </c>
      <c r="F2141" s="5" t="s">
        <v>156</v>
      </c>
      <c r="G2141" t="s">
        <v>153</v>
      </c>
    </row>
    <row r="2142" spans="1:7" hidden="1" x14ac:dyDescent="0.25">
      <c r="A2142" t="s">
        <v>1809</v>
      </c>
      <c r="B2142" t="s">
        <v>1809</v>
      </c>
      <c r="C2142" t="str">
        <f>VLOOKUP(B2142,'سیستم ID'!B:C,2,0)</f>
        <v>472A93C5-EEC0-459C-9770-7B9C7742CC43</v>
      </c>
      <c r="D2142" s="5" t="s">
        <v>112</v>
      </c>
      <c r="E2142" t="s">
        <v>113</v>
      </c>
      <c r="F2142" s="5" t="s">
        <v>156</v>
      </c>
      <c r="G2142" t="s">
        <v>153</v>
      </c>
    </row>
    <row r="2143" spans="1:7" hidden="1" x14ac:dyDescent="0.25">
      <c r="A2143" t="s">
        <v>1811</v>
      </c>
      <c r="B2143" t="s">
        <v>1811</v>
      </c>
      <c r="C2143" t="str">
        <f>VLOOKUP(B2143,'سیستم ID'!B:C,2,0)</f>
        <v>AEC6D42B-C0FA-41F7-B79A-8103DAE20265</v>
      </c>
      <c r="D2143" s="5" t="s">
        <v>112</v>
      </c>
      <c r="E2143" t="s">
        <v>113</v>
      </c>
      <c r="F2143" s="5" t="s">
        <v>156</v>
      </c>
      <c r="G2143" t="s">
        <v>153</v>
      </c>
    </row>
    <row r="2144" spans="1:7" hidden="1" x14ac:dyDescent="0.25">
      <c r="A2144" t="s">
        <v>1813</v>
      </c>
      <c r="B2144" t="s">
        <v>1813</v>
      </c>
      <c r="C2144" t="str">
        <f>VLOOKUP(B2144,'سیستم ID'!B:C,2,0)</f>
        <v>793E4A7C-A47C-4FAD-8DF2-8FC82404AD80</v>
      </c>
      <c r="D2144" s="5" t="s">
        <v>112</v>
      </c>
      <c r="E2144" t="s">
        <v>113</v>
      </c>
      <c r="F2144" s="5" t="s">
        <v>156</v>
      </c>
      <c r="G2144" t="s">
        <v>153</v>
      </c>
    </row>
    <row r="2145" spans="1:7" hidden="1" x14ac:dyDescent="0.25">
      <c r="A2145" t="s">
        <v>1815</v>
      </c>
      <c r="B2145" t="s">
        <v>1815</v>
      </c>
      <c r="C2145" t="str">
        <f>VLOOKUP(B2145,'سیستم ID'!B:C,2,0)</f>
        <v>C87C5F0B-BD0A-4F5B-B30A-4CA75876400B</v>
      </c>
      <c r="D2145" s="5" t="s">
        <v>112</v>
      </c>
      <c r="E2145" t="s">
        <v>113</v>
      </c>
      <c r="F2145" s="5" t="s">
        <v>156</v>
      </c>
      <c r="G2145" t="s">
        <v>153</v>
      </c>
    </row>
    <row r="2146" spans="1:7" hidden="1" x14ac:dyDescent="0.25">
      <c r="A2146" t="s">
        <v>1817</v>
      </c>
      <c r="B2146" t="s">
        <v>1817</v>
      </c>
      <c r="C2146" t="str">
        <f>VLOOKUP(B2146,'سیستم ID'!B:C,2,0)</f>
        <v>88B776DC-4348-42FF-BA43-61868791D29F</v>
      </c>
      <c r="D2146" s="5" t="s">
        <v>112</v>
      </c>
      <c r="E2146" t="s">
        <v>113</v>
      </c>
      <c r="F2146" s="5" t="s">
        <v>156</v>
      </c>
      <c r="G2146" t="s">
        <v>153</v>
      </c>
    </row>
    <row r="2147" spans="1:7" hidden="1" x14ac:dyDescent="0.25">
      <c r="A2147" t="s">
        <v>1819</v>
      </c>
      <c r="B2147" t="s">
        <v>1819</v>
      </c>
      <c r="C2147" t="str">
        <f>VLOOKUP(B2147,'سیستم ID'!B:C,2,0)</f>
        <v>ACE17F4A-14E5-430D-B1BA-33C6ADC54B33</v>
      </c>
      <c r="D2147" s="5" t="s">
        <v>112</v>
      </c>
      <c r="E2147" t="s">
        <v>113</v>
      </c>
      <c r="F2147" s="5" t="s">
        <v>156</v>
      </c>
      <c r="G2147" t="s">
        <v>153</v>
      </c>
    </row>
    <row r="2148" spans="1:7" hidden="1" x14ac:dyDescent="0.25">
      <c r="A2148" t="s">
        <v>1821</v>
      </c>
      <c r="B2148" t="s">
        <v>1821</v>
      </c>
      <c r="C2148" t="str">
        <f>VLOOKUP(B2148,'سیستم ID'!B:C,2,0)</f>
        <v>F4C3AC59-6F40-44BF-B43E-BC9FCCEEF244</v>
      </c>
      <c r="D2148" s="5" t="s">
        <v>112</v>
      </c>
      <c r="E2148" t="s">
        <v>113</v>
      </c>
      <c r="F2148" s="5" t="s">
        <v>156</v>
      </c>
      <c r="G2148" t="s">
        <v>153</v>
      </c>
    </row>
    <row r="2149" spans="1:7" hidden="1" x14ac:dyDescent="0.25">
      <c r="A2149" t="s">
        <v>1823</v>
      </c>
      <c r="B2149" t="s">
        <v>1823</v>
      </c>
      <c r="C2149" t="str">
        <f>VLOOKUP(B2149,'سیستم ID'!B:C,2,0)</f>
        <v>0073950A-CD59-4A6A-B274-1566AE7201A2</v>
      </c>
      <c r="D2149" s="5" t="s">
        <v>112</v>
      </c>
      <c r="E2149" t="s">
        <v>113</v>
      </c>
      <c r="F2149" s="5" t="s">
        <v>156</v>
      </c>
      <c r="G2149" t="s">
        <v>153</v>
      </c>
    </row>
    <row r="2150" spans="1:7" hidden="1" x14ac:dyDescent="0.25">
      <c r="A2150" t="s">
        <v>1825</v>
      </c>
      <c r="B2150" t="s">
        <v>1825</v>
      </c>
      <c r="C2150" t="str">
        <f>VLOOKUP(B2150,'سیستم ID'!B:C,2,0)</f>
        <v>5AE584F4-2DAC-4528-BE71-838F53C02815</v>
      </c>
      <c r="D2150" s="5" t="s">
        <v>112</v>
      </c>
      <c r="E2150" t="s">
        <v>113</v>
      </c>
      <c r="F2150" s="5" t="s">
        <v>156</v>
      </c>
      <c r="G2150" t="s">
        <v>153</v>
      </c>
    </row>
    <row r="2151" spans="1:7" hidden="1" x14ac:dyDescent="0.25">
      <c r="A2151" t="s">
        <v>1827</v>
      </c>
      <c r="B2151" t="s">
        <v>1827</v>
      </c>
      <c r="C2151" t="str">
        <f>VLOOKUP(B2151,'سیستم ID'!B:C,2,0)</f>
        <v>C3BAD621-649A-45CB-AFDD-F1352A10A851</v>
      </c>
      <c r="D2151" s="5" t="s">
        <v>112</v>
      </c>
      <c r="E2151" t="s">
        <v>113</v>
      </c>
      <c r="F2151" s="5" t="s">
        <v>156</v>
      </c>
      <c r="G2151" t="s">
        <v>153</v>
      </c>
    </row>
    <row r="2152" spans="1:7" hidden="1" x14ac:dyDescent="0.25">
      <c r="A2152" t="s">
        <v>1829</v>
      </c>
      <c r="B2152" t="s">
        <v>1829</v>
      </c>
      <c r="C2152" t="str">
        <f>VLOOKUP(B2152,'سیستم ID'!B:C,2,0)</f>
        <v>655F706E-1434-49DD-BAEA-7D998A46E098</v>
      </c>
      <c r="D2152" s="5" t="s">
        <v>112</v>
      </c>
      <c r="E2152" t="s">
        <v>113</v>
      </c>
      <c r="F2152" s="5" t="s">
        <v>156</v>
      </c>
      <c r="G2152" t="s">
        <v>153</v>
      </c>
    </row>
    <row r="2153" spans="1:7" hidden="1" x14ac:dyDescent="0.25">
      <c r="A2153" t="s">
        <v>1831</v>
      </c>
      <c r="B2153" t="s">
        <v>1831</v>
      </c>
      <c r="C2153" t="str">
        <f>VLOOKUP(B2153,'سیستم ID'!B:C,2,0)</f>
        <v>7B4E4B1B-6026-465F-8663-B14F430269D8</v>
      </c>
      <c r="D2153" s="5" t="s">
        <v>112</v>
      </c>
      <c r="E2153" t="s">
        <v>113</v>
      </c>
      <c r="F2153" s="5" t="s">
        <v>156</v>
      </c>
      <c r="G2153" t="s">
        <v>153</v>
      </c>
    </row>
    <row r="2154" spans="1:7" hidden="1" x14ac:dyDescent="0.25">
      <c r="A2154" t="s">
        <v>1833</v>
      </c>
      <c r="B2154" t="s">
        <v>1833</v>
      </c>
      <c r="C2154" t="str">
        <f>VLOOKUP(B2154,'سیستم ID'!B:C,2,0)</f>
        <v>C6273205-8B59-4B11-B73C-5C9A7CBCC054</v>
      </c>
      <c r="D2154" s="5" t="s">
        <v>112</v>
      </c>
      <c r="E2154" t="s">
        <v>113</v>
      </c>
      <c r="F2154" s="5" t="s">
        <v>156</v>
      </c>
      <c r="G2154" t="s">
        <v>153</v>
      </c>
    </row>
    <row r="2155" spans="1:7" hidden="1" x14ac:dyDescent="0.25">
      <c r="A2155" t="s">
        <v>1835</v>
      </c>
      <c r="B2155" t="s">
        <v>1835</v>
      </c>
      <c r="C2155" t="str">
        <f>VLOOKUP(B2155,'سیستم ID'!B:C,2,0)</f>
        <v>669DD41F-1ECD-4B80-A25F-ED828A0F7455</v>
      </c>
      <c r="D2155" s="5" t="s">
        <v>112</v>
      </c>
      <c r="E2155" t="s">
        <v>113</v>
      </c>
      <c r="F2155" s="5" t="s">
        <v>156</v>
      </c>
      <c r="G2155" t="s">
        <v>153</v>
      </c>
    </row>
    <row r="2156" spans="1:7" hidden="1" x14ac:dyDescent="0.25">
      <c r="A2156" t="s">
        <v>1837</v>
      </c>
      <c r="B2156" t="s">
        <v>1837</v>
      </c>
      <c r="C2156" t="str">
        <f>VLOOKUP(B2156,'سیستم ID'!B:C,2,0)</f>
        <v>B782790A-2B31-4A71-A55D-C67862DF12AD</v>
      </c>
      <c r="D2156" s="5" t="s">
        <v>112</v>
      </c>
      <c r="E2156" t="s">
        <v>113</v>
      </c>
      <c r="F2156" s="5" t="s">
        <v>156</v>
      </c>
      <c r="G2156" t="s">
        <v>153</v>
      </c>
    </row>
    <row r="2157" spans="1:7" hidden="1" x14ac:dyDescent="0.25">
      <c r="A2157" t="s">
        <v>1839</v>
      </c>
      <c r="B2157" t="s">
        <v>1839</v>
      </c>
      <c r="C2157" t="str">
        <f>VLOOKUP(B2157,'سیستم ID'!B:C,2,0)</f>
        <v>5069001F-44AD-4CC4-822A-935351657135</v>
      </c>
      <c r="D2157" s="5" t="s">
        <v>112</v>
      </c>
      <c r="E2157" t="s">
        <v>113</v>
      </c>
      <c r="F2157" s="5" t="s">
        <v>156</v>
      </c>
      <c r="G2157" t="s">
        <v>153</v>
      </c>
    </row>
    <row r="2158" spans="1:7" hidden="1" x14ac:dyDescent="0.25">
      <c r="A2158" t="s">
        <v>1841</v>
      </c>
      <c r="B2158" t="s">
        <v>1841</v>
      </c>
      <c r="C2158" t="str">
        <f>VLOOKUP(B2158,'سیستم ID'!B:C,2,0)</f>
        <v>3AB1EC3A-2172-48E9-B7A4-774352D3E886</v>
      </c>
      <c r="D2158" s="5" t="s">
        <v>112</v>
      </c>
      <c r="E2158" t="s">
        <v>113</v>
      </c>
      <c r="F2158" s="5" t="s">
        <v>156</v>
      </c>
      <c r="G2158" t="s">
        <v>153</v>
      </c>
    </row>
    <row r="2159" spans="1:7" hidden="1" x14ac:dyDescent="0.25">
      <c r="A2159" t="s">
        <v>1843</v>
      </c>
      <c r="B2159" t="s">
        <v>1843</v>
      </c>
      <c r="C2159" t="str">
        <f>VLOOKUP(B2159,'سیستم ID'!B:C,2,0)</f>
        <v>520C8BBF-FABF-4624-B1A1-A0D3363C7CFE</v>
      </c>
      <c r="D2159" s="5" t="s">
        <v>112</v>
      </c>
      <c r="E2159" t="s">
        <v>113</v>
      </c>
      <c r="F2159" s="5" t="s">
        <v>156</v>
      </c>
      <c r="G2159" t="s">
        <v>153</v>
      </c>
    </row>
    <row r="2160" spans="1:7" hidden="1" x14ac:dyDescent="0.25">
      <c r="A2160" t="s">
        <v>1845</v>
      </c>
      <c r="B2160" t="s">
        <v>1845</v>
      </c>
      <c r="C2160" t="str">
        <f>VLOOKUP(B2160,'سیستم ID'!B:C,2,0)</f>
        <v>C2AB0672-22E4-4380-AD4C-02F9AC6EAE34</v>
      </c>
      <c r="D2160" s="5" t="s">
        <v>112</v>
      </c>
      <c r="E2160" t="s">
        <v>113</v>
      </c>
      <c r="F2160" s="5" t="s">
        <v>156</v>
      </c>
      <c r="G2160" t="s">
        <v>153</v>
      </c>
    </row>
    <row r="2161" spans="1:7" hidden="1" x14ac:dyDescent="0.25">
      <c r="A2161" t="s">
        <v>1847</v>
      </c>
      <c r="B2161" t="s">
        <v>1847</v>
      </c>
      <c r="C2161" t="str">
        <f>VLOOKUP(B2161,'سیستم ID'!B:C,2,0)</f>
        <v>5AD1CE4E-E295-4AD3-BA0A-59D6FC358313</v>
      </c>
      <c r="D2161" s="5" t="s">
        <v>112</v>
      </c>
      <c r="E2161" t="s">
        <v>113</v>
      </c>
      <c r="F2161" s="5" t="s">
        <v>156</v>
      </c>
      <c r="G2161" t="s">
        <v>153</v>
      </c>
    </row>
    <row r="2162" spans="1:7" hidden="1" x14ac:dyDescent="0.25">
      <c r="A2162" t="s">
        <v>1849</v>
      </c>
      <c r="B2162" t="s">
        <v>1849</v>
      </c>
      <c r="C2162" t="str">
        <f>VLOOKUP(B2162,'سیستم ID'!B:C,2,0)</f>
        <v>E9A5C7F9-5EAF-4C88-8649-82FA757BD027</v>
      </c>
      <c r="D2162" s="5" t="s">
        <v>112</v>
      </c>
      <c r="E2162" t="s">
        <v>113</v>
      </c>
      <c r="F2162" s="5" t="s">
        <v>156</v>
      </c>
      <c r="G2162" t="s">
        <v>153</v>
      </c>
    </row>
    <row r="2163" spans="1:7" hidden="1" x14ac:dyDescent="0.25">
      <c r="A2163" t="s">
        <v>1851</v>
      </c>
      <c r="B2163" t="s">
        <v>1851</v>
      </c>
      <c r="C2163" t="str">
        <f>VLOOKUP(B2163,'سیستم ID'!B:C,2,0)</f>
        <v>739DFB57-9533-4F88-BA50-288F0EF32F43</v>
      </c>
      <c r="D2163" s="5" t="s">
        <v>112</v>
      </c>
      <c r="E2163" t="s">
        <v>113</v>
      </c>
      <c r="F2163" s="5" t="s">
        <v>156</v>
      </c>
      <c r="G2163" t="s">
        <v>153</v>
      </c>
    </row>
    <row r="2164" spans="1:7" hidden="1" x14ac:dyDescent="0.25">
      <c r="A2164" t="s">
        <v>1853</v>
      </c>
      <c r="B2164" t="s">
        <v>1853</v>
      </c>
      <c r="C2164" t="str">
        <f>VLOOKUP(B2164,'سیستم ID'!B:C,2,0)</f>
        <v>409AAC5D-AC5C-43F9-95A2-F56A6233355B</v>
      </c>
      <c r="D2164" s="5" t="s">
        <v>112</v>
      </c>
      <c r="E2164" t="s">
        <v>113</v>
      </c>
      <c r="F2164" s="5" t="s">
        <v>156</v>
      </c>
      <c r="G2164" t="s">
        <v>153</v>
      </c>
    </row>
    <row r="2165" spans="1:7" hidden="1" x14ac:dyDescent="0.25">
      <c r="A2165" t="s">
        <v>1855</v>
      </c>
      <c r="B2165" t="s">
        <v>1855</v>
      </c>
      <c r="C2165" t="str">
        <f>VLOOKUP(B2165,'سیستم ID'!B:C,2,0)</f>
        <v>ECBAA054-4A34-481F-8472-BB904C61C198</v>
      </c>
      <c r="D2165" s="5" t="s">
        <v>112</v>
      </c>
      <c r="E2165" t="s">
        <v>113</v>
      </c>
      <c r="F2165" s="5" t="s">
        <v>156</v>
      </c>
      <c r="G2165" t="s">
        <v>153</v>
      </c>
    </row>
    <row r="2166" spans="1:7" hidden="1" x14ac:dyDescent="0.25">
      <c r="A2166" t="s">
        <v>1857</v>
      </c>
      <c r="B2166" t="s">
        <v>1857</v>
      </c>
      <c r="C2166" t="str">
        <f>VLOOKUP(B2166,'سیستم ID'!B:C,2,0)</f>
        <v>30F49F27-C6E6-4D89-8221-72BB6CDDCBFC</v>
      </c>
      <c r="D2166" s="5" t="s">
        <v>112</v>
      </c>
      <c r="E2166" t="s">
        <v>113</v>
      </c>
      <c r="F2166" s="5" t="s">
        <v>156</v>
      </c>
      <c r="G2166" t="s">
        <v>153</v>
      </c>
    </row>
    <row r="2167" spans="1:7" hidden="1" x14ac:dyDescent="0.25">
      <c r="A2167" t="s">
        <v>1859</v>
      </c>
      <c r="B2167" t="s">
        <v>1859</v>
      </c>
      <c r="C2167" t="str">
        <f>VLOOKUP(B2167,'سیستم ID'!B:C,2,0)</f>
        <v>78912BD8-654E-4749-B475-0C079662AAB1</v>
      </c>
      <c r="D2167" s="5" t="s">
        <v>112</v>
      </c>
      <c r="E2167" t="s">
        <v>113</v>
      </c>
      <c r="F2167" s="5" t="s">
        <v>156</v>
      </c>
      <c r="G2167" t="s">
        <v>153</v>
      </c>
    </row>
    <row r="2168" spans="1:7" hidden="1" x14ac:dyDescent="0.25">
      <c r="A2168" t="s">
        <v>1861</v>
      </c>
      <c r="B2168" t="s">
        <v>1861</v>
      </c>
      <c r="C2168" t="str">
        <f>VLOOKUP(B2168,'سیستم ID'!B:C,2,0)</f>
        <v>ED42CA8A-7543-455B-855C-928DC2433EA9</v>
      </c>
      <c r="D2168" s="5" t="s">
        <v>112</v>
      </c>
      <c r="E2168" t="s">
        <v>113</v>
      </c>
      <c r="F2168" s="5" t="s">
        <v>156</v>
      </c>
      <c r="G2168" t="s">
        <v>153</v>
      </c>
    </row>
    <row r="2169" spans="1:7" hidden="1" x14ac:dyDescent="0.25">
      <c r="A2169" t="s">
        <v>1863</v>
      </c>
      <c r="B2169" t="s">
        <v>1863</v>
      </c>
      <c r="C2169" t="str">
        <f>VLOOKUP(B2169,'سیستم ID'!B:C,2,0)</f>
        <v>54BFEBDA-5FC9-43E6-99CB-452E6CE32964</v>
      </c>
      <c r="D2169" s="5" t="s">
        <v>112</v>
      </c>
      <c r="E2169" t="s">
        <v>113</v>
      </c>
      <c r="F2169" s="5" t="s">
        <v>156</v>
      </c>
      <c r="G2169" t="s">
        <v>153</v>
      </c>
    </row>
    <row r="2170" spans="1:7" hidden="1" x14ac:dyDescent="0.25">
      <c r="A2170" t="s">
        <v>1865</v>
      </c>
      <c r="B2170" t="s">
        <v>1865</v>
      </c>
      <c r="C2170" t="str">
        <f>VLOOKUP(B2170,'سیستم ID'!B:C,2,0)</f>
        <v>2558C93D-D5AD-4BD4-9351-EF99B505491B</v>
      </c>
      <c r="D2170" s="5" t="s">
        <v>112</v>
      </c>
      <c r="E2170" t="s">
        <v>113</v>
      </c>
      <c r="F2170" s="5" t="s">
        <v>156</v>
      </c>
      <c r="G2170" t="s">
        <v>153</v>
      </c>
    </row>
    <row r="2171" spans="1:7" hidden="1" x14ac:dyDescent="0.25">
      <c r="A2171" t="s">
        <v>1867</v>
      </c>
      <c r="B2171" t="s">
        <v>1867</v>
      </c>
      <c r="C2171" t="str">
        <f>VLOOKUP(B2171,'سیستم ID'!B:C,2,0)</f>
        <v>F60F6D73-A938-4093-8637-AFF48980C7AF</v>
      </c>
      <c r="D2171" s="5" t="s">
        <v>112</v>
      </c>
      <c r="E2171" t="s">
        <v>113</v>
      </c>
      <c r="F2171" s="5" t="s">
        <v>156</v>
      </c>
      <c r="G2171" t="s">
        <v>153</v>
      </c>
    </row>
    <row r="2172" spans="1:7" hidden="1" x14ac:dyDescent="0.25">
      <c r="A2172" t="s">
        <v>1869</v>
      </c>
      <c r="B2172" t="s">
        <v>1869</v>
      </c>
      <c r="C2172" t="str">
        <f>VLOOKUP(B2172,'سیستم ID'!B:C,2,0)</f>
        <v>963DBEE5-509B-46B8-83CB-46297D26673C</v>
      </c>
      <c r="D2172" s="5" t="s">
        <v>112</v>
      </c>
      <c r="E2172" t="s">
        <v>113</v>
      </c>
      <c r="F2172" s="5" t="s">
        <v>156</v>
      </c>
      <c r="G2172" t="s">
        <v>153</v>
      </c>
    </row>
    <row r="2173" spans="1:7" hidden="1" x14ac:dyDescent="0.25">
      <c r="A2173" t="s">
        <v>1871</v>
      </c>
      <c r="B2173" t="s">
        <v>1871</v>
      </c>
      <c r="C2173" t="str">
        <f>VLOOKUP(B2173,'سیستم ID'!B:C,2,0)</f>
        <v>C8468A6E-CA6C-4348-A14C-04FE6E19E446</v>
      </c>
      <c r="D2173" s="5" t="s">
        <v>112</v>
      </c>
      <c r="E2173" t="s">
        <v>113</v>
      </c>
      <c r="F2173" s="5" t="s">
        <v>156</v>
      </c>
      <c r="G2173" t="s">
        <v>153</v>
      </c>
    </row>
    <row r="2174" spans="1:7" hidden="1" x14ac:dyDescent="0.25">
      <c r="A2174" t="s">
        <v>1873</v>
      </c>
      <c r="B2174" t="s">
        <v>1873</v>
      </c>
      <c r="C2174" t="str">
        <f>VLOOKUP(B2174,'سیستم ID'!B:C,2,0)</f>
        <v>A39D4B88-C5A7-46C8-AA22-78BF76615A99</v>
      </c>
      <c r="D2174" s="5" t="s">
        <v>112</v>
      </c>
      <c r="E2174" t="s">
        <v>113</v>
      </c>
      <c r="F2174" s="5" t="s">
        <v>156</v>
      </c>
      <c r="G2174" t="s">
        <v>153</v>
      </c>
    </row>
    <row r="2175" spans="1:7" hidden="1" x14ac:dyDescent="0.25">
      <c r="A2175" t="s">
        <v>1875</v>
      </c>
      <c r="B2175" t="s">
        <v>1875</v>
      </c>
      <c r="C2175" t="str">
        <f>VLOOKUP(B2175,'سیستم ID'!B:C,2,0)</f>
        <v>3A34F5F0-05B4-4D63-919E-5413FA1B7ADE</v>
      </c>
      <c r="D2175" s="5" t="s">
        <v>112</v>
      </c>
      <c r="E2175" t="s">
        <v>113</v>
      </c>
      <c r="F2175" s="5" t="s">
        <v>156</v>
      </c>
      <c r="G2175" t="s">
        <v>153</v>
      </c>
    </row>
    <row r="2176" spans="1:7" hidden="1" x14ac:dyDescent="0.25">
      <c r="A2176" t="s">
        <v>1877</v>
      </c>
      <c r="B2176" t="s">
        <v>1877</v>
      </c>
      <c r="C2176" t="str">
        <f>VLOOKUP(B2176,'سیستم ID'!B:C,2,0)</f>
        <v>B238B585-D0DE-4CAD-8EA5-F227AF8594DC</v>
      </c>
      <c r="D2176" s="5" t="s">
        <v>112</v>
      </c>
      <c r="E2176" t="s">
        <v>113</v>
      </c>
      <c r="F2176" s="5" t="s">
        <v>156</v>
      </c>
      <c r="G2176" t="s">
        <v>153</v>
      </c>
    </row>
    <row r="2177" spans="1:7" hidden="1" x14ac:dyDescent="0.25">
      <c r="A2177" t="s">
        <v>1879</v>
      </c>
      <c r="B2177" t="s">
        <v>1879</v>
      </c>
      <c r="C2177" t="str">
        <f>VLOOKUP(B2177,'سیستم ID'!B:C,2,0)</f>
        <v>F755C308-25C0-4007-8AF3-41EEEAFC11B0</v>
      </c>
      <c r="D2177" s="5" t="s">
        <v>112</v>
      </c>
      <c r="E2177" t="s">
        <v>113</v>
      </c>
      <c r="F2177" s="5" t="s">
        <v>156</v>
      </c>
      <c r="G2177" t="s">
        <v>153</v>
      </c>
    </row>
    <row r="2178" spans="1:7" hidden="1" x14ac:dyDescent="0.25">
      <c r="A2178" t="s">
        <v>1881</v>
      </c>
      <c r="B2178" t="s">
        <v>1881</v>
      </c>
      <c r="C2178" t="str">
        <f>VLOOKUP(B2178,'سیستم ID'!B:C,2,0)</f>
        <v>253CB438-25E2-4745-8F9E-A53F81AAD51E</v>
      </c>
      <c r="D2178" s="5" t="s">
        <v>112</v>
      </c>
      <c r="E2178" t="s">
        <v>113</v>
      </c>
      <c r="F2178" s="5" t="s">
        <v>156</v>
      </c>
      <c r="G2178" t="s">
        <v>153</v>
      </c>
    </row>
    <row r="2179" spans="1:7" hidden="1" x14ac:dyDescent="0.25">
      <c r="A2179" t="s">
        <v>1883</v>
      </c>
      <c r="B2179" t="s">
        <v>1883</v>
      </c>
      <c r="C2179" t="str">
        <f>VLOOKUP(B2179,'سیستم ID'!B:C,2,0)</f>
        <v>8E151D5D-870A-4AC9-9962-D1B4B495952F</v>
      </c>
      <c r="D2179" s="5" t="s">
        <v>112</v>
      </c>
      <c r="E2179" t="s">
        <v>113</v>
      </c>
      <c r="F2179" s="5" t="s">
        <v>156</v>
      </c>
      <c r="G2179" t="s">
        <v>153</v>
      </c>
    </row>
    <row r="2180" spans="1:7" hidden="1" x14ac:dyDescent="0.25">
      <c r="A2180" t="s">
        <v>1885</v>
      </c>
      <c r="B2180" t="s">
        <v>1885</v>
      </c>
      <c r="C2180" t="str">
        <f>VLOOKUP(B2180,'سیستم ID'!B:C,2,0)</f>
        <v>D6FBC9B1-5F2F-4B30-9CF8-8105BAC76155</v>
      </c>
      <c r="D2180" s="5" t="s">
        <v>112</v>
      </c>
      <c r="E2180" t="s">
        <v>113</v>
      </c>
      <c r="F2180" s="5" t="s">
        <v>156</v>
      </c>
      <c r="G2180" t="s">
        <v>153</v>
      </c>
    </row>
    <row r="2181" spans="1:7" hidden="1" x14ac:dyDescent="0.25">
      <c r="A2181" t="s">
        <v>1887</v>
      </c>
      <c r="B2181" t="s">
        <v>1887</v>
      </c>
      <c r="C2181" t="str">
        <f>VLOOKUP(B2181,'سیستم ID'!B:C,2,0)</f>
        <v>93ED6F9A-A2A9-4650-A7E4-DD4966486A99</v>
      </c>
      <c r="D2181" s="5" t="s">
        <v>112</v>
      </c>
      <c r="E2181" t="s">
        <v>113</v>
      </c>
      <c r="F2181" s="5" t="s">
        <v>156</v>
      </c>
      <c r="G2181" t="s">
        <v>153</v>
      </c>
    </row>
    <row r="2182" spans="1:7" hidden="1" x14ac:dyDescent="0.25">
      <c r="A2182" t="s">
        <v>1889</v>
      </c>
      <c r="B2182" t="s">
        <v>1889</v>
      </c>
      <c r="C2182" t="str">
        <f>VLOOKUP(B2182,'سیستم ID'!B:C,2,0)</f>
        <v>A6DABE4F-B11C-42A9-8AD3-5C6DF2D23F3A</v>
      </c>
      <c r="D2182" s="5" t="s">
        <v>112</v>
      </c>
      <c r="E2182" t="s">
        <v>113</v>
      </c>
      <c r="F2182" s="5" t="s">
        <v>156</v>
      </c>
      <c r="G2182" t="s">
        <v>153</v>
      </c>
    </row>
    <row r="2183" spans="1:7" hidden="1" x14ac:dyDescent="0.25">
      <c r="A2183" t="s">
        <v>1891</v>
      </c>
      <c r="B2183" t="s">
        <v>1891</v>
      </c>
      <c r="C2183" t="str">
        <f>VLOOKUP(B2183,'سیستم ID'!B:C,2,0)</f>
        <v>065639EF-68F5-42FB-8209-984E09D1B888</v>
      </c>
      <c r="D2183" s="5" t="s">
        <v>112</v>
      </c>
      <c r="E2183" t="s">
        <v>113</v>
      </c>
      <c r="F2183" s="5" t="s">
        <v>156</v>
      </c>
      <c r="G2183" t="s">
        <v>153</v>
      </c>
    </row>
    <row r="2184" spans="1:7" hidden="1" x14ac:dyDescent="0.25">
      <c r="A2184" t="s">
        <v>1893</v>
      </c>
      <c r="B2184" t="s">
        <v>1893</v>
      </c>
      <c r="C2184" t="str">
        <f>VLOOKUP(B2184,'سیستم ID'!B:C,2,0)</f>
        <v>0556D3D9-260D-4197-A60B-F4E5EDEB70FA</v>
      </c>
      <c r="D2184" s="5" t="s">
        <v>112</v>
      </c>
      <c r="E2184" t="s">
        <v>113</v>
      </c>
      <c r="F2184" s="5" t="s">
        <v>156</v>
      </c>
      <c r="G2184" t="s">
        <v>153</v>
      </c>
    </row>
    <row r="2185" spans="1:7" hidden="1" x14ac:dyDescent="0.25">
      <c r="A2185" t="s">
        <v>1895</v>
      </c>
      <c r="B2185" t="s">
        <v>1895</v>
      </c>
      <c r="C2185" t="str">
        <f>VLOOKUP(B2185,'سیستم ID'!B:C,2,0)</f>
        <v>82CA12C4-905C-4690-A680-3A1DB8BFE780</v>
      </c>
      <c r="D2185" s="5" t="s">
        <v>112</v>
      </c>
      <c r="E2185" t="s">
        <v>113</v>
      </c>
      <c r="F2185" s="5" t="s">
        <v>156</v>
      </c>
      <c r="G2185" t="s">
        <v>153</v>
      </c>
    </row>
    <row r="2186" spans="1:7" hidden="1" x14ac:dyDescent="0.25">
      <c r="A2186" t="s">
        <v>1897</v>
      </c>
      <c r="B2186" t="s">
        <v>1897</v>
      </c>
      <c r="C2186" t="str">
        <f>VLOOKUP(B2186,'سیستم ID'!B:C,2,0)</f>
        <v>B905E01F-3700-4FBA-BCC4-C7C9DBD32D4F</v>
      </c>
      <c r="D2186" s="5" t="s">
        <v>112</v>
      </c>
      <c r="E2186" t="s">
        <v>113</v>
      </c>
      <c r="F2186" s="5" t="s">
        <v>156</v>
      </c>
      <c r="G2186" t="s">
        <v>153</v>
      </c>
    </row>
    <row r="2187" spans="1:7" hidden="1" x14ac:dyDescent="0.25">
      <c r="A2187" t="s">
        <v>1899</v>
      </c>
      <c r="B2187" t="s">
        <v>1899</v>
      </c>
      <c r="C2187" t="str">
        <f>VLOOKUP(B2187,'سیستم ID'!B:C,2,0)</f>
        <v>37139EC0-0A91-41F6-9C36-2B1284945D0A</v>
      </c>
      <c r="D2187" s="5" t="s">
        <v>112</v>
      </c>
      <c r="E2187" t="s">
        <v>113</v>
      </c>
      <c r="F2187" s="5" t="s">
        <v>156</v>
      </c>
      <c r="G2187" t="s">
        <v>153</v>
      </c>
    </row>
    <row r="2188" spans="1:7" hidden="1" x14ac:dyDescent="0.25">
      <c r="A2188" t="s">
        <v>1901</v>
      </c>
      <c r="B2188" t="s">
        <v>1901</v>
      </c>
      <c r="C2188" t="str">
        <f>VLOOKUP(B2188,'سیستم ID'!B:C,2,0)</f>
        <v>E84FFF93-5609-4233-93EF-EA8F77F700BD</v>
      </c>
      <c r="D2188" s="5" t="s">
        <v>112</v>
      </c>
      <c r="E2188" t="s">
        <v>113</v>
      </c>
      <c r="F2188" s="5" t="s">
        <v>156</v>
      </c>
      <c r="G2188" t="s">
        <v>153</v>
      </c>
    </row>
    <row r="2189" spans="1:7" hidden="1" x14ac:dyDescent="0.25">
      <c r="A2189" t="s">
        <v>1903</v>
      </c>
      <c r="B2189" t="s">
        <v>1903</v>
      </c>
      <c r="C2189" t="str">
        <f>VLOOKUP(B2189,'سیستم ID'!B:C,2,0)</f>
        <v>80E16C0B-7A74-48B4-9205-73FE1BED5468</v>
      </c>
      <c r="D2189" s="5" t="s">
        <v>112</v>
      </c>
      <c r="E2189" t="s">
        <v>113</v>
      </c>
      <c r="F2189" s="5" t="s">
        <v>156</v>
      </c>
      <c r="G2189" t="s">
        <v>153</v>
      </c>
    </row>
    <row r="2190" spans="1:7" hidden="1" x14ac:dyDescent="0.25">
      <c r="A2190" t="s">
        <v>1905</v>
      </c>
      <c r="B2190" t="s">
        <v>1905</v>
      </c>
      <c r="C2190" t="str">
        <f>VLOOKUP(B2190,'سیستم ID'!B:C,2,0)</f>
        <v>86C26F45-B5EF-4273-A7E7-F6D69DC2984C</v>
      </c>
      <c r="D2190" s="5" t="s">
        <v>112</v>
      </c>
      <c r="E2190" t="s">
        <v>113</v>
      </c>
      <c r="F2190" s="5" t="s">
        <v>156</v>
      </c>
      <c r="G2190" t="s">
        <v>153</v>
      </c>
    </row>
    <row r="2191" spans="1:7" hidden="1" x14ac:dyDescent="0.25">
      <c r="A2191" t="s">
        <v>1907</v>
      </c>
      <c r="B2191" t="s">
        <v>1907</v>
      </c>
      <c r="C2191" t="str">
        <f>VLOOKUP(B2191,'سیستم ID'!B:C,2,0)</f>
        <v>4D062C47-A700-4AB1-A969-F6C245975A57</v>
      </c>
      <c r="D2191" s="5" t="s">
        <v>112</v>
      </c>
      <c r="E2191" t="s">
        <v>113</v>
      </c>
      <c r="F2191" s="5" t="s">
        <v>156</v>
      </c>
      <c r="G2191" t="s">
        <v>153</v>
      </c>
    </row>
    <row r="2192" spans="1:7" hidden="1" x14ac:dyDescent="0.25">
      <c r="A2192" t="s">
        <v>1909</v>
      </c>
      <c r="B2192" t="s">
        <v>1909</v>
      </c>
      <c r="C2192" t="str">
        <f>VLOOKUP(B2192,'سیستم ID'!B:C,2,0)</f>
        <v>597D6689-95B7-4398-A813-52F84D3868C1</v>
      </c>
      <c r="D2192" s="5" t="s">
        <v>112</v>
      </c>
      <c r="E2192" t="s">
        <v>113</v>
      </c>
      <c r="F2192" s="5" t="s">
        <v>156</v>
      </c>
      <c r="G2192" t="s">
        <v>153</v>
      </c>
    </row>
    <row r="2193" spans="1:7" hidden="1" x14ac:dyDescent="0.25">
      <c r="A2193" t="s">
        <v>1911</v>
      </c>
      <c r="B2193" t="s">
        <v>1911</v>
      </c>
      <c r="C2193" t="str">
        <f>VLOOKUP(B2193,'سیستم ID'!B:C,2,0)</f>
        <v>FB21FB8C-D7C9-4AF7-A6F8-27693E13AA17</v>
      </c>
      <c r="D2193" s="5" t="s">
        <v>112</v>
      </c>
      <c r="E2193" t="s">
        <v>113</v>
      </c>
      <c r="F2193" s="5" t="s">
        <v>156</v>
      </c>
      <c r="G2193" t="s">
        <v>153</v>
      </c>
    </row>
    <row r="2194" spans="1:7" hidden="1" x14ac:dyDescent="0.25">
      <c r="A2194" t="s">
        <v>1913</v>
      </c>
      <c r="B2194" t="s">
        <v>1913</v>
      </c>
      <c r="C2194" t="str">
        <f>VLOOKUP(B2194,'سیستم ID'!B:C,2,0)</f>
        <v>6D048C13-B9B0-430A-96FC-789B5F0CC8B4</v>
      </c>
      <c r="D2194" s="5" t="s">
        <v>112</v>
      </c>
      <c r="E2194" t="s">
        <v>113</v>
      </c>
      <c r="F2194" s="5" t="s">
        <v>156</v>
      </c>
      <c r="G2194" t="s">
        <v>153</v>
      </c>
    </row>
    <row r="2195" spans="1:7" hidden="1" x14ac:dyDescent="0.25">
      <c r="A2195" t="s">
        <v>1915</v>
      </c>
      <c r="B2195" t="s">
        <v>1915</v>
      </c>
      <c r="C2195" t="str">
        <f>VLOOKUP(B2195,'سیستم ID'!B:C,2,0)</f>
        <v>F1BFF4D7-FAFA-4913-A84B-E911198D6695</v>
      </c>
      <c r="D2195" s="5" t="s">
        <v>112</v>
      </c>
      <c r="E2195" t="s">
        <v>113</v>
      </c>
      <c r="F2195" s="5" t="s">
        <v>156</v>
      </c>
      <c r="G2195" t="s">
        <v>153</v>
      </c>
    </row>
    <row r="2196" spans="1:7" hidden="1" x14ac:dyDescent="0.25">
      <c r="A2196" t="s">
        <v>1917</v>
      </c>
      <c r="B2196" t="s">
        <v>1917</v>
      </c>
      <c r="C2196" t="str">
        <f>VLOOKUP(B2196,'سیستم ID'!B:C,2,0)</f>
        <v>5C9D84AF-C6CE-40F8-A3A4-ACB7A53DD6BC</v>
      </c>
      <c r="D2196" s="5" t="s">
        <v>112</v>
      </c>
      <c r="E2196" t="s">
        <v>113</v>
      </c>
      <c r="F2196" s="5" t="s">
        <v>156</v>
      </c>
      <c r="G2196" t="s">
        <v>153</v>
      </c>
    </row>
    <row r="2197" spans="1:7" hidden="1" x14ac:dyDescent="0.25">
      <c r="A2197" t="s">
        <v>1919</v>
      </c>
      <c r="B2197" t="s">
        <v>1919</v>
      </c>
      <c r="C2197" t="str">
        <f>VLOOKUP(B2197,'سیستم ID'!B:C,2,0)</f>
        <v>7F214C53-F844-4392-BDAD-E6EF4F870FEF</v>
      </c>
      <c r="D2197" s="5" t="s">
        <v>112</v>
      </c>
      <c r="E2197" t="s">
        <v>113</v>
      </c>
      <c r="F2197" s="5" t="s">
        <v>156</v>
      </c>
      <c r="G2197" t="s">
        <v>153</v>
      </c>
    </row>
    <row r="2198" spans="1:7" hidden="1" x14ac:dyDescent="0.25">
      <c r="A2198" t="s">
        <v>1921</v>
      </c>
      <c r="B2198" t="s">
        <v>1921</v>
      </c>
      <c r="C2198" t="str">
        <f>VLOOKUP(B2198,'سیستم ID'!B:C,2,0)</f>
        <v>01CBF45A-5F27-4781-AD90-3B1F6F968D51</v>
      </c>
      <c r="D2198" s="5" t="s">
        <v>112</v>
      </c>
      <c r="E2198" t="s">
        <v>113</v>
      </c>
      <c r="F2198" s="5" t="s">
        <v>156</v>
      </c>
      <c r="G2198" t="s">
        <v>153</v>
      </c>
    </row>
    <row r="2199" spans="1:7" hidden="1" x14ac:dyDescent="0.25">
      <c r="A2199" t="s">
        <v>1923</v>
      </c>
      <c r="B2199" t="s">
        <v>1923</v>
      </c>
      <c r="C2199" t="str">
        <f>VLOOKUP(B2199,'سیستم ID'!B:C,2,0)</f>
        <v>8410C0A6-80B4-4549-B78F-B46971814CC2</v>
      </c>
      <c r="D2199" s="5" t="s">
        <v>112</v>
      </c>
      <c r="E2199" t="s">
        <v>113</v>
      </c>
      <c r="F2199" s="5" t="s">
        <v>156</v>
      </c>
      <c r="G2199" t="s">
        <v>153</v>
      </c>
    </row>
    <row r="2200" spans="1:7" hidden="1" x14ac:dyDescent="0.25">
      <c r="A2200" t="s">
        <v>1925</v>
      </c>
      <c r="B2200" t="s">
        <v>1925</v>
      </c>
      <c r="C2200" t="str">
        <f>VLOOKUP(B2200,'سیستم ID'!B:C,2,0)</f>
        <v>B4EDC1D8-3CCC-43B9-8C6D-92E0157B7AB5</v>
      </c>
      <c r="D2200" s="5" t="s">
        <v>112</v>
      </c>
      <c r="E2200" t="s">
        <v>113</v>
      </c>
      <c r="F2200" s="5" t="s">
        <v>156</v>
      </c>
      <c r="G2200" t="s">
        <v>153</v>
      </c>
    </row>
    <row r="2201" spans="1:7" hidden="1" x14ac:dyDescent="0.25">
      <c r="A2201" t="s">
        <v>1927</v>
      </c>
      <c r="B2201" t="s">
        <v>1927</v>
      </c>
      <c r="C2201" t="str">
        <f>VLOOKUP(B2201,'سیستم ID'!B:C,2,0)</f>
        <v>00E560AE-9C21-4B31-A73E-C3B043B5226F</v>
      </c>
      <c r="D2201" s="5" t="s">
        <v>112</v>
      </c>
      <c r="E2201" t="s">
        <v>113</v>
      </c>
      <c r="F2201" s="5" t="s">
        <v>156</v>
      </c>
      <c r="G2201" t="s">
        <v>153</v>
      </c>
    </row>
    <row r="2202" spans="1:7" hidden="1" x14ac:dyDescent="0.25">
      <c r="A2202" t="s">
        <v>1929</v>
      </c>
      <c r="B2202" t="s">
        <v>1929</v>
      </c>
      <c r="C2202" t="str">
        <f>VLOOKUP(B2202,'سیستم ID'!B:C,2,0)</f>
        <v>B9CEDFBF-903F-4D98-B910-313083E258D9</v>
      </c>
      <c r="D2202" s="5" t="s">
        <v>112</v>
      </c>
      <c r="E2202" t="s">
        <v>113</v>
      </c>
      <c r="F2202" s="5" t="s">
        <v>156</v>
      </c>
      <c r="G2202" t="s">
        <v>153</v>
      </c>
    </row>
    <row r="2203" spans="1:7" hidden="1" x14ac:dyDescent="0.25">
      <c r="A2203" t="s">
        <v>1931</v>
      </c>
      <c r="B2203" t="s">
        <v>1931</v>
      </c>
      <c r="C2203" t="str">
        <f>VLOOKUP(B2203,'سیستم ID'!B:C,2,0)</f>
        <v>5F3EEDA5-DFB6-4079-96A8-04FD5FB6BE5C</v>
      </c>
      <c r="D2203" s="5" t="s">
        <v>112</v>
      </c>
      <c r="E2203" t="s">
        <v>113</v>
      </c>
      <c r="F2203" s="5" t="s">
        <v>156</v>
      </c>
      <c r="G2203" t="s">
        <v>153</v>
      </c>
    </row>
    <row r="2204" spans="1:7" hidden="1" x14ac:dyDescent="0.25">
      <c r="A2204" t="s">
        <v>1933</v>
      </c>
      <c r="B2204" t="s">
        <v>1933</v>
      </c>
      <c r="C2204" t="str">
        <f>VLOOKUP(B2204,'سیستم ID'!B:C,2,0)</f>
        <v>48F693D8-1955-48AF-9B17-2B063C001AAD</v>
      </c>
      <c r="D2204" s="5" t="s">
        <v>112</v>
      </c>
      <c r="E2204" t="s">
        <v>113</v>
      </c>
      <c r="F2204" s="5" t="s">
        <v>156</v>
      </c>
      <c r="G2204" t="s">
        <v>153</v>
      </c>
    </row>
    <row r="2205" spans="1:7" hidden="1" x14ac:dyDescent="0.25">
      <c r="A2205" t="s">
        <v>1935</v>
      </c>
      <c r="B2205" t="s">
        <v>1935</v>
      </c>
      <c r="C2205" t="str">
        <f>VLOOKUP(B2205,'سیستم ID'!B:C,2,0)</f>
        <v>78D614D2-1F2A-4302-978B-E70D64D2A8C3</v>
      </c>
      <c r="D2205" s="5" t="s">
        <v>112</v>
      </c>
      <c r="E2205" t="s">
        <v>113</v>
      </c>
      <c r="F2205" s="5" t="s">
        <v>156</v>
      </c>
      <c r="G2205" t="s">
        <v>153</v>
      </c>
    </row>
    <row r="2206" spans="1:7" hidden="1" x14ac:dyDescent="0.25">
      <c r="A2206" t="s">
        <v>1937</v>
      </c>
      <c r="B2206" t="s">
        <v>1937</v>
      </c>
      <c r="C2206" t="str">
        <f>VLOOKUP(B2206,'سیستم ID'!B:C,2,0)</f>
        <v>67BB71A3-0C28-4856-9407-73C0FB6FFE50</v>
      </c>
      <c r="D2206" s="5" t="s">
        <v>112</v>
      </c>
      <c r="E2206" t="s">
        <v>113</v>
      </c>
      <c r="F2206" s="5" t="s">
        <v>156</v>
      </c>
      <c r="G2206" t="s">
        <v>153</v>
      </c>
    </row>
    <row r="2207" spans="1:7" hidden="1" x14ac:dyDescent="0.25">
      <c r="A2207" t="s">
        <v>1939</v>
      </c>
      <c r="B2207" t="s">
        <v>1939</v>
      </c>
      <c r="C2207" t="str">
        <f>VLOOKUP(B2207,'سیستم ID'!B:C,2,0)</f>
        <v>B336BF20-C8A3-4D4F-A8F4-32819F684BB8</v>
      </c>
      <c r="D2207" s="5" t="s">
        <v>112</v>
      </c>
      <c r="E2207" t="s">
        <v>113</v>
      </c>
      <c r="F2207" s="5" t="s">
        <v>156</v>
      </c>
      <c r="G2207" t="s">
        <v>153</v>
      </c>
    </row>
    <row r="2208" spans="1:7" hidden="1" x14ac:dyDescent="0.25">
      <c r="A2208" t="s">
        <v>1941</v>
      </c>
      <c r="B2208" t="s">
        <v>1941</v>
      </c>
      <c r="C2208" t="str">
        <f>VLOOKUP(B2208,'سیستم ID'!B:C,2,0)</f>
        <v>BA7B44B8-05C5-4C2E-BDC1-843D4E5FC036</v>
      </c>
      <c r="D2208" s="5" t="s">
        <v>112</v>
      </c>
      <c r="E2208" t="s">
        <v>113</v>
      </c>
      <c r="F2208" s="5" t="s">
        <v>156</v>
      </c>
      <c r="G2208" t="s">
        <v>153</v>
      </c>
    </row>
    <row r="2209" spans="1:7" hidden="1" x14ac:dyDescent="0.25">
      <c r="A2209" t="s">
        <v>1943</v>
      </c>
      <c r="B2209" t="s">
        <v>1943</v>
      </c>
      <c r="C2209" t="str">
        <f>VLOOKUP(B2209,'سیستم ID'!B:C,2,0)</f>
        <v>28C25BC4-F9A4-4C40-B858-DE3EC38A59AE</v>
      </c>
      <c r="D2209" s="5" t="s">
        <v>112</v>
      </c>
      <c r="E2209" t="s">
        <v>113</v>
      </c>
      <c r="F2209" s="5" t="s">
        <v>156</v>
      </c>
      <c r="G2209" t="s">
        <v>153</v>
      </c>
    </row>
    <row r="2210" spans="1:7" hidden="1" x14ac:dyDescent="0.25">
      <c r="A2210" t="s">
        <v>1945</v>
      </c>
      <c r="B2210" t="s">
        <v>1945</v>
      </c>
      <c r="C2210" t="str">
        <f>VLOOKUP(B2210,'سیستم ID'!B:C,2,0)</f>
        <v>23AFC6D0-54F8-4AB4-A371-F9C98D8C16C3</v>
      </c>
      <c r="D2210" s="5" t="s">
        <v>112</v>
      </c>
      <c r="E2210" t="s">
        <v>113</v>
      </c>
      <c r="F2210" s="5" t="s">
        <v>156</v>
      </c>
      <c r="G2210" t="s">
        <v>153</v>
      </c>
    </row>
    <row r="2211" spans="1:7" hidden="1" x14ac:dyDescent="0.25">
      <c r="A2211" t="s">
        <v>1947</v>
      </c>
      <c r="B2211" t="s">
        <v>1947</v>
      </c>
      <c r="C2211" t="str">
        <f>VLOOKUP(B2211,'سیستم ID'!B:C,2,0)</f>
        <v>A3DA0123-08D8-4722-8112-03834E4CF277</v>
      </c>
      <c r="D2211" s="5" t="s">
        <v>112</v>
      </c>
      <c r="E2211" t="s">
        <v>113</v>
      </c>
      <c r="F2211" s="5" t="s">
        <v>156</v>
      </c>
      <c r="G2211" t="s">
        <v>153</v>
      </c>
    </row>
    <row r="2212" spans="1:7" hidden="1" x14ac:dyDescent="0.25">
      <c r="A2212" t="s">
        <v>1949</v>
      </c>
      <c r="B2212" t="s">
        <v>1949</v>
      </c>
      <c r="C2212" t="str">
        <f>VLOOKUP(B2212,'سیستم ID'!B:C,2,0)</f>
        <v>9B2253D6-6F2C-43C7-8DC6-3D8E64CB025D</v>
      </c>
      <c r="D2212" s="5" t="s">
        <v>112</v>
      </c>
      <c r="E2212" t="s">
        <v>113</v>
      </c>
      <c r="F2212" s="5" t="s">
        <v>156</v>
      </c>
      <c r="G2212" t="s">
        <v>153</v>
      </c>
    </row>
    <row r="2213" spans="1:7" hidden="1" x14ac:dyDescent="0.25">
      <c r="A2213" t="s">
        <v>1951</v>
      </c>
      <c r="B2213" t="s">
        <v>1951</v>
      </c>
      <c r="C2213" t="str">
        <f>VLOOKUP(B2213,'سیستم ID'!B:C,2,0)</f>
        <v>E62A12C6-F1BD-4556-8A5F-AE0698DA44A4</v>
      </c>
      <c r="D2213" s="5" t="s">
        <v>112</v>
      </c>
      <c r="E2213" t="s">
        <v>113</v>
      </c>
      <c r="F2213" s="5" t="s">
        <v>156</v>
      </c>
      <c r="G2213" t="s">
        <v>153</v>
      </c>
    </row>
    <row r="2214" spans="1:7" hidden="1" x14ac:dyDescent="0.25">
      <c r="A2214" t="s">
        <v>1953</v>
      </c>
      <c r="B2214" t="s">
        <v>1953</v>
      </c>
      <c r="C2214" t="str">
        <f>VLOOKUP(B2214,'سیستم ID'!B:C,2,0)</f>
        <v>3135A535-DFEC-434F-99FB-64DDC5897F19</v>
      </c>
      <c r="D2214" s="5" t="s">
        <v>112</v>
      </c>
      <c r="E2214" t="s">
        <v>113</v>
      </c>
      <c r="F2214" s="5" t="s">
        <v>156</v>
      </c>
      <c r="G2214" t="s">
        <v>153</v>
      </c>
    </row>
    <row r="2215" spans="1:7" hidden="1" x14ac:dyDescent="0.25">
      <c r="A2215" t="s">
        <v>1955</v>
      </c>
      <c r="B2215" t="s">
        <v>1955</v>
      </c>
      <c r="C2215" t="str">
        <f>VLOOKUP(B2215,'سیستم ID'!B:C,2,0)</f>
        <v>81BD4314-364E-4686-8B55-CCB6F7B6F20A</v>
      </c>
      <c r="D2215" s="5" t="s">
        <v>112</v>
      </c>
      <c r="E2215" t="s">
        <v>113</v>
      </c>
      <c r="F2215" s="5" t="s">
        <v>156</v>
      </c>
      <c r="G2215" t="s">
        <v>153</v>
      </c>
    </row>
    <row r="2216" spans="1:7" hidden="1" x14ac:dyDescent="0.25">
      <c r="A2216" t="s">
        <v>1957</v>
      </c>
      <c r="B2216" t="s">
        <v>1957</v>
      </c>
      <c r="C2216" t="str">
        <f>VLOOKUP(B2216,'سیستم ID'!B:C,2,0)</f>
        <v>75BDCE67-84C0-46DD-AE67-FBAF082BC1DC</v>
      </c>
      <c r="D2216" s="5" t="s">
        <v>112</v>
      </c>
      <c r="E2216" t="s">
        <v>113</v>
      </c>
      <c r="F2216" s="5" t="s">
        <v>156</v>
      </c>
      <c r="G2216" t="s">
        <v>153</v>
      </c>
    </row>
    <row r="2217" spans="1:7" hidden="1" x14ac:dyDescent="0.25">
      <c r="A2217" t="s">
        <v>1959</v>
      </c>
      <c r="B2217" t="s">
        <v>1959</v>
      </c>
      <c r="C2217" t="str">
        <f>VLOOKUP(B2217,'سیستم ID'!B:C,2,0)</f>
        <v>9E8CB1FE-0212-408B-A13A-C1F851483825</v>
      </c>
      <c r="D2217" s="5" t="s">
        <v>112</v>
      </c>
      <c r="E2217" t="s">
        <v>113</v>
      </c>
      <c r="F2217" s="5" t="s">
        <v>156</v>
      </c>
      <c r="G2217" t="s">
        <v>153</v>
      </c>
    </row>
    <row r="2218" spans="1:7" hidden="1" x14ac:dyDescent="0.25">
      <c r="A2218" t="s">
        <v>1961</v>
      </c>
      <c r="B2218" t="s">
        <v>1961</v>
      </c>
      <c r="C2218" t="str">
        <f>VLOOKUP(B2218,'سیستم ID'!B:C,2,0)</f>
        <v>B519AC3C-CB80-4649-B47A-E6C1EFE2E3DF</v>
      </c>
      <c r="D2218" s="5" t="s">
        <v>112</v>
      </c>
      <c r="E2218" t="s">
        <v>113</v>
      </c>
      <c r="F2218" s="5" t="s">
        <v>563</v>
      </c>
      <c r="G2218" t="s">
        <v>561</v>
      </c>
    </row>
    <row r="2219" spans="1:7" hidden="1" x14ac:dyDescent="0.25">
      <c r="A2219" t="s">
        <v>1963</v>
      </c>
      <c r="B2219" t="s">
        <v>1963</v>
      </c>
      <c r="C2219" t="str">
        <f>VLOOKUP(B2219,'سیستم ID'!B:C,2,0)</f>
        <v>DC03182F-B719-4EED-9DA4-E5933C8BCC28</v>
      </c>
      <c r="D2219" s="5" t="s">
        <v>112</v>
      </c>
      <c r="E2219" t="s">
        <v>113</v>
      </c>
      <c r="F2219" s="5" t="s">
        <v>156</v>
      </c>
      <c r="G2219" t="s">
        <v>153</v>
      </c>
    </row>
    <row r="2220" spans="1:7" hidden="1" x14ac:dyDescent="0.25">
      <c r="A2220" t="s">
        <v>1965</v>
      </c>
      <c r="B2220" t="s">
        <v>1965</v>
      </c>
      <c r="C2220" t="str">
        <f>VLOOKUP(B2220,'سیستم ID'!B:C,2,0)</f>
        <v>D3164BDC-0F2B-4389-8C4E-321018B47A1D</v>
      </c>
      <c r="D2220" s="5" t="s">
        <v>112</v>
      </c>
      <c r="E2220" t="s">
        <v>113</v>
      </c>
      <c r="F2220" s="5" t="s">
        <v>156</v>
      </c>
      <c r="G2220" t="s">
        <v>153</v>
      </c>
    </row>
    <row r="2221" spans="1:7" hidden="1" x14ac:dyDescent="0.25">
      <c r="A2221" t="s">
        <v>1967</v>
      </c>
      <c r="B2221" t="s">
        <v>1967</v>
      </c>
      <c r="C2221" t="str">
        <f>VLOOKUP(B2221,'سیستم ID'!B:C,2,0)</f>
        <v>2C0E19C0-11DF-45E4-A090-0DD308D63F60</v>
      </c>
      <c r="D2221" s="5" t="s">
        <v>112</v>
      </c>
      <c r="E2221" t="s">
        <v>113</v>
      </c>
      <c r="F2221" s="5" t="s">
        <v>156</v>
      </c>
      <c r="G2221" t="s">
        <v>153</v>
      </c>
    </row>
    <row r="2222" spans="1:7" hidden="1" x14ac:dyDescent="0.25">
      <c r="A2222" t="s">
        <v>1969</v>
      </c>
      <c r="B2222" t="s">
        <v>1969</v>
      </c>
      <c r="C2222" t="str">
        <f>VLOOKUP(B2222,'سیستم ID'!B:C,2,0)</f>
        <v>82BD92E0-F802-48DD-AF82-603470AD8244</v>
      </c>
      <c r="D2222" s="5" t="s">
        <v>112</v>
      </c>
      <c r="E2222" t="s">
        <v>113</v>
      </c>
      <c r="F2222" s="5" t="s">
        <v>156</v>
      </c>
      <c r="G2222" t="s">
        <v>153</v>
      </c>
    </row>
    <row r="2223" spans="1:7" hidden="1" x14ac:dyDescent="0.25">
      <c r="A2223" t="s">
        <v>1971</v>
      </c>
      <c r="B2223" t="s">
        <v>1971</v>
      </c>
      <c r="C2223" t="str">
        <f>VLOOKUP(B2223,'سیستم ID'!B:C,2,0)</f>
        <v>3721DEC7-C869-439C-B063-73967E67F3C2</v>
      </c>
      <c r="D2223" s="5" t="s">
        <v>112</v>
      </c>
      <c r="E2223" t="s">
        <v>113</v>
      </c>
      <c r="F2223" s="5" t="s">
        <v>156</v>
      </c>
      <c r="G2223" t="s">
        <v>153</v>
      </c>
    </row>
    <row r="2224" spans="1:7" hidden="1" x14ac:dyDescent="0.25">
      <c r="A2224" t="s">
        <v>1973</v>
      </c>
      <c r="B2224" t="s">
        <v>1973</v>
      </c>
      <c r="C2224" t="str">
        <f>VLOOKUP(B2224,'سیستم ID'!B:C,2,0)</f>
        <v>6A1380DD-B056-48FB-9A40-0AAB9B33F2B9</v>
      </c>
      <c r="D2224" s="5" t="s">
        <v>112</v>
      </c>
      <c r="E2224" t="s">
        <v>113</v>
      </c>
      <c r="F2224" s="5" t="s">
        <v>156</v>
      </c>
      <c r="G2224" t="s">
        <v>153</v>
      </c>
    </row>
    <row r="2225" spans="1:7" hidden="1" x14ac:dyDescent="0.25">
      <c r="A2225" t="s">
        <v>1975</v>
      </c>
      <c r="B2225" t="s">
        <v>1975</v>
      </c>
      <c r="C2225" t="str">
        <f>VLOOKUP(B2225,'سیستم ID'!B:C,2,0)</f>
        <v>D81C833E-D359-453E-86A9-6BD6A484F505</v>
      </c>
      <c r="D2225" s="5" t="s">
        <v>112</v>
      </c>
      <c r="E2225" t="s">
        <v>113</v>
      </c>
      <c r="F2225" s="5" t="s">
        <v>156</v>
      </c>
      <c r="G2225" t="s">
        <v>153</v>
      </c>
    </row>
    <row r="2226" spans="1:7" hidden="1" x14ac:dyDescent="0.25">
      <c r="A2226" t="s">
        <v>1977</v>
      </c>
      <c r="B2226" t="s">
        <v>1977</v>
      </c>
      <c r="C2226" t="str">
        <f>VLOOKUP(B2226,'سیستم ID'!B:C,2,0)</f>
        <v>1683EDE5-C605-4CF8-8603-DE786665790F</v>
      </c>
      <c r="D2226" s="5" t="s">
        <v>112</v>
      </c>
      <c r="E2226" t="s">
        <v>113</v>
      </c>
      <c r="F2226" s="5" t="s">
        <v>156</v>
      </c>
      <c r="G2226" t="s">
        <v>153</v>
      </c>
    </row>
    <row r="2227" spans="1:7" hidden="1" x14ac:dyDescent="0.25">
      <c r="A2227" t="s">
        <v>1979</v>
      </c>
      <c r="B2227" t="s">
        <v>1979</v>
      </c>
      <c r="C2227" t="str">
        <f>VLOOKUP(B2227,'سیستم ID'!B:C,2,0)</f>
        <v>9C2DB521-00BA-47C4-9F7E-826BB5723187</v>
      </c>
      <c r="D2227" s="5" t="s">
        <v>112</v>
      </c>
      <c r="E2227" t="s">
        <v>113</v>
      </c>
      <c r="F2227" s="5" t="s">
        <v>156</v>
      </c>
      <c r="G2227" t="s">
        <v>153</v>
      </c>
    </row>
    <row r="2228" spans="1:7" hidden="1" x14ac:dyDescent="0.25">
      <c r="A2228" t="s">
        <v>1981</v>
      </c>
      <c r="B2228" t="s">
        <v>1981</v>
      </c>
      <c r="C2228" t="str">
        <f>VLOOKUP(B2228,'سیستم ID'!B:C,2,0)</f>
        <v>E2953993-F8FD-4F3A-A327-48BB7D396F86</v>
      </c>
      <c r="D2228" s="5" t="s">
        <v>112</v>
      </c>
      <c r="E2228" t="s">
        <v>113</v>
      </c>
      <c r="F2228" s="5" t="s">
        <v>156</v>
      </c>
      <c r="G2228" t="s">
        <v>153</v>
      </c>
    </row>
    <row r="2229" spans="1:7" hidden="1" x14ac:dyDescent="0.25">
      <c r="A2229" t="s">
        <v>1983</v>
      </c>
      <c r="B2229" t="s">
        <v>1983</v>
      </c>
      <c r="C2229" t="str">
        <f>VLOOKUP(B2229,'سیستم ID'!B:C,2,0)</f>
        <v>B46D22F4-3D45-4673-8757-B0E0210B53BA</v>
      </c>
      <c r="D2229" s="5" t="s">
        <v>112</v>
      </c>
      <c r="E2229" t="s">
        <v>113</v>
      </c>
      <c r="F2229" s="5" t="s">
        <v>156</v>
      </c>
      <c r="G2229" t="s">
        <v>153</v>
      </c>
    </row>
    <row r="2230" spans="1:7" hidden="1" x14ac:dyDescent="0.25">
      <c r="A2230" t="s">
        <v>1985</v>
      </c>
      <c r="B2230" t="s">
        <v>1985</v>
      </c>
      <c r="C2230" t="str">
        <f>VLOOKUP(B2230,'سیستم ID'!B:C,2,0)</f>
        <v>62C49CE6-6B2F-468F-913F-07624A78B5AD</v>
      </c>
      <c r="D2230" s="5" t="s">
        <v>112</v>
      </c>
      <c r="E2230" t="s">
        <v>113</v>
      </c>
      <c r="F2230" s="5" t="s">
        <v>156</v>
      </c>
      <c r="G2230" t="s">
        <v>153</v>
      </c>
    </row>
    <row r="2231" spans="1:7" hidden="1" x14ac:dyDescent="0.25">
      <c r="A2231" t="s">
        <v>1987</v>
      </c>
      <c r="B2231" t="s">
        <v>1987</v>
      </c>
      <c r="C2231" t="str">
        <f>VLOOKUP(B2231,'سیستم ID'!B:C,2,0)</f>
        <v>51CCB895-EB48-474C-B8D4-60BBA1E81B42</v>
      </c>
      <c r="D2231" s="5" t="s">
        <v>112</v>
      </c>
      <c r="E2231" t="s">
        <v>113</v>
      </c>
      <c r="F2231" s="5" t="s">
        <v>156</v>
      </c>
      <c r="G2231" t="s">
        <v>153</v>
      </c>
    </row>
    <row r="2232" spans="1:7" hidden="1" x14ac:dyDescent="0.25">
      <c r="A2232" t="s">
        <v>1989</v>
      </c>
      <c r="B2232" t="s">
        <v>1989</v>
      </c>
      <c r="C2232" t="str">
        <f>VLOOKUP(B2232,'سیستم ID'!B:C,2,0)</f>
        <v>24429797-7A23-40D4-9F94-B7305925602F</v>
      </c>
      <c r="D2232" s="5" t="s">
        <v>112</v>
      </c>
      <c r="E2232" t="s">
        <v>113</v>
      </c>
      <c r="F2232" s="5" t="s">
        <v>156</v>
      </c>
      <c r="G2232" t="s">
        <v>153</v>
      </c>
    </row>
    <row r="2233" spans="1:7" hidden="1" x14ac:dyDescent="0.25">
      <c r="A2233" t="s">
        <v>1991</v>
      </c>
      <c r="B2233" t="s">
        <v>1991</v>
      </c>
      <c r="C2233" t="str">
        <f>VLOOKUP(B2233,'سیستم ID'!B:C,2,0)</f>
        <v>25DB4A02-41AD-49FE-AA33-403BD6A86167</v>
      </c>
      <c r="D2233" s="5" t="s">
        <v>112</v>
      </c>
      <c r="E2233" t="s">
        <v>113</v>
      </c>
      <c r="F2233" s="5" t="s">
        <v>156</v>
      </c>
      <c r="G2233" t="s">
        <v>153</v>
      </c>
    </row>
    <row r="2234" spans="1:7" hidden="1" x14ac:dyDescent="0.25">
      <c r="A2234" t="s">
        <v>1993</v>
      </c>
      <c r="B2234" t="s">
        <v>1993</v>
      </c>
      <c r="C2234" t="str">
        <f>VLOOKUP(B2234,'سیستم ID'!B:C,2,0)</f>
        <v>93AE7D4C-BC86-4F31-A6C8-60FF8EC6FB1A</v>
      </c>
      <c r="D2234" s="5" t="s">
        <v>112</v>
      </c>
      <c r="E2234" t="s">
        <v>113</v>
      </c>
      <c r="F2234" s="5" t="s">
        <v>156</v>
      </c>
      <c r="G2234" t="s">
        <v>153</v>
      </c>
    </row>
    <row r="2235" spans="1:7" hidden="1" x14ac:dyDescent="0.25">
      <c r="A2235" t="s">
        <v>1995</v>
      </c>
      <c r="B2235" t="s">
        <v>1995</v>
      </c>
      <c r="C2235" t="str">
        <f>VLOOKUP(B2235,'سیستم ID'!B:C,2,0)</f>
        <v>624C411F-B115-4677-9C4A-1D017961A53E</v>
      </c>
      <c r="D2235" s="5" t="s">
        <v>112</v>
      </c>
      <c r="E2235" t="s">
        <v>113</v>
      </c>
      <c r="F2235" s="5" t="s">
        <v>156</v>
      </c>
      <c r="G2235" t="s">
        <v>153</v>
      </c>
    </row>
    <row r="2236" spans="1:7" hidden="1" x14ac:dyDescent="0.25">
      <c r="A2236" t="s">
        <v>1997</v>
      </c>
      <c r="B2236" t="s">
        <v>1997</v>
      </c>
      <c r="C2236" t="str">
        <f>VLOOKUP(B2236,'سیستم ID'!B:C,2,0)</f>
        <v>81D9CBCD-71CE-4FD5-A9CE-0AD9C8B108F1</v>
      </c>
      <c r="D2236" s="5" t="s">
        <v>112</v>
      </c>
      <c r="E2236" t="s">
        <v>113</v>
      </c>
      <c r="F2236" s="5" t="s">
        <v>156</v>
      </c>
      <c r="G2236" t="s">
        <v>153</v>
      </c>
    </row>
    <row r="2237" spans="1:7" hidden="1" x14ac:dyDescent="0.25">
      <c r="A2237" t="s">
        <v>1999</v>
      </c>
      <c r="B2237" t="s">
        <v>1999</v>
      </c>
      <c r="C2237" t="str">
        <f>VLOOKUP(B2237,'سیستم ID'!B:C,2,0)</f>
        <v>650E2D24-0E5E-4013-9786-32C37C3E588E</v>
      </c>
      <c r="D2237" s="5" t="s">
        <v>112</v>
      </c>
      <c r="E2237" t="s">
        <v>113</v>
      </c>
      <c r="F2237" s="5" t="s">
        <v>156</v>
      </c>
      <c r="G2237" t="s">
        <v>153</v>
      </c>
    </row>
    <row r="2238" spans="1:7" hidden="1" x14ac:dyDescent="0.25">
      <c r="A2238" t="s">
        <v>2001</v>
      </c>
      <c r="B2238" t="s">
        <v>2001</v>
      </c>
      <c r="C2238" t="str">
        <f>VLOOKUP(B2238,'سیستم ID'!B:C,2,0)</f>
        <v>60310BBE-ED87-468F-982F-19BB5CEEBC54</v>
      </c>
      <c r="D2238" s="5" t="s">
        <v>112</v>
      </c>
      <c r="E2238" t="s">
        <v>113</v>
      </c>
      <c r="F2238" s="5" t="s">
        <v>156</v>
      </c>
      <c r="G2238" t="s">
        <v>153</v>
      </c>
    </row>
    <row r="2239" spans="1:7" hidden="1" x14ac:dyDescent="0.25">
      <c r="A2239" t="s">
        <v>2003</v>
      </c>
      <c r="B2239" t="s">
        <v>2003</v>
      </c>
      <c r="C2239" t="str">
        <f>VLOOKUP(B2239,'سیستم ID'!B:C,2,0)</f>
        <v>9F1FFAFB-F0E9-4F64-98E1-ACD9EDA2CF97</v>
      </c>
      <c r="D2239" s="5" t="s">
        <v>112</v>
      </c>
      <c r="E2239" t="s">
        <v>113</v>
      </c>
      <c r="F2239" s="5" t="s">
        <v>156</v>
      </c>
      <c r="G2239" t="s">
        <v>153</v>
      </c>
    </row>
    <row r="2240" spans="1:7" hidden="1" x14ac:dyDescent="0.25">
      <c r="A2240" t="s">
        <v>2005</v>
      </c>
      <c r="B2240" t="s">
        <v>2005</v>
      </c>
      <c r="C2240" t="str">
        <f>VLOOKUP(B2240,'سیستم ID'!B:C,2,0)</f>
        <v>C18D0A16-1489-4005-8F9A-B229E202CB67</v>
      </c>
      <c r="D2240" s="5" t="s">
        <v>112</v>
      </c>
      <c r="E2240" t="s">
        <v>113</v>
      </c>
      <c r="F2240" s="5" t="s">
        <v>156</v>
      </c>
      <c r="G2240" t="s">
        <v>153</v>
      </c>
    </row>
    <row r="2241" spans="1:7" hidden="1" x14ac:dyDescent="0.25">
      <c r="A2241" t="s">
        <v>2007</v>
      </c>
      <c r="B2241" t="s">
        <v>2007</v>
      </c>
      <c r="C2241" t="str">
        <f>VLOOKUP(B2241,'سیستم ID'!B:C,2,0)</f>
        <v>7BC8E678-208E-447A-A368-189E447ECBA7</v>
      </c>
      <c r="D2241" s="5" t="s">
        <v>112</v>
      </c>
      <c r="E2241" t="s">
        <v>113</v>
      </c>
      <c r="F2241" s="5" t="s">
        <v>156</v>
      </c>
      <c r="G2241" t="s">
        <v>153</v>
      </c>
    </row>
    <row r="2242" spans="1:7" hidden="1" x14ac:dyDescent="0.25">
      <c r="A2242" t="s">
        <v>2009</v>
      </c>
      <c r="B2242" t="s">
        <v>2009</v>
      </c>
      <c r="C2242" t="str">
        <f>VLOOKUP(B2242,'سیستم ID'!B:C,2,0)</f>
        <v>1A1B071A-DAE9-47B0-A9A5-49DBC71C3DB1</v>
      </c>
      <c r="D2242" s="5" t="s">
        <v>112</v>
      </c>
      <c r="E2242" t="s">
        <v>113</v>
      </c>
      <c r="F2242" s="5" t="s">
        <v>156</v>
      </c>
      <c r="G2242" t="s">
        <v>153</v>
      </c>
    </row>
    <row r="2243" spans="1:7" hidden="1" x14ac:dyDescent="0.25">
      <c r="A2243" t="s">
        <v>2011</v>
      </c>
      <c r="B2243" t="s">
        <v>2011</v>
      </c>
      <c r="C2243" t="str">
        <f>VLOOKUP(B2243,'سیستم ID'!B:C,2,0)</f>
        <v>9068717C-1F5D-43BB-8A4C-6A520EAE02B1</v>
      </c>
      <c r="D2243" s="5" t="s">
        <v>112</v>
      </c>
      <c r="E2243" t="s">
        <v>113</v>
      </c>
      <c r="F2243" s="5" t="s">
        <v>156</v>
      </c>
      <c r="G2243" t="s">
        <v>153</v>
      </c>
    </row>
    <row r="2244" spans="1:7" hidden="1" x14ac:dyDescent="0.25">
      <c r="A2244" t="s">
        <v>2013</v>
      </c>
      <c r="B2244" t="s">
        <v>2013</v>
      </c>
      <c r="C2244" t="str">
        <f>VLOOKUP(B2244,'سیستم ID'!B:C,2,0)</f>
        <v>6FB57D58-AEC2-4E5A-B464-4F27AD7F3121</v>
      </c>
      <c r="D2244" s="5" t="s">
        <v>112</v>
      </c>
      <c r="E2244" t="s">
        <v>113</v>
      </c>
      <c r="F2244" s="5" t="s">
        <v>156</v>
      </c>
      <c r="G2244" t="s">
        <v>153</v>
      </c>
    </row>
    <row r="2245" spans="1:7" hidden="1" x14ac:dyDescent="0.25">
      <c r="A2245" t="s">
        <v>2015</v>
      </c>
      <c r="B2245" t="s">
        <v>2015</v>
      </c>
      <c r="C2245" t="str">
        <f>VLOOKUP(B2245,'سیستم ID'!B:C,2,0)</f>
        <v>75DCDA45-6CCC-4E80-8171-D5425E2D898C</v>
      </c>
      <c r="D2245" s="5" t="s">
        <v>112</v>
      </c>
      <c r="E2245" t="s">
        <v>113</v>
      </c>
      <c r="F2245" s="5" t="s">
        <v>156</v>
      </c>
      <c r="G2245" t="s">
        <v>153</v>
      </c>
    </row>
    <row r="2246" spans="1:7" hidden="1" x14ac:dyDescent="0.25">
      <c r="A2246" t="s">
        <v>2017</v>
      </c>
      <c r="B2246" t="s">
        <v>2017</v>
      </c>
      <c r="C2246" t="str">
        <f>VLOOKUP(B2246,'سیستم ID'!B:C,2,0)</f>
        <v>BE96F90D-D801-4C56-9C65-565CE0C73BD6</v>
      </c>
      <c r="D2246" s="5" t="s">
        <v>112</v>
      </c>
      <c r="E2246" t="s">
        <v>113</v>
      </c>
      <c r="F2246" s="5" t="s">
        <v>563</v>
      </c>
      <c r="G2246" t="s">
        <v>561</v>
      </c>
    </row>
    <row r="2247" spans="1:7" hidden="1" x14ac:dyDescent="0.25">
      <c r="A2247" t="s">
        <v>2019</v>
      </c>
      <c r="B2247" t="s">
        <v>2019</v>
      </c>
      <c r="C2247" t="str">
        <f>VLOOKUP(B2247,'سیستم ID'!B:C,2,0)</f>
        <v>EE054EA0-0747-42C6-A844-8A0F496AB1BC</v>
      </c>
      <c r="D2247" s="5" t="s">
        <v>112</v>
      </c>
      <c r="E2247" t="s">
        <v>113</v>
      </c>
      <c r="F2247" s="5" t="s">
        <v>156</v>
      </c>
      <c r="G2247" t="s">
        <v>153</v>
      </c>
    </row>
    <row r="2248" spans="1:7" hidden="1" x14ac:dyDescent="0.25">
      <c r="A2248" t="s">
        <v>2021</v>
      </c>
      <c r="B2248" t="s">
        <v>2021</v>
      </c>
      <c r="C2248" t="str">
        <f>VLOOKUP(B2248,'سیستم ID'!B:C,2,0)</f>
        <v>0D279876-7537-474E-ADF9-F4B84BD5414C</v>
      </c>
      <c r="D2248" s="5" t="s">
        <v>112</v>
      </c>
      <c r="E2248" t="s">
        <v>113</v>
      </c>
      <c r="F2248" s="5" t="s">
        <v>156</v>
      </c>
      <c r="G2248" t="s">
        <v>153</v>
      </c>
    </row>
    <row r="2249" spans="1:7" hidden="1" x14ac:dyDescent="0.25">
      <c r="A2249" t="s">
        <v>2023</v>
      </c>
      <c r="B2249" t="s">
        <v>2023</v>
      </c>
      <c r="C2249" t="str">
        <f>VLOOKUP(B2249,'سیستم ID'!B:C,2,0)</f>
        <v>715FC2AA-320E-487A-9881-986E7A13972E</v>
      </c>
      <c r="D2249" s="5" t="s">
        <v>112</v>
      </c>
      <c r="E2249" t="s">
        <v>113</v>
      </c>
      <c r="F2249" s="5" t="s">
        <v>156</v>
      </c>
      <c r="G2249" t="s">
        <v>153</v>
      </c>
    </row>
    <row r="2250" spans="1:7" hidden="1" x14ac:dyDescent="0.25">
      <c r="A2250" t="s">
        <v>2025</v>
      </c>
      <c r="B2250" t="s">
        <v>2025</v>
      </c>
      <c r="C2250" t="str">
        <f>VLOOKUP(B2250,'سیستم ID'!B:C,2,0)</f>
        <v>D20171E6-3B50-46B3-9467-19609462C455</v>
      </c>
      <c r="D2250" s="5" t="s">
        <v>112</v>
      </c>
      <c r="E2250" t="s">
        <v>113</v>
      </c>
      <c r="F2250" s="5" t="s">
        <v>156</v>
      </c>
      <c r="G2250" t="s">
        <v>153</v>
      </c>
    </row>
    <row r="2251" spans="1:7" hidden="1" x14ac:dyDescent="0.25">
      <c r="A2251" t="s">
        <v>2027</v>
      </c>
      <c r="B2251" t="s">
        <v>2027</v>
      </c>
      <c r="C2251" t="str">
        <f>VLOOKUP(B2251,'سیستم ID'!B:C,2,0)</f>
        <v>804399E3-8BBF-4F2F-932A-792D625F9B08</v>
      </c>
      <c r="D2251" s="5" t="s">
        <v>112</v>
      </c>
      <c r="E2251" t="s">
        <v>113</v>
      </c>
      <c r="F2251" s="5" t="s">
        <v>156</v>
      </c>
      <c r="G2251" t="s">
        <v>153</v>
      </c>
    </row>
    <row r="2252" spans="1:7" hidden="1" x14ac:dyDescent="0.25">
      <c r="A2252" t="s">
        <v>2029</v>
      </c>
      <c r="B2252" t="s">
        <v>2029</v>
      </c>
      <c r="C2252" t="str">
        <f>VLOOKUP(B2252,'سیستم ID'!B:C,2,0)</f>
        <v>8F29AD65-F2F9-4DCE-B206-447039CADFB0</v>
      </c>
      <c r="D2252" s="5" t="s">
        <v>112</v>
      </c>
      <c r="E2252" t="s">
        <v>113</v>
      </c>
      <c r="F2252" s="5" t="s">
        <v>156</v>
      </c>
      <c r="G2252" t="s">
        <v>153</v>
      </c>
    </row>
    <row r="2253" spans="1:7" hidden="1" x14ac:dyDescent="0.25">
      <c r="A2253" t="s">
        <v>2031</v>
      </c>
      <c r="B2253" t="s">
        <v>2031</v>
      </c>
      <c r="C2253" t="str">
        <f>VLOOKUP(B2253,'سیستم ID'!B:C,2,0)</f>
        <v>283D1013-9856-4431-A0C4-1831A37B25FA</v>
      </c>
      <c r="D2253" s="5" t="s">
        <v>112</v>
      </c>
      <c r="E2253" t="s">
        <v>113</v>
      </c>
      <c r="F2253" s="5" t="s">
        <v>156</v>
      </c>
      <c r="G2253" t="s">
        <v>153</v>
      </c>
    </row>
    <row r="2254" spans="1:7" hidden="1" x14ac:dyDescent="0.25">
      <c r="A2254" t="s">
        <v>2033</v>
      </c>
      <c r="B2254" t="s">
        <v>2033</v>
      </c>
      <c r="C2254" t="str">
        <f>VLOOKUP(B2254,'سیستم ID'!B:C,2,0)</f>
        <v>AB58DCCE-CDD7-4AA7-85BD-6467520AB865</v>
      </c>
      <c r="D2254" s="5" t="s">
        <v>112</v>
      </c>
      <c r="E2254" t="s">
        <v>113</v>
      </c>
      <c r="F2254" s="5" t="s">
        <v>156</v>
      </c>
      <c r="G2254" t="s">
        <v>153</v>
      </c>
    </row>
    <row r="2255" spans="1:7" hidden="1" x14ac:dyDescent="0.25">
      <c r="A2255" t="s">
        <v>2035</v>
      </c>
      <c r="B2255" t="s">
        <v>2035</v>
      </c>
      <c r="C2255" t="str">
        <f>VLOOKUP(B2255,'سیستم ID'!B:C,2,0)</f>
        <v>1172BE2C-20BA-4594-BD29-6BF06317C8B3</v>
      </c>
      <c r="D2255" s="5" t="s">
        <v>112</v>
      </c>
      <c r="E2255" t="s">
        <v>113</v>
      </c>
      <c r="F2255" s="5" t="s">
        <v>156</v>
      </c>
      <c r="G2255" t="s">
        <v>153</v>
      </c>
    </row>
    <row r="2256" spans="1:7" hidden="1" x14ac:dyDescent="0.25">
      <c r="A2256" t="s">
        <v>2037</v>
      </c>
      <c r="B2256" t="s">
        <v>2037</v>
      </c>
      <c r="C2256" t="str">
        <f>VLOOKUP(B2256,'سیستم ID'!B:C,2,0)</f>
        <v>77A3B2C9-FB7B-4E36-9DEE-B76FD4732ABE</v>
      </c>
      <c r="D2256" s="5" t="s">
        <v>112</v>
      </c>
      <c r="E2256" t="s">
        <v>113</v>
      </c>
      <c r="F2256" s="5" t="s">
        <v>156</v>
      </c>
      <c r="G2256" t="s">
        <v>153</v>
      </c>
    </row>
    <row r="2257" spans="1:7" hidden="1" x14ac:dyDescent="0.25">
      <c r="A2257" t="s">
        <v>2039</v>
      </c>
      <c r="B2257" t="s">
        <v>2039</v>
      </c>
      <c r="C2257" t="str">
        <f>VLOOKUP(B2257,'سیستم ID'!B:C,2,0)</f>
        <v>0D09CCBD-79EA-4374-90EB-9A88A76E870F</v>
      </c>
      <c r="D2257" s="5" t="s">
        <v>112</v>
      </c>
      <c r="E2257" t="s">
        <v>113</v>
      </c>
      <c r="F2257" s="5" t="s">
        <v>156</v>
      </c>
      <c r="G2257" t="s">
        <v>153</v>
      </c>
    </row>
    <row r="2258" spans="1:7" hidden="1" x14ac:dyDescent="0.25">
      <c r="A2258" t="s">
        <v>2041</v>
      </c>
      <c r="B2258" t="s">
        <v>2041</v>
      </c>
      <c r="C2258" t="str">
        <f>VLOOKUP(B2258,'سیستم ID'!B:C,2,0)</f>
        <v>A1C9EEDE-427D-42E0-940E-06387D52BB0D</v>
      </c>
      <c r="D2258" s="5" t="s">
        <v>112</v>
      </c>
      <c r="E2258" t="s">
        <v>113</v>
      </c>
      <c r="F2258" s="5" t="s">
        <v>156</v>
      </c>
      <c r="G2258" t="s">
        <v>153</v>
      </c>
    </row>
    <row r="2259" spans="1:7" hidden="1" x14ac:dyDescent="0.25">
      <c r="A2259" t="s">
        <v>2043</v>
      </c>
      <c r="B2259" t="s">
        <v>2043</v>
      </c>
      <c r="C2259" t="str">
        <f>VLOOKUP(B2259,'سیستم ID'!B:C,2,0)</f>
        <v>D7BFAC9B-84E2-4CFB-82F5-16658B6EC17A</v>
      </c>
      <c r="D2259" s="5" t="s">
        <v>112</v>
      </c>
      <c r="E2259" t="s">
        <v>113</v>
      </c>
      <c r="F2259" s="5" t="s">
        <v>156</v>
      </c>
      <c r="G2259" t="s">
        <v>153</v>
      </c>
    </row>
    <row r="2260" spans="1:7" hidden="1" x14ac:dyDescent="0.25">
      <c r="A2260" t="s">
        <v>2045</v>
      </c>
      <c r="B2260" t="s">
        <v>2045</v>
      </c>
      <c r="C2260" t="str">
        <f>VLOOKUP(B2260,'سیستم ID'!B:C,2,0)</f>
        <v>859BAE82-8ECC-41D8-A704-BBBBF669C4C4</v>
      </c>
      <c r="D2260" s="5" t="s">
        <v>112</v>
      </c>
      <c r="E2260" t="s">
        <v>113</v>
      </c>
      <c r="F2260" s="5" t="s">
        <v>156</v>
      </c>
      <c r="G2260" t="s">
        <v>153</v>
      </c>
    </row>
    <row r="2261" spans="1:7" hidden="1" x14ac:dyDescent="0.25">
      <c r="A2261" t="s">
        <v>2047</v>
      </c>
      <c r="B2261" t="s">
        <v>2047</v>
      </c>
      <c r="C2261" t="str">
        <f>VLOOKUP(B2261,'سیستم ID'!B:C,2,0)</f>
        <v>955BB1B8-5C50-4A71-9C81-9ADA6DB88647</v>
      </c>
      <c r="D2261" s="5" t="s">
        <v>112</v>
      </c>
      <c r="E2261" t="s">
        <v>113</v>
      </c>
      <c r="F2261" s="5" t="s">
        <v>156</v>
      </c>
      <c r="G2261" t="s">
        <v>153</v>
      </c>
    </row>
    <row r="2262" spans="1:7" hidden="1" x14ac:dyDescent="0.25">
      <c r="A2262" t="s">
        <v>2049</v>
      </c>
      <c r="B2262" t="s">
        <v>2049</v>
      </c>
      <c r="C2262" t="str">
        <f>VLOOKUP(B2262,'سیستم ID'!B:C,2,0)</f>
        <v>40C357F6-EFAD-4D54-9458-17A4D336B1C9</v>
      </c>
      <c r="D2262" s="5" t="s">
        <v>112</v>
      </c>
      <c r="E2262" t="s">
        <v>113</v>
      </c>
      <c r="F2262" s="5" t="s">
        <v>156</v>
      </c>
      <c r="G2262" t="s">
        <v>153</v>
      </c>
    </row>
    <row r="2263" spans="1:7" hidden="1" x14ac:dyDescent="0.25">
      <c r="A2263" t="s">
        <v>2051</v>
      </c>
      <c r="B2263" t="s">
        <v>2051</v>
      </c>
      <c r="C2263" t="str">
        <f>VLOOKUP(B2263,'سیستم ID'!B:C,2,0)</f>
        <v>714CE810-A8FF-44D5-8A29-307B4443D7FA</v>
      </c>
      <c r="D2263" s="5" t="s">
        <v>112</v>
      </c>
      <c r="E2263" t="s">
        <v>113</v>
      </c>
      <c r="F2263" s="5" t="s">
        <v>156</v>
      </c>
      <c r="G2263" t="s">
        <v>153</v>
      </c>
    </row>
    <row r="2264" spans="1:7" hidden="1" x14ac:dyDescent="0.25">
      <c r="A2264" t="s">
        <v>2053</v>
      </c>
      <c r="B2264" t="s">
        <v>2053</v>
      </c>
      <c r="C2264" t="str">
        <f>VLOOKUP(B2264,'سیستم ID'!B:C,2,0)</f>
        <v>77A5AB82-9A33-48A4-92B4-24E79D0D8BEA</v>
      </c>
      <c r="D2264" s="5" t="s">
        <v>112</v>
      </c>
      <c r="E2264" t="s">
        <v>113</v>
      </c>
      <c r="F2264" s="5" t="s">
        <v>156</v>
      </c>
      <c r="G2264" t="s">
        <v>153</v>
      </c>
    </row>
    <row r="2265" spans="1:7" hidden="1" x14ac:dyDescent="0.25">
      <c r="A2265" t="s">
        <v>2055</v>
      </c>
      <c r="B2265" t="s">
        <v>2055</v>
      </c>
      <c r="C2265" t="str">
        <f>VLOOKUP(B2265,'سیستم ID'!B:C,2,0)</f>
        <v>9A17041E-F46B-4BB4-8B89-38FF090A9C4B</v>
      </c>
      <c r="D2265" s="5" t="s">
        <v>112</v>
      </c>
      <c r="E2265" t="s">
        <v>113</v>
      </c>
      <c r="F2265" s="5" t="s">
        <v>156</v>
      </c>
      <c r="G2265" t="s">
        <v>153</v>
      </c>
    </row>
    <row r="2266" spans="1:7" hidden="1" x14ac:dyDescent="0.25">
      <c r="A2266" t="s">
        <v>2057</v>
      </c>
      <c r="B2266" t="s">
        <v>2057</v>
      </c>
      <c r="C2266" t="str">
        <f>VLOOKUP(B2266,'سیستم ID'!B:C,2,0)</f>
        <v>251D08FF-D3C3-4915-A034-E994DDA53B87</v>
      </c>
      <c r="D2266" s="5" t="s">
        <v>112</v>
      </c>
      <c r="E2266" t="s">
        <v>113</v>
      </c>
      <c r="F2266" s="5" t="s">
        <v>156</v>
      </c>
      <c r="G2266" t="s">
        <v>153</v>
      </c>
    </row>
    <row r="2267" spans="1:7" hidden="1" x14ac:dyDescent="0.25">
      <c r="A2267" t="s">
        <v>2059</v>
      </c>
      <c r="B2267" t="s">
        <v>2059</v>
      </c>
      <c r="C2267" t="str">
        <f>VLOOKUP(B2267,'سیستم ID'!B:C,2,0)</f>
        <v>2B9714FE-B1A9-4026-8F6D-14842EA7DBF7</v>
      </c>
      <c r="D2267" s="5" t="s">
        <v>112</v>
      </c>
      <c r="E2267" t="s">
        <v>113</v>
      </c>
      <c r="F2267" s="5" t="s">
        <v>156</v>
      </c>
      <c r="G2267" t="s">
        <v>153</v>
      </c>
    </row>
    <row r="2268" spans="1:7" hidden="1" x14ac:dyDescent="0.25">
      <c r="A2268" t="s">
        <v>2061</v>
      </c>
      <c r="B2268" t="s">
        <v>2061</v>
      </c>
      <c r="C2268" t="str">
        <f>VLOOKUP(B2268,'سیستم ID'!B:C,2,0)</f>
        <v>7D2F0B85-DF3C-4A60-A80A-B2537F981527</v>
      </c>
      <c r="D2268" s="5" t="s">
        <v>112</v>
      </c>
      <c r="E2268" t="s">
        <v>113</v>
      </c>
      <c r="F2268" s="5" t="s">
        <v>156</v>
      </c>
      <c r="G2268" t="s">
        <v>153</v>
      </c>
    </row>
    <row r="2269" spans="1:7" hidden="1" x14ac:dyDescent="0.25">
      <c r="A2269" t="s">
        <v>2063</v>
      </c>
      <c r="B2269" t="s">
        <v>2063</v>
      </c>
      <c r="C2269" t="str">
        <f>VLOOKUP(B2269,'سیستم ID'!B:C,2,0)</f>
        <v>7E9D35A8-F675-4E1C-8230-696E0BE0A4EA</v>
      </c>
      <c r="D2269" s="5" t="s">
        <v>112</v>
      </c>
      <c r="E2269" t="s">
        <v>113</v>
      </c>
      <c r="F2269" s="5" t="s">
        <v>156</v>
      </c>
      <c r="G2269" t="s">
        <v>153</v>
      </c>
    </row>
    <row r="2270" spans="1:7" hidden="1" x14ac:dyDescent="0.25">
      <c r="A2270" t="s">
        <v>2065</v>
      </c>
      <c r="B2270" t="s">
        <v>2065</v>
      </c>
      <c r="C2270" t="str">
        <f>VLOOKUP(B2270,'سیستم ID'!B:C,2,0)</f>
        <v>65794C77-08FF-426C-AFAB-E9EA8C74A5ED</v>
      </c>
      <c r="D2270" s="5" t="s">
        <v>112</v>
      </c>
      <c r="E2270" t="s">
        <v>113</v>
      </c>
      <c r="F2270" s="5" t="s">
        <v>156</v>
      </c>
      <c r="G2270" t="s">
        <v>153</v>
      </c>
    </row>
    <row r="2271" spans="1:7" hidden="1" x14ac:dyDescent="0.25">
      <c r="A2271" t="s">
        <v>2067</v>
      </c>
      <c r="B2271" t="s">
        <v>2067</v>
      </c>
      <c r="C2271" t="str">
        <f>VLOOKUP(B2271,'سیستم ID'!B:C,2,0)</f>
        <v>159521E6-5575-4FC1-BC03-D71BF8CEC341</v>
      </c>
      <c r="D2271" s="5" t="s">
        <v>112</v>
      </c>
      <c r="E2271" t="s">
        <v>113</v>
      </c>
      <c r="F2271" s="5" t="s">
        <v>156</v>
      </c>
      <c r="G2271" t="s">
        <v>153</v>
      </c>
    </row>
    <row r="2272" spans="1:7" hidden="1" x14ac:dyDescent="0.25">
      <c r="A2272" t="s">
        <v>2069</v>
      </c>
      <c r="B2272" t="s">
        <v>2069</v>
      </c>
      <c r="C2272" t="str">
        <f>VLOOKUP(B2272,'سیستم ID'!B:C,2,0)</f>
        <v>77098376-6D1E-4360-A048-4DB323B3F05E</v>
      </c>
      <c r="D2272" s="5" t="s">
        <v>112</v>
      </c>
      <c r="E2272" t="s">
        <v>113</v>
      </c>
      <c r="F2272" s="5" t="s">
        <v>156</v>
      </c>
      <c r="G2272" t="s">
        <v>153</v>
      </c>
    </row>
    <row r="2273" spans="1:7" hidden="1" x14ac:dyDescent="0.25">
      <c r="A2273" t="s">
        <v>2071</v>
      </c>
      <c r="B2273" t="s">
        <v>2071</v>
      </c>
      <c r="C2273" t="str">
        <f>VLOOKUP(B2273,'سیستم ID'!B:C,2,0)</f>
        <v>4848EF2D-6878-4DC9-B310-09733096B043</v>
      </c>
      <c r="D2273" s="5" t="s">
        <v>112</v>
      </c>
      <c r="E2273" t="s">
        <v>113</v>
      </c>
      <c r="F2273" s="5" t="s">
        <v>156</v>
      </c>
      <c r="G2273" t="s">
        <v>153</v>
      </c>
    </row>
    <row r="2274" spans="1:7" hidden="1" x14ac:dyDescent="0.25">
      <c r="A2274" t="s">
        <v>2073</v>
      </c>
      <c r="B2274" t="s">
        <v>2073</v>
      </c>
      <c r="C2274" t="str">
        <f>VLOOKUP(B2274,'سیستم ID'!B:C,2,0)</f>
        <v>C573E6E1-8C71-4254-953E-30691905D034</v>
      </c>
      <c r="D2274" s="5" t="s">
        <v>112</v>
      </c>
      <c r="E2274" t="s">
        <v>113</v>
      </c>
      <c r="F2274" s="5" t="s">
        <v>156</v>
      </c>
      <c r="G2274" t="s">
        <v>153</v>
      </c>
    </row>
    <row r="2275" spans="1:7" hidden="1" x14ac:dyDescent="0.25">
      <c r="A2275" t="s">
        <v>2075</v>
      </c>
      <c r="B2275" t="s">
        <v>2075</v>
      </c>
      <c r="C2275" t="str">
        <f>VLOOKUP(B2275,'سیستم ID'!B:C,2,0)</f>
        <v>6F7526BB-AD8E-4CAF-B032-36E8DE66555C</v>
      </c>
      <c r="D2275" s="5" t="s">
        <v>112</v>
      </c>
      <c r="E2275" t="s">
        <v>113</v>
      </c>
      <c r="F2275" s="5" t="s">
        <v>156</v>
      </c>
      <c r="G2275" t="s">
        <v>153</v>
      </c>
    </row>
    <row r="2276" spans="1:7" hidden="1" x14ac:dyDescent="0.25">
      <c r="A2276" t="s">
        <v>2077</v>
      </c>
      <c r="B2276" t="s">
        <v>2077</v>
      </c>
      <c r="C2276" t="str">
        <f>VLOOKUP(B2276,'سیستم ID'!B:C,2,0)</f>
        <v>1ACF9AB2-03B5-4E18-9855-FD2B77D7002B</v>
      </c>
      <c r="D2276" s="5" t="s">
        <v>112</v>
      </c>
      <c r="E2276" t="s">
        <v>113</v>
      </c>
      <c r="F2276" s="5" t="s">
        <v>156</v>
      </c>
      <c r="G2276" t="s">
        <v>153</v>
      </c>
    </row>
    <row r="2277" spans="1:7" hidden="1" x14ac:dyDescent="0.25">
      <c r="A2277" t="s">
        <v>2079</v>
      </c>
      <c r="B2277" t="s">
        <v>2079</v>
      </c>
      <c r="C2277" t="str">
        <f>VLOOKUP(B2277,'سیستم ID'!B:C,2,0)</f>
        <v>71EDA626-961B-4D9B-9976-B1507B759A2B</v>
      </c>
      <c r="D2277" s="5" t="s">
        <v>112</v>
      </c>
      <c r="E2277" t="s">
        <v>113</v>
      </c>
      <c r="F2277" s="5" t="s">
        <v>156</v>
      </c>
      <c r="G2277" t="s">
        <v>153</v>
      </c>
    </row>
    <row r="2278" spans="1:7" hidden="1" x14ac:dyDescent="0.25">
      <c r="A2278" t="s">
        <v>2081</v>
      </c>
      <c r="B2278" t="s">
        <v>2081</v>
      </c>
      <c r="C2278" t="str">
        <f>VLOOKUP(B2278,'سیستم ID'!B:C,2,0)</f>
        <v>8945E73E-0BBB-485E-94A3-DEBF422B4803</v>
      </c>
      <c r="D2278" s="5" t="s">
        <v>112</v>
      </c>
      <c r="E2278" t="s">
        <v>113</v>
      </c>
      <c r="F2278" s="5" t="s">
        <v>156</v>
      </c>
      <c r="G2278" t="s">
        <v>153</v>
      </c>
    </row>
    <row r="2279" spans="1:7" hidden="1" x14ac:dyDescent="0.25">
      <c r="A2279" t="s">
        <v>2083</v>
      </c>
      <c r="B2279" t="s">
        <v>2083</v>
      </c>
      <c r="C2279" t="str">
        <f>VLOOKUP(B2279,'سیستم ID'!B:C,2,0)</f>
        <v>BE470EA4-6B17-46B0-8BEA-B835156750B1</v>
      </c>
      <c r="D2279" s="5" t="s">
        <v>112</v>
      </c>
      <c r="E2279" t="s">
        <v>113</v>
      </c>
      <c r="F2279" s="5" t="s">
        <v>156</v>
      </c>
      <c r="G2279" t="s">
        <v>153</v>
      </c>
    </row>
    <row r="2280" spans="1:7" hidden="1" x14ac:dyDescent="0.25">
      <c r="A2280" t="s">
        <v>2085</v>
      </c>
      <c r="B2280" t="s">
        <v>2085</v>
      </c>
      <c r="C2280" t="str">
        <f>VLOOKUP(B2280,'سیستم ID'!B:C,2,0)</f>
        <v>8295247B-D43B-45BD-9770-801E59285C56</v>
      </c>
      <c r="D2280" s="5" t="s">
        <v>112</v>
      </c>
      <c r="E2280" t="s">
        <v>113</v>
      </c>
      <c r="F2280" s="5" t="s">
        <v>156</v>
      </c>
      <c r="G2280" t="s">
        <v>153</v>
      </c>
    </row>
    <row r="2281" spans="1:7" hidden="1" x14ac:dyDescent="0.25">
      <c r="A2281" t="s">
        <v>2087</v>
      </c>
      <c r="B2281" t="s">
        <v>2087</v>
      </c>
      <c r="C2281" t="str">
        <f>VLOOKUP(B2281,'سیستم ID'!B:C,2,0)</f>
        <v>D484F846-012F-427A-9204-A08A5544386B</v>
      </c>
      <c r="D2281" s="5" t="s">
        <v>112</v>
      </c>
      <c r="E2281" t="s">
        <v>113</v>
      </c>
      <c r="F2281" s="5" t="s">
        <v>156</v>
      </c>
      <c r="G2281" t="s">
        <v>153</v>
      </c>
    </row>
    <row r="2282" spans="1:7" hidden="1" x14ac:dyDescent="0.25">
      <c r="A2282" t="s">
        <v>2089</v>
      </c>
      <c r="B2282" t="s">
        <v>2089</v>
      </c>
      <c r="C2282" t="str">
        <f>VLOOKUP(B2282,'سیستم ID'!B:C,2,0)</f>
        <v>E96855F5-1ED7-4F3F-BB78-7299BD0CED73</v>
      </c>
      <c r="D2282" s="5" t="s">
        <v>112</v>
      </c>
      <c r="E2282" t="s">
        <v>113</v>
      </c>
      <c r="F2282" s="5" t="s">
        <v>156</v>
      </c>
      <c r="G2282" t="s">
        <v>153</v>
      </c>
    </row>
    <row r="2283" spans="1:7" hidden="1" x14ac:dyDescent="0.25">
      <c r="A2283" t="s">
        <v>2091</v>
      </c>
      <c r="B2283" t="s">
        <v>2091</v>
      </c>
      <c r="C2283" t="str">
        <f>VLOOKUP(B2283,'سیستم ID'!B:C,2,0)</f>
        <v>C85DE836-338F-48BC-965D-721C642B7151</v>
      </c>
      <c r="D2283" s="5" t="s">
        <v>112</v>
      </c>
      <c r="E2283" t="s">
        <v>113</v>
      </c>
      <c r="F2283" s="5" t="s">
        <v>156</v>
      </c>
      <c r="G2283" t="s">
        <v>153</v>
      </c>
    </row>
    <row r="2284" spans="1:7" hidden="1" x14ac:dyDescent="0.25">
      <c r="A2284" t="s">
        <v>2093</v>
      </c>
      <c r="B2284" t="s">
        <v>2093</v>
      </c>
      <c r="C2284" t="str">
        <f>VLOOKUP(B2284,'سیستم ID'!B:C,2,0)</f>
        <v>702011FB-968B-4C30-B8FE-D3CA656A25D6</v>
      </c>
      <c r="D2284" s="5" t="s">
        <v>112</v>
      </c>
      <c r="E2284" t="s">
        <v>113</v>
      </c>
      <c r="F2284" s="5" t="s">
        <v>156</v>
      </c>
      <c r="G2284" t="s">
        <v>153</v>
      </c>
    </row>
    <row r="2285" spans="1:7" hidden="1" x14ac:dyDescent="0.25">
      <c r="A2285" t="s">
        <v>2095</v>
      </c>
      <c r="B2285" t="s">
        <v>2095</v>
      </c>
      <c r="C2285" t="str">
        <f>VLOOKUP(B2285,'سیستم ID'!B:C,2,0)</f>
        <v>A526CE14-7758-47F2-8EBC-8202A3A7C56E</v>
      </c>
      <c r="D2285" s="5" t="s">
        <v>112</v>
      </c>
      <c r="E2285" t="s">
        <v>113</v>
      </c>
      <c r="F2285" s="5" t="s">
        <v>156</v>
      </c>
      <c r="G2285" t="s">
        <v>153</v>
      </c>
    </row>
    <row r="2286" spans="1:7" hidden="1" x14ac:dyDescent="0.25">
      <c r="A2286" t="s">
        <v>2097</v>
      </c>
      <c r="B2286" t="s">
        <v>2097</v>
      </c>
      <c r="C2286" t="str">
        <f>VLOOKUP(B2286,'سیستم ID'!B:C,2,0)</f>
        <v>A47CA61C-F3A1-4FB0-976C-3BD0173D9AB3</v>
      </c>
      <c r="D2286" s="5" t="s">
        <v>112</v>
      </c>
      <c r="E2286" t="s">
        <v>113</v>
      </c>
      <c r="F2286" s="5" t="s">
        <v>156</v>
      </c>
      <c r="G2286" t="s">
        <v>153</v>
      </c>
    </row>
    <row r="2287" spans="1:7" hidden="1" x14ac:dyDescent="0.25">
      <c r="A2287" t="s">
        <v>2099</v>
      </c>
      <c r="B2287" t="s">
        <v>2099</v>
      </c>
      <c r="C2287" t="str">
        <f>VLOOKUP(B2287,'سیستم ID'!B:C,2,0)</f>
        <v>5225535A-F5DB-4F29-ADBC-0D79A0D30560</v>
      </c>
      <c r="D2287" s="5" t="s">
        <v>112</v>
      </c>
      <c r="E2287" t="s">
        <v>113</v>
      </c>
      <c r="F2287" s="5" t="s">
        <v>156</v>
      </c>
      <c r="G2287" t="s">
        <v>153</v>
      </c>
    </row>
    <row r="2288" spans="1:7" hidden="1" x14ac:dyDescent="0.25">
      <c r="A2288" t="s">
        <v>2101</v>
      </c>
      <c r="B2288" t="s">
        <v>2101</v>
      </c>
      <c r="C2288" t="str">
        <f>VLOOKUP(B2288,'سیستم ID'!B:C,2,0)</f>
        <v>392B8997-644F-4D5B-9F9F-76B581770ED0</v>
      </c>
      <c r="D2288" s="5" t="s">
        <v>112</v>
      </c>
      <c r="E2288" t="s">
        <v>113</v>
      </c>
      <c r="F2288" s="5" t="s">
        <v>156</v>
      </c>
      <c r="G2288" t="s">
        <v>153</v>
      </c>
    </row>
    <row r="2289" spans="1:7" hidden="1" x14ac:dyDescent="0.25">
      <c r="A2289" t="s">
        <v>2103</v>
      </c>
      <c r="B2289" t="s">
        <v>2103</v>
      </c>
      <c r="C2289" t="str">
        <f>VLOOKUP(B2289,'سیستم ID'!B:C,2,0)</f>
        <v>D1BEE42B-7583-454D-A402-B82C2C1956DA</v>
      </c>
      <c r="D2289" s="5" t="s">
        <v>112</v>
      </c>
      <c r="E2289" t="s">
        <v>113</v>
      </c>
      <c r="F2289" s="5" t="s">
        <v>156</v>
      </c>
      <c r="G2289" t="s">
        <v>153</v>
      </c>
    </row>
    <row r="2290" spans="1:7" hidden="1" x14ac:dyDescent="0.25">
      <c r="A2290" t="s">
        <v>2105</v>
      </c>
      <c r="B2290" t="s">
        <v>2105</v>
      </c>
      <c r="C2290" t="str">
        <f>VLOOKUP(B2290,'سیستم ID'!B:C,2,0)</f>
        <v>05030F59-A3B1-4449-984A-415923BE2EF1</v>
      </c>
      <c r="D2290" s="5" t="s">
        <v>112</v>
      </c>
      <c r="E2290" t="s">
        <v>113</v>
      </c>
      <c r="F2290" s="5" t="s">
        <v>156</v>
      </c>
      <c r="G2290" t="s">
        <v>153</v>
      </c>
    </row>
    <row r="2291" spans="1:7" hidden="1" x14ac:dyDescent="0.25">
      <c r="A2291" t="s">
        <v>2107</v>
      </c>
      <c r="B2291" t="s">
        <v>2107</v>
      </c>
      <c r="C2291" t="str">
        <f>VLOOKUP(B2291,'سیستم ID'!B:C,2,0)</f>
        <v>3D018752-7D6D-411D-BCE1-1554200DE5DD</v>
      </c>
      <c r="D2291" s="5" t="s">
        <v>112</v>
      </c>
      <c r="E2291" t="s">
        <v>113</v>
      </c>
      <c r="F2291" s="5" t="s">
        <v>156</v>
      </c>
      <c r="G2291" t="s">
        <v>153</v>
      </c>
    </row>
    <row r="2292" spans="1:7" hidden="1" x14ac:dyDescent="0.25">
      <c r="A2292" t="s">
        <v>2109</v>
      </c>
      <c r="B2292" t="s">
        <v>2109</v>
      </c>
      <c r="C2292" t="str">
        <f>VLOOKUP(B2292,'سیستم ID'!B:C,2,0)</f>
        <v>237E26D4-8E43-429E-BC4A-A94167BA0D2D</v>
      </c>
      <c r="D2292" s="5" t="s">
        <v>112</v>
      </c>
      <c r="E2292" t="s">
        <v>113</v>
      </c>
      <c r="F2292" s="5" t="s">
        <v>156</v>
      </c>
      <c r="G2292" t="s">
        <v>153</v>
      </c>
    </row>
    <row r="2293" spans="1:7" hidden="1" x14ac:dyDescent="0.25">
      <c r="A2293" t="s">
        <v>2111</v>
      </c>
      <c r="B2293" t="s">
        <v>2111</v>
      </c>
      <c r="C2293" t="str">
        <f>VLOOKUP(B2293,'سیستم ID'!B:C,2,0)</f>
        <v>BDD1EF5B-2F25-4000-85D2-B24CDC49164F</v>
      </c>
      <c r="D2293" s="5" t="s">
        <v>112</v>
      </c>
      <c r="E2293" t="s">
        <v>113</v>
      </c>
      <c r="F2293" s="5" t="s">
        <v>156</v>
      </c>
      <c r="G2293" t="s">
        <v>153</v>
      </c>
    </row>
    <row r="2294" spans="1:7" hidden="1" x14ac:dyDescent="0.25">
      <c r="A2294" t="s">
        <v>2113</v>
      </c>
      <c r="B2294" t="s">
        <v>2113</v>
      </c>
      <c r="C2294" t="str">
        <f>VLOOKUP(B2294,'سیستم ID'!B:C,2,0)</f>
        <v>FBC93294-31D6-4B66-8E88-36ABE2DD0E1A</v>
      </c>
      <c r="D2294" s="5" t="s">
        <v>112</v>
      </c>
      <c r="E2294" t="s">
        <v>113</v>
      </c>
      <c r="F2294" s="5" t="s">
        <v>156</v>
      </c>
      <c r="G2294" t="s">
        <v>153</v>
      </c>
    </row>
    <row r="2295" spans="1:7" hidden="1" x14ac:dyDescent="0.25">
      <c r="A2295" t="s">
        <v>2115</v>
      </c>
      <c r="B2295" t="s">
        <v>2115</v>
      </c>
      <c r="C2295" t="str">
        <f>VLOOKUP(B2295,'سیستم ID'!B:C,2,0)</f>
        <v>57C3CB58-4235-4CDF-AC82-018C7ADFA34C</v>
      </c>
      <c r="D2295" s="5" t="s">
        <v>112</v>
      </c>
      <c r="E2295" t="s">
        <v>113</v>
      </c>
      <c r="F2295" s="5" t="s">
        <v>156</v>
      </c>
      <c r="G2295" t="s">
        <v>153</v>
      </c>
    </row>
    <row r="2296" spans="1:7" hidden="1" x14ac:dyDescent="0.25">
      <c r="A2296" t="s">
        <v>2117</v>
      </c>
      <c r="B2296" t="s">
        <v>2117</v>
      </c>
      <c r="C2296" t="str">
        <f>VLOOKUP(B2296,'سیستم ID'!B:C,2,0)</f>
        <v>B369521F-2887-4692-82B7-EF57922689AA</v>
      </c>
      <c r="D2296" s="5" t="s">
        <v>112</v>
      </c>
      <c r="E2296" t="s">
        <v>113</v>
      </c>
      <c r="F2296" s="5" t="s">
        <v>156</v>
      </c>
      <c r="G2296" t="s">
        <v>153</v>
      </c>
    </row>
    <row r="2297" spans="1:7" hidden="1" x14ac:dyDescent="0.25">
      <c r="A2297" t="s">
        <v>2119</v>
      </c>
      <c r="B2297" t="s">
        <v>2119</v>
      </c>
      <c r="C2297" t="str">
        <f>VLOOKUP(B2297,'سیستم ID'!B:C,2,0)</f>
        <v>24AEC299-AB70-4B02-87FD-FB4C590EC839</v>
      </c>
      <c r="D2297" s="5" t="s">
        <v>112</v>
      </c>
      <c r="E2297" t="s">
        <v>113</v>
      </c>
      <c r="F2297" s="5" t="s">
        <v>156</v>
      </c>
      <c r="G2297" t="s">
        <v>153</v>
      </c>
    </row>
    <row r="2298" spans="1:7" hidden="1" x14ac:dyDescent="0.25">
      <c r="A2298" t="s">
        <v>2121</v>
      </c>
      <c r="B2298" t="s">
        <v>2121</v>
      </c>
      <c r="C2298" t="str">
        <f>VLOOKUP(B2298,'سیستم ID'!B:C,2,0)</f>
        <v>0A068003-313A-412A-9E26-FFF5299C85B6</v>
      </c>
      <c r="D2298" s="5" t="s">
        <v>112</v>
      </c>
      <c r="E2298" t="s">
        <v>113</v>
      </c>
      <c r="F2298" s="5" t="s">
        <v>156</v>
      </c>
      <c r="G2298" t="s">
        <v>153</v>
      </c>
    </row>
    <row r="2299" spans="1:7" hidden="1" x14ac:dyDescent="0.25">
      <c r="A2299" t="s">
        <v>2123</v>
      </c>
      <c r="B2299" t="s">
        <v>2123</v>
      </c>
      <c r="C2299" t="str">
        <f>VLOOKUP(B2299,'سیستم ID'!B:C,2,0)</f>
        <v>CFBF245D-55F6-40FE-98BB-E89D933B6354</v>
      </c>
      <c r="D2299" s="5" t="s">
        <v>112</v>
      </c>
      <c r="E2299" t="s">
        <v>113</v>
      </c>
      <c r="F2299" s="5" t="s">
        <v>156</v>
      </c>
      <c r="G2299" t="s">
        <v>153</v>
      </c>
    </row>
    <row r="2300" spans="1:7" hidden="1" x14ac:dyDescent="0.25">
      <c r="A2300" t="s">
        <v>2125</v>
      </c>
      <c r="B2300" t="s">
        <v>2125</v>
      </c>
      <c r="C2300" t="str">
        <f>VLOOKUP(B2300,'سیستم ID'!B:C,2,0)</f>
        <v>F3F37373-B82D-404D-868F-A9CD232FE9B7</v>
      </c>
      <c r="D2300" s="5" t="s">
        <v>112</v>
      </c>
      <c r="E2300" t="s">
        <v>113</v>
      </c>
      <c r="F2300" s="5" t="s">
        <v>156</v>
      </c>
      <c r="G2300" t="s">
        <v>153</v>
      </c>
    </row>
    <row r="2301" spans="1:7" hidden="1" x14ac:dyDescent="0.25">
      <c r="A2301" t="s">
        <v>2127</v>
      </c>
      <c r="B2301" t="s">
        <v>2127</v>
      </c>
      <c r="C2301" t="str">
        <f>VLOOKUP(B2301,'سیستم ID'!B:C,2,0)</f>
        <v>BA8AA55D-F895-4D6A-BDEA-4377C730D606</v>
      </c>
      <c r="D2301" s="5" t="s">
        <v>112</v>
      </c>
      <c r="E2301" t="s">
        <v>113</v>
      </c>
      <c r="F2301" s="5" t="s">
        <v>156</v>
      </c>
      <c r="G2301" t="s">
        <v>153</v>
      </c>
    </row>
    <row r="2302" spans="1:7" hidden="1" x14ac:dyDescent="0.25">
      <c r="A2302" t="s">
        <v>2129</v>
      </c>
      <c r="B2302" t="s">
        <v>2129</v>
      </c>
      <c r="C2302" t="str">
        <f>VLOOKUP(B2302,'سیستم ID'!B:C,2,0)</f>
        <v>921582BA-DF7D-47FD-9561-1EF4BA010123</v>
      </c>
      <c r="D2302" s="5" t="s">
        <v>112</v>
      </c>
      <c r="E2302" t="s">
        <v>113</v>
      </c>
      <c r="F2302" s="5" t="s">
        <v>156</v>
      </c>
      <c r="G2302" t="s">
        <v>153</v>
      </c>
    </row>
    <row r="2303" spans="1:7" hidden="1" x14ac:dyDescent="0.25">
      <c r="A2303" t="s">
        <v>2131</v>
      </c>
      <c r="B2303" t="s">
        <v>2131</v>
      </c>
      <c r="C2303" t="str">
        <f>VLOOKUP(B2303,'سیستم ID'!B:C,2,0)</f>
        <v>20D1BFA2-ECA6-48BC-8886-E8EBE45138F8</v>
      </c>
      <c r="D2303" s="5" t="s">
        <v>112</v>
      </c>
      <c r="E2303" t="s">
        <v>113</v>
      </c>
      <c r="F2303" s="5" t="s">
        <v>563</v>
      </c>
      <c r="G2303" t="s">
        <v>561</v>
      </c>
    </row>
    <row r="2304" spans="1:7" hidden="1" x14ac:dyDescent="0.25">
      <c r="A2304" t="s">
        <v>2133</v>
      </c>
      <c r="B2304" t="s">
        <v>2133</v>
      </c>
      <c r="C2304" t="str">
        <f>VLOOKUP(B2304,'سیستم ID'!B:C,2,0)</f>
        <v>A03E0056-D005-4DAA-8C31-544B82BB86F8</v>
      </c>
      <c r="D2304" s="5" t="s">
        <v>112</v>
      </c>
      <c r="E2304" t="s">
        <v>113</v>
      </c>
      <c r="F2304" s="5" t="s">
        <v>156</v>
      </c>
      <c r="G2304" t="s">
        <v>153</v>
      </c>
    </row>
    <row r="2305" spans="1:7" hidden="1" x14ac:dyDescent="0.25">
      <c r="A2305" t="s">
        <v>2135</v>
      </c>
      <c r="B2305" t="s">
        <v>2135</v>
      </c>
      <c r="C2305" t="str">
        <f>VLOOKUP(B2305,'سیستم ID'!B:C,2,0)</f>
        <v>ED5B0E04-509A-4D3E-9874-4772CC7FDC43</v>
      </c>
      <c r="D2305" s="5" t="s">
        <v>112</v>
      </c>
      <c r="E2305" t="s">
        <v>113</v>
      </c>
      <c r="F2305" s="5" t="s">
        <v>156</v>
      </c>
      <c r="G2305" t="s">
        <v>153</v>
      </c>
    </row>
    <row r="2306" spans="1:7" hidden="1" x14ac:dyDescent="0.25">
      <c r="A2306" t="s">
        <v>2137</v>
      </c>
      <c r="B2306" t="s">
        <v>2137</v>
      </c>
      <c r="C2306" t="str">
        <f>VLOOKUP(B2306,'سیستم ID'!B:C,2,0)</f>
        <v>FF2321DD-4114-4F64-95E3-F9E9811AED2A</v>
      </c>
      <c r="D2306" s="5" t="s">
        <v>112</v>
      </c>
      <c r="E2306" t="s">
        <v>113</v>
      </c>
      <c r="F2306" s="5" t="s">
        <v>156</v>
      </c>
      <c r="G2306" t="s">
        <v>153</v>
      </c>
    </row>
    <row r="2307" spans="1:7" hidden="1" x14ac:dyDescent="0.25">
      <c r="A2307" t="s">
        <v>2139</v>
      </c>
      <c r="B2307" t="s">
        <v>2139</v>
      </c>
      <c r="C2307" t="str">
        <f>VLOOKUP(B2307,'سیستم ID'!B:C,2,0)</f>
        <v>83A24A64-92DF-4488-82E9-C426A11198CB</v>
      </c>
      <c r="D2307" s="5" t="s">
        <v>112</v>
      </c>
      <c r="E2307" t="s">
        <v>113</v>
      </c>
      <c r="F2307" s="5" t="s">
        <v>156</v>
      </c>
      <c r="G2307" t="s">
        <v>153</v>
      </c>
    </row>
    <row r="2308" spans="1:7" hidden="1" x14ac:dyDescent="0.25">
      <c r="A2308" t="s">
        <v>2141</v>
      </c>
      <c r="B2308" t="s">
        <v>2141</v>
      </c>
      <c r="C2308" t="str">
        <f>VLOOKUP(B2308,'سیستم ID'!B:C,2,0)</f>
        <v>254DE4A9-59BB-41A2-A2E1-522789859ED9</v>
      </c>
      <c r="D2308" s="5" t="s">
        <v>112</v>
      </c>
      <c r="E2308" t="s">
        <v>113</v>
      </c>
      <c r="F2308" s="5" t="s">
        <v>156</v>
      </c>
      <c r="G2308" t="s">
        <v>153</v>
      </c>
    </row>
    <row r="2309" spans="1:7" hidden="1" x14ac:dyDescent="0.25">
      <c r="A2309" t="s">
        <v>2143</v>
      </c>
      <c r="B2309" t="s">
        <v>2143</v>
      </c>
      <c r="C2309" t="str">
        <f>VLOOKUP(B2309,'سیستم ID'!B:C,2,0)</f>
        <v>6272CE04-2838-40DC-8DB9-FDC63B94E5BB</v>
      </c>
      <c r="D2309" s="5" t="s">
        <v>112</v>
      </c>
      <c r="E2309" t="s">
        <v>113</v>
      </c>
      <c r="F2309" s="5" t="s">
        <v>156</v>
      </c>
      <c r="G2309" t="s">
        <v>153</v>
      </c>
    </row>
    <row r="2310" spans="1:7" hidden="1" x14ac:dyDescent="0.25">
      <c r="A2310" t="s">
        <v>2145</v>
      </c>
      <c r="B2310" t="s">
        <v>2145</v>
      </c>
      <c r="C2310" t="str">
        <f>VLOOKUP(B2310,'سیستم ID'!B:C,2,0)</f>
        <v>3F0F8182-B016-4374-81D1-9CF69D3B473E</v>
      </c>
      <c r="D2310" s="5" t="s">
        <v>112</v>
      </c>
      <c r="E2310" t="s">
        <v>113</v>
      </c>
      <c r="F2310" s="5" t="s">
        <v>156</v>
      </c>
      <c r="G2310" t="s">
        <v>153</v>
      </c>
    </row>
    <row r="2311" spans="1:7" hidden="1" x14ac:dyDescent="0.25">
      <c r="A2311" t="s">
        <v>2147</v>
      </c>
      <c r="B2311" t="s">
        <v>2147</v>
      </c>
      <c r="C2311" t="str">
        <f>VLOOKUP(B2311,'سیستم ID'!B:C,2,0)</f>
        <v>F7752EE0-EB96-476B-A9B4-8B947938F456</v>
      </c>
      <c r="D2311" s="5" t="s">
        <v>112</v>
      </c>
      <c r="E2311" t="s">
        <v>113</v>
      </c>
      <c r="F2311" s="5" t="s">
        <v>156</v>
      </c>
      <c r="G2311" t="s">
        <v>153</v>
      </c>
    </row>
    <row r="2312" spans="1:7" hidden="1" x14ac:dyDescent="0.25">
      <c r="A2312" t="s">
        <v>2149</v>
      </c>
      <c r="B2312" t="s">
        <v>2149</v>
      </c>
      <c r="C2312" t="str">
        <f>VLOOKUP(B2312,'سیستم ID'!B:C,2,0)</f>
        <v>32C2A1B0-3789-4220-B809-24C00C67C5BA</v>
      </c>
      <c r="D2312" s="5" t="s">
        <v>112</v>
      </c>
      <c r="E2312" t="s">
        <v>113</v>
      </c>
      <c r="F2312" s="5" t="s">
        <v>156</v>
      </c>
      <c r="G2312" t="s">
        <v>153</v>
      </c>
    </row>
    <row r="2313" spans="1:7" hidden="1" x14ac:dyDescent="0.25">
      <c r="A2313" t="s">
        <v>2151</v>
      </c>
      <c r="B2313" t="s">
        <v>2151</v>
      </c>
      <c r="C2313" t="str">
        <f>VLOOKUP(B2313,'سیستم ID'!B:C,2,0)</f>
        <v>CF29189F-2ECC-4F99-A5BB-7A04F9B9F3FF</v>
      </c>
      <c r="D2313" s="5" t="s">
        <v>112</v>
      </c>
      <c r="E2313" t="s">
        <v>113</v>
      </c>
      <c r="F2313" s="5" t="s">
        <v>156</v>
      </c>
      <c r="G2313" t="s">
        <v>153</v>
      </c>
    </row>
    <row r="2314" spans="1:7" hidden="1" x14ac:dyDescent="0.25">
      <c r="A2314" t="s">
        <v>2153</v>
      </c>
      <c r="B2314" t="s">
        <v>2153</v>
      </c>
      <c r="C2314" t="str">
        <f>VLOOKUP(B2314,'سیستم ID'!B:C,2,0)</f>
        <v>40989B58-1026-448E-9FFD-FB699894CC04</v>
      </c>
      <c r="D2314" s="5" t="s">
        <v>112</v>
      </c>
      <c r="E2314" t="s">
        <v>113</v>
      </c>
      <c r="F2314" s="5" t="s">
        <v>156</v>
      </c>
      <c r="G2314" t="s">
        <v>153</v>
      </c>
    </row>
    <row r="2315" spans="1:7" hidden="1" x14ac:dyDescent="0.25">
      <c r="A2315" t="s">
        <v>2155</v>
      </c>
      <c r="B2315" t="s">
        <v>2155</v>
      </c>
      <c r="C2315" t="str">
        <f>VLOOKUP(B2315,'سیستم ID'!B:C,2,0)</f>
        <v>C42B5E3E-F927-4F28-B895-5E13C90BD516</v>
      </c>
      <c r="D2315" s="5" t="s">
        <v>112</v>
      </c>
      <c r="E2315" t="s">
        <v>113</v>
      </c>
      <c r="F2315" s="5" t="s">
        <v>156</v>
      </c>
      <c r="G2315" t="s">
        <v>153</v>
      </c>
    </row>
    <row r="2316" spans="1:7" hidden="1" x14ac:dyDescent="0.25">
      <c r="A2316" t="s">
        <v>2157</v>
      </c>
      <c r="B2316" t="s">
        <v>2157</v>
      </c>
      <c r="C2316" t="str">
        <f>VLOOKUP(B2316,'سیستم ID'!B:C,2,0)</f>
        <v>85305E99-CF1B-459D-BB12-2DA163587452</v>
      </c>
      <c r="D2316" s="5" t="s">
        <v>112</v>
      </c>
      <c r="E2316" t="s">
        <v>113</v>
      </c>
      <c r="F2316" s="5" t="s">
        <v>156</v>
      </c>
      <c r="G2316" t="s">
        <v>153</v>
      </c>
    </row>
    <row r="2317" spans="1:7" hidden="1" x14ac:dyDescent="0.25">
      <c r="A2317" t="s">
        <v>2159</v>
      </c>
      <c r="B2317" t="s">
        <v>2159</v>
      </c>
      <c r="C2317" t="str">
        <f>VLOOKUP(B2317,'سیستم ID'!B:C,2,0)</f>
        <v>1B23FF74-42F5-41D1-BD6F-5C31FBB03EE1</v>
      </c>
      <c r="D2317" s="5" t="s">
        <v>112</v>
      </c>
      <c r="E2317" t="s">
        <v>113</v>
      </c>
      <c r="F2317" s="5" t="s">
        <v>156</v>
      </c>
      <c r="G2317" t="s">
        <v>153</v>
      </c>
    </row>
    <row r="2318" spans="1:7" hidden="1" x14ac:dyDescent="0.25">
      <c r="A2318" t="s">
        <v>2161</v>
      </c>
      <c r="B2318" t="s">
        <v>2161</v>
      </c>
      <c r="C2318" t="str">
        <f>VLOOKUP(B2318,'سیستم ID'!B:C,2,0)</f>
        <v>86D56B9C-1A3B-4A0B-BAB3-B0670EAC972C</v>
      </c>
      <c r="D2318" s="5" t="s">
        <v>112</v>
      </c>
      <c r="E2318" t="s">
        <v>113</v>
      </c>
      <c r="F2318" s="5" t="s">
        <v>156</v>
      </c>
      <c r="G2318" t="s">
        <v>153</v>
      </c>
    </row>
    <row r="2319" spans="1:7" hidden="1" x14ac:dyDescent="0.25">
      <c r="A2319" t="s">
        <v>2163</v>
      </c>
      <c r="B2319" t="s">
        <v>2163</v>
      </c>
      <c r="C2319" t="str">
        <f>VLOOKUP(B2319,'سیستم ID'!B:C,2,0)</f>
        <v>67584691-592E-4F42-8EA7-430402C978CB</v>
      </c>
      <c r="D2319" s="5" t="s">
        <v>112</v>
      </c>
      <c r="E2319" t="s">
        <v>113</v>
      </c>
      <c r="F2319" s="5" t="s">
        <v>156</v>
      </c>
      <c r="G2319" t="s">
        <v>153</v>
      </c>
    </row>
    <row r="2320" spans="1:7" hidden="1" x14ac:dyDescent="0.25">
      <c r="A2320" t="s">
        <v>2165</v>
      </c>
      <c r="B2320" t="s">
        <v>2165</v>
      </c>
      <c r="C2320" t="str">
        <f>VLOOKUP(B2320,'سیستم ID'!B:C,2,0)</f>
        <v>E082D7B7-8FFE-4DB7-8DC3-64CD45A8A10A</v>
      </c>
      <c r="D2320" s="5" t="s">
        <v>112</v>
      </c>
      <c r="E2320" t="s">
        <v>113</v>
      </c>
      <c r="F2320" s="5" t="s">
        <v>156</v>
      </c>
      <c r="G2320" t="s">
        <v>153</v>
      </c>
    </row>
    <row r="2321" spans="1:7" hidden="1" x14ac:dyDescent="0.25">
      <c r="A2321" t="s">
        <v>2167</v>
      </c>
      <c r="B2321" t="s">
        <v>2167</v>
      </c>
      <c r="C2321" t="str">
        <f>VLOOKUP(B2321,'سیستم ID'!B:C,2,0)</f>
        <v>54820427-501B-4228-B449-E18E4B6BF4ED</v>
      </c>
      <c r="D2321" s="5" t="s">
        <v>112</v>
      </c>
      <c r="E2321" t="s">
        <v>113</v>
      </c>
      <c r="F2321" s="5" t="s">
        <v>156</v>
      </c>
      <c r="G2321" t="s">
        <v>153</v>
      </c>
    </row>
    <row r="2322" spans="1:7" hidden="1" x14ac:dyDescent="0.25">
      <c r="A2322" t="s">
        <v>2169</v>
      </c>
      <c r="B2322" t="s">
        <v>2169</v>
      </c>
      <c r="C2322" t="str">
        <f>VLOOKUP(B2322,'سیستم ID'!B:C,2,0)</f>
        <v>7AB87C07-C244-406C-A094-C2B40DDDEFFE</v>
      </c>
      <c r="D2322" s="5" t="s">
        <v>112</v>
      </c>
      <c r="E2322" t="s">
        <v>113</v>
      </c>
      <c r="F2322" s="5" t="s">
        <v>156</v>
      </c>
      <c r="G2322" t="s">
        <v>153</v>
      </c>
    </row>
    <row r="2323" spans="1:7" hidden="1" x14ac:dyDescent="0.25">
      <c r="A2323" t="s">
        <v>2171</v>
      </c>
      <c r="B2323" t="s">
        <v>2171</v>
      </c>
      <c r="C2323" t="str">
        <f>VLOOKUP(B2323,'سیستم ID'!B:C,2,0)</f>
        <v>EADED00F-CF4C-4133-8CBA-AF6EB197E9EA</v>
      </c>
      <c r="D2323" s="5" t="s">
        <v>112</v>
      </c>
      <c r="E2323" t="s">
        <v>113</v>
      </c>
      <c r="F2323" s="5" t="s">
        <v>156</v>
      </c>
      <c r="G2323" t="s">
        <v>153</v>
      </c>
    </row>
    <row r="2324" spans="1:7" hidden="1" x14ac:dyDescent="0.25">
      <c r="A2324" t="s">
        <v>2173</v>
      </c>
      <c r="B2324" t="s">
        <v>2173</v>
      </c>
      <c r="C2324" t="str">
        <f>VLOOKUP(B2324,'سیستم ID'!B:C,2,0)</f>
        <v>8AC1D373-3CA0-4A0C-B5FA-FE7439B863C5</v>
      </c>
      <c r="D2324" s="5" t="s">
        <v>112</v>
      </c>
      <c r="E2324" t="s">
        <v>113</v>
      </c>
      <c r="F2324" s="5" t="s">
        <v>156</v>
      </c>
      <c r="G2324" t="s">
        <v>153</v>
      </c>
    </row>
    <row r="2325" spans="1:7" hidden="1" x14ac:dyDescent="0.25">
      <c r="A2325" t="s">
        <v>2175</v>
      </c>
      <c r="B2325" t="s">
        <v>2175</v>
      </c>
      <c r="C2325" t="str">
        <f>VLOOKUP(B2325,'سیستم ID'!B:C,2,0)</f>
        <v>680409B2-0885-4C6C-8F08-58F68C351012</v>
      </c>
      <c r="D2325" s="5" t="s">
        <v>112</v>
      </c>
      <c r="E2325" t="s">
        <v>113</v>
      </c>
      <c r="F2325" s="5" t="s">
        <v>156</v>
      </c>
      <c r="G2325" t="s">
        <v>153</v>
      </c>
    </row>
    <row r="2326" spans="1:7" hidden="1" x14ac:dyDescent="0.25">
      <c r="A2326" t="s">
        <v>2177</v>
      </c>
      <c r="B2326" t="s">
        <v>2177</v>
      </c>
      <c r="C2326" t="str">
        <f>VLOOKUP(B2326,'سیستم ID'!B:C,2,0)</f>
        <v>01111BE2-4B5A-47AB-9060-BFE6156BD5B1</v>
      </c>
      <c r="D2326" s="5" t="s">
        <v>112</v>
      </c>
      <c r="E2326" t="s">
        <v>113</v>
      </c>
      <c r="F2326" s="5" t="s">
        <v>156</v>
      </c>
      <c r="G2326" t="s">
        <v>153</v>
      </c>
    </row>
    <row r="2327" spans="1:7" hidden="1" x14ac:dyDescent="0.25">
      <c r="A2327" t="s">
        <v>2179</v>
      </c>
      <c r="B2327" t="s">
        <v>2179</v>
      </c>
      <c r="C2327" t="str">
        <f>VLOOKUP(B2327,'سیستم ID'!B:C,2,0)</f>
        <v>637E58C7-714B-4D4D-8F5D-5C57045E6955</v>
      </c>
      <c r="D2327" s="5" t="s">
        <v>112</v>
      </c>
      <c r="E2327" t="s">
        <v>113</v>
      </c>
      <c r="F2327" s="5" t="s">
        <v>156</v>
      </c>
      <c r="G2327" t="s">
        <v>153</v>
      </c>
    </row>
    <row r="2328" spans="1:7" hidden="1" x14ac:dyDescent="0.25">
      <c r="A2328" t="s">
        <v>2181</v>
      </c>
      <c r="B2328" t="s">
        <v>2181</v>
      </c>
      <c r="C2328" t="str">
        <f>VLOOKUP(B2328,'سیستم ID'!B:C,2,0)</f>
        <v>DC8B4311-4459-4067-9CE2-E10835952FE7</v>
      </c>
      <c r="D2328" s="5" t="s">
        <v>112</v>
      </c>
      <c r="E2328" t="s">
        <v>113</v>
      </c>
      <c r="F2328" s="5" t="s">
        <v>156</v>
      </c>
      <c r="G2328" t="s">
        <v>153</v>
      </c>
    </row>
    <row r="2329" spans="1:7" hidden="1" x14ac:dyDescent="0.25">
      <c r="A2329" t="s">
        <v>2183</v>
      </c>
      <c r="B2329" t="s">
        <v>2183</v>
      </c>
      <c r="C2329" t="str">
        <f>VLOOKUP(B2329,'سیستم ID'!B:C,2,0)</f>
        <v>0C3342D0-37E1-4281-BE05-4DD66701C480</v>
      </c>
      <c r="D2329" s="5" t="s">
        <v>112</v>
      </c>
      <c r="E2329" t="s">
        <v>113</v>
      </c>
      <c r="F2329" s="5" t="s">
        <v>156</v>
      </c>
      <c r="G2329" t="s">
        <v>153</v>
      </c>
    </row>
    <row r="2330" spans="1:7" hidden="1" x14ac:dyDescent="0.25">
      <c r="A2330" t="s">
        <v>2185</v>
      </c>
      <c r="B2330" t="s">
        <v>2185</v>
      </c>
      <c r="C2330" t="str">
        <f>VLOOKUP(B2330,'سیستم ID'!B:C,2,0)</f>
        <v>3FBA0CA3-2E74-4AE3-B3D6-24A9A2487183</v>
      </c>
      <c r="D2330" s="5" t="s">
        <v>112</v>
      </c>
      <c r="E2330" t="s">
        <v>113</v>
      </c>
      <c r="F2330" s="5" t="s">
        <v>563</v>
      </c>
      <c r="G2330" t="s">
        <v>561</v>
      </c>
    </row>
    <row r="2331" spans="1:7" hidden="1" x14ac:dyDescent="0.25">
      <c r="A2331" t="s">
        <v>2187</v>
      </c>
      <c r="B2331" t="s">
        <v>2187</v>
      </c>
      <c r="C2331" t="str">
        <f>VLOOKUP(B2331,'سیستم ID'!B:C,2,0)</f>
        <v>9C1B5095-9004-46F6-A9A2-08CBA529336C</v>
      </c>
      <c r="D2331" s="5" t="s">
        <v>112</v>
      </c>
      <c r="E2331" t="s">
        <v>113</v>
      </c>
      <c r="F2331" s="5" t="s">
        <v>156</v>
      </c>
      <c r="G2331" t="s">
        <v>153</v>
      </c>
    </row>
    <row r="2332" spans="1:7" hidden="1" x14ac:dyDescent="0.25">
      <c r="A2332" t="s">
        <v>2189</v>
      </c>
      <c r="B2332" t="s">
        <v>2189</v>
      </c>
      <c r="C2332" t="str">
        <f>VLOOKUP(B2332,'سیستم ID'!B:C,2,0)</f>
        <v>1E83F097-3504-4A47-ABF0-0EB17ED77E9F</v>
      </c>
      <c r="D2332" s="5" t="s">
        <v>112</v>
      </c>
      <c r="E2332" t="s">
        <v>113</v>
      </c>
      <c r="F2332" s="5" t="s">
        <v>156</v>
      </c>
      <c r="G2332" t="s">
        <v>153</v>
      </c>
    </row>
    <row r="2333" spans="1:7" hidden="1" x14ac:dyDescent="0.25">
      <c r="A2333" t="s">
        <v>2191</v>
      </c>
      <c r="B2333" t="s">
        <v>2191</v>
      </c>
      <c r="C2333" t="str">
        <f>VLOOKUP(B2333,'سیستم ID'!B:C,2,0)</f>
        <v>8491DDC8-F8F5-4305-A531-C92B9978AD8B</v>
      </c>
      <c r="D2333" s="5" t="s">
        <v>112</v>
      </c>
      <c r="E2333" t="s">
        <v>113</v>
      </c>
      <c r="F2333" s="5" t="s">
        <v>156</v>
      </c>
      <c r="G2333" t="s">
        <v>153</v>
      </c>
    </row>
    <row r="2334" spans="1:7" hidden="1" x14ac:dyDescent="0.25">
      <c r="A2334" t="s">
        <v>2193</v>
      </c>
      <c r="B2334" t="s">
        <v>2193</v>
      </c>
      <c r="C2334" t="str">
        <f>VLOOKUP(B2334,'سیستم ID'!B:C,2,0)</f>
        <v>1352DBBB-B679-466D-9561-F867CCD9883F</v>
      </c>
      <c r="D2334" s="5" t="s">
        <v>112</v>
      </c>
      <c r="E2334" t="s">
        <v>113</v>
      </c>
      <c r="F2334" s="5" t="s">
        <v>156</v>
      </c>
      <c r="G2334" t="s">
        <v>153</v>
      </c>
    </row>
    <row r="2335" spans="1:7" hidden="1" x14ac:dyDescent="0.25">
      <c r="A2335" t="s">
        <v>2195</v>
      </c>
      <c r="B2335" t="s">
        <v>2195</v>
      </c>
      <c r="C2335" t="str">
        <f>VLOOKUP(B2335,'سیستم ID'!B:C,2,0)</f>
        <v>8697B919-91D5-47B4-A8A3-A12866017630</v>
      </c>
      <c r="D2335" s="5" t="s">
        <v>112</v>
      </c>
      <c r="E2335" t="s">
        <v>113</v>
      </c>
      <c r="F2335" s="5" t="s">
        <v>156</v>
      </c>
      <c r="G2335" t="s">
        <v>153</v>
      </c>
    </row>
    <row r="2336" spans="1:7" hidden="1" x14ac:dyDescent="0.25">
      <c r="A2336" t="s">
        <v>2197</v>
      </c>
      <c r="B2336" t="s">
        <v>2197</v>
      </c>
      <c r="C2336" t="str">
        <f>VLOOKUP(B2336,'سیستم ID'!B:C,2,0)</f>
        <v>EEA4D80C-B7E6-49EC-97ED-8E07AB7C761E</v>
      </c>
      <c r="D2336" s="5" t="s">
        <v>112</v>
      </c>
      <c r="E2336" t="s">
        <v>113</v>
      </c>
      <c r="F2336" s="5" t="s">
        <v>156</v>
      </c>
      <c r="G2336" t="s">
        <v>153</v>
      </c>
    </row>
    <row r="2337" spans="1:7" hidden="1" x14ac:dyDescent="0.25">
      <c r="A2337" t="s">
        <v>2199</v>
      </c>
      <c r="B2337" t="s">
        <v>2199</v>
      </c>
      <c r="C2337" t="str">
        <f>VLOOKUP(B2337,'سیستم ID'!B:C,2,0)</f>
        <v>BC22D8FD-DEE3-43D2-A8BE-6329C97AFC71</v>
      </c>
      <c r="D2337" s="5" t="s">
        <v>112</v>
      </c>
      <c r="E2337" t="s">
        <v>113</v>
      </c>
      <c r="F2337" s="5" t="s">
        <v>156</v>
      </c>
      <c r="G2337" t="s">
        <v>153</v>
      </c>
    </row>
    <row r="2338" spans="1:7" hidden="1" x14ac:dyDescent="0.25">
      <c r="A2338" t="s">
        <v>2201</v>
      </c>
      <c r="B2338" t="s">
        <v>2201</v>
      </c>
      <c r="C2338" t="str">
        <f>VLOOKUP(B2338,'سیستم ID'!B:C,2,0)</f>
        <v>9DEF62C7-F5E9-4524-9A44-319F6B5CD221</v>
      </c>
      <c r="D2338" s="5" t="s">
        <v>112</v>
      </c>
      <c r="E2338" t="s">
        <v>113</v>
      </c>
      <c r="F2338" s="5" t="s">
        <v>156</v>
      </c>
      <c r="G2338" t="s">
        <v>153</v>
      </c>
    </row>
    <row r="2339" spans="1:7" hidden="1" x14ac:dyDescent="0.25">
      <c r="A2339" t="s">
        <v>2203</v>
      </c>
      <c r="B2339" t="s">
        <v>2203</v>
      </c>
      <c r="C2339" t="str">
        <f>VLOOKUP(B2339,'سیستم ID'!B:C,2,0)</f>
        <v>224036C5-0747-4CC8-9EB4-FF4531444F6E</v>
      </c>
      <c r="D2339" s="5" t="s">
        <v>112</v>
      </c>
      <c r="E2339" t="s">
        <v>113</v>
      </c>
      <c r="F2339" s="5" t="s">
        <v>156</v>
      </c>
      <c r="G2339" t="s">
        <v>153</v>
      </c>
    </row>
    <row r="2340" spans="1:7" hidden="1" x14ac:dyDescent="0.25">
      <c r="A2340" t="s">
        <v>2205</v>
      </c>
      <c r="B2340" t="s">
        <v>2205</v>
      </c>
      <c r="C2340" t="str">
        <f>VLOOKUP(B2340,'سیستم ID'!B:C,2,0)</f>
        <v>6D7792BB-7D7C-4CA6-91B8-D812D40D4E35</v>
      </c>
      <c r="D2340" s="5" t="s">
        <v>112</v>
      </c>
      <c r="E2340" t="s">
        <v>113</v>
      </c>
      <c r="F2340" s="5" t="s">
        <v>156</v>
      </c>
      <c r="G2340" t="s">
        <v>153</v>
      </c>
    </row>
    <row r="2341" spans="1:7" hidden="1" x14ac:dyDescent="0.25">
      <c r="A2341" t="s">
        <v>2207</v>
      </c>
      <c r="B2341" t="s">
        <v>2207</v>
      </c>
      <c r="C2341" t="str">
        <f>VLOOKUP(B2341,'سیستم ID'!B:C,2,0)</f>
        <v>08B57C51-489C-48C5-87E6-A18671170AE4</v>
      </c>
      <c r="D2341" s="5" t="s">
        <v>112</v>
      </c>
      <c r="E2341" t="s">
        <v>113</v>
      </c>
      <c r="F2341" s="5" t="s">
        <v>156</v>
      </c>
      <c r="G2341" t="s">
        <v>153</v>
      </c>
    </row>
    <row r="2342" spans="1:7" hidden="1" x14ac:dyDescent="0.25">
      <c r="A2342" t="s">
        <v>2209</v>
      </c>
      <c r="B2342" t="s">
        <v>2209</v>
      </c>
      <c r="C2342" t="str">
        <f>VLOOKUP(B2342,'سیستم ID'!B:C,2,0)</f>
        <v>AF9918AF-2341-4153-B759-6ED89E79792E</v>
      </c>
      <c r="D2342" s="5" t="s">
        <v>112</v>
      </c>
      <c r="E2342" t="s">
        <v>113</v>
      </c>
      <c r="F2342" s="5" t="s">
        <v>156</v>
      </c>
      <c r="G2342" t="s">
        <v>153</v>
      </c>
    </row>
    <row r="2343" spans="1:7" hidden="1" x14ac:dyDescent="0.25">
      <c r="A2343" t="s">
        <v>2211</v>
      </c>
      <c r="B2343" t="s">
        <v>2211</v>
      </c>
      <c r="C2343" t="str">
        <f>VLOOKUP(B2343,'سیستم ID'!B:C,2,0)</f>
        <v>C04CC365-E592-42EC-9756-6A7D0E455A78</v>
      </c>
      <c r="D2343" s="5" t="s">
        <v>112</v>
      </c>
      <c r="E2343" t="s">
        <v>113</v>
      </c>
      <c r="F2343" s="5" t="s">
        <v>156</v>
      </c>
      <c r="G2343" t="s">
        <v>153</v>
      </c>
    </row>
    <row r="2344" spans="1:7" hidden="1" x14ac:dyDescent="0.25">
      <c r="A2344" t="s">
        <v>2213</v>
      </c>
      <c r="B2344" t="s">
        <v>2213</v>
      </c>
      <c r="C2344" t="str">
        <f>VLOOKUP(B2344,'سیستم ID'!B:C,2,0)</f>
        <v>C225146A-08DC-4805-AC51-7364E26A4C5C</v>
      </c>
      <c r="D2344" s="5" t="s">
        <v>112</v>
      </c>
      <c r="E2344" t="s">
        <v>113</v>
      </c>
      <c r="F2344" s="5" t="s">
        <v>156</v>
      </c>
      <c r="G2344" t="s">
        <v>153</v>
      </c>
    </row>
    <row r="2345" spans="1:7" hidden="1" x14ac:dyDescent="0.25">
      <c r="A2345" t="s">
        <v>2215</v>
      </c>
      <c r="B2345" t="s">
        <v>2215</v>
      </c>
      <c r="C2345" t="str">
        <f>VLOOKUP(B2345,'سیستم ID'!B:C,2,0)</f>
        <v>CFCFC8E4-79F8-45DA-8DC5-FC2F77E3C2CC</v>
      </c>
      <c r="D2345" s="5" t="s">
        <v>112</v>
      </c>
      <c r="E2345" t="s">
        <v>113</v>
      </c>
      <c r="F2345" s="5" t="s">
        <v>156</v>
      </c>
      <c r="G2345" t="s">
        <v>153</v>
      </c>
    </row>
    <row r="2346" spans="1:7" hidden="1" x14ac:dyDescent="0.25">
      <c r="A2346" t="s">
        <v>2217</v>
      </c>
      <c r="B2346" t="s">
        <v>2217</v>
      </c>
      <c r="C2346" t="str">
        <f>VLOOKUP(B2346,'سیستم ID'!B:C,2,0)</f>
        <v>C26BAA53-399F-4D70-87E2-51D74950A31A</v>
      </c>
      <c r="D2346" s="5" t="s">
        <v>112</v>
      </c>
      <c r="E2346" t="s">
        <v>113</v>
      </c>
      <c r="F2346" s="5" t="s">
        <v>156</v>
      </c>
      <c r="G2346" t="s">
        <v>153</v>
      </c>
    </row>
    <row r="2347" spans="1:7" hidden="1" x14ac:dyDescent="0.25">
      <c r="A2347" t="s">
        <v>2219</v>
      </c>
      <c r="B2347" t="s">
        <v>2219</v>
      </c>
      <c r="C2347" t="str">
        <f>VLOOKUP(B2347,'سیستم ID'!B:C,2,0)</f>
        <v>04652F07-003B-4BF8-B2D2-6562B4533E9A</v>
      </c>
      <c r="D2347" s="5" t="s">
        <v>112</v>
      </c>
      <c r="E2347" t="s">
        <v>113</v>
      </c>
      <c r="F2347" s="5" t="s">
        <v>156</v>
      </c>
      <c r="G2347" t="s">
        <v>153</v>
      </c>
    </row>
    <row r="2348" spans="1:7" hidden="1" x14ac:dyDescent="0.25">
      <c r="A2348" t="s">
        <v>2221</v>
      </c>
      <c r="B2348" t="s">
        <v>2221</v>
      </c>
      <c r="C2348" t="str">
        <f>VLOOKUP(B2348,'سیستم ID'!B:C,2,0)</f>
        <v>D554DACB-7894-4AED-8BFF-16BC38CD2EA6</v>
      </c>
      <c r="D2348" s="5" t="s">
        <v>112</v>
      </c>
      <c r="E2348" t="s">
        <v>113</v>
      </c>
      <c r="F2348" s="5" t="s">
        <v>156</v>
      </c>
      <c r="G2348" t="s">
        <v>153</v>
      </c>
    </row>
    <row r="2349" spans="1:7" hidden="1" x14ac:dyDescent="0.25">
      <c r="A2349" t="s">
        <v>2223</v>
      </c>
      <c r="B2349" t="s">
        <v>2223</v>
      </c>
      <c r="C2349" t="str">
        <f>VLOOKUP(B2349,'سیستم ID'!B:C,2,0)</f>
        <v>E885EAA2-DA1E-4BC3-8D44-AAB1182E7BF3</v>
      </c>
      <c r="D2349" s="5" t="s">
        <v>112</v>
      </c>
      <c r="E2349" t="s">
        <v>113</v>
      </c>
      <c r="F2349" s="5" t="s">
        <v>156</v>
      </c>
      <c r="G2349" t="s">
        <v>153</v>
      </c>
    </row>
    <row r="2350" spans="1:7" hidden="1" x14ac:dyDescent="0.25">
      <c r="A2350" t="s">
        <v>2225</v>
      </c>
      <c r="B2350" t="s">
        <v>2225</v>
      </c>
      <c r="C2350" t="str">
        <f>VLOOKUP(B2350,'سیستم ID'!B:C,2,0)</f>
        <v>E8826536-9A9D-4F9E-8D8B-71AA052E281B</v>
      </c>
      <c r="D2350" s="5" t="s">
        <v>112</v>
      </c>
      <c r="E2350" t="s">
        <v>113</v>
      </c>
      <c r="F2350" s="5" t="s">
        <v>156</v>
      </c>
      <c r="G2350" t="s">
        <v>153</v>
      </c>
    </row>
    <row r="2351" spans="1:7" hidden="1" x14ac:dyDescent="0.25">
      <c r="A2351" t="s">
        <v>2227</v>
      </c>
      <c r="B2351" t="s">
        <v>2227</v>
      </c>
      <c r="C2351" t="str">
        <f>VLOOKUP(B2351,'سیستم ID'!B:C,2,0)</f>
        <v>F253A056-5C20-45DD-AA66-FBDFDB980907</v>
      </c>
      <c r="D2351" s="5" t="s">
        <v>112</v>
      </c>
      <c r="E2351" t="s">
        <v>113</v>
      </c>
      <c r="F2351" s="5" t="s">
        <v>156</v>
      </c>
      <c r="G2351" t="s">
        <v>153</v>
      </c>
    </row>
    <row r="2352" spans="1:7" hidden="1" x14ac:dyDescent="0.25">
      <c r="A2352" t="s">
        <v>2229</v>
      </c>
      <c r="B2352" t="s">
        <v>2229</v>
      </c>
      <c r="C2352" t="str">
        <f>VLOOKUP(B2352,'سیستم ID'!B:C,2,0)</f>
        <v>33E3CA33-79B9-4F83-B74E-F38485CB22B2</v>
      </c>
      <c r="D2352" s="5" t="s">
        <v>112</v>
      </c>
      <c r="E2352" t="s">
        <v>113</v>
      </c>
      <c r="F2352" s="5" t="s">
        <v>156</v>
      </c>
      <c r="G2352" t="s">
        <v>153</v>
      </c>
    </row>
    <row r="2353" spans="1:7" hidden="1" x14ac:dyDescent="0.25">
      <c r="A2353" t="s">
        <v>2231</v>
      </c>
      <c r="B2353" t="s">
        <v>2231</v>
      </c>
      <c r="C2353" t="str">
        <f>VLOOKUP(B2353,'سیستم ID'!B:C,2,0)</f>
        <v>1505C93A-E65F-405D-8C6F-5D5E55F5EB19</v>
      </c>
      <c r="D2353" s="5" t="s">
        <v>112</v>
      </c>
      <c r="E2353" t="s">
        <v>113</v>
      </c>
      <c r="F2353" s="5" t="s">
        <v>156</v>
      </c>
      <c r="G2353" t="s">
        <v>153</v>
      </c>
    </row>
    <row r="2354" spans="1:7" hidden="1" x14ac:dyDescent="0.25">
      <c r="A2354" t="s">
        <v>2233</v>
      </c>
      <c r="B2354" t="s">
        <v>2233</v>
      </c>
      <c r="C2354" t="str">
        <f>VLOOKUP(B2354,'سیستم ID'!B:C,2,0)</f>
        <v>B34FCCE1-4041-4E27-A383-E5EE42FDF6C8</v>
      </c>
      <c r="D2354" s="5" t="s">
        <v>112</v>
      </c>
      <c r="E2354" t="s">
        <v>113</v>
      </c>
      <c r="F2354" s="5" t="s">
        <v>156</v>
      </c>
      <c r="G2354" t="s">
        <v>153</v>
      </c>
    </row>
    <row r="2355" spans="1:7" hidden="1" x14ac:dyDescent="0.25">
      <c r="A2355" t="s">
        <v>2235</v>
      </c>
      <c r="B2355" t="s">
        <v>2235</v>
      </c>
      <c r="C2355" t="str">
        <f>VLOOKUP(B2355,'سیستم ID'!B:C,2,0)</f>
        <v>12C56B1D-0CC9-464A-8F57-F44DF0325EE5</v>
      </c>
      <c r="D2355" s="5" t="s">
        <v>112</v>
      </c>
      <c r="E2355" t="s">
        <v>113</v>
      </c>
      <c r="F2355" s="5" t="s">
        <v>156</v>
      </c>
      <c r="G2355" t="s">
        <v>153</v>
      </c>
    </row>
    <row r="2356" spans="1:7" hidden="1" x14ac:dyDescent="0.25">
      <c r="A2356" t="s">
        <v>2237</v>
      </c>
      <c r="B2356" t="s">
        <v>2237</v>
      </c>
      <c r="C2356" t="str">
        <f>VLOOKUP(B2356,'سیستم ID'!B:C,2,0)</f>
        <v>364A677A-701B-4BB2-AC15-B6CD666337A6</v>
      </c>
      <c r="D2356" s="5" t="s">
        <v>112</v>
      </c>
      <c r="E2356" t="s">
        <v>113</v>
      </c>
      <c r="F2356" s="5" t="s">
        <v>156</v>
      </c>
      <c r="G2356" t="s">
        <v>153</v>
      </c>
    </row>
    <row r="2357" spans="1:7" hidden="1" x14ac:dyDescent="0.25">
      <c r="A2357" t="s">
        <v>2239</v>
      </c>
      <c r="B2357" t="s">
        <v>2239</v>
      </c>
      <c r="C2357" t="str">
        <f>VLOOKUP(B2357,'سیستم ID'!B:C,2,0)</f>
        <v>98D7A088-E335-4D0A-8065-A7012D4762F7</v>
      </c>
      <c r="D2357" s="5" t="s">
        <v>112</v>
      </c>
      <c r="E2357" t="s">
        <v>113</v>
      </c>
      <c r="F2357" s="5" t="s">
        <v>156</v>
      </c>
      <c r="G2357" t="s">
        <v>153</v>
      </c>
    </row>
    <row r="2358" spans="1:7" hidden="1" x14ac:dyDescent="0.25">
      <c r="A2358" t="s">
        <v>2241</v>
      </c>
      <c r="B2358" t="s">
        <v>2241</v>
      </c>
      <c r="C2358" t="str">
        <f>VLOOKUP(B2358,'سیستم ID'!B:C,2,0)</f>
        <v>28382387-B891-48F8-9F8D-579B2142C93D</v>
      </c>
      <c r="D2358" s="5" t="s">
        <v>112</v>
      </c>
      <c r="E2358" t="s">
        <v>113</v>
      </c>
      <c r="F2358" s="5" t="s">
        <v>156</v>
      </c>
      <c r="G2358" t="s">
        <v>153</v>
      </c>
    </row>
    <row r="2359" spans="1:7" hidden="1" x14ac:dyDescent="0.25">
      <c r="A2359" t="s">
        <v>2243</v>
      </c>
      <c r="B2359" t="s">
        <v>2243</v>
      </c>
      <c r="C2359" t="str">
        <f>VLOOKUP(B2359,'سیستم ID'!B:C,2,0)</f>
        <v>82E050DB-0329-494C-86B2-350864B5D11A</v>
      </c>
      <c r="D2359" s="5" t="s">
        <v>112</v>
      </c>
      <c r="E2359" t="s">
        <v>113</v>
      </c>
      <c r="F2359" s="5" t="s">
        <v>156</v>
      </c>
      <c r="G2359" t="s">
        <v>153</v>
      </c>
    </row>
    <row r="2360" spans="1:7" hidden="1" x14ac:dyDescent="0.25">
      <c r="A2360" t="s">
        <v>2245</v>
      </c>
      <c r="B2360" t="s">
        <v>2245</v>
      </c>
      <c r="C2360" t="str">
        <f>VLOOKUP(B2360,'سیستم ID'!B:C,2,0)</f>
        <v>3500E75E-105B-41BD-8357-A83225C044EE</v>
      </c>
      <c r="D2360" s="5" t="s">
        <v>112</v>
      </c>
      <c r="E2360" t="s">
        <v>113</v>
      </c>
      <c r="F2360" s="5" t="s">
        <v>156</v>
      </c>
      <c r="G2360" t="s">
        <v>153</v>
      </c>
    </row>
    <row r="2361" spans="1:7" hidden="1" x14ac:dyDescent="0.25">
      <c r="A2361" t="s">
        <v>2247</v>
      </c>
      <c r="B2361" t="s">
        <v>2247</v>
      </c>
      <c r="C2361" t="str">
        <f>VLOOKUP(B2361,'سیستم ID'!B:C,2,0)</f>
        <v>ED21AC8E-A275-42BD-ADB7-8A09C098D51B</v>
      </c>
      <c r="D2361" s="5" t="s">
        <v>112</v>
      </c>
      <c r="E2361" t="s">
        <v>113</v>
      </c>
      <c r="F2361" s="5" t="s">
        <v>156</v>
      </c>
      <c r="G2361" t="s">
        <v>153</v>
      </c>
    </row>
    <row r="2362" spans="1:7" hidden="1" x14ac:dyDescent="0.25">
      <c r="A2362" t="s">
        <v>2249</v>
      </c>
      <c r="B2362" t="s">
        <v>2249</v>
      </c>
      <c r="C2362" t="str">
        <f>VLOOKUP(B2362,'سیستم ID'!B:C,2,0)</f>
        <v>364A9EA4-A180-45EE-AC8D-DE914EAE2001</v>
      </c>
      <c r="D2362" s="5" t="s">
        <v>112</v>
      </c>
      <c r="E2362" t="s">
        <v>113</v>
      </c>
      <c r="F2362" s="5" t="s">
        <v>156</v>
      </c>
      <c r="G2362" t="s">
        <v>153</v>
      </c>
    </row>
    <row r="2363" spans="1:7" hidden="1" x14ac:dyDescent="0.25">
      <c r="A2363" t="s">
        <v>2251</v>
      </c>
      <c r="B2363" t="s">
        <v>2251</v>
      </c>
      <c r="C2363" t="str">
        <f>VLOOKUP(B2363,'سیستم ID'!B:C,2,0)</f>
        <v>43AC203A-DC07-41DF-A460-90313867E903</v>
      </c>
      <c r="D2363" s="5" t="s">
        <v>112</v>
      </c>
      <c r="E2363" t="s">
        <v>113</v>
      </c>
      <c r="F2363" s="5" t="s">
        <v>156</v>
      </c>
      <c r="G2363" t="s">
        <v>153</v>
      </c>
    </row>
    <row r="2364" spans="1:7" hidden="1" x14ac:dyDescent="0.25">
      <c r="A2364" t="s">
        <v>2253</v>
      </c>
      <c r="B2364" t="s">
        <v>2253</v>
      </c>
      <c r="C2364" t="str">
        <f>VLOOKUP(B2364,'سیستم ID'!B:C,2,0)</f>
        <v>739D306E-A782-4B2C-B6CF-E7A79005499E</v>
      </c>
      <c r="D2364" s="5" t="s">
        <v>112</v>
      </c>
      <c r="E2364" t="s">
        <v>113</v>
      </c>
      <c r="F2364" s="5" t="s">
        <v>156</v>
      </c>
      <c r="G2364" t="s">
        <v>153</v>
      </c>
    </row>
    <row r="2365" spans="1:7" hidden="1" x14ac:dyDescent="0.25">
      <c r="A2365" t="s">
        <v>2255</v>
      </c>
      <c r="B2365" t="s">
        <v>2255</v>
      </c>
      <c r="C2365" t="str">
        <f>VLOOKUP(B2365,'سیستم ID'!B:C,2,0)</f>
        <v>0D415A6C-7FC5-48A5-B93A-82E1588D2776</v>
      </c>
      <c r="D2365" s="5" t="s">
        <v>112</v>
      </c>
      <c r="E2365" t="s">
        <v>113</v>
      </c>
      <c r="F2365" s="5" t="s">
        <v>156</v>
      </c>
      <c r="G2365" t="s">
        <v>153</v>
      </c>
    </row>
    <row r="2366" spans="1:7" hidden="1" x14ac:dyDescent="0.25">
      <c r="A2366" t="s">
        <v>2257</v>
      </c>
      <c r="B2366" t="s">
        <v>2257</v>
      </c>
      <c r="C2366" t="str">
        <f>VLOOKUP(B2366,'سیستم ID'!B:C,2,0)</f>
        <v>6623FA39-7901-4490-98DA-EBA686663D2B</v>
      </c>
      <c r="D2366" s="5" t="s">
        <v>112</v>
      </c>
      <c r="E2366" t="s">
        <v>113</v>
      </c>
      <c r="F2366" s="5" t="s">
        <v>156</v>
      </c>
      <c r="G2366" t="s">
        <v>153</v>
      </c>
    </row>
    <row r="2367" spans="1:7" hidden="1" x14ac:dyDescent="0.25">
      <c r="A2367" t="s">
        <v>2259</v>
      </c>
      <c r="B2367" t="s">
        <v>2259</v>
      </c>
      <c r="C2367" t="str">
        <f>VLOOKUP(B2367,'سیستم ID'!B:C,2,0)</f>
        <v>03DFE3A0-63F2-4F4B-AD08-30A36DD267C2</v>
      </c>
      <c r="D2367" s="5" t="s">
        <v>112</v>
      </c>
      <c r="E2367" t="s">
        <v>113</v>
      </c>
      <c r="F2367" s="5" t="s">
        <v>156</v>
      </c>
      <c r="G2367" t="s">
        <v>153</v>
      </c>
    </row>
    <row r="2368" spans="1:7" hidden="1" x14ac:dyDescent="0.25">
      <c r="A2368" t="s">
        <v>2261</v>
      </c>
      <c r="B2368" t="s">
        <v>2261</v>
      </c>
      <c r="C2368" t="str">
        <f>VLOOKUP(B2368,'سیستم ID'!B:C,2,0)</f>
        <v>185390B5-FB0E-42B2-8708-AADE975933F0</v>
      </c>
      <c r="D2368" s="5" t="s">
        <v>112</v>
      </c>
      <c r="E2368" t="s">
        <v>113</v>
      </c>
      <c r="F2368" s="5" t="s">
        <v>156</v>
      </c>
      <c r="G2368" t="s">
        <v>153</v>
      </c>
    </row>
    <row r="2369" spans="1:7" hidden="1" x14ac:dyDescent="0.25">
      <c r="A2369" t="s">
        <v>2263</v>
      </c>
      <c r="B2369" t="s">
        <v>2263</v>
      </c>
      <c r="C2369" t="str">
        <f>VLOOKUP(B2369,'سیستم ID'!B:C,2,0)</f>
        <v>64A5C211-29EB-42B6-9848-F0B73500522E</v>
      </c>
      <c r="D2369" s="5" t="s">
        <v>112</v>
      </c>
      <c r="E2369" t="s">
        <v>113</v>
      </c>
      <c r="F2369" s="5" t="s">
        <v>156</v>
      </c>
      <c r="G2369" t="s">
        <v>153</v>
      </c>
    </row>
    <row r="2370" spans="1:7" hidden="1" x14ac:dyDescent="0.25">
      <c r="A2370" t="s">
        <v>2265</v>
      </c>
      <c r="B2370" t="s">
        <v>2265</v>
      </c>
      <c r="C2370" t="str">
        <f>VLOOKUP(B2370,'سیستم ID'!B:C,2,0)</f>
        <v>CBA951E2-433F-4F46-98D1-71FBE46C94C1</v>
      </c>
      <c r="D2370" s="5" t="s">
        <v>112</v>
      </c>
      <c r="E2370" t="s">
        <v>113</v>
      </c>
      <c r="F2370" s="5" t="s">
        <v>156</v>
      </c>
      <c r="G2370" t="s">
        <v>153</v>
      </c>
    </row>
    <row r="2371" spans="1:7" hidden="1" x14ac:dyDescent="0.25">
      <c r="A2371" t="s">
        <v>2267</v>
      </c>
      <c r="B2371" t="s">
        <v>2267</v>
      </c>
      <c r="C2371" t="str">
        <f>VLOOKUP(B2371,'سیستم ID'!B:C,2,0)</f>
        <v>B9A8E444-ABBE-4D65-8906-EA1D8CC63B7B</v>
      </c>
      <c r="D2371" s="5" t="s">
        <v>112</v>
      </c>
      <c r="E2371" t="s">
        <v>113</v>
      </c>
      <c r="F2371" s="5" t="s">
        <v>156</v>
      </c>
      <c r="G2371" t="s">
        <v>153</v>
      </c>
    </row>
    <row r="2372" spans="1:7" hidden="1" x14ac:dyDescent="0.25">
      <c r="A2372" t="s">
        <v>2269</v>
      </c>
      <c r="B2372" t="s">
        <v>2269</v>
      </c>
      <c r="C2372" t="str">
        <f>VLOOKUP(B2372,'سیستم ID'!B:C,2,0)</f>
        <v>C736DD6B-6DDF-4B55-9BCD-373E3EE18B84</v>
      </c>
      <c r="D2372" s="5" t="s">
        <v>112</v>
      </c>
      <c r="E2372" t="s">
        <v>113</v>
      </c>
      <c r="F2372" s="5" t="s">
        <v>156</v>
      </c>
      <c r="G2372" t="s">
        <v>153</v>
      </c>
    </row>
    <row r="2373" spans="1:7" hidden="1" x14ac:dyDescent="0.25">
      <c r="A2373" t="s">
        <v>2271</v>
      </c>
      <c r="B2373" t="s">
        <v>2271</v>
      </c>
      <c r="C2373" t="str">
        <f>VLOOKUP(B2373,'سیستم ID'!B:C,2,0)</f>
        <v>04431995-2433-4FD6-B9A8-2F5B020AEAE9</v>
      </c>
      <c r="D2373" s="5" t="s">
        <v>112</v>
      </c>
      <c r="E2373" t="s">
        <v>113</v>
      </c>
      <c r="F2373" s="5" t="s">
        <v>156</v>
      </c>
      <c r="G2373" t="s">
        <v>153</v>
      </c>
    </row>
    <row r="2374" spans="1:7" hidden="1" x14ac:dyDescent="0.25">
      <c r="A2374" t="s">
        <v>2273</v>
      </c>
      <c r="B2374" t="s">
        <v>2273</v>
      </c>
      <c r="C2374" t="str">
        <f>VLOOKUP(B2374,'سیستم ID'!B:C,2,0)</f>
        <v>952BF464-B19E-4069-882C-CBBFF8020AA1</v>
      </c>
      <c r="D2374" s="5" t="s">
        <v>112</v>
      </c>
      <c r="E2374" t="s">
        <v>113</v>
      </c>
      <c r="F2374" s="5" t="s">
        <v>156</v>
      </c>
      <c r="G2374" t="s">
        <v>153</v>
      </c>
    </row>
    <row r="2375" spans="1:7" hidden="1" x14ac:dyDescent="0.25">
      <c r="A2375" t="s">
        <v>2275</v>
      </c>
      <c r="B2375" t="s">
        <v>2275</v>
      </c>
      <c r="C2375" t="str">
        <f>VLOOKUP(B2375,'سیستم ID'!B:C,2,0)</f>
        <v>5690ED42-F5A2-4BA0-B8DC-1A088EC1F3E1</v>
      </c>
      <c r="D2375" s="5" t="s">
        <v>112</v>
      </c>
      <c r="E2375" t="s">
        <v>113</v>
      </c>
      <c r="F2375" s="5" t="s">
        <v>156</v>
      </c>
      <c r="G2375" t="s">
        <v>153</v>
      </c>
    </row>
    <row r="2376" spans="1:7" hidden="1" x14ac:dyDescent="0.25">
      <c r="A2376" t="s">
        <v>2277</v>
      </c>
      <c r="B2376" t="s">
        <v>2277</v>
      </c>
      <c r="C2376" t="str">
        <f>VLOOKUP(B2376,'سیستم ID'!B:C,2,0)</f>
        <v>B0E13D32-BF53-40B1-AFDE-A7749131E445</v>
      </c>
      <c r="D2376" s="5" t="s">
        <v>112</v>
      </c>
      <c r="E2376" t="s">
        <v>113</v>
      </c>
      <c r="F2376" s="5" t="s">
        <v>156</v>
      </c>
      <c r="G2376" t="s">
        <v>153</v>
      </c>
    </row>
    <row r="2377" spans="1:7" hidden="1" x14ac:dyDescent="0.25">
      <c r="A2377" t="s">
        <v>2279</v>
      </c>
      <c r="B2377" t="s">
        <v>2279</v>
      </c>
      <c r="C2377" t="str">
        <f>VLOOKUP(B2377,'سیستم ID'!B:C,2,0)</f>
        <v>BDAD0F19-9471-4EE1-B48C-A95FD5B51B9D</v>
      </c>
      <c r="D2377" s="5" t="s">
        <v>112</v>
      </c>
      <c r="E2377" t="s">
        <v>113</v>
      </c>
      <c r="F2377" s="5" t="s">
        <v>156</v>
      </c>
      <c r="G2377" t="s">
        <v>153</v>
      </c>
    </row>
    <row r="2378" spans="1:7" hidden="1" x14ac:dyDescent="0.25">
      <c r="A2378" t="s">
        <v>2281</v>
      </c>
      <c r="B2378" t="s">
        <v>2281</v>
      </c>
      <c r="C2378" t="str">
        <f>VLOOKUP(B2378,'سیستم ID'!B:C,2,0)</f>
        <v>362FC1B6-7412-4213-9CA6-948F99877CDB</v>
      </c>
      <c r="D2378" s="5" t="s">
        <v>112</v>
      </c>
      <c r="E2378" t="s">
        <v>113</v>
      </c>
      <c r="F2378" s="5" t="s">
        <v>156</v>
      </c>
      <c r="G2378" t="s">
        <v>153</v>
      </c>
    </row>
    <row r="2379" spans="1:7" hidden="1" x14ac:dyDescent="0.25">
      <c r="A2379" t="s">
        <v>2283</v>
      </c>
      <c r="B2379" t="s">
        <v>2283</v>
      </c>
      <c r="C2379" t="str">
        <f>VLOOKUP(B2379,'سیستم ID'!B:C,2,0)</f>
        <v>333F5807-E8DA-4C37-BC91-E22E054ABFA3</v>
      </c>
      <c r="D2379" s="5" t="s">
        <v>112</v>
      </c>
      <c r="E2379" t="s">
        <v>113</v>
      </c>
      <c r="F2379" s="5" t="s">
        <v>156</v>
      </c>
      <c r="G2379" t="s">
        <v>153</v>
      </c>
    </row>
    <row r="2380" spans="1:7" hidden="1" x14ac:dyDescent="0.25">
      <c r="A2380" t="s">
        <v>2285</v>
      </c>
      <c r="B2380" t="s">
        <v>2285</v>
      </c>
      <c r="C2380" t="str">
        <f>VLOOKUP(B2380,'سیستم ID'!B:C,2,0)</f>
        <v>6A62E0F8-D50D-4E5B-96AB-CF89668673C9</v>
      </c>
      <c r="D2380" s="5" t="s">
        <v>112</v>
      </c>
      <c r="E2380" t="s">
        <v>113</v>
      </c>
      <c r="F2380" s="5" t="s">
        <v>156</v>
      </c>
      <c r="G2380" t="s">
        <v>153</v>
      </c>
    </row>
    <row r="2381" spans="1:7" hidden="1" x14ac:dyDescent="0.25">
      <c r="A2381" t="s">
        <v>2287</v>
      </c>
      <c r="B2381" t="s">
        <v>2287</v>
      </c>
      <c r="C2381" t="str">
        <f>VLOOKUP(B2381,'سیستم ID'!B:C,2,0)</f>
        <v>9505B795-F65B-4FE8-BA64-0F085D517D66</v>
      </c>
      <c r="D2381" s="5" t="s">
        <v>112</v>
      </c>
      <c r="E2381" t="s">
        <v>113</v>
      </c>
      <c r="F2381" s="5" t="s">
        <v>156</v>
      </c>
      <c r="G2381" t="s">
        <v>153</v>
      </c>
    </row>
    <row r="2382" spans="1:7" hidden="1" x14ac:dyDescent="0.25">
      <c r="A2382" t="s">
        <v>2289</v>
      </c>
      <c r="B2382" t="s">
        <v>2289</v>
      </c>
      <c r="C2382" t="str">
        <f>VLOOKUP(B2382,'سیستم ID'!B:C,2,0)</f>
        <v>F0B79997-1564-4D0B-A63A-B2A6A3564997</v>
      </c>
      <c r="D2382" s="5" t="s">
        <v>112</v>
      </c>
      <c r="E2382" t="s">
        <v>113</v>
      </c>
      <c r="F2382" s="5" t="s">
        <v>156</v>
      </c>
      <c r="G2382" t="s">
        <v>153</v>
      </c>
    </row>
    <row r="2383" spans="1:7" hidden="1" x14ac:dyDescent="0.25">
      <c r="A2383" t="s">
        <v>2291</v>
      </c>
      <c r="B2383" t="s">
        <v>2291</v>
      </c>
      <c r="C2383" t="str">
        <f>VLOOKUP(B2383,'سیستم ID'!B:C,2,0)</f>
        <v>BEF23C87-6A74-4F52-9CC6-BA84E72EB91C</v>
      </c>
      <c r="D2383" s="5" t="s">
        <v>112</v>
      </c>
      <c r="E2383" t="s">
        <v>113</v>
      </c>
      <c r="F2383" s="5" t="s">
        <v>156</v>
      </c>
      <c r="G2383" t="s">
        <v>153</v>
      </c>
    </row>
    <row r="2384" spans="1:7" hidden="1" x14ac:dyDescent="0.25">
      <c r="A2384" t="s">
        <v>2293</v>
      </c>
      <c r="B2384" t="s">
        <v>2293</v>
      </c>
      <c r="C2384" t="str">
        <f>VLOOKUP(B2384,'سیستم ID'!B:C,2,0)</f>
        <v>89CE7797-4ACF-4A78-8A27-19D72537F99C</v>
      </c>
      <c r="D2384" s="5" t="s">
        <v>112</v>
      </c>
      <c r="E2384" t="s">
        <v>113</v>
      </c>
      <c r="F2384" s="5" t="s">
        <v>156</v>
      </c>
      <c r="G2384" t="s">
        <v>153</v>
      </c>
    </row>
    <row r="2385" spans="1:7" hidden="1" x14ac:dyDescent="0.25">
      <c r="A2385" t="s">
        <v>2295</v>
      </c>
      <c r="B2385" t="s">
        <v>2295</v>
      </c>
      <c r="C2385" t="str">
        <f>VLOOKUP(B2385,'سیستم ID'!B:C,2,0)</f>
        <v>17A1B504-8835-4278-84F4-269F13E2A661</v>
      </c>
      <c r="D2385" s="5" t="s">
        <v>112</v>
      </c>
      <c r="E2385" t="s">
        <v>113</v>
      </c>
      <c r="F2385" s="5" t="s">
        <v>156</v>
      </c>
      <c r="G2385" t="s">
        <v>153</v>
      </c>
    </row>
    <row r="2386" spans="1:7" hidden="1" x14ac:dyDescent="0.25">
      <c r="A2386" t="s">
        <v>2297</v>
      </c>
      <c r="B2386" t="s">
        <v>2297</v>
      </c>
      <c r="C2386" t="str">
        <f>VLOOKUP(B2386,'سیستم ID'!B:C,2,0)</f>
        <v>92452F99-7A37-4535-85FE-9E0D90D8B41C</v>
      </c>
      <c r="D2386" s="5" t="s">
        <v>112</v>
      </c>
      <c r="E2386" t="s">
        <v>113</v>
      </c>
      <c r="F2386" s="5" t="s">
        <v>156</v>
      </c>
      <c r="G2386" t="s">
        <v>153</v>
      </c>
    </row>
    <row r="2387" spans="1:7" hidden="1" x14ac:dyDescent="0.25">
      <c r="A2387" t="s">
        <v>2299</v>
      </c>
      <c r="B2387" t="s">
        <v>2299</v>
      </c>
      <c r="C2387" t="str">
        <f>VLOOKUP(B2387,'سیستم ID'!B:C,2,0)</f>
        <v>B4585EDE-08EB-42CD-A687-E57EE2BF1288</v>
      </c>
      <c r="D2387" s="5" t="s">
        <v>112</v>
      </c>
      <c r="E2387" t="s">
        <v>113</v>
      </c>
      <c r="F2387" s="5" t="s">
        <v>156</v>
      </c>
      <c r="G2387" t="s">
        <v>153</v>
      </c>
    </row>
    <row r="2388" spans="1:7" hidden="1" x14ac:dyDescent="0.25">
      <c r="A2388" t="s">
        <v>2301</v>
      </c>
      <c r="B2388" t="s">
        <v>2301</v>
      </c>
      <c r="C2388" t="str">
        <f>VLOOKUP(B2388,'سیستم ID'!B:C,2,0)</f>
        <v>DD6C9638-0DB2-4507-8CFB-C9DAADA6B83F</v>
      </c>
      <c r="D2388" s="5" t="s">
        <v>112</v>
      </c>
      <c r="E2388" t="s">
        <v>113</v>
      </c>
      <c r="F2388" s="5" t="s">
        <v>156</v>
      </c>
      <c r="G2388" t="s">
        <v>153</v>
      </c>
    </row>
    <row r="2389" spans="1:7" hidden="1" x14ac:dyDescent="0.25">
      <c r="A2389" t="s">
        <v>2303</v>
      </c>
      <c r="B2389" t="s">
        <v>2303</v>
      </c>
      <c r="C2389" t="str">
        <f>VLOOKUP(B2389,'سیستم ID'!B:C,2,0)</f>
        <v>A5BCF4A0-7590-420B-99C8-36188DE3BDE3</v>
      </c>
      <c r="D2389" s="5" t="s">
        <v>112</v>
      </c>
      <c r="E2389" t="s">
        <v>113</v>
      </c>
      <c r="F2389" s="5" t="s">
        <v>156</v>
      </c>
      <c r="G2389" t="s">
        <v>153</v>
      </c>
    </row>
    <row r="2390" spans="1:7" hidden="1" x14ac:dyDescent="0.25">
      <c r="A2390" t="s">
        <v>2305</v>
      </c>
      <c r="B2390" t="s">
        <v>2305</v>
      </c>
      <c r="C2390" t="str">
        <f>VLOOKUP(B2390,'سیستم ID'!B:C,2,0)</f>
        <v>6892CD8F-C2C9-4B31-8553-553EC419320D</v>
      </c>
      <c r="D2390" s="5" t="s">
        <v>112</v>
      </c>
      <c r="E2390" t="s">
        <v>113</v>
      </c>
      <c r="F2390" s="5" t="s">
        <v>156</v>
      </c>
      <c r="G2390" t="s">
        <v>153</v>
      </c>
    </row>
    <row r="2391" spans="1:7" hidden="1" x14ac:dyDescent="0.25">
      <c r="A2391" t="s">
        <v>2307</v>
      </c>
      <c r="B2391" t="s">
        <v>2307</v>
      </c>
      <c r="C2391" t="str">
        <f>VLOOKUP(B2391,'سیستم ID'!B:C,2,0)</f>
        <v>C4AA6B68-F973-49A9-8884-3E4324EBBBE6</v>
      </c>
      <c r="D2391" s="5" t="s">
        <v>112</v>
      </c>
      <c r="E2391" t="s">
        <v>113</v>
      </c>
      <c r="F2391" s="5" t="s">
        <v>156</v>
      </c>
      <c r="G2391" t="s">
        <v>153</v>
      </c>
    </row>
    <row r="2392" spans="1:7" hidden="1" x14ac:dyDescent="0.25">
      <c r="A2392" t="s">
        <v>2309</v>
      </c>
      <c r="B2392" t="s">
        <v>2309</v>
      </c>
      <c r="C2392" t="str">
        <f>VLOOKUP(B2392,'سیستم ID'!B:C,2,0)</f>
        <v>4A671AFB-BA97-4E6C-89D1-17B160CBB91E</v>
      </c>
      <c r="D2392" s="5" t="s">
        <v>112</v>
      </c>
      <c r="E2392" t="s">
        <v>113</v>
      </c>
      <c r="F2392" s="5" t="s">
        <v>156</v>
      </c>
      <c r="G2392" t="s">
        <v>153</v>
      </c>
    </row>
    <row r="2393" spans="1:7" hidden="1" x14ac:dyDescent="0.25">
      <c r="A2393" t="s">
        <v>2311</v>
      </c>
      <c r="B2393" t="s">
        <v>2311</v>
      </c>
      <c r="C2393" t="str">
        <f>VLOOKUP(B2393,'سیستم ID'!B:C,2,0)</f>
        <v>57914BE4-E338-40F6-AE33-96A6A4873C03</v>
      </c>
      <c r="D2393" s="5" t="s">
        <v>112</v>
      </c>
      <c r="E2393" t="s">
        <v>113</v>
      </c>
      <c r="F2393" s="5" t="s">
        <v>156</v>
      </c>
      <c r="G2393" t="s">
        <v>153</v>
      </c>
    </row>
    <row r="2394" spans="1:7" hidden="1" x14ac:dyDescent="0.25">
      <c r="A2394" t="s">
        <v>2313</v>
      </c>
      <c r="B2394" t="s">
        <v>2313</v>
      </c>
      <c r="C2394" t="str">
        <f>VLOOKUP(B2394,'سیستم ID'!B:C,2,0)</f>
        <v>B1949E13-A135-4B08-96EB-B0BA17CA855F</v>
      </c>
      <c r="D2394" s="5" t="s">
        <v>112</v>
      </c>
      <c r="E2394" t="s">
        <v>113</v>
      </c>
      <c r="F2394" s="5" t="s">
        <v>156</v>
      </c>
      <c r="G2394" t="s">
        <v>153</v>
      </c>
    </row>
    <row r="2395" spans="1:7" hidden="1" x14ac:dyDescent="0.25">
      <c r="A2395" t="s">
        <v>2315</v>
      </c>
      <c r="B2395" t="s">
        <v>2315</v>
      </c>
      <c r="C2395" t="str">
        <f>VLOOKUP(B2395,'سیستم ID'!B:C,2,0)</f>
        <v>E61B6801-8DAE-473B-984A-5D49DB2560A0</v>
      </c>
      <c r="D2395" s="5" t="s">
        <v>112</v>
      </c>
      <c r="E2395" t="s">
        <v>113</v>
      </c>
      <c r="F2395" s="5" t="s">
        <v>156</v>
      </c>
      <c r="G2395" t="s">
        <v>153</v>
      </c>
    </row>
    <row r="2396" spans="1:7" hidden="1" x14ac:dyDescent="0.25">
      <c r="A2396" t="s">
        <v>2317</v>
      </c>
      <c r="B2396" t="s">
        <v>2317</v>
      </c>
      <c r="C2396" t="str">
        <f>VLOOKUP(B2396,'سیستم ID'!B:C,2,0)</f>
        <v>385A181B-9617-434D-95E4-F2CEA60B8CE2</v>
      </c>
      <c r="D2396" s="5" t="s">
        <v>112</v>
      </c>
      <c r="E2396" t="s">
        <v>113</v>
      </c>
      <c r="F2396" s="5" t="s">
        <v>156</v>
      </c>
      <c r="G2396" t="s">
        <v>153</v>
      </c>
    </row>
    <row r="2397" spans="1:7" hidden="1" x14ac:dyDescent="0.25">
      <c r="A2397" t="s">
        <v>2319</v>
      </c>
      <c r="B2397" t="s">
        <v>2319</v>
      </c>
      <c r="C2397" t="str">
        <f>VLOOKUP(B2397,'سیستم ID'!B:C,2,0)</f>
        <v>B0BD2946-4B33-4FE9-BD3B-A1626E0F73E0</v>
      </c>
      <c r="D2397" s="5" t="s">
        <v>112</v>
      </c>
      <c r="E2397" t="s">
        <v>113</v>
      </c>
      <c r="F2397" s="5" t="s">
        <v>156</v>
      </c>
      <c r="G2397" t="s">
        <v>153</v>
      </c>
    </row>
    <row r="2398" spans="1:7" hidden="1" x14ac:dyDescent="0.25">
      <c r="A2398" t="s">
        <v>2321</v>
      </c>
      <c r="B2398" t="s">
        <v>2321</v>
      </c>
      <c r="C2398" t="str">
        <f>VLOOKUP(B2398,'سیستم ID'!B:C,2,0)</f>
        <v>619FF97B-4B03-4399-8C19-DA3F7DD26220</v>
      </c>
      <c r="D2398" s="5" t="s">
        <v>112</v>
      </c>
      <c r="E2398" t="s">
        <v>113</v>
      </c>
      <c r="F2398" s="5" t="s">
        <v>156</v>
      </c>
      <c r="G2398" t="s">
        <v>153</v>
      </c>
    </row>
    <row r="2399" spans="1:7" hidden="1" x14ac:dyDescent="0.25">
      <c r="A2399" t="s">
        <v>2323</v>
      </c>
      <c r="B2399" t="s">
        <v>2323</v>
      </c>
      <c r="C2399" t="str">
        <f>VLOOKUP(B2399,'سیستم ID'!B:C,2,0)</f>
        <v>0896D91B-8C39-4A95-859F-32E758E93134</v>
      </c>
      <c r="D2399" s="5" t="s">
        <v>112</v>
      </c>
      <c r="E2399" t="s">
        <v>113</v>
      </c>
      <c r="F2399" s="5" t="s">
        <v>156</v>
      </c>
      <c r="G2399" t="s">
        <v>153</v>
      </c>
    </row>
    <row r="2400" spans="1:7" hidden="1" x14ac:dyDescent="0.25">
      <c r="A2400" t="s">
        <v>2325</v>
      </c>
      <c r="B2400" t="s">
        <v>2325</v>
      </c>
      <c r="C2400" t="str">
        <f>VLOOKUP(B2400,'سیستم ID'!B:C,2,0)</f>
        <v>1C7FD779-AAD7-486E-8986-EB47983220C4</v>
      </c>
      <c r="D2400" s="5" t="s">
        <v>112</v>
      </c>
      <c r="E2400" t="s">
        <v>113</v>
      </c>
      <c r="F2400" s="5" t="s">
        <v>156</v>
      </c>
      <c r="G2400" t="s">
        <v>153</v>
      </c>
    </row>
    <row r="2401" spans="1:7" hidden="1" x14ac:dyDescent="0.25">
      <c r="A2401" t="s">
        <v>2327</v>
      </c>
      <c r="B2401" t="s">
        <v>2327</v>
      </c>
      <c r="C2401" t="str">
        <f>VLOOKUP(B2401,'سیستم ID'!B:C,2,0)</f>
        <v>63D15419-FB53-4272-A961-DE5ACCCAE5AE</v>
      </c>
      <c r="D2401" s="5" t="s">
        <v>112</v>
      </c>
      <c r="E2401" t="s">
        <v>113</v>
      </c>
      <c r="F2401" s="5" t="s">
        <v>156</v>
      </c>
      <c r="G2401" t="s">
        <v>153</v>
      </c>
    </row>
    <row r="2402" spans="1:7" hidden="1" x14ac:dyDescent="0.25">
      <c r="A2402" t="s">
        <v>2329</v>
      </c>
      <c r="B2402" t="s">
        <v>2329</v>
      </c>
      <c r="C2402" t="str">
        <f>VLOOKUP(B2402,'سیستم ID'!B:C,2,0)</f>
        <v>191C2959-2221-4FB9-A01C-94153B454297</v>
      </c>
      <c r="D2402" s="5" t="s">
        <v>112</v>
      </c>
      <c r="E2402" t="s">
        <v>113</v>
      </c>
      <c r="F2402" s="5" t="s">
        <v>156</v>
      </c>
      <c r="G2402" t="s">
        <v>153</v>
      </c>
    </row>
    <row r="2403" spans="1:7" hidden="1" x14ac:dyDescent="0.25">
      <c r="A2403" t="s">
        <v>2331</v>
      </c>
      <c r="B2403" t="s">
        <v>2331</v>
      </c>
      <c r="C2403" t="str">
        <f>VLOOKUP(B2403,'سیستم ID'!B:C,2,0)</f>
        <v>0A90BC1E-4ADC-4FB9-8275-25E7B5A3CA2C</v>
      </c>
      <c r="D2403" s="5" t="s">
        <v>112</v>
      </c>
      <c r="E2403" t="s">
        <v>113</v>
      </c>
      <c r="F2403" s="5" t="s">
        <v>156</v>
      </c>
      <c r="G2403" t="s">
        <v>153</v>
      </c>
    </row>
    <row r="2404" spans="1:7" hidden="1" x14ac:dyDescent="0.25">
      <c r="A2404" t="s">
        <v>2333</v>
      </c>
      <c r="B2404" t="s">
        <v>2333</v>
      </c>
      <c r="C2404" t="str">
        <f>VLOOKUP(B2404,'سیستم ID'!B:C,2,0)</f>
        <v>AF0406BF-77E6-4E43-A47F-22FA631A0B40</v>
      </c>
      <c r="D2404" s="5" t="s">
        <v>112</v>
      </c>
      <c r="E2404" t="s">
        <v>113</v>
      </c>
      <c r="F2404" s="5" t="s">
        <v>156</v>
      </c>
      <c r="G2404" t="s">
        <v>153</v>
      </c>
    </row>
    <row r="2405" spans="1:7" hidden="1" x14ac:dyDescent="0.25">
      <c r="A2405" t="s">
        <v>2335</v>
      </c>
      <c r="B2405" t="s">
        <v>2335</v>
      </c>
      <c r="C2405" t="str">
        <f>VLOOKUP(B2405,'سیستم ID'!B:C,2,0)</f>
        <v>610CE90D-7B2D-4D57-B319-46F81A48202D</v>
      </c>
      <c r="D2405" s="5" t="s">
        <v>112</v>
      </c>
      <c r="E2405" t="s">
        <v>113</v>
      </c>
      <c r="F2405" s="5" t="s">
        <v>156</v>
      </c>
      <c r="G2405" t="s">
        <v>153</v>
      </c>
    </row>
    <row r="2406" spans="1:7" hidden="1" x14ac:dyDescent="0.25">
      <c r="A2406" t="s">
        <v>2337</v>
      </c>
      <c r="B2406" t="s">
        <v>2337</v>
      </c>
      <c r="C2406" t="str">
        <f>VLOOKUP(B2406,'سیستم ID'!B:C,2,0)</f>
        <v>8E80B5AE-F161-4A25-AE22-C8E67C99B4EF</v>
      </c>
      <c r="D2406" s="5" t="s">
        <v>112</v>
      </c>
      <c r="E2406" t="s">
        <v>113</v>
      </c>
      <c r="F2406" s="5" t="s">
        <v>156</v>
      </c>
      <c r="G2406" t="s">
        <v>153</v>
      </c>
    </row>
    <row r="2407" spans="1:7" hidden="1" x14ac:dyDescent="0.25">
      <c r="A2407" t="s">
        <v>2339</v>
      </c>
      <c r="B2407" t="s">
        <v>2339</v>
      </c>
      <c r="C2407" t="str">
        <f>VLOOKUP(B2407,'سیستم ID'!B:C,2,0)</f>
        <v>722656CC-067E-482B-BA78-3CD3D7A2455B</v>
      </c>
      <c r="D2407" s="5" t="s">
        <v>112</v>
      </c>
      <c r="E2407" t="s">
        <v>113</v>
      </c>
      <c r="F2407" s="5" t="s">
        <v>156</v>
      </c>
      <c r="G2407" t="s">
        <v>153</v>
      </c>
    </row>
    <row r="2408" spans="1:7" hidden="1" x14ac:dyDescent="0.25">
      <c r="A2408" t="s">
        <v>2341</v>
      </c>
      <c r="B2408" t="s">
        <v>2341</v>
      </c>
      <c r="C2408" t="str">
        <f>VLOOKUP(B2408,'سیستم ID'!B:C,2,0)</f>
        <v>CBCA1927-5306-4720-B2E2-19AB1C94FB17</v>
      </c>
      <c r="D2408" s="5" t="s">
        <v>112</v>
      </c>
      <c r="E2408" t="s">
        <v>113</v>
      </c>
      <c r="F2408" s="5" t="s">
        <v>156</v>
      </c>
      <c r="G2408" t="s">
        <v>153</v>
      </c>
    </row>
    <row r="2409" spans="1:7" hidden="1" x14ac:dyDescent="0.25">
      <c r="A2409" t="s">
        <v>2343</v>
      </c>
      <c r="B2409" t="s">
        <v>2343</v>
      </c>
      <c r="C2409" t="str">
        <f>VLOOKUP(B2409,'سیستم ID'!B:C,2,0)</f>
        <v>ADFDBC95-F65C-49AA-BB24-0B0BEBB57633</v>
      </c>
      <c r="D2409" s="5" t="s">
        <v>112</v>
      </c>
      <c r="E2409" t="s">
        <v>113</v>
      </c>
      <c r="F2409" s="5" t="s">
        <v>156</v>
      </c>
      <c r="G2409" t="s">
        <v>153</v>
      </c>
    </row>
    <row r="2410" spans="1:7" hidden="1" x14ac:dyDescent="0.25">
      <c r="A2410" t="s">
        <v>2345</v>
      </c>
      <c r="B2410" t="s">
        <v>2345</v>
      </c>
      <c r="C2410" t="str">
        <f>VLOOKUP(B2410,'سیستم ID'!B:C,2,0)</f>
        <v>F4082068-FEA1-4A63-A9A4-F92FF58425C6</v>
      </c>
      <c r="D2410" s="5" t="s">
        <v>112</v>
      </c>
      <c r="E2410" t="s">
        <v>113</v>
      </c>
      <c r="F2410" s="5" t="s">
        <v>156</v>
      </c>
      <c r="G2410" t="s">
        <v>153</v>
      </c>
    </row>
    <row r="2411" spans="1:7" hidden="1" x14ac:dyDescent="0.25">
      <c r="A2411" t="s">
        <v>2347</v>
      </c>
      <c r="B2411" t="s">
        <v>2347</v>
      </c>
      <c r="C2411" t="str">
        <f>VLOOKUP(B2411,'سیستم ID'!B:C,2,0)</f>
        <v>9E58CF76-BA44-4DAB-A5D2-7EF6AE59D234</v>
      </c>
      <c r="D2411" s="5" t="s">
        <v>112</v>
      </c>
      <c r="E2411" t="s">
        <v>113</v>
      </c>
      <c r="F2411" s="5" t="s">
        <v>156</v>
      </c>
      <c r="G2411" t="s">
        <v>153</v>
      </c>
    </row>
    <row r="2412" spans="1:7" hidden="1" x14ac:dyDescent="0.25">
      <c r="A2412" t="s">
        <v>2349</v>
      </c>
      <c r="B2412" t="s">
        <v>2349</v>
      </c>
      <c r="C2412" t="str">
        <f>VLOOKUP(B2412,'سیستم ID'!B:C,2,0)</f>
        <v>F4D9E953-2FC3-462E-8CE9-FAFFDB73CC25</v>
      </c>
      <c r="D2412" s="5" t="s">
        <v>112</v>
      </c>
      <c r="E2412" t="s">
        <v>113</v>
      </c>
      <c r="F2412" s="5" t="s">
        <v>156</v>
      </c>
      <c r="G2412" t="s">
        <v>153</v>
      </c>
    </row>
    <row r="2413" spans="1:7" hidden="1" x14ac:dyDescent="0.25">
      <c r="A2413" t="s">
        <v>2351</v>
      </c>
      <c r="B2413" t="s">
        <v>2351</v>
      </c>
      <c r="C2413" t="str">
        <f>VLOOKUP(B2413,'سیستم ID'!B:C,2,0)</f>
        <v>55649425-2242-4BCA-9E0C-A8E8B3B3EAB3</v>
      </c>
      <c r="D2413" s="5" t="s">
        <v>112</v>
      </c>
      <c r="E2413" t="s">
        <v>113</v>
      </c>
      <c r="F2413" s="5" t="s">
        <v>156</v>
      </c>
      <c r="G2413" t="s">
        <v>153</v>
      </c>
    </row>
    <row r="2414" spans="1:7" hidden="1" x14ac:dyDescent="0.25">
      <c r="A2414" t="s">
        <v>2353</v>
      </c>
      <c r="B2414" t="s">
        <v>2353</v>
      </c>
      <c r="C2414" t="str">
        <f>VLOOKUP(B2414,'سیستم ID'!B:C,2,0)</f>
        <v>E9561060-1C25-4F65-9797-9C03DB152CE5</v>
      </c>
      <c r="D2414" s="5" t="s">
        <v>112</v>
      </c>
      <c r="E2414" t="s">
        <v>113</v>
      </c>
      <c r="F2414" s="5" t="s">
        <v>156</v>
      </c>
      <c r="G2414" t="s">
        <v>153</v>
      </c>
    </row>
    <row r="2415" spans="1:7" hidden="1" x14ac:dyDescent="0.25">
      <c r="A2415" t="s">
        <v>2355</v>
      </c>
      <c r="B2415" t="s">
        <v>2355</v>
      </c>
      <c r="C2415" t="str">
        <f>VLOOKUP(B2415,'سیستم ID'!B:C,2,0)</f>
        <v>68461AAC-9A8E-4A54-A646-1198BAFDAD6B</v>
      </c>
      <c r="D2415" s="5" t="s">
        <v>112</v>
      </c>
      <c r="E2415" t="s">
        <v>113</v>
      </c>
      <c r="F2415" s="5" t="s">
        <v>156</v>
      </c>
      <c r="G2415" t="s">
        <v>153</v>
      </c>
    </row>
    <row r="2416" spans="1:7" hidden="1" x14ac:dyDescent="0.25">
      <c r="A2416" t="s">
        <v>2357</v>
      </c>
      <c r="B2416" t="s">
        <v>2357</v>
      </c>
      <c r="C2416" t="str">
        <f>VLOOKUP(B2416,'سیستم ID'!B:C,2,0)</f>
        <v>CCEDC329-6781-46A5-85AD-82EA1BCFD3D6</v>
      </c>
      <c r="D2416" s="5" t="s">
        <v>112</v>
      </c>
      <c r="E2416" t="s">
        <v>113</v>
      </c>
      <c r="F2416" s="5" t="s">
        <v>156</v>
      </c>
      <c r="G2416" t="s">
        <v>153</v>
      </c>
    </row>
    <row r="2417" spans="1:7" hidden="1" x14ac:dyDescent="0.25">
      <c r="A2417" t="s">
        <v>2359</v>
      </c>
      <c r="B2417" t="s">
        <v>2359</v>
      </c>
      <c r="C2417" t="str">
        <f>VLOOKUP(B2417,'سیستم ID'!B:C,2,0)</f>
        <v>1395C4BF-E83E-4F3B-845F-7C6EEFCC598F</v>
      </c>
      <c r="D2417" s="5" t="s">
        <v>112</v>
      </c>
      <c r="E2417" t="s">
        <v>113</v>
      </c>
      <c r="F2417" s="5" t="s">
        <v>156</v>
      </c>
      <c r="G2417" t="s">
        <v>153</v>
      </c>
    </row>
    <row r="2418" spans="1:7" hidden="1" x14ac:dyDescent="0.25">
      <c r="A2418" t="s">
        <v>2361</v>
      </c>
      <c r="B2418" t="s">
        <v>2361</v>
      </c>
      <c r="C2418" t="str">
        <f>VLOOKUP(B2418,'سیستم ID'!B:C,2,0)</f>
        <v>3A20FC43-7212-4657-B9D9-855E039B0A8E</v>
      </c>
      <c r="D2418" s="5" t="s">
        <v>112</v>
      </c>
      <c r="E2418" t="s">
        <v>113</v>
      </c>
      <c r="F2418" s="5" t="s">
        <v>156</v>
      </c>
      <c r="G2418" t="s">
        <v>153</v>
      </c>
    </row>
    <row r="2419" spans="1:7" hidden="1" x14ac:dyDescent="0.25">
      <c r="A2419" t="s">
        <v>2363</v>
      </c>
      <c r="B2419" t="s">
        <v>2363</v>
      </c>
      <c r="C2419" t="str">
        <f>VLOOKUP(B2419,'سیستم ID'!B:C,2,0)</f>
        <v>84486F36-6016-4EF1-BD9D-5D1E7023DCC0</v>
      </c>
      <c r="D2419" s="5" t="s">
        <v>112</v>
      </c>
      <c r="E2419" t="s">
        <v>113</v>
      </c>
      <c r="F2419" s="5" t="s">
        <v>156</v>
      </c>
      <c r="G2419" t="s">
        <v>153</v>
      </c>
    </row>
    <row r="2420" spans="1:7" hidden="1" x14ac:dyDescent="0.25">
      <c r="A2420" t="s">
        <v>2365</v>
      </c>
      <c r="B2420" t="s">
        <v>2365</v>
      </c>
      <c r="C2420" t="str">
        <f>VLOOKUP(B2420,'سیستم ID'!B:C,2,0)</f>
        <v>88D24D4E-B9C9-4614-A5F2-584DF0285F96</v>
      </c>
      <c r="D2420" s="5" t="s">
        <v>112</v>
      </c>
      <c r="E2420" t="s">
        <v>113</v>
      </c>
      <c r="F2420" s="5" t="s">
        <v>156</v>
      </c>
      <c r="G2420" t="s">
        <v>153</v>
      </c>
    </row>
    <row r="2421" spans="1:7" hidden="1" x14ac:dyDescent="0.25">
      <c r="A2421" t="s">
        <v>2367</v>
      </c>
      <c r="B2421" t="s">
        <v>2367</v>
      </c>
      <c r="C2421" t="str">
        <f>VLOOKUP(B2421,'سیستم ID'!B:C,2,0)</f>
        <v>DC0759C0-6298-4323-8654-CBD03893D071</v>
      </c>
      <c r="D2421" s="5" t="s">
        <v>112</v>
      </c>
      <c r="E2421" t="s">
        <v>113</v>
      </c>
      <c r="F2421" s="5" t="s">
        <v>156</v>
      </c>
      <c r="G2421" t="s">
        <v>153</v>
      </c>
    </row>
    <row r="2422" spans="1:7" hidden="1" x14ac:dyDescent="0.25">
      <c r="A2422" t="s">
        <v>2369</v>
      </c>
      <c r="B2422" t="s">
        <v>2369</v>
      </c>
      <c r="C2422" t="str">
        <f>VLOOKUP(B2422,'سیستم ID'!B:C,2,0)</f>
        <v>797CC9A8-A4AF-42DD-9968-9C201A167C78</v>
      </c>
      <c r="D2422" s="5" t="s">
        <v>112</v>
      </c>
      <c r="E2422" t="s">
        <v>113</v>
      </c>
      <c r="F2422" s="5" t="s">
        <v>156</v>
      </c>
      <c r="G2422" t="s">
        <v>153</v>
      </c>
    </row>
    <row r="2423" spans="1:7" hidden="1" x14ac:dyDescent="0.25">
      <c r="A2423" t="s">
        <v>2371</v>
      </c>
      <c r="B2423" t="s">
        <v>2371</v>
      </c>
      <c r="C2423" t="str">
        <f>VLOOKUP(B2423,'سیستم ID'!B:C,2,0)</f>
        <v>2390333D-23F3-4354-BD08-78D39947E845</v>
      </c>
      <c r="D2423" s="5" t="s">
        <v>112</v>
      </c>
      <c r="E2423" t="s">
        <v>113</v>
      </c>
      <c r="F2423" s="5" t="s">
        <v>156</v>
      </c>
      <c r="G2423" t="s">
        <v>153</v>
      </c>
    </row>
    <row r="2424" spans="1:7" hidden="1" x14ac:dyDescent="0.25">
      <c r="A2424" t="s">
        <v>2373</v>
      </c>
      <c r="B2424" t="s">
        <v>2373</v>
      </c>
      <c r="C2424" t="str">
        <f>VLOOKUP(B2424,'سیستم ID'!B:C,2,0)</f>
        <v>54672167-75A7-44F2-9EF2-82470EBEE7D8</v>
      </c>
      <c r="D2424" s="5" t="s">
        <v>112</v>
      </c>
      <c r="E2424" t="s">
        <v>113</v>
      </c>
      <c r="F2424" s="5" t="s">
        <v>156</v>
      </c>
      <c r="G2424" t="s">
        <v>153</v>
      </c>
    </row>
    <row r="2425" spans="1:7" hidden="1" x14ac:dyDescent="0.25">
      <c r="A2425" t="s">
        <v>2375</v>
      </c>
      <c r="B2425" t="s">
        <v>2375</v>
      </c>
      <c r="C2425" t="str">
        <f>VLOOKUP(B2425,'سیستم ID'!B:C,2,0)</f>
        <v>21974280-F71F-4124-B82A-64CF85E1C9DA</v>
      </c>
      <c r="D2425" s="5" t="s">
        <v>112</v>
      </c>
      <c r="E2425" t="s">
        <v>113</v>
      </c>
      <c r="F2425" s="5" t="s">
        <v>156</v>
      </c>
      <c r="G2425" t="s">
        <v>153</v>
      </c>
    </row>
    <row r="2426" spans="1:7" hidden="1" x14ac:dyDescent="0.25">
      <c r="A2426" t="s">
        <v>2377</v>
      </c>
      <c r="B2426" t="s">
        <v>2377</v>
      </c>
      <c r="C2426" t="str">
        <f>VLOOKUP(B2426,'سیستم ID'!B:C,2,0)</f>
        <v>1EB63F9A-963E-4F6C-87F0-95307EBB490A</v>
      </c>
      <c r="D2426" s="5" t="s">
        <v>112</v>
      </c>
      <c r="E2426" t="s">
        <v>113</v>
      </c>
      <c r="F2426" s="5" t="s">
        <v>156</v>
      </c>
      <c r="G2426" t="s">
        <v>153</v>
      </c>
    </row>
    <row r="2427" spans="1:7" hidden="1" x14ac:dyDescent="0.25">
      <c r="A2427" t="s">
        <v>2379</v>
      </c>
      <c r="B2427" t="s">
        <v>2379</v>
      </c>
      <c r="C2427" t="str">
        <f>VLOOKUP(B2427,'سیستم ID'!B:C,2,0)</f>
        <v>640FBC34-8886-4935-A4D3-CA636A31F762</v>
      </c>
      <c r="D2427" s="5" t="s">
        <v>112</v>
      </c>
      <c r="E2427" t="s">
        <v>113</v>
      </c>
      <c r="F2427" s="5" t="s">
        <v>156</v>
      </c>
      <c r="G2427" t="s">
        <v>153</v>
      </c>
    </row>
    <row r="2428" spans="1:7" hidden="1" x14ac:dyDescent="0.25">
      <c r="A2428" t="s">
        <v>2381</v>
      </c>
      <c r="B2428" t="s">
        <v>2381</v>
      </c>
      <c r="C2428" t="str">
        <f>VLOOKUP(B2428,'سیستم ID'!B:C,2,0)</f>
        <v>3B93A812-F539-4309-AB5F-881C75280BE4</v>
      </c>
      <c r="D2428" s="5" t="s">
        <v>112</v>
      </c>
      <c r="E2428" t="s">
        <v>113</v>
      </c>
      <c r="F2428" s="5" t="s">
        <v>156</v>
      </c>
      <c r="G2428" t="s">
        <v>153</v>
      </c>
    </row>
    <row r="2429" spans="1:7" hidden="1" x14ac:dyDescent="0.25">
      <c r="A2429" t="s">
        <v>2383</v>
      </c>
      <c r="B2429" t="s">
        <v>2383</v>
      </c>
      <c r="C2429" t="str">
        <f>VLOOKUP(B2429,'سیستم ID'!B:C,2,0)</f>
        <v>29EF42FD-AF2B-4373-A185-04FA91948CC1</v>
      </c>
      <c r="D2429" s="5" t="s">
        <v>112</v>
      </c>
      <c r="E2429" t="s">
        <v>113</v>
      </c>
      <c r="F2429" s="5" t="s">
        <v>156</v>
      </c>
      <c r="G2429" t="s">
        <v>153</v>
      </c>
    </row>
    <row r="2430" spans="1:7" hidden="1" x14ac:dyDescent="0.25">
      <c r="A2430" t="s">
        <v>2385</v>
      </c>
      <c r="B2430" t="s">
        <v>2385</v>
      </c>
      <c r="C2430" t="str">
        <f>VLOOKUP(B2430,'سیستم ID'!B:C,2,0)</f>
        <v>9FF0CDF2-A346-4C2A-9C8E-9B0E5294E297</v>
      </c>
      <c r="D2430" s="5" t="s">
        <v>112</v>
      </c>
      <c r="E2430" t="s">
        <v>113</v>
      </c>
      <c r="F2430" s="5" t="s">
        <v>156</v>
      </c>
      <c r="G2430" t="s">
        <v>153</v>
      </c>
    </row>
    <row r="2431" spans="1:7" hidden="1" x14ac:dyDescent="0.25">
      <c r="A2431" t="s">
        <v>2387</v>
      </c>
      <c r="B2431" t="s">
        <v>2387</v>
      </c>
      <c r="C2431" t="str">
        <f>VLOOKUP(B2431,'سیستم ID'!B:C,2,0)</f>
        <v>07F8BA38-3075-437C-83B2-86D3D19C1976</v>
      </c>
      <c r="D2431" s="5" t="s">
        <v>112</v>
      </c>
      <c r="E2431" t="s">
        <v>113</v>
      </c>
      <c r="F2431" s="5" t="s">
        <v>156</v>
      </c>
      <c r="G2431" t="s">
        <v>153</v>
      </c>
    </row>
    <row r="2432" spans="1:7" hidden="1" x14ac:dyDescent="0.25">
      <c r="A2432" t="s">
        <v>2389</v>
      </c>
      <c r="B2432" t="s">
        <v>2389</v>
      </c>
      <c r="C2432" t="str">
        <f>VLOOKUP(B2432,'سیستم ID'!B:C,2,0)</f>
        <v>AA7931E6-9AEF-454B-B251-25FC32476E55</v>
      </c>
      <c r="D2432" s="5" t="s">
        <v>112</v>
      </c>
      <c r="E2432" t="s">
        <v>113</v>
      </c>
      <c r="F2432" s="5" t="s">
        <v>156</v>
      </c>
      <c r="G2432" t="s">
        <v>153</v>
      </c>
    </row>
    <row r="2433" spans="1:7" hidden="1" x14ac:dyDescent="0.25">
      <c r="A2433" t="s">
        <v>2391</v>
      </c>
      <c r="B2433" t="s">
        <v>2391</v>
      </c>
      <c r="C2433" t="str">
        <f>VLOOKUP(B2433,'سیستم ID'!B:C,2,0)</f>
        <v>13740005-5E52-42A0-B0BF-58849E45F26E</v>
      </c>
      <c r="D2433" s="5" t="s">
        <v>112</v>
      </c>
      <c r="E2433" t="s">
        <v>113</v>
      </c>
      <c r="F2433" s="5" t="s">
        <v>156</v>
      </c>
      <c r="G2433" t="s">
        <v>153</v>
      </c>
    </row>
    <row r="2434" spans="1:7" hidden="1" x14ac:dyDescent="0.25">
      <c r="A2434" t="s">
        <v>2393</v>
      </c>
      <c r="B2434" t="s">
        <v>2393</v>
      </c>
      <c r="C2434" t="str">
        <f>VLOOKUP(B2434,'سیستم ID'!B:C,2,0)</f>
        <v>7C5DBBFE-7703-465A-9950-AADBC85FB3B1</v>
      </c>
      <c r="D2434" s="5" t="s">
        <v>112</v>
      </c>
      <c r="E2434" t="s">
        <v>113</v>
      </c>
      <c r="F2434" s="5" t="s">
        <v>156</v>
      </c>
      <c r="G2434" t="s">
        <v>153</v>
      </c>
    </row>
    <row r="2435" spans="1:7" hidden="1" x14ac:dyDescent="0.25">
      <c r="A2435" t="s">
        <v>2395</v>
      </c>
      <c r="B2435" t="s">
        <v>2395</v>
      </c>
      <c r="C2435" t="str">
        <f>VLOOKUP(B2435,'سیستم ID'!B:C,2,0)</f>
        <v>9BC2B987-92F5-495F-A3BB-3EF308A48639</v>
      </c>
      <c r="D2435" s="5" t="s">
        <v>112</v>
      </c>
      <c r="E2435" t="s">
        <v>113</v>
      </c>
      <c r="F2435" s="5" t="s">
        <v>156</v>
      </c>
      <c r="G2435" t="s">
        <v>153</v>
      </c>
    </row>
    <row r="2436" spans="1:7" hidden="1" x14ac:dyDescent="0.25">
      <c r="A2436" t="s">
        <v>2397</v>
      </c>
      <c r="B2436" t="s">
        <v>2397</v>
      </c>
      <c r="C2436" t="str">
        <f>VLOOKUP(B2436,'سیستم ID'!B:C,2,0)</f>
        <v>487C227C-8BF2-48FC-9DB4-BE8A003D2D6A</v>
      </c>
      <c r="D2436" s="5" t="s">
        <v>112</v>
      </c>
      <c r="E2436" t="s">
        <v>113</v>
      </c>
      <c r="F2436" s="5" t="s">
        <v>156</v>
      </c>
      <c r="G2436" t="s">
        <v>153</v>
      </c>
    </row>
    <row r="2437" spans="1:7" hidden="1" x14ac:dyDescent="0.25">
      <c r="A2437" t="s">
        <v>2399</v>
      </c>
      <c r="B2437" t="s">
        <v>2399</v>
      </c>
      <c r="C2437" t="str">
        <f>VLOOKUP(B2437,'سیستم ID'!B:C,2,0)</f>
        <v>C9A2B874-0DDC-4DC1-A011-71CD57211C55</v>
      </c>
      <c r="D2437" s="5" t="s">
        <v>112</v>
      </c>
      <c r="E2437" t="s">
        <v>113</v>
      </c>
      <c r="F2437" s="5" t="s">
        <v>156</v>
      </c>
      <c r="G2437" t="s">
        <v>153</v>
      </c>
    </row>
    <row r="2438" spans="1:7" hidden="1" x14ac:dyDescent="0.25">
      <c r="A2438" t="s">
        <v>2401</v>
      </c>
      <c r="B2438" t="s">
        <v>2401</v>
      </c>
      <c r="C2438" t="str">
        <f>VLOOKUP(B2438,'سیستم ID'!B:C,2,0)</f>
        <v>43C8B9AA-D74A-485F-BBB8-715450890317</v>
      </c>
      <c r="D2438" s="5" t="s">
        <v>112</v>
      </c>
      <c r="E2438" t="s">
        <v>113</v>
      </c>
      <c r="F2438" s="5" t="s">
        <v>156</v>
      </c>
      <c r="G2438" t="s">
        <v>153</v>
      </c>
    </row>
    <row r="2439" spans="1:7" hidden="1" x14ac:dyDescent="0.25">
      <c r="A2439" t="s">
        <v>2403</v>
      </c>
      <c r="B2439" t="s">
        <v>2403</v>
      </c>
      <c r="C2439" t="str">
        <f>VLOOKUP(B2439,'سیستم ID'!B:C,2,0)</f>
        <v>40C32E79-9700-430F-A88E-FE35288BFC3D</v>
      </c>
      <c r="D2439" s="5" t="s">
        <v>112</v>
      </c>
      <c r="E2439" t="s">
        <v>113</v>
      </c>
      <c r="F2439" s="5" t="s">
        <v>156</v>
      </c>
      <c r="G2439" t="s">
        <v>153</v>
      </c>
    </row>
    <row r="2440" spans="1:7" hidden="1" x14ac:dyDescent="0.25">
      <c r="A2440" t="s">
        <v>2405</v>
      </c>
      <c r="B2440" t="s">
        <v>2405</v>
      </c>
      <c r="C2440" t="str">
        <f>VLOOKUP(B2440,'سیستم ID'!B:C,2,0)</f>
        <v>5BF00748-AF97-479D-AC5E-54F01DBC8ADB</v>
      </c>
      <c r="D2440" s="5" t="s">
        <v>112</v>
      </c>
      <c r="E2440" t="s">
        <v>113</v>
      </c>
      <c r="F2440" s="5" t="s">
        <v>156</v>
      </c>
      <c r="G2440" t="s">
        <v>153</v>
      </c>
    </row>
    <row r="2441" spans="1:7" hidden="1" x14ac:dyDescent="0.25">
      <c r="A2441" t="s">
        <v>2407</v>
      </c>
      <c r="B2441" t="s">
        <v>2407</v>
      </c>
      <c r="C2441" t="str">
        <f>VLOOKUP(B2441,'سیستم ID'!B:C,2,0)</f>
        <v>793B34A4-40B4-4A5B-9F58-14D2847F43B6</v>
      </c>
      <c r="D2441" s="5" t="s">
        <v>112</v>
      </c>
      <c r="E2441" t="s">
        <v>113</v>
      </c>
      <c r="F2441" s="5" t="s">
        <v>156</v>
      </c>
      <c r="G2441" t="s">
        <v>153</v>
      </c>
    </row>
    <row r="2442" spans="1:7" hidden="1" x14ac:dyDescent="0.25">
      <c r="A2442" t="s">
        <v>2409</v>
      </c>
      <c r="B2442" t="s">
        <v>2409</v>
      </c>
      <c r="C2442" t="str">
        <f>VLOOKUP(B2442,'سیستم ID'!B:C,2,0)</f>
        <v>CE1BBA4B-F485-4028-B1F5-AE5C81AAA59C</v>
      </c>
      <c r="D2442" s="5" t="s">
        <v>112</v>
      </c>
      <c r="E2442" t="s">
        <v>113</v>
      </c>
      <c r="F2442" s="5" t="s">
        <v>156</v>
      </c>
      <c r="G2442" t="s">
        <v>153</v>
      </c>
    </row>
    <row r="2443" spans="1:7" hidden="1" x14ac:dyDescent="0.25">
      <c r="A2443" t="s">
        <v>2411</v>
      </c>
      <c r="B2443" t="s">
        <v>2411</v>
      </c>
      <c r="C2443" t="str">
        <f>VLOOKUP(B2443,'سیستم ID'!B:C,2,0)</f>
        <v>B337CFD0-A7BF-4DF8-8D2B-11DF46AF994C</v>
      </c>
      <c r="D2443" s="5" t="s">
        <v>112</v>
      </c>
      <c r="E2443" t="s">
        <v>113</v>
      </c>
      <c r="F2443" s="5" t="s">
        <v>156</v>
      </c>
      <c r="G2443" t="s">
        <v>153</v>
      </c>
    </row>
    <row r="2444" spans="1:7" hidden="1" x14ac:dyDescent="0.25">
      <c r="A2444" t="s">
        <v>2413</v>
      </c>
      <c r="B2444" t="s">
        <v>2413</v>
      </c>
      <c r="C2444" t="str">
        <f>VLOOKUP(B2444,'سیستم ID'!B:C,2,0)</f>
        <v>3B0E8846-A11A-461F-8689-D09E30466A93</v>
      </c>
      <c r="D2444" s="5" t="s">
        <v>112</v>
      </c>
      <c r="E2444" t="s">
        <v>113</v>
      </c>
      <c r="F2444" s="5" t="s">
        <v>156</v>
      </c>
      <c r="G2444" t="s">
        <v>153</v>
      </c>
    </row>
    <row r="2445" spans="1:7" hidden="1" x14ac:dyDescent="0.25">
      <c r="A2445" t="s">
        <v>2415</v>
      </c>
      <c r="B2445" t="s">
        <v>2415</v>
      </c>
      <c r="C2445" t="str">
        <f>VLOOKUP(B2445,'سیستم ID'!B:C,2,0)</f>
        <v>31B747CB-35EA-4FA4-BBFB-A37CEFA67693</v>
      </c>
      <c r="D2445" s="5" t="s">
        <v>112</v>
      </c>
      <c r="E2445" t="s">
        <v>113</v>
      </c>
      <c r="F2445" s="5" t="s">
        <v>156</v>
      </c>
      <c r="G2445" t="s">
        <v>153</v>
      </c>
    </row>
    <row r="2446" spans="1:7" hidden="1" x14ac:dyDescent="0.25">
      <c r="A2446" t="s">
        <v>2417</v>
      </c>
      <c r="B2446" t="s">
        <v>2417</v>
      </c>
      <c r="C2446" t="str">
        <f>VLOOKUP(B2446,'سیستم ID'!B:C,2,0)</f>
        <v>53811DAF-BD22-478C-9838-6A919D794DDB</v>
      </c>
      <c r="D2446" s="5" t="s">
        <v>112</v>
      </c>
      <c r="E2446" t="s">
        <v>113</v>
      </c>
      <c r="F2446" s="5" t="s">
        <v>156</v>
      </c>
      <c r="G2446" t="s">
        <v>153</v>
      </c>
    </row>
    <row r="2447" spans="1:7" hidden="1" x14ac:dyDescent="0.25">
      <c r="A2447" t="s">
        <v>2419</v>
      </c>
      <c r="B2447" t="s">
        <v>2419</v>
      </c>
      <c r="C2447" t="str">
        <f>VLOOKUP(B2447,'سیستم ID'!B:C,2,0)</f>
        <v>499F5140-B4ED-48D3-BD12-DDA393136FB5</v>
      </c>
      <c r="D2447" s="5" t="s">
        <v>112</v>
      </c>
      <c r="E2447" t="s">
        <v>113</v>
      </c>
      <c r="F2447" s="5" t="s">
        <v>156</v>
      </c>
      <c r="G2447" t="s">
        <v>153</v>
      </c>
    </row>
    <row r="2448" spans="1:7" hidden="1" x14ac:dyDescent="0.25">
      <c r="A2448" t="s">
        <v>2421</v>
      </c>
      <c r="B2448" t="s">
        <v>2421</v>
      </c>
      <c r="C2448" t="str">
        <f>VLOOKUP(B2448,'سیستم ID'!B:C,2,0)</f>
        <v>B3C87B44-444E-4C5B-B179-6477FCB4CB0E</v>
      </c>
      <c r="D2448" s="5" t="s">
        <v>112</v>
      </c>
      <c r="E2448" t="s">
        <v>113</v>
      </c>
      <c r="F2448" s="5" t="s">
        <v>156</v>
      </c>
      <c r="G2448" t="s">
        <v>153</v>
      </c>
    </row>
    <row r="2449" spans="1:7" hidden="1" x14ac:dyDescent="0.25">
      <c r="A2449" t="s">
        <v>2423</v>
      </c>
      <c r="B2449" t="s">
        <v>2423</v>
      </c>
      <c r="C2449" t="str">
        <f>VLOOKUP(B2449,'سیستم ID'!B:C,2,0)</f>
        <v>57C8527A-67E7-4C65-85EF-A6EE2ABFE118</v>
      </c>
      <c r="D2449" s="5" t="s">
        <v>112</v>
      </c>
      <c r="E2449" t="s">
        <v>113</v>
      </c>
      <c r="F2449" s="5" t="s">
        <v>156</v>
      </c>
      <c r="G2449" t="s">
        <v>153</v>
      </c>
    </row>
    <row r="2450" spans="1:7" hidden="1" x14ac:dyDescent="0.25">
      <c r="A2450" t="s">
        <v>2425</v>
      </c>
      <c r="B2450" t="s">
        <v>2425</v>
      </c>
      <c r="C2450" t="str">
        <f>VLOOKUP(B2450,'سیستم ID'!B:C,2,0)</f>
        <v>C3C15D14-C47D-4F36-9C66-459FDA7FC3E4</v>
      </c>
      <c r="D2450" s="5" t="s">
        <v>112</v>
      </c>
      <c r="E2450" t="s">
        <v>113</v>
      </c>
      <c r="F2450" s="5" t="s">
        <v>156</v>
      </c>
      <c r="G2450" t="s">
        <v>153</v>
      </c>
    </row>
    <row r="2451" spans="1:7" hidden="1" x14ac:dyDescent="0.25">
      <c r="A2451" t="s">
        <v>2427</v>
      </c>
      <c r="B2451" t="s">
        <v>2427</v>
      </c>
      <c r="C2451" t="str">
        <f>VLOOKUP(B2451,'سیستم ID'!B:C,2,0)</f>
        <v>E6CD75DC-42F4-43A7-A368-577A6DB8FE66</v>
      </c>
      <c r="D2451" s="5" t="s">
        <v>112</v>
      </c>
      <c r="E2451" t="s">
        <v>113</v>
      </c>
      <c r="F2451" s="5" t="s">
        <v>156</v>
      </c>
      <c r="G2451" t="s">
        <v>153</v>
      </c>
    </row>
    <row r="2452" spans="1:7" hidden="1" x14ac:dyDescent="0.25">
      <c r="A2452" t="s">
        <v>2429</v>
      </c>
      <c r="B2452" t="s">
        <v>2429</v>
      </c>
      <c r="C2452" t="str">
        <f>VLOOKUP(B2452,'سیستم ID'!B:C,2,0)</f>
        <v>96B39A49-A353-46F4-83B7-BA2728207E16</v>
      </c>
      <c r="D2452" s="5" t="s">
        <v>112</v>
      </c>
      <c r="E2452" t="s">
        <v>113</v>
      </c>
      <c r="F2452" s="5" t="s">
        <v>563</v>
      </c>
      <c r="G2452" t="s">
        <v>561</v>
      </c>
    </row>
    <row r="2453" spans="1:7" hidden="1" x14ac:dyDescent="0.25">
      <c r="A2453" t="s">
        <v>2431</v>
      </c>
      <c r="B2453" t="s">
        <v>2431</v>
      </c>
      <c r="C2453" t="str">
        <f>VLOOKUP(B2453,'سیستم ID'!B:C,2,0)</f>
        <v>835DBF5F-93AD-4D3E-8C6D-3369BD32E30B</v>
      </c>
      <c r="D2453" s="5" t="s">
        <v>112</v>
      </c>
      <c r="E2453" t="s">
        <v>113</v>
      </c>
      <c r="F2453" s="5" t="s">
        <v>563</v>
      </c>
      <c r="G2453" t="s">
        <v>561</v>
      </c>
    </row>
    <row r="2454" spans="1:7" hidden="1" x14ac:dyDescent="0.25">
      <c r="A2454" t="s">
        <v>2433</v>
      </c>
      <c r="B2454" t="s">
        <v>2433</v>
      </c>
      <c r="C2454" t="str">
        <f>VLOOKUP(B2454,'سیستم ID'!B:C,2,0)</f>
        <v>629593B2-242E-44E3-81BC-96412743C2A5</v>
      </c>
      <c r="D2454" s="5" t="s">
        <v>112</v>
      </c>
      <c r="E2454" t="s">
        <v>113</v>
      </c>
      <c r="F2454" s="5" t="s">
        <v>156</v>
      </c>
      <c r="G2454" t="s">
        <v>153</v>
      </c>
    </row>
    <row r="2455" spans="1:7" hidden="1" x14ac:dyDescent="0.25">
      <c r="A2455" t="s">
        <v>2435</v>
      </c>
      <c r="B2455" t="s">
        <v>2435</v>
      </c>
      <c r="C2455" t="str">
        <f>VLOOKUP(B2455,'سیستم ID'!B:C,2,0)</f>
        <v>7C6E06F8-C7E6-4D05-AF1D-802AB8097B57</v>
      </c>
      <c r="D2455" s="5" t="s">
        <v>112</v>
      </c>
      <c r="E2455" t="s">
        <v>113</v>
      </c>
      <c r="F2455" s="5" t="s">
        <v>156</v>
      </c>
      <c r="G2455" t="s">
        <v>153</v>
      </c>
    </row>
    <row r="2456" spans="1:7" hidden="1" x14ac:dyDescent="0.25">
      <c r="A2456" t="s">
        <v>2437</v>
      </c>
      <c r="B2456" t="s">
        <v>2437</v>
      </c>
      <c r="C2456" t="str">
        <f>VLOOKUP(B2456,'سیستم ID'!B:C,2,0)</f>
        <v>2AF32328-8E30-456D-BA8B-90A8FFA53D7E</v>
      </c>
      <c r="D2456" s="5" t="s">
        <v>112</v>
      </c>
      <c r="E2456" t="s">
        <v>113</v>
      </c>
      <c r="F2456" s="5" t="s">
        <v>156</v>
      </c>
      <c r="G2456" t="s">
        <v>153</v>
      </c>
    </row>
    <row r="2457" spans="1:7" hidden="1" x14ac:dyDescent="0.25">
      <c r="A2457" t="s">
        <v>2439</v>
      </c>
      <c r="B2457" t="s">
        <v>2439</v>
      </c>
      <c r="C2457" t="str">
        <f>VLOOKUP(B2457,'سیستم ID'!B:C,2,0)</f>
        <v>6B9D226B-46B6-46A9-A9A6-DB883F843BF6</v>
      </c>
      <c r="D2457" s="5" t="s">
        <v>112</v>
      </c>
      <c r="E2457" t="s">
        <v>113</v>
      </c>
      <c r="F2457" s="5" t="s">
        <v>156</v>
      </c>
      <c r="G2457" t="s">
        <v>153</v>
      </c>
    </row>
    <row r="2458" spans="1:7" hidden="1" x14ac:dyDescent="0.25">
      <c r="A2458" t="s">
        <v>2441</v>
      </c>
      <c r="B2458" t="s">
        <v>2441</v>
      </c>
      <c r="C2458" t="str">
        <f>VLOOKUP(B2458,'سیستم ID'!B:C,2,0)</f>
        <v>A34AC6FF-E5EF-424F-954D-FF8BB1D2B026</v>
      </c>
      <c r="D2458" s="5" t="s">
        <v>112</v>
      </c>
      <c r="E2458" t="s">
        <v>113</v>
      </c>
      <c r="F2458" s="5" t="s">
        <v>156</v>
      </c>
      <c r="G2458" t="s">
        <v>153</v>
      </c>
    </row>
    <row r="2459" spans="1:7" hidden="1" x14ac:dyDescent="0.25">
      <c r="A2459" t="s">
        <v>2443</v>
      </c>
      <c r="B2459" t="s">
        <v>2443</v>
      </c>
      <c r="C2459" t="str">
        <f>VLOOKUP(B2459,'سیستم ID'!B:C,2,0)</f>
        <v>2F2E56A6-AA36-4D44-A48F-7420DABBB2FD</v>
      </c>
      <c r="D2459" s="5" t="s">
        <v>112</v>
      </c>
      <c r="E2459" t="s">
        <v>113</v>
      </c>
      <c r="F2459" s="5" t="s">
        <v>156</v>
      </c>
      <c r="G2459" t="s">
        <v>153</v>
      </c>
    </row>
    <row r="2460" spans="1:7" hidden="1" x14ac:dyDescent="0.25">
      <c r="A2460" t="s">
        <v>2445</v>
      </c>
      <c r="B2460" t="s">
        <v>2445</v>
      </c>
      <c r="C2460" t="str">
        <f>VLOOKUP(B2460,'سیستم ID'!B:C,2,0)</f>
        <v>EA1FC7A4-FC4E-4C8C-A4FA-ECE2B9CD86E7</v>
      </c>
      <c r="D2460" s="5" t="s">
        <v>112</v>
      </c>
      <c r="E2460" t="s">
        <v>113</v>
      </c>
      <c r="F2460" s="5" t="s">
        <v>156</v>
      </c>
      <c r="G2460" t="s">
        <v>153</v>
      </c>
    </row>
    <row r="2461" spans="1:7" hidden="1" x14ac:dyDescent="0.25">
      <c r="A2461" t="s">
        <v>2447</v>
      </c>
      <c r="B2461" t="s">
        <v>2447</v>
      </c>
      <c r="C2461" t="str">
        <f>VLOOKUP(B2461,'سیستم ID'!B:C,2,0)</f>
        <v>8C0E5DCF-E4BD-49DB-8911-2FD308792F45</v>
      </c>
      <c r="D2461" s="5" t="s">
        <v>112</v>
      </c>
      <c r="E2461" t="s">
        <v>113</v>
      </c>
      <c r="F2461" s="5" t="s">
        <v>156</v>
      </c>
      <c r="G2461" t="s">
        <v>153</v>
      </c>
    </row>
    <row r="2462" spans="1:7" hidden="1" x14ac:dyDescent="0.25">
      <c r="A2462" t="s">
        <v>2449</v>
      </c>
      <c r="B2462" t="s">
        <v>2449</v>
      </c>
      <c r="C2462" t="str">
        <f>VLOOKUP(B2462,'سیستم ID'!B:C,2,0)</f>
        <v>0DEABB61-0AA5-41A3-BC3F-EDEFB75135CB</v>
      </c>
      <c r="D2462" s="5" t="s">
        <v>112</v>
      </c>
      <c r="E2462" t="s">
        <v>113</v>
      </c>
      <c r="F2462" s="5" t="s">
        <v>156</v>
      </c>
      <c r="G2462" t="s">
        <v>153</v>
      </c>
    </row>
    <row r="2463" spans="1:7" hidden="1" x14ac:dyDescent="0.25">
      <c r="A2463" t="s">
        <v>2451</v>
      </c>
      <c r="B2463" t="s">
        <v>2451</v>
      </c>
      <c r="C2463" t="str">
        <f>VLOOKUP(B2463,'سیستم ID'!B:C,2,0)</f>
        <v>77938AA7-1D2A-447D-8FC1-93F02BB2432D</v>
      </c>
      <c r="D2463" s="5" t="s">
        <v>112</v>
      </c>
      <c r="E2463" t="s">
        <v>113</v>
      </c>
      <c r="F2463" s="5" t="s">
        <v>156</v>
      </c>
      <c r="G2463" t="s">
        <v>153</v>
      </c>
    </row>
    <row r="2464" spans="1:7" hidden="1" x14ac:dyDescent="0.25">
      <c r="A2464" t="s">
        <v>2453</v>
      </c>
      <c r="B2464" t="s">
        <v>2453</v>
      </c>
      <c r="C2464" t="str">
        <f>VLOOKUP(B2464,'سیستم ID'!B:C,2,0)</f>
        <v>7F4F6D0D-8D05-492E-B670-48623368B8C9</v>
      </c>
      <c r="D2464" s="5" t="s">
        <v>112</v>
      </c>
      <c r="E2464" t="s">
        <v>113</v>
      </c>
      <c r="F2464" s="5" t="s">
        <v>156</v>
      </c>
      <c r="G2464" t="s">
        <v>153</v>
      </c>
    </row>
    <row r="2465" spans="1:7" hidden="1" x14ac:dyDescent="0.25">
      <c r="A2465" t="s">
        <v>2455</v>
      </c>
      <c r="B2465" t="s">
        <v>2455</v>
      </c>
      <c r="C2465" t="str">
        <f>VLOOKUP(B2465,'سیستم ID'!B:C,2,0)</f>
        <v>FB36FBB6-85C8-456C-BAFF-0532E1341EAF</v>
      </c>
      <c r="D2465" s="5" t="s">
        <v>112</v>
      </c>
      <c r="E2465" t="s">
        <v>113</v>
      </c>
      <c r="F2465" s="5" t="s">
        <v>156</v>
      </c>
      <c r="G2465" t="s">
        <v>153</v>
      </c>
    </row>
    <row r="2466" spans="1:7" hidden="1" x14ac:dyDescent="0.25">
      <c r="A2466" t="s">
        <v>2457</v>
      </c>
      <c r="B2466" t="s">
        <v>2457</v>
      </c>
      <c r="C2466" t="str">
        <f>VLOOKUP(B2466,'سیستم ID'!B:C,2,0)</f>
        <v>23B81F1E-D05A-4988-8709-60ADF1287B23</v>
      </c>
      <c r="D2466" s="5" t="s">
        <v>112</v>
      </c>
      <c r="E2466" t="s">
        <v>113</v>
      </c>
      <c r="F2466" s="5" t="s">
        <v>156</v>
      </c>
      <c r="G2466" t="s">
        <v>153</v>
      </c>
    </row>
    <row r="2467" spans="1:7" hidden="1" x14ac:dyDescent="0.25">
      <c r="A2467" t="s">
        <v>2459</v>
      </c>
      <c r="B2467" t="s">
        <v>2459</v>
      </c>
      <c r="C2467" t="str">
        <f>VLOOKUP(B2467,'سیستم ID'!B:C,2,0)</f>
        <v>199D59E8-48FC-44FF-B2D5-F56C76CEAB58</v>
      </c>
      <c r="D2467" s="5" t="s">
        <v>112</v>
      </c>
      <c r="E2467" t="s">
        <v>113</v>
      </c>
      <c r="F2467" s="5" t="s">
        <v>156</v>
      </c>
      <c r="G2467" t="s">
        <v>153</v>
      </c>
    </row>
    <row r="2468" spans="1:7" hidden="1" x14ac:dyDescent="0.25">
      <c r="A2468" t="s">
        <v>2461</v>
      </c>
      <c r="B2468" t="s">
        <v>2461</v>
      </c>
      <c r="C2468" t="str">
        <f>VLOOKUP(B2468,'سیستم ID'!B:C,2,0)</f>
        <v>525B03EB-3974-4F3E-A932-C8D31046CD76</v>
      </c>
      <c r="D2468" s="5" t="s">
        <v>112</v>
      </c>
      <c r="E2468" t="s">
        <v>113</v>
      </c>
      <c r="F2468" s="5" t="s">
        <v>156</v>
      </c>
      <c r="G2468" t="s">
        <v>153</v>
      </c>
    </row>
    <row r="2469" spans="1:7" hidden="1" x14ac:dyDescent="0.25">
      <c r="A2469" t="s">
        <v>2463</v>
      </c>
      <c r="B2469" t="s">
        <v>2463</v>
      </c>
      <c r="C2469" t="str">
        <f>VLOOKUP(B2469,'سیستم ID'!B:C,2,0)</f>
        <v>E027D54A-0121-4184-88F0-00B78D88A523</v>
      </c>
      <c r="D2469" s="5" t="s">
        <v>112</v>
      </c>
      <c r="E2469" t="s">
        <v>113</v>
      </c>
      <c r="F2469" s="5" t="s">
        <v>156</v>
      </c>
      <c r="G2469" t="s">
        <v>153</v>
      </c>
    </row>
    <row r="2470" spans="1:7" hidden="1" x14ac:dyDescent="0.25">
      <c r="A2470" t="s">
        <v>2465</v>
      </c>
      <c r="B2470" t="s">
        <v>2465</v>
      </c>
      <c r="C2470" t="str">
        <f>VLOOKUP(B2470,'سیستم ID'!B:C,2,0)</f>
        <v>B98E6E49-05B6-4B88-B50F-5B6E6BF14F5A</v>
      </c>
      <c r="D2470" s="5" t="s">
        <v>112</v>
      </c>
      <c r="E2470" t="s">
        <v>113</v>
      </c>
      <c r="F2470" s="5" t="s">
        <v>156</v>
      </c>
      <c r="G2470" t="s">
        <v>153</v>
      </c>
    </row>
    <row r="2471" spans="1:7" hidden="1" x14ac:dyDescent="0.25">
      <c r="A2471" t="s">
        <v>2467</v>
      </c>
      <c r="B2471" t="s">
        <v>2467</v>
      </c>
      <c r="C2471" t="str">
        <f>VLOOKUP(B2471,'سیستم ID'!B:C,2,0)</f>
        <v>7BB25B76-36FD-4AB4-9F68-0506D7C043BB</v>
      </c>
      <c r="D2471" s="5" t="s">
        <v>112</v>
      </c>
      <c r="E2471" t="s">
        <v>113</v>
      </c>
      <c r="F2471" s="5" t="s">
        <v>156</v>
      </c>
      <c r="G2471" t="s">
        <v>153</v>
      </c>
    </row>
    <row r="2472" spans="1:7" hidden="1" x14ac:dyDescent="0.25">
      <c r="A2472" t="s">
        <v>2469</v>
      </c>
      <c r="B2472" t="s">
        <v>2469</v>
      </c>
      <c r="C2472" t="str">
        <f>VLOOKUP(B2472,'سیستم ID'!B:C,2,0)</f>
        <v>87F15843-062D-4BC9-A9BE-BAA98EDCF5F9</v>
      </c>
      <c r="D2472" s="5" t="s">
        <v>112</v>
      </c>
      <c r="E2472" t="s">
        <v>113</v>
      </c>
      <c r="F2472" s="5" t="s">
        <v>156</v>
      </c>
      <c r="G2472" t="s">
        <v>153</v>
      </c>
    </row>
    <row r="2473" spans="1:7" hidden="1" x14ac:dyDescent="0.25">
      <c r="A2473" t="s">
        <v>2471</v>
      </c>
      <c r="B2473" t="s">
        <v>2471</v>
      </c>
      <c r="C2473" t="str">
        <f>VLOOKUP(B2473,'سیستم ID'!B:C,2,0)</f>
        <v>81F7F46E-F624-44AB-BBFD-CC75679A43B2</v>
      </c>
      <c r="D2473" s="5" t="s">
        <v>112</v>
      </c>
      <c r="E2473" t="s">
        <v>113</v>
      </c>
      <c r="F2473" s="5" t="s">
        <v>156</v>
      </c>
      <c r="G2473" t="s">
        <v>153</v>
      </c>
    </row>
    <row r="2474" spans="1:7" hidden="1" x14ac:dyDescent="0.25">
      <c r="A2474" t="s">
        <v>2473</v>
      </c>
      <c r="B2474" t="s">
        <v>2473</v>
      </c>
      <c r="C2474" t="str">
        <f>VLOOKUP(B2474,'سیستم ID'!B:C,2,0)</f>
        <v>CFF86DE6-E96B-43A5-9818-F806C31AE92F</v>
      </c>
      <c r="D2474" s="5" t="s">
        <v>112</v>
      </c>
      <c r="E2474" t="s">
        <v>113</v>
      </c>
      <c r="F2474" s="5" t="s">
        <v>156</v>
      </c>
      <c r="G2474" t="s">
        <v>153</v>
      </c>
    </row>
    <row r="2475" spans="1:7" hidden="1" x14ac:dyDescent="0.25">
      <c r="A2475" t="s">
        <v>2475</v>
      </c>
      <c r="B2475" t="s">
        <v>2475</v>
      </c>
      <c r="C2475" t="str">
        <f>VLOOKUP(B2475,'سیستم ID'!B:C,2,0)</f>
        <v>210ADDC4-78D2-43DC-91E8-D303D0484EFE</v>
      </c>
      <c r="D2475" s="5" t="s">
        <v>112</v>
      </c>
      <c r="E2475" t="s">
        <v>113</v>
      </c>
      <c r="F2475" s="5" t="s">
        <v>156</v>
      </c>
      <c r="G2475" t="s">
        <v>153</v>
      </c>
    </row>
    <row r="2476" spans="1:7" hidden="1" x14ac:dyDescent="0.25">
      <c r="A2476" t="s">
        <v>2477</v>
      </c>
      <c r="B2476" t="s">
        <v>2477</v>
      </c>
      <c r="C2476" t="str">
        <f>VLOOKUP(B2476,'سیستم ID'!B:C,2,0)</f>
        <v>B5E6B818-F8FE-4A66-BA91-2D7EA4D9B2EC</v>
      </c>
      <c r="D2476" s="5" t="s">
        <v>112</v>
      </c>
      <c r="E2476" t="s">
        <v>113</v>
      </c>
      <c r="F2476" s="5" t="s">
        <v>156</v>
      </c>
      <c r="G2476" t="s">
        <v>153</v>
      </c>
    </row>
    <row r="2477" spans="1:7" hidden="1" x14ac:dyDescent="0.25">
      <c r="A2477" t="s">
        <v>2479</v>
      </c>
      <c r="B2477" t="s">
        <v>2479</v>
      </c>
      <c r="C2477" t="str">
        <f>VLOOKUP(B2477,'سیستم ID'!B:C,2,0)</f>
        <v>8598F61C-44D8-49F3-8D53-8EF031799FD7</v>
      </c>
      <c r="D2477" s="5" t="s">
        <v>112</v>
      </c>
      <c r="E2477" t="s">
        <v>113</v>
      </c>
      <c r="F2477" s="5" t="s">
        <v>156</v>
      </c>
      <c r="G2477" t="s">
        <v>153</v>
      </c>
    </row>
    <row r="2478" spans="1:7" hidden="1" x14ac:dyDescent="0.25">
      <c r="A2478" t="s">
        <v>2481</v>
      </c>
      <c r="B2478" t="s">
        <v>2481</v>
      </c>
      <c r="C2478" t="str">
        <f>VLOOKUP(B2478,'سیستم ID'!B:C,2,0)</f>
        <v>D1CC8298-7B99-43A2-8E73-8CEB8808041A</v>
      </c>
      <c r="D2478" s="5" t="s">
        <v>112</v>
      </c>
      <c r="E2478" t="s">
        <v>113</v>
      </c>
      <c r="F2478" s="5" t="s">
        <v>156</v>
      </c>
      <c r="G2478" t="s">
        <v>153</v>
      </c>
    </row>
    <row r="2479" spans="1:7" hidden="1" x14ac:dyDescent="0.25">
      <c r="A2479" t="s">
        <v>2483</v>
      </c>
      <c r="B2479" t="s">
        <v>2483</v>
      </c>
      <c r="C2479" t="str">
        <f>VLOOKUP(B2479,'سیستم ID'!B:C,2,0)</f>
        <v>080DD840-7802-4328-81F9-66F3AC4D2173</v>
      </c>
      <c r="D2479" s="5" t="s">
        <v>112</v>
      </c>
      <c r="E2479" t="s">
        <v>113</v>
      </c>
      <c r="F2479" s="5" t="s">
        <v>156</v>
      </c>
      <c r="G2479" t="s">
        <v>153</v>
      </c>
    </row>
    <row r="2480" spans="1:7" hidden="1" x14ac:dyDescent="0.25">
      <c r="A2480" t="s">
        <v>2485</v>
      </c>
      <c r="B2480" t="s">
        <v>2485</v>
      </c>
      <c r="C2480" t="str">
        <f>VLOOKUP(B2480,'سیستم ID'!B:C,2,0)</f>
        <v>A64E1979-3FBD-4897-A345-3F18AA7D406F</v>
      </c>
      <c r="D2480" s="5" t="s">
        <v>112</v>
      </c>
      <c r="E2480" t="s">
        <v>113</v>
      </c>
      <c r="F2480" s="5" t="s">
        <v>156</v>
      </c>
      <c r="G2480" t="s">
        <v>153</v>
      </c>
    </row>
    <row r="2481" spans="1:7" hidden="1" x14ac:dyDescent="0.25">
      <c r="A2481" t="s">
        <v>2487</v>
      </c>
      <c r="B2481" t="s">
        <v>2487</v>
      </c>
      <c r="C2481" t="str">
        <f>VLOOKUP(B2481,'سیستم ID'!B:C,2,0)</f>
        <v>6A963E86-5102-4DEE-A798-EB53CDE90C57</v>
      </c>
      <c r="D2481" s="5" t="s">
        <v>112</v>
      </c>
      <c r="E2481" t="s">
        <v>113</v>
      </c>
      <c r="F2481" s="5" t="s">
        <v>156</v>
      </c>
      <c r="G2481" t="s">
        <v>153</v>
      </c>
    </row>
    <row r="2482" spans="1:7" hidden="1" x14ac:dyDescent="0.25">
      <c r="A2482" t="s">
        <v>2489</v>
      </c>
      <c r="B2482" t="s">
        <v>2489</v>
      </c>
      <c r="C2482" t="str">
        <f>VLOOKUP(B2482,'سیستم ID'!B:C,2,0)</f>
        <v>E6024264-F24C-4E10-9469-EA5681E56EC2</v>
      </c>
      <c r="D2482" s="5" t="s">
        <v>112</v>
      </c>
      <c r="E2482" t="s">
        <v>113</v>
      </c>
      <c r="F2482" s="5" t="s">
        <v>156</v>
      </c>
      <c r="G2482" t="s">
        <v>153</v>
      </c>
    </row>
    <row r="2483" spans="1:7" hidden="1" x14ac:dyDescent="0.25">
      <c r="A2483" t="s">
        <v>2491</v>
      </c>
      <c r="B2483" t="s">
        <v>2491</v>
      </c>
      <c r="C2483" t="str">
        <f>VLOOKUP(B2483,'سیستم ID'!B:C,2,0)</f>
        <v>ECC14F9F-F4ED-45F0-BECA-910FD1532AB3</v>
      </c>
      <c r="D2483" s="5" t="s">
        <v>112</v>
      </c>
      <c r="E2483" t="s">
        <v>113</v>
      </c>
      <c r="F2483" s="5" t="s">
        <v>156</v>
      </c>
      <c r="G2483" t="s">
        <v>153</v>
      </c>
    </row>
    <row r="2484" spans="1:7" hidden="1" x14ac:dyDescent="0.25">
      <c r="A2484" t="s">
        <v>2493</v>
      </c>
      <c r="B2484" t="s">
        <v>2493</v>
      </c>
      <c r="C2484" t="str">
        <f>VLOOKUP(B2484,'سیستم ID'!B:C,2,0)</f>
        <v>71C52CF7-D52C-449F-9D3B-69791AE76D94</v>
      </c>
      <c r="D2484" s="5" t="s">
        <v>112</v>
      </c>
      <c r="E2484" t="s">
        <v>113</v>
      </c>
      <c r="F2484" s="5" t="s">
        <v>156</v>
      </c>
      <c r="G2484" t="s">
        <v>153</v>
      </c>
    </row>
    <row r="2485" spans="1:7" hidden="1" x14ac:dyDescent="0.25">
      <c r="A2485" t="s">
        <v>2495</v>
      </c>
      <c r="B2485" t="s">
        <v>2495</v>
      </c>
      <c r="C2485" t="str">
        <f>VLOOKUP(B2485,'سیستم ID'!B:C,2,0)</f>
        <v>1572CC6F-2EF7-4B23-AC15-2C90FBEF537F</v>
      </c>
      <c r="D2485" s="5" t="s">
        <v>112</v>
      </c>
      <c r="E2485" t="s">
        <v>113</v>
      </c>
      <c r="F2485" s="5" t="s">
        <v>156</v>
      </c>
      <c r="G2485" t="s">
        <v>153</v>
      </c>
    </row>
    <row r="2486" spans="1:7" hidden="1" x14ac:dyDescent="0.25">
      <c r="A2486" t="s">
        <v>2497</v>
      </c>
      <c r="B2486" t="s">
        <v>2497</v>
      </c>
      <c r="C2486" t="str">
        <f>VLOOKUP(B2486,'سیستم ID'!B:C,2,0)</f>
        <v>1684FE49-0BA8-43A3-932D-645CE54E6185</v>
      </c>
      <c r="D2486" s="5" t="s">
        <v>112</v>
      </c>
      <c r="E2486" t="s">
        <v>113</v>
      </c>
      <c r="F2486" s="5" t="s">
        <v>156</v>
      </c>
      <c r="G2486" t="s">
        <v>153</v>
      </c>
    </row>
    <row r="2487" spans="1:7" hidden="1" x14ac:dyDescent="0.25">
      <c r="A2487" t="s">
        <v>2499</v>
      </c>
      <c r="B2487" t="s">
        <v>2499</v>
      </c>
      <c r="C2487" t="str">
        <f>VLOOKUP(B2487,'سیستم ID'!B:C,2,0)</f>
        <v>4AC95974-B74C-4DFE-AE7D-BE5AB533961C</v>
      </c>
      <c r="D2487" s="5" t="s">
        <v>112</v>
      </c>
      <c r="E2487" t="s">
        <v>113</v>
      </c>
      <c r="F2487" s="5" t="s">
        <v>156</v>
      </c>
      <c r="G2487" t="s">
        <v>153</v>
      </c>
    </row>
    <row r="2488" spans="1:7" hidden="1" x14ac:dyDescent="0.25">
      <c r="A2488" t="s">
        <v>2501</v>
      </c>
      <c r="B2488" t="s">
        <v>2501</v>
      </c>
      <c r="C2488" t="str">
        <f>VLOOKUP(B2488,'سیستم ID'!B:C,2,0)</f>
        <v>270104C4-735D-45E5-839D-8F6D37C51219</v>
      </c>
      <c r="D2488" s="5" t="s">
        <v>112</v>
      </c>
      <c r="E2488" t="s">
        <v>113</v>
      </c>
      <c r="F2488" s="5" t="s">
        <v>156</v>
      </c>
      <c r="G2488" t="s">
        <v>153</v>
      </c>
    </row>
    <row r="2489" spans="1:7" hidden="1" x14ac:dyDescent="0.25">
      <c r="A2489" t="s">
        <v>2503</v>
      </c>
      <c r="B2489" t="s">
        <v>2503</v>
      </c>
      <c r="C2489" t="str">
        <f>VLOOKUP(B2489,'سیستم ID'!B:C,2,0)</f>
        <v>21DAE90B-980A-4C5E-8ECD-81D0217A1611</v>
      </c>
      <c r="D2489" s="5" t="s">
        <v>112</v>
      </c>
      <c r="E2489" t="s">
        <v>113</v>
      </c>
      <c r="F2489" s="5" t="s">
        <v>156</v>
      </c>
      <c r="G2489" t="s">
        <v>153</v>
      </c>
    </row>
    <row r="2490" spans="1:7" hidden="1" x14ac:dyDescent="0.25">
      <c r="A2490" t="s">
        <v>2505</v>
      </c>
      <c r="B2490" t="s">
        <v>2505</v>
      </c>
      <c r="C2490" t="str">
        <f>VLOOKUP(B2490,'سیستم ID'!B:C,2,0)</f>
        <v>1AE2460F-4D03-4099-A027-A38BDE93A415</v>
      </c>
      <c r="D2490" s="5" t="s">
        <v>112</v>
      </c>
      <c r="E2490" t="s">
        <v>113</v>
      </c>
      <c r="F2490" s="5" t="s">
        <v>156</v>
      </c>
      <c r="G2490" t="s">
        <v>153</v>
      </c>
    </row>
    <row r="2491" spans="1:7" hidden="1" x14ac:dyDescent="0.25">
      <c r="A2491" t="s">
        <v>2507</v>
      </c>
      <c r="B2491" t="s">
        <v>2507</v>
      </c>
      <c r="C2491" t="str">
        <f>VLOOKUP(B2491,'سیستم ID'!B:C,2,0)</f>
        <v>1F1D1997-4B53-463B-BBFC-60982449B0F4</v>
      </c>
      <c r="D2491" s="5" t="s">
        <v>112</v>
      </c>
      <c r="E2491" t="s">
        <v>113</v>
      </c>
      <c r="F2491" s="5" t="s">
        <v>156</v>
      </c>
      <c r="G2491" t="s">
        <v>153</v>
      </c>
    </row>
    <row r="2492" spans="1:7" hidden="1" x14ac:dyDescent="0.25">
      <c r="A2492" t="s">
        <v>2509</v>
      </c>
      <c r="B2492" t="s">
        <v>2509</v>
      </c>
      <c r="C2492" t="str">
        <f>VLOOKUP(B2492,'سیستم ID'!B:C,2,0)</f>
        <v>762804B5-4795-4070-83BA-E3A0D44A821B</v>
      </c>
      <c r="D2492" s="5" t="s">
        <v>112</v>
      </c>
      <c r="E2492" t="s">
        <v>113</v>
      </c>
      <c r="F2492" s="5" t="s">
        <v>156</v>
      </c>
      <c r="G2492" t="s">
        <v>153</v>
      </c>
    </row>
    <row r="2493" spans="1:7" hidden="1" x14ac:dyDescent="0.25">
      <c r="A2493" t="s">
        <v>2511</v>
      </c>
      <c r="B2493" t="s">
        <v>2511</v>
      </c>
      <c r="C2493" t="str">
        <f>VLOOKUP(B2493,'سیستم ID'!B:C,2,0)</f>
        <v>5F145056-B965-4C3E-ACBB-692A8CC93672</v>
      </c>
      <c r="D2493" s="5" t="s">
        <v>112</v>
      </c>
      <c r="E2493" t="s">
        <v>113</v>
      </c>
      <c r="F2493" s="5" t="s">
        <v>156</v>
      </c>
      <c r="G2493" t="s">
        <v>153</v>
      </c>
    </row>
    <row r="2494" spans="1:7" hidden="1" x14ac:dyDescent="0.25">
      <c r="A2494" t="s">
        <v>2513</v>
      </c>
      <c r="B2494" t="s">
        <v>2513</v>
      </c>
      <c r="C2494" t="str">
        <f>VLOOKUP(B2494,'سیستم ID'!B:C,2,0)</f>
        <v>DEC40F86-C5EB-42C9-A713-6EBBD838BDB0</v>
      </c>
      <c r="D2494" s="5" t="s">
        <v>112</v>
      </c>
      <c r="E2494" t="s">
        <v>113</v>
      </c>
      <c r="F2494" s="5" t="s">
        <v>156</v>
      </c>
      <c r="G2494" t="s">
        <v>153</v>
      </c>
    </row>
    <row r="2495" spans="1:7" hidden="1" x14ac:dyDescent="0.25">
      <c r="A2495" t="s">
        <v>2515</v>
      </c>
      <c r="B2495" t="s">
        <v>2515</v>
      </c>
      <c r="C2495" t="str">
        <f>VLOOKUP(B2495,'سیستم ID'!B:C,2,0)</f>
        <v>276B69F2-D387-4088-B87D-EFF9D41F611C</v>
      </c>
      <c r="D2495" s="5" t="s">
        <v>112</v>
      </c>
      <c r="E2495" t="s">
        <v>113</v>
      </c>
      <c r="F2495" s="5" t="s">
        <v>156</v>
      </c>
      <c r="G2495" t="s">
        <v>153</v>
      </c>
    </row>
    <row r="2496" spans="1:7" hidden="1" x14ac:dyDescent="0.25">
      <c r="A2496" t="s">
        <v>2517</v>
      </c>
      <c r="B2496" t="s">
        <v>2517</v>
      </c>
      <c r="C2496" t="str">
        <f>VLOOKUP(B2496,'سیستم ID'!B:C,2,0)</f>
        <v>905DA866-D25C-45C5-B080-6B40A93B1272</v>
      </c>
      <c r="D2496" s="5" t="s">
        <v>112</v>
      </c>
      <c r="E2496" t="s">
        <v>113</v>
      </c>
      <c r="F2496" s="5" t="s">
        <v>156</v>
      </c>
      <c r="G2496" t="s">
        <v>153</v>
      </c>
    </row>
    <row r="2497" spans="1:7" hidden="1" x14ac:dyDescent="0.25">
      <c r="A2497" t="s">
        <v>2519</v>
      </c>
      <c r="B2497" t="s">
        <v>2519</v>
      </c>
      <c r="C2497" t="str">
        <f>VLOOKUP(B2497,'سیستم ID'!B:C,2,0)</f>
        <v>A438287F-351B-4304-BBA8-BA546CF55E4B</v>
      </c>
      <c r="D2497" s="5" t="s">
        <v>112</v>
      </c>
      <c r="E2497" t="s">
        <v>113</v>
      </c>
      <c r="F2497" s="5" t="s">
        <v>156</v>
      </c>
      <c r="G2497" t="s">
        <v>153</v>
      </c>
    </row>
    <row r="2498" spans="1:7" hidden="1" x14ac:dyDescent="0.25">
      <c r="A2498" t="s">
        <v>2521</v>
      </c>
      <c r="B2498" t="s">
        <v>2521</v>
      </c>
      <c r="C2498" t="str">
        <f>VLOOKUP(B2498,'سیستم ID'!B:C,2,0)</f>
        <v>E36C67F7-2410-449E-9B3F-0AEBBA36655D</v>
      </c>
      <c r="D2498" s="5" t="s">
        <v>112</v>
      </c>
      <c r="E2498" t="s">
        <v>113</v>
      </c>
      <c r="F2498" s="5" t="s">
        <v>156</v>
      </c>
      <c r="G2498" t="s">
        <v>153</v>
      </c>
    </row>
    <row r="2499" spans="1:7" hidden="1" x14ac:dyDescent="0.25">
      <c r="A2499" t="s">
        <v>2523</v>
      </c>
      <c r="B2499" t="s">
        <v>2523</v>
      </c>
      <c r="C2499" t="str">
        <f>VLOOKUP(B2499,'سیستم ID'!B:C,2,0)</f>
        <v>0989EA61-6206-4905-9CF8-AADF859155A3</v>
      </c>
      <c r="D2499" s="5" t="s">
        <v>112</v>
      </c>
      <c r="E2499" t="s">
        <v>113</v>
      </c>
      <c r="F2499" s="5" t="s">
        <v>156</v>
      </c>
      <c r="G2499" t="s">
        <v>153</v>
      </c>
    </row>
    <row r="2500" spans="1:7" hidden="1" x14ac:dyDescent="0.25">
      <c r="A2500" t="s">
        <v>2525</v>
      </c>
      <c r="B2500" t="s">
        <v>2525</v>
      </c>
      <c r="C2500" t="str">
        <f>VLOOKUP(B2500,'سیستم ID'!B:C,2,0)</f>
        <v>E14AD5D7-2D16-4219-ACBA-F0327B52D439</v>
      </c>
      <c r="D2500" s="5" t="s">
        <v>112</v>
      </c>
      <c r="E2500" t="s">
        <v>113</v>
      </c>
      <c r="F2500" s="5" t="s">
        <v>156</v>
      </c>
      <c r="G2500" t="s">
        <v>153</v>
      </c>
    </row>
    <row r="2501" spans="1:7" hidden="1" x14ac:dyDescent="0.25">
      <c r="A2501" t="s">
        <v>2527</v>
      </c>
      <c r="B2501" t="s">
        <v>2527</v>
      </c>
      <c r="C2501" t="str">
        <f>VLOOKUP(B2501,'سیستم ID'!B:C,2,0)</f>
        <v>C45221CC-4BBA-405E-876D-076F01802EE1</v>
      </c>
      <c r="D2501" s="5" t="s">
        <v>112</v>
      </c>
      <c r="E2501" t="s">
        <v>113</v>
      </c>
      <c r="F2501" s="5" t="s">
        <v>156</v>
      </c>
      <c r="G2501" t="s">
        <v>153</v>
      </c>
    </row>
    <row r="2502" spans="1:7" hidden="1" x14ac:dyDescent="0.25">
      <c r="A2502" t="s">
        <v>2529</v>
      </c>
      <c r="B2502" t="s">
        <v>2529</v>
      </c>
      <c r="C2502" t="str">
        <f>VLOOKUP(B2502,'سیستم ID'!B:C,2,0)</f>
        <v>0CB94215-7392-4842-8896-5E2F624E990B</v>
      </c>
      <c r="D2502" s="5" t="s">
        <v>112</v>
      </c>
      <c r="E2502" t="s">
        <v>113</v>
      </c>
      <c r="F2502" s="5" t="s">
        <v>156</v>
      </c>
      <c r="G2502" t="s">
        <v>153</v>
      </c>
    </row>
    <row r="2503" spans="1:7" hidden="1" x14ac:dyDescent="0.25">
      <c r="A2503" t="s">
        <v>2531</v>
      </c>
      <c r="B2503" t="s">
        <v>2531</v>
      </c>
      <c r="C2503" t="str">
        <f>VLOOKUP(B2503,'سیستم ID'!B:C,2,0)</f>
        <v>A63EBCBF-C8A8-436F-B218-4E1F526221E7</v>
      </c>
      <c r="D2503" s="5" t="s">
        <v>112</v>
      </c>
      <c r="E2503" t="s">
        <v>113</v>
      </c>
      <c r="F2503" s="5" t="s">
        <v>156</v>
      </c>
      <c r="G2503" t="s">
        <v>153</v>
      </c>
    </row>
    <row r="2504" spans="1:7" hidden="1" x14ac:dyDescent="0.25">
      <c r="A2504" t="s">
        <v>2533</v>
      </c>
      <c r="B2504" t="s">
        <v>2533</v>
      </c>
      <c r="C2504" t="str">
        <f>VLOOKUP(B2504,'سیستم ID'!B:C,2,0)</f>
        <v>A0BA403C-2C30-48DE-8F6E-7CC89AF33EA9</v>
      </c>
      <c r="D2504" s="5" t="s">
        <v>112</v>
      </c>
      <c r="E2504" t="s">
        <v>113</v>
      </c>
      <c r="F2504" s="5" t="s">
        <v>156</v>
      </c>
      <c r="G2504" t="s">
        <v>153</v>
      </c>
    </row>
    <row r="2505" spans="1:7" hidden="1" x14ac:dyDescent="0.25">
      <c r="A2505" t="s">
        <v>2535</v>
      </c>
      <c r="B2505" t="s">
        <v>2535</v>
      </c>
      <c r="C2505" t="str">
        <f>VLOOKUP(B2505,'سیستم ID'!B:C,2,0)</f>
        <v>899BB410-B206-4AA4-8FA3-21AF8FA77769</v>
      </c>
      <c r="D2505" s="5" t="s">
        <v>112</v>
      </c>
      <c r="E2505" t="s">
        <v>113</v>
      </c>
      <c r="F2505" s="5" t="s">
        <v>156</v>
      </c>
      <c r="G2505" t="s">
        <v>153</v>
      </c>
    </row>
    <row r="2506" spans="1:7" hidden="1" x14ac:dyDescent="0.25">
      <c r="A2506" t="s">
        <v>2537</v>
      </c>
      <c r="B2506" t="s">
        <v>2537</v>
      </c>
      <c r="C2506" t="str">
        <f>VLOOKUP(B2506,'سیستم ID'!B:C,2,0)</f>
        <v>9F96D0A0-7E5C-455B-B700-8E92BB98EA11</v>
      </c>
      <c r="D2506" s="5" t="s">
        <v>112</v>
      </c>
      <c r="E2506" t="s">
        <v>113</v>
      </c>
      <c r="F2506" s="5" t="s">
        <v>156</v>
      </c>
      <c r="G2506" t="s">
        <v>153</v>
      </c>
    </row>
    <row r="2507" spans="1:7" hidden="1" x14ac:dyDescent="0.25">
      <c r="A2507" t="s">
        <v>2539</v>
      </c>
      <c r="B2507" t="s">
        <v>2539</v>
      </c>
      <c r="C2507" t="str">
        <f>VLOOKUP(B2507,'سیستم ID'!B:C,2,0)</f>
        <v>8114E7BF-A719-4AC3-97C6-E851839C07E9</v>
      </c>
      <c r="D2507" s="5" t="s">
        <v>112</v>
      </c>
      <c r="E2507" t="s">
        <v>113</v>
      </c>
      <c r="F2507" s="5" t="s">
        <v>156</v>
      </c>
      <c r="G2507" t="s">
        <v>153</v>
      </c>
    </row>
    <row r="2508" spans="1:7" hidden="1" x14ac:dyDescent="0.25">
      <c r="A2508" t="s">
        <v>2541</v>
      </c>
      <c r="B2508" t="s">
        <v>2541</v>
      </c>
      <c r="C2508" t="str">
        <f>VLOOKUP(B2508,'سیستم ID'!B:C,2,0)</f>
        <v>03D3A177-6C55-4A73-932D-5A2FA41C702F</v>
      </c>
      <c r="D2508" s="5" t="s">
        <v>112</v>
      </c>
      <c r="E2508" t="s">
        <v>113</v>
      </c>
      <c r="F2508" s="5" t="s">
        <v>156</v>
      </c>
      <c r="G2508" t="s">
        <v>153</v>
      </c>
    </row>
    <row r="2509" spans="1:7" hidden="1" x14ac:dyDescent="0.25">
      <c r="A2509" t="s">
        <v>2543</v>
      </c>
      <c r="B2509" t="s">
        <v>2543</v>
      </c>
      <c r="C2509" t="str">
        <f>VLOOKUP(B2509,'سیستم ID'!B:C,2,0)</f>
        <v>4D255801-854A-45D2-9ABC-0616BC8BBF7E</v>
      </c>
      <c r="D2509" s="5" t="s">
        <v>112</v>
      </c>
      <c r="E2509" t="s">
        <v>113</v>
      </c>
      <c r="F2509" s="5" t="s">
        <v>156</v>
      </c>
      <c r="G2509" t="s">
        <v>153</v>
      </c>
    </row>
    <row r="2510" spans="1:7" hidden="1" x14ac:dyDescent="0.25">
      <c r="A2510" t="s">
        <v>2545</v>
      </c>
      <c r="B2510" t="s">
        <v>2545</v>
      </c>
      <c r="C2510" t="str">
        <f>VLOOKUP(B2510,'سیستم ID'!B:C,2,0)</f>
        <v>758DDCD1-F6C6-4F85-B205-8CF7DF211035</v>
      </c>
      <c r="D2510" s="5" t="s">
        <v>112</v>
      </c>
      <c r="E2510" t="s">
        <v>113</v>
      </c>
      <c r="F2510" s="5" t="s">
        <v>156</v>
      </c>
      <c r="G2510" t="s">
        <v>153</v>
      </c>
    </row>
    <row r="2511" spans="1:7" hidden="1" x14ac:dyDescent="0.25">
      <c r="A2511" t="s">
        <v>2547</v>
      </c>
      <c r="B2511" t="s">
        <v>2547</v>
      </c>
      <c r="C2511" t="str">
        <f>VLOOKUP(B2511,'سیستم ID'!B:C,2,0)</f>
        <v>9ADB6E14-A58A-42A3-8AE1-4C0985465800</v>
      </c>
      <c r="D2511" s="5" t="s">
        <v>112</v>
      </c>
      <c r="E2511" t="s">
        <v>113</v>
      </c>
      <c r="F2511" s="5" t="s">
        <v>156</v>
      </c>
      <c r="G2511" t="s">
        <v>153</v>
      </c>
    </row>
    <row r="2512" spans="1:7" hidden="1" x14ac:dyDescent="0.25">
      <c r="A2512" t="s">
        <v>2549</v>
      </c>
      <c r="B2512" t="s">
        <v>2549</v>
      </c>
      <c r="C2512" t="str">
        <f>VLOOKUP(B2512,'سیستم ID'!B:C,2,0)</f>
        <v>736A63E6-AA73-4B87-9353-F528F0F4BBA1</v>
      </c>
      <c r="D2512" s="5" t="s">
        <v>112</v>
      </c>
      <c r="E2512" t="s">
        <v>113</v>
      </c>
      <c r="F2512" s="5" t="s">
        <v>156</v>
      </c>
      <c r="G2512" t="s">
        <v>153</v>
      </c>
    </row>
    <row r="2513" spans="1:7" hidden="1" x14ac:dyDescent="0.25">
      <c r="A2513" t="s">
        <v>2551</v>
      </c>
      <c r="B2513" t="s">
        <v>2551</v>
      </c>
      <c r="C2513" t="str">
        <f>VLOOKUP(B2513,'سیستم ID'!B:C,2,0)</f>
        <v>0A8C6216-3EF1-4AB2-B67F-F89C51660D23</v>
      </c>
      <c r="D2513" s="5" t="s">
        <v>112</v>
      </c>
      <c r="E2513" t="s">
        <v>113</v>
      </c>
      <c r="F2513" s="5" t="s">
        <v>156</v>
      </c>
      <c r="G2513" t="s">
        <v>153</v>
      </c>
    </row>
    <row r="2514" spans="1:7" hidden="1" x14ac:dyDescent="0.25">
      <c r="A2514" t="s">
        <v>2553</v>
      </c>
      <c r="B2514" t="s">
        <v>2553</v>
      </c>
      <c r="C2514" t="str">
        <f>VLOOKUP(B2514,'سیستم ID'!B:C,2,0)</f>
        <v>56A355B8-D714-48F4-9E65-6B3C5E98564D</v>
      </c>
      <c r="D2514" s="5" t="s">
        <v>112</v>
      </c>
      <c r="E2514" t="s">
        <v>113</v>
      </c>
      <c r="F2514" s="5" t="s">
        <v>156</v>
      </c>
      <c r="G2514" t="s">
        <v>153</v>
      </c>
    </row>
    <row r="2515" spans="1:7" hidden="1" x14ac:dyDescent="0.25">
      <c r="A2515" t="s">
        <v>2555</v>
      </c>
      <c r="B2515" t="s">
        <v>2555</v>
      </c>
      <c r="C2515" t="str">
        <f>VLOOKUP(B2515,'سیستم ID'!B:C,2,0)</f>
        <v>17E85260-0AED-4F63-B5C8-66E1FCC066AB</v>
      </c>
      <c r="D2515" s="5" t="s">
        <v>112</v>
      </c>
      <c r="E2515" t="s">
        <v>113</v>
      </c>
      <c r="F2515" s="5" t="s">
        <v>156</v>
      </c>
      <c r="G2515" t="s">
        <v>153</v>
      </c>
    </row>
    <row r="2516" spans="1:7" hidden="1" x14ac:dyDescent="0.25">
      <c r="A2516" t="s">
        <v>2557</v>
      </c>
      <c r="B2516" t="s">
        <v>2557</v>
      </c>
      <c r="C2516" t="str">
        <f>VLOOKUP(B2516,'سیستم ID'!B:C,2,0)</f>
        <v>6381940C-EC5D-4C85-AEA2-CABC224EC301</v>
      </c>
      <c r="D2516" s="5" t="s">
        <v>112</v>
      </c>
      <c r="E2516" t="s">
        <v>113</v>
      </c>
      <c r="F2516" s="5" t="s">
        <v>156</v>
      </c>
      <c r="G2516" t="s">
        <v>153</v>
      </c>
    </row>
    <row r="2517" spans="1:7" hidden="1" x14ac:dyDescent="0.25">
      <c r="A2517" t="s">
        <v>2559</v>
      </c>
      <c r="B2517" t="s">
        <v>2559</v>
      </c>
      <c r="C2517" t="str">
        <f>VLOOKUP(B2517,'سیستم ID'!B:C,2,0)</f>
        <v>3D8D81AD-8491-4434-990E-C41DF0B1C877</v>
      </c>
      <c r="D2517" s="5" t="s">
        <v>112</v>
      </c>
      <c r="E2517" t="s">
        <v>113</v>
      </c>
      <c r="F2517" s="5" t="s">
        <v>156</v>
      </c>
      <c r="G2517" t="s">
        <v>153</v>
      </c>
    </row>
    <row r="2518" spans="1:7" hidden="1" x14ac:dyDescent="0.25">
      <c r="A2518" t="s">
        <v>2561</v>
      </c>
      <c r="B2518" t="s">
        <v>2561</v>
      </c>
      <c r="C2518" t="str">
        <f>VLOOKUP(B2518,'سیستم ID'!B:C,2,0)</f>
        <v>92046C9C-508C-44EA-B443-08F89DC5E82F</v>
      </c>
      <c r="D2518" s="5" t="s">
        <v>112</v>
      </c>
      <c r="E2518" t="s">
        <v>113</v>
      </c>
      <c r="F2518" s="5" t="s">
        <v>156</v>
      </c>
      <c r="G2518" t="s">
        <v>153</v>
      </c>
    </row>
    <row r="2519" spans="1:7" hidden="1" x14ac:dyDescent="0.25">
      <c r="A2519" t="s">
        <v>2563</v>
      </c>
      <c r="B2519" t="s">
        <v>2563</v>
      </c>
      <c r="C2519" t="str">
        <f>VLOOKUP(B2519,'سیستم ID'!B:C,2,0)</f>
        <v>2359C6E7-4238-4675-83B1-23EF925D4199</v>
      </c>
      <c r="D2519" s="5" t="s">
        <v>112</v>
      </c>
      <c r="E2519" t="s">
        <v>113</v>
      </c>
      <c r="F2519" s="5" t="s">
        <v>156</v>
      </c>
      <c r="G2519" t="s">
        <v>153</v>
      </c>
    </row>
    <row r="2520" spans="1:7" hidden="1" x14ac:dyDescent="0.25">
      <c r="A2520" t="s">
        <v>2565</v>
      </c>
      <c r="B2520" t="s">
        <v>2565</v>
      </c>
      <c r="C2520" t="str">
        <f>VLOOKUP(B2520,'سیستم ID'!B:C,2,0)</f>
        <v>4F1E6657-8CC3-41FB-8C49-FEE00B88F98B</v>
      </c>
      <c r="D2520" s="5" t="s">
        <v>112</v>
      </c>
      <c r="E2520" t="s">
        <v>113</v>
      </c>
      <c r="F2520" s="5" t="s">
        <v>156</v>
      </c>
      <c r="G2520" t="s">
        <v>153</v>
      </c>
    </row>
    <row r="2521" spans="1:7" hidden="1" x14ac:dyDescent="0.25">
      <c r="A2521" t="s">
        <v>2567</v>
      </c>
      <c r="B2521" t="s">
        <v>2567</v>
      </c>
      <c r="C2521" t="str">
        <f>VLOOKUP(B2521,'سیستم ID'!B:C,2,0)</f>
        <v>09DD025C-DA17-4623-9D36-1D2800F9DB42</v>
      </c>
      <c r="D2521" s="5" t="s">
        <v>112</v>
      </c>
      <c r="E2521" t="s">
        <v>113</v>
      </c>
      <c r="F2521" s="5" t="s">
        <v>156</v>
      </c>
      <c r="G2521" t="s">
        <v>153</v>
      </c>
    </row>
    <row r="2522" spans="1:7" hidden="1" x14ac:dyDescent="0.25">
      <c r="A2522" t="s">
        <v>2569</v>
      </c>
      <c r="B2522" t="s">
        <v>2569</v>
      </c>
      <c r="C2522" t="str">
        <f>VLOOKUP(B2522,'سیستم ID'!B:C,2,0)</f>
        <v>A3A68F39-9456-4BA4-84AB-9A165B9A718F</v>
      </c>
      <c r="D2522" s="5" t="s">
        <v>112</v>
      </c>
      <c r="E2522" t="s">
        <v>113</v>
      </c>
      <c r="F2522" s="5" t="s">
        <v>156</v>
      </c>
      <c r="G2522" t="s">
        <v>153</v>
      </c>
    </row>
    <row r="2523" spans="1:7" hidden="1" x14ac:dyDescent="0.25">
      <c r="A2523" t="s">
        <v>2571</v>
      </c>
      <c r="B2523" t="s">
        <v>2571</v>
      </c>
      <c r="C2523" t="str">
        <f>VLOOKUP(B2523,'سیستم ID'!B:C,2,0)</f>
        <v>2ED69635-AB11-422C-8359-75D18B142D6E</v>
      </c>
      <c r="D2523" s="5" t="s">
        <v>112</v>
      </c>
      <c r="E2523" t="s">
        <v>113</v>
      </c>
      <c r="F2523" s="5" t="s">
        <v>156</v>
      </c>
      <c r="G2523" t="s">
        <v>153</v>
      </c>
    </row>
    <row r="2524" spans="1:7" hidden="1" x14ac:dyDescent="0.25">
      <c r="A2524" t="s">
        <v>2573</v>
      </c>
      <c r="B2524" t="s">
        <v>2573</v>
      </c>
      <c r="C2524" t="str">
        <f>VLOOKUP(B2524,'سیستم ID'!B:C,2,0)</f>
        <v>74B3DAC5-20C0-404D-A77C-97B2B8A0E1B8</v>
      </c>
      <c r="D2524" s="5" t="s">
        <v>112</v>
      </c>
      <c r="E2524" t="s">
        <v>113</v>
      </c>
      <c r="F2524" s="5" t="s">
        <v>156</v>
      </c>
      <c r="G2524" t="s">
        <v>153</v>
      </c>
    </row>
    <row r="2525" spans="1:7" hidden="1" x14ac:dyDescent="0.25">
      <c r="A2525" t="s">
        <v>2575</v>
      </c>
      <c r="B2525" t="s">
        <v>2575</v>
      </c>
      <c r="C2525" t="str">
        <f>VLOOKUP(B2525,'سیستم ID'!B:C,2,0)</f>
        <v>9BE47313-D69C-401F-B72A-1EAF9F995AB8</v>
      </c>
      <c r="D2525" s="5" t="s">
        <v>112</v>
      </c>
      <c r="E2525" t="s">
        <v>113</v>
      </c>
      <c r="F2525" s="5" t="s">
        <v>156</v>
      </c>
      <c r="G2525" t="s">
        <v>153</v>
      </c>
    </row>
    <row r="2526" spans="1:7" hidden="1" x14ac:dyDescent="0.25">
      <c r="A2526" t="s">
        <v>2577</v>
      </c>
      <c r="B2526" t="s">
        <v>2577</v>
      </c>
      <c r="C2526" t="str">
        <f>VLOOKUP(B2526,'سیستم ID'!B:C,2,0)</f>
        <v>2052C11D-BAC7-4058-BBD8-75311599DC8F</v>
      </c>
      <c r="D2526" s="5" t="s">
        <v>112</v>
      </c>
      <c r="E2526" t="s">
        <v>113</v>
      </c>
      <c r="F2526" s="5" t="s">
        <v>156</v>
      </c>
      <c r="G2526" t="s">
        <v>153</v>
      </c>
    </row>
    <row r="2527" spans="1:7" hidden="1" x14ac:dyDescent="0.25">
      <c r="A2527" t="s">
        <v>2579</v>
      </c>
      <c r="B2527" t="s">
        <v>2579</v>
      </c>
      <c r="C2527" t="str">
        <f>VLOOKUP(B2527,'سیستم ID'!B:C,2,0)</f>
        <v>7E323E4D-2BB8-4A62-9CD6-3A85E70572B6</v>
      </c>
      <c r="D2527" s="5" t="s">
        <v>112</v>
      </c>
      <c r="E2527" t="s">
        <v>113</v>
      </c>
      <c r="F2527" s="5" t="s">
        <v>156</v>
      </c>
      <c r="G2527" t="s">
        <v>153</v>
      </c>
    </row>
    <row r="2528" spans="1:7" hidden="1" x14ac:dyDescent="0.25">
      <c r="A2528" t="s">
        <v>2581</v>
      </c>
      <c r="B2528" t="s">
        <v>2581</v>
      </c>
      <c r="C2528" t="str">
        <f>VLOOKUP(B2528,'سیستم ID'!B:C,2,0)</f>
        <v>BD6455E3-2A05-4E7C-80CF-48AE4551AA6A</v>
      </c>
      <c r="D2528" s="5" t="s">
        <v>112</v>
      </c>
      <c r="E2528" t="s">
        <v>113</v>
      </c>
      <c r="F2528" s="5" t="s">
        <v>156</v>
      </c>
      <c r="G2528" t="s">
        <v>153</v>
      </c>
    </row>
    <row r="2529" spans="1:7" hidden="1" x14ac:dyDescent="0.25">
      <c r="A2529" t="s">
        <v>2583</v>
      </c>
      <c r="B2529" t="s">
        <v>2583</v>
      </c>
      <c r="C2529" t="str">
        <f>VLOOKUP(B2529,'سیستم ID'!B:C,2,0)</f>
        <v>BF697AF9-35EA-4141-8985-0AE47E17669C</v>
      </c>
      <c r="D2529" s="5" t="s">
        <v>112</v>
      </c>
      <c r="E2529" t="s">
        <v>113</v>
      </c>
      <c r="F2529" s="5" t="s">
        <v>156</v>
      </c>
      <c r="G2529" t="s">
        <v>153</v>
      </c>
    </row>
    <row r="2530" spans="1:7" hidden="1" x14ac:dyDescent="0.25">
      <c r="A2530" t="s">
        <v>2585</v>
      </c>
      <c r="B2530" t="s">
        <v>2585</v>
      </c>
      <c r="C2530" t="str">
        <f>VLOOKUP(B2530,'سیستم ID'!B:C,2,0)</f>
        <v>8F1DA66E-FE0C-4491-8BD8-399C95180324</v>
      </c>
      <c r="D2530" s="5" t="s">
        <v>112</v>
      </c>
      <c r="E2530" t="s">
        <v>113</v>
      </c>
      <c r="F2530" s="5" t="s">
        <v>156</v>
      </c>
      <c r="G2530" t="s">
        <v>153</v>
      </c>
    </row>
    <row r="2531" spans="1:7" hidden="1" x14ac:dyDescent="0.25">
      <c r="A2531" t="s">
        <v>2587</v>
      </c>
      <c r="B2531" t="s">
        <v>2587</v>
      </c>
      <c r="C2531" t="str">
        <f>VLOOKUP(B2531,'سیستم ID'!B:C,2,0)</f>
        <v>ED43A5DD-047E-4158-A9DB-E38B8ACD9DBC</v>
      </c>
      <c r="D2531" s="5" t="s">
        <v>112</v>
      </c>
      <c r="E2531" t="s">
        <v>113</v>
      </c>
      <c r="F2531" s="5" t="s">
        <v>156</v>
      </c>
      <c r="G2531" t="s">
        <v>153</v>
      </c>
    </row>
    <row r="2532" spans="1:7" hidden="1" x14ac:dyDescent="0.25">
      <c r="A2532" t="s">
        <v>2589</v>
      </c>
      <c r="B2532" t="s">
        <v>2589</v>
      </c>
      <c r="C2532" t="str">
        <f>VLOOKUP(B2532,'سیستم ID'!B:C,2,0)</f>
        <v>C4ACB207-C6F3-49FD-B414-1B5672125566</v>
      </c>
      <c r="D2532" s="5" t="s">
        <v>112</v>
      </c>
      <c r="E2532" t="s">
        <v>113</v>
      </c>
      <c r="F2532" s="5" t="s">
        <v>156</v>
      </c>
      <c r="G2532" t="s">
        <v>153</v>
      </c>
    </row>
    <row r="2533" spans="1:7" hidden="1" x14ac:dyDescent="0.25">
      <c r="A2533" t="s">
        <v>2591</v>
      </c>
      <c r="B2533" t="s">
        <v>2591</v>
      </c>
      <c r="C2533" t="str">
        <f>VLOOKUP(B2533,'سیستم ID'!B:C,2,0)</f>
        <v>40379360-9A80-4917-BD98-902FEE4D214D</v>
      </c>
      <c r="D2533" s="5" t="s">
        <v>112</v>
      </c>
      <c r="E2533" t="s">
        <v>113</v>
      </c>
      <c r="F2533" s="5" t="s">
        <v>156</v>
      </c>
      <c r="G2533" t="s">
        <v>153</v>
      </c>
    </row>
    <row r="2534" spans="1:7" hidden="1" x14ac:dyDescent="0.25">
      <c r="A2534" t="s">
        <v>2593</v>
      </c>
      <c r="B2534" t="s">
        <v>2593</v>
      </c>
      <c r="C2534" t="str">
        <f>VLOOKUP(B2534,'سیستم ID'!B:C,2,0)</f>
        <v>B64A7AE1-19A2-4E65-9B80-82F37CDCB295</v>
      </c>
      <c r="D2534" s="5" t="s">
        <v>112</v>
      </c>
      <c r="E2534" t="s">
        <v>113</v>
      </c>
      <c r="F2534" s="5" t="s">
        <v>156</v>
      </c>
      <c r="G2534" t="s">
        <v>153</v>
      </c>
    </row>
    <row r="2535" spans="1:7" hidden="1" x14ac:dyDescent="0.25">
      <c r="A2535" t="s">
        <v>2595</v>
      </c>
      <c r="B2535" t="s">
        <v>2595</v>
      </c>
      <c r="C2535" t="str">
        <f>VLOOKUP(B2535,'سیستم ID'!B:C,2,0)</f>
        <v>B0FA5602-E59E-4578-8B51-0C4229FDD131</v>
      </c>
      <c r="D2535" s="5" t="s">
        <v>112</v>
      </c>
      <c r="E2535" t="s">
        <v>113</v>
      </c>
      <c r="F2535" s="5" t="s">
        <v>156</v>
      </c>
      <c r="G2535" t="s">
        <v>153</v>
      </c>
    </row>
    <row r="2536" spans="1:7" hidden="1" x14ac:dyDescent="0.25">
      <c r="A2536" t="s">
        <v>2597</v>
      </c>
      <c r="B2536" t="s">
        <v>2597</v>
      </c>
      <c r="C2536" t="str">
        <f>VLOOKUP(B2536,'سیستم ID'!B:C,2,0)</f>
        <v>546837D8-911B-4562-B936-C3F525FF1D23</v>
      </c>
      <c r="D2536" s="5" t="s">
        <v>112</v>
      </c>
      <c r="E2536" t="s">
        <v>113</v>
      </c>
      <c r="F2536" s="5" t="s">
        <v>156</v>
      </c>
      <c r="G2536" t="s">
        <v>153</v>
      </c>
    </row>
    <row r="2537" spans="1:7" hidden="1" x14ac:dyDescent="0.25">
      <c r="A2537" t="s">
        <v>2599</v>
      </c>
      <c r="B2537" t="s">
        <v>2599</v>
      </c>
      <c r="C2537" t="str">
        <f>VLOOKUP(B2537,'سیستم ID'!B:C,2,0)</f>
        <v>21CA1103-A614-4346-AD01-11FD85A7F29E</v>
      </c>
      <c r="D2537" s="5" t="s">
        <v>112</v>
      </c>
      <c r="E2537" t="s">
        <v>113</v>
      </c>
      <c r="F2537" s="5" t="s">
        <v>156</v>
      </c>
      <c r="G2537" t="s">
        <v>153</v>
      </c>
    </row>
    <row r="2538" spans="1:7" hidden="1" x14ac:dyDescent="0.25">
      <c r="A2538" t="s">
        <v>2601</v>
      </c>
      <c r="B2538" t="s">
        <v>2601</v>
      </c>
      <c r="C2538" t="str">
        <f>VLOOKUP(B2538,'سیستم ID'!B:C,2,0)</f>
        <v>A37B6D8A-7E16-4783-B43D-4BEA5C27C530</v>
      </c>
      <c r="D2538" s="5" t="s">
        <v>112</v>
      </c>
      <c r="E2538" t="s">
        <v>113</v>
      </c>
      <c r="F2538" s="5" t="s">
        <v>156</v>
      </c>
      <c r="G2538" t="s">
        <v>153</v>
      </c>
    </row>
    <row r="2539" spans="1:7" hidden="1" x14ac:dyDescent="0.25">
      <c r="A2539" t="s">
        <v>2603</v>
      </c>
      <c r="B2539" t="s">
        <v>2603</v>
      </c>
      <c r="C2539" t="str">
        <f>VLOOKUP(B2539,'سیستم ID'!B:C,2,0)</f>
        <v>127FE0CB-A559-45FC-83E4-B422073F4A65</v>
      </c>
      <c r="D2539" s="5" t="s">
        <v>112</v>
      </c>
      <c r="E2539" t="s">
        <v>113</v>
      </c>
      <c r="F2539" s="5" t="s">
        <v>156</v>
      </c>
      <c r="G2539" t="s">
        <v>153</v>
      </c>
    </row>
    <row r="2540" spans="1:7" hidden="1" x14ac:dyDescent="0.25">
      <c r="A2540" t="s">
        <v>2605</v>
      </c>
      <c r="B2540" t="s">
        <v>2605</v>
      </c>
      <c r="C2540" t="str">
        <f>VLOOKUP(B2540,'سیستم ID'!B:C,2,0)</f>
        <v>A320F14B-ED4B-4045-B5E2-27E50313D4F8</v>
      </c>
      <c r="D2540" s="5" t="s">
        <v>112</v>
      </c>
      <c r="E2540" t="s">
        <v>113</v>
      </c>
      <c r="F2540" s="5" t="s">
        <v>156</v>
      </c>
      <c r="G2540" t="s">
        <v>153</v>
      </c>
    </row>
    <row r="2541" spans="1:7" hidden="1" x14ac:dyDescent="0.25">
      <c r="A2541" t="s">
        <v>2607</v>
      </c>
      <c r="B2541" t="s">
        <v>2607</v>
      </c>
      <c r="C2541" t="str">
        <f>VLOOKUP(B2541,'سیستم ID'!B:C,2,0)</f>
        <v>5F48F494-4F70-42A1-9110-111498FFBC13</v>
      </c>
      <c r="D2541" s="5" t="s">
        <v>112</v>
      </c>
      <c r="E2541" t="s">
        <v>113</v>
      </c>
      <c r="F2541" s="5" t="s">
        <v>156</v>
      </c>
      <c r="G2541" t="s">
        <v>153</v>
      </c>
    </row>
    <row r="2542" spans="1:7" hidden="1" x14ac:dyDescent="0.25">
      <c r="A2542" t="s">
        <v>2609</v>
      </c>
      <c r="B2542" t="s">
        <v>2609</v>
      </c>
      <c r="C2542" t="str">
        <f>VLOOKUP(B2542,'سیستم ID'!B:C,2,0)</f>
        <v>1070EFB0-C33D-403F-B1FC-8D7A73453ACF</v>
      </c>
      <c r="D2542" s="5" t="s">
        <v>112</v>
      </c>
      <c r="E2542" t="s">
        <v>113</v>
      </c>
      <c r="F2542" s="5" t="s">
        <v>156</v>
      </c>
      <c r="G2542" t="s">
        <v>153</v>
      </c>
    </row>
    <row r="2543" spans="1:7" hidden="1" x14ac:dyDescent="0.25">
      <c r="A2543" t="s">
        <v>2611</v>
      </c>
      <c r="B2543" t="s">
        <v>2611</v>
      </c>
      <c r="C2543" t="str">
        <f>VLOOKUP(B2543,'سیستم ID'!B:C,2,0)</f>
        <v>397E59D2-C11E-4E49-AF1F-8462F3EDDD4E</v>
      </c>
      <c r="D2543" s="5" t="s">
        <v>112</v>
      </c>
      <c r="E2543" t="s">
        <v>113</v>
      </c>
      <c r="F2543" s="5" t="s">
        <v>563</v>
      </c>
      <c r="G2543" t="s">
        <v>561</v>
      </c>
    </row>
    <row r="2544" spans="1:7" hidden="1" x14ac:dyDescent="0.25">
      <c r="A2544" t="s">
        <v>2613</v>
      </c>
      <c r="B2544" t="s">
        <v>2613</v>
      </c>
      <c r="C2544" t="str">
        <f>VLOOKUP(B2544,'سیستم ID'!B:C,2,0)</f>
        <v>55733E09-FF9F-4106-8B9E-3D6F7746D35A</v>
      </c>
      <c r="D2544" s="5" t="s">
        <v>112</v>
      </c>
      <c r="E2544" t="s">
        <v>113</v>
      </c>
      <c r="F2544" s="5" t="s">
        <v>156</v>
      </c>
      <c r="G2544" t="s">
        <v>153</v>
      </c>
    </row>
    <row r="2545" spans="1:7" hidden="1" x14ac:dyDescent="0.25">
      <c r="A2545" t="s">
        <v>2615</v>
      </c>
      <c r="B2545" t="s">
        <v>2615</v>
      </c>
      <c r="C2545" t="str">
        <f>VLOOKUP(B2545,'سیستم ID'!B:C,2,0)</f>
        <v>D8EB1149-6A61-467F-A35D-401E5186EFE0</v>
      </c>
      <c r="D2545" s="5" t="s">
        <v>112</v>
      </c>
      <c r="E2545" t="s">
        <v>113</v>
      </c>
      <c r="F2545" s="5" t="s">
        <v>156</v>
      </c>
      <c r="G2545" t="s">
        <v>153</v>
      </c>
    </row>
    <row r="2546" spans="1:7" hidden="1" x14ac:dyDescent="0.25">
      <c r="A2546" t="s">
        <v>2617</v>
      </c>
      <c r="B2546" t="s">
        <v>2617</v>
      </c>
      <c r="C2546" t="str">
        <f>VLOOKUP(B2546,'سیستم ID'!B:C,2,0)</f>
        <v>38714E4F-496D-4581-9BAA-2CD0014B3762</v>
      </c>
      <c r="D2546" s="5" t="s">
        <v>112</v>
      </c>
      <c r="E2546" t="s">
        <v>113</v>
      </c>
      <c r="F2546" s="5" t="s">
        <v>156</v>
      </c>
      <c r="G2546" t="s">
        <v>153</v>
      </c>
    </row>
    <row r="2547" spans="1:7" hidden="1" x14ac:dyDescent="0.25">
      <c r="A2547" t="s">
        <v>2619</v>
      </c>
      <c r="B2547" t="s">
        <v>2619</v>
      </c>
      <c r="C2547" t="str">
        <f>VLOOKUP(B2547,'سیستم ID'!B:C,2,0)</f>
        <v>C9A73754-E950-48B9-92E8-16E89A123D99</v>
      </c>
      <c r="D2547" s="5" t="s">
        <v>112</v>
      </c>
      <c r="E2547" t="s">
        <v>113</v>
      </c>
      <c r="F2547" s="5" t="s">
        <v>156</v>
      </c>
      <c r="G2547" t="s">
        <v>153</v>
      </c>
    </row>
    <row r="2548" spans="1:7" hidden="1" x14ac:dyDescent="0.25">
      <c r="A2548" t="s">
        <v>2621</v>
      </c>
      <c r="B2548" t="s">
        <v>2621</v>
      </c>
      <c r="C2548" t="str">
        <f>VLOOKUP(B2548,'سیستم ID'!B:C,2,0)</f>
        <v>5E493AB8-B081-4E67-94E7-0B6FEE32DCC3</v>
      </c>
      <c r="D2548" s="5" t="s">
        <v>112</v>
      </c>
      <c r="E2548" t="s">
        <v>113</v>
      </c>
      <c r="F2548" s="5" t="s">
        <v>156</v>
      </c>
      <c r="G2548" t="s">
        <v>153</v>
      </c>
    </row>
    <row r="2549" spans="1:7" hidden="1" x14ac:dyDescent="0.25">
      <c r="A2549" t="s">
        <v>2623</v>
      </c>
      <c r="B2549" t="s">
        <v>2623</v>
      </c>
      <c r="C2549" t="str">
        <f>VLOOKUP(B2549,'سیستم ID'!B:C,2,0)</f>
        <v>3F419DEF-5F27-4565-8F34-5DCEF5ABB628</v>
      </c>
      <c r="D2549" s="5" t="s">
        <v>112</v>
      </c>
      <c r="E2549" t="s">
        <v>113</v>
      </c>
      <c r="F2549" s="5" t="s">
        <v>156</v>
      </c>
      <c r="G2549" t="s">
        <v>153</v>
      </c>
    </row>
    <row r="2550" spans="1:7" hidden="1" x14ac:dyDescent="0.25">
      <c r="A2550" t="s">
        <v>2625</v>
      </c>
      <c r="B2550" t="s">
        <v>2625</v>
      </c>
      <c r="C2550" t="str">
        <f>VLOOKUP(B2550,'سیستم ID'!B:C,2,0)</f>
        <v>EE29397F-6A0C-4440-ADC2-05BDDFF85362</v>
      </c>
      <c r="D2550" s="5" t="s">
        <v>112</v>
      </c>
      <c r="E2550" t="s">
        <v>113</v>
      </c>
      <c r="F2550" s="5" t="s">
        <v>156</v>
      </c>
      <c r="G2550" t="s">
        <v>153</v>
      </c>
    </row>
    <row r="2551" spans="1:7" hidden="1" x14ac:dyDescent="0.25">
      <c r="A2551" t="s">
        <v>2627</v>
      </c>
      <c r="B2551" t="s">
        <v>2627</v>
      </c>
      <c r="C2551" t="str">
        <f>VLOOKUP(B2551,'سیستم ID'!B:C,2,0)</f>
        <v>2D06557B-89BC-4FF8-BC3F-C2A35F2BF354</v>
      </c>
      <c r="D2551" s="5" t="s">
        <v>112</v>
      </c>
      <c r="E2551" t="s">
        <v>113</v>
      </c>
      <c r="F2551" s="5" t="s">
        <v>156</v>
      </c>
      <c r="G2551" t="s">
        <v>153</v>
      </c>
    </row>
    <row r="2552" spans="1:7" hidden="1" x14ac:dyDescent="0.25">
      <c r="A2552" t="s">
        <v>2629</v>
      </c>
      <c r="B2552" t="s">
        <v>2629</v>
      </c>
      <c r="C2552" t="str">
        <f>VLOOKUP(B2552,'سیستم ID'!B:C,2,0)</f>
        <v>F0509FCE-B339-45E0-9DCB-75542D52C1CC</v>
      </c>
      <c r="D2552" s="5" t="s">
        <v>112</v>
      </c>
      <c r="E2552" t="s">
        <v>113</v>
      </c>
      <c r="F2552" s="5" t="s">
        <v>156</v>
      </c>
      <c r="G2552" t="s">
        <v>153</v>
      </c>
    </row>
    <row r="2553" spans="1:7" hidden="1" x14ac:dyDescent="0.25">
      <c r="A2553" t="s">
        <v>2631</v>
      </c>
      <c r="B2553" t="s">
        <v>2631</v>
      </c>
      <c r="C2553" t="str">
        <f>VLOOKUP(B2553,'سیستم ID'!B:C,2,0)</f>
        <v>E3430030-8B4A-4A3A-8A57-05A0718FF4C0</v>
      </c>
      <c r="D2553" s="5" t="s">
        <v>112</v>
      </c>
      <c r="E2553" t="s">
        <v>113</v>
      </c>
      <c r="F2553" s="5" t="s">
        <v>156</v>
      </c>
      <c r="G2553" t="s">
        <v>153</v>
      </c>
    </row>
    <row r="2554" spans="1:7" hidden="1" x14ac:dyDescent="0.25">
      <c r="A2554" t="s">
        <v>2633</v>
      </c>
      <c r="B2554" t="s">
        <v>2633</v>
      </c>
      <c r="C2554" t="str">
        <f>VLOOKUP(B2554,'سیستم ID'!B:C,2,0)</f>
        <v>DBD390BA-4D58-4CF5-A702-B726343EC9A8</v>
      </c>
      <c r="D2554" s="5" t="s">
        <v>112</v>
      </c>
      <c r="E2554" t="s">
        <v>113</v>
      </c>
      <c r="F2554" s="5" t="s">
        <v>156</v>
      </c>
      <c r="G2554" t="s">
        <v>153</v>
      </c>
    </row>
    <row r="2555" spans="1:7" hidden="1" x14ac:dyDescent="0.25">
      <c r="A2555" t="s">
        <v>2635</v>
      </c>
      <c r="B2555" t="s">
        <v>2635</v>
      </c>
      <c r="C2555" t="str">
        <f>VLOOKUP(B2555,'سیستم ID'!B:C,2,0)</f>
        <v>C47190B3-AED4-4585-96E1-7AEAB653A6F5</v>
      </c>
      <c r="D2555" s="5" t="s">
        <v>112</v>
      </c>
      <c r="E2555" t="s">
        <v>113</v>
      </c>
      <c r="F2555" s="5" t="s">
        <v>156</v>
      </c>
      <c r="G2555" t="s">
        <v>153</v>
      </c>
    </row>
    <row r="2556" spans="1:7" hidden="1" x14ac:dyDescent="0.25">
      <c r="A2556" t="s">
        <v>2637</v>
      </c>
      <c r="B2556" t="s">
        <v>2637</v>
      </c>
      <c r="C2556" t="str">
        <f>VLOOKUP(B2556,'سیستم ID'!B:C,2,0)</f>
        <v>ED70586C-9B59-4677-8F16-090AFDB5CC97</v>
      </c>
      <c r="D2556" s="5" t="s">
        <v>112</v>
      </c>
      <c r="E2556" t="s">
        <v>113</v>
      </c>
      <c r="F2556" s="5" t="s">
        <v>156</v>
      </c>
      <c r="G2556" t="s">
        <v>153</v>
      </c>
    </row>
    <row r="2557" spans="1:7" hidden="1" x14ac:dyDescent="0.25">
      <c r="A2557" t="s">
        <v>2639</v>
      </c>
      <c r="B2557">
        <v>100</v>
      </c>
      <c r="C2557" t="str">
        <f>VLOOKUP(B2557,'سیستم ID'!B:C,2,0)</f>
        <v>9F4DF4F7-A46F-41FB-9553-FCE71C7B0AC2</v>
      </c>
      <c r="D2557" s="5" t="s">
        <v>112</v>
      </c>
      <c r="E2557" t="s">
        <v>113</v>
      </c>
      <c r="F2557" s="5" t="s">
        <v>156</v>
      </c>
      <c r="G2557" t="s">
        <v>153</v>
      </c>
    </row>
    <row r="2558" spans="1:7" hidden="1" x14ac:dyDescent="0.25">
      <c r="A2558" t="s">
        <v>2641</v>
      </c>
      <c r="B2558">
        <v>1000</v>
      </c>
      <c r="C2558" t="str">
        <f>VLOOKUP(B2558,'سیستم ID'!B:C,2,0)</f>
        <v>827AB08C-91B1-4FA6-A097-019095488124</v>
      </c>
      <c r="D2558" s="5" t="s">
        <v>112</v>
      </c>
      <c r="E2558" t="s">
        <v>113</v>
      </c>
      <c r="F2558" s="5" t="s">
        <v>156</v>
      </c>
      <c r="G2558" t="s">
        <v>153</v>
      </c>
    </row>
    <row r="2559" spans="1:7" hidden="1" x14ac:dyDescent="0.25">
      <c r="A2559" t="s">
        <v>2643</v>
      </c>
      <c r="B2559">
        <v>1010</v>
      </c>
      <c r="C2559" t="str">
        <f>VLOOKUP(B2559,'سیستم ID'!B:C,2,0)</f>
        <v>F42A1708-BA0B-4325-96B2-C4B9BF51B690</v>
      </c>
      <c r="D2559" s="5" t="s">
        <v>112</v>
      </c>
      <c r="E2559" t="s">
        <v>113</v>
      </c>
      <c r="F2559" s="5" t="s">
        <v>156</v>
      </c>
      <c r="G2559" t="s">
        <v>153</v>
      </c>
    </row>
    <row r="2560" spans="1:7" hidden="1" x14ac:dyDescent="0.25">
      <c r="A2560" t="s">
        <v>2645</v>
      </c>
      <c r="B2560" t="s">
        <v>2645</v>
      </c>
      <c r="C2560" t="str">
        <f>VLOOKUP(B2560,'سیستم ID'!B:C,2,0)</f>
        <v>5ACE61E3-C661-48B8-9827-1F3ACBCD0171</v>
      </c>
      <c r="D2560" s="5" t="s">
        <v>112</v>
      </c>
      <c r="E2560" t="s">
        <v>113</v>
      </c>
      <c r="F2560" s="5" t="s">
        <v>156</v>
      </c>
      <c r="G2560" t="s">
        <v>153</v>
      </c>
    </row>
    <row r="2561" spans="1:7" hidden="1" x14ac:dyDescent="0.25">
      <c r="A2561" t="s">
        <v>2647</v>
      </c>
      <c r="B2561" t="s">
        <v>2647</v>
      </c>
      <c r="C2561" t="str">
        <f>VLOOKUP(B2561,'سیستم ID'!B:C,2,0)</f>
        <v>18105B87-CD0D-45CB-984A-4A24C81F2AB8</v>
      </c>
      <c r="D2561" s="5" t="s">
        <v>112</v>
      </c>
      <c r="E2561" t="s">
        <v>113</v>
      </c>
      <c r="F2561" s="5" t="s">
        <v>156</v>
      </c>
      <c r="G2561" t="s">
        <v>153</v>
      </c>
    </row>
    <row r="2562" spans="1:7" hidden="1" x14ac:dyDescent="0.25">
      <c r="A2562" t="s">
        <v>2649</v>
      </c>
      <c r="B2562" t="s">
        <v>2649</v>
      </c>
      <c r="C2562" t="str">
        <f>VLOOKUP(B2562,'سیستم ID'!B:C,2,0)</f>
        <v>BC0DFDA8-D1AF-4925-93BE-FF412092CD39</v>
      </c>
      <c r="D2562" s="5" t="s">
        <v>112</v>
      </c>
      <c r="E2562" t="s">
        <v>113</v>
      </c>
      <c r="F2562" s="5" t="s">
        <v>156</v>
      </c>
      <c r="G2562" t="s">
        <v>153</v>
      </c>
    </row>
    <row r="2563" spans="1:7" hidden="1" x14ac:dyDescent="0.25">
      <c r="A2563" t="s">
        <v>2651</v>
      </c>
      <c r="B2563" t="s">
        <v>2651</v>
      </c>
      <c r="C2563" t="str">
        <f>VLOOKUP(B2563,'سیستم ID'!B:C,2,0)</f>
        <v>E4B58258-07F7-4A45-BAA0-B1D420F59A08</v>
      </c>
      <c r="D2563" s="5" t="s">
        <v>112</v>
      </c>
      <c r="E2563" t="s">
        <v>113</v>
      </c>
      <c r="F2563" s="5" t="s">
        <v>156</v>
      </c>
      <c r="G2563" t="s">
        <v>153</v>
      </c>
    </row>
    <row r="2564" spans="1:7" hidden="1" x14ac:dyDescent="0.25">
      <c r="A2564" t="s">
        <v>2653</v>
      </c>
      <c r="B2564" t="s">
        <v>2653</v>
      </c>
      <c r="C2564" t="str">
        <f>VLOOKUP(B2564,'سیستم ID'!B:C,2,0)</f>
        <v>2FD32B40-1FD1-45AC-9635-156B7A613DF8</v>
      </c>
      <c r="D2564" s="5" t="s">
        <v>112</v>
      </c>
      <c r="E2564" t="s">
        <v>113</v>
      </c>
      <c r="F2564" s="5" t="s">
        <v>156</v>
      </c>
      <c r="G2564" t="s">
        <v>153</v>
      </c>
    </row>
    <row r="2565" spans="1:7" hidden="1" x14ac:dyDescent="0.25">
      <c r="A2565" t="s">
        <v>2655</v>
      </c>
      <c r="B2565" t="s">
        <v>2655</v>
      </c>
      <c r="C2565" t="str">
        <f>VLOOKUP(B2565,'سیستم ID'!B:C,2,0)</f>
        <v>1068CF39-BABA-474C-866C-43DA821F9945</v>
      </c>
      <c r="D2565" s="5" t="s">
        <v>112</v>
      </c>
      <c r="E2565" t="s">
        <v>113</v>
      </c>
      <c r="F2565" s="5" t="s">
        <v>156</v>
      </c>
      <c r="G2565" t="s">
        <v>153</v>
      </c>
    </row>
    <row r="2566" spans="1:7" hidden="1" x14ac:dyDescent="0.25">
      <c r="A2566" t="s">
        <v>2657</v>
      </c>
      <c r="B2566" t="s">
        <v>2657</v>
      </c>
      <c r="C2566" t="str">
        <f>VLOOKUP(B2566,'سیستم ID'!B:C,2,0)</f>
        <v>0F3385C7-9EBD-47B0-AE69-7C02F0474186</v>
      </c>
      <c r="D2566" s="5" t="s">
        <v>112</v>
      </c>
      <c r="E2566" t="s">
        <v>113</v>
      </c>
      <c r="F2566" s="5" t="s">
        <v>156</v>
      </c>
      <c r="G2566" t="s">
        <v>153</v>
      </c>
    </row>
    <row r="2567" spans="1:7" hidden="1" x14ac:dyDescent="0.25">
      <c r="A2567" t="s">
        <v>2659</v>
      </c>
      <c r="B2567" t="s">
        <v>2659</v>
      </c>
      <c r="C2567" t="str">
        <f>VLOOKUP(B2567,'سیستم ID'!B:C,2,0)</f>
        <v>6D5A0646-B22C-479C-92C7-55EFD2351E6E</v>
      </c>
      <c r="D2567" s="5" t="s">
        <v>112</v>
      </c>
      <c r="E2567" t="s">
        <v>113</v>
      </c>
      <c r="F2567" s="5" t="s">
        <v>156</v>
      </c>
      <c r="G2567" t="s">
        <v>153</v>
      </c>
    </row>
    <row r="2568" spans="1:7" hidden="1" x14ac:dyDescent="0.25">
      <c r="A2568" t="s">
        <v>2661</v>
      </c>
      <c r="B2568" t="s">
        <v>2661</v>
      </c>
      <c r="C2568" t="str">
        <f>VLOOKUP(B2568,'سیستم ID'!B:C,2,0)</f>
        <v>C41ABDE4-08B1-49F3-8320-FDA2E009D358</v>
      </c>
      <c r="D2568" s="5" t="s">
        <v>112</v>
      </c>
      <c r="E2568" t="s">
        <v>113</v>
      </c>
      <c r="F2568" s="5" t="s">
        <v>156</v>
      </c>
      <c r="G2568" t="s">
        <v>153</v>
      </c>
    </row>
    <row r="2569" spans="1:7" hidden="1" x14ac:dyDescent="0.25">
      <c r="A2569" t="s">
        <v>2663</v>
      </c>
      <c r="B2569" t="s">
        <v>2663</v>
      </c>
      <c r="C2569" t="str">
        <f>VLOOKUP(B2569,'سیستم ID'!B:C,2,0)</f>
        <v>FFA62283-429C-415E-8333-1A6D56B15841</v>
      </c>
      <c r="D2569" s="5" t="s">
        <v>112</v>
      </c>
      <c r="E2569" t="s">
        <v>113</v>
      </c>
      <c r="F2569" s="5" t="s">
        <v>156</v>
      </c>
      <c r="G2569" t="s">
        <v>153</v>
      </c>
    </row>
    <row r="2570" spans="1:7" hidden="1" x14ac:dyDescent="0.25">
      <c r="A2570" t="s">
        <v>2665</v>
      </c>
      <c r="B2570" t="s">
        <v>2665</v>
      </c>
      <c r="C2570" t="str">
        <f>VLOOKUP(B2570,'سیستم ID'!B:C,2,0)</f>
        <v>69E8E384-ED82-49FA-9C94-C5A38590E4E0</v>
      </c>
      <c r="D2570" s="5" t="s">
        <v>112</v>
      </c>
      <c r="E2570" t="s">
        <v>113</v>
      </c>
      <c r="F2570" s="5" t="s">
        <v>156</v>
      </c>
      <c r="G2570" t="s">
        <v>153</v>
      </c>
    </row>
    <row r="2571" spans="1:7" hidden="1" x14ac:dyDescent="0.25">
      <c r="A2571" t="s">
        <v>2667</v>
      </c>
      <c r="B2571" t="s">
        <v>2667</v>
      </c>
      <c r="C2571" t="str">
        <f>VLOOKUP(B2571,'سیستم ID'!B:C,2,0)</f>
        <v>6F988B36-C74A-4677-90EB-B72CEF3DEA9A</v>
      </c>
      <c r="D2571" s="5" t="s">
        <v>112</v>
      </c>
      <c r="E2571" t="s">
        <v>113</v>
      </c>
      <c r="F2571" s="5" t="s">
        <v>156</v>
      </c>
      <c r="G2571" t="s">
        <v>153</v>
      </c>
    </row>
    <row r="2572" spans="1:7" hidden="1" x14ac:dyDescent="0.25">
      <c r="A2572" t="s">
        <v>2669</v>
      </c>
      <c r="B2572" t="s">
        <v>2669</v>
      </c>
      <c r="C2572" t="str">
        <f>VLOOKUP(B2572,'سیستم ID'!B:C,2,0)</f>
        <v>65259C9A-BAB8-4128-82EC-63861B9E49F6</v>
      </c>
      <c r="D2572" s="5" t="s">
        <v>112</v>
      </c>
      <c r="E2572" t="s">
        <v>113</v>
      </c>
      <c r="F2572" s="5" t="s">
        <v>156</v>
      </c>
      <c r="G2572" t="s">
        <v>153</v>
      </c>
    </row>
    <row r="2573" spans="1:7" hidden="1" x14ac:dyDescent="0.25">
      <c r="A2573" t="s">
        <v>2671</v>
      </c>
      <c r="B2573" t="s">
        <v>2671</v>
      </c>
      <c r="C2573" t="str">
        <f>VLOOKUP(B2573,'سیستم ID'!B:C,2,0)</f>
        <v>A4E5779C-36CA-4044-98D9-2234E9D738E0</v>
      </c>
      <c r="D2573" s="5" t="s">
        <v>112</v>
      </c>
      <c r="E2573" t="s">
        <v>113</v>
      </c>
      <c r="F2573" s="5" t="s">
        <v>156</v>
      </c>
      <c r="G2573" t="s">
        <v>153</v>
      </c>
    </row>
    <row r="2574" spans="1:7" hidden="1" x14ac:dyDescent="0.25">
      <c r="A2574" t="s">
        <v>2673</v>
      </c>
      <c r="B2574" t="s">
        <v>2673</v>
      </c>
      <c r="C2574" t="str">
        <f>VLOOKUP(B2574,'سیستم ID'!B:C,2,0)</f>
        <v>4C80BDAE-2B3D-4E03-9BEF-22A78C0FA156</v>
      </c>
      <c r="D2574" s="5" t="s">
        <v>112</v>
      </c>
      <c r="E2574" t="s">
        <v>113</v>
      </c>
      <c r="F2574" s="5" t="s">
        <v>156</v>
      </c>
      <c r="G2574" t="s">
        <v>153</v>
      </c>
    </row>
    <row r="2575" spans="1:7" hidden="1" x14ac:dyDescent="0.25">
      <c r="A2575" t="s">
        <v>2675</v>
      </c>
      <c r="B2575" t="s">
        <v>2675</v>
      </c>
      <c r="C2575" t="str">
        <f>VLOOKUP(B2575,'سیستم ID'!B:C,2,0)</f>
        <v>FC9EC6EA-CE66-4AF8-AC59-079A7847AB1A</v>
      </c>
      <c r="D2575" s="5" t="s">
        <v>112</v>
      </c>
      <c r="E2575" t="s">
        <v>113</v>
      </c>
      <c r="F2575" s="5" t="s">
        <v>156</v>
      </c>
      <c r="G2575" t="s">
        <v>153</v>
      </c>
    </row>
    <row r="2576" spans="1:7" hidden="1" x14ac:dyDescent="0.25">
      <c r="A2576" t="s">
        <v>2677</v>
      </c>
      <c r="B2576" t="s">
        <v>2677</v>
      </c>
      <c r="C2576" t="str">
        <f>VLOOKUP(B2576,'سیستم ID'!B:C,2,0)</f>
        <v>8604E06F-353D-459E-A952-E52CA32DCD08</v>
      </c>
      <c r="D2576" s="5" t="s">
        <v>112</v>
      </c>
      <c r="E2576" t="s">
        <v>113</v>
      </c>
      <c r="F2576" s="5" t="s">
        <v>156</v>
      </c>
      <c r="G2576" t="s">
        <v>153</v>
      </c>
    </row>
    <row r="2577" spans="1:7" hidden="1" x14ac:dyDescent="0.25">
      <c r="A2577" t="s">
        <v>2679</v>
      </c>
      <c r="B2577" t="s">
        <v>2679</v>
      </c>
      <c r="C2577" t="str">
        <f>VLOOKUP(B2577,'سیستم ID'!B:C,2,0)</f>
        <v>830B3140-9D2F-48C5-BEDF-808C0A117AE9</v>
      </c>
      <c r="D2577" s="5" t="s">
        <v>112</v>
      </c>
      <c r="E2577" t="s">
        <v>113</v>
      </c>
      <c r="F2577" s="5" t="s">
        <v>156</v>
      </c>
      <c r="G2577" t="s">
        <v>153</v>
      </c>
    </row>
    <row r="2578" spans="1:7" hidden="1" x14ac:dyDescent="0.25">
      <c r="A2578" t="s">
        <v>2681</v>
      </c>
      <c r="B2578" t="s">
        <v>2681</v>
      </c>
      <c r="C2578" t="str">
        <f>VLOOKUP(B2578,'سیستم ID'!B:C,2,0)</f>
        <v>93B919FA-9399-465D-A433-0EED3A66FE18</v>
      </c>
      <c r="D2578" s="5" t="s">
        <v>112</v>
      </c>
      <c r="E2578" t="s">
        <v>113</v>
      </c>
      <c r="F2578" s="5" t="s">
        <v>156</v>
      </c>
      <c r="G2578" t="s">
        <v>153</v>
      </c>
    </row>
    <row r="2579" spans="1:7" hidden="1" x14ac:dyDescent="0.25">
      <c r="A2579" t="s">
        <v>2683</v>
      </c>
      <c r="B2579" t="s">
        <v>2683</v>
      </c>
      <c r="C2579" t="str">
        <f>VLOOKUP(B2579,'سیستم ID'!B:C,2,0)</f>
        <v>4DEA6A7B-966B-41F0-85E8-88D84C0866B1</v>
      </c>
      <c r="D2579" s="5" t="s">
        <v>112</v>
      </c>
      <c r="E2579" t="s">
        <v>113</v>
      </c>
      <c r="F2579" s="5" t="s">
        <v>156</v>
      </c>
      <c r="G2579" t="s">
        <v>153</v>
      </c>
    </row>
    <row r="2580" spans="1:7" hidden="1" x14ac:dyDescent="0.25">
      <c r="A2580" t="s">
        <v>2685</v>
      </c>
      <c r="B2580" t="s">
        <v>2685</v>
      </c>
      <c r="C2580" t="str">
        <f>VLOOKUP(B2580,'سیستم ID'!B:C,2,0)</f>
        <v>D52893D0-86E3-4BC0-9316-773E3D5EBEB9</v>
      </c>
      <c r="D2580" s="5" t="s">
        <v>112</v>
      </c>
      <c r="E2580" t="s">
        <v>113</v>
      </c>
      <c r="F2580" s="5" t="s">
        <v>156</v>
      </c>
      <c r="G2580" t="s">
        <v>153</v>
      </c>
    </row>
    <row r="2581" spans="1:7" hidden="1" x14ac:dyDescent="0.25">
      <c r="A2581" t="s">
        <v>2687</v>
      </c>
      <c r="B2581" t="s">
        <v>2687</v>
      </c>
      <c r="C2581" t="str">
        <f>VLOOKUP(B2581,'سیستم ID'!B:C,2,0)</f>
        <v>B5EF9BF5-AE3F-45C8-8906-AEC483C6B646</v>
      </c>
      <c r="D2581" s="5" t="s">
        <v>112</v>
      </c>
      <c r="E2581" t="s">
        <v>113</v>
      </c>
      <c r="F2581" s="5" t="s">
        <v>156</v>
      </c>
      <c r="G2581" t="s">
        <v>153</v>
      </c>
    </row>
    <row r="2582" spans="1:7" hidden="1" x14ac:dyDescent="0.25">
      <c r="A2582" t="s">
        <v>2689</v>
      </c>
      <c r="B2582" t="s">
        <v>2689</v>
      </c>
      <c r="C2582" t="str">
        <f>VLOOKUP(B2582,'سیستم ID'!B:C,2,0)</f>
        <v>6AA9AC3B-FFF4-4AA5-A05C-322A29515AD4</v>
      </c>
      <c r="D2582" s="5" t="s">
        <v>112</v>
      </c>
      <c r="E2582" t="s">
        <v>113</v>
      </c>
      <c r="F2582" s="5" t="s">
        <v>156</v>
      </c>
      <c r="G2582" t="s">
        <v>153</v>
      </c>
    </row>
    <row r="2583" spans="1:7" hidden="1" x14ac:dyDescent="0.25">
      <c r="A2583" t="s">
        <v>0</v>
      </c>
      <c r="B2583">
        <v>110</v>
      </c>
      <c r="C2583" t="str">
        <f>VLOOKUP(B2583,'سیستم ID'!B:C,2,0)</f>
        <v>40C05286-9F80-4849-BB83-2F96873F8992</v>
      </c>
      <c r="D2583" s="5" t="s">
        <v>112</v>
      </c>
      <c r="E2583" t="s">
        <v>113</v>
      </c>
      <c r="F2583" s="5" t="s">
        <v>156</v>
      </c>
      <c r="G2583" t="s">
        <v>153</v>
      </c>
    </row>
    <row r="2584" spans="1:7" hidden="1" x14ac:dyDescent="0.25">
      <c r="A2584" t="s">
        <v>2692</v>
      </c>
      <c r="B2584">
        <v>1100</v>
      </c>
      <c r="C2584" t="str">
        <f>VLOOKUP(B2584,'سیستم ID'!B:C,2,0)</f>
        <v>FC02644B-970C-427D-A27B-B834A86ED37D</v>
      </c>
      <c r="D2584" s="5" t="s">
        <v>112</v>
      </c>
      <c r="E2584" t="s">
        <v>113</v>
      </c>
      <c r="F2584" s="5" t="s">
        <v>156</v>
      </c>
      <c r="G2584" t="s">
        <v>153</v>
      </c>
    </row>
    <row r="2585" spans="1:7" hidden="1" x14ac:dyDescent="0.25">
      <c r="A2585" t="s">
        <v>20</v>
      </c>
      <c r="B2585">
        <v>1110</v>
      </c>
      <c r="C2585" t="str">
        <f>VLOOKUP(B2585,'سیستم ID'!B:C,2,0)</f>
        <v>D4071E03-20A0-414D-BEC8-5C00C96B7F37</v>
      </c>
      <c r="D2585" s="5" t="s">
        <v>112</v>
      </c>
      <c r="E2585" t="s">
        <v>113</v>
      </c>
      <c r="F2585" s="5" t="s">
        <v>156</v>
      </c>
      <c r="G2585" t="s">
        <v>153</v>
      </c>
    </row>
    <row r="2586" spans="1:7" hidden="1" x14ac:dyDescent="0.25">
      <c r="A2586" t="s">
        <v>2695</v>
      </c>
      <c r="B2586" t="s">
        <v>2695</v>
      </c>
      <c r="C2586" t="str">
        <f>VLOOKUP(B2586,'سیستم ID'!B:C,2,0)</f>
        <v>8037E6E9-97BC-4950-9DE9-BF7C31BF67CD</v>
      </c>
      <c r="D2586" s="5" t="s">
        <v>112</v>
      </c>
      <c r="E2586" t="s">
        <v>113</v>
      </c>
      <c r="F2586" s="5" t="s">
        <v>156</v>
      </c>
      <c r="G2586" t="s">
        <v>153</v>
      </c>
    </row>
    <row r="2587" spans="1:7" hidden="1" x14ac:dyDescent="0.25">
      <c r="A2587" t="s">
        <v>2697</v>
      </c>
      <c r="B2587" t="s">
        <v>2697</v>
      </c>
      <c r="C2587" t="str">
        <f>VLOOKUP(B2587,'سیستم ID'!B:C,2,0)</f>
        <v>FC5C5DD1-7B3C-417B-869E-41326B16E716</v>
      </c>
      <c r="D2587" s="5" t="s">
        <v>112</v>
      </c>
      <c r="E2587" t="s">
        <v>113</v>
      </c>
      <c r="F2587" s="5" t="s">
        <v>563</v>
      </c>
      <c r="G2587" t="s">
        <v>561</v>
      </c>
    </row>
    <row r="2588" spans="1:7" hidden="1" x14ac:dyDescent="0.25">
      <c r="A2588" t="s">
        <v>1</v>
      </c>
      <c r="B2588">
        <v>120</v>
      </c>
      <c r="C2588" t="str">
        <f>VLOOKUP(B2588,'سیستم ID'!B:C,2,0)</f>
        <v>67E5267F-6B7A-4494-9137-2E154CE15C26</v>
      </c>
      <c r="D2588" s="5" t="s">
        <v>112</v>
      </c>
      <c r="E2588" t="s">
        <v>113</v>
      </c>
      <c r="F2588" s="5" t="s">
        <v>156</v>
      </c>
      <c r="G2588" t="s">
        <v>153</v>
      </c>
    </row>
    <row r="2589" spans="1:7" hidden="1" x14ac:dyDescent="0.25">
      <c r="A2589" t="s">
        <v>2700</v>
      </c>
      <c r="B2589">
        <v>1200</v>
      </c>
      <c r="C2589" t="str">
        <f>VLOOKUP(B2589,'سیستم ID'!B:C,2,0)</f>
        <v>7687DC4B-CEA8-421C-8974-F95345E57C8D</v>
      </c>
      <c r="D2589" s="5" t="s">
        <v>112</v>
      </c>
      <c r="E2589" t="s">
        <v>113</v>
      </c>
      <c r="F2589" s="5" t="s">
        <v>156</v>
      </c>
      <c r="G2589" t="s">
        <v>153</v>
      </c>
    </row>
    <row r="2590" spans="1:7" hidden="1" x14ac:dyDescent="0.25">
      <c r="A2590" t="s">
        <v>21</v>
      </c>
      <c r="B2590">
        <v>1210</v>
      </c>
      <c r="C2590" t="str">
        <f>VLOOKUP(B2590,'سیستم ID'!B:C,2,0)</f>
        <v>6EE42524-95E4-4B16-AE47-4F98D96D1B14</v>
      </c>
      <c r="D2590" s="5" t="s">
        <v>112</v>
      </c>
      <c r="E2590" t="s">
        <v>113</v>
      </c>
      <c r="F2590" s="5" t="s">
        <v>156</v>
      </c>
      <c r="G2590" t="s">
        <v>153</v>
      </c>
    </row>
    <row r="2591" spans="1:7" hidden="1" x14ac:dyDescent="0.25">
      <c r="A2591" t="s">
        <v>2703</v>
      </c>
      <c r="B2591" t="s">
        <v>2703</v>
      </c>
      <c r="C2591" t="str">
        <f>VLOOKUP(B2591,'سیستم ID'!B:C,2,0)</f>
        <v>EA66DF15-859C-4F25-ADB2-807084F0E8A3</v>
      </c>
      <c r="D2591" s="5" t="s">
        <v>112</v>
      </c>
      <c r="E2591" t="s">
        <v>113</v>
      </c>
      <c r="F2591" s="5" t="s">
        <v>156</v>
      </c>
      <c r="G2591" t="s">
        <v>153</v>
      </c>
    </row>
    <row r="2592" spans="1:7" hidden="1" x14ac:dyDescent="0.25">
      <c r="A2592" t="s">
        <v>2705</v>
      </c>
      <c r="B2592" t="s">
        <v>2705</v>
      </c>
      <c r="C2592" t="str">
        <f>VLOOKUP(B2592,'سیستم ID'!B:C,2,0)</f>
        <v>82BB6109-EA83-4DD7-B525-4571688A6E21</v>
      </c>
      <c r="D2592" s="5" t="s">
        <v>112</v>
      </c>
      <c r="E2592" t="s">
        <v>113</v>
      </c>
      <c r="F2592" s="5" t="s">
        <v>156</v>
      </c>
      <c r="G2592" t="s">
        <v>153</v>
      </c>
    </row>
    <row r="2593" spans="1:7" hidden="1" x14ac:dyDescent="0.25">
      <c r="A2593" t="s">
        <v>2707</v>
      </c>
      <c r="B2593" t="s">
        <v>2707</v>
      </c>
      <c r="C2593" t="str">
        <f>VLOOKUP(B2593,'سیستم ID'!B:C,2,0)</f>
        <v>765EA987-D29A-42A1-8EF7-95D4E3B42668</v>
      </c>
      <c r="D2593" s="5" t="s">
        <v>112</v>
      </c>
      <c r="E2593" t="s">
        <v>113</v>
      </c>
      <c r="F2593" s="5" t="s">
        <v>156</v>
      </c>
      <c r="G2593" t="s">
        <v>153</v>
      </c>
    </row>
    <row r="2594" spans="1:7" hidden="1" x14ac:dyDescent="0.25">
      <c r="A2594" t="s">
        <v>2709</v>
      </c>
      <c r="B2594" t="s">
        <v>2709</v>
      </c>
      <c r="C2594" t="str">
        <f>VLOOKUP(B2594,'سیستم ID'!B:C,2,0)</f>
        <v>B6C9580A-6B4D-4D39-864E-51655AB0FB19</v>
      </c>
      <c r="D2594" s="5" t="s">
        <v>112</v>
      </c>
      <c r="E2594" t="s">
        <v>113</v>
      </c>
      <c r="F2594" s="5" t="s">
        <v>156</v>
      </c>
      <c r="G2594" t="s">
        <v>153</v>
      </c>
    </row>
    <row r="2595" spans="1:7" hidden="1" x14ac:dyDescent="0.25">
      <c r="A2595" t="s">
        <v>2711</v>
      </c>
      <c r="B2595" t="s">
        <v>2711</v>
      </c>
      <c r="C2595" t="str">
        <f>VLOOKUP(B2595,'سیستم ID'!B:C,2,0)</f>
        <v>23ACF985-45FD-4DA9-9FE6-98103D554103</v>
      </c>
      <c r="D2595" s="5" t="s">
        <v>112</v>
      </c>
      <c r="E2595" t="s">
        <v>113</v>
      </c>
      <c r="F2595" s="5" t="s">
        <v>156</v>
      </c>
      <c r="G2595" t="s">
        <v>153</v>
      </c>
    </row>
    <row r="2596" spans="1:7" hidden="1" x14ac:dyDescent="0.25">
      <c r="A2596" t="s">
        <v>2</v>
      </c>
      <c r="B2596">
        <v>130</v>
      </c>
      <c r="C2596" t="str">
        <f>VLOOKUP(B2596,'سیستم ID'!B:C,2,0)</f>
        <v>ABAEBDC8-32CE-4D2F-A1D2-EDCA7A637679</v>
      </c>
      <c r="D2596" s="5" t="s">
        <v>112</v>
      </c>
      <c r="E2596" t="s">
        <v>113</v>
      </c>
      <c r="F2596" s="5" t="s">
        <v>156</v>
      </c>
      <c r="G2596" t="s">
        <v>153</v>
      </c>
    </row>
    <row r="2597" spans="1:7" hidden="1" x14ac:dyDescent="0.25">
      <c r="A2597" t="s">
        <v>2714</v>
      </c>
      <c r="B2597">
        <v>1300</v>
      </c>
      <c r="C2597" t="str">
        <f>VLOOKUP(B2597,'سیستم ID'!B:C,2,0)</f>
        <v>98B8F5C2-F0C7-4699-A1CD-E62BA2A855E8</v>
      </c>
      <c r="D2597" s="5" t="s">
        <v>112</v>
      </c>
      <c r="E2597" t="s">
        <v>113</v>
      </c>
      <c r="F2597" s="5" t="s">
        <v>156</v>
      </c>
      <c r="G2597" t="s">
        <v>153</v>
      </c>
    </row>
    <row r="2598" spans="1:7" hidden="1" x14ac:dyDescent="0.25">
      <c r="A2598" t="s">
        <v>22</v>
      </c>
      <c r="B2598">
        <v>1310</v>
      </c>
      <c r="C2598" t="str">
        <f>VLOOKUP(B2598,'سیستم ID'!B:C,2,0)</f>
        <v>64574AAC-CACA-4F88-9DE2-3D2473F89835</v>
      </c>
      <c r="D2598" s="5" t="s">
        <v>112</v>
      </c>
      <c r="E2598" t="s">
        <v>113</v>
      </c>
      <c r="F2598" s="5" t="s">
        <v>156</v>
      </c>
      <c r="G2598" t="s">
        <v>153</v>
      </c>
    </row>
    <row r="2599" spans="1:7" hidden="1" x14ac:dyDescent="0.25">
      <c r="A2599" t="s">
        <v>2717</v>
      </c>
      <c r="B2599" t="s">
        <v>2717</v>
      </c>
      <c r="C2599" t="str">
        <f>VLOOKUP(B2599,'سیستم ID'!B:C,2,0)</f>
        <v>BB6A5BEA-5600-4FAE-9BDE-84097F3E7CEE</v>
      </c>
      <c r="D2599" s="5" t="s">
        <v>112</v>
      </c>
      <c r="E2599" t="s">
        <v>113</v>
      </c>
      <c r="F2599" s="5" t="s">
        <v>563</v>
      </c>
      <c r="G2599" t="s">
        <v>561</v>
      </c>
    </row>
    <row r="2600" spans="1:7" hidden="1" x14ac:dyDescent="0.25">
      <c r="A2600" t="s">
        <v>2719</v>
      </c>
      <c r="B2600" t="s">
        <v>2719</v>
      </c>
      <c r="C2600" t="str">
        <f>VLOOKUP(B2600,'سیستم ID'!B:C,2,0)</f>
        <v>067BF5EF-3D6E-4C09-A254-2FA88A5DA267</v>
      </c>
      <c r="D2600" s="5" t="s">
        <v>112</v>
      </c>
      <c r="E2600" t="s">
        <v>113</v>
      </c>
      <c r="F2600" s="5" t="s">
        <v>563</v>
      </c>
      <c r="G2600" t="s">
        <v>561</v>
      </c>
    </row>
    <row r="2601" spans="1:7" hidden="1" x14ac:dyDescent="0.25">
      <c r="A2601" t="s">
        <v>2721</v>
      </c>
      <c r="B2601" t="s">
        <v>2721</v>
      </c>
      <c r="C2601" t="str">
        <f>VLOOKUP(B2601,'سیستم ID'!B:C,2,0)</f>
        <v>5844A015-62DC-435F-891E-C78E2F29C948</v>
      </c>
      <c r="D2601" s="5" t="s">
        <v>112</v>
      </c>
      <c r="E2601" t="s">
        <v>113</v>
      </c>
      <c r="F2601" s="5" t="s">
        <v>563</v>
      </c>
      <c r="G2601" t="s">
        <v>561</v>
      </c>
    </row>
    <row r="2602" spans="1:7" hidden="1" x14ac:dyDescent="0.25">
      <c r="A2602" t="s">
        <v>2723</v>
      </c>
      <c r="B2602" t="s">
        <v>2723</v>
      </c>
      <c r="C2602" t="str">
        <f>VLOOKUP(B2602,'سیستم ID'!B:C,2,0)</f>
        <v>12759831-F6DA-41C5-A1E0-F61EE99614E7</v>
      </c>
      <c r="D2602" s="5" t="s">
        <v>112</v>
      </c>
      <c r="E2602" t="s">
        <v>113</v>
      </c>
      <c r="F2602" s="5" t="s">
        <v>156</v>
      </c>
      <c r="G2602" t="s">
        <v>153</v>
      </c>
    </row>
    <row r="2603" spans="1:7" hidden="1" x14ac:dyDescent="0.25">
      <c r="A2603" t="s">
        <v>2725</v>
      </c>
      <c r="B2603" t="s">
        <v>2725</v>
      </c>
      <c r="C2603" t="str">
        <f>VLOOKUP(B2603,'سیستم ID'!B:C,2,0)</f>
        <v>AE2EBA13-80E9-4358-98B0-190B986A3276</v>
      </c>
      <c r="D2603" s="5" t="s">
        <v>112</v>
      </c>
      <c r="E2603" t="s">
        <v>113</v>
      </c>
      <c r="F2603" s="5" t="s">
        <v>156</v>
      </c>
      <c r="G2603" t="s">
        <v>153</v>
      </c>
    </row>
    <row r="2604" spans="1:7" hidden="1" x14ac:dyDescent="0.25">
      <c r="A2604" t="s">
        <v>2727</v>
      </c>
      <c r="B2604" t="s">
        <v>2727</v>
      </c>
      <c r="C2604" t="str">
        <f>VLOOKUP(B2604,'سیستم ID'!B:C,2,0)</f>
        <v>BF5ED234-1DE2-489F-A3D1-094C38723AF5</v>
      </c>
      <c r="D2604" s="5" t="s">
        <v>112</v>
      </c>
      <c r="E2604" t="s">
        <v>113</v>
      </c>
      <c r="F2604" s="5" t="s">
        <v>156</v>
      </c>
      <c r="G2604" t="s">
        <v>153</v>
      </c>
    </row>
    <row r="2605" spans="1:7" hidden="1" x14ac:dyDescent="0.25">
      <c r="A2605" t="s">
        <v>23</v>
      </c>
      <c r="B2605">
        <v>1320</v>
      </c>
      <c r="C2605" t="str">
        <f>VLOOKUP(B2605,'سیستم ID'!B:C,2,0)</f>
        <v>1957EC20-3F4C-4935-A986-1A29F4CB8966</v>
      </c>
      <c r="D2605" s="5" t="s">
        <v>112</v>
      </c>
      <c r="E2605" t="s">
        <v>113</v>
      </c>
      <c r="F2605" s="5" t="s">
        <v>156</v>
      </c>
      <c r="G2605" t="s">
        <v>153</v>
      </c>
    </row>
    <row r="2606" spans="1:7" hidden="1" x14ac:dyDescent="0.25">
      <c r="A2606" t="s">
        <v>2730</v>
      </c>
      <c r="B2606" t="s">
        <v>2730</v>
      </c>
      <c r="C2606" t="str">
        <f>VLOOKUP(B2606,'سیستم ID'!B:C,2,0)</f>
        <v>007A165A-65B8-4F0A-B8FB-B550AEAA7D09</v>
      </c>
      <c r="D2606" s="5" t="s">
        <v>112</v>
      </c>
      <c r="E2606" t="s">
        <v>113</v>
      </c>
      <c r="F2606" s="5" t="s">
        <v>156</v>
      </c>
      <c r="G2606" t="s">
        <v>153</v>
      </c>
    </row>
    <row r="2607" spans="1:7" hidden="1" x14ac:dyDescent="0.25">
      <c r="A2607" t="s">
        <v>2732</v>
      </c>
      <c r="B2607" t="s">
        <v>2732</v>
      </c>
      <c r="C2607" t="str">
        <f>VLOOKUP(B2607,'سیستم ID'!B:C,2,0)</f>
        <v>6765F044-9731-4F4C-9D6D-49082BD9A2EE</v>
      </c>
      <c r="D2607" s="5" t="s">
        <v>112</v>
      </c>
      <c r="E2607" t="s">
        <v>113</v>
      </c>
      <c r="F2607" s="5" t="s">
        <v>156</v>
      </c>
      <c r="G2607" t="s">
        <v>153</v>
      </c>
    </row>
    <row r="2608" spans="1:7" hidden="1" x14ac:dyDescent="0.25">
      <c r="A2608" t="s">
        <v>2734</v>
      </c>
      <c r="B2608" t="s">
        <v>2734</v>
      </c>
      <c r="C2608" t="str">
        <f>VLOOKUP(B2608,'سیستم ID'!B:C,2,0)</f>
        <v>12B3D547-2673-4677-9DA6-F9386766B66D</v>
      </c>
      <c r="D2608" s="5" t="s">
        <v>112</v>
      </c>
      <c r="E2608" t="s">
        <v>113</v>
      </c>
      <c r="F2608" s="5" t="s">
        <v>156</v>
      </c>
      <c r="G2608" t="s">
        <v>153</v>
      </c>
    </row>
    <row r="2609" spans="1:7" hidden="1" x14ac:dyDescent="0.25">
      <c r="A2609" t="s">
        <v>2736</v>
      </c>
      <c r="B2609" t="s">
        <v>2736</v>
      </c>
      <c r="C2609" t="str">
        <f>VLOOKUP(B2609,'سیستم ID'!B:C,2,0)</f>
        <v>31F021C3-BBB9-4360-9A4C-17672AADE028</v>
      </c>
      <c r="D2609" s="5" t="s">
        <v>112</v>
      </c>
      <c r="E2609" t="s">
        <v>113</v>
      </c>
      <c r="F2609" s="5" t="s">
        <v>156</v>
      </c>
      <c r="G2609" t="s">
        <v>153</v>
      </c>
    </row>
    <row r="2610" spans="1:7" hidden="1" x14ac:dyDescent="0.25">
      <c r="A2610" t="s">
        <v>2738</v>
      </c>
      <c r="B2610" t="s">
        <v>2738</v>
      </c>
      <c r="C2610" t="str">
        <f>VLOOKUP(B2610,'سیستم ID'!B:C,2,0)</f>
        <v>D89D06D5-DDE0-4789-999A-E5C44DAB5AC4</v>
      </c>
      <c r="D2610" s="5" t="s">
        <v>112</v>
      </c>
      <c r="E2610" t="s">
        <v>113</v>
      </c>
      <c r="F2610" s="5" t="s">
        <v>156</v>
      </c>
      <c r="G2610" t="s">
        <v>153</v>
      </c>
    </row>
    <row r="2611" spans="1:7" hidden="1" x14ac:dyDescent="0.25">
      <c r="A2611" t="s">
        <v>2740</v>
      </c>
      <c r="B2611" t="s">
        <v>2740</v>
      </c>
      <c r="C2611" t="str">
        <f>VLOOKUP(B2611,'سیستم ID'!B:C,2,0)</f>
        <v>978110E7-D909-459B-9615-4D509334793C</v>
      </c>
      <c r="D2611" s="5" t="s">
        <v>112</v>
      </c>
      <c r="E2611" t="s">
        <v>113</v>
      </c>
      <c r="F2611" s="5" t="s">
        <v>156</v>
      </c>
      <c r="G2611" t="s">
        <v>153</v>
      </c>
    </row>
    <row r="2612" spans="1:7" hidden="1" x14ac:dyDescent="0.25">
      <c r="A2612" t="s">
        <v>2742</v>
      </c>
      <c r="B2612" t="s">
        <v>2742</v>
      </c>
      <c r="C2612" t="str">
        <f>VLOOKUP(B2612,'سیستم ID'!B:C,2,0)</f>
        <v>9B990994-53E1-48F9-B0D3-250F51DDC9AA</v>
      </c>
      <c r="D2612" s="5" t="s">
        <v>112</v>
      </c>
      <c r="E2612" t="s">
        <v>113</v>
      </c>
      <c r="F2612" s="5" t="s">
        <v>156</v>
      </c>
      <c r="G2612" t="s">
        <v>153</v>
      </c>
    </row>
    <row r="2613" spans="1:7" hidden="1" x14ac:dyDescent="0.25">
      <c r="A2613" t="s">
        <v>2744</v>
      </c>
      <c r="B2613" t="s">
        <v>2744</v>
      </c>
      <c r="C2613" t="str">
        <f>VLOOKUP(B2613,'سیستم ID'!B:C,2,0)</f>
        <v>E6FB3525-B91A-480F-9695-497AE0134201</v>
      </c>
      <c r="D2613" s="5" t="s">
        <v>112</v>
      </c>
      <c r="E2613" t="s">
        <v>113</v>
      </c>
      <c r="F2613" s="5" t="s">
        <v>156</v>
      </c>
      <c r="G2613" t="s">
        <v>153</v>
      </c>
    </row>
    <row r="2614" spans="1:7" hidden="1" x14ac:dyDescent="0.25">
      <c r="A2614" t="s">
        <v>2746</v>
      </c>
      <c r="B2614" t="s">
        <v>2746</v>
      </c>
      <c r="C2614" t="str">
        <f>VLOOKUP(B2614,'سیستم ID'!B:C,2,0)</f>
        <v>15F2A868-F4DB-437F-B292-CFE68C7F3C19</v>
      </c>
      <c r="D2614" s="5" t="s">
        <v>112</v>
      </c>
      <c r="E2614" t="s">
        <v>113</v>
      </c>
      <c r="F2614" s="5" t="s">
        <v>156</v>
      </c>
      <c r="G2614" t="s">
        <v>153</v>
      </c>
    </row>
    <row r="2615" spans="1:7" hidden="1" x14ac:dyDescent="0.25">
      <c r="A2615" t="s">
        <v>2748</v>
      </c>
      <c r="B2615" t="s">
        <v>2748</v>
      </c>
      <c r="C2615" t="str">
        <f>VLOOKUP(B2615,'سیستم ID'!B:C,2,0)</f>
        <v>8A67B6E6-5DC8-4116-9FAF-3D84F49DA58A</v>
      </c>
      <c r="D2615" s="5" t="s">
        <v>112</v>
      </c>
      <c r="E2615" t="s">
        <v>113</v>
      </c>
      <c r="F2615" s="5" t="s">
        <v>156</v>
      </c>
      <c r="G2615" t="s">
        <v>153</v>
      </c>
    </row>
    <row r="2616" spans="1:7" hidden="1" x14ac:dyDescent="0.25">
      <c r="A2616" t="s">
        <v>2750</v>
      </c>
      <c r="B2616" t="s">
        <v>2750</v>
      </c>
      <c r="C2616" t="str">
        <f>VLOOKUP(B2616,'سیستم ID'!B:C,2,0)</f>
        <v>18B70806-320E-48BA-B205-2B5DEF444962</v>
      </c>
      <c r="D2616" s="5" t="s">
        <v>112</v>
      </c>
      <c r="E2616" t="s">
        <v>113</v>
      </c>
      <c r="F2616" s="5" t="s">
        <v>156</v>
      </c>
      <c r="G2616" t="s">
        <v>153</v>
      </c>
    </row>
    <row r="2617" spans="1:7" hidden="1" x14ac:dyDescent="0.25">
      <c r="A2617" t="s">
        <v>2752</v>
      </c>
      <c r="B2617" t="s">
        <v>2752</v>
      </c>
      <c r="C2617" t="str">
        <f>VLOOKUP(B2617,'سیستم ID'!B:C,2,0)</f>
        <v>F4B915F1-DA44-4CB2-9F69-B9470576467B</v>
      </c>
      <c r="D2617" s="5" t="s">
        <v>112</v>
      </c>
      <c r="E2617" t="s">
        <v>113</v>
      </c>
      <c r="F2617" s="5" t="s">
        <v>156</v>
      </c>
      <c r="G2617" t="s">
        <v>153</v>
      </c>
    </row>
    <row r="2618" spans="1:7" hidden="1" x14ac:dyDescent="0.25">
      <c r="A2618" t="s">
        <v>2754</v>
      </c>
      <c r="B2618" t="s">
        <v>2754</v>
      </c>
      <c r="C2618" t="str">
        <f>VLOOKUP(B2618,'سیستم ID'!B:C,2,0)</f>
        <v>5421B7A3-EAAC-451F-9FD3-F9B4758112F7</v>
      </c>
      <c r="D2618" s="5" t="s">
        <v>112</v>
      </c>
      <c r="E2618" t="s">
        <v>113</v>
      </c>
      <c r="F2618" s="5" t="s">
        <v>156</v>
      </c>
      <c r="G2618" t="s">
        <v>153</v>
      </c>
    </row>
    <row r="2619" spans="1:7" hidden="1" x14ac:dyDescent="0.25">
      <c r="A2619" t="s">
        <v>2756</v>
      </c>
      <c r="B2619" t="s">
        <v>2756</v>
      </c>
      <c r="C2619" t="str">
        <f>VLOOKUP(B2619,'سیستم ID'!B:C,2,0)</f>
        <v>EA6BE9E5-079F-43B6-B27C-30BB361163EF</v>
      </c>
      <c r="D2619" s="5" t="s">
        <v>112</v>
      </c>
      <c r="E2619" t="s">
        <v>113</v>
      </c>
      <c r="F2619" s="5" t="s">
        <v>156</v>
      </c>
      <c r="G2619" t="s">
        <v>153</v>
      </c>
    </row>
    <row r="2620" spans="1:7" hidden="1" x14ac:dyDescent="0.25">
      <c r="A2620" t="s">
        <v>2758</v>
      </c>
      <c r="B2620" t="s">
        <v>2758</v>
      </c>
      <c r="C2620" t="str">
        <f>VLOOKUP(B2620,'سیستم ID'!B:C,2,0)</f>
        <v>31112E75-2EB8-4547-9BFE-32BD9AC588DF</v>
      </c>
      <c r="D2620" s="5" t="s">
        <v>112</v>
      </c>
      <c r="E2620" t="s">
        <v>113</v>
      </c>
      <c r="F2620" s="5" t="s">
        <v>156</v>
      </c>
      <c r="G2620" t="s">
        <v>153</v>
      </c>
    </row>
    <row r="2621" spans="1:7" hidden="1" x14ac:dyDescent="0.25">
      <c r="A2621" t="s">
        <v>2760</v>
      </c>
      <c r="B2621" t="s">
        <v>2760</v>
      </c>
      <c r="C2621" t="str">
        <f>VLOOKUP(B2621,'سیستم ID'!B:C,2,0)</f>
        <v>14D54B82-061B-4170-ACDF-DD9DF7BF894D</v>
      </c>
      <c r="D2621" s="5" t="s">
        <v>112</v>
      </c>
      <c r="E2621" t="s">
        <v>113</v>
      </c>
      <c r="F2621" s="5" t="s">
        <v>156</v>
      </c>
      <c r="G2621" t="s">
        <v>153</v>
      </c>
    </row>
    <row r="2622" spans="1:7" hidden="1" x14ac:dyDescent="0.25">
      <c r="A2622" t="s">
        <v>2762</v>
      </c>
      <c r="B2622" t="s">
        <v>2762</v>
      </c>
      <c r="C2622" t="str">
        <f>VLOOKUP(B2622,'سیستم ID'!B:C,2,0)</f>
        <v>66723ED6-2B8B-43D6-8271-1AB72F9E6567</v>
      </c>
      <c r="D2622" s="5" t="s">
        <v>112</v>
      </c>
      <c r="E2622" t="s">
        <v>113</v>
      </c>
      <c r="F2622" s="5" t="s">
        <v>156</v>
      </c>
      <c r="G2622" t="s">
        <v>153</v>
      </c>
    </row>
    <row r="2623" spans="1:7" hidden="1" x14ac:dyDescent="0.25">
      <c r="A2623" t="s">
        <v>2764</v>
      </c>
      <c r="B2623" t="s">
        <v>2764</v>
      </c>
      <c r="C2623" t="str">
        <f>VLOOKUP(B2623,'سیستم ID'!B:C,2,0)</f>
        <v>F58AC59B-2DE6-4C76-A83E-C67DB567B175</v>
      </c>
      <c r="D2623" s="5" t="s">
        <v>112</v>
      </c>
      <c r="E2623" t="s">
        <v>113</v>
      </c>
      <c r="F2623" s="5" t="s">
        <v>156</v>
      </c>
      <c r="G2623" t="s">
        <v>153</v>
      </c>
    </row>
    <row r="2624" spans="1:7" hidden="1" x14ac:dyDescent="0.25">
      <c r="A2624" t="s">
        <v>2766</v>
      </c>
      <c r="B2624" t="s">
        <v>2766</v>
      </c>
      <c r="C2624" t="str">
        <f>VLOOKUP(B2624,'سیستم ID'!B:C,2,0)</f>
        <v>C529774A-F317-4F1C-8950-9E199566F3CC</v>
      </c>
      <c r="D2624" s="5" t="s">
        <v>112</v>
      </c>
      <c r="E2624" t="s">
        <v>113</v>
      </c>
      <c r="F2624" s="5" t="s">
        <v>156</v>
      </c>
      <c r="G2624" t="s">
        <v>153</v>
      </c>
    </row>
    <row r="2625" spans="1:7" hidden="1" x14ac:dyDescent="0.25">
      <c r="A2625" t="s">
        <v>2768</v>
      </c>
      <c r="B2625" t="s">
        <v>2768</v>
      </c>
      <c r="C2625" t="str">
        <f>VLOOKUP(B2625,'سیستم ID'!B:C,2,0)</f>
        <v>5B8F4003-4985-4BE3-9A33-82C55A9010EA</v>
      </c>
      <c r="D2625" s="5" t="s">
        <v>112</v>
      </c>
      <c r="E2625" t="s">
        <v>113</v>
      </c>
      <c r="F2625" s="5" t="s">
        <v>156</v>
      </c>
      <c r="G2625" t="s">
        <v>153</v>
      </c>
    </row>
    <row r="2626" spans="1:7" hidden="1" x14ac:dyDescent="0.25">
      <c r="A2626" t="s">
        <v>2770</v>
      </c>
      <c r="B2626" t="s">
        <v>2770</v>
      </c>
      <c r="C2626" t="str">
        <f>VLOOKUP(B2626,'سیستم ID'!B:C,2,0)</f>
        <v>0B38BBD8-39C9-44C4-8E02-A7E056444463</v>
      </c>
      <c r="D2626" s="5" t="s">
        <v>112</v>
      </c>
      <c r="E2626" t="s">
        <v>113</v>
      </c>
      <c r="F2626" s="5" t="s">
        <v>156</v>
      </c>
      <c r="G2626" t="s">
        <v>153</v>
      </c>
    </row>
    <row r="2627" spans="1:7" hidden="1" x14ac:dyDescent="0.25">
      <c r="A2627" t="s">
        <v>2772</v>
      </c>
      <c r="B2627" t="s">
        <v>2772</v>
      </c>
      <c r="C2627" t="str">
        <f>VLOOKUP(B2627,'سیستم ID'!B:C,2,0)</f>
        <v>69A3D6F5-4DB5-4EC3-926D-3487DC04C01E</v>
      </c>
      <c r="D2627" s="5" t="s">
        <v>112</v>
      </c>
      <c r="E2627" t="s">
        <v>113</v>
      </c>
      <c r="F2627" s="5" t="s">
        <v>156</v>
      </c>
      <c r="G2627" t="s">
        <v>153</v>
      </c>
    </row>
    <row r="2628" spans="1:7" hidden="1" x14ac:dyDescent="0.25">
      <c r="A2628" t="s">
        <v>2774</v>
      </c>
      <c r="B2628" t="s">
        <v>2774</v>
      </c>
      <c r="C2628" t="str">
        <f>VLOOKUP(B2628,'سیستم ID'!B:C,2,0)</f>
        <v>76708EC9-2E9B-4368-BAC6-F4DF528FC43E</v>
      </c>
      <c r="D2628" s="5" t="s">
        <v>112</v>
      </c>
      <c r="E2628" t="s">
        <v>113</v>
      </c>
      <c r="F2628" s="5" t="s">
        <v>156</v>
      </c>
      <c r="G2628" t="s">
        <v>153</v>
      </c>
    </row>
    <row r="2629" spans="1:7" hidden="1" x14ac:dyDescent="0.25">
      <c r="A2629" t="s">
        <v>2776</v>
      </c>
      <c r="B2629" t="s">
        <v>2776</v>
      </c>
      <c r="C2629" t="str">
        <f>VLOOKUP(B2629,'سیستم ID'!B:C,2,0)</f>
        <v>42942D2B-A935-4581-B2F5-04FE8E5D884A</v>
      </c>
      <c r="D2629" s="5" t="s">
        <v>112</v>
      </c>
      <c r="E2629" t="s">
        <v>113</v>
      </c>
      <c r="F2629" s="5" t="s">
        <v>156</v>
      </c>
      <c r="G2629" t="s">
        <v>153</v>
      </c>
    </row>
    <row r="2630" spans="1:7" hidden="1" x14ac:dyDescent="0.25">
      <c r="A2630" t="s">
        <v>24</v>
      </c>
      <c r="B2630">
        <v>1330</v>
      </c>
      <c r="C2630" t="str">
        <f>VLOOKUP(B2630,'سیستم ID'!B:C,2,0)</f>
        <v>719827D5-412C-49FB-9FBB-A37B11223960</v>
      </c>
      <c r="D2630" s="5" t="s">
        <v>112</v>
      </c>
      <c r="E2630" t="s">
        <v>113</v>
      </c>
      <c r="F2630" s="5" t="s">
        <v>156</v>
      </c>
      <c r="G2630" t="s">
        <v>153</v>
      </c>
    </row>
    <row r="2631" spans="1:7" hidden="1" x14ac:dyDescent="0.25">
      <c r="A2631" t="s">
        <v>2779</v>
      </c>
      <c r="B2631" t="s">
        <v>2779</v>
      </c>
      <c r="C2631" t="str">
        <f>VLOOKUP(B2631,'سیستم ID'!B:C,2,0)</f>
        <v>1A7242FC-16A7-4382-A94F-1D7AED38229B</v>
      </c>
      <c r="D2631" s="5" t="s">
        <v>112</v>
      </c>
      <c r="E2631" t="s">
        <v>113</v>
      </c>
      <c r="F2631" s="5" t="s">
        <v>156</v>
      </c>
      <c r="G2631" t="s">
        <v>153</v>
      </c>
    </row>
    <row r="2632" spans="1:7" hidden="1" x14ac:dyDescent="0.25">
      <c r="A2632" t="s">
        <v>2781</v>
      </c>
      <c r="B2632" t="s">
        <v>2781</v>
      </c>
      <c r="C2632" t="str">
        <f>VLOOKUP(B2632,'سیستم ID'!B:C,2,0)</f>
        <v>4CB5EE7C-979D-4DA3-ABB3-6D965F2769EB</v>
      </c>
      <c r="D2632" s="5" t="s">
        <v>112</v>
      </c>
      <c r="E2632" t="s">
        <v>113</v>
      </c>
      <c r="F2632" s="5" t="s">
        <v>156</v>
      </c>
      <c r="G2632" t="s">
        <v>153</v>
      </c>
    </row>
    <row r="2633" spans="1:7" hidden="1" x14ac:dyDescent="0.25">
      <c r="A2633" t="s">
        <v>2783</v>
      </c>
      <c r="B2633" t="s">
        <v>2783</v>
      </c>
      <c r="C2633" t="str">
        <f>VLOOKUP(B2633,'سیستم ID'!B:C,2,0)</f>
        <v>B709F742-7237-4EA7-A2DD-1D74CE293BC1</v>
      </c>
      <c r="D2633" s="5" t="s">
        <v>112</v>
      </c>
      <c r="E2633" t="s">
        <v>113</v>
      </c>
      <c r="F2633" s="5" t="s">
        <v>156</v>
      </c>
      <c r="G2633" t="s">
        <v>153</v>
      </c>
    </row>
    <row r="2634" spans="1:7" hidden="1" x14ac:dyDescent="0.25">
      <c r="A2634" t="s">
        <v>2785</v>
      </c>
      <c r="B2634" t="s">
        <v>2785</v>
      </c>
      <c r="C2634" t="str">
        <f>VLOOKUP(B2634,'سیستم ID'!B:C,2,0)</f>
        <v>D017D88A-3C90-4F17-BD0E-C72CCD9D27AF</v>
      </c>
      <c r="D2634" s="5" t="s">
        <v>112</v>
      </c>
      <c r="E2634" t="s">
        <v>113</v>
      </c>
      <c r="F2634" s="5" t="s">
        <v>156</v>
      </c>
      <c r="G2634" t="s">
        <v>153</v>
      </c>
    </row>
    <row r="2635" spans="1:7" hidden="1" x14ac:dyDescent="0.25">
      <c r="A2635" t="s">
        <v>2787</v>
      </c>
      <c r="B2635" t="s">
        <v>2787</v>
      </c>
      <c r="C2635" t="str">
        <f>VLOOKUP(B2635,'سیستم ID'!B:C,2,0)</f>
        <v>F78DCCC7-BBC0-47AA-A85D-B21C44C6F399</v>
      </c>
      <c r="D2635" s="5" t="s">
        <v>112</v>
      </c>
      <c r="E2635" t="s">
        <v>113</v>
      </c>
      <c r="F2635" s="5" t="s">
        <v>156</v>
      </c>
      <c r="G2635" t="s">
        <v>153</v>
      </c>
    </row>
    <row r="2636" spans="1:7" hidden="1" x14ac:dyDescent="0.25">
      <c r="A2636" t="s">
        <v>2789</v>
      </c>
      <c r="B2636" t="s">
        <v>2789</v>
      </c>
      <c r="C2636" t="str">
        <f>VLOOKUP(B2636,'سیستم ID'!B:C,2,0)</f>
        <v>40548997-A1C4-4B0C-A82F-F96A07DC41B4</v>
      </c>
      <c r="D2636" s="5" t="s">
        <v>112</v>
      </c>
      <c r="E2636" t="s">
        <v>113</v>
      </c>
      <c r="F2636" s="5" t="s">
        <v>156</v>
      </c>
      <c r="G2636" t="s">
        <v>153</v>
      </c>
    </row>
    <row r="2637" spans="1:7" hidden="1" x14ac:dyDescent="0.25">
      <c r="A2637" t="s">
        <v>2791</v>
      </c>
      <c r="B2637" t="s">
        <v>2791</v>
      </c>
      <c r="C2637" t="str">
        <f>VLOOKUP(B2637,'سیستم ID'!B:C,2,0)</f>
        <v>4DD52338-4802-40C2-A337-B3321E45407A</v>
      </c>
      <c r="D2637" s="5" t="s">
        <v>112</v>
      </c>
      <c r="E2637" t="s">
        <v>113</v>
      </c>
      <c r="F2637" s="5" t="s">
        <v>156</v>
      </c>
      <c r="G2637" t="s">
        <v>153</v>
      </c>
    </row>
    <row r="2638" spans="1:7" hidden="1" x14ac:dyDescent="0.25">
      <c r="A2638" t="s">
        <v>25</v>
      </c>
      <c r="B2638">
        <v>1340</v>
      </c>
      <c r="C2638" t="str">
        <f>VLOOKUP(B2638,'سیستم ID'!B:C,2,0)</f>
        <v>D3A4B00C-5F42-4675-B0F6-E8C86E21314E</v>
      </c>
      <c r="D2638" s="5" t="s">
        <v>112</v>
      </c>
      <c r="E2638" t="s">
        <v>113</v>
      </c>
      <c r="F2638" s="5" t="s">
        <v>156</v>
      </c>
      <c r="G2638" t="s">
        <v>153</v>
      </c>
    </row>
    <row r="2639" spans="1:7" hidden="1" x14ac:dyDescent="0.25">
      <c r="A2639" t="s">
        <v>2794</v>
      </c>
      <c r="B2639" t="s">
        <v>2794</v>
      </c>
      <c r="C2639" t="str">
        <f>VLOOKUP(B2639,'سیستم ID'!B:C,2,0)</f>
        <v>F365883C-B973-4C2E-BFEA-824B97FF81F9</v>
      </c>
      <c r="D2639" s="5" t="s">
        <v>112</v>
      </c>
      <c r="E2639" t="s">
        <v>113</v>
      </c>
      <c r="F2639" s="5" t="s">
        <v>156</v>
      </c>
      <c r="G2639" t="s">
        <v>153</v>
      </c>
    </row>
    <row r="2640" spans="1:7" hidden="1" x14ac:dyDescent="0.25">
      <c r="A2640" t="s">
        <v>26</v>
      </c>
      <c r="B2640">
        <v>1350</v>
      </c>
      <c r="C2640" t="str">
        <f>VLOOKUP(B2640,'سیستم ID'!B:C,2,0)</f>
        <v>AD4B74EB-EDAE-4974-B998-015829D7EF7F</v>
      </c>
      <c r="D2640" s="5" t="s">
        <v>112</v>
      </c>
      <c r="E2640" t="s">
        <v>113</v>
      </c>
      <c r="F2640" s="5" t="s">
        <v>156</v>
      </c>
      <c r="G2640" t="s">
        <v>153</v>
      </c>
    </row>
    <row r="2641" spans="1:7" hidden="1" x14ac:dyDescent="0.25">
      <c r="A2641" t="s">
        <v>2797</v>
      </c>
      <c r="B2641" t="s">
        <v>2797</v>
      </c>
      <c r="C2641" t="str">
        <f>VLOOKUP(B2641,'سیستم ID'!B:C,2,0)</f>
        <v>7D6FDE41-1CBE-44F9-A1F1-B26B0751EFA5</v>
      </c>
      <c r="D2641" s="5" t="s">
        <v>112</v>
      </c>
      <c r="E2641" t="s">
        <v>113</v>
      </c>
      <c r="F2641" s="5" t="s">
        <v>156</v>
      </c>
      <c r="G2641" t="s">
        <v>153</v>
      </c>
    </row>
    <row r="2642" spans="1:7" hidden="1" x14ac:dyDescent="0.25">
      <c r="A2642" t="s">
        <v>2799</v>
      </c>
      <c r="B2642" t="s">
        <v>2799</v>
      </c>
      <c r="C2642" t="str">
        <f>VLOOKUP(B2642,'سیستم ID'!B:C,2,0)</f>
        <v>A6DC7DDD-A724-41A3-9985-8B8047218C62</v>
      </c>
      <c r="D2642" s="5" t="s">
        <v>112</v>
      </c>
      <c r="E2642" t="s">
        <v>113</v>
      </c>
      <c r="F2642" s="5" t="s">
        <v>156</v>
      </c>
      <c r="G2642" t="s">
        <v>153</v>
      </c>
    </row>
    <row r="2643" spans="1:7" hidden="1" x14ac:dyDescent="0.25">
      <c r="A2643" t="s">
        <v>2801</v>
      </c>
      <c r="B2643" t="s">
        <v>2801</v>
      </c>
      <c r="C2643" t="str">
        <f>VLOOKUP(B2643,'سیستم ID'!B:C,2,0)</f>
        <v>B6F9E404-468A-4935-A327-1C4F71F2B433</v>
      </c>
      <c r="D2643" s="5" t="s">
        <v>112</v>
      </c>
      <c r="E2643" t="s">
        <v>113</v>
      </c>
      <c r="F2643" s="5" t="s">
        <v>156</v>
      </c>
      <c r="G2643" t="s">
        <v>153</v>
      </c>
    </row>
    <row r="2644" spans="1:7" hidden="1" x14ac:dyDescent="0.25">
      <c r="A2644" t="s">
        <v>2803</v>
      </c>
      <c r="B2644" t="s">
        <v>2803</v>
      </c>
      <c r="C2644" t="str">
        <f>VLOOKUP(B2644,'سیستم ID'!B:C,2,0)</f>
        <v>FF061D2D-CD96-4DD6-88C6-AD3655304312</v>
      </c>
      <c r="D2644" s="5" t="s">
        <v>112</v>
      </c>
      <c r="E2644" t="s">
        <v>113</v>
      </c>
      <c r="F2644" s="5" t="s">
        <v>156</v>
      </c>
      <c r="G2644" t="s">
        <v>153</v>
      </c>
    </row>
    <row r="2645" spans="1:7" hidden="1" x14ac:dyDescent="0.25">
      <c r="A2645" t="s">
        <v>2805</v>
      </c>
      <c r="B2645" t="s">
        <v>2805</v>
      </c>
      <c r="C2645" t="str">
        <f>VLOOKUP(B2645,'سیستم ID'!B:C,2,0)</f>
        <v>8D46A11A-A845-4513-BB16-49E06DB0B501</v>
      </c>
      <c r="D2645" s="5" t="s">
        <v>112</v>
      </c>
      <c r="E2645" t="s">
        <v>113</v>
      </c>
      <c r="F2645" s="5" t="s">
        <v>156</v>
      </c>
      <c r="G2645" t="s">
        <v>153</v>
      </c>
    </row>
    <row r="2646" spans="1:7" hidden="1" x14ac:dyDescent="0.25">
      <c r="A2646" t="s">
        <v>2807</v>
      </c>
      <c r="B2646" t="s">
        <v>2807</v>
      </c>
      <c r="C2646" t="str">
        <f>VLOOKUP(B2646,'سیستم ID'!B:C,2,0)</f>
        <v>B8B4656F-D398-409B-8CB6-FD315171730F</v>
      </c>
      <c r="D2646" s="5" t="s">
        <v>112</v>
      </c>
      <c r="E2646" t="s">
        <v>113</v>
      </c>
      <c r="F2646" s="5" t="s">
        <v>156</v>
      </c>
      <c r="G2646" t="s">
        <v>153</v>
      </c>
    </row>
    <row r="2647" spans="1:7" hidden="1" x14ac:dyDescent="0.25">
      <c r="A2647" t="s">
        <v>2809</v>
      </c>
      <c r="B2647" t="s">
        <v>2809</v>
      </c>
      <c r="C2647" t="str">
        <f>VLOOKUP(B2647,'سیستم ID'!B:C,2,0)</f>
        <v>FC297107-53E0-4151-AF9C-4AE391EC25D4</v>
      </c>
      <c r="D2647" s="5" t="s">
        <v>112</v>
      </c>
      <c r="E2647" t="s">
        <v>113</v>
      </c>
      <c r="F2647" s="5" t="s">
        <v>156</v>
      </c>
      <c r="G2647" t="s">
        <v>153</v>
      </c>
    </row>
    <row r="2648" spans="1:7" hidden="1" x14ac:dyDescent="0.25">
      <c r="A2648" t="s">
        <v>2811</v>
      </c>
      <c r="B2648" t="s">
        <v>2811</v>
      </c>
      <c r="C2648" t="str">
        <f>VLOOKUP(B2648,'سیستم ID'!B:C,2,0)</f>
        <v>EB708932-9615-4F05-87C7-8F0ECA0DFA74</v>
      </c>
      <c r="D2648" s="5" t="s">
        <v>112</v>
      </c>
      <c r="E2648" t="s">
        <v>113</v>
      </c>
      <c r="F2648" s="5" t="s">
        <v>156</v>
      </c>
      <c r="G2648" t="s">
        <v>153</v>
      </c>
    </row>
    <row r="2649" spans="1:7" hidden="1" x14ac:dyDescent="0.25">
      <c r="A2649" t="s">
        <v>2813</v>
      </c>
      <c r="B2649" t="s">
        <v>2813</v>
      </c>
      <c r="C2649" t="str">
        <f>VLOOKUP(B2649,'سیستم ID'!B:C,2,0)</f>
        <v>E325D6AB-4258-4BC9-8B35-03604874E653</v>
      </c>
      <c r="D2649" s="5" t="s">
        <v>112</v>
      </c>
      <c r="E2649" t="s">
        <v>113</v>
      </c>
      <c r="F2649" s="5" t="s">
        <v>156</v>
      </c>
      <c r="G2649" t="s">
        <v>153</v>
      </c>
    </row>
    <row r="2650" spans="1:7" hidden="1" x14ac:dyDescent="0.25">
      <c r="A2650" t="s">
        <v>27</v>
      </c>
      <c r="B2650">
        <v>1360</v>
      </c>
      <c r="C2650" t="str">
        <f>VLOOKUP(B2650,'سیستم ID'!B:C,2,0)</f>
        <v>BF163F79-A455-4637-92E6-495850A57301</v>
      </c>
      <c r="D2650" s="5" t="s">
        <v>112</v>
      </c>
      <c r="E2650" t="s">
        <v>113</v>
      </c>
      <c r="F2650" s="5" t="s">
        <v>156</v>
      </c>
      <c r="G2650" t="s">
        <v>153</v>
      </c>
    </row>
    <row r="2651" spans="1:7" hidden="1" x14ac:dyDescent="0.25">
      <c r="A2651" t="s">
        <v>2816</v>
      </c>
      <c r="B2651" t="s">
        <v>2816</v>
      </c>
      <c r="C2651" t="str">
        <f>VLOOKUP(B2651,'سیستم ID'!B:C,2,0)</f>
        <v>EC259BE8-2084-4730-8EFA-BC19B5D9E19C</v>
      </c>
      <c r="D2651" s="5" t="s">
        <v>112</v>
      </c>
      <c r="E2651" t="s">
        <v>113</v>
      </c>
      <c r="F2651" s="5" t="s">
        <v>156</v>
      </c>
      <c r="G2651" t="s">
        <v>153</v>
      </c>
    </row>
    <row r="2652" spans="1:7" hidden="1" x14ac:dyDescent="0.25">
      <c r="A2652" t="s">
        <v>2818</v>
      </c>
      <c r="B2652" t="s">
        <v>2818</v>
      </c>
      <c r="C2652" t="str">
        <f>VLOOKUP(B2652,'سیستم ID'!B:C,2,0)</f>
        <v>A008AC6E-0C53-4EBF-86F6-84C07FFCC550</v>
      </c>
      <c r="D2652" s="5" t="s">
        <v>112</v>
      </c>
      <c r="E2652" t="s">
        <v>113</v>
      </c>
      <c r="F2652" s="5" t="s">
        <v>156</v>
      </c>
      <c r="G2652" t="s">
        <v>153</v>
      </c>
    </row>
    <row r="2653" spans="1:7" hidden="1" x14ac:dyDescent="0.25">
      <c r="A2653" t="s">
        <v>2820</v>
      </c>
      <c r="B2653" t="s">
        <v>2820</v>
      </c>
      <c r="C2653" t="str">
        <f>VLOOKUP(B2653,'سیستم ID'!B:C,2,0)</f>
        <v>DEDAC3F9-5423-409B-AB34-3A9FA89624A1</v>
      </c>
      <c r="D2653" s="5" t="s">
        <v>112</v>
      </c>
      <c r="E2653" t="s">
        <v>113</v>
      </c>
      <c r="F2653" s="5" t="s">
        <v>156</v>
      </c>
      <c r="G2653" t="s">
        <v>153</v>
      </c>
    </row>
    <row r="2654" spans="1:7" hidden="1" x14ac:dyDescent="0.25">
      <c r="A2654" t="s">
        <v>2822</v>
      </c>
      <c r="B2654" t="s">
        <v>2822</v>
      </c>
      <c r="C2654" t="str">
        <f>VLOOKUP(B2654,'سیستم ID'!B:C,2,0)</f>
        <v>F4B190A2-8490-4564-AFC3-C45B5183054D</v>
      </c>
      <c r="D2654" s="5" t="s">
        <v>112</v>
      </c>
      <c r="E2654" t="s">
        <v>113</v>
      </c>
      <c r="F2654" s="5" t="s">
        <v>156</v>
      </c>
      <c r="G2654" t="s">
        <v>153</v>
      </c>
    </row>
    <row r="2655" spans="1:7" hidden="1" x14ac:dyDescent="0.25">
      <c r="A2655" t="s">
        <v>2824</v>
      </c>
      <c r="B2655" t="s">
        <v>2824</v>
      </c>
      <c r="C2655" t="str">
        <f>VLOOKUP(B2655,'سیستم ID'!B:C,2,0)</f>
        <v>9484B9DD-20E8-4D70-A64E-B52AA725F06F</v>
      </c>
      <c r="D2655" s="5" t="s">
        <v>112</v>
      </c>
      <c r="E2655" t="s">
        <v>113</v>
      </c>
      <c r="F2655" s="5" t="s">
        <v>156</v>
      </c>
      <c r="G2655" t="s">
        <v>153</v>
      </c>
    </row>
    <row r="2656" spans="1:7" hidden="1" x14ac:dyDescent="0.25">
      <c r="A2656" t="s">
        <v>2826</v>
      </c>
      <c r="B2656" t="s">
        <v>2826</v>
      </c>
      <c r="C2656" t="str">
        <f>VLOOKUP(B2656,'سیستم ID'!B:C,2,0)</f>
        <v>967434E5-51F4-4A7F-993C-A630B4CAD7D4</v>
      </c>
      <c r="D2656" s="5" t="s">
        <v>112</v>
      </c>
      <c r="E2656" t="s">
        <v>113</v>
      </c>
      <c r="F2656" s="5" t="s">
        <v>156</v>
      </c>
      <c r="G2656" t="s">
        <v>153</v>
      </c>
    </row>
    <row r="2657" spans="1:7" hidden="1" x14ac:dyDescent="0.25">
      <c r="A2657" t="s">
        <v>2828</v>
      </c>
      <c r="B2657">
        <v>1370</v>
      </c>
      <c r="C2657" t="str">
        <f>VLOOKUP(B2657,'سیستم ID'!B:C,2,0)</f>
        <v>4CEC1EB6-64A3-4293-8322-FDB49405019B</v>
      </c>
      <c r="D2657" s="5" t="s">
        <v>112</v>
      </c>
      <c r="E2657" t="s">
        <v>113</v>
      </c>
      <c r="F2657" s="5" t="s">
        <v>156</v>
      </c>
      <c r="G2657" t="s">
        <v>153</v>
      </c>
    </row>
    <row r="2658" spans="1:7" hidden="1" x14ac:dyDescent="0.25">
      <c r="A2658" t="s">
        <v>2830</v>
      </c>
      <c r="B2658" t="s">
        <v>2830</v>
      </c>
      <c r="C2658" t="str">
        <f>VLOOKUP(B2658,'سیستم ID'!B:C,2,0)</f>
        <v>A5CBC332-E82B-4D00-ADB0-7B4009CA2B67</v>
      </c>
      <c r="D2658" s="5" t="s">
        <v>112</v>
      </c>
      <c r="E2658" t="s">
        <v>113</v>
      </c>
      <c r="F2658" s="5" t="s">
        <v>156</v>
      </c>
      <c r="G2658" t="s">
        <v>153</v>
      </c>
    </row>
    <row r="2659" spans="1:7" hidden="1" x14ac:dyDescent="0.25">
      <c r="A2659" t="s">
        <v>2832</v>
      </c>
      <c r="B2659">
        <v>1380</v>
      </c>
      <c r="C2659" t="str">
        <f>VLOOKUP(B2659,'سیستم ID'!B:C,2,0)</f>
        <v>31A3542E-14DB-4CB6-840C-CBB5D658EC02</v>
      </c>
      <c r="D2659" s="5" t="s">
        <v>112</v>
      </c>
      <c r="E2659" t="s">
        <v>113</v>
      </c>
      <c r="F2659" s="5" t="s">
        <v>156</v>
      </c>
      <c r="G2659" t="s">
        <v>153</v>
      </c>
    </row>
    <row r="2660" spans="1:7" hidden="1" x14ac:dyDescent="0.25">
      <c r="A2660" t="s">
        <v>43</v>
      </c>
      <c r="B2660">
        <v>1390</v>
      </c>
      <c r="C2660" t="str">
        <f>VLOOKUP(B2660,'سیستم ID'!B:C,2,0)</f>
        <v>B8BDA0D1-722C-4723-B5EF-F6C98DF2E229</v>
      </c>
      <c r="D2660" s="5" t="s">
        <v>112</v>
      </c>
      <c r="E2660" t="s">
        <v>113</v>
      </c>
      <c r="F2660" s="5" t="s">
        <v>156</v>
      </c>
      <c r="G2660" t="s">
        <v>153</v>
      </c>
    </row>
    <row r="2661" spans="1:7" hidden="1" x14ac:dyDescent="0.25">
      <c r="A2661" t="s">
        <v>2835</v>
      </c>
      <c r="B2661" t="s">
        <v>2835</v>
      </c>
      <c r="C2661" t="str">
        <f>VLOOKUP(B2661,'سیستم ID'!B:C,2,0)</f>
        <v>F27D5A1C-DDE4-455B-9C67-09C6EFDA0CE7</v>
      </c>
      <c r="D2661" s="5" t="s">
        <v>112</v>
      </c>
      <c r="E2661" t="s">
        <v>113</v>
      </c>
      <c r="F2661" s="5" t="s">
        <v>156</v>
      </c>
      <c r="G2661" t="s">
        <v>153</v>
      </c>
    </row>
    <row r="2662" spans="1:7" hidden="1" x14ac:dyDescent="0.25">
      <c r="A2662" t="s">
        <v>2837</v>
      </c>
      <c r="B2662" t="s">
        <v>2837</v>
      </c>
      <c r="C2662" t="str">
        <f>VLOOKUP(B2662,'سیستم ID'!B:C,2,0)</f>
        <v>65EC97B6-97E3-4DCD-B6E0-41CE16E467EC</v>
      </c>
      <c r="D2662" s="5" t="s">
        <v>112</v>
      </c>
      <c r="E2662" t="s">
        <v>113</v>
      </c>
      <c r="F2662" s="5" t="s">
        <v>156</v>
      </c>
      <c r="G2662" t="s">
        <v>153</v>
      </c>
    </row>
    <row r="2663" spans="1:7" hidden="1" x14ac:dyDescent="0.25">
      <c r="A2663" t="s">
        <v>2839</v>
      </c>
      <c r="B2663" t="s">
        <v>2839</v>
      </c>
      <c r="C2663" t="str">
        <f>VLOOKUP(B2663,'سیستم ID'!B:C,2,0)</f>
        <v>9D82176F-3A27-45B3-9BE2-A756F6270444</v>
      </c>
      <c r="D2663" s="5" t="s">
        <v>112</v>
      </c>
      <c r="E2663" t="s">
        <v>113</v>
      </c>
      <c r="F2663" s="5" t="s">
        <v>156</v>
      </c>
      <c r="G2663" t="s">
        <v>153</v>
      </c>
    </row>
    <row r="2664" spans="1:7" hidden="1" x14ac:dyDescent="0.25">
      <c r="A2664" t="s">
        <v>2841</v>
      </c>
      <c r="B2664" t="s">
        <v>2841</v>
      </c>
      <c r="C2664" t="str">
        <f>VLOOKUP(B2664,'سیستم ID'!B:C,2,0)</f>
        <v>5A991BF8-FFAC-4E3E-93DC-E69195432046</v>
      </c>
      <c r="D2664" s="5" t="s">
        <v>112</v>
      </c>
      <c r="E2664" t="s">
        <v>113</v>
      </c>
      <c r="F2664" s="5" t="s">
        <v>156</v>
      </c>
      <c r="G2664" t="s">
        <v>153</v>
      </c>
    </row>
    <row r="2665" spans="1:7" hidden="1" x14ac:dyDescent="0.25">
      <c r="A2665" t="s">
        <v>28</v>
      </c>
      <c r="B2665">
        <v>1400</v>
      </c>
      <c r="C2665" t="str">
        <f>VLOOKUP(B2665,'سیستم ID'!B:C,2,0)</f>
        <v>9333DB52-A185-4566-BFAC-818664FAE674</v>
      </c>
      <c r="D2665" s="5" t="s">
        <v>112</v>
      </c>
      <c r="E2665" t="s">
        <v>113</v>
      </c>
      <c r="F2665" s="5" t="s">
        <v>563</v>
      </c>
      <c r="G2665" t="s">
        <v>561</v>
      </c>
    </row>
    <row r="2666" spans="1:7" hidden="1" x14ac:dyDescent="0.25">
      <c r="A2666" t="s">
        <v>2844</v>
      </c>
      <c r="B2666" t="s">
        <v>2844</v>
      </c>
      <c r="C2666" t="str">
        <f>VLOOKUP(B2666,'سیستم ID'!B:C,2,0)</f>
        <v>ED5C8D14-AEA8-4CB6-BDB5-583D851CD7E1</v>
      </c>
      <c r="D2666" s="5" t="s">
        <v>112</v>
      </c>
      <c r="E2666" t="s">
        <v>113</v>
      </c>
      <c r="F2666" s="5" t="s">
        <v>563</v>
      </c>
      <c r="G2666" t="s">
        <v>561</v>
      </c>
    </row>
    <row r="2667" spans="1:7" hidden="1" x14ac:dyDescent="0.25">
      <c r="A2667" t="s">
        <v>2846</v>
      </c>
      <c r="B2667" t="s">
        <v>2846</v>
      </c>
      <c r="C2667" t="str">
        <f>VLOOKUP(B2667,'سیستم ID'!B:C,2,0)</f>
        <v>3762A678-CFC9-4943-AB8D-1567EC1DB714</v>
      </c>
      <c r="D2667" s="5" t="s">
        <v>112</v>
      </c>
      <c r="E2667" t="s">
        <v>113</v>
      </c>
      <c r="F2667" s="5" t="s">
        <v>563</v>
      </c>
      <c r="G2667" t="s">
        <v>561</v>
      </c>
    </row>
    <row r="2668" spans="1:7" hidden="1" x14ac:dyDescent="0.25">
      <c r="A2668" t="s">
        <v>2848</v>
      </c>
      <c r="B2668" t="s">
        <v>2848</v>
      </c>
      <c r="C2668" t="str">
        <f>VLOOKUP(B2668,'سیستم ID'!B:C,2,0)</f>
        <v>2748A03C-E540-4A55-9827-DC0B59180BE2</v>
      </c>
      <c r="D2668" s="5" t="s">
        <v>112</v>
      </c>
      <c r="E2668" t="s">
        <v>113</v>
      </c>
      <c r="F2668" s="5" t="s">
        <v>563</v>
      </c>
      <c r="G2668" t="s">
        <v>561</v>
      </c>
    </row>
    <row r="2669" spans="1:7" hidden="1" x14ac:dyDescent="0.25">
      <c r="A2669" t="s">
        <v>2850</v>
      </c>
      <c r="B2669" t="s">
        <v>2850</v>
      </c>
      <c r="C2669" t="str">
        <f>VLOOKUP(B2669,'سیستم ID'!B:C,2,0)</f>
        <v>9F969C3A-4371-4785-9E85-89D5F939704C</v>
      </c>
      <c r="D2669" s="5" t="s">
        <v>112</v>
      </c>
      <c r="E2669" t="s">
        <v>113</v>
      </c>
      <c r="F2669" s="5" t="s">
        <v>563</v>
      </c>
      <c r="G2669" t="s">
        <v>561</v>
      </c>
    </row>
    <row r="2670" spans="1:7" hidden="1" x14ac:dyDescent="0.25">
      <c r="A2670" t="s">
        <v>2852</v>
      </c>
      <c r="B2670" t="s">
        <v>2852</v>
      </c>
      <c r="C2670" t="str">
        <f>VLOOKUP(B2670,'سیستم ID'!B:C,2,0)</f>
        <v>82EED6D2-03D2-47CD-81C7-CAF5E3D45FD5</v>
      </c>
      <c r="D2670" s="5" t="s">
        <v>112</v>
      </c>
      <c r="E2670" t="s">
        <v>113</v>
      </c>
      <c r="F2670" s="5" t="s">
        <v>563</v>
      </c>
      <c r="G2670" t="s">
        <v>561</v>
      </c>
    </row>
    <row r="2671" spans="1:7" hidden="1" x14ac:dyDescent="0.25">
      <c r="A2671" t="s">
        <v>39</v>
      </c>
      <c r="B2671">
        <v>150</v>
      </c>
      <c r="C2671" t="str">
        <f>VLOOKUP(B2671,'سیستم ID'!B:C,2,0)</f>
        <v>DCD9813F-6176-4997-B2AB-D50715CF7C11</v>
      </c>
      <c r="D2671" s="5" t="s">
        <v>112</v>
      </c>
      <c r="E2671" t="s">
        <v>113</v>
      </c>
      <c r="F2671" s="5" t="s">
        <v>156</v>
      </c>
      <c r="G2671" t="s">
        <v>153</v>
      </c>
    </row>
    <row r="2672" spans="1:7" hidden="1" x14ac:dyDescent="0.25">
      <c r="A2672" t="s">
        <v>2855</v>
      </c>
      <c r="B2672">
        <v>1500</v>
      </c>
      <c r="C2672" t="str">
        <f>VLOOKUP(B2672,'سیستم ID'!B:C,2,0)</f>
        <v>E5677D48-D0A7-47C9-B293-D7B950B0F198</v>
      </c>
      <c r="D2672" s="5" t="s">
        <v>112</v>
      </c>
      <c r="E2672" t="s">
        <v>113</v>
      </c>
      <c r="F2672" s="5" t="s">
        <v>156</v>
      </c>
      <c r="G2672" t="s">
        <v>153</v>
      </c>
    </row>
    <row r="2673" spans="1:7" hidden="1" x14ac:dyDescent="0.25">
      <c r="A2673" t="s">
        <v>2857</v>
      </c>
      <c r="B2673" t="s">
        <v>2857</v>
      </c>
      <c r="C2673" t="str">
        <f>VLOOKUP(B2673,'سیستم ID'!B:C,2,0)</f>
        <v>7DC3D284-1347-4E60-AEB1-13589274E805</v>
      </c>
      <c r="D2673" s="5" t="s">
        <v>112</v>
      </c>
      <c r="E2673" t="s">
        <v>113</v>
      </c>
      <c r="F2673" s="5" t="s">
        <v>156</v>
      </c>
      <c r="G2673" t="s">
        <v>153</v>
      </c>
    </row>
    <row r="2674" spans="1:7" hidden="1" x14ac:dyDescent="0.25">
      <c r="A2674" t="s">
        <v>2859</v>
      </c>
      <c r="B2674">
        <v>1510</v>
      </c>
      <c r="C2674" t="str">
        <f>VLOOKUP(B2674,'سیستم ID'!B:C,2,0)</f>
        <v>57A226D8-85EA-4734-99A2-58FB2CA93764</v>
      </c>
      <c r="D2674" s="5" t="s">
        <v>112</v>
      </c>
      <c r="E2674" t="s">
        <v>113</v>
      </c>
      <c r="F2674" s="5" t="s">
        <v>563</v>
      </c>
      <c r="G2674" t="s">
        <v>561</v>
      </c>
    </row>
    <row r="2675" spans="1:7" hidden="1" x14ac:dyDescent="0.25">
      <c r="A2675" t="s">
        <v>2861</v>
      </c>
      <c r="B2675" t="s">
        <v>2861</v>
      </c>
      <c r="C2675" t="str">
        <f>VLOOKUP(B2675,'سیستم ID'!B:C,2,0)</f>
        <v>F268ABF5-8008-4722-A7A4-9CB027476ADD</v>
      </c>
      <c r="D2675" s="5" t="s">
        <v>112</v>
      </c>
      <c r="E2675" t="s">
        <v>113</v>
      </c>
      <c r="F2675" s="5" t="s">
        <v>563</v>
      </c>
      <c r="G2675" t="s">
        <v>561</v>
      </c>
    </row>
    <row r="2676" spans="1:7" hidden="1" x14ac:dyDescent="0.25">
      <c r="A2676" t="s">
        <v>2863</v>
      </c>
      <c r="B2676" t="s">
        <v>2863</v>
      </c>
      <c r="C2676" t="str">
        <f>VLOOKUP(B2676,'سیستم ID'!B:C,2,0)</f>
        <v>C3770E6B-CEF9-43B2-AFC9-2E525A9F8051</v>
      </c>
      <c r="D2676" s="5" t="s">
        <v>112</v>
      </c>
      <c r="E2676" t="s">
        <v>113</v>
      </c>
      <c r="F2676" s="5" t="s">
        <v>563</v>
      </c>
      <c r="G2676" t="s">
        <v>561</v>
      </c>
    </row>
    <row r="2677" spans="1:7" hidden="1" x14ac:dyDescent="0.25">
      <c r="A2677" t="s">
        <v>2865</v>
      </c>
      <c r="B2677" t="s">
        <v>2865</v>
      </c>
      <c r="C2677" t="str">
        <f>VLOOKUP(B2677,'سیستم ID'!B:C,2,0)</f>
        <v>6A9FD849-9264-42BA-ADE4-A2D983B3DDFC</v>
      </c>
      <c r="D2677" s="5" t="s">
        <v>112</v>
      </c>
      <c r="E2677" t="s">
        <v>113</v>
      </c>
      <c r="F2677" s="5" t="s">
        <v>563</v>
      </c>
      <c r="G2677" t="s">
        <v>561</v>
      </c>
    </row>
    <row r="2678" spans="1:7" hidden="1" x14ac:dyDescent="0.25">
      <c r="A2678" t="s">
        <v>2867</v>
      </c>
      <c r="B2678" t="s">
        <v>2867</v>
      </c>
      <c r="C2678" t="str">
        <f>VLOOKUP(B2678,'سیستم ID'!B:C,2,0)</f>
        <v>406CBEE3-A0A1-4975-8872-B38F5AA23DCB</v>
      </c>
      <c r="D2678" s="5" t="s">
        <v>112</v>
      </c>
      <c r="E2678" t="s">
        <v>113</v>
      </c>
      <c r="F2678" s="5" t="s">
        <v>563</v>
      </c>
      <c r="G2678" t="s">
        <v>561</v>
      </c>
    </row>
    <row r="2679" spans="1:7" hidden="1" x14ac:dyDescent="0.25">
      <c r="A2679" t="s">
        <v>2869</v>
      </c>
      <c r="B2679" t="s">
        <v>2869</v>
      </c>
      <c r="C2679" t="str">
        <f>VLOOKUP(B2679,'سیستم ID'!B:C,2,0)</f>
        <v>52562CE7-B52D-4726-B8CB-CD526418A771</v>
      </c>
      <c r="D2679" s="5" t="s">
        <v>112</v>
      </c>
      <c r="E2679" t="s">
        <v>113</v>
      </c>
      <c r="F2679" s="5" t="s">
        <v>563</v>
      </c>
      <c r="G2679" t="s">
        <v>561</v>
      </c>
    </row>
    <row r="2680" spans="1:7" hidden="1" x14ac:dyDescent="0.25">
      <c r="A2680" t="s">
        <v>2871</v>
      </c>
      <c r="B2680" t="s">
        <v>2871</v>
      </c>
      <c r="C2680" t="str">
        <f>VLOOKUP(B2680,'سیستم ID'!B:C,2,0)</f>
        <v>AEA32F0C-4ED5-467E-8262-18C2EDE9F2CE</v>
      </c>
      <c r="D2680" s="5" t="s">
        <v>112</v>
      </c>
      <c r="E2680" t="s">
        <v>113</v>
      </c>
      <c r="F2680" s="5" t="s">
        <v>563</v>
      </c>
      <c r="G2680" t="s">
        <v>561</v>
      </c>
    </row>
    <row r="2681" spans="1:7" hidden="1" x14ac:dyDescent="0.25">
      <c r="A2681" t="s">
        <v>2873</v>
      </c>
      <c r="B2681" t="s">
        <v>2873</v>
      </c>
      <c r="C2681" t="str">
        <f>VLOOKUP(B2681,'سیستم ID'!B:C,2,0)</f>
        <v>CD4DA603-D269-4C8E-A700-40250B2F25FB</v>
      </c>
      <c r="D2681" s="5" t="s">
        <v>112</v>
      </c>
      <c r="E2681" t="s">
        <v>113</v>
      </c>
      <c r="F2681" s="5" t="s">
        <v>563</v>
      </c>
      <c r="G2681" t="s">
        <v>561</v>
      </c>
    </row>
    <row r="2682" spans="1:7" hidden="1" x14ac:dyDescent="0.25">
      <c r="A2682" t="s">
        <v>2875</v>
      </c>
      <c r="B2682" t="s">
        <v>2875</v>
      </c>
      <c r="C2682" t="str">
        <f>VLOOKUP(B2682,'سیستم ID'!B:C,2,0)</f>
        <v>EA3E4276-E009-4A0D-B445-7BABA1397858</v>
      </c>
      <c r="D2682" s="5" t="s">
        <v>112</v>
      </c>
      <c r="E2682" t="s">
        <v>113</v>
      </c>
      <c r="F2682" s="5" t="s">
        <v>563</v>
      </c>
      <c r="G2682" t="s">
        <v>561</v>
      </c>
    </row>
    <row r="2683" spans="1:7" hidden="1" x14ac:dyDescent="0.25">
      <c r="A2683" t="s">
        <v>2877</v>
      </c>
      <c r="B2683" t="s">
        <v>2877</v>
      </c>
      <c r="C2683" t="str">
        <f>VLOOKUP(B2683,'سیستم ID'!B:C,2,0)</f>
        <v>B331C2F5-AF3E-4664-B54B-236BC506493B</v>
      </c>
      <c r="D2683" s="5" t="s">
        <v>112</v>
      </c>
      <c r="E2683" t="s">
        <v>113</v>
      </c>
      <c r="F2683" s="5" t="s">
        <v>563</v>
      </c>
      <c r="G2683" t="s">
        <v>561</v>
      </c>
    </row>
    <row r="2684" spans="1:7" hidden="1" x14ac:dyDescent="0.25">
      <c r="A2684" t="s">
        <v>2879</v>
      </c>
      <c r="B2684" t="s">
        <v>2879</v>
      </c>
      <c r="C2684" t="str">
        <f>VLOOKUP(B2684,'سیستم ID'!B:C,2,0)</f>
        <v>9D938BD4-51BF-4F84-972E-6BA6392E4871</v>
      </c>
      <c r="D2684" s="5" t="s">
        <v>112</v>
      </c>
      <c r="E2684" t="s">
        <v>113</v>
      </c>
      <c r="F2684" s="5" t="s">
        <v>563</v>
      </c>
      <c r="G2684" t="s">
        <v>561</v>
      </c>
    </row>
    <row r="2685" spans="1:7" hidden="1" x14ac:dyDescent="0.25">
      <c r="A2685" t="s">
        <v>2881</v>
      </c>
      <c r="B2685" t="s">
        <v>2881</v>
      </c>
      <c r="C2685" t="str">
        <f>VLOOKUP(B2685,'سیستم ID'!B:C,2,0)</f>
        <v>FC37B87B-0DD7-46C6-8A2F-6CDAA7F9B18C</v>
      </c>
      <c r="D2685" s="5" t="s">
        <v>112</v>
      </c>
      <c r="E2685" t="s">
        <v>113</v>
      </c>
      <c r="F2685" s="5" t="s">
        <v>563</v>
      </c>
      <c r="G2685" t="s">
        <v>561</v>
      </c>
    </row>
    <row r="2686" spans="1:7" hidden="1" x14ac:dyDescent="0.25">
      <c r="A2686" t="s">
        <v>2883</v>
      </c>
      <c r="B2686" t="s">
        <v>2883</v>
      </c>
      <c r="C2686" t="str">
        <f>VLOOKUP(B2686,'سیستم ID'!B:C,2,0)</f>
        <v>3FBA6085-BE55-4CE9-9B6E-213457D4AEE0</v>
      </c>
      <c r="D2686" s="5" t="s">
        <v>112</v>
      </c>
      <c r="E2686" t="s">
        <v>113</v>
      </c>
      <c r="F2686" s="5" t="s">
        <v>563</v>
      </c>
      <c r="G2686" t="s">
        <v>561</v>
      </c>
    </row>
    <row r="2687" spans="1:7" hidden="1" x14ac:dyDescent="0.25">
      <c r="A2687" t="s">
        <v>2885</v>
      </c>
      <c r="B2687" t="s">
        <v>2885</v>
      </c>
      <c r="C2687" t="str">
        <f>VLOOKUP(B2687,'سیستم ID'!B:C,2,0)</f>
        <v>58255ADE-B0A9-48F8-A2F4-36D53C51E873</v>
      </c>
      <c r="D2687" s="5" t="s">
        <v>112</v>
      </c>
      <c r="E2687" t="s">
        <v>113</v>
      </c>
      <c r="F2687" s="5" t="s">
        <v>563</v>
      </c>
      <c r="G2687" t="s">
        <v>561</v>
      </c>
    </row>
    <row r="2688" spans="1:7" hidden="1" x14ac:dyDescent="0.25">
      <c r="A2688" t="s">
        <v>2887</v>
      </c>
      <c r="B2688" t="s">
        <v>2887</v>
      </c>
      <c r="C2688" t="str">
        <f>VLOOKUP(B2688,'سیستم ID'!B:C,2,0)</f>
        <v>F973DC14-6CDE-447B-9E03-41CD28F45020</v>
      </c>
      <c r="D2688" s="5" t="s">
        <v>112</v>
      </c>
      <c r="E2688" t="s">
        <v>113</v>
      </c>
      <c r="F2688" s="5" t="s">
        <v>563</v>
      </c>
      <c r="G2688" t="s">
        <v>561</v>
      </c>
    </row>
    <row r="2689" spans="1:7" hidden="1" x14ac:dyDescent="0.25">
      <c r="A2689" t="s">
        <v>2889</v>
      </c>
      <c r="B2689" t="s">
        <v>2889</v>
      </c>
      <c r="C2689" t="str">
        <f>VLOOKUP(B2689,'سیستم ID'!B:C,2,0)</f>
        <v>1C25110C-F627-417D-8862-DCE550940CF9</v>
      </c>
      <c r="D2689" s="5" t="s">
        <v>112</v>
      </c>
      <c r="E2689" t="s">
        <v>113</v>
      </c>
      <c r="F2689" s="5" t="s">
        <v>563</v>
      </c>
      <c r="G2689" t="s">
        <v>561</v>
      </c>
    </row>
    <row r="2690" spans="1:7" hidden="1" x14ac:dyDescent="0.25">
      <c r="A2690" t="s">
        <v>2891</v>
      </c>
      <c r="B2690" t="s">
        <v>2891</v>
      </c>
      <c r="C2690" t="str">
        <f>VLOOKUP(B2690,'سیستم ID'!B:C,2,0)</f>
        <v>4ED4B6EE-E4DF-4A75-B316-D452556AA16E</v>
      </c>
      <c r="D2690" s="5" t="s">
        <v>112</v>
      </c>
      <c r="E2690" t="s">
        <v>113</v>
      </c>
      <c r="F2690" s="5" t="s">
        <v>563</v>
      </c>
      <c r="G2690" t="s">
        <v>561</v>
      </c>
    </row>
    <row r="2691" spans="1:7" hidden="1" x14ac:dyDescent="0.25">
      <c r="A2691" t="s">
        <v>2893</v>
      </c>
      <c r="B2691" t="s">
        <v>2893</v>
      </c>
      <c r="C2691" t="str">
        <f>VLOOKUP(B2691,'سیستم ID'!B:C,2,0)</f>
        <v>6BE366F3-CAA2-4F10-9923-112E820120E5</v>
      </c>
      <c r="D2691" s="5" t="s">
        <v>112</v>
      </c>
      <c r="E2691" t="s">
        <v>113</v>
      </c>
      <c r="F2691" s="5" t="s">
        <v>563</v>
      </c>
      <c r="G2691" t="s">
        <v>561</v>
      </c>
    </row>
    <row r="2692" spans="1:7" hidden="1" x14ac:dyDescent="0.25">
      <c r="A2692" t="s">
        <v>2895</v>
      </c>
      <c r="B2692" t="s">
        <v>2895</v>
      </c>
      <c r="C2692" t="str">
        <f>VLOOKUP(B2692,'سیستم ID'!B:C,2,0)</f>
        <v>C0117C32-07B8-4DBA-92E4-4AFF768414DB</v>
      </c>
      <c r="D2692" s="5" t="s">
        <v>112</v>
      </c>
      <c r="E2692" t="s">
        <v>113</v>
      </c>
      <c r="F2692" s="5" t="s">
        <v>563</v>
      </c>
      <c r="G2692" t="s">
        <v>561</v>
      </c>
    </row>
    <row r="2693" spans="1:7" hidden="1" x14ac:dyDescent="0.25">
      <c r="A2693" t="s">
        <v>2897</v>
      </c>
      <c r="B2693" t="s">
        <v>2897</v>
      </c>
      <c r="C2693" t="str">
        <f>VLOOKUP(B2693,'سیستم ID'!B:C,2,0)</f>
        <v>0E9EB8BD-2D28-4CC3-8D4D-148E58B2E443</v>
      </c>
      <c r="D2693" s="5" t="s">
        <v>112</v>
      </c>
      <c r="E2693" t="s">
        <v>113</v>
      </c>
      <c r="F2693" s="5" t="s">
        <v>563</v>
      </c>
      <c r="G2693" t="s">
        <v>561</v>
      </c>
    </row>
    <row r="2694" spans="1:7" hidden="1" x14ac:dyDescent="0.25">
      <c r="A2694" t="s">
        <v>2899</v>
      </c>
      <c r="B2694" t="s">
        <v>2899</v>
      </c>
      <c r="C2694" t="str">
        <f>VLOOKUP(B2694,'سیستم ID'!B:C,2,0)</f>
        <v>CA738B60-8A5E-4069-BCAA-60A6F95CB118</v>
      </c>
      <c r="D2694" s="5" t="s">
        <v>112</v>
      </c>
      <c r="E2694" t="s">
        <v>113</v>
      </c>
      <c r="F2694" s="5" t="s">
        <v>563</v>
      </c>
      <c r="G2694" t="s">
        <v>561</v>
      </c>
    </row>
    <row r="2695" spans="1:7" hidden="1" x14ac:dyDescent="0.25">
      <c r="A2695" t="s">
        <v>2901</v>
      </c>
      <c r="B2695">
        <v>1520</v>
      </c>
      <c r="C2695" t="str">
        <f>VLOOKUP(B2695,'سیستم ID'!B:C,2,0)</f>
        <v>19BECAB1-4545-4A05-96A0-DC0A7F9F8A0A</v>
      </c>
      <c r="D2695" s="5" t="s">
        <v>112</v>
      </c>
      <c r="E2695" t="s">
        <v>113</v>
      </c>
      <c r="F2695" s="5" t="s">
        <v>563</v>
      </c>
      <c r="G2695" t="s">
        <v>561</v>
      </c>
    </row>
    <row r="2696" spans="1:7" hidden="1" x14ac:dyDescent="0.25">
      <c r="A2696" t="s">
        <v>2903</v>
      </c>
      <c r="B2696" t="s">
        <v>2903</v>
      </c>
      <c r="C2696" t="str">
        <f>VLOOKUP(B2696,'سیستم ID'!B:C,2,0)</f>
        <v>52EABFB0-EF62-400A-8875-FF96430250DD</v>
      </c>
      <c r="D2696" s="5" t="s">
        <v>112</v>
      </c>
      <c r="E2696" t="s">
        <v>113</v>
      </c>
      <c r="F2696" s="5" t="s">
        <v>563</v>
      </c>
      <c r="G2696" t="s">
        <v>561</v>
      </c>
    </row>
    <row r="2697" spans="1:7" hidden="1" x14ac:dyDescent="0.25">
      <c r="A2697" t="s">
        <v>2905</v>
      </c>
      <c r="B2697" t="s">
        <v>2905</v>
      </c>
      <c r="C2697" t="str">
        <f>VLOOKUP(B2697,'سیستم ID'!B:C,2,0)</f>
        <v>6ACE26D7-0162-456B-9160-3CD970F8AB21</v>
      </c>
      <c r="D2697" s="5" t="s">
        <v>112</v>
      </c>
      <c r="E2697" t="s">
        <v>113</v>
      </c>
      <c r="F2697" s="5" t="s">
        <v>563</v>
      </c>
      <c r="G2697" t="s">
        <v>561</v>
      </c>
    </row>
    <row r="2698" spans="1:7" hidden="1" x14ac:dyDescent="0.25">
      <c r="A2698" t="s">
        <v>2907</v>
      </c>
      <c r="B2698" t="s">
        <v>2907</v>
      </c>
      <c r="C2698" t="str">
        <f>VLOOKUP(B2698,'سیستم ID'!B:C,2,0)</f>
        <v>B879B52D-92FC-4B3F-861C-EC2E3F21AFB8</v>
      </c>
      <c r="D2698" s="5" t="s">
        <v>112</v>
      </c>
      <c r="E2698" t="s">
        <v>113</v>
      </c>
      <c r="F2698" s="5" t="s">
        <v>563</v>
      </c>
      <c r="G2698" t="s">
        <v>561</v>
      </c>
    </row>
    <row r="2699" spans="1:7" hidden="1" x14ac:dyDescent="0.25">
      <c r="A2699" t="s">
        <v>2909</v>
      </c>
      <c r="B2699" t="s">
        <v>2909</v>
      </c>
      <c r="C2699" t="str">
        <f>VLOOKUP(B2699,'سیستم ID'!B:C,2,0)</f>
        <v>92AF8FA0-8C85-4E9F-B1F3-746587858AEC</v>
      </c>
      <c r="D2699" s="5" t="s">
        <v>112</v>
      </c>
      <c r="E2699" t="s">
        <v>113</v>
      </c>
      <c r="F2699" s="5" t="s">
        <v>563</v>
      </c>
      <c r="G2699" t="s">
        <v>561</v>
      </c>
    </row>
    <row r="2700" spans="1:7" hidden="1" x14ac:dyDescent="0.25">
      <c r="A2700" t="s">
        <v>2911</v>
      </c>
      <c r="B2700" t="s">
        <v>2911</v>
      </c>
      <c r="C2700" t="str">
        <f>VLOOKUP(B2700,'سیستم ID'!B:C,2,0)</f>
        <v>74D1FA90-6EBA-445D-B8D3-58C1605E5BF5</v>
      </c>
      <c r="D2700" s="5" t="s">
        <v>112</v>
      </c>
      <c r="E2700" t="s">
        <v>113</v>
      </c>
      <c r="F2700" s="5" t="s">
        <v>563</v>
      </c>
      <c r="G2700" t="s">
        <v>561</v>
      </c>
    </row>
    <row r="2701" spans="1:7" hidden="1" x14ac:dyDescent="0.25">
      <c r="A2701" t="s">
        <v>2913</v>
      </c>
      <c r="B2701" t="s">
        <v>2913</v>
      </c>
      <c r="C2701" t="str">
        <f>VLOOKUP(B2701,'سیستم ID'!B:C,2,0)</f>
        <v>60F53A03-25B5-445F-B55D-19283E9BBA26</v>
      </c>
      <c r="D2701" s="5" t="s">
        <v>112</v>
      </c>
      <c r="E2701" t="s">
        <v>113</v>
      </c>
      <c r="F2701" s="5" t="s">
        <v>563</v>
      </c>
      <c r="G2701" t="s">
        <v>561</v>
      </c>
    </row>
    <row r="2702" spans="1:7" hidden="1" x14ac:dyDescent="0.25">
      <c r="A2702" t="s">
        <v>2915</v>
      </c>
      <c r="B2702" t="s">
        <v>2915</v>
      </c>
      <c r="C2702" t="str">
        <f>VLOOKUP(B2702,'سیستم ID'!B:C,2,0)</f>
        <v>88ADAC8A-A294-42A1-8E1F-DE0CEB8B34EB</v>
      </c>
      <c r="D2702" s="5" t="s">
        <v>112</v>
      </c>
      <c r="E2702" t="s">
        <v>113</v>
      </c>
      <c r="F2702" s="5" t="s">
        <v>563</v>
      </c>
      <c r="G2702" t="s">
        <v>561</v>
      </c>
    </row>
    <row r="2703" spans="1:7" hidden="1" x14ac:dyDescent="0.25">
      <c r="A2703" t="s">
        <v>2917</v>
      </c>
      <c r="B2703" t="s">
        <v>2917</v>
      </c>
      <c r="C2703" t="str">
        <f>VLOOKUP(B2703,'سیستم ID'!B:C,2,0)</f>
        <v>43B0D50E-D4D6-4C37-88CA-DFF8148D4F38</v>
      </c>
      <c r="D2703" s="5" t="s">
        <v>112</v>
      </c>
      <c r="E2703" t="s">
        <v>113</v>
      </c>
      <c r="F2703" s="5" t="s">
        <v>563</v>
      </c>
      <c r="G2703" t="s">
        <v>561</v>
      </c>
    </row>
    <row r="2704" spans="1:7" hidden="1" x14ac:dyDescent="0.25">
      <c r="A2704" t="s">
        <v>2919</v>
      </c>
      <c r="B2704" t="s">
        <v>2919</v>
      </c>
      <c r="C2704" t="str">
        <f>VLOOKUP(B2704,'سیستم ID'!B:C,2,0)</f>
        <v>4F713EC3-823B-44CD-A169-5F4F8923908F</v>
      </c>
      <c r="D2704" s="5" t="s">
        <v>112</v>
      </c>
      <c r="E2704" t="s">
        <v>113</v>
      </c>
      <c r="F2704" s="5" t="s">
        <v>563</v>
      </c>
      <c r="G2704" t="s">
        <v>561</v>
      </c>
    </row>
    <row r="2705" spans="1:7" hidden="1" x14ac:dyDescent="0.25">
      <c r="A2705" t="s">
        <v>2921</v>
      </c>
      <c r="B2705" t="s">
        <v>2921</v>
      </c>
      <c r="C2705" t="str">
        <f>VLOOKUP(B2705,'سیستم ID'!B:C,2,0)</f>
        <v>08417E8C-EDC0-4BD1-AD99-16CBA02F03EF</v>
      </c>
      <c r="D2705" s="5" t="s">
        <v>112</v>
      </c>
      <c r="E2705" t="s">
        <v>113</v>
      </c>
      <c r="F2705" s="5" t="s">
        <v>563</v>
      </c>
      <c r="G2705" t="s">
        <v>561</v>
      </c>
    </row>
    <row r="2706" spans="1:7" hidden="1" x14ac:dyDescent="0.25">
      <c r="A2706" t="s">
        <v>2923</v>
      </c>
      <c r="B2706" t="s">
        <v>2923</v>
      </c>
      <c r="C2706" t="str">
        <f>VLOOKUP(B2706,'سیستم ID'!B:C,2,0)</f>
        <v>8E840D4F-7BB9-4AE3-8670-389103842EE2</v>
      </c>
      <c r="D2706" s="5" t="s">
        <v>112</v>
      </c>
      <c r="E2706" t="s">
        <v>113</v>
      </c>
      <c r="F2706" s="5" t="s">
        <v>563</v>
      </c>
      <c r="G2706" t="s">
        <v>561</v>
      </c>
    </row>
    <row r="2707" spans="1:7" hidden="1" x14ac:dyDescent="0.25">
      <c r="A2707" t="s">
        <v>2925</v>
      </c>
      <c r="B2707" t="s">
        <v>2925</v>
      </c>
      <c r="C2707" t="str">
        <f>VLOOKUP(B2707,'سیستم ID'!B:C,2,0)</f>
        <v>A7FF29C3-08D4-460C-A5E1-657D3FEA21EB</v>
      </c>
      <c r="D2707" s="5" t="s">
        <v>112</v>
      </c>
      <c r="E2707" t="s">
        <v>113</v>
      </c>
      <c r="F2707" s="5" t="s">
        <v>563</v>
      </c>
      <c r="G2707" t="s">
        <v>561</v>
      </c>
    </row>
    <row r="2708" spans="1:7" hidden="1" x14ac:dyDescent="0.25">
      <c r="A2708" t="s">
        <v>2927</v>
      </c>
      <c r="B2708" t="s">
        <v>2927</v>
      </c>
      <c r="C2708" t="str">
        <f>VLOOKUP(B2708,'سیستم ID'!B:C,2,0)</f>
        <v>37383715-1A40-41A8-B33C-F8DF590F15B4</v>
      </c>
      <c r="D2708" s="5" t="s">
        <v>112</v>
      </c>
      <c r="E2708" t="s">
        <v>113</v>
      </c>
      <c r="F2708" s="5" t="s">
        <v>563</v>
      </c>
      <c r="G2708" t="s">
        <v>561</v>
      </c>
    </row>
    <row r="2709" spans="1:7" hidden="1" x14ac:dyDescent="0.25">
      <c r="A2709" t="s">
        <v>2929</v>
      </c>
      <c r="B2709" t="s">
        <v>2929</v>
      </c>
      <c r="C2709" t="str">
        <f>VLOOKUP(B2709,'سیستم ID'!B:C,2,0)</f>
        <v>2DF301A5-3374-45FE-8AB3-018C2551AADF</v>
      </c>
      <c r="D2709" s="5" t="s">
        <v>112</v>
      </c>
      <c r="E2709" t="s">
        <v>113</v>
      </c>
      <c r="F2709" s="5" t="s">
        <v>563</v>
      </c>
      <c r="G2709" t="s">
        <v>561</v>
      </c>
    </row>
    <row r="2710" spans="1:7" hidden="1" x14ac:dyDescent="0.25">
      <c r="A2710" t="s">
        <v>2931</v>
      </c>
      <c r="B2710" t="s">
        <v>2931</v>
      </c>
      <c r="C2710" t="str">
        <f>VLOOKUP(B2710,'سیستم ID'!B:C,2,0)</f>
        <v>D47082A6-5834-4164-B5FF-DA7CBAF48166</v>
      </c>
      <c r="D2710" s="5" t="s">
        <v>112</v>
      </c>
      <c r="E2710" t="s">
        <v>113</v>
      </c>
      <c r="F2710" s="5" t="s">
        <v>563</v>
      </c>
      <c r="G2710" t="s">
        <v>561</v>
      </c>
    </row>
    <row r="2711" spans="1:7" hidden="1" x14ac:dyDescent="0.25">
      <c r="A2711" t="s">
        <v>2933</v>
      </c>
      <c r="B2711" t="s">
        <v>2933</v>
      </c>
      <c r="C2711" t="str">
        <f>VLOOKUP(B2711,'سیستم ID'!B:C,2,0)</f>
        <v>E1EF5401-ABB0-4DEF-B41D-EA1BCA85E2D3</v>
      </c>
      <c r="D2711" s="5" t="s">
        <v>112</v>
      </c>
      <c r="E2711" t="s">
        <v>113</v>
      </c>
      <c r="F2711" s="5" t="s">
        <v>563</v>
      </c>
      <c r="G2711" t="s">
        <v>561</v>
      </c>
    </row>
    <row r="2712" spans="1:7" hidden="1" x14ac:dyDescent="0.25">
      <c r="A2712" t="s">
        <v>2935</v>
      </c>
      <c r="B2712" t="s">
        <v>2935</v>
      </c>
      <c r="C2712" t="str">
        <f>VLOOKUP(B2712,'سیستم ID'!B:C,2,0)</f>
        <v>76BAB80C-6577-4852-86C6-2E38B81EEA1E</v>
      </c>
      <c r="D2712" s="5" t="s">
        <v>112</v>
      </c>
      <c r="E2712" t="s">
        <v>113</v>
      </c>
      <c r="F2712" s="5" t="s">
        <v>563</v>
      </c>
      <c r="G2712" t="s">
        <v>561</v>
      </c>
    </row>
    <row r="2713" spans="1:7" hidden="1" x14ac:dyDescent="0.25">
      <c r="A2713" t="s">
        <v>2937</v>
      </c>
      <c r="B2713" t="s">
        <v>2937</v>
      </c>
      <c r="C2713" t="str">
        <f>VLOOKUP(B2713,'سیستم ID'!B:C,2,0)</f>
        <v>B6D79102-4FB1-4537-B371-D53B0B73B2B4</v>
      </c>
      <c r="D2713" s="5" t="s">
        <v>112</v>
      </c>
      <c r="E2713" t="s">
        <v>113</v>
      </c>
      <c r="F2713" s="5" t="s">
        <v>563</v>
      </c>
      <c r="G2713" t="s">
        <v>561</v>
      </c>
    </row>
    <row r="2714" spans="1:7" hidden="1" x14ac:dyDescent="0.25">
      <c r="A2714" t="s">
        <v>2939</v>
      </c>
      <c r="B2714" t="s">
        <v>2939</v>
      </c>
      <c r="C2714" t="str">
        <f>VLOOKUP(B2714,'سیستم ID'!B:C,2,0)</f>
        <v>3C9D4352-5639-47F2-9910-681EBF5B5E63</v>
      </c>
      <c r="D2714" s="5" t="s">
        <v>112</v>
      </c>
      <c r="E2714" t="s">
        <v>113</v>
      </c>
      <c r="F2714" s="5" t="s">
        <v>563</v>
      </c>
      <c r="G2714" t="s">
        <v>561</v>
      </c>
    </row>
    <row r="2715" spans="1:7" hidden="1" x14ac:dyDescent="0.25">
      <c r="A2715" t="s">
        <v>2941</v>
      </c>
      <c r="B2715" t="s">
        <v>2941</v>
      </c>
      <c r="C2715" t="str">
        <f>VLOOKUP(B2715,'سیستم ID'!B:C,2,0)</f>
        <v>92589E75-4975-40B9-BDAF-A6EABE52C8DD</v>
      </c>
      <c r="D2715" s="5" t="s">
        <v>112</v>
      </c>
      <c r="E2715" t="s">
        <v>113</v>
      </c>
      <c r="F2715" s="5" t="s">
        <v>563</v>
      </c>
      <c r="G2715" t="s">
        <v>561</v>
      </c>
    </row>
    <row r="2716" spans="1:7" hidden="1" x14ac:dyDescent="0.25">
      <c r="A2716" t="s">
        <v>2943</v>
      </c>
      <c r="B2716" t="s">
        <v>2943</v>
      </c>
      <c r="C2716" t="str">
        <f>VLOOKUP(B2716,'سیستم ID'!B:C,2,0)</f>
        <v>C95937EE-0F5F-45A3-AE61-C6B0467D1B20</v>
      </c>
      <c r="D2716" s="5" t="s">
        <v>112</v>
      </c>
      <c r="E2716" t="s">
        <v>113</v>
      </c>
      <c r="F2716" s="5" t="s">
        <v>563</v>
      </c>
      <c r="G2716" t="s">
        <v>561</v>
      </c>
    </row>
    <row r="2717" spans="1:7" hidden="1" x14ac:dyDescent="0.25">
      <c r="A2717" t="s">
        <v>2945</v>
      </c>
      <c r="B2717" t="s">
        <v>2945</v>
      </c>
      <c r="C2717" t="str">
        <f>VLOOKUP(B2717,'سیستم ID'!B:C,2,0)</f>
        <v>E49812FF-513E-44F2-A0AE-1D04DD1A2063</v>
      </c>
      <c r="D2717" s="5" t="s">
        <v>112</v>
      </c>
      <c r="E2717" t="s">
        <v>113</v>
      </c>
      <c r="F2717" s="5" t="s">
        <v>563</v>
      </c>
      <c r="G2717" t="s">
        <v>561</v>
      </c>
    </row>
    <row r="2718" spans="1:7" hidden="1" x14ac:dyDescent="0.25">
      <c r="A2718" t="s">
        <v>2947</v>
      </c>
      <c r="B2718" t="s">
        <v>2947</v>
      </c>
      <c r="C2718" t="str">
        <f>VLOOKUP(B2718,'سیستم ID'!B:C,2,0)</f>
        <v>0735E2C9-4FC9-4C1A-83DE-4A9C5B0B9B50</v>
      </c>
      <c r="D2718" s="5" t="s">
        <v>112</v>
      </c>
      <c r="E2718" t="s">
        <v>113</v>
      </c>
      <c r="F2718" s="5" t="s">
        <v>563</v>
      </c>
      <c r="G2718" t="s">
        <v>561</v>
      </c>
    </row>
    <row r="2719" spans="1:7" hidden="1" x14ac:dyDescent="0.25">
      <c r="A2719" t="s">
        <v>2949</v>
      </c>
      <c r="B2719" t="s">
        <v>2949</v>
      </c>
      <c r="C2719" t="str">
        <f>VLOOKUP(B2719,'سیستم ID'!B:C,2,0)</f>
        <v>031A0581-C7D6-4572-BCE0-CF468FBBED9B</v>
      </c>
      <c r="D2719" s="5" t="s">
        <v>112</v>
      </c>
      <c r="E2719" t="s">
        <v>113</v>
      </c>
      <c r="F2719" s="5" t="s">
        <v>563</v>
      </c>
      <c r="G2719" t="s">
        <v>561</v>
      </c>
    </row>
    <row r="2720" spans="1:7" hidden="1" x14ac:dyDescent="0.25">
      <c r="A2720" t="s">
        <v>2951</v>
      </c>
      <c r="B2720" t="s">
        <v>2951</v>
      </c>
      <c r="C2720" t="str">
        <f>VLOOKUP(B2720,'سیستم ID'!B:C,2,0)</f>
        <v>803FCAB1-20D1-4D82-9131-B0C3D8B505A9</v>
      </c>
      <c r="D2720" s="5" t="s">
        <v>112</v>
      </c>
      <c r="E2720" t="s">
        <v>113</v>
      </c>
      <c r="F2720" s="5" t="s">
        <v>563</v>
      </c>
      <c r="G2720" t="s">
        <v>561</v>
      </c>
    </row>
    <row r="2721" spans="1:7" hidden="1" x14ac:dyDescent="0.25">
      <c r="A2721" t="s">
        <v>2953</v>
      </c>
      <c r="B2721" t="s">
        <v>2953</v>
      </c>
      <c r="C2721" t="str">
        <f>VLOOKUP(B2721,'سیستم ID'!B:C,2,0)</f>
        <v>9FB9AB8E-1CA7-4DC1-B05D-DB0CDE9A697A</v>
      </c>
      <c r="D2721" s="5" t="s">
        <v>112</v>
      </c>
      <c r="E2721" t="s">
        <v>113</v>
      </c>
      <c r="F2721" s="5" t="s">
        <v>563</v>
      </c>
      <c r="G2721" t="s">
        <v>561</v>
      </c>
    </row>
    <row r="2722" spans="1:7" hidden="1" x14ac:dyDescent="0.25">
      <c r="A2722" t="s">
        <v>2955</v>
      </c>
      <c r="B2722">
        <v>1530</v>
      </c>
      <c r="C2722" t="str">
        <f>VLOOKUP(B2722,'سیستم ID'!B:C,2,0)</f>
        <v>A601D9B1-5EF5-4AD2-AF5E-A741D9840B3C</v>
      </c>
      <c r="D2722" s="5" t="s">
        <v>112</v>
      </c>
      <c r="E2722" t="s">
        <v>113</v>
      </c>
      <c r="F2722" s="5" t="s">
        <v>563</v>
      </c>
      <c r="G2722" t="s">
        <v>561</v>
      </c>
    </row>
    <row r="2723" spans="1:7" hidden="1" x14ac:dyDescent="0.25">
      <c r="A2723" t="s">
        <v>2957</v>
      </c>
      <c r="B2723" t="s">
        <v>2957</v>
      </c>
      <c r="C2723" t="str">
        <f>VLOOKUP(B2723,'سیستم ID'!B:C,2,0)</f>
        <v>F474411B-3B2C-4175-9E60-A8191F5F6F9B</v>
      </c>
      <c r="D2723" s="5" t="s">
        <v>112</v>
      </c>
      <c r="E2723" t="s">
        <v>113</v>
      </c>
      <c r="F2723" s="5" t="s">
        <v>563</v>
      </c>
      <c r="G2723" t="s">
        <v>561</v>
      </c>
    </row>
    <row r="2724" spans="1:7" hidden="1" x14ac:dyDescent="0.25">
      <c r="A2724" t="s">
        <v>2959</v>
      </c>
      <c r="B2724">
        <v>1540</v>
      </c>
      <c r="C2724" t="str">
        <f>VLOOKUP(B2724,'سیستم ID'!B:C,2,0)</f>
        <v>1F3F8C35-ECFF-48A7-86BC-016E1E80422C</v>
      </c>
      <c r="D2724" s="5" t="s">
        <v>112</v>
      </c>
      <c r="E2724" t="s">
        <v>113</v>
      </c>
      <c r="F2724" s="5" t="s">
        <v>563</v>
      </c>
      <c r="G2724" t="s">
        <v>561</v>
      </c>
    </row>
    <row r="2725" spans="1:7" hidden="1" x14ac:dyDescent="0.25">
      <c r="A2725" t="s">
        <v>2961</v>
      </c>
      <c r="B2725" t="s">
        <v>2961</v>
      </c>
      <c r="C2725" t="str">
        <f>VLOOKUP(B2725,'سیستم ID'!B:C,2,0)</f>
        <v>CCA39BCD-C325-4745-ACFA-BDB0196A1E29</v>
      </c>
      <c r="D2725" s="5" t="s">
        <v>112</v>
      </c>
      <c r="E2725" t="s">
        <v>113</v>
      </c>
      <c r="F2725" s="5" t="s">
        <v>563</v>
      </c>
      <c r="G2725" t="s">
        <v>561</v>
      </c>
    </row>
    <row r="2726" spans="1:7" hidden="1" x14ac:dyDescent="0.25">
      <c r="A2726" t="s">
        <v>2963</v>
      </c>
      <c r="B2726" t="s">
        <v>2963</v>
      </c>
      <c r="C2726" t="str">
        <f>VLOOKUP(B2726,'سیستم ID'!B:C,2,0)</f>
        <v>33EDA400-D7BF-4E6E-A96F-FF7C6CE780C7</v>
      </c>
      <c r="D2726" s="5" t="s">
        <v>112</v>
      </c>
      <c r="E2726" t="s">
        <v>113</v>
      </c>
      <c r="F2726" s="5" t="s">
        <v>563</v>
      </c>
      <c r="G2726" t="s">
        <v>561</v>
      </c>
    </row>
    <row r="2727" spans="1:7" hidden="1" x14ac:dyDescent="0.25">
      <c r="A2727" t="s">
        <v>2965</v>
      </c>
      <c r="B2727">
        <v>1550</v>
      </c>
      <c r="C2727" t="str">
        <f>VLOOKUP(B2727,'سیستم ID'!B:C,2,0)</f>
        <v>AF94B319-41E2-4FA5-88E9-E73CDC6D708C</v>
      </c>
      <c r="D2727" s="5" t="s">
        <v>112</v>
      </c>
      <c r="E2727" t="s">
        <v>113</v>
      </c>
      <c r="F2727" s="5" t="s">
        <v>563</v>
      </c>
      <c r="G2727" t="s">
        <v>561</v>
      </c>
    </row>
    <row r="2728" spans="1:7" hidden="1" x14ac:dyDescent="0.25">
      <c r="A2728" t="s">
        <v>2967</v>
      </c>
      <c r="B2728" t="s">
        <v>2967</v>
      </c>
      <c r="C2728" t="str">
        <f>VLOOKUP(B2728,'سیستم ID'!B:C,2,0)</f>
        <v>04101348-CB7C-4E3A-8D3F-EA02D6B87257</v>
      </c>
      <c r="D2728" s="5" t="s">
        <v>112</v>
      </c>
      <c r="E2728" t="s">
        <v>113</v>
      </c>
      <c r="F2728" s="5" t="s">
        <v>563</v>
      </c>
      <c r="G2728" t="s">
        <v>561</v>
      </c>
    </row>
    <row r="2729" spans="1:7" hidden="1" x14ac:dyDescent="0.25">
      <c r="A2729" t="s">
        <v>2969</v>
      </c>
      <c r="B2729" t="s">
        <v>2969</v>
      </c>
      <c r="C2729" t="str">
        <f>VLOOKUP(B2729,'سیستم ID'!B:C,2,0)</f>
        <v>C7351761-BA1F-4110-9732-E8C56F98DB28</v>
      </c>
      <c r="D2729" s="5" t="s">
        <v>112</v>
      </c>
      <c r="E2729" t="s">
        <v>113</v>
      </c>
      <c r="F2729" s="5" t="s">
        <v>563</v>
      </c>
      <c r="G2729" t="s">
        <v>561</v>
      </c>
    </row>
    <row r="2730" spans="1:7" hidden="1" x14ac:dyDescent="0.25">
      <c r="A2730" t="s">
        <v>2971</v>
      </c>
      <c r="B2730" t="s">
        <v>2971</v>
      </c>
      <c r="C2730" t="str">
        <f>VLOOKUP(B2730,'سیستم ID'!B:C,2,0)</f>
        <v>EAE42328-808E-463D-BDD3-AA588A1F9C69</v>
      </c>
      <c r="D2730" s="5" t="s">
        <v>112</v>
      </c>
      <c r="E2730" t="s">
        <v>113</v>
      </c>
      <c r="F2730" s="5" t="s">
        <v>563</v>
      </c>
      <c r="G2730" t="s">
        <v>561</v>
      </c>
    </row>
    <row r="2731" spans="1:7" hidden="1" x14ac:dyDescent="0.25">
      <c r="A2731" t="s">
        <v>2973</v>
      </c>
      <c r="B2731" t="s">
        <v>2973</v>
      </c>
      <c r="C2731" t="str">
        <f>VLOOKUP(B2731,'سیستم ID'!B:C,2,0)</f>
        <v>B9D0EA52-B355-4E06-99A3-D71D0457520E</v>
      </c>
      <c r="D2731" s="5" t="s">
        <v>112</v>
      </c>
      <c r="E2731" t="s">
        <v>113</v>
      </c>
      <c r="F2731" s="5" t="s">
        <v>563</v>
      </c>
      <c r="G2731" t="s">
        <v>561</v>
      </c>
    </row>
    <row r="2732" spans="1:7" hidden="1" x14ac:dyDescent="0.25">
      <c r="A2732" t="s">
        <v>2975</v>
      </c>
      <c r="B2732" t="s">
        <v>2975</v>
      </c>
      <c r="C2732" t="str">
        <f>VLOOKUP(B2732,'سیستم ID'!B:C,2,0)</f>
        <v>F283C905-91C3-4BE5-883D-08747FBAC3A8</v>
      </c>
      <c r="D2732" s="5" t="s">
        <v>112</v>
      </c>
      <c r="E2732" t="s">
        <v>113</v>
      </c>
      <c r="F2732" s="5" t="s">
        <v>563</v>
      </c>
      <c r="G2732" t="s">
        <v>561</v>
      </c>
    </row>
    <row r="2733" spans="1:7" hidden="1" x14ac:dyDescent="0.25">
      <c r="A2733" t="s">
        <v>2977</v>
      </c>
      <c r="B2733" t="s">
        <v>2977</v>
      </c>
      <c r="C2733" t="str">
        <f>VLOOKUP(B2733,'سیستم ID'!B:C,2,0)</f>
        <v>22F6F03C-A8A2-46A0-8AA0-51F516F55C31</v>
      </c>
      <c r="D2733" s="5" t="s">
        <v>112</v>
      </c>
      <c r="E2733" t="s">
        <v>113</v>
      </c>
      <c r="F2733" s="5" t="s">
        <v>563</v>
      </c>
      <c r="G2733" t="s">
        <v>561</v>
      </c>
    </row>
    <row r="2734" spans="1:7" hidden="1" x14ac:dyDescent="0.25">
      <c r="A2734" t="s">
        <v>2979</v>
      </c>
      <c r="B2734">
        <v>1560</v>
      </c>
      <c r="C2734" t="str">
        <f>VLOOKUP(B2734,'سیستم ID'!B:C,2,0)</f>
        <v>0A8E1FA8-53DB-48AD-9E4A-044B227B52FF</v>
      </c>
      <c r="D2734" s="5" t="s">
        <v>112</v>
      </c>
      <c r="E2734" t="s">
        <v>113</v>
      </c>
      <c r="F2734" s="5" t="s">
        <v>563</v>
      </c>
      <c r="G2734" t="s">
        <v>561</v>
      </c>
    </row>
    <row r="2735" spans="1:7" hidden="1" x14ac:dyDescent="0.25">
      <c r="A2735" t="s">
        <v>2981</v>
      </c>
      <c r="B2735" t="s">
        <v>2981</v>
      </c>
      <c r="C2735" t="str">
        <f>VLOOKUP(B2735,'سیستم ID'!B:C,2,0)</f>
        <v>D5AF69A8-DB9B-4245-84F4-D68EEFFA50BF</v>
      </c>
      <c r="D2735" s="5" t="s">
        <v>112</v>
      </c>
      <c r="E2735" t="s">
        <v>113</v>
      </c>
      <c r="F2735" s="5" t="s">
        <v>563</v>
      </c>
      <c r="G2735" t="s">
        <v>561</v>
      </c>
    </row>
    <row r="2736" spans="1:7" hidden="1" x14ac:dyDescent="0.25">
      <c r="A2736" t="s">
        <v>2983</v>
      </c>
      <c r="B2736" t="s">
        <v>2983</v>
      </c>
      <c r="C2736" t="str">
        <f>VLOOKUP(B2736,'سیستم ID'!B:C,2,0)</f>
        <v>4271C9DA-1AA6-43E9-977D-3081BF99CF42</v>
      </c>
      <c r="D2736" s="5" t="s">
        <v>112</v>
      </c>
      <c r="E2736" t="s">
        <v>113</v>
      </c>
      <c r="F2736" s="5" t="s">
        <v>563</v>
      </c>
      <c r="G2736" t="s">
        <v>561</v>
      </c>
    </row>
    <row r="2737" spans="1:7" hidden="1" x14ac:dyDescent="0.25">
      <c r="A2737" t="s">
        <v>2985</v>
      </c>
      <c r="B2737" t="s">
        <v>2985</v>
      </c>
      <c r="C2737" t="str">
        <f>VLOOKUP(B2737,'سیستم ID'!B:C,2,0)</f>
        <v>1DD26AA6-E852-4A51-869E-5141234D095B</v>
      </c>
      <c r="D2737" s="5" t="s">
        <v>112</v>
      </c>
      <c r="E2737" t="s">
        <v>113</v>
      </c>
      <c r="F2737" s="5" t="s">
        <v>563</v>
      </c>
      <c r="G2737" t="s">
        <v>561</v>
      </c>
    </row>
    <row r="2738" spans="1:7" hidden="1" x14ac:dyDescent="0.25">
      <c r="A2738" t="s">
        <v>2987</v>
      </c>
      <c r="B2738" t="s">
        <v>2987</v>
      </c>
      <c r="C2738" t="str">
        <f>VLOOKUP(B2738,'سیستم ID'!B:C,2,0)</f>
        <v>F6246981-18EC-4749-9AA6-333D8DDE9D49</v>
      </c>
      <c r="D2738" s="5" t="s">
        <v>112</v>
      </c>
      <c r="E2738" t="s">
        <v>113</v>
      </c>
      <c r="F2738" s="5" t="s">
        <v>563</v>
      </c>
      <c r="G2738" t="s">
        <v>561</v>
      </c>
    </row>
    <row r="2739" spans="1:7" hidden="1" x14ac:dyDescent="0.25">
      <c r="A2739" t="s">
        <v>2989</v>
      </c>
      <c r="B2739">
        <v>1570</v>
      </c>
      <c r="C2739" t="str">
        <f>VLOOKUP(B2739,'سیستم ID'!B:C,2,0)</f>
        <v>7AB58073-DA48-40FD-B7AC-F89CED519A8E</v>
      </c>
      <c r="D2739" s="5" t="s">
        <v>112</v>
      </c>
      <c r="E2739" t="s">
        <v>113</v>
      </c>
      <c r="F2739" s="5" t="s">
        <v>563</v>
      </c>
      <c r="G2739" t="s">
        <v>561</v>
      </c>
    </row>
    <row r="2740" spans="1:7" hidden="1" x14ac:dyDescent="0.25">
      <c r="A2740" t="s">
        <v>2991</v>
      </c>
      <c r="B2740" t="s">
        <v>2991</v>
      </c>
      <c r="C2740" t="str">
        <f>VLOOKUP(B2740,'سیستم ID'!B:C,2,0)</f>
        <v>9A834943-8472-4406-B223-141A85C24038</v>
      </c>
      <c r="D2740" s="5" t="s">
        <v>112</v>
      </c>
      <c r="E2740" t="s">
        <v>113</v>
      </c>
      <c r="F2740" s="5" t="s">
        <v>563</v>
      </c>
      <c r="G2740" t="s">
        <v>561</v>
      </c>
    </row>
    <row r="2741" spans="1:7" hidden="1" x14ac:dyDescent="0.25">
      <c r="A2741" t="s">
        <v>2993</v>
      </c>
      <c r="B2741" t="s">
        <v>2993</v>
      </c>
      <c r="C2741" t="str">
        <f>VLOOKUP(B2741,'سیستم ID'!B:C,2,0)</f>
        <v>A8AB6BCD-3976-4DAF-BB37-505936CDF4D9</v>
      </c>
      <c r="D2741" s="5" t="s">
        <v>112</v>
      </c>
      <c r="E2741" t="s">
        <v>113</v>
      </c>
      <c r="F2741" s="5" t="s">
        <v>563</v>
      </c>
      <c r="G2741" t="s">
        <v>561</v>
      </c>
    </row>
    <row r="2742" spans="1:7" hidden="1" x14ac:dyDescent="0.25">
      <c r="A2742" t="s">
        <v>2995</v>
      </c>
      <c r="B2742" t="s">
        <v>2995</v>
      </c>
      <c r="C2742" t="str">
        <f>VLOOKUP(B2742,'سیستم ID'!B:C,2,0)</f>
        <v>ABF8C28C-B57E-403C-B67B-197BEE501002</v>
      </c>
      <c r="D2742" s="5" t="s">
        <v>112</v>
      </c>
      <c r="E2742" t="s">
        <v>113</v>
      </c>
      <c r="F2742" s="5" t="s">
        <v>563</v>
      </c>
      <c r="G2742" t="s">
        <v>561</v>
      </c>
    </row>
    <row r="2743" spans="1:7" hidden="1" x14ac:dyDescent="0.25">
      <c r="A2743" t="s">
        <v>2997</v>
      </c>
      <c r="B2743" t="s">
        <v>2997</v>
      </c>
      <c r="C2743" t="str">
        <f>VLOOKUP(B2743,'سیستم ID'!B:C,2,0)</f>
        <v>B972FF2C-AF44-4583-A177-B3255D84D86F</v>
      </c>
      <c r="D2743" s="5" t="s">
        <v>112</v>
      </c>
      <c r="E2743" t="s">
        <v>113</v>
      </c>
      <c r="F2743" s="5" t="s">
        <v>563</v>
      </c>
      <c r="G2743" t="s">
        <v>561</v>
      </c>
    </row>
    <row r="2744" spans="1:7" hidden="1" x14ac:dyDescent="0.25">
      <c r="A2744" t="s">
        <v>2999</v>
      </c>
      <c r="B2744" t="s">
        <v>2999</v>
      </c>
      <c r="C2744" t="str">
        <f>VLOOKUP(B2744,'سیستم ID'!B:C,2,0)</f>
        <v>1037B379-9860-48F9-88DC-59667B8D355D</v>
      </c>
      <c r="D2744" s="5" t="s">
        <v>112</v>
      </c>
      <c r="E2744" t="s">
        <v>113</v>
      </c>
      <c r="F2744" s="5" t="s">
        <v>563</v>
      </c>
      <c r="G2744" t="s">
        <v>561</v>
      </c>
    </row>
    <row r="2745" spans="1:7" hidden="1" x14ac:dyDescent="0.25">
      <c r="A2745" t="s">
        <v>3001</v>
      </c>
      <c r="B2745" t="s">
        <v>3001</v>
      </c>
      <c r="C2745" t="str">
        <f>VLOOKUP(B2745,'سیستم ID'!B:C,2,0)</f>
        <v>6E4DB72E-CB70-4CC3-AA8E-7231E14CE487</v>
      </c>
      <c r="D2745" s="5" t="s">
        <v>112</v>
      </c>
      <c r="E2745" t="s">
        <v>113</v>
      </c>
      <c r="F2745" s="5" t="s">
        <v>563</v>
      </c>
      <c r="G2745" t="s">
        <v>561</v>
      </c>
    </row>
    <row r="2746" spans="1:7" hidden="1" x14ac:dyDescent="0.25">
      <c r="A2746" t="s">
        <v>3003</v>
      </c>
      <c r="B2746" t="s">
        <v>3003</v>
      </c>
      <c r="C2746" t="str">
        <f>VLOOKUP(B2746,'سیستم ID'!B:C,2,0)</f>
        <v>1013D4F7-0E25-4AF1-BF1B-FC9ED3E72D1E</v>
      </c>
      <c r="D2746" s="5" t="s">
        <v>112</v>
      </c>
      <c r="E2746" t="s">
        <v>113</v>
      </c>
      <c r="F2746" s="5" t="s">
        <v>563</v>
      </c>
      <c r="G2746" t="s">
        <v>561</v>
      </c>
    </row>
    <row r="2747" spans="1:7" hidden="1" x14ac:dyDescent="0.25">
      <c r="A2747" t="s">
        <v>3005</v>
      </c>
      <c r="B2747" t="s">
        <v>3005</v>
      </c>
      <c r="C2747" t="str">
        <f>VLOOKUP(B2747,'سیستم ID'!B:C,2,0)</f>
        <v>44E11B7A-695A-4BC0-813C-E6FE9D68FD75</v>
      </c>
      <c r="D2747" s="5" t="s">
        <v>112</v>
      </c>
      <c r="E2747" t="s">
        <v>113</v>
      </c>
      <c r="F2747" s="5" t="s">
        <v>563</v>
      </c>
      <c r="G2747" t="s">
        <v>561</v>
      </c>
    </row>
    <row r="2748" spans="1:7" hidden="1" x14ac:dyDescent="0.25">
      <c r="A2748" t="s">
        <v>3007</v>
      </c>
      <c r="B2748" t="s">
        <v>3007</v>
      </c>
      <c r="C2748" t="str">
        <f>VLOOKUP(B2748,'سیستم ID'!B:C,2,0)</f>
        <v>C273D4E0-D3F5-489D-B454-DDE470754086</v>
      </c>
      <c r="D2748" s="5" t="s">
        <v>112</v>
      </c>
      <c r="E2748" t="s">
        <v>113</v>
      </c>
      <c r="F2748" s="5" t="s">
        <v>563</v>
      </c>
      <c r="G2748" t="s">
        <v>561</v>
      </c>
    </row>
    <row r="2749" spans="1:7" hidden="1" x14ac:dyDescent="0.25">
      <c r="A2749" t="s">
        <v>3009</v>
      </c>
      <c r="B2749" t="s">
        <v>3009</v>
      </c>
      <c r="C2749" t="str">
        <f>VLOOKUP(B2749,'سیستم ID'!B:C,2,0)</f>
        <v>BDC745A0-D33D-4401-AA43-BC4BD329EE13</v>
      </c>
      <c r="D2749" s="5" t="s">
        <v>112</v>
      </c>
      <c r="E2749" t="s">
        <v>113</v>
      </c>
      <c r="F2749" s="5" t="s">
        <v>563</v>
      </c>
      <c r="G2749" t="s">
        <v>561</v>
      </c>
    </row>
    <row r="2750" spans="1:7" hidden="1" x14ac:dyDescent="0.25">
      <c r="A2750" t="s">
        <v>3011</v>
      </c>
      <c r="B2750">
        <v>1580</v>
      </c>
      <c r="C2750" t="str">
        <f>VLOOKUP(B2750,'سیستم ID'!B:C,2,0)</f>
        <v>CBD7577D-1A77-430C-9155-AD30B3098A0F</v>
      </c>
      <c r="D2750" s="5" t="s">
        <v>112</v>
      </c>
      <c r="E2750" t="s">
        <v>113</v>
      </c>
      <c r="F2750" s="5" t="s">
        <v>563</v>
      </c>
      <c r="G2750" t="s">
        <v>561</v>
      </c>
    </row>
    <row r="2751" spans="1:7" hidden="1" x14ac:dyDescent="0.25">
      <c r="A2751" t="s">
        <v>3013</v>
      </c>
      <c r="B2751" t="s">
        <v>3013</v>
      </c>
      <c r="C2751" t="str">
        <f>VLOOKUP(B2751,'سیستم ID'!B:C,2,0)</f>
        <v>21D1BF12-21CD-4373-8C43-F5BEF28C4A32</v>
      </c>
      <c r="D2751" s="5" t="s">
        <v>112</v>
      </c>
      <c r="E2751" t="s">
        <v>113</v>
      </c>
      <c r="F2751" s="5" t="s">
        <v>563</v>
      </c>
      <c r="G2751" t="s">
        <v>561</v>
      </c>
    </row>
    <row r="2752" spans="1:7" hidden="1" x14ac:dyDescent="0.25">
      <c r="A2752" t="s">
        <v>3015</v>
      </c>
      <c r="B2752" t="s">
        <v>3015</v>
      </c>
      <c r="C2752" t="str">
        <f>VLOOKUP(B2752,'سیستم ID'!B:C,2,0)</f>
        <v>C41B5BE0-983E-41BC-B986-D612719DFC7A</v>
      </c>
      <c r="D2752" s="5" t="s">
        <v>112</v>
      </c>
      <c r="E2752" t="s">
        <v>113</v>
      </c>
      <c r="F2752" s="5" t="s">
        <v>563</v>
      </c>
      <c r="G2752" t="s">
        <v>561</v>
      </c>
    </row>
    <row r="2753" spans="1:7" hidden="1" x14ac:dyDescent="0.25">
      <c r="A2753" t="s">
        <v>3017</v>
      </c>
      <c r="B2753" t="s">
        <v>3017</v>
      </c>
      <c r="C2753" t="str">
        <f>VLOOKUP(B2753,'سیستم ID'!B:C,2,0)</f>
        <v>583107F1-40F1-493C-8398-9CCDE1DBF89B</v>
      </c>
      <c r="D2753" s="5" t="s">
        <v>112</v>
      </c>
      <c r="E2753" t="s">
        <v>113</v>
      </c>
      <c r="F2753" s="5" t="s">
        <v>563</v>
      </c>
      <c r="G2753" t="s">
        <v>561</v>
      </c>
    </row>
    <row r="2754" spans="1:7" hidden="1" x14ac:dyDescent="0.25">
      <c r="A2754" t="s">
        <v>3019</v>
      </c>
      <c r="B2754">
        <v>1590</v>
      </c>
      <c r="C2754" t="str">
        <f>VLOOKUP(B2754,'سیستم ID'!B:C,2,0)</f>
        <v>F1588A3A-C3DD-45B8-A991-27F533A3FCA2</v>
      </c>
      <c r="D2754" s="5" t="s">
        <v>112</v>
      </c>
      <c r="E2754" t="s">
        <v>113</v>
      </c>
      <c r="F2754" s="5" t="s">
        <v>563</v>
      </c>
      <c r="G2754" t="s">
        <v>561</v>
      </c>
    </row>
    <row r="2755" spans="1:7" hidden="1" x14ac:dyDescent="0.25">
      <c r="A2755" t="s">
        <v>3021</v>
      </c>
      <c r="B2755" t="s">
        <v>3021</v>
      </c>
      <c r="C2755" t="str">
        <f>VLOOKUP(B2755,'سیستم ID'!B:C,2,0)</f>
        <v>C8F8E5B3-B18E-4FBE-ACB5-8C65A02AA6A9</v>
      </c>
      <c r="D2755" s="5" t="s">
        <v>112</v>
      </c>
      <c r="E2755" t="s">
        <v>113</v>
      </c>
      <c r="F2755" s="5" t="s">
        <v>563</v>
      </c>
      <c r="G2755" t="s">
        <v>561</v>
      </c>
    </row>
    <row r="2756" spans="1:7" hidden="1" x14ac:dyDescent="0.25">
      <c r="A2756" t="s">
        <v>3023</v>
      </c>
      <c r="B2756" t="s">
        <v>3023</v>
      </c>
      <c r="C2756" t="str">
        <f>VLOOKUP(B2756,'سیستم ID'!B:C,2,0)</f>
        <v>D15DCDCB-314F-4A26-ABD3-C76A3AF9579F</v>
      </c>
      <c r="D2756" s="5" t="s">
        <v>112</v>
      </c>
      <c r="E2756" t="s">
        <v>113</v>
      </c>
      <c r="F2756" s="5" t="s">
        <v>563</v>
      </c>
      <c r="G2756" t="s">
        <v>561</v>
      </c>
    </row>
    <row r="2757" spans="1:7" hidden="1" x14ac:dyDescent="0.25">
      <c r="A2757" t="s">
        <v>3025</v>
      </c>
      <c r="B2757" t="s">
        <v>3025</v>
      </c>
      <c r="C2757" t="str">
        <f>VLOOKUP(B2757,'سیستم ID'!B:C,2,0)</f>
        <v>FACAAF19-FCEB-409E-811F-53C2FDCACE59</v>
      </c>
      <c r="D2757" s="5" t="s">
        <v>112</v>
      </c>
      <c r="E2757" t="s">
        <v>113</v>
      </c>
      <c r="F2757" s="5" t="s">
        <v>563</v>
      </c>
      <c r="G2757" t="s">
        <v>561</v>
      </c>
    </row>
    <row r="2758" spans="1:7" hidden="1" x14ac:dyDescent="0.25">
      <c r="A2758" t="s">
        <v>3027</v>
      </c>
      <c r="B2758" t="s">
        <v>3027</v>
      </c>
      <c r="C2758" t="str">
        <f>VLOOKUP(B2758,'سیستم ID'!B:C,2,0)</f>
        <v>179843B5-0392-4D6C-A962-0E330CC598FA</v>
      </c>
      <c r="D2758" s="5" t="s">
        <v>112</v>
      </c>
      <c r="E2758" t="s">
        <v>113</v>
      </c>
      <c r="F2758" s="5" t="s">
        <v>563</v>
      </c>
      <c r="G2758" t="s">
        <v>561</v>
      </c>
    </row>
    <row r="2759" spans="1:7" hidden="1" x14ac:dyDescent="0.25">
      <c r="A2759" t="s">
        <v>3029</v>
      </c>
      <c r="B2759" t="s">
        <v>3029</v>
      </c>
      <c r="C2759" t="str">
        <f>VLOOKUP(B2759,'سیستم ID'!B:C,2,0)</f>
        <v>5A5E335C-9C27-46D1-8B9F-0076028530C8</v>
      </c>
      <c r="D2759" s="5" t="s">
        <v>112</v>
      </c>
      <c r="E2759" t="s">
        <v>113</v>
      </c>
      <c r="F2759" s="5" t="s">
        <v>563</v>
      </c>
      <c r="G2759" t="s">
        <v>561</v>
      </c>
    </row>
    <row r="2760" spans="1:7" hidden="1" x14ac:dyDescent="0.25">
      <c r="A2760" t="s">
        <v>3031</v>
      </c>
      <c r="B2760" t="s">
        <v>3031</v>
      </c>
      <c r="C2760" t="str">
        <f>VLOOKUP(B2760,'سیستم ID'!B:C,2,0)</f>
        <v>BB2DCBDF-C1A2-4A07-96E5-903E93207A31</v>
      </c>
      <c r="D2760" s="5" t="s">
        <v>112</v>
      </c>
      <c r="E2760" t="s">
        <v>113</v>
      </c>
      <c r="F2760" s="5" t="s">
        <v>563</v>
      </c>
      <c r="G2760" t="s">
        <v>561</v>
      </c>
    </row>
    <row r="2761" spans="1:7" hidden="1" x14ac:dyDescent="0.25">
      <c r="A2761" t="s">
        <v>3033</v>
      </c>
      <c r="B2761" t="s">
        <v>3033</v>
      </c>
      <c r="C2761" t="str">
        <f>VLOOKUP(B2761,'سیستم ID'!B:C,2,0)</f>
        <v>7E4E5E16-E95E-4FB7-AEC4-B7A8BD5A8281</v>
      </c>
      <c r="D2761" s="5" t="s">
        <v>112</v>
      </c>
      <c r="E2761" t="s">
        <v>113</v>
      </c>
      <c r="F2761" s="5" t="s">
        <v>563</v>
      </c>
      <c r="G2761" t="s">
        <v>561</v>
      </c>
    </row>
    <row r="2762" spans="1:7" hidden="1" x14ac:dyDescent="0.25">
      <c r="A2762" t="s">
        <v>3035</v>
      </c>
      <c r="B2762" t="s">
        <v>3035</v>
      </c>
      <c r="C2762" t="str">
        <f>VLOOKUP(B2762,'سیستم ID'!B:C,2,0)</f>
        <v>30061468-86B5-4BC8-8F0F-3F413B8EEB50</v>
      </c>
      <c r="D2762" s="5" t="s">
        <v>112</v>
      </c>
      <c r="E2762" t="s">
        <v>113</v>
      </c>
      <c r="F2762" s="5" t="s">
        <v>563</v>
      </c>
      <c r="G2762" t="s">
        <v>561</v>
      </c>
    </row>
    <row r="2763" spans="1:7" hidden="1" x14ac:dyDescent="0.25">
      <c r="A2763" t="s">
        <v>3037</v>
      </c>
      <c r="B2763" t="s">
        <v>3037</v>
      </c>
      <c r="C2763" t="str">
        <f>VLOOKUP(B2763,'سیستم ID'!B:C,2,0)</f>
        <v>B7F81949-0B19-487D-9D21-53492402FB3C</v>
      </c>
      <c r="D2763" s="5" t="s">
        <v>112</v>
      </c>
      <c r="E2763" t="s">
        <v>113</v>
      </c>
      <c r="F2763" s="5" t="s">
        <v>563</v>
      </c>
      <c r="G2763" t="s">
        <v>561</v>
      </c>
    </row>
    <row r="2764" spans="1:7" hidden="1" x14ac:dyDescent="0.25">
      <c r="A2764" t="s">
        <v>3039</v>
      </c>
      <c r="B2764" t="s">
        <v>3039</v>
      </c>
      <c r="C2764" t="str">
        <f>VLOOKUP(B2764,'سیستم ID'!B:C,2,0)</f>
        <v>FD9AFD3A-C9C3-4208-A44B-5CD7680BDD66</v>
      </c>
      <c r="D2764" s="5" t="s">
        <v>112</v>
      </c>
      <c r="E2764" t="s">
        <v>113</v>
      </c>
      <c r="F2764" s="5" t="s">
        <v>563</v>
      </c>
      <c r="G2764" t="s">
        <v>561</v>
      </c>
    </row>
    <row r="2765" spans="1:7" hidden="1" x14ac:dyDescent="0.25">
      <c r="A2765" t="s">
        <v>3041</v>
      </c>
      <c r="B2765" t="s">
        <v>3041</v>
      </c>
      <c r="C2765" t="str">
        <f>VLOOKUP(B2765,'سیستم ID'!B:C,2,0)</f>
        <v>CAC278E4-CA79-4D19-9FA2-B3BDAA0547E6</v>
      </c>
      <c r="D2765" s="5" t="s">
        <v>112</v>
      </c>
      <c r="E2765" t="s">
        <v>113</v>
      </c>
      <c r="F2765" s="5" t="s">
        <v>563</v>
      </c>
      <c r="G2765" t="s">
        <v>561</v>
      </c>
    </row>
    <row r="2766" spans="1:7" hidden="1" x14ac:dyDescent="0.25">
      <c r="A2766" t="s">
        <v>3043</v>
      </c>
      <c r="B2766" t="s">
        <v>3043</v>
      </c>
      <c r="C2766" t="str">
        <f>VLOOKUP(B2766,'سیستم ID'!B:C,2,0)</f>
        <v>8F91CAE8-4C34-4030-8B94-8E9C9F70388C</v>
      </c>
      <c r="D2766" s="5" t="s">
        <v>112</v>
      </c>
      <c r="E2766" t="s">
        <v>113</v>
      </c>
      <c r="F2766" s="5" t="s">
        <v>563</v>
      </c>
      <c r="G2766" t="s">
        <v>561</v>
      </c>
    </row>
    <row r="2767" spans="1:7" hidden="1" x14ac:dyDescent="0.25">
      <c r="A2767" t="s">
        <v>3045</v>
      </c>
      <c r="B2767" t="s">
        <v>3045</v>
      </c>
      <c r="C2767" t="str">
        <f>VLOOKUP(B2767,'سیستم ID'!B:C,2,0)</f>
        <v>7B70CB21-6B82-4F54-BC37-212CE5EACE77</v>
      </c>
      <c r="D2767" s="5" t="s">
        <v>112</v>
      </c>
      <c r="E2767" t="s">
        <v>113</v>
      </c>
      <c r="F2767" s="5" t="s">
        <v>563</v>
      </c>
      <c r="G2767" t="s">
        <v>561</v>
      </c>
    </row>
    <row r="2768" spans="1:7" hidden="1" x14ac:dyDescent="0.25">
      <c r="A2768" t="s">
        <v>3047</v>
      </c>
      <c r="B2768" t="s">
        <v>3047</v>
      </c>
      <c r="C2768" t="str">
        <f>VLOOKUP(B2768,'سیستم ID'!B:C,2,0)</f>
        <v>5BAAA0EB-561F-46FF-9FEC-946E56E29518</v>
      </c>
      <c r="D2768" s="5" t="s">
        <v>112</v>
      </c>
      <c r="E2768" t="s">
        <v>113</v>
      </c>
      <c r="F2768" s="5" t="s">
        <v>563</v>
      </c>
      <c r="G2768" t="s">
        <v>561</v>
      </c>
    </row>
    <row r="2769" spans="1:7" hidden="1" x14ac:dyDescent="0.25">
      <c r="A2769" t="s">
        <v>3049</v>
      </c>
      <c r="B2769" t="s">
        <v>3049</v>
      </c>
      <c r="C2769" t="str">
        <f>VLOOKUP(B2769,'سیستم ID'!B:C,2,0)</f>
        <v>2488A054-1E2D-4928-87B2-7B2972FE3942</v>
      </c>
      <c r="D2769" s="5" t="s">
        <v>112</v>
      </c>
      <c r="E2769" t="s">
        <v>113</v>
      </c>
      <c r="F2769" s="5" t="s">
        <v>563</v>
      </c>
      <c r="G2769" t="s">
        <v>561</v>
      </c>
    </row>
    <row r="2770" spans="1:7" hidden="1" x14ac:dyDescent="0.25">
      <c r="A2770" t="s">
        <v>40</v>
      </c>
      <c r="B2770">
        <v>160</v>
      </c>
      <c r="C2770" t="str">
        <f>VLOOKUP(B2770,'سیستم ID'!B:C,2,0)</f>
        <v>4A45DCA8-9EE0-449B-8C20-3EFEC983ABD6</v>
      </c>
      <c r="D2770" s="5" t="s">
        <v>112</v>
      </c>
      <c r="E2770" t="s">
        <v>113</v>
      </c>
      <c r="F2770" s="5" t="s">
        <v>156</v>
      </c>
      <c r="G2770" t="s">
        <v>153</v>
      </c>
    </row>
    <row r="2771" spans="1:7" hidden="1" x14ac:dyDescent="0.25">
      <c r="A2771" t="s">
        <v>3052</v>
      </c>
      <c r="B2771">
        <v>200</v>
      </c>
      <c r="C2771" t="str">
        <f>VLOOKUP(B2771,'سیستم ID'!B:C,2,0)</f>
        <v>3C9A4D28-3A5C-4486-BA98-1E87CD73EC79</v>
      </c>
      <c r="D2771" s="5" t="s">
        <v>112</v>
      </c>
      <c r="E2771" t="s">
        <v>113</v>
      </c>
      <c r="F2771" s="5" t="s">
        <v>156</v>
      </c>
      <c r="G2771" t="s">
        <v>153</v>
      </c>
    </row>
    <row r="2772" spans="1:7" hidden="1" x14ac:dyDescent="0.25">
      <c r="A2772" t="s">
        <v>3</v>
      </c>
      <c r="B2772">
        <v>210</v>
      </c>
      <c r="C2772" t="str">
        <f>VLOOKUP(B2772,'سیستم ID'!B:C,2,0)</f>
        <v>15C3C9FA-3AA6-459A-88AF-AAEB4D782212</v>
      </c>
      <c r="D2772" s="5" t="s">
        <v>112</v>
      </c>
      <c r="E2772" t="s">
        <v>113</v>
      </c>
      <c r="F2772" s="5" t="s">
        <v>156</v>
      </c>
      <c r="G2772" t="s">
        <v>153</v>
      </c>
    </row>
    <row r="2773" spans="1:7" hidden="1" x14ac:dyDescent="0.25">
      <c r="A2773" t="s">
        <v>3055</v>
      </c>
      <c r="B2773">
        <v>300</v>
      </c>
      <c r="C2773" t="str">
        <f>VLOOKUP(B2773,'سیستم ID'!B:C,2,0)</f>
        <v>6996FAB7-2CA6-43DC-989A-701B11047251</v>
      </c>
      <c r="D2773" s="5" t="s">
        <v>112</v>
      </c>
      <c r="E2773" t="s">
        <v>113</v>
      </c>
      <c r="F2773" s="5" t="s">
        <v>156</v>
      </c>
      <c r="G2773" t="s">
        <v>153</v>
      </c>
    </row>
    <row r="2774" spans="1:7" hidden="1" x14ac:dyDescent="0.25">
      <c r="A2774" t="s">
        <v>4</v>
      </c>
      <c r="B2774">
        <v>310</v>
      </c>
      <c r="C2774" t="str">
        <f>VLOOKUP(B2774,'سیستم ID'!B:C,2,0)</f>
        <v>75AE3351-1011-47B5-9D36-5FEE7A1B0912</v>
      </c>
      <c r="D2774" s="5" t="s">
        <v>112</v>
      </c>
      <c r="E2774" t="s">
        <v>113</v>
      </c>
      <c r="F2774" s="5" t="s">
        <v>156</v>
      </c>
      <c r="G2774" t="s">
        <v>153</v>
      </c>
    </row>
    <row r="2775" spans="1:7" hidden="1" x14ac:dyDescent="0.25">
      <c r="A2775" t="s">
        <v>41</v>
      </c>
      <c r="B2775">
        <v>330</v>
      </c>
      <c r="C2775" t="str">
        <f>VLOOKUP(B2775,'سیستم ID'!B:C,2,0)</f>
        <v>E6F6C1CE-E0DE-457B-927A-988FFE7314F2</v>
      </c>
      <c r="D2775" s="5" t="s">
        <v>112</v>
      </c>
      <c r="E2775" t="s">
        <v>113</v>
      </c>
      <c r="F2775" s="5" t="s">
        <v>156</v>
      </c>
      <c r="G2775" t="s">
        <v>153</v>
      </c>
    </row>
    <row r="2776" spans="1:7" hidden="1" x14ac:dyDescent="0.25">
      <c r="A2776" t="s">
        <v>3059</v>
      </c>
      <c r="B2776">
        <v>500</v>
      </c>
      <c r="C2776" t="str">
        <f>VLOOKUP(B2776,'سیستم ID'!B:C,2,0)</f>
        <v>AC48514E-DFB9-433C-BFD7-2143BD5CBB5F</v>
      </c>
      <c r="D2776" s="5" t="s">
        <v>112</v>
      </c>
      <c r="E2776" t="s">
        <v>113</v>
      </c>
      <c r="F2776" s="5" t="s">
        <v>156</v>
      </c>
      <c r="G2776" t="s">
        <v>153</v>
      </c>
    </row>
    <row r="2777" spans="1:7" hidden="1" x14ac:dyDescent="0.25">
      <c r="A2777" t="s">
        <v>5</v>
      </c>
      <c r="B2777">
        <v>510</v>
      </c>
      <c r="C2777" t="str">
        <f>VLOOKUP(B2777,'سیستم ID'!B:C,2,0)</f>
        <v>3181EF1D-2563-4E82-9816-D4008E40C873</v>
      </c>
      <c r="D2777" s="5" t="s">
        <v>112</v>
      </c>
      <c r="E2777" t="s">
        <v>113</v>
      </c>
      <c r="F2777" s="5" t="s">
        <v>156</v>
      </c>
      <c r="G2777" t="s">
        <v>153</v>
      </c>
    </row>
    <row r="2778" spans="1:7" hidden="1" x14ac:dyDescent="0.25">
      <c r="A2778" t="s">
        <v>6</v>
      </c>
      <c r="B2778">
        <v>520</v>
      </c>
      <c r="C2778" t="str">
        <f>VLOOKUP(B2778,'سیستم ID'!B:C,2,0)</f>
        <v>43A0CBC6-41A4-441C-A4DB-36C962D22DB4</v>
      </c>
      <c r="D2778" s="5" t="s">
        <v>112</v>
      </c>
      <c r="E2778" t="s">
        <v>113</v>
      </c>
      <c r="F2778" s="5" t="s">
        <v>156</v>
      </c>
      <c r="G2778" t="s">
        <v>153</v>
      </c>
    </row>
    <row r="2779" spans="1:7" hidden="1" x14ac:dyDescent="0.25">
      <c r="A2779" t="s">
        <v>3063</v>
      </c>
      <c r="B2779">
        <v>600</v>
      </c>
      <c r="C2779" t="str">
        <f>VLOOKUP(B2779,'سیستم ID'!B:C,2,0)</f>
        <v>6F853495-D322-4E85-9BAC-A07B30B631C6</v>
      </c>
      <c r="D2779" s="5" t="s">
        <v>112</v>
      </c>
      <c r="E2779" t="s">
        <v>113</v>
      </c>
      <c r="F2779" s="5" t="s">
        <v>156</v>
      </c>
      <c r="G2779" t="s">
        <v>153</v>
      </c>
    </row>
    <row r="2780" spans="1:7" hidden="1" x14ac:dyDescent="0.25">
      <c r="A2780" t="s">
        <v>7</v>
      </c>
      <c r="B2780">
        <v>610</v>
      </c>
      <c r="C2780" t="str">
        <f>VLOOKUP(B2780,'سیستم ID'!B:C,2,0)</f>
        <v>1C13AAE5-B45A-43F5-B2BF-7E17E28E5276</v>
      </c>
      <c r="D2780" s="5" t="s">
        <v>112</v>
      </c>
      <c r="E2780" t="s">
        <v>113</v>
      </c>
      <c r="F2780" s="5" t="s">
        <v>156</v>
      </c>
      <c r="G2780" t="s">
        <v>153</v>
      </c>
    </row>
    <row r="2781" spans="1:7" hidden="1" x14ac:dyDescent="0.25">
      <c r="A2781" t="s">
        <v>8</v>
      </c>
      <c r="B2781">
        <v>620</v>
      </c>
      <c r="C2781" t="str">
        <f>VLOOKUP(B2781,'سیستم ID'!B:C,2,0)</f>
        <v>B1B7A19B-5303-4218-A26E-CE7AB4C219EC</v>
      </c>
      <c r="D2781" s="5" t="s">
        <v>112</v>
      </c>
      <c r="E2781" t="s">
        <v>113</v>
      </c>
      <c r="F2781" s="5" t="s">
        <v>156</v>
      </c>
      <c r="G2781" t="s">
        <v>153</v>
      </c>
    </row>
    <row r="2782" spans="1:7" hidden="1" x14ac:dyDescent="0.25">
      <c r="A2782" t="s">
        <v>3067</v>
      </c>
      <c r="B2782">
        <v>700</v>
      </c>
      <c r="C2782" t="str">
        <f>VLOOKUP(B2782,'سیستم ID'!B:C,2,0)</f>
        <v>89D673EC-C612-4D31-A1A3-19A155F6C56C</v>
      </c>
      <c r="D2782" s="5" t="s">
        <v>112</v>
      </c>
      <c r="E2782" t="s">
        <v>113</v>
      </c>
      <c r="F2782" s="5" t="s">
        <v>156</v>
      </c>
      <c r="G2782" t="s">
        <v>153</v>
      </c>
    </row>
    <row r="2783" spans="1:7" hidden="1" x14ac:dyDescent="0.25">
      <c r="A2783" t="s">
        <v>9</v>
      </c>
      <c r="B2783">
        <v>710</v>
      </c>
      <c r="C2783" t="str">
        <f>VLOOKUP(B2783,'سیستم ID'!B:C,2,0)</f>
        <v>D6A21918-DD65-4F5C-A127-3B23427A9366</v>
      </c>
      <c r="D2783" s="5" t="s">
        <v>112</v>
      </c>
      <c r="E2783" t="s">
        <v>113</v>
      </c>
      <c r="F2783" s="5" t="s">
        <v>156</v>
      </c>
      <c r="G2783" t="s">
        <v>153</v>
      </c>
    </row>
    <row r="2784" spans="1:7" hidden="1" x14ac:dyDescent="0.25">
      <c r="A2784" t="s">
        <v>10</v>
      </c>
      <c r="B2784">
        <v>720</v>
      </c>
      <c r="C2784" t="str">
        <f>VLOOKUP(B2784,'سیستم ID'!B:C,2,0)</f>
        <v>8B4E2323-C711-4B93-98EA-690EB9F6753B</v>
      </c>
      <c r="D2784" s="5" t="s">
        <v>112</v>
      </c>
      <c r="E2784" t="s">
        <v>113</v>
      </c>
      <c r="F2784" s="5" t="s">
        <v>156</v>
      </c>
      <c r="G2784" t="s">
        <v>153</v>
      </c>
    </row>
    <row r="2785" spans="1:7" hidden="1" x14ac:dyDescent="0.25">
      <c r="A2785" t="s">
        <v>11</v>
      </c>
      <c r="B2785">
        <v>730</v>
      </c>
      <c r="C2785" t="str">
        <f>VLOOKUP(B2785,'سیستم ID'!B:C,2,0)</f>
        <v>17FE21E7-0A50-4A2C-8988-0F51FCAE8406</v>
      </c>
      <c r="D2785" s="5" t="s">
        <v>112</v>
      </c>
      <c r="E2785" t="s">
        <v>113</v>
      </c>
      <c r="F2785" s="5" t="s">
        <v>156</v>
      </c>
      <c r="G2785" t="s">
        <v>153</v>
      </c>
    </row>
    <row r="2786" spans="1:7" hidden="1" x14ac:dyDescent="0.25">
      <c r="A2786" t="s">
        <v>12</v>
      </c>
      <c r="B2786">
        <v>740</v>
      </c>
      <c r="C2786" t="str">
        <f>VLOOKUP(B2786,'سیستم ID'!B:C,2,0)</f>
        <v>C590B58F-4A5F-4887-A4AC-E47694C36A98</v>
      </c>
      <c r="D2786" s="5" t="s">
        <v>112</v>
      </c>
      <c r="E2786" t="s">
        <v>113</v>
      </c>
      <c r="F2786" s="5" t="s">
        <v>156</v>
      </c>
      <c r="G2786" t="s">
        <v>153</v>
      </c>
    </row>
    <row r="2787" spans="1:7" hidden="1" x14ac:dyDescent="0.25">
      <c r="A2787" t="s">
        <v>3073</v>
      </c>
      <c r="B2787">
        <v>800</v>
      </c>
      <c r="C2787" t="str">
        <f>VLOOKUP(B2787,'سیستم ID'!B:C,2,0)</f>
        <v>31A6824C-EC5C-4C2C-9A42-89B864E8AFEE</v>
      </c>
      <c r="D2787" s="5" t="s">
        <v>112</v>
      </c>
      <c r="E2787" t="s">
        <v>113</v>
      </c>
      <c r="F2787" s="5" t="s">
        <v>156</v>
      </c>
      <c r="G2787" t="s">
        <v>153</v>
      </c>
    </row>
    <row r="2788" spans="1:7" hidden="1" x14ac:dyDescent="0.25">
      <c r="A2788" t="s">
        <v>13</v>
      </c>
      <c r="B2788">
        <v>810</v>
      </c>
      <c r="C2788" t="str">
        <f>VLOOKUP(B2788,'سیستم ID'!B:C,2,0)</f>
        <v>9646E902-4D72-4A04-8705-3956090D1B20</v>
      </c>
      <c r="D2788" s="5" t="s">
        <v>112</v>
      </c>
      <c r="E2788" t="s">
        <v>113</v>
      </c>
      <c r="F2788" s="5" t="s">
        <v>156</v>
      </c>
      <c r="G2788" t="s">
        <v>153</v>
      </c>
    </row>
    <row r="2789" spans="1:7" hidden="1" x14ac:dyDescent="0.25">
      <c r="A2789" t="s">
        <v>14</v>
      </c>
      <c r="B2789">
        <v>820</v>
      </c>
      <c r="C2789" t="str">
        <f>VLOOKUP(B2789,'سیستم ID'!B:C,2,0)</f>
        <v>63D526D4-9A93-4012-85DE-AD25D01F228D</v>
      </c>
      <c r="D2789" s="5" t="s">
        <v>112</v>
      </c>
      <c r="E2789" t="s">
        <v>113</v>
      </c>
      <c r="F2789" s="5" t="s">
        <v>156</v>
      </c>
      <c r="G2789" t="s">
        <v>153</v>
      </c>
    </row>
    <row r="2790" spans="1:7" hidden="1" x14ac:dyDescent="0.25">
      <c r="A2790" t="s">
        <v>42</v>
      </c>
      <c r="B2790">
        <v>830</v>
      </c>
      <c r="C2790" t="str">
        <f>VLOOKUP(B2790,'سیستم ID'!B:C,2,0)</f>
        <v>38F8C9E0-70F9-4172-81A5-6D4AEB0A482A</v>
      </c>
      <c r="D2790" s="5" t="s">
        <v>112</v>
      </c>
      <c r="E2790" t="s">
        <v>113</v>
      </c>
      <c r="F2790" s="5" t="s">
        <v>156</v>
      </c>
      <c r="G2790" t="s">
        <v>153</v>
      </c>
    </row>
    <row r="2791" spans="1:7" hidden="1" x14ac:dyDescent="0.25">
      <c r="A2791" t="s">
        <v>3078</v>
      </c>
      <c r="B2791">
        <v>900</v>
      </c>
      <c r="C2791" t="str">
        <f>VLOOKUP(B2791,'سیستم ID'!B:C,2,0)</f>
        <v>77B34F56-340F-40B2-BD16-F6CF0D58BC66</v>
      </c>
      <c r="D2791" s="5" t="s">
        <v>112</v>
      </c>
      <c r="E2791" t="s">
        <v>113</v>
      </c>
      <c r="F2791" s="5" t="s">
        <v>156</v>
      </c>
      <c r="G2791" t="s">
        <v>153</v>
      </c>
    </row>
    <row r="2792" spans="1:7" hidden="1" x14ac:dyDescent="0.25">
      <c r="A2792" t="s">
        <v>15</v>
      </c>
      <c r="B2792">
        <v>910</v>
      </c>
      <c r="C2792" t="str">
        <f>VLOOKUP(B2792,'سیستم ID'!B:C,2,0)</f>
        <v>035222D9-FCB3-471B-A301-CE8CB8C59B89</v>
      </c>
      <c r="D2792" s="5" t="s">
        <v>112</v>
      </c>
      <c r="E2792" t="s">
        <v>113</v>
      </c>
      <c r="F2792" s="5" t="s">
        <v>156</v>
      </c>
      <c r="G2792" t="s">
        <v>153</v>
      </c>
    </row>
    <row r="2793" spans="1:7" hidden="1" x14ac:dyDescent="0.25">
      <c r="A2793" t="s">
        <v>16</v>
      </c>
      <c r="B2793">
        <v>920</v>
      </c>
      <c r="C2793" t="str">
        <f>VLOOKUP(B2793,'سیستم ID'!B:C,2,0)</f>
        <v>55B728D2-7E39-47D7-A625-2575729636B2</v>
      </c>
      <c r="D2793" s="5" t="s">
        <v>112</v>
      </c>
      <c r="E2793" t="s">
        <v>113</v>
      </c>
      <c r="F2793" s="5" t="s">
        <v>156</v>
      </c>
      <c r="G2793" t="s">
        <v>153</v>
      </c>
    </row>
    <row r="2794" spans="1:7" hidden="1" x14ac:dyDescent="0.25">
      <c r="A2794" t="s">
        <v>17</v>
      </c>
      <c r="B2794">
        <v>930</v>
      </c>
      <c r="C2794" t="str">
        <f>VLOOKUP(B2794,'سیستم ID'!B:C,2,0)</f>
        <v>5E8435B8-D941-448E-9645-A8DCE6490293</v>
      </c>
      <c r="D2794" s="5" t="s">
        <v>112</v>
      </c>
      <c r="E2794" t="s">
        <v>113</v>
      </c>
      <c r="F2794" s="5" t="s">
        <v>156</v>
      </c>
      <c r="G2794" t="s">
        <v>153</v>
      </c>
    </row>
    <row r="2795" spans="1:7" hidden="1" x14ac:dyDescent="0.25">
      <c r="A2795" t="s">
        <v>18</v>
      </c>
      <c r="B2795">
        <v>940</v>
      </c>
      <c r="C2795" t="str">
        <f>VLOOKUP(B2795,'سیستم ID'!B:C,2,0)</f>
        <v>34010146-FD37-45E2-B0E1-FA9A5E8263A5</v>
      </c>
      <c r="D2795" s="5" t="s">
        <v>112</v>
      </c>
      <c r="E2795" t="s">
        <v>113</v>
      </c>
      <c r="F2795" s="5" t="s">
        <v>156</v>
      </c>
      <c r="G2795" t="s">
        <v>153</v>
      </c>
    </row>
    <row r="2796" spans="1:7" hidden="1" x14ac:dyDescent="0.25">
      <c r="A2796" t="s">
        <v>19</v>
      </c>
      <c r="B2796">
        <v>950</v>
      </c>
      <c r="C2796" t="str">
        <f>VLOOKUP(B2796,'سیستم ID'!B:C,2,0)</f>
        <v>50AE31FD-3F66-48ED-B47C-A31377AC6564</v>
      </c>
      <c r="D2796" s="5" t="s">
        <v>112</v>
      </c>
      <c r="E2796" t="s">
        <v>113</v>
      </c>
      <c r="F2796" s="5" t="s">
        <v>156</v>
      </c>
      <c r="G2796" t="s">
        <v>153</v>
      </c>
    </row>
    <row r="2797" spans="1:7" hidden="1" x14ac:dyDescent="0.25">
      <c r="A2797" t="s">
        <v>3820</v>
      </c>
      <c r="B2797" t="s">
        <v>48</v>
      </c>
      <c r="C2797" t="str">
        <f>VLOOKUP(B2797,'سیستم ID'!B:C,2,0)</f>
        <v>24C56E1B-EB38-43BB-B901-660F9E9FAAF9</v>
      </c>
      <c r="D2797" s="5" t="s">
        <v>112</v>
      </c>
      <c r="E2797" t="s">
        <v>113</v>
      </c>
      <c r="F2797" s="5" t="s">
        <v>563</v>
      </c>
      <c r="G2797" t="s">
        <v>561</v>
      </c>
    </row>
    <row r="2798" spans="1:7" hidden="1" x14ac:dyDescent="0.25">
      <c r="A2798" t="s">
        <v>3087</v>
      </c>
      <c r="B2798" t="s">
        <v>3087</v>
      </c>
      <c r="C2798" t="str">
        <f>VLOOKUP(B2798,'سیستم ID'!B:C,2,0)</f>
        <v>1B7DA395-F4EE-4D5F-8E3D-F6C5316D22D2</v>
      </c>
      <c r="D2798" s="5" t="s">
        <v>112</v>
      </c>
      <c r="E2798" t="s">
        <v>113</v>
      </c>
      <c r="F2798" s="5" t="s">
        <v>563</v>
      </c>
      <c r="G2798" t="s">
        <v>561</v>
      </c>
    </row>
    <row r="2799" spans="1:7" hidden="1" x14ac:dyDescent="0.25">
      <c r="A2799" t="s">
        <v>3089</v>
      </c>
      <c r="B2799" t="s">
        <v>3089</v>
      </c>
      <c r="C2799" t="str">
        <f>VLOOKUP(B2799,'سیستم ID'!B:C,2,0)</f>
        <v>A70A024B-47CC-4DBB-B8F9-C6DF44D55870</v>
      </c>
      <c r="D2799" s="5" t="s">
        <v>112</v>
      </c>
      <c r="E2799" t="s">
        <v>113</v>
      </c>
      <c r="F2799" s="5" t="s">
        <v>563</v>
      </c>
      <c r="G2799" t="s">
        <v>561</v>
      </c>
    </row>
    <row r="2800" spans="1:7" hidden="1" x14ac:dyDescent="0.25">
      <c r="A2800" t="s">
        <v>3091</v>
      </c>
      <c r="B2800" t="s">
        <v>3091</v>
      </c>
      <c r="C2800" t="str">
        <f>VLOOKUP(B2800,'سیستم ID'!B:C,2,0)</f>
        <v>26A5E270-614F-44C2-9A5A-0B3BDF822CA0</v>
      </c>
      <c r="D2800" s="5" t="s">
        <v>112</v>
      </c>
      <c r="E2800" t="s">
        <v>113</v>
      </c>
      <c r="F2800" s="5" t="s">
        <v>563</v>
      </c>
      <c r="G2800" t="s">
        <v>561</v>
      </c>
    </row>
    <row r="2801" spans="1:7" hidden="1" x14ac:dyDescent="0.25">
      <c r="A2801" t="s">
        <v>3093</v>
      </c>
      <c r="B2801" t="s">
        <v>96</v>
      </c>
      <c r="C2801" t="str">
        <f>VLOOKUP(B2801,'سیستم ID'!B:C,2,0)</f>
        <v>D76909CF-C15A-4D5C-959D-AA491F7EE1FD</v>
      </c>
      <c r="D2801" s="5" t="s">
        <v>112</v>
      </c>
      <c r="E2801" t="s">
        <v>113</v>
      </c>
      <c r="F2801" s="5" t="s">
        <v>563</v>
      </c>
      <c r="G2801" t="s">
        <v>561</v>
      </c>
    </row>
    <row r="2802" spans="1:7" hidden="1" x14ac:dyDescent="0.25">
      <c r="A2802" t="s">
        <v>50</v>
      </c>
      <c r="B2802" t="s">
        <v>49</v>
      </c>
      <c r="C2802" t="str">
        <f>VLOOKUP(B2802,'سیستم ID'!B:C,2,0)</f>
        <v>4FC89369-0030-4994-9B33-12471F749B9D</v>
      </c>
      <c r="D2802" s="5" t="s">
        <v>112</v>
      </c>
      <c r="E2802" t="s">
        <v>113</v>
      </c>
      <c r="F2802" s="5" t="s">
        <v>563</v>
      </c>
      <c r="G2802" t="s">
        <v>561</v>
      </c>
    </row>
    <row r="2803" spans="1:7" hidden="1" x14ac:dyDescent="0.25">
      <c r="A2803" t="s">
        <v>52</v>
      </c>
      <c r="B2803" t="s">
        <v>51</v>
      </c>
      <c r="C2803" t="str">
        <f>VLOOKUP(B2803,'سیستم ID'!B:C,2,0)</f>
        <v>23BEF153-B9A2-4FF5-8502-51ABC78CBD16</v>
      </c>
      <c r="D2803" s="5" t="s">
        <v>112</v>
      </c>
      <c r="E2803" t="s">
        <v>113</v>
      </c>
      <c r="F2803" s="5" t="s">
        <v>563</v>
      </c>
      <c r="G2803" t="s">
        <v>561</v>
      </c>
    </row>
    <row r="2804" spans="1:7" hidden="1" x14ac:dyDescent="0.25">
      <c r="A2804" t="s">
        <v>54</v>
      </c>
      <c r="B2804" t="s">
        <v>53</v>
      </c>
      <c r="C2804" t="str">
        <f>VLOOKUP(B2804,'سیستم ID'!B:C,2,0)</f>
        <v>C38EF511-7461-4D7C-85FF-428DE636E0D6</v>
      </c>
      <c r="D2804" s="5" t="s">
        <v>112</v>
      </c>
      <c r="E2804" t="s">
        <v>113</v>
      </c>
      <c r="F2804" s="5" t="s">
        <v>563</v>
      </c>
      <c r="G2804" t="s">
        <v>561</v>
      </c>
    </row>
    <row r="2805" spans="1:7" hidden="1" x14ac:dyDescent="0.25">
      <c r="A2805" t="s">
        <v>3098</v>
      </c>
      <c r="B2805" t="s">
        <v>3098</v>
      </c>
      <c r="C2805" t="str">
        <f>VLOOKUP(B2805,'سیستم ID'!B:C,2,0)</f>
        <v>0C75BE7F-22E6-47F1-A34F-34E109F2AAFC</v>
      </c>
      <c r="D2805" s="5" t="s">
        <v>112</v>
      </c>
      <c r="E2805" t="s">
        <v>113</v>
      </c>
      <c r="F2805" s="5" t="s">
        <v>563</v>
      </c>
      <c r="G2805" t="s">
        <v>561</v>
      </c>
    </row>
    <row r="2806" spans="1:7" hidden="1" x14ac:dyDescent="0.25">
      <c r="A2806" t="s">
        <v>56</v>
      </c>
      <c r="B2806" t="s">
        <v>55</v>
      </c>
      <c r="C2806" t="str">
        <f>VLOOKUP(B2806,'سیستم ID'!B:C,2,0)</f>
        <v>871984A8-F28B-448B-9470-B05EE97B962E</v>
      </c>
      <c r="D2806" s="5" t="s">
        <v>112</v>
      </c>
      <c r="E2806" t="s">
        <v>113</v>
      </c>
      <c r="F2806" s="5" t="s">
        <v>563</v>
      </c>
      <c r="G2806" t="s">
        <v>561</v>
      </c>
    </row>
    <row r="2807" spans="1:7" hidden="1" x14ac:dyDescent="0.25">
      <c r="A2807" t="s">
        <v>58</v>
      </c>
      <c r="B2807" t="s">
        <v>57</v>
      </c>
      <c r="C2807" t="str">
        <f>VLOOKUP(B2807,'سیستم ID'!B:C,2,0)</f>
        <v>B09278CF-C037-4F78-BEED-FD16982BA1EE</v>
      </c>
      <c r="D2807" s="5" t="s">
        <v>112</v>
      </c>
      <c r="E2807" t="s">
        <v>113</v>
      </c>
      <c r="F2807" s="5" t="s">
        <v>563</v>
      </c>
      <c r="G2807" t="s">
        <v>561</v>
      </c>
    </row>
    <row r="2808" spans="1:7" hidden="1" x14ac:dyDescent="0.25">
      <c r="A2808" t="s">
        <v>3102</v>
      </c>
      <c r="B2808" t="s">
        <v>3102</v>
      </c>
      <c r="C2808" t="str">
        <f>VLOOKUP(B2808,'سیستم ID'!B:C,2,0)</f>
        <v>EEE3D681-872A-42F4-A1EC-40439212278F</v>
      </c>
      <c r="D2808" s="5" t="s">
        <v>112</v>
      </c>
      <c r="E2808" t="s">
        <v>113</v>
      </c>
      <c r="F2808" s="5" t="s">
        <v>563</v>
      </c>
      <c r="G2808" t="s">
        <v>561</v>
      </c>
    </row>
    <row r="2809" spans="1:7" hidden="1" x14ac:dyDescent="0.25">
      <c r="A2809" t="s">
        <v>60</v>
      </c>
      <c r="B2809" t="s">
        <v>59</v>
      </c>
      <c r="C2809" t="str">
        <f>VLOOKUP(B2809,'سیستم ID'!B:C,2,0)</f>
        <v>FF5D529A-3D89-4702-869B-92D816A81C40</v>
      </c>
      <c r="D2809" s="5" t="s">
        <v>112</v>
      </c>
      <c r="E2809" t="s">
        <v>113</v>
      </c>
      <c r="F2809" s="5" t="s">
        <v>563</v>
      </c>
      <c r="G2809" t="s">
        <v>561</v>
      </c>
    </row>
    <row r="2810" spans="1:7" hidden="1" x14ac:dyDescent="0.25">
      <c r="A2810" t="s">
        <v>3105</v>
      </c>
      <c r="B2810" t="s">
        <v>3105</v>
      </c>
      <c r="C2810" t="str">
        <f>VLOOKUP(B2810,'سیستم ID'!B:C,2,0)</f>
        <v>04699629-248C-49C8-A7C5-F277B991878C</v>
      </c>
      <c r="D2810" s="5" t="s">
        <v>112</v>
      </c>
      <c r="E2810" t="s">
        <v>113</v>
      </c>
      <c r="F2810" s="5" t="s">
        <v>563</v>
      </c>
      <c r="G2810" t="s">
        <v>561</v>
      </c>
    </row>
    <row r="2811" spans="1:7" hidden="1" x14ac:dyDescent="0.25">
      <c r="A2811" t="s">
        <v>3107</v>
      </c>
      <c r="B2811" t="s">
        <v>3107</v>
      </c>
      <c r="C2811" t="str">
        <f>VLOOKUP(B2811,'سیستم ID'!B:C,2,0)</f>
        <v>670954B7-4C3B-4F76-BDC8-82C8C1C0096F</v>
      </c>
      <c r="D2811" s="5" t="s">
        <v>112</v>
      </c>
      <c r="E2811" t="s">
        <v>113</v>
      </c>
      <c r="F2811" s="5" t="s">
        <v>563</v>
      </c>
      <c r="G2811" t="s">
        <v>561</v>
      </c>
    </row>
    <row r="2812" spans="1:7" hidden="1" x14ac:dyDescent="0.25">
      <c r="A2812" t="s">
        <v>3109</v>
      </c>
      <c r="B2812" t="s">
        <v>3109</v>
      </c>
      <c r="C2812" t="str">
        <f>VLOOKUP(B2812,'سیستم ID'!B:C,2,0)</f>
        <v>07C53720-59AF-4120-9B80-D68F891A17B9</v>
      </c>
      <c r="D2812" s="5" t="s">
        <v>112</v>
      </c>
      <c r="E2812" t="s">
        <v>113</v>
      </c>
      <c r="F2812" s="5" t="s">
        <v>563</v>
      </c>
      <c r="G2812" t="s">
        <v>561</v>
      </c>
    </row>
    <row r="2813" spans="1:7" hidden="1" x14ac:dyDescent="0.25">
      <c r="A2813" t="s">
        <v>62</v>
      </c>
      <c r="B2813" t="s">
        <v>61</v>
      </c>
      <c r="C2813" t="str">
        <f>VLOOKUP(B2813,'سیستم ID'!B:C,2,0)</f>
        <v>09E22BFD-16CE-4344-9D2F-262F781776AE</v>
      </c>
      <c r="D2813" s="5" t="s">
        <v>112</v>
      </c>
      <c r="E2813" t="s">
        <v>113</v>
      </c>
      <c r="F2813" s="5" t="s">
        <v>563</v>
      </c>
      <c r="G2813" t="s">
        <v>561</v>
      </c>
    </row>
    <row r="2814" spans="1:7" hidden="1" x14ac:dyDescent="0.25">
      <c r="A2814" t="s">
        <v>64</v>
      </c>
      <c r="B2814" t="s">
        <v>63</v>
      </c>
      <c r="C2814" t="str">
        <f>VLOOKUP(B2814,'سیستم ID'!B:C,2,0)</f>
        <v>AEC245F7-08D2-414B-B328-E80EDA608BC3</v>
      </c>
      <c r="D2814" s="5" t="s">
        <v>112</v>
      </c>
      <c r="E2814" t="s">
        <v>113</v>
      </c>
      <c r="F2814" s="5" t="s">
        <v>563</v>
      </c>
      <c r="G2814" t="s">
        <v>561</v>
      </c>
    </row>
    <row r="2815" spans="1:7" hidden="1" x14ac:dyDescent="0.25">
      <c r="A2815" t="s">
        <v>66</v>
      </c>
      <c r="B2815" t="s">
        <v>65</v>
      </c>
      <c r="C2815" t="str">
        <f>VLOOKUP(B2815,'سیستم ID'!B:C,2,0)</f>
        <v>0932E663-67D8-4368-9F47-A8280998BFC4</v>
      </c>
      <c r="D2815" s="5" t="s">
        <v>112</v>
      </c>
      <c r="E2815" t="s">
        <v>113</v>
      </c>
      <c r="F2815" s="5" t="s">
        <v>563</v>
      </c>
      <c r="G2815" t="s">
        <v>561</v>
      </c>
    </row>
    <row r="2816" spans="1:7" hidden="1" x14ac:dyDescent="0.25">
      <c r="A2816" t="s">
        <v>3114</v>
      </c>
      <c r="B2816" t="s">
        <v>97</v>
      </c>
      <c r="C2816" t="str">
        <f>VLOOKUP(B2816,'سیستم ID'!B:C,2,0)</f>
        <v>56B7C9BA-BC69-401A-9B7A-075F3F29A866</v>
      </c>
      <c r="D2816" s="5" t="s">
        <v>112</v>
      </c>
      <c r="E2816" t="s">
        <v>113</v>
      </c>
      <c r="F2816" s="5" t="s">
        <v>563</v>
      </c>
      <c r="G2816" t="s">
        <v>561</v>
      </c>
    </row>
    <row r="2817" spans="1:7" hidden="1" x14ac:dyDescent="0.25">
      <c r="A2817" t="s">
        <v>68</v>
      </c>
      <c r="B2817" t="s">
        <v>67</v>
      </c>
      <c r="C2817" t="str">
        <f>VLOOKUP(B2817,'سیستم ID'!B:C,2,0)</f>
        <v>C334DC4B-30C1-4BEC-8D59-4A7AA348EA06</v>
      </c>
      <c r="D2817" s="5" t="s">
        <v>112</v>
      </c>
      <c r="E2817" t="s">
        <v>113</v>
      </c>
      <c r="F2817" s="5" t="s">
        <v>563</v>
      </c>
      <c r="G2817" t="s">
        <v>561</v>
      </c>
    </row>
    <row r="2818" spans="1:7" hidden="1" x14ac:dyDescent="0.25">
      <c r="A2818" t="s">
        <v>3117</v>
      </c>
      <c r="B2818" t="s">
        <v>3117</v>
      </c>
      <c r="C2818" t="str">
        <f>VLOOKUP(B2818,'سیستم ID'!B:C,2,0)</f>
        <v>692D09C5-27CB-4B9A-BCD2-177CFC2CC08A</v>
      </c>
      <c r="D2818" s="5" t="s">
        <v>112</v>
      </c>
      <c r="E2818" t="s">
        <v>113</v>
      </c>
      <c r="F2818" s="5" t="s">
        <v>563</v>
      </c>
      <c r="G2818" t="s">
        <v>561</v>
      </c>
    </row>
    <row r="2819" spans="1:7" hidden="1" x14ac:dyDescent="0.25">
      <c r="A2819" t="s">
        <v>3119</v>
      </c>
      <c r="B2819" t="s">
        <v>3119</v>
      </c>
      <c r="C2819" t="str">
        <f>VLOOKUP(B2819,'سیستم ID'!B:C,2,0)</f>
        <v>A355905F-7A78-4D9B-A836-C5F9470D5CBA</v>
      </c>
      <c r="D2819" s="5" t="s">
        <v>112</v>
      </c>
      <c r="E2819" t="s">
        <v>113</v>
      </c>
      <c r="F2819" s="5" t="s">
        <v>563</v>
      </c>
      <c r="G2819" t="s">
        <v>561</v>
      </c>
    </row>
    <row r="2820" spans="1:7" hidden="1" x14ac:dyDescent="0.25">
      <c r="A2820" t="s">
        <v>3121</v>
      </c>
      <c r="B2820" t="s">
        <v>3121</v>
      </c>
      <c r="C2820" t="str">
        <f>VLOOKUP(B2820,'سیستم ID'!B:C,2,0)</f>
        <v>02971099-D16D-4811-A013-44DEDC387891</v>
      </c>
      <c r="D2820" s="5" t="s">
        <v>112</v>
      </c>
      <c r="E2820" t="s">
        <v>113</v>
      </c>
      <c r="F2820" s="5" t="s">
        <v>563</v>
      </c>
      <c r="G2820" t="s">
        <v>561</v>
      </c>
    </row>
    <row r="2821" spans="1:7" hidden="1" x14ac:dyDescent="0.25">
      <c r="A2821" t="s">
        <v>3123</v>
      </c>
      <c r="B2821" t="s">
        <v>3123</v>
      </c>
      <c r="C2821" t="str">
        <f>VLOOKUP(B2821,'سیستم ID'!B:C,2,0)</f>
        <v>8E973FF0-0544-4CD0-831A-EF53B2C914FB</v>
      </c>
      <c r="D2821" s="5" t="s">
        <v>112</v>
      </c>
      <c r="E2821" t="s">
        <v>113</v>
      </c>
      <c r="F2821" s="5" t="s">
        <v>563</v>
      </c>
      <c r="G2821" t="s">
        <v>561</v>
      </c>
    </row>
    <row r="2822" spans="1:7" hidden="1" x14ac:dyDescent="0.25">
      <c r="A2822" t="s">
        <v>3125</v>
      </c>
      <c r="B2822" t="s">
        <v>3125</v>
      </c>
      <c r="C2822" t="str">
        <f>VLOOKUP(B2822,'سیستم ID'!B:C,2,0)</f>
        <v>2CA3965C-A4FA-4807-A9CB-0E2F0087E98A</v>
      </c>
      <c r="D2822" s="5" t="s">
        <v>112</v>
      </c>
      <c r="E2822" t="s">
        <v>113</v>
      </c>
      <c r="F2822" s="5" t="s">
        <v>563</v>
      </c>
      <c r="G2822" t="s">
        <v>561</v>
      </c>
    </row>
    <row r="2823" spans="1:7" hidden="1" x14ac:dyDescent="0.25">
      <c r="A2823" t="s">
        <v>3127</v>
      </c>
      <c r="B2823" t="s">
        <v>3127</v>
      </c>
      <c r="C2823" t="str">
        <f>VLOOKUP(B2823,'سیستم ID'!B:C,2,0)</f>
        <v>922E9A0D-BD5A-4F1D-9170-A83478CB8F9A</v>
      </c>
      <c r="D2823" s="5" t="s">
        <v>112</v>
      </c>
      <c r="E2823" t="s">
        <v>113</v>
      </c>
      <c r="F2823" s="5" t="s">
        <v>563</v>
      </c>
      <c r="G2823" t="s">
        <v>561</v>
      </c>
    </row>
    <row r="2824" spans="1:7" hidden="1" x14ac:dyDescent="0.25">
      <c r="A2824" t="s">
        <v>3129</v>
      </c>
      <c r="B2824" t="s">
        <v>3129</v>
      </c>
      <c r="C2824" t="str">
        <f>VLOOKUP(B2824,'سیستم ID'!B:C,2,0)</f>
        <v>518C6112-317D-4C56-9953-B93CBC035CA1</v>
      </c>
      <c r="D2824" s="5" t="s">
        <v>112</v>
      </c>
      <c r="E2824" t="s">
        <v>113</v>
      </c>
      <c r="F2824" s="5" t="s">
        <v>563</v>
      </c>
      <c r="G2824" t="s">
        <v>561</v>
      </c>
    </row>
    <row r="2825" spans="1:7" hidden="1" x14ac:dyDescent="0.25">
      <c r="A2825" t="s">
        <v>3131</v>
      </c>
      <c r="B2825" t="s">
        <v>3131</v>
      </c>
      <c r="C2825" t="str">
        <f>VLOOKUP(B2825,'سیستم ID'!B:C,2,0)</f>
        <v>558D51D3-B817-4E08-BD08-C293F86D95B4</v>
      </c>
      <c r="D2825" s="5" t="s">
        <v>112</v>
      </c>
      <c r="E2825" t="s">
        <v>113</v>
      </c>
      <c r="F2825" s="5" t="s">
        <v>563</v>
      </c>
      <c r="G2825" t="s">
        <v>561</v>
      </c>
    </row>
    <row r="2826" spans="1:7" hidden="1" x14ac:dyDescent="0.25">
      <c r="A2826" t="s">
        <v>70</v>
      </c>
      <c r="B2826" t="s">
        <v>69</v>
      </c>
      <c r="C2826" t="str">
        <f>VLOOKUP(B2826,'سیستم ID'!B:C,2,0)</f>
        <v>28B0F70D-4295-43B4-87A1-4A8A2DF4D607</v>
      </c>
      <c r="D2826" s="5" t="s">
        <v>112</v>
      </c>
      <c r="E2826" t="s">
        <v>113</v>
      </c>
      <c r="F2826" s="5" t="s">
        <v>563</v>
      </c>
      <c r="G2826" t="s">
        <v>561</v>
      </c>
    </row>
    <row r="2827" spans="1:7" hidden="1" x14ac:dyDescent="0.25">
      <c r="A2827" t="s">
        <v>3134</v>
      </c>
      <c r="B2827" t="s">
        <v>3134</v>
      </c>
      <c r="C2827" t="str">
        <f>VLOOKUP(B2827,'سیستم ID'!B:C,2,0)</f>
        <v>362F2025-BF8E-4C08-AA48-A2FB75A46A91</v>
      </c>
      <c r="D2827" s="5" t="s">
        <v>112</v>
      </c>
      <c r="E2827" t="s">
        <v>113</v>
      </c>
      <c r="F2827" s="5" t="s">
        <v>563</v>
      </c>
      <c r="G2827" t="s">
        <v>561</v>
      </c>
    </row>
    <row r="2828" spans="1:7" hidden="1" x14ac:dyDescent="0.25">
      <c r="A2828" t="s">
        <v>3136</v>
      </c>
      <c r="B2828" t="s">
        <v>3136</v>
      </c>
      <c r="C2828" t="str">
        <f>VLOOKUP(B2828,'سیستم ID'!B:C,2,0)</f>
        <v>8B8FA01E-2949-4EBC-AA52-7AC9E56E8F95</v>
      </c>
      <c r="D2828" s="5" t="s">
        <v>112</v>
      </c>
      <c r="E2828" t="s">
        <v>113</v>
      </c>
      <c r="F2828" s="5" t="s">
        <v>563</v>
      </c>
      <c r="G2828" t="s">
        <v>561</v>
      </c>
    </row>
    <row r="2829" spans="1:7" hidden="1" x14ac:dyDescent="0.25">
      <c r="A2829" t="s">
        <v>3138</v>
      </c>
      <c r="B2829" t="s">
        <v>3138</v>
      </c>
      <c r="C2829" t="str">
        <f>VLOOKUP(B2829,'سیستم ID'!B:C,2,0)</f>
        <v>0A65FF28-928F-4483-B407-6E7F2011FBD5</v>
      </c>
      <c r="D2829" s="5" t="s">
        <v>112</v>
      </c>
      <c r="E2829" t="s">
        <v>113</v>
      </c>
      <c r="F2829" s="5" t="s">
        <v>563</v>
      </c>
      <c r="G2829" t="s">
        <v>561</v>
      </c>
    </row>
    <row r="2830" spans="1:7" hidden="1" x14ac:dyDescent="0.25">
      <c r="A2830" t="s">
        <v>72</v>
      </c>
      <c r="B2830" t="s">
        <v>71</v>
      </c>
      <c r="C2830" t="str">
        <f>VLOOKUP(B2830,'سیستم ID'!B:C,2,0)</f>
        <v>5AE74F76-43CC-49E4-BE3F-F992A939567F</v>
      </c>
      <c r="D2830" s="5" t="s">
        <v>112</v>
      </c>
      <c r="E2830" t="s">
        <v>113</v>
      </c>
      <c r="F2830" s="5" t="s">
        <v>563</v>
      </c>
      <c r="G2830" t="s">
        <v>561</v>
      </c>
    </row>
    <row r="2831" spans="1:7" hidden="1" x14ac:dyDescent="0.25">
      <c r="A2831" t="s">
        <v>3141</v>
      </c>
      <c r="B2831" t="s">
        <v>3141</v>
      </c>
      <c r="C2831" t="str">
        <f>VLOOKUP(B2831,'سیستم ID'!B:C,2,0)</f>
        <v>655F621E-5BD0-4ADB-80DF-25FE14F69C2A</v>
      </c>
      <c r="D2831" s="5" t="s">
        <v>112</v>
      </c>
      <c r="E2831" t="s">
        <v>113</v>
      </c>
      <c r="F2831" s="5" t="s">
        <v>563</v>
      </c>
      <c r="G2831" t="s">
        <v>561</v>
      </c>
    </row>
    <row r="2832" spans="1:7" hidden="1" x14ac:dyDescent="0.25">
      <c r="A2832" t="s">
        <v>3143</v>
      </c>
      <c r="B2832" t="s">
        <v>3143</v>
      </c>
      <c r="C2832" t="str">
        <f>VLOOKUP(B2832,'سیستم ID'!B:C,2,0)</f>
        <v>E8FDB5A6-7FDA-406A-8BAE-A61A8BD6335D</v>
      </c>
      <c r="D2832" s="5" t="s">
        <v>112</v>
      </c>
      <c r="E2832" t="s">
        <v>113</v>
      </c>
      <c r="F2832" s="5" t="s">
        <v>563</v>
      </c>
      <c r="G2832" t="s">
        <v>561</v>
      </c>
    </row>
    <row r="2833" spans="1:7" hidden="1" x14ac:dyDescent="0.25">
      <c r="A2833" t="s">
        <v>3145</v>
      </c>
      <c r="B2833" t="s">
        <v>3145</v>
      </c>
      <c r="C2833" t="str">
        <f>VLOOKUP(B2833,'سیستم ID'!B:C,2,0)</f>
        <v>4C60101A-2691-4478-904B-6A8477FA7EC7</v>
      </c>
      <c r="D2833" s="5" t="s">
        <v>112</v>
      </c>
      <c r="E2833" t="s">
        <v>113</v>
      </c>
      <c r="F2833" s="5" t="s">
        <v>563</v>
      </c>
      <c r="G2833" t="s">
        <v>561</v>
      </c>
    </row>
    <row r="2834" spans="1:7" hidden="1" x14ac:dyDescent="0.25">
      <c r="A2834" t="s">
        <v>74</v>
      </c>
      <c r="B2834" t="s">
        <v>73</v>
      </c>
      <c r="C2834" t="str">
        <f>VLOOKUP(B2834,'سیستم ID'!B:C,2,0)</f>
        <v>2436D7B9-2659-4E86-A755-786FFCF72C0F</v>
      </c>
      <c r="D2834" s="5" t="s">
        <v>112</v>
      </c>
      <c r="E2834" t="s">
        <v>113</v>
      </c>
      <c r="F2834" s="5" t="s">
        <v>563</v>
      </c>
      <c r="G2834" t="s">
        <v>561</v>
      </c>
    </row>
    <row r="2835" spans="1:7" hidden="1" x14ac:dyDescent="0.25">
      <c r="A2835" t="s">
        <v>3148</v>
      </c>
      <c r="B2835" t="s">
        <v>3148</v>
      </c>
      <c r="C2835" t="str">
        <f>VLOOKUP(B2835,'سیستم ID'!B:C,2,0)</f>
        <v>34B74A99-E91D-46C0-875C-0077AE372CD5</v>
      </c>
      <c r="D2835" s="5" t="s">
        <v>112</v>
      </c>
      <c r="E2835" t="s">
        <v>113</v>
      </c>
      <c r="F2835" s="5" t="s">
        <v>563</v>
      </c>
      <c r="G2835" t="s">
        <v>561</v>
      </c>
    </row>
    <row r="2836" spans="1:7" hidden="1" x14ac:dyDescent="0.25">
      <c r="A2836" t="s">
        <v>3150</v>
      </c>
      <c r="B2836" t="s">
        <v>3150</v>
      </c>
      <c r="C2836" t="str">
        <f>VLOOKUP(B2836,'سیستم ID'!B:C,2,0)</f>
        <v>D25A9550-A7F1-409A-AE31-B7333B788CF7</v>
      </c>
      <c r="D2836" s="5" t="s">
        <v>112</v>
      </c>
      <c r="E2836" t="s">
        <v>113</v>
      </c>
      <c r="F2836" s="5" t="s">
        <v>563</v>
      </c>
      <c r="G2836" t="s">
        <v>561</v>
      </c>
    </row>
    <row r="2837" spans="1:7" hidden="1" x14ac:dyDescent="0.25">
      <c r="A2837" t="s">
        <v>76</v>
      </c>
      <c r="B2837" t="s">
        <v>75</v>
      </c>
      <c r="C2837" t="str">
        <f>VLOOKUP(B2837,'سیستم ID'!B:C,2,0)</f>
        <v>DCBA87FD-99E4-4DF2-8FA1-1230C9C34477</v>
      </c>
      <c r="D2837" s="5" t="s">
        <v>112</v>
      </c>
      <c r="E2837" t="s">
        <v>113</v>
      </c>
      <c r="F2837" s="5" t="s">
        <v>563</v>
      </c>
      <c r="G2837" t="s">
        <v>561</v>
      </c>
    </row>
    <row r="2838" spans="1:7" hidden="1" x14ac:dyDescent="0.25">
      <c r="A2838" t="s">
        <v>3153</v>
      </c>
      <c r="B2838" t="s">
        <v>3153</v>
      </c>
      <c r="C2838" t="str">
        <f>VLOOKUP(B2838,'سیستم ID'!B:C,2,0)</f>
        <v>5DC650D7-D846-49A0-9925-8AA218F5C522</v>
      </c>
      <c r="D2838" s="5" t="s">
        <v>112</v>
      </c>
      <c r="E2838" t="s">
        <v>113</v>
      </c>
      <c r="F2838" s="5" t="s">
        <v>563</v>
      </c>
      <c r="G2838" t="s">
        <v>561</v>
      </c>
    </row>
    <row r="2839" spans="1:7" hidden="1" x14ac:dyDescent="0.25">
      <c r="A2839" t="s">
        <v>3155</v>
      </c>
      <c r="B2839" t="s">
        <v>3155</v>
      </c>
      <c r="C2839" t="str">
        <f>VLOOKUP(B2839,'سیستم ID'!B:C,2,0)</f>
        <v>690895C9-2DE6-4908-94B4-ADAEBEB9060C</v>
      </c>
      <c r="D2839" s="5" t="s">
        <v>112</v>
      </c>
      <c r="E2839" t="s">
        <v>113</v>
      </c>
      <c r="F2839" s="5" t="s">
        <v>563</v>
      </c>
      <c r="G2839" t="s">
        <v>561</v>
      </c>
    </row>
    <row r="2840" spans="1:7" hidden="1" x14ac:dyDescent="0.25">
      <c r="A2840" t="s">
        <v>3157</v>
      </c>
      <c r="B2840" t="s">
        <v>3157</v>
      </c>
      <c r="C2840" t="str">
        <f>VLOOKUP(B2840,'سیستم ID'!B:C,2,0)</f>
        <v>24B203FF-FDEB-424D-8FCB-55C96B3FAC52</v>
      </c>
      <c r="D2840" s="5" t="s">
        <v>112</v>
      </c>
      <c r="E2840" t="s">
        <v>113</v>
      </c>
      <c r="F2840" s="5" t="s">
        <v>563</v>
      </c>
      <c r="G2840" t="s">
        <v>561</v>
      </c>
    </row>
    <row r="2841" spans="1:7" hidden="1" x14ac:dyDescent="0.25">
      <c r="A2841" t="s">
        <v>3159</v>
      </c>
      <c r="B2841" t="s">
        <v>3159</v>
      </c>
      <c r="C2841" t="str">
        <f>VLOOKUP(B2841,'سیستم ID'!B:C,2,0)</f>
        <v>0923D436-B3EE-4F16-8F4C-B1D27CD8C6DA</v>
      </c>
      <c r="D2841" s="5" t="s">
        <v>112</v>
      </c>
      <c r="E2841" t="s">
        <v>113</v>
      </c>
      <c r="F2841" s="5" t="s">
        <v>563</v>
      </c>
      <c r="G2841" t="s">
        <v>561</v>
      </c>
    </row>
    <row r="2842" spans="1:7" hidden="1" x14ac:dyDescent="0.25">
      <c r="A2842" t="s">
        <v>3161</v>
      </c>
      <c r="B2842" t="s">
        <v>3161</v>
      </c>
      <c r="C2842" t="str">
        <f>VLOOKUP(B2842,'سیستم ID'!B:C,2,0)</f>
        <v>D465B6E9-1A58-4132-A223-E2BA20B41658</v>
      </c>
      <c r="D2842" s="5" t="s">
        <v>112</v>
      </c>
      <c r="E2842" t="s">
        <v>113</v>
      </c>
      <c r="F2842" s="5" t="s">
        <v>563</v>
      </c>
      <c r="G2842" t="s">
        <v>561</v>
      </c>
    </row>
    <row r="2843" spans="1:7" hidden="1" x14ac:dyDescent="0.25">
      <c r="A2843" t="s">
        <v>3163</v>
      </c>
      <c r="B2843" t="s">
        <v>3163</v>
      </c>
      <c r="C2843" t="str">
        <f>VLOOKUP(B2843,'سیستم ID'!B:C,2,0)</f>
        <v>FD83784A-0AEE-41AA-B388-E31D31ED664F</v>
      </c>
      <c r="D2843" s="5" t="s">
        <v>112</v>
      </c>
      <c r="E2843" t="s">
        <v>113</v>
      </c>
      <c r="F2843" s="5" t="s">
        <v>563</v>
      </c>
      <c r="G2843" t="s">
        <v>561</v>
      </c>
    </row>
    <row r="2844" spans="1:7" hidden="1" x14ac:dyDescent="0.25">
      <c r="A2844" t="s">
        <v>3165</v>
      </c>
      <c r="B2844" t="s">
        <v>3165</v>
      </c>
      <c r="C2844" t="str">
        <f>VLOOKUP(B2844,'سیستم ID'!B:C,2,0)</f>
        <v>22A69171-2574-46E8-82DA-FF483857C72D</v>
      </c>
      <c r="D2844" s="5" t="s">
        <v>112</v>
      </c>
      <c r="E2844" t="s">
        <v>113</v>
      </c>
      <c r="F2844" s="5" t="s">
        <v>563</v>
      </c>
      <c r="G2844" t="s">
        <v>561</v>
      </c>
    </row>
    <row r="2845" spans="1:7" hidden="1" x14ac:dyDescent="0.25">
      <c r="A2845" t="s">
        <v>3167</v>
      </c>
      <c r="B2845" t="s">
        <v>3167</v>
      </c>
      <c r="C2845" t="str">
        <f>VLOOKUP(B2845,'سیستم ID'!B:C,2,0)</f>
        <v>25A538FB-6BF2-48FF-960D-4AEABCABDE3B</v>
      </c>
      <c r="D2845" s="5" t="s">
        <v>112</v>
      </c>
      <c r="E2845" t="s">
        <v>113</v>
      </c>
      <c r="F2845" s="5" t="s">
        <v>563</v>
      </c>
      <c r="G2845" t="s">
        <v>561</v>
      </c>
    </row>
    <row r="2846" spans="1:7" hidden="1" x14ac:dyDescent="0.25">
      <c r="A2846" t="s">
        <v>3169</v>
      </c>
      <c r="B2846" t="s">
        <v>3169</v>
      </c>
      <c r="C2846" t="str">
        <f>VLOOKUP(B2846,'سیستم ID'!B:C,2,0)</f>
        <v>44670777-73D3-4646-954B-EA44CE859019</v>
      </c>
      <c r="D2846" s="5" t="s">
        <v>112</v>
      </c>
      <c r="E2846" t="s">
        <v>113</v>
      </c>
      <c r="F2846" s="5" t="s">
        <v>563</v>
      </c>
      <c r="G2846" t="s">
        <v>561</v>
      </c>
    </row>
    <row r="2847" spans="1:7" hidden="1" x14ac:dyDescent="0.25">
      <c r="A2847" t="s">
        <v>3171</v>
      </c>
      <c r="B2847" t="s">
        <v>3171</v>
      </c>
      <c r="C2847" t="str">
        <f>VLOOKUP(B2847,'سیستم ID'!B:C,2,0)</f>
        <v>CC816F81-4315-42D5-8E1C-38C7A36AC51E</v>
      </c>
      <c r="D2847" s="5" t="s">
        <v>112</v>
      </c>
      <c r="E2847" t="s">
        <v>113</v>
      </c>
      <c r="F2847" s="5" t="s">
        <v>563</v>
      </c>
      <c r="G2847" t="s">
        <v>561</v>
      </c>
    </row>
    <row r="2848" spans="1:7" hidden="1" x14ac:dyDescent="0.25">
      <c r="A2848" t="s">
        <v>3173</v>
      </c>
      <c r="B2848" t="s">
        <v>3173</v>
      </c>
      <c r="C2848" t="str">
        <f>VLOOKUP(B2848,'سیستم ID'!B:C,2,0)</f>
        <v>DB77F1EC-9F31-4B90-BA23-E5E8D4AD1EBC</v>
      </c>
      <c r="D2848" s="5" t="s">
        <v>112</v>
      </c>
      <c r="E2848" t="s">
        <v>113</v>
      </c>
      <c r="F2848" s="5" t="s">
        <v>563</v>
      </c>
      <c r="G2848" t="s">
        <v>561</v>
      </c>
    </row>
    <row r="2849" spans="1:7" hidden="1" x14ac:dyDescent="0.25">
      <c r="A2849" t="s">
        <v>3175</v>
      </c>
      <c r="B2849" t="s">
        <v>3175</v>
      </c>
      <c r="C2849" t="str">
        <f>VLOOKUP(B2849,'سیستم ID'!B:C,2,0)</f>
        <v>21EDDB3D-581E-41CA-AFD8-768555A6A378</v>
      </c>
      <c r="D2849" s="5" t="s">
        <v>112</v>
      </c>
      <c r="E2849" t="s">
        <v>113</v>
      </c>
      <c r="F2849" s="5" t="s">
        <v>563</v>
      </c>
      <c r="G2849" t="s">
        <v>561</v>
      </c>
    </row>
    <row r="2850" spans="1:7" hidden="1" x14ac:dyDescent="0.25">
      <c r="A2850" t="s">
        <v>3177</v>
      </c>
      <c r="B2850" t="s">
        <v>3177</v>
      </c>
      <c r="C2850" t="str">
        <f>VLOOKUP(B2850,'سیستم ID'!B:C,2,0)</f>
        <v>5C217CB6-B95D-4993-A710-A862E952D71F</v>
      </c>
      <c r="D2850" s="5" t="s">
        <v>112</v>
      </c>
      <c r="E2850" t="s">
        <v>113</v>
      </c>
      <c r="F2850" s="5" t="s">
        <v>563</v>
      </c>
      <c r="G2850" t="s">
        <v>561</v>
      </c>
    </row>
    <row r="2851" spans="1:7" hidden="1" x14ac:dyDescent="0.25">
      <c r="A2851" t="s">
        <v>3179</v>
      </c>
      <c r="B2851" t="s">
        <v>3179</v>
      </c>
      <c r="C2851" t="str">
        <f>VLOOKUP(B2851,'سیستم ID'!B:C,2,0)</f>
        <v>7E34DB63-4FD7-409A-A31D-7F781D626FBC</v>
      </c>
      <c r="D2851" s="5" t="s">
        <v>112</v>
      </c>
      <c r="E2851" t="s">
        <v>113</v>
      </c>
      <c r="F2851" s="5" t="s">
        <v>563</v>
      </c>
      <c r="G2851" t="s">
        <v>561</v>
      </c>
    </row>
    <row r="2852" spans="1:7" hidden="1" x14ac:dyDescent="0.25">
      <c r="A2852" t="s">
        <v>3181</v>
      </c>
      <c r="B2852" t="s">
        <v>3181</v>
      </c>
      <c r="C2852" t="str">
        <f>VLOOKUP(B2852,'سیستم ID'!B:C,2,0)</f>
        <v>48D5FB4A-107F-4E2A-8B33-FBAC631E89B8</v>
      </c>
      <c r="D2852" s="5" t="s">
        <v>112</v>
      </c>
      <c r="E2852" t="s">
        <v>113</v>
      </c>
      <c r="F2852" s="5" t="s">
        <v>563</v>
      </c>
      <c r="G2852" t="s">
        <v>561</v>
      </c>
    </row>
    <row r="2853" spans="1:7" hidden="1" x14ac:dyDescent="0.25">
      <c r="A2853" t="s">
        <v>3183</v>
      </c>
      <c r="B2853" t="s">
        <v>3183</v>
      </c>
      <c r="C2853" t="str">
        <f>VLOOKUP(B2853,'سیستم ID'!B:C,2,0)</f>
        <v>C49E8291-99ED-4BC8-8293-B05C9B69A94E</v>
      </c>
      <c r="D2853" s="5" t="s">
        <v>112</v>
      </c>
      <c r="E2853" t="s">
        <v>113</v>
      </c>
      <c r="F2853" s="5" t="s">
        <v>563</v>
      </c>
      <c r="G2853" t="s">
        <v>561</v>
      </c>
    </row>
    <row r="2854" spans="1:7" hidden="1" x14ac:dyDescent="0.25">
      <c r="A2854" t="s">
        <v>3185</v>
      </c>
      <c r="B2854" t="s">
        <v>3185</v>
      </c>
      <c r="C2854" t="str">
        <f>VLOOKUP(B2854,'سیستم ID'!B:C,2,0)</f>
        <v>DAA1913F-5708-48F2-8655-73D591C7634C</v>
      </c>
      <c r="D2854" s="5" t="s">
        <v>112</v>
      </c>
      <c r="E2854" t="s">
        <v>113</v>
      </c>
      <c r="F2854" s="5" t="s">
        <v>563</v>
      </c>
      <c r="G2854" t="s">
        <v>561</v>
      </c>
    </row>
    <row r="2855" spans="1:7" hidden="1" x14ac:dyDescent="0.25">
      <c r="A2855" t="s">
        <v>3187</v>
      </c>
      <c r="B2855" t="s">
        <v>3187</v>
      </c>
      <c r="C2855" t="str">
        <f>VLOOKUP(B2855,'سیستم ID'!B:C,2,0)</f>
        <v>2FE060D4-59A3-460D-A31A-51959B40BB1E</v>
      </c>
      <c r="D2855" s="5" t="s">
        <v>112</v>
      </c>
      <c r="E2855" t="s">
        <v>113</v>
      </c>
      <c r="F2855" s="5" t="s">
        <v>563</v>
      </c>
      <c r="G2855" t="s">
        <v>561</v>
      </c>
    </row>
    <row r="2856" spans="1:7" hidden="1" x14ac:dyDescent="0.25">
      <c r="A2856" t="s">
        <v>3189</v>
      </c>
      <c r="B2856" t="s">
        <v>3189</v>
      </c>
      <c r="C2856" t="str">
        <f>VLOOKUP(B2856,'سیستم ID'!B:C,2,0)</f>
        <v>F5476B91-1665-4926-AF7C-6624F253F953</v>
      </c>
      <c r="D2856" s="5" t="s">
        <v>112</v>
      </c>
      <c r="E2856" t="s">
        <v>113</v>
      </c>
      <c r="F2856" s="5" t="s">
        <v>563</v>
      </c>
      <c r="G2856" t="s">
        <v>561</v>
      </c>
    </row>
    <row r="2857" spans="1:7" hidden="1" x14ac:dyDescent="0.25">
      <c r="A2857" t="s">
        <v>3191</v>
      </c>
      <c r="B2857" t="s">
        <v>3191</v>
      </c>
      <c r="C2857" t="str">
        <f>VLOOKUP(B2857,'سیستم ID'!B:C,2,0)</f>
        <v>1812A738-38E4-4B34-9C1A-6E7D4CAED06A</v>
      </c>
      <c r="D2857" s="5" t="s">
        <v>112</v>
      </c>
      <c r="E2857" t="s">
        <v>113</v>
      </c>
      <c r="F2857" s="5" t="s">
        <v>563</v>
      </c>
      <c r="G2857" t="s">
        <v>561</v>
      </c>
    </row>
    <row r="2858" spans="1:7" hidden="1" x14ac:dyDescent="0.25">
      <c r="A2858" t="s">
        <v>3193</v>
      </c>
      <c r="B2858" t="s">
        <v>3193</v>
      </c>
      <c r="C2858" t="str">
        <f>VLOOKUP(B2858,'سیستم ID'!B:C,2,0)</f>
        <v>A4102814-A4A6-4E9D-8799-44E3023A55FD</v>
      </c>
      <c r="D2858" s="5" t="s">
        <v>112</v>
      </c>
      <c r="E2858" t="s">
        <v>113</v>
      </c>
      <c r="F2858" s="5" t="s">
        <v>563</v>
      </c>
      <c r="G2858" t="s">
        <v>561</v>
      </c>
    </row>
    <row r="2859" spans="1:7" hidden="1" x14ac:dyDescent="0.25">
      <c r="A2859" t="s">
        <v>3195</v>
      </c>
      <c r="B2859" t="s">
        <v>3195</v>
      </c>
      <c r="C2859" t="str">
        <f>VLOOKUP(B2859,'سیستم ID'!B:C,2,0)</f>
        <v>B551C765-8AF4-4A24-886B-1A52C7FB3A68</v>
      </c>
      <c r="D2859" s="5" t="s">
        <v>112</v>
      </c>
      <c r="E2859" t="s">
        <v>113</v>
      </c>
      <c r="F2859" s="5" t="s">
        <v>563</v>
      </c>
      <c r="G2859" t="s">
        <v>561</v>
      </c>
    </row>
    <row r="2860" spans="1:7" hidden="1" x14ac:dyDescent="0.25">
      <c r="A2860" t="s">
        <v>3197</v>
      </c>
      <c r="B2860" t="s">
        <v>3197</v>
      </c>
      <c r="C2860" t="str">
        <f>VLOOKUP(B2860,'سیستم ID'!B:C,2,0)</f>
        <v>E912FD4C-0FDC-4943-B264-869458915FAB</v>
      </c>
      <c r="D2860" s="5" t="s">
        <v>112</v>
      </c>
      <c r="E2860" t="s">
        <v>113</v>
      </c>
      <c r="F2860" s="5" t="s">
        <v>563</v>
      </c>
      <c r="G2860" t="s">
        <v>561</v>
      </c>
    </row>
    <row r="2861" spans="1:7" hidden="1" x14ac:dyDescent="0.25">
      <c r="A2861" t="s">
        <v>3199</v>
      </c>
      <c r="B2861" t="s">
        <v>3199</v>
      </c>
      <c r="C2861" t="str">
        <f>VLOOKUP(B2861,'سیستم ID'!B:C,2,0)</f>
        <v>9DBF38D1-6DE9-4853-B72C-C1C5178EC0B4</v>
      </c>
      <c r="D2861" s="5" t="s">
        <v>112</v>
      </c>
      <c r="E2861" t="s">
        <v>113</v>
      </c>
      <c r="F2861" s="5" t="s">
        <v>563</v>
      </c>
      <c r="G2861" t="s">
        <v>561</v>
      </c>
    </row>
    <row r="2862" spans="1:7" hidden="1" x14ac:dyDescent="0.25">
      <c r="A2862" t="s">
        <v>3201</v>
      </c>
      <c r="B2862" t="s">
        <v>3201</v>
      </c>
      <c r="C2862" t="str">
        <f>VLOOKUP(B2862,'سیستم ID'!B:C,2,0)</f>
        <v>76E72421-971C-4B50-A300-88EB69FF09CE</v>
      </c>
      <c r="D2862" s="5" t="s">
        <v>112</v>
      </c>
      <c r="E2862" t="s">
        <v>113</v>
      </c>
      <c r="F2862" s="5" t="s">
        <v>563</v>
      </c>
      <c r="G2862" t="s">
        <v>561</v>
      </c>
    </row>
    <row r="2863" spans="1:7" hidden="1" x14ac:dyDescent="0.25">
      <c r="A2863" t="s">
        <v>3203</v>
      </c>
      <c r="B2863" t="s">
        <v>3203</v>
      </c>
      <c r="C2863" t="str">
        <f>VLOOKUP(B2863,'سیستم ID'!B:C,2,0)</f>
        <v>47AEF1BD-A6F3-4631-AE0E-29BB1407D681</v>
      </c>
      <c r="D2863" s="5" t="s">
        <v>112</v>
      </c>
      <c r="E2863" t="s">
        <v>113</v>
      </c>
      <c r="F2863" s="5" t="s">
        <v>563</v>
      </c>
      <c r="G2863" t="s">
        <v>561</v>
      </c>
    </row>
    <row r="2864" spans="1:7" hidden="1" x14ac:dyDescent="0.25">
      <c r="A2864" t="s">
        <v>3205</v>
      </c>
      <c r="B2864" t="s">
        <v>3205</v>
      </c>
      <c r="C2864" t="str">
        <f>VLOOKUP(B2864,'سیستم ID'!B:C,2,0)</f>
        <v>322A708E-782D-4E1F-9FB2-3CF9EC7647EE</v>
      </c>
      <c r="D2864" s="5" t="s">
        <v>112</v>
      </c>
      <c r="E2864" t="s">
        <v>113</v>
      </c>
      <c r="F2864" s="5" t="s">
        <v>563</v>
      </c>
      <c r="G2864" t="s">
        <v>561</v>
      </c>
    </row>
    <row r="2865" spans="1:7" hidden="1" x14ac:dyDescent="0.25">
      <c r="A2865" t="s">
        <v>3207</v>
      </c>
      <c r="B2865" t="s">
        <v>3207</v>
      </c>
      <c r="C2865" t="str">
        <f>VLOOKUP(B2865,'سیستم ID'!B:C,2,0)</f>
        <v>EC8BE060-CE53-4BFA-BD98-7CCF4324068B</v>
      </c>
      <c r="D2865" s="5" t="s">
        <v>112</v>
      </c>
      <c r="E2865" t="s">
        <v>113</v>
      </c>
      <c r="F2865" s="5" t="s">
        <v>563</v>
      </c>
      <c r="G2865" t="s">
        <v>561</v>
      </c>
    </row>
    <row r="2866" spans="1:7" hidden="1" x14ac:dyDescent="0.25">
      <c r="A2866" t="s">
        <v>3209</v>
      </c>
      <c r="B2866" t="s">
        <v>3209</v>
      </c>
      <c r="C2866" t="str">
        <f>VLOOKUP(B2866,'سیستم ID'!B:C,2,0)</f>
        <v>721BB658-E50A-4E0B-91A3-3B4EB09C2365</v>
      </c>
      <c r="D2866" s="5" t="s">
        <v>112</v>
      </c>
      <c r="E2866" t="s">
        <v>113</v>
      </c>
      <c r="F2866" s="5" t="s">
        <v>563</v>
      </c>
      <c r="G2866" t="s">
        <v>561</v>
      </c>
    </row>
    <row r="2867" spans="1:7" hidden="1" x14ac:dyDescent="0.25">
      <c r="A2867" t="s">
        <v>3211</v>
      </c>
      <c r="B2867" t="s">
        <v>3211</v>
      </c>
      <c r="C2867" t="str">
        <f>VLOOKUP(B2867,'سیستم ID'!B:C,2,0)</f>
        <v>629BCA75-4A3D-4CA7-BB4B-F5E238B19DC1</v>
      </c>
      <c r="D2867" s="5" t="s">
        <v>112</v>
      </c>
      <c r="E2867" t="s">
        <v>113</v>
      </c>
      <c r="F2867" s="5" t="s">
        <v>563</v>
      </c>
      <c r="G2867" t="s">
        <v>561</v>
      </c>
    </row>
    <row r="2868" spans="1:7" hidden="1" x14ac:dyDescent="0.25">
      <c r="A2868" t="s">
        <v>3213</v>
      </c>
      <c r="B2868" t="s">
        <v>3213</v>
      </c>
      <c r="C2868" t="str">
        <f>VLOOKUP(B2868,'سیستم ID'!B:C,2,0)</f>
        <v>3AB73C47-AFE6-46DB-9FB0-E86F97F0018E</v>
      </c>
      <c r="D2868" s="5" t="s">
        <v>112</v>
      </c>
      <c r="E2868" t="s">
        <v>113</v>
      </c>
      <c r="F2868" s="5" t="s">
        <v>563</v>
      </c>
      <c r="G2868" t="s">
        <v>561</v>
      </c>
    </row>
    <row r="2869" spans="1:7" hidden="1" x14ac:dyDescent="0.25">
      <c r="A2869" t="s">
        <v>3215</v>
      </c>
      <c r="B2869" t="s">
        <v>3215</v>
      </c>
      <c r="C2869" t="str">
        <f>VLOOKUP(B2869,'سیستم ID'!B:C,2,0)</f>
        <v>E2835C2B-BC6E-4729-AAE4-DAE283BAE8DE</v>
      </c>
      <c r="D2869" s="5" t="s">
        <v>112</v>
      </c>
      <c r="E2869" t="s">
        <v>113</v>
      </c>
      <c r="F2869" s="5" t="s">
        <v>563</v>
      </c>
      <c r="G2869" t="s">
        <v>561</v>
      </c>
    </row>
    <row r="2870" spans="1:7" hidden="1" x14ac:dyDescent="0.25">
      <c r="A2870" t="s">
        <v>3217</v>
      </c>
      <c r="B2870" t="s">
        <v>3217</v>
      </c>
      <c r="C2870" t="str">
        <f>VLOOKUP(B2870,'سیستم ID'!B:C,2,0)</f>
        <v>96379E6D-A1ED-43D6-928E-12DB27235915</v>
      </c>
      <c r="D2870" s="5" t="s">
        <v>112</v>
      </c>
      <c r="E2870" t="s">
        <v>113</v>
      </c>
      <c r="F2870" s="5" t="s">
        <v>563</v>
      </c>
      <c r="G2870" t="s">
        <v>561</v>
      </c>
    </row>
    <row r="2871" spans="1:7" hidden="1" x14ac:dyDescent="0.25">
      <c r="A2871" t="s">
        <v>3219</v>
      </c>
      <c r="B2871" t="s">
        <v>3219</v>
      </c>
      <c r="C2871" t="str">
        <f>VLOOKUP(B2871,'سیستم ID'!B:C,2,0)</f>
        <v>A953A846-73F9-41D1-BC18-8E5612F0B053</v>
      </c>
      <c r="D2871" s="5" t="s">
        <v>112</v>
      </c>
      <c r="E2871" t="s">
        <v>113</v>
      </c>
      <c r="F2871" s="5" t="s">
        <v>563</v>
      </c>
      <c r="G2871" t="s">
        <v>561</v>
      </c>
    </row>
    <row r="2872" spans="1:7" hidden="1" x14ac:dyDescent="0.25">
      <c r="A2872" t="s">
        <v>3221</v>
      </c>
      <c r="B2872" t="s">
        <v>3221</v>
      </c>
      <c r="C2872" t="str">
        <f>VLOOKUP(B2872,'سیستم ID'!B:C,2,0)</f>
        <v>4B80A572-1574-4B56-B256-B1C5C523B248</v>
      </c>
      <c r="D2872" s="5" t="s">
        <v>112</v>
      </c>
      <c r="E2872" t="s">
        <v>113</v>
      </c>
      <c r="F2872" s="5" t="s">
        <v>563</v>
      </c>
      <c r="G2872" t="s">
        <v>561</v>
      </c>
    </row>
    <row r="2873" spans="1:7" hidden="1" x14ac:dyDescent="0.25">
      <c r="A2873" t="s">
        <v>3223</v>
      </c>
      <c r="B2873" t="s">
        <v>3223</v>
      </c>
      <c r="C2873" t="str">
        <f>VLOOKUP(B2873,'سیستم ID'!B:C,2,0)</f>
        <v>39B2FF25-5AEC-4160-AA88-6E044D73E523</v>
      </c>
      <c r="D2873" s="5" t="s">
        <v>112</v>
      </c>
      <c r="E2873" t="s">
        <v>113</v>
      </c>
      <c r="F2873" s="5" t="s">
        <v>563</v>
      </c>
      <c r="G2873" t="s">
        <v>561</v>
      </c>
    </row>
    <row r="2874" spans="1:7" hidden="1" x14ac:dyDescent="0.25">
      <c r="A2874" t="s">
        <v>3225</v>
      </c>
      <c r="B2874" t="s">
        <v>3225</v>
      </c>
      <c r="C2874" t="str">
        <f>VLOOKUP(B2874,'سیستم ID'!B:C,2,0)</f>
        <v>1A1C05CD-8FD6-4AFA-B59F-A390942F2015</v>
      </c>
      <c r="D2874" s="5" t="s">
        <v>112</v>
      </c>
      <c r="E2874" t="s">
        <v>113</v>
      </c>
      <c r="F2874" s="5" t="s">
        <v>563</v>
      </c>
      <c r="G2874" t="s">
        <v>561</v>
      </c>
    </row>
    <row r="2875" spans="1:7" hidden="1" x14ac:dyDescent="0.25">
      <c r="A2875" t="s">
        <v>3227</v>
      </c>
      <c r="B2875" t="s">
        <v>3227</v>
      </c>
      <c r="C2875" t="str">
        <f>VLOOKUP(B2875,'سیستم ID'!B:C,2,0)</f>
        <v>137E5C68-38B4-4EE7-8690-5D8968097388</v>
      </c>
      <c r="D2875" s="5" t="s">
        <v>112</v>
      </c>
      <c r="E2875" t="s">
        <v>113</v>
      </c>
      <c r="F2875" s="5" t="s">
        <v>563</v>
      </c>
      <c r="G2875" t="s">
        <v>561</v>
      </c>
    </row>
    <row r="2876" spans="1:7" hidden="1" x14ac:dyDescent="0.25">
      <c r="A2876" t="s">
        <v>3229</v>
      </c>
      <c r="B2876" t="s">
        <v>3229</v>
      </c>
      <c r="C2876" t="str">
        <f>VLOOKUP(B2876,'سیستم ID'!B:C,2,0)</f>
        <v>787A6D62-72F3-44B8-A638-54F60B625A83</v>
      </c>
      <c r="D2876" s="5" t="s">
        <v>112</v>
      </c>
      <c r="E2876" t="s">
        <v>113</v>
      </c>
      <c r="F2876" s="5" t="s">
        <v>563</v>
      </c>
      <c r="G2876" t="s">
        <v>561</v>
      </c>
    </row>
    <row r="2877" spans="1:7" hidden="1" x14ac:dyDescent="0.25">
      <c r="A2877" t="s">
        <v>3231</v>
      </c>
      <c r="B2877" t="s">
        <v>3231</v>
      </c>
      <c r="C2877" t="str">
        <f>VLOOKUP(B2877,'سیستم ID'!B:C,2,0)</f>
        <v>7BAFCD0A-22F8-451B-B6B3-1D4577A87B07</v>
      </c>
      <c r="D2877" s="5" t="s">
        <v>112</v>
      </c>
      <c r="E2877" t="s">
        <v>113</v>
      </c>
      <c r="F2877" s="5" t="s">
        <v>563</v>
      </c>
      <c r="G2877" t="s">
        <v>561</v>
      </c>
    </row>
    <row r="2878" spans="1:7" hidden="1" x14ac:dyDescent="0.25">
      <c r="A2878" t="s">
        <v>3233</v>
      </c>
      <c r="B2878" t="s">
        <v>3233</v>
      </c>
      <c r="C2878" t="str">
        <f>VLOOKUP(B2878,'سیستم ID'!B:C,2,0)</f>
        <v>E033CA5D-BD3F-4A07-9B2A-4771F070B85A</v>
      </c>
      <c r="D2878" s="5" t="s">
        <v>112</v>
      </c>
      <c r="E2878" t="s">
        <v>113</v>
      </c>
      <c r="F2878" s="5" t="s">
        <v>563</v>
      </c>
      <c r="G2878" t="s">
        <v>561</v>
      </c>
    </row>
    <row r="2879" spans="1:7" hidden="1" x14ac:dyDescent="0.25">
      <c r="A2879" t="s">
        <v>3235</v>
      </c>
      <c r="B2879" t="s">
        <v>3235</v>
      </c>
      <c r="C2879" t="str">
        <f>VLOOKUP(B2879,'سیستم ID'!B:C,2,0)</f>
        <v>247BA431-EAEE-48F7-AA0A-74A1AD09F5DB</v>
      </c>
      <c r="D2879" s="5" t="s">
        <v>112</v>
      </c>
      <c r="E2879" t="s">
        <v>113</v>
      </c>
      <c r="F2879" s="5" t="s">
        <v>563</v>
      </c>
      <c r="G2879" t="s">
        <v>561</v>
      </c>
    </row>
    <row r="2880" spans="1:7" hidden="1" x14ac:dyDescent="0.25">
      <c r="A2880" t="s">
        <v>3237</v>
      </c>
      <c r="B2880" t="s">
        <v>3237</v>
      </c>
      <c r="C2880" t="str">
        <f>VLOOKUP(B2880,'سیستم ID'!B:C,2,0)</f>
        <v>BEF0E8AC-FC62-4944-B242-171F082E3ED4</v>
      </c>
      <c r="D2880" s="5" t="s">
        <v>112</v>
      </c>
      <c r="E2880" t="s">
        <v>113</v>
      </c>
      <c r="F2880" s="5" t="s">
        <v>563</v>
      </c>
      <c r="G2880" t="s">
        <v>561</v>
      </c>
    </row>
    <row r="2881" spans="1:7" hidden="1" x14ac:dyDescent="0.25">
      <c r="A2881" t="s">
        <v>3239</v>
      </c>
      <c r="B2881" t="s">
        <v>3239</v>
      </c>
      <c r="C2881" t="str">
        <f>VLOOKUP(B2881,'سیستم ID'!B:C,2,0)</f>
        <v>C602EE46-8926-44F8-A1EA-8B6A5DA3C2FF</v>
      </c>
      <c r="D2881" s="5" t="s">
        <v>112</v>
      </c>
      <c r="E2881" t="s">
        <v>113</v>
      </c>
      <c r="F2881" s="5" t="s">
        <v>563</v>
      </c>
      <c r="G2881" t="s">
        <v>561</v>
      </c>
    </row>
    <row r="2882" spans="1:7" hidden="1" x14ac:dyDescent="0.25">
      <c r="A2882" t="s">
        <v>3241</v>
      </c>
      <c r="B2882" t="s">
        <v>3241</v>
      </c>
      <c r="C2882" t="str">
        <f>VLOOKUP(B2882,'سیستم ID'!B:C,2,0)</f>
        <v>3C6D05F8-3357-4A70-85D7-88A8C0460AB9</v>
      </c>
      <c r="D2882" s="5" t="s">
        <v>112</v>
      </c>
      <c r="E2882" t="s">
        <v>113</v>
      </c>
      <c r="F2882" s="5" t="s">
        <v>563</v>
      </c>
      <c r="G2882" t="s">
        <v>561</v>
      </c>
    </row>
    <row r="2883" spans="1:7" hidden="1" x14ac:dyDescent="0.25">
      <c r="A2883" t="s">
        <v>3243</v>
      </c>
      <c r="B2883" t="s">
        <v>3243</v>
      </c>
      <c r="C2883" t="str">
        <f>VLOOKUP(B2883,'سیستم ID'!B:C,2,0)</f>
        <v>B091CB82-3E13-41AF-8907-EFC71E2C5F6D</v>
      </c>
      <c r="D2883" s="5" t="s">
        <v>112</v>
      </c>
      <c r="E2883" t="s">
        <v>113</v>
      </c>
      <c r="F2883" s="5" t="s">
        <v>563</v>
      </c>
      <c r="G2883" t="s">
        <v>561</v>
      </c>
    </row>
    <row r="2884" spans="1:7" hidden="1" x14ac:dyDescent="0.25">
      <c r="A2884" t="s">
        <v>3245</v>
      </c>
      <c r="B2884" t="s">
        <v>3245</v>
      </c>
      <c r="C2884" t="str">
        <f>VLOOKUP(B2884,'سیستم ID'!B:C,2,0)</f>
        <v>F064B0BA-CA1F-462C-A159-8298F34164AF</v>
      </c>
      <c r="D2884" s="5" t="s">
        <v>112</v>
      </c>
      <c r="E2884" t="s">
        <v>113</v>
      </c>
      <c r="F2884" s="5" t="s">
        <v>563</v>
      </c>
      <c r="G2884" t="s">
        <v>561</v>
      </c>
    </row>
    <row r="2885" spans="1:7" hidden="1" x14ac:dyDescent="0.25">
      <c r="A2885" t="s">
        <v>3247</v>
      </c>
      <c r="B2885" t="s">
        <v>3247</v>
      </c>
      <c r="C2885" t="str">
        <f>VLOOKUP(B2885,'سیستم ID'!B:C,2,0)</f>
        <v>06A3F365-9250-43AE-AB3D-FE146156E7A9</v>
      </c>
      <c r="D2885" s="5" t="s">
        <v>112</v>
      </c>
      <c r="E2885" t="s">
        <v>113</v>
      </c>
      <c r="F2885" s="5" t="s">
        <v>563</v>
      </c>
      <c r="G2885" t="s">
        <v>561</v>
      </c>
    </row>
    <row r="2886" spans="1:7" hidden="1" x14ac:dyDescent="0.25">
      <c r="A2886" t="s">
        <v>3249</v>
      </c>
      <c r="B2886" t="s">
        <v>3249</v>
      </c>
      <c r="C2886" t="str">
        <f>VLOOKUP(B2886,'سیستم ID'!B:C,2,0)</f>
        <v>DA57C7EE-AEC5-40A4-9DBA-F18D268BC8E1</v>
      </c>
      <c r="D2886" s="5" t="s">
        <v>112</v>
      </c>
      <c r="E2886" t="s">
        <v>113</v>
      </c>
      <c r="F2886" s="5" t="s">
        <v>563</v>
      </c>
      <c r="G2886" t="s">
        <v>561</v>
      </c>
    </row>
    <row r="2887" spans="1:7" hidden="1" x14ac:dyDescent="0.25">
      <c r="A2887" t="s">
        <v>3251</v>
      </c>
      <c r="B2887" t="s">
        <v>3251</v>
      </c>
      <c r="C2887" t="str">
        <f>VLOOKUP(B2887,'سیستم ID'!B:C,2,0)</f>
        <v>7CA2BA1D-E485-4C68-A35A-0AE22F8978FF</v>
      </c>
      <c r="D2887" s="5" t="s">
        <v>112</v>
      </c>
      <c r="E2887" t="s">
        <v>113</v>
      </c>
      <c r="F2887" s="5" t="s">
        <v>563</v>
      </c>
      <c r="G2887" t="s">
        <v>561</v>
      </c>
    </row>
    <row r="2888" spans="1:7" hidden="1" x14ac:dyDescent="0.25">
      <c r="A2888" t="s">
        <v>3253</v>
      </c>
      <c r="B2888" t="s">
        <v>3253</v>
      </c>
      <c r="C2888" t="str">
        <f>VLOOKUP(B2888,'سیستم ID'!B:C,2,0)</f>
        <v>70433B29-8808-4BEB-B67E-EB5612A063EB</v>
      </c>
      <c r="D2888" s="5" t="s">
        <v>112</v>
      </c>
      <c r="E2888" t="s">
        <v>113</v>
      </c>
      <c r="F2888" s="5" t="s">
        <v>563</v>
      </c>
      <c r="G2888" t="s">
        <v>561</v>
      </c>
    </row>
    <row r="2889" spans="1:7" hidden="1" x14ac:dyDescent="0.25">
      <c r="A2889" t="s">
        <v>3255</v>
      </c>
      <c r="B2889" t="s">
        <v>3255</v>
      </c>
      <c r="C2889" t="str">
        <f>VLOOKUP(B2889,'سیستم ID'!B:C,2,0)</f>
        <v>ABF550F0-7C33-4B37-9131-1D1E8B27B7DA</v>
      </c>
      <c r="D2889" s="5" t="s">
        <v>112</v>
      </c>
      <c r="E2889" t="s">
        <v>113</v>
      </c>
      <c r="F2889" s="5" t="s">
        <v>563</v>
      </c>
      <c r="G2889" t="s">
        <v>561</v>
      </c>
    </row>
    <row r="2890" spans="1:7" hidden="1" x14ac:dyDescent="0.25">
      <c r="A2890" t="s">
        <v>3257</v>
      </c>
      <c r="B2890" t="s">
        <v>3257</v>
      </c>
      <c r="C2890" t="str">
        <f>VLOOKUP(B2890,'سیستم ID'!B:C,2,0)</f>
        <v>B1EC77F8-0868-426A-920D-0C87384C5251</v>
      </c>
      <c r="D2890" s="5" t="s">
        <v>112</v>
      </c>
      <c r="E2890" t="s">
        <v>113</v>
      </c>
      <c r="F2890" s="5" t="s">
        <v>563</v>
      </c>
      <c r="G2890" t="s">
        <v>561</v>
      </c>
    </row>
    <row r="2891" spans="1:7" hidden="1" x14ac:dyDescent="0.25">
      <c r="A2891" t="s">
        <v>3259</v>
      </c>
      <c r="B2891" t="s">
        <v>3259</v>
      </c>
      <c r="C2891" t="str">
        <f>VLOOKUP(B2891,'سیستم ID'!B:C,2,0)</f>
        <v>1BD0E780-67CB-4081-ACDE-B361B8A58374</v>
      </c>
      <c r="D2891" s="5" t="s">
        <v>112</v>
      </c>
      <c r="E2891" t="s">
        <v>113</v>
      </c>
      <c r="F2891" s="5" t="s">
        <v>563</v>
      </c>
      <c r="G2891" t="s">
        <v>561</v>
      </c>
    </row>
    <row r="2892" spans="1:7" hidden="1" x14ac:dyDescent="0.25">
      <c r="A2892" t="s">
        <v>3261</v>
      </c>
      <c r="B2892" t="s">
        <v>3261</v>
      </c>
      <c r="C2892" t="str">
        <f>VLOOKUP(B2892,'سیستم ID'!B:C,2,0)</f>
        <v>3A3723C5-0BC8-49F6-A320-FFB5B2EC658B</v>
      </c>
      <c r="D2892" s="5" t="s">
        <v>112</v>
      </c>
      <c r="E2892" t="s">
        <v>113</v>
      </c>
      <c r="F2892" s="5" t="s">
        <v>563</v>
      </c>
      <c r="G2892" t="s">
        <v>561</v>
      </c>
    </row>
    <row r="2893" spans="1:7" hidden="1" x14ac:dyDescent="0.25">
      <c r="A2893" t="s">
        <v>3263</v>
      </c>
      <c r="B2893" t="s">
        <v>3263</v>
      </c>
      <c r="C2893" t="str">
        <f>VLOOKUP(B2893,'سیستم ID'!B:C,2,0)</f>
        <v>87B521BA-43DF-40F9-988F-E3825045FF1A</v>
      </c>
      <c r="D2893" s="5" t="s">
        <v>112</v>
      </c>
      <c r="E2893" t="s">
        <v>113</v>
      </c>
      <c r="F2893" s="5" t="s">
        <v>563</v>
      </c>
      <c r="G2893" t="s">
        <v>561</v>
      </c>
    </row>
    <row r="2894" spans="1:7" hidden="1" x14ac:dyDescent="0.25">
      <c r="A2894" t="s">
        <v>3265</v>
      </c>
      <c r="B2894" t="s">
        <v>3265</v>
      </c>
      <c r="C2894" t="str">
        <f>VLOOKUP(B2894,'سیستم ID'!B:C,2,0)</f>
        <v>4C63FC26-9FAD-410E-8AC3-71A721CC9F95</v>
      </c>
      <c r="D2894" s="5" t="s">
        <v>112</v>
      </c>
      <c r="E2894" t="s">
        <v>113</v>
      </c>
      <c r="F2894" s="5" t="s">
        <v>563</v>
      </c>
      <c r="G2894" t="s">
        <v>561</v>
      </c>
    </row>
    <row r="2895" spans="1:7" hidden="1" x14ac:dyDescent="0.25">
      <c r="A2895" t="s">
        <v>3267</v>
      </c>
      <c r="B2895" t="s">
        <v>3267</v>
      </c>
      <c r="C2895" t="str">
        <f>VLOOKUP(B2895,'سیستم ID'!B:C,2,0)</f>
        <v>60F36A52-EF9E-4357-98DF-E93EFD4C710B</v>
      </c>
      <c r="D2895" s="5" t="s">
        <v>112</v>
      </c>
      <c r="E2895" t="s">
        <v>113</v>
      </c>
      <c r="F2895" s="5" t="s">
        <v>563</v>
      </c>
      <c r="G2895" t="s">
        <v>561</v>
      </c>
    </row>
    <row r="2896" spans="1:7" hidden="1" x14ac:dyDescent="0.25">
      <c r="A2896" t="s">
        <v>3269</v>
      </c>
      <c r="B2896" t="s">
        <v>3269</v>
      </c>
      <c r="C2896" t="str">
        <f>VLOOKUP(B2896,'سیستم ID'!B:C,2,0)</f>
        <v>EDE689B8-E35D-4540-A774-5EA3AF1D6291</v>
      </c>
      <c r="D2896" s="5" t="s">
        <v>112</v>
      </c>
      <c r="E2896" t="s">
        <v>113</v>
      </c>
      <c r="F2896" s="5" t="s">
        <v>563</v>
      </c>
      <c r="G2896" t="s">
        <v>561</v>
      </c>
    </row>
    <row r="2897" spans="1:7" hidden="1" x14ac:dyDescent="0.25">
      <c r="A2897" t="s">
        <v>3271</v>
      </c>
      <c r="B2897" t="s">
        <v>3271</v>
      </c>
      <c r="C2897" t="str">
        <f>VLOOKUP(B2897,'سیستم ID'!B:C,2,0)</f>
        <v>DA0F31DA-11C8-4CB3-A41F-E90A56C2B4FB</v>
      </c>
      <c r="D2897" s="5" t="s">
        <v>112</v>
      </c>
      <c r="E2897" t="s">
        <v>113</v>
      </c>
      <c r="F2897" s="5" t="s">
        <v>563</v>
      </c>
      <c r="G2897" t="s">
        <v>561</v>
      </c>
    </row>
    <row r="2898" spans="1:7" hidden="1" x14ac:dyDescent="0.25">
      <c r="A2898" t="s">
        <v>3273</v>
      </c>
      <c r="B2898" t="s">
        <v>3273</v>
      </c>
      <c r="C2898" t="str">
        <f>VLOOKUP(B2898,'سیستم ID'!B:C,2,0)</f>
        <v>41F963E2-4529-4B08-9FF8-038AD9A4DC84</v>
      </c>
      <c r="D2898" s="5" t="s">
        <v>112</v>
      </c>
      <c r="E2898" t="s">
        <v>113</v>
      </c>
      <c r="F2898" s="5" t="s">
        <v>563</v>
      </c>
      <c r="G2898" t="s">
        <v>561</v>
      </c>
    </row>
    <row r="2899" spans="1:7" hidden="1" x14ac:dyDescent="0.25">
      <c r="A2899" t="s">
        <v>3275</v>
      </c>
      <c r="B2899" t="s">
        <v>3275</v>
      </c>
      <c r="C2899" t="str">
        <f>VLOOKUP(B2899,'سیستم ID'!B:C,2,0)</f>
        <v>9CC6CAC1-0087-4102-AFA0-F214F6B55B2D</v>
      </c>
      <c r="D2899" s="5" t="s">
        <v>112</v>
      </c>
      <c r="E2899" t="s">
        <v>113</v>
      </c>
      <c r="F2899" s="5" t="s">
        <v>563</v>
      </c>
      <c r="G2899" t="s">
        <v>561</v>
      </c>
    </row>
    <row r="2900" spans="1:7" hidden="1" x14ac:dyDescent="0.25">
      <c r="A2900" t="s">
        <v>3277</v>
      </c>
      <c r="B2900" t="s">
        <v>3277</v>
      </c>
      <c r="C2900" t="str">
        <f>VLOOKUP(B2900,'سیستم ID'!B:C,2,0)</f>
        <v>314F1C9D-7CDF-4DFF-BC52-C677F3FB3A81</v>
      </c>
      <c r="D2900" s="5" t="s">
        <v>112</v>
      </c>
      <c r="E2900" t="s">
        <v>113</v>
      </c>
      <c r="F2900" s="5" t="s">
        <v>563</v>
      </c>
      <c r="G2900" t="s">
        <v>561</v>
      </c>
    </row>
    <row r="2901" spans="1:7" hidden="1" x14ac:dyDescent="0.25">
      <c r="A2901" t="s">
        <v>3279</v>
      </c>
      <c r="B2901" t="s">
        <v>3279</v>
      </c>
      <c r="C2901" t="str">
        <f>VLOOKUP(B2901,'سیستم ID'!B:C,2,0)</f>
        <v>0BCFDB70-191A-4AEC-9964-52CB5DFA8AAC</v>
      </c>
      <c r="D2901" s="5" t="s">
        <v>112</v>
      </c>
      <c r="E2901" t="s">
        <v>113</v>
      </c>
      <c r="F2901" s="5" t="s">
        <v>563</v>
      </c>
      <c r="G2901" t="s">
        <v>561</v>
      </c>
    </row>
    <row r="2902" spans="1:7" hidden="1" x14ac:dyDescent="0.25">
      <c r="A2902" t="s">
        <v>3281</v>
      </c>
      <c r="B2902" t="s">
        <v>3281</v>
      </c>
      <c r="C2902" t="str">
        <f>VLOOKUP(B2902,'سیستم ID'!B:C,2,0)</f>
        <v>6CFE48E7-486B-4601-9788-0B88B0474C2C</v>
      </c>
      <c r="D2902" s="5" t="s">
        <v>112</v>
      </c>
      <c r="E2902" t="s">
        <v>113</v>
      </c>
      <c r="F2902" s="5" t="s">
        <v>563</v>
      </c>
      <c r="G2902" t="s">
        <v>561</v>
      </c>
    </row>
    <row r="2903" spans="1:7" hidden="1" x14ac:dyDescent="0.25">
      <c r="A2903" t="s">
        <v>3283</v>
      </c>
      <c r="B2903" t="s">
        <v>3283</v>
      </c>
      <c r="C2903" t="str">
        <f>VLOOKUP(B2903,'سیستم ID'!B:C,2,0)</f>
        <v>5DA50C8A-AF6A-4219-917B-373B3C82571F</v>
      </c>
      <c r="D2903" s="5" t="s">
        <v>112</v>
      </c>
      <c r="E2903" t="s">
        <v>113</v>
      </c>
      <c r="F2903" s="5" t="s">
        <v>563</v>
      </c>
      <c r="G2903" t="s">
        <v>561</v>
      </c>
    </row>
    <row r="2904" spans="1:7" hidden="1" x14ac:dyDescent="0.25">
      <c r="A2904" t="s">
        <v>3285</v>
      </c>
      <c r="B2904" t="s">
        <v>3285</v>
      </c>
      <c r="C2904" t="str">
        <f>VLOOKUP(B2904,'سیستم ID'!B:C,2,0)</f>
        <v>C220B6CE-405A-4C97-B78F-9FAFBD536932</v>
      </c>
      <c r="D2904" s="5" t="s">
        <v>112</v>
      </c>
      <c r="E2904" t="s">
        <v>113</v>
      </c>
      <c r="F2904" s="5" t="s">
        <v>563</v>
      </c>
      <c r="G2904" t="s">
        <v>561</v>
      </c>
    </row>
    <row r="2905" spans="1:7" hidden="1" x14ac:dyDescent="0.25">
      <c r="A2905" t="s">
        <v>3287</v>
      </c>
      <c r="B2905" t="s">
        <v>3287</v>
      </c>
      <c r="C2905" t="str">
        <f>VLOOKUP(B2905,'سیستم ID'!B:C,2,0)</f>
        <v>6545CF24-8B38-4078-A6C7-59D228DD93C8</v>
      </c>
      <c r="D2905" s="5" t="s">
        <v>112</v>
      </c>
      <c r="E2905" t="s">
        <v>113</v>
      </c>
      <c r="F2905" s="5" t="s">
        <v>563</v>
      </c>
      <c r="G2905" t="s">
        <v>561</v>
      </c>
    </row>
    <row r="2906" spans="1:7" hidden="1" x14ac:dyDescent="0.25">
      <c r="A2906" t="s">
        <v>3289</v>
      </c>
      <c r="B2906" t="s">
        <v>3289</v>
      </c>
      <c r="C2906" t="str">
        <f>VLOOKUP(B2906,'سیستم ID'!B:C,2,0)</f>
        <v>393E1011-F565-4388-9292-A49D914086CB</v>
      </c>
      <c r="D2906" s="5" t="s">
        <v>112</v>
      </c>
      <c r="E2906" t="s">
        <v>113</v>
      </c>
      <c r="F2906" s="5" t="s">
        <v>563</v>
      </c>
      <c r="G2906" t="s">
        <v>561</v>
      </c>
    </row>
    <row r="2907" spans="1:7" hidden="1" x14ac:dyDescent="0.25">
      <c r="A2907" t="s">
        <v>3291</v>
      </c>
      <c r="B2907" t="s">
        <v>3291</v>
      </c>
      <c r="C2907" t="str">
        <f>VLOOKUP(B2907,'سیستم ID'!B:C,2,0)</f>
        <v>AE453F15-C981-4DB7-B49E-CEBB5FB671FD</v>
      </c>
      <c r="D2907" s="5" t="s">
        <v>112</v>
      </c>
      <c r="E2907" t="s">
        <v>113</v>
      </c>
      <c r="F2907" s="5" t="s">
        <v>563</v>
      </c>
      <c r="G2907" t="s">
        <v>561</v>
      </c>
    </row>
    <row r="2908" spans="1:7" hidden="1" x14ac:dyDescent="0.25">
      <c r="A2908" t="s">
        <v>3293</v>
      </c>
      <c r="B2908" t="s">
        <v>3293</v>
      </c>
      <c r="C2908" t="str">
        <f>VLOOKUP(B2908,'سیستم ID'!B:C,2,0)</f>
        <v>25DADF1B-5D69-45EC-9582-678F09FD29C8</v>
      </c>
      <c r="D2908" s="5" t="s">
        <v>112</v>
      </c>
      <c r="E2908" t="s">
        <v>113</v>
      </c>
      <c r="F2908" s="5" t="s">
        <v>563</v>
      </c>
      <c r="G2908" t="s">
        <v>561</v>
      </c>
    </row>
    <row r="2909" spans="1:7" hidden="1" x14ac:dyDescent="0.25">
      <c r="A2909" t="s">
        <v>3295</v>
      </c>
      <c r="B2909" t="s">
        <v>3295</v>
      </c>
      <c r="C2909" t="str">
        <f>VLOOKUP(B2909,'سیستم ID'!B:C,2,0)</f>
        <v>4467E723-5328-44DD-A4E0-B61222D9D908</v>
      </c>
      <c r="D2909" s="5" t="s">
        <v>112</v>
      </c>
      <c r="E2909" t="s">
        <v>113</v>
      </c>
      <c r="F2909" s="5" t="s">
        <v>563</v>
      </c>
      <c r="G2909" t="s">
        <v>561</v>
      </c>
    </row>
    <row r="2910" spans="1:7" hidden="1" x14ac:dyDescent="0.25">
      <c r="A2910" t="s">
        <v>3297</v>
      </c>
      <c r="B2910" t="s">
        <v>3297</v>
      </c>
      <c r="C2910" t="str">
        <f>VLOOKUP(B2910,'سیستم ID'!B:C,2,0)</f>
        <v>8C4F1CC9-C00D-4935-9050-9F4B51A5D3D5</v>
      </c>
      <c r="D2910" s="5" t="s">
        <v>112</v>
      </c>
      <c r="E2910" t="s">
        <v>113</v>
      </c>
      <c r="F2910" s="5" t="s">
        <v>563</v>
      </c>
      <c r="G2910" t="s">
        <v>561</v>
      </c>
    </row>
    <row r="2911" spans="1:7" hidden="1" x14ac:dyDescent="0.25">
      <c r="A2911" t="s">
        <v>3299</v>
      </c>
      <c r="B2911" t="s">
        <v>3299</v>
      </c>
      <c r="C2911" t="str">
        <f>VLOOKUP(B2911,'سیستم ID'!B:C,2,0)</f>
        <v>E2E4C506-AD06-417B-8F0A-B470FA7B25FD</v>
      </c>
      <c r="D2911" s="5" t="s">
        <v>112</v>
      </c>
      <c r="E2911" t="s">
        <v>113</v>
      </c>
      <c r="F2911" s="5" t="s">
        <v>563</v>
      </c>
      <c r="G2911" t="s">
        <v>561</v>
      </c>
    </row>
    <row r="2912" spans="1:7" hidden="1" x14ac:dyDescent="0.25">
      <c r="A2912" t="s">
        <v>3301</v>
      </c>
      <c r="B2912" t="s">
        <v>3301</v>
      </c>
      <c r="C2912" t="str">
        <f>VLOOKUP(B2912,'سیستم ID'!B:C,2,0)</f>
        <v>EDE4202B-8E50-4BDC-ACA3-C883FDC33175</v>
      </c>
      <c r="D2912" s="5" t="s">
        <v>112</v>
      </c>
      <c r="E2912" t="s">
        <v>113</v>
      </c>
      <c r="F2912" s="5" t="s">
        <v>563</v>
      </c>
      <c r="G2912" t="s">
        <v>561</v>
      </c>
    </row>
    <row r="2913" spans="1:7" hidden="1" x14ac:dyDescent="0.25">
      <c r="A2913" t="s">
        <v>3303</v>
      </c>
      <c r="B2913" t="s">
        <v>3303</v>
      </c>
      <c r="C2913" t="str">
        <f>VLOOKUP(B2913,'سیستم ID'!B:C,2,0)</f>
        <v>D4218699-2B09-4EBD-8BF4-0177DD453D44</v>
      </c>
      <c r="D2913" s="5" t="s">
        <v>112</v>
      </c>
      <c r="E2913" t="s">
        <v>113</v>
      </c>
      <c r="F2913" s="5" t="s">
        <v>563</v>
      </c>
      <c r="G2913" t="s">
        <v>561</v>
      </c>
    </row>
    <row r="2914" spans="1:7" hidden="1" x14ac:dyDescent="0.25">
      <c r="A2914" t="s">
        <v>3305</v>
      </c>
      <c r="B2914" t="s">
        <v>3305</v>
      </c>
      <c r="C2914" t="str">
        <f>VLOOKUP(B2914,'سیستم ID'!B:C,2,0)</f>
        <v>866AE137-19F0-4F82-B634-32438462448B</v>
      </c>
      <c r="D2914" s="5" t="s">
        <v>112</v>
      </c>
      <c r="E2914" t="s">
        <v>113</v>
      </c>
      <c r="F2914" s="5" t="s">
        <v>563</v>
      </c>
      <c r="G2914" t="s">
        <v>561</v>
      </c>
    </row>
    <row r="2915" spans="1:7" hidden="1" x14ac:dyDescent="0.25">
      <c r="A2915" t="s">
        <v>3307</v>
      </c>
      <c r="B2915" t="s">
        <v>3307</v>
      </c>
      <c r="C2915" t="str">
        <f>VLOOKUP(B2915,'سیستم ID'!B:C,2,0)</f>
        <v>D1D5F9BE-A2C5-414E-89A8-B143DABEA6CF</v>
      </c>
      <c r="D2915" s="5" t="s">
        <v>112</v>
      </c>
      <c r="E2915" t="s">
        <v>113</v>
      </c>
      <c r="F2915" s="5" t="s">
        <v>563</v>
      </c>
      <c r="G2915" t="s">
        <v>561</v>
      </c>
    </row>
    <row r="2916" spans="1:7" hidden="1" x14ac:dyDescent="0.25">
      <c r="A2916" t="s">
        <v>3309</v>
      </c>
      <c r="B2916" t="s">
        <v>3309</v>
      </c>
      <c r="C2916" t="str">
        <f>VLOOKUP(B2916,'سیستم ID'!B:C,2,0)</f>
        <v>C5806254-E60E-432D-AA12-92F2B6AB499D</v>
      </c>
      <c r="D2916" s="5" t="s">
        <v>112</v>
      </c>
      <c r="E2916" t="s">
        <v>113</v>
      </c>
      <c r="F2916" s="5" t="s">
        <v>563</v>
      </c>
      <c r="G2916" t="s">
        <v>561</v>
      </c>
    </row>
    <row r="2917" spans="1:7" hidden="1" x14ac:dyDescent="0.25">
      <c r="A2917" t="s">
        <v>3311</v>
      </c>
      <c r="B2917" t="s">
        <v>3311</v>
      </c>
      <c r="C2917" t="str">
        <f>VLOOKUP(B2917,'سیستم ID'!B:C,2,0)</f>
        <v>1C9FE70F-CF36-4ADA-B737-5803EAB1CF2F</v>
      </c>
      <c r="D2917" s="5" t="s">
        <v>112</v>
      </c>
      <c r="E2917" t="s">
        <v>113</v>
      </c>
      <c r="F2917" s="5" t="s">
        <v>563</v>
      </c>
      <c r="G2917" t="s">
        <v>561</v>
      </c>
    </row>
    <row r="2918" spans="1:7" hidden="1" x14ac:dyDescent="0.25">
      <c r="A2918" t="s">
        <v>3313</v>
      </c>
      <c r="B2918" t="s">
        <v>3313</v>
      </c>
      <c r="C2918" t="str">
        <f>VLOOKUP(B2918,'سیستم ID'!B:C,2,0)</f>
        <v>85DA0CA2-A1A3-4C2C-ABCB-4870E451D36D</v>
      </c>
      <c r="D2918" s="5" t="s">
        <v>112</v>
      </c>
      <c r="E2918" t="s">
        <v>113</v>
      </c>
      <c r="F2918" s="5" t="s">
        <v>563</v>
      </c>
      <c r="G2918" t="s">
        <v>561</v>
      </c>
    </row>
    <row r="2919" spans="1:7" hidden="1" x14ac:dyDescent="0.25">
      <c r="A2919" t="s">
        <v>3315</v>
      </c>
      <c r="B2919" t="s">
        <v>3315</v>
      </c>
      <c r="C2919" t="str">
        <f>VLOOKUP(B2919,'سیستم ID'!B:C,2,0)</f>
        <v>959805DF-0A4C-4FA0-AFE8-23307C1B795E</v>
      </c>
      <c r="D2919" s="5" t="s">
        <v>112</v>
      </c>
      <c r="E2919" t="s">
        <v>113</v>
      </c>
      <c r="F2919" s="5" t="s">
        <v>563</v>
      </c>
      <c r="G2919" t="s">
        <v>561</v>
      </c>
    </row>
    <row r="2920" spans="1:7" hidden="1" x14ac:dyDescent="0.25">
      <c r="A2920" t="s">
        <v>3317</v>
      </c>
      <c r="B2920" t="s">
        <v>3317</v>
      </c>
      <c r="C2920" t="str">
        <f>VLOOKUP(B2920,'سیستم ID'!B:C,2,0)</f>
        <v>F3B31192-22DA-4787-9722-9021EA5BAEF2</v>
      </c>
      <c r="D2920" s="5" t="s">
        <v>112</v>
      </c>
      <c r="E2920" t="s">
        <v>113</v>
      </c>
      <c r="F2920" s="5" t="s">
        <v>563</v>
      </c>
      <c r="G2920" t="s">
        <v>561</v>
      </c>
    </row>
    <row r="2921" spans="1:7" hidden="1" x14ac:dyDescent="0.25">
      <c r="A2921" t="s">
        <v>3319</v>
      </c>
      <c r="B2921" t="s">
        <v>3319</v>
      </c>
      <c r="C2921" t="str">
        <f>VLOOKUP(B2921,'سیستم ID'!B:C,2,0)</f>
        <v>35EB022E-8298-49DF-9088-68BC54BE99FC</v>
      </c>
      <c r="D2921" s="5" t="s">
        <v>112</v>
      </c>
      <c r="E2921" t="s">
        <v>113</v>
      </c>
      <c r="F2921" s="5" t="s">
        <v>563</v>
      </c>
      <c r="G2921" t="s">
        <v>561</v>
      </c>
    </row>
    <row r="2922" spans="1:7" hidden="1" x14ac:dyDescent="0.25">
      <c r="A2922" t="s">
        <v>3321</v>
      </c>
      <c r="B2922" t="s">
        <v>3321</v>
      </c>
      <c r="C2922" t="str">
        <f>VLOOKUP(B2922,'سیستم ID'!B:C,2,0)</f>
        <v>E7404EB0-CE69-45FF-B13C-187FFE65725A</v>
      </c>
      <c r="D2922" s="5" t="s">
        <v>112</v>
      </c>
      <c r="E2922" t="s">
        <v>113</v>
      </c>
      <c r="F2922" s="5" t="s">
        <v>563</v>
      </c>
      <c r="G2922" t="s">
        <v>561</v>
      </c>
    </row>
    <row r="2923" spans="1:7" hidden="1" x14ac:dyDescent="0.25">
      <c r="A2923" t="s">
        <v>3323</v>
      </c>
      <c r="B2923" t="s">
        <v>3323</v>
      </c>
      <c r="C2923" t="str">
        <f>VLOOKUP(B2923,'سیستم ID'!B:C,2,0)</f>
        <v>E4E0F985-39E3-4F34-AE2A-5CD6C5E5A21A</v>
      </c>
      <c r="D2923" s="5" t="s">
        <v>112</v>
      </c>
      <c r="E2923" t="s">
        <v>113</v>
      </c>
      <c r="F2923" s="5" t="s">
        <v>563</v>
      </c>
      <c r="G2923" t="s">
        <v>561</v>
      </c>
    </row>
    <row r="2924" spans="1:7" hidden="1" x14ac:dyDescent="0.25">
      <c r="A2924" t="s">
        <v>78</v>
      </c>
      <c r="B2924" t="s">
        <v>77</v>
      </c>
      <c r="C2924" t="str">
        <f>VLOOKUP(B2924,'سیستم ID'!B:C,2,0)</f>
        <v>18830DC6-4037-4084-9FB2-E0F25DA60B9D</v>
      </c>
      <c r="D2924" s="5" t="s">
        <v>112</v>
      </c>
      <c r="E2924" t="s">
        <v>113</v>
      </c>
      <c r="F2924" s="5" t="s">
        <v>563</v>
      </c>
      <c r="G2924" t="s">
        <v>561</v>
      </c>
    </row>
    <row r="2925" spans="1:7" hidden="1" x14ac:dyDescent="0.25">
      <c r="A2925" t="s">
        <v>3326</v>
      </c>
      <c r="B2925" t="s">
        <v>98</v>
      </c>
      <c r="C2925" t="str">
        <f>VLOOKUP(B2925,'سیستم ID'!B:C,2,0)</f>
        <v>0FB5CDE5-63DB-4DEF-B4CD-F0224EE4B9CA</v>
      </c>
      <c r="D2925" s="5" t="s">
        <v>112</v>
      </c>
      <c r="E2925" t="s">
        <v>113</v>
      </c>
      <c r="F2925" s="5" t="s">
        <v>156</v>
      </c>
      <c r="G2925" t="s">
        <v>153</v>
      </c>
    </row>
    <row r="2926" spans="1:7" hidden="1" x14ac:dyDescent="0.25">
      <c r="A2926" t="s">
        <v>38</v>
      </c>
      <c r="B2926" t="s">
        <v>37</v>
      </c>
      <c r="C2926" t="str">
        <f>VLOOKUP(B2926,'سیستم ID'!B:C,2,0)</f>
        <v>1692FCF8-3C62-4286-858C-23A135DD0897</v>
      </c>
      <c r="D2926" s="5" t="s">
        <v>112</v>
      </c>
      <c r="E2926" t="s">
        <v>113</v>
      </c>
      <c r="F2926" s="5" t="s">
        <v>156</v>
      </c>
      <c r="G2926" t="s">
        <v>153</v>
      </c>
    </row>
    <row r="2927" spans="1:7" hidden="1" x14ac:dyDescent="0.25">
      <c r="A2927" t="s">
        <v>3329</v>
      </c>
      <c r="B2927" t="s">
        <v>3329</v>
      </c>
      <c r="C2927" t="str">
        <f>VLOOKUP(B2927,'سیستم ID'!B:C,2,0)</f>
        <v>7718118F-5172-4BCE-8F49-F03D4EB74BF5</v>
      </c>
      <c r="D2927" s="5" t="s">
        <v>112</v>
      </c>
      <c r="E2927" t="s">
        <v>113</v>
      </c>
      <c r="F2927" s="5" t="s">
        <v>156</v>
      </c>
      <c r="G2927" t="s">
        <v>153</v>
      </c>
    </row>
    <row r="2928" spans="1:7" hidden="1" x14ac:dyDescent="0.25">
      <c r="A2928" t="s">
        <v>3331</v>
      </c>
      <c r="B2928" t="s">
        <v>3331</v>
      </c>
      <c r="C2928" t="str">
        <f>VLOOKUP(B2928,'سیستم ID'!B:C,2,0)</f>
        <v>165905AA-DEB9-4061-BB54-B8FDE478B989</v>
      </c>
      <c r="D2928" s="5" t="s">
        <v>112</v>
      </c>
      <c r="E2928" t="s">
        <v>113</v>
      </c>
      <c r="F2928" s="5" t="s">
        <v>156</v>
      </c>
      <c r="G2928" t="s">
        <v>153</v>
      </c>
    </row>
    <row r="2929" spans="1:7" hidden="1" x14ac:dyDescent="0.25">
      <c r="A2929" t="s">
        <v>3333</v>
      </c>
      <c r="B2929" t="s">
        <v>3333</v>
      </c>
      <c r="C2929" t="str">
        <f>VLOOKUP(B2929,'سیستم ID'!B:C,2,0)</f>
        <v>33DDAE56-B316-484E-B4AA-970A6D00E194</v>
      </c>
      <c r="D2929" s="5" t="s">
        <v>112</v>
      </c>
      <c r="E2929" t="s">
        <v>113</v>
      </c>
      <c r="F2929" s="5" t="s">
        <v>156</v>
      </c>
      <c r="G2929" t="s">
        <v>153</v>
      </c>
    </row>
    <row r="2930" spans="1:7" hidden="1" x14ac:dyDescent="0.25">
      <c r="A2930" t="s">
        <v>3335</v>
      </c>
      <c r="B2930" t="s">
        <v>3335</v>
      </c>
      <c r="C2930" t="str">
        <f>VLOOKUP(B2930,'سیستم ID'!B:C,2,0)</f>
        <v>80C14D25-1689-4C96-AC80-E1E6FE3D91C3</v>
      </c>
      <c r="D2930" s="5" t="s">
        <v>112</v>
      </c>
      <c r="E2930" t="s">
        <v>113</v>
      </c>
      <c r="F2930" s="5" t="s">
        <v>156</v>
      </c>
      <c r="G2930" t="s">
        <v>153</v>
      </c>
    </row>
    <row r="2931" spans="1:7" hidden="1" x14ac:dyDescent="0.25">
      <c r="A2931" t="s">
        <v>3337</v>
      </c>
      <c r="B2931" t="s">
        <v>3337</v>
      </c>
      <c r="C2931" t="str">
        <f>VLOOKUP(B2931,'سیستم ID'!B:C,2,0)</f>
        <v>BADDF65F-C710-467D-8CA5-606090DD2910</v>
      </c>
      <c r="D2931" s="5" t="s">
        <v>112</v>
      </c>
      <c r="E2931" t="s">
        <v>113</v>
      </c>
      <c r="F2931" s="5" t="s">
        <v>156</v>
      </c>
      <c r="G2931" t="s">
        <v>153</v>
      </c>
    </row>
    <row r="2932" spans="1:7" hidden="1" x14ac:dyDescent="0.25">
      <c r="A2932" t="s">
        <v>3339</v>
      </c>
      <c r="B2932" t="s">
        <v>3339</v>
      </c>
      <c r="C2932" t="str">
        <f>VLOOKUP(B2932,'سیستم ID'!B:C,2,0)</f>
        <v>82FC629E-B0C3-45D7-A2D3-ADDE5C70F9C4</v>
      </c>
      <c r="D2932" s="5" t="s">
        <v>112</v>
      </c>
      <c r="E2932" t="s">
        <v>113</v>
      </c>
      <c r="F2932" s="5" t="s">
        <v>156</v>
      </c>
      <c r="G2932" t="s">
        <v>153</v>
      </c>
    </row>
    <row r="2933" spans="1:7" hidden="1" x14ac:dyDescent="0.25">
      <c r="A2933" t="s">
        <v>3341</v>
      </c>
      <c r="B2933" t="s">
        <v>99</v>
      </c>
      <c r="C2933" t="str">
        <f>VLOOKUP(B2933,'سیستم ID'!B:C,2,0)</f>
        <v>28B27C2B-FD6D-4AE3-9CB3-C725B000BB66</v>
      </c>
      <c r="D2933" s="5" t="s">
        <v>112</v>
      </c>
      <c r="E2933" t="s">
        <v>113</v>
      </c>
      <c r="F2933" s="5" t="s">
        <v>156</v>
      </c>
      <c r="G2933" t="s">
        <v>153</v>
      </c>
    </row>
    <row r="2934" spans="1:7" hidden="1" x14ac:dyDescent="0.25">
      <c r="A2934" t="s">
        <v>30</v>
      </c>
      <c r="B2934" t="s">
        <v>29</v>
      </c>
      <c r="C2934" t="str">
        <f>VLOOKUP(B2934,'سیستم ID'!B:C,2,0)</f>
        <v>0237A903-65E7-4408-8257-10ECD4FF27A2</v>
      </c>
      <c r="D2934" s="5" t="s">
        <v>112</v>
      </c>
      <c r="E2934" t="s">
        <v>113</v>
      </c>
      <c r="F2934" s="5" t="s">
        <v>156</v>
      </c>
      <c r="G2934" t="s">
        <v>153</v>
      </c>
    </row>
    <row r="2935" spans="1:7" hidden="1" x14ac:dyDescent="0.25">
      <c r="A2935" t="s">
        <v>3344</v>
      </c>
      <c r="B2935" t="s">
        <v>3344</v>
      </c>
      <c r="C2935" t="str">
        <f>VLOOKUP(B2935,'سیستم ID'!B:C,2,0)</f>
        <v>CD732C4D-74AF-4F6E-B887-9ABB21D731FD</v>
      </c>
      <c r="D2935" s="5" t="s">
        <v>112</v>
      </c>
      <c r="E2935" t="s">
        <v>113</v>
      </c>
      <c r="F2935" s="5" t="s">
        <v>156</v>
      </c>
      <c r="G2935" t="s">
        <v>153</v>
      </c>
    </row>
    <row r="2936" spans="1:7" hidden="1" x14ac:dyDescent="0.25">
      <c r="A2936" t="s">
        <v>3346</v>
      </c>
      <c r="B2936" t="s">
        <v>3346</v>
      </c>
      <c r="C2936" t="str">
        <f>VLOOKUP(B2936,'سیستم ID'!B:C,2,0)</f>
        <v>C5259A2A-F000-4BA2-ADCB-86D4F5347A5B</v>
      </c>
      <c r="D2936" s="5" t="s">
        <v>112</v>
      </c>
      <c r="E2936" t="s">
        <v>113</v>
      </c>
      <c r="F2936" s="5" t="s">
        <v>156</v>
      </c>
      <c r="G2936" t="s">
        <v>153</v>
      </c>
    </row>
    <row r="2937" spans="1:7" hidden="1" x14ac:dyDescent="0.25">
      <c r="A2937" t="s">
        <v>3348</v>
      </c>
      <c r="B2937" t="s">
        <v>3348</v>
      </c>
      <c r="C2937" t="str">
        <f>VLOOKUP(B2937,'سیستم ID'!B:C,2,0)</f>
        <v>5CD4B74B-176B-4938-B3C9-0450FBF2306B</v>
      </c>
      <c r="D2937" s="5" t="s">
        <v>112</v>
      </c>
      <c r="E2937" t="s">
        <v>113</v>
      </c>
      <c r="F2937" s="5" t="s">
        <v>156</v>
      </c>
      <c r="G2937" t="s">
        <v>153</v>
      </c>
    </row>
    <row r="2938" spans="1:7" hidden="1" x14ac:dyDescent="0.25">
      <c r="A2938" t="s">
        <v>3350</v>
      </c>
      <c r="B2938" t="s">
        <v>3350</v>
      </c>
      <c r="C2938" t="str">
        <f>VLOOKUP(B2938,'سیستم ID'!B:C,2,0)</f>
        <v>439E0011-7D1B-4C54-AB65-580E12562E1B</v>
      </c>
      <c r="D2938" s="5" t="s">
        <v>112</v>
      </c>
      <c r="E2938" t="s">
        <v>113</v>
      </c>
      <c r="F2938" s="5" t="s">
        <v>156</v>
      </c>
      <c r="G2938" t="s">
        <v>153</v>
      </c>
    </row>
    <row r="2939" spans="1:7" hidden="1" x14ac:dyDescent="0.25">
      <c r="A2939" t="s">
        <v>3352</v>
      </c>
      <c r="B2939" t="s">
        <v>3352</v>
      </c>
      <c r="C2939" t="str">
        <f>VLOOKUP(B2939,'سیستم ID'!B:C,2,0)</f>
        <v>94A5CA71-736D-41C1-B2EB-EF6AF002E50D</v>
      </c>
      <c r="D2939" s="5" t="s">
        <v>112</v>
      </c>
      <c r="E2939" t="s">
        <v>113</v>
      </c>
      <c r="F2939" s="5" t="s">
        <v>156</v>
      </c>
      <c r="G2939" t="s">
        <v>153</v>
      </c>
    </row>
    <row r="2940" spans="1:7" hidden="1" x14ac:dyDescent="0.25">
      <c r="A2940" t="s">
        <v>3354</v>
      </c>
      <c r="B2940" t="s">
        <v>3354</v>
      </c>
      <c r="C2940" t="str">
        <f>VLOOKUP(B2940,'سیستم ID'!B:C,2,0)</f>
        <v>40657003-1992-4E24-B6C8-E3C9860153F5</v>
      </c>
      <c r="D2940" s="5" t="s">
        <v>112</v>
      </c>
      <c r="E2940" t="s">
        <v>113</v>
      </c>
      <c r="F2940" s="5" t="s">
        <v>156</v>
      </c>
      <c r="G2940" t="s">
        <v>153</v>
      </c>
    </row>
    <row r="2941" spans="1:7" hidden="1" x14ac:dyDescent="0.25">
      <c r="A2941" t="s">
        <v>3356</v>
      </c>
      <c r="B2941" t="s">
        <v>3356</v>
      </c>
      <c r="C2941" t="str">
        <f>VLOOKUP(B2941,'سیستم ID'!B:C,2,0)</f>
        <v>02F37CDC-1D26-43A7-9822-5497392AAFDF</v>
      </c>
      <c r="D2941" s="5" t="s">
        <v>112</v>
      </c>
      <c r="E2941" t="s">
        <v>113</v>
      </c>
      <c r="F2941" s="5" t="s">
        <v>156</v>
      </c>
      <c r="G2941" t="s">
        <v>153</v>
      </c>
    </row>
    <row r="2942" spans="1:7" hidden="1" x14ac:dyDescent="0.25">
      <c r="A2942" t="s">
        <v>3358</v>
      </c>
      <c r="B2942" t="s">
        <v>3358</v>
      </c>
      <c r="C2942" t="str">
        <f>VLOOKUP(B2942,'سیستم ID'!B:C,2,0)</f>
        <v>EAE24B82-8DFB-4688-85EB-BC74D58E002D</v>
      </c>
      <c r="D2942" s="5" t="s">
        <v>112</v>
      </c>
      <c r="E2942" t="s">
        <v>113</v>
      </c>
      <c r="F2942" s="5" t="s">
        <v>156</v>
      </c>
      <c r="G2942" t="s">
        <v>153</v>
      </c>
    </row>
    <row r="2943" spans="1:7" hidden="1" x14ac:dyDescent="0.25">
      <c r="A2943" t="s">
        <v>3360</v>
      </c>
      <c r="B2943" t="s">
        <v>3360</v>
      </c>
      <c r="C2943" t="str">
        <f>VLOOKUP(B2943,'سیستم ID'!B:C,2,0)</f>
        <v>EEF64DE3-C435-467A-A34E-71346F960F18</v>
      </c>
      <c r="D2943" s="5" t="s">
        <v>112</v>
      </c>
      <c r="E2943" t="s">
        <v>113</v>
      </c>
      <c r="F2943" s="5" t="s">
        <v>156</v>
      </c>
      <c r="G2943" t="s">
        <v>153</v>
      </c>
    </row>
    <row r="2944" spans="1:7" hidden="1" x14ac:dyDescent="0.25">
      <c r="A2944" t="s">
        <v>3362</v>
      </c>
      <c r="B2944" t="s">
        <v>3362</v>
      </c>
      <c r="C2944" t="str">
        <f>VLOOKUP(B2944,'سیستم ID'!B:C,2,0)</f>
        <v>6A0D39B1-3D27-4001-A172-C9BA95D410C6</v>
      </c>
      <c r="D2944" s="5" t="s">
        <v>112</v>
      </c>
      <c r="E2944" t="s">
        <v>113</v>
      </c>
      <c r="F2944" s="5" t="s">
        <v>156</v>
      </c>
      <c r="G2944" t="s">
        <v>153</v>
      </c>
    </row>
    <row r="2945" spans="1:7" hidden="1" x14ac:dyDescent="0.25">
      <c r="A2945" t="s">
        <v>3364</v>
      </c>
      <c r="B2945" t="s">
        <v>3364</v>
      </c>
      <c r="C2945" t="str">
        <f>VLOOKUP(B2945,'سیستم ID'!B:C,2,0)</f>
        <v>A0AC43A3-0BE0-447A-B9EA-1C18B8714EFD</v>
      </c>
      <c r="D2945" s="5" t="s">
        <v>112</v>
      </c>
      <c r="E2945" t="s">
        <v>113</v>
      </c>
      <c r="F2945" s="5" t="s">
        <v>156</v>
      </c>
      <c r="G2945" t="s">
        <v>153</v>
      </c>
    </row>
    <row r="2946" spans="1:7" hidden="1" x14ac:dyDescent="0.25">
      <c r="A2946" t="s">
        <v>3366</v>
      </c>
      <c r="B2946" t="s">
        <v>3366</v>
      </c>
      <c r="C2946" t="str">
        <f>VLOOKUP(B2946,'سیستم ID'!B:C,2,0)</f>
        <v>BD833F63-3244-4528-8CC8-6972EAE3BED1</v>
      </c>
      <c r="D2946" s="5" t="s">
        <v>112</v>
      </c>
      <c r="E2946" t="s">
        <v>113</v>
      </c>
      <c r="F2946" s="5" t="s">
        <v>156</v>
      </c>
      <c r="G2946" t="s">
        <v>153</v>
      </c>
    </row>
    <row r="2947" spans="1:7" hidden="1" x14ac:dyDescent="0.25">
      <c r="A2947" t="s">
        <v>3368</v>
      </c>
      <c r="B2947" t="s">
        <v>3368</v>
      </c>
      <c r="C2947" t="str">
        <f>VLOOKUP(B2947,'سیستم ID'!B:C,2,0)</f>
        <v>FC27F756-A95D-4DFB-8203-0242BC723807</v>
      </c>
      <c r="D2947" s="5" t="s">
        <v>112</v>
      </c>
      <c r="E2947" t="s">
        <v>113</v>
      </c>
      <c r="F2947" s="5" t="s">
        <v>156</v>
      </c>
      <c r="G2947" t="s">
        <v>153</v>
      </c>
    </row>
    <row r="2948" spans="1:7" hidden="1" x14ac:dyDescent="0.25">
      <c r="A2948" t="s">
        <v>3370</v>
      </c>
      <c r="B2948" t="s">
        <v>3370</v>
      </c>
      <c r="C2948" t="str">
        <f>VLOOKUP(B2948,'سیستم ID'!B:C,2,0)</f>
        <v>B1625B20-FC74-4A35-AE84-9379415F1B91</v>
      </c>
      <c r="D2948" s="5" t="s">
        <v>112</v>
      </c>
      <c r="E2948" t="s">
        <v>113</v>
      </c>
      <c r="F2948" s="5" t="s">
        <v>156</v>
      </c>
      <c r="G2948" t="s">
        <v>153</v>
      </c>
    </row>
    <row r="2949" spans="1:7" hidden="1" x14ac:dyDescent="0.25">
      <c r="A2949" t="s">
        <v>3372</v>
      </c>
      <c r="B2949" t="s">
        <v>3372</v>
      </c>
      <c r="C2949" t="str">
        <f>VLOOKUP(B2949,'سیستم ID'!B:C,2,0)</f>
        <v>F785C515-D219-4646-9CB2-0757668287D9</v>
      </c>
      <c r="D2949" s="5" t="s">
        <v>112</v>
      </c>
      <c r="E2949" t="s">
        <v>113</v>
      </c>
      <c r="F2949" s="5" t="s">
        <v>156</v>
      </c>
      <c r="G2949" t="s">
        <v>153</v>
      </c>
    </row>
    <row r="2950" spans="1:7" hidden="1" x14ac:dyDescent="0.25">
      <c r="A2950" t="s">
        <v>3374</v>
      </c>
      <c r="B2950" t="s">
        <v>3374</v>
      </c>
      <c r="C2950" t="str">
        <f>VLOOKUP(B2950,'سیستم ID'!B:C,2,0)</f>
        <v>54F9BAC2-9045-402E-9B23-7160AC1E60C5</v>
      </c>
      <c r="D2950" s="5" t="s">
        <v>112</v>
      </c>
      <c r="E2950" t="s">
        <v>113</v>
      </c>
      <c r="F2950" s="5" t="s">
        <v>156</v>
      </c>
      <c r="G2950" t="s">
        <v>153</v>
      </c>
    </row>
    <row r="2951" spans="1:7" hidden="1" x14ac:dyDescent="0.25">
      <c r="A2951" t="s">
        <v>3376</v>
      </c>
      <c r="B2951" t="s">
        <v>3376</v>
      </c>
      <c r="C2951" t="str">
        <f>VLOOKUP(B2951,'سیستم ID'!B:C,2,0)</f>
        <v>11CD7F49-04D1-4A97-8756-C7F4961288C1</v>
      </c>
      <c r="D2951" s="5" t="s">
        <v>112</v>
      </c>
      <c r="E2951" t="s">
        <v>113</v>
      </c>
      <c r="F2951" s="5" t="s">
        <v>156</v>
      </c>
      <c r="G2951" t="s">
        <v>153</v>
      </c>
    </row>
    <row r="2952" spans="1:7" hidden="1" x14ac:dyDescent="0.25">
      <c r="A2952" t="s">
        <v>3378</v>
      </c>
      <c r="B2952" t="s">
        <v>3378</v>
      </c>
      <c r="C2952" t="str">
        <f>VLOOKUP(B2952,'سیستم ID'!B:C,2,0)</f>
        <v>D988C896-28B5-45C7-901F-ABE17E1CD9D2</v>
      </c>
      <c r="D2952" s="5" t="s">
        <v>112</v>
      </c>
      <c r="E2952" t="s">
        <v>113</v>
      </c>
      <c r="F2952" s="5" t="s">
        <v>156</v>
      </c>
      <c r="G2952" t="s">
        <v>153</v>
      </c>
    </row>
    <row r="2953" spans="1:7" hidden="1" x14ac:dyDescent="0.25">
      <c r="A2953" t="s">
        <v>3380</v>
      </c>
      <c r="B2953" t="s">
        <v>3380</v>
      </c>
      <c r="C2953" t="str">
        <f>VLOOKUP(B2953,'سیستم ID'!B:C,2,0)</f>
        <v>1AC4098C-1857-4C60-8EBD-5CE3F92295B1</v>
      </c>
      <c r="D2953" s="5" t="s">
        <v>112</v>
      </c>
      <c r="E2953" t="s">
        <v>113</v>
      </c>
      <c r="F2953" s="5" t="s">
        <v>156</v>
      </c>
      <c r="G2953" t="s">
        <v>153</v>
      </c>
    </row>
    <row r="2954" spans="1:7" hidden="1" x14ac:dyDescent="0.25">
      <c r="A2954" t="s">
        <v>3382</v>
      </c>
      <c r="B2954" t="s">
        <v>3382</v>
      </c>
      <c r="C2954" t="str">
        <f>VLOOKUP(B2954,'سیستم ID'!B:C,2,0)</f>
        <v>6FCFA87C-1A20-4E01-8B7F-77ECB97F96F4</v>
      </c>
      <c r="D2954" s="5" t="s">
        <v>112</v>
      </c>
      <c r="E2954" t="s">
        <v>113</v>
      </c>
      <c r="F2954" s="5" t="s">
        <v>156</v>
      </c>
      <c r="G2954" t="s">
        <v>153</v>
      </c>
    </row>
    <row r="2955" spans="1:7" hidden="1" x14ac:dyDescent="0.25">
      <c r="A2955" t="s">
        <v>3384</v>
      </c>
      <c r="B2955" t="s">
        <v>3384</v>
      </c>
      <c r="C2955" t="str">
        <f>VLOOKUP(B2955,'سیستم ID'!B:C,2,0)</f>
        <v>75DB78B5-66FC-4E41-B712-7F20F3D59AC8</v>
      </c>
      <c r="D2955" s="5" t="s">
        <v>112</v>
      </c>
      <c r="E2955" t="s">
        <v>113</v>
      </c>
      <c r="F2955" s="5" t="s">
        <v>156</v>
      </c>
      <c r="G2955" t="s">
        <v>153</v>
      </c>
    </row>
    <row r="2956" spans="1:7" hidden="1" x14ac:dyDescent="0.25">
      <c r="A2956" t="s">
        <v>3386</v>
      </c>
      <c r="B2956" t="s">
        <v>3386</v>
      </c>
      <c r="C2956" t="str">
        <f>VLOOKUP(B2956,'سیستم ID'!B:C,2,0)</f>
        <v>7EA96A67-5F10-4940-9435-595AFB221CF7</v>
      </c>
      <c r="D2956" s="5" t="s">
        <v>112</v>
      </c>
      <c r="E2956" t="s">
        <v>113</v>
      </c>
      <c r="F2956" s="5" t="s">
        <v>156</v>
      </c>
      <c r="G2956" t="s">
        <v>153</v>
      </c>
    </row>
    <row r="2957" spans="1:7" hidden="1" x14ac:dyDescent="0.25">
      <c r="A2957" t="s">
        <v>3388</v>
      </c>
      <c r="B2957" t="s">
        <v>3388</v>
      </c>
      <c r="C2957" t="str">
        <f>VLOOKUP(B2957,'سیستم ID'!B:C,2,0)</f>
        <v>3AAC39A2-0957-405C-9ABA-9F0999C6E454</v>
      </c>
      <c r="D2957" s="5" t="s">
        <v>112</v>
      </c>
      <c r="E2957" t="s">
        <v>113</v>
      </c>
      <c r="F2957" s="5" t="s">
        <v>156</v>
      </c>
      <c r="G2957" t="s">
        <v>153</v>
      </c>
    </row>
    <row r="2958" spans="1:7" hidden="1" x14ac:dyDescent="0.25">
      <c r="A2958" t="s">
        <v>3390</v>
      </c>
      <c r="B2958" t="s">
        <v>3390</v>
      </c>
      <c r="C2958" t="str">
        <f>VLOOKUP(B2958,'سیستم ID'!B:C,2,0)</f>
        <v>B1866431-57BD-4FE9-87BD-5763089537E0</v>
      </c>
      <c r="D2958" s="5" t="s">
        <v>112</v>
      </c>
      <c r="E2958" t="s">
        <v>113</v>
      </c>
      <c r="F2958" s="5" t="s">
        <v>156</v>
      </c>
      <c r="G2958" t="s">
        <v>153</v>
      </c>
    </row>
    <row r="2959" spans="1:7" hidden="1" x14ac:dyDescent="0.25">
      <c r="A2959" t="s">
        <v>3392</v>
      </c>
      <c r="B2959" t="s">
        <v>3392</v>
      </c>
      <c r="C2959" t="str">
        <f>VLOOKUP(B2959,'سیستم ID'!B:C,2,0)</f>
        <v>2DE6185E-A8E0-4C21-8B6D-53486F829E34</v>
      </c>
      <c r="D2959" s="5" t="s">
        <v>112</v>
      </c>
      <c r="E2959" t="s">
        <v>113</v>
      </c>
      <c r="F2959" s="5" t="s">
        <v>156</v>
      </c>
      <c r="G2959" t="s">
        <v>153</v>
      </c>
    </row>
    <row r="2960" spans="1:7" hidden="1" x14ac:dyDescent="0.25">
      <c r="A2960" t="s">
        <v>3394</v>
      </c>
      <c r="B2960" t="s">
        <v>3394</v>
      </c>
      <c r="C2960" t="str">
        <f>VLOOKUP(B2960,'سیستم ID'!B:C,2,0)</f>
        <v>7A30B4B6-1E83-482B-8382-22989A207CAB</v>
      </c>
      <c r="D2960" s="5" t="s">
        <v>112</v>
      </c>
      <c r="E2960" t="s">
        <v>113</v>
      </c>
      <c r="F2960" s="5" t="s">
        <v>156</v>
      </c>
      <c r="G2960" t="s">
        <v>153</v>
      </c>
    </row>
    <row r="2961" spans="1:7" hidden="1" x14ac:dyDescent="0.25">
      <c r="A2961" t="s">
        <v>3396</v>
      </c>
      <c r="B2961" t="s">
        <v>3396</v>
      </c>
      <c r="C2961" t="str">
        <f>VLOOKUP(B2961,'سیستم ID'!B:C,2,0)</f>
        <v>B9CAE8AE-B648-44BB-9E8E-E24F7ECEFD5C</v>
      </c>
      <c r="D2961" s="5" t="s">
        <v>112</v>
      </c>
      <c r="E2961" t="s">
        <v>113</v>
      </c>
      <c r="F2961" s="5" t="s">
        <v>563</v>
      </c>
      <c r="G2961" t="s">
        <v>561</v>
      </c>
    </row>
    <row r="2962" spans="1:7" hidden="1" x14ac:dyDescent="0.25">
      <c r="A2962" t="s">
        <v>32</v>
      </c>
      <c r="B2962" t="s">
        <v>31</v>
      </c>
      <c r="C2962" t="str">
        <f>VLOOKUP(B2962,'سیستم ID'!B:C,2,0)</f>
        <v>164D6A19-20CE-4C97-98D7-37C26E8F970F</v>
      </c>
      <c r="D2962" s="5" t="s">
        <v>112</v>
      </c>
      <c r="E2962" t="s">
        <v>113</v>
      </c>
      <c r="F2962" s="5" t="s">
        <v>156</v>
      </c>
      <c r="G2962" t="s">
        <v>153</v>
      </c>
    </row>
    <row r="2963" spans="1:7" hidden="1" x14ac:dyDescent="0.25">
      <c r="A2963" t="s">
        <v>3399</v>
      </c>
      <c r="B2963" t="s">
        <v>3399</v>
      </c>
      <c r="C2963" t="str">
        <f>VLOOKUP(B2963,'سیستم ID'!B:C,2,0)</f>
        <v>85C63FE4-ACB6-4BE1-9EB4-BF7528EB88F3</v>
      </c>
      <c r="D2963" s="5" t="s">
        <v>112</v>
      </c>
      <c r="E2963" t="s">
        <v>113</v>
      </c>
      <c r="F2963" s="5" t="s">
        <v>156</v>
      </c>
      <c r="G2963" t="s">
        <v>153</v>
      </c>
    </row>
    <row r="2964" spans="1:7" hidden="1" x14ac:dyDescent="0.25">
      <c r="A2964" t="s">
        <v>3401</v>
      </c>
      <c r="B2964" t="s">
        <v>3401</v>
      </c>
      <c r="C2964" t="str">
        <f>VLOOKUP(B2964,'سیستم ID'!B:C,2,0)</f>
        <v>ACA8E523-5CD2-4AE7-A9F3-811E48AFCD06</v>
      </c>
      <c r="D2964" s="5" t="s">
        <v>112</v>
      </c>
      <c r="E2964" t="s">
        <v>113</v>
      </c>
      <c r="F2964" s="5" t="s">
        <v>156</v>
      </c>
      <c r="G2964" t="s">
        <v>153</v>
      </c>
    </row>
    <row r="2965" spans="1:7" hidden="1" x14ac:dyDescent="0.25">
      <c r="A2965" t="s">
        <v>3403</v>
      </c>
      <c r="B2965" t="s">
        <v>3403</v>
      </c>
      <c r="C2965" t="str">
        <f>VLOOKUP(B2965,'سیستم ID'!B:C,2,0)</f>
        <v>FF5D1E36-B601-4D26-B0B8-F95617347544</v>
      </c>
      <c r="D2965" s="5" t="s">
        <v>112</v>
      </c>
      <c r="E2965" t="s">
        <v>113</v>
      </c>
      <c r="F2965" s="5" t="s">
        <v>156</v>
      </c>
      <c r="G2965" t="s">
        <v>153</v>
      </c>
    </row>
    <row r="2966" spans="1:7" hidden="1" x14ac:dyDescent="0.25">
      <c r="A2966" t="s">
        <v>3405</v>
      </c>
      <c r="B2966" t="s">
        <v>3405</v>
      </c>
      <c r="C2966" t="str">
        <f>VLOOKUP(B2966,'سیستم ID'!B:C,2,0)</f>
        <v>BA813BB6-9668-4385-851D-D695851D7F2B</v>
      </c>
      <c r="D2966" s="5" t="s">
        <v>112</v>
      </c>
      <c r="E2966" t="s">
        <v>113</v>
      </c>
      <c r="F2966" s="5" t="s">
        <v>156</v>
      </c>
      <c r="G2966" t="s">
        <v>153</v>
      </c>
    </row>
    <row r="2967" spans="1:7" hidden="1" x14ac:dyDescent="0.25">
      <c r="A2967" t="s">
        <v>3407</v>
      </c>
      <c r="B2967" t="s">
        <v>3407</v>
      </c>
      <c r="C2967" t="str">
        <f>VLOOKUP(B2967,'سیستم ID'!B:C,2,0)</f>
        <v>A2D9FAC6-8887-4307-8D7D-15E1387CFABC</v>
      </c>
      <c r="D2967" s="5" t="s">
        <v>112</v>
      </c>
      <c r="E2967" t="s">
        <v>113</v>
      </c>
      <c r="F2967" s="5" t="s">
        <v>156</v>
      </c>
      <c r="G2967" t="s">
        <v>153</v>
      </c>
    </row>
    <row r="2968" spans="1:7" hidden="1" x14ac:dyDescent="0.25">
      <c r="A2968" t="s">
        <v>3409</v>
      </c>
      <c r="B2968" t="s">
        <v>3409</v>
      </c>
      <c r="C2968" t="str">
        <f>VLOOKUP(B2968,'سیستم ID'!B:C,2,0)</f>
        <v>DB8C427D-90B1-4020-9BBC-229151C3161A</v>
      </c>
      <c r="D2968" s="5" t="s">
        <v>112</v>
      </c>
      <c r="E2968" t="s">
        <v>113</v>
      </c>
      <c r="F2968" s="5" t="s">
        <v>156</v>
      </c>
      <c r="G2968" t="s">
        <v>153</v>
      </c>
    </row>
    <row r="2969" spans="1:7" hidden="1" x14ac:dyDescent="0.25">
      <c r="A2969" t="s">
        <v>3411</v>
      </c>
      <c r="B2969" t="s">
        <v>3411</v>
      </c>
      <c r="C2969" t="str">
        <f>VLOOKUP(B2969,'سیستم ID'!B:C,2,0)</f>
        <v>3958B9B2-7F9C-43EB-9F74-96A6B87DAC21</v>
      </c>
      <c r="D2969" s="5" t="s">
        <v>112</v>
      </c>
      <c r="E2969" t="s">
        <v>113</v>
      </c>
      <c r="F2969" s="5" t="s">
        <v>156</v>
      </c>
      <c r="G2969" t="s">
        <v>153</v>
      </c>
    </row>
    <row r="2970" spans="1:7" hidden="1" x14ac:dyDescent="0.25">
      <c r="A2970" t="s">
        <v>3413</v>
      </c>
      <c r="B2970" t="s">
        <v>3413</v>
      </c>
      <c r="C2970" t="str">
        <f>VLOOKUP(B2970,'سیستم ID'!B:C,2,0)</f>
        <v>E8A45529-465B-464F-ADCB-DD16C36E0890</v>
      </c>
      <c r="D2970" s="5" t="s">
        <v>112</v>
      </c>
      <c r="E2970" t="s">
        <v>113</v>
      </c>
      <c r="F2970" s="5" t="s">
        <v>156</v>
      </c>
      <c r="G2970" t="s">
        <v>153</v>
      </c>
    </row>
    <row r="2971" spans="1:7" hidden="1" x14ac:dyDescent="0.25">
      <c r="A2971" t="s">
        <v>3415</v>
      </c>
      <c r="B2971" t="s">
        <v>3415</v>
      </c>
      <c r="C2971" t="str">
        <f>VLOOKUP(B2971,'سیستم ID'!B:C,2,0)</f>
        <v>AAB8279C-A0E6-488E-A955-4545A57D6F4D</v>
      </c>
      <c r="D2971" s="5" t="s">
        <v>112</v>
      </c>
      <c r="E2971" t="s">
        <v>113</v>
      </c>
      <c r="F2971" s="5" t="s">
        <v>156</v>
      </c>
      <c r="G2971" t="s">
        <v>153</v>
      </c>
    </row>
    <row r="2972" spans="1:7" hidden="1" x14ac:dyDescent="0.25">
      <c r="A2972" t="s">
        <v>3417</v>
      </c>
      <c r="B2972" t="s">
        <v>3417</v>
      </c>
      <c r="C2972" t="str">
        <f>VLOOKUP(B2972,'سیستم ID'!B:C,2,0)</f>
        <v>E5056929-9AA1-40A7-AB0E-2A811899E572</v>
      </c>
      <c r="D2972" s="5" t="s">
        <v>112</v>
      </c>
      <c r="E2972" t="s">
        <v>113</v>
      </c>
      <c r="F2972" s="5" t="s">
        <v>156</v>
      </c>
      <c r="G2972" t="s">
        <v>153</v>
      </c>
    </row>
    <row r="2973" spans="1:7" hidden="1" x14ac:dyDescent="0.25">
      <c r="A2973" t="s">
        <v>3419</v>
      </c>
      <c r="B2973" t="s">
        <v>3419</v>
      </c>
      <c r="C2973" t="str">
        <f>VLOOKUP(B2973,'سیستم ID'!B:C,2,0)</f>
        <v>6BB5FED1-E7C7-4CE8-8219-BA971A5DBD11</v>
      </c>
      <c r="D2973" s="5" t="s">
        <v>112</v>
      </c>
      <c r="E2973" t="s">
        <v>113</v>
      </c>
      <c r="F2973" s="5" t="s">
        <v>156</v>
      </c>
      <c r="G2973" t="s">
        <v>153</v>
      </c>
    </row>
    <row r="2974" spans="1:7" hidden="1" x14ac:dyDescent="0.25">
      <c r="A2974" t="s">
        <v>3421</v>
      </c>
      <c r="B2974" t="s">
        <v>3421</v>
      </c>
      <c r="C2974" t="str">
        <f>VLOOKUP(B2974,'سیستم ID'!B:C,2,0)</f>
        <v>5964886D-51EA-48F2-97CE-32BB55DC2B60</v>
      </c>
      <c r="D2974" s="5" t="s">
        <v>112</v>
      </c>
      <c r="E2974" t="s">
        <v>113</v>
      </c>
      <c r="F2974" s="5" t="s">
        <v>156</v>
      </c>
      <c r="G2974" t="s">
        <v>153</v>
      </c>
    </row>
    <row r="2975" spans="1:7" hidden="1" x14ac:dyDescent="0.25">
      <c r="A2975" t="s">
        <v>3423</v>
      </c>
      <c r="B2975" t="s">
        <v>3423</v>
      </c>
      <c r="C2975" t="str">
        <f>VLOOKUP(B2975,'سیستم ID'!B:C,2,0)</f>
        <v>73949A1D-41E3-4093-A134-B3CCBED1E4EA</v>
      </c>
      <c r="D2975" s="5" t="s">
        <v>112</v>
      </c>
      <c r="E2975" t="s">
        <v>113</v>
      </c>
      <c r="F2975" s="5" t="s">
        <v>156</v>
      </c>
      <c r="G2975" t="s">
        <v>153</v>
      </c>
    </row>
    <row r="2976" spans="1:7" hidden="1" x14ac:dyDescent="0.25">
      <c r="A2976" t="s">
        <v>3425</v>
      </c>
      <c r="B2976" t="s">
        <v>3425</v>
      </c>
      <c r="C2976" t="str">
        <f>VLOOKUP(B2976,'سیستم ID'!B:C,2,0)</f>
        <v>49C51DF4-6315-44F1-B393-5EED1C6D2C22</v>
      </c>
      <c r="D2976" s="5" t="s">
        <v>112</v>
      </c>
      <c r="E2976" t="s">
        <v>113</v>
      </c>
      <c r="F2976" s="5" t="s">
        <v>156</v>
      </c>
      <c r="G2976" t="s">
        <v>153</v>
      </c>
    </row>
    <row r="2977" spans="1:7" hidden="1" x14ac:dyDescent="0.25">
      <c r="A2977" t="s">
        <v>3427</v>
      </c>
      <c r="B2977" t="s">
        <v>3427</v>
      </c>
      <c r="C2977" t="str">
        <f>VLOOKUP(B2977,'سیستم ID'!B:C,2,0)</f>
        <v>20C68C9A-FD48-497F-9661-50463AF474CB</v>
      </c>
      <c r="D2977" s="5" t="s">
        <v>112</v>
      </c>
      <c r="E2977" t="s">
        <v>113</v>
      </c>
      <c r="F2977" s="5" t="s">
        <v>156</v>
      </c>
      <c r="G2977" t="s">
        <v>153</v>
      </c>
    </row>
    <row r="2978" spans="1:7" hidden="1" x14ac:dyDescent="0.25">
      <c r="A2978" t="s">
        <v>3429</v>
      </c>
      <c r="B2978" t="s">
        <v>3429</v>
      </c>
      <c r="C2978" t="str">
        <f>VLOOKUP(B2978,'سیستم ID'!B:C,2,0)</f>
        <v>BA2A507D-74D5-4A8F-9239-331CC843644D</v>
      </c>
      <c r="D2978" s="5" t="s">
        <v>112</v>
      </c>
      <c r="E2978" t="s">
        <v>113</v>
      </c>
      <c r="F2978" s="5" t="s">
        <v>156</v>
      </c>
      <c r="G2978" t="s">
        <v>153</v>
      </c>
    </row>
    <row r="2979" spans="1:7" hidden="1" x14ac:dyDescent="0.25">
      <c r="A2979" t="s">
        <v>3431</v>
      </c>
      <c r="B2979" t="s">
        <v>3431</v>
      </c>
      <c r="C2979" t="str">
        <f>VLOOKUP(B2979,'سیستم ID'!B:C,2,0)</f>
        <v>EC029E5F-4538-4C81-80EB-F715EB4445DD</v>
      </c>
      <c r="D2979" s="5" t="s">
        <v>112</v>
      </c>
      <c r="E2979" t="s">
        <v>113</v>
      </c>
      <c r="F2979" s="5" t="s">
        <v>563</v>
      </c>
      <c r="G2979" t="s">
        <v>561</v>
      </c>
    </row>
    <row r="2980" spans="1:7" hidden="1" x14ac:dyDescent="0.25">
      <c r="A2980" t="s">
        <v>34</v>
      </c>
      <c r="B2980" t="s">
        <v>33</v>
      </c>
      <c r="C2980" t="str">
        <f>VLOOKUP(B2980,'سیستم ID'!B:C,2,0)</f>
        <v>6D36877D-4121-402D-B0FE-EA13853E23F0</v>
      </c>
      <c r="D2980" s="5" t="s">
        <v>112</v>
      </c>
      <c r="E2980" t="s">
        <v>113</v>
      </c>
      <c r="F2980" s="5" t="s">
        <v>156</v>
      </c>
      <c r="G2980" t="s">
        <v>153</v>
      </c>
    </row>
    <row r="2981" spans="1:7" hidden="1" x14ac:dyDescent="0.25">
      <c r="A2981" t="s">
        <v>3434</v>
      </c>
      <c r="B2981" t="s">
        <v>3434</v>
      </c>
      <c r="C2981" t="str">
        <f>VLOOKUP(B2981,'سیستم ID'!B:C,2,0)</f>
        <v>B7D043B8-5874-42BE-B430-9D5929D1AB96</v>
      </c>
      <c r="D2981" s="5" t="s">
        <v>112</v>
      </c>
      <c r="E2981" t="s">
        <v>113</v>
      </c>
      <c r="F2981" s="5" t="s">
        <v>156</v>
      </c>
      <c r="G2981" t="s">
        <v>153</v>
      </c>
    </row>
    <row r="2982" spans="1:7" hidden="1" x14ac:dyDescent="0.25">
      <c r="A2982" t="s">
        <v>3436</v>
      </c>
      <c r="B2982" t="s">
        <v>3436</v>
      </c>
      <c r="C2982" t="str">
        <f>VLOOKUP(B2982,'سیستم ID'!B:C,2,0)</f>
        <v>0BF8F6C5-5ED9-4C70-95E3-AB2B3E75039C</v>
      </c>
      <c r="D2982" s="5" t="s">
        <v>112</v>
      </c>
      <c r="E2982" t="s">
        <v>113</v>
      </c>
      <c r="F2982" s="5" t="s">
        <v>156</v>
      </c>
      <c r="G2982" t="s">
        <v>153</v>
      </c>
    </row>
    <row r="2983" spans="1:7" hidden="1" x14ac:dyDescent="0.25">
      <c r="A2983" t="s">
        <v>3438</v>
      </c>
      <c r="B2983" t="s">
        <v>3438</v>
      </c>
      <c r="C2983" t="str">
        <f>VLOOKUP(B2983,'سیستم ID'!B:C,2,0)</f>
        <v>0E87520E-5321-40B3-A9F4-E0AFC5CF31CF</v>
      </c>
      <c r="D2983" s="5" t="s">
        <v>112</v>
      </c>
      <c r="E2983" t="s">
        <v>113</v>
      </c>
      <c r="F2983" s="5" t="s">
        <v>156</v>
      </c>
      <c r="G2983" t="s">
        <v>153</v>
      </c>
    </row>
    <row r="2984" spans="1:7" hidden="1" x14ac:dyDescent="0.25">
      <c r="A2984" t="s">
        <v>3440</v>
      </c>
      <c r="B2984" t="s">
        <v>3440</v>
      </c>
      <c r="C2984" t="str">
        <f>VLOOKUP(B2984,'سیستم ID'!B:C,2,0)</f>
        <v>FCF87A11-3E60-4121-B755-857CE41B387D</v>
      </c>
      <c r="D2984" s="5" t="s">
        <v>112</v>
      </c>
      <c r="E2984" t="s">
        <v>113</v>
      </c>
      <c r="F2984" s="5" t="s">
        <v>156</v>
      </c>
      <c r="G2984" t="s">
        <v>153</v>
      </c>
    </row>
    <row r="2985" spans="1:7" hidden="1" x14ac:dyDescent="0.25">
      <c r="A2985" t="s">
        <v>3442</v>
      </c>
      <c r="B2985" t="s">
        <v>3442</v>
      </c>
      <c r="C2985" t="str">
        <f>VLOOKUP(B2985,'سیستم ID'!B:C,2,0)</f>
        <v>6FE6AC6B-8103-486E-897B-01F31F5F3345</v>
      </c>
      <c r="D2985" s="5" t="s">
        <v>112</v>
      </c>
      <c r="E2985" t="s">
        <v>113</v>
      </c>
      <c r="F2985" s="5" t="s">
        <v>156</v>
      </c>
      <c r="G2985" t="s">
        <v>153</v>
      </c>
    </row>
    <row r="2986" spans="1:7" hidden="1" x14ac:dyDescent="0.25">
      <c r="A2986" t="s">
        <v>3444</v>
      </c>
      <c r="B2986" t="s">
        <v>3444</v>
      </c>
      <c r="C2986" t="str">
        <f>VLOOKUP(B2986,'سیستم ID'!B:C,2,0)</f>
        <v>0CEEB247-79CC-488C-BCF8-D4A255C6D16C</v>
      </c>
      <c r="D2986" s="5" t="s">
        <v>112</v>
      </c>
      <c r="E2986" t="s">
        <v>113</v>
      </c>
      <c r="F2986" s="5" t="s">
        <v>156</v>
      </c>
      <c r="G2986" t="s">
        <v>153</v>
      </c>
    </row>
    <row r="2987" spans="1:7" hidden="1" x14ac:dyDescent="0.25">
      <c r="A2987" t="s">
        <v>3446</v>
      </c>
      <c r="B2987" t="s">
        <v>3446</v>
      </c>
      <c r="C2987" t="str">
        <f>VLOOKUP(B2987,'سیستم ID'!B:C,2,0)</f>
        <v>B9B160CD-1798-469C-9CE0-D626AFE1C052</v>
      </c>
      <c r="D2987" s="5" t="s">
        <v>112</v>
      </c>
      <c r="E2987" t="s">
        <v>113</v>
      </c>
      <c r="F2987" s="5" t="s">
        <v>156</v>
      </c>
      <c r="G2987" t="s">
        <v>153</v>
      </c>
    </row>
    <row r="2988" spans="1:7" hidden="1" x14ac:dyDescent="0.25">
      <c r="A2988" t="s">
        <v>3448</v>
      </c>
      <c r="B2988" t="s">
        <v>3448</v>
      </c>
      <c r="C2988" t="str">
        <f>VLOOKUP(B2988,'سیستم ID'!B:C,2,0)</f>
        <v>B82D2D1F-4C84-4B91-9B52-660BBE05EE76</v>
      </c>
      <c r="D2988" s="5" t="s">
        <v>112</v>
      </c>
      <c r="E2988" t="s">
        <v>113</v>
      </c>
      <c r="F2988" s="5" t="s">
        <v>156</v>
      </c>
      <c r="G2988" t="s">
        <v>153</v>
      </c>
    </row>
    <row r="2989" spans="1:7" hidden="1" x14ac:dyDescent="0.25">
      <c r="A2989" t="s">
        <v>3450</v>
      </c>
      <c r="B2989" t="s">
        <v>3450</v>
      </c>
      <c r="C2989" t="str">
        <f>VLOOKUP(B2989,'سیستم ID'!B:C,2,0)</f>
        <v>FDB880C1-E14D-4748-8444-6D7D15BCF6E8</v>
      </c>
      <c r="D2989" s="5" t="s">
        <v>112</v>
      </c>
      <c r="E2989" t="s">
        <v>113</v>
      </c>
      <c r="F2989" s="5" t="s">
        <v>156</v>
      </c>
      <c r="G2989" t="s">
        <v>153</v>
      </c>
    </row>
    <row r="2990" spans="1:7" hidden="1" x14ac:dyDescent="0.25">
      <c r="A2990" t="s">
        <v>3452</v>
      </c>
      <c r="B2990" t="s">
        <v>3452</v>
      </c>
      <c r="C2990" t="str">
        <f>VLOOKUP(B2990,'سیستم ID'!B:C,2,0)</f>
        <v>43DDD6F2-0589-4E9B-B594-50EA3D45CB99</v>
      </c>
      <c r="D2990" s="5" t="s">
        <v>112</v>
      </c>
      <c r="E2990" t="s">
        <v>113</v>
      </c>
      <c r="F2990" s="5" t="s">
        <v>156</v>
      </c>
      <c r="G2990" t="s">
        <v>153</v>
      </c>
    </row>
    <row r="2991" spans="1:7" hidden="1" x14ac:dyDescent="0.25">
      <c r="A2991" t="s">
        <v>3454</v>
      </c>
      <c r="B2991" t="s">
        <v>3454</v>
      </c>
      <c r="C2991" t="str">
        <f>VLOOKUP(B2991,'سیستم ID'!B:C,2,0)</f>
        <v>1EFD3BB2-F919-406E-BE6A-2578E5A55443</v>
      </c>
      <c r="D2991" s="5" t="s">
        <v>112</v>
      </c>
      <c r="E2991" t="s">
        <v>113</v>
      </c>
      <c r="F2991" s="5" t="s">
        <v>156</v>
      </c>
      <c r="G2991" t="s">
        <v>153</v>
      </c>
    </row>
    <row r="2992" spans="1:7" hidden="1" x14ac:dyDescent="0.25">
      <c r="A2992" t="s">
        <v>3456</v>
      </c>
      <c r="B2992" t="s">
        <v>3456</v>
      </c>
      <c r="C2992" t="str">
        <f>VLOOKUP(B2992,'سیستم ID'!B:C,2,0)</f>
        <v>E8B3DD54-6A3C-426A-B5E8-5FB6B524E36F</v>
      </c>
      <c r="D2992" s="5" t="s">
        <v>112</v>
      </c>
      <c r="E2992" t="s">
        <v>113</v>
      </c>
      <c r="F2992" s="5" t="s">
        <v>156</v>
      </c>
      <c r="G2992" t="s">
        <v>153</v>
      </c>
    </row>
    <row r="2993" spans="1:7" hidden="1" x14ac:dyDescent="0.25">
      <c r="A2993" t="s">
        <v>3458</v>
      </c>
      <c r="B2993" t="s">
        <v>3458</v>
      </c>
      <c r="C2993" t="str">
        <f>VLOOKUP(B2993,'سیستم ID'!B:C,2,0)</f>
        <v>92F6EDA7-DBFB-41F3-9549-8AFBAA7A828E</v>
      </c>
      <c r="D2993" s="5" t="s">
        <v>112</v>
      </c>
      <c r="E2993" t="s">
        <v>113</v>
      </c>
      <c r="F2993" s="5" t="s">
        <v>156</v>
      </c>
      <c r="G2993" t="s">
        <v>153</v>
      </c>
    </row>
    <row r="2994" spans="1:7" hidden="1" x14ac:dyDescent="0.25">
      <c r="A2994" t="s">
        <v>3460</v>
      </c>
      <c r="B2994" t="s">
        <v>3460</v>
      </c>
      <c r="C2994" t="str">
        <f>VLOOKUP(B2994,'سیستم ID'!B:C,2,0)</f>
        <v>E643A544-48BB-40B4-978D-44135A16D685</v>
      </c>
      <c r="D2994" s="5" t="s">
        <v>112</v>
      </c>
      <c r="E2994" t="s">
        <v>113</v>
      </c>
      <c r="F2994" s="5" t="s">
        <v>156</v>
      </c>
      <c r="G2994" t="s">
        <v>153</v>
      </c>
    </row>
    <row r="2995" spans="1:7" hidden="1" x14ac:dyDescent="0.25">
      <c r="A2995" t="s">
        <v>3462</v>
      </c>
      <c r="B2995" t="s">
        <v>3462</v>
      </c>
      <c r="C2995" t="str">
        <f>VLOOKUP(B2995,'سیستم ID'!B:C,2,0)</f>
        <v>F46B36BB-0831-4273-BE93-B85C931EA18D</v>
      </c>
      <c r="D2995" s="5" t="s">
        <v>112</v>
      </c>
      <c r="E2995" t="s">
        <v>113</v>
      </c>
      <c r="F2995" s="5" t="s">
        <v>156</v>
      </c>
      <c r="G2995" t="s">
        <v>153</v>
      </c>
    </row>
    <row r="2996" spans="1:7" hidden="1" x14ac:dyDescent="0.25">
      <c r="A2996" t="s">
        <v>3464</v>
      </c>
      <c r="B2996" t="s">
        <v>3464</v>
      </c>
      <c r="C2996" t="str">
        <f>VLOOKUP(B2996,'سیستم ID'!B:C,2,0)</f>
        <v>1D7B09C0-6108-4E5E-87E2-1F321ABF9C3A</v>
      </c>
      <c r="D2996" s="5" t="s">
        <v>112</v>
      </c>
      <c r="E2996" t="s">
        <v>113</v>
      </c>
      <c r="F2996" s="5" t="s">
        <v>156</v>
      </c>
      <c r="G2996" t="s">
        <v>153</v>
      </c>
    </row>
    <row r="2997" spans="1:7" hidden="1" x14ac:dyDescent="0.25">
      <c r="A2997" t="s">
        <v>3466</v>
      </c>
      <c r="B2997" t="s">
        <v>3466</v>
      </c>
      <c r="C2997" t="str">
        <f>VLOOKUP(B2997,'سیستم ID'!B:C,2,0)</f>
        <v>13A311A2-FD8C-4929-BAE6-3F7E5A2B5A54</v>
      </c>
      <c r="D2997" s="5" t="s">
        <v>112</v>
      </c>
      <c r="E2997" t="s">
        <v>113</v>
      </c>
      <c r="F2997" s="5" t="s">
        <v>156</v>
      </c>
      <c r="G2997" t="s">
        <v>153</v>
      </c>
    </row>
    <row r="2998" spans="1:7" hidden="1" x14ac:dyDescent="0.25">
      <c r="A2998" t="s">
        <v>3468</v>
      </c>
      <c r="B2998" t="s">
        <v>3468</v>
      </c>
      <c r="C2998" t="str">
        <f>VLOOKUP(B2998,'سیستم ID'!B:C,2,0)</f>
        <v>78C3E0AF-691D-4A62-ACB3-180F4DD3B958</v>
      </c>
      <c r="D2998" s="5" t="s">
        <v>112</v>
      </c>
      <c r="E2998" t="s">
        <v>113</v>
      </c>
      <c r="F2998" s="5" t="s">
        <v>156</v>
      </c>
      <c r="G2998" t="s">
        <v>153</v>
      </c>
    </row>
    <row r="2999" spans="1:7" hidden="1" x14ac:dyDescent="0.25">
      <c r="A2999" t="s">
        <v>3470</v>
      </c>
      <c r="B2999" t="s">
        <v>3470</v>
      </c>
      <c r="C2999" t="str">
        <f>VLOOKUP(B2999,'سیستم ID'!B:C,2,0)</f>
        <v>4FEBDE0A-E5D3-4655-B605-E54E8387A4DF</v>
      </c>
      <c r="D2999" s="5" t="s">
        <v>112</v>
      </c>
      <c r="E2999" t="s">
        <v>113</v>
      </c>
      <c r="F2999" s="5" t="s">
        <v>156</v>
      </c>
      <c r="G2999" t="s">
        <v>153</v>
      </c>
    </row>
    <row r="3000" spans="1:7" hidden="1" x14ac:dyDescent="0.25">
      <c r="A3000" t="s">
        <v>3472</v>
      </c>
      <c r="B3000" t="s">
        <v>3472</v>
      </c>
      <c r="C3000" t="str">
        <f>VLOOKUP(B3000,'سیستم ID'!B:C,2,0)</f>
        <v>B1E8A925-A45A-49D1-82C8-3218EB051CE8</v>
      </c>
      <c r="D3000" s="5" t="s">
        <v>112</v>
      </c>
      <c r="E3000" t="s">
        <v>113</v>
      </c>
      <c r="F3000" s="5" t="s">
        <v>156</v>
      </c>
      <c r="G3000" t="s">
        <v>153</v>
      </c>
    </row>
    <row r="3001" spans="1:7" hidden="1" x14ac:dyDescent="0.25">
      <c r="A3001" t="s">
        <v>3474</v>
      </c>
      <c r="B3001" t="s">
        <v>3474</v>
      </c>
      <c r="C3001" t="str">
        <f>VLOOKUP(B3001,'سیستم ID'!B:C,2,0)</f>
        <v>C507D6B5-955B-4460-B4C4-744D1470656E</v>
      </c>
      <c r="D3001" s="5" t="s">
        <v>112</v>
      </c>
      <c r="E3001" t="s">
        <v>113</v>
      </c>
      <c r="F3001" s="5" t="s">
        <v>156</v>
      </c>
      <c r="G3001" t="s">
        <v>153</v>
      </c>
    </row>
    <row r="3002" spans="1:7" hidden="1" x14ac:dyDescent="0.25">
      <c r="A3002" t="s">
        <v>3476</v>
      </c>
      <c r="B3002" t="s">
        <v>3476</v>
      </c>
      <c r="C3002" t="str">
        <f>VLOOKUP(B3002,'سیستم ID'!B:C,2,0)</f>
        <v>3812E16F-55E9-4F22-8938-BF73B3D32443</v>
      </c>
      <c r="D3002" s="5" t="s">
        <v>112</v>
      </c>
      <c r="E3002" t="s">
        <v>113</v>
      </c>
      <c r="F3002" s="5" t="s">
        <v>156</v>
      </c>
      <c r="G3002" t="s">
        <v>153</v>
      </c>
    </row>
    <row r="3003" spans="1:7" hidden="1" x14ac:dyDescent="0.25">
      <c r="A3003" t="s">
        <v>3478</v>
      </c>
      <c r="B3003" t="s">
        <v>3478</v>
      </c>
      <c r="C3003" t="str">
        <f>VLOOKUP(B3003,'سیستم ID'!B:C,2,0)</f>
        <v>9B6ED85E-7BD8-4A3C-9215-FAF3CAC3EEC6</v>
      </c>
      <c r="D3003" s="5" t="s">
        <v>112</v>
      </c>
      <c r="E3003" t="s">
        <v>113</v>
      </c>
      <c r="F3003" s="5" t="s">
        <v>156</v>
      </c>
      <c r="G3003" t="s">
        <v>153</v>
      </c>
    </row>
    <row r="3004" spans="1:7" hidden="1" x14ac:dyDescent="0.25">
      <c r="A3004" t="s">
        <v>3480</v>
      </c>
      <c r="B3004" t="s">
        <v>3480</v>
      </c>
      <c r="C3004" t="str">
        <f>VLOOKUP(B3004,'سیستم ID'!B:C,2,0)</f>
        <v>DF66F459-A184-4D13-8F55-75F2FB965CF6</v>
      </c>
      <c r="D3004" s="5" t="s">
        <v>112</v>
      </c>
      <c r="E3004" t="s">
        <v>113</v>
      </c>
      <c r="F3004" s="5" t="s">
        <v>156</v>
      </c>
      <c r="G3004" t="s">
        <v>153</v>
      </c>
    </row>
    <row r="3005" spans="1:7" hidden="1" x14ac:dyDescent="0.25">
      <c r="A3005" t="s">
        <v>3482</v>
      </c>
      <c r="B3005" t="s">
        <v>3482</v>
      </c>
      <c r="C3005" t="str">
        <f>VLOOKUP(B3005,'سیستم ID'!B:C,2,0)</f>
        <v>1570F7D9-511E-4012-9E95-A04A85B998B8</v>
      </c>
      <c r="D3005" s="5" t="s">
        <v>112</v>
      </c>
      <c r="E3005" t="s">
        <v>113</v>
      </c>
      <c r="F3005" s="5" t="s">
        <v>156</v>
      </c>
      <c r="G3005" t="s">
        <v>153</v>
      </c>
    </row>
    <row r="3006" spans="1:7" hidden="1" x14ac:dyDescent="0.25">
      <c r="A3006" t="s">
        <v>3484</v>
      </c>
      <c r="B3006" t="s">
        <v>3484</v>
      </c>
      <c r="C3006" t="str">
        <f>VLOOKUP(B3006,'سیستم ID'!B:C,2,0)</f>
        <v>A424E594-4D53-4D77-8BF9-7334D9698DDD</v>
      </c>
      <c r="D3006" s="5" t="s">
        <v>112</v>
      </c>
      <c r="E3006" t="s">
        <v>113</v>
      </c>
      <c r="F3006" s="5" t="s">
        <v>156</v>
      </c>
      <c r="G3006" t="s">
        <v>153</v>
      </c>
    </row>
    <row r="3007" spans="1:7" hidden="1" x14ac:dyDescent="0.25">
      <c r="A3007" t="s">
        <v>3486</v>
      </c>
      <c r="B3007" t="s">
        <v>3486</v>
      </c>
      <c r="C3007" t="str">
        <f>VLOOKUP(B3007,'سیستم ID'!B:C,2,0)</f>
        <v>9D0C9245-3A74-4335-8D54-F5AB3E0FCBBC</v>
      </c>
      <c r="D3007" s="5" t="s">
        <v>112</v>
      </c>
      <c r="E3007" t="s">
        <v>113</v>
      </c>
      <c r="F3007" s="5" t="s">
        <v>156</v>
      </c>
      <c r="G3007" t="s">
        <v>153</v>
      </c>
    </row>
    <row r="3008" spans="1:7" hidden="1" x14ac:dyDescent="0.25">
      <c r="A3008" t="s">
        <v>3488</v>
      </c>
      <c r="B3008" t="s">
        <v>3488</v>
      </c>
      <c r="C3008" t="str">
        <f>VLOOKUP(B3008,'سیستم ID'!B:C,2,0)</f>
        <v>6CF08EFC-1B42-4EEE-8BF2-834CCEC9E9A3</v>
      </c>
      <c r="D3008" s="5" t="s">
        <v>112</v>
      </c>
      <c r="E3008" t="s">
        <v>113</v>
      </c>
      <c r="F3008" s="5" t="s">
        <v>156</v>
      </c>
      <c r="G3008" t="s">
        <v>153</v>
      </c>
    </row>
    <row r="3009" spans="1:7" hidden="1" x14ac:dyDescent="0.25">
      <c r="A3009" t="s">
        <v>3490</v>
      </c>
      <c r="B3009" t="s">
        <v>3490</v>
      </c>
      <c r="C3009" t="str">
        <f>VLOOKUP(B3009,'سیستم ID'!B:C,2,0)</f>
        <v>9BEF295C-93EE-4BDA-A05C-51CC9BA6E53E</v>
      </c>
      <c r="D3009" s="5" t="s">
        <v>112</v>
      </c>
      <c r="E3009" t="s">
        <v>113</v>
      </c>
      <c r="F3009" s="5" t="s">
        <v>156</v>
      </c>
      <c r="G3009" t="s">
        <v>153</v>
      </c>
    </row>
    <row r="3010" spans="1:7" hidden="1" x14ac:dyDescent="0.25">
      <c r="A3010" t="s">
        <v>3492</v>
      </c>
      <c r="B3010" t="s">
        <v>3492</v>
      </c>
      <c r="C3010" t="str">
        <f>VLOOKUP(B3010,'سیستم ID'!B:C,2,0)</f>
        <v>4CD135AE-6EB2-445F-B554-6875DCB548E3</v>
      </c>
      <c r="D3010" s="5" t="s">
        <v>112</v>
      </c>
      <c r="E3010" t="s">
        <v>113</v>
      </c>
      <c r="F3010" s="5" t="s">
        <v>156</v>
      </c>
      <c r="G3010" t="s">
        <v>153</v>
      </c>
    </row>
    <row r="3011" spans="1:7" hidden="1" x14ac:dyDescent="0.25">
      <c r="A3011" t="s">
        <v>3494</v>
      </c>
      <c r="B3011" t="s">
        <v>3494</v>
      </c>
      <c r="C3011" t="str">
        <f>VLOOKUP(B3011,'سیستم ID'!B:C,2,0)</f>
        <v>809D835E-0854-4B04-B7BC-50BB0D87FBBB</v>
      </c>
      <c r="D3011" s="5" t="s">
        <v>112</v>
      </c>
      <c r="E3011" t="s">
        <v>113</v>
      </c>
      <c r="F3011" s="5" t="s">
        <v>156</v>
      </c>
      <c r="G3011" t="s">
        <v>153</v>
      </c>
    </row>
    <row r="3012" spans="1:7" hidden="1" x14ac:dyDescent="0.25">
      <c r="A3012" t="s">
        <v>3496</v>
      </c>
      <c r="B3012" t="s">
        <v>3496</v>
      </c>
      <c r="C3012" t="str">
        <f>VLOOKUP(B3012,'سیستم ID'!B:C,2,0)</f>
        <v>A615BCB8-54EC-476B-9008-1DEF405F96A5</v>
      </c>
      <c r="D3012" s="5" t="s">
        <v>112</v>
      </c>
      <c r="E3012" t="s">
        <v>113</v>
      </c>
      <c r="F3012" s="5" t="s">
        <v>156</v>
      </c>
      <c r="G3012" t="s">
        <v>153</v>
      </c>
    </row>
    <row r="3013" spans="1:7" hidden="1" x14ac:dyDescent="0.25">
      <c r="A3013" t="s">
        <v>3498</v>
      </c>
      <c r="B3013" t="s">
        <v>3498</v>
      </c>
      <c r="C3013" t="str">
        <f>VLOOKUP(B3013,'سیستم ID'!B:C,2,0)</f>
        <v>1DB3CE3A-8752-4609-BDE2-88CAFB77F565</v>
      </c>
      <c r="D3013" s="5" t="s">
        <v>112</v>
      </c>
      <c r="E3013" t="s">
        <v>113</v>
      </c>
      <c r="F3013" s="5" t="s">
        <v>156</v>
      </c>
      <c r="G3013" t="s">
        <v>153</v>
      </c>
    </row>
    <row r="3014" spans="1:7" hidden="1" x14ac:dyDescent="0.25">
      <c r="A3014" t="s">
        <v>3500</v>
      </c>
      <c r="B3014" t="s">
        <v>3500</v>
      </c>
      <c r="C3014" t="str">
        <f>VLOOKUP(B3014,'سیستم ID'!B:C,2,0)</f>
        <v>C8DBB1C4-F7BB-420B-B34F-D5662B2061F8</v>
      </c>
      <c r="D3014" s="5" t="s">
        <v>112</v>
      </c>
      <c r="E3014" t="s">
        <v>113</v>
      </c>
      <c r="F3014" s="5" t="s">
        <v>156</v>
      </c>
      <c r="G3014" t="s">
        <v>153</v>
      </c>
    </row>
    <row r="3015" spans="1:7" hidden="1" x14ac:dyDescent="0.25">
      <c r="A3015" t="s">
        <v>3502</v>
      </c>
      <c r="B3015" t="s">
        <v>3502</v>
      </c>
      <c r="C3015" t="str">
        <f>VLOOKUP(B3015,'سیستم ID'!B:C,2,0)</f>
        <v>A6EBAF04-D955-4235-BA16-3B13DEBE2132</v>
      </c>
      <c r="D3015" s="5" t="s">
        <v>112</v>
      </c>
      <c r="E3015" t="s">
        <v>113</v>
      </c>
      <c r="F3015" s="5" t="s">
        <v>156</v>
      </c>
      <c r="G3015" t="s">
        <v>153</v>
      </c>
    </row>
    <row r="3016" spans="1:7" hidden="1" x14ac:dyDescent="0.25">
      <c r="A3016" t="s">
        <v>3504</v>
      </c>
      <c r="B3016" t="s">
        <v>3504</v>
      </c>
      <c r="C3016" t="str">
        <f>VLOOKUP(B3016,'سیستم ID'!B:C,2,0)</f>
        <v>A683F39B-49E1-460C-A234-3D212A14B926</v>
      </c>
      <c r="D3016" s="5" t="s">
        <v>112</v>
      </c>
      <c r="E3016" t="s">
        <v>113</v>
      </c>
      <c r="F3016" s="5" t="s">
        <v>156</v>
      </c>
      <c r="G3016" t="s">
        <v>153</v>
      </c>
    </row>
    <row r="3017" spans="1:7" hidden="1" x14ac:dyDescent="0.25">
      <c r="A3017" t="s">
        <v>3506</v>
      </c>
      <c r="B3017" t="s">
        <v>3506</v>
      </c>
      <c r="C3017" t="str">
        <f>VLOOKUP(B3017,'سیستم ID'!B:C,2,0)</f>
        <v>932D6DB3-4890-4242-B70C-47C3018DC76B</v>
      </c>
      <c r="D3017" s="5" t="s">
        <v>112</v>
      </c>
      <c r="E3017" t="s">
        <v>113</v>
      </c>
      <c r="F3017" s="5" t="s">
        <v>156</v>
      </c>
      <c r="G3017" t="s">
        <v>153</v>
      </c>
    </row>
    <row r="3018" spans="1:7" hidden="1" x14ac:dyDescent="0.25">
      <c r="A3018" t="s">
        <v>3508</v>
      </c>
      <c r="B3018" t="s">
        <v>3508</v>
      </c>
      <c r="C3018" t="str">
        <f>VLOOKUP(B3018,'سیستم ID'!B:C,2,0)</f>
        <v>374C1962-E081-4E9E-922E-85433D42C323</v>
      </c>
      <c r="D3018" s="5" t="s">
        <v>112</v>
      </c>
      <c r="E3018" t="s">
        <v>113</v>
      </c>
      <c r="F3018" s="5" t="s">
        <v>156</v>
      </c>
      <c r="G3018" t="s">
        <v>153</v>
      </c>
    </row>
    <row r="3019" spans="1:7" hidden="1" x14ac:dyDescent="0.25">
      <c r="A3019" t="s">
        <v>3510</v>
      </c>
      <c r="B3019" t="s">
        <v>3510</v>
      </c>
      <c r="C3019" t="str">
        <f>VLOOKUP(B3019,'سیستم ID'!B:C,2,0)</f>
        <v>16AB1B7C-6D61-46A4-9A00-D44A2D7B9E50</v>
      </c>
      <c r="D3019" s="5" t="s">
        <v>112</v>
      </c>
      <c r="E3019" t="s">
        <v>113</v>
      </c>
      <c r="F3019" s="5" t="s">
        <v>156</v>
      </c>
      <c r="G3019" t="s">
        <v>153</v>
      </c>
    </row>
    <row r="3020" spans="1:7" hidden="1" x14ac:dyDescent="0.25">
      <c r="A3020" t="s">
        <v>3512</v>
      </c>
      <c r="B3020" t="s">
        <v>3512</v>
      </c>
      <c r="C3020" t="str">
        <f>VLOOKUP(B3020,'سیستم ID'!B:C,2,0)</f>
        <v>4F0A1A35-5670-4400-9E8E-31BDDE559593</v>
      </c>
      <c r="D3020" s="5" t="s">
        <v>112</v>
      </c>
      <c r="E3020" t="s">
        <v>113</v>
      </c>
      <c r="F3020" s="5" t="s">
        <v>156</v>
      </c>
      <c r="G3020" t="s">
        <v>153</v>
      </c>
    </row>
    <row r="3021" spans="1:7" hidden="1" x14ac:dyDescent="0.25">
      <c r="A3021" t="s">
        <v>3514</v>
      </c>
      <c r="B3021" t="s">
        <v>3514</v>
      </c>
      <c r="C3021" t="str">
        <f>VLOOKUP(B3021,'سیستم ID'!B:C,2,0)</f>
        <v>DAEA6655-40B2-4143-8F2A-76BE714EDB16</v>
      </c>
      <c r="D3021" s="5" t="s">
        <v>112</v>
      </c>
      <c r="E3021" t="s">
        <v>113</v>
      </c>
      <c r="F3021" s="5" t="s">
        <v>156</v>
      </c>
      <c r="G3021" t="s">
        <v>153</v>
      </c>
    </row>
    <row r="3022" spans="1:7" hidden="1" x14ac:dyDescent="0.25">
      <c r="A3022" t="s">
        <v>3516</v>
      </c>
      <c r="B3022" t="s">
        <v>3516</v>
      </c>
      <c r="C3022" t="str">
        <f>VLOOKUP(B3022,'سیستم ID'!B:C,2,0)</f>
        <v>CAA278DF-1B06-43A0-95CE-AF838E041558</v>
      </c>
      <c r="D3022" s="5" t="s">
        <v>112</v>
      </c>
      <c r="E3022" t="s">
        <v>113</v>
      </c>
      <c r="F3022" s="5" t="s">
        <v>156</v>
      </c>
      <c r="G3022" t="s">
        <v>153</v>
      </c>
    </row>
    <row r="3023" spans="1:7" hidden="1" x14ac:dyDescent="0.25">
      <c r="A3023" t="s">
        <v>3518</v>
      </c>
      <c r="B3023" t="s">
        <v>3518</v>
      </c>
      <c r="C3023" t="str">
        <f>VLOOKUP(B3023,'سیستم ID'!B:C,2,0)</f>
        <v>10BB625F-53F5-4B53-ABC1-78E103B57852</v>
      </c>
      <c r="D3023" s="5" t="s">
        <v>112</v>
      </c>
      <c r="E3023" t="s">
        <v>113</v>
      </c>
      <c r="F3023" s="5" t="s">
        <v>156</v>
      </c>
      <c r="G3023" t="s">
        <v>153</v>
      </c>
    </row>
    <row r="3024" spans="1:7" hidden="1" x14ac:dyDescent="0.25">
      <c r="A3024" t="s">
        <v>3520</v>
      </c>
      <c r="B3024" t="s">
        <v>3520</v>
      </c>
      <c r="C3024" t="str">
        <f>VLOOKUP(B3024,'سیستم ID'!B:C,2,0)</f>
        <v>D7E3ECC6-DA65-45D7-A16F-CB4074AAA7B9</v>
      </c>
      <c r="D3024" s="5" t="s">
        <v>112</v>
      </c>
      <c r="E3024" t="s">
        <v>113</v>
      </c>
      <c r="F3024" s="5" t="s">
        <v>156</v>
      </c>
      <c r="G3024" t="s">
        <v>153</v>
      </c>
    </row>
    <row r="3025" spans="1:7" hidden="1" x14ac:dyDescent="0.25">
      <c r="A3025" t="s">
        <v>3522</v>
      </c>
      <c r="B3025" t="s">
        <v>3522</v>
      </c>
      <c r="C3025" t="str">
        <f>VLOOKUP(B3025,'سیستم ID'!B:C,2,0)</f>
        <v>620F205E-B034-4729-87AF-73793C42CB2A</v>
      </c>
      <c r="D3025" s="5" t="s">
        <v>112</v>
      </c>
      <c r="E3025" t="s">
        <v>113</v>
      </c>
      <c r="F3025" s="5" t="s">
        <v>156</v>
      </c>
      <c r="G3025" t="s">
        <v>153</v>
      </c>
    </row>
    <row r="3026" spans="1:7" hidden="1" x14ac:dyDescent="0.25">
      <c r="A3026" t="s">
        <v>3524</v>
      </c>
      <c r="B3026" t="s">
        <v>3524</v>
      </c>
      <c r="C3026" t="str">
        <f>VLOOKUP(B3026,'سیستم ID'!B:C,2,0)</f>
        <v>5672E4FD-C7E4-46D8-8AFD-D48E5A8F92AA</v>
      </c>
      <c r="D3026" s="5" t="s">
        <v>112</v>
      </c>
      <c r="E3026" t="s">
        <v>113</v>
      </c>
      <c r="F3026" s="5" t="s">
        <v>156</v>
      </c>
      <c r="G3026" t="s">
        <v>153</v>
      </c>
    </row>
    <row r="3027" spans="1:7" hidden="1" x14ac:dyDescent="0.25">
      <c r="A3027" t="s">
        <v>3526</v>
      </c>
      <c r="B3027" t="s">
        <v>3526</v>
      </c>
      <c r="C3027" t="str">
        <f>VLOOKUP(B3027,'سیستم ID'!B:C,2,0)</f>
        <v>36402172-7D4E-4DD9-8281-5A02067FF0BB</v>
      </c>
      <c r="D3027" s="5" t="s">
        <v>112</v>
      </c>
      <c r="E3027" t="s">
        <v>113</v>
      </c>
      <c r="F3027" s="5" t="s">
        <v>156</v>
      </c>
      <c r="G3027" t="s">
        <v>153</v>
      </c>
    </row>
    <row r="3028" spans="1:7" hidden="1" x14ac:dyDescent="0.25">
      <c r="A3028" t="s">
        <v>3528</v>
      </c>
      <c r="B3028" t="s">
        <v>3528</v>
      </c>
      <c r="C3028" t="str">
        <f>VLOOKUP(B3028,'سیستم ID'!B:C,2,0)</f>
        <v>C516BA85-B097-4F14-8FA5-4491A7F1EA7F</v>
      </c>
      <c r="D3028" s="5" t="s">
        <v>112</v>
      </c>
      <c r="E3028" t="s">
        <v>113</v>
      </c>
      <c r="F3028" s="5" t="s">
        <v>156</v>
      </c>
      <c r="G3028" t="s">
        <v>153</v>
      </c>
    </row>
    <row r="3029" spans="1:7" hidden="1" x14ac:dyDescent="0.25">
      <c r="A3029" t="s">
        <v>3530</v>
      </c>
      <c r="B3029" t="s">
        <v>3530</v>
      </c>
      <c r="C3029" t="str">
        <f>VLOOKUP(B3029,'سیستم ID'!B:C,2,0)</f>
        <v>873934CC-8BAB-43C1-9DEA-F8F45063319C</v>
      </c>
      <c r="D3029" s="5" t="s">
        <v>112</v>
      </c>
      <c r="E3029" t="s">
        <v>113</v>
      </c>
      <c r="F3029" s="5" t="s">
        <v>156</v>
      </c>
      <c r="G3029" t="s">
        <v>153</v>
      </c>
    </row>
    <row r="3030" spans="1:7" hidden="1" x14ac:dyDescent="0.25">
      <c r="A3030" t="s">
        <v>3532</v>
      </c>
      <c r="B3030" t="s">
        <v>3532</v>
      </c>
      <c r="C3030" t="str">
        <f>VLOOKUP(B3030,'سیستم ID'!B:C,2,0)</f>
        <v>E28F0DD6-EB3C-4FE1-9882-F65C8EBBEB12</v>
      </c>
      <c r="D3030" s="5" t="s">
        <v>112</v>
      </c>
      <c r="E3030" t="s">
        <v>113</v>
      </c>
      <c r="F3030" s="5" t="s">
        <v>156</v>
      </c>
      <c r="G3030" t="s">
        <v>153</v>
      </c>
    </row>
    <row r="3031" spans="1:7" hidden="1" x14ac:dyDescent="0.25">
      <c r="A3031" t="s">
        <v>3534</v>
      </c>
      <c r="B3031" t="s">
        <v>3534</v>
      </c>
      <c r="C3031" t="str">
        <f>VLOOKUP(B3031,'سیستم ID'!B:C,2,0)</f>
        <v>08737139-D09D-44C8-BE2C-0726CDC7ADB6</v>
      </c>
      <c r="D3031" s="5" t="s">
        <v>112</v>
      </c>
      <c r="E3031" t="s">
        <v>113</v>
      </c>
      <c r="F3031" s="5" t="s">
        <v>156</v>
      </c>
      <c r="G3031" t="s">
        <v>153</v>
      </c>
    </row>
    <row r="3032" spans="1:7" hidden="1" x14ac:dyDescent="0.25">
      <c r="A3032" t="s">
        <v>3536</v>
      </c>
      <c r="B3032" t="s">
        <v>3536</v>
      </c>
      <c r="C3032" t="str">
        <f>VLOOKUP(B3032,'سیستم ID'!B:C,2,0)</f>
        <v>8BD9596B-07AC-4BDD-A5E9-2240D6237B91</v>
      </c>
      <c r="D3032" s="5" t="s">
        <v>112</v>
      </c>
      <c r="E3032" t="s">
        <v>113</v>
      </c>
      <c r="F3032" s="5" t="s">
        <v>156</v>
      </c>
      <c r="G3032" t="s">
        <v>153</v>
      </c>
    </row>
    <row r="3033" spans="1:7" hidden="1" x14ac:dyDescent="0.25">
      <c r="A3033" t="s">
        <v>3538</v>
      </c>
      <c r="B3033" t="s">
        <v>3538</v>
      </c>
      <c r="C3033" t="str">
        <f>VLOOKUP(B3033,'سیستم ID'!B:C,2,0)</f>
        <v>CC237BC3-CDC1-4C18-B8BF-7723197574C1</v>
      </c>
      <c r="D3033" s="5" t="s">
        <v>112</v>
      </c>
      <c r="E3033" t="s">
        <v>113</v>
      </c>
      <c r="F3033" s="5" t="s">
        <v>156</v>
      </c>
      <c r="G3033" t="s">
        <v>153</v>
      </c>
    </row>
    <row r="3034" spans="1:7" hidden="1" x14ac:dyDescent="0.25">
      <c r="A3034" t="s">
        <v>3540</v>
      </c>
      <c r="B3034" t="s">
        <v>3540</v>
      </c>
      <c r="C3034" t="str">
        <f>VLOOKUP(B3034,'سیستم ID'!B:C,2,0)</f>
        <v>E00DB8AF-508E-4BED-A498-28269A75456C</v>
      </c>
      <c r="D3034" s="5" t="s">
        <v>112</v>
      </c>
      <c r="E3034" t="s">
        <v>113</v>
      </c>
      <c r="F3034" s="5" t="s">
        <v>156</v>
      </c>
      <c r="G3034" t="s">
        <v>153</v>
      </c>
    </row>
    <row r="3035" spans="1:7" hidden="1" x14ac:dyDescent="0.25">
      <c r="A3035" t="s">
        <v>3542</v>
      </c>
      <c r="B3035" t="s">
        <v>3542</v>
      </c>
      <c r="C3035" t="str">
        <f>VLOOKUP(B3035,'سیستم ID'!B:C,2,0)</f>
        <v>5EC162C6-3403-46E4-A9A5-8A1472293B39</v>
      </c>
      <c r="D3035" s="5" t="s">
        <v>112</v>
      </c>
      <c r="E3035" t="s">
        <v>113</v>
      </c>
      <c r="F3035" s="5" t="s">
        <v>156</v>
      </c>
      <c r="G3035" t="s">
        <v>153</v>
      </c>
    </row>
    <row r="3036" spans="1:7" hidden="1" x14ac:dyDescent="0.25">
      <c r="A3036" t="s">
        <v>3544</v>
      </c>
      <c r="B3036" t="s">
        <v>3544</v>
      </c>
      <c r="C3036" t="str">
        <f>VLOOKUP(B3036,'سیستم ID'!B:C,2,0)</f>
        <v>752B358A-489E-458A-96E7-C8003B22487A</v>
      </c>
      <c r="D3036" s="5" t="s">
        <v>112</v>
      </c>
      <c r="E3036" t="s">
        <v>113</v>
      </c>
      <c r="F3036" s="5" t="s">
        <v>156</v>
      </c>
      <c r="G3036" t="s">
        <v>153</v>
      </c>
    </row>
    <row r="3037" spans="1:7" hidden="1" x14ac:dyDescent="0.25">
      <c r="A3037" t="s">
        <v>3546</v>
      </c>
      <c r="B3037" t="s">
        <v>3546</v>
      </c>
      <c r="C3037" t="str">
        <f>VLOOKUP(B3037,'سیستم ID'!B:C,2,0)</f>
        <v>748F7E03-7585-46EE-B45D-0042C45514D1</v>
      </c>
      <c r="D3037" s="5" t="s">
        <v>112</v>
      </c>
      <c r="E3037" t="s">
        <v>113</v>
      </c>
      <c r="F3037" s="5" t="s">
        <v>156</v>
      </c>
      <c r="G3037" t="s">
        <v>153</v>
      </c>
    </row>
    <row r="3038" spans="1:7" hidden="1" x14ac:dyDescent="0.25">
      <c r="A3038" t="s">
        <v>3548</v>
      </c>
      <c r="B3038" t="s">
        <v>3548</v>
      </c>
      <c r="C3038" t="str">
        <f>VLOOKUP(B3038,'سیستم ID'!B:C,2,0)</f>
        <v>8D2B2ED4-CBF1-4CDD-AA58-E33A1888E62F</v>
      </c>
      <c r="D3038" s="5" t="s">
        <v>112</v>
      </c>
      <c r="E3038" t="s">
        <v>113</v>
      </c>
      <c r="F3038" s="5" t="s">
        <v>156</v>
      </c>
      <c r="G3038" t="s">
        <v>153</v>
      </c>
    </row>
    <row r="3039" spans="1:7" hidden="1" x14ac:dyDescent="0.25">
      <c r="A3039" t="s">
        <v>3550</v>
      </c>
      <c r="B3039" t="s">
        <v>3550</v>
      </c>
      <c r="C3039" t="str">
        <f>VLOOKUP(B3039,'سیستم ID'!B:C,2,0)</f>
        <v>CA04D16A-A5D5-4705-A8BC-E72E8FE67B5A</v>
      </c>
      <c r="D3039" s="5" t="s">
        <v>112</v>
      </c>
      <c r="E3039" t="s">
        <v>113</v>
      </c>
      <c r="F3039" s="5" t="s">
        <v>156</v>
      </c>
      <c r="G3039" t="s">
        <v>153</v>
      </c>
    </row>
    <row r="3040" spans="1:7" hidden="1" x14ac:dyDescent="0.25">
      <c r="A3040" t="s">
        <v>3552</v>
      </c>
      <c r="B3040" t="s">
        <v>3552</v>
      </c>
      <c r="C3040" t="str">
        <f>VLOOKUP(B3040,'سیستم ID'!B:C,2,0)</f>
        <v>25BE2E74-4DE4-4BC0-961B-47EE6A255155</v>
      </c>
      <c r="D3040" s="5" t="s">
        <v>112</v>
      </c>
      <c r="E3040" t="s">
        <v>113</v>
      </c>
      <c r="F3040" s="5" t="s">
        <v>156</v>
      </c>
      <c r="G3040" t="s">
        <v>153</v>
      </c>
    </row>
    <row r="3041" spans="1:7" hidden="1" x14ac:dyDescent="0.25">
      <c r="A3041" t="s">
        <v>3554</v>
      </c>
      <c r="B3041" t="s">
        <v>3554</v>
      </c>
      <c r="C3041" t="str">
        <f>VLOOKUP(B3041,'سیستم ID'!B:C,2,0)</f>
        <v>ADED403E-CBE3-49E4-BD5F-BD223949F70A</v>
      </c>
      <c r="D3041" s="5" t="s">
        <v>112</v>
      </c>
      <c r="E3041" t="s">
        <v>113</v>
      </c>
      <c r="F3041" s="5" t="s">
        <v>156</v>
      </c>
      <c r="G3041" t="s">
        <v>153</v>
      </c>
    </row>
    <row r="3042" spans="1:7" hidden="1" x14ac:dyDescent="0.25">
      <c r="A3042" t="s">
        <v>3556</v>
      </c>
      <c r="B3042" t="s">
        <v>3556</v>
      </c>
      <c r="C3042" t="str">
        <f>VLOOKUP(B3042,'سیستم ID'!B:C,2,0)</f>
        <v>9CA736B4-FA4F-4E4B-A07C-EB59D96BBF51</v>
      </c>
      <c r="D3042" s="5" t="s">
        <v>112</v>
      </c>
      <c r="E3042" t="s">
        <v>113</v>
      </c>
      <c r="F3042" s="5" t="s">
        <v>156</v>
      </c>
      <c r="G3042" t="s">
        <v>153</v>
      </c>
    </row>
    <row r="3043" spans="1:7" hidden="1" x14ac:dyDescent="0.25">
      <c r="A3043" t="s">
        <v>3558</v>
      </c>
      <c r="B3043" t="s">
        <v>3558</v>
      </c>
      <c r="C3043" t="str">
        <f>VLOOKUP(B3043,'سیستم ID'!B:C,2,0)</f>
        <v>C7AC6302-76FD-4374-AB55-BE7DF9A33E00</v>
      </c>
      <c r="D3043" s="5" t="s">
        <v>112</v>
      </c>
      <c r="E3043" t="s">
        <v>113</v>
      </c>
      <c r="F3043" s="5" t="s">
        <v>156</v>
      </c>
      <c r="G3043" t="s">
        <v>153</v>
      </c>
    </row>
    <row r="3044" spans="1:7" hidden="1" x14ac:dyDescent="0.25">
      <c r="A3044" t="s">
        <v>3560</v>
      </c>
      <c r="B3044" t="s">
        <v>3560</v>
      </c>
      <c r="C3044" t="str">
        <f>VLOOKUP(B3044,'سیستم ID'!B:C,2,0)</f>
        <v>D67783FD-795E-481B-8CD3-EF68F874A928</v>
      </c>
      <c r="D3044" s="5" t="s">
        <v>112</v>
      </c>
      <c r="E3044" t="s">
        <v>113</v>
      </c>
      <c r="F3044" s="5" t="s">
        <v>156</v>
      </c>
      <c r="G3044" t="s">
        <v>153</v>
      </c>
    </row>
    <row r="3045" spans="1:7" hidden="1" x14ac:dyDescent="0.25">
      <c r="A3045" t="s">
        <v>3562</v>
      </c>
      <c r="B3045" t="s">
        <v>3562</v>
      </c>
      <c r="C3045" t="str">
        <f>VLOOKUP(B3045,'سیستم ID'!B:C,2,0)</f>
        <v>9FB0EF23-29F8-4493-9D06-0108BDD2CC8A</v>
      </c>
      <c r="D3045" s="5" t="s">
        <v>112</v>
      </c>
      <c r="E3045" t="s">
        <v>113</v>
      </c>
      <c r="F3045" s="5" t="s">
        <v>156</v>
      </c>
      <c r="G3045" t="s">
        <v>153</v>
      </c>
    </row>
    <row r="3046" spans="1:7" hidden="1" x14ac:dyDescent="0.25">
      <c r="A3046" t="s">
        <v>3564</v>
      </c>
      <c r="B3046" t="s">
        <v>3564</v>
      </c>
      <c r="C3046" t="str">
        <f>VLOOKUP(B3046,'سیستم ID'!B:C,2,0)</f>
        <v>3EB01A4E-ED53-4C23-9719-44E5F8011205</v>
      </c>
      <c r="D3046" s="5" t="s">
        <v>112</v>
      </c>
      <c r="E3046" t="s">
        <v>113</v>
      </c>
      <c r="F3046" s="5" t="s">
        <v>156</v>
      </c>
      <c r="G3046" t="s">
        <v>153</v>
      </c>
    </row>
    <row r="3047" spans="1:7" hidden="1" x14ac:dyDescent="0.25">
      <c r="A3047" t="s">
        <v>3566</v>
      </c>
      <c r="B3047" t="s">
        <v>3566</v>
      </c>
      <c r="C3047" t="str">
        <f>VLOOKUP(B3047,'سیستم ID'!B:C,2,0)</f>
        <v>E77995F1-2C8A-4B66-9D4E-B2FCB36352B4</v>
      </c>
      <c r="D3047" s="5" t="s">
        <v>112</v>
      </c>
      <c r="E3047" t="s">
        <v>113</v>
      </c>
      <c r="F3047" s="5" t="s">
        <v>156</v>
      </c>
      <c r="G3047" t="s">
        <v>153</v>
      </c>
    </row>
    <row r="3048" spans="1:7" hidden="1" x14ac:dyDescent="0.25">
      <c r="A3048" t="s">
        <v>3568</v>
      </c>
      <c r="B3048" t="s">
        <v>3568</v>
      </c>
      <c r="C3048" t="str">
        <f>VLOOKUP(B3048,'سیستم ID'!B:C,2,0)</f>
        <v>C286BA7E-D5FB-4BF3-B9FA-625AABD7A1D6</v>
      </c>
      <c r="D3048" s="5" t="s">
        <v>112</v>
      </c>
      <c r="E3048" t="s">
        <v>113</v>
      </c>
      <c r="F3048" s="5" t="s">
        <v>156</v>
      </c>
      <c r="G3048" t="s">
        <v>153</v>
      </c>
    </row>
    <row r="3049" spans="1:7" hidden="1" x14ac:dyDescent="0.25">
      <c r="A3049" t="s">
        <v>3570</v>
      </c>
      <c r="B3049" t="s">
        <v>3570</v>
      </c>
      <c r="C3049" t="str">
        <f>VLOOKUP(B3049,'سیستم ID'!B:C,2,0)</f>
        <v>FBBE3FCE-69E2-4C43-ADC7-996B1170F4ED</v>
      </c>
      <c r="D3049" s="5" t="s">
        <v>112</v>
      </c>
      <c r="E3049" t="s">
        <v>113</v>
      </c>
      <c r="F3049" s="5" t="s">
        <v>156</v>
      </c>
      <c r="G3049" t="s">
        <v>153</v>
      </c>
    </row>
    <row r="3050" spans="1:7" hidden="1" x14ac:dyDescent="0.25">
      <c r="A3050" t="s">
        <v>3572</v>
      </c>
      <c r="B3050" t="s">
        <v>3572</v>
      </c>
      <c r="C3050" t="str">
        <f>VLOOKUP(B3050,'سیستم ID'!B:C,2,0)</f>
        <v>5BEA35EF-0D3F-4A6F-ADB3-B42BC32E6F75</v>
      </c>
      <c r="D3050" s="5" t="s">
        <v>112</v>
      </c>
      <c r="E3050" t="s">
        <v>113</v>
      </c>
      <c r="F3050" s="5" t="s">
        <v>156</v>
      </c>
      <c r="G3050" t="s">
        <v>153</v>
      </c>
    </row>
    <row r="3051" spans="1:7" hidden="1" x14ac:dyDescent="0.25">
      <c r="A3051" t="s">
        <v>3574</v>
      </c>
      <c r="B3051" t="s">
        <v>3574</v>
      </c>
      <c r="C3051" t="str">
        <f>VLOOKUP(B3051,'سیستم ID'!B:C,2,0)</f>
        <v>A43260D6-4F10-4A7E-B54C-F403AB5E776E</v>
      </c>
      <c r="D3051" s="5" t="s">
        <v>112</v>
      </c>
      <c r="E3051" t="s">
        <v>113</v>
      </c>
      <c r="F3051" s="5" t="s">
        <v>156</v>
      </c>
      <c r="G3051" t="s">
        <v>153</v>
      </c>
    </row>
    <row r="3052" spans="1:7" hidden="1" x14ac:dyDescent="0.25">
      <c r="A3052" t="s">
        <v>3576</v>
      </c>
      <c r="B3052" t="s">
        <v>3576</v>
      </c>
      <c r="C3052" t="str">
        <f>VLOOKUP(B3052,'سیستم ID'!B:C,2,0)</f>
        <v>15A21681-BA27-4AB3-BDB3-7F666920ED32</v>
      </c>
      <c r="D3052" s="5" t="s">
        <v>112</v>
      </c>
      <c r="E3052" t="s">
        <v>113</v>
      </c>
      <c r="F3052" s="5" t="s">
        <v>156</v>
      </c>
      <c r="G3052" t="s">
        <v>153</v>
      </c>
    </row>
    <row r="3053" spans="1:7" hidden="1" x14ac:dyDescent="0.25">
      <c r="A3053" t="s">
        <v>3578</v>
      </c>
      <c r="B3053" t="s">
        <v>3578</v>
      </c>
      <c r="C3053" t="str">
        <f>VLOOKUP(B3053,'سیستم ID'!B:C,2,0)</f>
        <v>2D44E469-446A-4481-8BBB-E822694B6D1B</v>
      </c>
      <c r="D3053" s="5" t="s">
        <v>112</v>
      </c>
      <c r="E3053" t="s">
        <v>113</v>
      </c>
      <c r="F3053" s="5" t="s">
        <v>156</v>
      </c>
      <c r="G3053" t="s">
        <v>153</v>
      </c>
    </row>
    <row r="3054" spans="1:7" hidden="1" x14ac:dyDescent="0.25">
      <c r="A3054" t="s">
        <v>3580</v>
      </c>
      <c r="B3054" t="s">
        <v>3580</v>
      </c>
      <c r="C3054" t="str">
        <f>VLOOKUP(B3054,'سیستم ID'!B:C,2,0)</f>
        <v>BAB5B695-81EC-423B-9052-F662F3961B1F</v>
      </c>
      <c r="D3054" s="5" t="s">
        <v>112</v>
      </c>
      <c r="E3054" t="s">
        <v>113</v>
      </c>
      <c r="F3054" s="5" t="s">
        <v>156</v>
      </c>
      <c r="G3054" t="s">
        <v>153</v>
      </c>
    </row>
    <row r="3055" spans="1:7" hidden="1" x14ac:dyDescent="0.25">
      <c r="A3055" t="s">
        <v>3582</v>
      </c>
      <c r="B3055" t="s">
        <v>3582</v>
      </c>
      <c r="C3055" t="str">
        <f>VLOOKUP(B3055,'سیستم ID'!B:C,2,0)</f>
        <v>42562855-A74A-482D-BC57-F3B688A0D2E6</v>
      </c>
      <c r="D3055" s="5" t="s">
        <v>112</v>
      </c>
      <c r="E3055" t="s">
        <v>113</v>
      </c>
      <c r="F3055" s="5" t="s">
        <v>156</v>
      </c>
      <c r="G3055" t="s">
        <v>153</v>
      </c>
    </row>
    <row r="3056" spans="1:7" hidden="1" x14ac:dyDescent="0.25">
      <c r="A3056" t="s">
        <v>3584</v>
      </c>
      <c r="B3056" t="s">
        <v>3584</v>
      </c>
      <c r="C3056" t="str">
        <f>VLOOKUP(B3056,'سیستم ID'!B:C,2,0)</f>
        <v>A8D79CBF-0BF8-4114-96A2-3208DA6D1FED</v>
      </c>
      <c r="D3056" s="5" t="s">
        <v>112</v>
      </c>
      <c r="E3056" t="s">
        <v>113</v>
      </c>
      <c r="F3056" s="5" t="s">
        <v>156</v>
      </c>
      <c r="G3056" t="s">
        <v>153</v>
      </c>
    </row>
    <row r="3057" spans="1:7" hidden="1" x14ac:dyDescent="0.25">
      <c r="A3057" t="s">
        <v>3586</v>
      </c>
      <c r="B3057" t="s">
        <v>3586</v>
      </c>
      <c r="C3057" t="str">
        <f>VLOOKUP(B3057,'سیستم ID'!B:C,2,0)</f>
        <v>526274A1-F21F-4D5D-8C8D-901BB3C9A20A</v>
      </c>
      <c r="D3057" s="5" t="s">
        <v>112</v>
      </c>
      <c r="E3057" t="s">
        <v>113</v>
      </c>
      <c r="F3057" s="5" t="s">
        <v>156</v>
      </c>
      <c r="G3057" t="s">
        <v>153</v>
      </c>
    </row>
    <row r="3058" spans="1:7" hidden="1" x14ac:dyDescent="0.25">
      <c r="A3058" t="s">
        <v>3588</v>
      </c>
      <c r="B3058" t="s">
        <v>3588</v>
      </c>
      <c r="C3058" t="str">
        <f>VLOOKUP(B3058,'سیستم ID'!B:C,2,0)</f>
        <v>7B0B7271-7E34-47BF-BE4A-5E94472B302C</v>
      </c>
      <c r="D3058" s="5" t="s">
        <v>112</v>
      </c>
      <c r="E3058" t="s">
        <v>113</v>
      </c>
      <c r="F3058" s="5" t="s">
        <v>156</v>
      </c>
      <c r="G3058" t="s">
        <v>153</v>
      </c>
    </row>
    <row r="3059" spans="1:7" hidden="1" x14ac:dyDescent="0.25">
      <c r="A3059" t="s">
        <v>3590</v>
      </c>
      <c r="B3059" t="s">
        <v>3590</v>
      </c>
      <c r="C3059" t="str">
        <f>VLOOKUP(B3059,'سیستم ID'!B:C,2,0)</f>
        <v>2FC95512-1EE9-42D5-BDCC-B5AEE0246DD2</v>
      </c>
      <c r="D3059" s="5" t="s">
        <v>112</v>
      </c>
      <c r="E3059" t="s">
        <v>113</v>
      </c>
      <c r="F3059" s="5" t="s">
        <v>156</v>
      </c>
      <c r="G3059" t="s">
        <v>153</v>
      </c>
    </row>
    <row r="3060" spans="1:7" hidden="1" x14ac:dyDescent="0.25">
      <c r="A3060" t="s">
        <v>3592</v>
      </c>
      <c r="B3060" t="s">
        <v>3592</v>
      </c>
      <c r="C3060" t="str">
        <f>VLOOKUP(B3060,'سیستم ID'!B:C,2,0)</f>
        <v>A7DDDFBA-1379-40C4-8B51-F8D10E29B1EF</v>
      </c>
      <c r="D3060" s="5" t="s">
        <v>112</v>
      </c>
      <c r="E3060" t="s">
        <v>113</v>
      </c>
      <c r="F3060" s="5" t="s">
        <v>156</v>
      </c>
      <c r="G3060" t="s">
        <v>153</v>
      </c>
    </row>
    <row r="3061" spans="1:7" hidden="1" x14ac:dyDescent="0.25">
      <c r="A3061" t="s">
        <v>3594</v>
      </c>
      <c r="B3061" t="s">
        <v>3594</v>
      </c>
      <c r="C3061" t="str">
        <f>VLOOKUP(B3061,'سیستم ID'!B:C,2,0)</f>
        <v>18177241-9099-4532-B24D-A72E33FE0DD1</v>
      </c>
      <c r="D3061" s="5" t="s">
        <v>112</v>
      </c>
      <c r="E3061" t="s">
        <v>113</v>
      </c>
      <c r="F3061" s="5" t="s">
        <v>156</v>
      </c>
      <c r="G3061" t="s">
        <v>153</v>
      </c>
    </row>
    <row r="3062" spans="1:7" hidden="1" x14ac:dyDescent="0.25">
      <c r="A3062" t="s">
        <v>3596</v>
      </c>
      <c r="B3062" t="s">
        <v>3596</v>
      </c>
      <c r="C3062" t="str">
        <f>VLOOKUP(B3062,'سیستم ID'!B:C,2,0)</f>
        <v>ABA15A46-E0AF-4822-8BDC-CA2D35AA0AF7</v>
      </c>
      <c r="D3062" s="5" t="s">
        <v>112</v>
      </c>
      <c r="E3062" t="s">
        <v>113</v>
      </c>
      <c r="F3062" s="5" t="s">
        <v>156</v>
      </c>
      <c r="G3062" t="s">
        <v>153</v>
      </c>
    </row>
    <row r="3063" spans="1:7" hidden="1" x14ac:dyDescent="0.25">
      <c r="A3063" t="s">
        <v>3598</v>
      </c>
      <c r="B3063" t="s">
        <v>3598</v>
      </c>
      <c r="C3063" t="str">
        <f>VLOOKUP(B3063,'سیستم ID'!B:C,2,0)</f>
        <v>D2FA01EE-24B0-4EB5-93EE-3680A851C3C7</v>
      </c>
      <c r="D3063" s="5" t="s">
        <v>112</v>
      </c>
      <c r="E3063" t="s">
        <v>113</v>
      </c>
      <c r="F3063" s="5" t="s">
        <v>156</v>
      </c>
      <c r="G3063" t="s">
        <v>153</v>
      </c>
    </row>
    <row r="3064" spans="1:7" hidden="1" x14ac:dyDescent="0.25">
      <c r="A3064" t="s">
        <v>3600</v>
      </c>
      <c r="B3064" t="s">
        <v>3600</v>
      </c>
      <c r="C3064" t="str">
        <f>VLOOKUP(B3064,'سیستم ID'!B:C,2,0)</f>
        <v>A6FB8AC2-424A-49F0-842B-8E15B578AEAE</v>
      </c>
      <c r="D3064" s="5" t="s">
        <v>112</v>
      </c>
      <c r="E3064" t="s">
        <v>113</v>
      </c>
      <c r="F3064" s="5" t="s">
        <v>156</v>
      </c>
      <c r="G3064" t="s">
        <v>153</v>
      </c>
    </row>
    <row r="3065" spans="1:7" hidden="1" x14ac:dyDescent="0.25">
      <c r="A3065" t="s">
        <v>3602</v>
      </c>
      <c r="B3065" t="s">
        <v>3602</v>
      </c>
      <c r="C3065" t="str">
        <f>VLOOKUP(B3065,'سیستم ID'!B:C,2,0)</f>
        <v>7E870C2D-4E85-45B2-95CC-7335E0689D5E</v>
      </c>
      <c r="D3065" s="5" t="s">
        <v>112</v>
      </c>
      <c r="E3065" t="s">
        <v>113</v>
      </c>
      <c r="F3065" s="5" t="s">
        <v>156</v>
      </c>
      <c r="G3065" t="s">
        <v>153</v>
      </c>
    </row>
    <row r="3066" spans="1:7" hidden="1" x14ac:dyDescent="0.25">
      <c r="A3066" t="s">
        <v>3604</v>
      </c>
      <c r="B3066" t="s">
        <v>3604</v>
      </c>
      <c r="C3066" t="str">
        <f>VLOOKUP(B3066,'سیستم ID'!B:C,2,0)</f>
        <v>C1135BD3-034A-494F-B8B2-764ED79491CE</v>
      </c>
      <c r="D3066" s="5" t="s">
        <v>112</v>
      </c>
      <c r="E3066" t="s">
        <v>113</v>
      </c>
      <c r="F3066" s="5" t="s">
        <v>156</v>
      </c>
      <c r="G3066" t="s">
        <v>153</v>
      </c>
    </row>
    <row r="3067" spans="1:7" hidden="1" x14ac:dyDescent="0.25">
      <c r="A3067" t="s">
        <v>3606</v>
      </c>
      <c r="B3067" t="s">
        <v>3606</v>
      </c>
      <c r="C3067" t="str">
        <f>VLOOKUP(B3067,'سیستم ID'!B:C,2,0)</f>
        <v>65AF658F-153B-4EA7-ACCD-83323926DC2D</v>
      </c>
      <c r="D3067" s="5" t="s">
        <v>112</v>
      </c>
      <c r="E3067" t="s">
        <v>113</v>
      </c>
      <c r="F3067" s="5" t="s">
        <v>156</v>
      </c>
      <c r="G3067" t="s">
        <v>153</v>
      </c>
    </row>
    <row r="3068" spans="1:7" hidden="1" x14ac:dyDescent="0.25">
      <c r="A3068" t="s">
        <v>3608</v>
      </c>
      <c r="B3068" t="s">
        <v>3608</v>
      </c>
      <c r="C3068" t="str">
        <f>VLOOKUP(B3068,'سیستم ID'!B:C,2,0)</f>
        <v>406AA45F-87F9-4678-8EFA-77CB5C143A3D</v>
      </c>
      <c r="D3068" s="5" t="s">
        <v>112</v>
      </c>
      <c r="E3068" t="s">
        <v>113</v>
      </c>
      <c r="F3068" s="5" t="s">
        <v>156</v>
      </c>
      <c r="G3068" t="s">
        <v>153</v>
      </c>
    </row>
    <row r="3069" spans="1:7" hidden="1" x14ac:dyDescent="0.25">
      <c r="A3069" t="s">
        <v>3610</v>
      </c>
      <c r="B3069" t="s">
        <v>3610</v>
      </c>
      <c r="C3069" t="str">
        <f>VLOOKUP(B3069,'سیستم ID'!B:C,2,0)</f>
        <v>1EF555E8-4072-4183-9D94-438DCF9258D3</v>
      </c>
      <c r="D3069" s="5" t="s">
        <v>112</v>
      </c>
      <c r="E3069" t="s">
        <v>113</v>
      </c>
      <c r="F3069" s="5" t="s">
        <v>156</v>
      </c>
      <c r="G3069" t="s">
        <v>153</v>
      </c>
    </row>
    <row r="3070" spans="1:7" hidden="1" x14ac:dyDescent="0.25">
      <c r="A3070" t="s">
        <v>3612</v>
      </c>
      <c r="B3070" t="s">
        <v>3612</v>
      </c>
      <c r="C3070" t="str">
        <f>VLOOKUP(B3070,'سیستم ID'!B:C,2,0)</f>
        <v>FB2CAD73-DF28-485B-9870-53BE1498FD55</v>
      </c>
      <c r="D3070" s="5" t="s">
        <v>112</v>
      </c>
      <c r="E3070" t="s">
        <v>113</v>
      </c>
      <c r="F3070" s="5" t="s">
        <v>156</v>
      </c>
      <c r="G3070" t="s">
        <v>153</v>
      </c>
    </row>
    <row r="3071" spans="1:7" hidden="1" x14ac:dyDescent="0.25">
      <c r="A3071" t="s">
        <v>3614</v>
      </c>
      <c r="B3071" t="s">
        <v>3614</v>
      </c>
      <c r="C3071" t="str">
        <f>VLOOKUP(B3071,'سیستم ID'!B:C,2,0)</f>
        <v>9310833F-4F9E-4165-8903-59A6D55219B6</v>
      </c>
      <c r="D3071" s="5" t="s">
        <v>112</v>
      </c>
      <c r="E3071" t="s">
        <v>113</v>
      </c>
      <c r="F3071" s="5" t="s">
        <v>156</v>
      </c>
      <c r="G3071" t="s">
        <v>153</v>
      </c>
    </row>
    <row r="3072" spans="1:7" hidden="1" x14ac:dyDescent="0.25">
      <c r="A3072" t="s">
        <v>3616</v>
      </c>
      <c r="B3072" t="s">
        <v>3616</v>
      </c>
      <c r="C3072" t="str">
        <f>VLOOKUP(B3072,'سیستم ID'!B:C,2,0)</f>
        <v>A36CD3A6-358B-4744-AB41-2977CE59151D</v>
      </c>
      <c r="D3072" s="5" t="s">
        <v>112</v>
      </c>
      <c r="E3072" t="s">
        <v>113</v>
      </c>
      <c r="F3072" s="5" t="s">
        <v>156</v>
      </c>
      <c r="G3072" t="s">
        <v>153</v>
      </c>
    </row>
    <row r="3073" spans="1:7" hidden="1" x14ac:dyDescent="0.25">
      <c r="A3073" t="s">
        <v>3618</v>
      </c>
      <c r="B3073" t="s">
        <v>3618</v>
      </c>
      <c r="C3073" t="str">
        <f>VLOOKUP(B3073,'سیستم ID'!B:C,2,0)</f>
        <v>249AFC27-4F46-42D5-99FB-02662FF38243</v>
      </c>
      <c r="D3073" s="5" t="s">
        <v>112</v>
      </c>
      <c r="E3073" t="s">
        <v>113</v>
      </c>
      <c r="F3073" s="5" t="s">
        <v>156</v>
      </c>
      <c r="G3073" t="s">
        <v>153</v>
      </c>
    </row>
    <row r="3074" spans="1:7" hidden="1" x14ac:dyDescent="0.25">
      <c r="A3074" t="s">
        <v>3620</v>
      </c>
      <c r="B3074" t="s">
        <v>3620</v>
      </c>
      <c r="C3074" t="str">
        <f>VLOOKUP(B3074,'سیستم ID'!B:C,2,0)</f>
        <v>A475D6A0-9899-458E-ADA0-0DA2C0D85CFD</v>
      </c>
      <c r="D3074" s="5" t="s">
        <v>112</v>
      </c>
      <c r="E3074" t="s">
        <v>113</v>
      </c>
      <c r="F3074" s="5" t="s">
        <v>156</v>
      </c>
      <c r="G3074" t="s">
        <v>153</v>
      </c>
    </row>
    <row r="3075" spans="1:7" hidden="1" x14ac:dyDescent="0.25">
      <c r="A3075" t="s">
        <v>3622</v>
      </c>
      <c r="B3075" t="s">
        <v>3622</v>
      </c>
      <c r="C3075" t="str">
        <f>VLOOKUP(B3075,'سیستم ID'!B:C,2,0)</f>
        <v>5E58FD81-738B-4814-A644-4929A5958D5D</v>
      </c>
      <c r="D3075" s="5" t="s">
        <v>112</v>
      </c>
      <c r="E3075" t="s">
        <v>113</v>
      </c>
      <c r="F3075" s="5" t="s">
        <v>156</v>
      </c>
      <c r="G3075" t="s">
        <v>153</v>
      </c>
    </row>
    <row r="3076" spans="1:7" hidden="1" x14ac:dyDescent="0.25">
      <c r="A3076" t="s">
        <v>3624</v>
      </c>
      <c r="B3076" t="s">
        <v>3624</v>
      </c>
      <c r="C3076" t="str">
        <f>VLOOKUP(B3076,'سیستم ID'!B:C,2,0)</f>
        <v>C59225FD-D462-41D1-B794-9E5A209DC700</v>
      </c>
      <c r="D3076" s="5" t="s">
        <v>112</v>
      </c>
      <c r="E3076" t="s">
        <v>113</v>
      </c>
      <c r="F3076" s="5" t="s">
        <v>156</v>
      </c>
      <c r="G3076" t="s">
        <v>153</v>
      </c>
    </row>
    <row r="3077" spans="1:7" hidden="1" x14ac:dyDescent="0.25">
      <c r="A3077" t="s">
        <v>3626</v>
      </c>
      <c r="B3077" t="s">
        <v>3626</v>
      </c>
      <c r="C3077" t="str">
        <f>VLOOKUP(B3077,'سیستم ID'!B:C,2,0)</f>
        <v>9701D202-FA9A-4C89-8A79-E74D798922CF</v>
      </c>
      <c r="D3077" s="5" t="s">
        <v>112</v>
      </c>
      <c r="E3077" t="s">
        <v>113</v>
      </c>
      <c r="F3077" s="5" t="s">
        <v>156</v>
      </c>
      <c r="G3077" t="s">
        <v>153</v>
      </c>
    </row>
    <row r="3078" spans="1:7" hidden="1" x14ac:dyDescent="0.25">
      <c r="A3078" t="s">
        <v>3628</v>
      </c>
      <c r="B3078" t="s">
        <v>3628</v>
      </c>
      <c r="C3078" t="str">
        <f>VLOOKUP(B3078,'سیستم ID'!B:C,2,0)</f>
        <v>BCCE887D-90BE-478F-A63B-150644101678</v>
      </c>
      <c r="D3078" s="5" t="s">
        <v>112</v>
      </c>
      <c r="E3078" t="s">
        <v>113</v>
      </c>
      <c r="F3078" s="5" t="s">
        <v>156</v>
      </c>
      <c r="G3078" t="s">
        <v>153</v>
      </c>
    </row>
    <row r="3079" spans="1:7" hidden="1" x14ac:dyDescent="0.25">
      <c r="A3079" t="s">
        <v>3630</v>
      </c>
      <c r="B3079" t="s">
        <v>3630</v>
      </c>
      <c r="C3079" t="str">
        <f>VLOOKUP(B3079,'سیستم ID'!B:C,2,0)</f>
        <v>65434776-53D0-4B4E-AE31-A484746CDD2F</v>
      </c>
      <c r="D3079" s="5" t="s">
        <v>112</v>
      </c>
      <c r="E3079" t="s">
        <v>113</v>
      </c>
      <c r="F3079" s="5" t="s">
        <v>156</v>
      </c>
      <c r="G3079" t="s">
        <v>153</v>
      </c>
    </row>
    <row r="3080" spans="1:7" hidden="1" x14ac:dyDescent="0.25">
      <c r="A3080" t="s">
        <v>3632</v>
      </c>
      <c r="B3080" t="s">
        <v>3632</v>
      </c>
      <c r="C3080" t="str">
        <f>VLOOKUP(B3080,'سیستم ID'!B:C,2,0)</f>
        <v>486776A1-38E3-4142-AA5A-CDE206268B5C</v>
      </c>
      <c r="D3080" s="5" t="s">
        <v>112</v>
      </c>
      <c r="E3080" t="s">
        <v>113</v>
      </c>
      <c r="F3080" s="5" t="s">
        <v>156</v>
      </c>
      <c r="G3080" t="s">
        <v>153</v>
      </c>
    </row>
    <row r="3081" spans="1:7" hidden="1" x14ac:dyDescent="0.25">
      <c r="A3081" t="s">
        <v>3634</v>
      </c>
      <c r="B3081" t="s">
        <v>3634</v>
      </c>
      <c r="C3081" t="str">
        <f>VLOOKUP(B3081,'سیستم ID'!B:C,2,0)</f>
        <v>FE627F33-8B40-4DDF-ABA6-9598D97AB3B2</v>
      </c>
      <c r="D3081" s="5" t="s">
        <v>112</v>
      </c>
      <c r="E3081" t="s">
        <v>113</v>
      </c>
      <c r="F3081" s="5" t="s">
        <v>156</v>
      </c>
      <c r="G3081" t="s">
        <v>153</v>
      </c>
    </row>
    <row r="3082" spans="1:7" hidden="1" x14ac:dyDescent="0.25">
      <c r="A3082" t="s">
        <v>3636</v>
      </c>
      <c r="B3082" t="s">
        <v>3636</v>
      </c>
      <c r="C3082" t="str">
        <f>VLOOKUP(B3082,'سیستم ID'!B:C,2,0)</f>
        <v>D87EE7EE-9879-4879-A4F5-AF0CE37DD580</v>
      </c>
      <c r="D3082" s="5" t="s">
        <v>112</v>
      </c>
      <c r="E3082" t="s">
        <v>113</v>
      </c>
      <c r="F3082" s="5" t="s">
        <v>156</v>
      </c>
      <c r="G3082" t="s">
        <v>153</v>
      </c>
    </row>
    <row r="3083" spans="1:7" hidden="1" x14ac:dyDescent="0.25">
      <c r="A3083" t="s">
        <v>3638</v>
      </c>
      <c r="B3083" t="s">
        <v>3638</v>
      </c>
      <c r="C3083" t="str">
        <f>VLOOKUP(B3083,'سیستم ID'!B:C,2,0)</f>
        <v>288F139D-2B22-4E45-8EFE-17AA82056D60</v>
      </c>
      <c r="D3083" s="5" t="s">
        <v>112</v>
      </c>
      <c r="E3083" t="s">
        <v>113</v>
      </c>
      <c r="F3083" s="5" t="s">
        <v>156</v>
      </c>
      <c r="G3083" t="s">
        <v>153</v>
      </c>
    </row>
    <row r="3084" spans="1:7" hidden="1" x14ac:dyDescent="0.25">
      <c r="A3084" t="s">
        <v>3640</v>
      </c>
      <c r="B3084" t="s">
        <v>3640</v>
      </c>
      <c r="C3084" t="str">
        <f>VLOOKUP(B3084,'سیستم ID'!B:C,2,0)</f>
        <v>3FBD1660-0996-489D-B699-89C55184BD48</v>
      </c>
      <c r="D3084" s="5" t="s">
        <v>112</v>
      </c>
      <c r="E3084" t="s">
        <v>113</v>
      </c>
      <c r="F3084" s="5" t="s">
        <v>156</v>
      </c>
      <c r="G3084" t="s">
        <v>153</v>
      </c>
    </row>
    <row r="3085" spans="1:7" hidden="1" x14ac:dyDescent="0.25">
      <c r="A3085" t="s">
        <v>3642</v>
      </c>
      <c r="B3085" t="s">
        <v>3642</v>
      </c>
      <c r="C3085" t="str">
        <f>VLOOKUP(B3085,'سیستم ID'!B:C,2,0)</f>
        <v>31E48C22-F0B0-4FE4-8EB2-13501139948E</v>
      </c>
      <c r="D3085" s="5" t="s">
        <v>112</v>
      </c>
      <c r="E3085" t="s">
        <v>113</v>
      </c>
      <c r="F3085" s="5" t="s">
        <v>156</v>
      </c>
      <c r="G3085" t="s">
        <v>153</v>
      </c>
    </row>
    <row r="3086" spans="1:7" hidden="1" x14ac:dyDescent="0.25">
      <c r="A3086" t="s">
        <v>3644</v>
      </c>
      <c r="B3086" t="s">
        <v>3644</v>
      </c>
      <c r="C3086" t="str">
        <f>VLOOKUP(B3086,'سیستم ID'!B:C,2,0)</f>
        <v>816A5194-40B5-4529-8730-D64834CD22A9</v>
      </c>
      <c r="D3086" s="5" t="s">
        <v>112</v>
      </c>
      <c r="E3086" t="s">
        <v>113</v>
      </c>
      <c r="F3086" s="5" t="s">
        <v>156</v>
      </c>
      <c r="G3086" t="s">
        <v>153</v>
      </c>
    </row>
    <row r="3087" spans="1:7" hidden="1" x14ac:dyDescent="0.25">
      <c r="A3087" t="s">
        <v>3646</v>
      </c>
      <c r="B3087" t="s">
        <v>3646</v>
      </c>
      <c r="C3087" t="str">
        <f>VLOOKUP(B3087,'سیستم ID'!B:C,2,0)</f>
        <v>FBFA4E6B-5AAB-4DCF-84F3-13FF0CB31FEC</v>
      </c>
      <c r="D3087" s="5" t="s">
        <v>112</v>
      </c>
      <c r="E3087" t="s">
        <v>113</v>
      </c>
      <c r="F3087" s="5" t="s">
        <v>156</v>
      </c>
      <c r="G3087" t="s">
        <v>153</v>
      </c>
    </row>
    <row r="3088" spans="1:7" hidden="1" x14ac:dyDescent="0.25">
      <c r="A3088" t="s">
        <v>3648</v>
      </c>
      <c r="B3088" t="s">
        <v>3648</v>
      </c>
      <c r="C3088" t="str">
        <f>VLOOKUP(B3088,'سیستم ID'!B:C,2,0)</f>
        <v>57B06136-AA77-46C4-94E6-72B05613942F</v>
      </c>
      <c r="D3088" s="5" t="s">
        <v>112</v>
      </c>
      <c r="E3088" t="s">
        <v>113</v>
      </c>
      <c r="F3088" s="5" t="s">
        <v>156</v>
      </c>
      <c r="G3088" t="s">
        <v>153</v>
      </c>
    </row>
    <row r="3089" spans="1:7" hidden="1" x14ac:dyDescent="0.25">
      <c r="A3089" t="s">
        <v>3650</v>
      </c>
      <c r="B3089" t="s">
        <v>3650</v>
      </c>
      <c r="C3089" t="str">
        <f>VLOOKUP(B3089,'سیستم ID'!B:C,2,0)</f>
        <v>7F8C570D-6F75-42F6-97E6-18F41664AAF9</v>
      </c>
      <c r="D3089" s="5" t="s">
        <v>112</v>
      </c>
      <c r="E3089" t="s">
        <v>113</v>
      </c>
      <c r="F3089" s="5" t="s">
        <v>156</v>
      </c>
      <c r="G3089" t="s">
        <v>153</v>
      </c>
    </row>
    <row r="3090" spans="1:7" hidden="1" x14ac:dyDescent="0.25">
      <c r="A3090" t="s">
        <v>3652</v>
      </c>
      <c r="B3090" t="s">
        <v>3652</v>
      </c>
      <c r="C3090" t="str">
        <f>VLOOKUP(B3090,'سیستم ID'!B:C,2,0)</f>
        <v>D8FB583F-C80B-4027-82BE-512A16FDBC47</v>
      </c>
      <c r="D3090" s="5" t="s">
        <v>112</v>
      </c>
      <c r="E3090" t="s">
        <v>113</v>
      </c>
      <c r="F3090" s="5" t="s">
        <v>156</v>
      </c>
      <c r="G3090" t="s">
        <v>153</v>
      </c>
    </row>
    <row r="3091" spans="1:7" hidden="1" x14ac:dyDescent="0.25">
      <c r="A3091" t="s">
        <v>3654</v>
      </c>
      <c r="B3091" t="s">
        <v>3654</v>
      </c>
      <c r="C3091" t="str">
        <f>VLOOKUP(B3091,'سیستم ID'!B:C,2,0)</f>
        <v>BBB34F1A-A3B4-4276-BC58-936AAE153216</v>
      </c>
      <c r="D3091" s="5" t="s">
        <v>112</v>
      </c>
      <c r="E3091" t="s">
        <v>113</v>
      </c>
      <c r="F3091" s="5" t="s">
        <v>156</v>
      </c>
      <c r="G3091" t="s">
        <v>153</v>
      </c>
    </row>
    <row r="3092" spans="1:7" hidden="1" x14ac:dyDescent="0.25">
      <c r="A3092" t="s">
        <v>3656</v>
      </c>
      <c r="B3092" t="s">
        <v>3656</v>
      </c>
      <c r="C3092" t="str">
        <f>VLOOKUP(B3092,'سیستم ID'!B:C,2,0)</f>
        <v>B160F2C8-2B61-4FCF-A9F1-6CE447EF0E95</v>
      </c>
      <c r="D3092" s="5" t="s">
        <v>112</v>
      </c>
      <c r="E3092" t="s">
        <v>113</v>
      </c>
      <c r="F3092" s="5" t="s">
        <v>156</v>
      </c>
      <c r="G3092" t="s">
        <v>153</v>
      </c>
    </row>
    <row r="3093" spans="1:7" hidden="1" x14ac:dyDescent="0.25">
      <c r="A3093" t="s">
        <v>3658</v>
      </c>
      <c r="B3093" t="s">
        <v>3658</v>
      </c>
      <c r="C3093" t="str">
        <f>VLOOKUP(B3093,'سیستم ID'!B:C,2,0)</f>
        <v>336D4EE3-D8B7-413F-86C1-72160EAF743D</v>
      </c>
      <c r="D3093" s="5" t="s">
        <v>112</v>
      </c>
      <c r="E3093" t="s">
        <v>113</v>
      </c>
      <c r="F3093" s="5" t="s">
        <v>156</v>
      </c>
      <c r="G3093" t="s">
        <v>153</v>
      </c>
    </row>
    <row r="3094" spans="1:7" hidden="1" x14ac:dyDescent="0.25">
      <c r="A3094" t="s">
        <v>3660</v>
      </c>
      <c r="B3094" t="s">
        <v>3660</v>
      </c>
      <c r="C3094" t="str">
        <f>VLOOKUP(B3094,'سیستم ID'!B:C,2,0)</f>
        <v>5F35D0B4-2C72-4AE6-B49B-E5936291524F</v>
      </c>
      <c r="D3094" s="5" t="s">
        <v>112</v>
      </c>
      <c r="E3094" t="s">
        <v>113</v>
      </c>
      <c r="F3094" s="5" t="s">
        <v>156</v>
      </c>
      <c r="G3094" t="s">
        <v>153</v>
      </c>
    </row>
    <row r="3095" spans="1:7" hidden="1" x14ac:dyDescent="0.25">
      <c r="A3095" t="s">
        <v>3662</v>
      </c>
      <c r="B3095" t="s">
        <v>3662</v>
      </c>
      <c r="C3095" t="str">
        <f>VLOOKUP(B3095,'سیستم ID'!B:C,2,0)</f>
        <v>1D1D2752-89B3-4AD7-A283-232B090E1482</v>
      </c>
      <c r="D3095" s="5" t="s">
        <v>112</v>
      </c>
      <c r="E3095" t="s">
        <v>113</v>
      </c>
      <c r="F3095" s="5" t="s">
        <v>156</v>
      </c>
      <c r="G3095" t="s">
        <v>153</v>
      </c>
    </row>
    <row r="3096" spans="1:7" hidden="1" x14ac:dyDescent="0.25">
      <c r="A3096" t="s">
        <v>3664</v>
      </c>
      <c r="B3096" t="s">
        <v>3664</v>
      </c>
      <c r="C3096" t="str">
        <f>VLOOKUP(B3096,'سیستم ID'!B:C,2,0)</f>
        <v>6DCBCD21-21F5-4238-87FE-6F2B85C21BD3</v>
      </c>
      <c r="D3096" s="5" t="s">
        <v>112</v>
      </c>
      <c r="E3096" t="s">
        <v>113</v>
      </c>
      <c r="F3096" s="5" t="s">
        <v>156</v>
      </c>
      <c r="G3096" t="s">
        <v>153</v>
      </c>
    </row>
    <row r="3097" spans="1:7" hidden="1" x14ac:dyDescent="0.25">
      <c r="A3097" t="s">
        <v>3666</v>
      </c>
      <c r="B3097" t="s">
        <v>3666</v>
      </c>
      <c r="C3097" t="str">
        <f>VLOOKUP(B3097,'سیستم ID'!B:C,2,0)</f>
        <v>1522C8D1-686A-4C26-B452-BA0BFCDD1FBB</v>
      </c>
      <c r="D3097" s="5" t="s">
        <v>112</v>
      </c>
      <c r="E3097" t="s">
        <v>113</v>
      </c>
      <c r="F3097" s="5" t="s">
        <v>563</v>
      </c>
      <c r="G3097" t="s">
        <v>561</v>
      </c>
    </row>
    <row r="3098" spans="1:7" hidden="1" x14ac:dyDescent="0.25">
      <c r="A3098" t="s">
        <v>36</v>
      </c>
      <c r="B3098" t="s">
        <v>35</v>
      </c>
      <c r="C3098" t="str">
        <f>VLOOKUP(B3098,'سیستم ID'!B:C,2,0)</f>
        <v>617EE7FD-FCA5-4ACB-91CB-B80BDE85DC77</v>
      </c>
      <c r="D3098" s="5" t="s">
        <v>112</v>
      </c>
      <c r="E3098" t="s">
        <v>113</v>
      </c>
      <c r="F3098" s="5" t="s">
        <v>156</v>
      </c>
      <c r="G3098" t="s">
        <v>153</v>
      </c>
    </row>
    <row r="3099" spans="1:7" hidden="1" x14ac:dyDescent="0.25">
      <c r="A3099" t="s">
        <v>3669</v>
      </c>
      <c r="B3099" t="s">
        <v>3669</v>
      </c>
      <c r="C3099" t="str">
        <f>VLOOKUP(B3099,'سیستم ID'!B:C,2,0)</f>
        <v>5BF11696-30E3-4F2F-AD2F-441388DB455B</v>
      </c>
      <c r="D3099" s="5" t="s">
        <v>112</v>
      </c>
      <c r="E3099" t="s">
        <v>113</v>
      </c>
      <c r="F3099" s="5" t="s">
        <v>156</v>
      </c>
      <c r="G3099" t="s">
        <v>153</v>
      </c>
    </row>
    <row r="3100" spans="1:7" hidden="1" x14ac:dyDescent="0.25">
      <c r="A3100" t="s">
        <v>3671</v>
      </c>
      <c r="B3100" t="s">
        <v>3671</v>
      </c>
      <c r="C3100" t="str">
        <f>VLOOKUP(B3100,'سیستم ID'!B:C,2,0)</f>
        <v>7DC92AF5-89BF-4998-9B10-8F9027BB908B</v>
      </c>
      <c r="D3100" s="5" t="s">
        <v>112</v>
      </c>
      <c r="E3100" t="s">
        <v>113</v>
      </c>
      <c r="F3100" s="5" t="s">
        <v>156</v>
      </c>
      <c r="G3100" t="s">
        <v>153</v>
      </c>
    </row>
    <row r="3101" spans="1:7" hidden="1" x14ac:dyDescent="0.25">
      <c r="A3101" t="s">
        <v>3673</v>
      </c>
      <c r="B3101" t="s">
        <v>3673</v>
      </c>
      <c r="C3101" t="str">
        <f>VLOOKUP(B3101,'سیستم ID'!B:C,2,0)</f>
        <v>AE6DBAFA-FABD-4F0E-A11E-CFD740FB83EA</v>
      </c>
      <c r="D3101" s="5" t="s">
        <v>112</v>
      </c>
      <c r="E3101" t="s">
        <v>113</v>
      </c>
      <c r="F3101" s="5" t="s">
        <v>156</v>
      </c>
      <c r="G3101" t="s">
        <v>153</v>
      </c>
    </row>
    <row r="3102" spans="1:7" hidden="1" x14ac:dyDescent="0.25">
      <c r="A3102" t="s">
        <v>3675</v>
      </c>
      <c r="B3102" t="s">
        <v>3675</v>
      </c>
      <c r="C3102" t="str">
        <f>VLOOKUP(B3102,'سیستم ID'!B:C,2,0)</f>
        <v>D24F5ED1-3223-473D-BB7D-66BE48DCBB5C</v>
      </c>
      <c r="D3102" s="5" t="s">
        <v>112</v>
      </c>
      <c r="E3102" t="s">
        <v>113</v>
      </c>
      <c r="F3102" s="5" t="s">
        <v>156</v>
      </c>
      <c r="G3102" t="s">
        <v>153</v>
      </c>
    </row>
    <row r="3103" spans="1:7" hidden="1" x14ac:dyDescent="0.25">
      <c r="A3103" t="s">
        <v>3677</v>
      </c>
      <c r="B3103" t="s">
        <v>3677</v>
      </c>
      <c r="C3103" t="str">
        <f>VLOOKUP(B3103,'سیستم ID'!B:C,2,0)</f>
        <v>C4E93C8B-ECFD-4AFC-B2D3-11E83F86E43C</v>
      </c>
      <c r="D3103" s="5" t="s">
        <v>112</v>
      </c>
      <c r="E3103" t="s">
        <v>113</v>
      </c>
      <c r="F3103" s="5" t="s">
        <v>156</v>
      </c>
      <c r="G3103" t="s">
        <v>153</v>
      </c>
    </row>
    <row r="3104" spans="1:7" hidden="1" x14ac:dyDescent="0.25">
      <c r="A3104" t="s">
        <v>3679</v>
      </c>
      <c r="B3104" t="s">
        <v>3679</v>
      </c>
      <c r="C3104" t="str">
        <f>VLOOKUP(B3104,'سیستم ID'!B:C,2,0)</f>
        <v>9A6B0822-25ED-4F15-8542-27AE14B130F2</v>
      </c>
      <c r="D3104" s="5" t="s">
        <v>112</v>
      </c>
      <c r="E3104" t="s">
        <v>113</v>
      </c>
      <c r="F3104" s="5" t="s">
        <v>156</v>
      </c>
      <c r="G3104" t="s">
        <v>153</v>
      </c>
    </row>
    <row r="3105" spans="1:7" hidden="1" x14ac:dyDescent="0.25">
      <c r="A3105" t="s">
        <v>3681</v>
      </c>
      <c r="B3105" t="s">
        <v>3681</v>
      </c>
      <c r="C3105" t="str">
        <f>VLOOKUP(B3105,'سیستم ID'!B:C,2,0)</f>
        <v>037E4CB9-6236-422E-9E56-8F7820BE27BD</v>
      </c>
      <c r="D3105" s="5" t="s">
        <v>112</v>
      </c>
      <c r="E3105" t="s">
        <v>113</v>
      </c>
      <c r="F3105" s="5" t="s">
        <v>156</v>
      </c>
      <c r="G3105" t="s">
        <v>153</v>
      </c>
    </row>
    <row r="3106" spans="1:7" hidden="1" x14ac:dyDescent="0.25">
      <c r="A3106" t="s">
        <v>3683</v>
      </c>
      <c r="B3106" t="s">
        <v>3683</v>
      </c>
      <c r="C3106" t="str">
        <f>VLOOKUP(B3106,'سیستم ID'!B:C,2,0)</f>
        <v>15020D6A-0811-49DE-AF93-C75B8BF38B53</v>
      </c>
      <c r="D3106" s="5" t="s">
        <v>112</v>
      </c>
      <c r="E3106" t="s">
        <v>113</v>
      </c>
      <c r="F3106" s="5" t="s">
        <v>156</v>
      </c>
      <c r="G3106" t="s">
        <v>153</v>
      </c>
    </row>
    <row r="3107" spans="1:7" hidden="1" x14ac:dyDescent="0.25">
      <c r="A3107" t="s">
        <v>3685</v>
      </c>
      <c r="B3107" t="s">
        <v>3685</v>
      </c>
      <c r="C3107" t="str">
        <f>VLOOKUP(B3107,'سیستم ID'!B:C,2,0)</f>
        <v>6D84B19C-FB74-4E4C-BF38-8E8121AA9762</v>
      </c>
      <c r="D3107" s="5" t="s">
        <v>112</v>
      </c>
      <c r="E3107" t="s">
        <v>113</v>
      </c>
      <c r="F3107" s="5" t="s">
        <v>156</v>
      </c>
      <c r="G3107" t="s">
        <v>153</v>
      </c>
    </row>
    <row r="3108" spans="1:7" hidden="1" x14ac:dyDescent="0.25">
      <c r="A3108" t="s">
        <v>3687</v>
      </c>
      <c r="B3108" t="s">
        <v>3687</v>
      </c>
      <c r="C3108" t="str">
        <f>VLOOKUP(B3108,'سیستم ID'!B:C,2,0)</f>
        <v>5DEFEE7E-9DE3-4E63-99F3-46CF95D627AC</v>
      </c>
      <c r="D3108" s="5" t="s">
        <v>112</v>
      </c>
      <c r="E3108" t="s">
        <v>113</v>
      </c>
      <c r="F3108" s="5" t="s">
        <v>156</v>
      </c>
      <c r="G3108" t="s">
        <v>153</v>
      </c>
    </row>
    <row r="3109" spans="1:7" hidden="1" x14ac:dyDescent="0.25">
      <c r="A3109" t="s">
        <v>3689</v>
      </c>
      <c r="B3109" t="s">
        <v>3689</v>
      </c>
      <c r="C3109" t="str">
        <f>VLOOKUP(B3109,'سیستم ID'!B:C,2,0)</f>
        <v>5933F785-35E1-434D-BA01-9D39BC4AEAEB</v>
      </c>
      <c r="D3109" s="5" t="s">
        <v>112</v>
      </c>
      <c r="E3109" t="s">
        <v>113</v>
      </c>
      <c r="F3109" s="5" t="s">
        <v>156</v>
      </c>
      <c r="G3109" t="s">
        <v>153</v>
      </c>
    </row>
    <row r="3110" spans="1:7" hidden="1" x14ac:dyDescent="0.25">
      <c r="A3110" t="s">
        <v>3691</v>
      </c>
      <c r="B3110" t="s">
        <v>3691</v>
      </c>
      <c r="C3110" t="str">
        <f>VLOOKUP(B3110,'سیستم ID'!B:C,2,0)</f>
        <v>9DD35C38-E314-426E-B069-10B9340477C9</v>
      </c>
      <c r="D3110" s="5" t="s">
        <v>112</v>
      </c>
      <c r="E3110" t="s">
        <v>113</v>
      </c>
      <c r="F3110" s="5" t="s">
        <v>156</v>
      </c>
      <c r="G3110" t="s">
        <v>153</v>
      </c>
    </row>
    <row r="3111" spans="1:7" hidden="1" x14ac:dyDescent="0.25">
      <c r="A3111" t="s">
        <v>3693</v>
      </c>
      <c r="B3111" t="s">
        <v>3693</v>
      </c>
      <c r="C3111" t="str">
        <f>VLOOKUP(B3111,'سیستم ID'!B:C,2,0)</f>
        <v>C519E9B4-9677-4862-B731-1CA2C3599983</v>
      </c>
      <c r="D3111" s="5" t="s">
        <v>112</v>
      </c>
      <c r="E3111" t="s">
        <v>113</v>
      </c>
      <c r="F3111" s="5" t="s">
        <v>156</v>
      </c>
      <c r="G3111" t="s">
        <v>153</v>
      </c>
    </row>
    <row r="3112" spans="1:7" hidden="1" x14ac:dyDescent="0.25">
      <c r="A3112" t="s">
        <v>3695</v>
      </c>
      <c r="B3112" t="s">
        <v>3695</v>
      </c>
      <c r="C3112" t="str">
        <f>VLOOKUP(B3112,'سیستم ID'!B:C,2,0)</f>
        <v>562496E5-7368-4D1F-9EFC-C584B1DA8CA3</v>
      </c>
      <c r="D3112" s="5" t="s">
        <v>112</v>
      </c>
      <c r="E3112" t="s">
        <v>113</v>
      </c>
      <c r="F3112" s="5" t="s">
        <v>156</v>
      </c>
      <c r="G3112" t="s">
        <v>153</v>
      </c>
    </row>
    <row r="3113" spans="1:7" hidden="1" x14ac:dyDescent="0.25">
      <c r="A3113" t="s">
        <v>3697</v>
      </c>
      <c r="B3113" t="s">
        <v>3697</v>
      </c>
      <c r="C3113" t="str">
        <f>VLOOKUP(B3113,'سیستم ID'!B:C,2,0)</f>
        <v>3CEB2AB6-826F-4602-8364-9096D1F12C55</v>
      </c>
      <c r="D3113" s="5" t="s">
        <v>112</v>
      </c>
      <c r="E3113" t="s">
        <v>113</v>
      </c>
      <c r="F3113" s="5" t="s">
        <v>156</v>
      </c>
      <c r="G3113" t="s">
        <v>153</v>
      </c>
    </row>
    <row r="3114" spans="1:7" hidden="1" x14ac:dyDescent="0.25">
      <c r="A3114" t="s">
        <v>3699</v>
      </c>
      <c r="B3114" t="s">
        <v>3699</v>
      </c>
      <c r="C3114" t="str">
        <f>VLOOKUP(B3114,'سیستم ID'!B:C,2,0)</f>
        <v>8BE4AC40-4D30-47D9-8755-631B0A06D8EA</v>
      </c>
      <c r="D3114" s="5" t="s">
        <v>112</v>
      </c>
      <c r="E3114" t="s">
        <v>113</v>
      </c>
      <c r="F3114" s="5" t="s">
        <v>156</v>
      </c>
      <c r="G3114" t="s">
        <v>153</v>
      </c>
    </row>
    <row r="3115" spans="1:7" hidden="1" x14ac:dyDescent="0.25">
      <c r="A3115" t="s">
        <v>3701</v>
      </c>
      <c r="B3115" t="s">
        <v>3701</v>
      </c>
      <c r="C3115" t="str">
        <f>VLOOKUP(B3115,'سیستم ID'!B:C,2,0)</f>
        <v>C74C7673-4884-4E9E-8C49-EC07F57560A2</v>
      </c>
      <c r="D3115" s="5" t="s">
        <v>112</v>
      </c>
      <c r="E3115" t="s">
        <v>113</v>
      </c>
      <c r="F3115" s="5" t="s">
        <v>563</v>
      </c>
      <c r="G3115" t="s">
        <v>561</v>
      </c>
    </row>
    <row r="3116" spans="1:7" hidden="1" x14ac:dyDescent="0.25">
      <c r="A3116" t="s">
        <v>45</v>
      </c>
      <c r="B3116" t="s">
        <v>44</v>
      </c>
      <c r="C3116" t="str">
        <f>VLOOKUP(B3116,'سیستم ID'!B:C,2,0)</f>
        <v>8C3D865C-EC3D-4782-B8FC-5E0B7338A255</v>
      </c>
      <c r="D3116" s="5" t="s">
        <v>112</v>
      </c>
      <c r="E3116" t="s">
        <v>113</v>
      </c>
      <c r="F3116" s="5" t="s">
        <v>156</v>
      </c>
      <c r="G3116" t="s">
        <v>153</v>
      </c>
    </row>
    <row r="3117" spans="1:7" hidden="1" x14ac:dyDescent="0.25">
      <c r="A3117" t="s">
        <v>3704</v>
      </c>
      <c r="B3117" t="s">
        <v>3704</v>
      </c>
      <c r="C3117" t="str">
        <f>VLOOKUP(B3117,'سیستم ID'!B:C,2,0)</f>
        <v>EE5B5BA8-F5C1-4A6B-8C4D-62B4F9A83BDF</v>
      </c>
      <c r="D3117" s="5" t="s">
        <v>112</v>
      </c>
      <c r="E3117" t="s">
        <v>113</v>
      </c>
      <c r="F3117" s="5" t="s">
        <v>156</v>
      </c>
      <c r="G3117" t="s">
        <v>153</v>
      </c>
    </row>
    <row r="3118" spans="1:7" hidden="1" x14ac:dyDescent="0.25">
      <c r="A3118" t="s">
        <v>3706</v>
      </c>
      <c r="B3118" t="s">
        <v>3706</v>
      </c>
      <c r="C3118" t="str">
        <f>VLOOKUP(B3118,'سیستم ID'!B:C,2,0)</f>
        <v>BAF39663-4137-4DBF-B6C4-1FE6A20C04C2</v>
      </c>
      <c r="D3118" s="5" t="s">
        <v>112</v>
      </c>
      <c r="E3118" t="s">
        <v>113</v>
      </c>
      <c r="F3118" s="5" t="s">
        <v>156</v>
      </c>
      <c r="G3118" t="s">
        <v>153</v>
      </c>
    </row>
    <row r="3119" spans="1:7" hidden="1" x14ac:dyDescent="0.25">
      <c r="A3119" t="s">
        <v>3708</v>
      </c>
      <c r="B3119" t="s">
        <v>3708</v>
      </c>
      <c r="C3119" t="str">
        <f>VLOOKUP(B3119,'سیستم ID'!B:C,2,0)</f>
        <v>15819CBA-8822-4C5C-9A37-79329600ED28</v>
      </c>
      <c r="D3119" s="5" t="s">
        <v>112</v>
      </c>
      <c r="E3119" t="s">
        <v>113</v>
      </c>
      <c r="F3119" s="5" t="s">
        <v>156</v>
      </c>
      <c r="G3119" t="s">
        <v>153</v>
      </c>
    </row>
    <row r="3120" spans="1:7" hidden="1" x14ac:dyDescent="0.25">
      <c r="A3120" t="s">
        <v>3710</v>
      </c>
      <c r="B3120" t="s">
        <v>3710</v>
      </c>
      <c r="C3120" t="str">
        <f>VLOOKUP(B3120,'سیستم ID'!B:C,2,0)</f>
        <v>0B9B7660-F58B-4296-987A-9BE4D7CFF6FC</v>
      </c>
      <c r="D3120" s="5" t="s">
        <v>112</v>
      </c>
      <c r="E3120" t="s">
        <v>113</v>
      </c>
      <c r="F3120" s="5" t="s">
        <v>156</v>
      </c>
      <c r="G3120" t="s">
        <v>153</v>
      </c>
    </row>
    <row r="3121" spans="1:7" hidden="1" x14ac:dyDescent="0.25">
      <c r="A3121" t="s">
        <v>3712</v>
      </c>
      <c r="B3121" t="s">
        <v>3712</v>
      </c>
      <c r="C3121" t="str">
        <f>VLOOKUP(B3121,'سیستم ID'!B:C,2,0)</f>
        <v>8EEFB0B5-92C2-45A1-BCA1-884D270E5D2F</v>
      </c>
      <c r="D3121" s="5" t="s">
        <v>112</v>
      </c>
      <c r="E3121" t="s">
        <v>113</v>
      </c>
      <c r="F3121" s="5" t="s">
        <v>156</v>
      </c>
      <c r="G3121" t="s">
        <v>153</v>
      </c>
    </row>
    <row r="3122" spans="1:7" hidden="1" x14ac:dyDescent="0.25">
      <c r="A3122" t="s">
        <v>3714</v>
      </c>
      <c r="B3122" t="s">
        <v>3714</v>
      </c>
      <c r="C3122" t="str">
        <f>VLOOKUP(B3122,'سیستم ID'!B:C,2,0)</f>
        <v>B8356C15-F581-4CA7-8AFF-43B42A051DEB</v>
      </c>
      <c r="D3122" s="5" t="s">
        <v>112</v>
      </c>
      <c r="E3122" t="s">
        <v>113</v>
      </c>
      <c r="F3122" s="5" t="s">
        <v>156</v>
      </c>
      <c r="G3122" t="s">
        <v>153</v>
      </c>
    </row>
    <row r="3123" spans="1:7" hidden="1" x14ac:dyDescent="0.25">
      <c r="A3123" t="s">
        <v>3716</v>
      </c>
      <c r="B3123" t="s">
        <v>3716</v>
      </c>
      <c r="C3123" t="str">
        <f>VLOOKUP(B3123,'سیستم ID'!B:C,2,0)</f>
        <v>036DB4E0-006F-4ECB-9C59-148273A5ECAC</v>
      </c>
      <c r="D3123" s="5" t="s">
        <v>112</v>
      </c>
      <c r="E3123" t="s">
        <v>113</v>
      </c>
      <c r="F3123" s="5" t="s">
        <v>156</v>
      </c>
      <c r="G3123" t="s">
        <v>153</v>
      </c>
    </row>
    <row r="3124" spans="1:7" hidden="1" x14ac:dyDescent="0.25">
      <c r="A3124" t="s">
        <v>3718</v>
      </c>
      <c r="B3124" t="s">
        <v>3718</v>
      </c>
      <c r="C3124" t="str">
        <f>VLOOKUP(B3124,'سیستم ID'!B:C,2,0)</f>
        <v>477369BE-FFA8-4709-ABB4-CC0B3263B0BE</v>
      </c>
      <c r="D3124" s="5" t="s">
        <v>112</v>
      </c>
      <c r="E3124" t="s">
        <v>113</v>
      </c>
      <c r="F3124" s="5" t="s">
        <v>156</v>
      </c>
      <c r="G3124" t="s">
        <v>153</v>
      </c>
    </row>
    <row r="3125" spans="1:7" hidden="1" x14ac:dyDescent="0.25">
      <c r="A3125" t="s">
        <v>3720</v>
      </c>
      <c r="B3125" t="s">
        <v>3720</v>
      </c>
      <c r="C3125" t="str">
        <f>VLOOKUP(B3125,'سیستم ID'!B:C,2,0)</f>
        <v>8304C578-2254-4BE1-8ED1-864E25A24FEC</v>
      </c>
      <c r="D3125" s="5" t="s">
        <v>112</v>
      </c>
      <c r="E3125" t="s">
        <v>113</v>
      </c>
      <c r="F3125" s="5" t="s">
        <v>156</v>
      </c>
      <c r="G3125" t="s">
        <v>153</v>
      </c>
    </row>
    <row r="3126" spans="1:7" hidden="1" x14ac:dyDescent="0.25">
      <c r="A3126" t="s">
        <v>3722</v>
      </c>
      <c r="B3126" t="s">
        <v>3722</v>
      </c>
      <c r="C3126" t="str">
        <f>VLOOKUP(B3126,'سیستم ID'!B:C,2,0)</f>
        <v>F236C99D-F85F-48F1-A49E-97C4D287DF54</v>
      </c>
      <c r="D3126" s="5" t="s">
        <v>112</v>
      </c>
      <c r="E3126" t="s">
        <v>113</v>
      </c>
      <c r="F3126" s="5" t="s">
        <v>156</v>
      </c>
      <c r="G3126" t="s">
        <v>153</v>
      </c>
    </row>
    <row r="3127" spans="1:7" hidden="1" x14ac:dyDescent="0.25">
      <c r="A3127" t="s">
        <v>3724</v>
      </c>
      <c r="B3127" t="s">
        <v>3724</v>
      </c>
      <c r="C3127" t="str">
        <f>VLOOKUP(B3127,'سیستم ID'!B:C,2,0)</f>
        <v>98B96277-F78C-401A-9EA5-23C0043FF797</v>
      </c>
      <c r="D3127" s="5" t="s">
        <v>112</v>
      </c>
      <c r="E3127" t="s">
        <v>113</v>
      </c>
      <c r="F3127" s="5" t="s">
        <v>156</v>
      </c>
      <c r="G3127" t="s">
        <v>153</v>
      </c>
    </row>
    <row r="3128" spans="1:7" hidden="1" x14ac:dyDescent="0.25">
      <c r="A3128" t="s">
        <v>3726</v>
      </c>
      <c r="B3128" t="s">
        <v>3726</v>
      </c>
      <c r="C3128" t="str">
        <f>VLOOKUP(B3128,'سیستم ID'!B:C,2,0)</f>
        <v>BA9000A6-95DD-454F-8643-423C871A4B50</v>
      </c>
      <c r="D3128" s="5" t="s">
        <v>112</v>
      </c>
      <c r="E3128" t="s">
        <v>113</v>
      </c>
      <c r="F3128" s="5" t="s">
        <v>156</v>
      </c>
      <c r="G3128" t="s">
        <v>153</v>
      </c>
    </row>
    <row r="3129" spans="1:7" hidden="1" x14ac:dyDescent="0.25">
      <c r="A3129" t="s">
        <v>3728</v>
      </c>
      <c r="B3129" t="s">
        <v>3728</v>
      </c>
      <c r="C3129" t="str">
        <f>VLOOKUP(B3129,'سیستم ID'!B:C,2,0)</f>
        <v>33E34EA5-768C-49A2-8A85-A1276534D12E</v>
      </c>
      <c r="D3129" s="5" t="s">
        <v>112</v>
      </c>
      <c r="E3129" t="s">
        <v>113</v>
      </c>
      <c r="F3129" s="5" t="s">
        <v>156</v>
      </c>
      <c r="G3129" t="s">
        <v>153</v>
      </c>
    </row>
    <row r="3130" spans="1:7" hidden="1" x14ac:dyDescent="0.25">
      <c r="A3130" t="s">
        <v>3730</v>
      </c>
      <c r="B3130" t="s">
        <v>3730</v>
      </c>
      <c r="C3130" t="str">
        <f>VLOOKUP(B3130,'سیستم ID'!B:C,2,0)</f>
        <v>FACF9B59-D656-4410-BEEB-E67BA1786F55</v>
      </c>
      <c r="D3130" s="5" t="s">
        <v>112</v>
      </c>
      <c r="E3130" t="s">
        <v>113</v>
      </c>
      <c r="F3130" s="5" t="s">
        <v>156</v>
      </c>
      <c r="G3130" t="s">
        <v>153</v>
      </c>
    </row>
    <row r="3131" spans="1:7" hidden="1" x14ac:dyDescent="0.25">
      <c r="A3131" t="s">
        <v>3732</v>
      </c>
      <c r="B3131" t="s">
        <v>3732</v>
      </c>
      <c r="C3131" t="str">
        <f>VLOOKUP(B3131,'سیستم ID'!B:C,2,0)</f>
        <v>31A2D3A5-85D8-43AD-A5C0-6B7CB8B2858F</v>
      </c>
      <c r="D3131" s="5" t="s">
        <v>112</v>
      </c>
      <c r="E3131" t="s">
        <v>113</v>
      </c>
      <c r="F3131" s="5" t="s">
        <v>156</v>
      </c>
      <c r="G3131" t="s">
        <v>153</v>
      </c>
    </row>
    <row r="3132" spans="1:7" hidden="1" x14ac:dyDescent="0.25">
      <c r="A3132" t="s">
        <v>3734</v>
      </c>
      <c r="B3132" t="s">
        <v>3734</v>
      </c>
      <c r="C3132" t="str">
        <f>VLOOKUP(B3132,'سیستم ID'!B:C,2,0)</f>
        <v>F1171EDD-B179-4D17-9CDB-B6BC73039B3A</v>
      </c>
      <c r="D3132" s="5" t="s">
        <v>112</v>
      </c>
      <c r="E3132" t="s">
        <v>113</v>
      </c>
      <c r="F3132" s="5" t="s">
        <v>563</v>
      </c>
      <c r="G3132" t="s">
        <v>561</v>
      </c>
    </row>
    <row r="3133" spans="1:7" hidden="1" x14ac:dyDescent="0.25">
      <c r="A3133" t="s">
        <v>3736</v>
      </c>
      <c r="B3133" t="s">
        <v>3736</v>
      </c>
      <c r="C3133" t="str">
        <f>VLOOKUP(B3133,'سیستم ID'!B:C,2,0)</f>
        <v>7B5AF5AD-E7E7-4BBA-8BA6-C40D499149D3</v>
      </c>
      <c r="D3133" s="5" t="s">
        <v>112</v>
      </c>
      <c r="E3133" t="s">
        <v>113</v>
      </c>
      <c r="F3133" s="5" t="s">
        <v>156</v>
      </c>
      <c r="G3133" t="s">
        <v>153</v>
      </c>
    </row>
    <row r="3134" spans="1:7" hidden="1" x14ac:dyDescent="0.25">
      <c r="A3134" t="s">
        <v>3738</v>
      </c>
      <c r="B3134" t="s">
        <v>3738</v>
      </c>
      <c r="C3134" t="str">
        <f>VLOOKUP(B3134,'سیستم ID'!B:C,2,0)</f>
        <v>C41F6024-E4E2-4A71-A175-E43D5D0A12BB</v>
      </c>
      <c r="D3134" s="5" t="s">
        <v>112</v>
      </c>
      <c r="E3134" t="s">
        <v>113</v>
      </c>
      <c r="F3134" s="5" t="s">
        <v>156</v>
      </c>
      <c r="G3134" t="s">
        <v>153</v>
      </c>
    </row>
    <row r="3135" spans="1:7" hidden="1" x14ac:dyDescent="0.25">
      <c r="A3135" t="s">
        <v>3740</v>
      </c>
      <c r="B3135" t="s">
        <v>3740</v>
      </c>
      <c r="C3135" t="str">
        <f>VLOOKUP(B3135,'سیستم ID'!B:C,2,0)</f>
        <v>B5802F5B-B109-4967-9299-71AEED8EB6F6</v>
      </c>
      <c r="D3135" s="5" t="s">
        <v>112</v>
      </c>
      <c r="E3135" t="s">
        <v>113</v>
      </c>
      <c r="F3135" s="5" t="s">
        <v>156</v>
      </c>
      <c r="G3135" t="s">
        <v>153</v>
      </c>
    </row>
    <row r="3136" spans="1:7" hidden="1" x14ac:dyDescent="0.25">
      <c r="A3136" t="s">
        <v>3742</v>
      </c>
      <c r="B3136" t="s">
        <v>3742</v>
      </c>
      <c r="C3136" t="str">
        <f>VLOOKUP(B3136,'سیستم ID'!B:C,2,0)</f>
        <v>11ABCB0C-4E33-4004-80AF-404E825CA310</v>
      </c>
      <c r="D3136" s="5" t="s">
        <v>112</v>
      </c>
      <c r="E3136" t="s">
        <v>113</v>
      </c>
      <c r="F3136" s="5" t="s">
        <v>156</v>
      </c>
      <c r="G3136" t="s">
        <v>153</v>
      </c>
    </row>
    <row r="3137" spans="1:7" hidden="1" x14ac:dyDescent="0.25">
      <c r="A3137" t="s">
        <v>3744</v>
      </c>
      <c r="B3137" t="s">
        <v>3744</v>
      </c>
      <c r="C3137" t="str">
        <f>VLOOKUP(B3137,'سیستم ID'!B:C,2,0)</f>
        <v>618F4442-C5D9-49E0-A7CB-65DAE26674BA</v>
      </c>
      <c r="D3137" s="5" t="s">
        <v>112</v>
      </c>
      <c r="E3137" t="s">
        <v>113</v>
      </c>
      <c r="F3137" s="5" t="s">
        <v>156</v>
      </c>
      <c r="G3137" t="s">
        <v>153</v>
      </c>
    </row>
    <row r="3138" spans="1:7" hidden="1" x14ac:dyDescent="0.25">
      <c r="A3138" t="s">
        <v>47</v>
      </c>
      <c r="B3138" t="s">
        <v>46</v>
      </c>
      <c r="C3138" t="str">
        <f>VLOOKUP(B3138,'سیستم ID'!B:C,2,0)</f>
        <v>90A907E0-AC59-4292-A5B4-8998689BB5A8</v>
      </c>
      <c r="D3138" s="5" t="s">
        <v>112</v>
      </c>
      <c r="E3138" t="s">
        <v>113</v>
      </c>
      <c r="F3138" s="5" t="s">
        <v>156</v>
      </c>
      <c r="G3138" t="s">
        <v>153</v>
      </c>
    </row>
    <row r="3139" spans="1:7" hidden="1" x14ac:dyDescent="0.25">
      <c r="A3139" t="s">
        <v>3747</v>
      </c>
      <c r="B3139" t="s">
        <v>3747</v>
      </c>
      <c r="C3139" t="str">
        <f>VLOOKUP(B3139,'سیستم ID'!B:C,2,0)</f>
        <v>7A9DDBF3-D7C7-4085-85A7-2699607CF3E4</v>
      </c>
      <c r="D3139" s="5" t="s">
        <v>112</v>
      </c>
      <c r="E3139" t="s">
        <v>113</v>
      </c>
      <c r="F3139" s="5" t="s">
        <v>156</v>
      </c>
      <c r="G3139" t="s">
        <v>153</v>
      </c>
    </row>
    <row r="3140" spans="1:7" hidden="1" x14ac:dyDescent="0.25">
      <c r="A3140" t="s">
        <v>3749</v>
      </c>
      <c r="B3140" t="s">
        <v>3749</v>
      </c>
      <c r="C3140" t="str">
        <f>VLOOKUP(B3140,'سیستم ID'!B:C,2,0)</f>
        <v>51C9BF4C-8212-48FB-89D5-6816ED8CB9CB</v>
      </c>
      <c r="D3140" s="5" t="s">
        <v>112</v>
      </c>
      <c r="E3140" t="s">
        <v>113</v>
      </c>
      <c r="F3140" s="5" t="s">
        <v>156</v>
      </c>
      <c r="G3140" t="s">
        <v>153</v>
      </c>
    </row>
    <row r="3141" spans="1:7" hidden="1" x14ac:dyDescent="0.25">
      <c r="A3141" t="s">
        <v>3751</v>
      </c>
      <c r="B3141" t="s">
        <v>3751</v>
      </c>
      <c r="C3141" t="str">
        <f>VLOOKUP(B3141,'سیستم ID'!B:C,2,0)</f>
        <v>D856117C-B301-4704-83FC-6D95F08E2091</v>
      </c>
      <c r="D3141" s="5" t="s">
        <v>112</v>
      </c>
      <c r="E3141" t="s">
        <v>113</v>
      </c>
      <c r="F3141" s="5" t="s">
        <v>156</v>
      </c>
      <c r="G3141" t="s">
        <v>153</v>
      </c>
    </row>
    <row r="3142" spans="1:7" hidden="1" x14ac:dyDescent="0.25">
      <c r="A3142" t="s">
        <v>3753</v>
      </c>
      <c r="B3142" t="s">
        <v>3753</v>
      </c>
      <c r="C3142" t="str">
        <f>VLOOKUP(B3142,'سیستم ID'!B:C,2,0)</f>
        <v>3502D7B3-7B9F-4630-A6B6-F673365DC3C3</v>
      </c>
      <c r="D3142" s="5" t="s">
        <v>112</v>
      </c>
      <c r="E3142" t="s">
        <v>113</v>
      </c>
      <c r="F3142" s="5" t="s">
        <v>156</v>
      </c>
      <c r="G3142" t="s">
        <v>153</v>
      </c>
    </row>
    <row r="3143" spans="1:7" hidden="1" x14ac:dyDescent="0.25">
      <c r="A3143" t="s">
        <v>3755</v>
      </c>
      <c r="B3143" t="s">
        <v>3755</v>
      </c>
      <c r="C3143" t="str">
        <f>VLOOKUP(B3143,'سیستم ID'!B:C,2,0)</f>
        <v>C9D78529-77A1-40FD-8A88-FCDE89D037B4</v>
      </c>
      <c r="D3143" s="5" t="s">
        <v>112</v>
      </c>
      <c r="E3143" t="s">
        <v>113</v>
      </c>
      <c r="F3143" s="5" t="s">
        <v>156</v>
      </c>
      <c r="G3143" t="s">
        <v>153</v>
      </c>
    </row>
    <row r="3144" spans="1:7" hidden="1" x14ac:dyDescent="0.25">
      <c r="A3144" t="s">
        <v>3757</v>
      </c>
      <c r="B3144" t="s">
        <v>3757</v>
      </c>
      <c r="C3144" t="str">
        <f>VLOOKUP(B3144,'سیستم ID'!B:C,2,0)</f>
        <v>9B0E4591-3683-4CAB-BEA4-2B9FF2C49BBA</v>
      </c>
      <c r="D3144" s="5" t="s">
        <v>112</v>
      </c>
      <c r="E3144" t="s">
        <v>113</v>
      </c>
      <c r="F3144" s="5" t="s">
        <v>156</v>
      </c>
      <c r="G3144" t="s">
        <v>153</v>
      </c>
    </row>
    <row r="3145" spans="1:7" hidden="1" x14ac:dyDescent="0.25">
      <c r="A3145" t="s">
        <v>3759</v>
      </c>
      <c r="B3145" t="s">
        <v>3759</v>
      </c>
      <c r="C3145" t="str">
        <f>VLOOKUP(B3145,'سیستم ID'!B:C,2,0)</f>
        <v>70C1919C-37BD-4562-96B2-3AA44DC9B474</v>
      </c>
      <c r="D3145" s="5" t="s">
        <v>112</v>
      </c>
      <c r="E3145" t="s">
        <v>113</v>
      </c>
      <c r="F3145" s="5" t="s">
        <v>156</v>
      </c>
      <c r="G3145" t="s">
        <v>153</v>
      </c>
    </row>
    <row r="3146" spans="1:7" hidden="1" x14ac:dyDescent="0.25">
      <c r="A3146" t="s">
        <v>3761</v>
      </c>
      <c r="B3146" t="s">
        <v>3761</v>
      </c>
      <c r="C3146" t="str">
        <f>VLOOKUP(B3146,'سیستم ID'!B:C,2,0)</f>
        <v>A2F60F55-2D14-4042-B8FC-B7DAE0EBFBD4</v>
      </c>
      <c r="D3146" s="5" t="s">
        <v>112</v>
      </c>
      <c r="E3146" t="s">
        <v>113</v>
      </c>
      <c r="F3146" s="5" t="s">
        <v>156</v>
      </c>
      <c r="G3146" t="s">
        <v>153</v>
      </c>
    </row>
    <row r="3147" spans="1:7" hidden="1" x14ac:dyDescent="0.25">
      <c r="A3147" t="s">
        <v>3763</v>
      </c>
      <c r="B3147" t="s">
        <v>3763</v>
      </c>
      <c r="C3147" t="str">
        <f>VLOOKUP(B3147,'سیستم ID'!B:C,2,0)</f>
        <v>1E0BF1A8-5F77-40DC-BA4D-AD2E58629C97</v>
      </c>
      <c r="D3147" s="5" t="s">
        <v>112</v>
      </c>
      <c r="E3147" t="s">
        <v>113</v>
      </c>
      <c r="F3147" s="5" t="s">
        <v>156</v>
      </c>
      <c r="G3147" t="s">
        <v>153</v>
      </c>
    </row>
    <row r="3148" spans="1:7" hidden="1" x14ac:dyDescent="0.25">
      <c r="A3148" t="s">
        <v>3765</v>
      </c>
      <c r="B3148" t="s">
        <v>3765</v>
      </c>
      <c r="C3148" t="str">
        <f>VLOOKUP(B3148,'سیستم ID'!B:C,2,0)</f>
        <v>525C5DB6-1FC6-4448-8BC8-1CC321853D30</v>
      </c>
      <c r="D3148" s="5" t="s">
        <v>112</v>
      </c>
      <c r="E3148" t="s">
        <v>113</v>
      </c>
      <c r="F3148" s="5" t="s">
        <v>156</v>
      </c>
      <c r="G3148" t="s">
        <v>153</v>
      </c>
    </row>
    <row r="3149" spans="1:7" hidden="1" x14ac:dyDescent="0.25">
      <c r="A3149" t="s">
        <v>3767</v>
      </c>
      <c r="B3149" t="s">
        <v>3767</v>
      </c>
      <c r="C3149" t="str">
        <f>VLOOKUP(B3149,'سیستم ID'!B:C,2,0)</f>
        <v>C48CC810-B903-4E6A-B4A3-082613260FEC</v>
      </c>
      <c r="D3149" s="5" t="s">
        <v>112</v>
      </c>
      <c r="E3149" t="s">
        <v>113</v>
      </c>
      <c r="F3149" s="5" t="s">
        <v>156</v>
      </c>
      <c r="G3149" t="s">
        <v>153</v>
      </c>
    </row>
    <row r="3150" spans="1:7" hidden="1" x14ac:dyDescent="0.25">
      <c r="A3150" t="s">
        <v>3769</v>
      </c>
      <c r="B3150" t="s">
        <v>3769</v>
      </c>
      <c r="C3150" t="str">
        <f>VLOOKUP(B3150,'سیستم ID'!B:C,2,0)</f>
        <v>4E6EACF5-3FA2-46FC-B33B-893F887959E9</v>
      </c>
      <c r="D3150" s="5" t="s">
        <v>112</v>
      </c>
      <c r="E3150" t="s">
        <v>113</v>
      </c>
      <c r="F3150" s="5" t="s">
        <v>156</v>
      </c>
      <c r="G3150" t="s">
        <v>153</v>
      </c>
    </row>
    <row r="3151" spans="1:7" hidden="1" x14ac:dyDescent="0.25">
      <c r="A3151" t="s">
        <v>3771</v>
      </c>
      <c r="B3151" t="s">
        <v>3771</v>
      </c>
      <c r="C3151" t="str">
        <f>VLOOKUP(B3151,'سیستم ID'!B:C,2,0)</f>
        <v>D15B06A5-C6A3-4C8E-A38D-18448CE6AA86</v>
      </c>
      <c r="D3151" s="5" t="s">
        <v>112</v>
      </c>
      <c r="E3151" t="s">
        <v>113</v>
      </c>
      <c r="F3151" s="5" t="s">
        <v>156</v>
      </c>
      <c r="G3151" t="s">
        <v>153</v>
      </c>
    </row>
    <row r="3152" spans="1:7" hidden="1" x14ac:dyDescent="0.25">
      <c r="A3152" t="s">
        <v>3773</v>
      </c>
      <c r="B3152" t="s">
        <v>3773</v>
      </c>
      <c r="C3152" t="str">
        <f>VLOOKUP(B3152,'سیستم ID'!B:C,2,0)</f>
        <v>7C91797A-6A91-48DE-985A-907094E5F6BE</v>
      </c>
      <c r="D3152" s="5" t="s">
        <v>112</v>
      </c>
      <c r="E3152" t="s">
        <v>113</v>
      </c>
      <c r="F3152" s="5" t="s">
        <v>156</v>
      </c>
      <c r="G3152" t="s">
        <v>153</v>
      </c>
    </row>
    <row r="3153" spans="1:7" hidden="1" x14ac:dyDescent="0.25">
      <c r="A3153" t="s">
        <v>3775</v>
      </c>
      <c r="B3153" t="s">
        <v>3775</v>
      </c>
      <c r="C3153" t="str">
        <f>VLOOKUP(B3153,'سیستم ID'!B:C,2,0)</f>
        <v>6F85C662-6754-4B38-B995-E54EBD5D90B8</v>
      </c>
      <c r="D3153" s="5" t="s">
        <v>112</v>
      </c>
      <c r="E3153" t="s">
        <v>113</v>
      </c>
      <c r="F3153" s="5" t="s">
        <v>156</v>
      </c>
      <c r="G3153" t="s">
        <v>153</v>
      </c>
    </row>
    <row r="3154" spans="1:7" hidden="1" x14ac:dyDescent="0.25">
      <c r="A3154" t="s">
        <v>3777</v>
      </c>
      <c r="B3154" t="s">
        <v>3777</v>
      </c>
      <c r="C3154" t="str">
        <f>VLOOKUP(B3154,'سیستم ID'!B:C,2,0)</f>
        <v>811549B1-94B6-4832-97A2-255F8D683670</v>
      </c>
      <c r="D3154" s="5" t="s">
        <v>112</v>
      </c>
      <c r="E3154" t="s">
        <v>113</v>
      </c>
      <c r="F3154" s="5" t="s">
        <v>156</v>
      </c>
      <c r="G3154" t="s">
        <v>153</v>
      </c>
    </row>
    <row r="3155" spans="1:7" hidden="1" x14ac:dyDescent="0.25">
      <c r="A3155" t="s">
        <v>3779</v>
      </c>
      <c r="B3155" t="s">
        <v>3779</v>
      </c>
      <c r="C3155" t="str">
        <f>VLOOKUP(B3155,'سیستم ID'!B:C,2,0)</f>
        <v>2D9FF4E5-79EC-4970-8424-C9B065F6D47E</v>
      </c>
      <c r="D3155" s="5" t="s">
        <v>112</v>
      </c>
      <c r="E3155" t="s">
        <v>113</v>
      </c>
      <c r="F3155" s="5" t="s">
        <v>156</v>
      </c>
      <c r="G3155" t="s">
        <v>153</v>
      </c>
    </row>
    <row r="3156" spans="1:7" hidden="1" x14ac:dyDescent="0.25">
      <c r="A3156" t="s">
        <v>3781</v>
      </c>
      <c r="B3156" t="s">
        <v>3781</v>
      </c>
      <c r="C3156" t="str">
        <f>VLOOKUP(B3156,'سیستم ID'!B:C,2,0)</f>
        <v>D5273CB6-7DDC-4E18-A198-1077C2374859</v>
      </c>
      <c r="D3156" s="5" t="s">
        <v>112</v>
      </c>
      <c r="E3156" t="s">
        <v>113</v>
      </c>
      <c r="F3156" s="5" t="s">
        <v>156</v>
      </c>
      <c r="G3156" t="s">
        <v>153</v>
      </c>
    </row>
    <row r="3157" spans="1:7" hidden="1" x14ac:dyDescent="0.25">
      <c r="A3157" t="s">
        <v>3783</v>
      </c>
      <c r="B3157" t="s">
        <v>3783</v>
      </c>
      <c r="C3157" t="str">
        <f>VLOOKUP(B3157,'سیستم ID'!B:C,2,0)</f>
        <v>B5515899-110B-4602-95F8-0EEB0312A3E7</v>
      </c>
      <c r="D3157" s="5" t="s">
        <v>112</v>
      </c>
      <c r="E3157" t="s">
        <v>113</v>
      </c>
      <c r="F3157" s="5" t="s">
        <v>156</v>
      </c>
      <c r="G3157" t="s">
        <v>153</v>
      </c>
    </row>
    <row r="3158" spans="1:7" hidden="1" x14ac:dyDescent="0.25">
      <c r="A3158" t="s">
        <v>3785</v>
      </c>
      <c r="B3158" t="s">
        <v>3785</v>
      </c>
      <c r="C3158" t="str">
        <f>VLOOKUP(B3158,'سیستم ID'!B:C,2,0)</f>
        <v>1EC698EC-71AB-4C5A-A869-CD435CC289A8</v>
      </c>
      <c r="D3158" s="5" t="s">
        <v>112</v>
      </c>
      <c r="E3158" t="s">
        <v>113</v>
      </c>
      <c r="F3158" s="5" t="s">
        <v>156</v>
      </c>
      <c r="G3158" t="s">
        <v>153</v>
      </c>
    </row>
    <row r="3159" spans="1:7" hidden="1" x14ac:dyDescent="0.25">
      <c r="A3159" t="s">
        <v>3787</v>
      </c>
      <c r="B3159" t="s">
        <v>3787</v>
      </c>
      <c r="C3159" t="str">
        <f>VLOOKUP(B3159,'سیستم ID'!B:C,2,0)</f>
        <v>A6D3C5D2-4130-49BD-A7CA-76DCD116B643</v>
      </c>
      <c r="D3159" s="5" t="s">
        <v>112</v>
      </c>
      <c r="E3159" t="s">
        <v>113</v>
      </c>
      <c r="F3159" s="5" t="s">
        <v>156</v>
      </c>
      <c r="G3159" t="s">
        <v>153</v>
      </c>
    </row>
    <row r="3160" spans="1:7" hidden="1" x14ac:dyDescent="0.25">
      <c r="A3160" t="s">
        <v>3789</v>
      </c>
      <c r="B3160" t="s">
        <v>3789</v>
      </c>
      <c r="C3160" t="str">
        <f>VLOOKUP(B3160,'سیستم ID'!B:C,2,0)</f>
        <v>CDF914DA-E181-4C1C-978F-B732E0EBF8D6</v>
      </c>
      <c r="D3160" s="5" t="s">
        <v>112</v>
      </c>
      <c r="E3160" t="s">
        <v>113</v>
      </c>
      <c r="F3160" s="5" t="s">
        <v>156</v>
      </c>
      <c r="G3160" t="s">
        <v>153</v>
      </c>
    </row>
    <row r="3161" spans="1:7" hidden="1" x14ac:dyDescent="0.25">
      <c r="A3161" t="s">
        <v>3791</v>
      </c>
      <c r="B3161" t="s">
        <v>3791</v>
      </c>
      <c r="C3161" t="str">
        <f>VLOOKUP(B3161,'سیستم ID'!B:C,2,0)</f>
        <v>EC5EEB99-7E49-441C-8264-AB02BDA64ECF</v>
      </c>
      <c r="D3161" s="5" t="s">
        <v>112</v>
      </c>
      <c r="E3161" t="s">
        <v>113</v>
      </c>
      <c r="F3161" s="5" t="s">
        <v>156</v>
      </c>
      <c r="G3161" t="s">
        <v>153</v>
      </c>
    </row>
    <row r="3162" spans="1:7" hidden="1" x14ac:dyDescent="0.25">
      <c r="A3162" t="s">
        <v>3793</v>
      </c>
      <c r="B3162" t="s">
        <v>3793</v>
      </c>
      <c r="C3162" t="str">
        <f>VLOOKUP(B3162,'سیستم ID'!B:C,2,0)</f>
        <v>27B0F837-26E8-46A5-99BD-4B4F2D2B8919</v>
      </c>
      <c r="D3162" s="5" t="s">
        <v>112</v>
      </c>
      <c r="E3162" t="s">
        <v>113</v>
      </c>
      <c r="F3162" s="5" t="s">
        <v>156</v>
      </c>
      <c r="G3162" t="s">
        <v>153</v>
      </c>
    </row>
    <row r="3163" spans="1:7" hidden="1" x14ac:dyDescent="0.25">
      <c r="A3163" t="s">
        <v>3795</v>
      </c>
      <c r="B3163" t="s">
        <v>3795</v>
      </c>
      <c r="C3163" t="str">
        <f>VLOOKUP(B3163,'سیستم ID'!B:C,2,0)</f>
        <v>47FCCB78-3CD6-49C8-81D1-9F881EB65383</v>
      </c>
      <c r="D3163" s="5" t="s">
        <v>112</v>
      </c>
      <c r="E3163" t="s">
        <v>113</v>
      </c>
      <c r="F3163" s="5" t="s">
        <v>156</v>
      </c>
      <c r="G3163" t="s">
        <v>153</v>
      </c>
    </row>
    <row r="3164" spans="1:7" hidden="1" x14ac:dyDescent="0.25">
      <c r="A3164" t="s">
        <v>3797</v>
      </c>
      <c r="B3164" t="s">
        <v>3797</v>
      </c>
      <c r="C3164" t="str">
        <f>VLOOKUP(B3164,'سیستم ID'!B:C,2,0)</f>
        <v>AB2212A6-14F3-49CC-AA26-BA3C22B3FC7A</v>
      </c>
      <c r="D3164" s="5" t="s">
        <v>112</v>
      </c>
      <c r="E3164" t="s">
        <v>113</v>
      </c>
      <c r="F3164" s="5" t="s">
        <v>156</v>
      </c>
      <c r="G3164" t="s">
        <v>153</v>
      </c>
    </row>
    <row r="3165" spans="1:7" hidden="1" x14ac:dyDescent="0.25">
      <c r="A3165" t="s">
        <v>3799</v>
      </c>
      <c r="B3165" t="s">
        <v>3799</v>
      </c>
      <c r="C3165" t="str">
        <f>VLOOKUP(B3165,'سیستم ID'!B:C,2,0)</f>
        <v>4690E8BA-BA06-41A3-9A7F-A9796A67383E</v>
      </c>
      <c r="D3165" s="5" t="s">
        <v>112</v>
      </c>
      <c r="E3165" t="s">
        <v>113</v>
      </c>
      <c r="F3165" s="5" t="s">
        <v>156</v>
      </c>
      <c r="G3165" t="s">
        <v>153</v>
      </c>
    </row>
    <row r="3166" spans="1:7" hidden="1" x14ac:dyDescent="0.25">
      <c r="A3166" t="s">
        <v>3801</v>
      </c>
      <c r="B3166" t="s">
        <v>3801</v>
      </c>
      <c r="C3166" t="str">
        <f>VLOOKUP(B3166,'سیستم ID'!B:C,2,0)</f>
        <v>5B56502E-9E63-4C7D-A28E-7CCFE852BD68</v>
      </c>
      <c r="D3166" s="5" t="s">
        <v>112</v>
      </c>
      <c r="E3166" t="s">
        <v>113</v>
      </c>
      <c r="F3166" s="5" t="s">
        <v>156</v>
      </c>
      <c r="G3166" t="s">
        <v>153</v>
      </c>
    </row>
    <row r="3167" spans="1:7" hidden="1" x14ac:dyDescent="0.25">
      <c r="A3167" t="s">
        <v>3803</v>
      </c>
      <c r="B3167" t="s">
        <v>3804</v>
      </c>
      <c r="C3167" t="str">
        <f>VLOOKUP(B3167,'سیستم ID'!B:C,2,0)</f>
        <v>C3B68FD5-3190-4D51-9DBB-626198B53AB1</v>
      </c>
      <c r="D3167" s="5" t="s">
        <v>112</v>
      </c>
      <c r="E3167" t="s">
        <v>113</v>
      </c>
      <c r="F3167" s="5" t="s">
        <v>156</v>
      </c>
      <c r="G3167" t="s">
        <v>153</v>
      </c>
    </row>
    <row r="3168" spans="1:7" hidden="1" x14ac:dyDescent="0.25">
      <c r="A3168" t="s">
        <v>3806</v>
      </c>
      <c r="B3168" t="s">
        <v>3807</v>
      </c>
      <c r="C3168" t="str">
        <f>VLOOKUP(B3168,'سیستم ID'!B:C,2,0)</f>
        <v>91794BD7-ADC1-49E1-BBBF-34B6FCF65F78</v>
      </c>
      <c r="D3168" s="5" t="s">
        <v>112</v>
      </c>
      <c r="E3168" t="s">
        <v>113</v>
      </c>
      <c r="F3168" s="5" t="s">
        <v>156</v>
      </c>
      <c r="G3168" t="s">
        <v>153</v>
      </c>
    </row>
    <row r="3169" spans="1:7" hidden="1" x14ac:dyDescent="0.25">
      <c r="A3169" t="s">
        <v>3809</v>
      </c>
      <c r="B3169" t="s">
        <v>3809</v>
      </c>
      <c r="C3169" t="str">
        <f>VLOOKUP(B3169,'سیستم ID'!B:C,2,0)</f>
        <v>B609405B-3531-4F81-8BD4-D9037A5E3441</v>
      </c>
      <c r="D3169" s="5" t="s">
        <v>112</v>
      </c>
      <c r="E3169" t="s">
        <v>113</v>
      </c>
      <c r="F3169" s="5" t="s">
        <v>156</v>
      </c>
      <c r="G3169" t="s">
        <v>153</v>
      </c>
    </row>
    <row r="3170" spans="1:7" hidden="1" x14ac:dyDescent="0.25">
      <c r="A3170" t="s">
        <v>3811</v>
      </c>
      <c r="B3170" t="s">
        <v>3811</v>
      </c>
      <c r="C3170" t="str">
        <f>VLOOKUP(B3170,'سیستم ID'!B:C,2,0)</f>
        <v>FE827ABB-4DFC-44EB-9A81-E9AB35BB2E3A</v>
      </c>
      <c r="D3170" s="5" t="s">
        <v>112</v>
      </c>
      <c r="E3170" t="s">
        <v>113</v>
      </c>
      <c r="F3170" s="5" t="s">
        <v>156</v>
      </c>
      <c r="G3170" t="s">
        <v>153</v>
      </c>
    </row>
    <row r="3171" spans="1:7" hidden="1" x14ac:dyDescent="0.25">
      <c r="A3171" t="s">
        <v>1697</v>
      </c>
      <c r="B3171" t="s">
        <v>1697</v>
      </c>
      <c r="C3171" t="str">
        <f>VLOOKUP(B3171,'سیستم ID'!B:C,2,0)</f>
        <v>3D2C2C0B-C5BF-4F51-8B82-476842F88D79</v>
      </c>
      <c r="D3171" s="5" t="s">
        <v>93</v>
      </c>
      <c r="E3171" t="s">
        <v>116</v>
      </c>
      <c r="F3171" s="5" t="s">
        <v>1142</v>
      </c>
      <c r="G3171" t="s">
        <v>1140</v>
      </c>
    </row>
    <row r="3172" spans="1:7" hidden="1" x14ac:dyDescent="0.25">
      <c r="A3172" t="s">
        <v>1699</v>
      </c>
      <c r="B3172" t="s">
        <v>1699</v>
      </c>
      <c r="C3172" t="str">
        <f>VLOOKUP(B3172,'سیستم ID'!B:C,2,0)</f>
        <v>772355C3-D0F4-48B4-B29F-F6514347BFF3</v>
      </c>
      <c r="D3172" s="5" t="s">
        <v>93</v>
      </c>
      <c r="E3172" t="s">
        <v>116</v>
      </c>
      <c r="F3172" s="5" t="s">
        <v>1142</v>
      </c>
      <c r="G3172" t="s">
        <v>1140</v>
      </c>
    </row>
    <row r="3173" spans="1:7" hidden="1" x14ac:dyDescent="0.25">
      <c r="A3173" t="s">
        <v>1701</v>
      </c>
      <c r="B3173" t="s">
        <v>1701</v>
      </c>
      <c r="C3173" t="str">
        <f>VLOOKUP(B3173,'سیستم ID'!B:C,2,0)</f>
        <v>35AA8EBF-5D97-4689-9CEE-F1F9F8E57804</v>
      </c>
      <c r="D3173" s="5" t="s">
        <v>93</v>
      </c>
      <c r="E3173" t="s">
        <v>116</v>
      </c>
      <c r="F3173" s="5" t="s">
        <v>1142</v>
      </c>
      <c r="G3173" t="s">
        <v>1140</v>
      </c>
    </row>
    <row r="3174" spans="1:7" hidden="1" x14ac:dyDescent="0.25">
      <c r="A3174" t="s">
        <v>1703</v>
      </c>
      <c r="B3174" t="s">
        <v>1703</v>
      </c>
      <c r="C3174" t="str">
        <f>VLOOKUP(B3174,'سیستم ID'!B:C,2,0)</f>
        <v>CC11723C-8AA3-47E7-849D-AD86911AE390</v>
      </c>
      <c r="D3174" s="5" t="s">
        <v>93</v>
      </c>
      <c r="E3174" t="s">
        <v>116</v>
      </c>
      <c r="F3174" s="5" t="s">
        <v>1142</v>
      </c>
      <c r="G3174" t="s">
        <v>1140</v>
      </c>
    </row>
    <row r="3175" spans="1:7" hidden="1" x14ac:dyDescent="0.25">
      <c r="A3175" t="s">
        <v>1705</v>
      </c>
      <c r="B3175" t="s">
        <v>1705</v>
      </c>
      <c r="C3175" t="str">
        <f>VLOOKUP(B3175,'سیستم ID'!B:C,2,0)</f>
        <v>26594DE4-E28D-4987-A1EF-682A294C45DA</v>
      </c>
      <c r="D3175" s="5" t="s">
        <v>93</v>
      </c>
      <c r="E3175" t="s">
        <v>116</v>
      </c>
      <c r="F3175" s="5" t="s">
        <v>1142</v>
      </c>
      <c r="G3175" t="s">
        <v>1140</v>
      </c>
    </row>
    <row r="3176" spans="1:7" hidden="1" x14ac:dyDescent="0.25">
      <c r="A3176" t="s">
        <v>1707</v>
      </c>
      <c r="B3176" t="s">
        <v>1707</v>
      </c>
      <c r="C3176" t="str">
        <f>VLOOKUP(B3176,'سیستم ID'!B:C,2,0)</f>
        <v>A7D7600F-D535-429E-A3B3-C399F27FAEA3</v>
      </c>
      <c r="D3176" s="5" t="s">
        <v>93</v>
      </c>
      <c r="E3176" t="s">
        <v>116</v>
      </c>
      <c r="F3176" s="5" t="s">
        <v>1142</v>
      </c>
      <c r="G3176" t="s">
        <v>1140</v>
      </c>
    </row>
    <row r="3177" spans="1:7" hidden="1" x14ac:dyDescent="0.25">
      <c r="A3177" t="s">
        <v>1709</v>
      </c>
      <c r="B3177" t="s">
        <v>1709</v>
      </c>
      <c r="C3177" t="str">
        <f>VLOOKUP(B3177,'سیستم ID'!B:C,2,0)</f>
        <v>D9A9B851-57DC-47CE-BD03-E16A975687A8</v>
      </c>
      <c r="D3177" s="5" t="s">
        <v>93</v>
      </c>
      <c r="E3177" t="s">
        <v>116</v>
      </c>
      <c r="F3177" s="5" t="s">
        <v>1142</v>
      </c>
      <c r="G3177" t="s">
        <v>1140</v>
      </c>
    </row>
    <row r="3178" spans="1:7" hidden="1" x14ac:dyDescent="0.25">
      <c r="A3178" t="s">
        <v>1711</v>
      </c>
      <c r="B3178" t="s">
        <v>1711</v>
      </c>
      <c r="C3178" t="str">
        <f>VLOOKUP(B3178,'سیستم ID'!B:C,2,0)</f>
        <v>39509C93-CC3E-4BDB-8A4B-28DABBC32D06</v>
      </c>
      <c r="D3178" s="5" t="s">
        <v>93</v>
      </c>
      <c r="E3178" t="s">
        <v>116</v>
      </c>
      <c r="F3178" s="5" t="s">
        <v>1142</v>
      </c>
      <c r="G3178" t="s">
        <v>1140</v>
      </c>
    </row>
    <row r="3179" spans="1:7" hidden="1" x14ac:dyDescent="0.25">
      <c r="A3179" t="s">
        <v>1713</v>
      </c>
      <c r="B3179" t="s">
        <v>1713</v>
      </c>
      <c r="C3179" t="str">
        <f>VLOOKUP(B3179,'سیستم ID'!B:C,2,0)</f>
        <v>2620775D-C68A-45D3-BFFC-181F0176DF93</v>
      </c>
      <c r="D3179" s="5" t="s">
        <v>93</v>
      </c>
      <c r="E3179" t="s">
        <v>116</v>
      </c>
      <c r="F3179" s="5" t="s">
        <v>1142</v>
      </c>
      <c r="G3179" t="s">
        <v>1140</v>
      </c>
    </row>
    <row r="3180" spans="1:7" hidden="1" x14ac:dyDescent="0.25">
      <c r="A3180" t="s">
        <v>1715</v>
      </c>
      <c r="B3180" t="s">
        <v>1715</v>
      </c>
      <c r="C3180" t="str">
        <f>VLOOKUP(B3180,'سیستم ID'!B:C,2,0)</f>
        <v>51BF34CF-2198-4DBE-8DCF-ABC0ABFE6E46</v>
      </c>
      <c r="D3180" s="5" t="s">
        <v>93</v>
      </c>
      <c r="E3180" t="s">
        <v>116</v>
      </c>
      <c r="F3180" s="5" t="s">
        <v>1142</v>
      </c>
      <c r="G3180" t="s">
        <v>1140</v>
      </c>
    </row>
    <row r="3181" spans="1:7" hidden="1" x14ac:dyDescent="0.25">
      <c r="A3181" t="s">
        <v>1717</v>
      </c>
      <c r="B3181" t="s">
        <v>1717</v>
      </c>
      <c r="C3181" t="str">
        <f>VLOOKUP(B3181,'سیستم ID'!B:C,2,0)</f>
        <v>CC700F41-0A9D-41CB-907D-80729704D2C3</v>
      </c>
      <c r="D3181" s="5" t="s">
        <v>93</v>
      </c>
      <c r="E3181" t="s">
        <v>116</v>
      </c>
      <c r="F3181" s="5" t="s">
        <v>1142</v>
      </c>
      <c r="G3181" t="s">
        <v>1140</v>
      </c>
    </row>
    <row r="3182" spans="1:7" hidden="1" x14ac:dyDescent="0.25">
      <c r="A3182" t="s">
        <v>1719</v>
      </c>
      <c r="B3182" t="s">
        <v>1719</v>
      </c>
      <c r="C3182" t="str">
        <f>VLOOKUP(B3182,'سیستم ID'!B:C,2,0)</f>
        <v>A206CBF1-040A-485B-914D-63D1D1F641A1</v>
      </c>
      <c r="D3182" s="5" t="s">
        <v>93</v>
      </c>
      <c r="E3182" t="s">
        <v>116</v>
      </c>
      <c r="F3182" s="5" t="s">
        <v>1142</v>
      </c>
      <c r="G3182" t="s">
        <v>1140</v>
      </c>
    </row>
    <row r="3183" spans="1:7" hidden="1" x14ac:dyDescent="0.25">
      <c r="A3183" t="s">
        <v>1721</v>
      </c>
      <c r="B3183" t="s">
        <v>1721</v>
      </c>
      <c r="C3183" t="str">
        <f>VLOOKUP(B3183,'سیستم ID'!B:C,2,0)</f>
        <v>94FB13B4-EFBC-4C8C-B459-F4C672203C4A</v>
      </c>
      <c r="D3183" s="5" t="s">
        <v>93</v>
      </c>
      <c r="E3183" t="s">
        <v>116</v>
      </c>
      <c r="F3183" s="5" t="s">
        <v>1142</v>
      </c>
      <c r="G3183" t="s">
        <v>1140</v>
      </c>
    </row>
    <row r="3184" spans="1:7" hidden="1" x14ac:dyDescent="0.25">
      <c r="A3184" t="s">
        <v>1723</v>
      </c>
      <c r="B3184" t="s">
        <v>1723</v>
      </c>
      <c r="C3184" t="str">
        <f>VLOOKUP(B3184,'سیستم ID'!B:C,2,0)</f>
        <v>716DB248-D78B-44A9-89B3-4F42666DC309</v>
      </c>
      <c r="D3184" s="5" t="s">
        <v>93</v>
      </c>
      <c r="E3184" t="s">
        <v>116</v>
      </c>
      <c r="F3184" s="5" t="s">
        <v>1142</v>
      </c>
      <c r="G3184" t="s">
        <v>1140</v>
      </c>
    </row>
    <row r="3185" spans="1:7" hidden="1" x14ac:dyDescent="0.25">
      <c r="A3185" t="s">
        <v>1725</v>
      </c>
      <c r="B3185" t="s">
        <v>1725</v>
      </c>
      <c r="C3185" t="str">
        <f>VLOOKUP(B3185,'سیستم ID'!B:C,2,0)</f>
        <v>F5692E7B-A28C-4F3A-950E-4ACEE1A3EA5D</v>
      </c>
      <c r="D3185" s="5" t="s">
        <v>93</v>
      </c>
      <c r="E3185" t="s">
        <v>116</v>
      </c>
      <c r="F3185" s="5" t="s">
        <v>1142</v>
      </c>
      <c r="G3185" t="s">
        <v>1140</v>
      </c>
    </row>
    <row r="3186" spans="1:7" hidden="1" x14ac:dyDescent="0.25">
      <c r="A3186" t="s">
        <v>1727</v>
      </c>
      <c r="B3186" t="s">
        <v>1727</v>
      </c>
      <c r="C3186" t="str">
        <f>VLOOKUP(B3186,'سیستم ID'!B:C,2,0)</f>
        <v>8CD4D33C-C55B-4207-942B-701307E9D089</v>
      </c>
      <c r="D3186" s="5" t="s">
        <v>93</v>
      </c>
      <c r="E3186" t="s">
        <v>116</v>
      </c>
      <c r="F3186" s="5" t="s">
        <v>1142</v>
      </c>
      <c r="G3186" t="s">
        <v>1140</v>
      </c>
    </row>
    <row r="3187" spans="1:7" hidden="1" x14ac:dyDescent="0.25">
      <c r="A3187" t="s">
        <v>1729</v>
      </c>
      <c r="B3187" t="s">
        <v>1729</v>
      </c>
      <c r="C3187" t="str">
        <f>VLOOKUP(B3187,'سیستم ID'!B:C,2,0)</f>
        <v>760B33D1-6278-4D51-BEC8-A5C42FF6624D</v>
      </c>
      <c r="D3187" s="5" t="s">
        <v>93</v>
      </c>
      <c r="E3187" t="s">
        <v>116</v>
      </c>
      <c r="F3187" s="5" t="s">
        <v>1142</v>
      </c>
      <c r="G3187" t="s">
        <v>1140</v>
      </c>
    </row>
    <row r="3188" spans="1:7" hidden="1" x14ac:dyDescent="0.25">
      <c r="A3188" t="s">
        <v>1731</v>
      </c>
      <c r="B3188" t="s">
        <v>1731</v>
      </c>
      <c r="C3188" t="str">
        <f>VLOOKUP(B3188,'سیستم ID'!B:C,2,0)</f>
        <v>C5444EC0-917F-4BF8-AC5F-FAA69312C5A1</v>
      </c>
      <c r="D3188" s="5" t="s">
        <v>93</v>
      </c>
      <c r="E3188" t="s">
        <v>116</v>
      </c>
      <c r="F3188" s="5" t="s">
        <v>1142</v>
      </c>
      <c r="G3188" t="s">
        <v>1140</v>
      </c>
    </row>
    <row r="3189" spans="1:7" hidden="1" x14ac:dyDescent="0.25">
      <c r="A3189" t="s">
        <v>1733</v>
      </c>
      <c r="B3189" t="s">
        <v>1733</v>
      </c>
      <c r="C3189" t="str">
        <f>VLOOKUP(B3189,'سیستم ID'!B:C,2,0)</f>
        <v>AB347B8D-1DCE-434A-BE49-5D970BA52B58</v>
      </c>
      <c r="D3189" s="5" t="s">
        <v>93</v>
      </c>
      <c r="E3189" t="s">
        <v>116</v>
      </c>
      <c r="F3189" s="5" t="s">
        <v>1142</v>
      </c>
      <c r="G3189" t="s">
        <v>1140</v>
      </c>
    </row>
    <row r="3190" spans="1:7" hidden="1" x14ac:dyDescent="0.25">
      <c r="A3190" t="s">
        <v>1735</v>
      </c>
      <c r="B3190" t="s">
        <v>1735</v>
      </c>
      <c r="C3190" t="str">
        <f>VLOOKUP(B3190,'سیستم ID'!B:C,2,0)</f>
        <v>57AA7F3E-85D8-496C-8E6A-0CAB364A5D45</v>
      </c>
      <c r="D3190" s="5" t="s">
        <v>93</v>
      </c>
      <c r="E3190" t="s">
        <v>116</v>
      </c>
      <c r="F3190" s="5" t="s">
        <v>1142</v>
      </c>
      <c r="G3190" t="s">
        <v>1140</v>
      </c>
    </row>
    <row r="3191" spans="1:7" hidden="1" x14ac:dyDescent="0.25">
      <c r="A3191" t="s">
        <v>1737</v>
      </c>
      <c r="B3191" t="s">
        <v>1737</v>
      </c>
      <c r="C3191" t="str">
        <f>VLOOKUP(B3191,'سیستم ID'!B:C,2,0)</f>
        <v>C9B0CB92-B069-43E0-8D65-57E39D995D57</v>
      </c>
      <c r="D3191" s="5" t="s">
        <v>93</v>
      </c>
      <c r="E3191" t="s">
        <v>116</v>
      </c>
      <c r="F3191" s="5" t="s">
        <v>1142</v>
      </c>
      <c r="G3191" t="s">
        <v>1140</v>
      </c>
    </row>
    <row r="3192" spans="1:7" hidden="1" x14ac:dyDescent="0.25">
      <c r="A3192" t="s">
        <v>1739</v>
      </c>
      <c r="B3192" t="s">
        <v>1739</v>
      </c>
      <c r="C3192" t="str">
        <f>VLOOKUP(B3192,'سیستم ID'!B:C,2,0)</f>
        <v>73C87216-DC33-4BEA-A11B-A481486108C6</v>
      </c>
      <c r="D3192" s="5" t="s">
        <v>93</v>
      </c>
      <c r="E3192" t="s">
        <v>116</v>
      </c>
      <c r="F3192" s="5" t="s">
        <v>1142</v>
      </c>
      <c r="G3192" t="s">
        <v>1140</v>
      </c>
    </row>
    <row r="3193" spans="1:7" hidden="1" x14ac:dyDescent="0.25">
      <c r="A3193" t="s">
        <v>1741</v>
      </c>
      <c r="B3193" t="s">
        <v>1741</v>
      </c>
      <c r="C3193" t="str">
        <f>VLOOKUP(B3193,'سیستم ID'!B:C,2,0)</f>
        <v>398693C5-D517-4DCD-9F53-7B0C0D24A886</v>
      </c>
      <c r="D3193" s="5" t="s">
        <v>93</v>
      </c>
      <c r="E3193" t="s">
        <v>116</v>
      </c>
      <c r="F3193" s="5" t="s">
        <v>1142</v>
      </c>
      <c r="G3193" t="s">
        <v>1140</v>
      </c>
    </row>
    <row r="3194" spans="1:7" hidden="1" x14ac:dyDescent="0.25">
      <c r="A3194" t="s">
        <v>1743</v>
      </c>
      <c r="B3194" t="s">
        <v>1743</v>
      </c>
      <c r="C3194" t="str">
        <f>VLOOKUP(B3194,'سیستم ID'!B:C,2,0)</f>
        <v>57DFB1A6-2A62-4E66-AAC4-3550942DC83D</v>
      </c>
      <c r="D3194" s="5" t="s">
        <v>93</v>
      </c>
      <c r="E3194" t="s">
        <v>116</v>
      </c>
      <c r="F3194" s="5" t="s">
        <v>1142</v>
      </c>
      <c r="G3194" t="s">
        <v>1140</v>
      </c>
    </row>
    <row r="3195" spans="1:7" hidden="1" x14ac:dyDescent="0.25">
      <c r="A3195" t="s">
        <v>1745</v>
      </c>
      <c r="B3195" t="s">
        <v>1745</v>
      </c>
      <c r="C3195" t="str">
        <f>VLOOKUP(B3195,'سیستم ID'!B:C,2,0)</f>
        <v>B61B8D74-B223-4EF2-A5D2-A02E25F13457</v>
      </c>
      <c r="D3195" s="5" t="s">
        <v>93</v>
      </c>
      <c r="E3195" t="s">
        <v>116</v>
      </c>
      <c r="F3195" s="5" t="s">
        <v>1142</v>
      </c>
      <c r="G3195" t="s">
        <v>1140</v>
      </c>
    </row>
    <row r="3196" spans="1:7" hidden="1" x14ac:dyDescent="0.25">
      <c r="A3196" t="s">
        <v>1747</v>
      </c>
      <c r="B3196" t="s">
        <v>1747</v>
      </c>
      <c r="C3196" t="str">
        <f>VLOOKUP(B3196,'سیستم ID'!B:C,2,0)</f>
        <v>8B25B8F7-FF50-4B18-9778-3E9FFE145B85</v>
      </c>
      <c r="D3196" s="5" t="s">
        <v>93</v>
      </c>
      <c r="E3196" t="s">
        <v>116</v>
      </c>
      <c r="F3196" s="5" t="s">
        <v>1142</v>
      </c>
      <c r="G3196" t="s">
        <v>1140</v>
      </c>
    </row>
    <row r="3197" spans="1:7" hidden="1" x14ac:dyDescent="0.25">
      <c r="A3197" t="s">
        <v>1749</v>
      </c>
      <c r="B3197" t="s">
        <v>1749</v>
      </c>
      <c r="C3197" t="str">
        <f>VLOOKUP(B3197,'سیستم ID'!B:C,2,0)</f>
        <v>EACF3353-42B5-40F7-AB30-EFAFF71FDB27</v>
      </c>
      <c r="D3197" s="5" t="s">
        <v>93</v>
      </c>
      <c r="E3197" t="s">
        <v>116</v>
      </c>
      <c r="F3197" s="5" t="s">
        <v>1142</v>
      </c>
      <c r="G3197" t="s">
        <v>1140</v>
      </c>
    </row>
    <row r="3198" spans="1:7" hidden="1" x14ac:dyDescent="0.25">
      <c r="A3198" t="s">
        <v>1751</v>
      </c>
      <c r="B3198" t="s">
        <v>1751</v>
      </c>
      <c r="C3198" t="str">
        <f>VLOOKUP(B3198,'سیستم ID'!B:C,2,0)</f>
        <v>9ABC1425-26D1-44A6-A0BF-E2A3ACDB9C85</v>
      </c>
      <c r="D3198" s="5" t="s">
        <v>93</v>
      </c>
      <c r="E3198" t="s">
        <v>116</v>
      </c>
      <c r="F3198" s="5" t="s">
        <v>1142</v>
      </c>
      <c r="G3198" t="s">
        <v>1140</v>
      </c>
    </row>
    <row r="3199" spans="1:7" hidden="1" x14ac:dyDescent="0.25">
      <c r="A3199" t="s">
        <v>1753</v>
      </c>
      <c r="B3199" t="s">
        <v>1753</v>
      </c>
      <c r="C3199" t="str">
        <f>VLOOKUP(B3199,'سیستم ID'!B:C,2,0)</f>
        <v>74EE04C2-8368-44CF-8C92-D6D7F7D54A19</v>
      </c>
      <c r="D3199" s="5" t="s">
        <v>93</v>
      </c>
      <c r="E3199" t="s">
        <v>116</v>
      </c>
      <c r="F3199" s="5" t="s">
        <v>1142</v>
      </c>
      <c r="G3199" t="s">
        <v>1140</v>
      </c>
    </row>
    <row r="3200" spans="1:7" hidden="1" x14ac:dyDescent="0.25">
      <c r="A3200" t="s">
        <v>1755</v>
      </c>
      <c r="B3200" t="s">
        <v>1755</v>
      </c>
      <c r="C3200" t="str">
        <f>VLOOKUP(B3200,'سیستم ID'!B:C,2,0)</f>
        <v>84B85EDF-F16D-4A1D-A606-BF0AC09B7CA3</v>
      </c>
      <c r="D3200" s="5" t="s">
        <v>93</v>
      </c>
      <c r="E3200" t="s">
        <v>116</v>
      </c>
      <c r="F3200" s="5" t="s">
        <v>1142</v>
      </c>
      <c r="G3200" t="s">
        <v>1140</v>
      </c>
    </row>
    <row r="3201" spans="1:7" hidden="1" x14ac:dyDescent="0.25">
      <c r="A3201" t="s">
        <v>1757</v>
      </c>
      <c r="B3201" t="s">
        <v>1757</v>
      </c>
      <c r="C3201" t="str">
        <f>VLOOKUP(B3201,'سیستم ID'!B:C,2,0)</f>
        <v>B7DEC299-F54A-4121-820F-DF277AE02D70</v>
      </c>
      <c r="D3201" s="5" t="s">
        <v>93</v>
      </c>
      <c r="E3201" t="s">
        <v>116</v>
      </c>
      <c r="F3201" s="5" t="s">
        <v>1142</v>
      </c>
      <c r="G3201" t="s">
        <v>1140</v>
      </c>
    </row>
    <row r="3202" spans="1:7" hidden="1" x14ac:dyDescent="0.25">
      <c r="A3202" t="s">
        <v>1759</v>
      </c>
      <c r="B3202" t="s">
        <v>1759</v>
      </c>
      <c r="C3202" t="str">
        <f>VLOOKUP(B3202,'سیستم ID'!B:C,2,0)</f>
        <v>1BA361AE-5D69-44F0-B8A3-631DCE3D55D7</v>
      </c>
      <c r="D3202" s="5" t="s">
        <v>93</v>
      </c>
      <c r="E3202" t="s">
        <v>116</v>
      </c>
      <c r="F3202" s="5" t="s">
        <v>1142</v>
      </c>
      <c r="G3202" t="s">
        <v>1140</v>
      </c>
    </row>
    <row r="3203" spans="1:7" hidden="1" x14ac:dyDescent="0.25">
      <c r="A3203" t="s">
        <v>1761</v>
      </c>
      <c r="B3203" t="s">
        <v>1761</v>
      </c>
      <c r="C3203" t="str">
        <f>VLOOKUP(B3203,'سیستم ID'!B:C,2,0)</f>
        <v>20E1F725-AF80-478C-9F2E-03C04D637113</v>
      </c>
      <c r="D3203" s="5" t="s">
        <v>93</v>
      </c>
      <c r="E3203" t="s">
        <v>116</v>
      </c>
      <c r="F3203" s="5" t="s">
        <v>1142</v>
      </c>
      <c r="G3203" t="s">
        <v>1140</v>
      </c>
    </row>
    <row r="3204" spans="1:7" hidden="1" x14ac:dyDescent="0.25">
      <c r="A3204" t="s">
        <v>1763</v>
      </c>
      <c r="B3204" t="s">
        <v>1763</v>
      </c>
      <c r="C3204" t="str">
        <f>VLOOKUP(B3204,'سیستم ID'!B:C,2,0)</f>
        <v>67B126AF-C15D-45C9-B489-83D65DA777EB</v>
      </c>
      <c r="D3204" s="5" t="s">
        <v>93</v>
      </c>
      <c r="E3204" t="s">
        <v>116</v>
      </c>
      <c r="F3204" s="5" t="s">
        <v>1142</v>
      </c>
      <c r="G3204" t="s">
        <v>1140</v>
      </c>
    </row>
    <row r="3205" spans="1:7" hidden="1" x14ac:dyDescent="0.25">
      <c r="A3205" t="s">
        <v>1765</v>
      </c>
      <c r="B3205" t="s">
        <v>1765</v>
      </c>
      <c r="C3205" t="str">
        <f>VLOOKUP(B3205,'سیستم ID'!B:C,2,0)</f>
        <v>5847E06E-D68A-44E1-808C-313EC9EED157</v>
      </c>
      <c r="D3205" s="5" t="s">
        <v>93</v>
      </c>
      <c r="E3205" t="s">
        <v>116</v>
      </c>
      <c r="F3205" s="5" t="s">
        <v>1142</v>
      </c>
      <c r="G3205" t="s">
        <v>1140</v>
      </c>
    </row>
    <row r="3206" spans="1:7" hidden="1" x14ac:dyDescent="0.25">
      <c r="A3206" t="s">
        <v>1767</v>
      </c>
      <c r="B3206" t="s">
        <v>1767</v>
      </c>
      <c r="C3206" t="str">
        <f>VLOOKUP(B3206,'سیستم ID'!B:C,2,0)</f>
        <v>6412EF62-6462-4730-BA1D-449428BEA3B8</v>
      </c>
      <c r="D3206" s="5" t="s">
        <v>93</v>
      </c>
      <c r="E3206" t="s">
        <v>116</v>
      </c>
      <c r="F3206" s="5" t="s">
        <v>1142</v>
      </c>
      <c r="G3206" t="s">
        <v>1140</v>
      </c>
    </row>
    <row r="3207" spans="1:7" hidden="1" x14ac:dyDescent="0.25">
      <c r="A3207" t="s">
        <v>1769</v>
      </c>
      <c r="B3207" t="s">
        <v>1769</v>
      </c>
      <c r="C3207" t="str">
        <f>VLOOKUP(B3207,'سیستم ID'!B:C,2,0)</f>
        <v>671543D4-BE0D-44A7-8904-B6F5C46E78C2</v>
      </c>
      <c r="D3207" s="5" t="s">
        <v>93</v>
      </c>
      <c r="E3207" t="s">
        <v>116</v>
      </c>
      <c r="F3207" s="5" t="s">
        <v>1142</v>
      </c>
      <c r="G3207" t="s">
        <v>1140</v>
      </c>
    </row>
    <row r="3208" spans="1:7" hidden="1" x14ac:dyDescent="0.25">
      <c r="A3208" t="s">
        <v>1771</v>
      </c>
      <c r="B3208" t="s">
        <v>1771</v>
      </c>
      <c r="C3208" t="str">
        <f>VLOOKUP(B3208,'سیستم ID'!B:C,2,0)</f>
        <v>FC26C5D1-01EA-494C-9C3B-176A363024D9</v>
      </c>
      <c r="D3208" s="5" t="s">
        <v>93</v>
      </c>
      <c r="E3208" t="s">
        <v>116</v>
      </c>
      <c r="F3208" s="5" t="s">
        <v>1142</v>
      </c>
      <c r="G3208" t="s">
        <v>1140</v>
      </c>
    </row>
    <row r="3209" spans="1:7" hidden="1" x14ac:dyDescent="0.25">
      <c r="A3209" t="s">
        <v>1773</v>
      </c>
      <c r="B3209" t="s">
        <v>1773</v>
      </c>
      <c r="C3209" t="str">
        <f>VLOOKUP(B3209,'سیستم ID'!B:C,2,0)</f>
        <v>DCD01443-8E61-4110-8377-BC18F90139C7</v>
      </c>
      <c r="D3209" s="5" t="s">
        <v>93</v>
      </c>
      <c r="E3209" t="s">
        <v>116</v>
      </c>
      <c r="F3209" s="5" t="s">
        <v>1142</v>
      </c>
      <c r="G3209" t="s">
        <v>1140</v>
      </c>
    </row>
    <row r="3210" spans="1:7" hidden="1" x14ac:dyDescent="0.25">
      <c r="A3210" t="s">
        <v>1775</v>
      </c>
      <c r="B3210" t="s">
        <v>1775</v>
      </c>
      <c r="C3210" t="str">
        <f>VLOOKUP(B3210,'سیستم ID'!B:C,2,0)</f>
        <v>3917E87A-E48A-47F0-B510-8125D841A56E</v>
      </c>
      <c r="D3210" s="5" t="s">
        <v>93</v>
      </c>
      <c r="E3210" t="s">
        <v>116</v>
      </c>
      <c r="F3210" s="5" t="s">
        <v>1142</v>
      </c>
      <c r="G3210" t="s">
        <v>1140</v>
      </c>
    </row>
    <row r="3211" spans="1:7" hidden="1" x14ac:dyDescent="0.25">
      <c r="A3211" t="s">
        <v>1777</v>
      </c>
      <c r="B3211" t="s">
        <v>1777</v>
      </c>
      <c r="C3211" t="str">
        <f>VLOOKUP(B3211,'سیستم ID'!B:C,2,0)</f>
        <v>5D9B2253-5746-407A-AED6-3F9256677406</v>
      </c>
      <c r="D3211" s="5" t="s">
        <v>93</v>
      </c>
      <c r="E3211" t="s">
        <v>116</v>
      </c>
      <c r="F3211" s="5" t="s">
        <v>1142</v>
      </c>
      <c r="G3211" t="s">
        <v>1140</v>
      </c>
    </row>
    <row r="3212" spans="1:7" hidden="1" x14ac:dyDescent="0.25">
      <c r="A3212" t="s">
        <v>1779</v>
      </c>
      <c r="B3212" t="s">
        <v>1779</v>
      </c>
      <c r="C3212" t="str">
        <f>VLOOKUP(B3212,'سیستم ID'!B:C,2,0)</f>
        <v>04924503-1D44-4B66-8A10-F22BB381A760</v>
      </c>
      <c r="D3212" s="5" t="s">
        <v>93</v>
      </c>
      <c r="E3212" t="s">
        <v>116</v>
      </c>
      <c r="F3212" s="5" t="s">
        <v>1142</v>
      </c>
      <c r="G3212" t="s">
        <v>1140</v>
      </c>
    </row>
    <row r="3213" spans="1:7" hidden="1" x14ac:dyDescent="0.25">
      <c r="A3213" t="s">
        <v>1781</v>
      </c>
      <c r="B3213" t="s">
        <v>1781</v>
      </c>
      <c r="C3213" t="str">
        <f>VLOOKUP(B3213,'سیستم ID'!B:C,2,0)</f>
        <v>824084F2-E063-4D7D-A4D7-573ADE22F94F</v>
      </c>
      <c r="D3213" s="5" t="s">
        <v>93</v>
      </c>
      <c r="E3213" t="s">
        <v>116</v>
      </c>
      <c r="F3213" s="5" t="s">
        <v>1142</v>
      </c>
      <c r="G3213" t="s">
        <v>1140</v>
      </c>
    </row>
    <row r="3214" spans="1:7" hidden="1" x14ac:dyDescent="0.25">
      <c r="A3214" t="s">
        <v>1783</v>
      </c>
      <c r="B3214" t="s">
        <v>1783</v>
      </c>
      <c r="C3214" t="str">
        <f>VLOOKUP(B3214,'سیستم ID'!B:C,2,0)</f>
        <v>5774A277-8482-4B0C-B512-19D6BA1886D2</v>
      </c>
      <c r="D3214" s="5" t="s">
        <v>93</v>
      </c>
      <c r="E3214" t="s">
        <v>116</v>
      </c>
      <c r="F3214" s="5" t="s">
        <v>1142</v>
      </c>
      <c r="G3214" t="s">
        <v>1140</v>
      </c>
    </row>
    <row r="3215" spans="1:7" hidden="1" x14ac:dyDescent="0.25">
      <c r="A3215" t="s">
        <v>1785</v>
      </c>
      <c r="B3215" t="s">
        <v>1785</v>
      </c>
      <c r="C3215" t="str">
        <f>VLOOKUP(B3215,'سیستم ID'!B:C,2,0)</f>
        <v>39AF6458-B1E4-46EE-93CC-9DF553F355E3</v>
      </c>
      <c r="D3215" s="5" t="s">
        <v>93</v>
      </c>
      <c r="E3215" t="s">
        <v>116</v>
      </c>
      <c r="F3215" s="5" t="s">
        <v>1142</v>
      </c>
      <c r="G3215" t="s">
        <v>1140</v>
      </c>
    </row>
    <row r="3216" spans="1:7" hidden="1" x14ac:dyDescent="0.25">
      <c r="A3216" t="s">
        <v>1787</v>
      </c>
      <c r="B3216" t="s">
        <v>1787</v>
      </c>
      <c r="C3216" t="str">
        <f>VLOOKUP(B3216,'سیستم ID'!B:C,2,0)</f>
        <v>521A1096-D68C-4734-B211-91785DDCED4B</v>
      </c>
      <c r="D3216" s="5" t="s">
        <v>93</v>
      </c>
      <c r="E3216" t="s">
        <v>116</v>
      </c>
      <c r="F3216" s="5" t="s">
        <v>1142</v>
      </c>
      <c r="G3216" t="s">
        <v>1140</v>
      </c>
    </row>
    <row r="3217" spans="1:7" hidden="1" x14ac:dyDescent="0.25">
      <c r="A3217" t="s">
        <v>1789</v>
      </c>
      <c r="B3217" t="s">
        <v>1789</v>
      </c>
      <c r="C3217" t="str">
        <f>VLOOKUP(B3217,'سیستم ID'!B:C,2,0)</f>
        <v>26FA39B2-F248-40A6-9D39-591A750EE7D5</v>
      </c>
      <c r="D3217" s="5" t="s">
        <v>93</v>
      </c>
      <c r="E3217" t="s">
        <v>116</v>
      </c>
      <c r="F3217" s="5" t="s">
        <v>1142</v>
      </c>
      <c r="G3217" t="s">
        <v>1140</v>
      </c>
    </row>
    <row r="3218" spans="1:7" hidden="1" x14ac:dyDescent="0.25">
      <c r="A3218" t="s">
        <v>1791</v>
      </c>
      <c r="B3218" t="s">
        <v>1791</v>
      </c>
      <c r="C3218" t="str">
        <f>VLOOKUP(B3218,'سیستم ID'!B:C,2,0)</f>
        <v>A122AE33-3CC8-4384-9B27-C468EDFB6B1C</v>
      </c>
      <c r="D3218" s="5" t="s">
        <v>93</v>
      </c>
      <c r="E3218" t="s">
        <v>116</v>
      </c>
      <c r="F3218" s="5" t="s">
        <v>1142</v>
      </c>
      <c r="G3218" t="s">
        <v>1140</v>
      </c>
    </row>
    <row r="3219" spans="1:7" hidden="1" x14ac:dyDescent="0.25">
      <c r="A3219" t="s">
        <v>1793</v>
      </c>
      <c r="B3219" t="s">
        <v>1793</v>
      </c>
      <c r="C3219" t="str">
        <f>VLOOKUP(B3219,'سیستم ID'!B:C,2,0)</f>
        <v>F6A8275E-365D-4E38-833E-048FE72ED639</v>
      </c>
      <c r="D3219" s="5" t="s">
        <v>93</v>
      </c>
      <c r="E3219" t="s">
        <v>116</v>
      </c>
      <c r="F3219" s="5" t="s">
        <v>1142</v>
      </c>
      <c r="G3219" t="s">
        <v>1140</v>
      </c>
    </row>
    <row r="3220" spans="1:7" hidden="1" x14ac:dyDescent="0.25">
      <c r="A3220" t="s">
        <v>1795</v>
      </c>
      <c r="B3220" t="s">
        <v>1795</v>
      </c>
      <c r="C3220" t="str">
        <f>VLOOKUP(B3220,'سیستم ID'!B:C,2,0)</f>
        <v>0F4FCBC9-0F89-48DA-8CDD-27221702D1FC</v>
      </c>
      <c r="D3220" s="5" t="s">
        <v>93</v>
      </c>
      <c r="E3220" t="s">
        <v>116</v>
      </c>
      <c r="F3220" s="5" t="s">
        <v>1142</v>
      </c>
      <c r="G3220" t="s">
        <v>1140</v>
      </c>
    </row>
    <row r="3221" spans="1:7" hidden="1" x14ac:dyDescent="0.25">
      <c r="A3221" t="s">
        <v>1797</v>
      </c>
      <c r="B3221" t="s">
        <v>1797</v>
      </c>
      <c r="C3221" t="str">
        <f>VLOOKUP(B3221,'سیستم ID'!B:C,2,0)</f>
        <v>13888048-8CF2-4783-98FC-AA100FBD3878</v>
      </c>
      <c r="D3221" s="5" t="s">
        <v>93</v>
      </c>
      <c r="E3221" t="s">
        <v>116</v>
      </c>
      <c r="F3221" s="5" t="s">
        <v>1142</v>
      </c>
      <c r="G3221" t="s">
        <v>1140</v>
      </c>
    </row>
    <row r="3222" spans="1:7" hidden="1" x14ac:dyDescent="0.25">
      <c r="A3222" t="s">
        <v>1799</v>
      </c>
      <c r="B3222" t="s">
        <v>1799</v>
      </c>
      <c r="C3222" t="str">
        <f>VLOOKUP(B3222,'سیستم ID'!B:C,2,0)</f>
        <v>462393B5-1BA9-4986-A6AF-1CFA727F39B5</v>
      </c>
      <c r="D3222" s="5" t="s">
        <v>93</v>
      </c>
      <c r="E3222" t="s">
        <v>116</v>
      </c>
      <c r="F3222" s="5" t="s">
        <v>1142</v>
      </c>
      <c r="G3222" t="s">
        <v>1140</v>
      </c>
    </row>
    <row r="3223" spans="1:7" hidden="1" x14ac:dyDescent="0.25">
      <c r="A3223" t="s">
        <v>1801</v>
      </c>
      <c r="B3223" t="s">
        <v>1801</v>
      </c>
      <c r="C3223" t="str">
        <f>VLOOKUP(B3223,'سیستم ID'!B:C,2,0)</f>
        <v>AC8E5CEC-D969-4E0D-A578-D3E6FAC617C1</v>
      </c>
      <c r="D3223" s="5" t="s">
        <v>93</v>
      </c>
      <c r="E3223" t="s">
        <v>116</v>
      </c>
      <c r="F3223" s="5" t="s">
        <v>1142</v>
      </c>
      <c r="G3223" t="s">
        <v>1140</v>
      </c>
    </row>
    <row r="3224" spans="1:7" hidden="1" x14ac:dyDescent="0.25">
      <c r="A3224" t="s">
        <v>1803</v>
      </c>
      <c r="B3224" t="s">
        <v>1803</v>
      </c>
      <c r="C3224" t="str">
        <f>VLOOKUP(B3224,'سیستم ID'!B:C,2,0)</f>
        <v>1BB9D93D-C3B0-4D47-BA2A-837E4313E702</v>
      </c>
      <c r="D3224" s="5" t="s">
        <v>93</v>
      </c>
      <c r="E3224" t="s">
        <v>116</v>
      </c>
      <c r="F3224" s="5" t="s">
        <v>1142</v>
      </c>
      <c r="G3224" t="s">
        <v>1140</v>
      </c>
    </row>
    <row r="3225" spans="1:7" hidden="1" x14ac:dyDescent="0.25">
      <c r="A3225" t="s">
        <v>1805</v>
      </c>
      <c r="B3225" t="s">
        <v>1805</v>
      </c>
      <c r="C3225" t="str">
        <f>VLOOKUP(B3225,'سیستم ID'!B:C,2,0)</f>
        <v>EB5220B7-7347-485F-BAC2-BB67F48723F8</v>
      </c>
      <c r="D3225" s="5" t="s">
        <v>93</v>
      </c>
      <c r="E3225" t="s">
        <v>116</v>
      </c>
      <c r="F3225" s="5" t="s">
        <v>1142</v>
      </c>
      <c r="G3225" t="s">
        <v>1140</v>
      </c>
    </row>
    <row r="3226" spans="1:7" hidden="1" x14ac:dyDescent="0.25">
      <c r="A3226" t="s">
        <v>1807</v>
      </c>
      <c r="B3226" t="s">
        <v>1807</v>
      </c>
      <c r="C3226" t="str">
        <f>VLOOKUP(B3226,'سیستم ID'!B:C,2,0)</f>
        <v>ECBE53F2-76A7-4360-BE42-2A5D7AA988F9</v>
      </c>
      <c r="D3226" s="5" t="s">
        <v>93</v>
      </c>
      <c r="E3226" t="s">
        <v>116</v>
      </c>
      <c r="F3226" s="5" t="s">
        <v>1142</v>
      </c>
      <c r="G3226" t="s">
        <v>1140</v>
      </c>
    </row>
    <row r="3227" spans="1:7" hidden="1" x14ac:dyDescent="0.25">
      <c r="A3227" t="s">
        <v>1809</v>
      </c>
      <c r="B3227" t="s">
        <v>1809</v>
      </c>
      <c r="C3227" t="str">
        <f>VLOOKUP(B3227,'سیستم ID'!B:C,2,0)</f>
        <v>472A93C5-EEC0-459C-9770-7B9C7742CC43</v>
      </c>
      <c r="D3227" s="5" t="s">
        <v>93</v>
      </c>
      <c r="E3227" t="s">
        <v>116</v>
      </c>
      <c r="F3227" s="5" t="s">
        <v>1142</v>
      </c>
      <c r="G3227" t="s">
        <v>1140</v>
      </c>
    </row>
    <row r="3228" spans="1:7" hidden="1" x14ac:dyDescent="0.25">
      <c r="A3228" t="s">
        <v>1811</v>
      </c>
      <c r="B3228" t="s">
        <v>1811</v>
      </c>
      <c r="C3228" t="str">
        <f>VLOOKUP(B3228,'سیستم ID'!B:C,2,0)</f>
        <v>AEC6D42B-C0FA-41F7-B79A-8103DAE20265</v>
      </c>
      <c r="D3228" s="5" t="s">
        <v>93</v>
      </c>
      <c r="E3228" t="s">
        <v>116</v>
      </c>
      <c r="F3228" s="5" t="s">
        <v>1142</v>
      </c>
      <c r="G3228" t="s">
        <v>1140</v>
      </c>
    </row>
    <row r="3229" spans="1:7" hidden="1" x14ac:dyDescent="0.25">
      <c r="A3229" t="s">
        <v>1813</v>
      </c>
      <c r="B3229" t="s">
        <v>1813</v>
      </c>
      <c r="C3229" t="str">
        <f>VLOOKUP(B3229,'سیستم ID'!B:C,2,0)</f>
        <v>793E4A7C-A47C-4FAD-8DF2-8FC82404AD80</v>
      </c>
      <c r="D3229" s="5" t="s">
        <v>93</v>
      </c>
      <c r="E3229" t="s">
        <v>116</v>
      </c>
      <c r="F3229" s="5" t="s">
        <v>1142</v>
      </c>
      <c r="G3229" t="s">
        <v>1140</v>
      </c>
    </row>
    <row r="3230" spans="1:7" hidden="1" x14ac:dyDescent="0.25">
      <c r="A3230" t="s">
        <v>1815</v>
      </c>
      <c r="B3230" t="s">
        <v>1815</v>
      </c>
      <c r="C3230" t="str">
        <f>VLOOKUP(B3230,'سیستم ID'!B:C,2,0)</f>
        <v>C87C5F0B-BD0A-4F5B-B30A-4CA75876400B</v>
      </c>
      <c r="D3230" s="5" t="s">
        <v>93</v>
      </c>
      <c r="E3230" t="s">
        <v>116</v>
      </c>
      <c r="F3230" s="5" t="s">
        <v>1142</v>
      </c>
      <c r="G3230" t="s">
        <v>1140</v>
      </c>
    </row>
    <row r="3231" spans="1:7" hidden="1" x14ac:dyDescent="0.25">
      <c r="A3231" t="s">
        <v>1817</v>
      </c>
      <c r="B3231" t="s">
        <v>1817</v>
      </c>
      <c r="C3231" t="str">
        <f>VLOOKUP(B3231,'سیستم ID'!B:C,2,0)</f>
        <v>88B776DC-4348-42FF-BA43-61868791D29F</v>
      </c>
      <c r="D3231" s="5" t="s">
        <v>93</v>
      </c>
      <c r="E3231" t="s">
        <v>116</v>
      </c>
      <c r="F3231" s="5" t="s">
        <v>1142</v>
      </c>
      <c r="G3231" t="s">
        <v>1140</v>
      </c>
    </row>
    <row r="3232" spans="1:7" hidden="1" x14ac:dyDescent="0.25">
      <c r="A3232" t="s">
        <v>1819</v>
      </c>
      <c r="B3232" t="s">
        <v>1819</v>
      </c>
      <c r="C3232" t="str">
        <f>VLOOKUP(B3232,'سیستم ID'!B:C,2,0)</f>
        <v>ACE17F4A-14E5-430D-B1BA-33C6ADC54B33</v>
      </c>
      <c r="D3232" s="5" t="s">
        <v>93</v>
      </c>
      <c r="E3232" t="s">
        <v>116</v>
      </c>
      <c r="F3232" s="5" t="s">
        <v>1142</v>
      </c>
      <c r="G3232" t="s">
        <v>1140</v>
      </c>
    </row>
    <row r="3233" spans="1:7" hidden="1" x14ac:dyDescent="0.25">
      <c r="A3233" t="s">
        <v>1821</v>
      </c>
      <c r="B3233" t="s">
        <v>1821</v>
      </c>
      <c r="C3233" t="str">
        <f>VLOOKUP(B3233,'سیستم ID'!B:C,2,0)</f>
        <v>F4C3AC59-6F40-44BF-B43E-BC9FCCEEF244</v>
      </c>
      <c r="D3233" s="5" t="s">
        <v>93</v>
      </c>
      <c r="E3233" t="s">
        <v>116</v>
      </c>
      <c r="F3233" s="5" t="s">
        <v>1142</v>
      </c>
      <c r="G3233" t="s">
        <v>1140</v>
      </c>
    </row>
    <row r="3234" spans="1:7" hidden="1" x14ac:dyDescent="0.25">
      <c r="A3234" t="s">
        <v>1823</v>
      </c>
      <c r="B3234" t="s">
        <v>1823</v>
      </c>
      <c r="C3234" t="str">
        <f>VLOOKUP(B3234,'سیستم ID'!B:C,2,0)</f>
        <v>0073950A-CD59-4A6A-B274-1566AE7201A2</v>
      </c>
      <c r="D3234" s="5" t="s">
        <v>93</v>
      </c>
      <c r="E3234" t="s">
        <v>116</v>
      </c>
      <c r="F3234" s="5" t="s">
        <v>1142</v>
      </c>
      <c r="G3234" t="s">
        <v>1140</v>
      </c>
    </row>
    <row r="3235" spans="1:7" hidden="1" x14ac:dyDescent="0.25">
      <c r="A3235" t="s">
        <v>1825</v>
      </c>
      <c r="B3235" t="s">
        <v>1825</v>
      </c>
      <c r="C3235" t="str">
        <f>VLOOKUP(B3235,'سیستم ID'!B:C,2,0)</f>
        <v>5AE584F4-2DAC-4528-BE71-838F53C02815</v>
      </c>
      <c r="D3235" s="5" t="s">
        <v>93</v>
      </c>
      <c r="E3235" t="s">
        <v>116</v>
      </c>
      <c r="F3235" s="5" t="s">
        <v>1142</v>
      </c>
      <c r="G3235" t="s">
        <v>1140</v>
      </c>
    </row>
    <row r="3236" spans="1:7" hidden="1" x14ac:dyDescent="0.25">
      <c r="A3236" t="s">
        <v>1827</v>
      </c>
      <c r="B3236" t="s">
        <v>1827</v>
      </c>
      <c r="C3236" t="str">
        <f>VLOOKUP(B3236,'سیستم ID'!B:C,2,0)</f>
        <v>C3BAD621-649A-45CB-AFDD-F1352A10A851</v>
      </c>
      <c r="D3236" s="5" t="s">
        <v>93</v>
      </c>
      <c r="E3236" t="s">
        <v>116</v>
      </c>
      <c r="F3236" s="5" t="s">
        <v>1142</v>
      </c>
      <c r="G3236" t="s">
        <v>1140</v>
      </c>
    </row>
    <row r="3237" spans="1:7" hidden="1" x14ac:dyDescent="0.25">
      <c r="A3237" t="s">
        <v>1829</v>
      </c>
      <c r="B3237" t="s">
        <v>1829</v>
      </c>
      <c r="C3237" t="str">
        <f>VLOOKUP(B3237,'سیستم ID'!B:C,2,0)</f>
        <v>655F706E-1434-49DD-BAEA-7D998A46E098</v>
      </c>
      <c r="D3237" s="5" t="s">
        <v>93</v>
      </c>
      <c r="E3237" t="s">
        <v>116</v>
      </c>
      <c r="F3237" s="5" t="s">
        <v>1142</v>
      </c>
      <c r="G3237" t="s">
        <v>1140</v>
      </c>
    </row>
    <row r="3238" spans="1:7" hidden="1" x14ac:dyDescent="0.25">
      <c r="A3238" t="s">
        <v>1831</v>
      </c>
      <c r="B3238" t="s">
        <v>1831</v>
      </c>
      <c r="C3238" t="str">
        <f>VLOOKUP(B3238,'سیستم ID'!B:C,2,0)</f>
        <v>7B4E4B1B-6026-465F-8663-B14F430269D8</v>
      </c>
      <c r="D3238" s="5" t="s">
        <v>93</v>
      </c>
      <c r="E3238" t="s">
        <v>116</v>
      </c>
      <c r="F3238" s="5" t="s">
        <v>1142</v>
      </c>
      <c r="G3238" t="s">
        <v>1140</v>
      </c>
    </row>
    <row r="3239" spans="1:7" hidden="1" x14ac:dyDescent="0.25">
      <c r="A3239" t="s">
        <v>1833</v>
      </c>
      <c r="B3239" t="s">
        <v>1833</v>
      </c>
      <c r="C3239" t="str">
        <f>VLOOKUP(B3239,'سیستم ID'!B:C,2,0)</f>
        <v>C6273205-8B59-4B11-B73C-5C9A7CBCC054</v>
      </c>
      <c r="D3239" s="5" t="s">
        <v>93</v>
      </c>
      <c r="E3239" t="s">
        <v>116</v>
      </c>
      <c r="F3239" s="5" t="s">
        <v>1142</v>
      </c>
      <c r="G3239" t="s">
        <v>1140</v>
      </c>
    </row>
    <row r="3240" spans="1:7" hidden="1" x14ac:dyDescent="0.25">
      <c r="A3240" t="s">
        <v>1835</v>
      </c>
      <c r="B3240" t="s">
        <v>1835</v>
      </c>
      <c r="C3240" t="str">
        <f>VLOOKUP(B3240,'سیستم ID'!B:C,2,0)</f>
        <v>669DD41F-1ECD-4B80-A25F-ED828A0F7455</v>
      </c>
      <c r="D3240" s="5" t="s">
        <v>93</v>
      </c>
      <c r="E3240" t="s">
        <v>116</v>
      </c>
      <c r="F3240" s="5" t="s">
        <v>1142</v>
      </c>
      <c r="G3240" t="s">
        <v>1140</v>
      </c>
    </row>
    <row r="3241" spans="1:7" hidden="1" x14ac:dyDescent="0.25">
      <c r="A3241" t="s">
        <v>1837</v>
      </c>
      <c r="B3241" t="s">
        <v>1837</v>
      </c>
      <c r="C3241" t="str">
        <f>VLOOKUP(B3241,'سیستم ID'!B:C,2,0)</f>
        <v>B782790A-2B31-4A71-A55D-C67862DF12AD</v>
      </c>
      <c r="D3241" s="5" t="s">
        <v>93</v>
      </c>
      <c r="E3241" t="s">
        <v>116</v>
      </c>
      <c r="F3241" s="5" t="s">
        <v>1142</v>
      </c>
      <c r="G3241" t="s">
        <v>1140</v>
      </c>
    </row>
    <row r="3242" spans="1:7" hidden="1" x14ac:dyDescent="0.25">
      <c r="A3242" t="s">
        <v>1839</v>
      </c>
      <c r="B3242" t="s">
        <v>1839</v>
      </c>
      <c r="C3242" t="str">
        <f>VLOOKUP(B3242,'سیستم ID'!B:C,2,0)</f>
        <v>5069001F-44AD-4CC4-822A-935351657135</v>
      </c>
      <c r="D3242" s="5" t="s">
        <v>93</v>
      </c>
      <c r="E3242" t="s">
        <v>116</v>
      </c>
      <c r="F3242" s="5" t="s">
        <v>1142</v>
      </c>
      <c r="G3242" t="s">
        <v>1140</v>
      </c>
    </row>
    <row r="3243" spans="1:7" hidden="1" x14ac:dyDescent="0.25">
      <c r="A3243" t="s">
        <v>1841</v>
      </c>
      <c r="B3243" t="s">
        <v>1841</v>
      </c>
      <c r="C3243" t="str">
        <f>VLOOKUP(B3243,'سیستم ID'!B:C,2,0)</f>
        <v>3AB1EC3A-2172-48E9-B7A4-774352D3E886</v>
      </c>
      <c r="D3243" s="5" t="s">
        <v>93</v>
      </c>
      <c r="E3243" t="s">
        <v>116</v>
      </c>
      <c r="F3243" s="5" t="s">
        <v>1142</v>
      </c>
      <c r="G3243" t="s">
        <v>1140</v>
      </c>
    </row>
    <row r="3244" spans="1:7" hidden="1" x14ac:dyDescent="0.25">
      <c r="A3244" t="s">
        <v>1843</v>
      </c>
      <c r="B3244" t="s">
        <v>1843</v>
      </c>
      <c r="C3244" t="str">
        <f>VLOOKUP(B3244,'سیستم ID'!B:C,2,0)</f>
        <v>520C8BBF-FABF-4624-B1A1-A0D3363C7CFE</v>
      </c>
      <c r="D3244" s="5" t="s">
        <v>93</v>
      </c>
      <c r="E3244" t="s">
        <v>116</v>
      </c>
      <c r="F3244" s="5" t="s">
        <v>1142</v>
      </c>
      <c r="G3244" t="s">
        <v>1140</v>
      </c>
    </row>
    <row r="3245" spans="1:7" hidden="1" x14ac:dyDescent="0.25">
      <c r="A3245" t="s">
        <v>1845</v>
      </c>
      <c r="B3245" t="s">
        <v>1845</v>
      </c>
      <c r="C3245" t="str">
        <f>VLOOKUP(B3245,'سیستم ID'!B:C,2,0)</f>
        <v>C2AB0672-22E4-4380-AD4C-02F9AC6EAE34</v>
      </c>
      <c r="D3245" s="5" t="s">
        <v>93</v>
      </c>
      <c r="E3245" t="s">
        <v>116</v>
      </c>
      <c r="F3245" s="5" t="s">
        <v>1142</v>
      </c>
      <c r="G3245" t="s">
        <v>1140</v>
      </c>
    </row>
    <row r="3246" spans="1:7" hidden="1" x14ac:dyDescent="0.25">
      <c r="A3246" t="s">
        <v>1847</v>
      </c>
      <c r="B3246" t="s">
        <v>1847</v>
      </c>
      <c r="C3246" t="str">
        <f>VLOOKUP(B3246,'سیستم ID'!B:C,2,0)</f>
        <v>5AD1CE4E-E295-4AD3-BA0A-59D6FC358313</v>
      </c>
      <c r="D3246" s="5" t="s">
        <v>93</v>
      </c>
      <c r="E3246" t="s">
        <v>116</v>
      </c>
      <c r="F3246" s="5" t="s">
        <v>1142</v>
      </c>
      <c r="G3246" t="s">
        <v>1140</v>
      </c>
    </row>
    <row r="3247" spans="1:7" hidden="1" x14ac:dyDescent="0.25">
      <c r="A3247" t="s">
        <v>1849</v>
      </c>
      <c r="B3247" t="s">
        <v>1849</v>
      </c>
      <c r="C3247" t="str">
        <f>VLOOKUP(B3247,'سیستم ID'!B:C,2,0)</f>
        <v>E9A5C7F9-5EAF-4C88-8649-82FA757BD027</v>
      </c>
      <c r="D3247" s="5" t="s">
        <v>93</v>
      </c>
      <c r="E3247" t="s">
        <v>116</v>
      </c>
      <c r="F3247" s="5" t="s">
        <v>1142</v>
      </c>
      <c r="G3247" t="s">
        <v>1140</v>
      </c>
    </row>
    <row r="3248" spans="1:7" hidden="1" x14ac:dyDescent="0.25">
      <c r="A3248" t="s">
        <v>1851</v>
      </c>
      <c r="B3248" t="s">
        <v>1851</v>
      </c>
      <c r="C3248" t="str">
        <f>VLOOKUP(B3248,'سیستم ID'!B:C,2,0)</f>
        <v>739DFB57-9533-4F88-BA50-288F0EF32F43</v>
      </c>
      <c r="D3248" s="5" t="s">
        <v>93</v>
      </c>
      <c r="E3248" t="s">
        <v>116</v>
      </c>
      <c r="F3248" s="5" t="s">
        <v>1142</v>
      </c>
      <c r="G3248" t="s">
        <v>1140</v>
      </c>
    </row>
    <row r="3249" spans="1:7" hidden="1" x14ac:dyDescent="0.25">
      <c r="A3249" t="s">
        <v>1853</v>
      </c>
      <c r="B3249" t="s">
        <v>1853</v>
      </c>
      <c r="C3249" t="str">
        <f>VLOOKUP(B3249,'سیستم ID'!B:C,2,0)</f>
        <v>409AAC5D-AC5C-43F9-95A2-F56A6233355B</v>
      </c>
      <c r="D3249" s="5" t="s">
        <v>93</v>
      </c>
      <c r="E3249" t="s">
        <v>116</v>
      </c>
      <c r="F3249" s="5" t="s">
        <v>1142</v>
      </c>
      <c r="G3249" t="s">
        <v>1140</v>
      </c>
    </row>
    <row r="3250" spans="1:7" hidden="1" x14ac:dyDescent="0.25">
      <c r="A3250" t="s">
        <v>1855</v>
      </c>
      <c r="B3250" t="s">
        <v>1855</v>
      </c>
      <c r="C3250" t="str">
        <f>VLOOKUP(B3250,'سیستم ID'!B:C,2,0)</f>
        <v>ECBAA054-4A34-481F-8472-BB904C61C198</v>
      </c>
      <c r="D3250" s="5" t="s">
        <v>93</v>
      </c>
      <c r="E3250" t="s">
        <v>116</v>
      </c>
      <c r="F3250" s="5" t="s">
        <v>1142</v>
      </c>
      <c r="G3250" t="s">
        <v>1140</v>
      </c>
    </row>
    <row r="3251" spans="1:7" hidden="1" x14ac:dyDescent="0.25">
      <c r="A3251" t="s">
        <v>1857</v>
      </c>
      <c r="B3251" t="s">
        <v>1857</v>
      </c>
      <c r="C3251" t="str">
        <f>VLOOKUP(B3251,'سیستم ID'!B:C,2,0)</f>
        <v>30F49F27-C6E6-4D89-8221-72BB6CDDCBFC</v>
      </c>
      <c r="D3251" s="5" t="s">
        <v>93</v>
      </c>
      <c r="E3251" t="s">
        <v>116</v>
      </c>
      <c r="F3251" s="5" t="s">
        <v>1142</v>
      </c>
      <c r="G3251" t="s">
        <v>1140</v>
      </c>
    </row>
    <row r="3252" spans="1:7" hidden="1" x14ac:dyDescent="0.25">
      <c r="A3252" t="s">
        <v>1859</v>
      </c>
      <c r="B3252" t="s">
        <v>1859</v>
      </c>
      <c r="C3252" t="str">
        <f>VLOOKUP(B3252,'سیستم ID'!B:C,2,0)</f>
        <v>78912BD8-654E-4749-B475-0C079662AAB1</v>
      </c>
      <c r="D3252" s="5" t="s">
        <v>93</v>
      </c>
      <c r="E3252" t="s">
        <v>116</v>
      </c>
      <c r="F3252" s="5" t="s">
        <v>1142</v>
      </c>
      <c r="G3252" t="s">
        <v>1140</v>
      </c>
    </row>
    <row r="3253" spans="1:7" hidden="1" x14ac:dyDescent="0.25">
      <c r="A3253" t="s">
        <v>1861</v>
      </c>
      <c r="B3253" t="s">
        <v>1861</v>
      </c>
      <c r="C3253" t="str">
        <f>VLOOKUP(B3253,'سیستم ID'!B:C,2,0)</f>
        <v>ED42CA8A-7543-455B-855C-928DC2433EA9</v>
      </c>
      <c r="D3253" s="5" t="s">
        <v>93</v>
      </c>
      <c r="E3253" t="s">
        <v>116</v>
      </c>
      <c r="F3253" s="5" t="s">
        <v>1142</v>
      </c>
      <c r="G3253" t="s">
        <v>1140</v>
      </c>
    </row>
    <row r="3254" spans="1:7" hidden="1" x14ac:dyDescent="0.25">
      <c r="A3254" t="s">
        <v>1863</v>
      </c>
      <c r="B3254" t="s">
        <v>1863</v>
      </c>
      <c r="C3254" t="str">
        <f>VLOOKUP(B3254,'سیستم ID'!B:C,2,0)</f>
        <v>54BFEBDA-5FC9-43E6-99CB-452E6CE32964</v>
      </c>
      <c r="D3254" s="5" t="s">
        <v>93</v>
      </c>
      <c r="E3254" t="s">
        <v>116</v>
      </c>
      <c r="F3254" s="5" t="s">
        <v>1142</v>
      </c>
      <c r="G3254" t="s">
        <v>1140</v>
      </c>
    </row>
    <row r="3255" spans="1:7" hidden="1" x14ac:dyDescent="0.25">
      <c r="A3255" t="s">
        <v>1865</v>
      </c>
      <c r="B3255" t="s">
        <v>1865</v>
      </c>
      <c r="C3255" t="str">
        <f>VLOOKUP(B3255,'سیستم ID'!B:C,2,0)</f>
        <v>2558C93D-D5AD-4BD4-9351-EF99B505491B</v>
      </c>
      <c r="D3255" s="5" t="s">
        <v>93</v>
      </c>
      <c r="E3255" t="s">
        <v>116</v>
      </c>
      <c r="F3255" s="5" t="s">
        <v>1142</v>
      </c>
      <c r="G3255" t="s">
        <v>1140</v>
      </c>
    </row>
    <row r="3256" spans="1:7" hidden="1" x14ac:dyDescent="0.25">
      <c r="A3256" t="s">
        <v>1867</v>
      </c>
      <c r="B3256" t="s">
        <v>1867</v>
      </c>
      <c r="C3256" t="str">
        <f>VLOOKUP(B3256,'سیستم ID'!B:C,2,0)</f>
        <v>F60F6D73-A938-4093-8637-AFF48980C7AF</v>
      </c>
      <c r="D3256" s="5" t="s">
        <v>93</v>
      </c>
      <c r="E3256" t="s">
        <v>116</v>
      </c>
      <c r="F3256" s="5" t="s">
        <v>1142</v>
      </c>
      <c r="G3256" t="s">
        <v>1140</v>
      </c>
    </row>
    <row r="3257" spans="1:7" hidden="1" x14ac:dyDescent="0.25">
      <c r="A3257" t="s">
        <v>1869</v>
      </c>
      <c r="B3257" t="s">
        <v>1869</v>
      </c>
      <c r="C3257" t="str">
        <f>VLOOKUP(B3257,'سیستم ID'!B:C,2,0)</f>
        <v>963DBEE5-509B-46B8-83CB-46297D26673C</v>
      </c>
      <c r="D3257" s="5" t="s">
        <v>93</v>
      </c>
      <c r="E3257" t="s">
        <v>116</v>
      </c>
      <c r="F3257" s="5" t="s">
        <v>1142</v>
      </c>
      <c r="G3257" t="s">
        <v>1140</v>
      </c>
    </row>
    <row r="3258" spans="1:7" hidden="1" x14ac:dyDescent="0.25">
      <c r="A3258" t="s">
        <v>1871</v>
      </c>
      <c r="B3258" t="s">
        <v>1871</v>
      </c>
      <c r="C3258" t="str">
        <f>VLOOKUP(B3258,'سیستم ID'!B:C,2,0)</f>
        <v>C8468A6E-CA6C-4348-A14C-04FE6E19E446</v>
      </c>
      <c r="D3258" s="5" t="s">
        <v>93</v>
      </c>
      <c r="E3258" t="s">
        <v>116</v>
      </c>
      <c r="F3258" s="5" t="s">
        <v>1142</v>
      </c>
      <c r="G3258" t="s">
        <v>1140</v>
      </c>
    </row>
    <row r="3259" spans="1:7" hidden="1" x14ac:dyDescent="0.25">
      <c r="A3259" t="s">
        <v>1873</v>
      </c>
      <c r="B3259" t="s">
        <v>1873</v>
      </c>
      <c r="C3259" t="str">
        <f>VLOOKUP(B3259,'سیستم ID'!B:C,2,0)</f>
        <v>A39D4B88-C5A7-46C8-AA22-78BF76615A99</v>
      </c>
      <c r="D3259" s="5" t="s">
        <v>93</v>
      </c>
      <c r="E3259" t="s">
        <v>116</v>
      </c>
      <c r="F3259" s="5" t="s">
        <v>1142</v>
      </c>
      <c r="G3259" t="s">
        <v>1140</v>
      </c>
    </row>
    <row r="3260" spans="1:7" hidden="1" x14ac:dyDescent="0.25">
      <c r="A3260" t="s">
        <v>1875</v>
      </c>
      <c r="B3260" t="s">
        <v>1875</v>
      </c>
      <c r="C3260" t="str">
        <f>VLOOKUP(B3260,'سیستم ID'!B:C,2,0)</f>
        <v>3A34F5F0-05B4-4D63-919E-5413FA1B7ADE</v>
      </c>
      <c r="D3260" s="5" t="s">
        <v>93</v>
      </c>
      <c r="E3260" t="s">
        <v>116</v>
      </c>
      <c r="F3260" s="5" t="s">
        <v>1142</v>
      </c>
      <c r="G3260" t="s">
        <v>1140</v>
      </c>
    </row>
    <row r="3261" spans="1:7" hidden="1" x14ac:dyDescent="0.25">
      <c r="A3261" t="s">
        <v>1877</v>
      </c>
      <c r="B3261" t="s">
        <v>1877</v>
      </c>
      <c r="C3261" t="str">
        <f>VLOOKUP(B3261,'سیستم ID'!B:C,2,0)</f>
        <v>B238B585-D0DE-4CAD-8EA5-F227AF8594DC</v>
      </c>
      <c r="D3261" s="5" t="s">
        <v>93</v>
      </c>
      <c r="E3261" t="s">
        <v>116</v>
      </c>
      <c r="F3261" s="5" t="s">
        <v>1142</v>
      </c>
      <c r="G3261" t="s">
        <v>1140</v>
      </c>
    </row>
    <row r="3262" spans="1:7" hidden="1" x14ac:dyDescent="0.25">
      <c r="A3262" t="s">
        <v>1879</v>
      </c>
      <c r="B3262" t="s">
        <v>1879</v>
      </c>
      <c r="C3262" t="str">
        <f>VLOOKUP(B3262,'سیستم ID'!B:C,2,0)</f>
        <v>F755C308-25C0-4007-8AF3-41EEEAFC11B0</v>
      </c>
      <c r="D3262" s="5" t="s">
        <v>93</v>
      </c>
      <c r="E3262" t="s">
        <v>116</v>
      </c>
      <c r="F3262" s="5" t="s">
        <v>1142</v>
      </c>
      <c r="G3262" t="s">
        <v>1140</v>
      </c>
    </row>
    <row r="3263" spans="1:7" hidden="1" x14ac:dyDescent="0.25">
      <c r="A3263" t="s">
        <v>1881</v>
      </c>
      <c r="B3263" t="s">
        <v>1881</v>
      </c>
      <c r="C3263" t="str">
        <f>VLOOKUP(B3263,'سیستم ID'!B:C,2,0)</f>
        <v>253CB438-25E2-4745-8F9E-A53F81AAD51E</v>
      </c>
      <c r="D3263" s="5" t="s">
        <v>93</v>
      </c>
      <c r="E3263" t="s">
        <v>116</v>
      </c>
      <c r="F3263" s="5" t="s">
        <v>1142</v>
      </c>
      <c r="G3263" t="s">
        <v>1140</v>
      </c>
    </row>
    <row r="3264" spans="1:7" hidden="1" x14ac:dyDescent="0.25">
      <c r="A3264" t="s">
        <v>1883</v>
      </c>
      <c r="B3264" t="s">
        <v>1883</v>
      </c>
      <c r="C3264" t="str">
        <f>VLOOKUP(B3264,'سیستم ID'!B:C,2,0)</f>
        <v>8E151D5D-870A-4AC9-9962-D1B4B495952F</v>
      </c>
      <c r="D3264" s="5" t="s">
        <v>93</v>
      </c>
      <c r="E3264" t="s">
        <v>116</v>
      </c>
      <c r="F3264" s="5" t="s">
        <v>1142</v>
      </c>
      <c r="G3264" t="s">
        <v>1140</v>
      </c>
    </row>
    <row r="3265" spans="1:7" hidden="1" x14ac:dyDescent="0.25">
      <c r="A3265" t="s">
        <v>1885</v>
      </c>
      <c r="B3265" t="s">
        <v>1885</v>
      </c>
      <c r="C3265" t="str">
        <f>VLOOKUP(B3265,'سیستم ID'!B:C,2,0)</f>
        <v>D6FBC9B1-5F2F-4B30-9CF8-8105BAC76155</v>
      </c>
      <c r="D3265" s="5" t="s">
        <v>93</v>
      </c>
      <c r="E3265" t="s">
        <v>116</v>
      </c>
      <c r="F3265" s="5" t="s">
        <v>1142</v>
      </c>
      <c r="G3265" t="s">
        <v>1140</v>
      </c>
    </row>
    <row r="3266" spans="1:7" hidden="1" x14ac:dyDescent="0.25">
      <c r="A3266" t="s">
        <v>1887</v>
      </c>
      <c r="B3266" t="s">
        <v>1887</v>
      </c>
      <c r="C3266" t="str">
        <f>VLOOKUP(B3266,'سیستم ID'!B:C,2,0)</f>
        <v>93ED6F9A-A2A9-4650-A7E4-DD4966486A99</v>
      </c>
      <c r="D3266" s="5" t="s">
        <v>93</v>
      </c>
      <c r="E3266" t="s">
        <v>116</v>
      </c>
      <c r="F3266" s="5" t="s">
        <v>1142</v>
      </c>
      <c r="G3266" t="s">
        <v>1140</v>
      </c>
    </row>
    <row r="3267" spans="1:7" hidden="1" x14ac:dyDescent="0.25">
      <c r="A3267" t="s">
        <v>1889</v>
      </c>
      <c r="B3267" t="s">
        <v>1889</v>
      </c>
      <c r="C3267" t="str">
        <f>VLOOKUP(B3267,'سیستم ID'!B:C,2,0)</f>
        <v>A6DABE4F-B11C-42A9-8AD3-5C6DF2D23F3A</v>
      </c>
      <c r="D3267" s="5" t="s">
        <v>93</v>
      </c>
      <c r="E3267" t="s">
        <v>116</v>
      </c>
      <c r="F3267" s="5" t="s">
        <v>1142</v>
      </c>
      <c r="G3267" t="s">
        <v>1140</v>
      </c>
    </row>
    <row r="3268" spans="1:7" hidden="1" x14ac:dyDescent="0.25">
      <c r="A3268" t="s">
        <v>1891</v>
      </c>
      <c r="B3268" t="s">
        <v>1891</v>
      </c>
      <c r="C3268" t="str">
        <f>VLOOKUP(B3268,'سیستم ID'!B:C,2,0)</f>
        <v>065639EF-68F5-42FB-8209-984E09D1B888</v>
      </c>
      <c r="D3268" s="5" t="s">
        <v>93</v>
      </c>
      <c r="E3268" t="s">
        <v>116</v>
      </c>
      <c r="F3268" s="5" t="s">
        <v>1142</v>
      </c>
      <c r="G3268" t="s">
        <v>1140</v>
      </c>
    </row>
    <row r="3269" spans="1:7" hidden="1" x14ac:dyDescent="0.25">
      <c r="A3269" t="s">
        <v>1893</v>
      </c>
      <c r="B3269" t="s">
        <v>1893</v>
      </c>
      <c r="C3269" t="str">
        <f>VLOOKUP(B3269,'سیستم ID'!B:C,2,0)</f>
        <v>0556D3D9-260D-4197-A60B-F4E5EDEB70FA</v>
      </c>
      <c r="D3269" s="5" t="s">
        <v>93</v>
      </c>
      <c r="E3269" t="s">
        <v>116</v>
      </c>
      <c r="F3269" s="5" t="s">
        <v>1142</v>
      </c>
      <c r="G3269" t="s">
        <v>1140</v>
      </c>
    </row>
    <row r="3270" spans="1:7" hidden="1" x14ac:dyDescent="0.25">
      <c r="A3270" t="s">
        <v>1895</v>
      </c>
      <c r="B3270" t="s">
        <v>1895</v>
      </c>
      <c r="C3270" t="str">
        <f>VLOOKUP(B3270,'سیستم ID'!B:C,2,0)</f>
        <v>82CA12C4-905C-4690-A680-3A1DB8BFE780</v>
      </c>
      <c r="D3270" s="5" t="s">
        <v>93</v>
      </c>
      <c r="E3270" t="s">
        <v>116</v>
      </c>
      <c r="F3270" s="5" t="s">
        <v>1142</v>
      </c>
      <c r="G3270" t="s">
        <v>1140</v>
      </c>
    </row>
    <row r="3271" spans="1:7" hidden="1" x14ac:dyDescent="0.25">
      <c r="A3271" t="s">
        <v>1897</v>
      </c>
      <c r="B3271" t="s">
        <v>1897</v>
      </c>
      <c r="C3271" t="str">
        <f>VLOOKUP(B3271,'سیستم ID'!B:C,2,0)</f>
        <v>B905E01F-3700-4FBA-BCC4-C7C9DBD32D4F</v>
      </c>
      <c r="D3271" s="5" t="s">
        <v>93</v>
      </c>
      <c r="E3271" t="s">
        <v>116</v>
      </c>
      <c r="F3271" s="5" t="s">
        <v>1142</v>
      </c>
      <c r="G3271" t="s">
        <v>1140</v>
      </c>
    </row>
    <row r="3272" spans="1:7" hidden="1" x14ac:dyDescent="0.25">
      <c r="A3272" t="s">
        <v>1899</v>
      </c>
      <c r="B3272" t="s">
        <v>1899</v>
      </c>
      <c r="C3272" t="str">
        <f>VLOOKUP(B3272,'سیستم ID'!B:C,2,0)</f>
        <v>37139EC0-0A91-41F6-9C36-2B1284945D0A</v>
      </c>
      <c r="D3272" s="5" t="s">
        <v>93</v>
      </c>
      <c r="E3272" t="s">
        <v>116</v>
      </c>
      <c r="F3272" s="5" t="s">
        <v>1142</v>
      </c>
      <c r="G3272" t="s">
        <v>1140</v>
      </c>
    </row>
    <row r="3273" spans="1:7" hidden="1" x14ac:dyDescent="0.25">
      <c r="A3273" t="s">
        <v>1901</v>
      </c>
      <c r="B3273" t="s">
        <v>1901</v>
      </c>
      <c r="C3273" t="str">
        <f>VLOOKUP(B3273,'سیستم ID'!B:C,2,0)</f>
        <v>E84FFF93-5609-4233-93EF-EA8F77F700BD</v>
      </c>
      <c r="D3273" s="5" t="s">
        <v>93</v>
      </c>
      <c r="E3273" t="s">
        <v>116</v>
      </c>
      <c r="F3273" s="5" t="s">
        <v>1142</v>
      </c>
      <c r="G3273" t="s">
        <v>1140</v>
      </c>
    </row>
    <row r="3274" spans="1:7" hidden="1" x14ac:dyDescent="0.25">
      <c r="A3274" t="s">
        <v>1903</v>
      </c>
      <c r="B3274" t="s">
        <v>1903</v>
      </c>
      <c r="C3274" t="str">
        <f>VLOOKUP(B3274,'سیستم ID'!B:C,2,0)</f>
        <v>80E16C0B-7A74-48B4-9205-73FE1BED5468</v>
      </c>
      <c r="D3274" s="5" t="s">
        <v>93</v>
      </c>
      <c r="E3274" t="s">
        <v>116</v>
      </c>
      <c r="F3274" s="5" t="s">
        <v>1142</v>
      </c>
      <c r="G3274" t="s">
        <v>1140</v>
      </c>
    </row>
    <row r="3275" spans="1:7" hidden="1" x14ac:dyDescent="0.25">
      <c r="A3275" t="s">
        <v>1905</v>
      </c>
      <c r="B3275" t="s">
        <v>1905</v>
      </c>
      <c r="C3275" t="str">
        <f>VLOOKUP(B3275,'سیستم ID'!B:C,2,0)</f>
        <v>86C26F45-B5EF-4273-A7E7-F6D69DC2984C</v>
      </c>
      <c r="D3275" s="5" t="s">
        <v>93</v>
      </c>
      <c r="E3275" t="s">
        <v>116</v>
      </c>
      <c r="F3275" s="5" t="s">
        <v>1142</v>
      </c>
      <c r="G3275" t="s">
        <v>1140</v>
      </c>
    </row>
    <row r="3276" spans="1:7" hidden="1" x14ac:dyDescent="0.25">
      <c r="A3276" t="s">
        <v>1907</v>
      </c>
      <c r="B3276" t="s">
        <v>1907</v>
      </c>
      <c r="C3276" t="str">
        <f>VLOOKUP(B3276,'سیستم ID'!B:C,2,0)</f>
        <v>4D062C47-A700-4AB1-A969-F6C245975A57</v>
      </c>
      <c r="D3276" s="5" t="s">
        <v>93</v>
      </c>
      <c r="E3276" t="s">
        <v>116</v>
      </c>
      <c r="F3276" s="5" t="s">
        <v>1142</v>
      </c>
      <c r="G3276" t="s">
        <v>1140</v>
      </c>
    </row>
    <row r="3277" spans="1:7" hidden="1" x14ac:dyDescent="0.25">
      <c r="A3277" t="s">
        <v>1909</v>
      </c>
      <c r="B3277" t="s">
        <v>1909</v>
      </c>
      <c r="C3277" t="str">
        <f>VLOOKUP(B3277,'سیستم ID'!B:C,2,0)</f>
        <v>597D6689-95B7-4398-A813-52F84D3868C1</v>
      </c>
      <c r="D3277" s="5" t="s">
        <v>93</v>
      </c>
      <c r="E3277" t="s">
        <v>116</v>
      </c>
      <c r="F3277" s="5" t="s">
        <v>1142</v>
      </c>
      <c r="G3277" t="s">
        <v>1140</v>
      </c>
    </row>
    <row r="3278" spans="1:7" hidden="1" x14ac:dyDescent="0.25">
      <c r="A3278" t="s">
        <v>1911</v>
      </c>
      <c r="B3278" t="s">
        <v>1911</v>
      </c>
      <c r="C3278" t="str">
        <f>VLOOKUP(B3278,'سیستم ID'!B:C,2,0)</f>
        <v>FB21FB8C-D7C9-4AF7-A6F8-27693E13AA17</v>
      </c>
      <c r="D3278" s="5" t="s">
        <v>93</v>
      </c>
      <c r="E3278" t="s">
        <v>116</v>
      </c>
      <c r="F3278" s="5" t="s">
        <v>1142</v>
      </c>
      <c r="G3278" t="s">
        <v>1140</v>
      </c>
    </row>
    <row r="3279" spans="1:7" hidden="1" x14ac:dyDescent="0.25">
      <c r="A3279" t="s">
        <v>1913</v>
      </c>
      <c r="B3279" t="s">
        <v>1913</v>
      </c>
      <c r="C3279" t="str">
        <f>VLOOKUP(B3279,'سیستم ID'!B:C,2,0)</f>
        <v>6D048C13-B9B0-430A-96FC-789B5F0CC8B4</v>
      </c>
      <c r="D3279" s="5" t="s">
        <v>93</v>
      </c>
      <c r="E3279" t="s">
        <v>116</v>
      </c>
      <c r="F3279" s="5" t="s">
        <v>1142</v>
      </c>
      <c r="G3279" t="s">
        <v>1140</v>
      </c>
    </row>
    <row r="3280" spans="1:7" hidden="1" x14ac:dyDescent="0.25">
      <c r="A3280" t="s">
        <v>1915</v>
      </c>
      <c r="B3280" t="s">
        <v>1915</v>
      </c>
      <c r="C3280" t="str">
        <f>VLOOKUP(B3280,'سیستم ID'!B:C,2,0)</f>
        <v>F1BFF4D7-FAFA-4913-A84B-E911198D6695</v>
      </c>
      <c r="D3280" s="5" t="s">
        <v>93</v>
      </c>
      <c r="E3280" t="s">
        <v>116</v>
      </c>
      <c r="F3280" s="5" t="s">
        <v>1142</v>
      </c>
      <c r="G3280" t="s">
        <v>1140</v>
      </c>
    </row>
    <row r="3281" spans="1:7" hidden="1" x14ac:dyDescent="0.25">
      <c r="A3281" t="s">
        <v>1917</v>
      </c>
      <c r="B3281" t="s">
        <v>1917</v>
      </c>
      <c r="C3281" t="str">
        <f>VLOOKUP(B3281,'سیستم ID'!B:C,2,0)</f>
        <v>5C9D84AF-C6CE-40F8-A3A4-ACB7A53DD6BC</v>
      </c>
      <c r="D3281" s="5" t="s">
        <v>93</v>
      </c>
      <c r="E3281" t="s">
        <v>116</v>
      </c>
      <c r="F3281" s="5" t="s">
        <v>1142</v>
      </c>
      <c r="G3281" t="s">
        <v>1140</v>
      </c>
    </row>
    <row r="3282" spans="1:7" hidden="1" x14ac:dyDescent="0.25">
      <c r="A3282" t="s">
        <v>1919</v>
      </c>
      <c r="B3282" t="s">
        <v>1919</v>
      </c>
      <c r="C3282" t="str">
        <f>VLOOKUP(B3282,'سیستم ID'!B:C,2,0)</f>
        <v>7F214C53-F844-4392-BDAD-E6EF4F870FEF</v>
      </c>
      <c r="D3282" s="5" t="s">
        <v>93</v>
      </c>
      <c r="E3282" t="s">
        <v>116</v>
      </c>
      <c r="F3282" s="5" t="s">
        <v>1142</v>
      </c>
      <c r="G3282" t="s">
        <v>1140</v>
      </c>
    </row>
    <row r="3283" spans="1:7" hidden="1" x14ac:dyDescent="0.25">
      <c r="A3283" t="s">
        <v>1921</v>
      </c>
      <c r="B3283" t="s">
        <v>1921</v>
      </c>
      <c r="C3283" t="str">
        <f>VLOOKUP(B3283,'سیستم ID'!B:C,2,0)</f>
        <v>01CBF45A-5F27-4781-AD90-3B1F6F968D51</v>
      </c>
      <c r="D3283" s="5" t="s">
        <v>93</v>
      </c>
      <c r="E3283" t="s">
        <v>116</v>
      </c>
      <c r="F3283" s="5" t="s">
        <v>1142</v>
      </c>
      <c r="G3283" t="s">
        <v>1140</v>
      </c>
    </row>
    <row r="3284" spans="1:7" hidden="1" x14ac:dyDescent="0.25">
      <c r="A3284" t="s">
        <v>1923</v>
      </c>
      <c r="B3284" t="s">
        <v>1923</v>
      </c>
      <c r="C3284" t="str">
        <f>VLOOKUP(B3284,'سیستم ID'!B:C,2,0)</f>
        <v>8410C0A6-80B4-4549-B78F-B46971814CC2</v>
      </c>
      <c r="D3284" s="5" t="s">
        <v>93</v>
      </c>
      <c r="E3284" t="s">
        <v>116</v>
      </c>
      <c r="F3284" s="5" t="s">
        <v>1142</v>
      </c>
      <c r="G3284" t="s">
        <v>1140</v>
      </c>
    </row>
    <row r="3285" spans="1:7" hidden="1" x14ac:dyDescent="0.25">
      <c r="A3285" t="s">
        <v>1925</v>
      </c>
      <c r="B3285" t="s">
        <v>1925</v>
      </c>
      <c r="C3285" t="str">
        <f>VLOOKUP(B3285,'سیستم ID'!B:C,2,0)</f>
        <v>B4EDC1D8-3CCC-43B9-8C6D-92E0157B7AB5</v>
      </c>
      <c r="D3285" s="5" t="s">
        <v>93</v>
      </c>
      <c r="E3285" t="s">
        <v>116</v>
      </c>
      <c r="F3285" s="5" t="s">
        <v>1142</v>
      </c>
      <c r="G3285" t="s">
        <v>1140</v>
      </c>
    </row>
    <row r="3286" spans="1:7" hidden="1" x14ac:dyDescent="0.25">
      <c r="A3286" t="s">
        <v>1927</v>
      </c>
      <c r="B3286" t="s">
        <v>1927</v>
      </c>
      <c r="C3286" t="str">
        <f>VLOOKUP(B3286,'سیستم ID'!B:C,2,0)</f>
        <v>00E560AE-9C21-4B31-A73E-C3B043B5226F</v>
      </c>
      <c r="D3286" s="5" t="s">
        <v>93</v>
      </c>
      <c r="E3286" t="s">
        <v>116</v>
      </c>
      <c r="F3286" s="5" t="s">
        <v>1142</v>
      </c>
      <c r="G3286" t="s">
        <v>1140</v>
      </c>
    </row>
    <row r="3287" spans="1:7" hidden="1" x14ac:dyDescent="0.25">
      <c r="A3287" t="s">
        <v>1929</v>
      </c>
      <c r="B3287" t="s">
        <v>1929</v>
      </c>
      <c r="C3287" t="str">
        <f>VLOOKUP(B3287,'سیستم ID'!B:C,2,0)</f>
        <v>B9CEDFBF-903F-4D98-B910-313083E258D9</v>
      </c>
      <c r="D3287" s="5" t="s">
        <v>93</v>
      </c>
      <c r="E3287" t="s">
        <v>116</v>
      </c>
      <c r="F3287" s="5" t="s">
        <v>1142</v>
      </c>
      <c r="G3287" t="s">
        <v>1140</v>
      </c>
    </row>
    <row r="3288" spans="1:7" hidden="1" x14ac:dyDescent="0.25">
      <c r="A3288" t="s">
        <v>1931</v>
      </c>
      <c r="B3288" t="s">
        <v>1931</v>
      </c>
      <c r="C3288" t="str">
        <f>VLOOKUP(B3288,'سیستم ID'!B:C,2,0)</f>
        <v>5F3EEDA5-DFB6-4079-96A8-04FD5FB6BE5C</v>
      </c>
      <c r="D3288" s="5" t="s">
        <v>93</v>
      </c>
      <c r="E3288" t="s">
        <v>116</v>
      </c>
      <c r="F3288" s="5" t="s">
        <v>1142</v>
      </c>
      <c r="G3288" t="s">
        <v>1140</v>
      </c>
    </row>
    <row r="3289" spans="1:7" hidden="1" x14ac:dyDescent="0.25">
      <c r="A3289" t="s">
        <v>1933</v>
      </c>
      <c r="B3289" t="s">
        <v>1933</v>
      </c>
      <c r="C3289" t="str">
        <f>VLOOKUP(B3289,'سیستم ID'!B:C,2,0)</f>
        <v>48F693D8-1955-48AF-9B17-2B063C001AAD</v>
      </c>
      <c r="D3289" s="5" t="s">
        <v>93</v>
      </c>
      <c r="E3289" t="s">
        <v>116</v>
      </c>
      <c r="F3289" s="5" t="s">
        <v>1142</v>
      </c>
      <c r="G3289" t="s">
        <v>1140</v>
      </c>
    </row>
    <row r="3290" spans="1:7" hidden="1" x14ac:dyDescent="0.25">
      <c r="A3290" t="s">
        <v>1935</v>
      </c>
      <c r="B3290" t="s">
        <v>1935</v>
      </c>
      <c r="C3290" t="str">
        <f>VLOOKUP(B3290,'سیستم ID'!B:C,2,0)</f>
        <v>78D614D2-1F2A-4302-978B-E70D64D2A8C3</v>
      </c>
      <c r="D3290" s="5" t="s">
        <v>93</v>
      </c>
      <c r="E3290" t="s">
        <v>116</v>
      </c>
      <c r="F3290" s="5" t="s">
        <v>1142</v>
      </c>
      <c r="G3290" t="s">
        <v>1140</v>
      </c>
    </row>
    <row r="3291" spans="1:7" hidden="1" x14ac:dyDescent="0.25">
      <c r="A3291" t="s">
        <v>1937</v>
      </c>
      <c r="B3291" t="s">
        <v>1937</v>
      </c>
      <c r="C3291" t="str">
        <f>VLOOKUP(B3291,'سیستم ID'!B:C,2,0)</f>
        <v>67BB71A3-0C28-4856-9407-73C0FB6FFE50</v>
      </c>
      <c r="D3291" s="5" t="s">
        <v>93</v>
      </c>
      <c r="E3291" t="s">
        <v>116</v>
      </c>
      <c r="F3291" s="5" t="s">
        <v>1142</v>
      </c>
      <c r="G3291" t="s">
        <v>1140</v>
      </c>
    </row>
    <row r="3292" spans="1:7" hidden="1" x14ac:dyDescent="0.25">
      <c r="A3292" t="s">
        <v>1939</v>
      </c>
      <c r="B3292" t="s">
        <v>1939</v>
      </c>
      <c r="C3292" t="str">
        <f>VLOOKUP(B3292,'سیستم ID'!B:C,2,0)</f>
        <v>B336BF20-C8A3-4D4F-A8F4-32819F684BB8</v>
      </c>
      <c r="D3292" s="5" t="s">
        <v>93</v>
      </c>
      <c r="E3292" t="s">
        <v>116</v>
      </c>
      <c r="F3292" s="5" t="s">
        <v>1142</v>
      </c>
      <c r="G3292" t="s">
        <v>1140</v>
      </c>
    </row>
    <row r="3293" spans="1:7" hidden="1" x14ac:dyDescent="0.25">
      <c r="A3293" t="s">
        <v>1941</v>
      </c>
      <c r="B3293" t="s">
        <v>1941</v>
      </c>
      <c r="C3293" t="str">
        <f>VLOOKUP(B3293,'سیستم ID'!B:C,2,0)</f>
        <v>BA7B44B8-05C5-4C2E-BDC1-843D4E5FC036</v>
      </c>
      <c r="D3293" s="5" t="s">
        <v>93</v>
      </c>
      <c r="E3293" t="s">
        <v>116</v>
      </c>
      <c r="F3293" s="5" t="s">
        <v>1142</v>
      </c>
      <c r="G3293" t="s">
        <v>1140</v>
      </c>
    </row>
    <row r="3294" spans="1:7" hidden="1" x14ac:dyDescent="0.25">
      <c r="A3294" t="s">
        <v>1943</v>
      </c>
      <c r="B3294" t="s">
        <v>1943</v>
      </c>
      <c r="C3294" t="str">
        <f>VLOOKUP(B3294,'سیستم ID'!B:C,2,0)</f>
        <v>28C25BC4-F9A4-4C40-B858-DE3EC38A59AE</v>
      </c>
      <c r="D3294" s="5" t="s">
        <v>93</v>
      </c>
      <c r="E3294" t="s">
        <v>116</v>
      </c>
      <c r="F3294" s="5" t="s">
        <v>1142</v>
      </c>
      <c r="G3294" t="s">
        <v>1140</v>
      </c>
    </row>
    <row r="3295" spans="1:7" hidden="1" x14ac:dyDescent="0.25">
      <c r="A3295" t="s">
        <v>1945</v>
      </c>
      <c r="B3295" t="s">
        <v>1945</v>
      </c>
      <c r="C3295" t="str">
        <f>VLOOKUP(B3295,'سیستم ID'!B:C,2,0)</f>
        <v>23AFC6D0-54F8-4AB4-A371-F9C98D8C16C3</v>
      </c>
      <c r="D3295" s="5" t="s">
        <v>93</v>
      </c>
      <c r="E3295" t="s">
        <v>116</v>
      </c>
      <c r="F3295" s="5" t="s">
        <v>1142</v>
      </c>
      <c r="G3295" t="s">
        <v>1140</v>
      </c>
    </row>
    <row r="3296" spans="1:7" hidden="1" x14ac:dyDescent="0.25">
      <c r="A3296" t="s">
        <v>1947</v>
      </c>
      <c r="B3296" t="s">
        <v>1947</v>
      </c>
      <c r="C3296" t="str">
        <f>VLOOKUP(B3296,'سیستم ID'!B:C,2,0)</f>
        <v>A3DA0123-08D8-4722-8112-03834E4CF277</v>
      </c>
      <c r="D3296" s="5" t="s">
        <v>93</v>
      </c>
      <c r="E3296" t="s">
        <v>116</v>
      </c>
      <c r="F3296" s="5" t="s">
        <v>1142</v>
      </c>
      <c r="G3296" t="s">
        <v>1140</v>
      </c>
    </row>
    <row r="3297" spans="1:7" hidden="1" x14ac:dyDescent="0.25">
      <c r="A3297" t="s">
        <v>1949</v>
      </c>
      <c r="B3297" t="s">
        <v>1949</v>
      </c>
      <c r="C3297" t="str">
        <f>VLOOKUP(B3297,'سیستم ID'!B:C,2,0)</f>
        <v>9B2253D6-6F2C-43C7-8DC6-3D8E64CB025D</v>
      </c>
      <c r="D3297" s="5" t="s">
        <v>93</v>
      </c>
      <c r="E3297" t="s">
        <v>116</v>
      </c>
      <c r="F3297" s="5" t="s">
        <v>1142</v>
      </c>
      <c r="G3297" t="s">
        <v>1140</v>
      </c>
    </row>
    <row r="3298" spans="1:7" hidden="1" x14ac:dyDescent="0.25">
      <c r="A3298" t="s">
        <v>1951</v>
      </c>
      <c r="B3298" t="s">
        <v>1951</v>
      </c>
      <c r="C3298" t="str">
        <f>VLOOKUP(B3298,'سیستم ID'!B:C,2,0)</f>
        <v>E62A12C6-F1BD-4556-8A5F-AE0698DA44A4</v>
      </c>
      <c r="D3298" s="5" t="s">
        <v>93</v>
      </c>
      <c r="E3298" t="s">
        <v>116</v>
      </c>
      <c r="F3298" s="5" t="s">
        <v>1142</v>
      </c>
      <c r="G3298" t="s">
        <v>1140</v>
      </c>
    </row>
    <row r="3299" spans="1:7" hidden="1" x14ac:dyDescent="0.25">
      <c r="A3299" t="s">
        <v>1953</v>
      </c>
      <c r="B3299" t="s">
        <v>1953</v>
      </c>
      <c r="C3299" t="str">
        <f>VLOOKUP(B3299,'سیستم ID'!B:C,2,0)</f>
        <v>3135A535-DFEC-434F-99FB-64DDC5897F19</v>
      </c>
      <c r="D3299" s="5" t="s">
        <v>93</v>
      </c>
      <c r="E3299" t="s">
        <v>116</v>
      </c>
      <c r="F3299" s="5" t="s">
        <v>1142</v>
      </c>
      <c r="G3299" t="s">
        <v>1140</v>
      </c>
    </row>
    <row r="3300" spans="1:7" hidden="1" x14ac:dyDescent="0.25">
      <c r="A3300" t="s">
        <v>1955</v>
      </c>
      <c r="B3300" t="s">
        <v>1955</v>
      </c>
      <c r="C3300" t="str">
        <f>VLOOKUP(B3300,'سیستم ID'!B:C,2,0)</f>
        <v>81BD4314-364E-4686-8B55-CCB6F7B6F20A</v>
      </c>
      <c r="D3300" s="5" t="s">
        <v>93</v>
      </c>
      <c r="E3300" t="s">
        <v>116</v>
      </c>
      <c r="F3300" s="5" t="s">
        <v>1142</v>
      </c>
      <c r="G3300" t="s">
        <v>1140</v>
      </c>
    </row>
    <row r="3301" spans="1:7" hidden="1" x14ac:dyDescent="0.25">
      <c r="A3301" t="s">
        <v>1957</v>
      </c>
      <c r="B3301" t="s">
        <v>1957</v>
      </c>
      <c r="C3301" t="str">
        <f>VLOOKUP(B3301,'سیستم ID'!B:C,2,0)</f>
        <v>75BDCE67-84C0-46DD-AE67-FBAF082BC1DC</v>
      </c>
      <c r="D3301" s="5" t="s">
        <v>93</v>
      </c>
      <c r="E3301" t="s">
        <v>116</v>
      </c>
      <c r="F3301" s="5" t="s">
        <v>1142</v>
      </c>
      <c r="G3301" t="s">
        <v>1140</v>
      </c>
    </row>
    <row r="3302" spans="1:7" hidden="1" x14ac:dyDescent="0.25">
      <c r="A3302" t="s">
        <v>1959</v>
      </c>
      <c r="B3302" t="s">
        <v>1959</v>
      </c>
      <c r="C3302" t="str">
        <f>VLOOKUP(B3302,'سیستم ID'!B:C,2,0)</f>
        <v>9E8CB1FE-0212-408B-A13A-C1F851483825</v>
      </c>
      <c r="D3302" s="5" t="s">
        <v>93</v>
      </c>
      <c r="E3302" t="s">
        <v>116</v>
      </c>
      <c r="F3302" s="5" t="s">
        <v>1142</v>
      </c>
      <c r="G3302" t="s">
        <v>1140</v>
      </c>
    </row>
    <row r="3303" spans="1:7" hidden="1" x14ac:dyDescent="0.25">
      <c r="A3303" t="s">
        <v>1961</v>
      </c>
      <c r="B3303" t="s">
        <v>1961</v>
      </c>
      <c r="C3303" t="str">
        <f>VLOOKUP(B3303,'سیستم ID'!B:C,2,0)</f>
        <v>B519AC3C-CB80-4649-B47A-E6C1EFE2E3DF</v>
      </c>
      <c r="D3303" s="5" t="s">
        <v>93</v>
      </c>
      <c r="E3303" t="s">
        <v>116</v>
      </c>
      <c r="F3303" s="5" t="s">
        <v>1142</v>
      </c>
      <c r="G3303" t="s">
        <v>1140</v>
      </c>
    </row>
    <row r="3304" spans="1:7" hidden="1" x14ac:dyDescent="0.25">
      <c r="A3304" t="s">
        <v>1963</v>
      </c>
      <c r="B3304" t="s">
        <v>1963</v>
      </c>
      <c r="C3304" t="str">
        <f>VLOOKUP(B3304,'سیستم ID'!B:C,2,0)</f>
        <v>DC03182F-B719-4EED-9DA4-E5933C8BCC28</v>
      </c>
      <c r="D3304" s="5" t="s">
        <v>93</v>
      </c>
      <c r="E3304" t="s">
        <v>116</v>
      </c>
      <c r="F3304" s="5" t="s">
        <v>1142</v>
      </c>
      <c r="G3304" t="s">
        <v>1140</v>
      </c>
    </row>
    <row r="3305" spans="1:7" hidden="1" x14ac:dyDescent="0.25">
      <c r="A3305" t="s">
        <v>1965</v>
      </c>
      <c r="B3305" t="s">
        <v>1965</v>
      </c>
      <c r="C3305" t="str">
        <f>VLOOKUP(B3305,'سیستم ID'!B:C,2,0)</f>
        <v>D3164BDC-0F2B-4389-8C4E-321018B47A1D</v>
      </c>
      <c r="D3305" s="5" t="s">
        <v>93</v>
      </c>
      <c r="E3305" t="s">
        <v>116</v>
      </c>
      <c r="F3305" s="5" t="s">
        <v>1142</v>
      </c>
      <c r="G3305" t="s">
        <v>1140</v>
      </c>
    </row>
    <row r="3306" spans="1:7" hidden="1" x14ac:dyDescent="0.25">
      <c r="A3306" t="s">
        <v>1967</v>
      </c>
      <c r="B3306" t="s">
        <v>1967</v>
      </c>
      <c r="C3306" t="str">
        <f>VLOOKUP(B3306,'سیستم ID'!B:C,2,0)</f>
        <v>2C0E19C0-11DF-45E4-A090-0DD308D63F60</v>
      </c>
      <c r="D3306" s="5" t="s">
        <v>93</v>
      </c>
      <c r="E3306" t="s">
        <v>116</v>
      </c>
      <c r="F3306" s="5" t="s">
        <v>1142</v>
      </c>
      <c r="G3306" t="s">
        <v>1140</v>
      </c>
    </row>
    <row r="3307" spans="1:7" hidden="1" x14ac:dyDescent="0.25">
      <c r="A3307" t="s">
        <v>1969</v>
      </c>
      <c r="B3307" t="s">
        <v>1969</v>
      </c>
      <c r="C3307" t="str">
        <f>VLOOKUP(B3307,'سیستم ID'!B:C,2,0)</f>
        <v>82BD92E0-F802-48DD-AF82-603470AD8244</v>
      </c>
      <c r="D3307" s="5" t="s">
        <v>93</v>
      </c>
      <c r="E3307" t="s">
        <v>116</v>
      </c>
      <c r="F3307" s="5" t="s">
        <v>1142</v>
      </c>
      <c r="G3307" t="s">
        <v>1140</v>
      </c>
    </row>
    <row r="3308" spans="1:7" hidden="1" x14ac:dyDescent="0.25">
      <c r="A3308" t="s">
        <v>1971</v>
      </c>
      <c r="B3308" t="s">
        <v>1971</v>
      </c>
      <c r="C3308" t="str">
        <f>VLOOKUP(B3308,'سیستم ID'!B:C,2,0)</f>
        <v>3721DEC7-C869-439C-B063-73967E67F3C2</v>
      </c>
      <c r="D3308" s="5" t="s">
        <v>93</v>
      </c>
      <c r="E3308" t="s">
        <v>116</v>
      </c>
      <c r="F3308" s="5" t="s">
        <v>1142</v>
      </c>
      <c r="G3308" t="s">
        <v>1140</v>
      </c>
    </row>
    <row r="3309" spans="1:7" hidden="1" x14ac:dyDescent="0.25">
      <c r="A3309" t="s">
        <v>1973</v>
      </c>
      <c r="B3309" t="s">
        <v>1973</v>
      </c>
      <c r="C3309" t="str">
        <f>VLOOKUP(B3309,'سیستم ID'!B:C,2,0)</f>
        <v>6A1380DD-B056-48FB-9A40-0AAB9B33F2B9</v>
      </c>
      <c r="D3309" s="5" t="s">
        <v>93</v>
      </c>
      <c r="E3309" t="s">
        <v>116</v>
      </c>
      <c r="F3309" s="5" t="s">
        <v>1142</v>
      </c>
      <c r="G3309" t="s">
        <v>1140</v>
      </c>
    </row>
    <row r="3310" spans="1:7" hidden="1" x14ac:dyDescent="0.25">
      <c r="A3310" t="s">
        <v>1975</v>
      </c>
      <c r="B3310" t="s">
        <v>1975</v>
      </c>
      <c r="C3310" t="str">
        <f>VLOOKUP(B3310,'سیستم ID'!B:C,2,0)</f>
        <v>D81C833E-D359-453E-86A9-6BD6A484F505</v>
      </c>
      <c r="D3310" s="5" t="s">
        <v>93</v>
      </c>
      <c r="E3310" t="s">
        <v>116</v>
      </c>
      <c r="F3310" s="5" t="s">
        <v>1142</v>
      </c>
      <c r="G3310" t="s">
        <v>1140</v>
      </c>
    </row>
    <row r="3311" spans="1:7" hidden="1" x14ac:dyDescent="0.25">
      <c r="A3311" t="s">
        <v>1977</v>
      </c>
      <c r="B3311" t="s">
        <v>1977</v>
      </c>
      <c r="C3311" t="str">
        <f>VLOOKUP(B3311,'سیستم ID'!B:C,2,0)</f>
        <v>1683EDE5-C605-4CF8-8603-DE786665790F</v>
      </c>
      <c r="D3311" s="5" t="s">
        <v>93</v>
      </c>
      <c r="E3311" t="s">
        <v>116</v>
      </c>
      <c r="F3311" s="5" t="s">
        <v>1142</v>
      </c>
      <c r="G3311" t="s">
        <v>1140</v>
      </c>
    </row>
    <row r="3312" spans="1:7" hidden="1" x14ac:dyDescent="0.25">
      <c r="A3312" t="s">
        <v>1979</v>
      </c>
      <c r="B3312" t="s">
        <v>1979</v>
      </c>
      <c r="C3312" t="str">
        <f>VLOOKUP(B3312,'سیستم ID'!B:C,2,0)</f>
        <v>9C2DB521-00BA-47C4-9F7E-826BB5723187</v>
      </c>
      <c r="D3312" s="5" t="s">
        <v>93</v>
      </c>
      <c r="E3312" t="s">
        <v>116</v>
      </c>
      <c r="F3312" s="5" t="s">
        <v>1142</v>
      </c>
      <c r="G3312" t="s">
        <v>1140</v>
      </c>
    </row>
    <row r="3313" spans="1:7" hidden="1" x14ac:dyDescent="0.25">
      <c r="A3313" t="s">
        <v>1981</v>
      </c>
      <c r="B3313" t="s">
        <v>1981</v>
      </c>
      <c r="C3313" t="str">
        <f>VLOOKUP(B3313,'سیستم ID'!B:C,2,0)</f>
        <v>E2953993-F8FD-4F3A-A327-48BB7D396F86</v>
      </c>
      <c r="D3313" s="5" t="s">
        <v>93</v>
      </c>
      <c r="E3313" t="s">
        <v>116</v>
      </c>
      <c r="F3313" s="5" t="s">
        <v>1142</v>
      </c>
      <c r="G3313" t="s">
        <v>1140</v>
      </c>
    </row>
    <row r="3314" spans="1:7" hidden="1" x14ac:dyDescent="0.25">
      <c r="A3314" t="s">
        <v>1983</v>
      </c>
      <c r="B3314" t="s">
        <v>1983</v>
      </c>
      <c r="C3314" t="str">
        <f>VLOOKUP(B3314,'سیستم ID'!B:C,2,0)</f>
        <v>B46D22F4-3D45-4673-8757-B0E0210B53BA</v>
      </c>
      <c r="D3314" s="5" t="s">
        <v>93</v>
      </c>
      <c r="E3314" t="s">
        <v>116</v>
      </c>
      <c r="F3314" s="5" t="s">
        <v>1142</v>
      </c>
      <c r="G3314" t="s">
        <v>1140</v>
      </c>
    </row>
    <row r="3315" spans="1:7" hidden="1" x14ac:dyDescent="0.25">
      <c r="A3315" t="s">
        <v>1985</v>
      </c>
      <c r="B3315" t="s">
        <v>1985</v>
      </c>
      <c r="C3315" t="str">
        <f>VLOOKUP(B3315,'سیستم ID'!B:C,2,0)</f>
        <v>62C49CE6-6B2F-468F-913F-07624A78B5AD</v>
      </c>
      <c r="D3315" s="5" t="s">
        <v>93</v>
      </c>
      <c r="E3315" t="s">
        <v>116</v>
      </c>
      <c r="F3315" s="5" t="s">
        <v>1142</v>
      </c>
      <c r="G3315" t="s">
        <v>1140</v>
      </c>
    </row>
    <row r="3316" spans="1:7" hidden="1" x14ac:dyDescent="0.25">
      <c r="A3316" t="s">
        <v>1987</v>
      </c>
      <c r="B3316" t="s">
        <v>1987</v>
      </c>
      <c r="C3316" t="str">
        <f>VLOOKUP(B3316,'سیستم ID'!B:C,2,0)</f>
        <v>51CCB895-EB48-474C-B8D4-60BBA1E81B42</v>
      </c>
      <c r="D3316" s="5" t="s">
        <v>93</v>
      </c>
      <c r="E3316" t="s">
        <v>116</v>
      </c>
      <c r="F3316" s="5" t="s">
        <v>1142</v>
      </c>
      <c r="G3316" t="s">
        <v>1140</v>
      </c>
    </row>
    <row r="3317" spans="1:7" hidden="1" x14ac:dyDescent="0.25">
      <c r="A3317" t="s">
        <v>1989</v>
      </c>
      <c r="B3317" t="s">
        <v>1989</v>
      </c>
      <c r="C3317" t="str">
        <f>VLOOKUP(B3317,'سیستم ID'!B:C,2,0)</f>
        <v>24429797-7A23-40D4-9F94-B7305925602F</v>
      </c>
      <c r="D3317" s="5" t="s">
        <v>93</v>
      </c>
      <c r="E3317" t="s">
        <v>116</v>
      </c>
      <c r="F3317" s="5" t="s">
        <v>1142</v>
      </c>
      <c r="G3317" t="s">
        <v>1140</v>
      </c>
    </row>
    <row r="3318" spans="1:7" hidden="1" x14ac:dyDescent="0.25">
      <c r="A3318" t="s">
        <v>1991</v>
      </c>
      <c r="B3318" t="s">
        <v>1991</v>
      </c>
      <c r="C3318" t="str">
        <f>VLOOKUP(B3318,'سیستم ID'!B:C,2,0)</f>
        <v>25DB4A02-41AD-49FE-AA33-403BD6A86167</v>
      </c>
      <c r="D3318" s="5" t="s">
        <v>93</v>
      </c>
      <c r="E3318" t="s">
        <v>116</v>
      </c>
      <c r="F3318" s="5" t="s">
        <v>1142</v>
      </c>
      <c r="G3318" t="s">
        <v>1140</v>
      </c>
    </row>
    <row r="3319" spans="1:7" hidden="1" x14ac:dyDescent="0.25">
      <c r="A3319" t="s">
        <v>1993</v>
      </c>
      <c r="B3319" t="s">
        <v>1993</v>
      </c>
      <c r="C3319" t="str">
        <f>VLOOKUP(B3319,'سیستم ID'!B:C,2,0)</f>
        <v>93AE7D4C-BC86-4F31-A6C8-60FF8EC6FB1A</v>
      </c>
      <c r="D3319" s="5" t="s">
        <v>93</v>
      </c>
      <c r="E3319" t="s">
        <v>116</v>
      </c>
      <c r="F3319" s="5" t="s">
        <v>1142</v>
      </c>
      <c r="G3319" t="s">
        <v>1140</v>
      </c>
    </row>
    <row r="3320" spans="1:7" hidden="1" x14ac:dyDescent="0.25">
      <c r="A3320" t="s">
        <v>1995</v>
      </c>
      <c r="B3320" t="s">
        <v>1995</v>
      </c>
      <c r="C3320" t="str">
        <f>VLOOKUP(B3320,'سیستم ID'!B:C,2,0)</f>
        <v>624C411F-B115-4677-9C4A-1D017961A53E</v>
      </c>
      <c r="D3320" s="5" t="s">
        <v>93</v>
      </c>
      <c r="E3320" t="s">
        <v>116</v>
      </c>
      <c r="F3320" s="5" t="s">
        <v>1142</v>
      </c>
      <c r="G3320" t="s">
        <v>1140</v>
      </c>
    </row>
    <row r="3321" spans="1:7" hidden="1" x14ac:dyDescent="0.25">
      <c r="A3321" t="s">
        <v>1997</v>
      </c>
      <c r="B3321" t="s">
        <v>1997</v>
      </c>
      <c r="C3321" t="str">
        <f>VLOOKUP(B3321,'سیستم ID'!B:C,2,0)</f>
        <v>81D9CBCD-71CE-4FD5-A9CE-0AD9C8B108F1</v>
      </c>
      <c r="D3321" s="5" t="s">
        <v>93</v>
      </c>
      <c r="E3321" t="s">
        <v>116</v>
      </c>
      <c r="F3321" s="5" t="s">
        <v>1142</v>
      </c>
      <c r="G3321" t="s">
        <v>1140</v>
      </c>
    </row>
    <row r="3322" spans="1:7" hidden="1" x14ac:dyDescent="0.25">
      <c r="A3322" t="s">
        <v>1999</v>
      </c>
      <c r="B3322" t="s">
        <v>1999</v>
      </c>
      <c r="C3322" t="str">
        <f>VLOOKUP(B3322,'سیستم ID'!B:C,2,0)</f>
        <v>650E2D24-0E5E-4013-9786-32C37C3E588E</v>
      </c>
      <c r="D3322" s="5" t="s">
        <v>93</v>
      </c>
      <c r="E3322" t="s">
        <v>116</v>
      </c>
      <c r="F3322" s="5" t="s">
        <v>1142</v>
      </c>
      <c r="G3322" t="s">
        <v>1140</v>
      </c>
    </row>
    <row r="3323" spans="1:7" hidden="1" x14ac:dyDescent="0.25">
      <c r="A3323" t="s">
        <v>2001</v>
      </c>
      <c r="B3323" t="s">
        <v>2001</v>
      </c>
      <c r="C3323" t="str">
        <f>VLOOKUP(B3323,'سیستم ID'!B:C,2,0)</f>
        <v>60310BBE-ED87-468F-982F-19BB5CEEBC54</v>
      </c>
      <c r="D3323" s="5" t="s">
        <v>93</v>
      </c>
      <c r="E3323" t="s">
        <v>116</v>
      </c>
      <c r="F3323" s="5" t="s">
        <v>1142</v>
      </c>
      <c r="G3323" t="s">
        <v>1140</v>
      </c>
    </row>
    <row r="3324" spans="1:7" hidden="1" x14ac:dyDescent="0.25">
      <c r="A3324" t="s">
        <v>2003</v>
      </c>
      <c r="B3324" t="s">
        <v>2003</v>
      </c>
      <c r="C3324" t="str">
        <f>VLOOKUP(B3324,'سیستم ID'!B:C,2,0)</f>
        <v>9F1FFAFB-F0E9-4F64-98E1-ACD9EDA2CF97</v>
      </c>
      <c r="D3324" s="5" t="s">
        <v>93</v>
      </c>
      <c r="E3324" t="s">
        <v>116</v>
      </c>
      <c r="F3324" s="5" t="s">
        <v>1142</v>
      </c>
      <c r="G3324" t="s">
        <v>1140</v>
      </c>
    </row>
    <row r="3325" spans="1:7" hidden="1" x14ac:dyDescent="0.25">
      <c r="A3325" t="s">
        <v>2005</v>
      </c>
      <c r="B3325" t="s">
        <v>2005</v>
      </c>
      <c r="C3325" t="str">
        <f>VLOOKUP(B3325,'سیستم ID'!B:C,2,0)</f>
        <v>C18D0A16-1489-4005-8F9A-B229E202CB67</v>
      </c>
      <c r="D3325" s="5" t="s">
        <v>93</v>
      </c>
      <c r="E3325" t="s">
        <v>116</v>
      </c>
      <c r="F3325" s="5" t="s">
        <v>1142</v>
      </c>
      <c r="G3325" t="s">
        <v>1140</v>
      </c>
    </row>
    <row r="3326" spans="1:7" hidden="1" x14ac:dyDescent="0.25">
      <c r="A3326" t="s">
        <v>2007</v>
      </c>
      <c r="B3326" t="s">
        <v>2007</v>
      </c>
      <c r="C3326" t="str">
        <f>VLOOKUP(B3326,'سیستم ID'!B:C,2,0)</f>
        <v>7BC8E678-208E-447A-A368-189E447ECBA7</v>
      </c>
      <c r="D3326" s="5" t="s">
        <v>93</v>
      </c>
      <c r="E3326" t="s">
        <v>116</v>
      </c>
      <c r="F3326" s="5" t="s">
        <v>1142</v>
      </c>
      <c r="G3326" t="s">
        <v>1140</v>
      </c>
    </row>
    <row r="3327" spans="1:7" hidden="1" x14ac:dyDescent="0.25">
      <c r="A3327" t="s">
        <v>2009</v>
      </c>
      <c r="B3327" t="s">
        <v>2009</v>
      </c>
      <c r="C3327" t="str">
        <f>VLOOKUP(B3327,'سیستم ID'!B:C,2,0)</f>
        <v>1A1B071A-DAE9-47B0-A9A5-49DBC71C3DB1</v>
      </c>
      <c r="D3327" s="5" t="s">
        <v>93</v>
      </c>
      <c r="E3327" t="s">
        <v>116</v>
      </c>
      <c r="F3327" s="5" t="s">
        <v>1142</v>
      </c>
      <c r="G3327" t="s">
        <v>1140</v>
      </c>
    </row>
    <row r="3328" spans="1:7" hidden="1" x14ac:dyDescent="0.25">
      <c r="A3328" t="s">
        <v>2011</v>
      </c>
      <c r="B3328" t="s">
        <v>2011</v>
      </c>
      <c r="C3328" t="str">
        <f>VLOOKUP(B3328,'سیستم ID'!B:C,2,0)</f>
        <v>9068717C-1F5D-43BB-8A4C-6A520EAE02B1</v>
      </c>
      <c r="D3328" s="5" t="s">
        <v>93</v>
      </c>
      <c r="E3328" t="s">
        <v>116</v>
      </c>
      <c r="F3328" s="5" t="s">
        <v>1142</v>
      </c>
      <c r="G3328" t="s">
        <v>1140</v>
      </c>
    </row>
    <row r="3329" spans="1:7" hidden="1" x14ac:dyDescent="0.25">
      <c r="A3329" t="s">
        <v>2013</v>
      </c>
      <c r="B3329" t="s">
        <v>2013</v>
      </c>
      <c r="C3329" t="str">
        <f>VLOOKUP(B3329,'سیستم ID'!B:C,2,0)</f>
        <v>6FB57D58-AEC2-4E5A-B464-4F27AD7F3121</v>
      </c>
      <c r="D3329" s="5" t="s">
        <v>93</v>
      </c>
      <c r="E3329" t="s">
        <v>116</v>
      </c>
      <c r="F3329" s="5" t="s">
        <v>1142</v>
      </c>
      <c r="G3329" t="s">
        <v>1140</v>
      </c>
    </row>
    <row r="3330" spans="1:7" hidden="1" x14ac:dyDescent="0.25">
      <c r="A3330" t="s">
        <v>2015</v>
      </c>
      <c r="B3330" t="s">
        <v>2015</v>
      </c>
      <c r="C3330" t="str">
        <f>VLOOKUP(B3330,'سیستم ID'!B:C,2,0)</f>
        <v>75DCDA45-6CCC-4E80-8171-D5425E2D898C</v>
      </c>
      <c r="D3330" s="5" t="s">
        <v>93</v>
      </c>
      <c r="E3330" t="s">
        <v>116</v>
      </c>
      <c r="F3330" s="5" t="s">
        <v>1142</v>
      </c>
      <c r="G3330" t="s">
        <v>1140</v>
      </c>
    </row>
    <row r="3331" spans="1:7" hidden="1" x14ac:dyDescent="0.25">
      <c r="A3331" t="s">
        <v>2017</v>
      </c>
      <c r="B3331" t="s">
        <v>2017</v>
      </c>
      <c r="C3331" t="str">
        <f>VLOOKUP(B3331,'سیستم ID'!B:C,2,0)</f>
        <v>BE96F90D-D801-4C56-9C65-565CE0C73BD6</v>
      </c>
      <c r="D3331" s="5" t="s">
        <v>93</v>
      </c>
      <c r="E3331" t="s">
        <v>116</v>
      </c>
      <c r="F3331" s="5" t="s">
        <v>1142</v>
      </c>
      <c r="G3331" t="s">
        <v>1140</v>
      </c>
    </row>
    <row r="3332" spans="1:7" hidden="1" x14ac:dyDescent="0.25">
      <c r="A3332" t="s">
        <v>2019</v>
      </c>
      <c r="B3332" t="s">
        <v>2019</v>
      </c>
      <c r="C3332" t="str">
        <f>VLOOKUP(B3332,'سیستم ID'!B:C,2,0)</f>
        <v>EE054EA0-0747-42C6-A844-8A0F496AB1BC</v>
      </c>
      <c r="D3332" s="5" t="s">
        <v>93</v>
      </c>
      <c r="E3332" t="s">
        <v>116</v>
      </c>
      <c r="F3332" s="5" t="s">
        <v>1142</v>
      </c>
      <c r="G3332" t="s">
        <v>1140</v>
      </c>
    </row>
    <row r="3333" spans="1:7" hidden="1" x14ac:dyDescent="0.25">
      <c r="A3333" t="s">
        <v>2021</v>
      </c>
      <c r="B3333" t="s">
        <v>2021</v>
      </c>
      <c r="C3333" t="str">
        <f>VLOOKUP(B3333,'سیستم ID'!B:C,2,0)</f>
        <v>0D279876-7537-474E-ADF9-F4B84BD5414C</v>
      </c>
      <c r="D3333" s="5" t="s">
        <v>93</v>
      </c>
      <c r="E3333" t="s">
        <v>116</v>
      </c>
      <c r="F3333" s="5" t="s">
        <v>1142</v>
      </c>
      <c r="G3333" t="s">
        <v>1140</v>
      </c>
    </row>
    <row r="3334" spans="1:7" hidden="1" x14ac:dyDescent="0.25">
      <c r="A3334" t="s">
        <v>2023</v>
      </c>
      <c r="B3334" t="s">
        <v>2023</v>
      </c>
      <c r="C3334" t="str">
        <f>VLOOKUP(B3334,'سیستم ID'!B:C,2,0)</f>
        <v>715FC2AA-320E-487A-9881-986E7A13972E</v>
      </c>
      <c r="D3334" s="5" t="s">
        <v>93</v>
      </c>
      <c r="E3334" t="s">
        <v>116</v>
      </c>
      <c r="F3334" s="5" t="s">
        <v>1142</v>
      </c>
      <c r="G3334" t="s">
        <v>1140</v>
      </c>
    </row>
    <row r="3335" spans="1:7" hidden="1" x14ac:dyDescent="0.25">
      <c r="A3335" t="s">
        <v>2025</v>
      </c>
      <c r="B3335" t="s">
        <v>2025</v>
      </c>
      <c r="C3335" t="str">
        <f>VLOOKUP(B3335,'سیستم ID'!B:C,2,0)</f>
        <v>D20171E6-3B50-46B3-9467-19609462C455</v>
      </c>
      <c r="D3335" s="5" t="s">
        <v>93</v>
      </c>
      <c r="E3335" t="s">
        <v>116</v>
      </c>
      <c r="F3335" s="5" t="s">
        <v>1142</v>
      </c>
      <c r="G3335" t="s">
        <v>1140</v>
      </c>
    </row>
    <row r="3336" spans="1:7" hidden="1" x14ac:dyDescent="0.25">
      <c r="A3336" t="s">
        <v>2027</v>
      </c>
      <c r="B3336" t="s">
        <v>2027</v>
      </c>
      <c r="C3336" t="str">
        <f>VLOOKUP(B3336,'سیستم ID'!B:C,2,0)</f>
        <v>804399E3-8BBF-4F2F-932A-792D625F9B08</v>
      </c>
      <c r="D3336" s="5" t="s">
        <v>93</v>
      </c>
      <c r="E3336" t="s">
        <v>116</v>
      </c>
      <c r="F3336" s="5" t="s">
        <v>1142</v>
      </c>
      <c r="G3336" t="s">
        <v>1140</v>
      </c>
    </row>
    <row r="3337" spans="1:7" hidden="1" x14ac:dyDescent="0.25">
      <c r="A3337" t="s">
        <v>2029</v>
      </c>
      <c r="B3337" t="s">
        <v>2029</v>
      </c>
      <c r="C3337" t="str">
        <f>VLOOKUP(B3337,'سیستم ID'!B:C,2,0)</f>
        <v>8F29AD65-F2F9-4DCE-B206-447039CADFB0</v>
      </c>
      <c r="D3337" s="5" t="s">
        <v>93</v>
      </c>
      <c r="E3337" t="s">
        <v>116</v>
      </c>
      <c r="F3337" s="5" t="s">
        <v>1142</v>
      </c>
      <c r="G3337" t="s">
        <v>1140</v>
      </c>
    </row>
    <row r="3338" spans="1:7" hidden="1" x14ac:dyDescent="0.25">
      <c r="A3338" t="s">
        <v>2031</v>
      </c>
      <c r="B3338" t="s">
        <v>2031</v>
      </c>
      <c r="C3338" t="str">
        <f>VLOOKUP(B3338,'سیستم ID'!B:C,2,0)</f>
        <v>283D1013-9856-4431-A0C4-1831A37B25FA</v>
      </c>
      <c r="D3338" s="5" t="s">
        <v>93</v>
      </c>
      <c r="E3338" t="s">
        <v>116</v>
      </c>
      <c r="F3338" s="5" t="s">
        <v>1142</v>
      </c>
      <c r="G3338" t="s">
        <v>1140</v>
      </c>
    </row>
    <row r="3339" spans="1:7" hidden="1" x14ac:dyDescent="0.25">
      <c r="A3339" t="s">
        <v>2033</v>
      </c>
      <c r="B3339" t="s">
        <v>2033</v>
      </c>
      <c r="C3339" t="str">
        <f>VLOOKUP(B3339,'سیستم ID'!B:C,2,0)</f>
        <v>AB58DCCE-CDD7-4AA7-85BD-6467520AB865</v>
      </c>
      <c r="D3339" s="5" t="s">
        <v>93</v>
      </c>
      <c r="E3339" t="s">
        <v>116</v>
      </c>
      <c r="F3339" s="5" t="s">
        <v>1142</v>
      </c>
      <c r="G3339" t="s">
        <v>1140</v>
      </c>
    </row>
    <row r="3340" spans="1:7" hidden="1" x14ac:dyDescent="0.25">
      <c r="A3340" t="s">
        <v>2035</v>
      </c>
      <c r="B3340" t="s">
        <v>2035</v>
      </c>
      <c r="C3340" t="str">
        <f>VLOOKUP(B3340,'سیستم ID'!B:C,2,0)</f>
        <v>1172BE2C-20BA-4594-BD29-6BF06317C8B3</v>
      </c>
      <c r="D3340" s="5" t="s">
        <v>93</v>
      </c>
      <c r="E3340" t="s">
        <v>116</v>
      </c>
      <c r="F3340" s="5" t="s">
        <v>1142</v>
      </c>
      <c r="G3340" t="s">
        <v>1140</v>
      </c>
    </row>
    <row r="3341" spans="1:7" hidden="1" x14ac:dyDescent="0.25">
      <c r="A3341" t="s">
        <v>2037</v>
      </c>
      <c r="B3341" t="s">
        <v>2037</v>
      </c>
      <c r="C3341" t="str">
        <f>VLOOKUP(B3341,'سیستم ID'!B:C,2,0)</f>
        <v>77A3B2C9-FB7B-4E36-9DEE-B76FD4732ABE</v>
      </c>
      <c r="D3341" s="5" t="s">
        <v>93</v>
      </c>
      <c r="E3341" t="s">
        <v>116</v>
      </c>
      <c r="F3341" s="5" t="s">
        <v>1142</v>
      </c>
      <c r="G3341" t="s">
        <v>1140</v>
      </c>
    </row>
    <row r="3342" spans="1:7" hidden="1" x14ac:dyDescent="0.25">
      <c r="A3342" t="s">
        <v>2039</v>
      </c>
      <c r="B3342" t="s">
        <v>2039</v>
      </c>
      <c r="C3342" t="str">
        <f>VLOOKUP(B3342,'سیستم ID'!B:C,2,0)</f>
        <v>0D09CCBD-79EA-4374-90EB-9A88A76E870F</v>
      </c>
      <c r="D3342" s="5" t="s">
        <v>93</v>
      </c>
      <c r="E3342" t="s">
        <v>116</v>
      </c>
      <c r="F3342" s="5" t="s">
        <v>1142</v>
      </c>
      <c r="G3342" t="s">
        <v>1140</v>
      </c>
    </row>
    <row r="3343" spans="1:7" hidden="1" x14ac:dyDescent="0.25">
      <c r="A3343" t="s">
        <v>2041</v>
      </c>
      <c r="B3343" t="s">
        <v>2041</v>
      </c>
      <c r="C3343" t="str">
        <f>VLOOKUP(B3343,'سیستم ID'!B:C,2,0)</f>
        <v>A1C9EEDE-427D-42E0-940E-06387D52BB0D</v>
      </c>
      <c r="D3343" s="5" t="s">
        <v>93</v>
      </c>
      <c r="E3343" t="s">
        <v>116</v>
      </c>
      <c r="F3343" s="5" t="s">
        <v>1142</v>
      </c>
      <c r="G3343" t="s">
        <v>1140</v>
      </c>
    </row>
    <row r="3344" spans="1:7" hidden="1" x14ac:dyDescent="0.25">
      <c r="A3344" t="s">
        <v>2043</v>
      </c>
      <c r="B3344" t="s">
        <v>2043</v>
      </c>
      <c r="C3344" t="str">
        <f>VLOOKUP(B3344,'سیستم ID'!B:C,2,0)</f>
        <v>D7BFAC9B-84E2-4CFB-82F5-16658B6EC17A</v>
      </c>
      <c r="D3344" s="5" t="s">
        <v>93</v>
      </c>
      <c r="E3344" t="s">
        <v>116</v>
      </c>
      <c r="F3344" s="5" t="s">
        <v>1142</v>
      </c>
      <c r="G3344" t="s">
        <v>1140</v>
      </c>
    </row>
    <row r="3345" spans="1:7" hidden="1" x14ac:dyDescent="0.25">
      <c r="A3345" t="s">
        <v>2045</v>
      </c>
      <c r="B3345" t="s">
        <v>2045</v>
      </c>
      <c r="C3345" t="str">
        <f>VLOOKUP(B3345,'سیستم ID'!B:C,2,0)</f>
        <v>859BAE82-8ECC-41D8-A704-BBBBF669C4C4</v>
      </c>
      <c r="D3345" s="5" t="s">
        <v>93</v>
      </c>
      <c r="E3345" t="s">
        <v>116</v>
      </c>
      <c r="F3345" s="5" t="s">
        <v>1142</v>
      </c>
      <c r="G3345" t="s">
        <v>1140</v>
      </c>
    </row>
    <row r="3346" spans="1:7" hidden="1" x14ac:dyDescent="0.25">
      <c r="A3346" t="s">
        <v>2047</v>
      </c>
      <c r="B3346" t="s">
        <v>2047</v>
      </c>
      <c r="C3346" t="str">
        <f>VLOOKUP(B3346,'سیستم ID'!B:C,2,0)</f>
        <v>955BB1B8-5C50-4A71-9C81-9ADA6DB88647</v>
      </c>
      <c r="D3346" s="5" t="s">
        <v>93</v>
      </c>
      <c r="E3346" t="s">
        <v>116</v>
      </c>
      <c r="F3346" s="5" t="s">
        <v>1142</v>
      </c>
      <c r="G3346" t="s">
        <v>1140</v>
      </c>
    </row>
    <row r="3347" spans="1:7" hidden="1" x14ac:dyDescent="0.25">
      <c r="A3347" t="s">
        <v>2049</v>
      </c>
      <c r="B3347" t="s">
        <v>2049</v>
      </c>
      <c r="C3347" t="str">
        <f>VLOOKUP(B3347,'سیستم ID'!B:C,2,0)</f>
        <v>40C357F6-EFAD-4D54-9458-17A4D336B1C9</v>
      </c>
      <c r="D3347" s="5" t="s">
        <v>93</v>
      </c>
      <c r="E3347" t="s">
        <v>116</v>
      </c>
      <c r="F3347" s="5" t="s">
        <v>1142</v>
      </c>
      <c r="G3347" t="s">
        <v>1140</v>
      </c>
    </row>
    <row r="3348" spans="1:7" hidden="1" x14ac:dyDescent="0.25">
      <c r="A3348" t="s">
        <v>2051</v>
      </c>
      <c r="B3348" t="s">
        <v>2051</v>
      </c>
      <c r="C3348" t="str">
        <f>VLOOKUP(B3348,'سیستم ID'!B:C,2,0)</f>
        <v>714CE810-A8FF-44D5-8A29-307B4443D7FA</v>
      </c>
      <c r="D3348" s="5" t="s">
        <v>93</v>
      </c>
      <c r="E3348" t="s">
        <v>116</v>
      </c>
      <c r="F3348" s="5" t="s">
        <v>1142</v>
      </c>
      <c r="G3348" t="s">
        <v>1140</v>
      </c>
    </row>
    <row r="3349" spans="1:7" hidden="1" x14ac:dyDescent="0.25">
      <c r="A3349" t="s">
        <v>2053</v>
      </c>
      <c r="B3349" t="s">
        <v>2053</v>
      </c>
      <c r="C3349" t="str">
        <f>VLOOKUP(B3349,'سیستم ID'!B:C,2,0)</f>
        <v>77A5AB82-9A33-48A4-92B4-24E79D0D8BEA</v>
      </c>
      <c r="D3349" s="5" t="s">
        <v>93</v>
      </c>
      <c r="E3349" t="s">
        <v>116</v>
      </c>
      <c r="F3349" s="5" t="s">
        <v>1142</v>
      </c>
      <c r="G3349" t="s">
        <v>1140</v>
      </c>
    </row>
    <row r="3350" spans="1:7" hidden="1" x14ac:dyDescent="0.25">
      <c r="A3350" t="s">
        <v>2055</v>
      </c>
      <c r="B3350" t="s">
        <v>2055</v>
      </c>
      <c r="C3350" t="str">
        <f>VLOOKUP(B3350,'سیستم ID'!B:C,2,0)</f>
        <v>9A17041E-F46B-4BB4-8B89-38FF090A9C4B</v>
      </c>
      <c r="D3350" s="5" t="s">
        <v>93</v>
      </c>
      <c r="E3350" t="s">
        <v>116</v>
      </c>
      <c r="F3350" s="5" t="s">
        <v>1142</v>
      </c>
      <c r="G3350" t="s">
        <v>1140</v>
      </c>
    </row>
    <row r="3351" spans="1:7" hidden="1" x14ac:dyDescent="0.25">
      <c r="A3351" t="s">
        <v>2057</v>
      </c>
      <c r="B3351" t="s">
        <v>2057</v>
      </c>
      <c r="C3351" t="str">
        <f>VLOOKUP(B3351,'سیستم ID'!B:C,2,0)</f>
        <v>251D08FF-D3C3-4915-A034-E994DDA53B87</v>
      </c>
      <c r="D3351" s="5" t="s">
        <v>93</v>
      </c>
      <c r="E3351" t="s">
        <v>116</v>
      </c>
      <c r="F3351" s="5" t="s">
        <v>1142</v>
      </c>
      <c r="G3351" t="s">
        <v>1140</v>
      </c>
    </row>
    <row r="3352" spans="1:7" hidden="1" x14ac:dyDescent="0.25">
      <c r="A3352" t="s">
        <v>2059</v>
      </c>
      <c r="B3352" t="s">
        <v>2059</v>
      </c>
      <c r="C3352" t="str">
        <f>VLOOKUP(B3352,'سیستم ID'!B:C,2,0)</f>
        <v>2B9714FE-B1A9-4026-8F6D-14842EA7DBF7</v>
      </c>
      <c r="D3352" s="5" t="s">
        <v>93</v>
      </c>
      <c r="E3352" t="s">
        <v>116</v>
      </c>
      <c r="F3352" s="5" t="s">
        <v>1142</v>
      </c>
      <c r="G3352" t="s">
        <v>1140</v>
      </c>
    </row>
    <row r="3353" spans="1:7" hidden="1" x14ac:dyDescent="0.25">
      <c r="A3353" t="s">
        <v>2061</v>
      </c>
      <c r="B3353" t="s">
        <v>2061</v>
      </c>
      <c r="C3353" t="str">
        <f>VLOOKUP(B3353,'سیستم ID'!B:C,2,0)</f>
        <v>7D2F0B85-DF3C-4A60-A80A-B2537F981527</v>
      </c>
      <c r="D3353" s="5" t="s">
        <v>93</v>
      </c>
      <c r="E3353" t="s">
        <v>116</v>
      </c>
      <c r="F3353" s="5" t="s">
        <v>1142</v>
      </c>
      <c r="G3353" t="s">
        <v>1140</v>
      </c>
    </row>
    <row r="3354" spans="1:7" hidden="1" x14ac:dyDescent="0.25">
      <c r="A3354" t="s">
        <v>2063</v>
      </c>
      <c r="B3354" t="s">
        <v>2063</v>
      </c>
      <c r="C3354" t="str">
        <f>VLOOKUP(B3354,'سیستم ID'!B:C,2,0)</f>
        <v>7E9D35A8-F675-4E1C-8230-696E0BE0A4EA</v>
      </c>
      <c r="D3354" s="5" t="s">
        <v>93</v>
      </c>
      <c r="E3354" t="s">
        <v>116</v>
      </c>
      <c r="F3354" s="5" t="s">
        <v>1142</v>
      </c>
      <c r="G3354" t="s">
        <v>1140</v>
      </c>
    </row>
    <row r="3355" spans="1:7" hidden="1" x14ac:dyDescent="0.25">
      <c r="A3355" t="s">
        <v>2065</v>
      </c>
      <c r="B3355" t="s">
        <v>2065</v>
      </c>
      <c r="C3355" t="str">
        <f>VLOOKUP(B3355,'سیستم ID'!B:C,2,0)</f>
        <v>65794C77-08FF-426C-AFAB-E9EA8C74A5ED</v>
      </c>
      <c r="D3355" s="5" t="s">
        <v>93</v>
      </c>
      <c r="E3355" t="s">
        <v>116</v>
      </c>
      <c r="F3355" s="5" t="s">
        <v>1142</v>
      </c>
      <c r="G3355" t="s">
        <v>1140</v>
      </c>
    </row>
    <row r="3356" spans="1:7" hidden="1" x14ac:dyDescent="0.25">
      <c r="A3356" t="s">
        <v>2067</v>
      </c>
      <c r="B3356" t="s">
        <v>2067</v>
      </c>
      <c r="C3356" t="str">
        <f>VLOOKUP(B3356,'سیستم ID'!B:C,2,0)</f>
        <v>159521E6-5575-4FC1-BC03-D71BF8CEC341</v>
      </c>
      <c r="D3356" s="5" t="s">
        <v>93</v>
      </c>
      <c r="E3356" t="s">
        <v>116</v>
      </c>
      <c r="F3356" s="5" t="s">
        <v>1142</v>
      </c>
      <c r="G3356" t="s">
        <v>1140</v>
      </c>
    </row>
    <row r="3357" spans="1:7" hidden="1" x14ac:dyDescent="0.25">
      <c r="A3357" t="s">
        <v>2069</v>
      </c>
      <c r="B3357" t="s">
        <v>2069</v>
      </c>
      <c r="C3357" t="str">
        <f>VLOOKUP(B3357,'سیستم ID'!B:C,2,0)</f>
        <v>77098376-6D1E-4360-A048-4DB323B3F05E</v>
      </c>
      <c r="D3357" s="5" t="s">
        <v>93</v>
      </c>
      <c r="E3357" t="s">
        <v>116</v>
      </c>
      <c r="F3357" s="5" t="s">
        <v>1142</v>
      </c>
      <c r="G3357" t="s">
        <v>1140</v>
      </c>
    </row>
    <row r="3358" spans="1:7" hidden="1" x14ac:dyDescent="0.25">
      <c r="A3358" t="s">
        <v>2071</v>
      </c>
      <c r="B3358" t="s">
        <v>2071</v>
      </c>
      <c r="C3358" t="str">
        <f>VLOOKUP(B3358,'سیستم ID'!B:C,2,0)</f>
        <v>4848EF2D-6878-4DC9-B310-09733096B043</v>
      </c>
      <c r="D3358" s="5" t="s">
        <v>93</v>
      </c>
      <c r="E3358" t="s">
        <v>116</v>
      </c>
      <c r="F3358" s="5" t="s">
        <v>1142</v>
      </c>
      <c r="G3358" t="s">
        <v>1140</v>
      </c>
    </row>
    <row r="3359" spans="1:7" hidden="1" x14ac:dyDescent="0.25">
      <c r="A3359" t="s">
        <v>2073</v>
      </c>
      <c r="B3359" t="s">
        <v>2073</v>
      </c>
      <c r="C3359" t="str">
        <f>VLOOKUP(B3359,'سیستم ID'!B:C,2,0)</f>
        <v>C573E6E1-8C71-4254-953E-30691905D034</v>
      </c>
      <c r="D3359" s="5" t="s">
        <v>93</v>
      </c>
      <c r="E3359" t="s">
        <v>116</v>
      </c>
      <c r="F3359" s="5" t="s">
        <v>1142</v>
      </c>
      <c r="G3359" t="s">
        <v>1140</v>
      </c>
    </row>
    <row r="3360" spans="1:7" hidden="1" x14ac:dyDescent="0.25">
      <c r="A3360" t="s">
        <v>2075</v>
      </c>
      <c r="B3360" t="s">
        <v>2075</v>
      </c>
      <c r="C3360" t="str">
        <f>VLOOKUP(B3360,'سیستم ID'!B:C,2,0)</f>
        <v>6F7526BB-AD8E-4CAF-B032-36E8DE66555C</v>
      </c>
      <c r="D3360" s="5" t="s">
        <v>93</v>
      </c>
      <c r="E3360" t="s">
        <v>116</v>
      </c>
      <c r="F3360" s="5" t="s">
        <v>1142</v>
      </c>
      <c r="G3360" t="s">
        <v>1140</v>
      </c>
    </row>
    <row r="3361" spans="1:7" hidden="1" x14ac:dyDescent="0.25">
      <c r="A3361" t="s">
        <v>2077</v>
      </c>
      <c r="B3361" t="s">
        <v>2077</v>
      </c>
      <c r="C3361" t="str">
        <f>VLOOKUP(B3361,'سیستم ID'!B:C,2,0)</f>
        <v>1ACF9AB2-03B5-4E18-9855-FD2B77D7002B</v>
      </c>
      <c r="D3361" s="5" t="s">
        <v>93</v>
      </c>
      <c r="E3361" t="s">
        <v>116</v>
      </c>
      <c r="F3361" s="5" t="s">
        <v>1142</v>
      </c>
      <c r="G3361" t="s">
        <v>1140</v>
      </c>
    </row>
    <row r="3362" spans="1:7" hidden="1" x14ac:dyDescent="0.25">
      <c r="A3362" t="s">
        <v>2079</v>
      </c>
      <c r="B3362" t="s">
        <v>2079</v>
      </c>
      <c r="C3362" t="str">
        <f>VLOOKUP(B3362,'سیستم ID'!B:C,2,0)</f>
        <v>71EDA626-961B-4D9B-9976-B1507B759A2B</v>
      </c>
      <c r="D3362" s="5" t="s">
        <v>93</v>
      </c>
      <c r="E3362" t="s">
        <v>116</v>
      </c>
      <c r="F3362" s="5" t="s">
        <v>1142</v>
      </c>
      <c r="G3362" t="s">
        <v>1140</v>
      </c>
    </row>
    <row r="3363" spans="1:7" hidden="1" x14ac:dyDescent="0.25">
      <c r="A3363" t="s">
        <v>2081</v>
      </c>
      <c r="B3363" t="s">
        <v>2081</v>
      </c>
      <c r="C3363" t="str">
        <f>VLOOKUP(B3363,'سیستم ID'!B:C,2,0)</f>
        <v>8945E73E-0BBB-485E-94A3-DEBF422B4803</v>
      </c>
      <c r="D3363" s="5" t="s">
        <v>93</v>
      </c>
      <c r="E3363" t="s">
        <v>116</v>
      </c>
      <c r="F3363" s="5" t="s">
        <v>1142</v>
      </c>
      <c r="G3363" t="s">
        <v>1140</v>
      </c>
    </row>
    <row r="3364" spans="1:7" hidden="1" x14ac:dyDescent="0.25">
      <c r="A3364" t="s">
        <v>2083</v>
      </c>
      <c r="B3364" t="s">
        <v>2083</v>
      </c>
      <c r="C3364" t="str">
        <f>VLOOKUP(B3364,'سیستم ID'!B:C,2,0)</f>
        <v>BE470EA4-6B17-46B0-8BEA-B835156750B1</v>
      </c>
      <c r="D3364" s="5" t="s">
        <v>93</v>
      </c>
      <c r="E3364" t="s">
        <v>116</v>
      </c>
      <c r="F3364" s="5" t="s">
        <v>1142</v>
      </c>
      <c r="G3364" t="s">
        <v>1140</v>
      </c>
    </row>
    <row r="3365" spans="1:7" hidden="1" x14ac:dyDescent="0.25">
      <c r="A3365" t="s">
        <v>2085</v>
      </c>
      <c r="B3365" t="s">
        <v>2085</v>
      </c>
      <c r="C3365" t="str">
        <f>VLOOKUP(B3365,'سیستم ID'!B:C,2,0)</f>
        <v>8295247B-D43B-45BD-9770-801E59285C56</v>
      </c>
      <c r="D3365" s="5" t="s">
        <v>93</v>
      </c>
      <c r="E3365" t="s">
        <v>116</v>
      </c>
      <c r="F3365" s="5" t="s">
        <v>1142</v>
      </c>
      <c r="G3365" t="s">
        <v>1140</v>
      </c>
    </row>
    <row r="3366" spans="1:7" hidden="1" x14ac:dyDescent="0.25">
      <c r="A3366" t="s">
        <v>2087</v>
      </c>
      <c r="B3366" t="s">
        <v>2087</v>
      </c>
      <c r="C3366" t="str">
        <f>VLOOKUP(B3366,'سیستم ID'!B:C,2,0)</f>
        <v>D484F846-012F-427A-9204-A08A5544386B</v>
      </c>
      <c r="D3366" s="5" t="s">
        <v>93</v>
      </c>
      <c r="E3366" t="s">
        <v>116</v>
      </c>
      <c r="F3366" s="5" t="s">
        <v>1142</v>
      </c>
      <c r="G3366" t="s">
        <v>1140</v>
      </c>
    </row>
    <row r="3367" spans="1:7" hidden="1" x14ac:dyDescent="0.25">
      <c r="A3367" t="s">
        <v>2089</v>
      </c>
      <c r="B3367" t="s">
        <v>2089</v>
      </c>
      <c r="C3367" t="str">
        <f>VLOOKUP(B3367,'سیستم ID'!B:C,2,0)</f>
        <v>E96855F5-1ED7-4F3F-BB78-7299BD0CED73</v>
      </c>
      <c r="D3367" s="5" t="s">
        <v>93</v>
      </c>
      <c r="E3367" t="s">
        <v>116</v>
      </c>
      <c r="F3367" s="5" t="s">
        <v>1142</v>
      </c>
      <c r="G3367" t="s">
        <v>1140</v>
      </c>
    </row>
    <row r="3368" spans="1:7" hidden="1" x14ac:dyDescent="0.25">
      <c r="A3368" t="s">
        <v>2091</v>
      </c>
      <c r="B3368" t="s">
        <v>2091</v>
      </c>
      <c r="C3368" t="str">
        <f>VLOOKUP(B3368,'سیستم ID'!B:C,2,0)</f>
        <v>C85DE836-338F-48BC-965D-721C642B7151</v>
      </c>
      <c r="D3368" s="5" t="s">
        <v>93</v>
      </c>
      <c r="E3368" t="s">
        <v>116</v>
      </c>
      <c r="F3368" s="5" t="s">
        <v>1142</v>
      </c>
      <c r="G3368" t="s">
        <v>1140</v>
      </c>
    </row>
    <row r="3369" spans="1:7" hidden="1" x14ac:dyDescent="0.25">
      <c r="A3369" t="s">
        <v>2093</v>
      </c>
      <c r="B3369" t="s">
        <v>2093</v>
      </c>
      <c r="C3369" t="str">
        <f>VLOOKUP(B3369,'سیستم ID'!B:C,2,0)</f>
        <v>702011FB-968B-4C30-B8FE-D3CA656A25D6</v>
      </c>
      <c r="D3369" s="5" t="s">
        <v>93</v>
      </c>
      <c r="E3369" t="s">
        <v>116</v>
      </c>
      <c r="F3369" s="5" t="s">
        <v>1142</v>
      </c>
      <c r="G3369" t="s">
        <v>1140</v>
      </c>
    </row>
    <row r="3370" spans="1:7" hidden="1" x14ac:dyDescent="0.25">
      <c r="A3370" t="s">
        <v>2095</v>
      </c>
      <c r="B3370" t="s">
        <v>2095</v>
      </c>
      <c r="C3370" t="str">
        <f>VLOOKUP(B3370,'سیستم ID'!B:C,2,0)</f>
        <v>A526CE14-7758-47F2-8EBC-8202A3A7C56E</v>
      </c>
      <c r="D3370" s="5" t="s">
        <v>93</v>
      </c>
      <c r="E3370" t="s">
        <v>116</v>
      </c>
      <c r="F3370" s="5" t="s">
        <v>1142</v>
      </c>
      <c r="G3370" t="s">
        <v>1140</v>
      </c>
    </row>
    <row r="3371" spans="1:7" hidden="1" x14ac:dyDescent="0.25">
      <c r="A3371" t="s">
        <v>2097</v>
      </c>
      <c r="B3371" t="s">
        <v>2097</v>
      </c>
      <c r="C3371" t="str">
        <f>VLOOKUP(B3371,'سیستم ID'!B:C,2,0)</f>
        <v>A47CA61C-F3A1-4FB0-976C-3BD0173D9AB3</v>
      </c>
      <c r="D3371" s="5" t="s">
        <v>93</v>
      </c>
      <c r="E3371" t="s">
        <v>116</v>
      </c>
      <c r="F3371" s="5" t="s">
        <v>1142</v>
      </c>
      <c r="G3371" t="s">
        <v>1140</v>
      </c>
    </row>
    <row r="3372" spans="1:7" hidden="1" x14ac:dyDescent="0.25">
      <c r="A3372" t="s">
        <v>2099</v>
      </c>
      <c r="B3372" t="s">
        <v>2099</v>
      </c>
      <c r="C3372" t="str">
        <f>VLOOKUP(B3372,'سیستم ID'!B:C,2,0)</f>
        <v>5225535A-F5DB-4F29-ADBC-0D79A0D30560</v>
      </c>
      <c r="D3372" s="5" t="s">
        <v>93</v>
      </c>
      <c r="E3372" t="s">
        <v>116</v>
      </c>
      <c r="F3372" s="5" t="s">
        <v>1142</v>
      </c>
      <c r="G3372" t="s">
        <v>1140</v>
      </c>
    </row>
    <row r="3373" spans="1:7" hidden="1" x14ac:dyDescent="0.25">
      <c r="A3373" t="s">
        <v>2101</v>
      </c>
      <c r="B3373" t="s">
        <v>2101</v>
      </c>
      <c r="C3373" t="str">
        <f>VLOOKUP(B3373,'سیستم ID'!B:C,2,0)</f>
        <v>392B8997-644F-4D5B-9F9F-76B581770ED0</v>
      </c>
      <c r="D3373" s="5" t="s">
        <v>93</v>
      </c>
      <c r="E3373" t="s">
        <v>116</v>
      </c>
      <c r="F3373" s="5" t="s">
        <v>1142</v>
      </c>
      <c r="G3373" t="s">
        <v>1140</v>
      </c>
    </row>
    <row r="3374" spans="1:7" hidden="1" x14ac:dyDescent="0.25">
      <c r="A3374" t="s">
        <v>2103</v>
      </c>
      <c r="B3374" t="s">
        <v>2103</v>
      </c>
      <c r="C3374" t="str">
        <f>VLOOKUP(B3374,'سیستم ID'!B:C,2,0)</f>
        <v>D1BEE42B-7583-454D-A402-B82C2C1956DA</v>
      </c>
      <c r="D3374" s="5" t="s">
        <v>93</v>
      </c>
      <c r="E3374" t="s">
        <v>116</v>
      </c>
      <c r="F3374" s="5" t="s">
        <v>1142</v>
      </c>
      <c r="G3374" t="s">
        <v>1140</v>
      </c>
    </row>
    <row r="3375" spans="1:7" hidden="1" x14ac:dyDescent="0.25">
      <c r="A3375" t="s">
        <v>2105</v>
      </c>
      <c r="B3375" t="s">
        <v>2105</v>
      </c>
      <c r="C3375" t="str">
        <f>VLOOKUP(B3375,'سیستم ID'!B:C,2,0)</f>
        <v>05030F59-A3B1-4449-984A-415923BE2EF1</v>
      </c>
      <c r="D3375" s="5" t="s">
        <v>93</v>
      </c>
      <c r="E3375" t="s">
        <v>116</v>
      </c>
      <c r="F3375" s="5" t="s">
        <v>1142</v>
      </c>
      <c r="G3375" t="s">
        <v>1140</v>
      </c>
    </row>
    <row r="3376" spans="1:7" hidden="1" x14ac:dyDescent="0.25">
      <c r="A3376" t="s">
        <v>2107</v>
      </c>
      <c r="B3376" t="s">
        <v>2107</v>
      </c>
      <c r="C3376" t="str">
        <f>VLOOKUP(B3376,'سیستم ID'!B:C,2,0)</f>
        <v>3D018752-7D6D-411D-BCE1-1554200DE5DD</v>
      </c>
      <c r="D3376" s="5" t="s">
        <v>93</v>
      </c>
      <c r="E3376" t="s">
        <v>116</v>
      </c>
      <c r="F3376" s="5" t="s">
        <v>1142</v>
      </c>
      <c r="G3376" t="s">
        <v>1140</v>
      </c>
    </row>
    <row r="3377" spans="1:7" hidden="1" x14ac:dyDescent="0.25">
      <c r="A3377" t="s">
        <v>2109</v>
      </c>
      <c r="B3377" t="s">
        <v>2109</v>
      </c>
      <c r="C3377" t="str">
        <f>VLOOKUP(B3377,'سیستم ID'!B:C,2,0)</f>
        <v>237E26D4-8E43-429E-BC4A-A94167BA0D2D</v>
      </c>
      <c r="D3377" s="5" t="s">
        <v>93</v>
      </c>
      <c r="E3377" t="s">
        <v>116</v>
      </c>
      <c r="F3377" s="5" t="s">
        <v>1142</v>
      </c>
      <c r="G3377" t="s">
        <v>1140</v>
      </c>
    </row>
    <row r="3378" spans="1:7" hidden="1" x14ac:dyDescent="0.25">
      <c r="A3378" t="s">
        <v>2111</v>
      </c>
      <c r="B3378" t="s">
        <v>2111</v>
      </c>
      <c r="C3378" t="str">
        <f>VLOOKUP(B3378,'سیستم ID'!B:C,2,0)</f>
        <v>BDD1EF5B-2F25-4000-85D2-B24CDC49164F</v>
      </c>
      <c r="D3378" s="5" t="s">
        <v>93</v>
      </c>
      <c r="E3378" t="s">
        <v>116</v>
      </c>
      <c r="F3378" s="5" t="s">
        <v>1142</v>
      </c>
      <c r="G3378" t="s">
        <v>1140</v>
      </c>
    </row>
    <row r="3379" spans="1:7" hidden="1" x14ac:dyDescent="0.25">
      <c r="A3379" t="s">
        <v>2113</v>
      </c>
      <c r="B3379" t="s">
        <v>2113</v>
      </c>
      <c r="C3379" t="str">
        <f>VLOOKUP(B3379,'سیستم ID'!B:C,2,0)</f>
        <v>FBC93294-31D6-4B66-8E88-36ABE2DD0E1A</v>
      </c>
      <c r="D3379" s="5" t="s">
        <v>93</v>
      </c>
      <c r="E3379" t="s">
        <v>116</v>
      </c>
      <c r="F3379" s="5" t="s">
        <v>1142</v>
      </c>
      <c r="G3379" t="s">
        <v>1140</v>
      </c>
    </row>
    <row r="3380" spans="1:7" hidden="1" x14ac:dyDescent="0.25">
      <c r="A3380" t="s">
        <v>2115</v>
      </c>
      <c r="B3380" t="s">
        <v>2115</v>
      </c>
      <c r="C3380" t="str">
        <f>VLOOKUP(B3380,'سیستم ID'!B:C,2,0)</f>
        <v>57C3CB58-4235-4CDF-AC82-018C7ADFA34C</v>
      </c>
      <c r="D3380" s="5" t="s">
        <v>93</v>
      </c>
      <c r="E3380" t="s">
        <v>116</v>
      </c>
      <c r="F3380" s="5" t="s">
        <v>1142</v>
      </c>
      <c r="G3380" t="s">
        <v>1140</v>
      </c>
    </row>
    <row r="3381" spans="1:7" hidden="1" x14ac:dyDescent="0.25">
      <c r="A3381" t="s">
        <v>2117</v>
      </c>
      <c r="B3381" t="s">
        <v>2117</v>
      </c>
      <c r="C3381" t="str">
        <f>VLOOKUP(B3381,'سیستم ID'!B:C,2,0)</f>
        <v>B369521F-2887-4692-82B7-EF57922689AA</v>
      </c>
      <c r="D3381" s="5" t="s">
        <v>93</v>
      </c>
      <c r="E3381" t="s">
        <v>116</v>
      </c>
      <c r="F3381" s="5" t="s">
        <v>1142</v>
      </c>
      <c r="G3381" t="s">
        <v>1140</v>
      </c>
    </row>
    <row r="3382" spans="1:7" hidden="1" x14ac:dyDescent="0.25">
      <c r="A3382" t="s">
        <v>2119</v>
      </c>
      <c r="B3382" t="s">
        <v>2119</v>
      </c>
      <c r="C3382" t="str">
        <f>VLOOKUP(B3382,'سیستم ID'!B:C,2,0)</f>
        <v>24AEC299-AB70-4B02-87FD-FB4C590EC839</v>
      </c>
      <c r="D3382" s="5" t="s">
        <v>93</v>
      </c>
      <c r="E3382" t="s">
        <v>116</v>
      </c>
      <c r="F3382" s="5" t="s">
        <v>1142</v>
      </c>
      <c r="G3382" t="s">
        <v>1140</v>
      </c>
    </row>
    <row r="3383" spans="1:7" hidden="1" x14ac:dyDescent="0.25">
      <c r="A3383" t="s">
        <v>2121</v>
      </c>
      <c r="B3383" t="s">
        <v>2121</v>
      </c>
      <c r="C3383" t="str">
        <f>VLOOKUP(B3383,'سیستم ID'!B:C,2,0)</f>
        <v>0A068003-313A-412A-9E26-FFF5299C85B6</v>
      </c>
      <c r="D3383" s="5" t="s">
        <v>93</v>
      </c>
      <c r="E3383" t="s">
        <v>116</v>
      </c>
      <c r="F3383" s="5" t="s">
        <v>1142</v>
      </c>
      <c r="G3383" t="s">
        <v>1140</v>
      </c>
    </row>
    <row r="3384" spans="1:7" hidden="1" x14ac:dyDescent="0.25">
      <c r="A3384" t="s">
        <v>2123</v>
      </c>
      <c r="B3384" t="s">
        <v>2123</v>
      </c>
      <c r="C3384" t="str">
        <f>VLOOKUP(B3384,'سیستم ID'!B:C,2,0)</f>
        <v>CFBF245D-55F6-40FE-98BB-E89D933B6354</v>
      </c>
      <c r="D3384" s="5" t="s">
        <v>93</v>
      </c>
      <c r="E3384" t="s">
        <v>116</v>
      </c>
      <c r="F3384" s="5" t="s">
        <v>1142</v>
      </c>
      <c r="G3384" t="s">
        <v>1140</v>
      </c>
    </row>
    <row r="3385" spans="1:7" hidden="1" x14ac:dyDescent="0.25">
      <c r="A3385" t="s">
        <v>2125</v>
      </c>
      <c r="B3385" t="s">
        <v>2125</v>
      </c>
      <c r="C3385" t="str">
        <f>VLOOKUP(B3385,'سیستم ID'!B:C,2,0)</f>
        <v>F3F37373-B82D-404D-868F-A9CD232FE9B7</v>
      </c>
      <c r="D3385" s="5" t="s">
        <v>93</v>
      </c>
      <c r="E3385" t="s">
        <v>116</v>
      </c>
      <c r="F3385" s="5" t="s">
        <v>1142</v>
      </c>
      <c r="G3385" t="s">
        <v>1140</v>
      </c>
    </row>
    <row r="3386" spans="1:7" hidden="1" x14ac:dyDescent="0.25">
      <c r="A3386" t="s">
        <v>2127</v>
      </c>
      <c r="B3386" t="s">
        <v>2127</v>
      </c>
      <c r="C3386" t="str">
        <f>VLOOKUP(B3386,'سیستم ID'!B:C,2,0)</f>
        <v>BA8AA55D-F895-4D6A-BDEA-4377C730D606</v>
      </c>
      <c r="D3386" s="5" t="s">
        <v>93</v>
      </c>
      <c r="E3386" t="s">
        <v>116</v>
      </c>
      <c r="F3386" s="5" t="s">
        <v>1142</v>
      </c>
      <c r="G3386" t="s">
        <v>1140</v>
      </c>
    </row>
    <row r="3387" spans="1:7" hidden="1" x14ac:dyDescent="0.25">
      <c r="A3387" t="s">
        <v>2129</v>
      </c>
      <c r="B3387" t="s">
        <v>2129</v>
      </c>
      <c r="C3387" t="str">
        <f>VLOOKUP(B3387,'سیستم ID'!B:C,2,0)</f>
        <v>921582BA-DF7D-47FD-9561-1EF4BA010123</v>
      </c>
      <c r="D3387" s="5" t="s">
        <v>93</v>
      </c>
      <c r="E3387" t="s">
        <v>116</v>
      </c>
      <c r="F3387" s="5" t="s">
        <v>1142</v>
      </c>
      <c r="G3387" t="s">
        <v>1140</v>
      </c>
    </row>
    <row r="3388" spans="1:7" hidden="1" x14ac:dyDescent="0.25">
      <c r="A3388" t="s">
        <v>2131</v>
      </c>
      <c r="B3388" t="s">
        <v>2131</v>
      </c>
      <c r="C3388" t="str">
        <f>VLOOKUP(B3388,'سیستم ID'!B:C,2,0)</f>
        <v>20D1BFA2-ECA6-48BC-8886-E8EBE45138F8</v>
      </c>
      <c r="D3388" s="5" t="s">
        <v>93</v>
      </c>
      <c r="E3388" t="s">
        <v>116</v>
      </c>
      <c r="F3388" s="5" t="s">
        <v>1142</v>
      </c>
      <c r="G3388" t="s">
        <v>1140</v>
      </c>
    </row>
    <row r="3389" spans="1:7" hidden="1" x14ac:dyDescent="0.25">
      <c r="A3389" t="s">
        <v>2133</v>
      </c>
      <c r="B3389" t="s">
        <v>2133</v>
      </c>
      <c r="C3389" t="str">
        <f>VLOOKUP(B3389,'سیستم ID'!B:C,2,0)</f>
        <v>A03E0056-D005-4DAA-8C31-544B82BB86F8</v>
      </c>
      <c r="D3389" s="5" t="s">
        <v>93</v>
      </c>
      <c r="E3389" t="s">
        <v>116</v>
      </c>
      <c r="F3389" s="5" t="s">
        <v>1142</v>
      </c>
      <c r="G3389" t="s">
        <v>1140</v>
      </c>
    </row>
    <row r="3390" spans="1:7" hidden="1" x14ac:dyDescent="0.25">
      <c r="A3390" t="s">
        <v>2135</v>
      </c>
      <c r="B3390" t="s">
        <v>2135</v>
      </c>
      <c r="C3390" t="str">
        <f>VLOOKUP(B3390,'سیستم ID'!B:C,2,0)</f>
        <v>ED5B0E04-509A-4D3E-9874-4772CC7FDC43</v>
      </c>
      <c r="D3390" s="5" t="s">
        <v>93</v>
      </c>
      <c r="E3390" t="s">
        <v>116</v>
      </c>
      <c r="F3390" s="5" t="s">
        <v>1142</v>
      </c>
      <c r="G3390" t="s">
        <v>1140</v>
      </c>
    </row>
    <row r="3391" spans="1:7" hidden="1" x14ac:dyDescent="0.25">
      <c r="A3391" t="s">
        <v>2137</v>
      </c>
      <c r="B3391" t="s">
        <v>2137</v>
      </c>
      <c r="C3391" t="str">
        <f>VLOOKUP(B3391,'سیستم ID'!B:C,2,0)</f>
        <v>FF2321DD-4114-4F64-95E3-F9E9811AED2A</v>
      </c>
      <c r="D3391" s="5" t="s">
        <v>93</v>
      </c>
      <c r="E3391" t="s">
        <v>116</v>
      </c>
      <c r="F3391" s="5" t="s">
        <v>1142</v>
      </c>
      <c r="G3391" t="s">
        <v>1140</v>
      </c>
    </row>
    <row r="3392" spans="1:7" hidden="1" x14ac:dyDescent="0.25">
      <c r="A3392" t="s">
        <v>2139</v>
      </c>
      <c r="B3392" t="s">
        <v>2139</v>
      </c>
      <c r="C3392" t="str">
        <f>VLOOKUP(B3392,'سیستم ID'!B:C,2,0)</f>
        <v>83A24A64-92DF-4488-82E9-C426A11198CB</v>
      </c>
      <c r="D3392" s="5" t="s">
        <v>93</v>
      </c>
      <c r="E3392" t="s">
        <v>116</v>
      </c>
      <c r="F3392" s="5" t="s">
        <v>1142</v>
      </c>
      <c r="G3392" t="s">
        <v>1140</v>
      </c>
    </row>
    <row r="3393" spans="1:7" hidden="1" x14ac:dyDescent="0.25">
      <c r="A3393" t="s">
        <v>2141</v>
      </c>
      <c r="B3393" t="s">
        <v>2141</v>
      </c>
      <c r="C3393" t="str">
        <f>VLOOKUP(B3393,'سیستم ID'!B:C,2,0)</f>
        <v>254DE4A9-59BB-41A2-A2E1-522789859ED9</v>
      </c>
      <c r="D3393" s="5" t="s">
        <v>93</v>
      </c>
      <c r="E3393" t="s">
        <v>116</v>
      </c>
      <c r="F3393" s="5" t="s">
        <v>1142</v>
      </c>
      <c r="G3393" t="s">
        <v>1140</v>
      </c>
    </row>
    <row r="3394" spans="1:7" hidden="1" x14ac:dyDescent="0.25">
      <c r="A3394" t="s">
        <v>2143</v>
      </c>
      <c r="B3394" t="s">
        <v>2143</v>
      </c>
      <c r="C3394" t="str">
        <f>VLOOKUP(B3394,'سیستم ID'!B:C,2,0)</f>
        <v>6272CE04-2838-40DC-8DB9-FDC63B94E5BB</v>
      </c>
      <c r="D3394" s="5" t="s">
        <v>93</v>
      </c>
      <c r="E3394" t="s">
        <v>116</v>
      </c>
      <c r="F3394" s="5" t="s">
        <v>1142</v>
      </c>
      <c r="G3394" t="s">
        <v>1140</v>
      </c>
    </row>
    <row r="3395" spans="1:7" hidden="1" x14ac:dyDescent="0.25">
      <c r="A3395" t="s">
        <v>2145</v>
      </c>
      <c r="B3395" t="s">
        <v>2145</v>
      </c>
      <c r="C3395" t="str">
        <f>VLOOKUP(B3395,'سیستم ID'!B:C,2,0)</f>
        <v>3F0F8182-B016-4374-81D1-9CF69D3B473E</v>
      </c>
      <c r="D3395" s="5" t="s">
        <v>93</v>
      </c>
      <c r="E3395" t="s">
        <v>116</v>
      </c>
      <c r="F3395" s="5" t="s">
        <v>1142</v>
      </c>
      <c r="G3395" t="s">
        <v>1140</v>
      </c>
    </row>
    <row r="3396" spans="1:7" hidden="1" x14ac:dyDescent="0.25">
      <c r="A3396" t="s">
        <v>2147</v>
      </c>
      <c r="B3396" t="s">
        <v>2147</v>
      </c>
      <c r="C3396" t="str">
        <f>VLOOKUP(B3396,'سیستم ID'!B:C,2,0)</f>
        <v>F7752EE0-EB96-476B-A9B4-8B947938F456</v>
      </c>
      <c r="D3396" s="5" t="s">
        <v>93</v>
      </c>
      <c r="E3396" t="s">
        <v>116</v>
      </c>
      <c r="F3396" s="5" t="s">
        <v>1142</v>
      </c>
      <c r="G3396" t="s">
        <v>1140</v>
      </c>
    </row>
    <row r="3397" spans="1:7" hidden="1" x14ac:dyDescent="0.25">
      <c r="A3397" t="s">
        <v>2149</v>
      </c>
      <c r="B3397" t="s">
        <v>2149</v>
      </c>
      <c r="C3397" t="str">
        <f>VLOOKUP(B3397,'سیستم ID'!B:C,2,0)</f>
        <v>32C2A1B0-3789-4220-B809-24C00C67C5BA</v>
      </c>
      <c r="D3397" s="5" t="s">
        <v>93</v>
      </c>
      <c r="E3397" t="s">
        <v>116</v>
      </c>
      <c r="F3397" s="5" t="s">
        <v>1142</v>
      </c>
      <c r="G3397" t="s">
        <v>1140</v>
      </c>
    </row>
    <row r="3398" spans="1:7" hidden="1" x14ac:dyDescent="0.25">
      <c r="A3398" t="s">
        <v>2151</v>
      </c>
      <c r="B3398" t="s">
        <v>2151</v>
      </c>
      <c r="C3398" t="str">
        <f>VLOOKUP(B3398,'سیستم ID'!B:C,2,0)</f>
        <v>CF29189F-2ECC-4F99-A5BB-7A04F9B9F3FF</v>
      </c>
      <c r="D3398" s="5" t="s">
        <v>93</v>
      </c>
      <c r="E3398" t="s">
        <v>116</v>
      </c>
      <c r="F3398" s="5" t="s">
        <v>1142</v>
      </c>
      <c r="G3398" t="s">
        <v>1140</v>
      </c>
    </row>
    <row r="3399" spans="1:7" hidden="1" x14ac:dyDescent="0.25">
      <c r="A3399" t="s">
        <v>2153</v>
      </c>
      <c r="B3399" t="s">
        <v>2153</v>
      </c>
      <c r="C3399" t="str">
        <f>VLOOKUP(B3399,'سیستم ID'!B:C,2,0)</f>
        <v>40989B58-1026-448E-9FFD-FB699894CC04</v>
      </c>
      <c r="D3399" s="5" t="s">
        <v>93</v>
      </c>
      <c r="E3399" t="s">
        <v>116</v>
      </c>
      <c r="F3399" s="5" t="s">
        <v>1142</v>
      </c>
      <c r="G3399" t="s">
        <v>1140</v>
      </c>
    </row>
    <row r="3400" spans="1:7" hidden="1" x14ac:dyDescent="0.25">
      <c r="A3400" t="s">
        <v>2155</v>
      </c>
      <c r="B3400" t="s">
        <v>2155</v>
      </c>
      <c r="C3400" t="str">
        <f>VLOOKUP(B3400,'سیستم ID'!B:C,2,0)</f>
        <v>C42B5E3E-F927-4F28-B895-5E13C90BD516</v>
      </c>
      <c r="D3400" s="5" t="s">
        <v>93</v>
      </c>
      <c r="E3400" t="s">
        <v>116</v>
      </c>
      <c r="F3400" s="5" t="s">
        <v>1142</v>
      </c>
      <c r="G3400" t="s">
        <v>1140</v>
      </c>
    </row>
    <row r="3401" spans="1:7" hidden="1" x14ac:dyDescent="0.25">
      <c r="A3401" t="s">
        <v>2157</v>
      </c>
      <c r="B3401" t="s">
        <v>2157</v>
      </c>
      <c r="C3401" t="str">
        <f>VLOOKUP(B3401,'سیستم ID'!B:C,2,0)</f>
        <v>85305E99-CF1B-459D-BB12-2DA163587452</v>
      </c>
      <c r="D3401" s="5" t="s">
        <v>93</v>
      </c>
      <c r="E3401" t="s">
        <v>116</v>
      </c>
      <c r="F3401" s="5" t="s">
        <v>1142</v>
      </c>
      <c r="G3401" t="s">
        <v>1140</v>
      </c>
    </row>
    <row r="3402" spans="1:7" hidden="1" x14ac:dyDescent="0.25">
      <c r="A3402" t="s">
        <v>2159</v>
      </c>
      <c r="B3402" t="s">
        <v>2159</v>
      </c>
      <c r="C3402" t="str">
        <f>VLOOKUP(B3402,'سیستم ID'!B:C,2,0)</f>
        <v>1B23FF74-42F5-41D1-BD6F-5C31FBB03EE1</v>
      </c>
      <c r="D3402" s="5" t="s">
        <v>93</v>
      </c>
      <c r="E3402" t="s">
        <v>116</v>
      </c>
      <c r="F3402" s="5" t="s">
        <v>1142</v>
      </c>
      <c r="G3402" t="s">
        <v>1140</v>
      </c>
    </row>
    <row r="3403" spans="1:7" hidden="1" x14ac:dyDescent="0.25">
      <c r="A3403" t="s">
        <v>2161</v>
      </c>
      <c r="B3403" t="s">
        <v>2161</v>
      </c>
      <c r="C3403" t="str">
        <f>VLOOKUP(B3403,'سیستم ID'!B:C,2,0)</f>
        <v>86D56B9C-1A3B-4A0B-BAB3-B0670EAC972C</v>
      </c>
      <c r="D3403" s="5" t="s">
        <v>93</v>
      </c>
      <c r="E3403" t="s">
        <v>116</v>
      </c>
      <c r="F3403" s="5" t="s">
        <v>1142</v>
      </c>
      <c r="G3403" t="s">
        <v>1140</v>
      </c>
    </row>
    <row r="3404" spans="1:7" hidden="1" x14ac:dyDescent="0.25">
      <c r="A3404" t="s">
        <v>2163</v>
      </c>
      <c r="B3404" t="s">
        <v>2163</v>
      </c>
      <c r="C3404" t="str">
        <f>VLOOKUP(B3404,'سیستم ID'!B:C,2,0)</f>
        <v>67584691-592E-4F42-8EA7-430402C978CB</v>
      </c>
      <c r="D3404" s="5" t="s">
        <v>93</v>
      </c>
      <c r="E3404" t="s">
        <v>116</v>
      </c>
      <c r="F3404" s="5" t="s">
        <v>1142</v>
      </c>
      <c r="G3404" t="s">
        <v>1140</v>
      </c>
    </row>
    <row r="3405" spans="1:7" hidden="1" x14ac:dyDescent="0.25">
      <c r="A3405" t="s">
        <v>2165</v>
      </c>
      <c r="B3405" t="s">
        <v>2165</v>
      </c>
      <c r="C3405" t="str">
        <f>VLOOKUP(B3405,'سیستم ID'!B:C,2,0)</f>
        <v>E082D7B7-8FFE-4DB7-8DC3-64CD45A8A10A</v>
      </c>
      <c r="D3405" s="5" t="s">
        <v>93</v>
      </c>
      <c r="E3405" t="s">
        <v>116</v>
      </c>
      <c r="F3405" s="5" t="s">
        <v>1142</v>
      </c>
      <c r="G3405" t="s">
        <v>1140</v>
      </c>
    </row>
    <row r="3406" spans="1:7" hidden="1" x14ac:dyDescent="0.25">
      <c r="A3406" t="s">
        <v>2167</v>
      </c>
      <c r="B3406" t="s">
        <v>2167</v>
      </c>
      <c r="C3406" t="str">
        <f>VLOOKUP(B3406,'سیستم ID'!B:C,2,0)</f>
        <v>54820427-501B-4228-B449-E18E4B6BF4ED</v>
      </c>
      <c r="D3406" s="5" t="s">
        <v>93</v>
      </c>
      <c r="E3406" t="s">
        <v>116</v>
      </c>
      <c r="F3406" s="5" t="s">
        <v>1142</v>
      </c>
      <c r="G3406" t="s">
        <v>1140</v>
      </c>
    </row>
    <row r="3407" spans="1:7" hidden="1" x14ac:dyDescent="0.25">
      <c r="A3407" t="s">
        <v>2169</v>
      </c>
      <c r="B3407" t="s">
        <v>2169</v>
      </c>
      <c r="C3407" t="str">
        <f>VLOOKUP(B3407,'سیستم ID'!B:C,2,0)</f>
        <v>7AB87C07-C244-406C-A094-C2B40DDDEFFE</v>
      </c>
      <c r="D3407" s="5" t="s">
        <v>93</v>
      </c>
      <c r="E3407" t="s">
        <v>116</v>
      </c>
      <c r="F3407" s="5" t="s">
        <v>1142</v>
      </c>
      <c r="G3407" t="s">
        <v>1140</v>
      </c>
    </row>
    <row r="3408" spans="1:7" hidden="1" x14ac:dyDescent="0.25">
      <c r="A3408" t="s">
        <v>2171</v>
      </c>
      <c r="B3408" t="s">
        <v>2171</v>
      </c>
      <c r="C3408" t="str">
        <f>VLOOKUP(B3408,'سیستم ID'!B:C,2,0)</f>
        <v>EADED00F-CF4C-4133-8CBA-AF6EB197E9EA</v>
      </c>
      <c r="D3408" s="5" t="s">
        <v>93</v>
      </c>
      <c r="E3408" t="s">
        <v>116</v>
      </c>
      <c r="F3408" s="5" t="s">
        <v>1142</v>
      </c>
      <c r="G3408" t="s">
        <v>1140</v>
      </c>
    </row>
    <row r="3409" spans="1:7" hidden="1" x14ac:dyDescent="0.25">
      <c r="A3409" t="s">
        <v>2173</v>
      </c>
      <c r="B3409" t="s">
        <v>2173</v>
      </c>
      <c r="C3409" t="str">
        <f>VLOOKUP(B3409,'سیستم ID'!B:C,2,0)</f>
        <v>8AC1D373-3CA0-4A0C-B5FA-FE7439B863C5</v>
      </c>
      <c r="D3409" s="5" t="s">
        <v>93</v>
      </c>
      <c r="E3409" t="s">
        <v>116</v>
      </c>
      <c r="F3409" s="5" t="s">
        <v>1142</v>
      </c>
      <c r="G3409" t="s">
        <v>1140</v>
      </c>
    </row>
    <row r="3410" spans="1:7" hidden="1" x14ac:dyDescent="0.25">
      <c r="A3410" t="s">
        <v>2175</v>
      </c>
      <c r="B3410" t="s">
        <v>2175</v>
      </c>
      <c r="C3410" t="str">
        <f>VLOOKUP(B3410,'سیستم ID'!B:C,2,0)</f>
        <v>680409B2-0885-4C6C-8F08-58F68C351012</v>
      </c>
      <c r="D3410" s="5" t="s">
        <v>93</v>
      </c>
      <c r="E3410" t="s">
        <v>116</v>
      </c>
      <c r="F3410" s="5" t="s">
        <v>1142</v>
      </c>
      <c r="G3410" t="s">
        <v>1140</v>
      </c>
    </row>
    <row r="3411" spans="1:7" hidden="1" x14ac:dyDescent="0.25">
      <c r="A3411" t="s">
        <v>2177</v>
      </c>
      <c r="B3411" t="s">
        <v>2177</v>
      </c>
      <c r="C3411" t="str">
        <f>VLOOKUP(B3411,'سیستم ID'!B:C,2,0)</f>
        <v>01111BE2-4B5A-47AB-9060-BFE6156BD5B1</v>
      </c>
      <c r="D3411" s="5" t="s">
        <v>93</v>
      </c>
      <c r="E3411" t="s">
        <v>116</v>
      </c>
      <c r="F3411" s="5" t="s">
        <v>1142</v>
      </c>
      <c r="G3411" t="s">
        <v>1140</v>
      </c>
    </row>
    <row r="3412" spans="1:7" hidden="1" x14ac:dyDescent="0.25">
      <c r="A3412" t="s">
        <v>2179</v>
      </c>
      <c r="B3412" t="s">
        <v>2179</v>
      </c>
      <c r="C3412" t="str">
        <f>VLOOKUP(B3412,'سیستم ID'!B:C,2,0)</f>
        <v>637E58C7-714B-4D4D-8F5D-5C57045E6955</v>
      </c>
      <c r="D3412" s="5" t="s">
        <v>93</v>
      </c>
      <c r="E3412" t="s">
        <v>116</v>
      </c>
      <c r="F3412" s="5" t="s">
        <v>1142</v>
      </c>
      <c r="G3412" t="s">
        <v>1140</v>
      </c>
    </row>
    <row r="3413" spans="1:7" hidden="1" x14ac:dyDescent="0.25">
      <c r="A3413" t="s">
        <v>2181</v>
      </c>
      <c r="B3413" t="s">
        <v>2181</v>
      </c>
      <c r="C3413" t="str">
        <f>VLOOKUP(B3413,'سیستم ID'!B:C,2,0)</f>
        <v>DC8B4311-4459-4067-9CE2-E10835952FE7</v>
      </c>
      <c r="D3413" s="5" t="s">
        <v>93</v>
      </c>
      <c r="E3413" t="s">
        <v>116</v>
      </c>
      <c r="F3413" s="5" t="s">
        <v>1142</v>
      </c>
      <c r="G3413" t="s">
        <v>1140</v>
      </c>
    </row>
    <row r="3414" spans="1:7" hidden="1" x14ac:dyDescent="0.25">
      <c r="A3414" t="s">
        <v>2183</v>
      </c>
      <c r="B3414" t="s">
        <v>2183</v>
      </c>
      <c r="C3414" t="str">
        <f>VLOOKUP(B3414,'سیستم ID'!B:C,2,0)</f>
        <v>0C3342D0-37E1-4281-BE05-4DD66701C480</v>
      </c>
      <c r="D3414" s="5" t="s">
        <v>93</v>
      </c>
      <c r="E3414" t="s">
        <v>116</v>
      </c>
      <c r="F3414" s="5" t="s">
        <v>1142</v>
      </c>
      <c r="G3414" t="s">
        <v>1140</v>
      </c>
    </row>
    <row r="3415" spans="1:7" hidden="1" x14ac:dyDescent="0.25">
      <c r="A3415" t="s">
        <v>2185</v>
      </c>
      <c r="B3415" t="s">
        <v>2185</v>
      </c>
      <c r="C3415" t="str">
        <f>VLOOKUP(B3415,'سیستم ID'!B:C,2,0)</f>
        <v>3FBA0CA3-2E74-4AE3-B3D6-24A9A2487183</v>
      </c>
      <c r="D3415" s="5" t="s">
        <v>93</v>
      </c>
      <c r="E3415" t="s">
        <v>116</v>
      </c>
      <c r="F3415" s="5" t="s">
        <v>1142</v>
      </c>
      <c r="G3415" t="s">
        <v>1140</v>
      </c>
    </row>
    <row r="3416" spans="1:7" hidden="1" x14ac:dyDescent="0.25">
      <c r="A3416" t="s">
        <v>2187</v>
      </c>
      <c r="B3416" t="s">
        <v>2187</v>
      </c>
      <c r="C3416" t="str">
        <f>VLOOKUP(B3416,'سیستم ID'!B:C,2,0)</f>
        <v>9C1B5095-9004-46F6-A9A2-08CBA529336C</v>
      </c>
      <c r="D3416" s="5" t="s">
        <v>93</v>
      </c>
      <c r="E3416" t="s">
        <v>116</v>
      </c>
      <c r="F3416" s="5" t="s">
        <v>1142</v>
      </c>
      <c r="G3416" t="s">
        <v>1140</v>
      </c>
    </row>
    <row r="3417" spans="1:7" hidden="1" x14ac:dyDescent="0.25">
      <c r="A3417" t="s">
        <v>2189</v>
      </c>
      <c r="B3417" t="s">
        <v>2189</v>
      </c>
      <c r="C3417" t="str">
        <f>VLOOKUP(B3417,'سیستم ID'!B:C,2,0)</f>
        <v>1E83F097-3504-4A47-ABF0-0EB17ED77E9F</v>
      </c>
      <c r="D3417" s="5" t="s">
        <v>93</v>
      </c>
      <c r="E3417" t="s">
        <v>116</v>
      </c>
      <c r="F3417" s="5" t="s">
        <v>1142</v>
      </c>
      <c r="G3417" t="s">
        <v>1140</v>
      </c>
    </row>
    <row r="3418" spans="1:7" hidden="1" x14ac:dyDescent="0.25">
      <c r="A3418" t="s">
        <v>2191</v>
      </c>
      <c r="B3418" t="s">
        <v>2191</v>
      </c>
      <c r="C3418" t="str">
        <f>VLOOKUP(B3418,'سیستم ID'!B:C,2,0)</f>
        <v>8491DDC8-F8F5-4305-A531-C92B9978AD8B</v>
      </c>
      <c r="D3418" s="5" t="s">
        <v>93</v>
      </c>
      <c r="E3418" t="s">
        <v>116</v>
      </c>
      <c r="F3418" s="5" t="s">
        <v>1142</v>
      </c>
      <c r="G3418" t="s">
        <v>1140</v>
      </c>
    </row>
    <row r="3419" spans="1:7" hidden="1" x14ac:dyDescent="0.25">
      <c r="A3419" t="s">
        <v>2193</v>
      </c>
      <c r="B3419" t="s">
        <v>2193</v>
      </c>
      <c r="C3419" t="str">
        <f>VLOOKUP(B3419,'سیستم ID'!B:C,2,0)</f>
        <v>1352DBBB-B679-466D-9561-F867CCD9883F</v>
      </c>
      <c r="D3419" s="5" t="s">
        <v>93</v>
      </c>
      <c r="E3419" t="s">
        <v>116</v>
      </c>
      <c r="F3419" s="5" t="s">
        <v>1142</v>
      </c>
      <c r="G3419" t="s">
        <v>1140</v>
      </c>
    </row>
    <row r="3420" spans="1:7" hidden="1" x14ac:dyDescent="0.25">
      <c r="A3420" t="s">
        <v>2195</v>
      </c>
      <c r="B3420" t="s">
        <v>2195</v>
      </c>
      <c r="C3420" t="str">
        <f>VLOOKUP(B3420,'سیستم ID'!B:C,2,0)</f>
        <v>8697B919-91D5-47B4-A8A3-A12866017630</v>
      </c>
      <c r="D3420" s="5" t="s">
        <v>93</v>
      </c>
      <c r="E3420" t="s">
        <v>116</v>
      </c>
      <c r="F3420" s="5" t="s">
        <v>1142</v>
      </c>
      <c r="G3420" t="s">
        <v>1140</v>
      </c>
    </row>
    <row r="3421" spans="1:7" hidden="1" x14ac:dyDescent="0.25">
      <c r="A3421" t="s">
        <v>2197</v>
      </c>
      <c r="B3421" t="s">
        <v>2197</v>
      </c>
      <c r="C3421" t="str">
        <f>VLOOKUP(B3421,'سیستم ID'!B:C,2,0)</f>
        <v>EEA4D80C-B7E6-49EC-97ED-8E07AB7C761E</v>
      </c>
      <c r="D3421" s="5" t="s">
        <v>93</v>
      </c>
      <c r="E3421" t="s">
        <v>116</v>
      </c>
      <c r="F3421" s="5" t="s">
        <v>1142</v>
      </c>
      <c r="G3421" t="s">
        <v>1140</v>
      </c>
    </row>
    <row r="3422" spans="1:7" hidden="1" x14ac:dyDescent="0.25">
      <c r="A3422" t="s">
        <v>2199</v>
      </c>
      <c r="B3422" t="s">
        <v>2199</v>
      </c>
      <c r="C3422" t="str">
        <f>VLOOKUP(B3422,'سیستم ID'!B:C,2,0)</f>
        <v>BC22D8FD-DEE3-43D2-A8BE-6329C97AFC71</v>
      </c>
      <c r="D3422" s="5" t="s">
        <v>93</v>
      </c>
      <c r="E3422" t="s">
        <v>116</v>
      </c>
      <c r="F3422" s="5" t="s">
        <v>1142</v>
      </c>
      <c r="G3422" t="s">
        <v>1140</v>
      </c>
    </row>
    <row r="3423" spans="1:7" hidden="1" x14ac:dyDescent="0.25">
      <c r="A3423" t="s">
        <v>2201</v>
      </c>
      <c r="B3423" t="s">
        <v>2201</v>
      </c>
      <c r="C3423" t="str">
        <f>VLOOKUP(B3423,'سیستم ID'!B:C,2,0)</f>
        <v>9DEF62C7-F5E9-4524-9A44-319F6B5CD221</v>
      </c>
      <c r="D3423" s="5" t="s">
        <v>93</v>
      </c>
      <c r="E3423" t="s">
        <v>116</v>
      </c>
      <c r="F3423" s="5" t="s">
        <v>1142</v>
      </c>
      <c r="G3423" t="s">
        <v>1140</v>
      </c>
    </row>
    <row r="3424" spans="1:7" hidden="1" x14ac:dyDescent="0.25">
      <c r="A3424" t="s">
        <v>2203</v>
      </c>
      <c r="B3424" t="s">
        <v>2203</v>
      </c>
      <c r="C3424" t="str">
        <f>VLOOKUP(B3424,'سیستم ID'!B:C,2,0)</f>
        <v>224036C5-0747-4CC8-9EB4-FF4531444F6E</v>
      </c>
      <c r="D3424" s="5" t="s">
        <v>93</v>
      </c>
      <c r="E3424" t="s">
        <v>116</v>
      </c>
      <c r="F3424" s="5" t="s">
        <v>1142</v>
      </c>
      <c r="G3424" t="s">
        <v>1140</v>
      </c>
    </row>
    <row r="3425" spans="1:7" hidden="1" x14ac:dyDescent="0.25">
      <c r="A3425" t="s">
        <v>2205</v>
      </c>
      <c r="B3425" t="s">
        <v>2205</v>
      </c>
      <c r="C3425" t="str">
        <f>VLOOKUP(B3425,'سیستم ID'!B:C,2,0)</f>
        <v>6D7792BB-7D7C-4CA6-91B8-D812D40D4E35</v>
      </c>
      <c r="D3425" s="5" t="s">
        <v>93</v>
      </c>
      <c r="E3425" t="s">
        <v>116</v>
      </c>
      <c r="F3425" s="5" t="s">
        <v>1142</v>
      </c>
      <c r="G3425" t="s">
        <v>1140</v>
      </c>
    </row>
    <row r="3426" spans="1:7" hidden="1" x14ac:dyDescent="0.25">
      <c r="A3426" t="s">
        <v>2207</v>
      </c>
      <c r="B3426" t="s">
        <v>2207</v>
      </c>
      <c r="C3426" t="str">
        <f>VLOOKUP(B3426,'سیستم ID'!B:C,2,0)</f>
        <v>08B57C51-489C-48C5-87E6-A18671170AE4</v>
      </c>
      <c r="D3426" s="5" t="s">
        <v>93</v>
      </c>
      <c r="E3426" t="s">
        <v>116</v>
      </c>
      <c r="F3426" s="5" t="s">
        <v>1142</v>
      </c>
      <c r="G3426" t="s">
        <v>1140</v>
      </c>
    </row>
    <row r="3427" spans="1:7" hidden="1" x14ac:dyDescent="0.25">
      <c r="A3427" t="s">
        <v>2209</v>
      </c>
      <c r="B3427" t="s">
        <v>2209</v>
      </c>
      <c r="C3427" t="str">
        <f>VLOOKUP(B3427,'سیستم ID'!B:C,2,0)</f>
        <v>AF9918AF-2341-4153-B759-6ED89E79792E</v>
      </c>
      <c r="D3427" s="5" t="s">
        <v>93</v>
      </c>
      <c r="E3427" t="s">
        <v>116</v>
      </c>
      <c r="F3427" s="5" t="s">
        <v>1142</v>
      </c>
      <c r="G3427" t="s">
        <v>1140</v>
      </c>
    </row>
    <row r="3428" spans="1:7" hidden="1" x14ac:dyDescent="0.25">
      <c r="A3428" t="s">
        <v>2211</v>
      </c>
      <c r="B3428" t="s">
        <v>2211</v>
      </c>
      <c r="C3428" t="str">
        <f>VLOOKUP(B3428,'سیستم ID'!B:C,2,0)</f>
        <v>C04CC365-E592-42EC-9756-6A7D0E455A78</v>
      </c>
      <c r="D3428" s="5" t="s">
        <v>93</v>
      </c>
      <c r="E3428" t="s">
        <v>116</v>
      </c>
      <c r="F3428" s="5" t="s">
        <v>1142</v>
      </c>
      <c r="G3428" t="s">
        <v>1140</v>
      </c>
    </row>
    <row r="3429" spans="1:7" hidden="1" x14ac:dyDescent="0.25">
      <c r="A3429" t="s">
        <v>2213</v>
      </c>
      <c r="B3429" t="s">
        <v>2213</v>
      </c>
      <c r="C3429" t="str">
        <f>VLOOKUP(B3429,'سیستم ID'!B:C,2,0)</f>
        <v>C225146A-08DC-4805-AC51-7364E26A4C5C</v>
      </c>
      <c r="D3429" s="5" t="s">
        <v>93</v>
      </c>
      <c r="E3429" t="s">
        <v>116</v>
      </c>
      <c r="F3429" s="5" t="s">
        <v>1142</v>
      </c>
      <c r="G3429" t="s">
        <v>1140</v>
      </c>
    </row>
    <row r="3430" spans="1:7" hidden="1" x14ac:dyDescent="0.25">
      <c r="A3430" t="s">
        <v>2215</v>
      </c>
      <c r="B3430" t="s">
        <v>2215</v>
      </c>
      <c r="C3430" t="str">
        <f>VLOOKUP(B3430,'سیستم ID'!B:C,2,0)</f>
        <v>CFCFC8E4-79F8-45DA-8DC5-FC2F77E3C2CC</v>
      </c>
      <c r="D3430" s="5" t="s">
        <v>93</v>
      </c>
      <c r="E3430" t="s">
        <v>116</v>
      </c>
      <c r="F3430" s="5" t="s">
        <v>1142</v>
      </c>
      <c r="G3430" t="s">
        <v>1140</v>
      </c>
    </row>
    <row r="3431" spans="1:7" hidden="1" x14ac:dyDescent="0.25">
      <c r="A3431" t="s">
        <v>2217</v>
      </c>
      <c r="B3431" t="s">
        <v>2217</v>
      </c>
      <c r="C3431" t="str">
        <f>VLOOKUP(B3431,'سیستم ID'!B:C,2,0)</f>
        <v>C26BAA53-399F-4D70-87E2-51D74950A31A</v>
      </c>
      <c r="D3431" s="5" t="s">
        <v>93</v>
      </c>
      <c r="E3431" t="s">
        <v>116</v>
      </c>
      <c r="F3431" s="5" t="s">
        <v>1142</v>
      </c>
      <c r="G3431" t="s">
        <v>1140</v>
      </c>
    </row>
    <row r="3432" spans="1:7" hidden="1" x14ac:dyDescent="0.25">
      <c r="A3432" t="s">
        <v>2219</v>
      </c>
      <c r="B3432" t="s">
        <v>2219</v>
      </c>
      <c r="C3432" t="str">
        <f>VLOOKUP(B3432,'سیستم ID'!B:C,2,0)</f>
        <v>04652F07-003B-4BF8-B2D2-6562B4533E9A</v>
      </c>
      <c r="D3432" s="5" t="s">
        <v>93</v>
      </c>
      <c r="E3432" t="s">
        <v>116</v>
      </c>
      <c r="F3432" s="5" t="s">
        <v>1142</v>
      </c>
      <c r="G3432" t="s">
        <v>1140</v>
      </c>
    </row>
    <row r="3433" spans="1:7" hidden="1" x14ac:dyDescent="0.25">
      <c r="A3433" t="s">
        <v>2221</v>
      </c>
      <c r="B3433" t="s">
        <v>2221</v>
      </c>
      <c r="C3433" t="str">
        <f>VLOOKUP(B3433,'سیستم ID'!B:C,2,0)</f>
        <v>D554DACB-7894-4AED-8BFF-16BC38CD2EA6</v>
      </c>
      <c r="D3433" s="5" t="s">
        <v>93</v>
      </c>
      <c r="E3433" t="s">
        <v>116</v>
      </c>
      <c r="F3433" s="5" t="s">
        <v>1142</v>
      </c>
      <c r="G3433" t="s">
        <v>1140</v>
      </c>
    </row>
    <row r="3434" spans="1:7" hidden="1" x14ac:dyDescent="0.25">
      <c r="A3434" t="s">
        <v>2223</v>
      </c>
      <c r="B3434" t="s">
        <v>2223</v>
      </c>
      <c r="C3434" t="str">
        <f>VLOOKUP(B3434,'سیستم ID'!B:C,2,0)</f>
        <v>E885EAA2-DA1E-4BC3-8D44-AAB1182E7BF3</v>
      </c>
      <c r="D3434" s="5" t="s">
        <v>93</v>
      </c>
      <c r="E3434" t="s">
        <v>116</v>
      </c>
      <c r="F3434" s="5" t="s">
        <v>1142</v>
      </c>
      <c r="G3434" t="s">
        <v>1140</v>
      </c>
    </row>
    <row r="3435" spans="1:7" hidden="1" x14ac:dyDescent="0.25">
      <c r="A3435" t="s">
        <v>2225</v>
      </c>
      <c r="B3435" t="s">
        <v>2225</v>
      </c>
      <c r="C3435" t="str">
        <f>VLOOKUP(B3435,'سیستم ID'!B:C,2,0)</f>
        <v>E8826536-9A9D-4F9E-8D8B-71AA052E281B</v>
      </c>
      <c r="D3435" s="5" t="s">
        <v>93</v>
      </c>
      <c r="E3435" t="s">
        <v>116</v>
      </c>
      <c r="F3435" s="5" t="s">
        <v>1142</v>
      </c>
      <c r="G3435" t="s">
        <v>1140</v>
      </c>
    </row>
    <row r="3436" spans="1:7" hidden="1" x14ac:dyDescent="0.25">
      <c r="A3436" t="s">
        <v>2227</v>
      </c>
      <c r="B3436" t="s">
        <v>2227</v>
      </c>
      <c r="C3436" t="str">
        <f>VLOOKUP(B3436,'سیستم ID'!B:C,2,0)</f>
        <v>F253A056-5C20-45DD-AA66-FBDFDB980907</v>
      </c>
      <c r="D3436" s="5" t="s">
        <v>93</v>
      </c>
      <c r="E3436" t="s">
        <v>116</v>
      </c>
      <c r="F3436" s="5" t="s">
        <v>1142</v>
      </c>
      <c r="G3436" t="s">
        <v>1140</v>
      </c>
    </row>
    <row r="3437" spans="1:7" hidden="1" x14ac:dyDescent="0.25">
      <c r="A3437" t="s">
        <v>2229</v>
      </c>
      <c r="B3437" t="s">
        <v>2229</v>
      </c>
      <c r="C3437" t="str">
        <f>VLOOKUP(B3437,'سیستم ID'!B:C,2,0)</f>
        <v>33E3CA33-79B9-4F83-B74E-F38485CB22B2</v>
      </c>
      <c r="D3437" s="5" t="s">
        <v>93</v>
      </c>
      <c r="E3437" t="s">
        <v>116</v>
      </c>
      <c r="F3437" s="5" t="s">
        <v>1142</v>
      </c>
      <c r="G3437" t="s">
        <v>1140</v>
      </c>
    </row>
    <row r="3438" spans="1:7" hidden="1" x14ac:dyDescent="0.25">
      <c r="A3438" t="s">
        <v>2231</v>
      </c>
      <c r="B3438" t="s">
        <v>2231</v>
      </c>
      <c r="C3438" t="str">
        <f>VLOOKUP(B3438,'سیستم ID'!B:C,2,0)</f>
        <v>1505C93A-E65F-405D-8C6F-5D5E55F5EB19</v>
      </c>
      <c r="D3438" s="5" t="s">
        <v>93</v>
      </c>
      <c r="E3438" t="s">
        <v>116</v>
      </c>
      <c r="F3438" s="5" t="s">
        <v>1142</v>
      </c>
      <c r="G3438" t="s">
        <v>1140</v>
      </c>
    </row>
    <row r="3439" spans="1:7" hidden="1" x14ac:dyDescent="0.25">
      <c r="A3439" t="s">
        <v>2233</v>
      </c>
      <c r="B3439" t="s">
        <v>2233</v>
      </c>
      <c r="C3439" t="str">
        <f>VLOOKUP(B3439,'سیستم ID'!B:C,2,0)</f>
        <v>B34FCCE1-4041-4E27-A383-E5EE42FDF6C8</v>
      </c>
      <c r="D3439" s="5" t="s">
        <v>93</v>
      </c>
      <c r="E3439" t="s">
        <v>116</v>
      </c>
      <c r="F3439" s="5" t="s">
        <v>1142</v>
      </c>
      <c r="G3439" t="s">
        <v>1140</v>
      </c>
    </row>
    <row r="3440" spans="1:7" hidden="1" x14ac:dyDescent="0.25">
      <c r="A3440" t="s">
        <v>2235</v>
      </c>
      <c r="B3440" t="s">
        <v>2235</v>
      </c>
      <c r="C3440" t="str">
        <f>VLOOKUP(B3440,'سیستم ID'!B:C,2,0)</f>
        <v>12C56B1D-0CC9-464A-8F57-F44DF0325EE5</v>
      </c>
      <c r="D3440" s="5" t="s">
        <v>93</v>
      </c>
      <c r="E3440" t="s">
        <v>116</v>
      </c>
      <c r="F3440" s="5" t="s">
        <v>1142</v>
      </c>
      <c r="G3440" t="s">
        <v>1140</v>
      </c>
    </row>
    <row r="3441" spans="1:7" hidden="1" x14ac:dyDescent="0.25">
      <c r="A3441" t="s">
        <v>2237</v>
      </c>
      <c r="B3441" t="s">
        <v>2237</v>
      </c>
      <c r="C3441" t="str">
        <f>VLOOKUP(B3441,'سیستم ID'!B:C,2,0)</f>
        <v>364A677A-701B-4BB2-AC15-B6CD666337A6</v>
      </c>
      <c r="D3441" s="5" t="s">
        <v>93</v>
      </c>
      <c r="E3441" t="s">
        <v>116</v>
      </c>
      <c r="F3441" s="5" t="s">
        <v>1142</v>
      </c>
      <c r="G3441" t="s">
        <v>1140</v>
      </c>
    </row>
    <row r="3442" spans="1:7" hidden="1" x14ac:dyDescent="0.25">
      <c r="A3442" t="s">
        <v>2239</v>
      </c>
      <c r="B3442" t="s">
        <v>2239</v>
      </c>
      <c r="C3442" t="str">
        <f>VLOOKUP(B3442,'سیستم ID'!B:C,2,0)</f>
        <v>98D7A088-E335-4D0A-8065-A7012D4762F7</v>
      </c>
      <c r="D3442" s="5" t="s">
        <v>93</v>
      </c>
      <c r="E3442" t="s">
        <v>116</v>
      </c>
      <c r="F3442" s="5" t="s">
        <v>1142</v>
      </c>
      <c r="G3442" t="s">
        <v>1140</v>
      </c>
    </row>
    <row r="3443" spans="1:7" hidden="1" x14ac:dyDescent="0.25">
      <c r="A3443" t="s">
        <v>2241</v>
      </c>
      <c r="B3443" t="s">
        <v>2241</v>
      </c>
      <c r="C3443" t="str">
        <f>VLOOKUP(B3443,'سیستم ID'!B:C,2,0)</f>
        <v>28382387-B891-48F8-9F8D-579B2142C93D</v>
      </c>
      <c r="D3443" s="5" t="s">
        <v>93</v>
      </c>
      <c r="E3443" t="s">
        <v>116</v>
      </c>
      <c r="F3443" s="5" t="s">
        <v>1142</v>
      </c>
      <c r="G3443" t="s">
        <v>1140</v>
      </c>
    </row>
    <row r="3444" spans="1:7" hidden="1" x14ac:dyDescent="0.25">
      <c r="A3444" t="s">
        <v>2243</v>
      </c>
      <c r="B3444" t="s">
        <v>2243</v>
      </c>
      <c r="C3444" t="str">
        <f>VLOOKUP(B3444,'سیستم ID'!B:C,2,0)</f>
        <v>82E050DB-0329-494C-86B2-350864B5D11A</v>
      </c>
      <c r="D3444" s="5" t="s">
        <v>93</v>
      </c>
      <c r="E3444" t="s">
        <v>116</v>
      </c>
      <c r="F3444" s="5" t="s">
        <v>1142</v>
      </c>
      <c r="G3444" t="s">
        <v>1140</v>
      </c>
    </row>
    <row r="3445" spans="1:7" hidden="1" x14ac:dyDescent="0.25">
      <c r="A3445" t="s">
        <v>2245</v>
      </c>
      <c r="B3445" t="s">
        <v>2245</v>
      </c>
      <c r="C3445" t="str">
        <f>VLOOKUP(B3445,'سیستم ID'!B:C,2,0)</f>
        <v>3500E75E-105B-41BD-8357-A83225C044EE</v>
      </c>
      <c r="D3445" s="5" t="s">
        <v>93</v>
      </c>
      <c r="E3445" t="s">
        <v>116</v>
      </c>
      <c r="F3445" s="5" t="s">
        <v>1142</v>
      </c>
      <c r="G3445" t="s">
        <v>1140</v>
      </c>
    </row>
    <row r="3446" spans="1:7" hidden="1" x14ac:dyDescent="0.25">
      <c r="A3446" t="s">
        <v>2247</v>
      </c>
      <c r="B3446" t="s">
        <v>2247</v>
      </c>
      <c r="C3446" t="str">
        <f>VLOOKUP(B3446,'سیستم ID'!B:C,2,0)</f>
        <v>ED21AC8E-A275-42BD-ADB7-8A09C098D51B</v>
      </c>
      <c r="D3446" s="5" t="s">
        <v>93</v>
      </c>
      <c r="E3446" t="s">
        <v>116</v>
      </c>
      <c r="F3446" s="5" t="s">
        <v>1142</v>
      </c>
      <c r="G3446" t="s">
        <v>1140</v>
      </c>
    </row>
    <row r="3447" spans="1:7" hidden="1" x14ac:dyDescent="0.25">
      <c r="A3447" t="s">
        <v>2249</v>
      </c>
      <c r="B3447" t="s">
        <v>2249</v>
      </c>
      <c r="C3447" t="str">
        <f>VLOOKUP(B3447,'سیستم ID'!B:C,2,0)</f>
        <v>364A9EA4-A180-45EE-AC8D-DE914EAE2001</v>
      </c>
      <c r="D3447" s="5" t="s">
        <v>93</v>
      </c>
      <c r="E3447" t="s">
        <v>116</v>
      </c>
      <c r="F3447" s="5" t="s">
        <v>1142</v>
      </c>
      <c r="G3447" t="s">
        <v>1140</v>
      </c>
    </row>
    <row r="3448" spans="1:7" hidden="1" x14ac:dyDescent="0.25">
      <c r="A3448" t="s">
        <v>2251</v>
      </c>
      <c r="B3448" t="s">
        <v>2251</v>
      </c>
      <c r="C3448" t="str">
        <f>VLOOKUP(B3448,'سیستم ID'!B:C,2,0)</f>
        <v>43AC203A-DC07-41DF-A460-90313867E903</v>
      </c>
      <c r="D3448" s="5" t="s">
        <v>93</v>
      </c>
      <c r="E3448" t="s">
        <v>116</v>
      </c>
      <c r="F3448" s="5" t="s">
        <v>1142</v>
      </c>
      <c r="G3448" t="s">
        <v>1140</v>
      </c>
    </row>
    <row r="3449" spans="1:7" hidden="1" x14ac:dyDescent="0.25">
      <c r="A3449" t="s">
        <v>2253</v>
      </c>
      <c r="B3449" t="s">
        <v>2253</v>
      </c>
      <c r="C3449" t="str">
        <f>VLOOKUP(B3449,'سیستم ID'!B:C,2,0)</f>
        <v>739D306E-A782-4B2C-B6CF-E7A79005499E</v>
      </c>
      <c r="D3449" s="5" t="s">
        <v>93</v>
      </c>
      <c r="E3449" t="s">
        <v>116</v>
      </c>
      <c r="F3449" s="5" t="s">
        <v>1142</v>
      </c>
      <c r="G3449" t="s">
        <v>1140</v>
      </c>
    </row>
    <row r="3450" spans="1:7" hidden="1" x14ac:dyDescent="0.25">
      <c r="A3450" t="s">
        <v>2255</v>
      </c>
      <c r="B3450" t="s">
        <v>2255</v>
      </c>
      <c r="C3450" t="str">
        <f>VLOOKUP(B3450,'سیستم ID'!B:C,2,0)</f>
        <v>0D415A6C-7FC5-48A5-B93A-82E1588D2776</v>
      </c>
      <c r="D3450" s="5" t="s">
        <v>93</v>
      </c>
      <c r="E3450" t="s">
        <v>116</v>
      </c>
      <c r="F3450" s="5" t="s">
        <v>1142</v>
      </c>
      <c r="G3450" t="s">
        <v>1140</v>
      </c>
    </row>
    <row r="3451" spans="1:7" hidden="1" x14ac:dyDescent="0.25">
      <c r="A3451" t="s">
        <v>2257</v>
      </c>
      <c r="B3451" t="s">
        <v>2257</v>
      </c>
      <c r="C3451" t="str">
        <f>VLOOKUP(B3451,'سیستم ID'!B:C,2,0)</f>
        <v>6623FA39-7901-4490-98DA-EBA686663D2B</v>
      </c>
      <c r="D3451" s="5" t="s">
        <v>93</v>
      </c>
      <c r="E3451" t="s">
        <v>116</v>
      </c>
      <c r="F3451" s="5" t="s">
        <v>1142</v>
      </c>
      <c r="G3451" t="s">
        <v>1140</v>
      </c>
    </row>
    <row r="3452" spans="1:7" hidden="1" x14ac:dyDescent="0.25">
      <c r="A3452" t="s">
        <v>2259</v>
      </c>
      <c r="B3452" t="s">
        <v>2259</v>
      </c>
      <c r="C3452" t="str">
        <f>VLOOKUP(B3452,'سیستم ID'!B:C,2,0)</f>
        <v>03DFE3A0-63F2-4F4B-AD08-30A36DD267C2</v>
      </c>
      <c r="D3452" s="5" t="s">
        <v>93</v>
      </c>
      <c r="E3452" t="s">
        <v>116</v>
      </c>
      <c r="F3452" s="5" t="s">
        <v>1142</v>
      </c>
      <c r="G3452" t="s">
        <v>1140</v>
      </c>
    </row>
    <row r="3453" spans="1:7" hidden="1" x14ac:dyDescent="0.25">
      <c r="A3453" t="s">
        <v>2261</v>
      </c>
      <c r="B3453" t="s">
        <v>2261</v>
      </c>
      <c r="C3453" t="str">
        <f>VLOOKUP(B3453,'سیستم ID'!B:C,2,0)</f>
        <v>185390B5-FB0E-42B2-8708-AADE975933F0</v>
      </c>
      <c r="D3453" s="5" t="s">
        <v>93</v>
      </c>
      <c r="E3453" t="s">
        <v>116</v>
      </c>
      <c r="F3453" s="5" t="s">
        <v>1142</v>
      </c>
      <c r="G3453" t="s">
        <v>1140</v>
      </c>
    </row>
    <row r="3454" spans="1:7" hidden="1" x14ac:dyDescent="0.25">
      <c r="A3454" t="s">
        <v>2263</v>
      </c>
      <c r="B3454" t="s">
        <v>2263</v>
      </c>
      <c r="C3454" t="str">
        <f>VLOOKUP(B3454,'سیستم ID'!B:C,2,0)</f>
        <v>64A5C211-29EB-42B6-9848-F0B73500522E</v>
      </c>
      <c r="D3454" s="5" t="s">
        <v>93</v>
      </c>
      <c r="E3454" t="s">
        <v>116</v>
      </c>
      <c r="F3454" s="5" t="s">
        <v>1142</v>
      </c>
      <c r="G3454" t="s">
        <v>1140</v>
      </c>
    </row>
    <row r="3455" spans="1:7" hidden="1" x14ac:dyDescent="0.25">
      <c r="A3455" t="s">
        <v>2265</v>
      </c>
      <c r="B3455" t="s">
        <v>2265</v>
      </c>
      <c r="C3455" t="str">
        <f>VLOOKUP(B3455,'سیستم ID'!B:C,2,0)</f>
        <v>CBA951E2-433F-4F46-98D1-71FBE46C94C1</v>
      </c>
      <c r="D3455" s="5" t="s">
        <v>93</v>
      </c>
      <c r="E3455" t="s">
        <v>116</v>
      </c>
      <c r="F3455" s="5" t="s">
        <v>1142</v>
      </c>
      <c r="G3455" t="s">
        <v>1140</v>
      </c>
    </row>
    <row r="3456" spans="1:7" hidden="1" x14ac:dyDescent="0.25">
      <c r="A3456" t="s">
        <v>2267</v>
      </c>
      <c r="B3456" t="s">
        <v>2267</v>
      </c>
      <c r="C3456" t="str">
        <f>VLOOKUP(B3456,'سیستم ID'!B:C,2,0)</f>
        <v>B9A8E444-ABBE-4D65-8906-EA1D8CC63B7B</v>
      </c>
      <c r="D3456" s="5" t="s">
        <v>93</v>
      </c>
      <c r="E3456" t="s">
        <v>116</v>
      </c>
      <c r="F3456" s="5" t="s">
        <v>1142</v>
      </c>
      <c r="G3456" t="s">
        <v>1140</v>
      </c>
    </row>
    <row r="3457" spans="1:7" hidden="1" x14ac:dyDescent="0.25">
      <c r="A3457" t="s">
        <v>2269</v>
      </c>
      <c r="B3457" t="s">
        <v>2269</v>
      </c>
      <c r="C3457" t="str">
        <f>VLOOKUP(B3457,'سیستم ID'!B:C,2,0)</f>
        <v>C736DD6B-6DDF-4B55-9BCD-373E3EE18B84</v>
      </c>
      <c r="D3457" s="5" t="s">
        <v>93</v>
      </c>
      <c r="E3457" t="s">
        <v>116</v>
      </c>
      <c r="F3457" s="5" t="s">
        <v>1142</v>
      </c>
      <c r="G3457" t="s">
        <v>1140</v>
      </c>
    </row>
    <row r="3458" spans="1:7" hidden="1" x14ac:dyDescent="0.25">
      <c r="A3458" t="s">
        <v>2271</v>
      </c>
      <c r="B3458" t="s">
        <v>2271</v>
      </c>
      <c r="C3458" t="str">
        <f>VLOOKUP(B3458,'سیستم ID'!B:C,2,0)</f>
        <v>04431995-2433-4FD6-B9A8-2F5B020AEAE9</v>
      </c>
      <c r="D3458" s="5" t="s">
        <v>93</v>
      </c>
      <c r="E3458" t="s">
        <v>116</v>
      </c>
      <c r="F3458" s="5" t="s">
        <v>1142</v>
      </c>
      <c r="G3458" t="s">
        <v>1140</v>
      </c>
    </row>
    <row r="3459" spans="1:7" hidden="1" x14ac:dyDescent="0.25">
      <c r="A3459" t="s">
        <v>2273</v>
      </c>
      <c r="B3459" t="s">
        <v>2273</v>
      </c>
      <c r="C3459" t="str">
        <f>VLOOKUP(B3459,'سیستم ID'!B:C,2,0)</f>
        <v>952BF464-B19E-4069-882C-CBBFF8020AA1</v>
      </c>
      <c r="D3459" s="5" t="s">
        <v>93</v>
      </c>
      <c r="E3459" t="s">
        <v>116</v>
      </c>
      <c r="F3459" s="5" t="s">
        <v>1142</v>
      </c>
      <c r="G3459" t="s">
        <v>1140</v>
      </c>
    </row>
    <row r="3460" spans="1:7" hidden="1" x14ac:dyDescent="0.25">
      <c r="A3460" t="s">
        <v>2275</v>
      </c>
      <c r="B3460" t="s">
        <v>2275</v>
      </c>
      <c r="C3460" t="str">
        <f>VLOOKUP(B3460,'سیستم ID'!B:C,2,0)</f>
        <v>5690ED42-F5A2-4BA0-B8DC-1A088EC1F3E1</v>
      </c>
      <c r="D3460" s="5" t="s">
        <v>93</v>
      </c>
      <c r="E3460" t="s">
        <v>116</v>
      </c>
      <c r="F3460" s="5" t="s">
        <v>1142</v>
      </c>
      <c r="G3460" t="s">
        <v>1140</v>
      </c>
    </row>
    <row r="3461" spans="1:7" hidden="1" x14ac:dyDescent="0.25">
      <c r="A3461" t="s">
        <v>2277</v>
      </c>
      <c r="B3461" t="s">
        <v>2277</v>
      </c>
      <c r="C3461" t="str">
        <f>VLOOKUP(B3461,'سیستم ID'!B:C,2,0)</f>
        <v>B0E13D32-BF53-40B1-AFDE-A7749131E445</v>
      </c>
      <c r="D3461" s="5" t="s">
        <v>93</v>
      </c>
      <c r="E3461" t="s">
        <v>116</v>
      </c>
      <c r="F3461" s="5" t="s">
        <v>1142</v>
      </c>
      <c r="G3461" t="s">
        <v>1140</v>
      </c>
    </row>
    <row r="3462" spans="1:7" hidden="1" x14ac:dyDescent="0.25">
      <c r="A3462" t="s">
        <v>2279</v>
      </c>
      <c r="B3462" t="s">
        <v>2279</v>
      </c>
      <c r="C3462" t="str">
        <f>VLOOKUP(B3462,'سیستم ID'!B:C,2,0)</f>
        <v>BDAD0F19-9471-4EE1-B48C-A95FD5B51B9D</v>
      </c>
      <c r="D3462" s="5" t="s">
        <v>93</v>
      </c>
      <c r="E3462" t="s">
        <v>116</v>
      </c>
      <c r="F3462" s="5" t="s">
        <v>1142</v>
      </c>
      <c r="G3462" t="s">
        <v>1140</v>
      </c>
    </row>
    <row r="3463" spans="1:7" hidden="1" x14ac:dyDescent="0.25">
      <c r="A3463" t="s">
        <v>2281</v>
      </c>
      <c r="B3463" t="s">
        <v>2281</v>
      </c>
      <c r="C3463" t="str">
        <f>VLOOKUP(B3463,'سیستم ID'!B:C,2,0)</f>
        <v>362FC1B6-7412-4213-9CA6-948F99877CDB</v>
      </c>
      <c r="D3463" s="5" t="s">
        <v>93</v>
      </c>
      <c r="E3463" t="s">
        <v>116</v>
      </c>
      <c r="F3463" s="5" t="s">
        <v>1142</v>
      </c>
      <c r="G3463" t="s">
        <v>1140</v>
      </c>
    </row>
    <row r="3464" spans="1:7" hidden="1" x14ac:dyDescent="0.25">
      <c r="A3464" t="s">
        <v>2283</v>
      </c>
      <c r="B3464" t="s">
        <v>2283</v>
      </c>
      <c r="C3464" t="str">
        <f>VLOOKUP(B3464,'سیستم ID'!B:C,2,0)</f>
        <v>333F5807-E8DA-4C37-BC91-E22E054ABFA3</v>
      </c>
      <c r="D3464" s="5" t="s">
        <v>93</v>
      </c>
      <c r="E3464" t="s">
        <v>116</v>
      </c>
      <c r="F3464" s="5" t="s">
        <v>1142</v>
      </c>
      <c r="G3464" t="s">
        <v>1140</v>
      </c>
    </row>
    <row r="3465" spans="1:7" hidden="1" x14ac:dyDescent="0.25">
      <c r="A3465" t="s">
        <v>2285</v>
      </c>
      <c r="B3465" t="s">
        <v>2285</v>
      </c>
      <c r="C3465" t="str">
        <f>VLOOKUP(B3465,'سیستم ID'!B:C,2,0)</f>
        <v>6A62E0F8-D50D-4E5B-96AB-CF89668673C9</v>
      </c>
      <c r="D3465" s="5" t="s">
        <v>93</v>
      </c>
      <c r="E3465" t="s">
        <v>116</v>
      </c>
      <c r="F3465" s="5" t="s">
        <v>1142</v>
      </c>
      <c r="G3465" t="s">
        <v>1140</v>
      </c>
    </row>
    <row r="3466" spans="1:7" hidden="1" x14ac:dyDescent="0.25">
      <c r="A3466" t="s">
        <v>2287</v>
      </c>
      <c r="B3466" t="s">
        <v>2287</v>
      </c>
      <c r="C3466" t="str">
        <f>VLOOKUP(B3466,'سیستم ID'!B:C,2,0)</f>
        <v>9505B795-F65B-4FE8-BA64-0F085D517D66</v>
      </c>
      <c r="D3466" s="5" t="s">
        <v>93</v>
      </c>
      <c r="E3466" t="s">
        <v>116</v>
      </c>
      <c r="F3466" s="5" t="s">
        <v>1142</v>
      </c>
      <c r="G3466" t="s">
        <v>1140</v>
      </c>
    </row>
    <row r="3467" spans="1:7" hidden="1" x14ac:dyDescent="0.25">
      <c r="A3467" t="s">
        <v>2289</v>
      </c>
      <c r="B3467" t="s">
        <v>2289</v>
      </c>
      <c r="C3467" t="str">
        <f>VLOOKUP(B3467,'سیستم ID'!B:C,2,0)</f>
        <v>F0B79997-1564-4D0B-A63A-B2A6A3564997</v>
      </c>
      <c r="D3467" s="5" t="s">
        <v>93</v>
      </c>
      <c r="E3467" t="s">
        <v>116</v>
      </c>
      <c r="F3467" s="5" t="s">
        <v>1142</v>
      </c>
      <c r="G3467" t="s">
        <v>1140</v>
      </c>
    </row>
    <row r="3468" spans="1:7" hidden="1" x14ac:dyDescent="0.25">
      <c r="A3468" t="s">
        <v>2291</v>
      </c>
      <c r="B3468" t="s">
        <v>2291</v>
      </c>
      <c r="C3468" t="str">
        <f>VLOOKUP(B3468,'سیستم ID'!B:C,2,0)</f>
        <v>BEF23C87-6A74-4F52-9CC6-BA84E72EB91C</v>
      </c>
      <c r="D3468" s="5" t="s">
        <v>93</v>
      </c>
      <c r="E3468" t="s">
        <v>116</v>
      </c>
      <c r="F3468" s="5" t="s">
        <v>1142</v>
      </c>
      <c r="G3468" t="s">
        <v>1140</v>
      </c>
    </row>
    <row r="3469" spans="1:7" hidden="1" x14ac:dyDescent="0.25">
      <c r="A3469" t="s">
        <v>2293</v>
      </c>
      <c r="B3469" t="s">
        <v>2293</v>
      </c>
      <c r="C3469" t="str">
        <f>VLOOKUP(B3469,'سیستم ID'!B:C,2,0)</f>
        <v>89CE7797-4ACF-4A78-8A27-19D72537F99C</v>
      </c>
      <c r="D3469" s="5" t="s">
        <v>93</v>
      </c>
      <c r="E3469" t="s">
        <v>116</v>
      </c>
      <c r="F3469" s="5" t="s">
        <v>1142</v>
      </c>
      <c r="G3469" t="s">
        <v>1140</v>
      </c>
    </row>
    <row r="3470" spans="1:7" hidden="1" x14ac:dyDescent="0.25">
      <c r="A3470" t="s">
        <v>2295</v>
      </c>
      <c r="B3470" t="s">
        <v>2295</v>
      </c>
      <c r="C3470" t="str">
        <f>VLOOKUP(B3470,'سیستم ID'!B:C,2,0)</f>
        <v>17A1B504-8835-4278-84F4-269F13E2A661</v>
      </c>
      <c r="D3470" s="5" t="s">
        <v>93</v>
      </c>
      <c r="E3470" t="s">
        <v>116</v>
      </c>
      <c r="F3470" s="5" t="s">
        <v>1142</v>
      </c>
      <c r="G3470" t="s">
        <v>1140</v>
      </c>
    </row>
    <row r="3471" spans="1:7" hidden="1" x14ac:dyDescent="0.25">
      <c r="A3471" t="s">
        <v>2297</v>
      </c>
      <c r="B3471" t="s">
        <v>2297</v>
      </c>
      <c r="C3471" t="str">
        <f>VLOOKUP(B3471,'سیستم ID'!B:C,2,0)</f>
        <v>92452F99-7A37-4535-85FE-9E0D90D8B41C</v>
      </c>
      <c r="D3471" s="5" t="s">
        <v>93</v>
      </c>
      <c r="E3471" t="s">
        <v>116</v>
      </c>
      <c r="F3471" s="5" t="s">
        <v>1142</v>
      </c>
      <c r="G3471" t="s">
        <v>1140</v>
      </c>
    </row>
    <row r="3472" spans="1:7" hidden="1" x14ac:dyDescent="0.25">
      <c r="A3472" t="s">
        <v>2299</v>
      </c>
      <c r="B3472" t="s">
        <v>2299</v>
      </c>
      <c r="C3472" t="str">
        <f>VLOOKUP(B3472,'سیستم ID'!B:C,2,0)</f>
        <v>B4585EDE-08EB-42CD-A687-E57EE2BF1288</v>
      </c>
      <c r="D3472" s="5" t="s">
        <v>93</v>
      </c>
      <c r="E3472" t="s">
        <v>116</v>
      </c>
      <c r="F3472" s="5" t="s">
        <v>1142</v>
      </c>
      <c r="G3472" t="s">
        <v>1140</v>
      </c>
    </row>
    <row r="3473" spans="1:7" hidden="1" x14ac:dyDescent="0.25">
      <c r="A3473" t="s">
        <v>2301</v>
      </c>
      <c r="B3473" t="s">
        <v>2301</v>
      </c>
      <c r="C3473" t="str">
        <f>VLOOKUP(B3473,'سیستم ID'!B:C,2,0)</f>
        <v>DD6C9638-0DB2-4507-8CFB-C9DAADA6B83F</v>
      </c>
      <c r="D3473" s="5" t="s">
        <v>93</v>
      </c>
      <c r="E3473" t="s">
        <v>116</v>
      </c>
      <c r="F3473" s="5" t="s">
        <v>1142</v>
      </c>
      <c r="G3473" t="s">
        <v>1140</v>
      </c>
    </row>
    <row r="3474" spans="1:7" hidden="1" x14ac:dyDescent="0.25">
      <c r="A3474" t="s">
        <v>2303</v>
      </c>
      <c r="B3474" t="s">
        <v>2303</v>
      </c>
      <c r="C3474" t="str">
        <f>VLOOKUP(B3474,'سیستم ID'!B:C,2,0)</f>
        <v>A5BCF4A0-7590-420B-99C8-36188DE3BDE3</v>
      </c>
      <c r="D3474" s="5" t="s">
        <v>93</v>
      </c>
      <c r="E3474" t="s">
        <v>116</v>
      </c>
      <c r="F3474" s="5" t="s">
        <v>1142</v>
      </c>
      <c r="G3474" t="s">
        <v>1140</v>
      </c>
    </row>
    <row r="3475" spans="1:7" hidden="1" x14ac:dyDescent="0.25">
      <c r="A3475" t="s">
        <v>2305</v>
      </c>
      <c r="B3475" t="s">
        <v>2305</v>
      </c>
      <c r="C3475" t="str">
        <f>VLOOKUP(B3475,'سیستم ID'!B:C,2,0)</f>
        <v>6892CD8F-C2C9-4B31-8553-553EC419320D</v>
      </c>
      <c r="D3475" s="5" t="s">
        <v>93</v>
      </c>
      <c r="E3475" t="s">
        <v>116</v>
      </c>
      <c r="F3475" s="5" t="s">
        <v>1142</v>
      </c>
      <c r="G3475" t="s">
        <v>1140</v>
      </c>
    </row>
    <row r="3476" spans="1:7" hidden="1" x14ac:dyDescent="0.25">
      <c r="A3476" t="s">
        <v>2307</v>
      </c>
      <c r="B3476" t="s">
        <v>2307</v>
      </c>
      <c r="C3476" t="str">
        <f>VLOOKUP(B3476,'سیستم ID'!B:C,2,0)</f>
        <v>C4AA6B68-F973-49A9-8884-3E4324EBBBE6</v>
      </c>
      <c r="D3476" s="5" t="s">
        <v>93</v>
      </c>
      <c r="E3476" t="s">
        <v>116</v>
      </c>
      <c r="F3476" s="5" t="s">
        <v>1142</v>
      </c>
      <c r="G3476" t="s">
        <v>1140</v>
      </c>
    </row>
    <row r="3477" spans="1:7" hidden="1" x14ac:dyDescent="0.25">
      <c r="A3477" t="s">
        <v>2309</v>
      </c>
      <c r="B3477" t="s">
        <v>2309</v>
      </c>
      <c r="C3477" t="str">
        <f>VLOOKUP(B3477,'سیستم ID'!B:C,2,0)</f>
        <v>4A671AFB-BA97-4E6C-89D1-17B160CBB91E</v>
      </c>
      <c r="D3477" s="5" t="s">
        <v>93</v>
      </c>
      <c r="E3477" t="s">
        <v>116</v>
      </c>
      <c r="F3477" s="5" t="s">
        <v>1142</v>
      </c>
      <c r="G3477" t="s">
        <v>1140</v>
      </c>
    </row>
    <row r="3478" spans="1:7" hidden="1" x14ac:dyDescent="0.25">
      <c r="A3478" t="s">
        <v>2311</v>
      </c>
      <c r="B3478" t="s">
        <v>2311</v>
      </c>
      <c r="C3478" t="str">
        <f>VLOOKUP(B3478,'سیستم ID'!B:C,2,0)</f>
        <v>57914BE4-E338-40F6-AE33-96A6A4873C03</v>
      </c>
      <c r="D3478" s="5" t="s">
        <v>93</v>
      </c>
      <c r="E3478" t="s">
        <v>116</v>
      </c>
      <c r="F3478" s="5" t="s">
        <v>1142</v>
      </c>
      <c r="G3478" t="s">
        <v>1140</v>
      </c>
    </row>
    <row r="3479" spans="1:7" hidden="1" x14ac:dyDescent="0.25">
      <c r="A3479" t="s">
        <v>2313</v>
      </c>
      <c r="B3479" t="s">
        <v>2313</v>
      </c>
      <c r="C3479" t="str">
        <f>VLOOKUP(B3479,'سیستم ID'!B:C,2,0)</f>
        <v>B1949E13-A135-4B08-96EB-B0BA17CA855F</v>
      </c>
      <c r="D3479" s="5" t="s">
        <v>93</v>
      </c>
      <c r="E3479" t="s">
        <v>116</v>
      </c>
      <c r="F3479" s="5" t="s">
        <v>1142</v>
      </c>
      <c r="G3479" t="s">
        <v>1140</v>
      </c>
    </row>
    <row r="3480" spans="1:7" hidden="1" x14ac:dyDescent="0.25">
      <c r="A3480" t="s">
        <v>2315</v>
      </c>
      <c r="B3480" t="s">
        <v>2315</v>
      </c>
      <c r="C3480" t="str">
        <f>VLOOKUP(B3480,'سیستم ID'!B:C,2,0)</f>
        <v>E61B6801-8DAE-473B-984A-5D49DB2560A0</v>
      </c>
      <c r="D3480" s="5" t="s">
        <v>93</v>
      </c>
      <c r="E3480" t="s">
        <v>116</v>
      </c>
      <c r="F3480" s="5" t="s">
        <v>1142</v>
      </c>
      <c r="G3480" t="s">
        <v>1140</v>
      </c>
    </row>
    <row r="3481" spans="1:7" hidden="1" x14ac:dyDescent="0.25">
      <c r="A3481" t="s">
        <v>2317</v>
      </c>
      <c r="B3481" t="s">
        <v>2317</v>
      </c>
      <c r="C3481" t="str">
        <f>VLOOKUP(B3481,'سیستم ID'!B:C,2,0)</f>
        <v>385A181B-9617-434D-95E4-F2CEA60B8CE2</v>
      </c>
      <c r="D3481" s="5" t="s">
        <v>93</v>
      </c>
      <c r="E3481" t="s">
        <v>116</v>
      </c>
      <c r="F3481" s="5" t="s">
        <v>1142</v>
      </c>
      <c r="G3481" t="s">
        <v>1140</v>
      </c>
    </row>
    <row r="3482" spans="1:7" hidden="1" x14ac:dyDescent="0.25">
      <c r="A3482" t="s">
        <v>2319</v>
      </c>
      <c r="B3482" t="s">
        <v>2319</v>
      </c>
      <c r="C3482" t="str">
        <f>VLOOKUP(B3482,'سیستم ID'!B:C,2,0)</f>
        <v>B0BD2946-4B33-4FE9-BD3B-A1626E0F73E0</v>
      </c>
      <c r="D3482" s="5" t="s">
        <v>93</v>
      </c>
      <c r="E3482" t="s">
        <v>116</v>
      </c>
      <c r="F3482" s="5" t="s">
        <v>1142</v>
      </c>
      <c r="G3482" t="s">
        <v>1140</v>
      </c>
    </row>
    <row r="3483" spans="1:7" hidden="1" x14ac:dyDescent="0.25">
      <c r="A3483" t="s">
        <v>2321</v>
      </c>
      <c r="B3483" t="s">
        <v>2321</v>
      </c>
      <c r="C3483" t="str">
        <f>VLOOKUP(B3483,'سیستم ID'!B:C,2,0)</f>
        <v>619FF97B-4B03-4399-8C19-DA3F7DD26220</v>
      </c>
      <c r="D3483" s="5" t="s">
        <v>93</v>
      </c>
      <c r="E3483" t="s">
        <v>116</v>
      </c>
      <c r="F3483" s="5" t="s">
        <v>1142</v>
      </c>
      <c r="G3483" t="s">
        <v>1140</v>
      </c>
    </row>
    <row r="3484" spans="1:7" hidden="1" x14ac:dyDescent="0.25">
      <c r="A3484" t="s">
        <v>2323</v>
      </c>
      <c r="B3484" t="s">
        <v>2323</v>
      </c>
      <c r="C3484" t="str">
        <f>VLOOKUP(B3484,'سیستم ID'!B:C,2,0)</f>
        <v>0896D91B-8C39-4A95-859F-32E758E93134</v>
      </c>
      <c r="D3484" s="5" t="s">
        <v>93</v>
      </c>
      <c r="E3484" t="s">
        <v>116</v>
      </c>
      <c r="F3484" s="5" t="s">
        <v>1142</v>
      </c>
      <c r="G3484" t="s">
        <v>1140</v>
      </c>
    </row>
    <row r="3485" spans="1:7" hidden="1" x14ac:dyDescent="0.25">
      <c r="A3485" t="s">
        <v>2325</v>
      </c>
      <c r="B3485" t="s">
        <v>2325</v>
      </c>
      <c r="C3485" t="str">
        <f>VLOOKUP(B3485,'سیستم ID'!B:C,2,0)</f>
        <v>1C7FD779-AAD7-486E-8986-EB47983220C4</v>
      </c>
      <c r="D3485" s="5" t="s">
        <v>93</v>
      </c>
      <c r="E3485" t="s">
        <v>116</v>
      </c>
      <c r="F3485" s="5" t="s">
        <v>1142</v>
      </c>
      <c r="G3485" t="s">
        <v>1140</v>
      </c>
    </row>
    <row r="3486" spans="1:7" hidden="1" x14ac:dyDescent="0.25">
      <c r="A3486" t="s">
        <v>2327</v>
      </c>
      <c r="B3486" t="s">
        <v>2327</v>
      </c>
      <c r="C3486" t="str">
        <f>VLOOKUP(B3486,'سیستم ID'!B:C,2,0)</f>
        <v>63D15419-FB53-4272-A961-DE5ACCCAE5AE</v>
      </c>
      <c r="D3486" s="5" t="s">
        <v>93</v>
      </c>
      <c r="E3486" t="s">
        <v>116</v>
      </c>
      <c r="F3486" s="5" t="s">
        <v>1142</v>
      </c>
      <c r="G3486" t="s">
        <v>1140</v>
      </c>
    </row>
    <row r="3487" spans="1:7" hidden="1" x14ac:dyDescent="0.25">
      <c r="A3487" t="s">
        <v>2329</v>
      </c>
      <c r="B3487" t="s">
        <v>2329</v>
      </c>
      <c r="C3487" t="str">
        <f>VLOOKUP(B3487,'سیستم ID'!B:C,2,0)</f>
        <v>191C2959-2221-4FB9-A01C-94153B454297</v>
      </c>
      <c r="D3487" s="5" t="s">
        <v>93</v>
      </c>
      <c r="E3487" t="s">
        <v>116</v>
      </c>
      <c r="F3487" s="5" t="s">
        <v>1142</v>
      </c>
      <c r="G3487" t="s">
        <v>1140</v>
      </c>
    </row>
    <row r="3488" spans="1:7" hidden="1" x14ac:dyDescent="0.25">
      <c r="A3488" t="s">
        <v>2331</v>
      </c>
      <c r="B3488" t="s">
        <v>2331</v>
      </c>
      <c r="C3488" t="str">
        <f>VLOOKUP(B3488,'سیستم ID'!B:C,2,0)</f>
        <v>0A90BC1E-4ADC-4FB9-8275-25E7B5A3CA2C</v>
      </c>
      <c r="D3488" s="5" t="s">
        <v>93</v>
      </c>
      <c r="E3488" t="s">
        <v>116</v>
      </c>
      <c r="F3488" s="5" t="s">
        <v>1142</v>
      </c>
      <c r="G3488" t="s">
        <v>1140</v>
      </c>
    </row>
    <row r="3489" spans="1:7" hidden="1" x14ac:dyDescent="0.25">
      <c r="A3489" t="s">
        <v>2333</v>
      </c>
      <c r="B3489" t="s">
        <v>2333</v>
      </c>
      <c r="C3489" t="str">
        <f>VLOOKUP(B3489,'سیستم ID'!B:C,2,0)</f>
        <v>AF0406BF-77E6-4E43-A47F-22FA631A0B40</v>
      </c>
      <c r="D3489" s="5" t="s">
        <v>93</v>
      </c>
      <c r="E3489" t="s">
        <v>116</v>
      </c>
      <c r="F3489" s="5" t="s">
        <v>1142</v>
      </c>
      <c r="G3489" t="s">
        <v>1140</v>
      </c>
    </row>
    <row r="3490" spans="1:7" hidden="1" x14ac:dyDescent="0.25">
      <c r="A3490" t="s">
        <v>2335</v>
      </c>
      <c r="B3490" t="s">
        <v>2335</v>
      </c>
      <c r="C3490" t="str">
        <f>VLOOKUP(B3490,'سیستم ID'!B:C,2,0)</f>
        <v>610CE90D-7B2D-4D57-B319-46F81A48202D</v>
      </c>
      <c r="D3490" s="5" t="s">
        <v>93</v>
      </c>
      <c r="E3490" t="s">
        <v>116</v>
      </c>
      <c r="F3490" s="5" t="s">
        <v>1142</v>
      </c>
      <c r="G3490" t="s">
        <v>1140</v>
      </c>
    </row>
    <row r="3491" spans="1:7" hidden="1" x14ac:dyDescent="0.25">
      <c r="A3491" t="s">
        <v>2337</v>
      </c>
      <c r="B3491" t="s">
        <v>2337</v>
      </c>
      <c r="C3491" t="str">
        <f>VLOOKUP(B3491,'سیستم ID'!B:C,2,0)</f>
        <v>8E80B5AE-F161-4A25-AE22-C8E67C99B4EF</v>
      </c>
      <c r="D3491" s="5" t="s">
        <v>93</v>
      </c>
      <c r="E3491" t="s">
        <v>116</v>
      </c>
      <c r="F3491" s="5" t="s">
        <v>1142</v>
      </c>
      <c r="G3491" t="s">
        <v>1140</v>
      </c>
    </row>
    <row r="3492" spans="1:7" hidden="1" x14ac:dyDescent="0.25">
      <c r="A3492" t="s">
        <v>2339</v>
      </c>
      <c r="B3492" t="s">
        <v>2339</v>
      </c>
      <c r="C3492" t="str">
        <f>VLOOKUP(B3492,'سیستم ID'!B:C,2,0)</f>
        <v>722656CC-067E-482B-BA78-3CD3D7A2455B</v>
      </c>
      <c r="D3492" s="5" t="s">
        <v>93</v>
      </c>
      <c r="E3492" t="s">
        <v>116</v>
      </c>
      <c r="F3492" s="5" t="s">
        <v>1142</v>
      </c>
      <c r="G3492" t="s">
        <v>1140</v>
      </c>
    </row>
    <row r="3493" spans="1:7" hidden="1" x14ac:dyDescent="0.25">
      <c r="A3493" t="s">
        <v>2341</v>
      </c>
      <c r="B3493" t="s">
        <v>2341</v>
      </c>
      <c r="C3493" t="str">
        <f>VLOOKUP(B3493,'سیستم ID'!B:C,2,0)</f>
        <v>CBCA1927-5306-4720-B2E2-19AB1C94FB17</v>
      </c>
      <c r="D3493" s="5" t="s">
        <v>93</v>
      </c>
      <c r="E3493" t="s">
        <v>116</v>
      </c>
      <c r="F3493" s="5" t="s">
        <v>1142</v>
      </c>
      <c r="G3493" t="s">
        <v>1140</v>
      </c>
    </row>
    <row r="3494" spans="1:7" hidden="1" x14ac:dyDescent="0.25">
      <c r="A3494" t="s">
        <v>2343</v>
      </c>
      <c r="B3494" t="s">
        <v>2343</v>
      </c>
      <c r="C3494" t="str">
        <f>VLOOKUP(B3494,'سیستم ID'!B:C,2,0)</f>
        <v>ADFDBC95-F65C-49AA-BB24-0B0BEBB57633</v>
      </c>
      <c r="D3494" s="5" t="s">
        <v>93</v>
      </c>
      <c r="E3494" t="s">
        <v>116</v>
      </c>
      <c r="F3494" s="5" t="s">
        <v>1142</v>
      </c>
      <c r="G3494" t="s">
        <v>1140</v>
      </c>
    </row>
    <row r="3495" spans="1:7" hidden="1" x14ac:dyDescent="0.25">
      <c r="A3495" t="s">
        <v>2345</v>
      </c>
      <c r="B3495" t="s">
        <v>2345</v>
      </c>
      <c r="C3495" t="str">
        <f>VLOOKUP(B3495,'سیستم ID'!B:C,2,0)</f>
        <v>F4082068-FEA1-4A63-A9A4-F92FF58425C6</v>
      </c>
      <c r="D3495" s="5" t="s">
        <v>93</v>
      </c>
      <c r="E3495" t="s">
        <v>116</v>
      </c>
      <c r="F3495" s="5" t="s">
        <v>1142</v>
      </c>
      <c r="G3495" t="s">
        <v>1140</v>
      </c>
    </row>
    <row r="3496" spans="1:7" hidden="1" x14ac:dyDescent="0.25">
      <c r="A3496" t="s">
        <v>2347</v>
      </c>
      <c r="B3496" t="s">
        <v>2347</v>
      </c>
      <c r="C3496" t="str">
        <f>VLOOKUP(B3496,'سیستم ID'!B:C,2,0)</f>
        <v>9E58CF76-BA44-4DAB-A5D2-7EF6AE59D234</v>
      </c>
      <c r="D3496" s="5" t="s">
        <v>93</v>
      </c>
      <c r="E3496" t="s">
        <v>116</v>
      </c>
      <c r="F3496" s="5" t="s">
        <v>1142</v>
      </c>
      <c r="G3496" t="s">
        <v>1140</v>
      </c>
    </row>
    <row r="3497" spans="1:7" hidden="1" x14ac:dyDescent="0.25">
      <c r="A3497" t="s">
        <v>2349</v>
      </c>
      <c r="B3497" t="s">
        <v>2349</v>
      </c>
      <c r="C3497" t="str">
        <f>VLOOKUP(B3497,'سیستم ID'!B:C,2,0)</f>
        <v>F4D9E953-2FC3-462E-8CE9-FAFFDB73CC25</v>
      </c>
      <c r="D3497" s="5" t="s">
        <v>93</v>
      </c>
      <c r="E3497" t="s">
        <v>116</v>
      </c>
      <c r="F3497" s="5" t="s">
        <v>1142</v>
      </c>
      <c r="G3497" t="s">
        <v>1140</v>
      </c>
    </row>
    <row r="3498" spans="1:7" hidden="1" x14ac:dyDescent="0.25">
      <c r="A3498" t="s">
        <v>2351</v>
      </c>
      <c r="B3498" t="s">
        <v>2351</v>
      </c>
      <c r="C3498" t="str">
        <f>VLOOKUP(B3498,'سیستم ID'!B:C,2,0)</f>
        <v>55649425-2242-4BCA-9E0C-A8E8B3B3EAB3</v>
      </c>
      <c r="D3498" s="5" t="s">
        <v>93</v>
      </c>
      <c r="E3498" t="s">
        <v>116</v>
      </c>
      <c r="F3498" s="5" t="s">
        <v>1142</v>
      </c>
      <c r="G3498" t="s">
        <v>1140</v>
      </c>
    </row>
    <row r="3499" spans="1:7" hidden="1" x14ac:dyDescent="0.25">
      <c r="A3499" t="s">
        <v>2353</v>
      </c>
      <c r="B3499" t="s">
        <v>2353</v>
      </c>
      <c r="C3499" t="str">
        <f>VLOOKUP(B3499,'سیستم ID'!B:C,2,0)</f>
        <v>E9561060-1C25-4F65-9797-9C03DB152CE5</v>
      </c>
      <c r="D3499" s="5" t="s">
        <v>93</v>
      </c>
      <c r="E3499" t="s">
        <v>116</v>
      </c>
      <c r="F3499" s="5" t="s">
        <v>1142</v>
      </c>
      <c r="G3499" t="s">
        <v>1140</v>
      </c>
    </row>
    <row r="3500" spans="1:7" hidden="1" x14ac:dyDescent="0.25">
      <c r="A3500" t="s">
        <v>2355</v>
      </c>
      <c r="B3500" t="s">
        <v>2355</v>
      </c>
      <c r="C3500" t="str">
        <f>VLOOKUP(B3500,'سیستم ID'!B:C,2,0)</f>
        <v>68461AAC-9A8E-4A54-A646-1198BAFDAD6B</v>
      </c>
      <c r="D3500" s="5" t="s">
        <v>93</v>
      </c>
      <c r="E3500" t="s">
        <v>116</v>
      </c>
      <c r="F3500" s="5" t="s">
        <v>1142</v>
      </c>
      <c r="G3500" t="s">
        <v>1140</v>
      </c>
    </row>
    <row r="3501" spans="1:7" hidden="1" x14ac:dyDescent="0.25">
      <c r="A3501" t="s">
        <v>2357</v>
      </c>
      <c r="B3501" t="s">
        <v>2357</v>
      </c>
      <c r="C3501" t="str">
        <f>VLOOKUP(B3501,'سیستم ID'!B:C,2,0)</f>
        <v>CCEDC329-6781-46A5-85AD-82EA1BCFD3D6</v>
      </c>
      <c r="D3501" s="5" t="s">
        <v>93</v>
      </c>
      <c r="E3501" t="s">
        <v>116</v>
      </c>
      <c r="F3501" s="5" t="s">
        <v>1142</v>
      </c>
      <c r="G3501" t="s">
        <v>1140</v>
      </c>
    </row>
    <row r="3502" spans="1:7" hidden="1" x14ac:dyDescent="0.25">
      <c r="A3502" t="s">
        <v>2359</v>
      </c>
      <c r="B3502" t="s">
        <v>2359</v>
      </c>
      <c r="C3502" t="str">
        <f>VLOOKUP(B3502,'سیستم ID'!B:C,2,0)</f>
        <v>1395C4BF-E83E-4F3B-845F-7C6EEFCC598F</v>
      </c>
      <c r="D3502" s="5" t="s">
        <v>93</v>
      </c>
      <c r="E3502" t="s">
        <v>116</v>
      </c>
      <c r="F3502" s="5" t="s">
        <v>1142</v>
      </c>
      <c r="G3502" t="s">
        <v>1140</v>
      </c>
    </row>
    <row r="3503" spans="1:7" hidden="1" x14ac:dyDescent="0.25">
      <c r="A3503" t="s">
        <v>2361</v>
      </c>
      <c r="B3503" t="s">
        <v>2361</v>
      </c>
      <c r="C3503" t="str">
        <f>VLOOKUP(B3503,'سیستم ID'!B:C,2,0)</f>
        <v>3A20FC43-7212-4657-B9D9-855E039B0A8E</v>
      </c>
      <c r="D3503" s="5" t="s">
        <v>93</v>
      </c>
      <c r="E3503" t="s">
        <v>116</v>
      </c>
      <c r="F3503" s="5" t="s">
        <v>1142</v>
      </c>
      <c r="G3503" t="s">
        <v>1140</v>
      </c>
    </row>
    <row r="3504" spans="1:7" hidden="1" x14ac:dyDescent="0.25">
      <c r="A3504" t="s">
        <v>2363</v>
      </c>
      <c r="B3504" t="s">
        <v>2363</v>
      </c>
      <c r="C3504" t="str">
        <f>VLOOKUP(B3504,'سیستم ID'!B:C,2,0)</f>
        <v>84486F36-6016-4EF1-BD9D-5D1E7023DCC0</v>
      </c>
      <c r="D3504" s="5" t="s">
        <v>93</v>
      </c>
      <c r="E3504" t="s">
        <v>116</v>
      </c>
      <c r="F3504" s="5" t="s">
        <v>1142</v>
      </c>
      <c r="G3504" t="s">
        <v>1140</v>
      </c>
    </row>
    <row r="3505" spans="1:7" hidden="1" x14ac:dyDescent="0.25">
      <c r="A3505" t="s">
        <v>2365</v>
      </c>
      <c r="B3505" t="s">
        <v>2365</v>
      </c>
      <c r="C3505" t="str">
        <f>VLOOKUP(B3505,'سیستم ID'!B:C,2,0)</f>
        <v>88D24D4E-B9C9-4614-A5F2-584DF0285F96</v>
      </c>
      <c r="D3505" s="5" t="s">
        <v>93</v>
      </c>
      <c r="E3505" t="s">
        <v>116</v>
      </c>
      <c r="F3505" s="5" t="s">
        <v>1142</v>
      </c>
      <c r="G3505" t="s">
        <v>1140</v>
      </c>
    </row>
    <row r="3506" spans="1:7" hidden="1" x14ac:dyDescent="0.25">
      <c r="A3506" t="s">
        <v>2367</v>
      </c>
      <c r="B3506" t="s">
        <v>2367</v>
      </c>
      <c r="C3506" t="str">
        <f>VLOOKUP(B3506,'سیستم ID'!B:C,2,0)</f>
        <v>DC0759C0-6298-4323-8654-CBD03893D071</v>
      </c>
      <c r="D3506" s="5" t="s">
        <v>93</v>
      </c>
      <c r="E3506" t="s">
        <v>116</v>
      </c>
      <c r="F3506" s="5" t="s">
        <v>1142</v>
      </c>
      <c r="G3506" t="s">
        <v>1140</v>
      </c>
    </row>
    <row r="3507" spans="1:7" hidden="1" x14ac:dyDescent="0.25">
      <c r="A3507" t="s">
        <v>2369</v>
      </c>
      <c r="B3507" t="s">
        <v>2369</v>
      </c>
      <c r="C3507" t="str">
        <f>VLOOKUP(B3507,'سیستم ID'!B:C,2,0)</f>
        <v>797CC9A8-A4AF-42DD-9968-9C201A167C78</v>
      </c>
      <c r="D3507" s="5" t="s">
        <v>93</v>
      </c>
      <c r="E3507" t="s">
        <v>116</v>
      </c>
      <c r="F3507" s="5" t="s">
        <v>1142</v>
      </c>
      <c r="G3507" t="s">
        <v>1140</v>
      </c>
    </row>
    <row r="3508" spans="1:7" hidden="1" x14ac:dyDescent="0.25">
      <c r="A3508" t="s">
        <v>2371</v>
      </c>
      <c r="B3508" t="s">
        <v>2371</v>
      </c>
      <c r="C3508" t="str">
        <f>VLOOKUP(B3508,'سیستم ID'!B:C,2,0)</f>
        <v>2390333D-23F3-4354-BD08-78D39947E845</v>
      </c>
      <c r="D3508" s="5" t="s">
        <v>93</v>
      </c>
      <c r="E3508" t="s">
        <v>116</v>
      </c>
      <c r="F3508" s="5" t="s">
        <v>1142</v>
      </c>
      <c r="G3508" t="s">
        <v>1140</v>
      </c>
    </row>
    <row r="3509" spans="1:7" hidden="1" x14ac:dyDescent="0.25">
      <c r="A3509" t="s">
        <v>2373</v>
      </c>
      <c r="B3509" t="s">
        <v>2373</v>
      </c>
      <c r="C3509" t="str">
        <f>VLOOKUP(B3509,'سیستم ID'!B:C,2,0)</f>
        <v>54672167-75A7-44F2-9EF2-82470EBEE7D8</v>
      </c>
      <c r="D3509" s="5" t="s">
        <v>93</v>
      </c>
      <c r="E3509" t="s">
        <v>116</v>
      </c>
      <c r="F3509" s="5" t="s">
        <v>1142</v>
      </c>
      <c r="G3509" t="s">
        <v>1140</v>
      </c>
    </row>
    <row r="3510" spans="1:7" hidden="1" x14ac:dyDescent="0.25">
      <c r="A3510" t="s">
        <v>2375</v>
      </c>
      <c r="B3510" t="s">
        <v>2375</v>
      </c>
      <c r="C3510" t="str">
        <f>VLOOKUP(B3510,'سیستم ID'!B:C,2,0)</f>
        <v>21974280-F71F-4124-B82A-64CF85E1C9DA</v>
      </c>
      <c r="D3510" s="5" t="s">
        <v>93</v>
      </c>
      <c r="E3510" t="s">
        <v>116</v>
      </c>
      <c r="F3510" s="5" t="s">
        <v>1142</v>
      </c>
      <c r="G3510" t="s">
        <v>1140</v>
      </c>
    </row>
    <row r="3511" spans="1:7" hidden="1" x14ac:dyDescent="0.25">
      <c r="A3511" t="s">
        <v>2377</v>
      </c>
      <c r="B3511" t="s">
        <v>2377</v>
      </c>
      <c r="C3511" t="str">
        <f>VLOOKUP(B3511,'سیستم ID'!B:C,2,0)</f>
        <v>1EB63F9A-963E-4F6C-87F0-95307EBB490A</v>
      </c>
      <c r="D3511" s="5" t="s">
        <v>93</v>
      </c>
      <c r="E3511" t="s">
        <v>116</v>
      </c>
      <c r="F3511" s="5" t="s">
        <v>1142</v>
      </c>
      <c r="G3511" t="s">
        <v>1140</v>
      </c>
    </row>
    <row r="3512" spans="1:7" hidden="1" x14ac:dyDescent="0.25">
      <c r="A3512" t="s">
        <v>2379</v>
      </c>
      <c r="B3512" t="s">
        <v>2379</v>
      </c>
      <c r="C3512" t="str">
        <f>VLOOKUP(B3512,'سیستم ID'!B:C,2,0)</f>
        <v>640FBC34-8886-4935-A4D3-CA636A31F762</v>
      </c>
      <c r="D3512" s="5" t="s">
        <v>93</v>
      </c>
      <c r="E3512" t="s">
        <v>116</v>
      </c>
      <c r="F3512" s="5" t="s">
        <v>1142</v>
      </c>
      <c r="G3512" t="s">
        <v>1140</v>
      </c>
    </row>
    <row r="3513" spans="1:7" hidden="1" x14ac:dyDescent="0.25">
      <c r="A3513" t="s">
        <v>2381</v>
      </c>
      <c r="B3513" t="s">
        <v>2381</v>
      </c>
      <c r="C3513" t="str">
        <f>VLOOKUP(B3513,'سیستم ID'!B:C,2,0)</f>
        <v>3B93A812-F539-4309-AB5F-881C75280BE4</v>
      </c>
      <c r="D3513" s="5" t="s">
        <v>93</v>
      </c>
      <c r="E3513" t="s">
        <v>116</v>
      </c>
      <c r="F3513" s="5" t="s">
        <v>1142</v>
      </c>
      <c r="G3513" t="s">
        <v>1140</v>
      </c>
    </row>
    <row r="3514" spans="1:7" hidden="1" x14ac:dyDescent="0.25">
      <c r="A3514" t="s">
        <v>2383</v>
      </c>
      <c r="B3514" t="s">
        <v>2383</v>
      </c>
      <c r="C3514" t="str">
        <f>VLOOKUP(B3514,'سیستم ID'!B:C,2,0)</f>
        <v>29EF42FD-AF2B-4373-A185-04FA91948CC1</v>
      </c>
      <c r="D3514" s="5" t="s">
        <v>93</v>
      </c>
      <c r="E3514" t="s">
        <v>116</v>
      </c>
      <c r="F3514" s="5" t="s">
        <v>1142</v>
      </c>
      <c r="G3514" t="s">
        <v>1140</v>
      </c>
    </row>
    <row r="3515" spans="1:7" hidden="1" x14ac:dyDescent="0.25">
      <c r="A3515" t="s">
        <v>2385</v>
      </c>
      <c r="B3515" t="s">
        <v>2385</v>
      </c>
      <c r="C3515" t="str">
        <f>VLOOKUP(B3515,'سیستم ID'!B:C,2,0)</f>
        <v>9FF0CDF2-A346-4C2A-9C8E-9B0E5294E297</v>
      </c>
      <c r="D3515" s="5" t="s">
        <v>93</v>
      </c>
      <c r="E3515" t="s">
        <v>116</v>
      </c>
      <c r="F3515" s="5" t="s">
        <v>1142</v>
      </c>
      <c r="G3515" t="s">
        <v>1140</v>
      </c>
    </row>
    <row r="3516" spans="1:7" hidden="1" x14ac:dyDescent="0.25">
      <c r="A3516" t="s">
        <v>2387</v>
      </c>
      <c r="B3516" t="s">
        <v>2387</v>
      </c>
      <c r="C3516" t="str">
        <f>VLOOKUP(B3516,'سیستم ID'!B:C,2,0)</f>
        <v>07F8BA38-3075-437C-83B2-86D3D19C1976</v>
      </c>
      <c r="D3516" s="5" t="s">
        <v>93</v>
      </c>
      <c r="E3516" t="s">
        <v>116</v>
      </c>
      <c r="F3516" s="5" t="s">
        <v>1142</v>
      </c>
      <c r="G3516" t="s">
        <v>1140</v>
      </c>
    </row>
    <row r="3517" spans="1:7" hidden="1" x14ac:dyDescent="0.25">
      <c r="A3517" t="s">
        <v>2389</v>
      </c>
      <c r="B3517" t="s">
        <v>2389</v>
      </c>
      <c r="C3517" t="str">
        <f>VLOOKUP(B3517,'سیستم ID'!B:C,2,0)</f>
        <v>AA7931E6-9AEF-454B-B251-25FC32476E55</v>
      </c>
      <c r="D3517" s="5" t="s">
        <v>93</v>
      </c>
      <c r="E3517" t="s">
        <v>116</v>
      </c>
      <c r="F3517" s="5" t="s">
        <v>1142</v>
      </c>
      <c r="G3517" t="s">
        <v>1140</v>
      </c>
    </row>
    <row r="3518" spans="1:7" hidden="1" x14ac:dyDescent="0.25">
      <c r="A3518" t="s">
        <v>2391</v>
      </c>
      <c r="B3518" t="s">
        <v>2391</v>
      </c>
      <c r="C3518" t="str">
        <f>VLOOKUP(B3518,'سیستم ID'!B:C,2,0)</f>
        <v>13740005-5E52-42A0-B0BF-58849E45F26E</v>
      </c>
      <c r="D3518" s="5" t="s">
        <v>93</v>
      </c>
      <c r="E3518" t="s">
        <v>116</v>
      </c>
      <c r="F3518" s="5" t="s">
        <v>1142</v>
      </c>
      <c r="G3518" t="s">
        <v>1140</v>
      </c>
    </row>
    <row r="3519" spans="1:7" hidden="1" x14ac:dyDescent="0.25">
      <c r="A3519" t="s">
        <v>2393</v>
      </c>
      <c r="B3519" t="s">
        <v>2393</v>
      </c>
      <c r="C3519" t="str">
        <f>VLOOKUP(B3519,'سیستم ID'!B:C,2,0)</f>
        <v>7C5DBBFE-7703-465A-9950-AADBC85FB3B1</v>
      </c>
      <c r="D3519" s="5" t="s">
        <v>93</v>
      </c>
      <c r="E3519" t="s">
        <v>116</v>
      </c>
      <c r="F3519" s="5" t="s">
        <v>1142</v>
      </c>
      <c r="G3519" t="s">
        <v>1140</v>
      </c>
    </row>
    <row r="3520" spans="1:7" hidden="1" x14ac:dyDescent="0.25">
      <c r="A3520" t="s">
        <v>2395</v>
      </c>
      <c r="B3520" t="s">
        <v>2395</v>
      </c>
      <c r="C3520" t="str">
        <f>VLOOKUP(B3520,'سیستم ID'!B:C,2,0)</f>
        <v>9BC2B987-92F5-495F-A3BB-3EF308A48639</v>
      </c>
      <c r="D3520" s="5" t="s">
        <v>93</v>
      </c>
      <c r="E3520" t="s">
        <v>116</v>
      </c>
      <c r="F3520" s="5" t="s">
        <v>1142</v>
      </c>
      <c r="G3520" t="s">
        <v>1140</v>
      </c>
    </row>
    <row r="3521" spans="1:7" hidden="1" x14ac:dyDescent="0.25">
      <c r="A3521" t="s">
        <v>2397</v>
      </c>
      <c r="B3521" t="s">
        <v>2397</v>
      </c>
      <c r="C3521" t="str">
        <f>VLOOKUP(B3521,'سیستم ID'!B:C,2,0)</f>
        <v>487C227C-8BF2-48FC-9DB4-BE8A003D2D6A</v>
      </c>
      <c r="D3521" s="5" t="s">
        <v>93</v>
      </c>
      <c r="E3521" t="s">
        <v>116</v>
      </c>
      <c r="F3521" s="5" t="s">
        <v>1142</v>
      </c>
      <c r="G3521" t="s">
        <v>1140</v>
      </c>
    </row>
    <row r="3522" spans="1:7" hidden="1" x14ac:dyDescent="0.25">
      <c r="A3522" t="s">
        <v>2399</v>
      </c>
      <c r="B3522" t="s">
        <v>2399</v>
      </c>
      <c r="C3522" t="str">
        <f>VLOOKUP(B3522,'سیستم ID'!B:C,2,0)</f>
        <v>C9A2B874-0DDC-4DC1-A011-71CD57211C55</v>
      </c>
      <c r="D3522" s="5" t="s">
        <v>93</v>
      </c>
      <c r="E3522" t="s">
        <v>116</v>
      </c>
      <c r="F3522" s="5" t="s">
        <v>1142</v>
      </c>
      <c r="G3522" t="s">
        <v>1140</v>
      </c>
    </row>
    <row r="3523" spans="1:7" hidden="1" x14ac:dyDescent="0.25">
      <c r="A3523" t="s">
        <v>2401</v>
      </c>
      <c r="B3523" t="s">
        <v>2401</v>
      </c>
      <c r="C3523" t="str">
        <f>VLOOKUP(B3523,'سیستم ID'!B:C,2,0)</f>
        <v>43C8B9AA-D74A-485F-BBB8-715450890317</v>
      </c>
      <c r="D3523" s="5" t="s">
        <v>93</v>
      </c>
      <c r="E3523" t="s">
        <v>116</v>
      </c>
      <c r="F3523" s="5" t="s">
        <v>1142</v>
      </c>
      <c r="G3523" t="s">
        <v>1140</v>
      </c>
    </row>
    <row r="3524" spans="1:7" hidden="1" x14ac:dyDescent="0.25">
      <c r="A3524" t="s">
        <v>2403</v>
      </c>
      <c r="B3524" t="s">
        <v>2403</v>
      </c>
      <c r="C3524" t="str">
        <f>VLOOKUP(B3524,'سیستم ID'!B:C,2,0)</f>
        <v>40C32E79-9700-430F-A88E-FE35288BFC3D</v>
      </c>
      <c r="D3524" s="5" t="s">
        <v>93</v>
      </c>
      <c r="E3524" t="s">
        <v>116</v>
      </c>
      <c r="F3524" s="5" t="s">
        <v>1142</v>
      </c>
      <c r="G3524" t="s">
        <v>1140</v>
      </c>
    </row>
    <row r="3525" spans="1:7" hidden="1" x14ac:dyDescent="0.25">
      <c r="A3525" t="s">
        <v>2405</v>
      </c>
      <c r="B3525" t="s">
        <v>2405</v>
      </c>
      <c r="C3525" t="str">
        <f>VLOOKUP(B3525,'سیستم ID'!B:C,2,0)</f>
        <v>5BF00748-AF97-479D-AC5E-54F01DBC8ADB</v>
      </c>
      <c r="D3525" s="5" t="s">
        <v>93</v>
      </c>
      <c r="E3525" t="s">
        <v>116</v>
      </c>
      <c r="F3525" s="5" t="s">
        <v>1142</v>
      </c>
      <c r="G3525" t="s">
        <v>1140</v>
      </c>
    </row>
    <row r="3526" spans="1:7" hidden="1" x14ac:dyDescent="0.25">
      <c r="A3526" t="s">
        <v>2407</v>
      </c>
      <c r="B3526" t="s">
        <v>2407</v>
      </c>
      <c r="C3526" t="str">
        <f>VLOOKUP(B3526,'سیستم ID'!B:C,2,0)</f>
        <v>793B34A4-40B4-4A5B-9F58-14D2847F43B6</v>
      </c>
      <c r="D3526" s="5" t="s">
        <v>93</v>
      </c>
      <c r="E3526" t="s">
        <v>116</v>
      </c>
      <c r="F3526" s="5" t="s">
        <v>1142</v>
      </c>
      <c r="G3526" t="s">
        <v>1140</v>
      </c>
    </row>
    <row r="3527" spans="1:7" hidden="1" x14ac:dyDescent="0.25">
      <c r="A3527" t="s">
        <v>2409</v>
      </c>
      <c r="B3527" t="s">
        <v>2409</v>
      </c>
      <c r="C3527" t="str">
        <f>VLOOKUP(B3527,'سیستم ID'!B:C,2,0)</f>
        <v>CE1BBA4B-F485-4028-B1F5-AE5C81AAA59C</v>
      </c>
      <c r="D3527" s="5" t="s">
        <v>93</v>
      </c>
      <c r="E3527" t="s">
        <v>116</v>
      </c>
      <c r="F3527" s="5" t="s">
        <v>1142</v>
      </c>
      <c r="G3527" t="s">
        <v>1140</v>
      </c>
    </row>
    <row r="3528" spans="1:7" hidden="1" x14ac:dyDescent="0.25">
      <c r="A3528" t="s">
        <v>2411</v>
      </c>
      <c r="B3528" t="s">
        <v>2411</v>
      </c>
      <c r="C3528" t="str">
        <f>VLOOKUP(B3528,'سیستم ID'!B:C,2,0)</f>
        <v>B337CFD0-A7BF-4DF8-8D2B-11DF46AF994C</v>
      </c>
      <c r="D3528" s="5" t="s">
        <v>93</v>
      </c>
      <c r="E3528" t="s">
        <v>116</v>
      </c>
      <c r="F3528" s="5" t="s">
        <v>1142</v>
      </c>
      <c r="G3528" t="s">
        <v>1140</v>
      </c>
    </row>
    <row r="3529" spans="1:7" hidden="1" x14ac:dyDescent="0.25">
      <c r="A3529" t="s">
        <v>2413</v>
      </c>
      <c r="B3529" t="s">
        <v>2413</v>
      </c>
      <c r="C3529" t="str">
        <f>VLOOKUP(B3529,'سیستم ID'!B:C,2,0)</f>
        <v>3B0E8846-A11A-461F-8689-D09E30466A93</v>
      </c>
      <c r="D3529" s="5" t="s">
        <v>93</v>
      </c>
      <c r="E3529" t="s">
        <v>116</v>
      </c>
      <c r="F3529" s="5" t="s">
        <v>1142</v>
      </c>
      <c r="G3529" t="s">
        <v>1140</v>
      </c>
    </row>
    <row r="3530" spans="1:7" hidden="1" x14ac:dyDescent="0.25">
      <c r="A3530" t="s">
        <v>2415</v>
      </c>
      <c r="B3530" t="s">
        <v>2415</v>
      </c>
      <c r="C3530" t="str">
        <f>VLOOKUP(B3530,'سیستم ID'!B:C,2,0)</f>
        <v>31B747CB-35EA-4FA4-BBFB-A37CEFA67693</v>
      </c>
      <c r="D3530" s="5" t="s">
        <v>93</v>
      </c>
      <c r="E3530" t="s">
        <v>116</v>
      </c>
      <c r="F3530" s="5" t="s">
        <v>1142</v>
      </c>
      <c r="G3530" t="s">
        <v>1140</v>
      </c>
    </row>
    <row r="3531" spans="1:7" hidden="1" x14ac:dyDescent="0.25">
      <c r="A3531" t="s">
        <v>2417</v>
      </c>
      <c r="B3531" t="s">
        <v>2417</v>
      </c>
      <c r="C3531" t="str">
        <f>VLOOKUP(B3531,'سیستم ID'!B:C,2,0)</f>
        <v>53811DAF-BD22-478C-9838-6A919D794DDB</v>
      </c>
      <c r="D3531" s="5" t="s">
        <v>93</v>
      </c>
      <c r="E3531" t="s">
        <v>116</v>
      </c>
      <c r="F3531" s="5" t="s">
        <v>1142</v>
      </c>
      <c r="G3531" t="s">
        <v>1140</v>
      </c>
    </row>
    <row r="3532" spans="1:7" hidden="1" x14ac:dyDescent="0.25">
      <c r="A3532" t="s">
        <v>2419</v>
      </c>
      <c r="B3532" t="s">
        <v>2419</v>
      </c>
      <c r="C3532" t="str">
        <f>VLOOKUP(B3532,'سیستم ID'!B:C,2,0)</f>
        <v>499F5140-B4ED-48D3-BD12-DDA393136FB5</v>
      </c>
      <c r="D3532" s="5" t="s">
        <v>93</v>
      </c>
      <c r="E3532" t="s">
        <v>116</v>
      </c>
      <c r="F3532" s="5" t="s">
        <v>1142</v>
      </c>
      <c r="G3532" t="s">
        <v>1140</v>
      </c>
    </row>
    <row r="3533" spans="1:7" hidden="1" x14ac:dyDescent="0.25">
      <c r="A3533" t="s">
        <v>2421</v>
      </c>
      <c r="B3533" t="s">
        <v>2421</v>
      </c>
      <c r="C3533" t="str">
        <f>VLOOKUP(B3533,'سیستم ID'!B:C,2,0)</f>
        <v>B3C87B44-444E-4C5B-B179-6477FCB4CB0E</v>
      </c>
      <c r="D3533" s="5" t="s">
        <v>93</v>
      </c>
      <c r="E3533" t="s">
        <v>116</v>
      </c>
      <c r="F3533" s="5" t="s">
        <v>1142</v>
      </c>
      <c r="G3533" t="s">
        <v>1140</v>
      </c>
    </row>
    <row r="3534" spans="1:7" hidden="1" x14ac:dyDescent="0.25">
      <c r="A3534" t="s">
        <v>2423</v>
      </c>
      <c r="B3534" t="s">
        <v>2423</v>
      </c>
      <c r="C3534" t="str">
        <f>VLOOKUP(B3534,'سیستم ID'!B:C,2,0)</f>
        <v>57C8527A-67E7-4C65-85EF-A6EE2ABFE118</v>
      </c>
      <c r="D3534" s="5" t="s">
        <v>93</v>
      </c>
      <c r="E3534" t="s">
        <v>116</v>
      </c>
      <c r="F3534" s="5" t="s">
        <v>1142</v>
      </c>
      <c r="G3534" t="s">
        <v>1140</v>
      </c>
    </row>
    <row r="3535" spans="1:7" hidden="1" x14ac:dyDescent="0.25">
      <c r="A3535" t="s">
        <v>2425</v>
      </c>
      <c r="B3535" t="s">
        <v>2425</v>
      </c>
      <c r="C3535" t="str">
        <f>VLOOKUP(B3535,'سیستم ID'!B:C,2,0)</f>
        <v>C3C15D14-C47D-4F36-9C66-459FDA7FC3E4</v>
      </c>
      <c r="D3535" s="5" t="s">
        <v>93</v>
      </c>
      <c r="E3535" t="s">
        <v>116</v>
      </c>
      <c r="F3535" s="5" t="s">
        <v>1142</v>
      </c>
      <c r="G3535" t="s">
        <v>1140</v>
      </c>
    </row>
    <row r="3536" spans="1:7" hidden="1" x14ac:dyDescent="0.25">
      <c r="A3536" t="s">
        <v>2427</v>
      </c>
      <c r="B3536" t="s">
        <v>2427</v>
      </c>
      <c r="C3536" t="str">
        <f>VLOOKUP(B3536,'سیستم ID'!B:C,2,0)</f>
        <v>E6CD75DC-42F4-43A7-A368-577A6DB8FE66</v>
      </c>
      <c r="D3536" s="5" t="s">
        <v>93</v>
      </c>
      <c r="E3536" t="s">
        <v>116</v>
      </c>
      <c r="F3536" s="5" t="s">
        <v>1142</v>
      </c>
      <c r="G3536" t="s">
        <v>1140</v>
      </c>
    </row>
    <row r="3537" spans="1:7" hidden="1" x14ac:dyDescent="0.25">
      <c r="A3537" t="s">
        <v>2429</v>
      </c>
      <c r="B3537" t="s">
        <v>2429</v>
      </c>
      <c r="C3537" t="str">
        <f>VLOOKUP(B3537,'سیستم ID'!B:C,2,0)</f>
        <v>96B39A49-A353-46F4-83B7-BA2728207E16</v>
      </c>
      <c r="D3537" s="5" t="s">
        <v>93</v>
      </c>
      <c r="E3537" t="s">
        <v>116</v>
      </c>
      <c r="F3537" s="5" t="s">
        <v>1142</v>
      </c>
      <c r="G3537" t="s">
        <v>1140</v>
      </c>
    </row>
    <row r="3538" spans="1:7" hidden="1" x14ac:dyDescent="0.25">
      <c r="A3538" t="s">
        <v>2431</v>
      </c>
      <c r="B3538" t="s">
        <v>2431</v>
      </c>
      <c r="C3538" t="str">
        <f>VLOOKUP(B3538,'سیستم ID'!B:C,2,0)</f>
        <v>835DBF5F-93AD-4D3E-8C6D-3369BD32E30B</v>
      </c>
      <c r="D3538" s="5" t="s">
        <v>93</v>
      </c>
      <c r="E3538" t="s">
        <v>116</v>
      </c>
      <c r="F3538" s="5" t="s">
        <v>1142</v>
      </c>
      <c r="G3538" t="s">
        <v>1140</v>
      </c>
    </row>
    <row r="3539" spans="1:7" hidden="1" x14ac:dyDescent="0.25">
      <c r="A3539" t="s">
        <v>2433</v>
      </c>
      <c r="B3539" t="s">
        <v>2433</v>
      </c>
      <c r="C3539" t="str">
        <f>VLOOKUP(B3539,'سیستم ID'!B:C,2,0)</f>
        <v>629593B2-242E-44E3-81BC-96412743C2A5</v>
      </c>
      <c r="D3539" s="5" t="s">
        <v>93</v>
      </c>
      <c r="E3539" t="s">
        <v>116</v>
      </c>
      <c r="F3539" s="5" t="s">
        <v>1142</v>
      </c>
      <c r="G3539" t="s">
        <v>1140</v>
      </c>
    </row>
    <row r="3540" spans="1:7" hidden="1" x14ac:dyDescent="0.25">
      <c r="A3540" t="s">
        <v>2435</v>
      </c>
      <c r="B3540" t="s">
        <v>2435</v>
      </c>
      <c r="C3540" t="str">
        <f>VLOOKUP(B3540,'سیستم ID'!B:C,2,0)</f>
        <v>7C6E06F8-C7E6-4D05-AF1D-802AB8097B57</v>
      </c>
      <c r="D3540" s="5" t="s">
        <v>93</v>
      </c>
      <c r="E3540" t="s">
        <v>116</v>
      </c>
      <c r="F3540" s="5" t="s">
        <v>1142</v>
      </c>
      <c r="G3540" t="s">
        <v>1140</v>
      </c>
    </row>
    <row r="3541" spans="1:7" hidden="1" x14ac:dyDescent="0.25">
      <c r="A3541" t="s">
        <v>2437</v>
      </c>
      <c r="B3541" t="s">
        <v>2437</v>
      </c>
      <c r="C3541" t="str">
        <f>VLOOKUP(B3541,'سیستم ID'!B:C,2,0)</f>
        <v>2AF32328-8E30-456D-BA8B-90A8FFA53D7E</v>
      </c>
      <c r="D3541" s="5" t="s">
        <v>93</v>
      </c>
      <c r="E3541" t="s">
        <v>116</v>
      </c>
      <c r="F3541" s="5" t="s">
        <v>1142</v>
      </c>
      <c r="G3541" t="s">
        <v>1140</v>
      </c>
    </row>
    <row r="3542" spans="1:7" hidden="1" x14ac:dyDescent="0.25">
      <c r="A3542" t="s">
        <v>2439</v>
      </c>
      <c r="B3542" t="s">
        <v>2439</v>
      </c>
      <c r="C3542" t="str">
        <f>VLOOKUP(B3542,'سیستم ID'!B:C,2,0)</f>
        <v>6B9D226B-46B6-46A9-A9A6-DB883F843BF6</v>
      </c>
      <c r="D3542" s="5" t="s">
        <v>93</v>
      </c>
      <c r="E3542" t="s">
        <v>116</v>
      </c>
      <c r="F3542" s="5" t="s">
        <v>1142</v>
      </c>
      <c r="G3542" t="s">
        <v>1140</v>
      </c>
    </row>
    <row r="3543" spans="1:7" hidden="1" x14ac:dyDescent="0.25">
      <c r="A3543" t="s">
        <v>2441</v>
      </c>
      <c r="B3543" t="s">
        <v>2441</v>
      </c>
      <c r="C3543" t="str">
        <f>VLOOKUP(B3543,'سیستم ID'!B:C,2,0)</f>
        <v>A34AC6FF-E5EF-424F-954D-FF8BB1D2B026</v>
      </c>
      <c r="D3543" s="5" t="s">
        <v>93</v>
      </c>
      <c r="E3543" t="s">
        <v>116</v>
      </c>
      <c r="F3543" s="5" t="s">
        <v>1142</v>
      </c>
      <c r="G3543" t="s">
        <v>1140</v>
      </c>
    </row>
    <row r="3544" spans="1:7" hidden="1" x14ac:dyDescent="0.25">
      <c r="A3544" t="s">
        <v>2443</v>
      </c>
      <c r="B3544" t="s">
        <v>2443</v>
      </c>
      <c r="C3544" t="str">
        <f>VLOOKUP(B3544,'سیستم ID'!B:C,2,0)</f>
        <v>2F2E56A6-AA36-4D44-A48F-7420DABBB2FD</v>
      </c>
      <c r="D3544" s="5" t="s">
        <v>93</v>
      </c>
      <c r="E3544" t="s">
        <v>116</v>
      </c>
      <c r="F3544" s="5" t="s">
        <v>1142</v>
      </c>
      <c r="G3544" t="s">
        <v>1140</v>
      </c>
    </row>
    <row r="3545" spans="1:7" hidden="1" x14ac:dyDescent="0.25">
      <c r="A3545" t="s">
        <v>2445</v>
      </c>
      <c r="B3545" t="s">
        <v>2445</v>
      </c>
      <c r="C3545" t="str">
        <f>VLOOKUP(B3545,'سیستم ID'!B:C,2,0)</f>
        <v>EA1FC7A4-FC4E-4C8C-A4FA-ECE2B9CD86E7</v>
      </c>
      <c r="D3545" s="5" t="s">
        <v>93</v>
      </c>
      <c r="E3545" t="s">
        <v>116</v>
      </c>
      <c r="F3545" s="5" t="s">
        <v>1142</v>
      </c>
      <c r="G3545" t="s">
        <v>1140</v>
      </c>
    </row>
    <row r="3546" spans="1:7" hidden="1" x14ac:dyDescent="0.25">
      <c r="A3546" t="s">
        <v>2447</v>
      </c>
      <c r="B3546" t="s">
        <v>2447</v>
      </c>
      <c r="C3546" t="str">
        <f>VLOOKUP(B3546,'سیستم ID'!B:C,2,0)</f>
        <v>8C0E5DCF-E4BD-49DB-8911-2FD308792F45</v>
      </c>
      <c r="D3546" s="5" t="s">
        <v>93</v>
      </c>
      <c r="E3546" t="s">
        <v>116</v>
      </c>
      <c r="F3546" s="5" t="s">
        <v>1142</v>
      </c>
      <c r="G3546" t="s">
        <v>1140</v>
      </c>
    </row>
    <row r="3547" spans="1:7" hidden="1" x14ac:dyDescent="0.25">
      <c r="A3547" t="s">
        <v>2449</v>
      </c>
      <c r="B3547" t="s">
        <v>2449</v>
      </c>
      <c r="C3547" t="str">
        <f>VLOOKUP(B3547,'سیستم ID'!B:C,2,0)</f>
        <v>0DEABB61-0AA5-41A3-BC3F-EDEFB75135CB</v>
      </c>
      <c r="D3547" s="5" t="s">
        <v>93</v>
      </c>
      <c r="E3547" t="s">
        <v>116</v>
      </c>
      <c r="F3547" s="5" t="s">
        <v>1142</v>
      </c>
      <c r="G3547" t="s">
        <v>1140</v>
      </c>
    </row>
    <row r="3548" spans="1:7" hidden="1" x14ac:dyDescent="0.25">
      <c r="A3548" t="s">
        <v>2451</v>
      </c>
      <c r="B3548" t="s">
        <v>2451</v>
      </c>
      <c r="C3548" t="str">
        <f>VLOOKUP(B3548,'سیستم ID'!B:C,2,0)</f>
        <v>77938AA7-1D2A-447D-8FC1-93F02BB2432D</v>
      </c>
      <c r="D3548" s="5" t="s">
        <v>93</v>
      </c>
      <c r="E3548" t="s">
        <v>116</v>
      </c>
      <c r="F3548" s="5" t="s">
        <v>1142</v>
      </c>
      <c r="G3548" t="s">
        <v>1140</v>
      </c>
    </row>
    <row r="3549" spans="1:7" hidden="1" x14ac:dyDescent="0.25">
      <c r="A3549" t="s">
        <v>2453</v>
      </c>
      <c r="B3549" t="s">
        <v>2453</v>
      </c>
      <c r="C3549" t="str">
        <f>VLOOKUP(B3549,'سیستم ID'!B:C,2,0)</f>
        <v>7F4F6D0D-8D05-492E-B670-48623368B8C9</v>
      </c>
      <c r="D3549" s="5" t="s">
        <v>93</v>
      </c>
      <c r="E3549" t="s">
        <v>116</v>
      </c>
      <c r="F3549" s="5" t="s">
        <v>1142</v>
      </c>
      <c r="G3549" t="s">
        <v>1140</v>
      </c>
    </row>
    <row r="3550" spans="1:7" hidden="1" x14ac:dyDescent="0.25">
      <c r="A3550" t="s">
        <v>2455</v>
      </c>
      <c r="B3550" t="s">
        <v>2455</v>
      </c>
      <c r="C3550" t="str">
        <f>VLOOKUP(B3550,'سیستم ID'!B:C,2,0)</f>
        <v>FB36FBB6-85C8-456C-BAFF-0532E1341EAF</v>
      </c>
      <c r="D3550" s="5" t="s">
        <v>93</v>
      </c>
      <c r="E3550" t="s">
        <v>116</v>
      </c>
      <c r="F3550" s="5" t="s">
        <v>1142</v>
      </c>
      <c r="G3550" t="s">
        <v>1140</v>
      </c>
    </row>
    <row r="3551" spans="1:7" hidden="1" x14ac:dyDescent="0.25">
      <c r="A3551" t="s">
        <v>2457</v>
      </c>
      <c r="B3551" t="s">
        <v>2457</v>
      </c>
      <c r="C3551" t="str">
        <f>VLOOKUP(B3551,'سیستم ID'!B:C,2,0)</f>
        <v>23B81F1E-D05A-4988-8709-60ADF1287B23</v>
      </c>
      <c r="D3551" s="5" t="s">
        <v>93</v>
      </c>
      <c r="E3551" t="s">
        <v>116</v>
      </c>
      <c r="F3551" s="5" t="s">
        <v>1142</v>
      </c>
      <c r="G3551" t="s">
        <v>1140</v>
      </c>
    </row>
    <row r="3552" spans="1:7" hidden="1" x14ac:dyDescent="0.25">
      <c r="A3552" t="s">
        <v>2459</v>
      </c>
      <c r="B3552" t="s">
        <v>2459</v>
      </c>
      <c r="C3552" t="str">
        <f>VLOOKUP(B3552,'سیستم ID'!B:C,2,0)</f>
        <v>199D59E8-48FC-44FF-B2D5-F56C76CEAB58</v>
      </c>
      <c r="D3552" s="5" t="s">
        <v>93</v>
      </c>
      <c r="E3552" t="s">
        <v>116</v>
      </c>
      <c r="F3552" s="5" t="s">
        <v>1142</v>
      </c>
      <c r="G3552" t="s">
        <v>1140</v>
      </c>
    </row>
    <row r="3553" spans="1:7" hidden="1" x14ac:dyDescent="0.25">
      <c r="A3553" t="s">
        <v>2461</v>
      </c>
      <c r="B3553" t="s">
        <v>2461</v>
      </c>
      <c r="C3553" t="str">
        <f>VLOOKUP(B3553,'سیستم ID'!B:C,2,0)</f>
        <v>525B03EB-3974-4F3E-A932-C8D31046CD76</v>
      </c>
      <c r="D3553" s="5" t="s">
        <v>93</v>
      </c>
      <c r="E3553" t="s">
        <v>116</v>
      </c>
      <c r="F3553" s="5" t="s">
        <v>1142</v>
      </c>
      <c r="G3553" t="s">
        <v>1140</v>
      </c>
    </row>
    <row r="3554" spans="1:7" hidden="1" x14ac:dyDescent="0.25">
      <c r="A3554" t="s">
        <v>2463</v>
      </c>
      <c r="B3554" t="s">
        <v>2463</v>
      </c>
      <c r="C3554" t="str">
        <f>VLOOKUP(B3554,'سیستم ID'!B:C,2,0)</f>
        <v>E027D54A-0121-4184-88F0-00B78D88A523</v>
      </c>
      <c r="D3554" s="5" t="s">
        <v>93</v>
      </c>
      <c r="E3554" t="s">
        <v>116</v>
      </c>
      <c r="F3554" s="5" t="s">
        <v>1142</v>
      </c>
      <c r="G3554" t="s">
        <v>1140</v>
      </c>
    </row>
    <row r="3555" spans="1:7" hidden="1" x14ac:dyDescent="0.25">
      <c r="A3555" t="s">
        <v>2465</v>
      </c>
      <c r="B3555" t="s">
        <v>2465</v>
      </c>
      <c r="C3555" t="str">
        <f>VLOOKUP(B3555,'سیستم ID'!B:C,2,0)</f>
        <v>B98E6E49-05B6-4B88-B50F-5B6E6BF14F5A</v>
      </c>
      <c r="D3555" s="5" t="s">
        <v>93</v>
      </c>
      <c r="E3555" t="s">
        <v>116</v>
      </c>
      <c r="F3555" s="5" t="s">
        <v>1142</v>
      </c>
      <c r="G3555" t="s">
        <v>1140</v>
      </c>
    </row>
    <row r="3556" spans="1:7" hidden="1" x14ac:dyDescent="0.25">
      <c r="A3556" t="s">
        <v>2467</v>
      </c>
      <c r="B3556" t="s">
        <v>2467</v>
      </c>
      <c r="C3556" t="str">
        <f>VLOOKUP(B3556,'سیستم ID'!B:C,2,0)</f>
        <v>7BB25B76-36FD-4AB4-9F68-0506D7C043BB</v>
      </c>
      <c r="D3556" s="5" t="s">
        <v>93</v>
      </c>
      <c r="E3556" t="s">
        <v>116</v>
      </c>
      <c r="F3556" s="5" t="s">
        <v>1142</v>
      </c>
      <c r="G3556" t="s">
        <v>1140</v>
      </c>
    </row>
    <row r="3557" spans="1:7" hidden="1" x14ac:dyDescent="0.25">
      <c r="A3557" t="s">
        <v>2469</v>
      </c>
      <c r="B3557" t="s">
        <v>2469</v>
      </c>
      <c r="C3557" t="str">
        <f>VLOOKUP(B3557,'سیستم ID'!B:C,2,0)</f>
        <v>87F15843-062D-4BC9-A9BE-BAA98EDCF5F9</v>
      </c>
      <c r="D3557" s="5" t="s">
        <v>93</v>
      </c>
      <c r="E3557" t="s">
        <v>116</v>
      </c>
      <c r="F3557" s="5" t="s">
        <v>1142</v>
      </c>
      <c r="G3557" t="s">
        <v>1140</v>
      </c>
    </row>
    <row r="3558" spans="1:7" hidden="1" x14ac:dyDescent="0.25">
      <c r="A3558" t="s">
        <v>2471</v>
      </c>
      <c r="B3558" t="s">
        <v>2471</v>
      </c>
      <c r="C3558" t="str">
        <f>VLOOKUP(B3558,'سیستم ID'!B:C,2,0)</f>
        <v>81F7F46E-F624-44AB-BBFD-CC75679A43B2</v>
      </c>
      <c r="D3558" s="5" t="s">
        <v>93</v>
      </c>
      <c r="E3558" t="s">
        <v>116</v>
      </c>
      <c r="F3558" s="5" t="s">
        <v>1142</v>
      </c>
      <c r="G3558" t="s">
        <v>1140</v>
      </c>
    </row>
    <row r="3559" spans="1:7" hidden="1" x14ac:dyDescent="0.25">
      <c r="A3559" t="s">
        <v>2473</v>
      </c>
      <c r="B3559" t="s">
        <v>2473</v>
      </c>
      <c r="C3559" t="str">
        <f>VLOOKUP(B3559,'سیستم ID'!B:C,2,0)</f>
        <v>CFF86DE6-E96B-43A5-9818-F806C31AE92F</v>
      </c>
      <c r="D3559" s="5" t="s">
        <v>93</v>
      </c>
      <c r="E3559" t="s">
        <v>116</v>
      </c>
      <c r="F3559" s="5" t="s">
        <v>1142</v>
      </c>
      <c r="G3559" t="s">
        <v>1140</v>
      </c>
    </row>
    <row r="3560" spans="1:7" hidden="1" x14ac:dyDescent="0.25">
      <c r="A3560" t="s">
        <v>2475</v>
      </c>
      <c r="B3560" t="s">
        <v>2475</v>
      </c>
      <c r="C3560" t="str">
        <f>VLOOKUP(B3560,'سیستم ID'!B:C,2,0)</f>
        <v>210ADDC4-78D2-43DC-91E8-D303D0484EFE</v>
      </c>
      <c r="D3560" s="5" t="s">
        <v>93</v>
      </c>
      <c r="E3560" t="s">
        <v>116</v>
      </c>
      <c r="F3560" s="5" t="s">
        <v>1142</v>
      </c>
      <c r="G3560" t="s">
        <v>1140</v>
      </c>
    </row>
    <row r="3561" spans="1:7" hidden="1" x14ac:dyDescent="0.25">
      <c r="A3561" t="s">
        <v>2477</v>
      </c>
      <c r="B3561" t="s">
        <v>2477</v>
      </c>
      <c r="C3561" t="str">
        <f>VLOOKUP(B3561,'سیستم ID'!B:C,2,0)</f>
        <v>B5E6B818-F8FE-4A66-BA91-2D7EA4D9B2EC</v>
      </c>
      <c r="D3561" s="5" t="s">
        <v>93</v>
      </c>
      <c r="E3561" t="s">
        <v>116</v>
      </c>
      <c r="F3561" s="5" t="s">
        <v>1142</v>
      </c>
      <c r="G3561" t="s">
        <v>1140</v>
      </c>
    </row>
    <row r="3562" spans="1:7" hidden="1" x14ac:dyDescent="0.25">
      <c r="A3562" t="s">
        <v>2479</v>
      </c>
      <c r="B3562" t="s">
        <v>2479</v>
      </c>
      <c r="C3562" t="str">
        <f>VLOOKUP(B3562,'سیستم ID'!B:C,2,0)</f>
        <v>8598F61C-44D8-49F3-8D53-8EF031799FD7</v>
      </c>
      <c r="D3562" s="5" t="s">
        <v>93</v>
      </c>
      <c r="E3562" t="s">
        <v>116</v>
      </c>
      <c r="F3562" s="5" t="s">
        <v>1142</v>
      </c>
      <c r="G3562" t="s">
        <v>1140</v>
      </c>
    </row>
    <row r="3563" spans="1:7" hidden="1" x14ac:dyDescent="0.25">
      <c r="A3563" t="s">
        <v>2481</v>
      </c>
      <c r="B3563" t="s">
        <v>2481</v>
      </c>
      <c r="C3563" t="str">
        <f>VLOOKUP(B3563,'سیستم ID'!B:C,2,0)</f>
        <v>D1CC8298-7B99-43A2-8E73-8CEB8808041A</v>
      </c>
      <c r="D3563" s="5" t="s">
        <v>93</v>
      </c>
      <c r="E3563" t="s">
        <v>116</v>
      </c>
      <c r="F3563" s="5" t="s">
        <v>1142</v>
      </c>
      <c r="G3563" t="s">
        <v>1140</v>
      </c>
    </row>
    <row r="3564" spans="1:7" hidden="1" x14ac:dyDescent="0.25">
      <c r="A3564" t="s">
        <v>2483</v>
      </c>
      <c r="B3564" t="s">
        <v>2483</v>
      </c>
      <c r="C3564" t="str">
        <f>VLOOKUP(B3564,'سیستم ID'!B:C,2,0)</f>
        <v>080DD840-7802-4328-81F9-66F3AC4D2173</v>
      </c>
      <c r="D3564" s="5" t="s">
        <v>93</v>
      </c>
      <c r="E3564" t="s">
        <v>116</v>
      </c>
      <c r="F3564" s="5" t="s">
        <v>1142</v>
      </c>
      <c r="G3564" t="s">
        <v>1140</v>
      </c>
    </row>
    <row r="3565" spans="1:7" hidden="1" x14ac:dyDescent="0.25">
      <c r="A3565" t="s">
        <v>2485</v>
      </c>
      <c r="B3565" t="s">
        <v>2485</v>
      </c>
      <c r="C3565" t="str">
        <f>VLOOKUP(B3565,'سیستم ID'!B:C,2,0)</f>
        <v>A64E1979-3FBD-4897-A345-3F18AA7D406F</v>
      </c>
      <c r="D3565" s="5" t="s">
        <v>93</v>
      </c>
      <c r="E3565" t="s">
        <v>116</v>
      </c>
      <c r="F3565" s="5" t="s">
        <v>1142</v>
      </c>
      <c r="G3565" t="s">
        <v>1140</v>
      </c>
    </row>
    <row r="3566" spans="1:7" hidden="1" x14ac:dyDescent="0.25">
      <c r="A3566" t="s">
        <v>2487</v>
      </c>
      <c r="B3566" t="s">
        <v>2487</v>
      </c>
      <c r="C3566" t="str">
        <f>VLOOKUP(B3566,'سیستم ID'!B:C,2,0)</f>
        <v>6A963E86-5102-4DEE-A798-EB53CDE90C57</v>
      </c>
      <c r="D3566" s="5" t="s">
        <v>93</v>
      </c>
      <c r="E3566" t="s">
        <v>116</v>
      </c>
      <c r="F3566" s="5" t="s">
        <v>1142</v>
      </c>
      <c r="G3566" t="s">
        <v>1140</v>
      </c>
    </row>
    <row r="3567" spans="1:7" hidden="1" x14ac:dyDescent="0.25">
      <c r="A3567" t="s">
        <v>2489</v>
      </c>
      <c r="B3567" t="s">
        <v>2489</v>
      </c>
      <c r="C3567" t="str">
        <f>VLOOKUP(B3567,'سیستم ID'!B:C,2,0)</f>
        <v>E6024264-F24C-4E10-9469-EA5681E56EC2</v>
      </c>
      <c r="D3567" s="5" t="s">
        <v>93</v>
      </c>
      <c r="E3567" t="s">
        <v>116</v>
      </c>
      <c r="F3567" s="5" t="s">
        <v>1142</v>
      </c>
      <c r="G3567" t="s">
        <v>1140</v>
      </c>
    </row>
    <row r="3568" spans="1:7" hidden="1" x14ac:dyDescent="0.25">
      <c r="A3568" t="s">
        <v>2491</v>
      </c>
      <c r="B3568" t="s">
        <v>2491</v>
      </c>
      <c r="C3568" t="str">
        <f>VLOOKUP(B3568,'سیستم ID'!B:C,2,0)</f>
        <v>ECC14F9F-F4ED-45F0-BECA-910FD1532AB3</v>
      </c>
      <c r="D3568" s="5" t="s">
        <v>93</v>
      </c>
      <c r="E3568" t="s">
        <v>116</v>
      </c>
      <c r="F3568" s="5" t="s">
        <v>1142</v>
      </c>
      <c r="G3568" t="s">
        <v>1140</v>
      </c>
    </row>
    <row r="3569" spans="1:7" hidden="1" x14ac:dyDescent="0.25">
      <c r="A3569" t="s">
        <v>2493</v>
      </c>
      <c r="B3569" t="s">
        <v>2493</v>
      </c>
      <c r="C3569" t="str">
        <f>VLOOKUP(B3569,'سیستم ID'!B:C,2,0)</f>
        <v>71C52CF7-D52C-449F-9D3B-69791AE76D94</v>
      </c>
      <c r="D3569" s="5" t="s">
        <v>93</v>
      </c>
      <c r="E3569" t="s">
        <v>116</v>
      </c>
      <c r="F3569" s="5" t="s">
        <v>1142</v>
      </c>
      <c r="G3569" t="s">
        <v>1140</v>
      </c>
    </row>
    <row r="3570" spans="1:7" hidden="1" x14ac:dyDescent="0.25">
      <c r="A3570" t="s">
        <v>2495</v>
      </c>
      <c r="B3570" t="s">
        <v>2495</v>
      </c>
      <c r="C3570" t="str">
        <f>VLOOKUP(B3570,'سیستم ID'!B:C,2,0)</f>
        <v>1572CC6F-2EF7-4B23-AC15-2C90FBEF537F</v>
      </c>
      <c r="D3570" s="5" t="s">
        <v>93</v>
      </c>
      <c r="E3570" t="s">
        <v>116</v>
      </c>
      <c r="F3570" s="5" t="s">
        <v>1142</v>
      </c>
      <c r="G3570" t="s">
        <v>1140</v>
      </c>
    </row>
    <row r="3571" spans="1:7" hidden="1" x14ac:dyDescent="0.25">
      <c r="A3571" t="s">
        <v>2497</v>
      </c>
      <c r="B3571" t="s">
        <v>2497</v>
      </c>
      <c r="C3571" t="str">
        <f>VLOOKUP(B3571,'سیستم ID'!B:C,2,0)</f>
        <v>1684FE49-0BA8-43A3-932D-645CE54E6185</v>
      </c>
      <c r="D3571" s="5" t="s">
        <v>93</v>
      </c>
      <c r="E3571" t="s">
        <v>116</v>
      </c>
      <c r="F3571" s="5" t="s">
        <v>1142</v>
      </c>
      <c r="G3571" t="s">
        <v>1140</v>
      </c>
    </row>
    <row r="3572" spans="1:7" hidden="1" x14ac:dyDescent="0.25">
      <c r="A3572" t="s">
        <v>2499</v>
      </c>
      <c r="B3572" t="s">
        <v>2499</v>
      </c>
      <c r="C3572" t="str">
        <f>VLOOKUP(B3572,'سیستم ID'!B:C,2,0)</f>
        <v>4AC95974-B74C-4DFE-AE7D-BE5AB533961C</v>
      </c>
      <c r="D3572" s="5" t="s">
        <v>93</v>
      </c>
      <c r="E3572" t="s">
        <v>116</v>
      </c>
      <c r="F3572" s="5" t="s">
        <v>1142</v>
      </c>
      <c r="G3572" t="s">
        <v>1140</v>
      </c>
    </row>
    <row r="3573" spans="1:7" hidden="1" x14ac:dyDescent="0.25">
      <c r="A3573" t="s">
        <v>2501</v>
      </c>
      <c r="B3573" t="s">
        <v>2501</v>
      </c>
      <c r="C3573" t="str">
        <f>VLOOKUP(B3573,'سیستم ID'!B:C,2,0)</f>
        <v>270104C4-735D-45E5-839D-8F6D37C51219</v>
      </c>
      <c r="D3573" s="5" t="s">
        <v>93</v>
      </c>
      <c r="E3573" t="s">
        <v>116</v>
      </c>
      <c r="F3573" s="5" t="s">
        <v>1142</v>
      </c>
      <c r="G3573" t="s">
        <v>1140</v>
      </c>
    </row>
    <row r="3574" spans="1:7" hidden="1" x14ac:dyDescent="0.25">
      <c r="A3574" t="s">
        <v>2503</v>
      </c>
      <c r="B3574" t="s">
        <v>2503</v>
      </c>
      <c r="C3574" t="str">
        <f>VLOOKUP(B3574,'سیستم ID'!B:C,2,0)</f>
        <v>21DAE90B-980A-4C5E-8ECD-81D0217A1611</v>
      </c>
      <c r="D3574" s="5" t="s">
        <v>93</v>
      </c>
      <c r="E3574" t="s">
        <v>116</v>
      </c>
      <c r="F3574" s="5" t="s">
        <v>1142</v>
      </c>
      <c r="G3574" t="s">
        <v>1140</v>
      </c>
    </row>
    <row r="3575" spans="1:7" hidden="1" x14ac:dyDescent="0.25">
      <c r="A3575" t="s">
        <v>2505</v>
      </c>
      <c r="B3575" t="s">
        <v>2505</v>
      </c>
      <c r="C3575" t="str">
        <f>VLOOKUP(B3575,'سیستم ID'!B:C,2,0)</f>
        <v>1AE2460F-4D03-4099-A027-A38BDE93A415</v>
      </c>
      <c r="D3575" s="5" t="s">
        <v>93</v>
      </c>
      <c r="E3575" t="s">
        <v>116</v>
      </c>
      <c r="F3575" s="5" t="s">
        <v>1142</v>
      </c>
      <c r="G3575" t="s">
        <v>1140</v>
      </c>
    </row>
    <row r="3576" spans="1:7" hidden="1" x14ac:dyDescent="0.25">
      <c r="A3576" t="s">
        <v>2507</v>
      </c>
      <c r="B3576" t="s">
        <v>2507</v>
      </c>
      <c r="C3576" t="str">
        <f>VLOOKUP(B3576,'سیستم ID'!B:C,2,0)</f>
        <v>1F1D1997-4B53-463B-BBFC-60982449B0F4</v>
      </c>
      <c r="D3576" s="5" t="s">
        <v>93</v>
      </c>
      <c r="E3576" t="s">
        <v>116</v>
      </c>
      <c r="F3576" s="5" t="s">
        <v>1142</v>
      </c>
      <c r="G3576" t="s">
        <v>1140</v>
      </c>
    </row>
    <row r="3577" spans="1:7" hidden="1" x14ac:dyDescent="0.25">
      <c r="A3577" t="s">
        <v>2509</v>
      </c>
      <c r="B3577" t="s">
        <v>2509</v>
      </c>
      <c r="C3577" t="str">
        <f>VLOOKUP(B3577,'سیستم ID'!B:C,2,0)</f>
        <v>762804B5-4795-4070-83BA-E3A0D44A821B</v>
      </c>
      <c r="D3577" s="5" t="s">
        <v>93</v>
      </c>
      <c r="E3577" t="s">
        <v>116</v>
      </c>
      <c r="F3577" s="5" t="s">
        <v>1142</v>
      </c>
      <c r="G3577" t="s">
        <v>1140</v>
      </c>
    </row>
    <row r="3578" spans="1:7" hidden="1" x14ac:dyDescent="0.25">
      <c r="A3578" t="s">
        <v>2511</v>
      </c>
      <c r="B3578" t="s">
        <v>2511</v>
      </c>
      <c r="C3578" t="str">
        <f>VLOOKUP(B3578,'سیستم ID'!B:C,2,0)</f>
        <v>5F145056-B965-4C3E-ACBB-692A8CC93672</v>
      </c>
      <c r="D3578" s="5" t="s">
        <v>93</v>
      </c>
      <c r="E3578" t="s">
        <v>116</v>
      </c>
      <c r="F3578" s="5" t="s">
        <v>1142</v>
      </c>
      <c r="G3578" t="s">
        <v>1140</v>
      </c>
    </row>
    <row r="3579" spans="1:7" hidden="1" x14ac:dyDescent="0.25">
      <c r="A3579" t="s">
        <v>2513</v>
      </c>
      <c r="B3579" t="s">
        <v>2513</v>
      </c>
      <c r="C3579" t="str">
        <f>VLOOKUP(B3579,'سیستم ID'!B:C,2,0)</f>
        <v>DEC40F86-C5EB-42C9-A713-6EBBD838BDB0</v>
      </c>
      <c r="D3579" s="5" t="s">
        <v>93</v>
      </c>
      <c r="E3579" t="s">
        <v>116</v>
      </c>
      <c r="F3579" s="5" t="s">
        <v>1142</v>
      </c>
      <c r="G3579" t="s">
        <v>1140</v>
      </c>
    </row>
    <row r="3580" spans="1:7" hidden="1" x14ac:dyDescent="0.25">
      <c r="A3580" t="s">
        <v>2515</v>
      </c>
      <c r="B3580" t="s">
        <v>2515</v>
      </c>
      <c r="C3580" t="str">
        <f>VLOOKUP(B3580,'سیستم ID'!B:C,2,0)</f>
        <v>276B69F2-D387-4088-B87D-EFF9D41F611C</v>
      </c>
      <c r="D3580" s="5" t="s">
        <v>93</v>
      </c>
      <c r="E3580" t="s">
        <v>116</v>
      </c>
      <c r="F3580" s="5" t="s">
        <v>1142</v>
      </c>
      <c r="G3580" t="s">
        <v>1140</v>
      </c>
    </row>
    <row r="3581" spans="1:7" hidden="1" x14ac:dyDescent="0.25">
      <c r="A3581" t="s">
        <v>2517</v>
      </c>
      <c r="B3581" t="s">
        <v>2517</v>
      </c>
      <c r="C3581" t="str">
        <f>VLOOKUP(B3581,'سیستم ID'!B:C,2,0)</f>
        <v>905DA866-D25C-45C5-B080-6B40A93B1272</v>
      </c>
      <c r="D3581" s="5" t="s">
        <v>93</v>
      </c>
      <c r="E3581" t="s">
        <v>116</v>
      </c>
      <c r="F3581" s="5" t="s">
        <v>1142</v>
      </c>
      <c r="G3581" t="s">
        <v>1140</v>
      </c>
    </row>
    <row r="3582" spans="1:7" hidden="1" x14ac:dyDescent="0.25">
      <c r="A3582" t="s">
        <v>2519</v>
      </c>
      <c r="B3582" t="s">
        <v>2519</v>
      </c>
      <c r="C3582" t="str">
        <f>VLOOKUP(B3582,'سیستم ID'!B:C,2,0)</f>
        <v>A438287F-351B-4304-BBA8-BA546CF55E4B</v>
      </c>
      <c r="D3582" s="5" t="s">
        <v>93</v>
      </c>
      <c r="E3582" t="s">
        <v>116</v>
      </c>
      <c r="F3582" s="5" t="s">
        <v>1142</v>
      </c>
      <c r="G3582" t="s">
        <v>1140</v>
      </c>
    </row>
    <row r="3583" spans="1:7" hidden="1" x14ac:dyDescent="0.25">
      <c r="A3583" t="s">
        <v>2521</v>
      </c>
      <c r="B3583" t="s">
        <v>2521</v>
      </c>
      <c r="C3583" t="str">
        <f>VLOOKUP(B3583,'سیستم ID'!B:C,2,0)</f>
        <v>E36C67F7-2410-449E-9B3F-0AEBBA36655D</v>
      </c>
      <c r="D3583" s="5" t="s">
        <v>93</v>
      </c>
      <c r="E3583" t="s">
        <v>116</v>
      </c>
      <c r="F3583" s="5" t="s">
        <v>1142</v>
      </c>
      <c r="G3583" t="s">
        <v>1140</v>
      </c>
    </row>
    <row r="3584" spans="1:7" hidden="1" x14ac:dyDescent="0.25">
      <c r="A3584" t="s">
        <v>2523</v>
      </c>
      <c r="B3584" t="s">
        <v>2523</v>
      </c>
      <c r="C3584" t="str">
        <f>VLOOKUP(B3584,'سیستم ID'!B:C,2,0)</f>
        <v>0989EA61-6206-4905-9CF8-AADF859155A3</v>
      </c>
      <c r="D3584" s="5" t="s">
        <v>93</v>
      </c>
      <c r="E3584" t="s">
        <v>116</v>
      </c>
      <c r="F3584" s="5" t="s">
        <v>1142</v>
      </c>
      <c r="G3584" t="s">
        <v>1140</v>
      </c>
    </row>
    <row r="3585" spans="1:7" hidden="1" x14ac:dyDescent="0.25">
      <c r="A3585" t="s">
        <v>2525</v>
      </c>
      <c r="B3585" t="s">
        <v>2525</v>
      </c>
      <c r="C3585" t="str">
        <f>VLOOKUP(B3585,'سیستم ID'!B:C,2,0)</f>
        <v>E14AD5D7-2D16-4219-ACBA-F0327B52D439</v>
      </c>
      <c r="D3585" s="5" t="s">
        <v>93</v>
      </c>
      <c r="E3585" t="s">
        <v>116</v>
      </c>
      <c r="F3585" s="5" t="s">
        <v>1142</v>
      </c>
      <c r="G3585" t="s">
        <v>1140</v>
      </c>
    </row>
    <row r="3586" spans="1:7" hidden="1" x14ac:dyDescent="0.25">
      <c r="A3586" t="s">
        <v>2527</v>
      </c>
      <c r="B3586" t="s">
        <v>2527</v>
      </c>
      <c r="C3586" t="str">
        <f>VLOOKUP(B3586,'سیستم ID'!B:C,2,0)</f>
        <v>C45221CC-4BBA-405E-876D-076F01802EE1</v>
      </c>
      <c r="D3586" s="5" t="s">
        <v>93</v>
      </c>
      <c r="E3586" t="s">
        <v>116</v>
      </c>
      <c r="F3586" s="5" t="s">
        <v>1142</v>
      </c>
      <c r="G3586" t="s">
        <v>1140</v>
      </c>
    </row>
    <row r="3587" spans="1:7" hidden="1" x14ac:dyDescent="0.25">
      <c r="A3587" t="s">
        <v>2529</v>
      </c>
      <c r="B3587" t="s">
        <v>2529</v>
      </c>
      <c r="C3587" t="str">
        <f>VLOOKUP(B3587,'سیستم ID'!B:C,2,0)</f>
        <v>0CB94215-7392-4842-8896-5E2F624E990B</v>
      </c>
      <c r="D3587" s="5" t="s">
        <v>93</v>
      </c>
      <c r="E3587" t="s">
        <v>116</v>
      </c>
      <c r="F3587" s="5" t="s">
        <v>1142</v>
      </c>
      <c r="G3587" t="s">
        <v>1140</v>
      </c>
    </row>
    <row r="3588" spans="1:7" hidden="1" x14ac:dyDescent="0.25">
      <c r="A3588" t="s">
        <v>2531</v>
      </c>
      <c r="B3588" t="s">
        <v>2531</v>
      </c>
      <c r="C3588" t="str">
        <f>VLOOKUP(B3588,'سیستم ID'!B:C,2,0)</f>
        <v>A63EBCBF-C8A8-436F-B218-4E1F526221E7</v>
      </c>
      <c r="D3588" s="5" t="s">
        <v>93</v>
      </c>
      <c r="E3588" t="s">
        <v>116</v>
      </c>
      <c r="F3588" s="5" t="s">
        <v>1142</v>
      </c>
      <c r="G3588" t="s">
        <v>1140</v>
      </c>
    </row>
    <row r="3589" spans="1:7" hidden="1" x14ac:dyDescent="0.25">
      <c r="A3589" t="s">
        <v>2533</v>
      </c>
      <c r="B3589" t="s">
        <v>2533</v>
      </c>
      <c r="C3589" t="str">
        <f>VLOOKUP(B3589,'سیستم ID'!B:C,2,0)</f>
        <v>A0BA403C-2C30-48DE-8F6E-7CC89AF33EA9</v>
      </c>
      <c r="D3589" s="5" t="s">
        <v>93</v>
      </c>
      <c r="E3589" t="s">
        <v>116</v>
      </c>
      <c r="F3589" s="5" t="s">
        <v>1142</v>
      </c>
      <c r="G3589" t="s">
        <v>1140</v>
      </c>
    </row>
    <row r="3590" spans="1:7" hidden="1" x14ac:dyDescent="0.25">
      <c r="A3590" t="s">
        <v>2535</v>
      </c>
      <c r="B3590" t="s">
        <v>2535</v>
      </c>
      <c r="C3590" t="str">
        <f>VLOOKUP(B3590,'سیستم ID'!B:C,2,0)</f>
        <v>899BB410-B206-4AA4-8FA3-21AF8FA77769</v>
      </c>
      <c r="D3590" s="5" t="s">
        <v>93</v>
      </c>
      <c r="E3590" t="s">
        <v>116</v>
      </c>
      <c r="F3590" s="5" t="s">
        <v>1142</v>
      </c>
      <c r="G3590" t="s">
        <v>1140</v>
      </c>
    </row>
    <row r="3591" spans="1:7" hidden="1" x14ac:dyDescent="0.25">
      <c r="A3591" t="s">
        <v>2537</v>
      </c>
      <c r="B3591" t="s">
        <v>2537</v>
      </c>
      <c r="C3591" t="str">
        <f>VLOOKUP(B3591,'سیستم ID'!B:C,2,0)</f>
        <v>9F96D0A0-7E5C-455B-B700-8E92BB98EA11</v>
      </c>
      <c r="D3591" s="5" t="s">
        <v>93</v>
      </c>
      <c r="E3591" t="s">
        <v>116</v>
      </c>
      <c r="F3591" s="5" t="s">
        <v>1142</v>
      </c>
      <c r="G3591" t="s">
        <v>1140</v>
      </c>
    </row>
    <row r="3592" spans="1:7" hidden="1" x14ac:dyDescent="0.25">
      <c r="A3592" t="s">
        <v>2539</v>
      </c>
      <c r="B3592" t="s">
        <v>2539</v>
      </c>
      <c r="C3592" t="str">
        <f>VLOOKUP(B3592,'سیستم ID'!B:C,2,0)</f>
        <v>8114E7BF-A719-4AC3-97C6-E851839C07E9</v>
      </c>
      <c r="D3592" s="5" t="s">
        <v>93</v>
      </c>
      <c r="E3592" t="s">
        <v>116</v>
      </c>
      <c r="F3592" s="5" t="s">
        <v>1142</v>
      </c>
      <c r="G3592" t="s">
        <v>1140</v>
      </c>
    </row>
    <row r="3593" spans="1:7" hidden="1" x14ac:dyDescent="0.25">
      <c r="A3593" t="s">
        <v>2541</v>
      </c>
      <c r="B3593" t="s">
        <v>2541</v>
      </c>
      <c r="C3593" t="str">
        <f>VLOOKUP(B3593,'سیستم ID'!B:C,2,0)</f>
        <v>03D3A177-6C55-4A73-932D-5A2FA41C702F</v>
      </c>
      <c r="D3593" s="5" t="s">
        <v>93</v>
      </c>
      <c r="E3593" t="s">
        <v>116</v>
      </c>
      <c r="F3593" s="5" t="s">
        <v>1142</v>
      </c>
      <c r="G3593" t="s">
        <v>1140</v>
      </c>
    </row>
    <row r="3594" spans="1:7" hidden="1" x14ac:dyDescent="0.25">
      <c r="A3594" t="s">
        <v>2543</v>
      </c>
      <c r="B3594" t="s">
        <v>2543</v>
      </c>
      <c r="C3594" t="str">
        <f>VLOOKUP(B3594,'سیستم ID'!B:C,2,0)</f>
        <v>4D255801-854A-45D2-9ABC-0616BC8BBF7E</v>
      </c>
      <c r="D3594" s="5" t="s">
        <v>93</v>
      </c>
      <c r="E3594" t="s">
        <v>116</v>
      </c>
      <c r="F3594" s="5" t="s">
        <v>1142</v>
      </c>
      <c r="G3594" t="s">
        <v>1140</v>
      </c>
    </row>
    <row r="3595" spans="1:7" hidden="1" x14ac:dyDescent="0.25">
      <c r="A3595" t="s">
        <v>2545</v>
      </c>
      <c r="B3595" t="s">
        <v>2545</v>
      </c>
      <c r="C3595" t="str">
        <f>VLOOKUP(B3595,'سیستم ID'!B:C,2,0)</f>
        <v>758DDCD1-F6C6-4F85-B205-8CF7DF211035</v>
      </c>
      <c r="D3595" s="5" t="s">
        <v>93</v>
      </c>
      <c r="E3595" t="s">
        <v>116</v>
      </c>
      <c r="F3595" s="5" t="s">
        <v>1142</v>
      </c>
      <c r="G3595" t="s">
        <v>1140</v>
      </c>
    </row>
    <row r="3596" spans="1:7" hidden="1" x14ac:dyDescent="0.25">
      <c r="A3596" t="s">
        <v>2547</v>
      </c>
      <c r="B3596" t="s">
        <v>2547</v>
      </c>
      <c r="C3596" t="str">
        <f>VLOOKUP(B3596,'سیستم ID'!B:C,2,0)</f>
        <v>9ADB6E14-A58A-42A3-8AE1-4C0985465800</v>
      </c>
      <c r="D3596" s="5" t="s">
        <v>93</v>
      </c>
      <c r="E3596" t="s">
        <v>116</v>
      </c>
      <c r="F3596" s="5" t="s">
        <v>1142</v>
      </c>
      <c r="G3596" t="s">
        <v>1140</v>
      </c>
    </row>
    <row r="3597" spans="1:7" hidden="1" x14ac:dyDescent="0.25">
      <c r="A3597" t="s">
        <v>2549</v>
      </c>
      <c r="B3597" t="s">
        <v>2549</v>
      </c>
      <c r="C3597" t="str">
        <f>VLOOKUP(B3597,'سیستم ID'!B:C,2,0)</f>
        <v>736A63E6-AA73-4B87-9353-F528F0F4BBA1</v>
      </c>
      <c r="D3597" s="5" t="s">
        <v>93</v>
      </c>
      <c r="E3597" t="s">
        <v>116</v>
      </c>
      <c r="F3597" s="5" t="s">
        <v>1142</v>
      </c>
      <c r="G3597" t="s">
        <v>1140</v>
      </c>
    </row>
    <row r="3598" spans="1:7" hidden="1" x14ac:dyDescent="0.25">
      <c r="A3598" t="s">
        <v>2551</v>
      </c>
      <c r="B3598" t="s">
        <v>2551</v>
      </c>
      <c r="C3598" t="str">
        <f>VLOOKUP(B3598,'سیستم ID'!B:C,2,0)</f>
        <v>0A8C6216-3EF1-4AB2-B67F-F89C51660D23</v>
      </c>
      <c r="D3598" s="5" t="s">
        <v>93</v>
      </c>
      <c r="E3598" t="s">
        <v>116</v>
      </c>
      <c r="F3598" s="5" t="s">
        <v>1142</v>
      </c>
      <c r="G3598" t="s">
        <v>1140</v>
      </c>
    </row>
    <row r="3599" spans="1:7" hidden="1" x14ac:dyDescent="0.25">
      <c r="A3599" t="s">
        <v>2553</v>
      </c>
      <c r="B3599" t="s">
        <v>2553</v>
      </c>
      <c r="C3599" t="str">
        <f>VLOOKUP(B3599,'سیستم ID'!B:C,2,0)</f>
        <v>56A355B8-D714-48F4-9E65-6B3C5E98564D</v>
      </c>
      <c r="D3599" s="5" t="s">
        <v>93</v>
      </c>
      <c r="E3599" t="s">
        <v>116</v>
      </c>
      <c r="F3599" s="5" t="s">
        <v>1142</v>
      </c>
      <c r="G3599" t="s">
        <v>1140</v>
      </c>
    </row>
    <row r="3600" spans="1:7" hidden="1" x14ac:dyDescent="0.25">
      <c r="A3600" t="s">
        <v>2555</v>
      </c>
      <c r="B3600" t="s">
        <v>2555</v>
      </c>
      <c r="C3600" t="str">
        <f>VLOOKUP(B3600,'سیستم ID'!B:C,2,0)</f>
        <v>17E85260-0AED-4F63-B5C8-66E1FCC066AB</v>
      </c>
      <c r="D3600" s="5" t="s">
        <v>93</v>
      </c>
      <c r="E3600" t="s">
        <v>116</v>
      </c>
      <c r="F3600" s="5" t="s">
        <v>1142</v>
      </c>
      <c r="G3600" t="s">
        <v>1140</v>
      </c>
    </row>
    <row r="3601" spans="1:7" hidden="1" x14ac:dyDescent="0.25">
      <c r="A3601" t="s">
        <v>2557</v>
      </c>
      <c r="B3601" t="s">
        <v>2557</v>
      </c>
      <c r="C3601" t="str">
        <f>VLOOKUP(B3601,'سیستم ID'!B:C,2,0)</f>
        <v>6381940C-EC5D-4C85-AEA2-CABC224EC301</v>
      </c>
      <c r="D3601" s="5" t="s">
        <v>93</v>
      </c>
      <c r="E3601" t="s">
        <v>116</v>
      </c>
      <c r="F3601" s="5" t="s">
        <v>1142</v>
      </c>
      <c r="G3601" t="s">
        <v>1140</v>
      </c>
    </row>
    <row r="3602" spans="1:7" hidden="1" x14ac:dyDescent="0.25">
      <c r="A3602" t="s">
        <v>2559</v>
      </c>
      <c r="B3602" t="s">
        <v>2559</v>
      </c>
      <c r="C3602" t="str">
        <f>VLOOKUP(B3602,'سیستم ID'!B:C,2,0)</f>
        <v>3D8D81AD-8491-4434-990E-C41DF0B1C877</v>
      </c>
      <c r="D3602" s="5" t="s">
        <v>93</v>
      </c>
      <c r="E3602" t="s">
        <v>116</v>
      </c>
      <c r="F3602" s="5" t="s">
        <v>1142</v>
      </c>
      <c r="G3602" t="s">
        <v>1140</v>
      </c>
    </row>
    <row r="3603" spans="1:7" hidden="1" x14ac:dyDescent="0.25">
      <c r="A3603" t="s">
        <v>2561</v>
      </c>
      <c r="B3603" t="s">
        <v>2561</v>
      </c>
      <c r="C3603" t="str">
        <f>VLOOKUP(B3603,'سیستم ID'!B:C,2,0)</f>
        <v>92046C9C-508C-44EA-B443-08F89DC5E82F</v>
      </c>
      <c r="D3603" s="5" t="s">
        <v>93</v>
      </c>
      <c r="E3603" t="s">
        <v>116</v>
      </c>
      <c r="F3603" s="5" t="s">
        <v>1142</v>
      </c>
      <c r="G3603" t="s">
        <v>1140</v>
      </c>
    </row>
    <row r="3604" spans="1:7" hidden="1" x14ac:dyDescent="0.25">
      <c r="A3604" t="s">
        <v>2563</v>
      </c>
      <c r="B3604" t="s">
        <v>2563</v>
      </c>
      <c r="C3604" t="str">
        <f>VLOOKUP(B3604,'سیستم ID'!B:C,2,0)</f>
        <v>2359C6E7-4238-4675-83B1-23EF925D4199</v>
      </c>
      <c r="D3604" s="5" t="s">
        <v>93</v>
      </c>
      <c r="E3604" t="s">
        <v>116</v>
      </c>
      <c r="F3604" s="5" t="s">
        <v>1142</v>
      </c>
      <c r="G3604" t="s">
        <v>1140</v>
      </c>
    </row>
    <row r="3605" spans="1:7" hidden="1" x14ac:dyDescent="0.25">
      <c r="A3605" t="s">
        <v>2565</v>
      </c>
      <c r="B3605" t="s">
        <v>2565</v>
      </c>
      <c r="C3605" t="str">
        <f>VLOOKUP(B3605,'سیستم ID'!B:C,2,0)</f>
        <v>4F1E6657-8CC3-41FB-8C49-FEE00B88F98B</v>
      </c>
      <c r="D3605" s="5" t="s">
        <v>93</v>
      </c>
      <c r="E3605" t="s">
        <v>116</v>
      </c>
      <c r="F3605" s="5" t="s">
        <v>1142</v>
      </c>
      <c r="G3605" t="s">
        <v>1140</v>
      </c>
    </row>
    <row r="3606" spans="1:7" hidden="1" x14ac:dyDescent="0.25">
      <c r="A3606" t="s">
        <v>2567</v>
      </c>
      <c r="B3606" t="s">
        <v>2567</v>
      </c>
      <c r="C3606" t="str">
        <f>VLOOKUP(B3606,'سیستم ID'!B:C,2,0)</f>
        <v>09DD025C-DA17-4623-9D36-1D2800F9DB42</v>
      </c>
      <c r="D3606" s="5" t="s">
        <v>93</v>
      </c>
      <c r="E3606" t="s">
        <v>116</v>
      </c>
      <c r="F3606" s="5" t="s">
        <v>1142</v>
      </c>
      <c r="G3606" t="s">
        <v>1140</v>
      </c>
    </row>
    <row r="3607" spans="1:7" hidden="1" x14ac:dyDescent="0.25">
      <c r="A3607" t="s">
        <v>2569</v>
      </c>
      <c r="B3607" t="s">
        <v>2569</v>
      </c>
      <c r="C3607" t="str">
        <f>VLOOKUP(B3607,'سیستم ID'!B:C,2,0)</f>
        <v>A3A68F39-9456-4BA4-84AB-9A165B9A718F</v>
      </c>
      <c r="D3607" s="5" t="s">
        <v>93</v>
      </c>
      <c r="E3607" t="s">
        <v>116</v>
      </c>
      <c r="F3607" s="5" t="s">
        <v>1142</v>
      </c>
      <c r="G3607" t="s">
        <v>1140</v>
      </c>
    </row>
    <row r="3608" spans="1:7" hidden="1" x14ac:dyDescent="0.25">
      <c r="A3608" t="s">
        <v>2571</v>
      </c>
      <c r="B3608" t="s">
        <v>2571</v>
      </c>
      <c r="C3608" t="str">
        <f>VLOOKUP(B3608,'سیستم ID'!B:C,2,0)</f>
        <v>2ED69635-AB11-422C-8359-75D18B142D6E</v>
      </c>
      <c r="D3608" s="5" t="s">
        <v>93</v>
      </c>
      <c r="E3608" t="s">
        <v>116</v>
      </c>
      <c r="F3608" s="5" t="s">
        <v>1142</v>
      </c>
      <c r="G3608" t="s">
        <v>1140</v>
      </c>
    </row>
    <row r="3609" spans="1:7" hidden="1" x14ac:dyDescent="0.25">
      <c r="A3609" t="s">
        <v>2573</v>
      </c>
      <c r="B3609" t="s">
        <v>2573</v>
      </c>
      <c r="C3609" t="str">
        <f>VLOOKUP(B3609,'سیستم ID'!B:C,2,0)</f>
        <v>74B3DAC5-20C0-404D-A77C-97B2B8A0E1B8</v>
      </c>
      <c r="D3609" s="5" t="s">
        <v>93</v>
      </c>
      <c r="E3609" t="s">
        <v>116</v>
      </c>
      <c r="F3609" s="5" t="s">
        <v>1142</v>
      </c>
      <c r="G3609" t="s">
        <v>1140</v>
      </c>
    </row>
    <row r="3610" spans="1:7" hidden="1" x14ac:dyDescent="0.25">
      <c r="A3610" t="s">
        <v>2575</v>
      </c>
      <c r="B3610" t="s">
        <v>2575</v>
      </c>
      <c r="C3610" t="str">
        <f>VLOOKUP(B3610,'سیستم ID'!B:C,2,0)</f>
        <v>9BE47313-D69C-401F-B72A-1EAF9F995AB8</v>
      </c>
      <c r="D3610" s="5" t="s">
        <v>93</v>
      </c>
      <c r="E3610" t="s">
        <v>116</v>
      </c>
      <c r="F3610" s="5" t="s">
        <v>1142</v>
      </c>
      <c r="G3610" t="s">
        <v>1140</v>
      </c>
    </row>
    <row r="3611" spans="1:7" hidden="1" x14ac:dyDescent="0.25">
      <c r="A3611" t="s">
        <v>2577</v>
      </c>
      <c r="B3611" t="s">
        <v>2577</v>
      </c>
      <c r="C3611" t="str">
        <f>VLOOKUP(B3611,'سیستم ID'!B:C,2,0)</f>
        <v>2052C11D-BAC7-4058-BBD8-75311599DC8F</v>
      </c>
      <c r="D3611" s="5" t="s">
        <v>93</v>
      </c>
      <c r="E3611" t="s">
        <v>116</v>
      </c>
      <c r="F3611" s="5" t="s">
        <v>1142</v>
      </c>
      <c r="G3611" t="s">
        <v>1140</v>
      </c>
    </row>
    <row r="3612" spans="1:7" hidden="1" x14ac:dyDescent="0.25">
      <c r="A3612" t="s">
        <v>2579</v>
      </c>
      <c r="B3612" t="s">
        <v>2579</v>
      </c>
      <c r="C3612" t="str">
        <f>VLOOKUP(B3612,'سیستم ID'!B:C,2,0)</f>
        <v>7E323E4D-2BB8-4A62-9CD6-3A85E70572B6</v>
      </c>
      <c r="D3612" s="5" t="s">
        <v>93</v>
      </c>
      <c r="E3612" t="s">
        <v>116</v>
      </c>
      <c r="F3612" s="5" t="s">
        <v>1142</v>
      </c>
      <c r="G3612" t="s">
        <v>1140</v>
      </c>
    </row>
    <row r="3613" spans="1:7" hidden="1" x14ac:dyDescent="0.25">
      <c r="A3613" t="s">
        <v>2581</v>
      </c>
      <c r="B3613" t="s">
        <v>2581</v>
      </c>
      <c r="C3613" t="str">
        <f>VLOOKUP(B3613,'سیستم ID'!B:C,2,0)</f>
        <v>BD6455E3-2A05-4E7C-80CF-48AE4551AA6A</v>
      </c>
      <c r="D3613" s="5" t="s">
        <v>93</v>
      </c>
      <c r="E3613" t="s">
        <v>116</v>
      </c>
      <c r="F3613" s="5" t="s">
        <v>1142</v>
      </c>
      <c r="G3613" t="s">
        <v>1140</v>
      </c>
    </row>
    <row r="3614" spans="1:7" hidden="1" x14ac:dyDescent="0.25">
      <c r="A3614" t="s">
        <v>2583</v>
      </c>
      <c r="B3614" t="s">
        <v>2583</v>
      </c>
      <c r="C3614" t="str">
        <f>VLOOKUP(B3614,'سیستم ID'!B:C,2,0)</f>
        <v>BF697AF9-35EA-4141-8985-0AE47E17669C</v>
      </c>
      <c r="D3614" s="5" t="s">
        <v>93</v>
      </c>
      <c r="E3614" t="s">
        <v>116</v>
      </c>
      <c r="F3614" s="5" t="s">
        <v>1142</v>
      </c>
      <c r="G3614" t="s">
        <v>1140</v>
      </c>
    </row>
    <row r="3615" spans="1:7" hidden="1" x14ac:dyDescent="0.25">
      <c r="A3615" t="s">
        <v>2585</v>
      </c>
      <c r="B3615" t="s">
        <v>2585</v>
      </c>
      <c r="C3615" t="str">
        <f>VLOOKUP(B3615,'سیستم ID'!B:C,2,0)</f>
        <v>8F1DA66E-FE0C-4491-8BD8-399C95180324</v>
      </c>
      <c r="D3615" s="5" t="s">
        <v>93</v>
      </c>
      <c r="E3615" t="s">
        <v>116</v>
      </c>
      <c r="F3615" s="5" t="s">
        <v>1142</v>
      </c>
      <c r="G3615" t="s">
        <v>1140</v>
      </c>
    </row>
    <row r="3616" spans="1:7" hidden="1" x14ac:dyDescent="0.25">
      <c r="A3616" t="s">
        <v>2587</v>
      </c>
      <c r="B3616" t="s">
        <v>2587</v>
      </c>
      <c r="C3616" t="str">
        <f>VLOOKUP(B3616,'سیستم ID'!B:C,2,0)</f>
        <v>ED43A5DD-047E-4158-A9DB-E38B8ACD9DBC</v>
      </c>
      <c r="D3616" s="5" t="s">
        <v>93</v>
      </c>
      <c r="E3616" t="s">
        <v>116</v>
      </c>
      <c r="F3616" s="5" t="s">
        <v>1142</v>
      </c>
      <c r="G3616" t="s">
        <v>1140</v>
      </c>
    </row>
    <row r="3617" spans="1:7" hidden="1" x14ac:dyDescent="0.25">
      <c r="A3617" t="s">
        <v>2589</v>
      </c>
      <c r="B3617" t="s">
        <v>2589</v>
      </c>
      <c r="C3617" t="str">
        <f>VLOOKUP(B3617,'سیستم ID'!B:C,2,0)</f>
        <v>C4ACB207-C6F3-49FD-B414-1B5672125566</v>
      </c>
      <c r="D3617" s="5" t="s">
        <v>93</v>
      </c>
      <c r="E3617" t="s">
        <v>116</v>
      </c>
      <c r="F3617" s="5" t="s">
        <v>1142</v>
      </c>
      <c r="G3617" t="s">
        <v>1140</v>
      </c>
    </row>
    <row r="3618" spans="1:7" hidden="1" x14ac:dyDescent="0.25">
      <c r="A3618" t="s">
        <v>2591</v>
      </c>
      <c r="B3618" t="s">
        <v>2591</v>
      </c>
      <c r="C3618" t="str">
        <f>VLOOKUP(B3618,'سیستم ID'!B:C,2,0)</f>
        <v>40379360-9A80-4917-BD98-902FEE4D214D</v>
      </c>
      <c r="D3618" s="5" t="s">
        <v>93</v>
      </c>
      <c r="E3618" t="s">
        <v>116</v>
      </c>
      <c r="F3618" s="5" t="s">
        <v>1142</v>
      </c>
      <c r="G3618" t="s">
        <v>1140</v>
      </c>
    </row>
    <row r="3619" spans="1:7" hidden="1" x14ac:dyDescent="0.25">
      <c r="A3619" t="s">
        <v>2593</v>
      </c>
      <c r="B3619" t="s">
        <v>2593</v>
      </c>
      <c r="C3619" t="str">
        <f>VLOOKUP(B3619,'سیستم ID'!B:C,2,0)</f>
        <v>B64A7AE1-19A2-4E65-9B80-82F37CDCB295</v>
      </c>
      <c r="D3619" s="5" t="s">
        <v>93</v>
      </c>
      <c r="E3619" t="s">
        <v>116</v>
      </c>
      <c r="F3619" s="5" t="s">
        <v>1142</v>
      </c>
      <c r="G3619" t="s">
        <v>1140</v>
      </c>
    </row>
    <row r="3620" spans="1:7" hidden="1" x14ac:dyDescent="0.25">
      <c r="A3620" t="s">
        <v>2595</v>
      </c>
      <c r="B3620" t="s">
        <v>2595</v>
      </c>
      <c r="C3620" t="str">
        <f>VLOOKUP(B3620,'سیستم ID'!B:C,2,0)</f>
        <v>B0FA5602-E59E-4578-8B51-0C4229FDD131</v>
      </c>
      <c r="D3620" s="5" t="s">
        <v>93</v>
      </c>
      <c r="E3620" t="s">
        <v>116</v>
      </c>
      <c r="F3620" s="5" t="s">
        <v>1142</v>
      </c>
      <c r="G3620" t="s">
        <v>1140</v>
      </c>
    </row>
    <row r="3621" spans="1:7" hidden="1" x14ac:dyDescent="0.25">
      <c r="A3621" t="s">
        <v>2597</v>
      </c>
      <c r="B3621" t="s">
        <v>2597</v>
      </c>
      <c r="C3621" t="str">
        <f>VLOOKUP(B3621,'سیستم ID'!B:C,2,0)</f>
        <v>546837D8-911B-4562-B936-C3F525FF1D23</v>
      </c>
      <c r="D3621" s="5" t="s">
        <v>93</v>
      </c>
      <c r="E3621" t="s">
        <v>116</v>
      </c>
      <c r="F3621" s="5" t="s">
        <v>1142</v>
      </c>
      <c r="G3621" t="s">
        <v>1140</v>
      </c>
    </row>
    <row r="3622" spans="1:7" hidden="1" x14ac:dyDescent="0.25">
      <c r="A3622" t="s">
        <v>2599</v>
      </c>
      <c r="B3622" t="s">
        <v>2599</v>
      </c>
      <c r="C3622" t="str">
        <f>VLOOKUP(B3622,'سیستم ID'!B:C,2,0)</f>
        <v>21CA1103-A614-4346-AD01-11FD85A7F29E</v>
      </c>
      <c r="D3622" s="5" t="s">
        <v>93</v>
      </c>
      <c r="E3622" t="s">
        <v>116</v>
      </c>
      <c r="F3622" s="5" t="s">
        <v>1142</v>
      </c>
      <c r="G3622" t="s">
        <v>1140</v>
      </c>
    </row>
    <row r="3623" spans="1:7" hidden="1" x14ac:dyDescent="0.25">
      <c r="A3623" t="s">
        <v>2601</v>
      </c>
      <c r="B3623" t="s">
        <v>2601</v>
      </c>
      <c r="C3623" t="str">
        <f>VLOOKUP(B3623,'سیستم ID'!B:C,2,0)</f>
        <v>A37B6D8A-7E16-4783-B43D-4BEA5C27C530</v>
      </c>
      <c r="D3623" s="5" t="s">
        <v>93</v>
      </c>
      <c r="E3623" t="s">
        <v>116</v>
      </c>
      <c r="F3623" s="5" t="s">
        <v>1142</v>
      </c>
      <c r="G3623" t="s">
        <v>1140</v>
      </c>
    </row>
    <row r="3624" spans="1:7" hidden="1" x14ac:dyDescent="0.25">
      <c r="A3624" t="s">
        <v>2603</v>
      </c>
      <c r="B3624" t="s">
        <v>2603</v>
      </c>
      <c r="C3624" t="str">
        <f>VLOOKUP(B3624,'سیستم ID'!B:C,2,0)</f>
        <v>127FE0CB-A559-45FC-83E4-B422073F4A65</v>
      </c>
      <c r="D3624" s="5" t="s">
        <v>93</v>
      </c>
      <c r="E3624" t="s">
        <v>116</v>
      </c>
      <c r="F3624" s="5" t="s">
        <v>1142</v>
      </c>
      <c r="G3624" t="s">
        <v>1140</v>
      </c>
    </row>
    <row r="3625" spans="1:7" hidden="1" x14ac:dyDescent="0.25">
      <c r="A3625" t="s">
        <v>2605</v>
      </c>
      <c r="B3625" t="s">
        <v>2605</v>
      </c>
      <c r="C3625" t="str">
        <f>VLOOKUP(B3625,'سیستم ID'!B:C,2,0)</f>
        <v>A320F14B-ED4B-4045-B5E2-27E50313D4F8</v>
      </c>
      <c r="D3625" s="5" t="s">
        <v>93</v>
      </c>
      <c r="E3625" t="s">
        <v>116</v>
      </c>
      <c r="F3625" s="5" t="s">
        <v>1142</v>
      </c>
      <c r="G3625" t="s">
        <v>1140</v>
      </c>
    </row>
    <row r="3626" spans="1:7" hidden="1" x14ac:dyDescent="0.25">
      <c r="A3626" t="s">
        <v>2607</v>
      </c>
      <c r="B3626" t="s">
        <v>2607</v>
      </c>
      <c r="C3626" t="str">
        <f>VLOOKUP(B3626,'سیستم ID'!B:C,2,0)</f>
        <v>5F48F494-4F70-42A1-9110-111498FFBC13</v>
      </c>
      <c r="D3626" s="5" t="s">
        <v>93</v>
      </c>
      <c r="E3626" t="s">
        <v>116</v>
      </c>
      <c r="F3626" s="5" t="s">
        <v>1142</v>
      </c>
      <c r="G3626" t="s">
        <v>1140</v>
      </c>
    </row>
    <row r="3627" spans="1:7" hidden="1" x14ac:dyDescent="0.25">
      <c r="A3627" t="s">
        <v>2609</v>
      </c>
      <c r="B3627" t="s">
        <v>2609</v>
      </c>
      <c r="C3627" t="str">
        <f>VLOOKUP(B3627,'سیستم ID'!B:C,2,0)</f>
        <v>1070EFB0-C33D-403F-B1FC-8D7A73453ACF</v>
      </c>
      <c r="D3627" s="5" t="s">
        <v>93</v>
      </c>
      <c r="E3627" t="s">
        <v>116</v>
      </c>
      <c r="F3627" s="5" t="s">
        <v>1142</v>
      </c>
      <c r="G3627" t="s">
        <v>1140</v>
      </c>
    </row>
    <row r="3628" spans="1:7" hidden="1" x14ac:dyDescent="0.25">
      <c r="A3628" t="s">
        <v>2611</v>
      </c>
      <c r="B3628" t="s">
        <v>2611</v>
      </c>
      <c r="C3628" t="str">
        <f>VLOOKUP(B3628,'سیستم ID'!B:C,2,0)</f>
        <v>397E59D2-C11E-4E49-AF1F-8462F3EDDD4E</v>
      </c>
      <c r="D3628" s="5" t="s">
        <v>93</v>
      </c>
      <c r="E3628" t="s">
        <v>116</v>
      </c>
      <c r="F3628" s="5" t="s">
        <v>1142</v>
      </c>
      <c r="G3628" t="s">
        <v>1140</v>
      </c>
    </row>
    <row r="3629" spans="1:7" hidden="1" x14ac:dyDescent="0.25">
      <c r="A3629" t="s">
        <v>2613</v>
      </c>
      <c r="B3629" t="s">
        <v>2613</v>
      </c>
      <c r="C3629" t="str">
        <f>VLOOKUP(B3629,'سیستم ID'!B:C,2,0)</f>
        <v>55733E09-FF9F-4106-8B9E-3D6F7746D35A</v>
      </c>
      <c r="D3629" s="5" t="s">
        <v>93</v>
      </c>
      <c r="E3629" t="s">
        <v>116</v>
      </c>
      <c r="F3629" s="5" t="s">
        <v>1142</v>
      </c>
      <c r="G3629" t="s">
        <v>1140</v>
      </c>
    </row>
    <row r="3630" spans="1:7" hidden="1" x14ac:dyDescent="0.25">
      <c r="A3630" t="s">
        <v>2615</v>
      </c>
      <c r="B3630" t="s">
        <v>2615</v>
      </c>
      <c r="C3630" t="str">
        <f>VLOOKUP(B3630,'سیستم ID'!B:C,2,0)</f>
        <v>D8EB1149-6A61-467F-A35D-401E5186EFE0</v>
      </c>
      <c r="D3630" s="5" t="s">
        <v>93</v>
      </c>
      <c r="E3630" t="s">
        <v>116</v>
      </c>
      <c r="F3630" s="5" t="s">
        <v>1142</v>
      </c>
      <c r="G3630" t="s">
        <v>1140</v>
      </c>
    </row>
    <row r="3631" spans="1:7" hidden="1" x14ac:dyDescent="0.25">
      <c r="A3631" t="s">
        <v>2617</v>
      </c>
      <c r="B3631" t="s">
        <v>2617</v>
      </c>
      <c r="C3631" t="str">
        <f>VLOOKUP(B3631,'سیستم ID'!B:C,2,0)</f>
        <v>38714E4F-496D-4581-9BAA-2CD0014B3762</v>
      </c>
      <c r="D3631" s="5" t="s">
        <v>93</v>
      </c>
      <c r="E3631" t="s">
        <v>116</v>
      </c>
      <c r="F3631" s="5" t="s">
        <v>1142</v>
      </c>
      <c r="G3631" t="s">
        <v>1140</v>
      </c>
    </row>
    <row r="3632" spans="1:7" hidden="1" x14ac:dyDescent="0.25">
      <c r="A3632" t="s">
        <v>2619</v>
      </c>
      <c r="B3632" t="s">
        <v>2619</v>
      </c>
      <c r="C3632" t="str">
        <f>VLOOKUP(B3632,'سیستم ID'!B:C,2,0)</f>
        <v>C9A73754-E950-48B9-92E8-16E89A123D99</v>
      </c>
      <c r="D3632" s="5" t="s">
        <v>93</v>
      </c>
      <c r="E3632" t="s">
        <v>116</v>
      </c>
      <c r="F3632" s="5" t="s">
        <v>1142</v>
      </c>
      <c r="G3632" t="s">
        <v>1140</v>
      </c>
    </row>
    <row r="3633" spans="1:7" hidden="1" x14ac:dyDescent="0.25">
      <c r="A3633" t="s">
        <v>2621</v>
      </c>
      <c r="B3633" t="s">
        <v>2621</v>
      </c>
      <c r="C3633" t="str">
        <f>VLOOKUP(B3633,'سیستم ID'!B:C,2,0)</f>
        <v>5E493AB8-B081-4E67-94E7-0B6FEE32DCC3</v>
      </c>
      <c r="D3633" s="5" t="s">
        <v>93</v>
      </c>
      <c r="E3633" t="s">
        <v>116</v>
      </c>
      <c r="F3633" s="5" t="s">
        <v>1142</v>
      </c>
      <c r="G3633" t="s">
        <v>1140</v>
      </c>
    </row>
    <row r="3634" spans="1:7" hidden="1" x14ac:dyDescent="0.25">
      <c r="A3634" t="s">
        <v>2623</v>
      </c>
      <c r="B3634" t="s">
        <v>2623</v>
      </c>
      <c r="C3634" t="str">
        <f>VLOOKUP(B3634,'سیستم ID'!B:C,2,0)</f>
        <v>3F419DEF-5F27-4565-8F34-5DCEF5ABB628</v>
      </c>
      <c r="D3634" s="5" t="s">
        <v>93</v>
      </c>
      <c r="E3634" t="s">
        <v>116</v>
      </c>
      <c r="F3634" s="5" t="s">
        <v>1142</v>
      </c>
      <c r="G3634" t="s">
        <v>1140</v>
      </c>
    </row>
    <row r="3635" spans="1:7" hidden="1" x14ac:dyDescent="0.25">
      <c r="A3635" t="s">
        <v>2625</v>
      </c>
      <c r="B3635" t="s">
        <v>2625</v>
      </c>
      <c r="C3635" t="str">
        <f>VLOOKUP(B3635,'سیستم ID'!B:C,2,0)</f>
        <v>EE29397F-6A0C-4440-ADC2-05BDDFF85362</v>
      </c>
      <c r="D3635" s="5" t="s">
        <v>93</v>
      </c>
      <c r="E3635" t="s">
        <v>116</v>
      </c>
      <c r="F3635" s="5" t="s">
        <v>1142</v>
      </c>
      <c r="G3635" t="s">
        <v>1140</v>
      </c>
    </row>
    <row r="3636" spans="1:7" hidden="1" x14ac:dyDescent="0.25">
      <c r="A3636" t="s">
        <v>2627</v>
      </c>
      <c r="B3636" t="s">
        <v>2627</v>
      </c>
      <c r="C3636" t="str">
        <f>VLOOKUP(B3636,'سیستم ID'!B:C,2,0)</f>
        <v>2D06557B-89BC-4FF8-BC3F-C2A35F2BF354</v>
      </c>
      <c r="D3636" s="5" t="s">
        <v>93</v>
      </c>
      <c r="E3636" t="s">
        <v>116</v>
      </c>
      <c r="F3636" s="5" t="s">
        <v>1142</v>
      </c>
      <c r="G3636" t="s">
        <v>1140</v>
      </c>
    </row>
    <row r="3637" spans="1:7" hidden="1" x14ac:dyDescent="0.25">
      <c r="A3637" t="s">
        <v>2629</v>
      </c>
      <c r="B3637" t="s">
        <v>2629</v>
      </c>
      <c r="C3637" t="str">
        <f>VLOOKUP(B3637,'سیستم ID'!B:C,2,0)</f>
        <v>F0509FCE-B339-45E0-9DCB-75542D52C1CC</v>
      </c>
      <c r="D3637" s="5" t="s">
        <v>93</v>
      </c>
      <c r="E3637" t="s">
        <v>116</v>
      </c>
      <c r="F3637" s="5" t="s">
        <v>1142</v>
      </c>
      <c r="G3637" t="s">
        <v>1140</v>
      </c>
    </row>
    <row r="3638" spans="1:7" hidden="1" x14ac:dyDescent="0.25">
      <c r="A3638" t="s">
        <v>2631</v>
      </c>
      <c r="B3638" t="s">
        <v>2631</v>
      </c>
      <c r="C3638" t="str">
        <f>VLOOKUP(B3638,'سیستم ID'!B:C,2,0)</f>
        <v>E3430030-8B4A-4A3A-8A57-05A0718FF4C0</v>
      </c>
      <c r="D3638" s="5" t="s">
        <v>93</v>
      </c>
      <c r="E3638" t="s">
        <v>116</v>
      </c>
      <c r="F3638" s="5" t="s">
        <v>1142</v>
      </c>
      <c r="G3638" t="s">
        <v>1140</v>
      </c>
    </row>
    <row r="3639" spans="1:7" hidden="1" x14ac:dyDescent="0.25">
      <c r="A3639" t="s">
        <v>2633</v>
      </c>
      <c r="B3639" t="s">
        <v>2633</v>
      </c>
      <c r="C3639" t="str">
        <f>VLOOKUP(B3639,'سیستم ID'!B:C,2,0)</f>
        <v>DBD390BA-4D58-4CF5-A702-B726343EC9A8</v>
      </c>
      <c r="D3639" s="5" t="s">
        <v>93</v>
      </c>
      <c r="E3639" t="s">
        <v>116</v>
      </c>
      <c r="F3639" s="5" t="s">
        <v>1142</v>
      </c>
      <c r="G3639" t="s">
        <v>1140</v>
      </c>
    </row>
    <row r="3640" spans="1:7" hidden="1" x14ac:dyDescent="0.25">
      <c r="A3640" t="s">
        <v>2635</v>
      </c>
      <c r="B3640" t="s">
        <v>2635</v>
      </c>
      <c r="C3640" t="str">
        <f>VLOOKUP(B3640,'سیستم ID'!B:C,2,0)</f>
        <v>C47190B3-AED4-4585-96E1-7AEAB653A6F5</v>
      </c>
      <c r="D3640" s="5" t="s">
        <v>93</v>
      </c>
      <c r="E3640" t="s">
        <v>116</v>
      </c>
      <c r="F3640" s="5" t="s">
        <v>1142</v>
      </c>
      <c r="G3640" t="s">
        <v>1140</v>
      </c>
    </row>
    <row r="3641" spans="1:7" hidden="1" x14ac:dyDescent="0.25">
      <c r="A3641" t="s">
        <v>2637</v>
      </c>
      <c r="B3641" t="s">
        <v>2637</v>
      </c>
      <c r="C3641" t="str">
        <f>VLOOKUP(B3641,'سیستم ID'!B:C,2,0)</f>
        <v>ED70586C-9B59-4677-8F16-090AFDB5CC97</v>
      </c>
      <c r="D3641" s="5" t="s">
        <v>93</v>
      </c>
      <c r="E3641" t="s">
        <v>116</v>
      </c>
      <c r="F3641" s="5" t="s">
        <v>1142</v>
      </c>
      <c r="G3641" t="s">
        <v>1140</v>
      </c>
    </row>
    <row r="3642" spans="1:7" hidden="1" x14ac:dyDescent="0.25">
      <c r="A3642" t="s">
        <v>2639</v>
      </c>
      <c r="B3642">
        <v>100</v>
      </c>
      <c r="C3642" t="str">
        <f>VLOOKUP(B3642,'سیستم ID'!B:C,2,0)</f>
        <v>9F4DF4F7-A46F-41FB-9553-FCE71C7B0AC2</v>
      </c>
      <c r="D3642" s="5" t="s">
        <v>93</v>
      </c>
      <c r="E3642" t="s">
        <v>116</v>
      </c>
      <c r="F3642" s="5" t="s">
        <v>1142</v>
      </c>
      <c r="G3642" t="s">
        <v>1140</v>
      </c>
    </row>
    <row r="3643" spans="1:7" hidden="1" x14ac:dyDescent="0.25">
      <c r="A3643" t="s">
        <v>2641</v>
      </c>
      <c r="B3643">
        <v>1000</v>
      </c>
      <c r="C3643" t="str">
        <f>VLOOKUP(B3643,'سیستم ID'!B:C,2,0)</f>
        <v>827AB08C-91B1-4FA6-A097-019095488124</v>
      </c>
      <c r="D3643" s="5" t="s">
        <v>93</v>
      </c>
      <c r="E3643" t="s">
        <v>116</v>
      </c>
      <c r="F3643" s="5" t="s">
        <v>1142</v>
      </c>
      <c r="G3643" t="s">
        <v>1140</v>
      </c>
    </row>
    <row r="3644" spans="1:7" hidden="1" x14ac:dyDescent="0.25">
      <c r="A3644" t="s">
        <v>2643</v>
      </c>
      <c r="B3644">
        <v>1010</v>
      </c>
      <c r="C3644" t="str">
        <f>VLOOKUP(B3644,'سیستم ID'!B:C,2,0)</f>
        <v>F42A1708-BA0B-4325-96B2-C4B9BF51B690</v>
      </c>
      <c r="D3644" s="5" t="s">
        <v>93</v>
      </c>
      <c r="E3644" t="s">
        <v>116</v>
      </c>
      <c r="F3644" s="5" t="s">
        <v>1142</v>
      </c>
      <c r="G3644" t="s">
        <v>1140</v>
      </c>
    </row>
    <row r="3645" spans="1:7" hidden="1" x14ac:dyDescent="0.25">
      <c r="A3645" t="s">
        <v>2645</v>
      </c>
      <c r="B3645" t="s">
        <v>2645</v>
      </c>
      <c r="C3645" t="str">
        <f>VLOOKUP(B3645,'سیستم ID'!B:C,2,0)</f>
        <v>5ACE61E3-C661-48B8-9827-1F3ACBCD0171</v>
      </c>
      <c r="D3645" s="5" t="s">
        <v>93</v>
      </c>
      <c r="E3645" t="s">
        <v>116</v>
      </c>
      <c r="F3645" s="5" t="s">
        <v>1142</v>
      </c>
      <c r="G3645" t="s">
        <v>1140</v>
      </c>
    </row>
    <row r="3646" spans="1:7" hidden="1" x14ac:dyDescent="0.25">
      <c r="A3646" t="s">
        <v>2647</v>
      </c>
      <c r="B3646" t="s">
        <v>2647</v>
      </c>
      <c r="C3646" t="str">
        <f>VLOOKUP(B3646,'سیستم ID'!B:C,2,0)</f>
        <v>18105B87-CD0D-45CB-984A-4A24C81F2AB8</v>
      </c>
      <c r="D3646" s="5" t="s">
        <v>93</v>
      </c>
      <c r="E3646" t="s">
        <v>116</v>
      </c>
      <c r="F3646" s="5" t="s">
        <v>1142</v>
      </c>
      <c r="G3646" t="s">
        <v>1140</v>
      </c>
    </row>
    <row r="3647" spans="1:7" hidden="1" x14ac:dyDescent="0.25">
      <c r="A3647" t="s">
        <v>2649</v>
      </c>
      <c r="B3647" t="s">
        <v>2649</v>
      </c>
      <c r="C3647" t="str">
        <f>VLOOKUP(B3647,'سیستم ID'!B:C,2,0)</f>
        <v>BC0DFDA8-D1AF-4925-93BE-FF412092CD39</v>
      </c>
      <c r="D3647" s="5" t="s">
        <v>93</v>
      </c>
      <c r="E3647" t="s">
        <v>116</v>
      </c>
      <c r="F3647" s="5" t="s">
        <v>1142</v>
      </c>
      <c r="G3647" t="s">
        <v>1140</v>
      </c>
    </row>
    <row r="3648" spans="1:7" hidden="1" x14ac:dyDescent="0.25">
      <c r="A3648" t="s">
        <v>2651</v>
      </c>
      <c r="B3648" t="s">
        <v>2651</v>
      </c>
      <c r="C3648" t="str">
        <f>VLOOKUP(B3648,'سیستم ID'!B:C,2,0)</f>
        <v>E4B58258-07F7-4A45-BAA0-B1D420F59A08</v>
      </c>
      <c r="D3648" s="5" t="s">
        <v>93</v>
      </c>
      <c r="E3648" t="s">
        <v>116</v>
      </c>
      <c r="F3648" s="5" t="s">
        <v>1142</v>
      </c>
      <c r="G3648" t="s">
        <v>1140</v>
      </c>
    </row>
    <row r="3649" spans="1:7" hidden="1" x14ac:dyDescent="0.25">
      <c r="A3649" t="s">
        <v>2653</v>
      </c>
      <c r="B3649" t="s">
        <v>2653</v>
      </c>
      <c r="C3649" t="str">
        <f>VLOOKUP(B3649,'سیستم ID'!B:C,2,0)</f>
        <v>2FD32B40-1FD1-45AC-9635-156B7A613DF8</v>
      </c>
      <c r="D3649" s="5" t="s">
        <v>93</v>
      </c>
      <c r="E3649" t="s">
        <v>116</v>
      </c>
      <c r="F3649" s="5" t="s">
        <v>1142</v>
      </c>
      <c r="G3649" t="s">
        <v>1140</v>
      </c>
    </row>
    <row r="3650" spans="1:7" hidden="1" x14ac:dyDescent="0.25">
      <c r="A3650" t="s">
        <v>2655</v>
      </c>
      <c r="B3650" t="s">
        <v>2655</v>
      </c>
      <c r="C3650" t="str">
        <f>VLOOKUP(B3650,'سیستم ID'!B:C,2,0)</f>
        <v>1068CF39-BABA-474C-866C-43DA821F9945</v>
      </c>
      <c r="D3650" s="5" t="s">
        <v>93</v>
      </c>
      <c r="E3650" t="s">
        <v>116</v>
      </c>
      <c r="F3650" s="5" t="s">
        <v>1142</v>
      </c>
      <c r="G3650" t="s">
        <v>1140</v>
      </c>
    </row>
    <row r="3651" spans="1:7" hidden="1" x14ac:dyDescent="0.25">
      <c r="A3651" t="s">
        <v>2657</v>
      </c>
      <c r="B3651" t="s">
        <v>2657</v>
      </c>
      <c r="C3651" t="str">
        <f>VLOOKUP(B3651,'سیستم ID'!B:C,2,0)</f>
        <v>0F3385C7-9EBD-47B0-AE69-7C02F0474186</v>
      </c>
      <c r="D3651" s="5" t="s">
        <v>93</v>
      </c>
      <c r="E3651" t="s">
        <v>116</v>
      </c>
      <c r="F3651" s="5" t="s">
        <v>1142</v>
      </c>
      <c r="G3651" t="s">
        <v>1140</v>
      </c>
    </row>
    <row r="3652" spans="1:7" hidden="1" x14ac:dyDescent="0.25">
      <c r="A3652" t="s">
        <v>2659</v>
      </c>
      <c r="B3652" t="s">
        <v>2659</v>
      </c>
      <c r="C3652" t="str">
        <f>VLOOKUP(B3652,'سیستم ID'!B:C,2,0)</f>
        <v>6D5A0646-B22C-479C-92C7-55EFD2351E6E</v>
      </c>
      <c r="D3652" s="5" t="s">
        <v>93</v>
      </c>
      <c r="E3652" t="s">
        <v>116</v>
      </c>
      <c r="F3652" s="5" t="s">
        <v>1142</v>
      </c>
      <c r="G3652" t="s">
        <v>1140</v>
      </c>
    </row>
    <row r="3653" spans="1:7" hidden="1" x14ac:dyDescent="0.25">
      <c r="A3653" t="s">
        <v>2661</v>
      </c>
      <c r="B3653" t="s">
        <v>2661</v>
      </c>
      <c r="C3653" t="str">
        <f>VLOOKUP(B3653,'سیستم ID'!B:C,2,0)</f>
        <v>C41ABDE4-08B1-49F3-8320-FDA2E009D358</v>
      </c>
      <c r="D3653" s="5" t="s">
        <v>93</v>
      </c>
      <c r="E3653" t="s">
        <v>116</v>
      </c>
      <c r="F3653" s="5" t="s">
        <v>1142</v>
      </c>
      <c r="G3653" t="s">
        <v>1140</v>
      </c>
    </row>
    <row r="3654" spans="1:7" hidden="1" x14ac:dyDescent="0.25">
      <c r="A3654" t="s">
        <v>2663</v>
      </c>
      <c r="B3654" t="s">
        <v>2663</v>
      </c>
      <c r="C3654" t="str">
        <f>VLOOKUP(B3654,'سیستم ID'!B:C,2,0)</f>
        <v>FFA62283-429C-415E-8333-1A6D56B15841</v>
      </c>
      <c r="D3654" s="5" t="s">
        <v>93</v>
      </c>
      <c r="E3654" t="s">
        <v>116</v>
      </c>
      <c r="F3654" s="5" t="s">
        <v>1142</v>
      </c>
      <c r="G3654" t="s">
        <v>1140</v>
      </c>
    </row>
    <row r="3655" spans="1:7" hidden="1" x14ac:dyDescent="0.25">
      <c r="A3655" t="s">
        <v>2665</v>
      </c>
      <c r="B3655" t="s">
        <v>2665</v>
      </c>
      <c r="C3655" t="str">
        <f>VLOOKUP(B3655,'سیستم ID'!B:C,2,0)</f>
        <v>69E8E384-ED82-49FA-9C94-C5A38590E4E0</v>
      </c>
      <c r="D3655" s="5" t="s">
        <v>93</v>
      </c>
      <c r="E3655" t="s">
        <v>116</v>
      </c>
      <c r="F3655" s="5" t="s">
        <v>1142</v>
      </c>
      <c r="G3655" t="s">
        <v>1140</v>
      </c>
    </row>
    <row r="3656" spans="1:7" hidden="1" x14ac:dyDescent="0.25">
      <c r="A3656" t="s">
        <v>2667</v>
      </c>
      <c r="B3656" t="s">
        <v>2667</v>
      </c>
      <c r="C3656" t="str">
        <f>VLOOKUP(B3656,'سیستم ID'!B:C,2,0)</f>
        <v>6F988B36-C74A-4677-90EB-B72CEF3DEA9A</v>
      </c>
      <c r="D3656" s="5" t="s">
        <v>93</v>
      </c>
      <c r="E3656" t="s">
        <v>116</v>
      </c>
      <c r="F3656" s="5" t="s">
        <v>1142</v>
      </c>
      <c r="G3656" t="s">
        <v>1140</v>
      </c>
    </row>
    <row r="3657" spans="1:7" hidden="1" x14ac:dyDescent="0.25">
      <c r="A3657" t="s">
        <v>2669</v>
      </c>
      <c r="B3657" t="s">
        <v>2669</v>
      </c>
      <c r="C3657" t="str">
        <f>VLOOKUP(B3657,'سیستم ID'!B:C,2,0)</f>
        <v>65259C9A-BAB8-4128-82EC-63861B9E49F6</v>
      </c>
      <c r="D3657" s="5" t="s">
        <v>93</v>
      </c>
      <c r="E3657" t="s">
        <v>116</v>
      </c>
      <c r="F3657" s="5" t="s">
        <v>1142</v>
      </c>
      <c r="G3657" t="s">
        <v>1140</v>
      </c>
    </row>
    <row r="3658" spans="1:7" hidden="1" x14ac:dyDescent="0.25">
      <c r="A3658" t="s">
        <v>2671</v>
      </c>
      <c r="B3658" t="s">
        <v>2671</v>
      </c>
      <c r="C3658" t="str">
        <f>VLOOKUP(B3658,'سیستم ID'!B:C,2,0)</f>
        <v>A4E5779C-36CA-4044-98D9-2234E9D738E0</v>
      </c>
      <c r="D3658" s="5" t="s">
        <v>93</v>
      </c>
      <c r="E3658" t="s">
        <v>116</v>
      </c>
      <c r="F3658" s="5" t="s">
        <v>1142</v>
      </c>
      <c r="G3658" t="s">
        <v>1140</v>
      </c>
    </row>
    <row r="3659" spans="1:7" hidden="1" x14ac:dyDescent="0.25">
      <c r="A3659" t="s">
        <v>2673</v>
      </c>
      <c r="B3659" t="s">
        <v>2673</v>
      </c>
      <c r="C3659" t="str">
        <f>VLOOKUP(B3659,'سیستم ID'!B:C,2,0)</f>
        <v>4C80BDAE-2B3D-4E03-9BEF-22A78C0FA156</v>
      </c>
      <c r="D3659" s="5" t="s">
        <v>93</v>
      </c>
      <c r="E3659" t="s">
        <v>116</v>
      </c>
      <c r="F3659" s="5" t="s">
        <v>1142</v>
      </c>
      <c r="G3659" t="s">
        <v>1140</v>
      </c>
    </row>
    <row r="3660" spans="1:7" hidden="1" x14ac:dyDescent="0.25">
      <c r="A3660" t="s">
        <v>2675</v>
      </c>
      <c r="B3660" t="s">
        <v>2675</v>
      </c>
      <c r="C3660" t="str">
        <f>VLOOKUP(B3660,'سیستم ID'!B:C,2,0)</f>
        <v>FC9EC6EA-CE66-4AF8-AC59-079A7847AB1A</v>
      </c>
      <c r="D3660" s="5" t="s">
        <v>93</v>
      </c>
      <c r="E3660" t="s">
        <v>116</v>
      </c>
      <c r="F3660" s="5" t="s">
        <v>1142</v>
      </c>
      <c r="G3660" t="s">
        <v>1140</v>
      </c>
    </row>
    <row r="3661" spans="1:7" hidden="1" x14ac:dyDescent="0.25">
      <c r="A3661" t="s">
        <v>2677</v>
      </c>
      <c r="B3661" t="s">
        <v>2677</v>
      </c>
      <c r="C3661" t="str">
        <f>VLOOKUP(B3661,'سیستم ID'!B:C,2,0)</f>
        <v>8604E06F-353D-459E-A952-E52CA32DCD08</v>
      </c>
      <c r="D3661" s="5" t="s">
        <v>93</v>
      </c>
      <c r="E3661" t="s">
        <v>116</v>
      </c>
      <c r="F3661" s="5" t="s">
        <v>1142</v>
      </c>
      <c r="G3661" t="s">
        <v>1140</v>
      </c>
    </row>
    <row r="3662" spans="1:7" hidden="1" x14ac:dyDescent="0.25">
      <c r="A3662" t="s">
        <v>2679</v>
      </c>
      <c r="B3662" t="s">
        <v>2679</v>
      </c>
      <c r="C3662" t="str">
        <f>VLOOKUP(B3662,'سیستم ID'!B:C,2,0)</f>
        <v>830B3140-9D2F-48C5-BEDF-808C0A117AE9</v>
      </c>
      <c r="D3662" s="5" t="s">
        <v>93</v>
      </c>
      <c r="E3662" t="s">
        <v>116</v>
      </c>
      <c r="F3662" s="5" t="s">
        <v>1142</v>
      </c>
      <c r="G3662" t="s">
        <v>1140</v>
      </c>
    </row>
    <row r="3663" spans="1:7" hidden="1" x14ac:dyDescent="0.25">
      <c r="A3663" t="s">
        <v>2681</v>
      </c>
      <c r="B3663" t="s">
        <v>2681</v>
      </c>
      <c r="C3663" t="str">
        <f>VLOOKUP(B3663,'سیستم ID'!B:C,2,0)</f>
        <v>93B919FA-9399-465D-A433-0EED3A66FE18</v>
      </c>
      <c r="D3663" s="5" t="s">
        <v>93</v>
      </c>
      <c r="E3663" t="s">
        <v>116</v>
      </c>
      <c r="F3663" s="5" t="s">
        <v>1142</v>
      </c>
      <c r="G3663" t="s">
        <v>1140</v>
      </c>
    </row>
    <row r="3664" spans="1:7" hidden="1" x14ac:dyDescent="0.25">
      <c r="A3664" t="s">
        <v>2683</v>
      </c>
      <c r="B3664" t="s">
        <v>2683</v>
      </c>
      <c r="C3664" t="str">
        <f>VLOOKUP(B3664,'سیستم ID'!B:C,2,0)</f>
        <v>4DEA6A7B-966B-41F0-85E8-88D84C0866B1</v>
      </c>
      <c r="D3664" s="5" t="s">
        <v>93</v>
      </c>
      <c r="E3664" t="s">
        <v>116</v>
      </c>
      <c r="F3664" s="5" t="s">
        <v>1142</v>
      </c>
      <c r="G3664" t="s">
        <v>1140</v>
      </c>
    </row>
    <row r="3665" spans="1:7" hidden="1" x14ac:dyDescent="0.25">
      <c r="A3665" t="s">
        <v>2685</v>
      </c>
      <c r="B3665" t="s">
        <v>2685</v>
      </c>
      <c r="C3665" t="str">
        <f>VLOOKUP(B3665,'سیستم ID'!B:C,2,0)</f>
        <v>D52893D0-86E3-4BC0-9316-773E3D5EBEB9</v>
      </c>
      <c r="D3665" s="5" t="s">
        <v>93</v>
      </c>
      <c r="E3665" t="s">
        <v>116</v>
      </c>
      <c r="F3665" s="5" t="s">
        <v>1142</v>
      </c>
      <c r="G3665" t="s">
        <v>1140</v>
      </c>
    </row>
    <row r="3666" spans="1:7" hidden="1" x14ac:dyDescent="0.25">
      <c r="A3666" t="s">
        <v>2687</v>
      </c>
      <c r="B3666" t="s">
        <v>2687</v>
      </c>
      <c r="C3666" t="str">
        <f>VLOOKUP(B3666,'سیستم ID'!B:C,2,0)</f>
        <v>B5EF9BF5-AE3F-45C8-8906-AEC483C6B646</v>
      </c>
      <c r="D3666" s="5" t="s">
        <v>93</v>
      </c>
      <c r="E3666" t="s">
        <v>116</v>
      </c>
      <c r="F3666" s="5" t="s">
        <v>1142</v>
      </c>
      <c r="G3666" t="s">
        <v>1140</v>
      </c>
    </row>
    <row r="3667" spans="1:7" hidden="1" x14ac:dyDescent="0.25">
      <c r="A3667" t="s">
        <v>2689</v>
      </c>
      <c r="B3667" t="s">
        <v>2689</v>
      </c>
      <c r="C3667" t="str">
        <f>VLOOKUP(B3667,'سیستم ID'!B:C,2,0)</f>
        <v>6AA9AC3B-FFF4-4AA5-A05C-322A29515AD4</v>
      </c>
      <c r="D3667" s="5" t="s">
        <v>93</v>
      </c>
      <c r="E3667" t="s">
        <v>116</v>
      </c>
      <c r="F3667" s="5" t="s">
        <v>1142</v>
      </c>
      <c r="G3667" t="s">
        <v>1140</v>
      </c>
    </row>
    <row r="3668" spans="1:7" hidden="1" x14ac:dyDescent="0.25">
      <c r="A3668" t="s">
        <v>2723</v>
      </c>
      <c r="B3668" t="s">
        <v>2723</v>
      </c>
      <c r="C3668" t="str">
        <f>VLOOKUP(B3668,'سیستم ID'!B:C,2,0)</f>
        <v>12759831-F6DA-41C5-A1E0-F61EE99614E7</v>
      </c>
      <c r="D3668" s="5" t="s">
        <v>93</v>
      </c>
      <c r="E3668" t="s">
        <v>116</v>
      </c>
      <c r="F3668" s="5" t="s">
        <v>1142</v>
      </c>
      <c r="G3668" t="s">
        <v>1140</v>
      </c>
    </row>
    <row r="3669" spans="1:7" hidden="1" x14ac:dyDescent="0.25">
      <c r="A3669" t="s">
        <v>2725</v>
      </c>
      <c r="B3669" t="s">
        <v>2725</v>
      </c>
      <c r="C3669" t="str">
        <f>VLOOKUP(B3669,'سیستم ID'!B:C,2,0)</f>
        <v>AE2EBA13-80E9-4358-98B0-190B986A3276</v>
      </c>
      <c r="D3669" s="5" t="s">
        <v>93</v>
      </c>
      <c r="E3669" t="s">
        <v>116</v>
      </c>
      <c r="F3669" s="5" t="s">
        <v>1142</v>
      </c>
      <c r="G3669" t="s">
        <v>1140</v>
      </c>
    </row>
    <row r="3670" spans="1:7" hidden="1" x14ac:dyDescent="0.25">
      <c r="A3670" t="s">
        <v>2727</v>
      </c>
      <c r="B3670" t="s">
        <v>2727</v>
      </c>
      <c r="C3670" t="str">
        <f>VLOOKUP(B3670,'سیستم ID'!B:C,2,0)</f>
        <v>BF5ED234-1DE2-489F-A3D1-094C38723AF5</v>
      </c>
      <c r="D3670" s="5" t="s">
        <v>93</v>
      </c>
      <c r="E3670" t="s">
        <v>116</v>
      </c>
      <c r="F3670" s="5" t="s">
        <v>1142</v>
      </c>
      <c r="G3670" t="s">
        <v>1140</v>
      </c>
    </row>
    <row r="3671" spans="1:7" hidden="1" x14ac:dyDescent="0.25">
      <c r="A3671" t="s">
        <v>23</v>
      </c>
      <c r="B3671">
        <v>1320</v>
      </c>
      <c r="C3671" t="str">
        <f>VLOOKUP(B3671,'سیستم ID'!B:C,2,0)</f>
        <v>1957EC20-3F4C-4935-A986-1A29F4CB8966</v>
      </c>
      <c r="D3671" s="5" t="s">
        <v>93</v>
      </c>
      <c r="E3671" t="s">
        <v>116</v>
      </c>
      <c r="F3671" s="5" t="s">
        <v>1142</v>
      </c>
      <c r="G3671" t="s">
        <v>1140</v>
      </c>
    </row>
    <row r="3672" spans="1:7" hidden="1" x14ac:dyDescent="0.25">
      <c r="A3672" t="s">
        <v>2730</v>
      </c>
      <c r="B3672" t="s">
        <v>2730</v>
      </c>
      <c r="C3672" t="str">
        <f>VLOOKUP(B3672,'سیستم ID'!B:C,2,0)</f>
        <v>007A165A-65B8-4F0A-B8FB-B550AEAA7D09</v>
      </c>
      <c r="D3672" s="5" t="s">
        <v>93</v>
      </c>
      <c r="E3672" t="s">
        <v>116</v>
      </c>
      <c r="F3672" s="5" t="s">
        <v>1142</v>
      </c>
      <c r="G3672" t="s">
        <v>1140</v>
      </c>
    </row>
    <row r="3673" spans="1:7" hidden="1" x14ac:dyDescent="0.25">
      <c r="A3673" t="s">
        <v>2732</v>
      </c>
      <c r="B3673" t="s">
        <v>2732</v>
      </c>
      <c r="C3673" t="str">
        <f>VLOOKUP(B3673,'سیستم ID'!B:C,2,0)</f>
        <v>6765F044-9731-4F4C-9D6D-49082BD9A2EE</v>
      </c>
      <c r="D3673" s="5" t="s">
        <v>93</v>
      </c>
      <c r="E3673" t="s">
        <v>116</v>
      </c>
      <c r="F3673" s="5" t="s">
        <v>1142</v>
      </c>
      <c r="G3673" t="s">
        <v>1140</v>
      </c>
    </row>
    <row r="3674" spans="1:7" hidden="1" x14ac:dyDescent="0.25">
      <c r="A3674" t="s">
        <v>2734</v>
      </c>
      <c r="B3674" t="s">
        <v>2734</v>
      </c>
      <c r="C3674" t="str">
        <f>VLOOKUP(B3674,'سیستم ID'!B:C,2,0)</f>
        <v>12B3D547-2673-4677-9DA6-F9386766B66D</v>
      </c>
      <c r="D3674" s="5" t="s">
        <v>93</v>
      </c>
      <c r="E3674" t="s">
        <v>116</v>
      </c>
      <c r="F3674" s="5" t="s">
        <v>1142</v>
      </c>
      <c r="G3674" t="s">
        <v>1140</v>
      </c>
    </row>
    <row r="3675" spans="1:7" hidden="1" x14ac:dyDescent="0.25">
      <c r="A3675" t="s">
        <v>2736</v>
      </c>
      <c r="B3675" t="s">
        <v>2736</v>
      </c>
      <c r="C3675" t="str">
        <f>VLOOKUP(B3675,'سیستم ID'!B:C,2,0)</f>
        <v>31F021C3-BBB9-4360-9A4C-17672AADE028</v>
      </c>
      <c r="D3675" s="5" t="s">
        <v>93</v>
      </c>
      <c r="E3675" t="s">
        <v>116</v>
      </c>
      <c r="F3675" s="5" t="s">
        <v>1142</v>
      </c>
      <c r="G3675" t="s">
        <v>1140</v>
      </c>
    </row>
    <row r="3676" spans="1:7" hidden="1" x14ac:dyDescent="0.25">
      <c r="A3676" t="s">
        <v>2738</v>
      </c>
      <c r="B3676" t="s">
        <v>2738</v>
      </c>
      <c r="C3676" t="str">
        <f>VLOOKUP(B3676,'سیستم ID'!B:C,2,0)</f>
        <v>D89D06D5-DDE0-4789-999A-E5C44DAB5AC4</v>
      </c>
      <c r="D3676" s="5" t="s">
        <v>93</v>
      </c>
      <c r="E3676" t="s">
        <v>116</v>
      </c>
      <c r="F3676" s="5" t="s">
        <v>1142</v>
      </c>
      <c r="G3676" t="s">
        <v>1140</v>
      </c>
    </row>
    <row r="3677" spans="1:7" hidden="1" x14ac:dyDescent="0.25">
      <c r="A3677" t="s">
        <v>2740</v>
      </c>
      <c r="B3677" t="s">
        <v>2740</v>
      </c>
      <c r="C3677" t="str">
        <f>VLOOKUP(B3677,'سیستم ID'!B:C,2,0)</f>
        <v>978110E7-D909-459B-9615-4D509334793C</v>
      </c>
      <c r="D3677" s="5" t="s">
        <v>93</v>
      </c>
      <c r="E3677" t="s">
        <v>116</v>
      </c>
      <c r="F3677" s="5" t="s">
        <v>1142</v>
      </c>
      <c r="G3677" t="s">
        <v>1140</v>
      </c>
    </row>
    <row r="3678" spans="1:7" hidden="1" x14ac:dyDescent="0.25">
      <c r="A3678" t="s">
        <v>2742</v>
      </c>
      <c r="B3678" t="s">
        <v>2742</v>
      </c>
      <c r="C3678" t="str">
        <f>VLOOKUP(B3678,'سیستم ID'!B:C,2,0)</f>
        <v>9B990994-53E1-48F9-B0D3-250F51DDC9AA</v>
      </c>
      <c r="D3678" s="5" t="s">
        <v>93</v>
      </c>
      <c r="E3678" t="s">
        <v>116</v>
      </c>
      <c r="F3678" s="5" t="s">
        <v>1142</v>
      </c>
      <c r="G3678" t="s">
        <v>1140</v>
      </c>
    </row>
    <row r="3679" spans="1:7" hidden="1" x14ac:dyDescent="0.25">
      <c r="A3679" t="s">
        <v>2744</v>
      </c>
      <c r="B3679" t="s">
        <v>2744</v>
      </c>
      <c r="C3679" t="str">
        <f>VLOOKUP(B3679,'سیستم ID'!B:C,2,0)</f>
        <v>E6FB3525-B91A-480F-9695-497AE0134201</v>
      </c>
      <c r="D3679" s="5" t="s">
        <v>93</v>
      </c>
      <c r="E3679" t="s">
        <v>116</v>
      </c>
      <c r="F3679" s="5" t="s">
        <v>1142</v>
      </c>
      <c r="G3679" t="s">
        <v>1140</v>
      </c>
    </row>
    <row r="3680" spans="1:7" hidden="1" x14ac:dyDescent="0.25">
      <c r="A3680" t="s">
        <v>2746</v>
      </c>
      <c r="B3680" t="s">
        <v>2746</v>
      </c>
      <c r="C3680" t="str">
        <f>VLOOKUP(B3680,'سیستم ID'!B:C,2,0)</f>
        <v>15F2A868-F4DB-437F-B292-CFE68C7F3C19</v>
      </c>
      <c r="D3680" s="5" t="s">
        <v>93</v>
      </c>
      <c r="E3680" t="s">
        <v>116</v>
      </c>
      <c r="F3680" s="5" t="s">
        <v>1142</v>
      </c>
      <c r="G3680" t="s">
        <v>1140</v>
      </c>
    </row>
    <row r="3681" spans="1:7" hidden="1" x14ac:dyDescent="0.25">
      <c r="A3681" t="s">
        <v>2748</v>
      </c>
      <c r="B3681" t="s">
        <v>2748</v>
      </c>
      <c r="C3681" t="str">
        <f>VLOOKUP(B3681,'سیستم ID'!B:C,2,0)</f>
        <v>8A67B6E6-5DC8-4116-9FAF-3D84F49DA58A</v>
      </c>
      <c r="D3681" s="5" t="s">
        <v>93</v>
      </c>
      <c r="E3681" t="s">
        <v>116</v>
      </c>
      <c r="F3681" s="5" t="s">
        <v>1142</v>
      </c>
      <c r="G3681" t="s">
        <v>1140</v>
      </c>
    </row>
    <row r="3682" spans="1:7" hidden="1" x14ac:dyDescent="0.25">
      <c r="A3682" t="s">
        <v>2750</v>
      </c>
      <c r="B3682" t="s">
        <v>2750</v>
      </c>
      <c r="C3682" t="str">
        <f>VLOOKUP(B3682,'سیستم ID'!B:C,2,0)</f>
        <v>18B70806-320E-48BA-B205-2B5DEF444962</v>
      </c>
      <c r="D3682" s="5" t="s">
        <v>93</v>
      </c>
      <c r="E3682" t="s">
        <v>116</v>
      </c>
      <c r="F3682" s="5" t="s">
        <v>1142</v>
      </c>
      <c r="G3682" t="s">
        <v>1140</v>
      </c>
    </row>
    <row r="3683" spans="1:7" hidden="1" x14ac:dyDescent="0.25">
      <c r="A3683" t="s">
        <v>2752</v>
      </c>
      <c r="B3683" t="s">
        <v>2752</v>
      </c>
      <c r="C3683" t="str">
        <f>VLOOKUP(B3683,'سیستم ID'!B:C,2,0)</f>
        <v>F4B915F1-DA44-4CB2-9F69-B9470576467B</v>
      </c>
      <c r="D3683" s="5" t="s">
        <v>93</v>
      </c>
      <c r="E3683" t="s">
        <v>116</v>
      </c>
      <c r="F3683" s="5" t="s">
        <v>1142</v>
      </c>
      <c r="G3683" t="s">
        <v>1140</v>
      </c>
    </row>
    <row r="3684" spans="1:7" hidden="1" x14ac:dyDescent="0.25">
      <c r="A3684" t="s">
        <v>2754</v>
      </c>
      <c r="B3684" t="s">
        <v>2754</v>
      </c>
      <c r="C3684" t="str">
        <f>VLOOKUP(B3684,'سیستم ID'!B:C,2,0)</f>
        <v>5421B7A3-EAAC-451F-9FD3-F9B4758112F7</v>
      </c>
      <c r="D3684" s="5" t="s">
        <v>93</v>
      </c>
      <c r="E3684" t="s">
        <v>116</v>
      </c>
      <c r="F3684" s="5" t="s">
        <v>1142</v>
      </c>
      <c r="G3684" t="s">
        <v>1140</v>
      </c>
    </row>
    <row r="3685" spans="1:7" hidden="1" x14ac:dyDescent="0.25">
      <c r="A3685" t="s">
        <v>2756</v>
      </c>
      <c r="B3685" t="s">
        <v>2756</v>
      </c>
      <c r="C3685" t="str">
        <f>VLOOKUP(B3685,'سیستم ID'!B:C,2,0)</f>
        <v>EA6BE9E5-079F-43B6-B27C-30BB361163EF</v>
      </c>
      <c r="D3685" s="5" t="s">
        <v>93</v>
      </c>
      <c r="E3685" t="s">
        <v>116</v>
      </c>
      <c r="F3685" s="5" t="s">
        <v>1142</v>
      </c>
      <c r="G3685" t="s">
        <v>1140</v>
      </c>
    </row>
    <row r="3686" spans="1:7" hidden="1" x14ac:dyDescent="0.25">
      <c r="A3686" t="s">
        <v>2758</v>
      </c>
      <c r="B3686" t="s">
        <v>2758</v>
      </c>
      <c r="C3686" t="str">
        <f>VLOOKUP(B3686,'سیستم ID'!B:C,2,0)</f>
        <v>31112E75-2EB8-4547-9BFE-32BD9AC588DF</v>
      </c>
      <c r="D3686" s="5" t="s">
        <v>93</v>
      </c>
      <c r="E3686" t="s">
        <v>116</v>
      </c>
      <c r="F3686" s="5" t="s">
        <v>1142</v>
      </c>
      <c r="G3686" t="s">
        <v>1140</v>
      </c>
    </row>
    <row r="3687" spans="1:7" hidden="1" x14ac:dyDescent="0.25">
      <c r="A3687" t="s">
        <v>2760</v>
      </c>
      <c r="B3687" t="s">
        <v>2760</v>
      </c>
      <c r="C3687" t="str">
        <f>VLOOKUP(B3687,'سیستم ID'!B:C,2,0)</f>
        <v>14D54B82-061B-4170-ACDF-DD9DF7BF894D</v>
      </c>
      <c r="D3687" s="5" t="s">
        <v>93</v>
      </c>
      <c r="E3687" t="s">
        <v>116</v>
      </c>
      <c r="F3687" s="5" t="s">
        <v>1142</v>
      </c>
      <c r="G3687" t="s">
        <v>1140</v>
      </c>
    </row>
    <row r="3688" spans="1:7" hidden="1" x14ac:dyDescent="0.25">
      <c r="A3688" t="s">
        <v>2762</v>
      </c>
      <c r="B3688" t="s">
        <v>2762</v>
      </c>
      <c r="C3688" t="str">
        <f>VLOOKUP(B3688,'سیستم ID'!B:C,2,0)</f>
        <v>66723ED6-2B8B-43D6-8271-1AB72F9E6567</v>
      </c>
      <c r="D3688" s="5" t="s">
        <v>93</v>
      </c>
      <c r="E3688" t="s">
        <v>116</v>
      </c>
      <c r="F3688" s="5" t="s">
        <v>1142</v>
      </c>
      <c r="G3688" t="s">
        <v>1140</v>
      </c>
    </row>
    <row r="3689" spans="1:7" hidden="1" x14ac:dyDescent="0.25">
      <c r="A3689" t="s">
        <v>2764</v>
      </c>
      <c r="B3689" t="s">
        <v>2764</v>
      </c>
      <c r="C3689" t="str">
        <f>VLOOKUP(B3689,'سیستم ID'!B:C,2,0)</f>
        <v>F58AC59B-2DE6-4C76-A83E-C67DB567B175</v>
      </c>
      <c r="D3689" s="5" t="s">
        <v>93</v>
      </c>
      <c r="E3689" t="s">
        <v>116</v>
      </c>
      <c r="F3689" s="5" t="s">
        <v>1142</v>
      </c>
      <c r="G3689" t="s">
        <v>1140</v>
      </c>
    </row>
    <row r="3690" spans="1:7" hidden="1" x14ac:dyDescent="0.25">
      <c r="A3690" t="s">
        <v>2766</v>
      </c>
      <c r="B3690" t="s">
        <v>2766</v>
      </c>
      <c r="C3690" t="str">
        <f>VLOOKUP(B3690,'سیستم ID'!B:C,2,0)</f>
        <v>C529774A-F317-4F1C-8950-9E199566F3CC</v>
      </c>
      <c r="D3690" s="5" t="s">
        <v>93</v>
      </c>
      <c r="E3690" t="s">
        <v>116</v>
      </c>
      <c r="F3690" s="5" t="s">
        <v>1142</v>
      </c>
      <c r="G3690" t="s">
        <v>1140</v>
      </c>
    </row>
    <row r="3691" spans="1:7" hidden="1" x14ac:dyDescent="0.25">
      <c r="A3691" t="s">
        <v>2768</v>
      </c>
      <c r="B3691" t="s">
        <v>2768</v>
      </c>
      <c r="C3691" t="str">
        <f>VLOOKUP(B3691,'سیستم ID'!B:C,2,0)</f>
        <v>5B8F4003-4985-4BE3-9A33-82C55A9010EA</v>
      </c>
      <c r="D3691" s="5" t="s">
        <v>93</v>
      </c>
      <c r="E3691" t="s">
        <v>116</v>
      </c>
      <c r="F3691" s="5" t="s">
        <v>1142</v>
      </c>
      <c r="G3691" t="s">
        <v>1140</v>
      </c>
    </row>
    <row r="3692" spans="1:7" hidden="1" x14ac:dyDescent="0.25">
      <c r="A3692" t="s">
        <v>2770</v>
      </c>
      <c r="B3692" t="s">
        <v>2770</v>
      </c>
      <c r="C3692" t="str">
        <f>VLOOKUP(B3692,'سیستم ID'!B:C,2,0)</f>
        <v>0B38BBD8-39C9-44C4-8E02-A7E056444463</v>
      </c>
      <c r="D3692" s="5" t="s">
        <v>93</v>
      </c>
      <c r="E3692" t="s">
        <v>116</v>
      </c>
      <c r="F3692" s="5" t="s">
        <v>1142</v>
      </c>
      <c r="G3692" t="s">
        <v>1140</v>
      </c>
    </row>
    <row r="3693" spans="1:7" hidden="1" x14ac:dyDescent="0.25">
      <c r="A3693" t="s">
        <v>2772</v>
      </c>
      <c r="B3693" t="s">
        <v>2772</v>
      </c>
      <c r="C3693" t="str">
        <f>VLOOKUP(B3693,'سیستم ID'!B:C,2,0)</f>
        <v>69A3D6F5-4DB5-4EC3-926D-3487DC04C01E</v>
      </c>
      <c r="D3693" s="5" t="s">
        <v>93</v>
      </c>
      <c r="E3693" t="s">
        <v>116</v>
      </c>
      <c r="F3693" s="5" t="s">
        <v>1142</v>
      </c>
      <c r="G3693" t="s">
        <v>1140</v>
      </c>
    </row>
    <row r="3694" spans="1:7" hidden="1" x14ac:dyDescent="0.25">
      <c r="A3694" t="s">
        <v>2774</v>
      </c>
      <c r="B3694" t="s">
        <v>2774</v>
      </c>
      <c r="C3694" t="str">
        <f>VLOOKUP(B3694,'سیستم ID'!B:C,2,0)</f>
        <v>76708EC9-2E9B-4368-BAC6-F4DF528FC43E</v>
      </c>
      <c r="D3694" s="5" t="s">
        <v>93</v>
      </c>
      <c r="E3694" t="s">
        <v>116</v>
      </c>
      <c r="F3694" s="5" t="s">
        <v>1142</v>
      </c>
      <c r="G3694" t="s">
        <v>1140</v>
      </c>
    </row>
    <row r="3695" spans="1:7" hidden="1" x14ac:dyDescent="0.25">
      <c r="A3695" t="s">
        <v>2776</v>
      </c>
      <c r="B3695" t="s">
        <v>2776</v>
      </c>
      <c r="C3695" t="str">
        <f>VLOOKUP(B3695,'سیستم ID'!B:C,2,0)</f>
        <v>42942D2B-A935-4581-B2F5-04FE8E5D884A</v>
      </c>
      <c r="D3695" s="5" t="s">
        <v>93</v>
      </c>
      <c r="E3695" t="s">
        <v>116</v>
      </c>
      <c r="F3695" s="5" t="s">
        <v>1142</v>
      </c>
      <c r="G3695" t="s">
        <v>1140</v>
      </c>
    </row>
    <row r="3696" spans="1:7" hidden="1" x14ac:dyDescent="0.25">
      <c r="A3696" t="s">
        <v>24</v>
      </c>
      <c r="B3696">
        <v>1330</v>
      </c>
      <c r="C3696" t="str">
        <f>VLOOKUP(B3696,'سیستم ID'!B:C,2,0)</f>
        <v>719827D5-412C-49FB-9FBB-A37B11223960</v>
      </c>
      <c r="D3696" s="5" t="s">
        <v>93</v>
      </c>
      <c r="E3696" t="s">
        <v>116</v>
      </c>
      <c r="F3696" s="5" t="s">
        <v>1142</v>
      </c>
      <c r="G3696" t="s">
        <v>1140</v>
      </c>
    </row>
    <row r="3697" spans="1:7" hidden="1" x14ac:dyDescent="0.25">
      <c r="A3697" t="s">
        <v>2779</v>
      </c>
      <c r="B3697" t="s">
        <v>2779</v>
      </c>
      <c r="C3697" t="str">
        <f>VLOOKUP(B3697,'سیستم ID'!B:C,2,0)</f>
        <v>1A7242FC-16A7-4382-A94F-1D7AED38229B</v>
      </c>
      <c r="D3697" s="5" t="s">
        <v>93</v>
      </c>
      <c r="E3697" t="s">
        <v>116</v>
      </c>
      <c r="F3697" s="5" t="s">
        <v>1142</v>
      </c>
      <c r="G3697" t="s">
        <v>1140</v>
      </c>
    </row>
    <row r="3698" spans="1:7" hidden="1" x14ac:dyDescent="0.25">
      <c r="A3698" t="s">
        <v>2781</v>
      </c>
      <c r="B3698" t="s">
        <v>2781</v>
      </c>
      <c r="C3698" t="str">
        <f>VLOOKUP(B3698,'سیستم ID'!B:C,2,0)</f>
        <v>4CB5EE7C-979D-4DA3-ABB3-6D965F2769EB</v>
      </c>
      <c r="D3698" s="5" t="s">
        <v>93</v>
      </c>
      <c r="E3698" t="s">
        <v>116</v>
      </c>
      <c r="F3698" s="5" t="s">
        <v>1142</v>
      </c>
      <c r="G3698" t="s">
        <v>1140</v>
      </c>
    </row>
    <row r="3699" spans="1:7" hidden="1" x14ac:dyDescent="0.25">
      <c r="A3699" t="s">
        <v>2783</v>
      </c>
      <c r="B3699" t="s">
        <v>2783</v>
      </c>
      <c r="C3699" t="str">
        <f>VLOOKUP(B3699,'سیستم ID'!B:C,2,0)</f>
        <v>B709F742-7237-4EA7-A2DD-1D74CE293BC1</v>
      </c>
      <c r="D3699" s="5" t="s">
        <v>93</v>
      </c>
      <c r="E3699" t="s">
        <v>116</v>
      </c>
      <c r="F3699" s="5" t="s">
        <v>1142</v>
      </c>
      <c r="G3699" t="s">
        <v>1140</v>
      </c>
    </row>
    <row r="3700" spans="1:7" hidden="1" x14ac:dyDescent="0.25">
      <c r="A3700" t="s">
        <v>2785</v>
      </c>
      <c r="B3700" t="s">
        <v>2785</v>
      </c>
      <c r="C3700" t="str">
        <f>VLOOKUP(B3700,'سیستم ID'!B:C,2,0)</f>
        <v>D017D88A-3C90-4F17-BD0E-C72CCD9D27AF</v>
      </c>
      <c r="D3700" s="5" t="s">
        <v>93</v>
      </c>
      <c r="E3700" t="s">
        <v>116</v>
      </c>
      <c r="F3700" s="5" t="s">
        <v>1142</v>
      </c>
      <c r="G3700" t="s">
        <v>1140</v>
      </c>
    </row>
    <row r="3701" spans="1:7" hidden="1" x14ac:dyDescent="0.25">
      <c r="A3701" t="s">
        <v>2787</v>
      </c>
      <c r="B3701" t="s">
        <v>2787</v>
      </c>
      <c r="C3701" t="str">
        <f>VLOOKUP(B3701,'سیستم ID'!B:C,2,0)</f>
        <v>F78DCCC7-BBC0-47AA-A85D-B21C44C6F399</v>
      </c>
      <c r="D3701" s="5" t="s">
        <v>93</v>
      </c>
      <c r="E3701" t="s">
        <v>116</v>
      </c>
      <c r="F3701" s="5" t="s">
        <v>1142</v>
      </c>
      <c r="G3701" t="s">
        <v>1140</v>
      </c>
    </row>
    <row r="3702" spans="1:7" hidden="1" x14ac:dyDescent="0.25">
      <c r="A3702" t="s">
        <v>2789</v>
      </c>
      <c r="B3702" t="s">
        <v>2789</v>
      </c>
      <c r="C3702" t="str">
        <f>VLOOKUP(B3702,'سیستم ID'!B:C,2,0)</f>
        <v>40548997-A1C4-4B0C-A82F-F96A07DC41B4</v>
      </c>
      <c r="D3702" s="5" t="s">
        <v>93</v>
      </c>
      <c r="E3702" t="s">
        <v>116</v>
      </c>
      <c r="F3702" s="5" t="s">
        <v>1142</v>
      </c>
      <c r="G3702" t="s">
        <v>1140</v>
      </c>
    </row>
    <row r="3703" spans="1:7" hidden="1" x14ac:dyDescent="0.25">
      <c r="A3703" t="s">
        <v>2791</v>
      </c>
      <c r="B3703" t="s">
        <v>2791</v>
      </c>
      <c r="C3703" t="str">
        <f>VLOOKUP(B3703,'سیستم ID'!B:C,2,0)</f>
        <v>4DD52338-4802-40C2-A337-B3321E45407A</v>
      </c>
      <c r="D3703" s="5" t="s">
        <v>93</v>
      </c>
      <c r="E3703" t="s">
        <v>116</v>
      </c>
      <c r="F3703" s="5" t="s">
        <v>1142</v>
      </c>
      <c r="G3703" t="s">
        <v>1140</v>
      </c>
    </row>
    <row r="3704" spans="1:7" hidden="1" x14ac:dyDescent="0.25">
      <c r="A3704" t="s">
        <v>25</v>
      </c>
      <c r="B3704">
        <v>1340</v>
      </c>
      <c r="C3704" t="str">
        <f>VLOOKUP(B3704,'سیستم ID'!B:C,2,0)</f>
        <v>D3A4B00C-5F42-4675-B0F6-E8C86E21314E</v>
      </c>
      <c r="D3704" s="5" t="s">
        <v>93</v>
      </c>
      <c r="E3704" t="s">
        <v>116</v>
      </c>
      <c r="F3704" s="5" t="s">
        <v>1142</v>
      </c>
      <c r="G3704" t="s">
        <v>1140</v>
      </c>
    </row>
    <row r="3705" spans="1:7" hidden="1" x14ac:dyDescent="0.25">
      <c r="A3705" t="s">
        <v>2794</v>
      </c>
      <c r="B3705" t="s">
        <v>2794</v>
      </c>
      <c r="C3705" t="str">
        <f>VLOOKUP(B3705,'سیستم ID'!B:C,2,0)</f>
        <v>F365883C-B973-4C2E-BFEA-824B97FF81F9</v>
      </c>
      <c r="D3705" s="5" t="s">
        <v>93</v>
      </c>
      <c r="E3705" t="s">
        <v>116</v>
      </c>
      <c r="F3705" s="5" t="s">
        <v>1142</v>
      </c>
      <c r="G3705" t="s">
        <v>1140</v>
      </c>
    </row>
    <row r="3706" spans="1:7" hidden="1" x14ac:dyDescent="0.25">
      <c r="A3706" t="s">
        <v>26</v>
      </c>
      <c r="B3706">
        <v>1350</v>
      </c>
      <c r="C3706" t="str">
        <f>VLOOKUP(B3706,'سیستم ID'!B:C,2,0)</f>
        <v>AD4B74EB-EDAE-4974-B998-015829D7EF7F</v>
      </c>
      <c r="D3706" s="5" t="s">
        <v>93</v>
      </c>
      <c r="E3706" t="s">
        <v>116</v>
      </c>
      <c r="F3706" s="5" t="s">
        <v>1142</v>
      </c>
      <c r="G3706" t="s">
        <v>1140</v>
      </c>
    </row>
    <row r="3707" spans="1:7" hidden="1" x14ac:dyDescent="0.25">
      <c r="A3707" t="s">
        <v>2797</v>
      </c>
      <c r="B3707" t="s">
        <v>2797</v>
      </c>
      <c r="C3707" t="str">
        <f>VLOOKUP(B3707,'سیستم ID'!B:C,2,0)</f>
        <v>7D6FDE41-1CBE-44F9-A1F1-B26B0751EFA5</v>
      </c>
      <c r="D3707" s="5" t="s">
        <v>93</v>
      </c>
      <c r="E3707" t="s">
        <v>116</v>
      </c>
      <c r="F3707" s="5" t="s">
        <v>1142</v>
      </c>
      <c r="G3707" t="s">
        <v>1140</v>
      </c>
    </row>
    <row r="3708" spans="1:7" hidden="1" x14ac:dyDescent="0.25">
      <c r="A3708" t="s">
        <v>2799</v>
      </c>
      <c r="B3708" t="s">
        <v>2799</v>
      </c>
      <c r="C3708" t="str">
        <f>VLOOKUP(B3708,'سیستم ID'!B:C,2,0)</f>
        <v>A6DC7DDD-A724-41A3-9985-8B8047218C62</v>
      </c>
      <c r="D3708" s="5" t="s">
        <v>93</v>
      </c>
      <c r="E3708" t="s">
        <v>116</v>
      </c>
      <c r="F3708" s="5" t="s">
        <v>1142</v>
      </c>
      <c r="G3708" t="s">
        <v>1140</v>
      </c>
    </row>
    <row r="3709" spans="1:7" hidden="1" x14ac:dyDescent="0.25">
      <c r="A3709" t="s">
        <v>2801</v>
      </c>
      <c r="B3709" t="s">
        <v>2801</v>
      </c>
      <c r="C3709" t="str">
        <f>VLOOKUP(B3709,'سیستم ID'!B:C,2,0)</f>
        <v>B6F9E404-468A-4935-A327-1C4F71F2B433</v>
      </c>
      <c r="D3709" s="5" t="s">
        <v>93</v>
      </c>
      <c r="E3709" t="s">
        <v>116</v>
      </c>
      <c r="F3709" s="5" t="s">
        <v>1142</v>
      </c>
      <c r="G3709" t="s">
        <v>1140</v>
      </c>
    </row>
    <row r="3710" spans="1:7" hidden="1" x14ac:dyDescent="0.25">
      <c r="A3710" t="s">
        <v>2803</v>
      </c>
      <c r="B3710" t="s">
        <v>2803</v>
      </c>
      <c r="C3710" t="str">
        <f>VLOOKUP(B3710,'سیستم ID'!B:C,2,0)</f>
        <v>FF061D2D-CD96-4DD6-88C6-AD3655304312</v>
      </c>
      <c r="D3710" s="5" t="s">
        <v>93</v>
      </c>
      <c r="E3710" t="s">
        <v>116</v>
      </c>
      <c r="F3710" s="5" t="s">
        <v>1142</v>
      </c>
      <c r="G3710" t="s">
        <v>1140</v>
      </c>
    </row>
    <row r="3711" spans="1:7" hidden="1" x14ac:dyDescent="0.25">
      <c r="A3711" t="s">
        <v>2805</v>
      </c>
      <c r="B3711" t="s">
        <v>2805</v>
      </c>
      <c r="C3711" t="str">
        <f>VLOOKUP(B3711,'سیستم ID'!B:C,2,0)</f>
        <v>8D46A11A-A845-4513-BB16-49E06DB0B501</v>
      </c>
      <c r="D3711" s="5" t="s">
        <v>93</v>
      </c>
      <c r="E3711" t="s">
        <v>116</v>
      </c>
      <c r="F3711" s="5" t="s">
        <v>1142</v>
      </c>
      <c r="G3711" t="s">
        <v>1140</v>
      </c>
    </row>
    <row r="3712" spans="1:7" hidden="1" x14ac:dyDescent="0.25">
      <c r="A3712" t="s">
        <v>2807</v>
      </c>
      <c r="B3712" t="s">
        <v>2807</v>
      </c>
      <c r="C3712" t="str">
        <f>VLOOKUP(B3712,'سیستم ID'!B:C,2,0)</f>
        <v>B8B4656F-D398-409B-8CB6-FD315171730F</v>
      </c>
      <c r="D3712" s="5" t="s">
        <v>93</v>
      </c>
      <c r="E3712" t="s">
        <v>116</v>
      </c>
      <c r="F3712" s="5" t="s">
        <v>1142</v>
      </c>
      <c r="G3712" t="s">
        <v>1140</v>
      </c>
    </row>
    <row r="3713" spans="1:7" hidden="1" x14ac:dyDescent="0.25">
      <c r="A3713" t="s">
        <v>2809</v>
      </c>
      <c r="B3713" t="s">
        <v>2809</v>
      </c>
      <c r="C3713" t="str">
        <f>VLOOKUP(B3713,'سیستم ID'!B:C,2,0)</f>
        <v>FC297107-53E0-4151-AF9C-4AE391EC25D4</v>
      </c>
      <c r="D3713" s="5" t="s">
        <v>93</v>
      </c>
      <c r="E3713" t="s">
        <v>116</v>
      </c>
      <c r="F3713" s="5" t="s">
        <v>1142</v>
      </c>
      <c r="G3713" t="s">
        <v>1140</v>
      </c>
    </row>
    <row r="3714" spans="1:7" hidden="1" x14ac:dyDescent="0.25">
      <c r="A3714" t="s">
        <v>2811</v>
      </c>
      <c r="B3714" t="s">
        <v>2811</v>
      </c>
      <c r="C3714" t="str">
        <f>VLOOKUP(B3714,'سیستم ID'!B:C,2,0)</f>
        <v>EB708932-9615-4F05-87C7-8F0ECA0DFA74</v>
      </c>
      <c r="D3714" s="5" t="s">
        <v>93</v>
      </c>
      <c r="E3714" t="s">
        <v>116</v>
      </c>
      <c r="F3714" s="5" t="s">
        <v>1142</v>
      </c>
      <c r="G3714" t="s">
        <v>1140</v>
      </c>
    </row>
    <row r="3715" spans="1:7" hidden="1" x14ac:dyDescent="0.25">
      <c r="A3715" t="s">
        <v>2813</v>
      </c>
      <c r="B3715" t="s">
        <v>2813</v>
      </c>
      <c r="C3715" t="str">
        <f>VLOOKUP(B3715,'سیستم ID'!B:C,2,0)</f>
        <v>E325D6AB-4258-4BC9-8B35-03604874E653</v>
      </c>
      <c r="D3715" s="5" t="s">
        <v>93</v>
      </c>
      <c r="E3715" t="s">
        <v>116</v>
      </c>
      <c r="F3715" s="5" t="s">
        <v>1142</v>
      </c>
      <c r="G3715" t="s">
        <v>1140</v>
      </c>
    </row>
    <row r="3716" spans="1:7" hidden="1" x14ac:dyDescent="0.25">
      <c r="A3716" t="s">
        <v>27</v>
      </c>
      <c r="B3716">
        <v>1360</v>
      </c>
      <c r="C3716" t="str">
        <f>VLOOKUP(B3716,'سیستم ID'!B:C,2,0)</f>
        <v>BF163F79-A455-4637-92E6-495850A57301</v>
      </c>
      <c r="D3716" s="5" t="s">
        <v>93</v>
      </c>
      <c r="E3716" t="s">
        <v>116</v>
      </c>
      <c r="F3716" s="5" t="s">
        <v>1142</v>
      </c>
      <c r="G3716" t="s">
        <v>1140</v>
      </c>
    </row>
    <row r="3717" spans="1:7" hidden="1" x14ac:dyDescent="0.25">
      <c r="A3717" t="s">
        <v>2816</v>
      </c>
      <c r="B3717" t="s">
        <v>2816</v>
      </c>
      <c r="C3717" t="str">
        <f>VLOOKUP(B3717,'سیستم ID'!B:C,2,0)</f>
        <v>EC259BE8-2084-4730-8EFA-BC19B5D9E19C</v>
      </c>
      <c r="D3717" s="5" t="s">
        <v>93</v>
      </c>
      <c r="E3717" t="s">
        <v>116</v>
      </c>
      <c r="F3717" s="5" t="s">
        <v>1142</v>
      </c>
      <c r="G3717" t="s">
        <v>1140</v>
      </c>
    </row>
    <row r="3718" spans="1:7" hidden="1" x14ac:dyDescent="0.25">
      <c r="A3718" t="s">
        <v>2818</v>
      </c>
      <c r="B3718" t="s">
        <v>2818</v>
      </c>
      <c r="C3718" t="str">
        <f>VLOOKUP(B3718,'سیستم ID'!B:C,2,0)</f>
        <v>A008AC6E-0C53-4EBF-86F6-84C07FFCC550</v>
      </c>
      <c r="D3718" s="5" t="s">
        <v>93</v>
      </c>
      <c r="E3718" t="s">
        <v>116</v>
      </c>
      <c r="F3718" s="5" t="s">
        <v>1142</v>
      </c>
      <c r="G3718" t="s">
        <v>1140</v>
      </c>
    </row>
    <row r="3719" spans="1:7" hidden="1" x14ac:dyDescent="0.25">
      <c r="A3719" t="s">
        <v>2820</v>
      </c>
      <c r="B3719" t="s">
        <v>2820</v>
      </c>
      <c r="C3719" t="str">
        <f>VLOOKUP(B3719,'سیستم ID'!B:C,2,0)</f>
        <v>DEDAC3F9-5423-409B-AB34-3A9FA89624A1</v>
      </c>
      <c r="D3719" s="5" t="s">
        <v>93</v>
      </c>
      <c r="E3719" t="s">
        <v>116</v>
      </c>
      <c r="F3719" s="5" t="s">
        <v>1142</v>
      </c>
      <c r="G3719" t="s">
        <v>1140</v>
      </c>
    </row>
    <row r="3720" spans="1:7" hidden="1" x14ac:dyDescent="0.25">
      <c r="A3720" t="s">
        <v>2822</v>
      </c>
      <c r="B3720" t="s">
        <v>2822</v>
      </c>
      <c r="C3720" t="str">
        <f>VLOOKUP(B3720,'سیستم ID'!B:C,2,0)</f>
        <v>F4B190A2-8490-4564-AFC3-C45B5183054D</v>
      </c>
      <c r="D3720" s="5" t="s">
        <v>93</v>
      </c>
      <c r="E3720" t="s">
        <v>116</v>
      </c>
      <c r="F3720" s="5" t="s">
        <v>1142</v>
      </c>
      <c r="G3720" t="s">
        <v>1140</v>
      </c>
    </row>
    <row r="3721" spans="1:7" hidden="1" x14ac:dyDescent="0.25">
      <c r="A3721" t="s">
        <v>2824</v>
      </c>
      <c r="B3721" t="s">
        <v>2824</v>
      </c>
      <c r="C3721" t="str">
        <f>VLOOKUP(B3721,'سیستم ID'!B:C,2,0)</f>
        <v>9484B9DD-20E8-4D70-A64E-B52AA725F06F</v>
      </c>
      <c r="D3721" s="5" t="s">
        <v>93</v>
      </c>
      <c r="E3721" t="s">
        <v>116</v>
      </c>
      <c r="F3721" s="5" t="s">
        <v>1142</v>
      </c>
      <c r="G3721" t="s">
        <v>1140</v>
      </c>
    </row>
    <row r="3722" spans="1:7" hidden="1" x14ac:dyDescent="0.25">
      <c r="A3722" t="s">
        <v>2826</v>
      </c>
      <c r="B3722" t="s">
        <v>2826</v>
      </c>
      <c r="C3722" t="str">
        <f>VLOOKUP(B3722,'سیستم ID'!B:C,2,0)</f>
        <v>967434E5-51F4-4A7F-993C-A630B4CAD7D4</v>
      </c>
      <c r="D3722" s="5" t="s">
        <v>93</v>
      </c>
      <c r="E3722" t="s">
        <v>116</v>
      </c>
      <c r="F3722" s="5" t="s">
        <v>1142</v>
      </c>
      <c r="G3722" t="s">
        <v>1140</v>
      </c>
    </row>
    <row r="3723" spans="1:7" hidden="1" x14ac:dyDescent="0.25">
      <c r="A3723" t="s">
        <v>2828</v>
      </c>
      <c r="B3723">
        <v>1370</v>
      </c>
      <c r="C3723" t="str">
        <f>VLOOKUP(B3723,'سیستم ID'!B:C,2,0)</f>
        <v>4CEC1EB6-64A3-4293-8322-FDB49405019B</v>
      </c>
      <c r="D3723" s="5" t="s">
        <v>93</v>
      </c>
      <c r="E3723" t="s">
        <v>116</v>
      </c>
      <c r="F3723" s="5" t="s">
        <v>1142</v>
      </c>
      <c r="G3723" t="s">
        <v>1140</v>
      </c>
    </row>
    <row r="3724" spans="1:7" hidden="1" x14ac:dyDescent="0.25">
      <c r="A3724" t="s">
        <v>2830</v>
      </c>
      <c r="B3724" t="s">
        <v>2830</v>
      </c>
      <c r="C3724" t="str">
        <f>VLOOKUP(B3724,'سیستم ID'!B:C,2,0)</f>
        <v>A5CBC332-E82B-4D00-ADB0-7B4009CA2B67</v>
      </c>
      <c r="D3724" s="5" t="s">
        <v>93</v>
      </c>
      <c r="E3724" t="s">
        <v>116</v>
      </c>
      <c r="F3724" s="5" t="s">
        <v>1142</v>
      </c>
      <c r="G3724" t="s">
        <v>1140</v>
      </c>
    </row>
    <row r="3725" spans="1:7" hidden="1" x14ac:dyDescent="0.25">
      <c r="A3725" t="s">
        <v>2844</v>
      </c>
      <c r="B3725" t="s">
        <v>2844</v>
      </c>
      <c r="C3725" t="str">
        <f>VLOOKUP(B3725,'سیستم ID'!B:C,2,0)</f>
        <v>ED5C8D14-AEA8-4CB6-BDB5-583D851CD7E1</v>
      </c>
      <c r="D3725" s="5" t="s">
        <v>93</v>
      </c>
      <c r="E3725" t="s">
        <v>116</v>
      </c>
      <c r="F3725" s="5" t="s">
        <v>1142</v>
      </c>
      <c r="G3725" t="s">
        <v>1140</v>
      </c>
    </row>
    <row r="3726" spans="1:7" hidden="1" x14ac:dyDescent="0.25">
      <c r="A3726" t="s">
        <v>2846</v>
      </c>
      <c r="B3726" t="s">
        <v>2846</v>
      </c>
      <c r="C3726" t="str">
        <f>VLOOKUP(B3726,'سیستم ID'!B:C,2,0)</f>
        <v>3762A678-CFC9-4943-AB8D-1567EC1DB714</v>
      </c>
      <c r="D3726" s="5" t="s">
        <v>93</v>
      </c>
      <c r="E3726" t="s">
        <v>116</v>
      </c>
      <c r="F3726" s="5" t="s">
        <v>1142</v>
      </c>
      <c r="G3726" t="s">
        <v>1140</v>
      </c>
    </row>
    <row r="3727" spans="1:7" hidden="1" x14ac:dyDescent="0.25">
      <c r="A3727" t="s">
        <v>2848</v>
      </c>
      <c r="B3727" t="s">
        <v>2848</v>
      </c>
      <c r="C3727" t="str">
        <f>VLOOKUP(B3727,'سیستم ID'!B:C,2,0)</f>
        <v>2748A03C-E540-4A55-9827-DC0B59180BE2</v>
      </c>
      <c r="D3727" s="5" t="s">
        <v>93</v>
      </c>
      <c r="E3727" t="s">
        <v>116</v>
      </c>
      <c r="F3727" s="5" t="s">
        <v>1142</v>
      </c>
      <c r="G3727" t="s">
        <v>1140</v>
      </c>
    </row>
    <row r="3728" spans="1:7" hidden="1" x14ac:dyDescent="0.25">
      <c r="A3728" t="s">
        <v>2850</v>
      </c>
      <c r="B3728" t="s">
        <v>2850</v>
      </c>
      <c r="C3728" t="str">
        <f>VLOOKUP(B3728,'سیستم ID'!B:C,2,0)</f>
        <v>9F969C3A-4371-4785-9E85-89D5F939704C</v>
      </c>
      <c r="D3728" s="5" t="s">
        <v>93</v>
      </c>
      <c r="E3728" t="s">
        <v>116</v>
      </c>
      <c r="F3728" s="5" t="s">
        <v>1142</v>
      </c>
      <c r="G3728" t="s">
        <v>1140</v>
      </c>
    </row>
    <row r="3729" spans="1:7" hidden="1" x14ac:dyDescent="0.25">
      <c r="A3729" t="s">
        <v>2852</v>
      </c>
      <c r="B3729" t="s">
        <v>2852</v>
      </c>
      <c r="C3729" t="str">
        <f>VLOOKUP(B3729,'سیستم ID'!B:C,2,0)</f>
        <v>82EED6D2-03D2-47CD-81C7-CAF5E3D45FD5</v>
      </c>
      <c r="D3729" s="5" t="s">
        <v>93</v>
      </c>
      <c r="E3729" t="s">
        <v>116</v>
      </c>
      <c r="F3729" s="5" t="s">
        <v>1142</v>
      </c>
      <c r="G3729" t="s">
        <v>1140</v>
      </c>
    </row>
    <row r="3730" spans="1:7" hidden="1" x14ac:dyDescent="0.25">
      <c r="A3730" t="s">
        <v>2861</v>
      </c>
      <c r="B3730" t="s">
        <v>2861</v>
      </c>
      <c r="C3730" t="str">
        <f>VLOOKUP(B3730,'سیستم ID'!B:C,2,0)</f>
        <v>F268ABF5-8008-4722-A7A4-9CB027476ADD</v>
      </c>
      <c r="D3730" s="5" t="s">
        <v>93</v>
      </c>
      <c r="E3730" t="s">
        <v>116</v>
      </c>
      <c r="F3730" s="5" t="s">
        <v>1682</v>
      </c>
      <c r="G3730" t="s">
        <v>1680</v>
      </c>
    </row>
    <row r="3731" spans="1:7" hidden="1" x14ac:dyDescent="0.25">
      <c r="A3731" t="s">
        <v>2863</v>
      </c>
      <c r="B3731" t="s">
        <v>2863</v>
      </c>
      <c r="C3731" t="str">
        <f>VLOOKUP(B3731,'سیستم ID'!B:C,2,0)</f>
        <v>C3770E6B-CEF9-43B2-AFC9-2E525A9F8051</v>
      </c>
      <c r="D3731" s="5" t="s">
        <v>93</v>
      </c>
      <c r="E3731" t="s">
        <v>116</v>
      </c>
      <c r="F3731" s="5" t="s">
        <v>1682</v>
      </c>
      <c r="G3731" t="s">
        <v>1680</v>
      </c>
    </row>
    <row r="3732" spans="1:7" hidden="1" x14ac:dyDescent="0.25">
      <c r="A3732" t="s">
        <v>2865</v>
      </c>
      <c r="B3732" t="s">
        <v>2865</v>
      </c>
      <c r="C3732" t="str">
        <f>VLOOKUP(B3732,'سیستم ID'!B:C,2,0)</f>
        <v>6A9FD849-9264-42BA-ADE4-A2D983B3DDFC</v>
      </c>
      <c r="D3732" s="5" t="s">
        <v>93</v>
      </c>
      <c r="E3732" t="s">
        <v>116</v>
      </c>
      <c r="F3732" s="5" t="s">
        <v>1682</v>
      </c>
      <c r="G3732" t="s">
        <v>1680</v>
      </c>
    </row>
    <row r="3733" spans="1:7" hidden="1" x14ac:dyDescent="0.25">
      <c r="A3733" t="s">
        <v>2867</v>
      </c>
      <c r="B3733" t="s">
        <v>2867</v>
      </c>
      <c r="C3733" t="str">
        <f>VLOOKUP(B3733,'سیستم ID'!B:C,2,0)</f>
        <v>406CBEE3-A0A1-4975-8872-B38F5AA23DCB</v>
      </c>
      <c r="D3733" s="5" t="s">
        <v>93</v>
      </c>
      <c r="E3733" t="s">
        <v>116</v>
      </c>
      <c r="F3733" s="5" t="s">
        <v>1682</v>
      </c>
      <c r="G3733" t="s">
        <v>1680</v>
      </c>
    </row>
    <row r="3734" spans="1:7" hidden="1" x14ac:dyDescent="0.25">
      <c r="A3734" t="s">
        <v>2869</v>
      </c>
      <c r="B3734" t="s">
        <v>2869</v>
      </c>
      <c r="C3734" t="str">
        <f>VLOOKUP(B3734,'سیستم ID'!B:C,2,0)</f>
        <v>52562CE7-B52D-4726-B8CB-CD526418A771</v>
      </c>
      <c r="D3734" s="5" t="s">
        <v>93</v>
      </c>
      <c r="E3734" t="s">
        <v>116</v>
      </c>
      <c r="F3734" s="5" t="s">
        <v>1682</v>
      </c>
      <c r="G3734" t="s">
        <v>1680</v>
      </c>
    </row>
    <row r="3735" spans="1:7" hidden="1" x14ac:dyDescent="0.25">
      <c r="A3735" t="s">
        <v>2871</v>
      </c>
      <c r="B3735" t="s">
        <v>2871</v>
      </c>
      <c r="C3735" t="str">
        <f>VLOOKUP(B3735,'سیستم ID'!B:C,2,0)</f>
        <v>AEA32F0C-4ED5-467E-8262-18C2EDE9F2CE</v>
      </c>
      <c r="D3735" s="5" t="s">
        <v>93</v>
      </c>
      <c r="E3735" t="s">
        <v>116</v>
      </c>
      <c r="F3735" s="5" t="s">
        <v>1682</v>
      </c>
      <c r="G3735" t="s">
        <v>1680</v>
      </c>
    </row>
    <row r="3736" spans="1:7" hidden="1" x14ac:dyDescent="0.25">
      <c r="A3736" t="s">
        <v>2873</v>
      </c>
      <c r="B3736" t="s">
        <v>2873</v>
      </c>
      <c r="C3736" t="str">
        <f>VLOOKUP(B3736,'سیستم ID'!B:C,2,0)</f>
        <v>CD4DA603-D269-4C8E-A700-40250B2F25FB</v>
      </c>
      <c r="D3736" s="5" t="s">
        <v>93</v>
      </c>
      <c r="E3736" t="s">
        <v>116</v>
      </c>
      <c r="F3736" s="5" t="s">
        <v>1682</v>
      </c>
      <c r="G3736" t="s">
        <v>1680</v>
      </c>
    </row>
    <row r="3737" spans="1:7" hidden="1" x14ac:dyDescent="0.25">
      <c r="A3737" t="s">
        <v>2875</v>
      </c>
      <c r="B3737" t="s">
        <v>2875</v>
      </c>
      <c r="C3737" t="str">
        <f>VLOOKUP(B3737,'سیستم ID'!B:C,2,0)</f>
        <v>EA3E4276-E009-4A0D-B445-7BABA1397858</v>
      </c>
      <c r="D3737" s="5" t="s">
        <v>93</v>
      </c>
      <c r="E3737" t="s">
        <v>116</v>
      </c>
      <c r="F3737" s="5" t="s">
        <v>1682</v>
      </c>
      <c r="G3737" t="s">
        <v>1680</v>
      </c>
    </row>
    <row r="3738" spans="1:7" hidden="1" x14ac:dyDescent="0.25">
      <c r="A3738" t="s">
        <v>2877</v>
      </c>
      <c r="B3738" t="s">
        <v>2877</v>
      </c>
      <c r="C3738" t="str">
        <f>VLOOKUP(B3738,'سیستم ID'!B:C,2,0)</f>
        <v>B331C2F5-AF3E-4664-B54B-236BC506493B</v>
      </c>
      <c r="D3738" s="5" t="s">
        <v>93</v>
      </c>
      <c r="E3738" t="s">
        <v>116</v>
      </c>
      <c r="F3738" s="5" t="s">
        <v>1682</v>
      </c>
      <c r="G3738" t="s">
        <v>1680</v>
      </c>
    </row>
    <row r="3739" spans="1:7" hidden="1" x14ac:dyDescent="0.25">
      <c r="A3739" t="s">
        <v>2879</v>
      </c>
      <c r="B3739" t="s">
        <v>2879</v>
      </c>
      <c r="C3739" t="str">
        <f>VLOOKUP(B3739,'سیستم ID'!B:C,2,0)</f>
        <v>9D938BD4-51BF-4F84-972E-6BA6392E4871</v>
      </c>
      <c r="D3739" s="5" t="s">
        <v>93</v>
      </c>
      <c r="E3739" t="s">
        <v>116</v>
      </c>
      <c r="F3739" s="5" t="s">
        <v>1682</v>
      </c>
      <c r="G3739" t="s">
        <v>1680</v>
      </c>
    </row>
    <row r="3740" spans="1:7" hidden="1" x14ac:dyDescent="0.25">
      <c r="A3740" t="s">
        <v>2881</v>
      </c>
      <c r="B3740" t="s">
        <v>2881</v>
      </c>
      <c r="C3740" t="str">
        <f>VLOOKUP(B3740,'سیستم ID'!B:C,2,0)</f>
        <v>FC37B87B-0DD7-46C6-8A2F-6CDAA7F9B18C</v>
      </c>
      <c r="D3740" s="5" t="s">
        <v>93</v>
      </c>
      <c r="E3740" t="s">
        <v>116</v>
      </c>
      <c r="F3740" s="5" t="s">
        <v>1682</v>
      </c>
      <c r="G3740" t="s">
        <v>1680</v>
      </c>
    </row>
    <row r="3741" spans="1:7" hidden="1" x14ac:dyDescent="0.25">
      <c r="A3741" t="s">
        <v>2883</v>
      </c>
      <c r="B3741" t="s">
        <v>2883</v>
      </c>
      <c r="C3741" t="str">
        <f>VLOOKUP(B3741,'سیستم ID'!B:C,2,0)</f>
        <v>3FBA6085-BE55-4CE9-9B6E-213457D4AEE0</v>
      </c>
      <c r="D3741" s="5" t="s">
        <v>93</v>
      </c>
      <c r="E3741" t="s">
        <v>116</v>
      </c>
      <c r="F3741" s="5" t="s">
        <v>1682</v>
      </c>
      <c r="G3741" t="s">
        <v>1680</v>
      </c>
    </row>
    <row r="3742" spans="1:7" hidden="1" x14ac:dyDescent="0.25">
      <c r="A3742" t="s">
        <v>2885</v>
      </c>
      <c r="B3742" t="s">
        <v>2885</v>
      </c>
      <c r="C3742" t="str">
        <f>VLOOKUP(B3742,'سیستم ID'!B:C,2,0)</f>
        <v>58255ADE-B0A9-48F8-A2F4-36D53C51E873</v>
      </c>
      <c r="D3742" s="5" t="s">
        <v>93</v>
      </c>
      <c r="E3742" t="s">
        <v>116</v>
      </c>
      <c r="F3742" s="5" t="s">
        <v>1682</v>
      </c>
      <c r="G3742" t="s">
        <v>1680</v>
      </c>
    </row>
    <row r="3743" spans="1:7" hidden="1" x14ac:dyDescent="0.25">
      <c r="A3743" t="s">
        <v>2887</v>
      </c>
      <c r="B3743" t="s">
        <v>2887</v>
      </c>
      <c r="C3743" t="str">
        <f>VLOOKUP(B3743,'سیستم ID'!B:C,2,0)</f>
        <v>F973DC14-6CDE-447B-9E03-41CD28F45020</v>
      </c>
      <c r="D3743" s="5" t="s">
        <v>93</v>
      </c>
      <c r="E3743" t="s">
        <v>116</v>
      </c>
      <c r="F3743" s="5" t="s">
        <v>1682</v>
      </c>
      <c r="G3743" t="s">
        <v>1680</v>
      </c>
    </row>
    <row r="3744" spans="1:7" hidden="1" x14ac:dyDescent="0.25">
      <c r="A3744" t="s">
        <v>2889</v>
      </c>
      <c r="B3744" t="s">
        <v>2889</v>
      </c>
      <c r="C3744" t="str">
        <f>VLOOKUP(B3744,'سیستم ID'!B:C,2,0)</f>
        <v>1C25110C-F627-417D-8862-DCE550940CF9</v>
      </c>
      <c r="D3744" s="5" t="s">
        <v>93</v>
      </c>
      <c r="E3744" t="s">
        <v>116</v>
      </c>
      <c r="F3744" s="5" t="s">
        <v>1682</v>
      </c>
      <c r="G3744" t="s">
        <v>1680</v>
      </c>
    </row>
    <row r="3745" spans="1:7" hidden="1" x14ac:dyDescent="0.25">
      <c r="A3745" t="s">
        <v>2891</v>
      </c>
      <c r="B3745" t="s">
        <v>2891</v>
      </c>
      <c r="C3745" t="str">
        <f>VLOOKUP(B3745,'سیستم ID'!B:C,2,0)</f>
        <v>4ED4B6EE-E4DF-4A75-B316-D452556AA16E</v>
      </c>
      <c r="D3745" s="5" t="s">
        <v>93</v>
      </c>
      <c r="E3745" t="s">
        <v>116</v>
      </c>
      <c r="F3745" s="5" t="s">
        <v>1682</v>
      </c>
      <c r="G3745" t="s">
        <v>1680</v>
      </c>
    </row>
    <row r="3746" spans="1:7" hidden="1" x14ac:dyDescent="0.25">
      <c r="A3746" t="s">
        <v>2893</v>
      </c>
      <c r="B3746" t="s">
        <v>2893</v>
      </c>
      <c r="C3746" t="str">
        <f>VLOOKUP(B3746,'سیستم ID'!B:C,2,0)</f>
        <v>6BE366F3-CAA2-4F10-9923-112E820120E5</v>
      </c>
      <c r="D3746" s="5" t="s">
        <v>93</v>
      </c>
      <c r="E3746" t="s">
        <v>116</v>
      </c>
      <c r="F3746" s="5" t="s">
        <v>1682</v>
      </c>
      <c r="G3746" t="s">
        <v>1680</v>
      </c>
    </row>
    <row r="3747" spans="1:7" hidden="1" x14ac:dyDescent="0.25">
      <c r="A3747" t="s">
        <v>2895</v>
      </c>
      <c r="B3747" t="s">
        <v>2895</v>
      </c>
      <c r="C3747" t="str">
        <f>VLOOKUP(B3747,'سیستم ID'!B:C,2,0)</f>
        <v>C0117C32-07B8-4DBA-92E4-4AFF768414DB</v>
      </c>
      <c r="D3747" s="5" t="s">
        <v>93</v>
      </c>
      <c r="E3747" t="s">
        <v>116</v>
      </c>
      <c r="F3747" s="5" t="s">
        <v>1682</v>
      </c>
      <c r="G3747" t="s">
        <v>1680</v>
      </c>
    </row>
    <row r="3748" spans="1:7" hidden="1" x14ac:dyDescent="0.25">
      <c r="A3748" t="s">
        <v>2897</v>
      </c>
      <c r="B3748" t="s">
        <v>2897</v>
      </c>
      <c r="C3748" t="str">
        <f>VLOOKUP(B3748,'سیستم ID'!B:C,2,0)</f>
        <v>0E9EB8BD-2D28-4CC3-8D4D-148E58B2E443</v>
      </c>
      <c r="D3748" s="5" t="s">
        <v>93</v>
      </c>
      <c r="E3748" t="s">
        <v>116</v>
      </c>
      <c r="F3748" s="5" t="s">
        <v>1682</v>
      </c>
      <c r="G3748" t="s">
        <v>1680</v>
      </c>
    </row>
    <row r="3749" spans="1:7" hidden="1" x14ac:dyDescent="0.25">
      <c r="A3749" t="s">
        <v>2899</v>
      </c>
      <c r="B3749" t="s">
        <v>2899</v>
      </c>
      <c r="C3749" t="str">
        <f>VLOOKUP(B3749,'سیستم ID'!B:C,2,0)</f>
        <v>CA738B60-8A5E-4069-BCAA-60A6F95CB118</v>
      </c>
      <c r="D3749" s="5" t="s">
        <v>93</v>
      </c>
      <c r="E3749" t="s">
        <v>116</v>
      </c>
      <c r="F3749" s="5" t="s">
        <v>1682</v>
      </c>
      <c r="G3749" t="s">
        <v>1680</v>
      </c>
    </row>
    <row r="3750" spans="1:7" hidden="1" x14ac:dyDescent="0.25">
      <c r="A3750" t="s">
        <v>2901</v>
      </c>
      <c r="B3750">
        <v>1520</v>
      </c>
      <c r="C3750" t="str">
        <f>VLOOKUP(B3750,'سیستم ID'!B:C,2,0)</f>
        <v>19BECAB1-4545-4A05-96A0-DC0A7F9F8A0A</v>
      </c>
      <c r="D3750" s="5" t="s">
        <v>93</v>
      </c>
      <c r="E3750" t="s">
        <v>116</v>
      </c>
      <c r="F3750" s="5" t="s">
        <v>1682</v>
      </c>
      <c r="G3750" t="s">
        <v>1680</v>
      </c>
    </row>
    <row r="3751" spans="1:7" hidden="1" x14ac:dyDescent="0.25">
      <c r="A3751" t="s">
        <v>2903</v>
      </c>
      <c r="B3751" t="s">
        <v>2903</v>
      </c>
      <c r="C3751" t="str">
        <f>VLOOKUP(B3751,'سیستم ID'!B:C,2,0)</f>
        <v>52EABFB0-EF62-400A-8875-FF96430250DD</v>
      </c>
      <c r="D3751" s="5" t="s">
        <v>93</v>
      </c>
      <c r="E3751" t="s">
        <v>116</v>
      </c>
      <c r="F3751" s="5" t="s">
        <v>1682</v>
      </c>
      <c r="G3751" t="s">
        <v>1680</v>
      </c>
    </row>
    <row r="3752" spans="1:7" hidden="1" x14ac:dyDescent="0.25">
      <c r="A3752" t="s">
        <v>2905</v>
      </c>
      <c r="B3752" t="s">
        <v>2905</v>
      </c>
      <c r="C3752" t="str">
        <f>VLOOKUP(B3752,'سیستم ID'!B:C,2,0)</f>
        <v>6ACE26D7-0162-456B-9160-3CD970F8AB21</v>
      </c>
      <c r="D3752" s="5" t="s">
        <v>93</v>
      </c>
      <c r="E3752" t="s">
        <v>116</v>
      </c>
      <c r="F3752" s="5" t="s">
        <v>1682</v>
      </c>
      <c r="G3752" t="s">
        <v>1680</v>
      </c>
    </row>
    <row r="3753" spans="1:7" hidden="1" x14ac:dyDescent="0.25">
      <c r="A3753" t="s">
        <v>2907</v>
      </c>
      <c r="B3753" t="s">
        <v>2907</v>
      </c>
      <c r="C3753" t="str">
        <f>VLOOKUP(B3753,'سیستم ID'!B:C,2,0)</f>
        <v>B879B52D-92FC-4B3F-861C-EC2E3F21AFB8</v>
      </c>
      <c r="D3753" s="5" t="s">
        <v>93</v>
      </c>
      <c r="E3753" t="s">
        <v>116</v>
      </c>
      <c r="F3753" s="5" t="s">
        <v>1682</v>
      </c>
      <c r="G3753" t="s">
        <v>1680</v>
      </c>
    </row>
    <row r="3754" spans="1:7" hidden="1" x14ac:dyDescent="0.25">
      <c r="A3754" t="s">
        <v>2909</v>
      </c>
      <c r="B3754" t="s">
        <v>2909</v>
      </c>
      <c r="C3754" t="str">
        <f>VLOOKUP(B3754,'سیستم ID'!B:C,2,0)</f>
        <v>92AF8FA0-8C85-4E9F-B1F3-746587858AEC</v>
      </c>
      <c r="D3754" s="5" t="s">
        <v>93</v>
      </c>
      <c r="E3754" t="s">
        <v>116</v>
      </c>
      <c r="F3754" s="5" t="s">
        <v>1682</v>
      </c>
      <c r="G3754" t="s">
        <v>1680</v>
      </c>
    </row>
    <row r="3755" spans="1:7" hidden="1" x14ac:dyDescent="0.25">
      <c r="A3755" t="s">
        <v>2911</v>
      </c>
      <c r="B3755" t="s">
        <v>2911</v>
      </c>
      <c r="C3755" t="str">
        <f>VLOOKUP(B3755,'سیستم ID'!B:C,2,0)</f>
        <v>74D1FA90-6EBA-445D-B8D3-58C1605E5BF5</v>
      </c>
      <c r="D3755" s="5" t="s">
        <v>93</v>
      </c>
      <c r="E3755" t="s">
        <v>116</v>
      </c>
      <c r="F3755" s="5" t="s">
        <v>1682</v>
      </c>
      <c r="G3755" t="s">
        <v>1680</v>
      </c>
    </row>
    <row r="3756" spans="1:7" hidden="1" x14ac:dyDescent="0.25">
      <c r="A3756" t="s">
        <v>2913</v>
      </c>
      <c r="B3756" t="s">
        <v>2913</v>
      </c>
      <c r="C3756" t="str">
        <f>VLOOKUP(B3756,'سیستم ID'!B:C,2,0)</f>
        <v>60F53A03-25B5-445F-B55D-19283E9BBA26</v>
      </c>
      <c r="D3756" s="5" t="s">
        <v>93</v>
      </c>
      <c r="E3756" t="s">
        <v>116</v>
      </c>
      <c r="F3756" s="5" t="s">
        <v>1682</v>
      </c>
      <c r="G3756" t="s">
        <v>1680</v>
      </c>
    </row>
    <row r="3757" spans="1:7" hidden="1" x14ac:dyDescent="0.25">
      <c r="A3757" t="s">
        <v>2915</v>
      </c>
      <c r="B3757" t="s">
        <v>2915</v>
      </c>
      <c r="C3757" t="str">
        <f>VLOOKUP(B3757,'سیستم ID'!B:C,2,0)</f>
        <v>88ADAC8A-A294-42A1-8E1F-DE0CEB8B34EB</v>
      </c>
      <c r="D3757" s="5" t="s">
        <v>93</v>
      </c>
      <c r="E3757" t="s">
        <v>116</v>
      </c>
      <c r="F3757" s="5" t="s">
        <v>1682</v>
      </c>
      <c r="G3757" t="s">
        <v>1680</v>
      </c>
    </row>
    <row r="3758" spans="1:7" hidden="1" x14ac:dyDescent="0.25">
      <c r="A3758" t="s">
        <v>2917</v>
      </c>
      <c r="B3758" t="s">
        <v>2917</v>
      </c>
      <c r="C3758" t="str">
        <f>VLOOKUP(B3758,'سیستم ID'!B:C,2,0)</f>
        <v>43B0D50E-D4D6-4C37-88CA-DFF8148D4F38</v>
      </c>
      <c r="D3758" s="5" t="s">
        <v>93</v>
      </c>
      <c r="E3758" t="s">
        <v>116</v>
      </c>
      <c r="F3758" s="5" t="s">
        <v>1682</v>
      </c>
      <c r="G3758" t="s">
        <v>1680</v>
      </c>
    </row>
    <row r="3759" spans="1:7" hidden="1" x14ac:dyDescent="0.25">
      <c r="A3759" t="s">
        <v>2919</v>
      </c>
      <c r="B3759" t="s">
        <v>2919</v>
      </c>
      <c r="C3759" t="str">
        <f>VLOOKUP(B3759,'سیستم ID'!B:C,2,0)</f>
        <v>4F713EC3-823B-44CD-A169-5F4F8923908F</v>
      </c>
      <c r="D3759" s="5" t="s">
        <v>93</v>
      </c>
      <c r="E3759" t="s">
        <v>116</v>
      </c>
      <c r="F3759" s="5" t="s">
        <v>1682</v>
      </c>
      <c r="G3759" t="s">
        <v>1680</v>
      </c>
    </row>
    <row r="3760" spans="1:7" hidden="1" x14ac:dyDescent="0.25">
      <c r="A3760" t="s">
        <v>2921</v>
      </c>
      <c r="B3760" t="s">
        <v>2921</v>
      </c>
      <c r="C3760" t="str">
        <f>VLOOKUP(B3760,'سیستم ID'!B:C,2,0)</f>
        <v>08417E8C-EDC0-4BD1-AD99-16CBA02F03EF</v>
      </c>
      <c r="D3760" s="5" t="s">
        <v>93</v>
      </c>
      <c r="E3760" t="s">
        <v>116</v>
      </c>
      <c r="F3760" s="5" t="s">
        <v>1682</v>
      </c>
      <c r="G3760" t="s">
        <v>1680</v>
      </c>
    </row>
    <row r="3761" spans="1:7" hidden="1" x14ac:dyDescent="0.25">
      <c r="A3761" t="s">
        <v>2923</v>
      </c>
      <c r="B3761" t="s">
        <v>2923</v>
      </c>
      <c r="C3761" t="str">
        <f>VLOOKUP(B3761,'سیستم ID'!B:C,2,0)</f>
        <v>8E840D4F-7BB9-4AE3-8670-389103842EE2</v>
      </c>
      <c r="D3761" s="5" t="s">
        <v>93</v>
      </c>
      <c r="E3761" t="s">
        <v>116</v>
      </c>
      <c r="F3761" s="5" t="s">
        <v>1682</v>
      </c>
      <c r="G3761" t="s">
        <v>1680</v>
      </c>
    </row>
    <row r="3762" spans="1:7" hidden="1" x14ac:dyDescent="0.25">
      <c r="A3762" t="s">
        <v>2925</v>
      </c>
      <c r="B3762" t="s">
        <v>2925</v>
      </c>
      <c r="C3762" t="str">
        <f>VLOOKUP(B3762,'سیستم ID'!B:C,2,0)</f>
        <v>A7FF29C3-08D4-460C-A5E1-657D3FEA21EB</v>
      </c>
      <c r="D3762" s="5" t="s">
        <v>93</v>
      </c>
      <c r="E3762" t="s">
        <v>116</v>
      </c>
      <c r="F3762" s="5" t="s">
        <v>1682</v>
      </c>
      <c r="G3762" t="s">
        <v>1680</v>
      </c>
    </row>
    <row r="3763" spans="1:7" hidden="1" x14ac:dyDescent="0.25">
      <c r="A3763" t="s">
        <v>2927</v>
      </c>
      <c r="B3763" t="s">
        <v>2927</v>
      </c>
      <c r="C3763" t="str">
        <f>VLOOKUP(B3763,'سیستم ID'!B:C,2,0)</f>
        <v>37383715-1A40-41A8-B33C-F8DF590F15B4</v>
      </c>
      <c r="D3763" s="5" t="s">
        <v>93</v>
      </c>
      <c r="E3763" t="s">
        <v>116</v>
      </c>
      <c r="F3763" s="5" t="s">
        <v>1682</v>
      </c>
      <c r="G3763" t="s">
        <v>1680</v>
      </c>
    </row>
    <row r="3764" spans="1:7" hidden="1" x14ac:dyDescent="0.25">
      <c r="A3764" t="s">
        <v>2929</v>
      </c>
      <c r="B3764" t="s">
        <v>2929</v>
      </c>
      <c r="C3764" t="str">
        <f>VLOOKUP(B3764,'سیستم ID'!B:C,2,0)</f>
        <v>2DF301A5-3374-45FE-8AB3-018C2551AADF</v>
      </c>
      <c r="D3764" s="5" t="s">
        <v>93</v>
      </c>
      <c r="E3764" t="s">
        <v>116</v>
      </c>
      <c r="F3764" s="5" t="s">
        <v>1682</v>
      </c>
      <c r="G3764" t="s">
        <v>1680</v>
      </c>
    </row>
    <row r="3765" spans="1:7" hidden="1" x14ac:dyDescent="0.25">
      <c r="A3765" t="s">
        <v>2931</v>
      </c>
      <c r="B3765" t="s">
        <v>2931</v>
      </c>
      <c r="C3765" t="str">
        <f>VLOOKUP(B3765,'سیستم ID'!B:C,2,0)</f>
        <v>D47082A6-5834-4164-B5FF-DA7CBAF48166</v>
      </c>
      <c r="D3765" s="5" t="s">
        <v>93</v>
      </c>
      <c r="E3765" t="s">
        <v>116</v>
      </c>
      <c r="F3765" s="5" t="s">
        <v>1682</v>
      </c>
      <c r="G3765" t="s">
        <v>1680</v>
      </c>
    </row>
    <row r="3766" spans="1:7" hidden="1" x14ac:dyDescent="0.25">
      <c r="A3766" t="s">
        <v>2933</v>
      </c>
      <c r="B3766" t="s">
        <v>2933</v>
      </c>
      <c r="C3766" t="str">
        <f>VLOOKUP(B3766,'سیستم ID'!B:C,2,0)</f>
        <v>E1EF5401-ABB0-4DEF-B41D-EA1BCA85E2D3</v>
      </c>
      <c r="D3766" s="5" t="s">
        <v>93</v>
      </c>
      <c r="E3766" t="s">
        <v>116</v>
      </c>
      <c r="F3766" s="5" t="s">
        <v>1682</v>
      </c>
      <c r="G3766" t="s">
        <v>1680</v>
      </c>
    </row>
    <row r="3767" spans="1:7" hidden="1" x14ac:dyDescent="0.25">
      <c r="A3767" t="s">
        <v>2935</v>
      </c>
      <c r="B3767" t="s">
        <v>2935</v>
      </c>
      <c r="C3767" t="str">
        <f>VLOOKUP(B3767,'سیستم ID'!B:C,2,0)</f>
        <v>76BAB80C-6577-4852-86C6-2E38B81EEA1E</v>
      </c>
      <c r="D3767" s="5" t="s">
        <v>93</v>
      </c>
      <c r="E3767" t="s">
        <v>116</v>
      </c>
      <c r="F3767" s="5" t="s">
        <v>1682</v>
      </c>
      <c r="G3767" t="s">
        <v>1680</v>
      </c>
    </row>
    <row r="3768" spans="1:7" hidden="1" x14ac:dyDescent="0.25">
      <c r="A3768" t="s">
        <v>2937</v>
      </c>
      <c r="B3768" t="s">
        <v>2937</v>
      </c>
      <c r="C3768" t="str">
        <f>VLOOKUP(B3768,'سیستم ID'!B:C,2,0)</f>
        <v>B6D79102-4FB1-4537-B371-D53B0B73B2B4</v>
      </c>
      <c r="D3768" s="5" t="s">
        <v>93</v>
      </c>
      <c r="E3768" t="s">
        <v>116</v>
      </c>
      <c r="F3768" s="5" t="s">
        <v>1682</v>
      </c>
      <c r="G3768" t="s">
        <v>1680</v>
      </c>
    </row>
    <row r="3769" spans="1:7" hidden="1" x14ac:dyDescent="0.25">
      <c r="A3769" t="s">
        <v>2939</v>
      </c>
      <c r="B3769" t="s">
        <v>2939</v>
      </c>
      <c r="C3769" t="str">
        <f>VLOOKUP(B3769,'سیستم ID'!B:C,2,0)</f>
        <v>3C9D4352-5639-47F2-9910-681EBF5B5E63</v>
      </c>
      <c r="D3769" s="5" t="s">
        <v>93</v>
      </c>
      <c r="E3769" t="s">
        <v>116</v>
      </c>
      <c r="F3769" s="5" t="s">
        <v>1682</v>
      </c>
      <c r="G3769" t="s">
        <v>1680</v>
      </c>
    </row>
    <row r="3770" spans="1:7" hidden="1" x14ac:dyDescent="0.25">
      <c r="A3770" t="s">
        <v>2941</v>
      </c>
      <c r="B3770" t="s">
        <v>2941</v>
      </c>
      <c r="C3770" t="str">
        <f>VLOOKUP(B3770,'سیستم ID'!B:C,2,0)</f>
        <v>92589E75-4975-40B9-BDAF-A6EABE52C8DD</v>
      </c>
      <c r="D3770" s="5" t="s">
        <v>93</v>
      </c>
      <c r="E3770" t="s">
        <v>116</v>
      </c>
      <c r="F3770" s="5" t="s">
        <v>1682</v>
      </c>
      <c r="G3770" t="s">
        <v>1680</v>
      </c>
    </row>
    <row r="3771" spans="1:7" hidden="1" x14ac:dyDescent="0.25">
      <c r="A3771" t="s">
        <v>2943</v>
      </c>
      <c r="B3771" t="s">
        <v>2943</v>
      </c>
      <c r="C3771" t="str">
        <f>VLOOKUP(B3771,'سیستم ID'!B:C,2,0)</f>
        <v>C95937EE-0F5F-45A3-AE61-C6B0467D1B20</v>
      </c>
      <c r="D3771" s="5" t="s">
        <v>93</v>
      </c>
      <c r="E3771" t="s">
        <v>116</v>
      </c>
      <c r="F3771" s="5" t="s">
        <v>1682</v>
      </c>
      <c r="G3771" t="s">
        <v>1680</v>
      </c>
    </row>
    <row r="3772" spans="1:7" hidden="1" x14ac:dyDescent="0.25">
      <c r="A3772" t="s">
        <v>2945</v>
      </c>
      <c r="B3772" t="s">
        <v>2945</v>
      </c>
      <c r="C3772" t="str">
        <f>VLOOKUP(B3772,'سیستم ID'!B:C,2,0)</f>
        <v>E49812FF-513E-44F2-A0AE-1D04DD1A2063</v>
      </c>
      <c r="D3772" s="5" t="s">
        <v>93</v>
      </c>
      <c r="E3772" t="s">
        <v>116</v>
      </c>
      <c r="F3772" s="5" t="s">
        <v>1682</v>
      </c>
      <c r="G3772" t="s">
        <v>1680</v>
      </c>
    </row>
    <row r="3773" spans="1:7" hidden="1" x14ac:dyDescent="0.25">
      <c r="A3773" t="s">
        <v>2947</v>
      </c>
      <c r="B3773" t="s">
        <v>2947</v>
      </c>
      <c r="C3773" t="str">
        <f>VLOOKUP(B3773,'سیستم ID'!B:C,2,0)</f>
        <v>0735E2C9-4FC9-4C1A-83DE-4A9C5B0B9B50</v>
      </c>
      <c r="D3773" s="5" t="s">
        <v>93</v>
      </c>
      <c r="E3773" t="s">
        <v>116</v>
      </c>
      <c r="F3773" s="5" t="s">
        <v>1682</v>
      </c>
      <c r="G3773" t="s">
        <v>1680</v>
      </c>
    </row>
    <row r="3774" spans="1:7" hidden="1" x14ac:dyDescent="0.25">
      <c r="A3774" t="s">
        <v>2949</v>
      </c>
      <c r="B3774" t="s">
        <v>2949</v>
      </c>
      <c r="C3774" t="str">
        <f>VLOOKUP(B3774,'سیستم ID'!B:C,2,0)</f>
        <v>031A0581-C7D6-4572-BCE0-CF468FBBED9B</v>
      </c>
      <c r="D3774" s="5" t="s">
        <v>93</v>
      </c>
      <c r="E3774" t="s">
        <v>116</v>
      </c>
      <c r="F3774" s="5" t="s">
        <v>1682</v>
      </c>
      <c r="G3774" t="s">
        <v>1680</v>
      </c>
    </row>
    <row r="3775" spans="1:7" hidden="1" x14ac:dyDescent="0.25">
      <c r="A3775" t="s">
        <v>2951</v>
      </c>
      <c r="B3775" t="s">
        <v>2951</v>
      </c>
      <c r="C3775" t="str">
        <f>VLOOKUP(B3775,'سیستم ID'!B:C,2,0)</f>
        <v>803FCAB1-20D1-4D82-9131-B0C3D8B505A9</v>
      </c>
      <c r="D3775" s="5" t="s">
        <v>93</v>
      </c>
      <c r="E3775" t="s">
        <v>116</v>
      </c>
      <c r="F3775" s="5" t="s">
        <v>1682</v>
      </c>
      <c r="G3775" t="s">
        <v>1680</v>
      </c>
    </row>
    <row r="3776" spans="1:7" hidden="1" x14ac:dyDescent="0.25">
      <c r="A3776" t="s">
        <v>2953</v>
      </c>
      <c r="B3776" t="s">
        <v>2953</v>
      </c>
      <c r="C3776" t="str">
        <f>VLOOKUP(B3776,'سیستم ID'!B:C,2,0)</f>
        <v>9FB9AB8E-1CA7-4DC1-B05D-DB0CDE9A697A</v>
      </c>
      <c r="D3776" s="5" t="s">
        <v>93</v>
      </c>
      <c r="E3776" t="s">
        <v>116</v>
      </c>
      <c r="F3776" s="5" t="s">
        <v>1682</v>
      </c>
      <c r="G3776" t="s">
        <v>1680</v>
      </c>
    </row>
    <row r="3777" spans="1:7" hidden="1" x14ac:dyDescent="0.25">
      <c r="A3777" t="s">
        <v>2955</v>
      </c>
      <c r="B3777">
        <v>1530</v>
      </c>
      <c r="C3777" t="str">
        <f>VLOOKUP(B3777,'سیستم ID'!B:C,2,0)</f>
        <v>A601D9B1-5EF5-4AD2-AF5E-A741D9840B3C</v>
      </c>
      <c r="D3777" s="5" t="s">
        <v>93</v>
      </c>
      <c r="E3777" t="s">
        <v>116</v>
      </c>
      <c r="F3777" s="5" t="s">
        <v>1682</v>
      </c>
      <c r="G3777" t="s">
        <v>1680</v>
      </c>
    </row>
    <row r="3778" spans="1:7" hidden="1" x14ac:dyDescent="0.25">
      <c r="A3778" t="s">
        <v>2957</v>
      </c>
      <c r="B3778" t="s">
        <v>2957</v>
      </c>
      <c r="C3778" t="str">
        <f>VLOOKUP(B3778,'سیستم ID'!B:C,2,0)</f>
        <v>F474411B-3B2C-4175-9E60-A8191F5F6F9B</v>
      </c>
      <c r="D3778" s="5" t="s">
        <v>93</v>
      </c>
      <c r="E3778" t="s">
        <v>116</v>
      </c>
      <c r="F3778" s="5" t="s">
        <v>1682</v>
      </c>
      <c r="G3778" t="s">
        <v>1680</v>
      </c>
    </row>
    <row r="3779" spans="1:7" hidden="1" x14ac:dyDescent="0.25">
      <c r="A3779" t="s">
        <v>2959</v>
      </c>
      <c r="B3779">
        <v>1540</v>
      </c>
      <c r="C3779" t="str">
        <f>VLOOKUP(B3779,'سیستم ID'!B:C,2,0)</f>
        <v>1F3F8C35-ECFF-48A7-86BC-016E1E80422C</v>
      </c>
      <c r="D3779" s="5" t="s">
        <v>93</v>
      </c>
      <c r="E3779" t="s">
        <v>116</v>
      </c>
      <c r="F3779" s="5" t="s">
        <v>1682</v>
      </c>
      <c r="G3779" t="s">
        <v>1680</v>
      </c>
    </row>
    <row r="3780" spans="1:7" hidden="1" x14ac:dyDescent="0.25">
      <c r="A3780" t="s">
        <v>2961</v>
      </c>
      <c r="B3780" t="s">
        <v>2961</v>
      </c>
      <c r="C3780" t="str">
        <f>VLOOKUP(B3780,'سیستم ID'!B:C,2,0)</f>
        <v>CCA39BCD-C325-4745-ACFA-BDB0196A1E29</v>
      </c>
      <c r="D3780" s="5" t="s">
        <v>93</v>
      </c>
      <c r="E3780" t="s">
        <v>116</v>
      </c>
      <c r="F3780" s="5" t="s">
        <v>1682</v>
      </c>
      <c r="G3780" t="s">
        <v>1680</v>
      </c>
    </row>
    <row r="3781" spans="1:7" hidden="1" x14ac:dyDescent="0.25">
      <c r="A3781" t="s">
        <v>2963</v>
      </c>
      <c r="B3781" t="s">
        <v>2963</v>
      </c>
      <c r="C3781" t="str">
        <f>VLOOKUP(B3781,'سیستم ID'!B:C,2,0)</f>
        <v>33EDA400-D7BF-4E6E-A96F-FF7C6CE780C7</v>
      </c>
      <c r="D3781" s="5" t="s">
        <v>93</v>
      </c>
      <c r="E3781" t="s">
        <v>116</v>
      </c>
      <c r="F3781" s="5" t="s">
        <v>1682</v>
      </c>
      <c r="G3781" t="s">
        <v>1680</v>
      </c>
    </row>
    <row r="3782" spans="1:7" hidden="1" x14ac:dyDescent="0.25">
      <c r="A3782" t="s">
        <v>2965</v>
      </c>
      <c r="B3782">
        <v>1550</v>
      </c>
      <c r="C3782" t="str">
        <f>VLOOKUP(B3782,'سیستم ID'!B:C,2,0)</f>
        <v>AF94B319-41E2-4FA5-88E9-E73CDC6D708C</v>
      </c>
      <c r="D3782" s="5" t="s">
        <v>93</v>
      </c>
      <c r="E3782" t="s">
        <v>116</v>
      </c>
      <c r="F3782" s="5" t="s">
        <v>1682</v>
      </c>
      <c r="G3782" t="s">
        <v>1680</v>
      </c>
    </row>
    <row r="3783" spans="1:7" hidden="1" x14ac:dyDescent="0.25">
      <c r="A3783" t="s">
        <v>2967</v>
      </c>
      <c r="B3783" t="s">
        <v>2967</v>
      </c>
      <c r="C3783" t="str">
        <f>VLOOKUP(B3783,'سیستم ID'!B:C,2,0)</f>
        <v>04101348-CB7C-4E3A-8D3F-EA02D6B87257</v>
      </c>
      <c r="D3783" s="5" t="s">
        <v>93</v>
      </c>
      <c r="E3783" t="s">
        <v>116</v>
      </c>
      <c r="F3783" s="5" t="s">
        <v>1682</v>
      </c>
      <c r="G3783" t="s">
        <v>1680</v>
      </c>
    </row>
    <row r="3784" spans="1:7" hidden="1" x14ac:dyDescent="0.25">
      <c r="A3784" t="s">
        <v>2969</v>
      </c>
      <c r="B3784" t="s">
        <v>2969</v>
      </c>
      <c r="C3784" t="str">
        <f>VLOOKUP(B3784,'سیستم ID'!B:C,2,0)</f>
        <v>C7351761-BA1F-4110-9732-E8C56F98DB28</v>
      </c>
      <c r="D3784" s="5" t="s">
        <v>93</v>
      </c>
      <c r="E3784" t="s">
        <v>116</v>
      </c>
      <c r="F3784" s="5" t="s">
        <v>1682</v>
      </c>
      <c r="G3784" t="s">
        <v>1680</v>
      </c>
    </row>
    <row r="3785" spans="1:7" hidden="1" x14ac:dyDescent="0.25">
      <c r="A3785" t="s">
        <v>2971</v>
      </c>
      <c r="B3785" t="s">
        <v>2971</v>
      </c>
      <c r="C3785" t="str">
        <f>VLOOKUP(B3785,'سیستم ID'!B:C,2,0)</f>
        <v>EAE42328-808E-463D-BDD3-AA588A1F9C69</v>
      </c>
      <c r="D3785" s="5" t="s">
        <v>93</v>
      </c>
      <c r="E3785" t="s">
        <v>116</v>
      </c>
      <c r="F3785" s="5" t="s">
        <v>1682</v>
      </c>
      <c r="G3785" t="s">
        <v>1680</v>
      </c>
    </row>
    <row r="3786" spans="1:7" hidden="1" x14ac:dyDescent="0.25">
      <c r="A3786" t="s">
        <v>2973</v>
      </c>
      <c r="B3786" t="s">
        <v>2973</v>
      </c>
      <c r="C3786" t="str">
        <f>VLOOKUP(B3786,'سیستم ID'!B:C,2,0)</f>
        <v>B9D0EA52-B355-4E06-99A3-D71D0457520E</v>
      </c>
      <c r="D3786" s="5" t="s">
        <v>93</v>
      </c>
      <c r="E3786" t="s">
        <v>116</v>
      </c>
      <c r="F3786" s="5" t="s">
        <v>1682</v>
      </c>
      <c r="G3786" t="s">
        <v>1680</v>
      </c>
    </row>
    <row r="3787" spans="1:7" hidden="1" x14ac:dyDescent="0.25">
      <c r="A3787" t="s">
        <v>2975</v>
      </c>
      <c r="B3787" t="s">
        <v>2975</v>
      </c>
      <c r="C3787" t="str">
        <f>VLOOKUP(B3787,'سیستم ID'!B:C,2,0)</f>
        <v>F283C905-91C3-4BE5-883D-08747FBAC3A8</v>
      </c>
      <c r="D3787" s="5" t="s">
        <v>93</v>
      </c>
      <c r="E3787" t="s">
        <v>116</v>
      </c>
      <c r="F3787" s="5" t="s">
        <v>1682</v>
      </c>
      <c r="G3787" t="s">
        <v>1680</v>
      </c>
    </row>
    <row r="3788" spans="1:7" hidden="1" x14ac:dyDescent="0.25">
      <c r="A3788" t="s">
        <v>2977</v>
      </c>
      <c r="B3788" t="s">
        <v>2977</v>
      </c>
      <c r="C3788" t="str">
        <f>VLOOKUP(B3788,'سیستم ID'!B:C,2,0)</f>
        <v>22F6F03C-A8A2-46A0-8AA0-51F516F55C31</v>
      </c>
      <c r="D3788" s="5" t="s">
        <v>93</v>
      </c>
      <c r="E3788" t="s">
        <v>116</v>
      </c>
      <c r="F3788" s="5" t="s">
        <v>1682</v>
      </c>
      <c r="G3788" t="s">
        <v>1680</v>
      </c>
    </row>
    <row r="3789" spans="1:7" hidden="1" x14ac:dyDescent="0.25">
      <c r="A3789" t="s">
        <v>2979</v>
      </c>
      <c r="B3789">
        <v>1560</v>
      </c>
      <c r="C3789" t="str">
        <f>VLOOKUP(B3789,'سیستم ID'!B:C,2,0)</f>
        <v>0A8E1FA8-53DB-48AD-9E4A-044B227B52FF</v>
      </c>
      <c r="D3789" s="5" t="s">
        <v>93</v>
      </c>
      <c r="E3789" t="s">
        <v>116</v>
      </c>
      <c r="F3789" s="5" t="s">
        <v>1682</v>
      </c>
      <c r="G3789" t="s">
        <v>1680</v>
      </c>
    </row>
    <row r="3790" spans="1:7" hidden="1" x14ac:dyDescent="0.25">
      <c r="A3790" t="s">
        <v>2981</v>
      </c>
      <c r="B3790" t="s">
        <v>2981</v>
      </c>
      <c r="C3790" t="str">
        <f>VLOOKUP(B3790,'سیستم ID'!B:C,2,0)</f>
        <v>D5AF69A8-DB9B-4245-84F4-D68EEFFA50BF</v>
      </c>
      <c r="D3790" s="5" t="s">
        <v>93</v>
      </c>
      <c r="E3790" t="s">
        <v>116</v>
      </c>
      <c r="F3790" s="5" t="s">
        <v>1682</v>
      </c>
      <c r="G3790" t="s">
        <v>1680</v>
      </c>
    </row>
    <row r="3791" spans="1:7" hidden="1" x14ac:dyDescent="0.25">
      <c r="A3791" t="s">
        <v>2983</v>
      </c>
      <c r="B3791" t="s">
        <v>2983</v>
      </c>
      <c r="C3791" t="str">
        <f>VLOOKUP(B3791,'سیستم ID'!B:C,2,0)</f>
        <v>4271C9DA-1AA6-43E9-977D-3081BF99CF42</v>
      </c>
      <c r="D3791" s="5" t="s">
        <v>93</v>
      </c>
      <c r="E3791" t="s">
        <v>116</v>
      </c>
      <c r="F3791" s="5" t="s">
        <v>1682</v>
      </c>
      <c r="G3791" t="s">
        <v>1680</v>
      </c>
    </row>
    <row r="3792" spans="1:7" hidden="1" x14ac:dyDescent="0.25">
      <c r="A3792" t="s">
        <v>2985</v>
      </c>
      <c r="B3792" t="s">
        <v>2985</v>
      </c>
      <c r="C3792" t="str">
        <f>VLOOKUP(B3792,'سیستم ID'!B:C,2,0)</f>
        <v>1DD26AA6-E852-4A51-869E-5141234D095B</v>
      </c>
      <c r="D3792" s="5" t="s">
        <v>93</v>
      </c>
      <c r="E3792" t="s">
        <v>116</v>
      </c>
      <c r="F3792" s="5" t="s">
        <v>1682</v>
      </c>
      <c r="G3792" t="s">
        <v>1680</v>
      </c>
    </row>
    <row r="3793" spans="1:7" hidden="1" x14ac:dyDescent="0.25">
      <c r="A3793" t="s">
        <v>2987</v>
      </c>
      <c r="B3793" t="s">
        <v>2987</v>
      </c>
      <c r="C3793" t="str">
        <f>VLOOKUP(B3793,'سیستم ID'!B:C,2,0)</f>
        <v>F6246981-18EC-4749-9AA6-333D8DDE9D49</v>
      </c>
      <c r="D3793" s="5" t="s">
        <v>93</v>
      </c>
      <c r="E3793" t="s">
        <v>116</v>
      </c>
      <c r="F3793" s="5" t="s">
        <v>1682</v>
      </c>
      <c r="G3793" t="s">
        <v>1680</v>
      </c>
    </row>
    <row r="3794" spans="1:7" hidden="1" x14ac:dyDescent="0.25">
      <c r="A3794" t="s">
        <v>2989</v>
      </c>
      <c r="B3794">
        <v>1570</v>
      </c>
      <c r="C3794" t="str">
        <f>VLOOKUP(B3794,'سیستم ID'!B:C,2,0)</f>
        <v>7AB58073-DA48-40FD-B7AC-F89CED519A8E</v>
      </c>
      <c r="D3794" s="5" t="s">
        <v>93</v>
      </c>
      <c r="E3794" t="s">
        <v>116</v>
      </c>
      <c r="F3794" s="5" t="s">
        <v>1682</v>
      </c>
      <c r="G3794" t="s">
        <v>1680</v>
      </c>
    </row>
    <row r="3795" spans="1:7" hidden="1" x14ac:dyDescent="0.25">
      <c r="A3795" t="s">
        <v>2991</v>
      </c>
      <c r="B3795" t="s">
        <v>2991</v>
      </c>
      <c r="C3795" t="str">
        <f>VLOOKUP(B3795,'سیستم ID'!B:C,2,0)</f>
        <v>9A834943-8472-4406-B223-141A85C24038</v>
      </c>
      <c r="D3795" s="5" t="s">
        <v>93</v>
      </c>
      <c r="E3795" t="s">
        <v>116</v>
      </c>
      <c r="F3795" s="5" t="s">
        <v>1682</v>
      </c>
      <c r="G3795" t="s">
        <v>1680</v>
      </c>
    </row>
    <row r="3796" spans="1:7" hidden="1" x14ac:dyDescent="0.25">
      <c r="A3796" t="s">
        <v>2993</v>
      </c>
      <c r="B3796" t="s">
        <v>2993</v>
      </c>
      <c r="C3796" t="str">
        <f>VLOOKUP(B3796,'سیستم ID'!B:C,2,0)</f>
        <v>A8AB6BCD-3976-4DAF-BB37-505936CDF4D9</v>
      </c>
      <c r="D3796" s="5" t="s">
        <v>93</v>
      </c>
      <c r="E3796" t="s">
        <v>116</v>
      </c>
      <c r="F3796" s="5" t="s">
        <v>1682</v>
      </c>
      <c r="G3796" t="s">
        <v>1680</v>
      </c>
    </row>
    <row r="3797" spans="1:7" hidden="1" x14ac:dyDescent="0.25">
      <c r="A3797" t="s">
        <v>2995</v>
      </c>
      <c r="B3797" t="s">
        <v>2995</v>
      </c>
      <c r="C3797" t="str">
        <f>VLOOKUP(B3797,'سیستم ID'!B:C,2,0)</f>
        <v>ABF8C28C-B57E-403C-B67B-197BEE501002</v>
      </c>
      <c r="D3797" s="5" t="s">
        <v>93</v>
      </c>
      <c r="E3797" t="s">
        <v>116</v>
      </c>
      <c r="F3797" s="5" t="s">
        <v>1682</v>
      </c>
      <c r="G3797" t="s">
        <v>1680</v>
      </c>
    </row>
    <row r="3798" spans="1:7" hidden="1" x14ac:dyDescent="0.25">
      <c r="A3798" t="s">
        <v>2997</v>
      </c>
      <c r="B3798" t="s">
        <v>2997</v>
      </c>
      <c r="C3798" t="str">
        <f>VLOOKUP(B3798,'سیستم ID'!B:C,2,0)</f>
        <v>B972FF2C-AF44-4583-A177-B3255D84D86F</v>
      </c>
      <c r="D3798" s="5" t="s">
        <v>93</v>
      </c>
      <c r="E3798" t="s">
        <v>116</v>
      </c>
      <c r="F3798" s="5" t="s">
        <v>1682</v>
      </c>
      <c r="G3798" t="s">
        <v>1680</v>
      </c>
    </row>
    <row r="3799" spans="1:7" hidden="1" x14ac:dyDescent="0.25">
      <c r="A3799" t="s">
        <v>2999</v>
      </c>
      <c r="B3799" t="s">
        <v>2999</v>
      </c>
      <c r="C3799" t="str">
        <f>VLOOKUP(B3799,'سیستم ID'!B:C,2,0)</f>
        <v>1037B379-9860-48F9-88DC-59667B8D355D</v>
      </c>
      <c r="D3799" s="5" t="s">
        <v>93</v>
      </c>
      <c r="E3799" t="s">
        <v>116</v>
      </c>
      <c r="F3799" s="5" t="s">
        <v>1682</v>
      </c>
      <c r="G3799" t="s">
        <v>1680</v>
      </c>
    </row>
    <row r="3800" spans="1:7" hidden="1" x14ac:dyDescent="0.25">
      <c r="A3800" t="s">
        <v>3001</v>
      </c>
      <c r="B3800" t="s">
        <v>3001</v>
      </c>
      <c r="C3800" t="str">
        <f>VLOOKUP(B3800,'سیستم ID'!B:C,2,0)</f>
        <v>6E4DB72E-CB70-4CC3-AA8E-7231E14CE487</v>
      </c>
      <c r="D3800" s="5" t="s">
        <v>93</v>
      </c>
      <c r="E3800" t="s">
        <v>116</v>
      </c>
      <c r="F3800" s="5" t="s">
        <v>1682</v>
      </c>
      <c r="G3800" t="s">
        <v>1680</v>
      </c>
    </row>
    <row r="3801" spans="1:7" hidden="1" x14ac:dyDescent="0.25">
      <c r="A3801" t="s">
        <v>3003</v>
      </c>
      <c r="B3801" t="s">
        <v>3003</v>
      </c>
      <c r="C3801" t="str">
        <f>VLOOKUP(B3801,'سیستم ID'!B:C,2,0)</f>
        <v>1013D4F7-0E25-4AF1-BF1B-FC9ED3E72D1E</v>
      </c>
      <c r="D3801" s="5" t="s">
        <v>93</v>
      </c>
      <c r="E3801" t="s">
        <v>116</v>
      </c>
      <c r="F3801" s="5" t="s">
        <v>1682</v>
      </c>
      <c r="G3801" t="s">
        <v>1680</v>
      </c>
    </row>
    <row r="3802" spans="1:7" hidden="1" x14ac:dyDescent="0.25">
      <c r="A3802" t="s">
        <v>3005</v>
      </c>
      <c r="B3802" t="s">
        <v>3005</v>
      </c>
      <c r="C3802" t="str">
        <f>VLOOKUP(B3802,'سیستم ID'!B:C,2,0)</f>
        <v>44E11B7A-695A-4BC0-813C-E6FE9D68FD75</v>
      </c>
      <c r="D3802" s="5" t="s">
        <v>93</v>
      </c>
      <c r="E3802" t="s">
        <v>116</v>
      </c>
      <c r="F3802" s="5" t="s">
        <v>1682</v>
      </c>
      <c r="G3802" t="s">
        <v>1680</v>
      </c>
    </row>
    <row r="3803" spans="1:7" hidden="1" x14ac:dyDescent="0.25">
      <c r="A3803" t="s">
        <v>3007</v>
      </c>
      <c r="B3803" t="s">
        <v>3007</v>
      </c>
      <c r="C3803" t="str">
        <f>VLOOKUP(B3803,'سیستم ID'!B:C,2,0)</f>
        <v>C273D4E0-D3F5-489D-B454-DDE470754086</v>
      </c>
      <c r="D3803" s="5" t="s">
        <v>93</v>
      </c>
      <c r="E3803" t="s">
        <v>116</v>
      </c>
      <c r="F3803" s="5" t="s">
        <v>1682</v>
      </c>
      <c r="G3803" t="s">
        <v>1680</v>
      </c>
    </row>
    <row r="3804" spans="1:7" hidden="1" x14ac:dyDescent="0.25">
      <c r="A3804" t="s">
        <v>3009</v>
      </c>
      <c r="B3804" t="s">
        <v>3009</v>
      </c>
      <c r="C3804" t="str">
        <f>VLOOKUP(B3804,'سیستم ID'!B:C,2,0)</f>
        <v>BDC745A0-D33D-4401-AA43-BC4BD329EE13</v>
      </c>
      <c r="D3804" s="5" t="s">
        <v>93</v>
      </c>
      <c r="E3804" t="s">
        <v>116</v>
      </c>
      <c r="F3804" s="5" t="s">
        <v>1682</v>
      </c>
      <c r="G3804" t="s">
        <v>1680</v>
      </c>
    </row>
    <row r="3805" spans="1:7" hidden="1" x14ac:dyDescent="0.25">
      <c r="A3805" t="s">
        <v>3011</v>
      </c>
      <c r="B3805">
        <v>1580</v>
      </c>
      <c r="C3805" t="str">
        <f>VLOOKUP(B3805,'سیستم ID'!B:C,2,0)</f>
        <v>CBD7577D-1A77-430C-9155-AD30B3098A0F</v>
      </c>
      <c r="D3805" s="5" t="s">
        <v>93</v>
      </c>
      <c r="E3805" t="s">
        <v>116</v>
      </c>
      <c r="F3805" s="5" t="s">
        <v>1682</v>
      </c>
      <c r="G3805" t="s">
        <v>1680</v>
      </c>
    </row>
    <row r="3806" spans="1:7" hidden="1" x14ac:dyDescent="0.25">
      <c r="A3806" t="s">
        <v>3013</v>
      </c>
      <c r="B3806" t="s">
        <v>3013</v>
      </c>
      <c r="C3806" t="str">
        <f>VLOOKUP(B3806,'سیستم ID'!B:C,2,0)</f>
        <v>21D1BF12-21CD-4373-8C43-F5BEF28C4A32</v>
      </c>
      <c r="D3806" s="5" t="s">
        <v>93</v>
      </c>
      <c r="E3806" t="s">
        <v>116</v>
      </c>
      <c r="F3806" s="5" t="s">
        <v>1682</v>
      </c>
      <c r="G3806" t="s">
        <v>1680</v>
      </c>
    </row>
    <row r="3807" spans="1:7" hidden="1" x14ac:dyDescent="0.25">
      <c r="A3807" t="s">
        <v>3015</v>
      </c>
      <c r="B3807" t="s">
        <v>3015</v>
      </c>
      <c r="C3807" t="str">
        <f>VLOOKUP(B3807,'سیستم ID'!B:C,2,0)</f>
        <v>C41B5BE0-983E-41BC-B986-D612719DFC7A</v>
      </c>
      <c r="D3807" s="5" t="s">
        <v>93</v>
      </c>
      <c r="E3807" t="s">
        <v>116</v>
      </c>
      <c r="F3807" s="5" t="s">
        <v>1682</v>
      </c>
      <c r="G3807" t="s">
        <v>1680</v>
      </c>
    </row>
    <row r="3808" spans="1:7" hidden="1" x14ac:dyDescent="0.25">
      <c r="A3808" t="s">
        <v>3017</v>
      </c>
      <c r="B3808" t="s">
        <v>3017</v>
      </c>
      <c r="C3808" t="str">
        <f>VLOOKUP(B3808,'سیستم ID'!B:C,2,0)</f>
        <v>583107F1-40F1-493C-8398-9CCDE1DBF89B</v>
      </c>
      <c r="D3808" s="5" t="s">
        <v>93</v>
      </c>
      <c r="E3808" t="s">
        <v>116</v>
      </c>
      <c r="F3808" s="5" t="s">
        <v>1682</v>
      </c>
      <c r="G3808" t="s">
        <v>1680</v>
      </c>
    </row>
    <row r="3809" spans="1:7" hidden="1" x14ac:dyDescent="0.25">
      <c r="A3809" t="s">
        <v>3019</v>
      </c>
      <c r="B3809">
        <v>1590</v>
      </c>
      <c r="C3809" t="str">
        <f>VLOOKUP(B3809,'سیستم ID'!B:C,2,0)</f>
        <v>F1588A3A-C3DD-45B8-A991-27F533A3FCA2</v>
      </c>
      <c r="D3809" s="5" t="s">
        <v>93</v>
      </c>
      <c r="E3809" t="s">
        <v>116</v>
      </c>
      <c r="F3809" s="5" t="s">
        <v>1682</v>
      </c>
      <c r="G3809" t="s">
        <v>1680</v>
      </c>
    </row>
    <row r="3810" spans="1:7" hidden="1" x14ac:dyDescent="0.25">
      <c r="A3810" t="s">
        <v>3021</v>
      </c>
      <c r="B3810" t="s">
        <v>3021</v>
      </c>
      <c r="C3810" t="str">
        <f>VLOOKUP(B3810,'سیستم ID'!B:C,2,0)</f>
        <v>C8F8E5B3-B18E-4FBE-ACB5-8C65A02AA6A9</v>
      </c>
      <c r="D3810" s="5" t="s">
        <v>93</v>
      </c>
      <c r="E3810" t="s">
        <v>116</v>
      </c>
      <c r="F3810" s="5" t="s">
        <v>1682</v>
      </c>
      <c r="G3810" t="s">
        <v>1680</v>
      </c>
    </row>
    <row r="3811" spans="1:7" hidden="1" x14ac:dyDescent="0.25">
      <c r="A3811" t="s">
        <v>3023</v>
      </c>
      <c r="B3811" t="s">
        <v>3023</v>
      </c>
      <c r="C3811" t="str">
        <f>VLOOKUP(B3811,'سیستم ID'!B:C,2,0)</f>
        <v>D15DCDCB-314F-4A26-ABD3-C76A3AF9579F</v>
      </c>
      <c r="D3811" s="5" t="s">
        <v>93</v>
      </c>
      <c r="E3811" t="s">
        <v>116</v>
      </c>
      <c r="F3811" s="5" t="s">
        <v>1682</v>
      </c>
      <c r="G3811" t="s">
        <v>1680</v>
      </c>
    </row>
    <row r="3812" spans="1:7" hidden="1" x14ac:dyDescent="0.25">
      <c r="A3812" t="s">
        <v>3025</v>
      </c>
      <c r="B3812" t="s">
        <v>3025</v>
      </c>
      <c r="C3812" t="str">
        <f>VLOOKUP(B3812,'سیستم ID'!B:C,2,0)</f>
        <v>FACAAF19-FCEB-409E-811F-53C2FDCACE59</v>
      </c>
      <c r="D3812" s="5" t="s">
        <v>93</v>
      </c>
      <c r="E3812" t="s">
        <v>116</v>
      </c>
      <c r="F3812" s="5" t="s">
        <v>1682</v>
      </c>
      <c r="G3812" t="s">
        <v>1680</v>
      </c>
    </row>
    <row r="3813" spans="1:7" hidden="1" x14ac:dyDescent="0.25">
      <c r="A3813" t="s">
        <v>3027</v>
      </c>
      <c r="B3813" t="s">
        <v>3027</v>
      </c>
      <c r="C3813" t="str">
        <f>VLOOKUP(B3813,'سیستم ID'!B:C,2,0)</f>
        <v>179843B5-0392-4D6C-A962-0E330CC598FA</v>
      </c>
      <c r="D3813" s="5" t="s">
        <v>93</v>
      </c>
      <c r="E3813" t="s">
        <v>116</v>
      </c>
      <c r="F3813" s="5" t="s">
        <v>1682</v>
      </c>
      <c r="G3813" t="s">
        <v>1680</v>
      </c>
    </row>
    <row r="3814" spans="1:7" hidden="1" x14ac:dyDescent="0.25">
      <c r="A3814" t="s">
        <v>3029</v>
      </c>
      <c r="B3814" t="s">
        <v>3029</v>
      </c>
      <c r="C3814" t="str">
        <f>VLOOKUP(B3814,'سیستم ID'!B:C,2,0)</f>
        <v>5A5E335C-9C27-46D1-8B9F-0076028530C8</v>
      </c>
      <c r="D3814" s="5" t="s">
        <v>93</v>
      </c>
      <c r="E3814" t="s">
        <v>116</v>
      </c>
      <c r="F3814" s="5" t="s">
        <v>1682</v>
      </c>
      <c r="G3814" t="s">
        <v>1680</v>
      </c>
    </row>
    <row r="3815" spans="1:7" hidden="1" x14ac:dyDescent="0.25">
      <c r="A3815" t="s">
        <v>3031</v>
      </c>
      <c r="B3815" t="s">
        <v>3031</v>
      </c>
      <c r="C3815" t="str">
        <f>VLOOKUP(B3815,'سیستم ID'!B:C,2,0)</f>
        <v>BB2DCBDF-C1A2-4A07-96E5-903E93207A31</v>
      </c>
      <c r="D3815" s="5" t="s">
        <v>93</v>
      </c>
      <c r="E3815" t="s">
        <v>116</v>
      </c>
      <c r="F3815" s="5" t="s">
        <v>1682</v>
      </c>
      <c r="G3815" t="s">
        <v>1680</v>
      </c>
    </row>
    <row r="3816" spans="1:7" hidden="1" x14ac:dyDescent="0.25">
      <c r="A3816" t="s">
        <v>3033</v>
      </c>
      <c r="B3816" t="s">
        <v>3033</v>
      </c>
      <c r="C3816" t="str">
        <f>VLOOKUP(B3816,'سیستم ID'!B:C,2,0)</f>
        <v>7E4E5E16-E95E-4FB7-AEC4-B7A8BD5A8281</v>
      </c>
      <c r="D3816" s="5" t="s">
        <v>93</v>
      </c>
      <c r="E3816" t="s">
        <v>116</v>
      </c>
      <c r="F3816" s="5" t="s">
        <v>1682</v>
      </c>
      <c r="G3816" t="s">
        <v>1680</v>
      </c>
    </row>
    <row r="3817" spans="1:7" hidden="1" x14ac:dyDescent="0.25">
      <c r="A3817" t="s">
        <v>3035</v>
      </c>
      <c r="B3817" t="s">
        <v>3035</v>
      </c>
      <c r="C3817" t="str">
        <f>VLOOKUP(B3817,'سیستم ID'!B:C,2,0)</f>
        <v>30061468-86B5-4BC8-8F0F-3F413B8EEB50</v>
      </c>
      <c r="D3817" s="5" t="s">
        <v>93</v>
      </c>
      <c r="E3817" t="s">
        <v>116</v>
      </c>
      <c r="F3817" s="5" t="s">
        <v>1682</v>
      </c>
      <c r="G3817" t="s">
        <v>1680</v>
      </c>
    </row>
    <row r="3818" spans="1:7" hidden="1" x14ac:dyDescent="0.25">
      <c r="A3818" t="s">
        <v>3037</v>
      </c>
      <c r="B3818" t="s">
        <v>3037</v>
      </c>
      <c r="C3818" t="str">
        <f>VLOOKUP(B3818,'سیستم ID'!B:C,2,0)</f>
        <v>B7F81949-0B19-487D-9D21-53492402FB3C</v>
      </c>
      <c r="D3818" s="5" t="s">
        <v>93</v>
      </c>
      <c r="E3818" t="s">
        <v>116</v>
      </c>
      <c r="F3818" s="5" t="s">
        <v>1682</v>
      </c>
      <c r="G3818" t="s">
        <v>1680</v>
      </c>
    </row>
    <row r="3819" spans="1:7" hidden="1" x14ac:dyDescent="0.25">
      <c r="A3819" t="s">
        <v>3039</v>
      </c>
      <c r="B3819" t="s">
        <v>3039</v>
      </c>
      <c r="C3819" t="str">
        <f>VLOOKUP(B3819,'سیستم ID'!B:C,2,0)</f>
        <v>FD9AFD3A-C9C3-4208-A44B-5CD7680BDD66</v>
      </c>
      <c r="D3819" s="5" t="s">
        <v>93</v>
      </c>
      <c r="E3819" t="s">
        <v>116</v>
      </c>
      <c r="F3819" s="5" t="s">
        <v>1682</v>
      </c>
      <c r="G3819" t="s">
        <v>1680</v>
      </c>
    </row>
    <row r="3820" spans="1:7" hidden="1" x14ac:dyDescent="0.25">
      <c r="A3820" t="s">
        <v>3041</v>
      </c>
      <c r="B3820" t="s">
        <v>3041</v>
      </c>
      <c r="C3820" t="str">
        <f>VLOOKUP(B3820,'سیستم ID'!B:C,2,0)</f>
        <v>CAC278E4-CA79-4D19-9FA2-B3BDAA0547E6</v>
      </c>
      <c r="D3820" s="5" t="s">
        <v>93</v>
      </c>
      <c r="E3820" t="s">
        <v>116</v>
      </c>
      <c r="F3820" s="5" t="s">
        <v>1682</v>
      </c>
      <c r="G3820" t="s">
        <v>1680</v>
      </c>
    </row>
    <row r="3821" spans="1:7" hidden="1" x14ac:dyDescent="0.25">
      <c r="A3821" t="s">
        <v>3043</v>
      </c>
      <c r="B3821" t="s">
        <v>3043</v>
      </c>
      <c r="C3821" t="str">
        <f>VLOOKUP(B3821,'سیستم ID'!B:C,2,0)</f>
        <v>8F91CAE8-4C34-4030-8B94-8E9C9F70388C</v>
      </c>
      <c r="D3821" s="5" t="s">
        <v>93</v>
      </c>
      <c r="E3821" t="s">
        <v>116</v>
      </c>
      <c r="F3821" s="5" t="s">
        <v>1682</v>
      </c>
      <c r="G3821" t="s">
        <v>1680</v>
      </c>
    </row>
    <row r="3822" spans="1:7" hidden="1" x14ac:dyDescent="0.25">
      <c r="A3822" t="s">
        <v>3045</v>
      </c>
      <c r="B3822" t="s">
        <v>3045</v>
      </c>
      <c r="C3822" t="str">
        <f>VLOOKUP(B3822,'سیستم ID'!B:C,2,0)</f>
        <v>7B70CB21-6B82-4F54-BC37-212CE5EACE77</v>
      </c>
      <c r="D3822" s="5" t="s">
        <v>93</v>
      </c>
      <c r="E3822" t="s">
        <v>116</v>
      </c>
      <c r="F3822" s="5" t="s">
        <v>1682</v>
      </c>
      <c r="G3822" t="s">
        <v>1680</v>
      </c>
    </row>
    <row r="3823" spans="1:7" hidden="1" x14ac:dyDescent="0.25">
      <c r="A3823" t="s">
        <v>3047</v>
      </c>
      <c r="B3823" t="s">
        <v>3047</v>
      </c>
      <c r="C3823" t="str">
        <f>VLOOKUP(B3823,'سیستم ID'!B:C,2,0)</f>
        <v>5BAAA0EB-561F-46FF-9FEC-946E56E29518</v>
      </c>
      <c r="D3823" s="5" t="s">
        <v>93</v>
      </c>
      <c r="E3823" t="s">
        <v>116</v>
      </c>
      <c r="F3823" s="5" t="s">
        <v>1682</v>
      </c>
      <c r="G3823" t="s">
        <v>1680</v>
      </c>
    </row>
    <row r="3824" spans="1:7" hidden="1" x14ac:dyDescent="0.25">
      <c r="A3824" t="s">
        <v>3049</v>
      </c>
      <c r="B3824" t="s">
        <v>3049</v>
      </c>
      <c r="C3824" t="str">
        <f>VLOOKUP(B3824,'سیستم ID'!B:C,2,0)</f>
        <v>2488A054-1E2D-4928-87B2-7B2972FE3942</v>
      </c>
      <c r="D3824" s="5" t="s">
        <v>93</v>
      </c>
      <c r="E3824" t="s">
        <v>116</v>
      </c>
      <c r="F3824" s="5" t="s">
        <v>1682</v>
      </c>
      <c r="G3824" t="s">
        <v>1680</v>
      </c>
    </row>
    <row r="3825" spans="1:7" hidden="1" x14ac:dyDescent="0.25">
      <c r="A3825" t="s">
        <v>40</v>
      </c>
      <c r="B3825">
        <v>160</v>
      </c>
      <c r="C3825" t="str">
        <f>VLOOKUP(B3825,'سیستم ID'!B:C,2,0)</f>
        <v>4A45DCA8-9EE0-449B-8C20-3EFEC983ABD6</v>
      </c>
      <c r="D3825" s="5" t="s">
        <v>93</v>
      </c>
      <c r="E3825" t="s">
        <v>116</v>
      </c>
      <c r="F3825" s="5" t="s">
        <v>1682</v>
      </c>
      <c r="G3825" t="s">
        <v>1680</v>
      </c>
    </row>
    <row r="3826" spans="1:7" hidden="1" x14ac:dyDescent="0.25">
      <c r="A3826" t="s">
        <v>3052</v>
      </c>
      <c r="B3826">
        <v>200</v>
      </c>
      <c r="C3826" t="str">
        <f>VLOOKUP(B3826,'سیستم ID'!B:C,2,0)</f>
        <v>3C9A4D28-3A5C-4486-BA98-1E87CD73EC79</v>
      </c>
      <c r="D3826" s="5" t="s">
        <v>93</v>
      </c>
      <c r="E3826" t="s">
        <v>116</v>
      </c>
      <c r="F3826" s="5" t="s">
        <v>1142</v>
      </c>
      <c r="G3826" t="s">
        <v>1140</v>
      </c>
    </row>
    <row r="3827" spans="1:7" hidden="1" x14ac:dyDescent="0.25">
      <c r="A3827" t="s">
        <v>3</v>
      </c>
      <c r="B3827">
        <v>210</v>
      </c>
      <c r="C3827" t="str">
        <f>VLOOKUP(B3827,'سیستم ID'!B:C,2,0)</f>
        <v>15C3C9FA-3AA6-459A-88AF-AAEB4D782212</v>
      </c>
      <c r="D3827" s="5" t="s">
        <v>93</v>
      </c>
      <c r="E3827" t="s">
        <v>116</v>
      </c>
      <c r="F3827" s="5" t="s">
        <v>1142</v>
      </c>
      <c r="G3827" t="s">
        <v>1140</v>
      </c>
    </row>
    <row r="3828" spans="1:7" hidden="1" x14ac:dyDescent="0.25">
      <c r="A3828" t="s">
        <v>3055</v>
      </c>
      <c r="B3828">
        <v>300</v>
      </c>
      <c r="C3828" t="str">
        <f>VLOOKUP(B3828,'سیستم ID'!B:C,2,0)</f>
        <v>6996FAB7-2CA6-43DC-989A-701B11047251</v>
      </c>
      <c r="D3828" s="5" t="s">
        <v>93</v>
      </c>
      <c r="E3828" t="s">
        <v>116</v>
      </c>
      <c r="F3828" s="5" t="s">
        <v>1142</v>
      </c>
      <c r="G3828" t="s">
        <v>1140</v>
      </c>
    </row>
    <row r="3829" spans="1:7" hidden="1" x14ac:dyDescent="0.25">
      <c r="A3829" t="s">
        <v>4</v>
      </c>
      <c r="B3829">
        <v>310</v>
      </c>
      <c r="C3829" t="str">
        <f>VLOOKUP(B3829,'سیستم ID'!B:C,2,0)</f>
        <v>75AE3351-1011-47B5-9D36-5FEE7A1B0912</v>
      </c>
      <c r="D3829" s="5" t="s">
        <v>93</v>
      </c>
      <c r="E3829" t="s">
        <v>116</v>
      </c>
      <c r="F3829" s="5" t="s">
        <v>1142</v>
      </c>
      <c r="G3829" t="s">
        <v>1140</v>
      </c>
    </row>
    <row r="3830" spans="1:7" hidden="1" x14ac:dyDescent="0.25">
      <c r="A3830" t="s">
        <v>41</v>
      </c>
      <c r="B3830">
        <v>330</v>
      </c>
      <c r="C3830" t="str">
        <f>VLOOKUP(B3830,'سیستم ID'!B:C,2,0)</f>
        <v>E6F6C1CE-E0DE-457B-927A-988FFE7314F2</v>
      </c>
      <c r="D3830" s="5" t="s">
        <v>93</v>
      </c>
      <c r="E3830" t="s">
        <v>116</v>
      </c>
      <c r="F3830" s="5" t="s">
        <v>1142</v>
      </c>
      <c r="G3830" t="s">
        <v>1140</v>
      </c>
    </row>
    <row r="3831" spans="1:7" hidden="1" x14ac:dyDescent="0.25">
      <c r="A3831" t="s">
        <v>3085</v>
      </c>
      <c r="B3831" t="s">
        <v>48</v>
      </c>
      <c r="C3831" t="str">
        <f>VLOOKUP(B3831,'سیستم ID'!B:C,2,0)</f>
        <v>24C56E1B-EB38-43BB-B901-660F9E9FAAF9</v>
      </c>
      <c r="D3831" s="5" t="s">
        <v>93</v>
      </c>
      <c r="E3831" t="s">
        <v>116</v>
      </c>
      <c r="F3831" s="5" t="s">
        <v>1682</v>
      </c>
      <c r="G3831" t="s">
        <v>1680</v>
      </c>
    </row>
    <row r="3832" spans="1:7" hidden="1" x14ac:dyDescent="0.25">
      <c r="A3832" t="s">
        <v>3087</v>
      </c>
      <c r="B3832" t="s">
        <v>3087</v>
      </c>
      <c r="C3832" t="str">
        <f>VLOOKUP(B3832,'سیستم ID'!B:C,2,0)</f>
        <v>1B7DA395-F4EE-4D5F-8E3D-F6C5316D22D2</v>
      </c>
      <c r="D3832" s="5" t="s">
        <v>93</v>
      </c>
      <c r="E3832" t="s">
        <v>116</v>
      </c>
      <c r="F3832" s="5" t="s">
        <v>1682</v>
      </c>
      <c r="G3832" t="s">
        <v>1680</v>
      </c>
    </row>
    <row r="3833" spans="1:7" hidden="1" x14ac:dyDescent="0.25">
      <c r="A3833" t="s">
        <v>3089</v>
      </c>
      <c r="B3833" t="s">
        <v>3089</v>
      </c>
      <c r="C3833" t="str">
        <f>VLOOKUP(B3833,'سیستم ID'!B:C,2,0)</f>
        <v>A70A024B-47CC-4DBB-B8F9-C6DF44D55870</v>
      </c>
      <c r="D3833" s="5" t="s">
        <v>93</v>
      </c>
      <c r="E3833" t="s">
        <v>116</v>
      </c>
      <c r="F3833" s="5" t="s">
        <v>1682</v>
      </c>
      <c r="G3833" t="s">
        <v>1680</v>
      </c>
    </row>
    <row r="3834" spans="1:7" hidden="1" x14ac:dyDescent="0.25">
      <c r="A3834" t="s">
        <v>3091</v>
      </c>
      <c r="B3834" t="s">
        <v>3091</v>
      </c>
      <c r="C3834" t="str">
        <f>VLOOKUP(B3834,'سیستم ID'!B:C,2,0)</f>
        <v>26A5E270-614F-44C2-9A5A-0B3BDF822CA0</v>
      </c>
      <c r="D3834" s="5" t="s">
        <v>93</v>
      </c>
      <c r="E3834" t="s">
        <v>116</v>
      </c>
      <c r="F3834" s="5" t="s">
        <v>1682</v>
      </c>
      <c r="G3834" t="s">
        <v>1680</v>
      </c>
    </row>
    <row r="3835" spans="1:7" hidden="1" x14ac:dyDescent="0.25">
      <c r="A3835" t="s">
        <v>3093</v>
      </c>
      <c r="B3835" t="s">
        <v>96</v>
      </c>
      <c r="C3835" t="str">
        <f>VLOOKUP(B3835,'سیستم ID'!B:C,2,0)</f>
        <v>D76909CF-C15A-4D5C-959D-AA491F7EE1FD</v>
      </c>
      <c r="D3835" s="5" t="s">
        <v>93</v>
      </c>
      <c r="E3835" t="s">
        <v>116</v>
      </c>
      <c r="F3835" s="5" t="s">
        <v>1682</v>
      </c>
      <c r="G3835" t="s">
        <v>1680</v>
      </c>
    </row>
    <row r="3836" spans="1:7" hidden="1" x14ac:dyDescent="0.25">
      <c r="A3836" t="s">
        <v>50</v>
      </c>
      <c r="B3836" t="s">
        <v>49</v>
      </c>
      <c r="C3836" t="str">
        <f>VLOOKUP(B3836,'سیستم ID'!B:C,2,0)</f>
        <v>4FC89369-0030-4994-9B33-12471F749B9D</v>
      </c>
      <c r="D3836" s="5" t="s">
        <v>93</v>
      </c>
      <c r="E3836" t="s">
        <v>116</v>
      </c>
      <c r="F3836" s="5" t="s">
        <v>1682</v>
      </c>
      <c r="G3836" t="s">
        <v>1680</v>
      </c>
    </row>
    <row r="3837" spans="1:7" hidden="1" x14ac:dyDescent="0.25">
      <c r="A3837" t="s">
        <v>52</v>
      </c>
      <c r="B3837" t="s">
        <v>51</v>
      </c>
      <c r="C3837" t="str">
        <f>VLOOKUP(B3837,'سیستم ID'!B:C,2,0)</f>
        <v>23BEF153-B9A2-4FF5-8502-51ABC78CBD16</v>
      </c>
      <c r="D3837" s="5" t="s">
        <v>93</v>
      </c>
      <c r="E3837" t="s">
        <v>116</v>
      </c>
      <c r="F3837" s="5" t="s">
        <v>1682</v>
      </c>
      <c r="G3837" t="s">
        <v>1680</v>
      </c>
    </row>
    <row r="3838" spans="1:7" hidden="1" x14ac:dyDescent="0.25">
      <c r="A3838" t="s">
        <v>54</v>
      </c>
      <c r="B3838" t="s">
        <v>53</v>
      </c>
      <c r="C3838" t="str">
        <f>VLOOKUP(B3838,'سیستم ID'!B:C,2,0)</f>
        <v>C38EF511-7461-4D7C-85FF-428DE636E0D6</v>
      </c>
      <c r="D3838" s="5" t="s">
        <v>93</v>
      </c>
      <c r="E3838" t="s">
        <v>116</v>
      </c>
      <c r="F3838" s="5" t="s">
        <v>1682</v>
      </c>
      <c r="G3838" t="s">
        <v>1680</v>
      </c>
    </row>
    <row r="3839" spans="1:7" hidden="1" x14ac:dyDescent="0.25">
      <c r="A3839" t="s">
        <v>3098</v>
      </c>
      <c r="B3839" t="s">
        <v>3098</v>
      </c>
      <c r="C3839" t="str">
        <f>VLOOKUP(B3839,'سیستم ID'!B:C,2,0)</f>
        <v>0C75BE7F-22E6-47F1-A34F-34E109F2AAFC</v>
      </c>
      <c r="D3839" s="5" t="s">
        <v>93</v>
      </c>
      <c r="E3839" t="s">
        <v>116</v>
      </c>
      <c r="F3839" s="5" t="s">
        <v>1682</v>
      </c>
      <c r="G3839" t="s">
        <v>1680</v>
      </c>
    </row>
    <row r="3840" spans="1:7" hidden="1" x14ac:dyDescent="0.25">
      <c r="A3840" t="s">
        <v>56</v>
      </c>
      <c r="B3840" t="s">
        <v>55</v>
      </c>
      <c r="C3840" t="str">
        <f>VLOOKUP(B3840,'سیستم ID'!B:C,2,0)</f>
        <v>871984A8-F28B-448B-9470-B05EE97B962E</v>
      </c>
      <c r="D3840" s="5" t="s">
        <v>93</v>
      </c>
      <c r="E3840" t="s">
        <v>116</v>
      </c>
      <c r="F3840" s="5" t="s">
        <v>1682</v>
      </c>
      <c r="G3840" t="s">
        <v>1680</v>
      </c>
    </row>
    <row r="3841" spans="1:7" hidden="1" x14ac:dyDescent="0.25">
      <c r="A3841" t="s">
        <v>58</v>
      </c>
      <c r="B3841" t="s">
        <v>57</v>
      </c>
      <c r="C3841" t="str">
        <f>VLOOKUP(B3841,'سیستم ID'!B:C,2,0)</f>
        <v>B09278CF-C037-4F78-BEED-FD16982BA1EE</v>
      </c>
      <c r="D3841" s="5" t="s">
        <v>93</v>
      </c>
      <c r="E3841" t="s">
        <v>116</v>
      </c>
      <c r="F3841" s="5" t="s">
        <v>1682</v>
      </c>
      <c r="G3841" t="s">
        <v>1680</v>
      </c>
    </row>
    <row r="3842" spans="1:7" hidden="1" x14ac:dyDescent="0.25">
      <c r="A3842" t="s">
        <v>3102</v>
      </c>
      <c r="B3842" t="s">
        <v>3102</v>
      </c>
      <c r="C3842" t="str">
        <f>VLOOKUP(B3842,'سیستم ID'!B:C,2,0)</f>
        <v>EEE3D681-872A-42F4-A1EC-40439212278F</v>
      </c>
      <c r="D3842" s="5" t="s">
        <v>93</v>
      </c>
      <c r="E3842" t="s">
        <v>116</v>
      </c>
      <c r="F3842" s="5" t="s">
        <v>1682</v>
      </c>
      <c r="G3842" t="s">
        <v>1680</v>
      </c>
    </row>
    <row r="3843" spans="1:7" hidden="1" x14ac:dyDescent="0.25">
      <c r="A3843" t="s">
        <v>60</v>
      </c>
      <c r="B3843" t="s">
        <v>59</v>
      </c>
      <c r="C3843" t="str">
        <f>VLOOKUP(B3843,'سیستم ID'!B:C,2,0)</f>
        <v>FF5D529A-3D89-4702-869B-92D816A81C40</v>
      </c>
      <c r="D3843" s="5" t="s">
        <v>93</v>
      </c>
      <c r="E3843" t="s">
        <v>116</v>
      </c>
      <c r="F3843" s="5" t="s">
        <v>1682</v>
      </c>
      <c r="G3843" t="s">
        <v>1680</v>
      </c>
    </row>
    <row r="3844" spans="1:7" hidden="1" x14ac:dyDescent="0.25">
      <c r="A3844" t="s">
        <v>3105</v>
      </c>
      <c r="B3844" t="s">
        <v>3105</v>
      </c>
      <c r="C3844" t="str">
        <f>VLOOKUP(B3844,'سیستم ID'!B:C,2,0)</f>
        <v>04699629-248C-49C8-A7C5-F277B991878C</v>
      </c>
      <c r="D3844" s="5" t="s">
        <v>93</v>
      </c>
      <c r="E3844" t="s">
        <v>116</v>
      </c>
      <c r="F3844" s="5" t="s">
        <v>1682</v>
      </c>
      <c r="G3844" t="s">
        <v>1680</v>
      </c>
    </row>
    <row r="3845" spans="1:7" hidden="1" x14ac:dyDescent="0.25">
      <c r="A3845" t="s">
        <v>3107</v>
      </c>
      <c r="B3845" t="s">
        <v>3107</v>
      </c>
      <c r="C3845" t="str">
        <f>VLOOKUP(B3845,'سیستم ID'!B:C,2,0)</f>
        <v>670954B7-4C3B-4F76-BDC8-82C8C1C0096F</v>
      </c>
      <c r="D3845" s="5" t="s">
        <v>93</v>
      </c>
      <c r="E3845" t="s">
        <v>116</v>
      </c>
      <c r="F3845" s="5" t="s">
        <v>1682</v>
      </c>
      <c r="G3845" t="s">
        <v>1680</v>
      </c>
    </row>
    <row r="3846" spans="1:7" hidden="1" x14ac:dyDescent="0.25">
      <c r="A3846" t="s">
        <v>3109</v>
      </c>
      <c r="B3846" t="s">
        <v>3109</v>
      </c>
      <c r="C3846" t="str">
        <f>VLOOKUP(B3846,'سیستم ID'!B:C,2,0)</f>
        <v>07C53720-59AF-4120-9B80-D68F891A17B9</v>
      </c>
      <c r="D3846" s="5" t="s">
        <v>93</v>
      </c>
      <c r="E3846" t="s">
        <v>116</v>
      </c>
      <c r="F3846" s="5" t="s">
        <v>1682</v>
      </c>
      <c r="G3846" t="s">
        <v>1680</v>
      </c>
    </row>
    <row r="3847" spans="1:7" hidden="1" x14ac:dyDescent="0.25">
      <c r="A3847" t="s">
        <v>62</v>
      </c>
      <c r="B3847" t="s">
        <v>61</v>
      </c>
      <c r="C3847" t="str">
        <f>VLOOKUP(B3847,'سیستم ID'!B:C,2,0)</f>
        <v>09E22BFD-16CE-4344-9D2F-262F781776AE</v>
      </c>
      <c r="D3847" s="5" t="s">
        <v>93</v>
      </c>
      <c r="E3847" t="s">
        <v>116</v>
      </c>
      <c r="F3847" s="5" t="s">
        <v>1682</v>
      </c>
      <c r="G3847" t="s">
        <v>1680</v>
      </c>
    </row>
    <row r="3848" spans="1:7" hidden="1" x14ac:dyDescent="0.25">
      <c r="A3848" t="s">
        <v>64</v>
      </c>
      <c r="B3848" t="s">
        <v>63</v>
      </c>
      <c r="C3848" t="str">
        <f>VLOOKUP(B3848,'سیستم ID'!B:C,2,0)</f>
        <v>AEC245F7-08D2-414B-B328-E80EDA608BC3</v>
      </c>
      <c r="D3848" s="5" t="s">
        <v>93</v>
      </c>
      <c r="E3848" t="s">
        <v>116</v>
      </c>
      <c r="F3848" s="5" t="s">
        <v>1682</v>
      </c>
      <c r="G3848" t="s">
        <v>1680</v>
      </c>
    </row>
    <row r="3849" spans="1:7" hidden="1" x14ac:dyDescent="0.25">
      <c r="A3849" t="s">
        <v>66</v>
      </c>
      <c r="B3849" t="s">
        <v>65</v>
      </c>
      <c r="C3849" t="str">
        <f>VLOOKUP(B3849,'سیستم ID'!B:C,2,0)</f>
        <v>0932E663-67D8-4368-9F47-A8280998BFC4</v>
      </c>
      <c r="D3849" s="5" t="s">
        <v>93</v>
      </c>
      <c r="E3849" t="s">
        <v>116</v>
      </c>
      <c r="F3849" s="5" t="s">
        <v>1682</v>
      </c>
      <c r="G3849" t="s">
        <v>1680</v>
      </c>
    </row>
    <row r="3850" spans="1:7" hidden="1" x14ac:dyDescent="0.25">
      <c r="A3850" t="s">
        <v>3114</v>
      </c>
      <c r="B3850" t="s">
        <v>97</v>
      </c>
      <c r="C3850" t="str">
        <f>VLOOKUP(B3850,'سیستم ID'!B:C,2,0)</f>
        <v>56B7C9BA-BC69-401A-9B7A-075F3F29A866</v>
      </c>
      <c r="D3850" s="5" t="s">
        <v>93</v>
      </c>
      <c r="E3850" t="s">
        <v>116</v>
      </c>
      <c r="F3850" s="5" t="s">
        <v>1682</v>
      </c>
      <c r="G3850" t="s">
        <v>1680</v>
      </c>
    </row>
    <row r="3851" spans="1:7" hidden="1" x14ac:dyDescent="0.25">
      <c r="A3851" t="s">
        <v>68</v>
      </c>
      <c r="B3851" t="s">
        <v>67</v>
      </c>
      <c r="C3851" t="str">
        <f>VLOOKUP(B3851,'سیستم ID'!B:C,2,0)</f>
        <v>C334DC4B-30C1-4BEC-8D59-4A7AA348EA06</v>
      </c>
      <c r="D3851" s="5" t="s">
        <v>93</v>
      </c>
      <c r="E3851" t="s">
        <v>116</v>
      </c>
      <c r="F3851" s="5" t="s">
        <v>1682</v>
      </c>
      <c r="G3851" t="s">
        <v>1680</v>
      </c>
    </row>
    <row r="3852" spans="1:7" hidden="1" x14ac:dyDescent="0.25">
      <c r="A3852" t="s">
        <v>3117</v>
      </c>
      <c r="B3852" t="s">
        <v>3117</v>
      </c>
      <c r="C3852" t="str">
        <f>VLOOKUP(B3852,'سیستم ID'!B:C,2,0)</f>
        <v>692D09C5-27CB-4B9A-BCD2-177CFC2CC08A</v>
      </c>
      <c r="D3852" s="5" t="s">
        <v>93</v>
      </c>
      <c r="E3852" t="s">
        <v>116</v>
      </c>
      <c r="F3852" s="5" t="s">
        <v>1682</v>
      </c>
      <c r="G3852" t="s">
        <v>1680</v>
      </c>
    </row>
    <row r="3853" spans="1:7" hidden="1" x14ac:dyDescent="0.25">
      <c r="A3853" t="s">
        <v>3119</v>
      </c>
      <c r="B3853" t="s">
        <v>3119</v>
      </c>
      <c r="C3853" t="str">
        <f>VLOOKUP(B3853,'سیستم ID'!B:C,2,0)</f>
        <v>A355905F-7A78-4D9B-A836-C5F9470D5CBA</v>
      </c>
      <c r="D3853" s="5" t="s">
        <v>93</v>
      </c>
      <c r="E3853" t="s">
        <v>116</v>
      </c>
      <c r="F3853" s="5" t="s">
        <v>1682</v>
      </c>
      <c r="G3853" t="s">
        <v>1680</v>
      </c>
    </row>
    <row r="3854" spans="1:7" hidden="1" x14ac:dyDescent="0.25">
      <c r="A3854" t="s">
        <v>3121</v>
      </c>
      <c r="B3854" t="s">
        <v>3121</v>
      </c>
      <c r="C3854" t="str">
        <f>VLOOKUP(B3854,'سیستم ID'!B:C,2,0)</f>
        <v>02971099-D16D-4811-A013-44DEDC387891</v>
      </c>
      <c r="D3854" s="5" t="s">
        <v>93</v>
      </c>
      <c r="E3854" t="s">
        <v>116</v>
      </c>
      <c r="F3854" s="5" t="s">
        <v>1682</v>
      </c>
      <c r="G3854" t="s">
        <v>1680</v>
      </c>
    </row>
    <row r="3855" spans="1:7" hidden="1" x14ac:dyDescent="0.25">
      <c r="A3855" t="s">
        <v>3123</v>
      </c>
      <c r="B3855" t="s">
        <v>3123</v>
      </c>
      <c r="C3855" t="str">
        <f>VLOOKUP(B3855,'سیستم ID'!B:C,2,0)</f>
        <v>8E973FF0-0544-4CD0-831A-EF53B2C914FB</v>
      </c>
      <c r="D3855" s="5" t="s">
        <v>93</v>
      </c>
      <c r="E3855" t="s">
        <v>116</v>
      </c>
      <c r="F3855" s="5" t="s">
        <v>1682</v>
      </c>
      <c r="G3855" t="s">
        <v>1680</v>
      </c>
    </row>
    <row r="3856" spans="1:7" hidden="1" x14ac:dyDescent="0.25">
      <c r="A3856" t="s">
        <v>3125</v>
      </c>
      <c r="B3856" t="s">
        <v>3125</v>
      </c>
      <c r="C3856" t="str">
        <f>VLOOKUP(B3856,'سیستم ID'!B:C,2,0)</f>
        <v>2CA3965C-A4FA-4807-A9CB-0E2F0087E98A</v>
      </c>
      <c r="D3856" s="5" t="s">
        <v>93</v>
      </c>
      <c r="E3856" t="s">
        <v>116</v>
      </c>
      <c r="F3856" s="5" t="s">
        <v>1682</v>
      </c>
      <c r="G3856" t="s">
        <v>1680</v>
      </c>
    </row>
    <row r="3857" spans="1:7" hidden="1" x14ac:dyDescent="0.25">
      <c r="A3857" t="s">
        <v>3127</v>
      </c>
      <c r="B3857" t="s">
        <v>3127</v>
      </c>
      <c r="C3857" t="str">
        <f>VLOOKUP(B3857,'سیستم ID'!B:C,2,0)</f>
        <v>922E9A0D-BD5A-4F1D-9170-A83478CB8F9A</v>
      </c>
      <c r="D3857" s="5" t="s">
        <v>93</v>
      </c>
      <c r="E3857" t="s">
        <v>116</v>
      </c>
      <c r="F3857" s="5" t="s">
        <v>1682</v>
      </c>
      <c r="G3857" t="s">
        <v>1680</v>
      </c>
    </row>
    <row r="3858" spans="1:7" hidden="1" x14ac:dyDescent="0.25">
      <c r="A3858" t="s">
        <v>3129</v>
      </c>
      <c r="B3858" t="s">
        <v>3129</v>
      </c>
      <c r="C3858" t="str">
        <f>VLOOKUP(B3858,'سیستم ID'!B:C,2,0)</f>
        <v>518C6112-317D-4C56-9953-B93CBC035CA1</v>
      </c>
      <c r="D3858" s="5" t="s">
        <v>93</v>
      </c>
      <c r="E3858" t="s">
        <v>116</v>
      </c>
      <c r="F3858" s="5" t="s">
        <v>1682</v>
      </c>
      <c r="G3858" t="s">
        <v>1680</v>
      </c>
    </row>
    <row r="3859" spans="1:7" hidden="1" x14ac:dyDescent="0.25">
      <c r="A3859" t="s">
        <v>3131</v>
      </c>
      <c r="B3859" t="s">
        <v>3131</v>
      </c>
      <c r="C3859" t="str">
        <f>VLOOKUP(B3859,'سیستم ID'!B:C,2,0)</f>
        <v>558D51D3-B817-4E08-BD08-C293F86D95B4</v>
      </c>
      <c r="D3859" s="5" t="s">
        <v>93</v>
      </c>
      <c r="E3859" t="s">
        <v>116</v>
      </c>
      <c r="F3859" s="5" t="s">
        <v>1682</v>
      </c>
      <c r="G3859" t="s">
        <v>1680</v>
      </c>
    </row>
    <row r="3860" spans="1:7" hidden="1" x14ac:dyDescent="0.25">
      <c r="A3860" t="s">
        <v>70</v>
      </c>
      <c r="B3860" t="s">
        <v>69</v>
      </c>
      <c r="C3860" t="str">
        <f>VLOOKUP(B3860,'سیستم ID'!B:C,2,0)</f>
        <v>28B0F70D-4295-43B4-87A1-4A8A2DF4D607</v>
      </c>
      <c r="D3860" s="5" t="s">
        <v>93</v>
      </c>
      <c r="E3860" t="s">
        <v>116</v>
      </c>
      <c r="F3860" s="5" t="s">
        <v>1682</v>
      </c>
      <c r="G3860" t="s">
        <v>1680</v>
      </c>
    </row>
    <row r="3861" spans="1:7" hidden="1" x14ac:dyDescent="0.25">
      <c r="A3861" t="s">
        <v>3134</v>
      </c>
      <c r="B3861" t="s">
        <v>3134</v>
      </c>
      <c r="C3861" t="str">
        <f>VLOOKUP(B3861,'سیستم ID'!B:C,2,0)</f>
        <v>362F2025-BF8E-4C08-AA48-A2FB75A46A91</v>
      </c>
      <c r="D3861" s="5" t="s">
        <v>93</v>
      </c>
      <c r="E3861" t="s">
        <v>116</v>
      </c>
      <c r="F3861" s="5" t="s">
        <v>1682</v>
      </c>
      <c r="G3861" t="s">
        <v>1680</v>
      </c>
    </row>
    <row r="3862" spans="1:7" hidden="1" x14ac:dyDescent="0.25">
      <c r="A3862" t="s">
        <v>3136</v>
      </c>
      <c r="B3862" t="s">
        <v>3136</v>
      </c>
      <c r="C3862" t="str">
        <f>VLOOKUP(B3862,'سیستم ID'!B:C,2,0)</f>
        <v>8B8FA01E-2949-4EBC-AA52-7AC9E56E8F95</v>
      </c>
      <c r="D3862" s="5" t="s">
        <v>93</v>
      </c>
      <c r="E3862" t="s">
        <v>116</v>
      </c>
      <c r="F3862" s="5" t="s">
        <v>1682</v>
      </c>
      <c r="G3862" t="s">
        <v>1680</v>
      </c>
    </row>
    <row r="3863" spans="1:7" hidden="1" x14ac:dyDescent="0.25">
      <c r="A3863" t="s">
        <v>3138</v>
      </c>
      <c r="B3863" t="s">
        <v>3138</v>
      </c>
      <c r="C3863" t="str">
        <f>VLOOKUP(B3863,'سیستم ID'!B:C,2,0)</f>
        <v>0A65FF28-928F-4483-B407-6E7F2011FBD5</v>
      </c>
      <c r="D3863" s="5" t="s">
        <v>93</v>
      </c>
      <c r="E3863" t="s">
        <v>116</v>
      </c>
      <c r="F3863" s="5" t="s">
        <v>1682</v>
      </c>
      <c r="G3863" t="s">
        <v>1680</v>
      </c>
    </row>
    <row r="3864" spans="1:7" hidden="1" x14ac:dyDescent="0.25">
      <c r="A3864" t="s">
        <v>72</v>
      </c>
      <c r="B3864" t="s">
        <v>71</v>
      </c>
      <c r="C3864" t="str">
        <f>VLOOKUP(B3864,'سیستم ID'!B:C,2,0)</f>
        <v>5AE74F76-43CC-49E4-BE3F-F992A939567F</v>
      </c>
      <c r="D3864" s="5" t="s">
        <v>93</v>
      </c>
      <c r="E3864" t="s">
        <v>116</v>
      </c>
      <c r="F3864" s="5" t="s">
        <v>1682</v>
      </c>
      <c r="G3864" t="s">
        <v>1680</v>
      </c>
    </row>
    <row r="3865" spans="1:7" hidden="1" x14ac:dyDescent="0.25">
      <c r="A3865" t="s">
        <v>3141</v>
      </c>
      <c r="B3865" t="s">
        <v>3141</v>
      </c>
      <c r="C3865" t="str">
        <f>VLOOKUP(B3865,'سیستم ID'!B:C,2,0)</f>
        <v>655F621E-5BD0-4ADB-80DF-25FE14F69C2A</v>
      </c>
      <c r="D3865" s="5" t="s">
        <v>93</v>
      </c>
      <c r="E3865" t="s">
        <v>116</v>
      </c>
      <c r="F3865" s="5" t="s">
        <v>1682</v>
      </c>
      <c r="G3865" t="s">
        <v>1680</v>
      </c>
    </row>
    <row r="3866" spans="1:7" hidden="1" x14ac:dyDescent="0.25">
      <c r="A3866" t="s">
        <v>3143</v>
      </c>
      <c r="B3866" t="s">
        <v>3143</v>
      </c>
      <c r="C3866" t="str">
        <f>VLOOKUP(B3866,'سیستم ID'!B:C,2,0)</f>
        <v>E8FDB5A6-7FDA-406A-8BAE-A61A8BD6335D</v>
      </c>
      <c r="D3866" s="5" t="s">
        <v>93</v>
      </c>
      <c r="E3866" t="s">
        <v>116</v>
      </c>
      <c r="F3866" s="5" t="s">
        <v>1682</v>
      </c>
      <c r="G3866" t="s">
        <v>1680</v>
      </c>
    </row>
    <row r="3867" spans="1:7" hidden="1" x14ac:dyDescent="0.25">
      <c r="A3867" t="s">
        <v>3145</v>
      </c>
      <c r="B3867" t="s">
        <v>3145</v>
      </c>
      <c r="C3867" t="str">
        <f>VLOOKUP(B3867,'سیستم ID'!B:C,2,0)</f>
        <v>4C60101A-2691-4478-904B-6A8477FA7EC7</v>
      </c>
      <c r="D3867" s="5" t="s">
        <v>93</v>
      </c>
      <c r="E3867" t="s">
        <v>116</v>
      </c>
      <c r="F3867" s="5" t="s">
        <v>1682</v>
      </c>
      <c r="G3867" t="s">
        <v>1680</v>
      </c>
    </row>
    <row r="3868" spans="1:7" hidden="1" x14ac:dyDescent="0.25">
      <c r="A3868" t="s">
        <v>74</v>
      </c>
      <c r="B3868" t="s">
        <v>73</v>
      </c>
      <c r="C3868" t="str">
        <f>VLOOKUP(B3868,'سیستم ID'!B:C,2,0)</f>
        <v>2436D7B9-2659-4E86-A755-786FFCF72C0F</v>
      </c>
      <c r="D3868" s="5" t="s">
        <v>93</v>
      </c>
      <c r="E3868" t="s">
        <v>116</v>
      </c>
      <c r="F3868" s="5" t="s">
        <v>1682</v>
      </c>
      <c r="G3868" t="s">
        <v>1680</v>
      </c>
    </row>
    <row r="3869" spans="1:7" hidden="1" x14ac:dyDescent="0.25">
      <c r="A3869" t="s">
        <v>3148</v>
      </c>
      <c r="B3869" t="s">
        <v>3148</v>
      </c>
      <c r="C3869" t="str">
        <f>VLOOKUP(B3869,'سیستم ID'!B:C,2,0)</f>
        <v>34B74A99-E91D-46C0-875C-0077AE372CD5</v>
      </c>
      <c r="D3869" s="5" t="s">
        <v>93</v>
      </c>
      <c r="E3869" t="s">
        <v>116</v>
      </c>
      <c r="F3869" s="5" t="s">
        <v>1682</v>
      </c>
      <c r="G3869" t="s">
        <v>1680</v>
      </c>
    </row>
    <row r="3870" spans="1:7" hidden="1" x14ac:dyDescent="0.25">
      <c r="A3870" t="s">
        <v>1697</v>
      </c>
      <c r="B3870" t="s">
        <v>1697</v>
      </c>
      <c r="C3870" t="str">
        <f>VLOOKUP(B3870,'سیستم ID'!B:C,2,0)</f>
        <v>3D2C2C0B-C5BF-4F51-8B82-476842F88D79</v>
      </c>
      <c r="D3870" s="5" t="s">
        <v>102</v>
      </c>
      <c r="E3870" t="s">
        <v>103</v>
      </c>
      <c r="F3870" s="5" t="s">
        <v>1289</v>
      </c>
      <c r="G3870" t="s">
        <v>1287</v>
      </c>
    </row>
    <row r="3871" spans="1:7" hidden="1" x14ac:dyDescent="0.25">
      <c r="A3871" t="s">
        <v>1699</v>
      </c>
      <c r="B3871" t="s">
        <v>1699</v>
      </c>
      <c r="C3871" t="str">
        <f>VLOOKUP(B3871,'سیستم ID'!B:C,2,0)</f>
        <v>772355C3-D0F4-48B4-B29F-F6514347BFF3</v>
      </c>
      <c r="D3871" s="5" t="s">
        <v>102</v>
      </c>
      <c r="E3871" t="s">
        <v>103</v>
      </c>
      <c r="F3871" s="5" t="s">
        <v>1289</v>
      </c>
      <c r="G3871" t="s">
        <v>1287</v>
      </c>
    </row>
    <row r="3872" spans="1:7" hidden="1" x14ac:dyDescent="0.25">
      <c r="A3872" t="s">
        <v>1701</v>
      </c>
      <c r="B3872" t="s">
        <v>1701</v>
      </c>
      <c r="C3872" t="str">
        <f>VLOOKUP(B3872,'سیستم ID'!B:C,2,0)</f>
        <v>35AA8EBF-5D97-4689-9CEE-F1F9F8E57804</v>
      </c>
      <c r="D3872" s="5" t="s">
        <v>102</v>
      </c>
      <c r="E3872" t="s">
        <v>103</v>
      </c>
      <c r="F3872" s="5" t="s">
        <v>1289</v>
      </c>
      <c r="G3872" t="s">
        <v>1287</v>
      </c>
    </row>
    <row r="3873" spans="1:7" hidden="1" x14ac:dyDescent="0.25">
      <c r="A3873" t="s">
        <v>1703</v>
      </c>
      <c r="B3873" t="s">
        <v>1703</v>
      </c>
      <c r="C3873" t="str">
        <f>VLOOKUP(B3873,'سیستم ID'!B:C,2,0)</f>
        <v>CC11723C-8AA3-47E7-849D-AD86911AE390</v>
      </c>
      <c r="D3873" s="5" t="s">
        <v>102</v>
      </c>
      <c r="E3873" t="s">
        <v>103</v>
      </c>
      <c r="F3873" s="5" t="s">
        <v>1289</v>
      </c>
      <c r="G3873" t="s">
        <v>1287</v>
      </c>
    </row>
    <row r="3874" spans="1:7" hidden="1" x14ac:dyDescent="0.25">
      <c r="A3874" t="s">
        <v>1705</v>
      </c>
      <c r="B3874" t="s">
        <v>1705</v>
      </c>
      <c r="C3874" t="str">
        <f>VLOOKUP(B3874,'سیستم ID'!B:C,2,0)</f>
        <v>26594DE4-E28D-4987-A1EF-682A294C45DA</v>
      </c>
      <c r="D3874" s="5" t="s">
        <v>102</v>
      </c>
      <c r="E3874" t="s">
        <v>103</v>
      </c>
      <c r="F3874" s="5" t="s">
        <v>1289</v>
      </c>
      <c r="G3874" t="s">
        <v>1287</v>
      </c>
    </row>
    <row r="3875" spans="1:7" hidden="1" x14ac:dyDescent="0.25">
      <c r="A3875" t="s">
        <v>1707</v>
      </c>
      <c r="B3875" t="s">
        <v>1707</v>
      </c>
      <c r="C3875" t="str">
        <f>VLOOKUP(B3875,'سیستم ID'!B:C,2,0)</f>
        <v>A7D7600F-D535-429E-A3B3-C399F27FAEA3</v>
      </c>
      <c r="D3875" s="5" t="s">
        <v>102</v>
      </c>
      <c r="E3875" t="s">
        <v>103</v>
      </c>
      <c r="F3875" s="5" t="s">
        <v>1289</v>
      </c>
      <c r="G3875" t="s">
        <v>1287</v>
      </c>
    </row>
    <row r="3876" spans="1:7" hidden="1" x14ac:dyDescent="0.25">
      <c r="A3876" t="s">
        <v>1709</v>
      </c>
      <c r="B3876" t="s">
        <v>1709</v>
      </c>
      <c r="C3876" t="str">
        <f>VLOOKUP(B3876,'سیستم ID'!B:C,2,0)</f>
        <v>D9A9B851-57DC-47CE-BD03-E16A975687A8</v>
      </c>
      <c r="D3876" s="5" t="s">
        <v>102</v>
      </c>
      <c r="E3876" t="s">
        <v>103</v>
      </c>
      <c r="F3876" s="5" t="s">
        <v>1289</v>
      </c>
      <c r="G3876" t="s">
        <v>1287</v>
      </c>
    </row>
    <row r="3877" spans="1:7" hidden="1" x14ac:dyDescent="0.25">
      <c r="A3877" t="s">
        <v>1711</v>
      </c>
      <c r="B3877" t="s">
        <v>1711</v>
      </c>
      <c r="C3877" t="str">
        <f>VLOOKUP(B3877,'سیستم ID'!B:C,2,0)</f>
        <v>39509C93-CC3E-4BDB-8A4B-28DABBC32D06</v>
      </c>
      <c r="D3877" s="5" t="s">
        <v>102</v>
      </c>
      <c r="E3877" t="s">
        <v>103</v>
      </c>
      <c r="F3877" s="5" t="s">
        <v>1289</v>
      </c>
      <c r="G3877" t="s">
        <v>1287</v>
      </c>
    </row>
    <row r="3878" spans="1:7" hidden="1" x14ac:dyDescent="0.25">
      <c r="A3878" t="s">
        <v>1713</v>
      </c>
      <c r="B3878" t="s">
        <v>1713</v>
      </c>
      <c r="C3878" t="str">
        <f>VLOOKUP(B3878,'سیستم ID'!B:C,2,0)</f>
        <v>2620775D-C68A-45D3-BFFC-181F0176DF93</v>
      </c>
      <c r="D3878" s="5" t="s">
        <v>102</v>
      </c>
      <c r="E3878" t="s">
        <v>103</v>
      </c>
      <c r="F3878" s="5" t="s">
        <v>1289</v>
      </c>
      <c r="G3878" t="s">
        <v>1287</v>
      </c>
    </row>
    <row r="3879" spans="1:7" hidden="1" x14ac:dyDescent="0.25">
      <c r="A3879" t="s">
        <v>1715</v>
      </c>
      <c r="B3879" t="s">
        <v>1715</v>
      </c>
      <c r="C3879" t="str">
        <f>VLOOKUP(B3879,'سیستم ID'!B:C,2,0)</f>
        <v>51BF34CF-2198-4DBE-8DCF-ABC0ABFE6E46</v>
      </c>
      <c r="D3879" s="5" t="s">
        <v>102</v>
      </c>
      <c r="E3879" t="s">
        <v>103</v>
      </c>
      <c r="F3879" s="5" t="s">
        <v>1289</v>
      </c>
      <c r="G3879" t="s">
        <v>1287</v>
      </c>
    </row>
    <row r="3880" spans="1:7" hidden="1" x14ac:dyDescent="0.25">
      <c r="A3880" t="s">
        <v>1717</v>
      </c>
      <c r="B3880" t="s">
        <v>1717</v>
      </c>
      <c r="C3880" t="str">
        <f>VLOOKUP(B3880,'سیستم ID'!B:C,2,0)</f>
        <v>CC700F41-0A9D-41CB-907D-80729704D2C3</v>
      </c>
      <c r="D3880" s="5" t="s">
        <v>102</v>
      </c>
      <c r="E3880" t="s">
        <v>103</v>
      </c>
      <c r="F3880" s="5" t="s">
        <v>1289</v>
      </c>
      <c r="G3880" t="s">
        <v>1287</v>
      </c>
    </row>
    <row r="3881" spans="1:7" hidden="1" x14ac:dyDescent="0.25">
      <c r="A3881" t="s">
        <v>1719</v>
      </c>
      <c r="B3881" t="s">
        <v>1719</v>
      </c>
      <c r="C3881" t="str">
        <f>VLOOKUP(B3881,'سیستم ID'!B:C,2,0)</f>
        <v>A206CBF1-040A-485B-914D-63D1D1F641A1</v>
      </c>
      <c r="D3881" s="5" t="s">
        <v>102</v>
      </c>
      <c r="E3881" t="s">
        <v>103</v>
      </c>
      <c r="F3881" s="5" t="s">
        <v>1289</v>
      </c>
      <c r="G3881" t="s">
        <v>1287</v>
      </c>
    </row>
    <row r="3882" spans="1:7" hidden="1" x14ac:dyDescent="0.25">
      <c r="A3882" t="s">
        <v>1721</v>
      </c>
      <c r="B3882" t="s">
        <v>1721</v>
      </c>
      <c r="C3882" t="str">
        <f>VLOOKUP(B3882,'سیستم ID'!B:C,2,0)</f>
        <v>94FB13B4-EFBC-4C8C-B459-F4C672203C4A</v>
      </c>
      <c r="D3882" s="5" t="s">
        <v>102</v>
      </c>
      <c r="E3882" t="s">
        <v>103</v>
      </c>
      <c r="F3882" s="5" t="s">
        <v>1289</v>
      </c>
      <c r="G3882" t="s">
        <v>1287</v>
      </c>
    </row>
    <row r="3883" spans="1:7" hidden="1" x14ac:dyDescent="0.25">
      <c r="A3883" t="s">
        <v>1723</v>
      </c>
      <c r="B3883" t="s">
        <v>1723</v>
      </c>
      <c r="C3883" t="str">
        <f>VLOOKUP(B3883,'سیستم ID'!B:C,2,0)</f>
        <v>716DB248-D78B-44A9-89B3-4F42666DC309</v>
      </c>
      <c r="D3883" s="5" t="s">
        <v>102</v>
      </c>
      <c r="E3883" t="s">
        <v>103</v>
      </c>
      <c r="F3883" s="5" t="s">
        <v>1289</v>
      </c>
      <c r="G3883" t="s">
        <v>1287</v>
      </c>
    </row>
    <row r="3884" spans="1:7" hidden="1" x14ac:dyDescent="0.25">
      <c r="A3884" t="s">
        <v>1725</v>
      </c>
      <c r="B3884" t="s">
        <v>1725</v>
      </c>
      <c r="C3884" t="str">
        <f>VLOOKUP(B3884,'سیستم ID'!B:C,2,0)</f>
        <v>F5692E7B-A28C-4F3A-950E-4ACEE1A3EA5D</v>
      </c>
      <c r="D3884" s="5" t="s">
        <v>102</v>
      </c>
      <c r="E3884" t="s">
        <v>103</v>
      </c>
      <c r="F3884" s="5" t="s">
        <v>1289</v>
      </c>
      <c r="G3884" t="s">
        <v>1287</v>
      </c>
    </row>
    <row r="3885" spans="1:7" hidden="1" x14ac:dyDescent="0.25">
      <c r="A3885" t="s">
        <v>1727</v>
      </c>
      <c r="B3885" t="s">
        <v>1727</v>
      </c>
      <c r="C3885" t="str">
        <f>VLOOKUP(B3885,'سیستم ID'!B:C,2,0)</f>
        <v>8CD4D33C-C55B-4207-942B-701307E9D089</v>
      </c>
      <c r="D3885" s="5" t="s">
        <v>102</v>
      </c>
      <c r="E3885" t="s">
        <v>103</v>
      </c>
      <c r="F3885" s="5" t="s">
        <v>1289</v>
      </c>
      <c r="G3885" t="s">
        <v>1287</v>
      </c>
    </row>
    <row r="3886" spans="1:7" hidden="1" x14ac:dyDescent="0.25">
      <c r="A3886" t="s">
        <v>1729</v>
      </c>
      <c r="B3886" t="s">
        <v>1729</v>
      </c>
      <c r="C3886" t="str">
        <f>VLOOKUP(B3886,'سیستم ID'!B:C,2,0)</f>
        <v>760B33D1-6278-4D51-BEC8-A5C42FF6624D</v>
      </c>
      <c r="D3886" s="5" t="s">
        <v>102</v>
      </c>
      <c r="E3886" t="s">
        <v>103</v>
      </c>
      <c r="F3886" s="5" t="s">
        <v>1289</v>
      </c>
      <c r="G3886" t="s">
        <v>1287</v>
      </c>
    </row>
    <row r="3887" spans="1:7" hidden="1" x14ac:dyDescent="0.25">
      <c r="A3887" t="s">
        <v>1731</v>
      </c>
      <c r="B3887" t="s">
        <v>1731</v>
      </c>
      <c r="C3887" t="str">
        <f>VLOOKUP(B3887,'سیستم ID'!B:C,2,0)</f>
        <v>C5444EC0-917F-4BF8-AC5F-FAA69312C5A1</v>
      </c>
      <c r="D3887" s="5" t="s">
        <v>102</v>
      </c>
      <c r="E3887" t="s">
        <v>103</v>
      </c>
      <c r="F3887" s="5" t="s">
        <v>1289</v>
      </c>
      <c r="G3887" t="s">
        <v>1287</v>
      </c>
    </row>
    <row r="3888" spans="1:7" hidden="1" x14ac:dyDescent="0.25">
      <c r="A3888" t="s">
        <v>1733</v>
      </c>
      <c r="B3888" t="s">
        <v>1733</v>
      </c>
      <c r="C3888" t="str">
        <f>VLOOKUP(B3888,'سیستم ID'!B:C,2,0)</f>
        <v>AB347B8D-1DCE-434A-BE49-5D970BA52B58</v>
      </c>
      <c r="D3888" s="5" t="s">
        <v>102</v>
      </c>
      <c r="E3888" t="s">
        <v>103</v>
      </c>
      <c r="F3888" s="5" t="s">
        <v>1289</v>
      </c>
      <c r="G3888" t="s">
        <v>1287</v>
      </c>
    </row>
    <row r="3889" spans="1:7" hidden="1" x14ac:dyDescent="0.25">
      <c r="A3889" t="s">
        <v>1735</v>
      </c>
      <c r="B3889" t="s">
        <v>1735</v>
      </c>
      <c r="C3889" t="str">
        <f>VLOOKUP(B3889,'سیستم ID'!B:C,2,0)</f>
        <v>57AA7F3E-85D8-496C-8E6A-0CAB364A5D45</v>
      </c>
      <c r="D3889" s="5" t="s">
        <v>102</v>
      </c>
      <c r="E3889" t="s">
        <v>103</v>
      </c>
      <c r="F3889" s="5" t="s">
        <v>1289</v>
      </c>
      <c r="G3889" t="s">
        <v>1287</v>
      </c>
    </row>
    <row r="3890" spans="1:7" hidden="1" x14ac:dyDescent="0.25">
      <c r="A3890" t="s">
        <v>1737</v>
      </c>
      <c r="B3890" t="s">
        <v>1737</v>
      </c>
      <c r="C3890" t="str">
        <f>VLOOKUP(B3890,'سیستم ID'!B:C,2,0)</f>
        <v>C9B0CB92-B069-43E0-8D65-57E39D995D57</v>
      </c>
      <c r="D3890" s="5" t="s">
        <v>102</v>
      </c>
      <c r="E3890" t="s">
        <v>103</v>
      </c>
      <c r="F3890" s="5" t="s">
        <v>1289</v>
      </c>
      <c r="G3890" t="s">
        <v>1287</v>
      </c>
    </row>
    <row r="3891" spans="1:7" hidden="1" x14ac:dyDescent="0.25">
      <c r="A3891" t="s">
        <v>1739</v>
      </c>
      <c r="B3891" t="s">
        <v>1739</v>
      </c>
      <c r="C3891" t="str">
        <f>VLOOKUP(B3891,'سیستم ID'!B:C,2,0)</f>
        <v>73C87216-DC33-4BEA-A11B-A481486108C6</v>
      </c>
      <c r="D3891" s="5" t="s">
        <v>102</v>
      </c>
      <c r="E3891" t="s">
        <v>103</v>
      </c>
      <c r="F3891" s="5" t="s">
        <v>1289</v>
      </c>
      <c r="G3891" t="s">
        <v>1287</v>
      </c>
    </row>
    <row r="3892" spans="1:7" hidden="1" x14ac:dyDescent="0.25">
      <c r="A3892" t="s">
        <v>1741</v>
      </c>
      <c r="B3892" t="s">
        <v>1741</v>
      </c>
      <c r="C3892" t="str">
        <f>VLOOKUP(B3892,'سیستم ID'!B:C,2,0)</f>
        <v>398693C5-D517-4DCD-9F53-7B0C0D24A886</v>
      </c>
      <c r="D3892" s="5" t="s">
        <v>102</v>
      </c>
      <c r="E3892" t="s">
        <v>103</v>
      </c>
      <c r="F3892" s="5" t="s">
        <v>1289</v>
      </c>
      <c r="G3892" t="s">
        <v>1287</v>
      </c>
    </row>
    <row r="3893" spans="1:7" hidden="1" x14ac:dyDescent="0.25">
      <c r="A3893" t="s">
        <v>1743</v>
      </c>
      <c r="B3893" t="s">
        <v>1743</v>
      </c>
      <c r="C3893" t="str">
        <f>VLOOKUP(B3893,'سیستم ID'!B:C,2,0)</f>
        <v>57DFB1A6-2A62-4E66-AAC4-3550942DC83D</v>
      </c>
      <c r="D3893" s="5" t="s">
        <v>102</v>
      </c>
      <c r="E3893" t="s">
        <v>103</v>
      </c>
      <c r="F3893" s="5" t="s">
        <v>1289</v>
      </c>
      <c r="G3893" t="s">
        <v>1287</v>
      </c>
    </row>
    <row r="3894" spans="1:7" hidden="1" x14ac:dyDescent="0.25">
      <c r="A3894" t="s">
        <v>1745</v>
      </c>
      <c r="B3894" t="s">
        <v>1745</v>
      </c>
      <c r="C3894" t="str">
        <f>VLOOKUP(B3894,'سیستم ID'!B:C,2,0)</f>
        <v>B61B8D74-B223-4EF2-A5D2-A02E25F13457</v>
      </c>
      <c r="D3894" s="5" t="s">
        <v>102</v>
      </c>
      <c r="E3894" t="s">
        <v>103</v>
      </c>
      <c r="F3894" s="5" t="s">
        <v>1289</v>
      </c>
      <c r="G3894" t="s">
        <v>1287</v>
      </c>
    </row>
    <row r="3895" spans="1:7" hidden="1" x14ac:dyDescent="0.25">
      <c r="A3895" t="s">
        <v>1747</v>
      </c>
      <c r="B3895" t="s">
        <v>1747</v>
      </c>
      <c r="C3895" t="str">
        <f>VLOOKUP(B3895,'سیستم ID'!B:C,2,0)</f>
        <v>8B25B8F7-FF50-4B18-9778-3E9FFE145B85</v>
      </c>
      <c r="D3895" s="5" t="s">
        <v>102</v>
      </c>
      <c r="E3895" t="s">
        <v>103</v>
      </c>
      <c r="F3895" s="5" t="s">
        <v>1289</v>
      </c>
      <c r="G3895" t="s">
        <v>1287</v>
      </c>
    </row>
    <row r="3896" spans="1:7" hidden="1" x14ac:dyDescent="0.25">
      <c r="A3896" t="s">
        <v>1749</v>
      </c>
      <c r="B3896" t="s">
        <v>1749</v>
      </c>
      <c r="C3896" t="str">
        <f>VLOOKUP(B3896,'سیستم ID'!B:C,2,0)</f>
        <v>EACF3353-42B5-40F7-AB30-EFAFF71FDB27</v>
      </c>
      <c r="D3896" s="5" t="s">
        <v>102</v>
      </c>
      <c r="E3896" t="s">
        <v>103</v>
      </c>
      <c r="F3896" s="5" t="s">
        <v>1289</v>
      </c>
      <c r="G3896" t="s">
        <v>1287</v>
      </c>
    </row>
    <row r="3897" spans="1:7" hidden="1" x14ac:dyDescent="0.25">
      <c r="A3897" t="s">
        <v>1751</v>
      </c>
      <c r="B3897" t="s">
        <v>1751</v>
      </c>
      <c r="C3897" t="str">
        <f>VLOOKUP(B3897,'سیستم ID'!B:C,2,0)</f>
        <v>9ABC1425-26D1-44A6-A0BF-E2A3ACDB9C85</v>
      </c>
      <c r="D3897" s="5" t="s">
        <v>102</v>
      </c>
      <c r="E3897" t="s">
        <v>103</v>
      </c>
      <c r="F3897" s="5" t="s">
        <v>1289</v>
      </c>
      <c r="G3897" t="s">
        <v>1287</v>
      </c>
    </row>
    <row r="3898" spans="1:7" hidden="1" x14ac:dyDescent="0.25">
      <c r="A3898" t="s">
        <v>1753</v>
      </c>
      <c r="B3898" t="s">
        <v>1753</v>
      </c>
      <c r="C3898" t="str">
        <f>VLOOKUP(B3898,'سیستم ID'!B:C,2,0)</f>
        <v>74EE04C2-8368-44CF-8C92-D6D7F7D54A19</v>
      </c>
      <c r="D3898" s="5" t="s">
        <v>102</v>
      </c>
      <c r="E3898" t="s">
        <v>103</v>
      </c>
      <c r="F3898" s="5" t="s">
        <v>1289</v>
      </c>
      <c r="G3898" t="s">
        <v>1287</v>
      </c>
    </row>
    <row r="3899" spans="1:7" hidden="1" x14ac:dyDescent="0.25">
      <c r="A3899" t="s">
        <v>1755</v>
      </c>
      <c r="B3899" t="s">
        <v>1755</v>
      </c>
      <c r="C3899" t="str">
        <f>VLOOKUP(B3899,'سیستم ID'!B:C,2,0)</f>
        <v>84B85EDF-F16D-4A1D-A606-BF0AC09B7CA3</v>
      </c>
      <c r="D3899" s="5" t="s">
        <v>102</v>
      </c>
      <c r="E3899" t="s">
        <v>103</v>
      </c>
      <c r="F3899" s="5" t="s">
        <v>1289</v>
      </c>
      <c r="G3899" t="s">
        <v>1287</v>
      </c>
    </row>
    <row r="3900" spans="1:7" hidden="1" x14ac:dyDescent="0.25">
      <c r="A3900" t="s">
        <v>1757</v>
      </c>
      <c r="B3900" t="s">
        <v>1757</v>
      </c>
      <c r="C3900" t="str">
        <f>VLOOKUP(B3900,'سیستم ID'!B:C,2,0)</f>
        <v>B7DEC299-F54A-4121-820F-DF277AE02D70</v>
      </c>
      <c r="D3900" s="5" t="s">
        <v>102</v>
      </c>
      <c r="E3900" t="s">
        <v>103</v>
      </c>
      <c r="F3900" s="5" t="s">
        <v>1289</v>
      </c>
      <c r="G3900" t="s">
        <v>1287</v>
      </c>
    </row>
    <row r="3901" spans="1:7" hidden="1" x14ac:dyDescent="0.25">
      <c r="A3901" t="s">
        <v>1759</v>
      </c>
      <c r="B3901" t="s">
        <v>1759</v>
      </c>
      <c r="C3901" t="str">
        <f>VLOOKUP(B3901,'سیستم ID'!B:C,2,0)</f>
        <v>1BA361AE-5D69-44F0-B8A3-631DCE3D55D7</v>
      </c>
      <c r="D3901" s="5" t="s">
        <v>102</v>
      </c>
      <c r="E3901" t="s">
        <v>103</v>
      </c>
      <c r="F3901" s="5" t="s">
        <v>1289</v>
      </c>
      <c r="G3901" t="s">
        <v>1287</v>
      </c>
    </row>
    <row r="3902" spans="1:7" hidden="1" x14ac:dyDescent="0.25">
      <c r="A3902" t="s">
        <v>1761</v>
      </c>
      <c r="B3902" t="s">
        <v>1761</v>
      </c>
      <c r="C3902" t="str">
        <f>VLOOKUP(B3902,'سیستم ID'!B:C,2,0)</f>
        <v>20E1F725-AF80-478C-9F2E-03C04D637113</v>
      </c>
      <c r="D3902" s="5" t="s">
        <v>102</v>
      </c>
      <c r="E3902" t="s">
        <v>103</v>
      </c>
      <c r="F3902" s="5" t="s">
        <v>1289</v>
      </c>
      <c r="G3902" t="s">
        <v>1287</v>
      </c>
    </row>
    <row r="3903" spans="1:7" hidden="1" x14ac:dyDescent="0.25">
      <c r="A3903" t="s">
        <v>1763</v>
      </c>
      <c r="B3903" t="s">
        <v>1763</v>
      </c>
      <c r="C3903" t="str">
        <f>VLOOKUP(B3903,'سیستم ID'!B:C,2,0)</f>
        <v>67B126AF-C15D-45C9-B489-83D65DA777EB</v>
      </c>
      <c r="D3903" s="5" t="s">
        <v>102</v>
      </c>
      <c r="E3903" t="s">
        <v>103</v>
      </c>
      <c r="F3903" s="5" t="s">
        <v>1289</v>
      </c>
      <c r="G3903" t="s">
        <v>1287</v>
      </c>
    </row>
    <row r="3904" spans="1:7" hidden="1" x14ac:dyDescent="0.25">
      <c r="A3904" t="s">
        <v>1765</v>
      </c>
      <c r="B3904" t="s">
        <v>1765</v>
      </c>
      <c r="C3904" t="str">
        <f>VLOOKUP(B3904,'سیستم ID'!B:C,2,0)</f>
        <v>5847E06E-D68A-44E1-808C-313EC9EED157</v>
      </c>
      <c r="D3904" s="5" t="s">
        <v>102</v>
      </c>
      <c r="E3904" t="s">
        <v>103</v>
      </c>
      <c r="F3904" s="5" t="s">
        <v>1289</v>
      </c>
      <c r="G3904" t="s">
        <v>1287</v>
      </c>
    </row>
    <row r="3905" spans="1:7" hidden="1" x14ac:dyDescent="0.25">
      <c r="A3905" t="s">
        <v>1767</v>
      </c>
      <c r="B3905" t="s">
        <v>1767</v>
      </c>
      <c r="C3905" t="str">
        <f>VLOOKUP(B3905,'سیستم ID'!B:C,2,0)</f>
        <v>6412EF62-6462-4730-BA1D-449428BEA3B8</v>
      </c>
      <c r="D3905" s="5" t="s">
        <v>102</v>
      </c>
      <c r="E3905" t="s">
        <v>103</v>
      </c>
      <c r="F3905" s="5" t="s">
        <v>1289</v>
      </c>
      <c r="G3905" t="s">
        <v>1287</v>
      </c>
    </row>
    <row r="3906" spans="1:7" hidden="1" x14ac:dyDescent="0.25">
      <c r="A3906" t="s">
        <v>1769</v>
      </c>
      <c r="B3906" t="s">
        <v>1769</v>
      </c>
      <c r="C3906" t="str">
        <f>VLOOKUP(B3906,'سیستم ID'!B:C,2,0)</f>
        <v>671543D4-BE0D-44A7-8904-B6F5C46E78C2</v>
      </c>
      <c r="D3906" s="5" t="s">
        <v>102</v>
      </c>
      <c r="E3906" t="s">
        <v>103</v>
      </c>
      <c r="F3906" s="5" t="s">
        <v>1289</v>
      </c>
      <c r="G3906" t="s">
        <v>1287</v>
      </c>
    </row>
    <row r="3907" spans="1:7" hidden="1" x14ac:dyDescent="0.25">
      <c r="A3907" t="s">
        <v>1771</v>
      </c>
      <c r="B3907" t="s">
        <v>1771</v>
      </c>
      <c r="C3907" t="str">
        <f>VLOOKUP(B3907,'سیستم ID'!B:C,2,0)</f>
        <v>FC26C5D1-01EA-494C-9C3B-176A363024D9</v>
      </c>
      <c r="D3907" s="5" t="s">
        <v>102</v>
      </c>
      <c r="E3907" t="s">
        <v>103</v>
      </c>
      <c r="F3907" s="5" t="s">
        <v>1289</v>
      </c>
      <c r="G3907" t="s">
        <v>1287</v>
      </c>
    </row>
    <row r="3908" spans="1:7" hidden="1" x14ac:dyDescent="0.25">
      <c r="A3908" t="s">
        <v>1773</v>
      </c>
      <c r="B3908" t="s">
        <v>1773</v>
      </c>
      <c r="C3908" t="str">
        <f>VLOOKUP(B3908,'سیستم ID'!B:C,2,0)</f>
        <v>DCD01443-8E61-4110-8377-BC18F90139C7</v>
      </c>
      <c r="D3908" s="5" t="s">
        <v>102</v>
      </c>
      <c r="E3908" t="s">
        <v>103</v>
      </c>
      <c r="F3908" s="5" t="s">
        <v>1289</v>
      </c>
      <c r="G3908" t="s">
        <v>1287</v>
      </c>
    </row>
    <row r="3909" spans="1:7" hidden="1" x14ac:dyDescent="0.25">
      <c r="A3909" t="s">
        <v>1775</v>
      </c>
      <c r="B3909" t="s">
        <v>1775</v>
      </c>
      <c r="C3909" t="str">
        <f>VLOOKUP(B3909,'سیستم ID'!B:C,2,0)</f>
        <v>3917E87A-E48A-47F0-B510-8125D841A56E</v>
      </c>
      <c r="D3909" s="5" t="s">
        <v>102</v>
      </c>
      <c r="E3909" t="s">
        <v>103</v>
      </c>
      <c r="F3909" s="5" t="s">
        <v>1289</v>
      </c>
      <c r="G3909" t="s">
        <v>1287</v>
      </c>
    </row>
    <row r="3910" spans="1:7" hidden="1" x14ac:dyDescent="0.25">
      <c r="A3910" t="s">
        <v>1777</v>
      </c>
      <c r="B3910" t="s">
        <v>1777</v>
      </c>
      <c r="C3910" t="str">
        <f>VLOOKUP(B3910,'سیستم ID'!B:C,2,0)</f>
        <v>5D9B2253-5746-407A-AED6-3F9256677406</v>
      </c>
      <c r="D3910" s="5" t="s">
        <v>102</v>
      </c>
      <c r="E3910" t="s">
        <v>103</v>
      </c>
      <c r="F3910" s="5" t="s">
        <v>1289</v>
      </c>
      <c r="G3910" t="s">
        <v>1287</v>
      </c>
    </row>
    <row r="3911" spans="1:7" hidden="1" x14ac:dyDescent="0.25">
      <c r="A3911" t="s">
        <v>1779</v>
      </c>
      <c r="B3911" t="s">
        <v>1779</v>
      </c>
      <c r="C3911" t="str">
        <f>VLOOKUP(B3911,'سیستم ID'!B:C,2,0)</f>
        <v>04924503-1D44-4B66-8A10-F22BB381A760</v>
      </c>
      <c r="D3911" s="5" t="s">
        <v>102</v>
      </c>
      <c r="E3911" t="s">
        <v>103</v>
      </c>
      <c r="F3911" s="5" t="s">
        <v>1289</v>
      </c>
      <c r="G3911" t="s">
        <v>1287</v>
      </c>
    </row>
    <row r="3912" spans="1:7" hidden="1" x14ac:dyDescent="0.25">
      <c r="A3912" t="s">
        <v>1781</v>
      </c>
      <c r="B3912" t="s">
        <v>1781</v>
      </c>
      <c r="C3912" t="str">
        <f>VLOOKUP(B3912,'سیستم ID'!B:C,2,0)</f>
        <v>824084F2-E063-4D7D-A4D7-573ADE22F94F</v>
      </c>
      <c r="D3912" s="5" t="s">
        <v>102</v>
      </c>
      <c r="E3912" t="s">
        <v>103</v>
      </c>
      <c r="F3912" s="5" t="s">
        <v>1289</v>
      </c>
      <c r="G3912" t="s">
        <v>1287</v>
      </c>
    </row>
    <row r="3913" spans="1:7" hidden="1" x14ac:dyDescent="0.25">
      <c r="A3913" t="s">
        <v>1783</v>
      </c>
      <c r="B3913" t="s">
        <v>1783</v>
      </c>
      <c r="C3913" t="str">
        <f>VLOOKUP(B3913,'سیستم ID'!B:C,2,0)</f>
        <v>5774A277-8482-4B0C-B512-19D6BA1886D2</v>
      </c>
      <c r="D3913" s="5" t="s">
        <v>102</v>
      </c>
      <c r="E3913" t="s">
        <v>103</v>
      </c>
      <c r="F3913" s="5" t="s">
        <v>1289</v>
      </c>
      <c r="G3913" t="s">
        <v>1287</v>
      </c>
    </row>
    <row r="3914" spans="1:7" hidden="1" x14ac:dyDescent="0.25">
      <c r="A3914" t="s">
        <v>1785</v>
      </c>
      <c r="B3914" t="s">
        <v>1785</v>
      </c>
      <c r="C3914" t="str">
        <f>VLOOKUP(B3914,'سیستم ID'!B:C,2,0)</f>
        <v>39AF6458-B1E4-46EE-93CC-9DF553F355E3</v>
      </c>
      <c r="D3914" s="5" t="s">
        <v>102</v>
      </c>
      <c r="E3914" t="s">
        <v>103</v>
      </c>
      <c r="F3914" s="5" t="s">
        <v>1289</v>
      </c>
      <c r="G3914" t="s">
        <v>1287</v>
      </c>
    </row>
    <row r="3915" spans="1:7" hidden="1" x14ac:dyDescent="0.25">
      <c r="A3915" t="s">
        <v>1787</v>
      </c>
      <c r="B3915" t="s">
        <v>1787</v>
      </c>
      <c r="C3915" t="str">
        <f>VLOOKUP(B3915,'سیستم ID'!B:C,2,0)</f>
        <v>521A1096-D68C-4734-B211-91785DDCED4B</v>
      </c>
      <c r="D3915" s="5" t="s">
        <v>102</v>
      </c>
      <c r="E3915" t="s">
        <v>103</v>
      </c>
      <c r="F3915" s="5" t="s">
        <v>1289</v>
      </c>
      <c r="G3915" t="s">
        <v>1287</v>
      </c>
    </row>
    <row r="3916" spans="1:7" hidden="1" x14ac:dyDescent="0.25">
      <c r="A3916" t="s">
        <v>1789</v>
      </c>
      <c r="B3916" t="s">
        <v>1789</v>
      </c>
      <c r="C3916" t="str">
        <f>VLOOKUP(B3916,'سیستم ID'!B:C,2,0)</f>
        <v>26FA39B2-F248-40A6-9D39-591A750EE7D5</v>
      </c>
      <c r="D3916" s="5" t="s">
        <v>102</v>
      </c>
      <c r="E3916" t="s">
        <v>103</v>
      </c>
      <c r="F3916" s="5" t="s">
        <v>1289</v>
      </c>
      <c r="G3916" t="s">
        <v>1287</v>
      </c>
    </row>
    <row r="3917" spans="1:7" hidden="1" x14ac:dyDescent="0.25">
      <c r="A3917" t="s">
        <v>1791</v>
      </c>
      <c r="B3917" t="s">
        <v>1791</v>
      </c>
      <c r="C3917" t="str">
        <f>VLOOKUP(B3917,'سیستم ID'!B:C,2,0)</f>
        <v>A122AE33-3CC8-4384-9B27-C468EDFB6B1C</v>
      </c>
      <c r="D3917" s="5" t="s">
        <v>102</v>
      </c>
      <c r="E3917" t="s">
        <v>103</v>
      </c>
      <c r="F3917" s="5" t="s">
        <v>1289</v>
      </c>
      <c r="G3917" t="s">
        <v>1287</v>
      </c>
    </row>
    <row r="3918" spans="1:7" hidden="1" x14ac:dyDescent="0.25">
      <c r="A3918" t="s">
        <v>1793</v>
      </c>
      <c r="B3918" t="s">
        <v>1793</v>
      </c>
      <c r="C3918" t="str">
        <f>VLOOKUP(B3918,'سیستم ID'!B:C,2,0)</f>
        <v>F6A8275E-365D-4E38-833E-048FE72ED639</v>
      </c>
      <c r="D3918" s="5" t="s">
        <v>102</v>
      </c>
      <c r="E3918" t="s">
        <v>103</v>
      </c>
      <c r="F3918" s="5" t="s">
        <v>1289</v>
      </c>
      <c r="G3918" t="s">
        <v>1287</v>
      </c>
    </row>
    <row r="3919" spans="1:7" hidden="1" x14ac:dyDescent="0.25">
      <c r="A3919" t="s">
        <v>1795</v>
      </c>
      <c r="B3919" t="s">
        <v>1795</v>
      </c>
      <c r="C3919" t="str">
        <f>VLOOKUP(B3919,'سیستم ID'!B:C,2,0)</f>
        <v>0F4FCBC9-0F89-48DA-8CDD-27221702D1FC</v>
      </c>
      <c r="D3919" s="5" t="s">
        <v>102</v>
      </c>
      <c r="E3919" t="s">
        <v>103</v>
      </c>
      <c r="F3919" s="5" t="s">
        <v>1289</v>
      </c>
      <c r="G3919" t="s">
        <v>1287</v>
      </c>
    </row>
    <row r="3920" spans="1:7" hidden="1" x14ac:dyDescent="0.25">
      <c r="A3920" t="s">
        <v>1797</v>
      </c>
      <c r="B3920" t="s">
        <v>1797</v>
      </c>
      <c r="C3920" t="str">
        <f>VLOOKUP(B3920,'سیستم ID'!B:C,2,0)</f>
        <v>13888048-8CF2-4783-98FC-AA100FBD3878</v>
      </c>
      <c r="D3920" s="5" t="s">
        <v>102</v>
      </c>
      <c r="E3920" t="s">
        <v>103</v>
      </c>
      <c r="F3920" s="5" t="s">
        <v>1289</v>
      </c>
      <c r="G3920" t="s">
        <v>1287</v>
      </c>
    </row>
    <row r="3921" spans="1:7" hidden="1" x14ac:dyDescent="0.25">
      <c r="A3921" t="s">
        <v>1799</v>
      </c>
      <c r="B3921" t="s">
        <v>1799</v>
      </c>
      <c r="C3921" t="str">
        <f>VLOOKUP(B3921,'سیستم ID'!B:C,2,0)</f>
        <v>462393B5-1BA9-4986-A6AF-1CFA727F39B5</v>
      </c>
      <c r="D3921" s="5" t="s">
        <v>102</v>
      </c>
      <c r="E3921" t="s">
        <v>103</v>
      </c>
      <c r="F3921" s="5" t="s">
        <v>1289</v>
      </c>
      <c r="G3921" t="s">
        <v>1287</v>
      </c>
    </row>
    <row r="3922" spans="1:7" hidden="1" x14ac:dyDescent="0.25">
      <c r="A3922" t="s">
        <v>1801</v>
      </c>
      <c r="B3922" t="s">
        <v>1801</v>
      </c>
      <c r="C3922" t="str">
        <f>VLOOKUP(B3922,'سیستم ID'!B:C,2,0)</f>
        <v>AC8E5CEC-D969-4E0D-A578-D3E6FAC617C1</v>
      </c>
      <c r="D3922" s="5" t="s">
        <v>102</v>
      </c>
      <c r="E3922" t="s">
        <v>103</v>
      </c>
      <c r="F3922" s="5" t="s">
        <v>1289</v>
      </c>
      <c r="G3922" t="s">
        <v>1287</v>
      </c>
    </row>
    <row r="3923" spans="1:7" hidden="1" x14ac:dyDescent="0.25">
      <c r="A3923" t="s">
        <v>1803</v>
      </c>
      <c r="B3923" t="s">
        <v>1803</v>
      </c>
      <c r="C3923" t="str">
        <f>VLOOKUP(B3923,'سیستم ID'!B:C,2,0)</f>
        <v>1BB9D93D-C3B0-4D47-BA2A-837E4313E702</v>
      </c>
      <c r="D3923" s="5" t="s">
        <v>102</v>
      </c>
      <c r="E3923" t="s">
        <v>103</v>
      </c>
      <c r="F3923" s="5" t="s">
        <v>1289</v>
      </c>
      <c r="G3923" t="s">
        <v>1287</v>
      </c>
    </row>
    <row r="3924" spans="1:7" hidden="1" x14ac:dyDescent="0.25">
      <c r="A3924" t="s">
        <v>1805</v>
      </c>
      <c r="B3924" t="s">
        <v>1805</v>
      </c>
      <c r="C3924" t="str">
        <f>VLOOKUP(B3924,'سیستم ID'!B:C,2,0)</f>
        <v>EB5220B7-7347-485F-BAC2-BB67F48723F8</v>
      </c>
      <c r="D3924" s="5" t="s">
        <v>102</v>
      </c>
      <c r="E3924" t="s">
        <v>103</v>
      </c>
      <c r="F3924" s="5" t="s">
        <v>1289</v>
      </c>
      <c r="G3924" t="s">
        <v>1287</v>
      </c>
    </row>
    <row r="3925" spans="1:7" hidden="1" x14ac:dyDescent="0.25">
      <c r="A3925" t="s">
        <v>1807</v>
      </c>
      <c r="B3925" t="s">
        <v>1807</v>
      </c>
      <c r="C3925" t="str">
        <f>VLOOKUP(B3925,'سیستم ID'!B:C,2,0)</f>
        <v>ECBE53F2-76A7-4360-BE42-2A5D7AA988F9</v>
      </c>
      <c r="D3925" s="5" t="s">
        <v>102</v>
      </c>
      <c r="E3925" t="s">
        <v>103</v>
      </c>
      <c r="F3925" s="5" t="s">
        <v>1289</v>
      </c>
      <c r="G3925" t="s">
        <v>1287</v>
      </c>
    </row>
    <row r="3926" spans="1:7" hidden="1" x14ac:dyDescent="0.25">
      <c r="A3926" t="s">
        <v>1809</v>
      </c>
      <c r="B3926" t="s">
        <v>1809</v>
      </c>
      <c r="C3926" t="str">
        <f>VLOOKUP(B3926,'سیستم ID'!B:C,2,0)</f>
        <v>472A93C5-EEC0-459C-9770-7B9C7742CC43</v>
      </c>
      <c r="D3926" s="5" t="s">
        <v>102</v>
      </c>
      <c r="E3926" t="s">
        <v>103</v>
      </c>
      <c r="F3926" s="5" t="s">
        <v>1289</v>
      </c>
      <c r="G3926" t="s">
        <v>1287</v>
      </c>
    </row>
    <row r="3927" spans="1:7" hidden="1" x14ac:dyDescent="0.25">
      <c r="A3927" t="s">
        <v>1811</v>
      </c>
      <c r="B3927" t="s">
        <v>1811</v>
      </c>
      <c r="C3927" t="str">
        <f>VLOOKUP(B3927,'سیستم ID'!B:C,2,0)</f>
        <v>AEC6D42B-C0FA-41F7-B79A-8103DAE20265</v>
      </c>
      <c r="D3927" s="5" t="s">
        <v>102</v>
      </c>
      <c r="E3927" t="s">
        <v>103</v>
      </c>
      <c r="F3927" s="5" t="s">
        <v>1289</v>
      </c>
      <c r="G3927" t="s">
        <v>1287</v>
      </c>
    </row>
    <row r="3928" spans="1:7" hidden="1" x14ac:dyDescent="0.25">
      <c r="A3928" t="s">
        <v>1813</v>
      </c>
      <c r="B3928" t="s">
        <v>1813</v>
      </c>
      <c r="C3928" t="str">
        <f>VLOOKUP(B3928,'سیستم ID'!B:C,2,0)</f>
        <v>793E4A7C-A47C-4FAD-8DF2-8FC82404AD80</v>
      </c>
      <c r="D3928" s="5" t="s">
        <v>102</v>
      </c>
      <c r="E3928" t="s">
        <v>103</v>
      </c>
      <c r="F3928" s="5" t="s">
        <v>1289</v>
      </c>
      <c r="G3928" t="s">
        <v>1287</v>
      </c>
    </row>
    <row r="3929" spans="1:7" hidden="1" x14ac:dyDescent="0.25">
      <c r="A3929" t="s">
        <v>1815</v>
      </c>
      <c r="B3929" t="s">
        <v>1815</v>
      </c>
      <c r="C3929" t="str">
        <f>VLOOKUP(B3929,'سیستم ID'!B:C,2,0)</f>
        <v>C87C5F0B-BD0A-4F5B-B30A-4CA75876400B</v>
      </c>
      <c r="D3929" s="5" t="s">
        <v>102</v>
      </c>
      <c r="E3929" t="s">
        <v>103</v>
      </c>
      <c r="F3929" s="5" t="s">
        <v>1289</v>
      </c>
      <c r="G3929" t="s">
        <v>1287</v>
      </c>
    </row>
    <row r="3930" spans="1:7" hidden="1" x14ac:dyDescent="0.25">
      <c r="A3930" t="s">
        <v>1817</v>
      </c>
      <c r="B3930" t="s">
        <v>1817</v>
      </c>
      <c r="C3930" t="str">
        <f>VLOOKUP(B3930,'سیستم ID'!B:C,2,0)</f>
        <v>88B776DC-4348-42FF-BA43-61868791D29F</v>
      </c>
      <c r="D3930" s="5" t="s">
        <v>102</v>
      </c>
      <c r="E3930" t="s">
        <v>103</v>
      </c>
      <c r="F3930" s="5" t="s">
        <v>1289</v>
      </c>
      <c r="G3930" t="s">
        <v>1287</v>
      </c>
    </row>
    <row r="3931" spans="1:7" hidden="1" x14ac:dyDescent="0.25">
      <c r="A3931" t="s">
        <v>1819</v>
      </c>
      <c r="B3931" t="s">
        <v>1819</v>
      </c>
      <c r="C3931" t="str">
        <f>VLOOKUP(B3931,'سیستم ID'!B:C,2,0)</f>
        <v>ACE17F4A-14E5-430D-B1BA-33C6ADC54B33</v>
      </c>
      <c r="D3931" s="5" t="s">
        <v>102</v>
      </c>
      <c r="E3931" t="s">
        <v>103</v>
      </c>
      <c r="F3931" s="5" t="s">
        <v>1289</v>
      </c>
      <c r="G3931" t="s">
        <v>1287</v>
      </c>
    </row>
    <row r="3932" spans="1:7" hidden="1" x14ac:dyDescent="0.25">
      <c r="A3932" t="s">
        <v>1821</v>
      </c>
      <c r="B3932" t="s">
        <v>1821</v>
      </c>
      <c r="C3932" t="str">
        <f>VLOOKUP(B3932,'سیستم ID'!B:C,2,0)</f>
        <v>F4C3AC59-6F40-44BF-B43E-BC9FCCEEF244</v>
      </c>
      <c r="D3932" s="5" t="s">
        <v>102</v>
      </c>
      <c r="E3932" t="s">
        <v>103</v>
      </c>
      <c r="F3932" s="5" t="s">
        <v>1289</v>
      </c>
      <c r="G3932" t="s">
        <v>1287</v>
      </c>
    </row>
    <row r="3933" spans="1:7" hidden="1" x14ac:dyDescent="0.25">
      <c r="A3933" t="s">
        <v>1823</v>
      </c>
      <c r="B3933" t="s">
        <v>1823</v>
      </c>
      <c r="C3933" t="str">
        <f>VLOOKUP(B3933,'سیستم ID'!B:C,2,0)</f>
        <v>0073950A-CD59-4A6A-B274-1566AE7201A2</v>
      </c>
      <c r="D3933" s="5" t="s">
        <v>102</v>
      </c>
      <c r="E3933" t="s">
        <v>103</v>
      </c>
      <c r="F3933" s="5" t="s">
        <v>1289</v>
      </c>
      <c r="G3933" t="s">
        <v>1287</v>
      </c>
    </row>
    <row r="3934" spans="1:7" hidden="1" x14ac:dyDescent="0.25">
      <c r="A3934" t="s">
        <v>1825</v>
      </c>
      <c r="B3934" t="s">
        <v>1825</v>
      </c>
      <c r="C3934" t="str">
        <f>VLOOKUP(B3934,'سیستم ID'!B:C,2,0)</f>
        <v>5AE584F4-2DAC-4528-BE71-838F53C02815</v>
      </c>
      <c r="D3934" s="5" t="s">
        <v>102</v>
      </c>
      <c r="E3934" t="s">
        <v>103</v>
      </c>
      <c r="F3934" s="5" t="s">
        <v>1289</v>
      </c>
      <c r="G3934" t="s">
        <v>1287</v>
      </c>
    </row>
    <row r="3935" spans="1:7" hidden="1" x14ac:dyDescent="0.25">
      <c r="A3935" t="s">
        <v>1827</v>
      </c>
      <c r="B3935" t="s">
        <v>1827</v>
      </c>
      <c r="C3935" t="str">
        <f>VLOOKUP(B3935,'سیستم ID'!B:C,2,0)</f>
        <v>C3BAD621-649A-45CB-AFDD-F1352A10A851</v>
      </c>
      <c r="D3935" s="5" t="s">
        <v>102</v>
      </c>
      <c r="E3935" t="s">
        <v>103</v>
      </c>
      <c r="F3935" s="5" t="s">
        <v>1289</v>
      </c>
      <c r="G3935" t="s">
        <v>1287</v>
      </c>
    </row>
    <row r="3936" spans="1:7" hidden="1" x14ac:dyDescent="0.25">
      <c r="A3936" t="s">
        <v>1829</v>
      </c>
      <c r="B3936" t="s">
        <v>1829</v>
      </c>
      <c r="C3936" t="str">
        <f>VLOOKUP(B3936,'سیستم ID'!B:C,2,0)</f>
        <v>655F706E-1434-49DD-BAEA-7D998A46E098</v>
      </c>
      <c r="D3936" s="5" t="s">
        <v>102</v>
      </c>
      <c r="E3936" t="s">
        <v>103</v>
      </c>
      <c r="F3936" s="5" t="s">
        <v>1289</v>
      </c>
      <c r="G3936" t="s">
        <v>1287</v>
      </c>
    </row>
    <row r="3937" spans="1:7" hidden="1" x14ac:dyDescent="0.25">
      <c r="A3937" t="s">
        <v>1831</v>
      </c>
      <c r="B3937" t="s">
        <v>1831</v>
      </c>
      <c r="C3937" t="str">
        <f>VLOOKUP(B3937,'سیستم ID'!B:C,2,0)</f>
        <v>7B4E4B1B-6026-465F-8663-B14F430269D8</v>
      </c>
      <c r="D3937" s="5" t="s">
        <v>102</v>
      </c>
      <c r="E3937" t="s">
        <v>103</v>
      </c>
      <c r="F3937" s="5" t="s">
        <v>1289</v>
      </c>
      <c r="G3937" t="s">
        <v>1287</v>
      </c>
    </row>
    <row r="3938" spans="1:7" hidden="1" x14ac:dyDescent="0.25">
      <c r="A3938" t="s">
        <v>1833</v>
      </c>
      <c r="B3938" t="s">
        <v>1833</v>
      </c>
      <c r="C3938" t="str">
        <f>VLOOKUP(B3938,'سیستم ID'!B:C,2,0)</f>
        <v>C6273205-8B59-4B11-B73C-5C9A7CBCC054</v>
      </c>
      <c r="D3938" s="5" t="s">
        <v>102</v>
      </c>
      <c r="E3938" t="s">
        <v>103</v>
      </c>
      <c r="F3938" s="5" t="s">
        <v>1289</v>
      </c>
      <c r="G3938" t="s">
        <v>1287</v>
      </c>
    </row>
    <row r="3939" spans="1:7" hidden="1" x14ac:dyDescent="0.25">
      <c r="A3939" t="s">
        <v>1835</v>
      </c>
      <c r="B3939" t="s">
        <v>1835</v>
      </c>
      <c r="C3939" t="str">
        <f>VLOOKUP(B3939,'سیستم ID'!B:C,2,0)</f>
        <v>669DD41F-1ECD-4B80-A25F-ED828A0F7455</v>
      </c>
      <c r="D3939" s="5" t="s">
        <v>102</v>
      </c>
      <c r="E3939" t="s">
        <v>103</v>
      </c>
      <c r="F3939" s="5" t="s">
        <v>1289</v>
      </c>
      <c r="G3939" t="s">
        <v>1287</v>
      </c>
    </row>
    <row r="3940" spans="1:7" hidden="1" x14ac:dyDescent="0.25">
      <c r="A3940" t="s">
        <v>1837</v>
      </c>
      <c r="B3940" t="s">
        <v>1837</v>
      </c>
      <c r="C3940" t="str">
        <f>VLOOKUP(B3940,'سیستم ID'!B:C,2,0)</f>
        <v>B782790A-2B31-4A71-A55D-C67862DF12AD</v>
      </c>
      <c r="D3940" s="5" t="s">
        <v>102</v>
      </c>
      <c r="E3940" t="s">
        <v>103</v>
      </c>
      <c r="F3940" s="5" t="s">
        <v>1289</v>
      </c>
      <c r="G3940" t="s">
        <v>1287</v>
      </c>
    </row>
    <row r="3941" spans="1:7" hidden="1" x14ac:dyDescent="0.25">
      <c r="A3941" t="s">
        <v>1839</v>
      </c>
      <c r="B3941" t="s">
        <v>1839</v>
      </c>
      <c r="C3941" t="str">
        <f>VLOOKUP(B3941,'سیستم ID'!B:C,2,0)</f>
        <v>5069001F-44AD-4CC4-822A-935351657135</v>
      </c>
      <c r="D3941" s="5" t="s">
        <v>102</v>
      </c>
      <c r="E3941" t="s">
        <v>103</v>
      </c>
      <c r="F3941" s="5" t="s">
        <v>1289</v>
      </c>
      <c r="G3941" t="s">
        <v>1287</v>
      </c>
    </row>
    <row r="3942" spans="1:7" hidden="1" x14ac:dyDescent="0.25">
      <c r="A3942" t="s">
        <v>1841</v>
      </c>
      <c r="B3942" t="s">
        <v>1841</v>
      </c>
      <c r="C3942" t="str">
        <f>VLOOKUP(B3942,'سیستم ID'!B:C,2,0)</f>
        <v>3AB1EC3A-2172-48E9-B7A4-774352D3E886</v>
      </c>
      <c r="D3942" s="5" t="s">
        <v>102</v>
      </c>
      <c r="E3942" t="s">
        <v>103</v>
      </c>
      <c r="F3942" s="5" t="s">
        <v>1289</v>
      </c>
      <c r="G3942" t="s">
        <v>1287</v>
      </c>
    </row>
    <row r="3943" spans="1:7" hidden="1" x14ac:dyDescent="0.25">
      <c r="A3943" t="s">
        <v>1843</v>
      </c>
      <c r="B3943" t="s">
        <v>1843</v>
      </c>
      <c r="C3943" t="str">
        <f>VLOOKUP(B3943,'سیستم ID'!B:C,2,0)</f>
        <v>520C8BBF-FABF-4624-B1A1-A0D3363C7CFE</v>
      </c>
      <c r="D3943" s="5" t="s">
        <v>102</v>
      </c>
      <c r="E3943" t="s">
        <v>103</v>
      </c>
      <c r="F3943" s="5" t="s">
        <v>1289</v>
      </c>
      <c r="G3943" t="s">
        <v>1287</v>
      </c>
    </row>
    <row r="3944" spans="1:7" hidden="1" x14ac:dyDescent="0.25">
      <c r="A3944" t="s">
        <v>1845</v>
      </c>
      <c r="B3944" t="s">
        <v>1845</v>
      </c>
      <c r="C3944" t="str">
        <f>VLOOKUP(B3944,'سیستم ID'!B:C,2,0)</f>
        <v>C2AB0672-22E4-4380-AD4C-02F9AC6EAE34</v>
      </c>
      <c r="D3944" s="5" t="s">
        <v>102</v>
      </c>
      <c r="E3944" t="s">
        <v>103</v>
      </c>
      <c r="F3944" s="5" t="s">
        <v>1289</v>
      </c>
      <c r="G3944" t="s">
        <v>1287</v>
      </c>
    </row>
    <row r="3945" spans="1:7" hidden="1" x14ac:dyDescent="0.25">
      <c r="A3945" t="s">
        <v>1847</v>
      </c>
      <c r="B3945" t="s">
        <v>1847</v>
      </c>
      <c r="C3945" t="str">
        <f>VLOOKUP(B3945,'سیستم ID'!B:C,2,0)</f>
        <v>5AD1CE4E-E295-4AD3-BA0A-59D6FC358313</v>
      </c>
      <c r="D3945" s="5" t="s">
        <v>102</v>
      </c>
      <c r="E3945" t="s">
        <v>103</v>
      </c>
      <c r="F3945" s="5" t="s">
        <v>1289</v>
      </c>
      <c r="G3945" t="s">
        <v>1287</v>
      </c>
    </row>
    <row r="3946" spans="1:7" hidden="1" x14ac:dyDescent="0.25">
      <c r="A3946" t="s">
        <v>1849</v>
      </c>
      <c r="B3946" t="s">
        <v>1849</v>
      </c>
      <c r="C3946" t="str">
        <f>VLOOKUP(B3946,'سیستم ID'!B:C,2,0)</f>
        <v>E9A5C7F9-5EAF-4C88-8649-82FA757BD027</v>
      </c>
      <c r="D3946" s="5" t="s">
        <v>102</v>
      </c>
      <c r="E3946" t="s">
        <v>103</v>
      </c>
      <c r="F3946" s="5" t="s">
        <v>1289</v>
      </c>
      <c r="G3946" t="s">
        <v>1287</v>
      </c>
    </row>
    <row r="3947" spans="1:7" hidden="1" x14ac:dyDescent="0.25">
      <c r="A3947" t="s">
        <v>1851</v>
      </c>
      <c r="B3947" t="s">
        <v>1851</v>
      </c>
      <c r="C3947" t="str">
        <f>VLOOKUP(B3947,'سیستم ID'!B:C,2,0)</f>
        <v>739DFB57-9533-4F88-BA50-288F0EF32F43</v>
      </c>
      <c r="D3947" s="5" t="s">
        <v>102</v>
      </c>
      <c r="E3947" t="s">
        <v>103</v>
      </c>
      <c r="F3947" s="5" t="s">
        <v>1289</v>
      </c>
      <c r="G3947" t="s">
        <v>1287</v>
      </c>
    </row>
    <row r="3948" spans="1:7" hidden="1" x14ac:dyDescent="0.25">
      <c r="A3948" t="s">
        <v>1853</v>
      </c>
      <c r="B3948" t="s">
        <v>1853</v>
      </c>
      <c r="C3948" t="str">
        <f>VLOOKUP(B3948,'سیستم ID'!B:C,2,0)</f>
        <v>409AAC5D-AC5C-43F9-95A2-F56A6233355B</v>
      </c>
      <c r="D3948" s="5" t="s">
        <v>102</v>
      </c>
      <c r="E3948" t="s">
        <v>103</v>
      </c>
      <c r="F3948" s="5" t="s">
        <v>1289</v>
      </c>
      <c r="G3948" t="s">
        <v>1287</v>
      </c>
    </row>
    <row r="3949" spans="1:7" hidden="1" x14ac:dyDescent="0.25">
      <c r="A3949" t="s">
        <v>1855</v>
      </c>
      <c r="B3949" t="s">
        <v>1855</v>
      </c>
      <c r="C3949" t="str">
        <f>VLOOKUP(B3949,'سیستم ID'!B:C,2,0)</f>
        <v>ECBAA054-4A34-481F-8472-BB904C61C198</v>
      </c>
      <c r="D3949" s="5" t="s">
        <v>102</v>
      </c>
      <c r="E3949" t="s">
        <v>103</v>
      </c>
      <c r="F3949" s="5" t="s">
        <v>1289</v>
      </c>
      <c r="G3949" t="s">
        <v>1287</v>
      </c>
    </row>
    <row r="3950" spans="1:7" hidden="1" x14ac:dyDescent="0.25">
      <c r="A3950" t="s">
        <v>1857</v>
      </c>
      <c r="B3950" t="s">
        <v>1857</v>
      </c>
      <c r="C3950" t="str">
        <f>VLOOKUP(B3950,'سیستم ID'!B:C,2,0)</f>
        <v>30F49F27-C6E6-4D89-8221-72BB6CDDCBFC</v>
      </c>
      <c r="D3950" s="5" t="s">
        <v>102</v>
      </c>
      <c r="E3950" t="s">
        <v>103</v>
      </c>
      <c r="F3950" s="5" t="s">
        <v>1289</v>
      </c>
      <c r="G3950" t="s">
        <v>1287</v>
      </c>
    </row>
    <row r="3951" spans="1:7" hidden="1" x14ac:dyDescent="0.25">
      <c r="A3951" t="s">
        <v>1859</v>
      </c>
      <c r="B3951" t="s">
        <v>1859</v>
      </c>
      <c r="C3951" t="str">
        <f>VLOOKUP(B3951,'سیستم ID'!B:C,2,0)</f>
        <v>78912BD8-654E-4749-B475-0C079662AAB1</v>
      </c>
      <c r="D3951" s="5" t="s">
        <v>102</v>
      </c>
      <c r="E3951" t="s">
        <v>103</v>
      </c>
      <c r="F3951" s="5" t="s">
        <v>1289</v>
      </c>
      <c r="G3951" t="s">
        <v>1287</v>
      </c>
    </row>
    <row r="3952" spans="1:7" hidden="1" x14ac:dyDescent="0.25">
      <c r="A3952" t="s">
        <v>1861</v>
      </c>
      <c r="B3952" t="s">
        <v>1861</v>
      </c>
      <c r="C3952" t="str">
        <f>VLOOKUP(B3952,'سیستم ID'!B:C,2,0)</f>
        <v>ED42CA8A-7543-455B-855C-928DC2433EA9</v>
      </c>
      <c r="D3952" s="5" t="s">
        <v>102</v>
      </c>
      <c r="E3952" t="s">
        <v>103</v>
      </c>
      <c r="F3952" s="5" t="s">
        <v>1289</v>
      </c>
      <c r="G3952" t="s">
        <v>1287</v>
      </c>
    </row>
    <row r="3953" spans="1:7" hidden="1" x14ac:dyDescent="0.25">
      <c r="A3953" t="s">
        <v>1863</v>
      </c>
      <c r="B3953" t="s">
        <v>1863</v>
      </c>
      <c r="C3953" t="str">
        <f>VLOOKUP(B3953,'سیستم ID'!B:C,2,0)</f>
        <v>54BFEBDA-5FC9-43E6-99CB-452E6CE32964</v>
      </c>
      <c r="D3953" s="5" t="s">
        <v>102</v>
      </c>
      <c r="E3953" t="s">
        <v>103</v>
      </c>
      <c r="F3953" s="5" t="s">
        <v>1289</v>
      </c>
      <c r="G3953" t="s">
        <v>1287</v>
      </c>
    </row>
    <row r="3954" spans="1:7" hidden="1" x14ac:dyDescent="0.25">
      <c r="A3954" t="s">
        <v>1865</v>
      </c>
      <c r="B3954" t="s">
        <v>1865</v>
      </c>
      <c r="C3954" t="str">
        <f>VLOOKUP(B3954,'سیستم ID'!B:C,2,0)</f>
        <v>2558C93D-D5AD-4BD4-9351-EF99B505491B</v>
      </c>
      <c r="D3954" s="5" t="s">
        <v>102</v>
      </c>
      <c r="E3954" t="s">
        <v>103</v>
      </c>
      <c r="F3954" s="5" t="s">
        <v>1289</v>
      </c>
      <c r="G3954" t="s">
        <v>1287</v>
      </c>
    </row>
    <row r="3955" spans="1:7" hidden="1" x14ac:dyDescent="0.25">
      <c r="A3955" t="s">
        <v>1867</v>
      </c>
      <c r="B3955" t="s">
        <v>1867</v>
      </c>
      <c r="C3955" t="str">
        <f>VLOOKUP(B3955,'سیستم ID'!B:C,2,0)</f>
        <v>F60F6D73-A938-4093-8637-AFF48980C7AF</v>
      </c>
      <c r="D3955" s="5" t="s">
        <v>102</v>
      </c>
      <c r="E3955" t="s">
        <v>103</v>
      </c>
      <c r="F3955" s="5" t="s">
        <v>1289</v>
      </c>
      <c r="G3955" t="s">
        <v>1287</v>
      </c>
    </row>
    <row r="3956" spans="1:7" hidden="1" x14ac:dyDescent="0.25">
      <c r="A3956" t="s">
        <v>1869</v>
      </c>
      <c r="B3956" t="s">
        <v>1869</v>
      </c>
      <c r="C3956" t="str">
        <f>VLOOKUP(B3956,'سیستم ID'!B:C,2,0)</f>
        <v>963DBEE5-509B-46B8-83CB-46297D26673C</v>
      </c>
      <c r="D3956" s="5" t="s">
        <v>102</v>
      </c>
      <c r="E3956" t="s">
        <v>103</v>
      </c>
      <c r="F3956" s="5" t="s">
        <v>1289</v>
      </c>
      <c r="G3956" t="s">
        <v>1287</v>
      </c>
    </row>
    <row r="3957" spans="1:7" hidden="1" x14ac:dyDescent="0.25">
      <c r="A3957" t="s">
        <v>1871</v>
      </c>
      <c r="B3957" t="s">
        <v>1871</v>
      </c>
      <c r="C3957" t="str">
        <f>VLOOKUP(B3957,'سیستم ID'!B:C,2,0)</f>
        <v>C8468A6E-CA6C-4348-A14C-04FE6E19E446</v>
      </c>
      <c r="D3957" s="5" t="s">
        <v>102</v>
      </c>
      <c r="E3957" t="s">
        <v>103</v>
      </c>
      <c r="F3957" s="5" t="s">
        <v>1289</v>
      </c>
      <c r="G3957" t="s">
        <v>1287</v>
      </c>
    </row>
    <row r="3958" spans="1:7" hidden="1" x14ac:dyDescent="0.25">
      <c r="A3958" t="s">
        <v>1873</v>
      </c>
      <c r="B3958" t="s">
        <v>1873</v>
      </c>
      <c r="C3958" t="str">
        <f>VLOOKUP(B3958,'سیستم ID'!B:C,2,0)</f>
        <v>A39D4B88-C5A7-46C8-AA22-78BF76615A99</v>
      </c>
      <c r="D3958" s="5" t="s">
        <v>102</v>
      </c>
      <c r="E3958" t="s">
        <v>103</v>
      </c>
      <c r="F3958" s="5" t="s">
        <v>1289</v>
      </c>
      <c r="G3958" t="s">
        <v>1287</v>
      </c>
    </row>
    <row r="3959" spans="1:7" hidden="1" x14ac:dyDescent="0.25">
      <c r="A3959" t="s">
        <v>1875</v>
      </c>
      <c r="B3959" t="s">
        <v>1875</v>
      </c>
      <c r="C3959" t="str">
        <f>VLOOKUP(B3959,'سیستم ID'!B:C,2,0)</f>
        <v>3A34F5F0-05B4-4D63-919E-5413FA1B7ADE</v>
      </c>
      <c r="D3959" s="5" t="s">
        <v>102</v>
      </c>
      <c r="E3959" t="s">
        <v>103</v>
      </c>
      <c r="F3959" s="5" t="s">
        <v>1289</v>
      </c>
      <c r="G3959" t="s">
        <v>1287</v>
      </c>
    </row>
    <row r="3960" spans="1:7" hidden="1" x14ac:dyDescent="0.25">
      <c r="A3960" t="s">
        <v>1877</v>
      </c>
      <c r="B3960" t="s">
        <v>1877</v>
      </c>
      <c r="C3960" t="str">
        <f>VLOOKUP(B3960,'سیستم ID'!B:C,2,0)</f>
        <v>B238B585-D0DE-4CAD-8EA5-F227AF8594DC</v>
      </c>
      <c r="D3960" s="5" t="s">
        <v>102</v>
      </c>
      <c r="E3960" t="s">
        <v>103</v>
      </c>
      <c r="F3960" s="5" t="s">
        <v>1289</v>
      </c>
      <c r="G3960" t="s">
        <v>1287</v>
      </c>
    </row>
    <row r="3961" spans="1:7" hidden="1" x14ac:dyDescent="0.25">
      <c r="A3961" t="s">
        <v>1879</v>
      </c>
      <c r="B3961" t="s">
        <v>1879</v>
      </c>
      <c r="C3961" t="str">
        <f>VLOOKUP(B3961,'سیستم ID'!B:C,2,0)</f>
        <v>F755C308-25C0-4007-8AF3-41EEEAFC11B0</v>
      </c>
      <c r="D3961" s="5" t="s">
        <v>102</v>
      </c>
      <c r="E3961" t="s">
        <v>103</v>
      </c>
      <c r="F3961" s="5" t="s">
        <v>1289</v>
      </c>
      <c r="G3961" t="s">
        <v>1287</v>
      </c>
    </row>
    <row r="3962" spans="1:7" hidden="1" x14ac:dyDescent="0.25">
      <c r="A3962" t="s">
        <v>1881</v>
      </c>
      <c r="B3962" t="s">
        <v>1881</v>
      </c>
      <c r="C3962" t="str">
        <f>VLOOKUP(B3962,'سیستم ID'!B:C,2,0)</f>
        <v>253CB438-25E2-4745-8F9E-A53F81AAD51E</v>
      </c>
      <c r="D3962" s="5" t="s">
        <v>102</v>
      </c>
      <c r="E3962" t="s">
        <v>103</v>
      </c>
      <c r="F3962" s="5" t="s">
        <v>1289</v>
      </c>
      <c r="G3962" t="s">
        <v>1287</v>
      </c>
    </row>
    <row r="3963" spans="1:7" hidden="1" x14ac:dyDescent="0.25">
      <c r="A3963" t="s">
        <v>1883</v>
      </c>
      <c r="B3963" t="s">
        <v>1883</v>
      </c>
      <c r="C3963" t="str">
        <f>VLOOKUP(B3963,'سیستم ID'!B:C,2,0)</f>
        <v>8E151D5D-870A-4AC9-9962-D1B4B495952F</v>
      </c>
      <c r="D3963" s="5" t="s">
        <v>102</v>
      </c>
      <c r="E3963" t="s">
        <v>103</v>
      </c>
      <c r="F3963" s="5" t="s">
        <v>1289</v>
      </c>
      <c r="G3963" t="s">
        <v>1287</v>
      </c>
    </row>
    <row r="3964" spans="1:7" hidden="1" x14ac:dyDescent="0.25">
      <c r="A3964" t="s">
        <v>1885</v>
      </c>
      <c r="B3964" t="s">
        <v>1885</v>
      </c>
      <c r="C3964" t="str">
        <f>VLOOKUP(B3964,'سیستم ID'!B:C,2,0)</f>
        <v>D6FBC9B1-5F2F-4B30-9CF8-8105BAC76155</v>
      </c>
      <c r="D3964" s="5" t="s">
        <v>102</v>
      </c>
      <c r="E3964" t="s">
        <v>103</v>
      </c>
      <c r="F3964" s="5" t="s">
        <v>1289</v>
      </c>
      <c r="G3964" t="s">
        <v>1287</v>
      </c>
    </row>
    <row r="3965" spans="1:7" hidden="1" x14ac:dyDescent="0.25">
      <c r="A3965" t="s">
        <v>1887</v>
      </c>
      <c r="B3965" t="s">
        <v>1887</v>
      </c>
      <c r="C3965" t="str">
        <f>VLOOKUP(B3965,'سیستم ID'!B:C,2,0)</f>
        <v>93ED6F9A-A2A9-4650-A7E4-DD4966486A99</v>
      </c>
      <c r="D3965" s="5" t="s">
        <v>102</v>
      </c>
      <c r="E3965" t="s">
        <v>103</v>
      </c>
      <c r="F3965" s="5" t="s">
        <v>1289</v>
      </c>
      <c r="G3965" t="s">
        <v>1287</v>
      </c>
    </row>
    <row r="3966" spans="1:7" hidden="1" x14ac:dyDescent="0.25">
      <c r="A3966" t="s">
        <v>1889</v>
      </c>
      <c r="B3966" t="s">
        <v>1889</v>
      </c>
      <c r="C3966" t="str">
        <f>VLOOKUP(B3966,'سیستم ID'!B:C,2,0)</f>
        <v>A6DABE4F-B11C-42A9-8AD3-5C6DF2D23F3A</v>
      </c>
      <c r="D3966" s="5" t="s">
        <v>102</v>
      </c>
      <c r="E3966" t="s">
        <v>103</v>
      </c>
      <c r="F3966" s="5" t="s">
        <v>1289</v>
      </c>
      <c r="G3966" t="s">
        <v>1287</v>
      </c>
    </row>
    <row r="3967" spans="1:7" hidden="1" x14ac:dyDescent="0.25">
      <c r="A3967" t="s">
        <v>1891</v>
      </c>
      <c r="B3967" t="s">
        <v>1891</v>
      </c>
      <c r="C3967" t="str">
        <f>VLOOKUP(B3967,'سیستم ID'!B:C,2,0)</f>
        <v>065639EF-68F5-42FB-8209-984E09D1B888</v>
      </c>
      <c r="D3967" s="5" t="s">
        <v>102</v>
      </c>
      <c r="E3967" t="s">
        <v>103</v>
      </c>
      <c r="F3967" s="5" t="s">
        <v>1289</v>
      </c>
      <c r="G3967" t="s">
        <v>1287</v>
      </c>
    </row>
    <row r="3968" spans="1:7" hidden="1" x14ac:dyDescent="0.25">
      <c r="A3968" t="s">
        <v>1893</v>
      </c>
      <c r="B3968" t="s">
        <v>1893</v>
      </c>
      <c r="C3968" t="str">
        <f>VLOOKUP(B3968,'سیستم ID'!B:C,2,0)</f>
        <v>0556D3D9-260D-4197-A60B-F4E5EDEB70FA</v>
      </c>
      <c r="D3968" s="5" t="s">
        <v>102</v>
      </c>
      <c r="E3968" t="s">
        <v>103</v>
      </c>
      <c r="F3968" s="5" t="s">
        <v>1289</v>
      </c>
      <c r="G3968" t="s">
        <v>1287</v>
      </c>
    </row>
    <row r="3969" spans="1:7" hidden="1" x14ac:dyDescent="0.25">
      <c r="A3969" t="s">
        <v>1895</v>
      </c>
      <c r="B3969" t="s">
        <v>1895</v>
      </c>
      <c r="C3969" t="str">
        <f>VLOOKUP(B3969,'سیستم ID'!B:C,2,0)</f>
        <v>82CA12C4-905C-4690-A680-3A1DB8BFE780</v>
      </c>
      <c r="D3969" s="5" t="s">
        <v>102</v>
      </c>
      <c r="E3969" t="s">
        <v>103</v>
      </c>
      <c r="F3969" s="5" t="s">
        <v>1289</v>
      </c>
      <c r="G3969" t="s">
        <v>1287</v>
      </c>
    </row>
    <row r="3970" spans="1:7" hidden="1" x14ac:dyDescent="0.25">
      <c r="A3970" t="s">
        <v>1897</v>
      </c>
      <c r="B3970" t="s">
        <v>1897</v>
      </c>
      <c r="C3970" t="str">
        <f>VLOOKUP(B3970,'سیستم ID'!B:C,2,0)</f>
        <v>B905E01F-3700-4FBA-BCC4-C7C9DBD32D4F</v>
      </c>
      <c r="D3970" s="5" t="s">
        <v>102</v>
      </c>
      <c r="E3970" t="s">
        <v>103</v>
      </c>
      <c r="F3970" s="5" t="s">
        <v>1289</v>
      </c>
      <c r="G3970" t="s">
        <v>1287</v>
      </c>
    </row>
    <row r="3971" spans="1:7" hidden="1" x14ac:dyDescent="0.25">
      <c r="A3971" t="s">
        <v>1899</v>
      </c>
      <c r="B3971" t="s">
        <v>1899</v>
      </c>
      <c r="C3971" t="str">
        <f>VLOOKUP(B3971,'سیستم ID'!B:C,2,0)</f>
        <v>37139EC0-0A91-41F6-9C36-2B1284945D0A</v>
      </c>
      <c r="D3971" s="5" t="s">
        <v>102</v>
      </c>
      <c r="E3971" t="s">
        <v>103</v>
      </c>
      <c r="F3971" s="5" t="s">
        <v>1289</v>
      </c>
      <c r="G3971" t="s">
        <v>1287</v>
      </c>
    </row>
    <row r="3972" spans="1:7" hidden="1" x14ac:dyDescent="0.25">
      <c r="A3972" t="s">
        <v>1901</v>
      </c>
      <c r="B3972" t="s">
        <v>1901</v>
      </c>
      <c r="C3972" t="str">
        <f>VLOOKUP(B3972,'سیستم ID'!B:C,2,0)</f>
        <v>E84FFF93-5609-4233-93EF-EA8F77F700BD</v>
      </c>
      <c r="D3972" s="5" t="s">
        <v>102</v>
      </c>
      <c r="E3972" t="s">
        <v>103</v>
      </c>
      <c r="F3972" s="5" t="s">
        <v>1289</v>
      </c>
      <c r="G3972" t="s">
        <v>1287</v>
      </c>
    </row>
    <row r="3973" spans="1:7" hidden="1" x14ac:dyDescent="0.25">
      <c r="A3973" t="s">
        <v>1903</v>
      </c>
      <c r="B3973" t="s">
        <v>1903</v>
      </c>
      <c r="C3973" t="str">
        <f>VLOOKUP(B3973,'سیستم ID'!B:C,2,0)</f>
        <v>80E16C0B-7A74-48B4-9205-73FE1BED5468</v>
      </c>
      <c r="D3973" s="5" t="s">
        <v>102</v>
      </c>
      <c r="E3973" t="s">
        <v>103</v>
      </c>
      <c r="F3973" s="5" t="s">
        <v>1289</v>
      </c>
      <c r="G3973" t="s">
        <v>1287</v>
      </c>
    </row>
    <row r="3974" spans="1:7" hidden="1" x14ac:dyDescent="0.25">
      <c r="A3974" t="s">
        <v>1905</v>
      </c>
      <c r="B3974" t="s">
        <v>1905</v>
      </c>
      <c r="C3974" t="str">
        <f>VLOOKUP(B3974,'سیستم ID'!B:C,2,0)</f>
        <v>86C26F45-B5EF-4273-A7E7-F6D69DC2984C</v>
      </c>
      <c r="D3974" s="5" t="s">
        <v>102</v>
      </c>
      <c r="E3974" t="s">
        <v>103</v>
      </c>
      <c r="F3974" s="5" t="s">
        <v>1289</v>
      </c>
      <c r="G3974" t="s">
        <v>1287</v>
      </c>
    </row>
    <row r="3975" spans="1:7" hidden="1" x14ac:dyDescent="0.25">
      <c r="A3975" t="s">
        <v>1907</v>
      </c>
      <c r="B3975" t="s">
        <v>1907</v>
      </c>
      <c r="C3975" t="str">
        <f>VLOOKUP(B3975,'سیستم ID'!B:C,2,0)</f>
        <v>4D062C47-A700-4AB1-A969-F6C245975A57</v>
      </c>
      <c r="D3975" s="5" t="s">
        <v>102</v>
      </c>
      <c r="E3975" t="s">
        <v>103</v>
      </c>
      <c r="F3975" s="5" t="s">
        <v>1289</v>
      </c>
      <c r="G3975" t="s">
        <v>1287</v>
      </c>
    </row>
    <row r="3976" spans="1:7" hidden="1" x14ac:dyDescent="0.25">
      <c r="A3976" t="s">
        <v>1909</v>
      </c>
      <c r="B3976" t="s">
        <v>1909</v>
      </c>
      <c r="C3976" t="str">
        <f>VLOOKUP(B3976,'سیستم ID'!B:C,2,0)</f>
        <v>597D6689-95B7-4398-A813-52F84D3868C1</v>
      </c>
      <c r="D3976" s="5" t="s">
        <v>102</v>
      </c>
      <c r="E3976" t="s">
        <v>103</v>
      </c>
      <c r="F3976" s="5" t="s">
        <v>1289</v>
      </c>
      <c r="G3976" t="s">
        <v>1287</v>
      </c>
    </row>
    <row r="3977" spans="1:7" hidden="1" x14ac:dyDescent="0.25">
      <c r="A3977" t="s">
        <v>1911</v>
      </c>
      <c r="B3977" t="s">
        <v>1911</v>
      </c>
      <c r="C3977" t="str">
        <f>VLOOKUP(B3977,'سیستم ID'!B:C,2,0)</f>
        <v>FB21FB8C-D7C9-4AF7-A6F8-27693E13AA17</v>
      </c>
      <c r="D3977" s="5" t="s">
        <v>102</v>
      </c>
      <c r="E3977" t="s">
        <v>103</v>
      </c>
      <c r="F3977" s="5" t="s">
        <v>1289</v>
      </c>
      <c r="G3977" t="s">
        <v>1287</v>
      </c>
    </row>
    <row r="3978" spans="1:7" hidden="1" x14ac:dyDescent="0.25">
      <c r="A3978" t="s">
        <v>1913</v>
      </c>
      <c r="B3978" t="s">
        <v>1913</v>
      </c>
      <c r="C3978" t="str">
        <f>VLOOKUP(B3978,'سیستم ID'!B:C,2,0)</f>
        <v>6D048C13-B9B0-430A-96FC-789B5F0CC8B4</v>
      </c>
      <c r="D3978" s="5" t="s">
        <v>102</v>
      </c>
      <c r="E3978" t="s">
        <v>103</v>
      </c>
      <c r="F3978" s="5" t="s">
        <v>1289</v>
      </c>
      <c r="G3978" t="s">
        <v>1287</v>
      </c>
    </row>
    <row r="3979" spans="1:7" hidden="1" x14ac:dyDescent="0.25">
      <c r="A3979" t="s">
        <v>1915</v>
      </c>
      <c r="B3979" t="s">
        <v>1915</v>
      </c>
      <c r="C3979" t="str">
        <f>VLOOKUP(B3979,'سیستم ID'!B:C,2,0)</f>
        <v>F1BFF4D7-FAFA-4913-A84B-E911198D6695</v>
      </c>
      <c r="D3979" s="5" t="s">
        <v>102</v>
      </c>
      <c r="E3979" t="s">
        <v>103</v>
      </c>
      <c r="F3979" s="5" t="s">
        <v>1289</v>
      </c>
      <c r="G3979" t="s">
        <v>1287</v>
      </c>
    </row>
    <row r="3980" spans="1:7" hidden="1" x14ac:dyDescent="0.25">
      <c r="A3980" t="s">
        <v>1917</v>
      </c>
      <c r="B3980" t="s">
        <v>1917</v>
      </c>
      <c r="C3980" t="str">
        <f>VLOOKUP(B3980,'سیستم ID'!B:C,2,0)</f>
        <v>5C9D84AF-C6CE-40F8-A3A4-ACB7A53DD6BC</v>
      </c>
      <c r="D3980" s="5" t="s">
        <v>102</v>
      </c>
      <c r="E3980" t="s">
        <v>103</v>
      </c>
      <c r="F3980" s="5" t="s">
        <v>1289</v>
      </c>
      <c r="G3980" t="s">
        <v>1287</v>
      </c>
    </row>
    <row r="3981" spans="1:7" hidden="1" x14ac:dyDescent="0.25">
      <c r="A3981" t="s">
        <v>1919</v>
      </c>
      <c r="B3981" t="s">
        <v>1919</v>
      </c>
      <c r="C3981" t="str">
        <f>VLOOKUP(B3981,'سیستم ID'!B:C,2,0)</f>
        <v>7F214C53-F844-4392-BDAD-E6EF4F870FEF</v>
      </c>
      <c r="D3981" s="5" t="s">
        <v>102</v>
      </c>
      <c r="E3981" t="s">
        <v>103</v>
      </c>
      <c r="F3981" s="5" t="s">
        <v>1289</v>
      </c>
      <c r="G3981" t="s">
        <v>1287</v>
      </c>
    </row>
    <row r="3982" spans="1:7" hidden="1" x14ac:dyDescent="0.25">
      <c r="A3982" t="s">
        <v>1921</v>
      </c>
      <c r="B3982" t="s">
        <v>1921</v>
      </c>
      <c r="C3982" t="str">
        <f>VLOOKUP(B3982,'سیستم ID'!B:C,2,0)</f>
        <v>01CBF45A-5F27-4781-AD90-3B1F6F968D51</v>
      </c>
      <c r="D3982" s="5" t="s">
        <v>102</v>
      </c>
      <c r="E3982" t="s">
        <v>103</v>
      </c>
      <c r="F3982" s="5" t="s">
        <v>1289</v>
      </c>
      <c r="G3982" t="s">
        <v>1287</v>
      </c>
    </row>
    <row r="3983" spans="1:7" hidden="1" x14ac:dyDescent="0.25">
      <c r="A3983" t="s">
        <v>1923</v>
      </c>
      <c r="B3983" t="s">
        <v>1923</v>
      </c>
      <c r="C3983" t="str">
        <f>VLOOKUP(B3983,'سیستم ID'!B:C,2,0)</f>
        <v>8410C0A6-80B4-4549-B78F-B46971814CC2</v>
      </c>
      <c r="D3983" s="5" t="s">
        <v>102</v>
      </c>
      <c r="E3983" t="s">
        <v>103</v>
      </c>
      <c r="F3983" s="5" t="s">
        <v>1289</v>
      </c>
      <c r="G3983" t="s">
        <v>1287</v>
      </c>
    </row>
    <row r="3984" spans="1:7" hidden="1" x14ac:dyDescent="0.25">
      <c r="A3984" t="s">
        <v>1925</v>
      </c>
      <c r="B3984" t="s">
        <v>1925</v>
      </c>
      <c r="C3984" t="str">
        <f>VLOOKUP(B3984,'سیستم ID'!B:C,2,0)</f>
        <v>B4EDC1D8-3CCC-43B9-8C6D-92E0157B7AB5</v>
      </c>
      <c r="D3984" s="5" t="s">
        <v>102</v>
      </c>
      <c r="E3984" t="s">
        <v>103</v>
      </c>
      <c r="F3984" s="5" t="s">
        <v>1289</v>
      </c>
      <c r="G3984" t="s">
        <v>1287</v>
      </c>
    </row>
    <row r="3985" spans="1:7" hidden="1" x14ac:dyDescent="0.25">
      <c r="A3985" t="s">
        <v>1927</v>
      </c>
      <c r="B3985" t="s">
        <v>1927</v>
      </c>
      <c r="C3985" t="str">
        <f>VLOOKUP(B3985,'سیستم ID'!B:C,2,0)</f>
        <v>00E560AE-9C21-4B31-A73E-C3B043B5226F</v>
      </c>
      <c r="D3985" s="5" t="s">
        <v>102</v>
      </c>
      <c r="E3985" t="s">
        <v>103</v>
      </c>
      <c r="F3985" s="5" t="s">
        <v>1289</v>
      </c>
      <c r="G3985" t="s">
        <v>1287</v>
      </c>
    </row>
    <row r="3986" spans="1:7" hidden="1" x14ac:dyDescent="0.25">
      <c r="A3986" t="s">
        <v>1929</v>
      </c>
      <c r="B3986" t="s">
        <v>1929</v>
      </c>
      <c r="C3986" t="str">
        <f>VLOOKUP(B3986,'سیستم ID'!B:C,2,0)</f>
        <v>B9CEDFBF-903F-4D98-B910-313083E258D9</v>
      </c>
      <c r="D3986" s="5" t="s">
        <v>102</v>
      </c>
      <c r="E3986" t="s">
        <v>103</v>
      </c>
      <c r="F3986" s="5" t="s">
        <v>1289</v>
      </c>
      <c r="G3986" t="s">
        <v>1287</v>
      </c>
    </row>
    <row r="3987" spans="1:7" hidden="1" x14ac:dyDescent="0.25">
      <c r="A3987" t="s">
        <v>1931</v>
      </c>
      <c r="B3987" t="s">
        <v>1931</v>
      </c>
      <c r="C3987" t="str">
        <f>VLOOKUP(B3987,'سیستم ID'!B:C,2,0)</f>
        <v>5F3EEDA5-DFB6-4079-96A8-04FD5FB6BE5C</v>
      </c>
      <c r="D3987" s="5" t="s">
        <v>102</v>
      </c>
      <c r="E3987" t="s">
        <v>103</v>
      </c>
      <c r="F3987" s="5" t="s">
        <v>1289</v>
      </c>
      <c r="G3987" t="s">
        <v>1287</v>
      </c>
    </row>
    <row r="3988" spans="1:7" hidden="1" x14ac:dyDescent="0.25">
      <c r="A3988" t="s">
        <v>1933</v>
      </c>
      <c r="B3988" t="s">
        <v>1933</v>
      </c>
      <c r="C3988" t="str">
        <f>VLOOKUP(B3988,'سیستم ID'!B:C,2,0)</f>
        <v>48F693D8-1955-48AF-9B17-2B063C001AAD</v>
      </c>
      <c r="D3988" s="5" t="s">
        <v>102</v>
      </c>
      <c r="E3988" t="s">
        <v>103</v>
      </c>
      <c r="F3988" s="5" t="s">
        <v>1289</v>
      </c>
      <c r="G3988" t="s">
        <v>1287</v>
      </c>
    </row>
    <row r="3989" spans="1:7" hidden="1" x14ac:dyDescent="0.25">
      <c r="A3989" t="s">
        <v>1935</v>
      </c>
      <c r="B3989" t="s">
        <v>1935</v>
      </c>
      <c r="C3989" t="str">
        <f>VLOOKUP(B3989,'سیستم ID'!B:C,2,0)</f>
        <v>78D614D2-1F2A-4302-978B-E70D64D2A8C3</v>
      </c>
      <c r="D3989" s="5" t="s">
        <v>102</v>
      </c>
      <c r="E3989" t="s">
        <v>103</v>
      </c>
      <c r="F3989" s="5" t="s">
        <v>1289</v>
      </c>
      <c r="G3989" t="s">
        <v>1287</v>
      </c>
    </row>
    <row r="3990" spans="1:7" hidden="1" x14ac:dyDescent="0.25">
      <c r="A3990" t="s">
        <v>1937</v>
      </c>
      <c r="B3990" t="s">
        <v>1937</v>
      </c>
      <c r="C3990" t="str">
        <f>VLOOKUP(B3990,'سیستم ID'!B:C,2,0)</f>
        <v>67BB71A3-0C28-4856-9407-73C0FB6FFE50</v>
      </c>
      <c r="D3990" s="5" t="s">
        <v>102</v>
      </c>
      <c r="E3990" t="s">
        <v>103</v>
      </c>
      <c r="F3990" s="5" t="s">
        <v>1289</v>
      </c>
      <c r="G3990" t="s">
        <v>1287</v>
      </c>
    </row>
    <row r="3991" spans="1:7" hidden="1" x14ac:dyDescent="0.25">
      <c r="A3991" t="s">
        <v>1939</v>
      </c>
      <c r="B3991" t="s">
        <v>1939</v>
      </c>
      <c r="C3991" t="str">
        <f>VLOOKUP(B3991,'سیستم ID'!B:C,2,0)</f>
        <v>B336BF20-C8A3-4D4F-A8F4-32819F684BB8</v>
      </c>
      <c r="D3991" s="5" t="s">
        <v>102</v>
      </c>
      <c r="E3991" t="s">
        <v>103</v>
      </c>
      <c r="F3991" s="5" t="s">
        <v>1289</v>
      </c>
      <c r="G3991" t="s">
        <v>1287</v>
      </c>
    </row>
    <row r="3992" spans="1:7" hidden="1" x14ac:dyDescent="0.25">
      <c r="A3992" t="s">
        <v>1941</v>
      </c>
      <c r="B3992" t="s">
        <v>1941</v>
      </c>
      <c r="C3992" t="str">
        <f>VLOOKUP(B3992,'سیستم ID'!B:C,2,0)</f>
        <v>BA7B44B8-05C5-4C2E-BDC1-843D4E5FC036</v>
      </c>
      <c r="D3992" s="5" t="s">
        <v>102</v>
      </c>
      <c r="E3992" t="s">
        <v>103</v>
      </c>
      <c r="F3992" s="5" t="s">
        <v>1289</v>
      </c>
      <c r="G3992" t="s">
        <v>1287</v>
      </c>
    </row>
    <row r="3993" spans="1:7" hidden="1" x14ac:dyDescent="0.25">
      <c r="A3993" t="s">
        <v>1943</v>
      </c>
      <c r="B3993" t="s">
        <v>1943</v>
      </c>
      <c r="C3993" t="str">
        <f>VLOOKUP(B3993,'سیستم ID'!B:C,2,0)</f>
        <v>28C25BC4-F9A4-4C40-B858-DE3EC38A59AE</v>
      </c>
      <c r="D3993" s="5" t="s">
        <v>102</v>
      </c>
      <c r="E3993" t="s">
        <v>103</v>
      </c>
      <c r="F3993" s="5" t="s">
        <v>1289</v>
      </c>
      <c r="G3993" t="s">
        <v>1287</v>
      </c>
    </row>
    <row r="3994" spans="1:7" hidden="1" x14ac:dyDescent="0.25">
      <c r="A3994" t="s">
        <v>1945</v>
      </c>
      <c r="B3994" t="s">
        <v>1945</v>
      </c>
      <c r="C3994" t="str">
        <f>VLOOKUP(B3994,'سیستم ID'!B:C,2,0)</f>
        <v>23AFC6D0-54F8-4AB4-A371-F9C98D8C16C3</v>
      </c>
      <c r="D3994" s="5" t="s">
        <v>102</v>
      </c>
      <c r="E3994" t="s">
        <v>103</v>
      </c>
      <c r="F3994" s="5" t="s">
        <v>1289</v>
      </c>
      <c r="G3994" t="s">
        <v>1287</v>
      </c>
    </row>
    <row r="3995" spans="1:7" hidden="1" x14ac:dyDescent="0.25">
      <c r="A3995" t="s">
        <v>1947</v>
      </c>
      <c r="B3995" t="s">
        <v>1947</v>
      </c>
      <c r="C3995" t="str">
        <f>VLOOKUP(B3995,'سیستم ID'!B:C,2,0)</f>
        <v>A3DA0123-08D8-4722-8112-03834E4CF277</v>
      </c>
      <c r="D3995" s="5" t="s">
        <v>102</v>
      </c>
      <c r="E3995" t="s">
        <v>103</v>
      </c>
      <c r="F3995" s="5" t="s">
        <v>1289</v>
      </c>
      <c r="G3995" t="s">
        <v>1287</v>
      </c>
    </row>
    <row r="3996" spans="1:7" hidden="1" x14ac:dyDescent="0.25">
      <c r="A3996" t="s">
        <v>1949</v>
      </c>
      <c r="B3996" t="s">
        <v>1949</v>
      </c>
      <c r="C3996" t="str">
        <f>VLOOKUP(B3996,'سیستم ID'!B:C,2,0)</f>
        <v>9B2253D6-6F2C-43C7-8DC6-3D8E64CB025D</v>
      </c>
      <c r="D3996" s="5" t="s">
        <v>102</v>
      </c>
      <c r="E3996" t="s">
        <v>103</v>
      </c>
      <c r="F3996" s="5" t="s">
        <v>1289</v>
      </c>
      <c r="G3996" t="s">
        <v>1287</v>
      </c>
    </row>
    <row r="3997" spans="1:7" hidden="1" x14ac:dyDescent="0.25">
      <c r="A3997" t="s">
        <v>1951</v>
      </c>
      <c r="B3997" t="s">
        <v>1951</v>
      </c>
      <c r="C3997" t="str">
        <f>VLOOKUP(B3997,'سیستم ID'!B:C,2,0)</f>
        <v>E62A12C6-F1BD-4556-8A5F-AE0698DA44A4</v>
      </c>
      <c r="D3997" s="5" t="s">
        <v>102</v>
      </c>
      <c r="E3997" t="s">
        <v>103</v>
      </c>
      <c r="F3997" s="5" t="s">
        <v>1289</v>
      </c>
      <c r="G3997" t="s">
        <v>1287</v>
      </c>
    </row>
    <row r="3998" spans="1:7" hidden="1" x14ac:dyDescent="0.25">
      <c r="A3998" t="s">
        <v>1953</v>
      </c>
      <c r="B3998" t="s">
        <v>1953</v>
      </c>
      <c r="C3998" t="str">
        <f>VLOOKUP(B3998,'سیستم ID'!B:C,2,0)</f>
        <v>3135A535-DFEC-434F-99FB-64DDC5897F19</v>
      </c>
      <c r="D3998" s="5" t="s">
        <v>102</v>
      </c>
      <c r="E3998" t="s">
        <v>103</v>
      </c>
      <c r="F3998" s="5" t="s">
        <v>1289</v>
      </c>
      <c r="G3998" t="s">
        <v>1287</v>
      </c>
    </row>
    <row r="3999" spans="1:7" hidden="1" x14ac:dyDescent="0.25">
      <c r="A3999" t="s">
        <v>1955</v>
      </c>
      <c r="B3999" t="s">
        <v>1955</v>
      </c>
      <c r="C3999" t="str">
        <f>VLOOKUP(B3999,'سیستم ID'!B:C,2,0)</f>
        <v>81BD4314-364E-4686-8B55-CCB6F7B6F20A</v>
      </c>
      <c r="D3999" s="5" t="s">
        <v>102</v>
      </c>
      <c r="E3999" t="s">
        <v>103</v>
      </c>
      <c r="F3999" s="5" t="s">
        <v>1289</v>
      </c>
      <c r="G3999" t="s">
        <v>1287</v>
      </c>
    </row>
    <row r="4000" spans="1:7" hidden="1" x14ac:dyDescent="0.25">
      <c r="A4000" t="s">
        <v>1957</v>
      </c>
      <c r="B4000" t="s">
        <v>1957</v>
      </c>
      <c r="C4000" t="str">
        <f>VLOOKUP(B4000,'سیستم ID'!B:C,2,0)</f>
        <v>75BDCE67-84C0-46DD-AE67-FBAF082BC1DC</v>
      </c>
      <c r="D4000" s="5" t="s">
        <v>102</v>
      </c>
      <c r="E4000" t="s">
        <v>103</v>
      </c>
      <c r="F4000" s="5" t="s">
        <v>1289</v>
      </c>
      <c r="G4000" t="s">
        <v>1287</v>
      </c>
    </row>
    <row r="4001" spans="1:7" hidden="1" x14ac:dyDescent="0.25">
      <c r="A4001" t="s">
        <v>1959</v>
      </c>
      <c r="B4001" t="s">
        <v>1959</v>
      </c>
      <c r="C4001" t="str">
        <f>VLOOKUP(B4001,'سیستم ID'!B:C,2,0)</f>
        <v>9E8CB1FE-0212-408B-A13A-C1F851483825</v>
      </c>
      <c r="D4001" s="5" t="s">
        <v>102</v>
      </c>
      <c r="E4001" t="s">
        <v>103</v>
      </c>
      <c r="F4001" s="5" t="s">
        <v>1289</v>
      </c>
      <c r="G4001" t="s">
        <v>1287</v>
      </c>
    </row>
    <row r="4002" spans="1:7" hidden="1" x14ac:dyDescent="0.25">
      <c r="A4002" t="s">
        <v>1961</v>
      </c>
      <c r="B4002" t="s">
        <v>1961</v>
      </c>
      <c r="C4002" t="str">
        <f>VLOOKUP(B4002,'سیستم ID'!B:C,2,0)</f>
        <v>B519AC3C-CB80-4649-B47A-E6C1EFE2E3DF</v>
      </c>
      <c r="D4002" s="5" t="s">
        <v>102</v>
      </c>
      <c r="E4002" t="s">
        <v>103</v>
      </c>
      <c r="F4002" s="5" t="s">
        <v>1289</v>
      </c>
      <c r="G4002" t="s">
        <v>1287</v>
      </c>
    </row>
    <row r="4003" spans="1:7" hidden="1" x14ac:dyDescent="0.25">
      <c r="A4003" t="s">
        <v>1963</v>
      </c>
      <c r="B4003" t="s">
        <v>1963</v>
      </c>
      <c r="C4003" t="str">
        <f>VLOOKUP(B4003,'سیستم ID'!B:C,2,0)</f>
        <v>DC03182F-B719-4EED-9DA4-E5933C8BCC28</v>
      </c>
      <c r="D4003" s="5" t="s">
        <v>102</v>
      </c>
      <c r="E4003" t="s">
        <v>103</v>
      </c>
      <c r="F4003" s="5" t="s">
        <v>1289</v>
      </c>
      <c r="G4003" t="s">
        <v>1287</v>
      </c>
    </row>
    <row r="4004" spans="1:7" hidden="1" x14ac:dyDescent="0.25">
      <c r="A4004" t="s">
        <v>1965</v>
      </c>
      <c r="B4004" t="s">
        <v>1965</v>
      </c>
      <c r="C4004" t="str">
        <f>VLOOKUP(B4004,'سیستم ID'!B:C,2,0)</f>
        <v>D3164BDC-0F2B-4389-8C4E-321018B47A1D</v>
      </c>
      <c r="D4004" s="5" t="s">
        <v>102</v>
      </c>
      <c r="E4004" t="s">
        <v>103</v>
      </c>
      <c r="F4004" s="5" t="s">
        <v>1289</v>
      </c>
      <c r="G4004" t="s">
        <v>1287</v>
      </c>
    </row>
    <row r="4005" spans="1:7" hidden="1" x14ac:dyDescent="0.25">
      <c r="A4005" t="s">
        <v>1967</v>
      </c>
      <c r="B4005" t="s">
        <v>1967</v>
      </c>
      <c r="C4005" t="str">
        <f>VLOOKUP(B4005,'سیستم ID'!B:C,2,0)</f>
        <v>2C0E19C0-11DF-45E4-A090-0DD308D63F60</v>
      </c>
      <c r="D4005" s="5" t="s">
        <v>102</v>
      </c>
      <c r="E4005" t="s">
        <v>103</v>
      </c>
      <c r="F4005" s="5" t="s">
        <v>1289</v>
      </c>
      <c r="G4005" t="s">
        <v>1287</v>
      </c>
    </row>
    <row r="4006" spans="1:7" hidden="1" x14ac:dyDescent="0.25">
      <c r="A4006" t="s">
        <v>1969</v>
      </c>
      <c r="B4006" t="s">
        <v>1969</v>
      </c>
      <c r="C4006" t="str">
        <f>VLOOKUP(B4006,'سیستم ID'!B:C,2,0)</f>
        <v>82BD92E0-F802-48DD-AF82-603470AD8244</v>
      </c>
      <c r="D4006" s="5" t="s">
        <v>102</v>
      </c>
      <c r="E4006" t="s">
        <v>103</v>
      </c>
      <c r="F4006" s="5" t="s">
        <v>1289</v>
      </c>
      <c r="G4006" t="s">
        <v>1287</v>
      </c>
    </row>
    <row r="4007" spans="1:7" hidden="1" x14ac:dyDescent="0.25">
      <c r="A4007" t="s">
        <v>1971</v>
      </c>
      <c r="B4007" t="s">
        <v>1971</v>
      </c>
      <c r="C4007" t="str">
        <f>VLOOKUP(B4007,'سیستم ID'!B:C,2,0)</f>
        <v>3721DEC7-C869-439C-B063-73967E67F3C2</v>
      </c>
      <c r="D4007" s="5" t="s">
        <v>102</v>
      </c>
      <c r="E4007" t="s">
        <v>103</v>
      </c>
      <c r="F4007" s="5" t="s">
        <v>1289</v>
      </c>
      <c r="G4007" t="s">
        <v>1287</v>
      </c>
    </row>
    <row r="4008" spans="1:7" hidden="1" x14ac:dyDescent="0.25">
      <c r="A4008" t="s">
        <v>1973</v>
      </c>
      <c r="B4008" t="s">
        <v>1973</v>
      </c>
      <c r="C4008" t="str">
        <f>VLOOKUP(B4008,'سیستم ID'!B:C,2,0)</f>
        <v>6A1380DD-B056-48FB-9A40-0AAB9B33F2B9</v>
      </c>
      <c r="D4008" s="5" t="s">
        <v>102</v>
      </c>
      <c r="E4008" t="s">
        <v>103</v>
      </c>
      <c r="F4008" s="5" t="s">
        <v>1289</v>
      </c>
      <c r="G4008" t="s">
        <v>1287</v>
      </c>
    </row>
    <row r="4009" spans="1:7" hidden="1" x14ac:dyDescent="0.25">
      <c r="A4009" t="s">
        <v>1975</v>
      </c>
      <c r="B4009" t="s">
        <v>1975</v>
      </c>
      <c r="C4009" t="str">
        <f>VLOOKUP(B4009,'سیستم ID'!B:C,2,0)</f>
        <v>D81C833E-D359-453E-86A9-6BD6A484F505</v>
      </c>
      <c r="D4009" s="5" t="s">
        <v>102</v>
      </c>
      <c r="E4009" t="s">
        <v>103</v>
      </c>
      <c r="F4009" s="5" t="s">
        <v>1289</v>
      </c>
      <c r="G4009" t="s">
        <v>1287</v>
      </c>
    </row>
    <row r="4010" spans="1:7" hidden="1" x14ac:dyDescent="0.25">
      <c r="A4010" t="s">
        <v>1977</v>
      </c>
      <c r="B4010" t="s">
        <v>1977</v>
      </c>
      <c r="C4010" t="str">
        <f>VLOOKUP(B4010,'سیستم ID'!B:C,2,0)</f>
        <v>1683EDE5-C605-4CF8-8603-DE786665790F</v>
      </c>
      <c r="D4010" s="5" t="s">
        <v>102</v>
      </c>
      <c r="E4010" t="s">
        <v>103</v>
      </c>
      <c r="F4010" s="5" t="s">
        <v>1289</v>
      </c>
      <c r="G4010" t="s">
        <v>1287</v>
      </c>
    </row>
    <row r="4011" spans="1:7" hidden="1" x14ac:dyDescent="0.25">
      <c r="A4011" t="s">
        <v>1979</v>
      </c>
      <c r="B4011" t="s">
        <v>1979</v>
      </c>
      <c r="C4011" t="str">
        <f>VLOOKUP(B4011,'سیستم ID'!B:C,2,0)</f>
        <v>9C2DB521-00BA-47C4-9F7E-826BB5723187</v>
      </c>
      <c r="D4011" s="5" t="s">
        <v>102</v>
      </c>
      <c r="E4011" t="s">
        <v>103</v>
      </c>
      <c r="F4011" s="5" t="s">
        <v>1289</v>
      </c>
      <c r="G4011" t="s">
        <v>1287</v>
      </c>
    </row>
    <row r="4012" spans="1:7" hidden="1" x14ac:dyDescent="0.25">
      <c r="A4012" t="s">
        <v>1981</v>
      </c>
      <c r="B4012" t="s">
        <v>1981</v>
      </c>
      <c r="C4012" t="str">
        <f>VLOOKUP(B4012,'سیستم ID'!B:C,2,0)</f>
        <v>E2953993-F8FD-4F3A-A327-48BB7D396F86</v>
      </c>
      <c r="D4012" s="5" t="s">
        <v>102</v>
      </c>
      <c r="E4012" t="s">
        <v>103</v>
      </c>
      <c r="F4012" s="5" t="s">
        <v>1289</v>
      </c>
      <c r="G4012" t="s">
        <v>1287</v>
      </c>
    </row>
    <row r="4013" spans="1:7" hidden="1" x14ac:dyDescent="0.25">
      <c r="A4013" t="s">
        <v>1983</v>
      </c>
      <c r="B4013" t="s">
        <v>1983</v>
      </c>
      <c r="C4013" t="str">
        <f>VLOOKUP(B4013,'سیستم ID'!B:C,2,0)</f>
        <v>B46D22F4-3D45-4673-8757-B0E0210B53BA</v>
      </c>
      <c r="D4013" s="5" t="s">
        <v>102</v>
      </c>
      <c r="E4013" t="s">
        <v>103</v>
      </c>
      <c r="F4013" s="5" t="s">
        <v>1289</v>
      </c>
      <c r="G4013" t="s">
        <v>1287</v>
      </c>
    </row>
    <row r="4014" spans="1:7" hidden="1" x14ac:dyDescent="0.25">
      <c r="A4014" t="s">
        <v>1985</v>
      </c>
      <c r="B4014" t="s">
        <v>1985</v>
      </c>
      <c r="C4014" t="str">
        <f>VLOOKUP(B4014,'سیستم ID'!B:C,2,0)</f>
        <v>62C49CE6-6B2F-468F-913F-07624A78B5AD</v>
      </c>
      <c r="D4014" s="5" t="s">
        <v>102</v>
      </c>
      <c r="E4014" t="s">
        <v>103</v>
      </c>
      <c r="F4014" s="5" t="s">
        <v>1289</v>
      </c>
      <c r="G4014" t="s">
        <v>1287</v>
      </c>
    </row>
    <row r="4015" spans="1:7" hidden="1" x14ac:dyDescent="0.25">
      <c r="A4015" t="s">
        <v>1987</v>
      </c>
      <c r="B4015" t="s">
        <v>1987</v>
      </c>
      <c r="C4015" t="str">
        <f>VLOOKUP(B4015,'سیستم ID'!B:C,2,0)</f>
        <v>51CCB895-EB48-474C-B8D4-60BBA1E81B42</v>
      </c>
      <c r="D4015" s="5" t="s">
        <v>102</v>
      </c>
      <c r="E4015" t="s">
        <v>103</v>
      </c>
      <c r="F4015" s="5" t="s">
        <v>1289</v>
      </c>
      <c r="G4015" t="s">
        <v>1287</v>
      </c>
    </row>
    <row r="4016" spans="1:7" hidden="1" x14ac:dyDescent="0.25">
      <c r="A4016" t="s">
        <v>1989</v>
      </c>
      <c r="B4016" t="s">
        <v>1989</v>
      </c>
      <c r="C4016" t="str">
        <f>VLOOKUP(B4016,'سیستم ID'!B:C,2,0)</f>
        <v>24429797-7A23-40D4-9F94-B7305925602F</v>
      </c>
      <c r="D4016" s="5" t="s">
        <v>102</v>
      </c>
      <c r="E4016" t="s">
        <v>103</v>
      </c>
      <c r="F4016" s="5" t="s">
        <v>1289</v>
      </c>
      <c r="G4016" t="s">
        <v>1287</v>
      </c>
    </row>
    <row r="4017" spans="1:7" hidden="1" x14ac:dyDescent="0.25">
      <c r="A4017" t="s">
        <v>1991</v>
      </c>
      <c r="B4017" t="s">
        <v>1991</v>
      </c>
      <c r="C4017" t="str">
        <f>VLOOKUP(B4017,'سیستم ID'!B:C,2,0)</f>
        <v>25DB4A02-41AD-49FE-AA33-403BD6A86167</v>
      </c>
      <c r="D4017" s="5" t="s">
        <v>102</v>
      </c>
      <c r="E4017" t="s">
        <v>103</v>
      </c>
      <c r="F4017" s="5" t="s">
        <v>1289</v>
      </c>
      <c r="G4017" t="s">
        <v>1287</v>
      </c>
    </row>
    <row r="4018" spans="1:7" hidden="1" x14ac:dyDescent="0.25">
      <c r="A4018" t="s">
        <v>1993</v>
      </c>
      <c r="B4018" t="s">
        <v>1993</v>
      </c>
      <c r="C4018" t="str">
        <f>VLOOKUP(B4018,'سیستم ID'!B:C,2,0)</f>
        <v>93AE7D4C-BC86-4F31-A6C8-60FF8EC6FB1A</v>
      </c>
      <c r="D4018" s="5" t="s">
        <v>102</v>
      </c>
      <c r="E4018" t="s">
        <v>103</v>
      </c>
      <c r="F4018" s="5" t="s">
        <v>1289</v>
      </c>
      <c r="G4018" t="s">
        <v>1287</v>
      </c>
    </row>
    <row r="4019" spans="1:7" hidden="1" x14ac:dyDescent="0.25">
      <c r="A4019" t="s">
        <v>1995</v>
      </c>
      <c r="B4019" t="s">
        <v>1995</v>
      </c>
      <c r="C4019" t="str">
        <f>VLOOKUP(B4019,'سیستم ID'!B:C,2,0)</f>
        <v>624C411F-B115-4677-9C4A-1D017961A53E</v>
      </c>
      <c r="D4019" s="5" t="s">
        <v>102</v>
      </c>
      <c r="E4019" t="s">
        <v>103</v>
      </c>
      <c r="F4019" s="5" t="s">
        <v>1289</v>
      </c>
      <c r="G4019" t="s">
        <v>1287</v>
      </c>
    </row>
    <row r="4020" spans="1:7" hidden="1" x14ac:dyDescent="0.25">
      <c r="A4020" t="s">
        <v>1997</v>
      </c>
      <c r="B4020" t="s">
        <v>1997</v>
      </c>
      <c r="C4020" t="str">
        <f>VLOOKUP(B4020,'سیستم ID'!B:C,2,0)</f>
        <v>81D9CBCD-71CE-4FD5-A9CE-0AD9C8B108F1</v>
      </c>
      <c r="D4020" s="5" t="s">
        <v>102</v>
      </c>
      <c r="E4020" t="s">
        <v>103</v>
      </c>
      <c r="F4020" s="5" t="s">
        <v>1289</v>
      </c>
      <c r="G4020" t="s">
        <v>1287</v>
      </c>
    </row>
    <row r="4021" spans="1:7" hidden="1" x14ac:dyDescent="0.25">
      <c r="A4021" t="s">
        <v>1999</v>
      </c>
      <c r="B4021" t="s">
        <v>1999</v>
      </c>
      <c r="C4021" t="str">
        <f>VLOOKUP(B4021,'سیستم ID'!B:C,2,0)</f>
        <v>650E2D24-0E5E-4013-9786-32C37C3E588E</v>
      </c>
      <c r="D4021" s="5" t="s">
        <v>102</v>
      </c>
      <c r="E4021" t="s">
        <v>103</v>
      </c>
      <c r="F4021" s="5" t="s">
        <v>1289</v>
      </c>
      <c r="G4021" t="s">
        <v>1287</v>
      </c>
    </row>
    <row r="4022" spans="1:7" hidden="1" x14ac:dyDescent="0.25">
      <c r="A4022" t="s">
        <v>2001</v>
      </c>
      <c r="B4022" t="s">
        <v>2001</v>
      </c>
      <c r="C4022" t="str">
        <f>VLOOKUP(B4022,'سیستم ID'!B:C,2,0)</f>
        <v>60310BBE-ED87-468F-982F-19BB5CEEBC54</v>
      </c>
      <c r="D4022" s="5" t="s">
        <v>102</v>
      </c>
      <c r="E4022" t="s">
        <v>103</v>
      </c>
      <c r="F4022" s="5" t="s">
        <v>1289</v>
      </c>
      <c r="G4022" t="s">
        <v>1287</v>
      </c>
    </row>
    <row r="4023" spans="1:7" hidden="1" x14ac:dyDescent="0.25">
      <c r="A4023" t="s">
        <v>2003</v>
      </c>
      <c r="B4023" t="s">
        <v>2003</v>
      </c>
      <c r="C4023" t="str">
        <f>VLOOKUP(B4023,'سیستم ID'!B:C,2,0)</f>
        <v>9F1FFAFB-F0E9-4F64-98E1-ACD9EDA2CF97</v>
      </c>
      <c r="D4023" s="5" t="s">
        <v>102</v>
      </c>
      <c r="E4023" t="s">
        <v>103</v>
      </c>
      <c r="F4023" s="5" t="s">
        <v>1289</v>
      </c>
      <c r="G4023" t="s">
        <v>1287</v>
      </c>
    </row>
    <row r="4024" spans="1:7" hidden="1" x14ac:dyDescent="0.25">
      <c r="A4024" t="s">
        <v>2005</v>
      </c>
      <c r="B4024" t="s">
        <v>2005</v>
      </c>
      <c r="C4024" t="str">
        <f>VLOOKUP(B4024,'سیستم ID'!B:C,2,0)</f>
        <v>C18D0A16-1489-4005-8F9A-B229E202CB67</v>
      </c>
      <c r="D4024" s="5" t="s">
        <v>102</v>
      </c>
      <c r="E4024" t="s">
        <v>103</v>
      </c>
      <c r="F4024" s="5" t="s">
        <v>1289</v>
      </c>
      <c r="G4024" t="s">
        <v>1287</v>
      </c>
    </row>
    <row r="4025" spans="1:7" hidden="1" x14ac:dyDescent="0.25">
      <c r="A4025" t="s">
        <v>2007</v>
      </c>
      <c r="B4025" t="s">
        <v>2007</v>
      </c>
      <c r="C4025" t="str">
        <f>VLOOKUP(B4025,'سیستم ID'!B:C,2,0)</f>
        <v>7BC8E678-208E-447A-A368-189E447ECBA7</v>
      </c>
      <c r="D4025" s="5" t="s">
        <v>102</v>
      </c>
      <c r="E4025" t="s">
        <v>103</v>
      </c>
      <c r="F4025" s="5" t="s">
        <v>1289</v>
      </c>
      <c r="G4025" t="s">
        <v>1287</v>
      </c>
    </row>
    <row r="4026" spans="1:7" hidden="1" x14ac:dyDescent="0.25">
      <c r="A4026" t="s">
        <v>2009</v>
      </c>
      <c r="B4026" t="s">
        <v>2009</v>
      </c>
      <c r="C4026" t="str">
        <f>VLOOKUP(B4026,'سیستم ID'!B:C,2,0)</f>
        <v>1A1B071A-DAE9-47B0-A9A5-49DBC71C3DB1</v>
      </c>
      <c r="D4026" s="5" t="s">
        <v>102</v>
      </c>
      <c r="E4026" t="s">
        <v>103</v>
      </c>
      <c r="F4026" s="5" t="s">
        <v>1289</v>
      </c>
      <c r="G4026" t="s">
        <v>1287</v>
      </c>
    </row>
    <row r="4027" spans="1:7" hidden="1" x14ac:dyDescent="0.25">
      <c r="A4027" t="s">
        <v>2011</v>
      </c>
      <c r="B4027" t="s">
        <v>2011</v>
      </c>
      <c r="C4027" t="str">
        <f>VLOOKUP(B4027,'سیستم ID'!B:C,2,0)</f>
        <v>9068717C-1F5D-43BB-8A4C-6A520EAE02B1</v>
      </c>
      <c r="D4027" s="5" t="s">
        <v>102</v>
      </c>
      <c r="E4027" t="s">
        <v>103</v>
      </c>
      <c r="F4027" s="5" t="s">
        <v>1289</v>
      </c>
      <c r="G4027" t="s">
        <v>1287</v>
      </c>
    </row>
    <row r="4028" spans="1:7" hidden="1" x14ac:dyDescent="0.25">
      <c r="A4028" t="s">
        <v>2013</v>
      </c>
      <c r="B4028" t="s">
        <v>2013</v>
      </c>
      <c r="C4028" t="str">
        <f>VLOOKUP(B4028,'سیستم ID'!B:C,2,0)</f>
        <v>6FB57D58-AEC2-4E5A-B464-4F27AD7F3121</v>
      </c>
      <c r="D4028" s="5" t="s">
        <v>102</v>
      </c>
      <c r="E4028" t="s">
        <v>103</v>
      </c>
      <c r="F4028" s="5" t="s">
        <v>1289</v>
      </c>
      <c r="G4028" t="s">
        <v>1287</v>
      </c>
    </row>
    <row r="4029" spans="1:7" hidden="1" x14ac:dyDescent="0.25">
      <c r="A4029" t="s">
        <v>2015</v>
      </c>
      <c r="B4029" t="s">
        <v>2015</v>
      </c>
      <c r="C4029" t="str">
        <f>VLOOKUP(B4029,'سیستم ID'!B:C,2,0)</f>
        <v>75DCDA45-6CCC-4E80-8171-D5425E2D898C</v>
      </c>
      <c r="D4029" s="5" t="s">
        <v>102</v>
      </c>
      <c r="E4029" t="s">
        <v>103</v>
      </c>
      <c r="F4029" s="5" t="s">
        <v>1289</v>
      </c>
      <c r="G4029" t="s">
        <v>1287</v>
      </c>
    </row>
    <row r="4030" spans="1:7" hidden="1" x14ac:dyDescent="0.25">
      <c r="A4030" t="s">
        <v>2017</v>
      </c>
      <c r="B4030" t="s">
        <v>2017</v>
      </c>
      <c r="C4030" t="str">
        <f>VLOOKUP(B4030,'سیستم ID'!B:C,2,0)</f>
        <v>BE96F90D-D801-4C56-9C65-565CE0C73BD6</v>
      </c>
      <c r="D4030" s="5" t="s">
        <v>102</v>
      </c>
      <c r="E4030" t="s">
        <v>103</v>
      </c>
      <c r="F4030" s="5" t="s">
        <v>1289</v>
      </c>
      <c r="G4030" t="s">
        <v>1287</v>
      </c>
    </row>
    <row r="4031" spans="1:7" hidden="1" x14ac:dyDescent="0.25">
      <c r="A4031" t="s">
        <v>2019</v>
      </c>
      <c r="B4031" t="s">
        <v>2019</v>
      </c>
      <c r="C4031" t="str">
        <f>VLOOKUP(B4031,'سیستم ID'!B:C,2,0)</f>
        <v>EE054EA0-0747-42C6-A844-8A0F496AB1BC</v>
      </c>
      <c r="D4031" s="5" t="s">
        <v>102</v>
      </c>
      <c r="E4031" t="s">
        <v>103</v>
      </c>
      <c r="F4031" s="5" t="s">
        <v>1289</v>
      </c>
      <c r="G4031" t="s">
        <v>1287</v>
      </c>
    </row>
    <row r="4032" spans="1:7" hidden="1" x14ac:dyDescent="0.25">
      <c r="A4032" t="s">
        <v>2021</v>
      </c>
      <c r="B4032" t="s">
        <v>2021</v>
      </c>
      <c r="C4032" t="str">
        <f>VLOOKUP(B4032,'سیستم ID'!B:C,2,0)</f>
        <v>0D279876-7537-474E-ADF9-F4B84BD5414C</v>
      </c>
      <c r="D4032" s="5" t="s">
        <v>102</v>
      </c>
      <c r="E4032" t="s">
        <v>103</v>
      </c>
      <c r="F4032" s="5" t="s">
        <v>1289</v>
      </c>
      <c r="G4032" t="s">
        <v>1287</v>
      </c>
    </row>
    <row r="4033" spans="1:7" hidden="1" x14ac:dyDescent="0.25">
      <c r="A4033" t="s">
        <v>2023</v>
      </c>
      <c r="B4033" t="s">
        <v>2023</v>
      </c>
      <c r="C4033" t="str">
        <f>VLOOKUP(B4033,'سیستم ID'!B:C,2,0)</f>
        <v>715FC2AA-320E-487A-9881-986E7A13972E</v>
      </c>
      <c r="D4033" s="5" t="s">
        <v>102</v>
      </c>
      <c r="E4033" t="s">
        <v>103</v>
      </c>
      <c r="F4033" s="5" t="s">
        <v>1289</v>
      </c>
      <c r="G4033" t="s">
        <v>1287</v>
      </c>
    </row>
    <row r="4034" spans="1:7" hidden="1" x14ac:dyDescent="0.25">
      <c r="A4034" t="s">
        <v>2025</v>
      </c>
      <c r="B4034" t="s">
        <v>2025</v>
      </c>
      <c r="C4034" t="str">
        <f>VLOOKUP(B4034,'سیستم ID'!B:C,2,0)</f>
        <v>D20171E6-3B50-46B3-9467-19609462C455</v>
      </c>
      <c r="D4034" s="5" t="s">
        <v>102</v>
      </c>
      <c r="E4034" t="s">
        <v>103</v>
      </c>
      <c r="F4034" s="5" t="s">
        <v>1289</v>
      </c>
      <c r="G4034" t="s">
        <v>1287</v>
      </c>
    </row>
    <row r="4035" spans="1:7" hidden="1" x14ac:dyDescent="0.25">
      <c r="A4035" t="s">
        <v>2027</v>
      </c>
      <c r="B4035" t="s">
        <v>2027</v>
      </c>
      <c r="C4035" t="str">
        <f>VLOOKUP(B4035,'سیستم ID'!B:C,2,0)</f>
        <v>804399E3-8BBF-4F2F-932A-792D625F9B08</v>
      </c>
      <c r="D4035" s="5" t="s">
        <v>102</v>
      </c>
      <c r="E4035" t="s">
        <v>103</v>
      </c>
      <c r="F4035" s="5" t="s">
        <v>1289</v>
      </c>
      <c r="G4035" t="s">
        <v>1287</v>
      </c>
    </row>
    <row r="4036" spans="1:7" hidden="1" x14ac:dyDescent="0.25">
      <c r="A4036" t="s">
        <v>2029</v>
      </c>
      <c r="B4036" t="s">
        <v>2029</v>
      </c>
      <c r="C4036" t="str">
        <f>VLOOKUP(B4036,'سیستم ID'!B:C,2,0)</f>
        <v>8F29AD65-F2F9-4DCE-B206-447039CADFB0</v>
      </c>
      <c r="D4036" s="5" t="s">
        <v>102</v>
      </c>
      <c r="E4036" t="s">
        <v>103</v>
      </c>
      <c r="F4036" s="5" t="s">
        <v>1289</v>
      </c>
      <c r="G4036" t="s">
        <v>1287</v>
      </c>
    </row>
    <row r="4037" spans="1:7" hidden="1" x14ac:dyDescent="0.25">
      <c r="A4037" t="s">
        <v>2031</v>
      </c>
      <c r="B4037" t="s">
        <v>2031</v>
      </c>
      <c r="C4037" t="str">
        <f>VLOOKUP(B4037,'سیستم ID'!B:C,2,0)</f>
        <v>283D1013-9856-4431-A0C4-1831A37B25FA</v>
      </c>
      <c r="D4037" s="5" t="s">
        <v>102</v>
      </c>
      <c r="E4037" t="s">
        <v>103</v>
      </c>
      <c r="F4037" s="5" t="s">
        <v>1289</v>
      </c>
      <c r="G4037" t="s">
        <v>1287</v>
      </c>
    </row>
    <row r="4038" spans="1:7" hidden="1" x14ac:dyDescent="0.25">
      <c r="A4038" t="s">
        <v>2033</v>
      </c>
      <c r="B4038" t="s">
        <v>2033</v>
      </c>
      <c r="C4038" t="str">
        <f>VLOOKUP(B4038,'سیستم ID'!B:C,2,0)</f>
        <v>AB58DCCE-CDD7-4AA7-85BD-6467520AB865</v>
      </c>
      <c r="D4038" s="5" t="s">
        <v>102</v>
      </c>
      <c r="E4038" t="s">
        <v>103</v>
      </c>
      <c r="F4038" s="5" t="s">
        <v>1289</v>
      </c>
      <c r="G4038" t="s">
        <v>1287</v>
      </c>
    </row>
    <row r="4039" spans="1:7" hidden="1" x14ac:dyDescent="0.25">
      <c r="A4039" t="s">
        <v>2035</v>
      </c>
      <c r="B4039" t="s">
        <v>2035</v>
      </c>
      <c r="C4039" t="str">
        <f>VLOOKUP(B4039,'سیستم ID'!B:C,2,0)</f>
        <v>1172BE2C-20BA-4594-BD29-6BF06317C8B3</v>
      </c>
      <c r="D4039" s="5" t="s">
        <v>102</v>
      </c>
      <c r="E4039" t="s">
        <v>103</v>
      </c>
      <c r="F4039" s="5" t="s">
        <v>1289</v>
      </c>
      <c r="G4039" t="s">
        <v>1287</v>
      </c>
    </row>
    <row r="4040" spans="1:7" hidden="1" x14ac:dyDescent="0.25">
      <c r="A4040" t="s">
        <v>2037</v>
      </c>
      <c r="B4040" t="s">
        <v>2037</v>
      </c>
      <c r="C4040" t="str">
        <f>VLOOKUP(B4040,'سیستم ID'!B:C,2,0)</f>
        <v>77A3B2C9-FB7B-4E36-9DEE-B76FD4732ABE</v>
      </c>
      <c r="D4040" s="5" t="s">
        <v>102</v>
      </c>
      <c r="E4040" t="s">
        <v>103</v>
      </c>
      <c r="F4040" s="5" t="s">
        <v>1289</v>
      </c>
      <c r="G4040" t="s">
        <v>1287</v>
      </c>
    </row>
    <row r="4041" spans="1:7" hidden="1" x14ac:dyDescent="0.25">
      <c r="A4041" t="s">
        <v>2039</v>
      </c>
      <c r="B4041" t="s">
        <v>2039</v>
      </c>
      <c r="C4041" t="str">
        <f>VLOOKUP(B4041,'سیستم ID'!B:C,2,0)</f>
        <v>0D09CCBD-79EA-4374-90EB-9A88A76E870F</v>
      </c>
      <c r="D4041" s="5" t="s">
        <v>102</v>
      </c>
      <c r="E4041" t="s">
        <v>103</v>
      </c>
      <c r="F4041" s="5" t="s">
        <v>1289</v>
      </c>
      <c r="G4041" t="s">
        <v>1287</v>
      </c>
    </row>
    <row r="4042" spans="1:7" hidden="1" x14ac:dyDescent="0.25">
      <c r="A4042" t="s">
        <v>2041</v>
      </c>
      <c r="B4042" t="s">
        <v>2041</v>
      </c>
      <c r="C4042" t="str">
        <f>VLOOKUP(B4042,'سیستم ID'!B:C,2,0)</f>
        <v>A1C9EEDE-427D-42E0-940E-06387D52BB0D</v>
      </c>
      <c r="D4042" s="5" t="s">
        <v>102</v>
      </c>
      <c r="E4042" t="s">
        <v>103</v>
      </c>
      <c r="F4042" s="5" t="s">
        <v>1289</v>
      </c>
      <c r="G4042" t="s">
        <v>1287</v>
      </c>
    </row>
    <row r="4043" spans="1:7" hidden="1" x14ac:dyDescent="0.25">
      <c r="A4043" t="s">
        <v>2043</v>
      </c>
      <c r="B4043" t="s">
        <v>2043</v>
      </c>
      <c r="C4043" t="str">
        <f>VLOOKUP(B4043,'سیستم ID'!B:C,2,0)</f>
        <v>D7BFAC9B-84E2-4CFB-82F5-16658B6EC17A</v>
      </c>
      <c r="D4043" s="5" t="s">
        <v>102</v>
      </c>
      <c r="E4043" t="s">
        <v>103</v>
      </c>
      <c r="F4043" s="5" t="s">
        <v>1289</v>
      </c>
      <c r="G4043" t="s">
        <v>1287</v>
      </c>
    </row>
    <row r="4044" spans="1:7" hidden="1" x14ac:dyDescent="0.25">
      <c r="A4044" t="s">
        <v>2045</v>
      </c>
      <c r="B4044" t="s">
        <v>2045</v>
      </c>
      <c r="C4044" t="str">
        <f>VLOOKUP(B4044,'سیستم ID'!B:C,2,0)</f>
        <v>859BAE82-8ECC-41D8-A704-BBBBF669C4C4</v>
      </c>
      <c r="D4044" s="5" t="s">
        <v>102</v>
      </c>
      <c r="E4044" t="s">
        <v>103</v>
      </c>
      <c r="F4044" s="5" t="s">
        <v>1289</v>
      </c>
      <c r="G4044" t="s">
        <v>1287</v>
      </c>
    </row>
    <row r="4045" spans="1:7" hidden="1" x14ac:dyDescent="0.25">
      <c r="A4045" t="s">
        <v>2047</v>
      </c>
      <c r="B4045" t="s">
        <v>2047</v>
      </c>
      <c r="C4045" t="str">
        <f>VLOOKUP(B4045,'سیستم ID'!B:C,2,0)</f>
        <v>955BB1B8-5C50-4A71-9C81-9ADA6DB88647</v>
      </c>
      <c r="D4045" s="5" t="s">
        <v>102</v>
      </c>
      <c r="E4045" t="s">
        <v>103</v>
      </c>
      <c r="F4045" s="5" t="s">
        <v>1289</v>
      </c>
      <c r="G4045" t="s">
        <v>1287</v>
      </c>
    </row>
    <row r="4046" spans="1:7" hidden="1" x14ac:dyDescent="0.25">
      <c r="A4046" t="s">
        <v>2049</v>
      </c>
      <c r="B4046" t="s">
        <v>2049</v>
      </c>
      <c r="C4046" t="str">
        <f>VLOOKUP(B4046,'سیستم ID'!B:C,2,0)</f>
        <v>40C357F6-EFAD-4D54-9458-17A4D336B1C9</v>
      </c>
      <c r="D4046" s="5" t="s">
        <v>102</v>
      </c>
      <c r="E4046" t="s">
        <v>103</v>
      </c>
      <c r="F4046" s="5" t="s">
        <v>1289</v>
      </c>
      <c r="G4046" t="s">
        <v>1287</v>
      </c>
    </row>
    <row r="4047" spans="1:7" hidden="1" x14ac:dyDescent="0.25">
      <c r="A4047" t="s">
        <v>2051</v>
      </c>
      <c r="B4047" t="s">
        <v>2051</v>
      </c>
      <c r="C4047" t="str">
        <f>VLOOKUP(B4047,'سیستم ID'!B:C,2,0)</f>
        <v>714CE810-A8FF-44D5-8A29-307B4443D7FA</v>
      </c>
      <c r="D4047" s="5" t="s">
        <v>102</v>
      </c>
      <c r="E4047" t="s">
        <v>103</v>
      </c>
      <c r="F4047" s="5" t="s">
        <v>1289</v>
      </c>
      <c r="G4047" t="s">
        <v>1287</v>
      </c>
    </row>
    <row r="4048" spans="1:7" hidden="1" x14ac:dyDescent="0.25">
      <c r="A4048" t="s">
        <v>2053</v>
      </c>
      <c r="B4048" t="s">
        <v>2053</v>
      </c>
      <c r="C4048" t="str">
        <f>VLOOKUP(B4048,'سیستم ID'!B:C,2,0)</f>
        <v>77A5AB82-9A33-48A4-92B4-24E79D0D8BEA</v>
      </c>
      <c r="D4048" s="5" t="s">
        <v>102</v>
      </c>
      <c r="E4048" t="s">
        <v>103</v>
      </c>
      <c r="F4048" s="5" t="s">
        <v>1289</v>
      </c>
      <c r="G4048" t="s">
        <v>1287</v>
      </c>
    </row>
    <row r="4049" spans="1:7" hidden="1" x14ac:dyDescent="0.25">
      <c r="A4049" t="s">
        <v>2055</v>
      </c>
      <c r="B4049" t="s">
        <v>2055</v>
      </c>
      <c r="C4049" t="str">
        <f>VLOOKUP(B4049,'سیستم ID'!B:C,2,0)</f>
        <v>9A17041E-F46B-4BB4-8B89-38FF090A9C4B</v>
      </c>
      <c r="D4049" s="5" t="s">
        <v>102</v>
      </c>
      <c r="E4049" t="s">
        <v>103</v>
      </c>
      <c r="F4049" s="5" t="s">
        <v>1289</v>
      </c>
      <c r="G4049" t="s">
        <v>1287</v>
      </c>
    </row>
    <row r="4050" spans="1:7" hidden="1" x14ac:dyDescent="0.25">
      <c r="A4050" t="s">
        <v>2057</v>
      </c>
      <c r="B4050" t="s">
        <v>2057</v>
      </c>
      <c r="C4050" t="str">
        <f>VLOOKUP(B4050,'سیستم ID'!B:C,2,0)</f>
        <v>251D08FF-D3C3-4915-A034-E994DDA53B87</v>
      </c>
      <c r="D4050" s="5" t="s">
        <v>102</v>
      </c>
      <c r="E4050" t="s">
        <v>103</v>
      </c>
      <c r="F4050" s="5" t="s">
        <v>1289</v>
      </c>
      <c r="G4050" t="s">
        <v>1287</v>
      </c>
    </row>
    <row r="4051" spans="1:7" hidden="1" x14ac:dyDescent="0.25">
      <c r="A4051" t="s">
        <v>2059</v>
      </c>
      <c r="B4051" t="s">
        <v>2059</v>
      </c>
      <c r="C4051" t="str">
        <f>VLOOKUP(B4051,'سیستم ID'!B:C,2,0)</f>
        <v>2B9714FE-B1A9-4026-8F6D-14842EA7DBF7</v>
      </c>
      <c r="D4051" s="5" t="s">
        <v>102</v>
      </c>
      <c r="E4051" t="s">
        <v>103</v>
      </c>
      <c r="F4051" s="5" t="s">
        <v>1289</v>
      </c>
      <c r="G4051" t="s">
        <v>1287</v>
      </c>
    </row>
    <row r="4052" spans="1:7" hidden="1" x14ac:dyDescent="0.25">
      <c r="A4052" t="s">
        <v>2061</v>
      </c>
      <c r="B4052" t="s">
        <v>2061</v>
      </c>
      <c r="C4052" t="str">
        <f>VLOOKUP(B4052,'سیستم ID'!B:C,2,0)</f>
        <v>7D2F0B85-DF3C-4A60-A80A-B2537F981527</v>
      </c>
      <c r="D4052" s="5" t="s">
        <v>102</v>
      </c>
      <c r="E4052" t="s">
        <v>103</v>
      </c>
      <c r="F4052" s="5" t="s">
        <v>1289</v>
      </c>
      <c r="G4052" t="s">
        <v>1287</v>
      </c>
    </row>
    <row r="4053" spans="1:7" hidden="1" x14ac:dyDescent="0.25">
      <c r="A4053" t="s">
        <v>2063</v>
      </c>
      <c r="B4053" t="s">
        <v>2063</v>
      </c>
      <c r="C4053" t="str">
        <f>VLOOKUP(B4053,'سیستم ID'!B:C,2,0)</f>
        <v>7E9D35A8-F675-4E1C-8230-696E0BE0A4EA</v>
      </c>
      <c r="D4053" s="5" t="s">
        <v>102</v>
      </c>
      <c r="E4053" t="s">
        <v>103</v>
      </c>
      <c r="F4053" s="5" t="s">
        <v>1289</v>
      </c>
      <c r="G4053" t="s">
        <v>1287</v>
      </c>
    </row>
    <row r="4054" spans="1:7" hidden="1" x14ac:dyDescent="0.25">
      <c r="A4054" t="s">
        <v>2065</v>
      </c>
      <c r="B4054" t="s">
        <v>2065</v>
      </c>
      <c r="C4054" t="str">
        <f>VLOOKUP(B4054,'سیستم ID'!B:C,2,0)</f>
        <v>65794C77-08FF-426C-AFAB-E9EA8C74A5ED</v>
      </c>
      <c r="D4054" s="5" t="s">
        <v>102</v>
      </c>
      <c r="E4054" t="s">
        <v>103</v>
      </c>
      <c r="F4054" s="5" t="s">
        <v>1289</v>
      </c>
      <c r="G4054" t="s">
        <v>1287</v>
      </c>
    </row>
    <row r="4055" spans="1:7" hidden="1" x14ac:dyDescent="0.25">
      <c r="A4055" t="s">
        <v>2067</v>
      </c>
      <c r="B4055" t="s">
        <v>2067</v>
      </c>
      <c r="C4055" t="str">
        <f>VLOOKUP(B4055,'سیستم ID'!B:C,2,0)</f>
        <v>159521E6-5575-4FC1-BC03-D71BF8CEC341</v>
      </c>
      <c r="D4055" s="5" t="s">
        <v>102</v>
      </c>
      <c r="E4055" t="s">
        <v>103</v>
      </c>
      <c r="F4055" s="5" t="s">
        <v>1289</v>
      </c>
      <c r="G4055" t="s">
        <v>1287</v>
      </c>
    </row>
    <row r="4056" spans="1:7" hidden="1" x14ac:dyDescent="0.25">
      <c r="A4056" t="s">
        <v>2069</v>
      </c>
      <c r="B4056" t="s">
        <v>2069</v>
      </c>
      <c r="C4056" t="str">
        <f>VLOOKUP(B4056,'سیستم ID'!B:C,2,0)</f>
        <v>77098376-6D1E-4360-A048-4DB323B3F05E</v>
      </c>
      <c r="D4056" s="5" t="s">
        <v>102</v>
      </c>
      <c r="E4056" t="s">
        <v>103</v>
      </c>
      <c r="F4056" s="5" t="s">
        <v>1289</v>
      </c>
      <c r="G4056" t="s">
        <v>1287</v>
      </c>
    </row>
    <row r="4057" spans="1:7" hidden="1" x14ac:dyDescent="0.25">
      <c r="A4057" t="s">
        <v>2071</v>
      </c>
      <c r="B4057" t="s">
        <v>2071</v>
      </c>
      <c r="C4057" t="str">
        <f>VLOOKUP(B4057,'سیستم ID'!B:C,2,0)</f>
        <v>4848EF2D-6878-4DC9-B310-09733096B043</v>
      </c>
      <c r="D4057" s="5" t="s">
        <v>102</v>
      </c>
      <c r="E4057" t="s">
        <v>103</v>
      </c>
      <c r="F4057" s="5" t="s">
        <v>1289</v>
      </c>
      <c r="G4057" t="s">
        <v>1287</v>
      </c>
    </row>
    <row r="4058" spans="1:7" hidden="1" x14ac:dyDescent="0.25">
      <c r="A4058" t="s">
        <v>2073</v>
      </c>
      <c r="B4058" t="s">
        <v>2073</v>
      </c>
      <c r="C4058" t="str">
        <f>VLOOKUP(B4058,'سیستم ID'!B:C,2,0)</f>
        <v>C573E6E1-8C71-4254-953E-30691905D034</v>
      </c>
      <c r="D4058" s="5" t="s">
        <v>102</v>
      </c>
      <c r="E4058" t="s">
        <v>103</v>
      </c>
      <c r="F4058" s="5" t="s">
        <v>1289</v>
      </c>
      <c r="G4058" t="s">
        <v>1287</v>
      </c>
    </row>
    <row r="4059" spans="1:7" hidden="1" x14ac:dyDescent="0.25">
      <c r="A4059" t="s">
        <v>2075</v>
      </c>
      <c r="B4059" t="s">
        <v>2075</v>
      </c>
      <c r="C4059" t="str">
        <f>VLOOKUP(B4059,'سیستم ID'!B:C,2,0)</f>
        <v>6F7526BB-AD8E-4CAF-B032-36E8DE66555C</v>
      </c>
      <c r="D4059" s="5" t="s">
        <v>102</v>
      </c>
      <c r="E4059" t="s">
        <v>103</v>
      </c>
      <c r="F4059" s="5" t="s">
        <v>1289</v>
      </c>
      <c r="G4059" t="s">
        <v>1287</v>
      </c>
    </row>
    <row r="4060" spans="1:7" hidden="1" x14ac:dyDescent="0.25">
      <c r="A4060" t="s">
        <v>2077</v>
      </c>
      <c r="B4060" t="s">
        <v>2077</v>
      </c>
      <c r="C4060" t="str">
        <f>VLOOKUP(B4060,'سیستم ID'!B:C,2,0)</f>
        <v>1ACF9AB2-03B5-4E18-9855-FD2B77D7002B</v>
      </c>
      <c r="D4060" s="5" t="s">
        <v>102</v>
      </c>
      <c r="E4060" t="s">
        <v>103</v>
      </c>
      <c r="F4060" s="5" t="s">
        <v>1289</v>
      </c>
      <c r="G4060" t="s">
        <v>1287</v>
      </c>
    </row>
    <row r="4061" spans="1:7" hidden="1" x14ac:dyDescent="0.25">
      <c r="A4061" t="s">
        <v>2079</v>
      </c>
      <c r="B4061" t="s">
        <v>2079</v>
      </c>
      <c r="C4061" t="str">
        <f>VLOOKUP(B4061,'سیستم ID'!B:C,2,0)</f>
        <v>71EDA626-961B-4D9B-9976-B1507B759A2B</v>
      </c>
      <c r="D4061" s="5" t="s">
        <v>102</v>
      </c>
      <c r="E4061" t="s">
        <v>103</v>
      </c>
      <c r="F4061" s="5" t="s">
        <v>1289</v>
      </c>
      <c r="G4061" t="s">
        <v>1287</v>
      </c>
    </row>
    <row r="4062" spans="1:7" hidden="1" x14ac:dyDescent="0.25">
      <c r="A4062" t="s">
        <v>2081</v>
      </c>
      <c r="B4062" t="s">
        <v>2081</v>
      </c>
      <c r="C4062" t="str">
        <f>VLOOKUP(B4062,'سیستم ID'!B:C,2,0)</f>
        <v>8945E73E-0BBB-485E-94A3-DEBF422B4803</v>
      </c>
      <c r="D4062" s="5" t="s">
        <v>102</v>
      </c>
      <c r="E4062" t="s">
        <v>103</v>
      </c>
      <c r="F4062" s="5" t="s">
        <v>1289</v>
      </c>
      <c r="G4062" t="s">
        <v>1287</v>
      </c>
    </row>
    <row r="4063" spans="1:7" hidden="1" x14ac:dyDescent="0.25">
      <c r="A4063" t="s">
        <v>2083</v>
      </c>
      <c r="B4063" t="s">
        <v>2083</v>
      </c>
      <c r="C4063" t="str">
        <f>VLOOKUP(B4063,'سیستم ID'!B:C,2,0)</f>
        <v>BE470EA4-6B17-46B0-8BEA-B835156750B1</v>
      </c>
      <c r="D4063" s="5" t="s">
        <v>102</v>
      </c>
      <c r="E4063" t="s">
        <v>103</v>
      </c>
      <c r="F4063" s="5" t="s">
        <v>1289</v>
      </c>
      <c r="G4063" t="s">
        <v>1287</v>
      </c>
    </row>
    <row r="4064" spans="1:7" hidden="1" x14ac:dyDescent="0.25">
      <c r="A4064" t="s">
        <v>2085</v>
      </c>
      <c r="B4064" t="s">
        <v>2085</v>
      </c>
      <c r="C4064" t="str">
        <f>VLOOKUP(B4064,'سیستم ID'!B:C,2,0)</f>
        <v>8295247B-D43B-45BD-9770-801E59285C56</v>
      </c>
      <c r="D4064" s="5" t="s">
        <v>102</v>
      </c>
      <c r="E4064" t="s">
        <v>103</v>
      </c>
      <c r="F4064" s="5" t="s">
        <v>1289</v>
      </c>
      <c r="G4064" t="s">
        <v>1287</v>
      </c>
    </row>
    <row r="4065" spans="1:7" hidden="1" x14ac:dyDescent="0.25">
      <c r="A4065" t="s">
        <v>2087</v>
      </c>
      <c r="B4065" t="s">
        <v>2087</v>
      </c>
      <c r="C4065" t="str">
        <f>VLOOKUP(B4065,'سیستم ID'!B:C,2,0)</f>
        <v>D484F846-012F-427A-9204-A08A5544386B</v>
      </c>
      <c r="D4065" s="5" t="s">
        <v>102</v>
      </c>
      <c r="E4065" t="s">
        <v>103</v>
      </c>
      <c r="F4065" s="5" t="s">
        <v>1289</v>
      </c>
      <c r="G4065" t="s">
        <v>1287</v>
      </c>
    </row>
    <row r="4066" spans="1:7" hidden="1" x14ac:dyDescent="0.25">
      <c r="A4066" t="s">
        <v>2089</v>
      </c>
      <c r="B4066" t="s">
        <v>2089</v>
      </c>
      <c r="C4066" t="str">
        <f>VLOOKUP(B4066,'سیستم ID'!B:C,2,0)</f>
        <v>E96855F5-1ED7-4F3F-BB78-7299BD0CED73</v>
      </c>
      <c r="D4066" s="5" t="s">
        <v>102</v>
      </c>
      <c r="E4066" t="s">
        <v>103</v>
      </c>
      <c r="F4066" s="5" t="s">
        <v>1289</v>
      </c>
      <c r="G4066" t="s">
        <v>1287</v>
      </c>
    </row>
    <row r="4067" spans="1:7" hidden="1" x14ac:dyDescent="0.25">
      <c r="A4067" t="s">
        <v>2091</v>
      </c>
      <c r="B4067" t="s">
        <v>2091</v>
      </c>
      <c r="C4067" t="str">
        <f>VLOOKUP(B4067,'سیستم ID'!B:C,2,0)</f>
        <v>C85DE836-338F-48BC-965D-721C642B7151</v>
      </c>
      <c r="D4067" s="5" t="s">
        <v>102</v>
      </c>
      <c r="E4067" t="s">
        <v>103</v>
      </c>
      <c r="F4067" s="5" t="s">
        <v>1289</v>
      </c>
      <c r="G4067" t="s">
        <v>1287</v>
      </c>
    </row>
    <row r="4068" spans="1:7" hidden="1" x14ac:dyDescent="0.25">
      <c r="A4068" t="s">
        <v>2093</v>
      </c>
      <c r="B4068" t="s">
        <v>2093</v>
      </c>
      <c r="C4068" t="str">
        <f>VLOOKUP(B4068,'سیستم ID'!B:C,2,0)</f>
        <v>702011FB-968B-4C30-B8FE-D3CA656A25D6</v>
      </c>
      <c r="D4068" s="5" t="s">
        <v>102</v>
      </c>
      <c r="E4068" t="s">
        <v>103</v>
      </c>
      <c r="F4068" s="5" t="s">
        <v>1289</v>
      </c>
      <c r="G4068" t="s">
        <v>1287</v>
      </c>
    </row>
    <row r="4069" spans="1:7" hidden="1" x14ac:dyDescent="0.25">
      <c r="A4069" t="s">
        <v>2095</v>
      </c>
      <c r="B4069" t="s">
        <v>2095</v>
      </c>
      <c r="C4069" t="str">
        <f>VLOOKUP(B4069,'سیستم ID'!B:C,2,0)</f>
        <v>A526CE14-7758-47F2-8EBC-8202A3A7C56E</v>
      </c>
      <c r="D4069" s="5" t="s">
        <v>102</v>
      </c>
      <c r="E4069" t="s">
        <v>103</v>
      </c>
      <c r="F4069" s="5" t="s">
        <v>1289</v>
      </c>
      <c r="G4069" t="s">
        <v>1287</v>
      </c>
    </row>
    <row r="4070" spans="1:7" hidden="1" x14ac:dyDescent="0.25">
      <c r="A4070" t="s">
        <v>2097</v>
      </c>
      <c r="B4070" t="s">
        <v>2097</v>
      </c>
      <c r="C4070" t="str">
        <f>VLOOKUP(B4070,'سیستم ID'!B:C,2,0)</f>
        <v>A47CA61C-F3A1-4FB0-976C-3BD0173D9AB3</v>
      </c>
      <c r="D4070" s="5" t="s">
        <v>102</v>
      </c>
      <c r="E4070" t="s">
        <v>103</v>
      </c>
      <c r="F4070" s="5" t="s">
        <v>1289</v>
      </c>
      <c r="G4070" t="s">
        <v>1287</v>
      </c>
    </row>
    <row r="4071" spans="1:7" hidden="1" x14ac:dyDescent="0.25">
      <c r="A4071" t="s">
        <v>2099</v>
      </c>
      <c r="B4071" t="s">
        <v>2099</v>
      </c>
      <c r="C4071" t="str">
        <f>VLOOKUP(B4071,'سیستم ID'!B:C,2,0)</f>
        <v>5225535A-F5DB-4F29-ADBC-0D79A0D30560</v>
      </c>
      <c r="D4071" s="5" t="s">
        <v>102</v>
      </c>
      <c r="E4071" t="s">
        <v>103</v>
      </c>
      <c r="F4071" s="5" t="s">
        <v>1289</v>
      </c>
      <c r="G4071" t="s">
        <v>1287</v>
      </c>
    </row>
    <row r="4072" spans="1:7" hidden="1" x14ac:dyDescent="0.25">
      <c r="A4072" t="s">
        <v>2101</v>
      </c>
      <c r="B4072" t="s">
        <v>2101</v>
      </c>
      <c r="C4072" t="str">
        <f>VLOOKUP(B4072,'سیستم ID'!B:C,2,0)</f>
        <v>392B8997-644F-4D5B-9F9F-76B581770ED0</v>
      </c>
      <c r="D4072" s="5" t="s">
        <v>102</v>
      </c>
      <c r="E4072" t="s">
        <v>103</v>
      </c>
      <c r="F4072" s="5" t="s">
        <v>1289</v>
      </c>
      <c r="G4072" t="s">
        <v>1287</v>
      </c>
    </row>
    <row r="4073" spans="1:7" hidden="1" x14ac:dyDescent="0.25">
      <c r="A4073" t="s">
        <v>2103</v>
      </c>
      <c r="B4073" t="s">
        <v>2103</v>
      </c>
      <c r="C4073" t="str">
        <f>VLOOKUP(B4073,'سیستم ID'!B:C,2,0)</f>
        <v>D1BEE42B-7583-454D-A402-B82C2C1956DA</v>
      </c>
      <c r="D4073" s="5" t="s">
        <v>102</v>
      </c>
      <c r="E4073" t="s">
        <v>103</v>
      </c>
      <c r="F4073" s="5" t="s">
        <v>1289</v>
      </c>
      <c r="G4073" t="s">
        <v>1287</v>
      </c>
    </row>
    <row r="4074" spans="1:7" hidden="1" x14ac:dyDescent="0.25">
      <c r="A4074" t="s">
        <v>2105</v>
      </c>
      <c r="B4074" t="s">
        <v>2105</v>
      </c>
      <c r="C4074" t="str">
        <f>VLOOKUP(B4074,'سیستم ID'!B:C,2,0)</f>
        <v>05030F59-A3B1-4449-984A-415923BE2EF1</v>
      </c>
      <c r="D4074" s="5" t="s">
        <v>102</v>
      </c>
      <c r="E4074" t="s">
        <v>103</v>
      </c>
      <c r="F4074" s="5" t="s">
        <v>1289</v>
      </c>
      <c r="G4074" t="s">
        <v>1287</v>
      </c>
    </row>
    <row r="4075" spans="1:7" hidden="1" x14ac:dyDescent="0.25">
      <c r="A4075" t="s">
        <v>2107</v>
      </c>
      <c r="B4075" t="s">
        <v>2107</v>
      </c>
      <c r="C4075" t="str">
        <f>VLOOKUP(B4075,'سیستم ID'!B:C,2,0)</f>
        <v>3D018752-7D6D-411D-BCE1-1554200DE5DD</v>
      </c>
      <c r="D4075" s="5" t="s">
        <v>102</v>
      </c>
      <c r="E4075" t="s">
        <v>103</v>
      </c>
      <c r="F4075" s="5" t="s">
        <v>1289</v>
      </c>
      <c r="G4075" t="s">
        <v>1287</v>
      </c>
    </row>
    <row r="4076" spans="1:7" hidden="1" x14ac:dyDescent="0.25">
      <c r="A4076" t="s">
        <v>2109</v>
      </c>
      <c r="B4076" t="s">
        <v>2109</v>
      </c>
      <c r="C4076" t="str">
        <f>VLOOKUP(B4076,'سیستم ID'!B:C,2,0)</f>
        <v>237E26D4-8E43-429E-BC4A-A94167BA0D2D</v>
      </c>
      <c r="D4076" s="5" t="s">
        <v>102</v>
      </c>
      <c r="E4076" t="s">
        <v>103</v>
      </c>
      <c r="F4076" s="5" t="s">
        <v>1289</v>
      </c>
      <c r="G4076" t="s">
        <v>1287</v>
      </c>
    </row>
    <row r="4077" spans="1:7" hidden="1" x14ac:dyDescent="0.25">
      <c r="A4077" t="s">
        <v>2111</v>
      </c>
      <c r="B4077" t="s">
        <v>2111</v>
      </c>
      <c r="C4077" t="str">
        <f>VLOOKUP(B4077,'سیستم ID'!B:C,2,0)</f>
        <v>BDD1EF5B-2F25-4000-85D2-B24CDC49164F</v>
      </c>
      <c r="D4077" s="5" t="s">
        <v>102</v>
      </c>
      <c r="E4077" t="s">
        <v>103</v>
      </c>
      <c r="F4077" s="5" t="s">
        <v>1289</v>
      </c>
      <c r="G4077" t="s">
        <v>1287</v>
      </c>
    </row>
    <row r="4078" spans="1:7" hidden="1" x14ac:dyDescent="0.25">
      <c r="A4078" t="s">
        <v>2113</v>
      </c>
      <c r="B4078" t="s">
        <v>2113</v>
      </c>
      <c r="C4078" t="str">
        <f>VLOOKUP(B4078,'سیستم ID'!B:C,2,0)</f>
        <v>FBC93294-31D6-4B66-8E88-36ABE2DD0E1A</v>
      </c>
      <c r="D4078" s="5" t="s">
        <v>102</v>
      </c>
      <c r="E4078" t="s">
        <v>103</v>
      </c>
      <c r="F4078" s="5" t="s">
        <v>1289</v>
      </c>
      <c r="G4078" t="s">
        <v>1287</v>
      </c>
    </row>
    <row r="4079" spans="1:7" hidden="1" x14ac:dyDescent="0.25">
      <c r="A4079" t="s">
        <v>2115</v>
      </c>
      <c r="B4079" t="s">
        <v>2115</v>
      </c>
      <c r="C4079" t="str">
        <f>VLOOKUP(B4079,'سیستم ID'!B:C,2,0)</f>
        <v>57C3CB58-4235-4CDF-AC82-018C7ADFA34C</v>
      </c>
      <c r="D4079" s="5" t="s">
        <v>102</v>
      </c>
      <c r="E4079" t="s">
        <v>103</v>
      </c>
      <c r="F4079" s="5" t="s">
        <v>1289</v>
      </c>
      <c r="G4079" t="s">
        <v>1287</v>
      </c>
    </row>
    <row r="4080" spans="1:7" hidden="1" x14ac:dyDescent="0.25">
      <c r="A4080" t="s">
        <v>2117</v>
      </c>
      <c r="B4080" t="s">
        <v>2117</v>
      </c>
      <c r="C4080" t="str">
        <f>VLOOKUP(B4080,'سیستم ID'!B:C,2,0)</f>
        <v>B369521F-2887-4692-82B7-EF57922689AA</v>
      </c>
      <c r="D4080" s="5" t="s">
        <v>102</v>
      </c>
      <c r="E4080" t="s">
        <v>103</v>
      </c>
      <c r="F4080" s="5" t="s">
        <v>1289</v>
      </c>
      <c r="G4080" t="s">
        <v>1287</v>
      </c>
    </row>
    <row r="4081" spans="1:7" hidden="1" x14ac:dyDescent="0.25">
      <c r="A4081" t="s">
        <v>2119</v>
      </c>
      <c r="B4081" t="s">
        <v>2119</v>
      </c>
      <c r="C4081" t="str">
        <f>VLOOKUP(B4081,'سیستم ID'!B:C,2,0)</f>
        <v>24AEC299-AB70-4B02-87FD-FB4C590EC839</v>
      </c>
      <c r="D4081" s="5" t="s">
        <v>102</v>
      </c>
      <c r="E4081" t="s">
        <v>103</v>
      </c>
      <c r="F4081" s="5" t="s">
        <v>1289</v>
      </c>
      <c r="G4081" t="s">
        <v>1287</v>
      </c>
    </row>
    <row r="4082" spans="1:7" hidden="1" x14ac:dyDescent="0.25">
      <c r="A4082" t="s">
        <v>2121</v>
      </c>
      <c r="B4082" t="s">
        <v>2121</v>
      </c>
      <c r="C4082" t="str">
        <f>VLOOKUP(B4082,'سیستم ID'!B:C,2,0)</f>
        <v>0A068003-313A-412A-9E26-FFF5299C85B6</v>
      </c>
      <c r="D4082" s="5" t="s">
        <v>102</v>
      </c>
      <c r="E4082" t="s">
        <v>103</v>
      </c>
      <c r="F4082" s="5" t="s">
        <v>1289</v>
      </c>
      <c r="G4082" t="s">
        <v>1287</v>
      </c>
    </row>
    <row r="4083" spans="1:7" hidden="1" x14ac:dyDescent="0.25">
      <c r="A4083" t="s">
        <v>2123</v>
      </c>
      <c r="B4083" t="s">
        <v>2123</v>
      </c>
      <c r="C4083" t="str">
        <f>VLOOKUP(B4083,'سیستم ID'!B:C,2,0)</f>
        <v>CFBF245D-55F6-40FE-98BB-E89D933B6354</v>
      </c>
      <c r="D4083" s="5" t="s">
        <v>102</v>
      </c>
      <c r="E4083" t="s">
        <v>103</v>
      </c>
      <c r="F4083" s="5" t="s">
        <v>1289</v>
      </c>
      <c r="G4083" t="s">
        <v>1287</v>
      </c>
    </row>
    <row r="4084" spans="1:7" hidden="1" x14ac:dyDescent="0.25">
      <c r="A4084" t="s">
        <v>2125</v>
      </c>
      <c r="B4084" t="s">
        <v>2125</v>
      </c>
      <c r="C4084" t="str">
        <f>VLOOKUP(B4084,'سیستم ID'!B:C,2,0)</f>
        <v>F3F37373-B82D-404D-868F-A9CD232FE9B7</v>
      </c>
      <c r="D4084" s="5" t="s">
        <v>102</v>
      </c>
      <c r="E4084" t="s">
        <v>103</v>
      </c>
      <c r="F4084" s="5" t="s">
        <v>1289</v>
      </c>
      <c r="G4084" t="s">
        <v>1287</v>
      </c>
    </row>
    <row r="4085" spans="1:7" hidden="1" x14ac:dyDescent="0.25">
      <c r="A4085" t="s">
        <v>2127</v>
      </c>
      <c r="B4085" t="s">
        <v>2127</v>
      </c>
      <c r="C4085" t="str">
        <f>VLOOKUP(B4085,'سیستم ID'!B:C,2,0)</f>
        <v>BA8AA55D-F895-4D6A-BDEA-4377C730D606</v>
      </c>
      <c r="D4085" s="5" t="s">
        <v>102</v>
      </c>
      <c r="E4085" t="s">
        <v>103</v>
      </c>
      <c r="F4085" s="5" t="s">
        <v>1289</v>
      </c>
      <c r="G4085" t="s">
        <v>1287</v>
      </c>
    </row>
    <row r="4086" spans="1:7" hidden="1" x14ac:dyDescent="0.25">
      <c r="A4086" t="s">
        <v>2129</v>
      </c>
      <c r="B4086" t="s">
        <v>2129</v>
      </c>
      <c r="C4086" t="str">
        <f>VLOOKUP(B4086,'سیستم ID'!B:C,2,0)</f>
        <v>921582BA-DF7D-47FD-9561-1EF4BA010123</v>
      </c>
      <c r="D4086" s="5" t="s">
        <v>102</v>
      </c>
      <c r="E4086" t="s">
        <v>103</v>
      </c>
      <c r="F4086" s="5" t="s">
        <v>1289</v>
      </c>
      <c r="G4086" t="s">
        <v>1287</v>
      </c>
    </row>
    <row r="4087" spans="1:7" hidden="1" x14ac:dyDescent="0.25">
      <c r="A4087" t="s">
        <v>2131</v>
      </c>
      <c r="B4087" t="s">
        <v>2131</v>
      </c>
      <c r="C4087" t="str">
        <f>VLOOKUP(B4087,'سیستم ID'!B:C,2,0)</f>
        <v>20D1BFA2-ECA6-48BC-8886-E8EBE45138F8</v>
      </c>
      <c r="D4087" s="5" t="s">
        <v>102</v>
      </c>
      <c r="E4087" t="s">
        <v>103</v>
      </c>
      <c r="F4087" s="5" t="s">
        <v>1289</v>
      </c>
      <c r="G4087" t="s">
        <v>1287</v>
      </c>
    </row>
    <row r="4088" spans="1:7" hidden="1" x14ac:dyDescent="0.25">
      <c r="A4088" t="s">
        <v>2133</v>
      </c>
      <c r="B4088" t="s">
        <v>2133</v>
      </c>
      <c r="C4088" t="str">
        <f>VLOOKUP(B4088,'سیستم ID'!B:C,2,0)</f>
        <v>A03E0056-D005-4DAA-8C31-544B82BB86F8</v>
      </c>
      <c r="D4088" s="5" t="s">
        <v>102</v>
      </c>
      <c r="E4088" t="s">
        <v>103</v>
      </c>
      <c r="F4088" s="5" t="s">
        <v>1289</v>
      </c>
      <c r="G4088" t="s">
        <v>1287</v>
      </c>
    </row>
    <row r="4089" spans="1:7" hidden="1" x14ac:dyDescent="0.25">
      <c r="A4089" t="s">
        <v>2135</v>
      </c>
      <c r="B4089" t="s">
        <v>2135</v>
      </c>
      <c r="C4089" t="str">
        <f>VLOOKUP(B4089,'سیستم ID'!B:C,2,0)</f>
        <v>ED5B0E04-509A-4D3E-9874-4772CC7FDC43</v>
      </c>
      <c r="D4089" s="5" t="s">
        <v>102</v>
      </c>
      <c r="E4089" t="s">
        <v>103</v>
      </c>
      <c r="F4089" s="5" t="s">
        <v>1289</v>
      </c>
      <c r="G4089" t="s">
        <v>1287</v>
      </c>
    </row>
    <row r="4090" spans="1:7" hidden="1" x14ac:dyDescent="0.25">
      <c r="A4090" t="s">
        <v>2137</v>
      </c>
      <c r="B4090" t="s">
        <v>2137</v>
      </c>
      <c r="C4090" t="str">
        <f>VLOOKUP(B4090,'سیستم ID'!B:C,2,0)</f>
        <v>FF2321DD-4114-4F64-95E3-F9E9811AED2A</v>
      </c>
      <c r="D4090" s="5" t="s">
        <v>102</v>
      </c>
      <c r="E4090" t="s">
        <v>103</v>
      </c>
      <c r="F4090" s="5" t="s">
        <v>1289</v>
      </c>
      <c r="G4090" t="s">
        <v>1287</v>
      </c>
    </row>
    <row r="4091" spans="1:7" hidden="1" x14ac:dyDescent="0.25">
      <c r="A4091" t="s">
        <v>2139</v>
      </c>
      <c r="B4091" t="s">
        <v>2139</v>
      </c>
      <c r="C4091" t="str">
        <f>VLOOKUP(B4091,'سیستم ID'!B:C,2,0)</f>
        <v>83A24A64-92DF-4488-82E9-C426A11198CB</v>
      </c>
      <c r="D4091" s="5" t="s">
        <v>102</v>
      </c>
      <c r="E4091" t="s">
        <v>103</v>
      </c>
      <c r="F4091" s="5" t="s">
        <v>1289</v>
      </c>
      <c r="G4091" t="s">
        <v>1287</v>
      </c>
    </row>
    <row r="4092" spans="1:7" hidden="1" x14ac:dyDescent="0.25">
      <c r="A4092" t="s">
        <v>2141</v>
      </c>
      <c r="B4092" t="s">
        <v>2141</v>
      </c>
      <c r="C4092" t="str">
        <f>VLOOKUP(B4092,'سیستم ID'!B:C,2,0)</f>
        <v>254DE4A9-59BB-41A2-A2E1-522789859ED9</v>
      </c>
      <c r="D4092" s="5" t="s">
        <v>102</v>
      </c>
      <c r="E4092" t="s">
        <v>103</v>
      </c>
      <c r="F4092" s="5" t="s">
        <v>1289</v>
      </c>
      <c r="G4092" t="s">
        <v>1287</v>
      </c>
    </row>
    <row r="4093" spans="1:7" hidden="1" x14ac:dyDescent="0.25">
      <c r="A4093" t="s">
        <v>2143</v>
      </c>
      <c r="B4093" t="s">
        <v>2143</v>
      </c>
      <c r="C4093" t="str">
        <f>VLOOKUP(B4093,'سیستم ID'!B:C,2,0)</f>
        <v>6272CE04-2838-40DC-8DB9-FDC63B94E5BB</v>
      </c>
      <c r="D4093" s="5" t="s">
        <v>102</v>
      </c>
      <c r="E4093" t="s">
        <v>103</v>
      </c>
      <c r="F4093" s="5" t="s">
        <v>1289</v>
      </c>
      <c r="G4093" t="s">
        <v>1287</v>
      </c>
    </row>
    <row r="4094" spans="1:7" hidden="1" x14ac:dyDescent="0.25">
      <c r="A4094" t="s">
        <v>2145</v>
      </c>
      <c r="B4094" t="s">
        <v>2145</v>
      </c>
      <c r="C4094" t="str">
        <f>VLOOKUP(B4094,'سیستم ID'!B:C,2,0)</f>
        <v>3F0F8182-B016-4374-81D1-9CF69D3B473E</v>
      </c>
      <c r="D4094" s="5" t="s">
        <v>102</v>
      </c>
      <c r="E4094" t="s">
        <v>103</v>
      </c>
      <c r="F4094" s="5" t="s">
        <v>1289</v>
      </c>
      <c r="G4094" t="s">
        <v>1287</v>
      </c>
    </row>
    <row r="4095" spans="1:7" hidden="1" x14ac:dyDescent="0.25">
      <c r="A4095" t="s">
        <v>2147</v>
      </c>
      <c r="B4095" t="s">
        <v>2147</v>
      </c>
      <c r="C4095" t="str">
        <f>VLOOKUP(B4095,'سیستم ID'!B:C,2,0)</f>
        <v>F7752EE0-EB96-476B-A9B4-8B947938F456</v>
      </c>
      <c r="D4095" s="5" t="s">
        <v>102</v>
      </c>
      <c r="E4095" t="s">
        <v>103</v>
      </c>
      <c r="F4095" s="5" t="s">
        <v>1289</v>
      </c>
      <c r="G4095" t="s">
        <v>1287</v>
      </c>
    </row>
    <row r="4096" spans="1:7" hidden="1" x14ac:dyDescent="0.25">
      <c r="A4096" t="s">
        <v>2149</v>
      </c>
      <c r="B4096" t="s">
        <v>2149</v>
      </c>
      <c r="C4096" t="str">
        <f>VLOOKUP(B4096,'سیستم ID'!B:C,2,0)</f>
        <v>32C2A1B0-3789-4220-B809-24C00C67C5BA</v>
      </c>
      <c r="D4096" s="5" t="s">
        <v>102</v>
      </c>
      <c r="E4096" t="s">
        <v>103</v>
      </c>
      <c r="F4096" s="5" t="s">
        <v>1289</v>
      </c>
      <c r="G4096" t="s">
        <v>1287</v>
      </c>
    </row>
    <row r="4097" spans="1:7" hidden="1" x14ac:dyDescent="0.25">
      <c r="A4097" t="s">
        <v>2151</v>
      </c>
      <c r="B4097" t="s">
        <v>2151</v>
      </c>
      <c r="C4097" t="str">
        <f>VLOOKUP(B4097,'سیستم ID'!B:C,2,0)</f>
        <v>CF29189F-2ECC-4F99-A5BB-7A04F9B9F3FF</v>
      </c>
      <c r="D4097" s="5" t="s">
        <v>102</v>
      </c>
      <c r="E4097" t="s">
        <v>103</v>
      </c>
      <c r="F4097" s="5" t="s">
        <v>1289</v>
      </c>
      <c r="G4097" t="s">
        <v>1287</v>
      </c>
    </row>
    <row r="4098" spans="1:7" hidden="1" x14ac:dyDescent="0.25">
      <c r="A4098" t="s">
        <v>2153</v>
      </c>
      <c r="B4098" t="s">
        <v>2153</v>
      </c>
      <c r="C4098" t="str">
        <f>VLOOKUP(B4098,'سیستم ID'!B:C,2,0)</f>
        <v>40989B58-1026-448E-9FFD-FB699894CC04</v>
      </c>
      <c r="D4098" s="5" t="s">
        <v>102</v>
      </c>
      <c r="E4098" t="s">
        <v>103</v>
      </c>
      <c r="F4098" s="5" t="s">
        <v>1289</v>
      </c>
      <c r="G4098" t="s">
        <v>1287</v>
      </c>
    </row>
    <row r="4099" spans="1:7" hidden="1" x14ac:dyDescent="0.25">
      <c r="A4099" t="s">
        <v>2155</v>
      </c>
      <c r="B4099" t="s">
        <v>2155</v>
      </c>
      <c r="C4099" t="str">
        <f>VLOOKUP(B4099,'سیستم ID'!B:C,2,0)</f>
        <v>C42B5E3E-F927-4F28-B895-5E13C90BD516</v>
      </c>
      <c r="D4099" s="5" t="s">
        <v>102</v>
      </c>
      <c r="E4099" t="s">
        <v>103</v>
      </c>
      <c r="F4099" s="5" t="s">
        <v>1289</v>
      </c>
      <c r="G4099" t="s">
        <v>1287</v>
      </c>
    </row>
    <row r="4100" spans="1:7" hidden="1" x14ac:dyDescent="0.25">
      <c r="A4100" t="s">
        <v>2157</v>
      </c>
      <c r="B4100" t="s">
        <v>2157</v>
      </c>
      <c r="C4100" t="str">
        <f>VLOOKUP(B4100,'سیستم ID'!B:C,2,0)</f>
        <v>85305E99-CF1B-459D-BB12-2DA163587452</v>
      </c>
      <c r="D4100" s="5" t="s">
        <v>102</v>
      </c>
      <c r="E4100" t="s">
        <v>103</v>
      </c>
      <c r="F4100" s="5" t="s">
        <v>1289</v>
      </c>
      <c r="G4100" t="s">
        <v>1287</v>
      </c>
    </row>
    <row r="4101" spans="1:7" hidden="1" x14ac:dyDescent="0.25">
      <c r="A4101" t="s">
        <v>2159</v>
      </c>
      <c r="B4101" t="s">
        <v>2159</v>
      </c>
      <c r="C4101" t="str">
        <f>VLOOKUP(B4101,'سیستم ID'!B:C,2,0)</f>
        <v>1B23FF74-42F5-41D1-BD6F-5C31FBB03EE1</v>
      </c>
      <c r="D4101" s="5" t="s">
        <v>102</v>
      </c>
      <c r="E4101" t="s">
        <v>103</v>
      </c>
      <c r="F4101" s="5" t="s">
        <v>1289</v>
      </c>
      <c r="G4101" t="s">
        <v>1287</v>
      </c>
    </row>
    <row r="4102" spans="1:7" hidden="1" x14ac:dyDescent="0.25">
      <c r="A4102" t="s">
        <v>2161</v>
      </c>
      <c r="B4102" t="s">
        <v>2161</v>
      </c>
      <c r="C4102" t="str">
        <f>VLOOKUP(B4102,'سیستم ID'!B:C,2,0)</f>
        <v>86D56B9C-1A3B-4A0B-BAB3-B0670EAC972C</v>
      </c>
      <c r="D4102" s="5" t="s">
        <v>102</v>
      </c>
      <c r="E4102" t="s">
        <v>103</v>
      </c>
      <c r="F4102" s="5" t="s">
        <v>1289</v>
      </c>
      <c r="G4102" t="s">
        <v>1287</v>
      </c>
    </row>
    <row r="4103" spans="1:7" hidden="1" x14ac:dyDescent="0.25">
      <c r="A4103" t="s">
        <v>2163</v>
      </c>
      <c r="B4103" t="s">
        <v>2163</v>
      </c>
      <c r="C4103" t="str">
        <f>VLOOKUP(B4103,'سیستم ID'!B:C,2,0)</f>
        <v>67584691-592E-4F42-8EA7-430402C978CB</v>
      </c>
      <c r="D4103" s="5" t="s">
        <v>102</v>
      </c>
      <c r="E4103" t="s">
        <v>103</v>
      </c>
      <c r="F4103" s="5" t="s">
        <v>1289</v>
      </c>
      <c r="G4103" t="s">
        <v>1287</v>
      </c>
    </row>
    <row r="4104" spans="1:7" hidden="1" x14ac:dyDescent="0.25">
      <c r="A4104" t="s">
        <v>2165</v>
      </c>
      <c r="B4104" t="s">
        <v>2165</v>
      </c>
      <c r="C4104" t="str">
        <f>VLOOKUP(B4104,'سیستم ID'!B:C,2,0)</f>
        <v>E082D7B7-8FFE-4DB7-8DC3-64CD45A8A10A</v>
      </c>
      <c r="D4104" s="5" t="s">
        <v>102</v>
      </c>
      <c r="E4104" t="s">
        <v>103</v>
      </c>
      <c r="F4104" s="5" t="s">
        <v>1289</v>
      </c>
      <c r="G4104" t="s">
        <v>1287</v>
      </c>
    </row>
    <row r="4105" spans="1:7" hidden="1" x14ac:dyDescent="0.25">
      <c r="A4105" t="s">
        <v>2167</v>
      </c>
      <c r="B4105" t="s">
        <v>2167</v>
      </c>
      <c r="C4105" t="str">
        <f>VLOOKUP(B4105,'سیستم ID'!B:C,2,0)</f>
        <v>54820427-501B-4228-B449-E18E4B6BF4ED</v>
      </c>
      <c r="D4105" s="5" t="s">
        <v>102</v>
      </c>
      <c r="E4105" t="s">
        <v>103</v>
      </c>
      <c r="F4105" s="5" t="s">
        <v>1289</v>
      </c>
      <c r="G4105" t="s">
        <v>1287</v>
      </c>
    </row>
    <row r="4106" spans="1:7" hidden="1" x14ac:dyDescent="0.25">
      <c r="A4106" t="s">
        <v>2169</v>
      </c>
      <c r="B4106" t="s">
        <v>2169</v>
      </c>
      <c r="C4106" t="str">
        <f>VLOOKUP(B4106,'سیستم ID'!B:C,2,0)</f>
        <v>7AB87C07-C244-406C-A094-C2B40DDDEFFE</v>
      </c>
      <c r="D4106" s="5" t="s">
        <v>102</v>
      </c>
      <c r="E4106" t="s">
        <v>103</v>
      </c>
      <c r="F4106" s="5" t="s">
        <v>1289</v>
      </c>
      <c r="G4106" t="s">
        <v>1287</v>
      </c>
    </row>
    <row r="4107" spans="1:7" hidden="1" x14ac:dyDescent="0.25">
      <c r="A4107" t="s">
        <v>2171</v>
      </c>
      <c r="B4107" t="s">
        <v>2171</v>
      </c>
      <c r="C4107" t="str">
        <f>VLOOKUP(B4107,'سیستم ID'!B:C,2,0)</f>
        <v>EADED00F-CF4C-4133-8CBA-AF6EB197E9EA</v>
      </c>
      <c r="D4107" s="5" t="s">
        <v>102</v>
      </c>
      <c r="E4107" t="s">
        <v>103</v>
      </c>
      <c r="F4107" s="5" t="s">
        <v>1289</v>
      </c>
      <c r="G4107" t="s">
        <v>1287</v>
      </c>
    </row>
    <row r="4108" spans="1:7" hidden="1" x14ac:dyDescent="0.25">
      <c r="A4108" t="s">
        <v>2173</v>
      </c>
      <c r="B4108" t="s">
        <v>2173</v>
      </c>
      <c r="C4108" t="str">
        <f>VLOOKUP(B4108,'سیستم ID'!B:C,2,0)</f>
        <v>8AC1D373-3CA0-4A0C-B5FA-FE7439B863C5</v>
      </c>
      <c r="D4108" s="5" t="s">
        <v>102</v>
      </c>
      <c r="E4108" t="s">
        <v>103</v>
      </c>
      <c r="F4108" s="5" t="s">
        <v>1289</v>
      </c>
      <c r="G4108" t="s">
        <v>1287</v>
      </c>
    </row>
    <row r="4109" spans="1:7" hidden="1" x14ac:dyDescent="0.25">
      <c r="A4109" t="s">
        <v>2175</v>
      </c>
      <c r="B4109" t="s">
        <v>2175</v>
      </c>
      <c r="C4109" t="str">
        <f>VLOOKUP(B4109,'سیستم ID'!B:C,2,0)</f>
        <v>680409B2-0885-4C6C-8F08-58F68C351012</v>
      </c>
      <c r="D4109" s="5" t="s">
        <v>102</v>
      </c>
      <c r="E4109" t="s">
        <v>103</v>
      </c>
      <c r="F4109" s="5" t="s">
        <v>1289</v>
      </c>
      <c r="G4109" t="s">
        <v>1287</v>
      </c>
    </row>
    <row r="4110" spans="1:7" hidden="1" x14ac:dyDescent="0.25">
      <c r="A4110" t="s">
        <v>2177</v>
      </c>
      <c r="B4110" t="s">
        <v>2177</v>
      </c>
      <c r="C4110" t="str">
        <f>VLOOKUP(B4110,'سیستم ID'!B:C,2,0)</f>
        <v>01111BE2-4B5A-47AB-9060-BFE6156BD5B1</v>
      </c>
      <c r="D4110" s="5" t="s">
        <v>102</v>
      </c>
      <c r="E4110" t="s">
        <v>103</v>
      </c>
      <c r="F4110" s="5" t="s">
        <v>1289</v>
      </c>
      <c r="G4110" t="s">
        <v>1287</v>
      </c>
    </row>
    <row r="4111" spans="1:7" hidden="1" x14ac:dyDescent="0.25">
      <c r="A4111" t="s">
        <v>2179</v>
      </c>
      <c r="B4111" t="s">
        <v>2179</v>
      </c>
      <c r="C4111" t="str">
        <f>VLOOKUP(B4111,'سیستم ID'!B:C,2,0)</f>
        <v>637E58C7-714B-4D4D-8F5D-5C57045E6955</v>
      </c>
      <c r="D4111" s="5" t="s">
        <v>102</v>
      </c>
      <c r="E4111" t="s">
        <v>103</v>
      </c>
      <c r="F4111" s="5" t="s">
        <v>1289</v>
      </c>
      <c r="G4111" t="s">
        <v>1287</v>
      </c>
    </row>
    <row r="4112" spans="1:7" hidden="1" x14ac:dyDescent="0.25">
      <c r="A4112" t="s">
        <v>2181</v>
      </c>
      <c r="B4112" t="s">
        <v>2181</v>
      </c>
      <c r="C4112" t="str">
        <f>VLOOKUP(B4112,'سیستم ID'!B:C,2,0)</f>
        <v>DC8B4311-4459-4067-9CE2-E10835952FE7</v>
      </c>
      <c r="D4112" s="5" t="s">
        <v>102</v>
      </c>
      <c r="E4112" t="s">
        <v>103</v>
      </c>
      <c r="F4112" s="5" t="s">
        <v>1289</v>
      </c>
      <c r="G4112" t="s">
        <v>1287</v>
      </c>
    </row>
    <row r="4113" spans="1:7" hidden="1" x14ac:dyDescent="0.25">
      <c r="A4113" t="s">
        <v>2183</v>
      </c>
      <c r="B4113" t="s">
        <v>2183</v>
      </c>
      <c r="C4113" t="str">
        <f>VLOOKUP(B4113,'سیستم ID'!B:C,2,0)</f>
        <v>0C3342D0-37E1-4281-BE05-4DD66701C480</v>
      </c>
      <c r="D4113" s="5" t="s">
        <v>102</v>
      </c>
      <c r="E4113" t="s">
        <v>103</v>
      </c>
      <c r="F4113" s="5" t="s">
        <v>1289</v>
      </c>
      <c r="G4113" t="s">
        <v>1287</v>
      </c>
    </row>
    <row r="4114" spans="1:7" hidden="1" x14ac:dyDescent="0.25">
      <c r="A4114" t="s">
        <v>2185</v>
      </c>
      <c r="B4114" t="s">
        <v>2185</v>
      </c>
      <c r="C4114" t="str">
        <f>VLOOKUP(B4114,'سیستم ID'!B:C,2,0)</f>
        <v>3FBA0CA3-2E74-4AE3-B3D6-24A9A2487183</v>
      </c>
      <c r="D4114" s="5" t="s">
        <v>102</v>
      </c>
      <c r="E4114" t="s">
        <v>103</v>
      </c>
      <c r="F4114" s="5" t="s">
        <v>1289</v>
      </c>
      <c r="G4114" t="s">
        <v>1287</v>
      </c>
    </row>
    <row r="4115" spans="1:7" hidden="1" x14ac:dyDescent="0.25">
      <c r="A4115" t="s">
        <v>2187</v>
      </c>
      <c r="B4115" t="s">
        <v>2187</v>
      </c>
      <c r="C4115" t="str">
        <f>VLOOKUP(B4115,'سیستم ID'!B:C,2,0)</f>
        <v>9C1B5095-9004-46F6-A9A2-08CBA529336C</v>
      </c>
      <c r="D4115" s="5" t="s">
        <v>102</v>
      </c>
      <c r="E4115" t="s">
        <v>103</v>
      </c>
      <c r="F4115" s="5" t="s">
        <v>1289</v>
      </c>
      <c r="G4115" t="s">
        <v>1287</v>
      </c>
    </row>
    <row r="4116" spans="1:7" hidden="1" x14ac:dyDescent="0.25">
      <c r="A4116" t="s">
        <v>2189</v>
      </c>
      <c r="B4116" t="s">
        <v>2189</v>
      </c>
      <c r="C4116" t="str">
        <f>VLOOKUP(B4116,'سیستم ID'!B:C,2,0)</f>
        <v>1E83F097-3504-4A47-ABF0-0EB17ED77E9F</v>
      </c>
      <c r="D4116" s="5" t="s">
        <v>102</v>
      </c>
      <c r="E4116" t="s">
        <v>103</v>
      </c>
      <c r="F4116" s="5" t="s">
        <v>1289</v>
      </c>
      <c r="G4116" t="s">
        <v>1287</v>
      </c>
    </row>
    <row r="4117" spans="1:7" hidden="1" x14ac:dyDescent="0.25">
      <c r="A4117" t="s">
        <v>2191</v>
      </c>
      <c r="B4117" t="s">
        <v>2191</v>
      </c>
      <c r="C4117" t="str">
        <f>VLOOKUP(B4117,'سیستم ID'!B:C,2,0)</f>
        <v>8491DDC8-F8F5-4305-A531-C92B9978AD8B</v>
      </c>
      <c r="D4117" s="5" t="s">
        <v>102</v>
      </c>
      <c r="E4117" t="s">
        <v>103</v>
      </c>
      <c r="F4117" s="5" t="s">
        <v>1289</v>
      </c>
      <c r="G4117" t="s">
        <v>1287</v>
      </c>
    </row>
    <row r="4118" spans="1:7" hidden="1" x14ac:dyDescent="0.25">
      <c r="A4118" t="s">
        <v>2193</v>
      </c>
      <c r="B4118" t="s">
        <v>2193</v>
      </c>
      <c r="C4118" t="str">
        <f>VLOOKUP(B4118,'سیستم ID'!B:C,2,0)</f>
        <v>1352DBBB-B679-466D-9561-F867CCD9883F</v>
      </c>
      <c r="D4118" s="5" t="s">
        <v>102</v>
      </c>
      <c r="E4118" t="s">
        <v>103</v>
      </c>
      <c r="F4118" s="5" t="s">
        <v>1289</v>
      </c>
      <c r="G4118" t="s">
        <v>1287</v>
      </c>
    </row>
    <row r="4119" spans="1:7" hidden="1" x14ac:dyDescent="0.25">
      <c r="A4119" t="s">
        <v>2195</v>
      </c>
      <c r="B4119" t="s">
        <v>2195</v>
      </c>
      <c r="C4119" t="str">
        <f>VLOOKUP(B4119,'سیستم ID'!B:C,2,0)</f>
        <v>8697B919-91D5-47B4-A8A3-A12866017630</v>
      </c>
      <c r="D4119" s="5" t="s">
        <v>102</v>
      </c>
      <c r="E4119" t="s">
        <v>103</v>
      </c>
      <c r="F4119" s="5" t="s">
        <v>1289</v>
      </c>
      <c r="G4119" t="s">
        <v>1287</v>
      </c>
    </row>
    <row r="4120" spans="1:7" hidden="1" x14ac:dyDescent="0.25">
      <c r="A4120" t="s">
        <v>2197</v>
      </c>
      <c r="B4120" t="s">
        <v>2197</v>
      </c>
      <c r="C4120" t="str">
        <f>VLOOKUP(B4120,'سیستم ID'!B:C,2,0)</f>
        <v>EEA4D80C-B7E6-49EC-97ED-8E07AB7C761E</v>
      </c>
      <c r="D4120" s="5" t="s">
        <v>102</v>
      </c>
      <c r="E4120" t="s">
        <v>103</v>
      </c>
      <c r="F4120" s="5" t="s">
        <v>1289</v>
      </c>
      <c r="G4120" t="s">
        <v>1287</v>
      </c>
    </row>
    <row r="4121" spans="1:7" hidden="1" x14ac:dyDescent="0.25">
      <c r="A4121" t="s">
        <v>2199</v>
      </c>
      <c r="B4121" t="s">
        <v>2199</v>
      </c>
      <c r="C4121" t="str">
        <f>VLOOKUP(B4121,'سیستم ID'!B:C,2,0)</f>
        <v>BC22D8FD-DEE3-43D2-A8BE-6329C97AFC71</v>
      </c>
      <c r="D4121" s="5" t="s">
        <v>102</v>
      </c>
      <c r="E4121" t="s">
        <v>103</v>
      </c>
      <c r="F4121" s="5" t="s">
        <v>1289</v>
      </c>
      <c r="G4121" t="s">
        <v>1287</v>
      </c>
    </row>
    <row r="4122" spans="1:7" hidden="1" x14ac:dyDescent="0.25">
      <c r="A4122" t="s">
        <v>2201</v>
      </c>
      <c r="B4122" t="s">
        <v>2201</v>
      </c>
      <c r="C4122" t="str">
        <f>VLOOKUP(B4122,'سیستم ID'!B:C,2,0)</f>
        <v>9DEF62C7-F5E9-4524-9A44-319F6B5CD221</v>
      </c>
      <c r="D4122" s="5" t="s">
        <v>102</v>
      </c>
      <c r="E4122" t="s">
        <v>103</v>
      </c>
      <c r="F4122" s="5" t="s">
        <v>1289</v>
      </c>
      <c r="G4122" t="s">
        <v>1287</v>
      </c>
    </row>
    <row r="4123" spans="1:7" hidden="1" x14ac:dyDescent="0.25">
      <c r="A4123" t="s">
        <v>2203</v>
      </c>
      <c r="B4123" t="s">
        <v>2203</v>
      </c>
      <c r="C4123" t="str">
        <f>VLOOKUP(B4123,'سیستم ID'!B:C,2,0)</f>
        <v>224036C5-0747-4CC8-9EB4-FF4531444F6E</v>
      </c>
      <c r="D4123" s="5" t="s">
        <v>102</v>
      </c>
      <c r="E4123" t="s">
        <v>103</v>
      </c>
      <c r="F4123" s="5" t="s">
        <v>1289</v>
      </c>
      <c r="G4123" t="s">
        <v>1287</v>
      </c>
    </row>
    <row r="4124" spans="1:7" hidden="1" x14ac:dyDescent="0.25">
      <c r="A4124" t="s">
        <v>2205</v>
      </c>
      <c r="B4124" t="s">
        <v>2205</v>
      </c>
      <c r="C4124" t="str">
        <f>VLOOKUP(B4124,'سیستم ID'!B:C,2,0)</f>
        <v>6D7792BB-7D7C-4CA6-91B8-D812D40D4E35</v>
      </c>
      <c r="D4124" s="5" t="s">
        <v>102</v>
      </c>
      <c r="E4124" t="s">
        <v>103</v>
      </c>
      <c r="F4124" s="5" t="s">
        <v>1289</v>
      </c>
      <c r="G4124" t="s">
        <v>1287</v>
      </c>
    </row>
    <row r="4125" spans="1:7" hidden="1" x14ac:dyDescent="0.25">
      <c r="A4125" t="s">
        <v>2207</v>
      </c>
      <c r="B4125" t="s">
        <v>2207</v>
      </c>
      <c r="C4125" t="str">
        <f>VLOOKUP(B4125,'سیستم ID'!B:C,2,0)</f>
        <v>08B57C51-489C-48C5-87E6-A18671170AE4</v>
      </c>
      <c r="D4125" s="5" t="s">
        <v>102</v>
      </c>
      <c r="E4125" t="s">
        <v>103</v>
      </c>
      <c r="F4125" s="5" t="s">
        <v>1289</v>
      </c>
      <c r="G4125" t="s">
        <v>1287</v>
      </c>
    </row>
    <row r="4126" spans="1:7" hidden="1" x14ac:dyDescent="0.25">
      <c r="A4126" t="s">
        <v>2209</v>
      </c>
      <c r="B4126" t="s">
        <v>2209</v>
      </c>
      <c r="C4126" t="str">
        <f>VLOOKUP(B4126,'سیستم ID'!B:C,2,0)</f>
        <v>AF9918AF-2341-4153-B759-6ED89E79792E</v>
      </c>
      <c r="D4126" s="5" t="s">
        <v>102</v>
      </c>
      <c r="E4126" t="s">
        <v>103</v>
      </c>
      <c r="F4126" s="5" t="s">
        <v>1289</v>
      </c>
      <c r="G4126" t="s">
        <v>1287</v>
      </c>
    </row>
    <row r="4127" spans="1:7" hidden="1" x14ac:dyDescent="0.25">
      <c r="A4127" t="s">
        <v>2211</v>
      </c>
      <c r="B4127" t="s">
        <v>2211</v>
      </c>
      <c r="C4127" t="str">
        <f>VLOOKUP(B4127,'سیستم ID'!B:C,2,0)</f>
        <v>C04CC365-E592-42EC-9756-6A7D0E455A78</v>
      </c>
      <c r="D4127" s="5" t="s">
        <v>102</v>
      </c>
      <c r="E4127" t="s">
        <v>103</v>
      </c>
      <c r="F4127" s="5" t="s">
        <v>1289</v>
      </c>
      <c r="G4127" t="s">
        <v>1287</v>
      </c>
    </row>
    <row r="4128" spans="1:7" hidden="1" x14ac:dyDescent="0.25">
      <c r="A4128" t="s">
        <v>2213</v>
      </c>
      <c r="B4128" t="s">
        <v>2213</v>
      </c>
      <c r="C4128" t="str">
        <f>VLOOKUP(B4128,'سیستم ID'!B:C,2,0)</f>
        <v>C225146A-08DC-4805-AC51-7364E26A4C5C</v>
      </c>
      <c r="D4128" s="5" t="s">
        <v>102</v>
      </c>
      <c r="E4128" t="s">
        <v>103</v>
      </c>
      <c r="F4128" s="5" t="s">
        <v>1289</v>
      </c>
      <c r="G4128" t="s">
        <v>1287</v>
      </c>
    </row>
    <row r="4129" spans="1:7" hidden="1" x14ac:dyDescent="0.25">
      <c r="A4129" t="s">
        <v>2215</v>
      </c>
      <c r="B4129" t="s">
        <v>2215</v>
      </c>
      <c r="C4129" t="str">
        <f>VLOOKUP(B4129,'سیستم ID'!B:C,2,0)</f>
        <v>CFCFC8E4-79F8-45DA-8DC5-FC2F77E3C2CC</v>
      </c>
      <c r="D4129" s="5" t="s">
        <v>102</v>
      </c>
      <c r="E4129" t="s">
        <v>103</v>
      </c>
      <c r="F4129" s="5" t="s">
        <v>1289</v>
      </c>
      <c r="G4129" t="s">
        <v>1287</v>
      </c>
    </row>
    <row r="4130" spans="1:7" hidden="1" x14ac:dyDescent="0.25">
      <c r="A4130" t="s">
        <v>2217</v>
      </c>
      <c r="B4130" t="s">
        <v>2217</v>
      </c>
      <c r="C4130" t="str">
        <f>VLOOKUP(B4130,'سیستم ID'!B:C,2,0)</f>
        <v>C26BAA53-399F-4D70-87E2-51D74950A31A</v>
      </c>
      <c r="D4130" s="5" t="s">
        <v>102</v>
      </c>
      <c r="E4130" t="s">
        <v>103</v>
      </c>
      <c r="F4130" s="5" t="s">
        <v>1289</v>
      </c>
      <c r="G4130" t="s">
        <v>1287</v>
      </c>
    </row>
    <row r="4131" spans="1:7" hidden="1" x14ac:dyDescent="0.25">
      <c r="A4131" t="s">
        <v>2219</v>
      </c>
      <c r="B4131" t="s">
        <v>2219</v>
      </c>
      <c r="C4131" t="str">
        <f>VLOOKUP(B4131,'سیستم ID'!B:C,2,0)</f>
        <v>04652F07-003B-4BF8-B2D2-6562B4533E9A</v>
      </c>
      <c r="D4131" s="5" t="s">
        <v>102</v>
      </c>
      <c r="E4131" t="s">
        <v>103</v>
      </c>
      <c r="F4131" s="5" t="s">
        <v>1289</v>
      </c>
      <c r="G4131" t="s">
        <v>1287</v>
      </c>
    </row>
    <row r="4132" spans="1:7" hidden="1" x14ac:dyDescent="0.25">
      <c r="A4132" t="s">
        <v>2221</v>
      </c>
      <c r="B4132" t="s">
        <v>2221</v>
      </c>
      <c r="C4132" t="str">
        <f>VLOOKUP(B4132,'سیستم ID'!B:C,2,0)</f>
        <v>D554DACB-7894-4AED-8BFF-16BC38CD2EA6</v>
      </c>
      <c r="D4132" s="5" t="s">
        <v>102</v>
      </c>
      <c r="E4132" t="s">
        <v>103</v>
      </c>
      <c r="F4132" s="5" t="s">
        <v>1289</v>
      </c>
      <c r="G4132" t="s">
        <v>1287</v>
      </c>
    </row>
    <row r="4133" spans="1:7" hidden="1" x14ac:dyDescent="0.25">
      <c r="A4133" t="s">
        <v>2223</v>
      </c>
      <c r="B4133" t="s">
        <v>2223</v>
      </c>
      <c r="C4133" t="str">
        <f>VLOOKUP(B4133,'سیستم ID'!B:C,2,0)</f>
        <v>E885EAA2-DA1E-4BC3-8D44-AAB1182E7BF3</v>
      </c>
      <c r="D4133" s="5" t="s">
        <v>102</v>
      </c>
      <c r="E4133" t="s">
        <v>103</v>
      </c>
      <c r="F4133" s="5" t="s">
        <v>1289</v>
      </c>
      <c r="G4133" t="s">
        <v>1287</v>
      </c>
    </row>
    <row r="4134" spans="1:7" hidden="1" x14ac:dyDescent="0.25">
      <c r="A4134" t="s">
        <v>2225</v>
      </c>
      <c r="B4134" t="s">
        <v>2225</v>
      </c>
      <c r="C4134" t="str">
        <f>VLOOKUP(B4134,'سیستم ID'!B:C,2,0)</f>
        <v>E8826536-9A9D-4F9E-8D8B-71AA052E281B</v>
      </c>
      <c r="D4134" s="5" t="s">
        <v>102</v>
      </c>
      <c r="E4134" t="s">
        <v>103</v>
      </c>
      <c r="F4134" s="5" t="s">
        <v>1289</v>
      </c>
      <c r="G4134" t="s">
        <v>1287</v>
      </c>
    </row>
    <row r="4135" spans="1:7" hidden="1" x14ac:dyDescent="0.25">
      <c r="A4135" t="s">
        <v>2227</v>
      </c>
      <c r="B4135" t="s">
        <v>2227</v>
      </c>
      <c r="C4135" t="str">
        <f>VLOOKUP(B4135,'سیستم ID'!B:C,2,0)</f>
        <v>F253A056-5C20-45DD-AA66-FBDFDB980907</v>
      </c>
      <c r="D4135" s="5" t="s">
        <v>102</v>
      </c>
      <c r="E4135" t="s">
        <v>103</v>
      </c>
      <c r="F4135" s="5" t="s">
        <v>1289</v>
      </c>
      <c r="G4135" t="s">
        <v>1287</v>
      </c>
    </row>
    <row r="4136" spans="1:7" hidden="1" x14ac:dyDescent="0.25">
      <c r="A4136" t="s">
        <v>2229</v>
      </c>
      <c r="B4136" t="s">
        <v>2229</v>
      </c>
      <c r="C4136" t="str">
        <f>VLOOKUP(B4136,'سیستم ID'!B:C,2,0)</f>
        <v>33E3CA33-79B9-4F83-B74E-F38485CB22B2</v>
      </c>
      <c r="D4136" s="5" t="s">
        <v>102</v>
      </c>
      <c r="E4136" t="s">
        <v>103</v>
      </c>
      <c r="F4136" s="5" t="s">
        <v>1289</v>
      </c>
      <c r="G4136" t="s">
        <v>1287</v>
      </c>
    </row>
    <row r="4137" spans="1:7" hidden="1" x14ac:dyDescent="0.25">
      <c r="A4137" t="s">
        <v>2231</v>
      </c>
      <c r="B4137" t="s">
        <v>2231</v>
      </c>
      <c r="C4137" t="str">
        <f>VLOOKUP(B4137,'سیستم ID'!B:C,2,0)</f>
        <v>1505C93A-E65F-405D-8C6F-5D5E55F5EB19</v>
      </c>
      <c r="D4137" s="5" t="s">
        <v>102</v>
      </c>
      <c r="E4137" t="s">
        <v>103</v>
      </c>
      <c r="F4137" s="5" t="s">
        <v>1289</v>
      </c>
      <c r="G4137" t="s">
        <v>1287</v>
      </c>
    </row>
    <row r="4138" spans="1:7" hidden="1" x14ac:dyDescent="0.25">
      <c r="A4138" t="s">
        <v>2233</v>
      </c>
      <c r="B4138" t="s">
        <v>2233</v>
      </c>
      <c r="C4138" t="str">
        <f>VLOOKUP(B4138,'سیستم ID'!B:C,2,0)</f>
        <v>B34FCCE1-4041-4E27-A383-E5EE42FDF6C8</v>
      </c>
      <c r="D4138" s="5" t="s">
        <v>102</v>
      </c>
      <c r="E4138" t="s">
        <v>103</v>
      </c>
      <c r="F4138" s="5" t="s">
        <v>1289</v>
      </c>
      <c r="G4138" t="s">
        <v>1287</v>
      </c>
    </row>
    <row r="4139" spans="1:7" hidden="1" x14ac:dyDescent="0.25">
      <c r="A4139" t="s">
        <v>2235</v>
      </c>
      <c r="B4139" t="s">
        <v>2235</v>
      </c>
      <c r="C4139" t="str">
        <f>VLOOKUP(B4139,'سیستم ID'!B:C,2,0)</f>
        <v>12C56B1D-0CC9-464A-8F57-F44DF0325EE5</v>
      </c>
      <c r="D4139" s="5" t="s">
        <v>102</v>
      </c>
      <c r="E4139" t="s">
        <v>103</v>
      </c>
      <c r="F4139" s="5" t="s">
        <v>1289</v>
      </c>
      <c r="G4139" t="s">
        <v>1287</v>
      </c>
    </row>
    <row r="4140" spans="1:7" hidden="1" x14ac:dyDescent="0.25">
      <c r="A4140" t="s">
        <v>2237</v>
      </c>
      <c r="B4140" t="s">
        <v>2237</v>
      </c>
      <c r="C4140" t="str">
        <f>VLOOKUP(B4140,'سیستم ID'!B:C,2,0)</f>
        <v>364A677A-701B-4BB2-AC15-B6CD666337A6</v>
      </c>
      <c r="D4140" s="5" t="s">
        <v>102</v>
      </c>
      <c r="E4140" t="s">
        <v>103</v>
      </c>
      <c r="F4140" s="5" t="s">
        <v>1289</v>
      </c>
      <c r="G4140" t="s">
        <v>1287</v>
      </c>
    </row>
    <row r="4141" spans="1:7" hidden="1" x14ac:dyDescent="0.25">
      <c r="A4141" t="s">
        <v>2239</v>
      </c>
      <c r="B4141" t="s">
        <v>2239</v>
      </c>
      <c r="C4141" t="str">
        <f>VLOOKUP(B4141,'سیستم ID'!B:C,2,0)</f>
        <v>98D7A088-E335-4D0A-8065-A7012D4762F7</v>
      </c>
      <c r="D4141" s="5" t="s">
        <v>102</v>
      </c>
      <c r="E4141" t="s">
        <v>103</v>
      </c>
      <c r="F4141" s="5" t="s">
        <v>1289</v>
      </c>
      <c r="G4141" t="s">
        <v>1287</v>
      </c>
    </row>
    <row r="4142" spans="1:7" hidden="1" x14ac:dyDescent="0.25">
      <c r="A4142" t="s">
        <v>2241</v>
      </c>
      <c r="B4142" t="s">
        <v>2241</v>
      </c>
      <c r="C4142" t="str">
        <f>VLOOKUP(B4142,'سیستم ID'!B:C,2,0)</f>
        <v>28382387-B891-48F8-9F8D-579B2142C93D</v>
      </c>
      <c r="D4142" s="5" t="s">
        <v>102</v>
      </c>
      <c r="E4142" t="s">
        <v>103</v>
      </c>
      <c r="F4142" s="5" t="s">
        <v>1289</v>
      </c>
      <c r="G4142" t="s">
        <v>1287</v>
      </c>
    </row>
    <row r="4143" spans="1:7" hidden="1" x14ac:dyDescent="0.25">
      <c r="A4143" t="s">
        <v>2243</v>
      </c>
      <c r="B4143" t="s">
        <v>2243</v>
      </c>
      <c r="C4143" t="str">
        <f>VLOOKUP(B4143,'سیستم ID'!B:C,2,0)</f>
        <v>82E050DB-0329-494C-86B2-350864B5D11A</v>
      </c>
      <c r="D4143" s="5" t="s">
        <v>102</v>
      </c>
      <c r="E4143" t="s">
        <v>103</v>
      </c>
      <c r="F4143" s="5" t="s">
        <v>1289</v>
      </c>
      <c r="G4143" t="s">
        <v>1287</v>
      </c>
    </row>
    <row r="4144" spans="1:7" hidden="1" x14ac:dyDescent="0.25">
      <c r="A4144" t="s">
        <v>2245</v>
      </c>
      <c r="B4144" t="s">
        <v>2245</v>
      </c>
      <c r="C4144" t="str">
        <f>VLOOKUP(B4144,'سیستم ID'!B:C,2,0)</f>
        <v>3500E75E-105B-41BD-8357-A83225C044EE</v>
      </c>
      <c r="D4144" s="5" t="s">
        <v>102</v>
      </c>
      <c r="E4144" t="s">
        <v>103</v>
      </c>
      <c r="F4144" s="5" t="s">
        <v>1289</v>
      </c>
      <c r="G4144" t="s">
        <v>1287</v>
      </c>
    </row>
    <row r="4145" spans="1:7" hidden="1" x14ac:dyDescent="0.25">
      <c r="A4145" t="s">
        <v>2247</v>
      </c>
      <c r="B4145" t="s">
        <v>2247</v>
      </c>
      <c r="C4145" t="str">
        <f>VLOOKUP(B4145,'سیستم ID'!B:C,2,0)</f>
        <v>ED21AC8E-A275-42BD-ADB7-8A09C098D51B</v>
      </c>
      <c r="D4145" s="5" t="s">
        <v>102</v>
      </c>
      <c r="E4145" t="s">
        <v>103</v>
      </c>
      <c r="F4145" s="5" t="s">
        <v>1289</v>
      </c>
      <c r="G4145" t="s">
        <v>1287</v>
      </c>
    </row>
    <row r="4146" spans="1:7" hidden="1" x14ac:dyDescent="0.25">
      <c r="A4146" t="s">
        <v>2249</v>
      </c>
      <c r="B4146" t="s">
        <v>2249</v>
      </c>
      <c r="C4146" t="str">
        <f>VLOOKUP(B4146,'سیستم ID'!B:C,2,0)</f>
        <v>364A9EA4-A180-45EE-AC8D-DE914EAE2001</v>
      </c>
      <c r="D4146" s="5" t="s">
        <v>102</v>
      </c>
      <c r="E4146" t="s">
        <v>103</v>
      </c>
      <c r="F4146" s="5" t="s">
        <v>1289</v>
      </c>
      <c r="G4146" t="s">
        <v>1287</v>
      </c>
    </row>
    <row r="4147" spans="1:7" hidden="1" x14ac:dyDescent="0.25">
      <c r="A4147" t="s">
        <v>2251</v>
      </c>
      <c r="B4147" t="s">
        <v>2251</v>
      </c>
      <c r="C4147" t="str">
        <f>VLOOKUP(B4147,'سیستم ID'!B:C,2,0)</f>
        <v>43AC203A-DC07-41DF-A460-90313867E903</v>
      </c>
      <c r="D4147" s="5" t="s">
        <v>102</v>
      </c>
      <c r="E4147" t="s">
        <v>103</v>
      </c>
      <c r="F4147" s="5" t="s">
        <v>1289</v>
      </c>
      <c r="G4147" t="s">
        <v>1287</v>
      </c>
    </row>
    <row r="4148" spans="1:7" hidden="1" x14ac:dyDescent="0.25">
      <c r="A4148" t="s">
        <v>2253</v>
      </c>
      <c r="B4148" t="s">
        <v>2253</v>
      </c>
      <c r="C4148" t="str">
        <f>VLOOKUP(B4148,'سیستم ID'!B:C,2,0)</f>
        <v>739D306E-A782-4B2C-B6CF-E7A79005499E</v>
      </c>
      <c r="D4148" s="5" t="s">
        <v>102</v>
      </c>
      <c r="E4148" t="s">
        <v>103</v>
      </c>
      <c r="F4148" s="5" t="s">
        <v>1289</v>
      </c>
      <c r="G4148" t="s">
        <v>1287</v>
      </c>
    </row>
    <row r="4149" spans="1:7" hidden="1" x14ac:dyDescent="0.25">
      <c r="A4149" t="s">
        <v>2255</v>
      </c>
      <c r="B4149" t="s">
        <v>2255</v>
      </c>
      <c r="C4149" t="str">
        <f>VLOOKUP(B4149,'سیستم ID'!B:C,2,0)</f>
        <v>0D415A6C-7FC5-48A5-B93A-82E1588D2776</v>
      </c>
      <c r="D4149" s="5" t="s">
        <v>102</v>
      </c>
      <c r="E4149" t="s">
        <v>103</v>
      </c>
      <c r="F4149" s="5" t="s">
        <v>1289</v>
      </c>
      <c r="G4149" t="s">
        <v>1287</v>
      </c>
    </row>
    <row r="4150" spans="1:7" hidden="1" x14ac:dyDescent="0.25">
      <c r="A4150" t="s">
        <v>2257</v>
      </c>
      <c r="B4150" t="s">
        <v>2257</v>
      </c>
      <c r="C4150" t="str">
        <f>VLOOKUP(B4150,'سیستم ID'!B:C,2,0)</f>
        <v>6623FA39-7901-4490-98DA-EBA686663D2B</v>
      </c>
      <c r="D4150" s="5" t="s">
        <v>102</v>
      </c>
      <c r="E4150" t="s">
        <v>103</v>
      </c>
      <c r="F4150" s="5" t="s">
        <v>1289</v>
      </c>
      <c r="G4150" t="s">
        <v>1287</v>
      </c>
    </row>
    <row r="4151" spans="1:7" hidden="1" x14ac:dyDescent="0.25">
      <c r="A4151" t="s">
        <v>2259</v>
      </c>
      <c r="B4151" t="s">
        <v>2259</v>
      </c>
      <c r="C4151" t="str">
        <f>VLOOKUP(B4151,'سیستم ID'!B:C,2,0)</f>
        <v>03DFE3A0-63F2-4F4B-AD08-30A36DD267C2</v>
      </c>
      <c r="D4151" s="5" t="s">
        <v>102</v>
      </c>
      <c r="E4151" t="s">
        <v>103</v>
      </c>
      <c r="F4151" s="5" t="s">
        <v>1289</v>
      </c>
      <c r="G4151" t="s">
        <v>1287</v>
      </c>
    </row>
    <row r="4152" spans="1:7" hidden="1" x14ac:dyDescent="0.25">
      <c r="A4152" t="s">
        <v>2261</v>
      </c>
      <c r="B4152" t="s">
        <v>2261</v>
      </c>
      <c r="C4152" t="str">
        <f>VLOOKUP(B4152,'سیستم ID'!B:C,2,0)</f>
        <v>185390B5-FB0E-42B2-8708-AADE975933F0</v>
      </c>
      <c r="D4152" s="5" t="s">
        <v>102</v>
      </c>
      <c r="E4152" t="s">
        <v>103</v>
      </c>
      <c r="F4152" s="5" t="s">
        <v>1289</v>
      </c>
      <c r="G4152" t="s">
        <v>1287</v>
      </c>
    </row>
    <row r="4153" spans="1:7" hidden="1" x14ac:dyDescent="0.25">
      <c r="A4153" t="s">
        <v>2263</v>
      </c>
      <c r="B4153" t="s">
        <v>2263</v>
      </c>
      <c r="C4153" t="str">
        <f>VLOOKUP(B4153,'سیستم ID'!B:C,2,0)</f>
        <v>64A5C211-29EB-42B6-9848-F0B73500522E</v>
      </c>
      <c r="D4153" s="5" t="s">
        <v>102</v>
      </c>
      <c r="E4153" t="s">
        <v>103</v>
      </c>
      <c r="F4153" s="5" t="s">
        <v>1289</v>
      </c>
      <c r="G4153" t="s">
        <v>1287</v>
      </c>
    </row>
    <row r="4154" spans="1:7" hidden="1" x14ac:dyDescent="0.25">
      <c r="A4154" t="s">
        <v>2265</v>
      </c>
      <c r="B4154" t="s">
        <v>2265</v>
      </c>
      <c r="C4154" t="str">
        <f>VLOOKUP(B4154,'سیستم ID'!B:C,2,0)</f>
        <v>CBA951E2-433F-4F46-98D1-71FBE46C94C1</v>
      </c>
      <c r="D4154" s="5" t="s">
        <v>102</v>
      </c>
      <c r="E4154" t="s">
        <v>103</v>
      </c>
      <c r="F4154" s="5" t="s">
        <v>1289</v>
      </c>
      <c r="G4154" t="s">
        <v>1287</v>
      </c>
    </row>
    <row r="4155" spans="1:7" hidden="1" x14ac:dyDescent="0.25">
      <c r="A4155" t="s">
        <v>2267</v>
      </c>
      <c r="B4155" t="s">
        <v>2267</v>
      </c>
      <c r="C4155" t="str">
        <f>VLOOKUP(B4155,'سیستم ID'!B:C,2,0)</f>
        <v>B9A8E444-ABBE-4D65-8906-EA1D8CC63B7B</v>
      </c>
      <c r="D4155" s="5" t="s">
        <v>102</v>
      </c>
      <c r="E4155" t="s">
        <v>103</v>
      </c>
      <c r="F4155" s="5" t="s">
        <v>1289</v>
      </c>
      <c r="G4155" t="s">
        <v>1287</v>
      </c>
    </row>
    <row r="4156" spans="1:7" hidden="1" x14ac:dyDescent="0.25">
      <c r="A4156" t="s">
        <v>2269</v>
      </c>
      <c r="B4156" t="s">
        <v>2269</v>
      </c>
      <c r="C4156" t="str">
        <f>VLOOKUP(B4156,'سیستم ID'!B:C,2,0)</f>
        <v>C736DD6B-6DDF-4B55-9BCD-373E3EE18B84</v>
      </c>
      <c r="D4156" s="5" t="s">
        <v>102</v>
      </c>
      <c r="E4156" t="s">
        <v>103</v>
      </c>
      <c r="F4156" s="5" t="s">
        <v>1289</v>
      </c>
      <c r="G4156" t="s">
        <v>1287</v>
      </c>
    </row>
    <row r="4157" spans="1:7" hidden="1" x14ac:dyDescent="0.25">
      <c r="A4157" t="s">
        <v>2271</v>
      </c>
      <c r="B4157" t="s">
        <v>2271</v>
      </c>
      <c r="C4157" t="str">
        <f>VLOOKUP(B4157,'سیستم ID'!B:C,2,0)</f>
        <v>04431995-2433-4FD6-B9A8-2F5B020AEAE9</v>
      </c>
      <c r="D4157" s="5" t="s">
        <v>102</v>
      </c>
      <c r="E4157" t="s">
        <v>103</v>
      </c>
      <c r="F4157" s="5" t="s">
        <v>1289</v>
      </c>
      <c r="G4157" t="s">
        <v>1287</v>
      </c>
    </row>
    <row r="4158" spans="1:7" hidden="1" x14ac:dyDescent="0.25">
      <c r="A4158" t="s">
        <v>2273</v>
      </c>
      <c r="B4158" t="s">
        <v>2273</v>
      </c>
      <c r="C4158" t="str">
        <f>VLOOKUP(B4158,'سیستم ID'!B:C,2,0)</f>
        <v>952BF464-B19E-4069-882C-CBBFF8020AA1</v>
      </c>
      <c r="D4158" s="5" t="s">
        <v>102</v>
      </c>
      <c r="E4158" t="s">
        <v>103</v>
      </c>
      <c r="F4158" s="5" t="s">
        <v>1289</v>
      </c>
      <c r="G4158" t="s">
        <v>1287</v>
      </c>
    </row>
    <row r="4159" spans="1:7" hidden="1" x14ac:dyDescent="0.25">
      <c r="A4159" t="s">
        <v>2275</v>
      </c>
      <c r="B4159" t="s">
        <v>2275</v>
      </c>
      <c r="C4159" t="str">
        <f>VLOOKUP(B4159,'سیستم ID'!B:C,2,0)</f>
        <v>5690ED42-F5A2-4BA0-B8DC-1A088EC1F3E1</v>
      </c>
      <c r="D4159" s="5" t="s">
        <v>102</v>
      </c>
      <c r="E4159" t="s">
        <v>103</v>
      </c>
      <c r="F4159" s="5" t="s">
        <v>1289</v>
      </c>
      <c r="G4159" t="s">
        <v>1287</v>
      </c>
    </row>
    <row r="4160" spans="1:7" hidden="1" x14ac:dyDescent="0.25">
      <c r="A4160" t="s">
        <v>2277</v>
      </c>
      <c r="B4160" t="s">
        <v>2277</v>
      </c>
      <c r="C4160" t="str">
        <f>VLOOKUP(B4160,'سیستم ID'!B:C,2,0)</f>
        <v>B0E13D32-BF53-40B1-AFDE-A7749131E445</v>
      </c>
      <c r="D4160" s="5" t="s">
        <v>102</v>
      </c>
      <c r="E4160" t="s">
        <v>103</v>
      </c>
      <c r="F4160" s="5" t="s">
        <v>1289</v>
      </c>
      <c r="G4160" t="s">
        <v>1287</v>
      </c>
    </row>
    <row r="4161" spans="1:7" hidden="1" x14ac:dyDescent="0.25">
      <c r="A4161" t="s">
        <v>2279</v>
      </c>
      <c r="B4161" t="s">
        <v>2279</v>
      </c>
      <c r="C4161" t="str">
        <f>VLOOKUP(B4161,'سیستم ID'!B:C,2,0)</f>
        <v>BDAD0F19-9471-4EE1-B48C-A95FD5B51B9D</v>
      </c>
      <c r="D4161" s="5" t="s">
        <v>102</v>
      </c>
      <c r="E4161" t="s">
        <v>103</v>
      </c>
      <c r="F4161" s="5" t="s">
        <v>1289</v>
      </c>
      <c r="G4161" t="s">
        <v>1287</v>
      </c>
    </row>
    <row r="4162" spans="1:7" hidden="1" x14ac:dyDescent="0.25">
      <c r="A4162" t="s">
        <v>2281</v>
      </c>
      <c r="B4162" t="s">
        <v>2281</v>
      </c>
      <c r="C4162" t="str">
        <f>VLOOKUP(B4162,'سیستم ID'!B:C,2,0)</f>
        <v>362FC1B6-7412-4213-9CA6-948F99877CDB</v>
      </c>
      <c r="D4162" s="5" t="s">
        <v>102</v>
      </c>
      <c r="E4162" t="s">
        <v>103</v>
      </c>
      <c r="F4162" s="5" t="s">
        <v>1289</v>
      </c>
      <c r="G4162" t="s">
        <v>1287</v>
      </c>
    </row>
    <row r="4163" spans="1:7" hidden="1" x14ac:dyDescent="0.25">
      <c r="A4163" t="s">
        <v>2283</v>
      </c>
      <c r="B4163" t="s">
        <v>2283</v>
      </c>
      <c r="C4163" t="str">
        <f>VLOOKUP(B4163,'سیستم ID'!B:C,2,0)</f>
        <v>333F5807-E8DA-4C37-BC91-E22E054ABFA3</v>
      </c>
      <c r="D4163" s="5" t="s">
        <v>102</v>
      </c>
      <c r="E4163" t="s">
        <v>103</v>
      </c>
      <c r="F4163" s="5" t="s">
        <v>1289</v>
      </c>
      <c r="G4163" t="s">
        <v>1287</v>
      </c>
    </row>
    <row r="4164" spans="1:7" hidden="1" x14ac:dyDescent="0.25">
      <c r="A4164" t="s">
        <v>2285</v>
      </c>
      <c r="B4164" t="s">
        <v>2285</v>
      </c>
      <c r="C4164" t="str">
        <f>VLOOKUP(B4164,'سیستم ID'!B:C,2,0)</f>
        <v>6A62E0F8-D50D-4E5B-96AB-CF89668673C9</v>
      </c>
      <c r="D4164" s="5" t="s">
        <v>102</v>
      </c>
      <c r="E4164" t="s">
        <v>103</v>
      </c>
      <c r="F4164" s="5" t="s">
        <v>1289</v>
      </c>
      <c r="G4164" t="s">
        <v>1287</v>
      </c>
    </row>
    <row r="4165" spans="1:7" hidden="1" x14ac:dyDescent="0.25">
      <c r="A4165" t="s">
        <v>2287</v>
      </c>
      <c r="B4165" t="s">
        <v>2287</v>
      </c>
      <c r="C4165" t="str">
        <f>VLOOKUP(B4165,'سیستم ID'!B:C,2,0)</f>
        <v>9505B795-F65B-4FE8-BA64-0F085D517D66</v>
      </c>
      <c r="D4165" s="5" t="s">
        <v>102</v>
      </c>
      <c r="E4165" t="s">
        <v>103</v>
      </c>
      <c r="F4165" s="5" t="s">
        <v>1289</v>
      </c>
      <c r="G4165" t="s">
        <v>1287</v>
      </c>
    </row>
    <row r="4166" spans="1:7" hidden="1" x14ac:dyDescent="0.25">
      <c r="A4166" t="s">
        <v>2289</v>
      </c>
      <c r="B4166" t="s">
        <v>2289</v>
      </c>
      <c r="C4166" t="str">
        <f>VLOOKUP(B4166,'سیستم ID'!B:C,2,0)</f>
        <v>F0B79997-1564-4D0B-A63A-B2A6A3564997</v>
      </c>
      <c r="D4166" s="5" t="s">
        <v>102</v>
      </c>
      <c r="E4166" t="s">
        <v>103</v>
      </c>
      <c r="F4166" s="5" t="s">
        <v>1289</v>
      </c>
      <c r="G4166" t="s">
        <v>1287</v>
      </c>
    </row>
    <row r="4167" spans="1:7" hidden="1" x14ac:dyDescent="0.25">
      <c r="A4167" t="s">
        <v>2291</v>
      </c>
      <c r="B4167" t="s">
        <v>2291</v>
      </c>
      <c r="C4167" t="str">
        <f>VLOOKUP(B4167,'سیستم ID'!B:C,2,0)</f>
        <v>BEF23C87-6A74-4F52-9CC6-BA84E72EB91C</v>
      </c>
      <c r="D4167" s="5" t="s">
        <v>102</v>
      </c>
      <c r="E4167" t="s">
        <v>103</v>
      </c>
      <c r="F4167" s="5" t="s">
        <v>1289</v>
      </c>
      <c r="G4167" t="s">
        <v>1287</v>
      </c>
    </row>
    <row r="4168" spans="1:7" hidden="1" x14ac:dyDescent="0.25">
      <c r="A4168" t="s">
        <v>2293</v>
      </c>
      <c r="B4168" t="s">
        <v>2293</v>
      </c>
      <c r="C4168" t="str">
        <f>VLOOKUP(B4168,'سیستم ID'!B:C,2,0)</f>
        <v>89CE7797-4ACF-4A78-8A27-19D72537F99C</v>
      </c>
      <c r="D4168" s="5" t="s">
        <v>102</v>
      </c>
      <c r="E4168" t="s">
        <v>103</v>
      </c>
      <c r="F4168" s="5" t="s">
        <v>1289</v>
      </c>
      <c r="G4168" t="s">
        <v>1287</v>
      </c>
    </row>
    <row r="4169" spans="1:7" hidden="1" x14ac:dyDescent="0.25">
      <c r="A4169" t="s">
        <v>2295</v>
      </c>
      <c r="B4169" t="s">
        <v>2295</v>
      </c>
      <c r="C4169" t="str">
        <f>VLOOKUP(B4169,'سیستم ID'!B:C,2,0)</f>
        <v>17A1B504-8835-4278-84F4-269F13E2A661</v>
      </c>
      <c r="D4169" s="5" t="s">
        <v>102</v>
      </c>
      <c r="E4169" t="s">
        <v>103</v>
      </c>
      <c r="F4169" s="5" t="s">
        <v>1289</v>
      </c>
      <c r="G4169" t="s">
        <v>1287</v>
      </c>
    </row>
    <row r="4170" spans="1:7" hidden="1" x14ac:dyDescent="0.25">
      <c r="A4170" t="s">
        <v>2297</v>
      </c>
      <c r="B4170" t="s">
        <v>2297</v>
      </c>
      <c r="C4170" t="str">
        <f>VLOOKUP(B4170,'سیستم ID'!B:C,2,0)</f>
        <v>92452F99-7A37-4535-85FE-9E0D90D8B41C</v>
      </c>
      <c r="D4170" s="5" t="s">
        <v>102</v>
      </c>
      <c r="E4170" t="s">
        <v>103</v>
      </c>
      <c r="F4170" s="5" t="s">
        <v>1289</v>
      </c>
      <c r="G4170" t="s">
        <v>1287</v>
      </c>
    </row>
    <row r="4171" spans="1:7" hidden="1" x14ac:dyDescent="0.25">
      <c r="A4171" t="s">
        <v>2299</v>
      </c>
      <c r="B4171" t="s">
        <v>2299</v>
      </c>
      <c r="C4171" t="str">
        <f>VLOOKUP(B4171,'سیستم ID'!B:C,2,0)</f>
        <v>B4585EDE-08EB-42CD-A687-E57EE2BF1288</v>
      </c>
      <c r="D4171" s="5" t="s">
        <v>102</v>
      </c>
      <c r="E4171" t="s">
        <v>103</v>
      </c>
      <c r="F4171" s="5" t="s">
        <v>1289</v>
      </c>
      <c r="G4171" t="s">
        <v>1287</v>
      </c>
    </row>
    <row r="4172" spans="1:7" hidden="1" x14ac:dyDescent="0.25">
      <c r="A4172" t="s">
        <v>2301</v>
      </c>
      <c r="B4172" t="s">
        <v>2301</v>
      </c>
      <c r="C4172" t="str">
        <f>VLOOKUP(B4172,'سیستم ID'!B:C,2,0)</f>
        <v>DD6C9638-0DB2-4507-8CFB-C9DAADA6B83F</v>
      </c>
      <c r="D4172" s="5" t="s">
        <v>102</v>
      </c>
      <c r="E4172" t="s">
        <v>103</v>
      </c>
      <c r="F4172" s="5" t="s">
        <v>1289</v>
      </c>
      <c r="G4172" t="s">
        <v>1287</v>
      </c>
    </row>
    <row r="4173" spans="1:7" hidden="1" x14ac:dyDescent="0.25">
      <c r="A4173" t="s">
        <v>2303</v>
      </c>
      <c r="B4173" t="s">
        <v>2303</v>
      </c>
      <c r="C4173" t="str">
        <f>VLOOKUP(B4173,'سیستم ID'!B:C,2,0)</f>
        <v>A5BCF4A0-7590-420B-99C8-36188DE3BDE3</v>
      </c>
      <c r="D4173" s="5" t="s">
        <v>102</v>
      </c>
      <c r="E4173" t="s">
        <v>103</v>
      </c>
      <c r="F4173" s="5" t="s">
        <v>1289</v>
      </c>
      <c r="G4173" t="s">
        <v>1287</v>
      </c>
    </row>
    <row r="4174" spans="1:7" hidden="1" x14ac:dyDescent="0.25">
      <c r="A4174" t="s">
        <v>2305</v>
      </c>
      <c r="B4174" t="s">
        <v>2305</v>
      </c>
      <c r="C4174" t="str">
        <f>VLOOKUP(B4174,'سیستم ID'!B:C,2,0)</f>
        <v>6892CD8F-C2C9-4B31-8553-553EC419320D</v>
      </c>
      <c r="D4174" s="5" t="s">
        <v>102</v>
      </c>
      <c r="E4174" t="s">
        <v>103</v>
      </c>
      <c r="F4174" s="5" t="s">
        <v>1289</v>
      </c>
      <c r="G4174" t="s">
        <v>1287</v>
      </c>
    </row>
    <row r="4175" spans="1:7" hidden="1" x14ac:dyDescent="0.25">
      <c r="A4175" t="s">
        <v>2307</v>
      </c>
      <c r="B4175" t="s">
        <v>2307</v>
      </c>
      <c r="C4175" t="str">
        <f>VLOOKUP(B4175,'سیستم ID'!B:C,2,0)</f>
        <v>C4AA6B68-F973-49A9-8884-3E4324EBBBE6</v>
      </c>
      <c r="D4175" s="5" t="s">
        <v>102</v>
      </c>
      <c r="E4175" t="s">
        <v>103</v>
      </c>
      <c r="F4175" s="5" t="s">
        <v>1289</v>
      </c>
      <c r="G4175" t="s">
        <v>1287</v>
      </c>
    </row>
    <row r="4176" spans="1:7" hidden="1" x14ac:dyDescent="0.25">
      <c r="A4176" t="s">
        <v>2309</v>
      </c>
      <c r="B4176" t="s">
        <v>2309</v>
      </c>
      <c r="C4176" t="str">
        <f>VLOOKUP(B4176,'سیستم ID'!B:C,2,0)</f>
        <v>4A671AFB-BA97-4E6C-89D1-17B160CBB91E</v>
      </c>
      <c r="D4176" s="5" t="s">
        <v>102</v>
      </c>
      <c r="E4176" t="s">
        <v>103</v>
      </c>
      <c r="F4176" s="5" t="s">
        <v>1289</v>
      </c>
      <c r="G4176" t="s">
        <v>1287</v>
      </c>
    </row>
    <row r="4177" spans="1:7" hidden="1" x14ac:dyDescent="0.25">
      <c r="A4177" t="s">
        <v>2311</v>
      </c>
      <c r="B4177" t="s">
        <v>2311</v>
      </c>
      <c r="C4177" t="str">
        <f>VLOOKUP(B4177,'سیستم ID'!B:C,2,0)</f>
        <v>57914BE4-E338-40F6-AE33-96A6A4873C03</v>
      </c>
      <c r="D4177" s="5" t="s">
        <v>102</v>
      </c>
      <c r="E4177" t="s">
        <v>103</v>
      </c>
      <c r="F4177" s="5" t="s">
        <v>1289</v>
      </c>
      <c r="G4177" t="s">
        <v>1287</v>
      </c>
    </row>
    <row r="4178" spans="1:7" hidden="1" x14ac:dyDescent="0.25">
      <c r="A4178" t="s">
        <v>2313</v>
      </c>
      <c r="B4178" t="s">
        <v>2313</v>
      </c>
      <c r="C4178" t="str">
        <f>VLOOKUP(B4178,'سیستم ID'!B:C,2,0)</f>
        <v>B1949E13-A135-4B08-96EB-B0BA17CA855F</v>
      </c>
      <c r="D4178" s="5" t="s">
        <v>102</v>
      </c>
      <c r="E4178" t="s">
        <v>103</v>
      </c>
      <c r="F4178" s="5" t="s">
        <v>1289</v>
      </c>
      <c r="G4178" t="s">
        <v>1287</v>
      </c>
    </row>
    <row r="4179" spans="1:7" hidden="1" x14ac:dyDescent="0.25">
      <c r="A4179" t="s">
        <v>2315</v>
      </c>
      <c r="B4179" t="s">
        <v>2315</v>
      </c>
      <c r="C4179" t="str">
        <f>VLOOKUP(B4179,'سیستم ID'!B:C,2,0)</f>
        <v>E61B6801-8DAE-473B-984A-5D49DB2560A0</v>
      </c>
      <c r="D4179" s="5" t="s">
        <v>102</v>
      </c>
      <c r="E4179" t="s">
        <v>103</v>
      </c>
      <c r="F4179" s="5" t="s">
        <v>1289</v>
      </c>
      <c r="G4179" t="s">
        <v>1287</v>
      </c>
    </row>
    <row r="4180" spans="1:7" hidden="1" x14ac:dyDescent="0.25">
      <c r="A4180" t="s">
        <v>2317</v>
      </c>
      <c r="B4180" t="s">
        <v>2317</v>
      </c>
      <c r="C4180" t="str">
        <f>VLOOKUP(B4180,'سیستم ID'!B:C,2,0)</f>
        <v>385A181B-9617-434D-95E4-F2CEA60B8CE2</v>
      </c>
      <c r="D4180" s="5" t="s">
        <v>102</v>
      </c>
      <c r="E4180" t="s">
        <v>103</v>
      </c>
      <c r="F4180" s="5" t="s">
        <v>1289</v>
      </c>
      <c r="G4180" t="s">
        <v>1287</v>
      </c>
    </row>
    <row r="4181" spans="1:7" hidden="1" x14ac:dyDescent="0.25">
      <c r="A4181" t="s">
        <v>2319</v>
      </c>
      <c r="B4181" t="s">
        <v>2319</v>
      </c>
      <c r="C4181" t="str">
        <f>VLOOKUP(B4181,'سیستم ID'!B:C,2,0)</f>
        <v>B0BD2946-4B33-4FE9-BD3B-A1626E0F73E0</v>
      </c>
      <c r="D4181" s="5" t="s">
        <v>102</v>
      </c>
      <c r="E4181" t="s">
        <v>103</v>
      </c>
      <c r="F4181" s="5" t="s">
        <v>1289</v>
      </c>
      <c r="G4181" t="s">
        <v>1287</v>
      </c>
    </row>
    <row r="4182" spans="1:7" hidden="1" x14ac:dyDescent="0.25">
      <c r="A4182" t="s">
        <v>2321</v>
      </c>
      <c r="B4182" t="s">
        <v>2321</v>
      </c>
      <c r="C4182" t="str">
        <f>VLOOKUP(B4182,'سیستم ID'!B:C,2,0)</f>
        <v>619FF97B-4B03-4399-8C19-DA3F7DD26220</v>
      </c>
      <c r="D4182" s="5" t="s">
        <v>102</v>
      </c>
      <c r="E4182" t="s">
        <v>103</v>
      </c>
      <c r="F4182" s="5" t="s">
        <v>1289</v>
      </c>
      <c r="G4182" t="s">
        <v>1287</v>
      </c>
    </row>
    <row r="4183" spans="1:7" hidden="1" x14ac:dyDescent="0.25">
      <c r="A4183" t="s">
        <v>2323</v>
      </c>
      <c r="B4183" t="s">
        <v>2323</v>
      </c>
      <c r="C4183" t="str">
        <f>VLOOKUP(B4183,'سیستم ID'!B:C,2,0)</f>
        <v>0896D91B-8C39-4A95-859F-32E758E93134</v>
      </c>
      <c r="D4183" s="5" t="s">
        <v>102</v>
      </c>
      <c r="E4183" t="s">
        <v>103</v>
      </c>
      <c r="F4183" s="5" t="s">
        <v>1289</v>
      </c>
      <c r="G4183" t="s">
        <v>1287</v>
      </c>
    </row>
    <row r="4184" spans="1:7" hidden="1" x14ac:dyDescent="0.25">
      <c r="A4184" t="s">
        <v>2325</v>
      </c>
      <c r="B4184" t="s">
        <v>2325</v>
      </c>
      <c r="C4184" t="str">
        <f>VLOOKUP(B4184,'سیستم ID'!B:C,2,0)</f>
        <v>1C7FD779-AAD7-486E-8986-EB47983220C4</v>
      </c>
      <c r="D4184" s="5" t="s">
        <v>102</v>
      </c>
      <c r="E4184" t="s">
        <v>103</v>
      </c>
      <c r="F4184" s="5" t="s">
        <v>1289</v>
      </c>
      <c r="G4184" t="s">
        <v>1287</v>
      </c>
    </row>
    <row r="4185" spans="1:7" hidden="1" x14ac:dyDescent="0.25">
      <c r="A4185" t="s">
        <v>2327</v>
      </c>
      <c r="B4185" t="s">
        <v>2327</v>
      </c>
      <c r="C4185" t="str">
        <f>VLOOKUP(B4185,'سیستم ID'!B:C,2,0)</f>
        <v>63D15419-FB53-4272-A961-DE5ACCCAE5AE</v>
      </c>
      <c r="D4185" s="5" t="s">
        <v>102</v>
      </c>
      <c r="E4185" t="s">
        <v>103</v>
      </c>
      <c r="F4185" s="5" t="s">
        <v>1289</v>
      </c>
      <c r="G4185" t="s">
        <v>1287</v>
      </c>
    </row>
    <row r="4186" spans="1:7" hidden="1" x14ac:dyDescent="0.25">
      <c r="A4186" t="s">
        <v>2329</v>
      </c>
      <c r="B4186" t="s">
        <v>2329</v>
      </c>
      <c r="C4186" t="str">
        <f>VLOOKUP(B4186,'سیستم ID'!B:C,2,0)</f>
        <v>191C2959-2221-4FB9-A01C-94153B454297</v>
      </c>
      <c r="D4186" s="5" t="s">
        <v>102</v>
      </c>
      <c r="E4186" t="s">
        <v>103</v>
      </c>
      <c r="F4186" s="5" t="s">
        <v>1289</v>
      </c>
      <c r="G4186" t="s">
        <v>1287</v>
      </c>
    </row>
    <row r="4187" spans="1:7" hidden="1" x14ac:dyDescent="0.25">
      <c r="A4187" t="s">
        <v>2331</v>
      </c>
      <c r="B4187" t="s">
        <v>2331</v>
      </c>
      <c r="C4187" t="str">
        <f>VLOOKUP(B4187,'سیستم ID'!B:C,2,0)</f>
        <v>0A90BC1E-4ADC-4FB9-8275-25E7B5A3CA2C</v>
      </c>
      <c r="D4187" s="5" t="s">
        <v>102</v>
      </c>
      <c r="E4187" t="s">
        <v>103</v>
      </c>
      <c r="F4187" s="5" t="s">
        <v>1289</v>
      </c>
      <c r="G4187" t="s">
        <v>1287</v>
      </c>
    </row>
    <row r="4188" spans="1:7" hidden="1" x14ac:dyDescent="0.25">
      <c r="A4188" t="s">
        <v>2333</v>
      </c>
      <c r="B4188" t="s">
        <v>2333</v>
      </c>
      <c r="C4188" t="str">
        <f>VLOOKUP(B4188,'سیستم ID'!B:C,2,0)</f>
        <v>AF0406BF-77E6-4E43-A47F-22FA631A0B40</v>
      </c>
      <c r="D4188" s="5" t="s">
        <v>102</v>
      </c>
      <c r="E4188" t="s">
        <v>103</v>
      </c>
      <c r="F4188" s="5" t="s">
        <v>1289</v>
      </c>
      <c r="G4188" t="s">
        <v>1287</v>
      </c>
    </row>
    <row r="4189" spans="1:7" hidden="1" x14ac:dyDescent="0.25">
      <c r="A4189" t="s">
        <v>2335</v>
      </c>
      <c r="B4189" t="s">
        <v>2335</v>
      </c>
      <c r="C4189" t="str">
        <f>VLOOKUP(B4189,'سیستم ID'!B:C,2,0)</f>
        <v>610CE90D-7B2D-4D57-B319-46F81A48202D</v>
      </c>
      <c r="D4189" s="5" t="s">
        <v>102</v>
      </c>
      <c r="E4189" t="s">
        <v>103</v>
      </c>
      <c r="F4189" s="5" t="s">
        <v>1289</v>
      </c>
      <c r="G4189" t="s">
        <v>1287</v>
      </c>
    </row>
    <row r="4190" spans="1:7" hidden="1" x14ac:dyDescent="0.25">
      <c r="A4190" t="s">
        <v>2337</v>
      </c>
      <c r="B4190" t="s">
        <v>2337</v>
      </c>
      <c r="C4190" t="str">
        <f>VLOOKUP(B4190,'سیستم ID'!B:C,2,0)</f>
        <v>8E80B5AE-F161-4A25-AE22-C8E67C99B4EF</v>
      </c>
      <c r="D4190" s="5" t="s">
        <v>102</v>
      </c>
      <c r="E4190" t="s">
        <v>103</v>
      </c>
      <c r="F4190" s="5" t="s">
        <v>1289</v>
      </c>
      <c r="G4190" t="s">
        <v>1287</v>
      </c>
    </row>
    <row r="4191" spans="1:7" hidden="1" x14ac:dyDescent="0.25">
      <c r="A4191" t="s">
        <v>2339</v>
      </c>
      <c r="B4191" t="s">
        <v>2339</v>
      </c>
      <c r="C4191" t="str">
        <f>VLOOKUP(B4191,'سیستم ID'!B:C,2,0)</f>
        <v>722656CC-067E-482B-BA78-3CD3D7A2455B</v>
      </c>
      <c r="D4191" s="5" t="s">
        <v>102</v>
      </c>
      <c r="E4191" t="s">
        <v>103</v>
      </c>
      <c r="F4191" s="5" t="s">
        <v>1289</v>
      </c>
      <c r="G4191" t="s">
        <v>1287</v>
      </c>
    </row>
    <row r="4192" spans="1:7" hidden="1" x14ac:dyDescent="0.25">
      <c r="A4192" t="s">
        <v>2341</v>
      </c>
      <c r="B4192" t="s">
        <v>2341</v>
      </c>
      <c r="C4192" t="str">
        <f>VLOOKUP(B4192,'سیستم ID'!B:C,2,0)</f>
        <v>CBCA1927-5306-4720-B2E2-19AB1C94FB17</v>
      </c>
      <c r="D4192" s="5" t="s">
        <v>102</v>
      </c>
      <c r="E4192" t="s">
        <v>103</v>
      </c>
      <c r="F4192" s="5" t="s">
        <v>1289</v>
      </c>
      <c r="G4192" t="s">
        <v>1287</v>
      </c>
    </row>
    <row r="4193" spans="1:7" hidden="1" x14ac:dyDescent="0.25">
      <c r="A4193" t="s">
        <v>2343</v>
      </c>
      <c r="B4193" t="s">
        <v>2343</v>
      </c>
      <c r="C4193" t="str">
        <f>VLOOKUP(B4193,'سیستم ID'!B:C,2,0)</f>
        <v>ADFDBC95-F65C-49AA-BB24-0B0BEBB57633</v>
      </c>
      <c r="D4193" s="5" t="s">
        <v>102</v>
      </c>
      <c r="E4193" t="s">
        <v>103</v>
      </c>
      <c r="F4193" s="5" t="s">
        <v>1289</v>
      </c>
      <c r="G4193" t="s">
        <v>1287</v>
      </c>
    </row>
    <row r="4194" spans="1:7" hidden="1" x14ac:dyDescent="0.25">
      <c r="A4194" t="s">
        <v>2345</v>
      </c>
      <c r="B4194" t="s">
        <v>2345</v>
      </c>
      <c r="C4194" t="str">
        <f>VLOOKUP(B4194,'سیستم ID'!B:C,2,0)</f>
        <v>F4082068-FEA1-4A63-A9A4-F92FF58425C6</v>
      </c>
      <c r="D4194" s="5" t="s">
        <v>102</v>
      </c>
      <c r="E4194" t="s">
        <v>103</v>
      </c>
      <c r="F4194" s="5" t="s">
        <v>1289</v>
      </c>
      <c r="G4194" t="s">
        <v>1287</v>
      </c>
    </row>
    <row r="4195" spans="1:7" hidden="1" x14ac:dyDescent="0.25">
      <c r="A4195" t="s">
        <v>2347</v>
      </c>
      <c r="B4195" t="s">
        <v>2347</v>
      </c>
      <c r="C4195" t="str">
        <f>VLOOKUP(B4195,'سیستم ID'!B:C,2,0)</f>
        <v>9E58CF76-BA44-4DAB-A5D2-7EF6AE59D234</v>
      </c>
      <c r="D4195" s="5" t="s">
        <v>102</v>
      </c>
      <c r="E4195" t="s">
        <v>103</v>
      </c>
      <c r="F4195" s="5" t="s">
        <v>1289</v>
      </c>
      <c r="G4195" t="s">
        <v>1287</v>
      </c>
    </row>
    <row r="4196" spans="1:7" hidden="1" x14ac:dyDescent="0.25">
      <c r="A4196" t="s">
        <v>2349</v>
      </c>
      <c r="B4196" t="s">
        <v>2349</v>
      </c>
      <c r="C4196" t="str">
        <f>VLOOKUP(B4196,'سیستم ID'!B:C,2,0)</f>
        <v>F4D9E953-2FC3-462E-8CE9-FAFFDB73CC25</v>
      </c>
      <c r="D4196" s="5" t="s">
        <v>102</v>
      </c>
      <c r="E4196" t="s">
        <v>103</v>
      </c>
      <c r="F4196" s="5" t="s">
        <v>1289</v>
      </c>
      <c r="G4196" t="s">
        <v>1287</v>
      </c>
    </row>
    <row r="4197" spans="1:7" hidden="1" x14ac:dyDescent="0.25">
      <c r="A4197" t="s">
        <v>2351</v>
      </c>
      <c r="B4197" t="s">
        <v>2351</v>
      </c>
      <c r="C4197" t="str">
        <f>VLOOKUP(B4197,'سیستم ID'!B:C,2,0)</f>
        <v>55649425-2242-4BCA-9E0C-A8E8B3B3EAB3</v>
      </c>
      <c r="D4197" s="5" t="s">
        <v>102</v>
      </c>
      <c r="E4197" t="s">
        <v>103</v>
      </c>
      <c r="F4197" s="5" t="s">
        <v>1289</v>
      </c>
      <c r="G4197" t="s">
        <v>1287</v>
      </c>
    </row>
    <row r="4198" spans="1:7" hidden="1" x14ac:dyDescent="0.25">
      <c r="A4198" t="s">
        <v>2353</v>
      </c>
      <c r="B4198" t="s">
        <v>2353</v>
      </c>
      <c r="C4198" t="str">
        <f>VLOOKUP(B4198,'سیستم ID'!B:C,2,0)</f>
        <v>E9561060-1C25-4F65-9797-9C03DB152CE5</v>
      </c>
      <c r="D4198" s="5" t="s">
        <v>102</v>
      </c>
      <c r="E4198" t="s">
        <v>103</v>
      </c>
      <c r="F4198" s="5" t="s">
        <v>1289</v>
      </c>
      <c r="G4198" t="s">
        <v>1287</v>
      </c>
    </row>
    <row r="4199" spans="1:7" hidden="1" x14ac:dyDescent="0.25">
      <c r="A4199" t="s">
        <v>2355</v>
      </c>
      <c r="B4199" t="s">
        <v>2355</v>
      </c>
      <c r="C4199" t="str">
        <f>VLOOKUP(B4199,'سیستم ID'!B:C,2,0)</f>
        <v>68461AAC-9A8E-4A54-A646-1198BAFDAD6B</v>
      </c>
      <c r="D4199" s="5" t="s">
        <v>102</v>
      </c>
      <c r="E4199" t="s">
        <v>103</v>
      </c>
      <c r="F4199" s="5" t="s">
        <v>1289</v>
      </c>
      <c r="G4199" t="s">
        <v>1287</v>
      </c>
    </row>
    <row r="4200" spans="1:7" hidden="1" x14ac:dyDescent="0.25">
      <c r="A4200" t="s">
        <v>2357</v>
      </c>
      <c r="B4200" t="s">
        <v>2357</v>
      </c>
      <c r="C4200" t="str">
        <f>VLOOKUP(B4200,'سیستم ID'!B:C,2,0)</f>
        <v>CCEDC329-6781-46A5-85AD-82EA1BCFD3D6</v>
      </c>
      <c r="D4200" s="5" t="s">
        <v>102</v>
      </c>
      <c r="E4200" t="s">
        <v>103</v>
      </c>
      <c r="F4200" s="5" t="s">
        <v>1289</v>
      </c>
      <c r="G4200" t="s">
        <v>1287</v>
      </c>
    </row>
    <row r="4201" spans="1:7" hidden="1" x14ac:dyDescent="0.25">
      <c r="A4201" t="s">
        <v>2359</v>
      </c>
      <c r="B4201" t="s">
        <v>2359</v>
      </c>
      <c r="C4201" t="str">
        <f>VLOOKUP(B4201,'سیستم ID'!B:C,2,0)</f>
        <v>1395C4BF-E83E-4F3B-845F-7C6EEFCC598F</v>
      </c>
      <c r="D4201" s="5" t="s">
        <v>102</v>
      </c>
      <c r="E4201" t="s">
        <v>103</v>
      </c>
      <c r="F4201" s="5" t="s">
        <v>1289</v>
      </c>
      <c r="G4201" t="s">
        <v>1287</v>
      </c>
    </row>
    <row r="4202" spans="1:7" hidden="1" x14ac:dyDescent="0.25">
      <c r="A4202" t="s">
        <v>2361</v>
      </c>
      <c r="B4202" t="s">
        <v>2361</v>
      </c>
      <c r="C4202" t="str">
        <f>VLOOKUP(B4202,'سیستم ID'!B:C,2,0)</f>
        <v>3A20FC43-7212-4657-B9D9-855E039B0A8E</v>
      </c>
      <c r="D4202" s="5" t="s">
        <v>102</v>
      </c>
      <c r="E4202" t="s">
        <v>103</v>
      </c>
      <c r="F4202" s="5" t="s">
        <v>1289</v>
      </c>
      <c r="G4202" t="s">
        <v>1287</v>
      </c>
    </row>
    <row r="4203" spans="1:7" hidden="1" x14ac:dyDescent="0.25">
      <c r="A4203" t="s">
        <v>2363</v>
      </c>
      <c r="B4203" t="s">
        <v>2363</v>
      </c>
      <c r="C4203" t="str">
        <f>VLOOKUP(B4203,'سیستم ID'!B:C,2,0)</f>
        <v>84486F36-6016-4EF1-BD9D-5D1E7023DCC0</v>
      </c>
      <c r="D4203" s="5" t="s">
        <v>102</v>
      </c>
      <c r="E4203" t="s">
        <v>103</v>
      </c>
      <c r="F4203" s="5" t="s">
        <v>1289</v>
      </c>
      <c r="G4203" t="s">
        <v>1287</v>
      </c>
    </row>
    <row r="4204" spans="1:7" hidden="1" x14ac:dyDescent="0.25">
      <c r="A4204" t="s">
        <v>2365</v>
      </c>
      <c r="B4204" t="s">
        <v>2365</v>
      </c>
      <c r="C4204" t="str">
        <f>VLOOKUP(B4204,'سیستم ID'!B:C,2,0)</f>
        <v>88D24D4E-B9C9-4614-A5F2-584DF0285F96</v>
      </c>
      <c r="D4204" s="5" t="s">
        <v>102</v>
      </c>
      <c r="E4204" t="s">
        <v>103</v>
      </c>
      <c r="F4204" s="5" t="s">
        <v>1289</v>
      </c>
      <c r="G4204" t="s">
        <v>1287</v>
      </c>
    </row>
    <row r="4205" spans="1:7" hidden="1" x14ac:dyDescent="0.25">
      <c r="A4205" t="s">
        <v>2367</v>
      </c>
      <c r="B4205" t="s">
        <v>2367</v>
      </c>
      <c r="C4205" t="str">
        <f>VLOOKUP(B4205,'سیستم ID'!B:C,2,0)</f>
        <v>DC0759C0-6298-4323-8654-CBD03893D071</v>
      </c>
      <c r="D4205" s="5" t="s">
        <v>102</v>
      </c>
      <c r="E4205" t="s">
        <v>103</v>
      </c>
      <c r="F4205" s="5" t="s">
        <v>1289</v>
      </c>
      <c r="G4205" t="s">
        <v>1287</v>
      </c>
    </row>
    <row r="4206" spans="1:7" hidden="1" x14ac:dyDescent="0.25">
      <c r="A4206" t="s">
        <v>2369</v>
      </c>
      <c r="B4206" t="s">
        <v>2369</v>
      </c>
      <c r="C4206" t="str">
        <f>VLOOKUP(B4206,'سیستم ID'!B:C,2,0)</f>
        <v>797CC9A8-A4AF-42DD-9968-9C201A167C78</v>
      </c>
      <c r="D4206" s="5" t="s">
        <v>102</v>
      </c>
      <c r="E4206" t="s">
        <v>103</v>
      </c>
      <c r="F4206" s="5" t="s">
        <v>1289</v>
      </c>
      <c r="G4206" t="s">
        <v>1287</v>
      </c>
    </row>
    <row r="4207" spans="1:7" hidden="1" x14ac:dyDescent="0.25">
      <c r="A4207" t="s">
        <v>2371</v>
      </c>
      <c r="B4207" t="s">
        <v>2371</v>
      </c>
      <c r="C4207" t="str">
        <f>VLOOKUP(B4207,'سیستم ID'!B:C,2,0)</f>
        <v>2390333D-23F3-4354-BD08-78D39947E845</v>
      </c>
      <c r="D4207" s="5" t="s">
        <v>102</v>
      </c>
      <c r="E4207" t="s">
        <v>103</v>
      </c>
      <c r="F4207" s="5" t="s">
        <v>1289</v>
      </c>
      <c r="G4207" t="s">
        <v>1287</v>
      </c>
    </row>
    <row r="4208" spans="1:7" hidden="1" x14ac:dyDescent="0.25">
      <c r="A4208" t="s">
        <v>2373</v>
      </c>
      <c r="B4208" t="s">
        <v>2373</v>
      </c>
      <c r="C4208" t="str">
        <f>VLOOKUP(B4208,'سیستم ID'!B:C,2,0)</f>
        <v>54672167-75A7-44F2-9EF2-82470EBEE7D8</v>
      </c>
      <c r="D4208" s="5" t="s">
        <v>102</v>
      </c>
      <c r="E4208" t="s">
        <v>103</v>
      </c>
      <c r="F4208" s="5" t="s">
        <v>1289</v>
      </c>
      <c r="G4208" t="s">
        <v>1287</v>
      </c>
    </row>
    <row r="4209" spans="1:7" hidden="1" x14ac:dyDescent="0.25">
      <c r="A4209" t="s">
        <v>2375</v>
      </c>
      <c r="B4209" t="s">
        <v>2375</v>
      </c>
      <c r="C4209" t="str">
        <f>VLOOKUP(B4209,'سیستم ID'!B:C,2,0)</f>
        <v>21974280-F71F-4124-B82A-64CF85E1C9DA</v>
      </c>
      <c r="D4209" s="5" t="s">
        <v>102</v>
      </c>
      <c r="E4209" t="s">
        <v>103</v>
      </c>
      <c r="F4209" s="5" t="s">
        <v>1289</v>
      </c>
      <c r="G4209" t="s">
        <v>1287</v>
      </c>
    </row>
    <row r="4210" spans="1:7" hidden="1" x14ac:dyDescent="0.25">
      <c r="A4210" t="s">
        <v>2377</v>
      </c>
      <c r="B4210" t="s">
        <v>2377</v>
      </c>
      <c r="C4210" t="str">
        <f>VLOOKUP(B4210,'سیستم ID'!B:C,2,0)</f>
        <v>1EB63F9A-963E-4F6C-87F0-95307EBB490A</v>
      </c>
      <c r="D4210" s="5" t="s">
        <v>102</v>
      </c>
      <c r="E4210" t="s">
        <v>103</v>
      </c>
      <c r="F4210" s="5" t="s">
        <v>1289</v>
      </c>
      <c r="G4210" t="s">
        <v>1287</v>
      </c>
    </row>
    <row r="4211" spans="1:7" hidden="1" x14ac:dyDescent="0.25">
      <c r="A4211" t="s">
        <v>2379</v>
      </c>
      <c r="B4211" t="s">
        <v>2379</v>
      </c>
      <c r="C4211" t="str">
        <f>VLOOKUP(B4211,'سیستم ID'!B:C,2,0)</f>
        <v>640FBC34-8886-4935-A4D3-CA636A31F762</v>
      </c>
      <c r="D4211" s="5" t="s">
        <v>102</v>
      </c>
      <c r="E4211" t="s">
        <v>103</v>
      </c>
      <c r="F4211" s="5" t="s">
        <v>1289</v>
      </c>
      <c r="G4211" t="s">
        <v>1287</v>
      </c>
    </row>
    <row r="4212" spans="1:7" hidden="1" x14ac:dyDescent="0.25">
      <c r="A4212" t="s">
        <v>2381</v>
      </c>
      <c r="B4212" t="s">
        <v>2381</v>
      </c>
      <c r="C4212" t="str">
        <f>VLOOKUP(B4212,'سیستم ID'!B:C,2,0)</f>
        <v>3B93A812-F539-4309-AB5F-881C75280BE4</v>
      </c>
      <c r="D4212" s="5" t="s">
        <v>102</v>
      </c>
      <c r="E4212" t="s">
        <v>103</v>
      </c>
      <c r="F4212" s="5" t="s">
        <v>1289</v>
      </c>
      <c r="G4212" t="s">
        <v>1287</v>
      </c>
    </row>
    <row r="4213" spans="1:7" hidden="1" x14ac:dyDescent="0.25">
      <c r="A4213" t="s">
        <v>2383</v>
      </c>
      <c r="B4213" t="s">
        <v>2383</v>
      </c>
      <c r="C4213" t="str">
        <f>VLOOKUP(B4213,'سیستم ID'!B:C,2,0)</f>
        <v>29EF42FD-AF2B-4373-A185-04FA91948CC1</v>
      </c>
      <c r="D4213" s="5" t="s">
        <v>102</v>
      </c>
      <c r="E4213" t="s">
        <v>103</v>
      </c>
      <c r="F4213" s="5" t="s">
        <v>1289</v>
      </c>
      <c r="G4213" t="s">
        <v>1287</v>
      </c>
    </row>
    <row r="4214" spans="1:7" hidden="1" x14ac:dyDescent="0.25">
      <c r="A4214" t="s">
        <v>2385</v>
      </c>
      <c r="B4214" t="s">
        <v>2385</v>
      </c>
      <c r="C4214" t="str">
        <f>VLOOKUP(B4214,'سیستم ID'!B:C,2,0)</f>
        <v>9FF0CDF2-A346-4C2A-9C8E-9B0E5294E297</v>
      </c>
      <c r="D4214" s="5" t="s">
        <v>102</v>
      </c>
      <c r="E4214" t="s">
        <v>103</v>
      </c>
      <c r="F4214" s="5" t="s">
        <v>1289</v>
      </c>
      <c r="G4214" t="s">
        <v>1287</v>
      </c>
    </row>
    <row r="4215" spans="1:7" hidden="1" x14ac:dyDescent="0.25">
      <c r="A4215" t="s">
        <v>2387</v>
      </c>
      <c r="B4215" t="s">
        <v>2387</v>
      </c>
      <c r="C4215" t="str">
        <f>VLOOKUP(B4215,'سیستم ID'!B:C,2,0)</f>
        <v>07F8BA38-3075-437C-83B2-86D3D19C1976</v>
      </c>
      <c r="D4215" s="5" t="s">
        <v>102</v>
      </c>
      <c r="E4215" t="s">
        <v>103</v>
      </c>
      <c r="F4215" s="5" t="s">
        <v>1289</v>
      </c>
      <c r="G4215" t="s">
        <v>1287</v>
      </c>
    </row>
    <row r="4216" spans="1:7" hidden="1" x14ac:dyDescent="0.25">
      <c r="A4216" t="s">
        <v>2389</v>
      </c>
      <c r="B4216" t="s">
        <v>2389</v>
      </c>
      <c r="C4216" t="str">
        <f>VLOOKUP(B4216,'سیستم ID'!B:C,2,0)</f>
        <v>AA7931E6-9AEF-454B-B251-25FC32476E55</v>
      </c>
      <c r="D4216" s="5" t="s">
        <v>102</v>
      </c>
      <c r="E4216" t="s">
        <v>103</v>
      </c>
      <c r="F4216" s="5" t="s">
        <v>1289</v>
      </c>
      <c r="G4216" t="s">
        <v>1287</v>
      </c>
    </row>
    <row r="4217" spans="1:7" hidden="1" x14ac:dyDescent="0.25">
      <c r="A4217" t="s">
        <v>2391</v>
      </c>
      <c r="B4217" t="s">
        <v>2391</v>
      </c>
      <c r="C4217" t="str">
        <f>VLOOKUP(B4217,'سیستم ID'!B:C,2,0)</f>
        <v>13740005-5E52-42A0-B0BF-58849E45F26E</v>
      </c>
      <c r="D4217" s="5" t="s">
        <v>102</v>
      </c>
      <c r="E4217" t="s">
        <v>103</v>
      </c>
      <c r="F4217" s="5" t="s">
        <v>1289</v>
      </c>
      <c r="G4217" t="s">
        <v>1287</v>
      </c>
    </row>
    <row r="4218" spans="1:7" hidden="1" x14ac:dyDescent="0.25">
      <c r="A4218" t="s">
        <v>2393</v>
      </c>
      <c r="B4218" t="s">
        <v>2393</v>
      </c>
      <c r="C4218" t="str">
        <f>VLOOKUP(B4218,'سیستم ID'!B:C,2,0)</f>
        <v>7C5DBBFE-7703-465A-9950-AADBC85FB3B1</v>
      </c>
      <c r="D4218" s="5" t="s">
        <v>102</v>
      </c>
      <c r="E4218" t="s">
        <v>103</v>
      </c>
      <c r="F4218" s="5" t="s">
        <v>1289</v>
      </c>
      <c r="G4218" t="s">
        <v>1287</v>
      </c>
    </row>
    <row r="4219" spans="1:7" hidden="1" x14ac:dyDescent="0.25">
      <c r="A4219" t="s">
        <v>2395</v>
      </c>
      <c r="B4219" t="s">
        <v>2395</v>
      </c>
      <c r="C4219" t="str">
        <f>VLOOKUP(B4219,'سیستم ID'!B:C,2,0)</f>
        <v>9BC2B987-92F5-495F-A3BB-3EF308A48639</v>
      </c>
      <c r="D4219" s="5" t="s">
        <v>102</v>
      </c>
      <c r="E4219" t="s">
        <v>103</v>
      </c>
      <c r="F4219" s="5" t="s">
        <v>1289</v>
      </c>
      <c r="G4219" t="s">
        <v>1287</v>
      </c>
    </row>
    <row r="4220" spans="1:7" hidden="1" x14ac:dyDescent="0.25">
      <c r="A4220" t="s">
        <v>2397</v>
      </c>
      <c r="B4220" t="s">
        <v>2397</v>
      </c>
      <c r="C4220" t="str">
        <f>VLOOKUP(B4220,'سیستم ID'!B:C,2,0)</f>
        <v>487C227C-8BF2-48FC-9DB4-BE8A003D2D6A</v>
      </c>
      <c r="D4220" s="5" t="s">
        <v>102</v>
      </c>
      <c r="E4220" t="s">
        <v>103</v>
      </c>
      <c r="F4220" s="5" t="s">
        <v>1289</v>
      </c>
      <c r="G4220" t="s">
        <v>1287</v>
      </c>
    </row>
    <row r="4221" spans="1:7" hidden="1" x14ac:dyDescent="0.25">
      <c r="A4221" t="s">
        <v>2399</v>
      </c>
      <c r="B4221" t="s">
        <v>2399</v>
      </c>
      <c r="C4221" t="str">
        <f>VLOOKUP(B4221,'سیستم ID'!B:C,2,0)</f>
        <v>C9A2B874-0DDC-4DC1-A011-71CD57211C55</v>
      </c>
      <c r="D4221" s="5" t="s">
        <v>102</v>
      </c>
      <c r="E4221" t="s">
        <v>103</v>
      </c>
      <c r="F4221" s="5" t="s">
        <v>1289</v>
      </c>
      <c r="G4221" t="s">
        <v>1287</v>
      </c>
    </row>
    <row r="4222" spans="1:7" hidden="1" x14ac:dyDescent="0.25">
      <c r="A4222" t="s">
        <v>2401</v>
      </c>
      <c r="B4222" t="s">
        <v>2401</v>
      </c>
      <c r="C4222" t="str">
        <f>VLOOKUP(B4222,'سیستم ID'!B:C,2,0)</f>
        <v>43C8B9AA-D74A-485F-BBB8-715450890317</v>
      </c>
      <c r="D4222" s="5" t="s">
        <v>102</v>
      </c>
      <c r="E4222" t="s">
        <v>103</v>
      </c>
      <c r="F4222" s="5" t="s">
        <v>1289</v>
      </c>
      <c r="G4222" t="s">
        <v>1287</v>
      </c>
    </row>
    <row r="4223" spans="1:7" hidden="1" x14ac:dyDescent="0.25">
      <c r="A4223" t="s">
        <v>2403</v>
      </c>
      <c r="B4223" t="s">
        <v>2403</v>
      </c>
      <c r="C4223" t="str">
        <f>VLOOKUP(B4223,'سیستم ID'!B:C,2,0)</f>
        <v>40C32E79-9700-430F-A88E-FE35288BFC3D</v>
      </c>
      <c r="D4223" s="5" t="s">
        <v>102</v>
      </c>
      <c r="E4223" t="s">
        <v>103</v>
      </c>
      <c r="F4223" s="5" t="s">
        <v>1289</v>
      </c>
      <c r="G4223" t="s">
        <v>1287</v>
      </c>
    </row>
    <row r="4224" spans="1:7" hidden="1" x14ac:dyDescent="0.25">
      <c r="A4224" t="s">
        <v>2405</v>
      </c>
      <c r="B4224" t="s">
        <v>2405</v>
      </c>
      <c r="C4224" t="str">
        <f>VLOOKUP(B4224,'سیستم ID'!B:C,2,0)</f>
        <v>5BF00748-AF97-479D-AC5E-54F01DBC8ADB</v>
      </c>
      <c r="D4224" s="5" t="s">
        <v>102</v>
      </c>
      <c r="E4224" t="s">
        <v>103</v>
      </c>
      <c r="F4224" s="5" t="s">
        <v>1289</v>
      </c>
      <c r="G4224" t="s">
        <v>1287</v>
      </c>
    </row>
    <row r="4225" spans="1:7" hidden="1" x14ac:dyDescent="0.25">
      <c r="A4225" t="s">
        <v>2407</v>
      </c>
      <c r="B4225" t="s">
        <v>2407</v>
      </c>
      <c r="C4225" t="str">
        <f>VLOOKUP(B4225,'سیستم ID'!B:C,2,0)</f>
        <v>793B34A4-40B4-4A5B-9F58-14D2847F43B6</v>
      </c>
      <c r="D4225" s="5" t="s">
        <v>102</v>
      </c>
      <c r="E4225" t="s">
        <v>103</v>
      </c>
      <c r="F4225" s="5" t="s">
        <v>1289</v>
      </c>
      <c r="G4225" t="s">
        <v>1287</v>
      </c>
    </row>
    <row r="4226" spans="1:7" hidden="1" x14ac:dyDescent="0.25">
      <c r="A4226" t="s">
        <v>2409</v>
      </c>
      <c r="B4226" t="s">
        <v>2409</v>
      </c>
      <c r="C4226" t="str">
        <f>VLOOKUP(B4226,'سیستم ID'!B:C,2,0)</f>
        <v>CE1BBA4B-F485-4028-B1F5-AE5C81AAA59C</v>
      </c>
      <c r="D4226" s="5" t="s">
        <v>102</v>
      </c>
      <c r="E4226" t="s">
        <v>103</v>
      </c>
      <c r="F4226" s="5" t="s">
        <v>1289</v>
      </c>
      <c r="G4226" t="s">
        <v>1287</v>
      </c>
    </row>
    <row r="4227" spans="1:7" hidden="1" x14ac:dyDescent="0.25">
      <c r="A4227" t="s">
        <v>2411</v>
      </c>
      <c r="B4227" t="s">
        <v>2411</v>
      </c>
      <c r="C4227" t="str">
        <f>VLOOKUP(B4227,'سیستم ID'!B:C,2,0)</f>
        <v>B337CFD0-A7BF-4DF8-8D2B-11DF46AF994C</v>
      </c>
      <c r="D4227" s="5" t="s">
        <v>102</v>
      </c>
      <c r="E4227" t="s">
        <v>103</v>
      </c>
      <c r="F4227" s="5" t="s">
        <v>1289</v>
      </c>
      <c r="G4227" t="s">
        <v>1287</v>
      </c>
    </row>
    <row r="4228" spans="1:7" hidden="1" x14ac:dyDescent="0.25">
      <c r="A4228" t="s">
        <v>2413</v>
      </c>
      <c r="B4228" t="s">
        <v>2413</v>
      </c>
      <c r="C4228" t="str">
        <f>VLOOKUP(B4228,'سیستم ID'!B:C,2,0)</f>
        <v>3B0E8846-A11A-461F-8689-D09E30466A93</v>
      </c>
      <c r="D4228" s="5" t="s">
        <v>102</v>
      </c>
      <c r="E4228" t="s">
        <v>103</v>
      </c>
      <c r="F4228" s="5" t="s">
        <v>1289</v>
      </c>
      <c r="G4228" t="s">
        <v>1287</v>
      </c>
    </row>
    <row r="4229" spans="1:7" hidden="1" x14ac:dyDescent="0.25">
      <c r="A4229" t="s">
        <v>2415</v>
      </c>
      <c r="B4229" t="s">
        <v>2415</v>
      </c>
      <c r="C4229" t="str">
        <f>VLOOKUP(B4229,'سیستم ID'!B:C,2,0)</f>
        <v>31B747CB-35EA-4FA4-BBFB-A37CEFA67693</v>
      </c>
      <c r="D4229" s="5" t="s">
        <v>102</v>
      </c>
      <c r="E4229" t="s">
        <v>103</v>
      </c>
      <c r="F4229" s="5" t="s">
        <v>1289</v>
      </c>
      <c r="G4229" t="s">
        <v>1287</v>
      </c>
    </row>
    <row r="4230" spans="1:7" hidden="1" x14ac:dyDescent="0.25">
      <c r="A4230" t="s">
        <v>2417</v>
      </c>
      <c r="B4230" t="s">
        <v>2417</v>
      </c>
      <c r="C4230" t="str">
        <f>VLOOKUP(B4230,'سیستم ID'!B:C,2,0)</f>
        <v>53811DAF-BD22-478C-9838-6A919D794DDB</v>
      </c>
      <c r="D4230" s="5" t="s">
        <v>102</v>
      </c>
      <c r="E4230" t="s">
        <v>103</v>
      </c>
      <c r="F4230" s="5" t="s">
        <v>1289</v>
      </c>
      <c r="G4230" t="s">
        <v>1287</v>
      </c>
    </row>
    <row r="4231" spans="1:7" hidden="1" x14ac:dyDescent="0.25">
      <c r="A4231" t="s">
        <v>2419</v>
      </c>
      <c r="B4231" t="s">
        <v>2419</v>
      </c>
      <c r="C4231" t="str">
        <f>VLOOKUP(B4231,'سیستم ID'!B:C,2,0)</f>
        <v>499F5140-B4ED-48D3-BD12-DDA393136FB5</v>
      </c>
      <c r="D4231" s="5" t="s">
        <v>102</v>
      </c>
      <c r="E4231" t="s">
        <v>103</v>
      </c>
      <c r="F4231" s="5" t="s">
        <v>1289</v>
      </c>
      <c r="G4231" t="s">
        <v>1287</v>
      </c>
    </row>
    <row r="4232" spans="1:7" hidden="1" x14ac:dyDescent="0.25">
      <c r="A4232" t="s">
        <v>2421</v>
      </c>
      <c r="B4232" t="s">
        <v>2421</v>
      </c>
      <c r="C4232" t="str">
        <f>VLOOKUP(B4232,'سیستم ID'!B:C,2,0)</f>
        <v>B3C87B44-444E-4C5B-B179-6477FCB4CB0E</v>
      </c>
      <c r="D4232" s="5" t="s">
        <v>102</v>
      </c>
      <c r="E4232" t="s">
        <v>103</v>
      </c>
      <c r="F4232" s="5" t="s">
        <v>1289</v>
      </c>
      <c r="G4232" t="s">
        <v>1287</v>
      </c>
    </row>
    <row r="4233" spans="1:7" hidden="1" x14ac:dyDescent="0.25">
      <c r="A4233" t="s">
        <v>2423</v>
      </c>
      <c r="B4233" t="s">
        <v>2423</v>
      </c>
      <c r="C4233" t="str">
        <f>VLOOKUP(B4233,'سیستم ID'!B:C,2,0)</f>
        <v>57C8527A-67E7-4C65-85EF-A6EE2ABFE118</v>
      </c>
      <c r="D4233" s="5" t="s">
        <v>102</v>
      </c>
      <c r="E4233" t="s">
        <v>103</v>
      </c>
      <c r="F4233" s="5" t="s">
        <v>1289</v>
      </c>
      <c r="G4233" t="s">
        <v>1287</v>
      </c>
    </row>
    <row r="4234" spans="1:7" hidden="1" x14ac:dyDescent="0.25">
      <c r="A4234" t="s">
        <v>2425</v>
      </c>
      <c r="B4234" t="s">
        <v>2425</v>
      </c>
      <c r="C4234" t="str">
        <f>VLOOKUP(B4234,'سیستم ID'!B:C,2,0)</f>
        <v>C3C15D14-C47D-4F36-9C66-459FDA7FC3E4</v>
      </c>
      <c r="D4234" s="5" t="s">
        <v>102</v>
      </c>
      <c r="E4234" t="s">
        <v>103</v>
      </c>
      <c r="F4234" s="5" t="s">
        <v>1289</v>
      </c>
      <c r="G4234" t="s">
        <v>1287</v>
      </c>
    </row>
    <row r="4235" spans="1:7" hidden="1" x14ac:dyDescent="0.25">
      <c r="A4235" t="s">
        <v>2427</v>
      </c>
      <c r="B4235" t="s">
        <v>2427</v>
      </c>
      <c r="C4235" t="str">
        <f>VLOOKUP(B4235,'سیستم ID'!B:C,2,0)</f>
        <v>E6CD75DC-42F4-43A7-A368-577A6DB8FE66</v>
      </c>
      <c r="D4235" s="5" t="s">
        <v>102</v>
      </c>
      <c r="E4235" t="s">
        <v>103</v>
      </c>
      <c r="F4235" s="5" t="s">
        <v>1289</v>
      </c>
      <c r="G4235" t="s">
        <v>1287</v>
      </c>
    </row>
    <row r="4236" spans="1:7" hidden="1" x14ac:dyDescent="0.25">
      <c r="A4236" t="s">
        <v>2429</v>
      </c>
      <c r="B4236" t="s">
        <v>2429</v>
      </c>
      <c r="C4236" t="str">
        <f>VLOOKUP(B4236,'سیستم ID'!B:C,2,0)</f>
        <v>96B39A49-A353-46F4-83B7-BA2728207E16</v>
      </c>
      <c r="D4236" s="5" t="s">
        <v>102</v>
      </c>
      <c r="E4236" t="s">
        <v>103</v>
      </c>
      <c r="F4236" s="5" t="s">
        <v>1289</v>
      </c>
      <c r="G4236" t="s">
        <v>1287</v>
      </c>
    </row>
    <row r="4237" spans="1:7" hidden="1" x14ac:dyDescent="0.25">
      <c r="A4237" t="s">
        <v>2431</v>
      </c>
      <c r="B4237" t="s">
        <v>2431</v>
      </c>
      <c r="C4237" t="str">
        <f>VLOOKUP(B4237,'سیستم ID'!B:C,2,0)</f>
        <v>835DBF5F-93AD-4D3E-8C6D-3369BD32E30B</v>
      </c>
      <c r="D4237" s="5" t="s">
        <v>102</v>
      </c>
      <c r="E4237" t="s">
        <v>103</v>
      </c>
      <c r="F4237" s="5" t="s">
        <v>1289</v>
      </c>
      <c r="G4237" t="s">
        <v>1287</v>
      </c>
    </row>
    <row r="4238" spans="1:7" hidden="1" x14ac:dyDescent="0.25">
      <c r="A4238" t="s">
        <v>2433</v>
      </c>
      <c r="B4238" t="s">
        <v>2433</v>
      </c>
      <c r="C4238" t="str">
        <f>VLOOKUP(B4238,'سیستم ID'!B:C,2,0)</f>
        <v>629593B2-242E-44E3-81BC-96412743C2A5</v>
      </c>
      <c r="D4238" s="5" t="s">
        <v>102</v>
      </c>
      <c r="E4238" t="s">
        <v>103</v>
      </c>
      <c r="F4238" s="5" t="s">
        <v>1289</v>
      </c>
      <c r="G4238" t="s">
        <v>1287</v>
      </c>
    </row>
    <row r="4239" spans="1:7" hidden="1" x14ac:dyDescent="0.25">
      <c r="A4239" t="s">
        <v>2435</v>
      </c>
      <c r="B4239" t="s">
        <v>2435</v>
      </c>
      <c r="C4239" t="str">
        <f>VLOOKUP(B4239,'سیستم ID'!B:C,2,0)</f>
        <v>7C6E06F8-C7E6-4D05-AF1D-802AB8097B57</v>
      </c>
      <c r="D4239" s="5" t="s">
        <v>102</v>
      </c>
      <c r="E4239" t="s">
        <v>103</v>
      </c>
      <c r="F4239" s="5" t="s">
        <v>1289</v>
      </c>
      <c r="G4239" t="s">
        <v>1287</v>
      </c>
    </row>
    <row r="4240" spans="1:7" hidden="1" x14ac:dyDescent="0.25">
      <c r="A4240" t="s">
        <v>2437</v>
      </c>
      <c r="B4240" t="s">
        <v>2437</v>
      </c>
      <c r="C4240" t="str">
        <f>VLOOKUP(B4240,'سیستم ID'!B:C,2,0)</f>
        <v>2AF32328-8E30-456D-BA8B-90A8FFA53D7E</v>
      </c>
      <c r="D4240" s="5" t="s">
        <v>102</v>
      </c>
      <c r="E4240" t="s">
        <v>103</v>
      </c>
      <c r="F4240" s="5" t="s">
        <v>1289</v>
      </c>
      <c r="G4240" t="s">
        <v>1287</v>
      </c>
    </row>
    <row r="4241" spans="1:7" hidden="1" x14ac:dyDescent="0.25">
      <c r="A4241" t="s">
        <v>2439</v>
      </c>
      <c r="B4241" t="s">
        <v>2439</v>
      </c>
      <c r="C4241" t="str">
        <f>VLOOKUP(B4241,'سیستم ID'!B:C,2,0)</f>
        <v>6B9D226B-46B6-46A9-A9A6-DB883F843BF6</v>
      </c>
      <c r="D4241" s="5" t="s">
        <v>102</v>
      </c>
      <c r="E4241" t="s">
        <v>103</v>
      </c>
      <c r="F4241" s="5" t="s">
        <v>1289</v>
      </c>
      <c r="G4241" t="s">
        <v>1287</v>
      </c>
    </row>
    <row r="4242" spans="1:7" hidden="1" x14ac:dyDescent="0.25">
      <c r="A4242" t="s">
        <v>2441</v>
      </c>
      <c r="B4242" t="s">
        <v>2441</v>
      </c>
      <c r="C4242" t="str">
        <f>VLOOKUP(B4242,'سیستم ID'!B:C,2,0)</f>
        <v>A34AC6FF-E5EF-424F-954D-FF8BB1D2B026</v>
      </c>
      <c r="D4242" s="5" t="s">
        <v>102</v>
      </c>
      <c r="E4242" t="s">
        <v>103</v>
      </c>
      <c r="F4242" s="5" t="s">
        <v>1289</v>
      </c>
      <c r="G4242" t="s">
        <v>1287</v>
      </c>
    </row>
    <row r="4243" spans="1:7" hidden="1" x14ac:dyDescent="0.25">
      <c r="A4243" t="s">
        <v>2443</v>
      </c>
      <c r="B4243" t="s">
        <v>2443</v>
      </c>
      <c r="C4243" t="str">
        <f>VLOOKUP(B4243,'سیستم ID'!B:C,2,0)</f>
        <v>2F2E56A6-AA36-4D44-A48F-7420DABBB2FD</v>
      </c>
      <c r="D4243" s="5" t="s">
        <v>102</v>
      </c>
      <c r="E4243" t="s">
        <v>103</v>
      </c>
      <c r="F4243" s="5" t="s">
        <v>1289</v>
      </c>
      <c r="G4243" t="s">
        <v>1287</v>
      </c>
    </row>
    <row r="4244" spans="1:7" hidden="1" x14ac:dyDescent="0.25">
      <c r="A4244" t="s">
        <v>2445</v>
      </c>
      <c r="B4244" t="s">
        <v>2445</v>
      </c>
      <c r="C4244" t="str">
        <f>VLOOKUP(B4244,'سیستم ID'!B:C,2,0)</f>
        <v>EA1FC7A4-FC4E-4C8C-A4FA-ECE2B9CD86E7</v>
      </c>
      <c r="D4244" s="5" t="s">
        <v>102</v>
      </c>
      <c r="E4244" t="s">
        <v>103</v>
      </c>
      <c r="F4244" s="5" t="s">
        <v>1289</v>
      </c>
      <c r="G4244" t="s">
        <v>1287</v>
      </c>
    </row>
    <row r="4245" spans="1:7" hidden="1" x14ac:dyDescent="0.25">
      <c r="A4245" t="s">
        <v>2447</v>
      </c>
      <c r="B4245" t="s">
        <v>2447</v>
      </c>
      <c r="C4245" t="str">
        <f>VLOOKUP(B4245,'سیستم ID'!B:C,2,0)</f>
        <v>8C0E5DCF-E4BD-49DB-8911-2FD308792F45</v>
      </c>
      <c r="D4245" s="5" t="s">
        <v>102</v>
      </c>
      <c r="E4245" t="s">
        <v>103</v>
      </c>
      <c r="F4245" s="5" t="s">
        <v>1289</v>
      </c>
      <c r="G4245" t="s">
        <v>1287</v>
      </c>
    </row>
    <row r="4246" spans="1:7" hidden="1" x14ac:dyDescent="0.25">
      <c r="A4246" t="s">
        <v>2449</v>
      </c>
      <c r="B4246" t="s">
        <v>2449</v>
      </c>
      <c r="C4246" t="str">
        <f>VLOOKUP(B4246,'سیستم ID'!B:C,2,0)</f>
        <v>0DEABB61-0AA5-41A3-BC3F-EDEFB75135CB</v>
      </c>
      <c r="D4246" s="5" t="s">
        <v>102</v>
      </c>
      <c r="E4246" t="s">
        <v>103</v>
      </c>
      <c r="F4246" s="5" t="s">
        <v>1289</v>
      </c>
      <c r="G4246" t="s">
        <v>1287</v>
      </c>
    </row>
    <row r="4247" spans="1:7" hidden="1" x14ac:dyDescent="0.25">
      <c r="A4247" t="s">
        <v>2451</v>
      </c>
      <c r="B4247" t="s">
        <v>2451</v>
      </c>
      <c r="C4247" t="str">
        <f>VLOOKUP(B4247,'سیستم ID'!B:C,2,0)</f>
        <v>77938AA7-1D2A-447D-8FC1-93F02BB2432D</v>
      </c>
      <c r="D4247" s="5" t="s">
        <v>102</v>
      </c>
      <c r="E4247" t="s">
        <v>103</v>
      </c>
      <c r="F4247" s="5" t="s">
        <v>1289</v>
      </c>
      <c r="G4247" t="s">
        <v>1287</v>
      </c>
    </row>
    <row r="4248" spans="1:7" hidden="1" x14ac:dyDescent="0.25">
      <c r="A4248" t="s">
        <v>2453</v>
      </c>
      <c r="B4248" t="s">
        <v>2453</v>
      </c>
      <c r="C4248" t="str">
        <f>VLOOKUP(B4248,'سیستم ID'!B:C,2,0)</f>
        <v>7F4F6D0D-8D05-492E-B670-48623368B8C9</v>
      </c>
      <c r="D4248" s="5" t="s">
        <v>102</v>
      </c>
      <c r="E4248" t="s">
        <v>103</v>
      </c>
      <c r="F4248" s="5" t="s">
        <v>1289</v>
      </c>
      <c r="G4248" t="s">
        <v>1287</v>
      </c>
    </row>
    <row r="4249" spans="1:7" hidden="1" x14ac:dyDescent="0.25">
      <c r="A4249" t="s">
        <v>2455</v>
      </c>
      <c r="B4249" t="s">
        <v>2455</v>
      </c>
      <c r="C4249" t="str">
        <f>VLOOKUP(B4249,'سیستم ID'!B:C,2,0)</f>
        <v>FB36FBB6-85C8-456C-BAFF-0532E1341EAF</v>
      </c>
      <c r="D4249" s="5" t="s">
        <v>102</v>
      </c>
      <c r="E4249" t="s">
        <v>103</v>
      </c>
      <c r="F4249" s="5" t="s">
        <v>1289</v>
      </c>
      <c r="G4249" t="s">
        <v>1287</v>
      </c>
    </row>
    <row r="4250" spans="1:7" hidden="1" x14ac:dyDescent="0.25">
      <c r="A4250" t="s">
        <v>2457</v>
      </c>
      <c r="B4250" t="s">
        <v>2457</v>
      </c>
      <c r="C4250" t="str">
        <f>VLOOKUP(B4250,'سیستم ID'!B:C,2,0)</f>
        <v>23B81F1E-D05A-4988-8709-60ADF1287B23</v>
      </c>
      <c r="D4250" s="5" t="s">
        <v>102</v>
      </c>
      <c r="E4250" t="s">
        <v>103</v>
      </c>
      <c r="F4250" s="5" t="s">
        <v>1289</v>
      </c>
      <c r="G4250" t="s">
        <v>1287</v>
      </c>
    </row>
    <row r="4251" spans="1:7" hidden="1" x14ac:dyDescent="0.25">
      <c r="A4251" t="s">
        <v>2459</v>
      </c>
      <c r="B4251" t="s">
        <v>2459</v>
      </c>
      <c r="C4251" t="str">
        <f>VLOOKUP(B4251,'سیستم ID'!B:C,2,0)</f>
        <v>199D59E8-48FC-44FF-B2D5-F56C76CEAB58</v>
      </c>
      <c r="D4251" s="5" t="s">
        <v>102</v>
      </c>
      <c r="E4251" t="s">
        <v>103</v>
      </c>
      <c r="F4251" s="5" t="s">
        <v>1289</v>
      </c>
      <c r="G4251" t="s">
        <v>1287</v>
      </c>
    </row>
    <row r="4252" spans="1:7" hidden="1" x14ac:dyDescent="0.25">
      <c r="A4252" t="s">
        <v>2461</v>
      </c>
      <c r="B4252" t="s">
        <v>2461</v>
      </c>
      <c r="C4252" t="str">
        <f>VLOOKUP(B4252,'سیستم ID'!B:C,2,0)</f>
        <v>525B03EB-3974-4F3E-A932-C8D31046CD76</v>
      </c>
      <c r="D4252" s="5" t="s">
        <v>102</v>
      </c>
      <c r="E4252" t="s">
        <v>103</v>
      </c>
      <c r="F4252" s="5" t="s">
        <v>1289</v>
      </c>
      <c r="G4252" t="s">
        <v>1287</v>
      </c>
    </row>
    <row r="4253" spans="1:7" hidden="1" x14ac:dyDescent="0.25">
      <c r="A4253" t="s">
        <v>2463</v>
      </c>
      <c r="B4253" t="s">
        <v>2463</v>
      </c>
      <c r="C4253" t="str">
        <f>VLOOKUP(B4253,'سیستم ID'!B:C,2,0)</f>
        <v>E027D54A-0121-4184-88F0-00B78D88A523</v>
      </c>
      <c r="D4253" s="5" t="s">
        <v>102</v>
      </c>
      <c r="E4253" t="s">
        <v>103</v>
      </c>
      <c r="F4253" s="5" t="s">
        <v>1289</v>
      </c>
      <c r="G4253" t="s">
        <v>1287</v>
      </c>
    </row>
    <row r="4254" spans="1:7" hidden="1" x14ac:dyDescent="0.25">
      <c r="A4254" t="s">
        <v>2465</v>
      </c>
      <c r="B4254" t="s">
        <v>2465</v>
      </c>
      <c r="C4254" t="str">
        <f>VLOOKUP(B4254,'سیستم ID'!B:C,2,0)</f>
        <v>B98E6E49-05B6-4B88-B50F-5B6E6BF14F5A</v>
      </c>
      <c r="D4254" s="5" t="s">
        <v>102</v>
      </c>
      <c r="E4254" t="s">
        <v>103</v>
      </c>
      <c r="F4254" s="5" t="s">
        <v>1289</v>
      </c>
      <c r="G4254" t="s">
        <v>1287</v>
      </c>
    </row>
    <row r="4255" spans="1:7" hidden="1" x14ac:dyDescent="0.25">
      <c r="A4255" t="s">
        <v>2467</v>
      </c>
      <c r="B4255" t="s">
        <v>2467</v>
      </c>
      <c r="C4255" t="str">
        <f>VLOOKUP(B4255,'سیستم ID'!B:C,2,0)</f>
        <v>7BB25B76-36FD-4AB4-9F68-0506D7C043BB</v>
      </c>
      <c r="D4255" s="5" t="s">
        <v>102</v>
      </c>
      <c r="E4255" t="s">
        <v>103</v>
      </c>
      <c r="F4255" s="5" t="s">
        <v>1289</v>
      </c>
      <c r="G4255" t="s">
        <v>1287</v>
      </c>
    </row>
    <row r="4256" spans="1:7" hidden="1" x14ac:dyDescent="0.25">
      <c r="A4256" t="s">
        <v>2469</v>
      </c>
      <c r="B4256" t="s">
        <v>2469</v>
      </c>
      <c r="C4256" t="str">
        <f>VLOOKUP(B4256,'سیستم ID'!B:C,2,0)</f>
        <v>87F15843-062D-4BC9-A9BE-BAA98EDCF5F9</v>
      </c>
      <c r="D4256" s="5" t="s">
        <v>102</v>
      </c>
      <c r="E4256" t="s">
        <v>103</v>
      </c>
      <c r="F4256" s="5" t="s">
        <v>1289</v>
      </c>
      <c r="G4256" t="s">
        <v>1287</v>
      </c>
    </row>
    <row r="4257" spans="1:7" hidden="1" x14ac:dyDescent="0.25">
      <c r="A4257" t="s">
        <v>2471</v>
      </c>
      <c r="B4257" t="s">
        <v>2471</v>
      </c>
      <c r="C4257" t="str">
        <f>VLOOKUP(B4257,'سیستم ID'!B:C,2,0)</f>
        <v>81F7F46E-F624-44AB-BBFD-CC75679A43B2</v>
      </c>
      <c r="D4257" s="5" t="s">
        <v>102</v>
      </c>
      <c r="E4257" t="s">
        <v>103</v>
      </c>
      <c r="F4257" s="5" t="s">
        <v>1289</v>
      </c>
      <c r="G4257" t="s">
        <v>1287</v>
      </c>
    </row>
    <row r="4258" spans="1:7" hidden="1" x14ac:dyDescent="0.25">
      <c r="A4258" t="s">
        <v>2473</v>
      </c>
      <c r="B4258" t="s">
        <v>2473</v>
      </c>
      <c r="C4258" t="str">
        <f>VLOOKUP(B4258,'سیستم ID'!B:C,2,0)</f>
        <v>CFF86DE6-E96B-43A5-9818-F806C31AE92F</v>
      </c>
      <c r="D4258" s="5" t="s">
        <v>102</v>
      </c>
      <c r="E4258" t="s">
        <v>103</v>
      </c>
      <c r="F4258" s="5" t="s">
        <v>1289</v>
      </c>
      <c r="G4258" t="s">
        <v>1287</v>
      </c>
    </row>
    <row r="4259" spans="1:7" hidden="1" x14ac:dyDescent="0.25">
      <c r="A4259" t="s">
        <v>2475</v>
      </c>
      <c r="B4259" t="s">
        <v>2475</v>
      </c>
      <c r="C4259" t="str">
        <f>VLOOKUP(B4259,'سیستم ID'!B:C,2,0)</f>
        <v>210ADDC4-78D2-43DC-91E8-D303D0484EFE</v>
      </c>
      <c r="D4259" s="5" t="s">
        <v>102</v>
      </c>
      <c r="E4259" t="s">
        <v>103</v>
      </c>
      <c r="F4259" s="5" t="s">
        <v>1289</v>
      </c>
      <c r="G4259" t="s">
        <v>1287</v>
      </c>
    </row>
    <row r="4260" spans="1:7" hidden="1" x14ac:dyDescent="0.25">
      <c r="A4260" t="s">
        <v>2477</v>
      </c>
      <c r="B4260" t="s">
        <v>2477</v>
      </c>
      <c r="C4260" t="str">
        <f>VLOOKUP(B4260,'سیستم ID'!B:C,2,0)</f>
        <v>B5E6B818-F8FE-4A66-BA91-2D7EA4D9B2EC</v>
      </c>
      <c r="D4260" s="5" t="s">
        <v>102</v>
      </c>
      <c r="E4260" t="s">
        <v>103</v>
      </c>
      <c r="F4260" s="5" t="s">
        <v>1289</v>
      </c>
      <c r="G4260" t="s">
        <v>1287</v>
      </c>
    </row>
    <row r="4261" spans="1:7" hidden="1" x14ac:dyDescent="0.25">
      <c r="A4261" t="s">
        <v>2479</v>
      </c>
      <c r="B4261" t="s">
        <v>2479</v>
      </c>
      <c r="C4261" t="str">
        <f>VLOOKUP(B4261,'سیستم ID'!B:C,2,0)</f>
        <v>8598F61C-44D8-49F3-8D53-8EF031799FD7</v>
      </c>
      <c r="D4261" s="5" t="s">
        <v>102</v>
      </c>
      <c r="E4261" t="s">
        <v>103</v>
      </c>
      <c r="F4261" s="5" t="s">
        <v>1289</v>
      </c>
      <c r="G4261" t="s">
        <v>1287</v>
      </c>
    </row>
    <row r="4262" spans="1:7" hidden="1" x14ac:dyDescent="0.25">
      <c r="A4262" t="s">
        <v>2481</v>
      </c>
      <c r="B4262" t="s">
        <v>2481</v>
      </c>
      <c r="C4262" t="str">
        <f>VLOOKUP(B4262,'سیستم ID'!B:C,2,0)</f>
        <v>D1CC8298-7B99-43A2-8E73-8CEB8808041A</v>
      </c>
      <c r="D4262" s="5" t="s">
        <v>102</v>
      </c>
      <c r="E4262" t="s">
        <v>103</v>
      </c>
      <c r="F4262" s="5" t="s">
        <v>1289</v>
      </c>
      <c r="G4262" t="s">
        <v>1287</v>
      </c>
    </row>
    <row r="4263" spans="1:7" hidden="1" x14ac:dyDescent="0.25">
      <c r="A4263" t="s">
        <v>2483</v>
      </c>
      <c r="B4263" t="s">
        <v>2483</v>
      </c>
      <c r="C4263" t="str">
        <f>VLOOKUP(B4263,'سیستم ID'!B:C,2,0)</f>
        <v>080DD840-7802-4328-81F9-66F3AC4D2173</v>
      </c>
      <c r="D4263" s="5" t="s">
        <v>102</v>
      </c>
      <c r="E4263" t="s">
        <v>103</v>
      </c>
      <c r="F4263" s="5" t="s">
        <v>1289</v>
      </c>
      <c r="G4263" t="s">
        <v>1287</v>
      </c>
    </row>
    <row r="4264" spans="1:7" hidden="1" x14ac:dyDescent="0.25">
      <c r="A4264" t="s">
        <v>2485</v>
      </c>
      <c r="B4264" t="s">
        <v>2485</v>
      </c>
      <c r="C4264" t="str">
        <f>VLOOKUP(B4264,'سیستم ID'!B:C,2,0)</f>
        <v>A64E1979-3FBD-4897-A345-3F18AA7D406F</v>
      </c>
      <c r="D4264" s="5" t="s">
        <v>102</v>
      </c>
      <c r="E4264" t="s">
        <v>103</v>
      </c>
      <c r="F4264" s="5" t="s">
        <v>1289</v>
      </c>
      <c r="G4264" t="s">
        <v>1287</v>
      </c>
    </row>
    <row r="4265" spans="1:7" hidden="1" x14ac:dyDescent="0.25">
      <c r="A4265" t="s">
        <v>2487</v>
      </c>
      <c r="B4265" t="s">
        <v>2487</v>
      </c>
      <c r="C4265" t="str">
        <f>VLOOKUP(B4265,'سیستم ID'!B:C,2,0)</f>
        <v>6A963E86-5102-4DEE-A798-EB53CDE90C57</v>
      </c>
      <c r="D4265" s="5" t="s">
        <v>102</v>
      </c>
      <c r="E4265" t="s">
        <v>103</v>
      </c>
      <c r="F4265" s="5" t="s">
        <v>1289</v>
      </c>
      <c r="G4265" t="s">
        <v>1287</v>
      </c>
    </row>
    <row r="4266" spans="1:7" hidden="1" x14ac:dyDescent="0.25">
      <c r="A4266" t="s">
        <v>2489</v>
      </c>
      <c r="B4266" t="s">
        <v>2489</v>
      </c>
      <c r="C4266" t="str">
        <f>VLOOKUP(B4266,'سیستم ID'!B:C,2,0)</f>
        <v>E6024264-F24C-4E10-9469-EA5681E56EC2</v>
      </c>
      <c r="D4266" s="5" t="s">
        <v>102</v>
      </c>
      <c r="E4266" t="s">
        <v>103</v>
      </c>
      <c r="F4266" s="5" t="s">
        <v>1289</v>
      </c>
      <c r="G4266" t="s">
        <v>1287</v>
      </c>
    </row>
    <row r="4267" spans="1:7" hidden="1" x14ac:dyDescent="0.25">
      <c r="A4267" t="s">
        <v>2491</v>
      </c>
      <c r="B4267" t="s">
        <v>2491</v>
      </c>
      <c r="C4267" t="str">
        <f>VLOOKUP(B4267,'سیستم ID'!B:C,2,0)</f>
        <v>ECC14F9F-F4ED-45F0-BECA-910FD1532AB3</v>
      </c>
      <c r="D4267" s="5" t="s">
        <v>102</v>
      </c>
      <c r="E4267" t="s">
        <v>103</v>
      </c>
      <c r="F4267" s="5" t="s">
        <v>1289</v>
      </c>
      <c r="G4267" t="s">
        <v>1287</v>
      </c>
    </row>
    <row r="4268" spans="1:7" hidden="1" x14ac:dyDescent="0.25">
      <c r="A4268" t="s">
        <v>2493</v>
      </c>
      <c r="B4268" t="s">
        <v>2493</v>
      </c>
      <c r="C4268" t="str">
        <f>VLOOKUP(B4268,'سیستم ID'!B:C,2,0)</f>
        <v>71C52CF7-D52C-449F-9D3B-69791AE76D94</v>
      </c>
      <c r="D4268" s="5" t="s">
        <v>102</v>
      </c>
      <c r="E4268" t="s">
        <v>103</v>
      </c>
      <c r="F4268" s="5" t="s">
        <v>1289</v>
      </c>
      <c r="G4268" t="s">
        <v>1287</v>
      </c>
    </row>
    <row r="4269" spans="1:7" hidden="1" x14ac:dyDescent="0.25">
      <c r="A4269" t="s">
        <v>2495</v>
      </c>
      <c r="B4269" t="s">
        <v>2495</v>
      </c>
      <c r="C4269" t="str">
        <f>VLOOKUP(B4269,'سیستم ID'!B:C,2,0)</f>
        <v>1572CC6F-2EF7-4B23-AC15-2C90FBEF537F</v>
      </c>
      <c r="D4269" s="5" t="s">
        <v>102</v>
      </c>
      <c r="E4269" t="s">
        <v>103</v>
      </c>
      <c r="F4269" s="5" t="s">
        <v>1289</v>
      </c>
      <c r="G4269" t="s">
        <v>1287</v>
      </c>
    </row>
    <row r="4270" spans="1:7" hidden="1" x14ac:dyDescent="0.25">
      <c r="A4270" t="s">
        <v>2497</v>
      </c>
      <c r="B4270" t="s">
        <v>2497</v>
      </c>
      <c r="C4270" t="str">
        <f>VLOOKUP(B4270,'سیستم ID'!B:C,2,0)</f>
        <v>1684FE49-0BA8-43A3-932D-645CE54E6185</v>
      </c>
      <c r="D4270" s="5" t="s">
        <v>102</v>
      </c>
      <c r="E4270" t="s">
        <v>103</v>
      </c>
      <c r="F4270" s="5" t="s">
        <v>1289</v>
      </c>
      <c r="G4270" t="s">
        <v>1287</v>
      </c>
    </row>
    <row r="4271" spans="1:7" hidden="1" x14ac:dyDescent="0.25">
      <c r="A4271" t="s">
        <v>2499</v>
      </c>
      <c r="B4271" t="s">
        <v>2499</v>
      </c>
      <c r="C4271" t="str">
        <f>VLOOKUP(B4271,'سیستم ID'!B:C,2,0)</f>
        <v>4AC95974-B74C-4DFE-AE7D-BE5AB533961C</v>
      </c>
      <c r="D4271" s="5" t="s">
        <v>102</v>
      </c>
      <c r="E4271" t="s">
        <v>103</v>
      </c>
      <c r="F4271" s="5" t="s">
        <v>1289</v>
      </c>
      <c r="G4271" t="s">
        <v>1287</v>
      </c>
    </row>
    <row r="4272" spans="1:7" hidden="1" x14ac:dyDescent="0.25">
      <c r="A4272" t="s">
        <v>2501</v>
      </c>
      <c r="B4272" t="s">
        <v>2501</v>
      </c>
      <c r="C4272" t="str">
        <f>VLOOKUP(B4272,'سیستم ID'!B:C,2,0)</f>
        <v>270104C4-735D-45E5-839D-8F6D37C51219</v>
      </c>
      <c r="D4272" s="5" t="s">
        <v>102</v>
      </c>
      <c r="E4272" t="s">
        <v>103</v>
      </c>
      <c r="F4272" s="5" t="s">
        <v>1289</v>
      </c>
      <c r="G4272" t="s">
        <v>1287</v>
      </c>
    </row>
    <row r="4273" spans="1:7" hidden="1" x14ac:dyDescent="0.25">
      <c r="A4273" t="s">
        <v>2503</v>
      </c>
      <c r="B4273" t="s">
        <v>2503</v>
      </c>
      <c r="C4273" t="str">
        <f>VLOOKUP(B4273,'سیستم ID'!B:C,2,0)</f>
        <v>21DAE90B-980A-4C5E-8ECD-81D0217A1611</v>
      </c>
      <c r="D4273" s="5" t="s">
        <v>102</v>
      </c>
      <c r="E4273" t="s">
        <v>103</v>
      </c>
      <c r="F4273" s="5" t="s">
        <v>1289</v>
      </c>
      <c r="G4273" t="s">
        <v>1287</v>
      </c>
    </row>
    <row r="4274" spans="1:7" hidden="1" x14ac:dyDescent="0.25">
      <c r="A4274" t="s">
        <v>2505</v>
      </c>
      <c r="B4274" t="s">
        <v>2505</v>
      </c>
      <c r="C4274" t="str">
        <f>VLOOKUP(B4274,'سیستم ID'!B:C,2,0)</f>
        <v>1AE2460F-4D03-4099-A027-A38BDE93A415</v>
      </c>
      <c r="D4274" s="5" t="s">
        <v>102</v>
      </c>
      <c r="E4274" t="s">
        <v>103</v>
      </c>
      <c r="F4274" s="5" t="s">
        <v>1289</v>
      </c>
      <c r="G4274" t="s">
        <v>1287</v>
      </c>
    </row>
    <row r="4275" spans="1:7" hidden="1" x14ac:dyDescent="0.25">
      <c r="A4275" t="s">
        <v>2507</v>
      </c>
      <c r="B4275" t="s">
        <v>2507</v>
      </c>
      <c r="C4275" t="str">
        <f>VLOOKUP(B4275,'سیستم ID'!B:C,2,0)</f>
        <v>1F1D1997-4B53-463B-BBFC-60982449B0F4</v>
      </c>
      <c r="D4275" s="5" t="s">
        <v>102</v>
      </c>
      <c r="E4275" t="s">
        <v>103</v>
      </c>
      <c r="F4275" s="5" t="s">
        <v>1289</v>
      </c>
      <c r="G4275" t="s">
        <v>1287</v>
      </c>
    </row>
    <row r="4276" spans="1:7" hidden="1" x14ac:dyDescent="0.25">
      <c r="A4276" t="s">
        <v>2509</v>
      </c>
      <c r="B4276" t="s">
        <v>2509</v>
      </c>
      <c r="C4276" t="str">
        <f>VLOOKUP(B4276,'سیستم ID'!B:C,2,0)</f>
        <v>762804B5-4795-4070-83BA-E3A0D44A821B</v>
      </c>
      <c r="D4276" s="5" t="s">
        <v>102</v>
      </c>
      <c r="E4276" t="s">
        <v>103</v>
      </c>
      <c r="F4276" s="5" t="s">
        <v>1289</v>
      </c>
      <c r="G4276" t="s">
        <v>1287</v>
      </c>
    </row>
    <row r="4277" spans="1:7" hidden="1" x14ac:dyDescent="0.25">
      <c r="A4277" t="s">
        <v>2511</v>
      </c>
      <c r="B4277" t="s">
        <v>2511</v>
      </c>
      <c r="C4277" t="str">
        <f>VLOOKUP(B4277,'سیستم ID'!B:C,2,0)</f>
        <v>5F145056-B965-4C3E-ACBB-692A8CC93672</v>
      </c>
      <c r="D4277" s="5" t="s">
        <v>102</v>
      </c>
      <c r="E4277" t="s">
        <v>103</v>
      </c>
      <c r="F4277" s="5" t="s">
        <v>1289</v>
      </c>
      <c r="G4277" t="s">
        <v>1287</v>
      </c>
    </row>
    <row r="4278" spans="1:7" hidden="1" x14ac:dyDescent="0.25">
      <c r="A4278" t="s">
        <v>2513</v>
      </c>
      <c r="B4278" t="s">
        <v>2513</v>
      </c>
      <c r="C4278" t="str">
        <f>VLOOKUP(B4278,'سیستم ID'!B:C,2,0)</f>
        <v>DEC40F86-C5EB-42C9-A713-6EBBD838BDB0</v>
      </c>
      <c r="D4278" s="5" t="s">
        <v>102</v>
      </c>
      <c r="E4278" t="s">
        <v>103</v>
      </c>
      <c r="F4278" s="5" t="s">
        <v>1289</v>
      </c>
      <c r="G4278" t="s">
        <v>1287</v>
      </c>
    </row>
    <row r="4279" spans="1:7" hidden="1" x14ac:dyDescent="0.25">
      <c r="A4279" t="s">
        <v>2515</v>
      </c>
      <c r="B4279" t="s">
        <v>2515</v>
      </c>
      <c r="C4279" t="str">
        <f>VLOOKUP(B4279,'سیستم ID'!B:C,2,0)</f>
        <v>276B69F2-D387-4088-B87D-EFF9D41F611C</v>
      </c>
      <c r="D4279" s="5" t="s">
        <v>102</v>
      </c>
      <c r="E4279" t="s">
        <v>103</v>
      </c>
      <c r="F4279" s="5" t="s">
        <v>1289</v>
      </c>
      <c r="G4279" t="s">
        <v>1287</v>
      </c>
    </row>
    <row r="4280" spans="1:7" hidden="1" x14ac:dyDescent="0.25">
      <c r="A4280" t="s">
        <v>2517</v>
      </c>
      <c r="B4280" t="s">
        <v>2517</v>
      </c>
      <c r="C4280" t="str">
        <f>VLOOKUP(B4280,'سیستم ID'!B:C,2,0)</f>
        <v>905DA866-D25C-45C5-B080-6B40A93B1272</v>
      </c>
      <c r="D4280" s="5" t="s">
        <v>102</v>
      </c>
      <c r="E4280" t="s">
        <v>103</v>
      </c>
      <c r="F4280" s="5" t="s">
        <v>1289</v>
      </c>
      <c r="G4280" t="s">
        <v>1287</v>
      </c>
    </row>
    <row r="4281" spans="1:7" hidden="1" x14ac:dyDescent="0.25">
      <c r="A4281" t="s">
        <v>2519</v>
      </c>
      <c r="B4281" t="s">
        <v>2519</v>
      </c>
      <c r="C4281" t="str">
        <f>VLOOKUP(B4281,'سیستم ID'!B:C,2,0)</f>
        <v>A438287F-351B-4304-BBA8-BA546CF55E4B</v>
      </c>
      <c r="D4281" s="5" t="s">
        <v>102</v>
      </c>
      <c r="E4281" t="s">
        <v>103</v>
      </c>
      <c r="F4281" s="5" t="s">
        <v>1289</v>
      </c>
      <c r="G4281" t="s">
        <v>1287</v>
      </c>
    </row>
    <row r="4282" spans="1:7" hidden="1" x14ac:dyDescent="0.25">
      <c r="A4282" t="s">
        <v>2521</v>
      </c>
      <c r="B4282" t="s">
        <v>2521</v>
      </c>
      <c r="C4282" t="str">
        <f>VLOOKUP(B4282,'سیستم ID'!B:C,2,0)</f>
        <v>E36C67F7-2410-449E-9B3F-0AEBBA36655D</v>
      </c>
      <c r="D4282" s="5" t="s">
        <v>102</v>
      </c>
      <c r="E4282" t="s">
        <v>103</v>
      </c>
      <c r="F4282" s="5" t="s">
        <v>1289</v>
      </c>
      <c r="G4282" t="s">
        <v>1287</v>
      </c>
    </row>
    <row r="4283" spans="1:7" hidden="1" x14ac:dyDescent="0.25">
      <c r="A4283" t="s">
        <v>2523</v>
      </c>
      <c r="B4283" t="s">
        <v>2523</v>
      </c>
      <c r="C4283" t="str">
        <f>VLOOKUP(B4283,'سیستم ID'!B:C,2,0)</f>
        <v>0989EA61-6206-4905-9CF8-AADF859155A3</v>
      </c>
      <c r="D4283" s="5" t="s">
        <v>102</v>
      </c>
      <c r="E4283" t="s">
        <v>103</v>
      </c>
      <c r="F4283" s="5" t="s">
        <v>1289</v>
      </c>
      <c r="G4283" t="s">
        <v>1287</v>
      </c>
    </row>
    <row r="4284" spans="1:7" hidden="1" x14ac:dyDescent="0.25">
      <c r="A4284" t="s">
        <v>2525</v>
      </c>
      <c r="B4284" t="s">
        <v>2525</v>
      </c>
      <c r="C4284" t="str">
        <f>VLOOKUP(B4284,'سیستم ID'!B:C,2,0)</f>
        <v>E14AD5D7-2D16-4219-ACBA-F0327B52D439</v>
      </c>
      <c r="D4284" s="5" t="s">
        <v>102</v>
      </c>
      <c r="E4284" t="s">
        <v>103</v>
      </c>
      <c r="F4284" s="5" t="s">
        <v>1289</v>
      </c>
      <c r="G4284" t="s">
        <v>1287</v>
      </c>
    </row>
    <row r="4285" spans="1:7" hidden="1" x14ac:dyDescent="0.25">
      <c r="A4285" t="s">
        <v>2527</v>
      </c>
      <c r="B4285" t="s">
        <v>2527</v>
      </c>
      <c r="C4285" t="str">
        <f>VLOOKUP(B4285,'سیستم ID'!B:C,2,0)</f>
        <v>C45221CC-4BBA-405E-876D-076F01802EE1</v>
      </c>
      <c r="D4285" s="5" t="s">
        <v>102</v>
      </c>
      <c r="E4285" t="s">
        <v>103</v>
      </c>
      <c r="F4285" s="5" t="s">
        <v>1289</v>
      </c>
      <c r="G4285" t="s">
        <v>1287</v>
      </c>
    </row>
    <row r="4286" spans="1:7" hidden="1" x14ac:dyDescent="0.25">
      <c r="A4286" t="s">
        <v>2529</v>
      </c>
      <c r="B4286" t="s">
        <v>2529</v>
      </c>
      <c r="C4286" t="str">
        <f>VLOOKUP(B4286,'سیستم ID'!B:C,2,0)</f>
        <v>0CB94215-7392-4842-8896-5E2F624E990B</v>
      </c>
      <c r="D4286" s="5" t="s">
        <v>102</v>
      </c>
      <c r="E4286" t="s">
        <v>103</v>
      </c>
      <c r="F4286" s="5" t="s">
        <v>1289</v>
      </c>
      <c r="G4286" t="s">
        <v>1287</v>
      </c>
    </row>
    <row r="4287" spans="1:7" hidden="1" x14ac:dyDescent="0.25">
      <c r="A4287" t="s">
        <v>2531</v>
      </c>
      <c r="B4287" t="s">
        <v>2531</v>
      </c>
      <c r="C4287" t="str">
        <f>VLOOKUP(B4287,'سیستم ID'!B:C,2,0)</f>
        <v>A63EBCBF-C8A8-436F-B218-4E1F526221E7</v>
      </c>
      <c r="D4287" s="5" t="s">
        <v>102</v>
      </c>
      <c r="E4287" t="s">
        <v>103</v>
      </c>
      <c r="F4287" s="5" t="s">
        <v>1289</v>
      </c>
      <c r="G4287" t="s">
        <v>1287</v>
      </c>
    </row>
    <row r="4288" spans="1:7" hidden="1" x14ac:dyDescent="0.25">
      <c r="A4288" t="s">
        <v>2533</v>
      </c>
      <c r="B4288" t="s">
        <v>2533</v>
      </c>
      <c r="C4288" t="str">
        <f>VLOOKUP(B4288,'سیستم ID'!B:C,2,0)</f>
        <v>A0BA403C-2C30-48DE-8F6E-7CC89AF33EA9</v>
      </c>
      <c r="D4288" s="5" t="s">
        <v>102</v>
      </c>
      <c r="E4288" t="s">
        <v>103</v>
      </c>
      <c r="F4288" s="5" t="s">
        <v>1289</v>
      </c>
      <c r="G4288" t="s">
        <v>1287</v>
      </c>
    </row>
    <row r="4289" spans="1:7" hidden="1" x14ac:dyDescent="0.25">
      <c r="A4289" t="s">
        <v>2535</v>
      </c>
      <c r="B4289" t="s">
        <v>2535</v>
      </c>
      <c r="C4289" t="str">
        <f>VLOOKUP(B4289,'سیستم ID'!B:C,2,0)</f>
        <v>899BB410-B206-4AA4-8FA3-21AF8FA77769</v>
      </c>
      <c r="D4289" s="5" t="s">
        <v>102</v>
      </c>
      <c r="E4289" t="s">
        <v>103</v>
      </c>
      <c r="F4289" s="5" t="s">
        <v>1289</v>
      </c>
      <c r="G4289" t="s">
        <v>1287</v>
      </c>
    </row>
    <row r="4290" spans="1:7" hidden="1" x14ac:dyDescent="0.25">
      <c r="A4290" t="s">
        <v>2537</v>
      </c>
      <c r="B4290" t="s">
        <v>2537</v>
      </c>
      <c r="C4290" t="str">
        <f>VLOOKUP(B4290,'سیستم ID'!B:C,2,0)</f>
        <v>9F96D0A0-7E5C-455B-B700-8E92BB98EA11</v>
      </c>
      <c r="D4290" s="5" t="s">
        <v>102</v>
      </c>
      <c r="E4290" t="s">
        <v>103</v>
      </c>
      <c r="F4290" s="5" t="s">
        <v>1289</v>
      </c>
      <c r="G4290" t="s">
        <v>1287</v>
      </c>
    </row>
    <row r="4291" spans="1:7" hidden="1" x14ac:dyDescent="0.25">
      <c r="A4291" t="s">
        <v>2539</v>
      </c>
      <c r="B4291" t="s">
        <v>2539</v>
      </c>
      <c r="C4291" t="str">
        <f>VLOOKUP(B4291,'سیستم ID'!B:C,2,0)</f>
        <v>8114E7BF-A719-4AC3-97C6-E851839C07E9</v>
      </c>
      <c r="D4291" s="5" t="s">
        <v>102</v>
      </c>
      <c r="E4291" t="s">
        <v>103</v>
      </c>
      <c r="F4291" s="5" t="s">
        <v>1289</v>
      </c>
      <c r="G4291" t="s">
        <v>1287</v>
      </c>
    </row>
    <row r="4292" spans="1:7" hidden="1" x14ac:dyDescent="0.25">
      <c r="A4292" t="s">
        <v>2541</v>
      </c>
      <c r="B4292" t="s">
        <v>2541</v>
      </c>
      <c r="C4292" t="str">
        <f>VLOOKUP(B4292,'سیستم ID'!B:C,2,0)</f>
        <v>03D3A177-6C55-4A73-932D-5A2FA41C702F</v>
      </c>
      <c r="D4292" s="5" t="s">
        <v>102</v>
      </c>
      <c r="E4292" t="s">
        <v>103</v>
      </c>
      <c r="F4292" s="5" t="s">
        <v>1289</v>
      </c>
      <c r="G4292" t="s">
        <v>1287</v>
      </c>
    </row>
    <row r="4293" spans="1:7" hidden="1" x14ac:dyDescent="0.25">
      <c r="A4293" t="s">
        <v>2543</v>
      </c>
      <c r="B4293" t="s">
        <v>2543</v>
      </c>
      <c r="C4293" t="str">
        <f>VLOOKUP(B4293,'سیستم ID'!B:C,2,0)</f>
        <v>4D255801-854A-45D2-9ABC-0616BC8BBF7E</v>
      </c>
      <c r="D4293" s="5" t="s">
        <v>102</v>
      </c>
      <c r="E4293" t="s">
        <v>103</v>
      </c>
      <c r="F4293" s="5" t="s">
        <v>1289</v>
      </c>
      <c r="G4293" t="s">
        <v>1287</v>
      </c>
    </row>
    <row r="4294" spans="1:7" hidden="1" x14ac:dyDescent="0.25">
      <c r="A4294" t="s">
        <v>2545</v>
      </c>
      <c r="B4294" t="s">
        <v>2545</v>
      </c>
      <c r="C4294" t="str">
        <f>VLOOKUP(B4294,'سیستم ID'!B:C,2,0)</f>
        <v>758DDCD1-F6C6-4F85-B205-8CF7DF211035</v>
      </c>
      <c r="D4294" s="5" t="s">
        <v>102</v>
      </c>
      <c r="E4294" t="s">
        <v>103</v>
      </c>
      <c r="F4294" s="5" t="s">
        <v>1289</v>
      </c>
      <c r="G4294" t="s">
        <v>1287</v>
      </c>
    </row>
    <row r="4295" spans="1:7" hidden="1" x14ac:dyDescent="0.25">
      <c r="A4295" t="s">
        <v>2547</v>
      </c>
      <c r="B4295" t="s">
        <v>2547</v>
      </c>
      <c r="C4295" t="str">
        <f>VLOOKUP(B4295,'سیستم ID'!B:C,2,0)</f>
        <v>9ADB6E14-A58A-42A3-8AE1-4C0985465800</v>
      </c>
      <c r="D4295" s="5" t="s">
        <v>102</v>
      </c>
      <c r="E4295" t="s">
        <v>103</v>
      </c>
      <c r="F4295" s="5" t="s">
        <v>1289</v>
      </c>
      <c r="G4295" t="s">
        <v>1287</v>
      </c>
    </row>
    <row r="4296" spans="1:7" hidden="1" x14ac:dyDescent="0.25">
      <c r="A4296" t="s">
        <v>2549</v>
      </c>
      <c r="B4296" t="s">
        <v>2549</v>
      </c>
      <c r="C4296" t="str">
        <f>VLOOKUP(B4296,'سیستم ID'!B:C,2,0)</f>
        <v>736A63E6-AA73-4B87-9353-F528F0F4BBA1</v>
      </c>
      <c r="D4296" s="5" t="s">
        <v>102</v>
      </c>
      <c r="E4296" t="s">
        <v>103</v>
      </c>
      <c r="F4296" s="5" t="s">
        <v>1289</v>
      </c>
      <c r="G4296" t="s">
        <v>1287</v>
      </c>
    </row>
    <row r="4297" spans="1:7" hidden="1" x14ac:dyDescent="0.25">
      <c r="A4297" t="s">
        <v>2551</v>
      </c>
      <c r="B4297" t="s">
        <v>2551</v>
      </c>
      <c r="C4297" t="str">
        <f>VLOOKUP(B4297,'سیستم ID'!B:C,2,0)</f>
        <v>0A8C6216-3EF1-4AB2-B67F-F89C51660D23</v>
      </c>
      <c r="D4297" s="5" t="s">
        <v>102</v>
      </c>
      <c r="E4297" t="s">
        <v>103</v>
      </c>
      <c r="F4297" s="5" t="s">
        <v>1289</v>
      </c>
      <c r="G4297" t="s">
        <v>1287</v>
      </c>
    </row>
    <row r="4298" spans="1:7" hidden="1" x14ac:dyDescent="0.25">
      <c r="A4298" t="s">
        <v>2553</v>
      </c>
      <c r="B4298" t="s">
        <v>2553</v>
      </c>
      <c r="C4298" t="str">
        <f>VLOOKUP(B4298,'سیستم ID'!B:C,2,0)</f>
        <v>56A355B8-D714-48F4-9E65-6B3C5E98564D</v>
      </c>
      <c r="D4298" s="5" t="s">
        <v>102</v>
      </c>
      <c r="E4298" t="s">
        <v>103</v>
      </c>
      <c r="F4298" s="5" t="s">
        <v>1289</v>
      </c>
      <c r="G4298" t="s">
        <v>1287</v>
      </c>
    </row>
    <row r="4299" spans="1:7" hidden="1" x14ac:dyDescent="0.25">
      <c r="A4299" t="s">
        <v>2555</v>
      </c>
      <c r="B4299" t="s">
        <v>2555</v>
      </c>
      <c r="C4299" t="str">
        <f>VLOOKUP(B4299,'سیستم ID'!B:C,2,0)</f>
        <v>17E85260-0AED-4F63-B5C8-66E1FCC066AB</v>
      </c>
      <c r="D4299" s="5" t="s">
        <v>102</v>
      </c>
      <c r="E4299" t="s">
        <v>103</v>
      </c>
      <c r="F4299" s="5" t="s">
        <v>1289</v>
      </c>
      <c r="G4299" t="s">
        <v>1287</v>
      </c>
    </row>
    <row r="4300" spans="1:7" hidden="1" x14ac:dyDescent="0.25">
      <c r="A4300" t="s">
        <v>2557</v>
      </c>
      <c r="B4300" t="s">
        <v>2557</v>
      </c>
      <c r="C4300" t="str">
        <f>VLOOKUP(B4300,'سیستم ID'!B:C,2,0)</f>
        <v>6381940C-EC5D-4C85-AEA2-CABC224EC301</v>
      </c>
      <c r="D4300" s="5" t="s">
        <v>102</v>
      </c>
      <c r="E4300" t="s">
        <v>103</v>
      </c>
      <c r="F4300" s="5" t="s">
        <v>1289</v>
      </c>
      <c r="G4300" t="s">
        <v>1287</v>
      </c>
    </row>
    <row r="4301" spans="1:7" hidden="1" x14ac:dyDescent="0.25">
      <c r="A4301" t="s">
        <v>2559</v>
      </c>
      <c r="B4301" t="s">
        <v>2559</v>
      </c>
      <c r="C4301" t="str">
        <f>VLOOKUP(B4301,'سیستم ID'!B:C,2,0)</f>
        <v>3D8D81AD-8491-4434-990E-C41DF0B1C877</v>
      </c>
      <c r="D4301" s="5" t="s">
        <v>102</v>
      </c>
      <c r="E4301" t="s">
        <v>103</v>
      </c>
      <c r="F4301" s="5" t="s">
        <v>1289</v>
      </c>
      <c r="G4301" t="s">
        <v>1287</v>
      </c>
    </row>
    <row r="4302" spans="1:7" hidden="1" x14ac:dyDescent="0.25">
      <c r="A4302" t="s">
        <v>2561</v>
      </c>
      <c r="B4302" t="s">
        <v>2561</v>
      </c>
      <c r="C4302" t="str">
        <f>VLOOKUP(B4302,'سیستم ID'!B:C,2,0)</f>
        <v>92046C9C-508C-44EA-B443-08F89DC5E82F</v>
      </c>
      <c r="D4302" s="5" t="s">
        <v>102</v>
      </c>
      <c r="E4302" t="s">
        <v>103</v>
      </c>
      <c r="F4302" s="5" t="s">
        <v>1289</v>
      </c>
      <c r="G4302" t="s">
        <v>1287</v>
      </c>
    </row>
    <row r="4303" spans="1:7" hidden="1" x14ac:dyDescent="0.25">
      <c r="A4303" t="s">
        <v>2563</v>
      </c>
      <c r="B4303" t="s">
        <v>2563</v>
      </c>
      <c r="C4303" t="str">
        <f>VLOOKUP(B4303,'سیستم ID'!B:C,2,0)</f>
        <v>2359C6E7-4238-4675-83B1-23EF925D4199</v>
      </c>
      <c r="D4303" s="5" t="s">
        <v>102</v>
      </c>
      <c r="E4303" t="s">
        <v>103</v>
      </c>
      <c r="F4303" s="5" t="s">
        <v>1289</v>
      </c>
      <c r="G4303" t="s">
        <v>1287</v>
      </c>
    </row>
    <row r="4304" spans="1:7" hidden="1" x14ac:dyDescent="0.25">
      <c r="A4304" t="s">
        <v>2565</v>
      </c>
      <c r="B4304" t="s">
        <v>2565</v>
      </c>
      <c r="C4304" t="str">
        <f>VLOOKUP(B4304,'سیستم ID'!B:C,2,0)</f>
        <v>4F1E6657-8CC3-41FB-8C49-FEE00B88F98B</v>
      </c>
      <c r="D4304" s="5" t="s">
        <v>102</v>
      </c>
      <c r="E4304" t="s">
        <v>103</v>
      </c>
      <c r="F4304" s="5" t="s">
        <v>1289</v>
      </c>
      <c r="G4304" t="s">
        <v>1287</v>
      </c>
    </row>
    <row r="4305" spans="1:7" hidden="1" x14ac:dyDescent="0.25">
      <c r="A4305" t="s">
        <v>2567</v>
      </c>
      <c r="B4305" t="s">
        <v>2567</v>
      </c>
      <c r="C4305" t="str">
        <f>VLOOKUP(B4305,'سیستم ID'!B:C,2,0)</f>
        <v>09DD025C-DA17-4623-9D36-1D2800F9DB42</v>
      </c>
      <c r="D4305" s="5" t="s">
        <v>102</v>
      </c>
      <c r="E4305" t="s">
        <v>103</v>
      </c>
      <c r="F4305" s="5" t="s">
        <v>1289</v>
      </c>
      <c r="G4305" t="s">
        <v>1287</v>
      </c>
    </row>
    <row r="4306" spans="1:7" hidden="1" x14ac:dyDescent="0.25">
      <c r="A4306" t="s">
        <v>2569</v>
      </c>
      <c r="B4306" t="s">
        <v>2569</v>
      </c>
      <c r="C4306" t="str">
        <f>VLOOKUP(B4306,'سیستم ID'!B:C,2,0)</f>
        <v>A3A68F39-9456-4BA4-84AB-9A165B9A718F</v>
      </c>
      <c r="D4306" s="5" t="s">
        <v>102</v>
      </c>
      <c r="E4306" t="s">
        <v>103</v>
      </c>
      <c r="F4306" s="5" t="s">
        <v>1289</v>
      </c>
      <c r="G4306" t="s">
        <v>1287</v>
      </c>
    </row>
    <row r="4307" spans="1:7" hidden="1" x14ac:dyDescent="0.25">
      <c r="A4307" t="s">
        <v>2571</v>
      </c>
      <c r="B4307" t="s">
        <v>2571</v>
      </c>
      <c r="C4307" t="str">
        <f>VLOOKUP(B4307,'سیستم ID'!B:C,2,0)</f>
        <v>2ED69635-AB11-422C-8359-75D18B142D6E</v>
      </c>
      <c r="D4307" s="5" t="s">
        <v>102</v>
      </c>
      <c r="E4307" t="s">
        <v>103</v>
      </c>
      <c r="F4307" s="5" t="s">
        <v>1289</v>
      </c>
      <c r="G4307" t="s">
        <v>1287</v>
      </c>
    </row>
    <row r="4308" spans="1:7" hidden="1" x14ac:dyDescent="0.25">
      <c r="A4308" t="s">
        <v>2573</v>
      </c>
      <c r="B4308" t="s">
        <v>2573</v>
      </c>
      <c r="C4308" t="str">
        <f>VLOOKUP(B4308,'سیستم ID'!B:C,2,0)</f>
        <v>74B3DAC5-20C0-404D-A77C-97B2B8A0E1B8</v>
      </c>
      <c r="D4308" s="5" t="s">
        <v>102</v>
      </c>
      <c r="E4308" t="s">
        <v>103</v>
      </c>
      <c r="F4308" s="5" t="s">
        <v>1289</v>
      </c>
      <c r="G4308" t="s">
        <v>1287</v>
      </c>
    </row>
    <row r="4309" spans="1:7" hidden="1" x14ac:dyDescent="0.25">
      <c r="A4309" t="s">
        <v>2575</v>
      </c>
      <c r="B4309" t="s">
        <v>2575</v>
      </c>
      <c r="C4309" t="str">
        <f>VLOOKUP(B4309,'سیستم ID'!B:C,2,0)</f>
        <v>9BE47313-D69C-401F-B72A-1EAF9F995AB8</v>
      </c>
      <c r="D4309" s="5" t="s">
        <v>102</v>
      </c>
      <c r="E4309" t="s">
        <v>103</v>
      </c>
      <c r="F4309" s="5" t="s">
        <v>1289</v>
      </c>
      <c r="G4309" t="s">
        <v>1287</v>
      </c>
    </row>
    <row r="4310" spans="1:7" hidden="1" x14ac:dyDescent="0.25">
      <c r="A4310" t="s">
        <v>2577</v>
      </c>
      <c r="B4310" t="s">
        <v>2577</v>
      </c>
      <c r="C4310" t="str">
        <f>VLOOKUP(B4310,'سیستم ID'!B:C,2,0)</f>
        <v>2052C11D-BAC7-4058-BBD8-75311599DC8F</v>
      </c>
      <c r="D4310" s="5" t="s">
        <v>102</v>
      </c>
      <c r="E4310" t="s">
        <v>103</v>
      </c>
      <c r="F4310" s="5" t="s">
        <v>1289</v>
      </c>
      <c r="G4310" t="s">
        <v>1287</v>
      </c>
    </row>
    <row r="4311" spans="1:7" hidden="1" x14ac:dyDescent="0.25">
      <c r="A4311" t="s">
        <v>2579</v>
      </c>
      <c r="B4311" t="s">
        <v>2579</v>
      </c>
      <c r="C4311" t="str">
        <f>VLOOKUP(B4311,'سیستم ID'!B:C,2,0)</f>
        <v>7E323E4D-2BB8-4A62-9CD6-3A85E70572B6</v>
      </c>
      <c r="D4311" s="5" t="s">
        <v>102</v>
      </c>
      <c r="E4311" t="s">
        <v>103</v>
      </c>
      <c r="F4311" s="5" t="s">
        <v>1289</v>
      </c>
      <c r="G4311" t="s">
        <v>1287</v>
      </c>
    </row>
    <row r="4312" spans="1:7" hidden="1" x14ac:dyDescent="0.25">
      <c r="A4312" t="s">
        <v>2581</v>
      </c>
      <c r="B4312" t="s">
        <v>2581</v>
      </c>
      <c r="C4312" t="str">
        <f>VLOOKUP(B4312,'سیستم ID'!B:C,2,0)</f>
        <v>BD6455E3-2A05-4E7C-80CF-48AE4551AA6A</v>
      </c>
      <c r="D4312" s="5" t="s">
        <v>102</v>
      </c>
      <c r="E4312" t="s">
        <v>103</v>
      </c>
      <c r="F4312" s="5" t="s">
        <v>1289</v>
      </c>
      <c r="G4312" t="s">
        <v>1287</v>
      </c>
    </row>
    <row r="4313" spans="1:7" hidden="1" x14ac:dyDescent="0.25">
      <c r="A4313" t="s">
        <v>2583</v>
      </c>
      <c r="B4313" t="s">
        <v>2583</v>
      </c>
      <c r="C4313" t="str">
        <f>VLOOKUP(B4313,'سیستم ID'!B:C,2,0)</f>
        <v>BF697AF9-35EA-4141-8985-0AE47E17669C</v>
      </c>
      <c r="D4313" s="5" t="s">
        <v>102</v>
      </c>
      <c r="E4313" t="s">
        <v>103</v>
      </c>
      <c r="F4313" s="5" t="s">
        <v>1289</v>
      </c>
      <c r="G4313" t="s">
        <v>1287</v>
      </c>
    </row>
    <row r="4314" spans="1:7" hidden="1" x14ac:dyDescent="0.25">
      <c r="A4314" t="s">
        <v>2585</v>
      </c>
      <c r="B4314" t="s">
        <v>2585</v>
      </c>
      <c r="C4314" t="str">
        <f>VLOOKUP(B4314,'سیستم ID'!B:C,2,0)</f>
        <v>8F1DA66E-FE0C-4491-8BD8-399C95180324</v>
      </c>
      <c r="D4314" s="5" t="s">
        <v>102</v>
      </c>
      <c r="E4314" t="s">
        <v>103</v>
      </c>
      <c r="F4314" s="5" t="s">
        <v>1289</v>
      </c>
      <c r="G4314" t="s">
        <v>1287</v>
      </c>
    </row>
    <row r="4315" spans="1:7" hidden="1" x14ac:dyDescent="0.25">
      <c r="A4315" t="s">
        <v>2587</v>
      </c>
      <c r="B4315" t="s">
        <v>2587</v>
      </c>
      <c r="C4315" t="str">
        <f>VLOOKUP(B4315,'سیستم ID'!B:C,2,0)</f>
        <v>ED43A5DD-047E-4158-A9DB-E38B8ACD9DBC</v>
      </c>
      <c r="D4315" s="5" t="s">
        <v>102</v>
      </c>
      <c r="E4315" t="s">
        <v>103</v>
      </c>
      <c r="F4315" s="5" t="s">
        <v>1289</v>
      </c>
      <c r="G4315" t="s">
        <v>1287</v>
      </c>
    </row>
    <row r="4316" spans="1:7" hidden="1" x14ac:dyDescent="0.25">
      <c r="A4316" t="s">
        <v>2589</v>
      </c>
      <c r="B4316" t="s">
        <v>2589</v>
      </c>
      <c r="C4316" t="str">
        <f>VLOOKUP(B4316,'سیستم ID'!B:C,2,0)</f>
        <v>C4ACB207-C6F3-49FD-B414-1B5672125566</v>
      </c>
      <c r="D4316" s="5" t="s">
        <v>102</v>
      </c>
      <c r="E4316" t="s">
        <v>103</v>
      </c>
      <c r="F4316" s="5" t="s">
        <v>1289</v>
      </c>
      <c r="G4316" t="s">
        <v>1287</v>
      </c>
    </row>
    <row r="4317" spans="1:7" hidden="1" x14ac:dyDescent="0.25">
      <c r="A4317" t="s">
        <v>2591</v>
      </c>
      <c r="B4317" t="s">
        <v>2591</v>
      </c>
      <c r="C4317" t="str">
        <f>VLOOKUP(B4317,'سیستم ID'!B:C,2,0)</f>
        <v>40379360-9A80-4917-BD98-902FEE4D214D</v>
      </c>
      <c r="D4317" s="5" t="s">
        <v>102</v>
      </c>
      <c r="E4317" t="s">
        <v>103</v>
      </c>
      <c r="F4317" s="5" t="s">
        <v>1289</v>
      </c>
      <c r="G4317" t="s">
        <v>1287</v>
      </c>
    </row>
    <row r="4318" spans="1:7" hidden="1" x14ac:dyDescent="0.25">
      <c r="A4318" t="s">
        <v>2593</v>
      </c>
      <c r="B4318" t="s">
        <v>2593</v>
      </c>
      <c r="C4318" t="str">
        <f>VLOOKUP(B4318,'سیستم ID'!B:C,2,0)</f>
        <v>B64A7AE1-19A2-4E65-9B80-82F37CDCB295</v>
      </c>
      <c r="D4318" s="5" t="s">
        <v>102</v>
      </c>
      <c r="E4318" t="s">
        <v>103</v>
      </c>
      <c r="F4318" s="5" t="s">
        <v>1289</v>
      </c>
      <c r="G4318" t="s">
        <v>1287</v>
      </c>
    </row>
    <row r="4319" spans="1:7" hidden="1" x14ac:dyDescent="0.25">
      <c r="A4319" t="s">
        <v>2595</v>
      </c>
      <c r="B4319" t="s">
        <v>2595</v>
      </c>
      <c r="C4319" t="str">
        <f>VLOOKUP(B4319,'سیستم ID'!B:C,2,0)</f>
        <v>B0FA5602-E59E-4578-8B51-0C4229FDD131</v>
      </c>
      <c r="D4319" s="5" t="s">
        <v>102</v>
      </c>
      <c r="E4319" t="s">
        <v>103</v>
      </c>
      <c r="F4319" s="5" t="s">
        <v>1289</v>
      </c>
      <c r="G4319" t="s">
        <v>1287</v>
      </c>
    </row>
    <row r="4320" spans="1:7" hidden="1" x14ac:dyDescent="0.25">
      <c r="A4320" t="s">
        <v>2597</v>
      </c>
      <c r="B4320" t="s">
        <v>2597</v>
      </c>
      <c r="C4320" t="str">
        <f>VLOOKUP(B4320,'سیستم ID'!B:C,2,0)</f>
        <v>546837D8-911B-4562-B936-C3F525FF1D23</v>
      </c>
      <c r="D4320" s="5" t="s">
        <v>102</v>
      </c>
      <c r="E4320" t="s">
        <v>103</v>
      </c>
      <c r="F4320" s="5" t="s">
        <v>1289</v>
      </c>
      <c r="G4320" t="s">
        <v>1287</v>
      </c>
    </row>
    <row r="4321" spans="1:7" hidden="1" x14ac:dyDescent="0.25">
      <c r="A4321" t="s">
        <v>2599</v>
      </c>
      <c r="B4321" t="s">
        <v>2599</v>
      </c>
      <c r="C4321" t="str">
        <f>VLOOKUP(B4321,'سیستم ID'!B:C,2,0)</f>
        <v>21CA1103-A614-4346-AD01-11FD85A7F29E</v>
      </c>
      <c r="D4321" s="5" t="s">
        <v>102</v>
      </c>
      <c r="E4321" t="s">
        <v>103</v>
      </c>
      <c r="F4321" s="5" t="s">
        <v>1289</v>
      </c>
      <c r="G4321" t="s">
        <v>1287</v>
      </c>
    </row>
    <row r="4322" spans="1:7" hidden="1" x14ac:dyDescent="0.25">
      <c r="A4322" t="s">
        <v>2601</v>
      </c>
      <c r="B4322" t="s">
        <v>2601</v>
      </c>
      <c r="C4322" t="str">
        <f>VLOOKUP(B4322,'سیستم ID'!B:C,2,0)</f>
        <v>A37B6D8A-7E16-4783-B43D-4BEA5C27C530</v>
      </c>
      <c r="D4322" s="5" t="s">
        <v>102</v>
      </c>
      <c r="E4322" t="s">
        <v>103</v>
      </c>
      <c r="F4322" s="5" t="s">
        <v>1289</v>
      </c>
      <c r="G4322" t="s">
        <v>1287</v>
      </c>
    </row>
    <row r="4323" spans="1:7" hidden="1" x14ac:dyDescent="0.25">
      <c r="A4323" t="s">
        <v>2603</v>
      </c>
      <c r="B4323" t="s">
        <v>2603</v>
      </c>
      <c r="C4323" t="str">
        <f>VLOOKUP(B4323,'سیستم ID'!B:C,2,0)</f>
        <v>127FE0CB-A559-45FC-83E4-B422073F4A65</v>
      </c>
      <c r="D4323" s="5" t="s">
        <v>102</v>
      </c>
      <c r="E4323" t="s">
        <v>103</v>
      </c>
      <c r="F4323" s="5" t="s">
        <v>1289</v>
      </c>
      <c r="G4323" t="s">
        <v>1287</v>
      </c>
    </row>
    <row r="4324" spans="1:7" hidden="1" x14ac:dyDescent="0.25">
      <c r="A4324" t="s">
        <v>2605</v>
      </c>
      <c r="B4324" t="s">
        <v>2605</v>
      </c>
      <c r="C4324" t="str">
        <f>VLOOKUP(B4324,'سیستم ID'!B:C,2,0)</f>
        <v>A320F14B-ED4B-4045-B5E2-27E50313D4F8</v>
      </c>
      <c r="D4324" s="5" t="s">
        <v>102</v>
      </c>
      <c r="E4324" t="s">
        <v>103</v>
      </c>
      <c r="F4324" s="5" t="s">
        <v>1289</v>
      </c>
      <c r="G4324" t="s">
        <v>1287</v>
      </c>
    </row>
    <row r="4325" spans="1:7" hidden="1" x14ac:dyDescent="0.25">
      <c r="A4325" t="s">
        <v>2607</v>
      </c>
      <c r="B4325" t="s">
        <v>2607</v>
      </c>
      <c r="C4325" t="str">
        <f>VLOOKUP(B4325,'سیستم ID'!B:C,2,0)</f>
        <v>5F48F494-4F70-42A1-9110-111498FFBC13</v>
      </c>
      <c r="D4325" s="5" t="s">
        <v>102</v>
      </c>
      <c r="E4325" t="s">
        <v>103</v>
      </c>
      <c r="F4325" s="5" t="s">
        <v>1289</v>
      </c>
      <c r="G4325" t="s">
        <v>1287</v>
      </c>
    </row>
    <row r="4326" spans="1:7" hidden="1" x14ac:dyDescent="0.25">
      <c r="A4326" t="s">
        <v>2609</v>
      </c>
      <c r="B4326" t="s">
        <v>2609</v>
      </c>
      <c r="C4326" t="str">
        <f>VLOOKUP(B4326,'سیستم ID'!B:C,2,0)</f>
        <v>1070EFB0-C33D-403F-B1FC-8D7A73453ACF</v>
      </c>
      <c r="D4326" s="5" t="s">
        <v>102</v>
      </c>
      <c r="E4326" t="s">
        <v>103</v>
      </c>
      <c r="F4326" s="5" t="s">
        <v>1289</v>
      </c>
      <c r="G4326" t="s">
        <v>1287</v>
      </c>
    </row>
    <row r="4327" spans="1:7" hidden="1" x14ac:dyDescent="0.25">
      <c r="A4327" t="s">
        <v>2611</v>
      </c>
      <c r="B4327" t="s">
        <v>2611</v>
      </c>
      <c r="C4327" t="str">
        <f>VLOOKUP(B4327,'سیستم ID'!B:C,2,0)</f>
        <v>397E59D2-C11E-4E49-AF1F-8462F3EDDD4E</v>
      </c>
      <c r="D4327" s="5" t="s">
        <v>102</v>
      </c>
      <c r="E4327" t="s">
        <v>103</v>
      </c>
      <c r="F4327" s="5" t="s">
        <v>1289</v>
      </c>
      <c r="G4327" t="s">
        <v>1287</v>
      </c>
    </row>
    <row r="4328" spans="1:7" hidden="1" x14ac:dyDescent="0.25">
      <c r="A4328" t="s">
        <v>2613</v>
      </c>
      <c r="B4328" t="s">
        <v>2613</v>
      </c>
      <c r="C4328" t="str">
        <f>VLOOKUP(B4328,'سیستم ID'!B:C,2,0)</f>
        <v>55733E09-FF9F-4106-8B9E-3D6F7746D35A</v>
      </c>
      <c r="D4328" s="5" t="s">
        <v>102</v>
      </c>
      <c r="E4328" t="s">
        <v>103</v>
      </c>
      <c r="F4328" s="5" t="s">
        <v>1289</v>
      </c>
      <c r="G4328" t="s">
        <v>1287</v>
      </c>
    </row>
    <row r="4329" spans="1:7" hidden="1" x14ac:dyDescent="0.25">
      <c r="A4329" t="s">
        <v>2615</v>
      </c>
      <c r="B4329" t="s">
        <v>2615</v>
      </c>
      <c r="C4329" t="str">
        <f>VLOOKUP(B4329,'سیستم ID'!B:C,2,0)</f>
        <v>D8EB1149-6A61-467F-A35D-401E5186EFE0</v>
      </c>
      <c r="D4329" s="5" t="s">
        <v>102</v>
      </c>
      <c r="E4329" t="s">
        <v>103</v>
      </c>
      <c r="F4329" s="5" t="s">
        <v>1289</v>
      </c>
      <c r="G4329" t="s">
        <v>1287</v>
      </c>
    </row>
    <row r="4330" spans="1:7" hidden="1" x14ac:dyDescent="0.25">
      <c r="A4330" t="s">
        <v>2617</v>
      </c>
      <c r="B4330" t="s">
        <v>2617</v>
      </c>
      <c r="C4330" t="str">
        <f>VLOOKUP(B4330,'سیستم ID'!B:C,2,0)</f>
        <v>38714E4F-496D-4581-9BAA-2CD0014B3762</v>
      </c>
      <c r="D4330" s="5" t="s">
        <v>102</v>
      </c>
      <c r="E4330" t="s">
        <v>103</v>
      </c>
      <c r="F4330" s="5" t="s">
        <v>1289</v>
      </c>
      <c r="G4330" t="s">
        <v>1287</v>
      </c>
    </row>
    <row r="4331" spans="1:7" hidden="1" x14ac:dyDescent="0.25">
      <c r="A4331" t="s">
        <v>2619</v>
      </c>
      <c r="B4331" t="s">
        <v>2619</v>
      </c>
      <c r="C4331" t="str">
        <f>VLOOKUP(B4331,'سیستم ID'!B:C,2,0)</f>
        <v>C9A73754-E950-48B9-92E8-16E89A123D99</v>
      </c>
      <c r="D4331" s="5" t="s">
        <v>102</v>
      </c>
      <c r="E4331" t="s">
        <v>103</v>
      </c>
      <c r="F4331" s="5" t="s">
        <v>1289</v>
      </c>
      <c r="G4331" t="s">
        <v>1287</v>
      </c>
    </row>
    <row r="4332" spans="1:7" hidden="1" x14ac:dyDescent="0.25">
      <c r="A4332" t="s">
        <v>2621</v>
      </c>
      <c r="B4332" t="s">
        <v>2621</v>
      </c>
      <c r="C4332" t="str">
        <f>VLOOKUP(B4332,'سیستم ID'!B:C,2,0)</f>
        <v>5E493AB8-B081-4E67-94E7-0B6FEE32DCC3</v>
      </c>
      <c r="D4332" s="5" t="s">
        <v>102</v>
      </c>
      <c r="E4332" t="s">
        <v>103</v>
      </c>
      <c r="F4332" s="5" t="s">
        <v>1289</v>
      </c>
      <c r="G4332" t="s">
        <v>1287</v>
      </c>
    </row>
    <row r="4333" spans="1:7" hidden="1" x14ac:dyDescent="0.25">
      <c r="A4333" t="s">
        <v>2623</v>
      </c>
      <c r="B4333" t="s">
        <v>2623</v>
      </c>
      <c r="C4333" t="str">
        <f>VLOOKUP(B4333,'سیستم ID'!B:C,2,0)</f>
        <v>3F419DEF-5F27-4565-8F34-5DCEF5ABB628</v>
      </c>
      <c r="D4333" s="5" t="s">
        <v>102</v>
      </c>
      <c r="E4333" t="s">
        <v>103</v>
      </c>
      <c r="F4333" s="5" t="s">
        <v>1289</v>
      </c>
      <c r="G4333" t="s">
        <v>1287</v>
      </c>
    </row>
    <row r="4334" spans="1:7" hidden="1" x14ac:dyDescent="0.25">
      <c r="A4334" t="s">
        <v>2625</v>
      </c>
      <c r="B4334" t="s">
        <v>2625</v>
      </c>
      <c r="C4334" t="str">
        <f>VLOOKUP(B4334,'سیستم ID'!B:C,2,0)</f>
        <v>EE29397F-6A0C-4440-ADC2-05BDDFF85362</v>
      </c>
      <c r="D4334" s="5" t="s">
        <v>102</v>
      </c>
      <c r="E4334" t="s">
        <v>103</v>
      </c>
      <c r="F4334" s="5" t="s">
        <v>1289</v>
      </c>
      <c r="G4334" t="s">
        <v>1287</v>
      </c>
    </row>
    <row r="4335" spans="1:7" hidden="1" x14ac:dyDescent="0.25">
      <c r="A4335" t="s">
        <v>2627</v>
      </c>
      <c r="B4335" t="s">
        <v>2627</v>
      </c>
      <c r="C4335" t="str">
        <f>VLOOKUP(B4335,'سیستم ID'!B:C,2,0)</f>
        <v>2D06557B-89BC-4FF8-BC3F-C2A35F2BF354</v>
      </c>
      <c r="D4335" s="5" t="s">
        <v>102</v>
      </c>
      <c r="E4335" t="s">
        <v>103</v>
      </c>
      <c r="F4335" s="5" t="s">
        <v>1289</v>
      </c>
      <c r="G4335" t="s">
        <v>1287</v>
      </c>
    </row>
    <row r="4336" spans="1:7" hidden="1" x14ac:dyDescent="0.25">
      <c r="A4336" t="s">
        <v>2629</v>
      </c>
      <c r="B4336" t="s">
        <v>2629</v>
      </c>
      <c r="C4336" t="str">
        <f>VLOOKUP(B4336,'سیستم ID'!B:C,2,0)</f>
        <v>F0509FCE-B339-45E0-9DCB-75542D52C1CC</v>
      </c>
      <c r="D4336" s="5" t="s">
        <v>102</v>
      </c>
      <c r="E4336" t="s">
        <v>103</v>
      </c>
      <c r="F4336" s="5" t="s">
        <v>1289</v>
      </c>
      <c r="G4336" t="s">
        <v>1287</v>
      </c>
    </row>
    <row r="4337" spans="1:7" hidden="1" x14ac:dyDescent="0.25">
      <c r="A4337" t="s">
        <v>2631</v>
      </c>
      <c r="B4337" t="s">
        <v>2631</v>
      </c>
      <c r="C4337" t="str">
        <f>VLOOKUP(B4337,'سیستم ID'!B:C,2,0)</f>
        <v>E3430030-8B4A-4A3A-8A57-05A0718FF4C0</v>
      </c>
      <c r="D4337" s="5" t="s">
        <v>102</v>
      </c>
      <c r="E4337" t="s">
        <v>103</v>
      </c>
      <c r="F4337" s="5" t="s">
        <v>1289</v>
      </c>
      <c r="G4337" t="s">
        <v>1287</v>
      </c>
    </row>
    <row r="4338" spans="1:7" hidden="1" x14ac:dyDescent="0.25">
      <c r="A4338" t="s">
        <v>2633</v>
      </c>
      <c r="B4338" t="s">
        <v>2633</v>
      </c>
      <c r="C4338" t="str">
        <f>VLOOKUP(B4338,'سیستم ID'!B:C,2,0)</f>
        <v>DBD390BA-4D58-4CF5-A702-B726343EC9A8</v>
      </c>
      <c r="D4338" s="5" t="s">
        <v>102</v>
      </c>
      <c r="E4338" t="s">
        <v>103</v>
      </c>
      <c r="F4338" s="5" t="s">
        <v>1289</v>
      </c>
      <c r="G4338" t="s">
        <v>1287</v>
      </c>
    </row>
    <row r="4339" spans="1:7" hidden="1" x14ac:dyDescent="0.25">
      <c r="A4339" t="s">
        <v>2635</v>
      </c>
      <c r="B4339" t="s">
        <v>2635</v>
      </c>
      <c r="C4339" t="str">
        <f>VLOOKUP(B4339,'سیستم ID'!B:C,2,0)</f>
        <v>C47190B3-AED4-4585-96E1-7AEAB653A6F5</v>
      </c>
      <c r="D4339" s="5" t="s">
        <v>102</v>
      </c>
      <c r="E4339" t="s">
        <v>103</v>
      </c>
      <c r="F4339" s="5" t="s">
        <v>1289</v>
      </c>
      <c r="G4339" t="s">
        <v>1287</v>
      </c>
    </row>
    <row r="4340" spans="1:7" hidden="1" x14ac:dyDescent="0.25">
      <c r="A4340" t="s">
        <v>2637</v>
      </c>
      <c r="B4340" t="s">
        <v>2637</v>
      </c>
      <c r="C4340" t="str">
        <f>VLOOKUP(B4340,'سیستم ID'!B:C,2,0)</f>
        <v>ED70586C-9B59-4677-8F16-090AFDB5CC97</v>
      </c>
      <c r="D4340" s="5" t="s">
        <v>102</v>
      </c>
      <c r="E4340" t="s">
        <v>103</v>
      </c>
      <c r="F4340" s="5" t="s">
        <v>1289</v>
      </c>
      <c r="G4340" t="s">
        <v>1287</v>
      </c>
    </row>
    <row r="4341" spans="1:7" hidden="1" x14ac:dyDescent="0.25">
      <c r="A4341" t="s">
        <v>2639</v>
      </c>
      <c r="B4341">
        <v>100</v>
      </c>
      <c r="C4341" t="str">
        <f>VLOOKUP(B4341,'سیستم ID'!B:C,2,0)</f>
        <v>9F4DF4F7-A46F-41FB-9553-FCE71C7B0AC2</v>
      </c>
      <c r="D4341" s="5" t="s">
        <v>102</v>
      </c>
      <c r="E4341" t="s">
        <v>103</v>
      </c>
      <c r="F4341" s="5" t="s">
        <v>1289</v>
      </c>
      <c r="G4341" t="s">
        <v>1287</v>
      </c>
    </row>
    <row r="4342" spans="1:7" hidden="1" x14ac:dyDescent="0.25">
      <c r="A4342" t="s">
        <v>2641</v>
      </c>
      <c r="B4342">
        <v>1000</v>
      </c>
      <c r="C4342" t="str">
        <f>VLOOKUP(B4342,'سیستم ID'!B:C,2,0)</f>
        <v>827AB08C-91B1-4FA6-A097-019095488124</v>
      </c>
      <c r="D4342" s="5" t="s">
        <v>102</v>
      </c>
      <c r="E4342" t="s">
        <v>103</v>
      </c>
      <c r="F4342" s="5" t="s">
        <v>1289</v>
      </c>
      <c r="G4342" t="s">
        <v>1287</v>
      </c>
    </row>
    <row r="4343" spans="1:7" hidden="1" x14ac:dyDescent="0.25">
      <c r="A4343" t="s">
        <v>2643</v>
      </c>
      <c r="B4343">
        <v>1010</v>
      </c>
      <c r="C4343" t="str">
        <f>VLOOKUP(B4343,'سیستم ID'!B:C,2,0)</f>
        <v>F42A1708-BA0B-4325-96B2-C4B9BF51B690</v>
      </c>
      <c r="D4343" s="5" t="s">
        <v>102</v>
      </c>
      <c r="E4343" t="s">
        <v>103</v>
      </c>
      <c r="F4343" s="5" t="s">
        <v>1289</v>
      </c>
      <c r="G4343" t="s">
        <v>1287</v>
      </c>
    </row>
    <row r="4344" spans="1:7" hidden="1" x14ac:dyDescent="0.25">
      <c r="A4344" t="s">
        <v>2645</v>
      </c>
      <c r="B4344" t="s">
        <v>2645</v>
      </c>
      <c r="C4344" t="str">
        <f>VLOOKUP(B4344,'سیستم ID'!B:C,2,0)</f>
        <v>5ACE61E3-C661-48B8-9827-1F3ACBCD0171</v>
      </c>
      <c r="D4344" s="5" t="s">
        <v>102</v>
      </c>
      <c r="E4344" t="s">
        <v>103</v>
      </c>
      <c r="F4344" s="5" t="s">
        <v>1289</v>
      </c>
      <c r="G4344" t="s">
        <v>1287</v>
      </c>
    </row>
    <row r="4345" spans="1:7" hidden="1" x14ac:dyDescent="0.25">
      <c r="A4345" t="s">
        <v>2647</v>
      </c>
      <c r="B4345" t="s">
        <v>2647</v>
      </c>
      <c r="C4345" t="str">
        <f>VLOOKUP(B4345,'سیستم ID'!B:C,2,0)</f>
        <v>18105B87-CD0D-45CB-984A-4A24C81F2AB8</v>
      </c>
      <c r="D4345" s="5" t="s">
        <v>102</v>
      </c>
      <c r="E4345" t="s">
        <v>103</v>
      </c>
      <c r="F4345" s="5" t="s">
        <v>1289</v>
      </c>
      <c r="G4345" t="s">
        <v>1287</v>
      </c>
    </row>
    <row r="4346" spans="1:7" hidden="1" x14ac:dyDescent="0.25">
      <c r="A4346" t="s">
        <v>2649</v>
      </c>
      <c r="B4346" t="s">
        <v>2649</v>
      </c>
      <c r="C4346" t="str">
        <f>VLOOKUP(B4346,'سیستم ID'!B:C,2,0)</f>
        <v>BC0DFDA8-D1AF-4925-93BE-FF412092CD39</v>
      </c>
      <c r="D4346" s="5" t="s">
        <v>102</v>
      </c>
      <c r="E4346" t="s">
        <v>103</v>
      </c>
      <c r="F4346" s="5" t="s">
        <v>1289</v>
      </c>
      <c r="G4346" t="s">
        <v>1287</v>
      </c>
    </row>
    <row r="4347" spans="1:7" hidden="1" x14ac:dyDescent="0.25">
      <c r="A4347" t="s">
        <v>2651</v>
      </c>
      <c r="B4347" t="s">
        <v>2651</v>
      </c>
      <c r="C4347" t="str">
        <f>VLOOKUP(B4347,'سیستم ID'!B:C,2,0)</f>
        <v>E4B58258-07F7-4A45-BAA0-B1D420F59A08</v>
      </c>
      <c r="D4347" s="5" t="s">
        <v>102</v>
      </c>
      <c r="E4347" t="s">
        <v>103</v>
      </c>
      <c r="F4347" s="5" t="s">
        <v>1289</v>
      </c>
      <c r="G4347" t="s">
        <v>1287</v>
      </c>
    </row>
    <row r="4348" spans="1:7" hidden="1" x14ac:dyDescent="0.25">
      <c r="A4348" t="s">
        <v>2653</v>
      </c>
      <c r="B4348" t="s">
        <v>2653</v>
      </c>
      <c r="C4348" t="str">
        <f>VLOOKUP(B4348,'سیستم ID'!B:C,2,0)</f>
        <v>2FD32B40-1FD1-45AC-9635-156B7A613DF8</v>
      </c>
      <c r="D4348" s="5" t="s">
        <v>102</v>
      </c>
      <c r="E4348" t="s">
        <v>103</v>
      </c>
      <c r="F4348" s="5" t="s">
        <v>1289</v>
      </c>
      <c r="G4348" t="s">
        <v>1287</v>
      </c>
    </row>
    <row r="4349" spans="1:7" hidden="1" x14ac:dyDescent="0.25">
      <c r="A4349" t="s">
        <v>2655</v>
      </c>
      <c r="B4349" t="s">
        <v>2655</v>
      </c>
      <c r="C4349" t="str">
        <f>VLOOKUP(B4349,'سیستم ID'!B:C,2,0)</f>
        <v>1068CF39-BABA-474C-866C-43DA821F9945</v>
      </c>
      <c r="D4349" s="5" t="s">
        <v>102</v>
      </c>
      <c r="E4349" t="s">
        <v>103</v>
      </c>
      <c r="F4349" s="5" t="s">
        <v>1289</v>
      </c>
      <c r="G4349" t="s">
        <v>1287</v>
      </c>
    </row>
    <row r="4350" spans="1:7" hidden="1" x14ac:dyDescent="0.25">
      <c r="A4350" t="s">
        <v>2657</v>
      </c>
      <c r="B4350" t="s">
        <v>2657</v>
      </c>
      <c r="C4350" t="str">
        <f>VLOOKUP(B4350,'سیستم ID'!B:C,2,0)</f>
        <v>0F3385C7-9EBD-47B0-AE69-7C02F0474186</v>
      </c>
      <c r="D4350" s="5" t="s">
        <v>102</v>
      </c>
      <c r="E4350" t="s">
        <v>103</v>
      </c>
      <c r="F4350" s="5" t="s">
        <v>1289</v>
      </c>
      <c r="G4350" t="s">
        <v>1287</v>
      </c>
    </row>
    <row r="4351" spans="1:7" hidden="1" x14ac:dyDescent="0.25">
      <c r="A4351" t="s">
        <v>2659</v>
      </c>
      <c r="B4351" t="s">
        <v>2659</v>
      </c>
      <c r="C4351" t="str">
        <f>VLOOKUP(B4351,'سیستم ID'!B:C,2,0)</f>
        <v>6D5A0646-B22C-479C-92C7-55EFD2351E6E</v>
      </c>
      <c r="D4351" s="5" t="s">
        <v>102</v>
      </c>
      <c r="E4351" t="s">
        <v>103</v>
      </c>
      <c r="F4351" s="5" t="s">
        <v>1289</v>
      </c>
      <c r="G4351" t="s">
        <v>1287</v>
      </c>
    </row>
    <row r="4352" spans="1:7" hidden="1" x14ac:dyDescent="0.25">
      <c r="A4352" t="s">
        <v>2661</v>
      </c>
      <c r="B4352" t="s">
        <v>2661</v>
      </c>
      <c r="C4352" t="str">
        <f>VLOOKUP(B4352,'سیستم ID'!B:C,2,0)</f>
        <v>C41ABDE4-08B1-49F3-8320-FDA2E009D358</v>
      </c>
      <c r="D4352" s="5" t="s">
        <v>102</v>
      </c>
      <c r="E4352" t="s">
        <v>103</v>
      </c>
      <c r="F4352" s="5" t="s">
        <v>1289</v>
      </c>
      <c r="G4352" t="s">
        <v>1287</v>
      </c>
    </row>
    <row r="4353" spans="1:7" hidden="1" x14ac:dyDescent="0.25">
      <c r="A4353" t="s">
        <v>2663</v>
      </c>
      <c r="B4353" t="s">
        <v>2663</v>
      </c>
      <c r="C4353" t="str">
        <f>VLOOKUP(B4353,'سیستم ID'!B:C,2,0)</f>
        <v>FFA62283-429C-415E-8333-1A6D56B15841</v>
      </c>
      <c r="D4353" s="5" t="s">
        <v>102</v>
      </c>
      <c r="E4353" t="s">
        <v>103</v>
      </c>
      <c r="F4353" s="5" t="s">
        <v>1289</v>
      </c>
      <c r="G4353" t="s">
        <v>1287</v>
      </c>
    </row>
    <row r="4354" spans="1:7" hidden="1" x14ac:dyDescent="0.25">
      <c r="A4354" t="s">
        <v>2665</v>
      </c>
      <c r="B4354" t="s">
        <v>2665</v>
      </c>
      <c r="C4354" t="str">
        <f>VLOOKUP(B4354,'سیستم ID'!B:C,2,0)</f>
        <v>69E8E384-ED82-49FA-9C94-C5A38590E4E0</v>
      </c>
      <c r="D4354" s="5" t="s">
        <v>102</v>
      </c>
      <c r="E4354" t="s">
        <v>103</v>
      </c>
      <c r="F4354" s="5" t="s">
        <v>1289</v>
      </c>
      <c r="G4354" t="s">
        <v>1287</v>
      </c>
    </row>
    <row r="4355" spans="1:7" hidden="1" x14ac:dyDescent="0.25">
      <c r="A4355" t="s">
        <v>2667</v>
      </c>
      <c r="B4355" t="s">
        <v>2667</v>
      </c>
      <c r="C4355" t="str">
        <f>VLOOKUP(B4355,'سیستم ID'!B:C,2,0)</f>
        <v>6F988B36-C74A-4677-90EB-B72CEF3DEA9A</v>
      </c>
      <c r="D4355" s="5" t="s">
        <v>102</v>
      </c>
      <c r="E4355" t="s">
        <v>103</v>
      </c>
      <c r="F4355" s="5" t="s">
        <v>1289</v>
      </c>
      <c r="G4355" t="s">
        <v>1287</v>
      </c>
    </row>
    <row r="4356" spans="1:7" hidden="1" x14ac:dyDescent="0.25">
      <c r="A4356" t="s">
        <v>2669</v>
      </c>
      <c r="B4356" t="s">
        <v>2669</v>
      </c>
      <c r="C4356" t="str">
        <f>VLOOKUP(B4356,'سیستم ID'!B:C,2,0)</f>
        <v>65259C9A-BAB8-4128-82EC-63861B9E49F6</v>
      </c>
      <c r="D4356" s="5" t="s">
        <v>102</v>
      </c>
      <c r="E4356" t="s">
        <v>103</v>
      </c>
      <c r="F4356" s="5" t="s">
        <v>1289</v>
      </c>
      <c r="G4356" t="s">
        <v>1287</v>
      </c>
    </row>
    <row r="4357" spans="1:7" hidden="1" x14ac:dyDescent="0.25">
      <c r="A4357" t="s">
        <v>2671</v>
      </c>
      <c r="B4357" t="s">
        <v>2671</v>
      </c>
      <c r="C4357" t="str">
        <f>VLOOKUP(B4357,'سیستم ID'!B:C,2,0)</f>
        <v>A4E5779C-36CA-4044-98D9-2234E9D738E0</v>
      </c>
      <c r="D4357" s="5" t="s">
        <v>102</v>
      </c>
      <c r="E4357" t="s">
        <v>103</v>
      </c>
      <c r="F4357" s="5" t="s">
        <v>1289</v>
      </c>
      <c r="G4357" t="s">
        <v>1287</v>
      </c>
    </row>
    <row r="4358" spans="1:7" hidden="1" x14ac:dyDescent="0.25">
      <c r="A4358" t="s">
        <v>2673</v>
      </c>
      <c r="B4358" t="s">
        <v>2673</v>
      </c>
      <c r="C4358" t="str">
        <f>VLOOKUP(B4358,'سیستم ID'!B:C,2,0)</f>
        <v>4C80BDAE-2B3D-4E03-9BEF-22A78C0FA156</v>
      </c>
      <c r="D4358" s="5" t="s">
        <v>102</v>
      </c>
      <c r="E4358" t="s">
        <v>103</v>
      </c>
      <c r="F4358" s="5" t="s">
        <v>1289</v>
      </c>
      <c r="G4358" t="s">
        <v>1287</v>
      </c>
    </row>
    <row r="4359" spans="1:7" hidden="1" x14ac:dyDescent="0.25">
      <c r="A4359" t="s">
        <v>2675</v>
      </c>
      <c r="B4359" t="s">
        <v>2675</v>
      </c>
      <c r="C4359" t="str">
        <f>VLOOKUP(B4359,'سیستم ID'!B:C,2,0)</f>
        <v>FC9EC6EA-CE66-4AF8-AC59-079A7847AB1A</v>
      </c>
      <c r="D4359" s="5" t="s">
        <v>102</v>
      </c>
      <c r="E4359" t="s">
        <v>103</v>
      </c>
      <c r="F4359" s="5" t="s">
        <v>1289</v>
      </c>
      <c r="G4359" t="s">
        <v>1287</v>
      </c>
    </row>
    <row r="4360" spans="1:7" hidden="1" x14ac:dyDescent="0.25">
      <c r="A4360" t="s">
        <v>2677</v>
      </c>
      <c r="B4360" t="s">
        <v>2677</v>
      </c>
      <c r="C4360" t="str">
        <f>VLOOKUP(B4360,'سیستم ID'!B:C,2,0)</f>
        <v>8604E06F-353D-459E-A952-E52CA32DCD08</v>
      </c>
      <c r="D4360" s="5" t="s">
        <v>102</v>
      </c>
      <c r="E4360" t="s">
        <v>103</v>
      </c>
      <c r="F4360" s="5" t="s">
        <v>1289</v>
      </c>
      <c r="G4360" t="s">
        <v>1287</v>
      </c>
    </row>
    <row r="4361" spans="1:7" hidden="1" x14ac:dyDescent="0.25">
      <c r="A4361" t="s">
        <v>2679</v>
      </c>
      <c r="B4361" t="s">
        <v>2679</v>
      </c>
      <c r="C4361" t="str">
        <f>VLOOKUP(B4361,'سیستم ID'!B:C,2,0)</f>
        <v>830B3140-9D2F-48C5-BEDF-808C0A117AE9</v>
      </c>
      <c r="D4361" s="5" t="s">
        <v>102</v>
      </c>
      <c r="E4361" t="s">
        <v>103</v>
      </c>
      <c r="F4361" s="5" t="s">
        <v>1289</v>
      </c>
      <c r="G4361" t="s">
        <v>1287</v>
      </c>
    </row>
    <row r="4362" spans="1:7" hidden="1" x14ac:dyDescent="0.25">
      <c r="A4362" t="s">
        <v>2681</v>
      </c>
      <c r="B4362" t="s">
        <v>2681</v>
      </c>
      <c r="C4362" t="str">
        <f>VLOOKUP(B4362,'سیستم ID'!B:C,2,0)</f>
        <v>93B919FA-9399-465D-A433-0EED3A66FE18</v>
      </c>
      <c r="D4362" s="5" t="s">
        <v>102</v>
      </c>
      <c r="E4362" t="s">
        <v>103</v>
      </c>
      <c r="F4362" s="5" t="s">
        <v>1289</v>
      </c>
      <c r="G4362" t="s">
        <v>1287</v>
      </c>
    </row>
    <row r="4363" spans="1:7" hidden="1" x14ac:dyDescent="0.25">
      <c r="A4363" t="s">
        <v>2683</v>
      </c>
      <c r="B4363" t="s">
        <v>2683</v>
      </c>
      <c r="C4363" t="str">
        <f>VLOOKUP(B4363,'سیستم ID'!B:C,2,0)</f>
        <v>4DEA6A7B-966B-41F0-85E8-88D84C0866B1</v>
      </c>
      <c r="D4363" s="5" t="s">
        <v>102</v>
      </c>
      <c r="E4363" t="s">
        <v>103</v>
      </c>
      <c r="F4363" s="5" t="s">
        <v>1289</v>
      </c>
      <c r="G4363" t="s">
        <v>1287</v>
      </c>
    </row>
    <row r="4364" spans="1:7" hidden="1" x14ac:dyDescent="0.25">
      <c r="A4364" t="s">
        <v>2685</v>
      </c>
      <c r="B4364" t="s">
        <v>2685</v>
      </c>
      <c r="C4364" t="str">
        <f>VLOOKUP(B4364,'سیستم ID'!B:C,2,0)</f>
        <v>D52893D0-86E3-4BC0-9316-773E3D5EBEB9</v>
      </c>
      <c r="D4364" s="5" t="s">
        <v>102</v>
      </c>
      <c r="E4364" t="s">
        <v>103</v>
      </c>
      <c r="F4364" s="5" t="s">
        <v>1289</v>
      </c>
      <c r="G4364" t="s">
        <v>1287</v>
      </c>
    </row>
    <row r="4365" spans="1:7" hidden="1" x14ac:dyDescent="0.25">
      <c r="A4365" t="s">
        <v>2687</v>
      </c>
      <c r="B4365" t="s">
        <v>2687</v>
      </c>
      <c r="C4365" t="str">
        <f>VLOOKUP(B4365,'سیستم ID'!B:C,2,0)</f>
        <v>B5EF9BF5-AE3F-45C8-8906-AEC483C6B646</v>
      </c>
      <c r="D4365" s="5" t="s">
        <v>102</v>
      </c>
      <c r="E4365" t="s">
        <v>103</v>
      </c>
      <c r="F4365" s="5" t="s">
        <v>1289</v>
      </c>
      <c r="G4365" t="s">
        <v>1287</v>
      </c>
    </row>
    <row r="4366" spans="1:7" hidden="1" x14ac:dyDescent="0.25">
      <c r="A4366" t="s">
        <v>2689</v>
      </c>
      <c r="B4366" t="s">
        <v>2689</v>
      </c>
      <c r="C4366" t="str">
        <f>VLOOKUP(B4366,'سیستم ID'!B:C,2,0)</f>
        <v>6AA9AC3B-FFF4-4AA5-A05C-322A29515AD4</v>
      </c>
      <c r="D4366" s="5" t="s">
        <v>102</v>
      </c>
      <c r="E4366" t="s">
        <v>103</v>
      </c>
      <c r="F4366" s="5" t="s">
        <v>1289</v>
      </c>
      <c r="G4366" t="s">
        <v>1287</v>
      </c>
    </row>
    <row r="4367" spans="1:7" hidden="1" x14ac:dyDescent="0.25">
      <c r="A4367" t="s">
        <v>0</v>
      </c>
      <c r="B4367">
        <v>110</v>
      </c>
      <c r="C4367" t="str">
        <f>VLOOKUP(B4367,'سیستم ID'!B:C,2,0)</f>
        <v>40C05286-9F80-4849-BB83-2F96873F8992</v>
      </c>
      <c r="D4367" s="5" t="s">
        <v>102</v>
      </c>
      <c r="E4367" t="s">
        <v>103</v>
      </c>
      <c r="F4367" s="5" t="s">
        <v>1289</v>
      </c>
      <c r="G4367" t="s">
        <v>1287</v>
      </c>
    </row>
    <row r="4368" spans="1:7" hidden="1" x14ac:dyDescent="0.25">
      <c r="A4368" t="s">
        <v>2692</v>
      </c>
      <c r="B4368">
        <v>1100</v>
      </c>
      <c r="C4368" t="str">
        <f>VLOOKUP(B4368,'سیستم ID'!B:C,2,0)</f>
        <v>FC02644B-970C-427D-A27B-B834A86ED37D</v>
      </c>
      <c r="D4368" s="5" t="s">
        <v>102</v>
      </c>
      <c r="E4368" t="s">
        <v>103</v>
      </c>
      <c r="F4368" s="5" t="s">
        <v>1289</v>
      </c>
      <c r="G4368" t="s">
        <v>1287</v>
      </c>
    </row>
    <row r="4369" spans="1:7" hidden="1" x14ac:dyDescent="0.25">
      <c r="A4369" t="s">
        <v>20</v>
      </c>
      <c r="B4369">
        <v>1110</v>
      </c>
      <c r="C4369" t="str">
        <f>VLOOKUP(B4369,'سیستم ID'!B:C,2,0)</f>
        <v>D4071E03-20A0-414D-BEC8-5C00C96B7F37</v>
      </c>
      <c r="D4369" s="5" t="s">
        <v>102</v>
      </c>
      <c r="E4369" t="s">
        <v>103</v>
      </c>
      <c r="F4369" s="5" t="s">
        <v>1289</v>
      </c>
      <c r="G4369" t="s">
        <v>1287</v>
      </c>
    </row>
    <row r="4370" spans="1:7" hidden="1" x14ac:dyDescent="0.25">
      <c r="A4370" t="s">
        <v>2695</v>
      </c>
      <c r="B4370" t="s">
        <v>2695</v>
      </c>
      <c r="C4370" t="str">
        <f>VLOOKUP(B4370,'سیستم ID'!B:C,2,0)</f>
        <v>8037E6E9-97BC-4950-9DE9-BF7C31BF67CD</v>
      </c>
      <c r="D4370" s="5" t="s">
        <v>102</v>
      </c>
      <c r="E4370" t="s">
        <v>103</v>
      </c>
      <c r="F4370" s="5" t="s">
        <v>1289</v>
      </c>
      <c r="G4370" t="s">
        <v>1287</v>
      </c>
    </row>
    <row r="4371" spans="1:7" hidden="1" x14ac:dyDescent="0.25">
      <c r="A4371" t="s">
        <v>2697</v>
      </c>
      <c r="B4371" t="s">
        <v>2697</v>
      </c>
      <c r="C4371" t="str">
        <f>VLOOKUP(B4371,'سیستم ID'!B:C,2,0)</f>
        <v>FC5C5DD1-7B3C-417B-869E-41326B16E716</v>
      </c>
      <c r="D4371" s="5" t="s">
        <v>102</v>
      </c>
      <c r="E4371" t="s">
        <v>103</v>
      </c>
      <c r="F4371" s="5" t="s">
        <v>1289</v>
      </c>
      <c r="G4371" t="s">
        <v>1287</v>
      </c>
    </row>
    <row r="4372" spans="1:7" hidden="1" x14ac:dyDescent="0.25">
      <c r="A4372" t="s">
        <v>1</v>
      </c>
      <c r="B4372">
        <v>120</v>
      </c>
      <c r="C4372" t="str">
        <f>VLOOKUP(B4372,'سیستم ID'!B:C,2,0)</f>
        <v>67E5267F-6B7A-4494-9137-2E154CE15C26</v>
      </c>
      <c r="D4372" s="5" t="s">
        <v>102</v>
      </c>
      <c r="E4372" t="s">
        <v>103</v>
      </c>
      <c r="F4372" s="5" t="s">
        <v>1289</v>
      </c>
      <c r="G4372" t="s">
        <v>1287</v>
      </c>
    </row>
    <row r="4373" spans="1:7" hidden="1" x14ac:dyDescent="0.25">
      <c r="A4373" t="s">
        <v>2700</v>
      </c>
      <c r="B4373">
        <v>1200</v>
      </c>
      <c r="C4373" t="str">
        <f>VLOOKUP(B4373,'سیستم ID'!B:C,2,0)</f>
        <v>7687DC4B-CEA8-421C-8974-F95345E57C8D</v>
      </c>
      <c r="D4373" s="5" t="s">
        <v>102</v>
      </c>
      <c r="E4373" t="s">
        <v>103</v>
      </c>
      <c r="F4373" s="5" t="s">
        <v>1289</v>
      </c>
      <c r="G4373" t="s">
        <v>1287</v>
      </c>
    </row>
    <row r="4374" spans="1:7" hidden="1" x14ac:dyDescent="0.25">
      <c r="A4374" t="s">
        <v>21</v>
      </c>
      <c r="B4374">
        <v>1210</v>
      </c>
      <c r="C4374" t="str">
        <f>VLOOKUP(B4374,'سیستم ID'!B:C,2,0)</f>
        <v>6EE42524-95E4-4B16-AE47-4F98D96D1B14</v>
      </c>
      <c r="D4374" s="5" t="s">
        <v>102</v>
      </c>
      <c r="E4374" t="s">
        <v>103</v>
      </c>
      <c r="F4374" s="5" t="s">
        <v>1289</v>
      </c>
      <c r="G4374" t="s">
        <v>1287</v>
      </c>
    </row>
    <row r="4375" spans="1:7" hidden="1" x14ac:dyDescent="0.25">
      <c r="A4375" t="s">
        <v>2703</v>
      </c>
      <c r="B4375" t="s">
        <v>2703</v>
      </c>
      <c r="C4375" t="str">
        <f>VLOOKUP(B4375,'سیستم ID'!B:C,2,0)</f>
        <v>EA66DF15-859C-4F25-ADB2-807084F0E8A3</v>
      </c>
      <c r="D4375" s="5" t="s">
        <v>102</v>
      </c>
      <c r="E4375" t="s">
        <v>103</v>
      </c>
      <c r="F4375" s="5" t="s">
        <v>1289</v>
      </c>
      <c r="G4375" t="s">
        <v>1287</v>
      </c>
    </row>
    <row r="4376" spans="1:7" hidden="1" x14ac:dyDescent="0.25">
      <c r="A4376" t="s">
        <v>2705</v>
      </c>
      <c r="B4376" t="s">
        <v>2705</v>
      </c>
      <c r="C4376" t="str">
        <f>VLOOKUP(B4376,'سیستم ID'!B:C,2,0)</f>
        <v>82BB6109-EA83-4DD7-B525-4571688A6E21</v>
      </c>
      <c r="D4376" s="5" t="s">
        <v>102</v>
      </c>
      <c r="E4376" t="s">
        <v>103</v>
      </c>
      <c r="F4376" s="5" t="s">
        <v>1289</v>
      </c>
      <c r="G4376" t="s">
        <v>1287</v>
      </c>
    </row>
    <row r="4377" spans="1:7" hidden="1" x14ac:dyDescent="0.25">
      <c r="A4377" t="s">
        <v>2707</v>
      </c>
      <c r="B4377" t="s">
        <v>2707</v>
      </c>
      <c r="C4377" t="str">
        <f>VLOOKUP(B4377,'سیستم ID'!B:C,2,0)</f>
        <v>765EA987-D29A-42A1-8EF7-95D4E3B42668</v>
      </c>
      <c r="D4377" s="5" t="s">
        <v>102</v>
      </c>
      <c r="E4377" t="s">
        <v>103</v>
      </c>
      <c r="F4377" s="5" t="s">
        <v>1289</v>
      </c>
      <c r="G4377" t="s">
        <v>1287</v>
      </c>
    </row>
    <row r="4378" spans="1:7" hidden="1" x14ac:dyDescent="0.25">
      <c r="A4378" t="s">
        <v>2709</v>
      </c>
      <c r="B4378" t="s">
        <v>2709</v>
      </c>
      <c r="C4378" t="str">
        <f>VLOOKUP(B4378,'سیستم ID'!B:C,2,0)</f>
        <v>B6C9580A-6B4D-4D39-864E-51655AB0FB19</v>
      </c>
      <c r="D4378" s="5" t="s">
        <v>102</v>
      </c>
      <c r="E4378" t="s">
        <v>103</v>
      </c>
      <c r="F4378" s="5" t="s">
        <v>1289</v>
      </c>
      <c r="G4378" t="s">
        <v>1287</v>
      </c>
    </row>
    <row r="4379" spans="1:7" hidden="1" x14ac:dyDescent="0.25">
      <c r="A4379" t="s">
        <v>2711</v>
      </c>
      <c r="B4379" t="s">
        <v>2711</v>
      </c>
      <c r="C4379" t="str">
        <f>VLOOKUP(B4379,'سیستم ID'!B:C,2,0)</f>
        <v>23ACF985-45FD-4DA9-9FE6-98103D554103</v>
      </c>
      <c r="D4379" s="5" t="s">
        <v>102</v>
      </c>
      <c r="E4379" t="s">
        <v>103</v>
      </c>
      <c r="F4379" s="5" t="s">
        <v>1289</v>
      </c>
      <c r="G4379" t="s">
        <v>1287</v>
      </c>
    </row>
    <row r="4380" spans="1:7" hidden="1" x14ac:dyDescent="0.25">
      <c r="A4380" t="s">
        <v>2</v>
      </c>
      <c r="B4380">
        <v>130</v>
      </c>
      <c r="C4380" t="str">
        <f>VLOOKUP(B4380,'سیستم ID'!B:C,2,0)</f>
        <v>ABAEBDC8-32CE-4D2F-A1D2-EDCA7A637679</v>
      </c>
      <c r="D4380" s="5" t="s">
        <v>102</v>
      </c>
      <c r="E4380" t="s">
        <v>103</v>
      </c>
      <c r="F4380" s="5" t="s">
        <v>1289</v>
      </c>
      <c r="G4380" t="s">
        <v>1287</v>
      </c>
    </row>
    <row r="4381" spans="1:7" hidden="1" x14ac:dyDescent="0.25">
      <c r="A4381" t="s">
        <v>2714</v>
      </c>
      <c r="B4381">
        <v>1300</v>
      </c>
      <c r="C4381" t="str">
        <f>VLOOKUP(B4381,'سیستم ID'!B:C,2,0)</f>
        <v>98B8F5C2-F0C7-4699-A1CD-E62BA2A855E8</v>
      </c>
      <c r="D4381" s="5" t="s">
        <v>102</v>
      </c>
      <c r="E4381" t="s">
        <v>103</v>
      </c>
      <c r="F4381" s="5" t="s">
        <v>1289</v>
      </c>
      <c r="G4381" t="s">
        <v>1287</v>
      </c>
    </row>
    <row r="4382" spans="1:7" hidden="1" x14ac:dyDescent="0.25">
      <c r="A4382" t="s">
        <v>22</v>
      </c>
      <c r="B4382">
        <v>1310</v>
      </c>
      <c r="C4382" t="str">
        <f>VLOOKUP(B4382,'سیستم ID'!B:C,2,0)</f>
        <v>64574AAC-CACA-4F88-9DE2-3D2473F89835</v>
      </c>
      <c r="D4382" s="5" t="s">
        <v>102</v>
      </c>
      <c r="E4382" t="s">
        <v>103</v>
      </c>
      <c r="F4382" s="5" t="s">
        <v>1289</v>
      </c>
      <c r="G4382" t="s">
        <v>1287</v>
      </c>
    </row>
    <row r="4383" spans="1:7" hidden="1" x14ac:dyDescent="0.25">
      <c r="A4383" t="s">
        <v>2717</v>
      </c>
      <c r="B4383" t="s">
        <v>2717</v>
      </c>
      <c r="C4383" t="str">
        <f>VLOOKUP(B4383,'سیستم ID'!B:C,2,0)</f>
        <v>BB6A5BEA-5600-4FAE-9BDE-84097F3E7CEE</v>
      </c>
      <c r="D4383" s="5" t="s">
        <v>102</v>
      </c>
      <c r="E4383" t="s">
        <v>103</v>
      </c>
      <c r="F4383" s="5" t="s">
        <v>1289</v>
      </c>
      <c r="G4383" t="s">
        <v>1287</v>
      </c>
    </row>
    <row r="4384" spans="1:7" hidden="1" x14ac:dyDescent="0.25">
      <c r="A4384" t="s">
        <v>2719</v>
      </c>
      <c r="B4384" t="s">
        <v>2719</v>
      </c>
      <c r="C4384" t="str">
        <f>VLOOKUP(B4384,'سیستم ID'!B:C,2,0)</f>
        <v>067BF5EF-3D6E-4C09-A254-2FA88A5DA267</v>
      </c>
      <c r="D4384" s="5" t="s">
        <v>102</v>
      </c>
      <c r="E4384" t="s">
        <v>103</v>
      </c>
      <c r="F4384" s="5" t="s">
        <v>1289</v>
      </c>
      <c r="G4384" t="s">
        <v>1287</v>
      </c>
    </row>
    <row r="4385" spans="1:7" hidden="1" x14ac:dyDescent="0.25">
      <c r="A4385" t="s">
        <v>2721</v>
      </c>
      <c r="B4385" t="s">
        <v>2721</v>
      </c>
      <c r="C4385" t="str">
        <f>VLOOKUP(B4385,'سیستم ID'!B:C,2,0)</f>
        <v>5844A015-62DC-435F-891E-C78E2F29C948</v>
      </c>
      <c r="D4385" s="5" t="s">
        <v>102</v>
      </c>
      <c r="E4385" t="s">
        <v>103</v>
      </c>
      <c r="F4385" s="5" t="s">
        <v>1289</v>
      </c>
      <c r="G4385" t="s">
        <v>1287</v>
      </c>
    </row>
    <row r="4386" spans="1:7" hidden="1" x14ac:dyDescent="0.25">
      <c r="A4386" t="s">
        <v>2723</v>
      </c>
      <c r="B4386" t="s">
        <v>2723</v>
      </c>
      <c r="C4386" t="str">
        <f>VLOOKUP(B4386,'سیستم ID'!B:C,2,0)</f>
        <v>12759831-F6DA-41C5-A1E0-F61EE99614E7</v>
      </c>
      <c r="D4386" s="5" t="s">
        <v>102</v>
      </c>
      <c r="E4386" t="s">
        <v>103</v>
      </c>
      <c r="F4386" s="5" t="s">
        <v>1289</v>
      </c>
      <c r="G4386" t="s">
        <v>1287</v>
      </c>
    </row>
    <row r="4387" spans="1:7" hidden="1" x14ac:dyDescent="0.25">
      <c r="A4387" t="s">
        <v>2725</v>
      </c>
      <c r="B4387" t="s">
        <v>2725</v>
      </c>
      <c r="C4387" t="str">
        <f>VLOOKUP(B4387,'سیستم ID'!B:C,2,0)</f>
        <v>AE2EBA13-80E9-4358-98B0-190B986A3276</v>
      </c>
      <c r="D4387" s="5" t="s">
        <v>102</v>
      </c>
      <c r="E4387" t="s">
        <v>103</v>
      </c>
      <c r="F4387" s="5" t="s">
        <v>1289</v>
      </c>
      <c r="G4387" t="s">
        <v>1287</v>
      </c>
    </row>
    <row r="4388" spans="1:7" hidden="1" x14ac:dyDescent="0.25">
      <c r="A4388" t="s">
        <v>2727</v>
      </c>
      <c r="B4388" t="s">
        <v>2727</v>
      </c>
      <c r="C4388" t="str">
        <f>VLOOKUP(B4388,'سیستم ID'!B:C,2,0)</f>
        <v>BF5ED234-1DE2-489F-A3D1-094C38723AF5</v>
      </c>
      <c r="D4388" s="5" t="s">
        <v>102</v>
      </c>
      <c r="E4388" t="s">
        <v>103</v>
      </c>
      <c r="F4388" s="5" t="s">
        <v>1289</v>
      </c>
      <c r="G4388" t="s">
        <v>1287</v>
      </c>
    </row>
    <row r="4389" spans="1:7" hidden="1" x14ac:dyDescent="0.25">
      <c r="A4389" t="s">
        <v>23</v>
      </c>
      <c r="B4389">
        <v>1320</v>
      </c>
      <c r="C4389" t="str">
        <f>VLOOKUP(B4389,'سیستم ID'!B:C,2,0)</f>
        <v>1957EC20-3F4C-4935-A986-1A29F4CB8966</v>
      </c>
      <c r="D4389" s="5" t="s">
        <v>102</v>
      </c>
      <c r="E4389" t="s">
        <v>103</v>
      </c>
      <c r="F4389" s="5" t="s">
        <v>1289</v>
      </c>
      <c r="G4389" t="s">
        <v>1287</v>
      </c>
    </row>
    <row r="4390" spans="1:7" hidden="1" x14ac:dyDescent="0.25">
      <c r="A4390" t="s">
        <v>2730</v>
      </c>
      <c r="B4390" t="s">
        <v>2730</v>
      </c>
      <c r="C4390" t="str">
        <f>VLOOKUP(B4390,'سیستم ID'!B:C,2,0)</f>
        <v>007A165A-65B8-4F0A-B8FB-B550AEAA7D09</v>
      </c>
      <c r="D4390" s="5" t="s">
        <v>102</v>
      </c>
      <c r="E4390" t="s">
        <v>103</v>
      </c>
      <c r="F4390" s="5" t="s">
        <v>1289</v>
      </c>
      <c r="G4390" t="s">
        <v>1287</v>
      </c>
    </row>
    <row r="4391" spans="1:7" hidden="1" x14ac:dyDescent="0.25">
      <c r="A4391" t="s">
        <v>2732</v>
      </c>
      <c r="B4391" t="s">
        <v>2732</v>
      </c>
      <c r="C4391" t="str">
        <f>VLOOKUP(B4391,'سیستم ID'!B:C,2,0)</f>
        <v>6765F044-9731-4F4C-9D6D-49082BD9A2EE</v>
      </c>
      <c r="D4391" s="5" t="s">
        <v>102</v>
      </c>
      <c r="E4391" t="s">
        <v>103</v>
      </c>
      <c r="F4391" s="5" t="s">
        <v>1289</v>
      </c>
      <c r="G4391" t="s">
        <v>1287</v>
      </c>
    </row>
    <row r="4392" spans="1:7" hidden="1" x14ac:dyDescent="0.25">
      <c r="A4392" t="s">
        <v>2734</v>
      </c>
      <c r="B4392" t="s">
        <v>2734</v>
      </c>
      <c r="C4392" t="str">
        <f>VLOOKUP(B4392,'سیستم ID'!B:C,2,0)</f>
        <v>12B3D547-2673-4677-9DA6-F9386766B66D</v>
      </c>
      <c r="D4392" s="5" t="s">
        <v>102</v>
      </c>
      <c r="E4392" t="s">
        <v>103</v>
      </c>
      <c r="F4392" s="5" t="s">
        <v>1289</v>
      </c>
      <c r="G4392" t="s">
        <v>1287</v>
      </c>
    </row>
    <row r="4393" spans="1:7" hidden="1" x14ac:dyDescent="0.25">
      <c r="A4393" t="s">
        <v>2736</v>
      </c>
      <c r="B4393" t="s">
        <v>2736</v>
      </c>
      <c r="C4393" t="str">
        <f>VLOOKUP(B4393,'سیستم ID'!B:C,2,0)</f>
        <v>31F021C3-BBB9-4360-9A4C-17672AADE028</v>
      </c>
      <c r="D4393" s="5" t="s">
        <v>102</v>
      </c>
      <c r="E4393" t="s">
        <v>103</v>
      </c>
      <c r="F4393" s="5" t="s">
        <v>1289</v>
      </c>
      <c r="G4393" t="s">
        <v>1287</v>
      </c>
    </row>
    <row r="4394" spans="1:7" hidden="1" x14ac:dyDescent="0.25">
      <c r="A4394" t="s">
        <v>2738</v>
      </c>
      <c r="B4394" t="s">
        <v>2738</v>
      </c>
      <c r="C4394" t="str">
        <f>VLOOKUP(B4394,'سیستم ID'!B:C,2,0)</f>
        <v>D89D06D5-DDE0-4789-999A-E5C44DAB5AC4</v>
      </c>
      <c r="D4394" s="5" t="s">
        <v>102</v>
      </c>
      <c r="E4394" t="s">
        <v>103</v>
      </c>
      <c r="F4394" s="5" t="s">
        <v>1289</v>
      </c>
      <c r="G4394" t="s">
        <v>1287</v>
      </c>
    </row>
    <row r="4395" spans="1:7" hidden="1" x14ac:dyDescent="0.25">
      <c r="A4395" t="s">
        <v>2740</v>
      </c>
      <c r="B4395" t="s">
        <v>2740</v>
      </c>
      <c r="C4395" t="str">
        <f>VLOOKUP(B4395,'سیستم ID'!B:C,2,0)</f>
        <v>978110E7-D909-459B-9615-4D509334793C</v>
      </c>
      <c r="D4395" s="5" t="s">
        <v>102</v>
      </c>
      <c r="E4395" t="s">
        <v>103</v>
      </c>
      <c r="F4395" s="5" t="s">
        <v>1289</v>
      </c>
      <c r="G4395" t="s">
        <v>1287</v>
      </c>
    </row>
    <row r="4396" spans="1:7" hidden="1" x14ac:dyDescent="0.25">
      <c r="A4396" t="s">
        <v>2742</v>
      </c>
      <c r="B4396" t="s">
        <v>2742</v>
      </c>
      <c r="C4396" t="str">
        <f>VLOOKUP(B4396,'سیستم ID'!B:C,2,0)</f>
        <v>9B990994-53E1-48F9-B0D3-250F51DDC9AA</v>
      </c>
      <c r="D4396" s="5" t="s">
        <v>102</v>
      </c>
      <c r="E4396" t="s">
        <v>103</v>
      </c>
      <c r="F4396" s="5" t="s">
        <v>1289</v>
      </c>
      <c r="G4396" t="s">
        <v>1287</v>
      </c>
    </row>
    <row r="4397" spans="1:7" hidden="1" x14ac:dyDescent="0.25">
      <c r="A4397" t="s">
        <v>2744</v>
      </c>
      <c r="B4397" t="s">
        <v>2744</v>
      </c>
      <c r="C4397" t="str">
        <f>VLOOKUP(B4397,'سیستم ID'!B:C,2,0)</f>
        <v>E6FB3525-B91A-480F-9695-497AE0134201</v>
      </c>
      <c r="D4397" s="5" t="s">
        <v>102</v>
      </c>
      <c r="E4397" t="s">
        <v>103</v>
      </c>
      <c r="F4397" s="5" t="s">
        <v>1289</v>
      </c>
      <c r="G4397" t="s">
        <v>1287</v>
      </c>
    </row>
    <row r="4398" spans="1:7" hidden="1" x14ac:dyDescent="0.25">
      <c r="A4398" t="s">
        <v>2746</v>
      </c>
      <c r="B4398" t="s">
        <v>2746</v>
      </c>
      <c r="C4398" t="str">
        <f>VLOOKUP(B4398,'سیستم ID'!B:C,2,0)</f>
        <v>15F2A868-F4DB-437F-B292-CFE68C7F3C19</v>
      </c>
      <c r="D4398" s="5" t="s">
        <v>102</v>
      </c>
      <c r="E4398" t="s">
        <v>103</v>
      </c>
      <c r="F4398" s="5" t="s">
        <v>1289</v>
      </c>
      <c r="G4398" t="s">
        <v>1287</v>
      </c>
    </row>
    <row r="4399" spans="1:7" hidden="1" x14ac:dyDescent="0.25">
      <c r="A4399" t="s">
        <v>2748</v>
      </c>
      <c r="B4399" t="s">
        <v>2748</v>
      </c>
      <c r="C4399" t="str">
        <f>VLOOKUP(B4399,'سیستم ID'!B:C,2,0)</f>
        <v>8A67B6E6-5DC8-4116-9FAF-3D84F49DA58A</v>
      </c>
      <c r="D4399" s="5" t="s">
        <v>102</v>
      </c>
      <c r="E4399" t="s">
        <v>103</v>
      </c>
      <c r="F4399" s="5" t="s">
        <v>1289</v>
      </c>
      <c r="G4399" t="s">
        <v>1287</v>
      </c>
    </row>
    <row r="4400" spans="1:7" hidden="1" x14ac:dyDescent="0.25">
      <c r="A4400" t="s">
        <v>2750</v>
      </c>
      <c r="B4400" t="s">
        <v>2750</v>
      </c>
      <c r="C4400" t="str">
        <f>VLOOKUP(B4400,'سیستم ID'!B:C,2,0)</f>
        <v>18B70806-320E-48BA-B205-2B5DEF444962</v>
      </c>
      <c r="D4400" s="5" t="s">
        <v>102</v>
      </c>
      <c r="E4400" t="s">
        <v>103</v>
      </c>
      <c r="F4400" s="5" t="s">
        <v>1289</v>
      </c>
      <c r="G4400" t="s">
        <v>1287</v>
      </c>
    </row>
    <row r="4401" spans="1:7" hidden="1" x14ac:dyDescent="0.25">
      <c r="A4401" t="s">
        <v>2752</v>
      </c>
      <c r="B4401" t="s">
        <v>2752</v>
      </c>
      <c r="C4401" t="str">
        <f>VLOOKUP(B4401,'سیستم ID'!B:C,2,0)</f>
        <v>F4B915F1-DA44-4CB2-9F69-B9470576467B</v>
      </c>
      <c r="D4401" s="5" t="s">
        <v>102</v>
      </c>
      <c r="E4401" t="s">
        <v>103</v>
      </c>
      <c r="F4401" s="5" t="s">
        <v>1289</v>
      </c>
      <c r="G4401" t="s">
        <v>1287</v>
      </c>
    </row>
    <row r="4402" spans="1:7" hidden="1" x14ac:dyDescent="0.25">
      <c r="A4402" t="s">
        <v>2754</v>
      </c>
      <c r="B4402" t="s">
        <v>2754</v>
      </c>
      <c r="C4402" t="str">
        <f>VLOOKUP(B4402,'سیستم ID'!B:C,2,0)</f>
        <v>5421B7A3-EAAC-451F-9FD3-F9B4758112F7</v>
      </c>
      <c r="D4402" s="5" t="s">
        <v>102</v>
      </c>
      <c r="E4402" t="s">
        <v>103</v>
      </c>
      <c r="F4402" s="5" t="s">
        <v>1289</v>
      </c>
      <c r="G4402" t="s">
        <v>1287</v>
      </c>
    </row>
    <row r="4403" spans="1:7" hidden="1" x14ac:dyDescent="0.25">
      <c r="A4403" t="s">
        <v>2756</v>
      </c>
      <c r="B4403" t="s">
        <v>2756</v>
      </c>
      <c r="C4403" t="str">
        <f>VLOOKUP(B4403,'سیستم ID'!B:C,2,0)</f>
        <v>EA6BE9E5-079F-43B6-B27C-30BB361163EF</v>
      </c>
      <c r="D4403" s="5" t="s">
        <v>102</v>
      </c>
      <c r="E4403" t="s">
        <v>103</v>
      </c>
      <c r="F4403" s="5" t="s">
        <v>1289</v>
      </c>
      <c r="G4403" t="s">
        <v>1287</v>
      </c>
    </row>
    <row r="4404" spans="1:7" hidden="1" x14ac:dyDescent="0.25">
      <c r="A4404" t="s">
        <v>2758</v>
      </c>
      <c r="B4404" t="s">
        <v>2758</v>
      </c>
      <c r="C4404" t="str">
        <f>VLOOKUP(B4404,'سیستم ID'!B:C,2,0)</f>
        <v>31112E75-2EB8-4547-9BFE-32BD9AC588DF</v>
      </c>
      <c r="D4404" s="5" t="s">
        <v>102</v>
      </c>
      <c r="E4404" t="s">
        <v>103</v>
      </c>
      <c r="F4404" s="5" t="s">
        <v>1289</v>
      </c>
      <c r="G4404" t="s">
        <v>1287</v>
      </c>
    </row>
    <row r="4405" spans="1:7" hidden="1" x14ac:dyDescent="0.25">
      <c r="A4405" t="s">
        <v>2760</v>
      </c>
      <c r="B4405" t="s">
        <v>2760</v>
      </c>
      <c r="C4405" t="str">
        <f>VLOOKUP(B4405,'سیستم ID'!B:C,2,0)</f>
        <v>14D54B82-061B-4170-ACDF-DD9DF7BF894D</v>
      </c>
      <c r="D4405" s="5" t="s">
        <v>102</v>
      </c>
      <c r="E4405" t="s">
        <v>103</v>
      </c>
      <c r="F4405" s="5" t="s">
        <v>1289</v>
      </c>
      <c r="G4405" t="s">
        <v>1287</v>
      </c>
    </row>
    <row r="4406" spans="1:7" hidden="1" x14ac:dyDescent="0.25">
      <c r="A4406" t="s">
        <v>2762</v>
      </c>
      <c r="B4406" t="s">
        <v>2762</v>
      </c>
      <c r="C4406" t="str">
        <f>VLOOKUP(B4406,'سیستم ID'!B:C,2,0)</f>
        <v>66723ED6-2B8B-43D6-8271-1AB72F9E6567</v>
      </c>
      <c r="D4406" s="5" t="s">
        <v>102</v>
      </c>
      <c r="E4406" t="s">
        <v>103</v>
      </c>
      <c r="F4406" s="5" t="s">
        <v>1289</v>
      </c>
      <c r="G4406" t="s">
        <v>1287</v>
      </c>
    </row>
    <row r="4407" spans="1:7" hidden="1" x14ac:dyDescent="0.25">
      <c r="A4407" t="s">
        <v>2764</v>
      </c>
      <c r="B4407" t="s">
        <v>2764</v>
      </c>
      <c r="C4407" t="str">
        <f>VLOOKUP(B4407,'سیستم ID'!B:C,2,0)</f>
        <v>F58AC59B-2DE6-4C76-A83E-C67DB567B175</v>
      </c>
      <c r="D4407" s="5" t="s">
        <v>102</v>
      </c>
      <c r="E4407" t="s">
        <v>103</v>
      </c>
      <c r="F4407" s="5" t="s">
        <v>1289</v>
      </c>
      <c r="G4407" t="s">
        <v>1287</v>
      </c>
    </row>
    <row r="4408" spans="1:7" hidden="1" x14ac:dyDescent="0.25">
      <c r="A4408" t="s">
        <v>2766</v>
      </c>
      <c r="B4408" t="s">
        <v>2766</v>
      </c>
      <c r="C4408" t="str">
        <f>VLOOKUP(B4408,'سیستم ID'!B:C,2,0)</f>
        <v>C529774A-F317-4F1C-8950-9E199566F3CC</v>
      </c>
      <c r="D4408" s="5" t="s">
        <v>102</v>
      </c>
      <c r="E4408" t="s">
        <v>103</v>
      </c>
      <c r="F4408" s="5" t="s">
        <v>1289</v>
      </c>
      <c r="G4408" t="s">
        <v>1287</v>
      </c>
    </row>
    <row r="4409" spans="1:7" hidden="1" x14ac:dyDescent="0.25">
      <c r="A4409" t="s">
        <v>2768</v>
      </c>
      <c r="B4409" t="s">
        <v>2768</v>
      </c>
      <c r="C4409" t="str">
        <f>VLOOKUP(B4409,'سیستم ID'!B:C,2,0)</f>
        <v>5B8F4003-4985-4BE3-9A33-82C55A9010EA</v>
      </c>
      <c r="D4409" s="5" t="s">
        <v>102</v>
      </c>
      <c r="E4409" t="s">
        <v>103</v>
      </c>
      <c r="F4409" s="5" t="s">
        <v>1289</v>
      </c>
      <c r="G4409" t="s">
        <v>1287</v>
      </c>
    </row>
    <row r="4410" spans="1:7" hidden="1" x14ac:dyDescent="0.25">
      <c r="A4410" t="s">
        <v>2770</v>
      </c>
      <c r="B4410" t="s">
        <v>2770</v>
      </c>
      <c r="C4410" t="str">
        <f>VLOOKUP(B4410,'سیستم ID'!B:C,2,0)</f>
        <v>0B38BBD8-39C9-44C4-8E02-A7E056444463</v>
      </c>
      <c r="D4410" s="5" t="s">
        <v>102</v>
      </c>
      <c r="E4410" t="s">
        <v>103</v>
      </c>
      <c r="F4410" s="5" t="s">
        <v>1289</v>
      </c>
      <c r="G4410" t="s">
        <v>1287</v>
      </c>
    </row>
    <row r="4411" spans="1:7" hidden="1" x14ac:dyDescent="0.25">
      <c r="A4411" t="s">
        <v>2772</v>
      </c>
      <c r="B4411" t="s">
        <v>2772</v>
      </c>
      <c r="C4411" t="str">
        <f>VLOOKUP(B4411,'سیستم ID'!B:C,2,0)</f>
        <v>69A3D6F5-4DB5-4EC3-926D-3487DC04C01E</v>
      </c>
      <c r="D4411" s="5" t="s">
        <v>102</v>
      </c>
      <c r="E4411" t="s">
        <v>103</v>
      </c>
      <c r="F4411" s="5" t="s">
        <v>1289</v>
      </c>
      <c r="G4411" t="s">
        <v>1287</v>
      </c>
    </row>
    <row r="4412" spans="1:7" hidden="1" x14ac:dyDescent="0.25">
      <c r="A4412" t="s">
        <v>2774</v>
      </c>
      <c r="B4412" t="s">
        <v>2774</v>
      </c>
      <c r="C4412" t="str">
        <f>VLOOKUP(B4412,'سیستم ID'!B:C,2,0)</f>
        <v>76708EC9-2E9B-4368-BAC6-F4DF528FC43E</v>
      </c>
      <c r="D4412" s="5" t="s">
        <v>102</v>
      </c>
      <c r="E4412" t="s">
        <v>103</v>
      </c>
      <c r="F4412" s="5" t="s">
        <v>1289</v>
      </c>
      <c r="G4412" t="s">
        <v>1287</v>
      </c>
    </row>
    <row r="4413" spans="1:7" hidden="1" x14ac:dyDescent="0.25">
      <c r="A4413" t="s">
        <v>2776</v>
      </c>
      <c r="B4413" t="s">
        <v>2776</v>
      </c>
      <c r="C4413" t="str">
        <f>VLOOKUP(B4413,'سیستم ID'!B:C,2,0)</f>
        <v>42942D2B-A935-4581-B2F5-04FE8E5D884A</v>
      </c>
      <c r="D4413" s="5" t="s">
        <v>102</v>
      </c>
      <c r="E4413" t="s">
        <v>103</v>
      </c>
      <c r="F4413" s="5" t="s">
        <v>1289</v>
      </c>
      <c r="G4413" t="s">
        <v>1287</v>
      </c>
    </row>
    <row r="4414" spans="1:7" hidden="1" x14ac:dyDescent="0.25">
      <c r="A4414" t="s">
        <v>24</v>
      </c>
      <c r="B4414">
        <v>1330</v>
      </c>
      <c r="C4414" t="str">
        <f>VLOOKUP(B4414,'سیستم ID'!B:C,2,0)</f>
        <v>719827D5-412C-49FB-9FBB-A37B11223960</v>
      </c>
      <c r="D4414" s="5" t="s">
        <v>102</v>
      </c>
      <c r="E4414" t="s">
        <v>103</v>
      </c>
      <c r="F4414" s="5" t="s">
        <v>1289</v>
      </c>
      <c r="G4414" t="s">
        <v>1287</v>
      </c>
    </row>
    <row r="4415" spans="1:7" hidden="1" x14ac:dyDescent="0.25">
      <c r="A4415" t="s">
        <v>2779</v>
      </c>
      <c r="B4415" t="s">
        <v>2779</v>
      </c>
      <c r="C4415" t="str">
        <f>VLOOKUP(B4415,'سیستم ID'!B:C,2,0)</f>
        <v>1A7242FC-16A7-4382-A94F-1D7AED38229B</v>
      </c>
      <c r="D4415" s="5" t="s">
        <v>102</v>
      </c>
      <c r="E4415" t="s">
        <v>103</v>
      </c>
      <c r="F4415" s="5" t="s">
        <v>1289</v>
      </c>
      <c r="G4415" t="s">
        <v>1287</v>
      </c>
    </row>
    <row r="4416" spans="1:7" hidden="1" x14ac:dyDescent="0.25">
      <c r="A4416" t="s">
        <v>2781</v>
      </c>
      <c r="B4416" t="s">
        <v>2781</v>
      </c>
      <c r="C4416" t="str">
        <f>VLOOKUP(B4416,'سیستم ID'!B:C,2,0)</f>
        <v>4CB5EE7C-979D-4DA3-ABB3-6D965F2769EB</v>
      </c>
      <c r="D4416" s="5" t="s">
        <v>102</v>
      </c>
      <c r="E4416" t="s">
        <v>103</v>
      </c>
      <c r="F4416" s="5" t="s">
        <v>1289</v>
      </c>
      <c r="G4416" t="s">
        <v>1287</v>
      </c>
    </row>
    <row r="4417" spans="1:7" hidden="1" x14ac:dyDescent="0.25">
      <c r="A4417" t="s">
        <v>2783</v>
      </c>
      <c r="B4417" t="s">
        <v>2783</v>
      </c>
      <c r="C4417" t="str">
        <f>VLOOKUP(B4417,'سیستم ID'!B:C,2,0)</f>
        <v>B709F742-7237-4EA7-A2DD-1D74CE293BC1</v>
      </c>
      <c r="D4417" s="5" t="s">
        <v>102</v>
      </c>
      <c r="E4417" t="s">
        <v>103</v>
      </c>
      <c r="F4417" s="5" t="s">
        <v>1289</v>
      </c>
      <c r="G4417" t="s">
        <v>1287</v>
      </c>
    </row>
    <row r="4418" spans="1:7" hidden="1" x14ac:dyDescent="0.25">
      <c r="A4418" t="s">
        <v>2785</v>
      </c>
      <c r="B4418" t="s">
        <v>2785</v>
      </c>
      <c r="C4418" t="str">
        <f>VLOOKUP(B4418,'سیستم ID'!B:C,2,0)</f>
        <v>D017D88A-3C90-4F17-BD0E-C72CCD9D27AF</v>
      </c>
      <c r="D4418" s="5" t="s">
        <v>102</v>
      </c>
      <c r="E4418" t="s">
        <v>103</v>
      </c>
      <c r="F4418" s="5" t="s">
        <v>1289</v>
      </c>
      <c r="G4418" t="s">
        <v>1287</v>
      </c>
    </row>
    <row r="4419" spans="1:7" hidden="1" x14ac:dyDescent="0.25">
      <c r="A4419" t="s">
        <v>2787</v>
      </c>
      <c r="B4419" t="s">
        <v>2787</v>
      </c>
      <c r="C4419" t="str">
        <f>VLOOKUP(B4419,'سیستم ID'!B:C,2,0)</f>
        <v>F78DCCC7-BBC0-47AA-A85D-B21C44C6F399</v>
      </c>
      <c r="D4419" s="5" t="s">
        <v>102</v>
      </c>
      <c r="E4419" t="s">
        <v>103</v>
      </c>
      <c r="F4419" s="5" t="s">
        <v>1289</v>
      </c>
      <c r="G4419" t="s">
        <v>1287</v>
      </c>
    </row>
    <row r="4420" spans="1:7" hidden="1" x14ac:dyDescent="0.25">
      <c r="A4420" t="s">
        <v>2789</v>
      </c>
      <c r="B4420" t="s">
        <v>2789</v>
      </c>
      <c r="C4420" t="str">
        <f>VLOOKUP(B4420,'سیستم ID'!B:C,2,0)</f>
        <v>40548997-A1C4-4B0C-A82F-F96A07DC41B4</v>
      </c>
      <c r="D4420" s="5" t="s">
        <v>102</v>
      </c>
      <c r="E4420" t="s">
        <v>103</v>
      </c>
      <c r="F4420" s="5" t="s">
        <v>1289</v>
      </c>
      <c r="G4420" t="s">
        <v>1287</v>
      </c>
    </row>
    <row r="4421" spans="1:7" hidden="1" x14ac:dyDescent="0.25">
      <c r="A4421" t="s">
        <v>2791</v>
      </c>
      <c r="B4421" t="s">
        <v>2791</v>
      </c>
      <c r="C4421" t="str">
        <f>VLOOKUP(B4421,'سیستم ID'!B:C,2,0)</f>
        <v>4DD52338-4802-40C2-A337-B3321E45407A</v>
      </c>
      <c r="D4421" s="5" t="s">
        <v>102</v>
      </c>
      <c r="E4421" t="s">
        <v>103</v>
      </c>
      <c r="F4421" s="5" t="s">
        <v>1289</v>
      </c>
      <c r="G4421" t="s">
        <v>1287</v>
      </c>
    </row>
    <row r="4422" spans="1:7" hidden="1" x14ac:dyDescent="0.25">
      <c r="A4422" t="s">
        <v>25</v>
      </c>
      <c r="B4422">
        <v>1340</v>
      </c>
      <c r="C4422" t="str">
        <f>VLOOKUP(B4422,'سیستم ID'!B:C,2,0)</f>
        <v>D3A4B00C-5F42-4675-B0F6-E8C86E21314E</v>
      </c>
      <c r="D4422" s="5" t="s">
        <v>102</v>
      </c>
      <c r="E4422" t="s">
        <v>103</v>
      </c>
      <c r="F4422" s="5" t="s">
        <v>1289</v>
      </c>
      <c r="G4422" t="s">
        <v>1287</v>
      </c>
    </row>
    <row r="4423" spans="1:7" hidden="1" x14ac:dyDescent="0.25">
      <c r="A4423" t="s">
        <v>2794</v>
      </c>
      <c r="B4423" t="s">
        <v>2794</v>
      </c>
      <c r="C4423" t="str">
        <f>VLOOKUP(B4423,'سیستم ID'!B:C,2,0)</f>
        <v>F365883C-B973-4C2E-BFEA-824B97FF81F9</v>
      </c>
      <c r="D4423" s="5" t="s">
        <v>102</v>
      </c>
      <c r="E4423" t="s">
        <v>103</v>
      </c>
      <c r="F4423" s="5" t="s">
        <v>1289</v>
      </c>
      <c r="G4423" t="s">
        <v>1287</v>
      </c>
    </row>
    <row r="4424" spans="1:7" hidden="1" x14ac:dyDescent="0.25">
      <c r="A4424" t="s">
        <v>26</v>
      </c>
      <c r="B4424">
        <v>1350</v>
      </c>
      <c r="C4424" t="str">
        <f>VLOOKUP(B4424,'سیستم ID'!B:C,2,0)</f>
        <v>AD4B74EB-EDAE-4974-B998-015829D7EF7F</v>
      </c>
      <c r="D4424" s="5" t="s">
        <v>102</v>
      </c>
      <c r="E4424" t="s">
        <v>103</v>
      </c>
      <c r="F4424" s="5" t="s">
        <v>1289</v>
      </c>
      <c r="G4424" t="s">
        <v>1287</v>
      </c>
    </row>
    <row r="4425" spans="1:7" hidden="1" x14ac:dyDescent="0.25">
      <c r="A4425" t="s">
        <v>2797</v>
      </c>
      <c r="B4425" t="s">
        <v>2797</v>
      </c>
      <c r="C4425" t="str">
        <f>VLOOKUP(B4425,'سیستم ID'!B:C,2,0)</f>
        <v>7D6FDE41-1CBE-44F9-A1F1-B26B0751EFA5</v>
      </c>
      <c r="D4425" s="5" t="s">
        <v>102</v>
      </c>
      <c r="E4425" t="s">
        <v>103</v>
      </c>
      <c r="F4425" s="5" t="s">
        <v>1289</v>
      </c>
      <c r="G4425" t="s">
        <v>1287</v>
      </c>
    </row>
    <row r="4426" spans="1:7" hidden="1" x14ac:dyDescent="0.25">
      <c r="A4426" t="s">
        <v>2799</v>
      </c>
      <c r="B4426" t="s">
        <v>2799</v>
      </c>
      <c r="C4426" t="str">
        <f>VLOOKUP(B4426,'سیستم ID'!B:C,2,0)</f>
        <v>A6DC7DDD-A724-41A3-9985-8B8047218C62</v>
      </c>
      <c r="D4426" s="5" t="s">
        <v>102</v>
      </c>
      <c r="E4426" t="s">
        <v>103</v>
      </c>
      <c r="F4426" s="5" t="s">
        <v>1289</v>
      </c>
      <c r="G4426" t="s">
        <v>1287</v>
      </c>
    </row>
    <row r="4427" spans="1:7" hidden="1" x14ac:dyDescent="0.25">
      <c r="A4427" t="s">
        <v>2801</v>
      </c>
      <c r="B4427" t="s">
        <v>2801</v>
      </c>
      <c r="C4427" t="str">
        <f>VLOOKUP(B4427,'سیستم ID'!B:C,2,0)</f>
        <v>B6F9E404-468A-4935-A327-1C4F71F2B433</v>
      </c>
      <c r="D4427" s="5" t="s">
        <v>102</v>
      </c>
      <c r="E4427" t="s">
        <v>103</v>
      </c>
      <c r="F4427" s="5" t="s">
        <v>1289</v>
      </c>
      <c r="G4427" t="s">
        <v>1287</v>
      </c>
    </row>
    <row r="4428" spans="1:7" hidden="1" x14ac:dyDescent="0.25">
      <c r="A4428" t="s">
        <v>2803</v>
      </c>
      <c r="B4428" t="s">
        <v>2803</v>
      </c>
      <c r="C4428" t="str">
        <f>VLOOKUP(B4428,'سیستم ID'!B:C,2,0)</f>
        <v>FF061D2D-CD96-4DD6-88C6-AD3655304312</v>
      </c>
      <c r="D4428" s="5" t="s">
        <v>102</v>
      </c>
      <c r="E4428" t="s">
        <v>103</v>
      </c>
      <c r="F4428" s="5" t="s">
        <v>1289</v>
      </c>
      <c r="G4428" t="s">
        <v>1287</v>
      </c>
    </row>
    <row r="4429" spans="1:7" hidden="1" x14ac:dyDescent="0.25">
      <c r="A4429" t="s">
        <v>2805</v>
      </c>
      <c r="B4429" t="s">
        <v>2805</v>
      </c>
      <c r="C4429" t="str">
        <f>VLOOKUP(B4429,'سیستم ID'!B:C,2,0)</f>
        <v>8D46A11A-A845-4513-BB16-49E06DB0B501</v>
      </c>
      <c r="D4429" s="5" t="s">
        <v>102</v>
      </c>
      <c r="E4429" t="s">
        <v>103</v>
      </c>
      <c r="F4429" s="5" t="s">
        <v>1289</v>
      </c>
      <c r="G4429" t="s">
        <v>1287</v>
      </c>
    </row>
    <row r="4430" spans="1:7" hidden="1" x14ac:dyDescent="0.25">
      <c r="A4430" t="s">
        <v>2807</v>
      </c>
      <c r="B4430" t="s">
        <v>2807</v>
      </c>
      <c r="C4430" t="str">
        <f>VLOOKUP(B4430,'سیستم ID'!B:C,2,0)</f>
        <v>B8B4656F-D398-409B-8CB6-FD315171730F</v>
      </c>
      <c r="D4430" s="5" t="s">
        <v>102</v>
      </c>
      <c r="E4430" t="s">
        <v>103</v>
      </c>
      <c r="F4430" s="5" t="s">
        <v>1289</v>
      </c>
      <c r="G4430" t="s">
        <v>1287</v>
      </c>
    </row>
    <row r="4431" spans="1:7" hidden="1" x14ac:dyDescent="0.25">
      <c r="A4431" t="s">
        <v>2809</v>
      </c>
      <c r="B4431" t="s">
        <v>2809</v>
      </c>
      <c r="C4431" t="str">
        <f>VLOOKUP(B4431,'سیستم ID'!B:C,2,0)</f>
        <v>FC297107-53E0-4151-AF9C-4AE391EC25D4</v>
      </c>
      <c r="D4431" s="5" t="s">
        <v>102</v>
      </c>
      <c r="E4431" t="s">
        <v>103</v>
      </c>
      <c r="F4431" s="5" t="s">
        <v>1289</v>
      </c>
      <c r="G4431" t="s">
        <v>1287</v>
      </c>
    </row>
    <row r="4432" spans="1:7" hidden="1" x14ac:dyDescent="0.25">
      <c r="A4432" t="s">
        <v>2811</v>
      </c>
      <c r="B4432" t="s">
        <v>2811</v>
      </c>
      <c r="C4432" t="str">
        <f>VLOOKUP(B4432,'سیستم ID'!B:C,2,0)</f>
        <v>EB708932-9615-4F05-87C7-8F0ECA0DFA74</v>
      </c>
      <c r="D4432" s="5" t="s">
        <v>102</v>
      </c>
      <c r="E4432" t="s">
        <v>103</v>
      </c>
      <c r="F4432" s="5" t="s">
        <v>1289</v>
      </c>
      <c r="G4432" t="s">
        <v>1287</v>
      </c>
    </row>
    <row r="4433" spans="1:7" hidden="1" x14ac:dyDescent="0.25">
      <c r="A4433" t="s">
        <v>2813</v>
      </c>
      <c r="B4433" t="s">
        <v>2813</v>
      </c>
      <c r="C4433" t="str">
        <f>VLOOKUP(B4433,'سیستم ID'!B:C,2,0)</f>
        <v>E325D6AB-4258-4BC9-8B35-03604874E653</v>
      </c>
      <c r="D4433" s="5" t="s">
        <v>102</v>
      </c>
      <c r="E4433" t="s">
        <v>103</v>
      </c>
      <c r="F4433" s="5" t="s">
        <v>1289</v>
      </c>
      <c r="G4433" t="s">
        <v>1287</v>
      </c>
    </row>
    <row r="4434" spans="1:7" hidden="1" x14ac:dyDescent="0.25">
      <c r="A4434" t="s">
        <v>27</v>
      </c>
      <c r="B4434">
        <v>1360</v>
      </c>
      <c r="C4434" t="str">
        <f>VLOOKUP(B4434,'سیستم ID'!B:C,2,0)</f>
        <v>BF163F79-A455-4637-92E6-495850A57301</v>
      </c>
      <c r="D4434" s="5" t="s">
        <v>102</v>
      </c>
      <c r="E4434" t="s">
        <v>103</v>
      </c>
      <c r="F4434" s="5" t="s">
        <v>1289</v>
      </c>
      <c r="G4434" t="s">
        <v>1287</v>
      </c>
    </row>
    <row r="4435" spans="1:7" hidden="1" x14ac:dyDescent="0.25">
      <c r="A4435" t="s">
        <v>2816</v>
      </c>
      <c r="B4435" t="s">
        <v>2816</v>
      </c>
      <c r="C4435" t="str">
        <f>VLOOKUP(B4435,'سیستم ID'!B:C,2,0)</f>
        <v>EC259BE8-2084-4730-8EFA-BC19B5D9E19C</v>
      </c>
      <c r="D4435" s="5" t="s">
        <v>102</v>
      </c>
      <c r="E4435" t="s">
        <v>103</v>
      </c>
      <c r="F4435" s="5" t="s">
        <v>1289</v>
      </c>
      <c r="G4435" t="s">
        <v>1287</v>
      </c>
    </row>
    <row r="4436" spans="1:7" hidden="1" x14ac:dyDescent="0.25">
      <c r="A4436" t="s">
        <v>2818</v>
      </c>
      <c r="B4436" t="s">
        <v>2818</v>
      </c>
      <c r="C4436" t="str">
        <f>VLOOKUP(B4436,'سیستم ID'!B:C,2,0)</f>
        <v>A008AC6E-0C53-4EBF-86F6-84C07FFCC550</v>
      </c>
      <c r="D4436" s="5" t="s">
        <v>102</v>
      </c>
      <c r="E4436" t="s">
        <v>103</v>
      </c>
      <c r="F4436" s="5" t="s">
        <v>1289</v>
      </c>
      <c r="G4436" t="s">
        <v>1287</v>
      </c>
    </row>
    <row r="4437" spans="1:7" hidden="1" x14ac:dyDescent="0.25">
      <c r="A4437" t="s">
        <v>2820</v>
      </c>
      <c r="B4437" t="s">
        <v>2820</v>
      </c>
      <c r="C4437" t="str">
        <f>VLOOKUP(B4437,'سیستم ID'!B:C,2,0)</f>
        <v>DEDAC3F9-5423-409B-AB34-3A9FA89624A1</v>
      </c>
      <c r="D4437" s="5" t="s">
        <v>102</v>
      </c>
      <c r="E4437" t="s">
        <v>103</v>
      </c>
      <c r="F4437" s="5" t="s">
        <v>1289</v>
      </c>
      <c r="G4437" t="s">
        <v>1287</v>
      </c>
    </row>
    <row r="4438" spans="1:7" hidden="1" x14ac:dyDescent="0.25">
      <c r="A4438" t="s">
        <v>2822</v>
      </c>
      <c r="B4438" t="s">
        <v>2822</v>
      </c>
      <c r="C4438" t="str">
        <f>VLOOKUP(B4438,'سیستم ID'!B:C,2,0)</f>
        <v>F4B190A2-8490-4564-AFC3-C45B5183054D</v>
      </c>
      <c r="D4438" s="5" t="s">
        <v>102</v>
      </c>
      <c r="E4438" t="s">
        <v>103</v>
      </c>
      <c r="F4438" s="5" t="s">
        <v>1289</v>
      </c>
      <c r="G4438" t="s">
        <v>1287</v>
      </c>
    </row>
    <row r="4439" spans="1:7" hidden="1" x14ac:dyDescent="0.25">
      <c r="A4439" t="s">
        <v>2824</v>
      </c>
      <c r="B4439" t="s">
        <v>2824</v>
      </c>
      <c r="C4439" t="str">
        <f>VLOOKUP(B4439,'سیستم ID'!B:C,2,0)</f>
        <v>9484B9DD-20E8-4D70-A64E-B52AA725F06F</v>
      </c>
      <c r="D4439" s="5" t="s">
        <v>102</v>
      </c>
      <c r="E4439" t="s">
        <v>103</v>
      </c>
      <c r="F4439" s="5" t="s">
        <v>1289</v>
      </c>
      <c r="G4439" t="s">
        <v>1287</v>
      </c>
    </row>
    <row r="4440" spans="1:7" hidden="1" x14ac:dyDescent="0.25">
      <c r="A4440" t="s">
        <v>2826</v>
      </c>
      <c r="B4440" t="s">
        <v>2826</v>
      </c>
      <c r="C4440" t="str">
        <f>VLOOKUP(B4440,'سیستم ID'!B:C,2,0)</f>
        <v>967434E5-51F4-4A7F-993C-A630B4CAD7D4</v>
      </c>
      <c r="D4440" s="5" t="s">
        <v>102</v>
      </c>
      <c r="E4440" t="s">
        <v>103</v>
      </c>
      <c r="F4440" s="5" t="s">
        <v>1289</v>
      </c>
      <c r="G4440" t="s">
        <v>1287</v>
      </c>
    </row>
    <row r="4441" spans="1:7" hidden="1" x14ac:dyDescent="0.25">
      <c r="A4441" t="s">
        <v>2828</v>
      </c>
      <c r="B4441">
        <v>1370</v>
      </c>
      <c r="C4441" t="str">
        <f>VLOOKUP(B4441,'سیستم ID'!B:C,2,0)</f>
        <v>4CEC1EB6-64A3-4293-8322-FDB49405019B</v>
      </c>
      <c r="D4441" s="5" t="s">
        <v>102</v>
      </c>
      <c r="E4441" t="s">
        <v>103</v>
      </c>
      <c r="F4441" s="5" t="s">
        <v>1289</v>
      </c>
      <c r="G4441" t="s">
        <v>1287</v>
      </c>
    </row>
    <row r="4442" spans="1:7" hidden="1" x14ac:dyDescent="0.25">
      <c r="A4442" t="s">
        <v>2830</v>
      </c>
      <c r="B4442" t="s">
        <v>2830</v>
      </c>
      <c r="C4442" t="str">
        <f>VLOOKUP(B4442,'سیستم ID'!B:C,2,0)</f>
        <v>A5CBC332-E82B-4D00-ADB0-7B4009CA2B67</v>
      </c>
      <c r="D4442" s="5" t="s">
        <v>102</v>
      </c>
      <c r="E4442" t="s">
        <v>103</v>
      </c>
      <c r="F4442" s="5" t="s">
        <v>1289</v>
      </c>
      <c r="G4442" t="s">
        <v>1287</v>
      </c>
    </row>
    <row r="4443" spans="1:7" hidden="1" x14ac:dyDescent="0.25">
      <c r="A4443" t="s">
        <v>2832</v>
      </c>
      <c r="B4443">
        <v>1380</v>
      </c>
      <c r="C4443" t="str">
        <f>VLOOKUP(B4443,'سیستم ID'!B:C,2,0)</f>
        <v>31A3542E-14DB-4CB6-840C-CBB5D658EC02</v>
      </c>
      <c r="D4443" s="5" t="s">
        <v>102</v>
      </c>
      <c r="E4443" t="s">
        <v>103</v>
      </c>
      <c r="F4443" s="5" t="s">
        <v>1289</v>
      </c>
      <c r="G4443" t="s">
        <v>1287</v>
      </c>
    </row>
    <row r="4444" spans="1:7" hidden="1" x14ac:dyDescent="0.25">
      <c r="A4444" t="s">
        <v>43</v>
      </c>
      <c r="B4444">
        <v>1390</v>
      </c>
      <c r="C4444" t="str">
        <f>VLOOKUP(B4444,'سیستم ID'!B:C,2,0)</f>
        <v>B8BDA0D1-722C-4723-B5EF-F6C98DF2E229</v>
      </c>
      <c r="D4444" s="5" t="s">
        <v>102</v>
      </c>
      <c r="E4444" t="s">
        <v>103</v>
      </c>
      <c r="F4444" s="5" t="s">
        <v>1289</v>
      </c>
      <c r="G4444" t="s">
        <v>1287</v>
      </c>
    </row>
    <row r="4445" spans="1:7" hidden="1" x14ac:dyDescent="0.25">
      <c r="A4445" t="s">
        <v>2835</v>
      </c>
      <c r="B4445" t="s">
        <v>2835</v>
      </c>
      <c r="C4445" t="str">
        <f>VLOOKUP(B4445,'سیستم ID'!B:C,2,0)</f>
        <v>F27D5A1C-DDE4-455B-9C67-09C6EFDA0CE7</v>
      </c>
      <c r="D4445" s="5" t="s">
        <v>102</v>
      </c>
      <c r="E4445" t="s">
        <v>103</v>
      </c>
      <c r="F4445" s="5" t="s">
        <v>1289</v>
      </c>
      <c r="G4445" t="s">
        <v>1287</v>
      </c>
    </row>
    <row r="4446" spans="1:7" hidden="1" x14ac:dyDescent="0.25">
      <c r="A4446" t="s">
        <v>2837</v>
      </c>
      <c r="B4446" t="s">
        <v>2837</v>
      </c>
      <c r="C4446" t="str">
        <f>VLOOKUP(B4446,'سیستم ID'!B:C,2,0)</f>
        <v>65EC97B6-97E3-4DCD-B6E0-41CE16E467EC</v>
      </c>
      <c r="D4446" s="5" t="s">
        <v>102</v>
      </c>
      <c r="E4446" t="s">
        <v>103</v>
      </c>
      <c r="F4446" s="5" t="s">
        <v>1289</v>
      </c>
      <c r="G4446" t="s">
        <v>1287</v>
      </c>
    </row>
    <row r="4447" spans="1:7" hidden="1" x14ac:dyDescent="0.25">
      <c r="A4447" t="s">
        <v>2839</v>
      </c>
      <c r="B4447" t="s">
        <v>2839</v>
      </c>
      <c r="C4447" t="str">
        <f>VLOOKUP(B4447,'سیستم ID'!B:C,2,0)</f>
        <v>9D82176F-3A27-45B3-9BE2-A756F6270444</v>
      </c>
      <c r="D4447" s="5" t="s">
        <v>102</v>
      </c>
      <c r="E4447" t="s">
        <v>103</v>
      </c>
      <c r="F4447" s="5" t="s">
        <v>1289</v>
      </c>
      <c r="G4447" t="s">
        <v>1287</v>
      </c>
    </row>
    <row r="4448" spans="1:7" hidden="1" x14ac:dyDescent="0.25">
      <c r="A4448" t="s">
        <v>2841</v>
      </c>
      <c r="B4448" t="s">
        <v>2841</v>
      </c>
      <c r="C4448" t="str">
        <f>VLOOKUP(B4448,'سیستم ID'!B:C,2,0)</f>
        <v>5A991BF8-FFAC-4E3E-93DC-E69195432046</v>
      </c>
      <c r="D4448" s="5" t="s">
        <v>102</v>
      </c>
      <c r="E4448" t="s">
        <v>103</v>
      </c>
      <c r="F4448" s="5" t="s">
        <v>1289</v>
      </c>
      <c r="G4448" t="s">
        <v>1287</v>
      </c>
    </row>
    <row r="4449" spans="1:7" hidden="1" x14ac:dyDescent="0.25">
      <c r="A4449" t="s">
        <v>28</v>
      </c>
      <c r="B4449">
        <v>1400</v>
      </c>
      <c r="C4449" t="str">
        <f>VLOOKUP(B4449,'سیستم ID'!B:C,2,0)</f>
        <v>9333DB52-A185-4566-BFAC-818664FAE674</v>
      </c>
      <c r="D4449" s="5" t="s">
        <v>102</v>
      </c>
      <c r="E4449" t="s">
        <v>103</v>
      </c>
      <c r="F4449" s="5" t="s">
        <v>1289</v>
      </c>
      <c r="G4449" t="s">
        <v>1287</v>
      </c>
    </row>
    <row r="4450" spans="1:7" hidden="1" x14ac:dyDescent="0.25">
      <c r="A4450" t="s">
        <v>2844</v>
      </c>
      <c r="B4450" t="s">
        <v>2844</v>
      </c>
      <c r="C4450" t="str">
        <f>VLOOKUP(B4450,'سیستم ID'!B:C,2,0)</f>
        <v>ED5C8D14-AEA8-4CB6-BDB5-583D851CD7E1</v>
      </c>
      <c r="D4450" s="5" t="s">
        <v>102</v>
      </c>
      <c r="E4450" t="s">
        <v>103</v>
      </c>
      <c r="F4450" s="5" t="s">
        <v>1289</v>
      </c>
      <c r="G4450" t="s">
        <v>1287</v>
      </c>
    </row>
    <row r="4451" spans="1:7" hidden="1" x14ac:dyDescent="0.25">
      <c r="A4451" t="s">
        <v>2846</v>
      </c>
      <c r="B4451" t="s">
        <v>2846</v>
      </c>
      <c r="C4451" t="str">
        <f>VLOOKUP(B4451,'سیستم ID'!B:C,2,0)</f>
        <v>3762A678-CFC9-4943-AB8D-1567EC1DB714</v>
      </c>
      <c r="D4451" s="5" t="s">
        <v>102</v>
      </c>
      <c r="E4451" t="s">
        <v>103</v>
      </c>
      <c r="F4451" s="5" t="s">
        <v>1289</v>
      </c>
      <c r="G4451" t="s">
        <v>1287</v>
      </c>
    </row>
    <row r="4452" spans="1:7" hidden="1" x14ac:dyDescent="0.25">
      <c r="A4452" t="s">
        <v>2848</v>
      </c>
      <c r="B4452" t="s">
        <v>2848</v>
      </c>
      <c r="C4452" t="str">
        <f>VLOOKUP(B4452,'سیستم ID'!B:C,2,0)</f>
        <v>2748A03C-E540-4A55-9827-DC0B59180BE2</v>
      </c>
      <c r="D4452" s="5" t="s">
        <v>102</v>
      </c>
      <c r="E4452" t="s">
        <v>103</v>
      </c>
      <c r="F4452" s="5" t="s">
        <v>1289</v>
      </c>
      <c r="G4452" t="s">
        <v>1287</v>
      </c>
    </row>
    <row r="4453" spans="1:7" hidden="1" x14ac:dyDescent="0.25">
      <c r="A4453" t="s">
        <v>2850</v>
      </c>
      <c r="B4453" t="s">
        <v>2850</v>
      </c>
      <c r="C4453" t="str">
        <f>VLOOKUP(B4453,'سیستم ID'!B:C,2,0)</f>
        <v>9F969C3A-4371-4785-9E85-89D5F939704C</v>
      </c>
      <c r="D4453" s="5" t="s">
        <v>102</v>
      </c>
      <c r="E4453" t="s">
        <v>103</v>
      </c>
      <c r="F4453" s="5" t="s">
        <v>1289</v>
      </c>
      <c r="G4453" t="s">
        <v>1287</v>
      </c>
    </row>
    <row r="4454" spans="1:7" hidden="1" x14ac:dyDescent="0.25">
      <c r="A4454" t="s">
        <v>2852</v>
      </c>
      <c r="B4454" t="s">
        <v>2852</v>
      </c>
      <c r="C4454" t="str">
        <f>VLOOKUP(B4454,'سیستم ID'!B:C,2,0)</f>
        <v>82EED6D2-03D2-47CD-81C7-CAF5E3D45FD5</v>
      </c>
      <c r="D4454" s="5" t="s">
        <v>102</v>
      </c>
      <c r="E4454" t="s">
        <v>103</v>
      </c>
      <c r="F4454" s="5" t="s">
        <v>1289</v>
      </c>
      <c r="G4454" t="s">
        <v>1287</v>
      </c>
    </row>
    <row r="4455" spans="1:7" hidden="1" x14ac:dyDescent="0.25">
      <c r="A4455" t="s">
        <v>39</v>
      </c>
      <c r="B4455">
        <v>150</v>
      </c>
      <c r="C4455" t="str">
        <f>VLOOKUP(B4455,'سیستم ID'!B:C,2,0)</f>
        <v>DCD9813F-6176-4997-B2AB-D50715CF7C11</v>
      </c>
      <c r="D4455" s="5" t="s">
        <v>102</v>
      </c>
      <c r="E4455" t="s">
        <v>103</v>
      </c>
      <c r="F4455" s="5" t="s">
        <v>1289</v>
      </c>
      <c r="G4455" t="s">
        <v>1287</v>
      </c>
    </row>
    <row r="4456" spans="1:7" hidden="1" x14ac:dyDescent="0.25">
      <c r="A4456" t="s">
        <v>2855</v>
      </c>
      <c r="B4456">
        <v>1500</v>
      </c>
      <c r="C4456" t="str">
        <f>VLOOKUP(B4456,'سیستم ID'!B:C,2,0)</f>
        <v>E5677D48-D0A7-47C9-B293-D7B950B0F198</v>
      </c>
      <c r="D4456" s="5" t="s">
        <v>102</v>
      </c>
      <c r="E4456" t="s">
        <v>103</v>
      </c>
      <c r="F4456" s="5" t="s">
        <v>1289</v>
      </c>
      <c r="G4456" t="s">
        <v>1287</v>
      </c>
    </row>
    <row r="4457" spans="1:7" hidden="1" x14ac:dyDescent="0.25">
      <c r="A4457" t="s">
        <v>2857</v>
      </c>
      <c r="B4457" t="s">
        <v>2857</v>
      </c>
      <c r="C4457" t="str">
        <f>VLOOKUP(B4457,'سیستم ID'!B:C,2,0)</f>
        <v>7DC3D284-1347-4E60-AEB1-13589274E805</v>
      </c>
      <c r="D4457" s="5" t="s">
        <v>102</v>
      </c>
      <c r="E4457" t="s">
        <v>103</v>
      </c>
      <c r="F4457" s="5" t="s">
        <v>1289</v>
      </c>
      <c r="G4457" t="s">
        <v>1287</v>
      </c>
    </row>
    <row r="4458" spans="1:7" hidden="1" x14ac:dyDescent="0.25">
      <c r="A4458" t="s">
        <v>2859</v>
      </c>
      <c r="B4458">
        <v>1510</v>
      </c>
      <c r="C4458" t="str">
        <f>VLOOKUP(B4458,'سیستم ID'!B:C,2,0)</f>
        <v>57A226D8-85EA-4734-99A2-58FB2CA93764</v>
      </c>
      <c r="D4458" s="5" t="s">
        <v>102</v>
      </c>
      <c r="E4458" t="s">
        <v>103</v>
      </c>
      <c r="F4458" s="5" t="s">
        <v>1289</v>
      </c>
      <c r="G4458" t="s">
        <v>1287</v>
      </c>
    </row>
    <row r="4459" spans="1:7" hidden="1" x14ac:dyDescent="0.25">
      <c r="A4459" t="s">
        <v>2861</v>
      </c>
      <c r="B4459" t="s">
        <v>2861</v>
      </c>
      <c r="C4459" t="str">
        <f>VLOOKUP(B4459,'سیستم ID'!B:C,2,0)</f>
        <v>F268ABF5-8008-4722-A7A4-9CB027476ADD</v>
      </c>
      <c r="D4459" s="5" t="s">
        <v>102</v>
      </c>
      <c r="E4459" t="s">
        <v>103</v>
      </c>
      <c r="F4459" s="5" t="s">
        <v>1289</v>
      </c>
      <c r="G4459" t="s">
        <v>1287</v>
      </c>
    </row>
    <row r="4460" spans="1:7" hidden="1" x14ac:dyDescent="0.25">
      <c r="A4460" t="s">
        <v>2863</v>
      </c>
      <c r="B4460" t="s">
        <v>2863</v>
      </c>
      <c r="C4460" t="str">
        <f>VLOOKUP(B4460,'سیستم ID'!B:C,2,0)</f>
        <v>C3770E6B-CEF9-43B2-AFC9-2E525A9F8051</v>
      </c>
      <c r="D4460" s="5" t="s">
        <v>102</v>
      </c>
      <c r="E4460" t="s">
        <v>103</v>
      </c>
      <c r="F4460" s="5" t="s">
        <v>1289</v>
      </c>
      <c r="G4460" t="s">
        <v>1287</v>
      </c>
    </row>
    <row r="4461" spans="1:7" hidden="1" x14ac:dyDescent="0.25">
      <c r="A4461" t="s">
        <v>2865</v>
      </c>
      <c r="B4461" t="s">
        <v>2865</v>
      </c>
      <c r="C4461" t="str">
        <f>VLOOKUP(B4461,'سیستم ID'!B:C,2,0)</f>
        <v>6A9FD849-9264-42BA-ADE4-A2D983B3DDFC</v>
      </c>
      <c r="D4461" s="5" t="s">
        <v>102</v>
      </c>
      <c r="E4461" t="s">
        <v>103</v>
      </c>
      <c r="F4461" s="5" t="s">
        <v>1289</v>
      </c>
      <c r="G4461" t="s">
        <v>1287</v>
      </c>
    </row>
    <row r="4462" spans="1:7" hidden="1" x14ac:dyDescent="0.25">
      <c r="A4462" t="s">
        <v>2867</v>
      </c>
      <c r="B4462" t="s">
        <v>2867</v>
      </c>
      <c r="C4462" t="str">
        <f>VLOOKUP(B4462,'سیستم ID'!B:C,2,0)</f>
        <v>406CBEE3-A0A1-4975-8872-B38F5AA23DCB</v>
      </c>
      <c r="D4462" s="5" t="s">
        <v>102</v>
      </c>
      <c r="E4462" t="s">
        <v>103</v>
      </c>
      <c r="F4462" s="5" t="s">
        <v>1289</v>
      </c>
      <c r="G4462" t="s">
        <v>1287</v>
      </c>
    </row>
    <row r="4463" spans="1:7" hidden="1" x14ac:dyDescent="0.25">
      <c r="A4463" t="s">
        <v>2869</v>
      </c>
      <c r="B4463" t="s">
        <v>2869</v>
      </c>
      <c r="C4463" t="str">
        <f>VLOOKUP(B4463,'سیستم ID'!B:C,2,0)</f>
        <v>52562CE7-B52D-4726-B8CB-CD526418A771</v>
      </c>
      <c r="D4463" s="5" t="s">
        <v>102</v>
      </c>
      <c r="E4463" t="s">
        <v>103</v>
      </c>
      <c r="F4463" s="5" t="s">
        <v>1289</v>
      </c>
      <c r="G4463" t="s">
        <v>1287</v>
      </c>
    </row>
    <row r="4464" spans="1:7" hidden="1" x14ac:dyDescent="0.25">
      <c r="A4464" t="s">
        <v>2871</v>
      </c>
      <c r="B4464" t="s">
        <v>2871</v>
      </c>
      <c r="C4464" t="str">
        <f>VLOOKUP(B4464,'سیستم ID'!B:C,2,0)</f>
        <v>AEA32F0C-4ED5-467E-8262-18C2EDE9F2CE</v>
      </c>
      <c r="D4464" s="5" t="s">
        <v>102</v>
      </c>
      <c r="E4464" t="s">
        <v>103</v>
      </c>
      <c r="F4464" s="5" t="s">
        <v>1289</v>
      </c>
      <c r="G4464" t="s">
        <v>1287</v>
      </c>
    </row>
    <row r="4465" spans="1:7" hidden="1" x14ac:dyDescent="0.25">
      <c r="A4465" t="s">
        <v>2873</v>
      </c>
      <c r="B4465" t="s">
        <v>2873</v>
      </c>
      <c r="C4465" t="str">
        <f>VLOOKUP(B4465,'سیستم ID'!B:C,2,0)</f>
        <v>CD4DA603-D269-4C8E-A700-40250B2F25FB</v>
      </c>
      <c r="D4465" s="5" t="s">
        <v>102</v>
      </c>
      <c r="E4465" t="s">
        <v>103</v>
      </c>
      <c r="F4465" s="5" t="s">
        <v>1289</v>
      </c>
      <c r="G4465" t="s">
        <v>1287</v>
      </c>
    </row>
    <row r="4466" spans="1:7" hidden="1" x14ac:dyDescent="0.25">
      <c r="A4466" t="s">
        <v>2875</v>
      </c>
      <c r="B4466" t="s">
        <v>2875</v>
      </c>
      <c r="C4466" t="str">
        <f>VLOOKUP(B4466,'سیستم ID'!B:C,2,0)</f>
        <v>EA3E4276-E009-4A0D-B445-7BABA1397858</v>
      </c>
      <c r="D4466" s="5" t="s">
        <v>102</v>
      </c>
      <c r="E4466" t="s">
        <v>103</v>
      </c>
      <c r="F4466" s="5" t="s">
        <v>1289</v>
      </c>
      <c r="G4466" t="s">
        <v>1287</v>
      </c>
    </row>
    <row r="4467" spans="1:7" hidden="1" x14ac:dyDescent="0.25">
      <c r="A4467" t="s">
        <v>2877</v>
      </c>
      <c r="B4467" t="s">
        <v>2877</v>
      </c>
      <c r="C4467" t="str">
        <f>VLOOKUP(B4467,'سیستم ID'!B:C,2,0)</f>
        <v>B331C2F5-AF3E-4664-B54B-236BC506493B</v>
      </c>
      <c r="D4467" s="5" t="s">
        <v>102</v>
      </c>
      <c r="E4467" t="s">
        <v>103</v>
      </c>
      <c r="F4467" s="5" t="s">
        <v>1289</v>
      </c>
      <c r="G4467" t="s">
        <v>1287</v>
      </c>
    </row>
    <row r="4468" spans="1:7" hidden="1" x14ac:dyDescent="0.25">
      <c r="A4468" t="s">
        <v>2879</v>
      </c>
      <c r="B4468" t="s">
        <v>2879</v>
      </c>
      <c r="C4468" t="str">
        <f>VLOOKUP(B4468,'سیستم ID'!B:C,2,0)</f>
        <v>9D938BD4-51BF-4F84-972E-6BA6392E4871</v>
      </c>
      <c r="D4468" s="5" t="s">
        <v>102</v>
      </c>
      <c r="E4468" t="s">
        <v>103</v>
      </c>
      <c r="F4468" s="5" t="s">
        <v>1289</v>
      </c>
      <c r="G4468" t="s">
        <v>1287</v>
      </c>
    </row>
    <row r="4469" spans="1:7" hidden="1" x14ac:dyDescent="0.25">
      <c r="A4469" t="s">
        <v>2881</v>
      </c>
      <c r="B4469" t="s">
        <v>2881</v>
      </c>
      <c r="C4469" t="str">
        <f>VLOOKUP(B4469,'سیستم ID'!B:C,2,0)</f>
        <v>FC37B87B-0DD7-46C6-8A2F-6CDAA7F9B18C</v>
      </c>
      <c r="D4469" s="5" t="s">
        <v>102</v>
      </c>
      <c r="E4469" t="s">
        <v>103</v>
      </c>
      <c r="F4469" s="5" t="s">
        <v>1289</v>
      </c>
      <c r="G4469" t="s">
        <v>1287</v>
      </c>
    </row>
    <row r="4470" spans="1:7" hidden="1" x14ac:dyDescent="0.25">
      <c r="A4470" t="s">
        <v>2883</v>
      </c>
      <c r="B4470" t="s">
        <v>2883</v>
      </c>
      <c r="C4470" t="str">
        <f>VLOOKUP(B4470,'سیستم ID'!B:C,2,0)</f>
        <v>3FBA6085-BE55-4CE9-9B6E-213457D4AEE0</v>
      </c>
      <c r="D4470" s="5" t="s">
        <v>102</v>
      </c>
      <c r="E4470" t="s">
        <v>103</v>
      </c>
      <c r="F4470" s="5" t="s">
        <v>1289</v>
      </c>
      <c r="G4470" t="s">
        <v>1287</v>
      </c>
    </row>
    <row r="4471" spans="1:7" hidden="1" x14ac:dyDescent="0.25">
      <c r="A4471" t="s">
        <v>2885</v>
      </c>
      <c r="B4471" t="s">
        <v>2885</v>
      </c>
      <c r="C4471" t="str">
        <f>VLOOKUP(B4471,'سیستم ID'!B:C,2,0)</f>
        <v>58255ADE-B0A9-48F8-A2F4-36D53C51E873</v>
      </c>
      <c r="D4471" s="5" t="s">
        <v>102</v>
      </c>
      <c r="E4471" t="s">
        <v>103</v>
      </c>
      <c r="F4471" s="5" t="s">
        <v>1289</v>
      </c>
      <c r="G4471" t="s">
        <v>1287</v>
      </c>
    </row>
    <row r="4472" spans="1:7" hidden="1" x14ac:dyDescent="0.25">
      <c r="A4472" t="s">
        <v>2887</v>
      </c>
      <c r="B4472" t="s">
        <v>2887</v>
      </c>
      <c r="C4472" t="str">
        <f>VLOOKUP(B4472,'سیستم ID'!B:C,2,0)</f>
        <v>F973DC14-6CDE-447B-9E03-41CD28F45020</v>
      </c>
      <c r="D4472" s="5" t="s">
        <v>102</v>
      </c>
      <c r="E4472" t="s">
        <v>103</v>
      </c>
      <c r="F4472" s="5" t="s">
        <v>1289</v>
      </c>
      <c r="G4472" t="s">
        <v>1287</v>
      </c>
    </row>
    <row r="4473" spans="1:7" hidden="1" x14ac:dyDescent="0.25">
      <c r="A4473" t="s">
        <v>2889</v>
      </c>
      <c r="B4473" t="s">
        <v>2889</v>
      </c>
      <c r="C4473" t="str">
        <f>VLOOKUP(B4473,'سیستم ID'!B:C,2,0)</f>
        <v>1C25110C-F627-417D-8862-DCE550940CF9</v>
      </c>
      <c r="D4473" s="5" t="s">
        <v>102</v>
      </c>
      <c r="E4473" t="s">
        <v>103</v>
      </c>
      <c r="F4473" s="5" t="s">
        <v>1289</v>
      </c>
      <c r="G4473" t="s">
        <v>1287</v>
      </c>
    </row>
    <row r="4474" spans="1:7" hidden="1" x14ac:dyDescent="0.25">
      <c r="A4474" t="s">
        <v>2891</v>
      </c>
      <c r="B4474" t="s">
        <v>2891</v>
      </c>
      <c r="C4474" t="str">
        <f>VLOOKUP(B4474,'سیستم ID'!B:C,2,0)</f>
        <v>4ED4B6EE-E4DF-4A75-B316-D452556AA16E</v>
      </c>
      <c r="D4474" s="5" t="s">
        <v>102</v>
      </c>
      <c r="E4474" t="s">
        <v>103</v>
      </c>
      <c r="F4474" s="5" t="s">
        <v>1289</v>
      </c>
      <c r="G4474" t="s">
        <v>1287</v>
      </c>
    </row>
    <row r="4475" spans="1:7" hidden="1" x14ac:dyDescent="0.25">
      <c r="A4475" t="s">
        <v>2893</v>
      </c>
      <c r="B4475" t="s">
        <v>2893</v>
      </c>
      <c r="C4475" t="str">
        <f>VLOOKUP(B4475,'سیستم ID'!B:C,2,0)</f>
        <v>6BE366F3-CAA2-4F10-9923-112E820120E5</v>
      </c>
      <c r="D4475" s="5" t="s">
        <v>102</v>
      </c>
      <c r="E4475" t="s">
        <v>103</v>
      </c>
      <c r="F4475" s="5" t="s">
        <v>1289</v>
      </c>
      <c r="G4475" t="s">
        <v>1287</v>
      </c>
    </row>
    <row r="4476" spans="1:7" hidden="1" x14ac:dyDescent="0.25">
      <c r="A4476" t="s">
        <v>2895</v>
      </c>
      <c r="B4476" t="s">
        <v>2895</v>
      </c>
      <c r="C4476" t="str">
        <f>VLOOKUP(B4476,'سیستم ID'!B:C,2,0)</f>
        <v>C0117C32-07B8-4DBA-92E4-4AFF768414DB</v>
      </c>
      <c r="D4476" s="5" t="s">
        <v>102</v>
      </c>
      <c r="E4476" t="s">
        <v>103</v>
      </c>
      <c r="F4476" s="5" t="s">
        <v>1289</v>
      </c>
      <c r="G4476" t="s">
        <v>1287</v>
      </c>
    </row>
    <row r="4477" spans="1:7" hidden="1" x14ac:dyDescent="0.25">
      <c r="A4477" t="s">
        <v>2897</v>
      </c>
      <c r="B4477" t="s">
        <v>2897</v>
      </c>
      <c r="C4477" t="str">
        <f>VLOOKUP(B4477,'سیستم ID'!B:C,2,0)</f>
        <v>0E9EB8BD-2D28-4CC3-8D4D-148E58B2E443</v>
      </c>
      <c r="D4477" s="5" t="s">
        <v>102</v>
      </c>
      <c r="E4477" t="s">
        <v>103</v>
      </c>
      <c r="F4477" s="5" t="s">
        <v>1289</v>
      </c>
      <c r="G4477" t="s">
        <v>1287</v>
      </c>
    </row>
    <row r="4478" spans="1:7" hidden="1" x14ac:dyDescent="0.25">
      <c r="A4478" t="s">
        <v>2899</v>
      </c>
      <c r="B4478" t="s">
        <v>2899</v>
      </c>
      <c r="C4478" t="str">
        <f>VLOOKUP(B4478,'سیستم ID'!B:C,2,0)</f>
        <v>CA738B60-8A5E-4069-BCAA-60A6F95CB118</v>
      </c>
      <c r="D4478" s="5" t="s">
        <v>102</v>
      </c>
      <c r="E4478" t="s">
        <v>103</v>
      </c>
      <c r="F4478" s="5" t="s">
        <v>1289</v>
      </c>
      <c r="G4478" t="s">
        <v>1287</v>
      </c>
    </row>
    <row r="4479" spans="1:7" hidden="1" x14ac:dyDescent="0.25">
      <c r="A4479" t="s">
        <v>2901</v>
      </c>
      <c r="B4479">
        <v>1520</v>
      </c>
      <c r="C4479" t="str">
        <f>VLOOKUP(B4479,'سیستم ID'!B:C,2,0)</f>
        <v>19BECAB1-4545-4A05-96A0-DC0A7F9F8A0A</v>
      </c>
      <c r="D4479" s="5" t="s">
        <v>102</v>
      </c>
      <c r="E4479" t="s">
        <v>103</v>
      </c>
      <c r="F4479" s="5" t="s">
        <v>1289</v>
      </c>
      <c r="G4479" t="s">
        <v>1287</v>
      </c>
    </row>
    <row r="4480" spans="1:7" hidden="1" x14ac:dyDescent="0.25">
      <c r="A4480" t="s">
        <v>2903</v>
      </c>
      <c r="B4480" t="s">
        <v>2903</v>
      </c>
      <c r="C4480" t="str">
        <f>VLOOKUP(B4480,'سیستم ID'!B:C,2,0)</f>
        <v>52EABFB0-EF62-400A-8875-FF96430250DD</v>
      </c>
      <c r="D4480" s="5" t="s">
        <v>102</v>
      </c>
      <c r="E4480" t="s">
        <v>103</v>
      </c>
      <c r="F4480" s="5" t="s">
        <v>1289</v>
      </c>
      <c r="G4480" t="s">
        <v>1287</v>
      </c>
    </row>
    <row r="4481" spans="1:7" hidden="1" x14ac:dyDescent="0.25">
      <c r="A4481" t="s">
        <v>2905</v>
      </c>
      <c r="B4481" t="s">
        <v>2905</v>
      </c>
      <c r="C4481" t="str">
        <f>VLOOKUP(B4481,'سیستم ID'!B:C,2,0)</f>
        <v>6ACE26D7-0162-456B-9160-3CD970F8AB21</v>
      </c>
      <c r="D4481" s="5" t="s">
        <v>102</v>
      </c>
      <c r="E4481" t="s">
        <v>103</v>
      </c>
      <c r="F4481" s="5" t="s">
        <v>1289</v>
      </c>
      <c r="G4481" t="s">
        <v>1287</v>
      </c>
    </row>
    <row r="4482" spans="1:7" hidden="1" x14ac:dyDescent="0.25">
      <c r="A4482" t="s">
        <v>2907</v>
      </c>
      <c r="B4482" t="s">
        <v>2907</v>
      </c>
      <c r="C4482" t="str">
        <f>VLOOKUP(B4482,'سیستم ID'!B:C,2,0)</f>
        <v>B879B52D-92FC-4B3F-861C-EC2E3F21AFB8</v>
      </c>
      <c r="D4482" s="5" t="s">
        <v>102</v>
      </c>
      <c r="E4482" t="s">
        <v>103</v>
      </c>
      <c r="F4482" s="5" t="s">
        <v>1289</v>
      </c>
      <c r="G4482" t="s">
        <v>1287</v>
      </c>
    </row>
    <row r="4483" spans="1:7" hidden="1" x14ac:dyDescent="0.25">
      <c r="A4483" t="s">
        <v>2909</v>
      </c>
      <c r="B4483" t="s">
        <v>2909</v>
      </c>
      <c r="C4483" t="str">
        <f>VLOOKUP(B4483,'سیستم ID'!B:C,2,0)</f>
        <v>92AF8FA0-8C85-4E9F-B1F3-746587858AEC</v>
      </c>
      <c r="D4483" s="5" t="s">
        <v>102</v>
      </c>
      <c r="E4483" t="s">
        <v>103</v>
      </c>
      <c r="F4483" s="5" t="s">
        <v>1289</v>
      </c>
      <c r="G4483" t="s">
        <v>1287</v>
      </c>
    </row>
    <row r="4484" spans="1:7" hidden="1" x14ac:dyDescent="0.25">
      <c r="A4484" t="s">
        <v>2911</v>
      </c>
      <c r="B4484" t="s">
        <v>2911</v>
      </c>
      <c r="C4484" t="str">
        <f>VLOOKUP(B4484,'سیستم ID'!B:C,2,0)</f>
        <v>74D1FA90-6EBA-445D-B8D3-58C1605E5BF5</v>
      </c>
      <c r="D4484" s="5" t="s">
        <v>102</v>
      </c>
      <c r="E4484" t="s">
        <v>103</v>
      </c>
      <c r="F4484" s="5" t="s">
        <v>1289</v>
      </c>
      <c r="G4484" t="s">
        <v>1287</v>
      </c>
    </row>
    <row r="4485" spans="1:7" hidden="1" x14ac:dyDescent="0.25">
      <c r="A4485" t="s">
        <v>2913</v>
      </c>
      <c r="B4485" t="s">
        <v>2913</v>
      </c>
      <c r="C4485" t="str">
        <f>VLOOKUP(B4485,'سیستم ID'!B:C,2,0)</f>
        <v>60F53A03-25B5-445F-B55D-19283E9BBA26</v>
      </c>
      <c r="D4485" s="5" t="s">
        <v>102</v>
      </c>
      <c r="E4485" t="s">
        <v>103</v>
      </c>
      <c r="F4485" s="5" t="s">
        <v>1289</v>
      </c>
      <c r="G4485" t="s">
        <v>1287</v>
      </c>
    </row>
    <row r="4486" spans="1:7" hidden="1" x14ac:dyDescent="0.25">
      <c r="A4486" t="s">
        <v>2915</v>
      </c>
      <c r="B4486" t="s">
        <v>2915</v>
      </c>
      <c r="C4486" t="str">
        <f>VLOOKUP(B4486,'سیستم ID'!B:C,2,0)</f>
        <v>88ADAC8A-A294-42A1-8E1F-DE0CEB8B34EB</v>
      </c>
      <c r="D4486" s="5" t="s">
        <v>102</v>
      </c>
      <c r="E4486" t="s">
        <v>103</v>
      </c>
      <c r="F4486" s="5" t="s">
        <v>1289</v>
      </c>
      <c r="G4486" t="s">
        <v>1287</v>
      </c>
    </row>
    <row r="4487" spans="1:7" hidden="1" x14ac:dyDescent="0.25">
      <c r="A4487" t="s">
        <v>2917</v>
      </c>
      <c r="B4487" t="s">
        <v>2917</v>
      </c>
      <c r="C4487" t="str">
        <f>VLOOKUP(B4487,'سیستم ID'!B:C,2,0)</f>
        <v>43B0D50E-D4D6-4C37-88CA-DFF8148D4F38</v>
      </c>
      <c r="D4487" s="5" t="s">
        <v>102</v>
      </c>
      <c r="E4487" t="s">
        <v>103</v>
      </c>
      <c r="F4487" s="5" t="s">
        <v>1289</v>
      </c>
      <c r="G4487" t="s">
        <v>1287</v>
      </c>
    </row>
    <row r="4488" spans="1:7" hidden="1" x14ac:dyDescent="0.25">
      <c r="A4488" t="s">
        <v>2919</v>
      </c>
      <c r="B4488" t="s">
        <v>2919</v>
      </c>
      <c r="C4488" t="str">
        <f>VLOOKUP(B4488,'سیستم ID'!B:C,2,0)</f>
        <v>4F713EC3-823B-44CD-A169-5F4F8923908F</v>
      </c>
      <c r="D4488" s="5" t="s">
        <v>102</v>
      </c>
      <c r="E4488" t="s">
        <v>103</v>
      </c>
      <c r="F4488" s="5" t="s">
        <v>1289</v>
      </c>
      <c r="G4488" t="s">
        <v>1287</v>
      </c>
    </row>
    <row r="4489" spans="1:7" hidden="1" x14ac:dyDescent="0.25">
      <c r="A4489" t="s">
        <v>2921</v>
      </c>
      <c r="B4489" t="s">
        <v>2921</v>
      </c>
      <c r="C4489" t="str">
        <f>VLOOKUP(B4489,'سیستم ID'!B:C,2,0)</f>
        <v>08417E8C-EDC0-4BD1-AD99-16CBA02F03EF</v>
      </c>
      <c r="D4489" s="5" t="s">
        <v>102</v>
      </c>
      <c r="E4489" t="s">
        <v>103</v>
      </c>
      <c r="F4489" s="5" t="s">
        <v>1289</v>
      </c>
      <c r="G4489" t="s">
        <v>1287</v>
      </c>
    </row>
    <row r="4490" spans="1:7" hidden="1" x14ac:dyDescent="0.25">
      <c r="A4490" t="s">
        <v>2923</v>
      </c>
      <c r="B4490" t="s">
        <v>2923</v>
      </c>
      <c r="C4490" t="str">
        <f>VLOOKUP(B4490,'سیستم ID'!B:C,2,0)</f>
        <v>8E840D4F-7BB9-4AE3-8670-389103842EE2</v>
      </c>
      <c r="D4490" s="5" t="s">
        <v>102</v>
      </c>
      <c r="E4490" t="s">
        <v>103</v>
      </c>
      <c r="F4490" s="5" t="s">
        <v>1289</v>
      </c>
      <c r="G4490" t="s">
        <v>1287</v>
      </c>
    </row>
    <row r="4491" spans="1:7" hidden="1" x14ac:dyDescent="0.25">
      <c r="A4491" t="s">
        <v>2925</v>
      </c>
      <c r="B4491" t="s">
        <v>2925</v>
      </c>
      <c r="C4491" t="str">
        <f>VLOOKUP(B4491,'سیستم ID'!B:C,2,0)</f>
        <v>A7FF29C3-08D4-460C-A5E1-657D3FEA21EB</v>
      </c>
      <c r="D4491" s="5" t="s">
        <v>102</v>
      </c>
      <c r="E4491" t="s">
        <v>103</v>
      </c>
      <c r="F4491" s="5" t="s">
        <v>1289</v>
      </c>
      <c r="G4491" t="s">
        <v>1287</v>
      </c>
    </row>
    <row r="4492" spans="1:7" hidden="1" x14ac:dyDescent="0.25">
      <c r="A4492" t="s">
        <v>2927</v>
      </c>
      <c r="B4492" t="s">
        <v>2927</v>
      </c>
      <c r="C4492" t="str">
        <f>VLOOKUP(B4492,'سیستم ID'!B:C,2,0)</f>
        <v>37383715-1A40-41A8-B33C-F8DF590F15B4</v>
      </c>
      <c r="D4492" s="5" t="s">
        <v>102</v>
      </c>
      <c r="E4492" t="s">
        <v>103</v>
      </c>
      <c r="F4492" s="5" t="s">
        <v>1289</v>
      </c>
      <c r="G4492" t="s">
        <v>1287</v>
      </c>
    </row>
    <row r="4493" spans="1:7" hidden="1" x14ac:dyDescent="0.25">
      <c r="A4493" t="s">
        <v>2929</v>
      </c>
      <c r="B4493" t="s">
        <v>2929</v>
      </c>
      <c r="C4493" t="str">
        <f>VLOOKUP(B4493,'سیستم ID'!B:C,2,0)</f>
        <v>2DF301A5-3374-45FE-8AB3-018C2551AADF</v>
      </c>
      <c r="D4493" s="5" t="s">
        <v>102</v>
      </c>
      <c r="E4493" t="s">
        <v>103</v>
      </c>
      <c r="F4493" s="5" t="s">
        <v>1289</v>
      </c>
      <c r="G4493" t="s">
        <v>1287</v>
      </c>
    </row>
    <row r="4494" spans="1:7" hidden="1" x14ac:dyDescent="0.25">
      <c r="A4494" t="s">
        <v>2931</v>
      </c>
      <c r="B4494" t="s">
        <v>2931</v>
      </c>
      <c r="C4494" t="str">
        <f>VLOOKUP(B4494,'سیستم ID'!B:C,2,0)</f>
        <v>D47082A6-5834-4164-B5FF-DA7CBAF48166</v>
      </c>
      <c r="D4494" s="5" t="s">
        <v>102</v>
      </c>
      <c r="E4494" t="s">
        <v>103</v>
      </c>
      <c r="F4494" s="5" t="s">
        <v>1289</v>
      </c>
      <c r="G4494" t="s">
        <v>1287</v>
      </c>
    </row>
    <row r="4495" spans="1:7" hidden="1" x14ac:dyDescent="0.25">
      <c r="A4495" t="s">
        <v>2933</v>
      </c>
      <c r="B4495" t="s">
        <v>2933</v>
      </c>
      <c r="C4495" t="str">
        <f>VLOOKUP(B4495,'سیستم ID'!B:C,2,0)</f>
        <v>E1EF5401-ABB0-4DEF-B41D-EA1BCA85E2D3</v>
      </c>
      <c r="D4495" s="5" t="s">
        <v>102</v>
      </c>
      <c r="E4495" t="s">
        <v>103</v>
      </c>
      <c r="F4495" s="5" t="s">
        <v>1289</v>
      </c>
      <c r="G4495" t="s">
        <v>1287</v>
      </c>
    </row>
    <row r="4496" spans="1:7" hidden="1" x14ac:dyDescent="0.25">
      <c r="A4496" t="s">
        <v>2935</v>
      </c>
      <c r="B4496" t="s">
        <v>2935</v>
      </c>
      <c r="C4496" t="str">
        <f>VLOOKUP(B4496,'سیستم ID'!B:C,2,0)</f>
        <v>76BAB80C-6577-4852-86C6-2E38B81EEA1E</v>
      </c>
      <c r="D4496" s="5" t="s">
        <v>102</v>
      </c>
      <c r="E4496" t="s">
        <v>103</v>
      </c>
      <c r="F4496" s="5" t="s">
        <v>1289</v>
      </c>
      <c r="G4496" t="s">
        <v>1287</v>
      </c>
    </row>
    <row r="4497" spans="1:7" hidden="1" x14ac:dyDescent="0.25">
      <c r="A4497" t="s">
        <v>2937</v>
      </c>
      <c r="B4497" t="s">
        <v>2937</v>
      </c>
      <c r="C4497" t="str">
        <f>VLOOKUP(B4497,'سیستم ID'!B:C,2,0)</f>
        <v>B6D79102-4FB1-4537-B371-D53B0B73B2B4</v>
      </c>
      <c r="D4497" s="5" t="s">
        <v>102</v>
      </c>
      <c r="E4497" t="s">
        <v>103</v>
      </c>
      <c r="F4497" s="5" t="s">
        <v>1289</v>
      </c>
      <c r="G4497" t="s">
        <v>1287</v>
      </c>
    </row>
    <row r="4498" spans="1:7" hidden="1" x14ac:dyDescent="0.25">
      <c r="A4498" t="s">
        <v>2939</v>
      </c>
      <c r="B4498" t="s">
        <v>2939</v>
      </c>
      <c r="C4498" t="str">
        <f>VLOOKUP(B4498,'سیستم ID'!B:C,2,0)</f>
        <v>3C9D4352-5639-47F2-9910-681EBF5B5E63</v>
      </c>
      <c r="D4498" s="5" t="s">
        <v>102</v>
      </c>
      <c r="E4498" t="s">
        <v>103</v>
      </c>
      <c r="F4498" s="5" t="s">
        <v>1289</v>
      </c>
      <c r="G4498" t="s">
        <v>1287</v>
      </c>
    </row>
    <row r="4499" spans="1:7" hidden="1" x14ac:dyDescent="0.25">
      <c r="A4499" t="s">
        <v>2941</v>
      </c>
      <c r="B4499" t="s">
        <v>2941</v>
      </c>
      <c r="C4499" t="str">
        <f>VLOOKUP(B4499,'سیستم ID'!B:C,2,0)</f>
        <v>92589E75-4975-40B9-BDAF-A6EABE52C8DD</v>
      </c>
      <c r="D4499" s="5" t="s">
        <v>102</v>
      </c>
      <c r="E4499" t="s">
        <v>103</v>
      </c>
      <c r="F4499" s="5" t="s">
        <v>1289</v>
      </c>
      <c r="G4499" t="s">
        <v>1287</v>
      </c>
    </row>
    <row r="4500" spans="1:7" hidden="1" x14ac:dyDescent="0.25">
      <c r="A4500" t="s">
        <v>2943</v>
      </c>
      <c r="B4500" t="s">
        <v>2943</v>
      </c>
      <c r="C4500" t="str">
        <f>VLOOKUP(B4500,'سیستم ID'!B:C,2,0)</f>
        <v>C95937EE-0F5F-45A3-AE61-C6B0467D1B20</v>
      </c>
      <c r="D4500" s="5" t="s">
        <v>102</v>
      </c>
      <c r="E4500" t="s">
        <v>103</v>
      </c>
      <c r="F4500" s="5" t="s">
        <v>1289</v>
      </c>
      <c r="G4500" t="s">
        <v>1287</v>
      </c>
    </row>
    <row r="4501" spans="1:7" hidden="1" x14ac:dyDescent="0.25">
      <c r="A4501" t="s">
        <v>2945</v>
      </c>
      <c r="B4501" t="s">
        <v>2945</v>
      </c>
      <c r="C4501" t="str">
        <f>VLOOKUP(B4501,'سیستم ID'!B:C,2,0)</f>
        <v>E49812FF-513E-44F2-A0AE-1D04DD1A2063</v>
      </c>
      <c r="D4501" s="5" t="s">
        <v>102</v>
      </c>
      <c r="E4501" t="s">
        <v>103</v>
      </c>
      <c r="F4501" s="5" t="s">
        <v>1289</v>
      </c>
      <c r="G4501" t="s">
        <v>1287</v>
      </c>
    </row>
    <row r="4502" spans="1:7" hidden="1" x14ac:dyDescent="0.25">
      <c r="A4502" t="s">
        <v>2947</v>
      </c>
      <c r="B4502" t="s">
        <v>2947</v>
      </c>
      <c r="C4502" t="str">
        <f>VLOOKUP(B4502,'سیستم ID'!B:C,2,0)</f>
        <v>0735E2C9-4FC9-4C1A-83DE-4A9C5B0B9B50</v>
      </c>
      <c r="D4502" s="5" t="s">
        <v>102</v>
      </c>
      <c r="E4502" t="s">
        <v>103</v>
      </c>
      <c r="F4502" s="5" t="s">
        <v>1289</v>
      </c>
      <c r="G4502" t="s">
        <v>1287</v>
      </c>
    </row>
    <row r="4503" spans="1:7" hidden="1" x14ac:dyDescent="0.25">
      <c r="A4503" t="s">
        <v>2949</v>
      </c>
      <c r="B4503" t="s">
        <v>2949</v>
      </c>
      <c r="C4503" t="str">
        <f>VLOOKUP(B4503,'سیستم ID'!B:C,2,0)</f>
        <v>031A0581-C7D6-4572-BCE0-CF468FBBED9B</v>
      </c>
      <c r="D4503" s="5" t="s">
        <v>102</v>
      </c>
      <c r="E4503" t="s">
        <v>103</v>
      </c>
      <c r="F4503" s="5" t="s">
        <v>1289</v>
      </c>
      <c r="G4503" t="s">
        <v>1287</v>
      </c>
    </row>
    <row r="4504" spans="1:7" hidden="1" x14ac:dyDescent="0.25">
      <c r="A4504" t="s">
        <v>2951</v>
      </c>
      <c r="B4504" t="s">
        <v>2951</v>
      </c>
      <c r="C4504" t="str">
        <f>VLOOKUP(B4504,'سیستم ID'!B:C,2,0)</f>
        <v>803FCAB1-20D1-4D82-9131-B0C3D8B505A9</v>
      </c>
      <c r="D4504" s="5" t="s">
        <v>102</v>
      </c>
      <c r="E4504" t="s">
        <v>103</v>
      </c>
      <c r="F4504" s="5" t="s">
        <v>1289</v>
      </c>
      <c r="G4504" t="s">
        <v>1287</v>
      </c>
    </row>
    <row r="4505" spans="1:7" hidden="1" x14ac:dyDescent="0.25">
      <c r="A4505" t="s">
        <v>2953</v>
      </c>
      <c r="B4505" t="s">
        <v>2953</v>
      </c>
      <c r="C4505" t="str">
        <f>VLOOKUP(B4505,'سیستم ID'!B:C,2,0)</f>
        <v>9FB9AB8E-1CA7-4DC1-B05D-DB0CDE9A697A</v>
      </c>
      <c r="D4505" s="5" t="s">
        <v>102</v>
      </c>
      <c r="E4505" t="s">
        <v>103</v>
      </c>
      <c r="F4505" s="5" t="s">
        <v>1289</v>
      </c>
      <c r="G4505" t="s">
        <v>1287</v>
      </c>
    </row>
    <row r="4506" spans="1:7" hidden="1" x14ac:dyDescent="0.25">
      <c r="A4506" t="s">
        <v>2955</v>
      </c>
      <c r="B4506">
        <v>1530</v>
      </c>
      <c r="C4506" t="str">
        <f>VLOOKUP(B4506,'سیستم ID'!B:C,2,0)</f>
        <v>A601D9B1-5EF5-4AD2-AF5E-A741D9840B3C</v>
      </c>
      <c r="D4506" s="5" t="s">
        <v>102</v>
      </c>
      <c r="E4506" t="s">
        <v>103</v>
      </c>
      <c r="F4506" s="5" t="s">
        <v>1289</v>
      </c>
      <c r="G4506" t="s">
        <v>1287</v>
      </c>
    </row>
    <row r="4507" spans="1:7" hidden="1" x14ac:dyDescent="0.25">
      <c r="A4507" t="s">
        <v>2957</v>
      </c>
      <c r="B4507" t="s">
        <v>2957</v>
      </c>
      <c r="C4507" t="str">
        <f>VLOOKUP(B4507,'سیستم ID'!B:C,2,0)</f>
        <v>F474411B-3B2C-4175-9E60-A8191F5F6F9B</v>
      </c>
      <c r="D4507" s="5" t="s">
        <v>102</v>
      </c>
      <c r="E4507" t="s">
        <v>103</v>
      </c>
      <c r="F4507" s="5" t="s">
        <v>1289</v>
      </c>
      <c r="G4507" t="s">
        <v>1287</v>
      </c>
    </row>
    <row r="4508" spans="1:7" hidden="1" x14ac:dyDescent="0.25">
      <c r="A4508" t="s">
        <v>2959</v>
      </c>
      <c r="B4508">
        <v>1540</v>
      </c>
      <c r="C4508" t="str">
        <f>VLOOKUP(B4508,'سیستم ID'!B:C,2,0)</f>
        <v>1F3F8C35-ECFF-48A7-86BC-016E1E80422C</v>
      </c>
      <c r="D4508" s="5" t="s">
        <v>102</v>
      </c>
      <c r="E4508" t="s">
        <v>103</v>
      </c>
      <c r="F4508" s="5" t="s">
        <v>1289</v>
      </c>
      <c r="G4508" t="s">
        <v>1287</v>
      </c>
    </row>
    <row r="4509" spans="1:7" hidden="1" x14ac:dyDescent="0.25">
      <c r="A4509" t="s">
        <v>2961</v>
      </c>
      <c r="B4509" t="s">
        <v>2961</v>
      </c>
      <c r="C4509" t="str">
        <f>VLOOKUP(B4509,'سیستم ID'!B:C,2,0)</f>
        <v>CCA39BCD-C325-4745-ACFA-BDB0196A1E29</v>
      </c>
      <c r="D4509" s="5" t="s">
        <v>102</v>
      </c>
      <c r="E4509" t="s">
        <v>103</v>
      </c>
      <c r="F4509" s="5" t="s">
        <v>1289</v>
      </c>
      <c r="G4509" t="s">
        <v>1287</v>
      </c>
    </row>
    <row r="4510" spans="1:7" hidden="1" x14ac:dyDescent="0.25">
      <c r="A4510" t="s">
        <v>2963</v>
      </c>
      <c r="B4510" t="s">
        <v>2963</v>
      </c>
      <c r="C4510" t="str">
        <f>VLOOKUP(B4510,'سیستم ID'!B:C,2,0)</f>
        <v>33EDA400-D7BF-4E6E-A96F-FF7C6CE780C7</v>
      </c>
      <c r="D4510" s="5" t="s">
        <v>102</v>
      </c>
      <c r="E4510" t="s">
        <v>103</v>
      </c>
      <c r="F4510" s="5" t="s">
        <v>1289</v>
      </c>
      <c r="G4510" t="s">
        <v>1287</v>
      </c>
    </row>
    <row r="4511" spans="1:7" hidden="1" x14ac:dyDescent="0.25">
      <c r="A4511" t="s">
        <v>2965</v>
      </c>
      <c r="B4511">
        <v>1550</v>
      </c>
      <c r="C4511" t="str">
        <f>VLOOKUP(B4511,'سیستم ID'!B:C,2,0)</f>
        <v>AF94B319-41E2-4FA5-88E9-E73CDC6D708C</v>
      </c>
      <c r="D4511" s="5" t="s">
        <v>102</v>
      </c>
      <c r="E4511" t="s">
        <v>103</v>
      </c>
      <c r="F4511" s="5" t="s">
        <v>1289</v>
      </c>
      <c r="G4511" t="s">
        <v>1287</v>
      </c>
    </row>
    <row r="4512" spans="1:7" hidden="1" x14ac:dyDescent="0.25">
      <c r="A4512" t="s">
        <v>2967</v>
      </c>
      <c r="B4512" t="s">
        <v>2967</v>
      </c>
      <c r="C4512" t="str">
        <f>VLOOKUP(B4512,'سیستم ID'!B:C,2,0)</f>
        <v>04101348-CB7C-4E3A-8D3F-EA02D6B87257</v>
      </c>
      <c r="D4512" s="5" t="s">
        <v>102</v>
      </c>
      <c r="E4512" t="s">
        <v>103</v>
      </c>
      <c r="F4512" s="5" t="s">
        <v>1289</v>
      </c>
      <c r="G4512" t="s">
        <v>1287</v>
      </c>
    </row>
    <row r="4513" spans="1:7" hidden="1" x14ac:dyDescent="0.25">
      <c r="A4513" t="s">
        <v>2969</v>
      </c>
      <c r="B4513" t="s">
        <v>2969</v>
      </c>
      <c r="C4513" t="str">
        <f>VLOOKUP(B4513,'سیستم ID'!B:C,2,0)</f>
        <v>C7351761-BA1F-4110-9732-E8C56F98DB28</v>
      </c>
      <c r="D4513" s="5" t="s">
        <v>102</v>
      </c>
      <c r="E4513" t="s">
        <v>103</v>
      </c>
      <c r="F4513" s="5" t="s">
        <v>1289</v>
      </c>
      <c r="G4513" t="s">
        <v>1287</v>
      </c>
    </row>
    <row r="4514" spans="1:7" hidden="1" x14ac:dyDescent="0.25">
      <c r="A4514" t="s">
        <v>2971</v>
      </c>
      <c r="B4514" t="s">
        <v>2971</v>
      </c>
      <c r="C4514" t="str">
        <f>VLOOKUP(B4514,'سیستم ID'!B:C,2,0)</f>
        <v>EAE42328-808E-463D-BDD3-AA588A1F9C69</v>
      </c>
      <c r="D4514" s="5" t="s">
        <v>102</v>
      </c>
      <c r="E4514" t="s">
        <v>103</v>
      </c>
      <c r="F4514" s="5" t="s">
        <v>1289</v>
      </c>
      <c r="G4514" t="s">
        <v>1287</v>
      </c>
    </row>
    <row r="4515" spans="1:7" hidden="1" x14ac:dyDescent="0.25">
      <c r="A4515" t="s">
        <v>2973</v>
      </c>
      <c r="B4515" t="s">
        <v>2973</v>
      </c>
      <c r="C4515" t="str">
        <f>VLOOKUP(B4515,'سیستم ID'!B:C,2,0)</f>
        <v>B9D0EA52-B355-4E06-99A3-D71D0457520E</v>
      </c>
      <c r="D4515" s="5" t="s">
        <v>102</v>
      </c>
      <c r="E4515" t="s">
        <v>103</v>
      </c>
      <c r="F4515" s="5" t="s">
        <v>1289</v>
      </c>
      <c r="G4515" t="s">
        <v>1287</v>
      </c>
    </row>
    <row r="4516" spans="1:7" hidden="1" x14ac:dyDescent="0.25">
      <c r="A4516" t="s">
        <v>2975</v>
      </c>
      <c r="B4516" t="s">
        <v>2975</v>
      </c>
      <c r="C4516" t="str">
        <f>VLOOKUP(B4516,'سیستم ID'!B:C,2,0)</f>
        <v>F283C905-91C3-4BE5-883D-08747FBAC3A8</v>
      </c>
      <c r="D4516" s="5" t="s">
        <v>102</v>
      </c>
      <c r="E4516" t="s">
        <v>103</v>
      </c>
      <c r="F4516" s="5" t="s">
        <v>1289</v>
      </c>
      <c r="G4516" t="s">
        <v>1287</v>
      </c>
    </row>
    <row r="4517" spans="1:7" hidden="1" x14ac:dyDescent="0.25">
      <c r="A4517" t="s">
        <v>2977</v>
      </c>
      <c r="B4517" t="s">
        <v>2977</v>
      </c>
      <c r="C4517" t="str">
        <f>VLOOKUP(B4517,'سیستم ID'!B:C,2,0)</f>
        <v>22F6F03C-A8A2-46A0-8AA0-51F516F55C31</v>
      </c>
      <c r="D4517" s="5" t="s">
        <v>102</v>
      </c>
      <c r="E4517" t="s">
        <v>103</v>
      </c>
      <c r="F4517" s="5" t="s">
        <v>1289</v>
      </c>
      <c r="G4517" t="s">
        <v>1287</v>
      </c>
    </row>
    <row r="4518" spans="1:7" hidden="1" x14ac:dyDescent="0.25">
      <c r="A4518" t="s">
        <v>2979</v>
      </c>
      <c r="B4518">
        <v>1560</v>
      </c>
      <c r="C4518" t="str">
        <f>VLOOKUP(B4518,'سیستم ID'!B:C,2,0)</f>
        <v>0A8E1FA8-53DB-48AD-9E4A-044B227B52FF</v>
      </c>
      <c r="D4518" s="5" t="s">
        <v>102</v>
      </c>
      <c r="E4518" t="s">
        <v>103</v>
      </c>
      <c r="F4518" s="5" t="s">
        <v>1289</v>
      </c>
      <c r="G4518" t="s">
        <v>1287</v>
      </c>
    </row>
    <row r="4519" spans="1:7" hidden="1" x14ac:dyDescent="0.25">
      <c r="A4519" t="s">
        <v>2981</v>
      </c>
      <c r="B4519" t="s">
        <v>2981</v>
      </c>
      <c r="C4519" t="str">
        <f>VLOOKUP(B4519,'سیستم ID'!B:C,2,0)</f>
        <v>D5AF69A8-DB9B-4245-84F4-D68EEFFA50BF</v>
      </c>
      <c r="D4519" s="5" t="s">
        <v>102</v>
      </c>
      <c r="E4519" t="s">
        <v>103</v>
      </c>
      <c r="F4519" s="5" t="s">
        <v>1289</v>
      </c>
      <c r="G4519" t="s">
        <v>1287</v>
      </c>
    </row>
    <row r="4520" spans="1:7" hidden="1" x14ac:dyDescent="0.25">
      <c r="A4520" t="s">
        <v>2983</v>
      </c>
      <c r="B4520" t="s">
        <v>2983</v>
      </c>
      <c r="C4520" t="str">
        <f>VLOOKUP(B4520,'سیستم ID'!B:C,2,0)</f>
        <v>4271C9DA-1AA6-43E9-977D-3081BF99CF42</v>
      </c>
      <c r="D4520" s="5" t="s">
        <v>102</v>
      </c>
      <c r="E4520" t="s">
        <v>103</v>
      </c>
      <c r="F4520" s="5" t="s">
        <v>1289</v>
      </c>
      <c r="G4520" t="s">
        <v>1287</v>
      </c>
    </row>
    <row r="4521" spans="1:7" hidden="1" x14ac:dyDescent="0.25">
      <c r="A4521" t="s">
        <v>2985</v>
      </c>
      <c r="B4521" t="s">
        <v>2985</v>
      </c>
      <c r="C4521" t="str">
        <f>VLOOKUP(B4521,'سیستم ID'!B:C,2,0)</f>
        <v>1DD26AA6-E852-4A51-869E-5141234D095B</v>
      </c>
      <c r="D4521" s="5" t="s">
        <v>102</v>
      </c>
      <c r="E4521" t="s">
        <v>103</v>
      </c>
      <c r="F4521" s="5" t="s">
        <v>1289</v>
      </c>
      <c r="G4521" t="s">
        <v>1287</v>
      </c>
    </row>
    <row r="4522" spans="1:7" hidden="1" x14ac:dyDescent="0.25">
      <c r="A4522" t="s">
        <v>2987</v>
      </c>
      <c r="B4522" t="s">
        <v>2987</v>
      </c>
      <c r="C4522" t="str">
        <f>VLOOKUP(B4522,'سیستم ID'!B:C,2,0)</f>
        <v>F6246981-18EC-4749-9AA6-333D8DDE9D49</v>
      </c>
      <c r="D4522" s="5" t="s">
        <v>102</v>
      </c>
      <c r="E4522" t="s">
        <v>103</v>
      </c>
      <c r="F4522" s="5" t="s">
        <v>1289</v>
      </c>
      <c r="G4522" t="s">
        <v>1287</v>
      </c>
    </row>
    <row r="4523" spans="1:7" hidden="1" x14ac:dyDescent="0.25">
      <c r="A4523" t="s">
        <v>2989</v>
      </c>
      <c r="B4523">
        <v>1570</v>
      </c>
      <c r="C4523" t="str">
        <f>VLOOKUP(B4523,'سیستم ID'!B:C,2,0)</f>
        <v>7AB58073-DA48-40FD-B7AC-F89CED519A8E</v>
      </c>
      <c r="D4523" s="5" t="s">
        <v>102</v>
      </c>
      <c r="E4523" t="s">
        <v>103</v>
      </c>
      <c r="F4523" s="5" t="s">
        <v>1289</v>
      </c>
      <c r="G4523" t="s">
        <v>1287</v>
      </c>
    </row>
    <row r="4524" spans="1:7" hidden="1" x14ac:dyDescent="0.25">
      <c r="A4524" t="s">
        <v>2991</v>
      </c>
      <c r="B4524" t="s">
        <v>2991</v>
      </c>
      <c r="C4524" t="str">
        <f>VLOOKUP(B4524,'سیستم ID'!B:C,2,0)</f>
        <v>9A834943-8472-4406-B223-141A85C24038</v>
      </c>
      <c r="D4524" s="5" t="s">
        <v>102</v>
      </c>
      <c r="E4524" t="s">
        <v>103</v>
      </c>
      <c r="F4524" s="5" t="s">
        <v>1289</v>
      </c>
      <c r="G4524" t="s">
        <v>1287</v>
      </c>
    </row>
    <row r="4525" spans="1:7" hidden="1" x14ac:dyDescent="0.25">
      <c r="A4525" t="s">
        <v>2993</v>
      </c>
      <c r="B4525" t="s">
        <v>2993</v>
      </c>
      <c r="C4525" t="str">
        <f>VLOOKUP(B4525,'سیستم ID'!B:C,2,0)</f>
        <v>A8AB6BCD-3976-4DAF-BB37-505936CDF4D9</v>
      </c>
      <c r="D4525" s="5" t="s">
        <v>102</v>
      </c>
      <c r="E4525" t="s">
        <v>103</v>
      </c>
      <c r="F4525" s="5" t="s">
        <v>1289</v>
      </c>
      <c r="G4525" t="s">
        <v>1287</v>
      </c>
    </row>
    <row r="4526" spans="1:7" hidden="1" x14ac:dyDescent="0.25">
      <c r="A4526" t="s">
        <v>2995</v>
      </c>
      <c r="B4526" t="s">
        <v>2995</v>
      </c>
      <c r="C4526" t="str">
        <f>VLOOKUP(B4526,'سیستم ID'!B:C,2,0)</f>
        <v>ABF8C28C-B57E-403C-B67B-197BEE501002</v>
      </c>
      <c r="D4526" s="5" t="s">
        <v>102</v>
      </c>
      <c r="E4526" t="s">
        <v>103</v>
      </c>
      <c r="F4526" s="5" t="s">
        <v>1289</v>
      </c>
      <c r="G4526" t="s">
        <v>1287</v>
      </c>
    </row>
    <row r="4527" spans="1:7" hidden="1" x14ac:dyDescent="0.25">
      <c r="A4527" t="s">
        <v>2997</v>
      </c>
      <c r="B4527" t="s">
        <v>2997</v>
      </c>
      <c r="C4527" t="str">
        <f>VLOOKUP(B4527,'سیستم ID'!B:C,2,0)</f>
        <v>B972FF2C-AF44-4583-A177-B3255D84D86F</v>
      </c>
      <c r="D4527" s="5" t="s">
        <v>102</v>
      </c>
      <c r="E4527" t="s">
        <v>103</v>
      </c>
      <c r="F4527" s="5" t="s">
        <v>1289</v>
      </c>
      <c r="G4527" t="s">
        <v>1287</v>
      </c>
    </row>
    <row r="4528" spans="1:7" hidden="1" x14ac:dyDescent="0.25">
      <c r="A4528" t="s">
        <v>2999</v>
      </c>
      <c r="B4528" t="s">
        <v>2999</v>
      </c>
      <c r="C4528" t="str">
        <f>VLOOKUP(B4528,'سیستم ID'!B:C,2,0)</f>
        <v>1037B379-9860-48F9-88DC-59667B8D355D</v>
      </c>
      <c r="D4528" s="5" t="s">
        <v>102</v>
      </c>
      <c r="E4528" t="s">
        <v>103</v>
      </c>
      <c r="F4528" s="5" t="s">
        <v>1289</v>
      </c>
      <c r="G4528" t="s">
        <v>1287</v>
      </c>
    </row>
    <row r="4529" spans="1:7" hidden="1" x14ac:dyDescent="0.25">
      <c r="A4529" t="s">
        <v>3001</v>
      </c>
      <c r="B4529" t="s">
        <v>3001</v>
      </c>
      <c r="C4529" t="str">
        <f>VLOOKUP(B4529,'سیستم ID'!B:C,2,0)</f>
        <v>6E4DB72E-CB70-4CC3-AA8E-7231E14CE487</v>
      </c>
      <c r="D4529" s="5" t="s">
        <v>102</v>
      </c>
      <c r="E4529" t="s">
        <v>103</v>
      </c>
      <c r="F4529" s="5" t="s">
        <v>1289</v>
      </c>
      <c r="G4529" t="s">
        <v>1287</v>
      </c>
    </row>
    <row r="4530" spans="1:7" hidden="1" x14ac:dyDescent="0.25">
      <c r="A4530" t="s">
        <v>3003</v>
      </c>
      <c r="B4530" t="s">
        <v>3003</v>
      </c>
      <c r="C4530" t="str">
        <f>VLOOKUP(B4530,'سیستم ID'!B:C,2,0)</f>
        <v>1013D4F7-0E25-4AF1-BF1B-FC9ED3E72D1E</v>
      </c>
      <c r="D4530" s="5" t="s">
        <v>102</v>
      </c>
      <c r="E4530" t="s">
        <v>103</v>
      </c>
      <c r="F4530" s="5" t="s">
        <v>1289</v>
      </c>
      <c r="G4530" t="s">
        <v>1287</v>
      </c>
    </row>
    <row r="4531" spans="1:7" hidden="1" x14ac:dyDescent="0.25">
      <c r="A4531" t="s">
        <v>3005</v>
      </c>
      <c r="B4531" t="s">
        <v>3005</v>
      </c>
      <c r="C4531" t="str">
        <f>VLOOKUP(B4531,'سیستم ID'!B:C,2,0)</f>
        <v>44E11B7A-695A-4BC0-813C-E6FE9D68FD75</v>
      </c>
      <c r="D4531" s="5" t="s">
        <v>102</v>
      </c>
      <c r="E4531" t="s">
        <v>103</v>
      </c>
      <c r="F4531" s="5" t="s">
        <v>1289</v>
      </c>
      <c r="G4531" t="s">
        <v>1287</v>
      </c>
    </row>
    <row r="4532" spans="1:7" hidden="1" x14ac:dyDescent="0.25">
      <c r="A4532" t="s">
        <v>3007</v>
      </c>
      <c r="B4532" t="s">
        <v>3007</v>
      </c>
      <c r="C4532" t="str">
        <f>VLOOKUP(B4532,'سیستم ID'!B:C,2,0)</f>
        <v>C273D4E0-D3F5-489D-B454-DDE470754086</v>
      </c>
      <c r="D4532" s="5" t="s">
        <v>102</v>
      </c>
      <c r="E4532" t="s">
        <v>103</v>
      </c>
      <c r="F4532" s="5" t="s">
        <v>1289</v>
      </c>
      <c r="G4532" t="s">
        <v>1287</v>
      </c>
    </row>
    <row r="4533" spans="1:7" hidden="1" x14ac:dyDescent="0.25">
      <c r="A4533" t="s">
        <v>3009</v>
      </c>
      <c r="B4533" t="s">
        <v>3009</v>
      </c>
      <c r="C4533" t="str">
        <f>VLOOKUP(B4533,'سیستم ID'!B:C,2,0)</f>
        <v>BDC745A0-D33D-4401-AA43-BC4BD329EE13</v>
      </c>
      <c r="D4533" s="5" t="s">
        <v>102</v>
      </c>
      <c r="E4533" t="s">
        <v>103</v>
      </c>
      <c r="F4533" s="5" t="s">
        <v>1289</v>
      </c>
      <c r="G4533" t="s">
        <v>1287</v>
      </c>
    </row>
    <row r="4534" spans="1:7" hidden="1" x14ac:dyDescent="0.25">
      <c r="A4534" t="s">
        <v>3011</v>
      </c>
      <c r="B4534">
        <v>1580</v>
      </c>
      <c r="C4534" t="str">
        <f>VLOOKUP(B4534,'سیستم ID'!B:C,2,0)</f>
        <v>CBD7577D-1A77-430C-9155-AD30B3098A0F</v>
      </c>
      <c r="D4534" s="5" t="s">
        <v>102</v>
      </c>
      <c r="E4534" t="s">
        <v>103</v>
      </c>
      <c r="F4534" s="5" t="s">
        <v>1289</v>
      </c>
      <c r="G4534" t="s">
        <v>1287</v>
      </c>
    </row>
    <row r="4535" spans="1:7" hidden="1" x14ac:dyDescent="0.25">
      <c r="A4535" t="s">
        <v>3013</v>
      </c>
      <c r="B4535" t="s">
        <v>3013</v>
      </c>
      <c r="C4535" t="str">
        <f>VLOOKUP(B4535,'سیستم ID'!B:C,2,0)</f>
        <v>21D1BF12-21CD-4373-8C43-F5BEF28C4A32</v>
      </c>
      <c r="D4535" s="5" t="s">
        <v>102</v>
      </c>
      <c r="E4535" t="s">
        <v>103</v>
      </c>
      <c r="F4535" s="5" t="s">
        <v>1289</v>
      </c>
      <c r="G4535" t="s">
        <v>1287</v>
      </c>
    </row>
    <row r="4536" spans="1:7" hidden="1" x14ac:dyDescent="0.25">
      <c r="A4536" t="s">
        <v>3015</v>
      </c>
      <c r="B4536" t="s">
        <v>3015</v>
      </c>
      <c r="C4536" t="str">
        <f>VLOOKUP(B4536,'سیستم ID'!B:C,2,0)</f>
        <v>C41B5BE0-983E-41BC-B986-D612719DFC7A</v>
      </c>
      <c r="D4536" s="5" t="s">
        <v>102</v>
      </c>
      <c r="E4536" t="s">
        <v>103</v>
      </c>
      <c r="F4536" s="5" t="s">
        <v>1289</v>
      </c>
      <c r="G4536" t="s">
        <v>1287</v>
      </c>
    </row>
    <row r="4537" spans="1:7" hidden="1" x14ac:dyDescent="0.25">
      <c r="A4537" t="s">
        <v>3017</v>
      </c>
      <c r="B4537" t="s">
        <v>3017</v>
      </c>
      <c r="C4537" t="str">
        <f>VLOOKUP(B4537,'سیستم ID'!B:C,2,0)</f>
        <v>583107F1-40F1-493C-8398-9CCDE1DBF89B</v>
      </c>
      <c r="D4537" s="5" t="s">
        <v>102</v>
      </c>
      <c r="E4537" t="s">
        <v>103</v>
      </c>
      <c r="F4537" s="5" t="s">
        <v>1289</v>
      </c>
      <c r="G4537" t="s">
        <v>1287</v>
      </c>
    </row>
    <row r="4538" spans="1:7" hidden="1" x14ac:dyDescent="0.25">
      <c r="A4538" t="s">
        <v>3019</v>
      </c>
      <c r="B4538">
        <v>1590</v>
      </c>
      <c r="C4538" t="str">
        <f>VLOOKUP(B4538,'سیستم ID'!B:C,2,0)</f>
        <v>F1588A3A-C3DD-45B8-A991-27F533A3FCA2</v>
      </c>
      <c r="D4538" s="5" t="s">
        <v>102</v>
      </c>
      <c r="E4538" t="s">
        <v>103</v>
      </c>
      <c r="F4538" s="5" t="s">
        <v>1289</v>
      </c>
      <c r="G4538" t="s">
        <v>1287</v>
      </c>
    </row>
    <row r="4539" spans="1:7" hidden="1" x14ac:dyDescent="0.25">
      <c r="A4539" t="s">
        <v>3021</v>
      </c>
      <c r="B4539" t="s">
        <v>3021</v>
      </c>
      <c r="C4539" t="str">
        <f>VLOOKUP(B4539,'سیستم ID'!B:C,2,0)</f>
        <v>C8F8E5B3-B18E-4FBE-ACB5-8C65A02AA6A9</v>
      </c>
      <c r="D4539" s="5" t="s">
        <v>102</v>
      </c>
      <c r="E4539" t="s">
        <v>103</v>
      </c>
      <c r="F4539" s="5" t="s">
        <v>1289</v>
      </c>
      <c r="G4539" t="s">
        <v>1287</v>
      </c>
    </row>
    <row r="4540" spans="1:7" hidden="1" x14ac:dyDescent="0.25">
      <c r="A4540" t="s">
        <v>3023</v>
      </c>
      <c r="B4540" t="s">
        <v>3023</v>
      </c>
      <c r="C4540" t="str">
        <f>VLOOKUP(B4540,'سیستم ID'!B:C,2,0)</f>
        <v>D15DCDCB-314F-4A26-ABD3-C76A3AF9579F</v>
      </c>
      <c r="D4540" s="5" t="s">
        <v>102</v>
      </c>
      <c r="E4540" t="s">
        <v>103</v>
      </c>
      <c r="F4540" s="5" t="s">
        <v>1289</v>
      </c>
      <c r="G4540" t="s">
        <v>1287</v>
      </c>
    </row>
    <row r="4541" spans="1:7" hidden="1" x14ac:dyDescent="0.25">
      <c r="A4541" t="s">
        <v>3025</v>
      </c>
      <c r="B4541" t="s">
        <v>3025</v>
      </c>
      <c r="C4541" t="str">
        <f>VLOOKUP(B4541,'سیستم ID'!B:C,2,0)</f>
        <v>FACAAF19-FCEB-409E-811F-53C2FDCACE59</v>
      </c>
      <c r="D4541" s="5" t="s">
        <v>102</v>
      </c>
      <c r="E4541" t="s">
        <v>103</v>
      </c>
      <c r="F4541" s="5" t="s">
        <v>1289</v>
      </c>
      <c r="G4541" t="s">
        <v>1287</v>
      </c>
    </row>
    <row r="4542" spans="1:7" hidden="1" x14ac:dyDescent="0.25">
      <c r="A4542" t="s">
        <v>3027</v>
      </c>
      <c r="B4542" t="s">
        <v>3027</v>
      </c>
      <c r="C4542" t="str">
        <f>VLOOKUP(B4542,'سیستم ID'!B:C,2,0)</f>
        <v>179843B5-0392-4D6C-A962-0E330CC598FA</v>
      </c>
      <c r="D4542" s="5" t="s">
        <v>102</v>
      </c>
      <c r="E4542" t="s">
        <v>103</v>
      </c>
      <c r="F4542" s="5" t="s">
        <v>1289</v>
      </c>
      <c r="G4542" t="s">
        <v>1287</v>
      </c>
    </row>
    <row r="4543" spans="1:7" hidden="1" x14ac:dyDescent="0.25">
      <c r="A4543" t="s">
        <v>3029</v>
      </c>
      <c r="B4543" t="s">
        <v>3029</v>
      </c>
      <c r="C4543" t="str">
        <f>VLOOKUP(B4543,'سیستم ID'!B:C,2,0)</f>
        <v>5A5E335C-9C27-46D1-8B9F-0076028530C8</v>
      </c>
      <c r="D4543" s="5" t="s">
        <v>102</v>
      </c>
      <c r="E4543" t="s">
        <v>103</v>
      </c>
      <c r="F4543" s="5" t="s">
        <v>1289</v>
      </c>
      <c r="G4543" t="s">
        <v>1287</v>
      </c>
    </row>
    <row r="4544" spans="1:7" hidden="1" x14ac:dyDescent="0.25">
      <c r="A4544" t="s">
        <v>3031</v>
      </c>
      <c r="B4544" t="s">
        <v>3031</v>
      </c>
      <c r="C4544" t="str">
        <f>VLOOKUP(B4544,'سیستم ID'!B:C,2,0)</f>
        <v>BB2DCBDF-C1A2-4A07-96E5-903E93207A31</v>
      </c>
      <c r="D4544" s="5" t="s">
        <v>102</v>
      </c>
      <c r="E4544" t="s">
        <v>103</v>
      </c>
      <c r="F4544" s="5" t="s">
        <v>1289</v>
      </c>
      <c r="G4544" t="s">
        <v>1287</v>
      </c>
    </row>
    <row r="4545" spans="1:7" hidden="1" x14ac:dyDescent="0.25">
      <c r="A4545" t="s">
        <v>3033</v>
      </c>
      <c r="B4545" t="s">
        <v>3033</v>
      </c>
      <c r="C4545" t="str">
        <f>VLOOKUP(B4545,'سیستم ID'!B:C,2,0)</f>
        <v>7E4E5E16-E95E-4FB7-AEC4-B7A8BD5A8281</v>
      </c>
      <c r="D4545" s="5" t="s">
        <v>102</v>
      </c>
      <c r="E4545" t="s">
        <v>103</v>
      </c>
      <c r="F4545" s="5" t="s">
        <v>1289</v>
      </c>
      <c r="G4545" t="s">
        <v>1287</v>
      </c>
    </row>
    <row r="4546" spans="1:7" hidden="1" x14ac:dyDescent="0.25">
      <c r="A4546" t="s">
        <v>3035</v>
      </c>
      <c r="B4546" t="s">
        <v>3035</v>
      </c>
      <c r="C4546" t="str">
        <f>VLOOKUP(B4546,'سیستم ID'!B:C,2,0)</f>
        <v>30061468-86B5-4BC8-8F0F-3F413B8EEB50</v>
      </c>
      <c r="D4546" s="5" t="s">
        <v>102</v>
      </c>
      <c r="E4546" t="s">
        <v>103</v>
      </c>
      <c r="F4546" s="5" t="s">
        <v>1289</v>
      </c>
      <c r="G4546" t="s">
        <v>1287</v>
      </c>
    </row>
    <row r="4547" spans="1:7" hidden="1" x14ac:dyDescent="0.25">
      <c r="A4547" t="s">
        <v>3037</v>
      </c>
      <c r="B4547" t="s">
        <v>3037</v>
      </c>
      <c r="C4547" t="str">
        <f>VLOOKUP(B4547,'سیستم ID'!B:C,2,0)</f>
        <v>B7F81949-0B19-487D-9D21-53492402FB3C</v>
      </c>
      <c r="D4547" s="5" t="s">
        <v>102</v>
      </c>
      <c r="E4547" t="s">
        <v>103</v>
      </c>
      <c r="F4547" s="5" t="s">
        <v>1289</v>
      </c>
      <c r="G4547" t="s">
        <v>1287</v>
      </c>
    </row>
    <row r="4548" spans="1:7" hidden="1" x14ac:dyDescent="0.25">
      <c r="A4548" t="s">
        <v>3039</v>
      </c>
      <c r="B4548" t="s">
        <v>3039</v>
      </c>
      <c r="C4548" t="str">
        <f>VLOOKUP(B4548,'سیستم ID'!B:C,2,0)</f>
        <v>FD9AFD3A-C9C3-4208-A44B-5CD7680BDD66</v>
      </c>
      <c r="D4548" s="5" t="s">
        <v>102</v>
      </c>
      <c r="E4548" t="s">
        <v>103</v>
      </c>
      <c r="F4548" s="5" t="s">
        <v>1289</v>
      </c>
      <c r="G4548" t="s">
        <v>1287</v>
      </c>
    </row>
    <row r="4549" spans="1:7" hidden="1" x14ac:dyDescent="0.25">
      <c r="A4549" t="s">
        <v>3041</v>
      </c>
      <c r="B4549" t="s">
        <v>3041</v>
      </c>
      <c r="C4549" t="str">
        <f>VLOOKUP(B4549,'سیستم ID'!B:C,2,0)</f>
        <v>CAC278E4-CA79-4D19-9FA2-B3BDAA0547E6</v>
      </c>
      <c r="D4549" s="5" t="s">
        <v>102</v>
      </c>
      <c r="E4549" t="s">
        <v>103</v>
      </c>
      <c r="F4549" s="5" t="s">
        <v>1289</v>
      </c>
      <c r="G4549" t="s">
        <v>1287</v>
      </c>
    </row>
    <row r="4550" spans="1:7" hidden="1" x14ac:dyDescent="0.25">
      <c r="A4550" t="s">
        <v>3043</v>
      </c>
      <c r="B4550" t="s">
        <v>3043</v>
      </c>
      <c r="C4550" t="str">
        <f>VLOOKUP(B4550,'سیستم ID'!B:C,2,0)</f>
        <v>8F91CAE8-4C34-4030-8B94-8E9C9F70388C</v>
      </c>
      <c r="D4550" s="5" t="s">
        <v>102</v>
      </c>
      <c r="E4550" t="s">
        <v>103</v>
      </c>
      <c r="F4550" s="5" t="s">
        <v>1289</v>
      </c>
      <c r="G4550" t="s">
        <v>1287</v>
      </c>
    </row>
    <row r="4551" spans="1:7" hidden="1" x14ac:dyDescent="0.25">
      <c r="A4551" t="s">
        <v>3045</v>
      </c>
      <c r="B4551" t="s">
        <v>3045</v>
      </c>
      <c r="C4551" t="str">
        <f>VLOOKUP(B4551,'سیستم ID'!B:C,2,0)</f>
        <v>7B70CB21-6B82-4F54-BC37-212CE5EACE77</v>
      </c>
      <c r="D4551" s="5" t="s">
        <v>102</v>
      </c>
      <c r="E4551" t="s">
        <v>103</v>
      </c>
      <c r="F4551" s="5" t="s">
        <v>1289</v>
      </c>
      <c r="G4551" t="s">
        <v>1287</v>
      </c>
    </row>
    <row r="4552" spans="1:7" hidden="1" x14ac:dyDescent="0.25">
      <c r="A4552" t="s">
        <v>3047</v>
      </c>
      <c r="B4552" t="s">
        <v>3047</v>
      </c>
      <c r="C4552" t="str">
        <f>VLOOKUP(B4552,'سیستم ID'!B:C,2,0)</f>
        <v>5BAAA0EB-561F-46FF-9FEC-946E56E29518</v>
      </c>
      <c r="D4552" s="5" t="s">
        <v>102</v>
      </c>
      <c r="E4552" t="s">
        <v>103</v>
      </c>
      <c r="F4552" s="5" t="s">
        <v>1289</v>
      </c>
      <c r="G4552" t="s">
        <v>1287</v>
      </c>
    </row>
    <row r="4553" spans="1:7" hidden="1" x14ac:dyDescent="0.25">
      <c r="A4553" t="s">
        <v>3049</v>
      </c>
      <c r="B4553" t="s">
        <v>3049</v>
      </c>
      <c r="C4553" t="str">
        <f>VLOOKUP(B4553,'سیستم ID'!B:C,2,0)</f>
        <v>2488A054-1E2D-4928-87B2-7B2972FE3942</v>
      </c>
      <c r="D4553" s="5" t="s">
        <v>102</v>
      </c>
      <c r="E4553" t="s">
        <v>103</v>
      </c>
      <c r="F4553" s="5" t="s">
        <v>1289</v>
      </c>
      <c r="G4553" t="s">
        <v>1287</v>
      </c>
    </row>
    <row r="4554" spans="1:7" hidden="1" x14ac:dyDescent="0.25">
      <c r="A4554" t="s">
        <v>40</v>
      </c>
      <c r="B4554">
        <v>160</v>
      </c>
      <c r="C4554" t="str">
        <f>VLOOKUP(B4554,'سیستم ID'!B:C,2,0)</f>
        <v>4A45DCA8-9EE0-449B-8C20-3EFEC983ABD6</v>
      </c>
      <c r="D4554" s="5" t="s">
        <v>102</v>
      </c>
      <c r="E4554" t="s">
        <v>103</v>
      </c>
      <c r="F4554" s="5" t="s">
        <v>1289</v>
      </c>
      <c r="G4554" t="s">
        <v>1287</v>
      </c>
    </row>
    <row r="4555" spans="1:7" hidden="1" x14ac:dyDescent="0.25">
      <c r="A4555" t="s">
        <v>3052</v>
      </c>
      <c r="B4555">
        <v>200</v>
      </c>
      <c r="C4555" t="str">
        <f>VLOOKUP(B4555,'سیستم ID'!B:C,2,0)</f>
        <v>3C9A4D28-3A5C-4486-BA98-1E87CD73EC79</v>
      </c>
      <c r="D4555" s="5" t="s">
        <v>102</v>
      </c>
      <c r="E4555" t="s">
        <v>103</v>
      </c>
      <c r="F4555" s="5" t="s">
        <v>1289</v>
      </c>
      <c r="G4555" t="s">
        <v>1287</v>
      </c>
    </row>
    <row r="4556" spans="1:7" hidden="1" x14ac:dyDescent="0.25">
      <c r="A4556" t="s">
        <v>3</v>
      </c>
      <c r="B4556">
        <v>210</v>
      </c>
      <c r="C4556" t="str">
        <f>VLOOKUP(B4556,'سیستم ID'!B:C,2,0)</f>
        <v>15C3C9FA-3AA6-459A-88AF-AAEB4D782212</v>
      </c>
      <c r="D4556" s="5" t="s">
        <v>102</v>
      </c>
      <c r="E4556" t="s">
        <v>103</v>
      </c>
      <c r="F4556" s="5" t="s">
        <v>1289</v>
      </c>
      <c r="G4556" t="s">
        <v>1287</v>
      </c>
    </row>
    <row r="4557" spans="1:7" hidden="1" x14ac:dyDescent="0.25">
      <c r="A4557" t="s">
        <v>3055</v>
      </c>
      <c r="B4557">
        <v>300</v>
      </c>
      <c r="C4557" t="str">
        <f>VLOOKUP(B4557,'سیستم ID'!B:C,2,0)</f>
        <v>6996FAB7-2CA6-43DC-989A-701B11047251</v>
      </c>
      <c r="D4557" s="5" t="s">
        <v>102</v>
      </c>
      <c r="E4557" t="s">
        <v>103</v>
      </c>
      <c r="F4557" s="5" t="s">
        <v>1289</v>
      </c>
      <c r="G4557" t="s">
        <v>1287</v>
      </c>
    </row>
    <row r="4558" spans="1:7" hidden="1" x14ac:dyDescent="0.25">
      <c r="A4558" t="s">
        <v>4</v>
      </c>
      <c r="B4558">
        <v>310</v>
      </c>
      <c r="C4558" t="str">
        <f>VLOOKUP(B4558,'سیستم ID'!B:C,2,0)</f>
        <v>75AE3351-1011-47B5-9D36-5FEE7A1B0912</v>
      </c>
      <c r="D4558" s="5" t="s">
        <v>102</v>
      </c>
      <c r="E4558" t="s">
        <v>103</v>
      </c>
      <c r="F4558" s="5" t="s">
        <v>1289</v>
      </c>
      <c r="G4558" t="s">
        <v>1287</v>
      </c>
    </row>
    <row r="4559" spans="1:7" hidden="1" x14ac:dyDescent="0.25">
      <c r="A4559" t="s">
        <v>41</v>
      </c>
      <c r="B4559">
        <v>330</v>
      </c>
      <c r="C4559" t="str">
        <f>VLOOKUP(B4559,'سیستم ID'!B:C,2,0)</f>
        <v>E6F6C1CE-E0DE-457B-927A-988FFE7314F2</v>
      </c>
      <c r="D4559" s="5" t="s">
        <v>102</v>
      </c>
      <c r="E4559" t="s">
        <v>103</v>
      </c>
      <c r="F4559" s="5" t="s">
        <v>1289</v>
      </c>
      <c r="G4559" t="s">
        <v>1287</v>
      </c>
    </row>
    <row r="4560" spans="1:7" hidden="1" x14ac:dyDescent="0.25">
      <c r="A4560" t="s">
        <v>3059</v>
      </c>
      <c r="B4560">
        <v>500</v>
      </c>
      <c r="C4560" t="str">
        <f>VLOOKUP(B4560,'سیستم ID'!B:C,2,0)</f>
        <v>AC48514E-DFB9-433C-BFD7-2143BD5CBB5F</v>
      </c>
      <c r="D4560" s="5" t="s">
        <v>102</v>
      </c>
      <c r="E4560" t="s">
        <v>103</v>
      </c>
      <c r="F4560" s="5" t="s">
        <v>1289</v>
      </c>
      <c r="G4560" t="s">
        <v>1287</v>
      </c>
    </row>
    <row r="4561" spans="1:7" hidden="1" x14ac:dyDescent="0.25">
      <c r="A4561" t="s">
        <v>5</v>
      </c>
      <c r="B4561">
        <v>510</v>
      </c>
      <c r="C4561" t="str">
        <f>VLOOKUP(B4561,'سیستم ID'!B:C,2,0)</f>
        <v>3181EF1D-2563-4E82-9816-D4008E40C873</v>
      </c>
      <c r="D4561" s="5" t="s">
        <v>102</v>
      </c>
      <c r="E4561" t="s">
        <v>103</v>
      </c>
      <c r="F4561" s="5" t="s">
        <v>1289</v>
      </c>
      <c r="G4561" t="s">
        <v>1287</v>
      </c>
    </row>
    <row r="4562" spans="1:7" hidden="1" x14ac:dyDescent="0.25">
      <c r="A4562" t="s">
        <v>6</v>
      </c>
      <c r="B4562">
        <v>520</v>
      </c>
      <c r="C4562" t="str">
        <f>VLOOKUP(B4562,'سیستم ID'!B:C,2,0)</f>
        <v>43A0CBC6-41A4-441C-A4DB-36C962D22DB4</v>
      </c>
      <c r="D4562" s="5" t="s">
        <v>102</v>
      </c>
      <c r="E4562" t="s">
        <v>103</v>
      </c>
      <c r="F4562" s="5" t="s">
        <v>1289</v>
      </c>
      <c r="G4562" t="s">
        <v>1287</v>
      </c>
    </row>
    <row r="4563" spans="1:7" hidden="1" x14ac:dyDescent="0.25">
      <c r="A4563" t="s">
        <v>3063</v>
      </c>
      <c r="B4563">
        <v>600</v>
      </c>
      <c r="C4563" t="str">
        <f>VLOOKUP(B4563,'سیستم ID'!B:C,2,0)</f>
        <v>6F853495-D322-4E85-9BAC-A07B30B631C6</v>
      </c>
      <c r="D4563" s="5" t="s">
        <v>102</v>
      </c>
      <c r="E4563" t="s">
        <v>103</v>
      </c>
      <c r="F4563" s="5" t="s">
        <v>1289</v>
      </c>
      <c r="G4563" t="s">
        <v>1287</v>
      </c>
    </row>
    <row r="4564" spans="1:7" hidden="1" x14ac:dyDescent="0.25">
      <c r="A4564" t="s">
        <v>7</v>
      </c>
      <c r="B4564">
        <v>610</v>
      </c>
      <c r="C4564" t="str">
        <f>VLOOKUP(B4564,'سیستم ID'!B:C,2,0)</f>
        <v>1C13AAE5-B45A-43F5-B2BF-7E17E28E5276</v>
      </c>
      <c r="D4564" s="5" t="s">
        <v>102</v>
      </c>
      <c r="E4564" t="s">
        <v>103</v>
      </c>
      <c r="F4564" s="5" t="s">
        <v>1289</v>
      </c>
      <c r="G4564" t="s">
        <v>1287</v>
      </c>
    </row>
    <row r="4565" spans="1:7" hidden="1" x14ac:dyDescent="0.25">
      <c r="A4565" t="s">
        <v>8</v>
      </c>
      <c r="B4565">
        <v>620</v>
      </c>
      <c r="C4565" t="str">
        <f>VLOOKUP(B4565,'سیستم ID'!B:C,2,0)</f>
        <v>B1B7A19B-5303-4218-A26E-CE7AB4C219EC</v>
      </c>
      <c r="D4565" s="5" t="s">
        <v>102</v>
      </c>
      <c r="E4565" t="s">
        <v>103</v>
      </c>
      <c r="F4565" s="5" t="s">
        <v>1289</v>
      </c>
      <c r="G4565" t="s">
        <v>1287</v>
      </c>
    </row>
    <row r="4566" spans="1:7" hidden="1" x14ac:dyDescent="0.25">
      <c r="A4566" t="s">
        <v>3067</v>
      </c>
      <c r="B4566">
        <v>700</v>
      </c>
      <c r="C4566" t="str">
        <f>VLOOKUP(B4566,'سیستم ID'!B:C,2,0)</f>
        <v>89D673EC-C612-4D31-A1A3-19A155F6C56C</v>
      </c>
      <c r="D4566" s="5" t="s">
        <v>102</v>
      </c>
      <c r="E4566" t="s">
        <v>103</v>
      </c>
      <c r="F4566" s="5" t="s">
        <v>1289</v>
      </c>
      <c r="G4566" t="s">
        <v>1287</v>
      </c>
    </row>
    <row r="4567" spans="1:7" hidden="1" x14ac:dyDescent="0.25">
      <c r="A4567" t="s">
        <v>9</v>
      </c>
      <c r="B4567">
        <v>710</v>
      </c>
      <c r="C4567" t="str">
        <f>VLOOKUP(B4567,'سیستم ID'!B:C,2,0)</f>
        <v>D6A21918-DD65-4F5C-A127-3B23427A9366</v>
      </c>
      <c r="D4567" s="5" t="s">
        <v>102</v>
      </c>
      <c r="E4567" t="s">
        <v>103</v>
      </c>
      <c r="F4567" s="5" t="s">
        <v>1289</v>
      </c>
      <c r="G4567" t="s">
        <v>1287</v>
      </c>
    </row>
    <row r="4568" spans="1:7" hidden="1" x14ac:dyDescent="0.25">
      <c r="A4568" t="s">
        <v>10</v>
      </c>
      <c r="B4568">
        <v>720</v>
      </c>
      <c r="C4568" t="str">
        <f>VLOOKUP(B4568,'سیستم ID'!B:C,2,0)</f>
        <v>8B4E2323-C711-4B93-98EA-690EB9F6753B</v>
      </c>
      <c r="D4568" s="5" t="s">
        <v>102</v>
      </c>
      <c r="E4568" t="s">
        <v>103</v>
      </c>
      <c r="F4568" s="5" t="s">
        <v>1289</v>
      </c>
      <c r="G4568" t="s">
        <v>1287</v>
      </c>
    </row>
    <row r="4569" spans="1:7" hidden="1" x14ac:dyDescent="0.25">
      <c r="A4569" t="s">
        <v>11</v>
      </c>
      <c r="B4569">
        <v>730</v>
      </c>
      <c r="C4569" t="str">
        <f>VLOOKUP(B4569,'سیستم ID'!B:C,2,0)</f>
        <v>17FE21E7-0A50-4A2C-8988-0F51FCAE8406</v>
      </c>
      <c r="D4569" s="5" t="s">
        <v>102</v>
      </c>
      <c r="E4569" t="s">
        <v>103</v>
      </c>
      <c r="F4569" s="5" t="s">
        <v>1289</v>
      </c>
      <c r="G4569" t="s">
        <v>1287</v>
      </c>
    </row>
    <row r="4570" spans="1:7" hidden="1" x14ac:dyDescent="0.25">
      <c r="A4570" t="s">
        <v>12</v>
      </c>
      <c r="B4570">
        <v>740</v>
      </c>
      <c r="C4570" t="str">
        <f>VLOOKUP(B4570,'سیستم ID'!B:C,2,0)</f>
        <v>C590B58F-4A5F-4887-A4AC-E47694C36A98</v>
      </c>
      <c r="D4570" s="5" t="s">
        <v>102</v>
      </c>
      <c r="E4570" t="s">
        <v>103</v>
      </c>
      <c r="F4570" s="5" t="s">
        <v>1289</v>
      </c>
      <c r="G4570" t="s">
        <v>1287</v>
      </c>
    </row>
    <row r="4571" spans="1:7" hidden="1" x14ac:dyDescent="0.25">
      <c r="A4571" t="s">
        <v>3073</v>
      </c>
      <c r="B4571">
        <v>800</v>
      </c>
      <c r="C4571" t="str">
        <f>VLOOKUP(B4571,'سیستم ID'!B:C,2,0)</f>
        <v>31A6824C-EC5C-4C2C-9A42-89B864E8AFEE</v>
      </c>
      <c r="D4571" s="5" t="s">
        <v>102</v>
      </c>
      <c r="E4571" t="s">
        <v>103</v>
      </c>
      <c r="F4571" s="5" t="s">
        <v>1289</v>
      </c>
      <c r="G4571" t="s">
        <v>1287</v>
      </c>
    </row>
    <row r="4572" spans="1:7" hidden="1" x14ac:dyDescent="0.25">
      <c r="A4572" t="s">
        <v>13</v>
      </c>
      <c r="B4572">
        <v>810</v>
      </c>
      <c r="C4572" t="str">
        <f>VLOOKUP(B4572,'سیستم ID'!B:C,2,0)</f>
        <v>9646E902-4D72-4A04-8705-3956090D1B20</v>
      </c>
      <c r="D4572" s="5" t="s">
        <v>102</v>
      </c>
      <c r="E4572" t="s">
        <v>103</v>
      </c>
      <c r="F4572" s="5" t="s">
        <v>1289</v>
      </c>
      <c r="G4572" t="s">
        <v>1287</v>
      </c>
    </row>
    <row r="4573" spans="1:7" hidden="1" x14ac:dyDescent="0.25">
      <c r="A4573" t="s">
        <v>14</v>
      </c>
      <c r="B4573">
        <v>820</v>
      </c>
      <c r="C4573" t="str">
        <f>VLOOKUP(B4573,'سیستم ID'!B:C,2,0)</f>
        <v>63D526D4-9A93-4012-85DE-AD25D01F228D</v>
      </c>
      <c r="D4573" s="5" t="s">
        <v>102</v>
      </c>
      <c r="E4573" t="s">
        <v>103</v>
      </c>
      <c r="F4573" s="5" t="s">
        <v>1289</v>
      </c>
      <c r="G4573" t="s">
        <v>1287</v>
      </c>
    </row>
    <row r="4574" spans="1:7" hidden="1" x14ac:dyDescent="0.25">
      <c r="A4574" t="s">
        <v>42</v>
      </c>
      <c r="B4574">
        <v>830</v>
      </c>
      <c r="C4574" t="str">
        <f>VLOOKUP(B4574,'سیستم ID'!B:C,2,0)</f>
        <v>38F8C9E0-70F9-4172-81A5-6D4AEB0A482A</v>
      </c>
      <c r="D4574" s="5" t="s">
        <v>102</v>
      </c>
      <c r="E4574" t="s">
        <v>103</v>
      </c>
      <c r="F4574" s="5" t="s">
        <v>1289</v>
      </c>
      <c r="G4574" t="s">
        <v>1287</v>
      </c>
    </row>
    <row r="4575" spans="1:7" hidden="1" x14ac:dyDescent="0.25">
      <c r="A4575" t="s">
        <v>3078</v>
      </c>
      <c r="B4575">
        <v>900</v>
      </c>
      <c r="C4575" t="str">
        <f>VLOOKUP(B4575,'سیستم ID'!B:C,2,0)</f>
        <v>77B34F56-340F-40B2-BD16-F6CF0D58BC66</v>
      </c>
      <c r="D4575" s="5" t="s">
        <v>102</v>
      </c>
      <c r="E4575" t="s">
        <v>103</v>
      </c>
      <c r="F4575" s="5" t="s">
        <v>1289</v>
      </c>
      <c r="G4575" t="s">
        <v>1287</v>
      </c>
    </row>
    <row r="4576" spans="1:7" hidden="1" x14ac:dyDescent="0.25">
      <c r="A4576" t="s">
        <v>15</v>
      </c>
      <c r="B4576">
        <v>910</v>
      </c>
      <c r="C4576" t="str">
        <f>VLOOKUP(B4576,'سیستم ID'!B:C,2,0)</f>
        <v>035222D9-FCB3-471B-A301-CE8CB8C59B89</v>
      </c>
      <c r="D4576" s="5" t="s">
        <v>102</v>
      </c>
      <c r="E4576" t="s">
        <v>103</v>
      </c>
      <c r="F4576" s="5" t="s">
        <v>1289</v>
      </c>
      <c r="G4576" t="s">
        <v>1287</v>
      </c>
    </row>
    <row r="4577" spans="1:7" hidden="1" x14ac:dyDescent="0.25">
      <c r="A4577" t="s">
        <v>16</v>
      </c>
      <c r="B4577">
        <v>920</v>
      </c>
      <c r="C4577" t="str">
        <f>VLOOKUP(B4577,'سیستم ID'!B:C,2,0)</f>
        <v>55B728D2-7E39-47D7-A625-2575729636B2</v>
      </c>
      <c r="D4577" s="5" t="s">
        <v>102</v>
      </c>
      <c r="E4577" t="s">
        <v>103</v>
      </c>
      <c r="F4577" s="5" t="s">
        <v>1289</v>
      </c>
      <c r="G4577" t="s">
        <v>1287</v>
      </c>
    </row>
    <row r="4578" spans="1:7" hidden="1" x14ac:dyDescent="0.25">
      <c r="A4578" t="s">
        <v>17</v>
      </c>
      <c r="B4578">
        <v>930</v>
      </c>
      <c r="C4578" t="str">
        <f>VLOOKUP(B4578,'سیستم ID'!B:C,2,0)</f>
        <v>5E8435B8-D941-448E-9645-A8DCE6490293</v>
      </c>
      <c r="D4578" s="5" t="s">
        <v>102</v>
      </c>
      <c r="E4578" t="s">
        <v>103</v>
      </c>
      <c r="F4578" s="5" t="s">
        <v>1289</v>
      </c>
      <c r="G4578" t="s">
        <v>1287</v>
      </c>
    </row>
    <row r="4579" spans="1:7" hidden="1" x14ac:dyDescent="0.25">
      <c r="A4579" t="s">
        <v>18</v>
      </c>
      <c r="B4579">
        <v>940</v>
      </c>
      <c r="C4579" t="str">
        <f>VLOOKUP(B4579,'سیستم ID'!B:C,2,0)</f>
        <v>34010146-FD37-45E2-B0E1-FA9A5E8263A5</v>
      </c>
      <c r="D4579" s="5" t="s">
        <v>102</v>
      </c>
      <c r="E4579" t="s">
        <v>103</v>
      </c>
      <c r="F4579" s="5" t="s">
        <v>1289</v>
      </c>
      <c r="G4579" t="s">
        <v>1287</v>
      </c>
    </row>
    <row r="4580" spans="1:7" hidden="1" x14ac:dyDescent="0.25">
      <c r="A4580" t="s">
        <v>19</v>
      </c>
      <c r="B4580">
        <v>950</v>
      </c>
      <c r="C4580" t="str">
        <f>VLOOKUP(B4580,'سیستم ID'!B:C,2,0)</f>
        <v>50AE31FD-3F66-48ED-B47C-A31377AC6564</v>
      </c>
      <c r="D4580" s="5" t="s">
        <v>102</v>
      </c>
      <c r="E4580" t="s">
        <v>103</v>
      </c>
      <c r="F4580" s="5" t="s">
        <v>1289</v>
      </c>
      <c r="G4580" t="s">
        <v>1287</v>
      </c>
    </row>
    <row r="4581" spans="1:7" hidden="1" x14ac:dyDescent="0.25">
      <c r="A4581" t="s">
        <v>3085</v>
      </c>
      <c r="B4581" t="s">
        <v>48</v>
      </c>
      <c r="C4581" t="str">
        <f>VLOOKUP(B4581,'سیستم ID'!B:C,2,0)</f>
        <v>24C56E1B-EB38-43BB-B901-660F9E9FAAF9</v>
      </c>
      <c r="D4581" s="5" t="s">
        <v>102</v>
      </c>
      <c r="E4581" t="s">
        <v>103</v>
      </c>
      <c r="F4581" s="5" t="s">
        <v>1289</v>
      </c>
      <c r="G4581" t="s">
        <v>1287</v>
      </c>
    </row>
    <row r="4582" spans="1:7" hidden="1" x14ac:dyDescent="0.25">
      <c r="A4582" t="s">
        <v>3087</v>
      </c>
      <c r="B4582" t="s">
        <v>3087</v>
      </c>
      <c r="C4582" t="str">
        <f>VLOOKUP(B4582,'سیستم ID'!B:C,2,0)</f>
        <v>1B7DA395-F4EE-4D5F-8E3D-F6C5316D22D2</v>
      </c>
      <c r="D4582" s="5" t="s">
        <v>102</v>
      </c>
      <c r="E4582" t="s">
        <v>103</v>
      </c>
      <c r="F4582" s="5" t="s">
        <v>1289</v>
      </c>
      <c r="G4582" t="s">
        <v>1287</v>
      </c>
    </row>
    <row r="4583" spans="1:7" hidden="1" x14ac:dyDescent="0.25">
      <c r="A4583" t="s">
        <v>3089</v>
      </c>
      <c r="B4583" t="s">
        <v>3089</v>
      </c>
      <c r="C4583" t="str">
        <f>VLOOKUP(B4583,'سیستم ID'!B:C,2,0)</f>
        <v>A70A024B-47CC-4DBB-B8F9-C6DF44D55870</v>
      </c>
      <c r="D4583" s="5" t="s">
        <v>102</v>
      </c>
      <c r="E4583" t="s">
        <v>103</v>
      </c>
      <c r="F4583" s="5" t="s">
        <v>1289</v>
      </c>
      <c r="G4583" t="s">
        <v>1287</v>
      </c>
    </row>
    <row r="4584" spans="1:7" hidden="1" x14ac:dyDescent="0.25">
      <c r="A4584" t="s">
        <v>3091</v>
      </c>
      <c r="B4584" t="s">
        <v>3091</v>
      </c>
      <c r="C4584" t="str">
        <f>VLOOKUP(B4584,'سیستم ID'!B:C,2,0)</f>
        <v>26A5E270-614F-44C2-9A5A-0B3BDF822CA0</v>
      </c>
      <c r="D4584" s="5" t="s">
        <v>102</v>
      </c>
      <c r="E4584" t="s">
        <v>103</v>
      </c>
      <c r="F4584" s="5" t="s">
        <v>1289</v>
      </c>
      <c r="G4584" t="s">
        <v>1287</v>
      </c>
    </row>
    <row r="4585" spans="1:7" hidden="1" x14ac:dyDescent="0.25">
      <c r="A4585" t="s">
        <v>3093</v>
      </c>
      <c r="B4585" t="s">
        <v>96</v>
      </c>
      <c r="C4585" t="str">
        <f>VLOOKUP(B4585,'سیستم ID'!B:C,2,0)</f>
        <v>D76909CF-C15A-4D5C-959D-AA491F7EE1FD</v>
      </c>
      <c r="D4585" s="5" t="s">
        <v>102</v>
      </c>
      <c r="E4585" t="s">
        <v>103</v>
      </c>
      <c r="F4585" s="5" t="s">
        <v>1289</v>
      </c>
      <c r="G4585" t="s">
        <v>1287</v>
      </c>
    </row>
    <row r="4586" spans="1:7" hidden="1" x14ac:dyDescent="0.25">
      <c r="A4586" t="s">
        <v>50</v>
      </c>
      <c r="B4586" t="s">
        <v>49</v>
      </c>
      <c r="C4586" t="str">
        <f>VLOOKUP(B4586,'سیستم ID'!B:C,2,0)</f>
        <v>4FC89369-0030-4994-9B33-12471F749B9D</v>
      </c>
      <c r="D4586" s="5" t="s">
        <v>102</v>
      </c>
      <c r="E4586" t="s">
        <v>103</v>
      </c>
      <c r="F4586" s="5" t="s">
        <v>1289</v>
      </c>
      <c r="G4586" t="s">
        <v>1287</v>
      </c>
    </row>
    <row r="4587" spans="1:7" hidden="1" x14ac:dyDescent="0.25">
      <c r="A4587" t="s">
        <v>52</v>
      </c>
      <c r="B4587" t="s">
        <v>51</v>
      </c>
      <c r="C4587" t="str">
        <f>VLOOKUP(B4587,'سیستم ID'!B:C,2,0)</f>
        <v>23BEF153-B9A2-4FF5-8502-51ABC78CBD16</v>
      </c>
      <c r="D4587" s="5" t="s">
        <v>102</v>
      </c>
      <c r="E4587" t="s">
        <v>103</v>
      </c>
      <c r="F4587" s="5" t="s">
        <v>1289</v>
      </c>
      <c r="G4587" t="s">
        <v>1287</v>
      </c>
    </row>
    <row r="4588" spans="1:7" hidden="1" x14ac:dyDescent="0.25">
      <c r="A4588" t="s">
        <v>54</v>
      </c>
      <c r="B4588" t="s">
        <v>53</v>
      </c>
      <c r="C4588" t="str">
        <f>VLOOKUP(B4588,'سیستم ID'!B:C,2,0)</f>
        <v>C38EF511-7461-4D7C-85FF-428DE636E0D6</v>
      </c>
      <c r="D4588" s="5" t="s">
        <v>102</v>
      </c>
      <c r="E4588" t="s">
        <v>103</v>
      </c>
      <c r="F4588" s="5" t="s">
        <v>1289</v>
      </c>
      <c r="G4588" t="s">
        <v>1287</v>
      </c>
    </row>
    <row r="4589" spans="1:7" hidden="1" x14ac:dyDescent="0.25">
      <c r="A4589" t="s">
        <v>3098</v>
      </c>
      <c r="B4589" t="s">
        <v>3098</v>
      </c>
      <c r="C4589" t="str">
        <f>VLOOKUP(B4589,'سیستم ID'!B:C,2,0)</f>
        <v>0C75BE7F-22E6-47F1-A34F-34E109F2AAFC</v>
      </c>
      <c r="D4589" s="5" t="s">
        <v>102</v>
      </c>
      <c r="E4589" t="s">
        <v>103</v>
      </c>
      <c r="F4589" s="5" t="s">
        <v>1289</v>
      </c>
      <c r="G4589" t="s">
        <v>1287</v>
      </c>
    </row>
    <row r="4590" spans="1:7" hidden="1" x14ac:dyDescent="0.25">
      <c r="A4590" t="s">
        <v>56</v>
      </c>
      <c r="B4590" t="s">
        <v>55</v>
      </c>
      <c r="C4590" t="str">
        <f>VLOOKUP(B4590,'سیستم ID'!B:C,2,0)</f>
        <v>871984A8-F28B-448B-9470-B05EE97B962E</v>
      </c>
      <c r="D4590" s="5" t="s">
        <v>102</v>
      </c>
      <c r="E4590" t="s">
        <v>103</v>
      </c>
      <c r="F4590" s="5" t="s">
        <v>1289</v>
      </c>
      <c r="G4590" t="s">
        <v>1287</v>
      </c>
    </row>
    <row r="4591" spans="1:7" hidden="1" x14ac:dyDescent="0.25">
      <c r="A4591" t="s">
        <v>58</v>
      </c>
      <c r="B4591" t="s">
        <v>57</v>
      </c>
      <c r="C4591" t="str">
        <f>VLOOKUP(B4591,'سیستم ID'!B:C,2,0)</f>
        <v>B09278CF-C037-4F78-BEED-FD16982BA1EE</v>
      </c>
      <c r="D4591" s="5" t="s">
        <v>102</v>
      </c>
      <c r="E4591" t="s">
        <v>103</v>
      </c>
      <c r="F4591" s="5" t="s">
        <v>1289</v>
      </c>
      <c r="G4591" t="s">
        <v>1287</v>
      </c>
    </row>
    <row r="4592" spans="1:7" hidden="1" x14ac:dyDescent="0.25">
      <c r="A4592" t="s">
        <v>3102</v>
      </c>
      <c r="B4592" t="s">
        <v>3102</v>
      </c>
      <c r="C4592" t="str">
        <f>VLOOKUP(B4592,'سیستم ID'!B:C,2,0)</f>
        <v>EEE3D681-872A-42F4-A1EC-40439212278F</v>
      </c>
      <c r="D4592" s="5" t="s">
        <v>102</v>
      </c>
      <c r="E4592" t="s">
        <v>103</v>
      </c>
      <c r="F4592" s="5" t="s">
        <v>1289</v>
      </c>
      <c r="G4592" t="s">
        <v>1287</v>
      </c>
    </row>
    <row r="4593" spans="1:7" hidden="1" x14ac:dyDescent="0.25">
      <c r="A4593" t="s">
        <v>60</v>
      </c>
      <c r="B4593" t="s">
        <v>59</v>
      </c>
      <c r="C4593" t="str">
        <f>VLOOKUP(B4593,'سیستم ID'!B:C,2,0)</f>
        <v>FF5D529A-3D89-4702-869B-92D816A81C40</v>
      </c>
      <c r="D4593" s="5" t="s">
        <v>102</v>
      </c>
      <c r="E4593" t="s">
        <v>103</v>
      </c>
      <c r="F4593" s="5" t="s">
        <v>1289</v>
      </c>
      <c r="G4593" t="s">
        <v>1287</v>
      </c>
    </row>
    <row r="4594" spans="1:7" hidden="1" x14ac:dyDescent="0.25">
      <c r="A4594" t="s">
        <v>3105</v>
      </c>
      <c r="B4594" t="s">
        <v>3105</v>
      </c>
      <c r="C4594" t="str">
        <f>VLOOKUP(B4594,'سیستم ID'!B:C,2,0)</f>
        <v>04699629-248C-49C8-A7C5-F277B991878C</v>
      </c>
      <c r="D4594" s="5" t="s">
        <v>102</v>
      </c>
      <c r="E4594" t="s">
        <v>103</v>
      </c>
      <c r="F4594" s="5" t="s">
        <v>1289</v>
      </c>
      <c r="G4594" t="s">
        <v>1287</v>
      </c>
    </row>
    <row r="4595" spans="1:7" hidden="1" x14ac:dyDescent="0.25">
      <c r="A4595" t="s">
        <v>3107</v>
      </c>
      <c r="B4595" t="s">
        <v>3107</v>
      </c>
      <c r="C4595" t="str">
        <f>VLOOKUP(B4595,'سیستم ID'!B:C,2,0)</f>
        <v>670954B7-4C3B-4F76-BDC8-82C8C1C0096F</v>
      </c>
      <c r="D4595" s="5" t="s">
        <v>102</v>
      </c>
      <c r="E4595" t="s">
        <v>103</v>
      </c>
      <c r="F4595" s="5" t="s">
        <v>1289</v>
      </c>
      <c r="G4595" t="s">
        <v>1287</v>
      </c>
    </row>
    <row r="4596" spans="1:7" hidden="1" x14ac:dyDescent="0.25">
      <c r="A4596" t="s">
        <v>3109</v>
      </c>
      <c r="B4596" t="s">
        <v>3109</v>
      </c>
      <c r="C4596" t="str">
        <f>VLOOKUP(B4596,'سیستم ID'!B:C,2,0)</f>
        <v>07C53720-59AF-4120-9B80-D68F891A17B9</v>
      </c>
      <c r="D4596" s="5" t="s">
        <v>102</v>
      </c>
      <c r="E4596" t="s">
        <v>103</v>
      </c>
      <c r="F4596" s="5" t="s">
        <v>1289</v>
      </c>
      <c r="G4596" t="s">
        <v>1287</v>
      </c>
    </row>
    <row r="4597" spans="1:7" hidden="1" x14ac:dyDescent="0.25">
      <c r="A4597" t="s">
        <v>62</v>
      </c>
      <c r="B4597" t="s">
        <v>61</v>
      </c>
      <c r="C4597" t="str">
        <f>VLOOKUP(B4597,'سیستم ID'!B:C,2,0)</f>
        <v>09E22BFD-16CE-4344-9D2F-262F781776AE</v>
      </c>
      <c r="D4597" s="5" t="s">
        <v>102</v>
      </c>
      <c r="E4597" t="s">
        <v>103</v>
      </c>
      <c r="F4597" s="5" t="s">
        <v>1289</v>
      </c>
      <c r="G4597" t="s">
        <v>1287</v>
      </c>
    </row>
    <row r="4598" spans="1:7" hidden="1" x14ac:dyDescent="0.25">
      <c r="A4598" t="s">
        <v>64</v>
      </c>
      <c r="B4598" t="s">
        <v>63</v>
      </c>
      <c r="C4598" t="str">
        <f>VLOOKUP(B4598,'سیستم ID'!B:C,2,0)</f>
        <v>AEC245F7-08D2-414B-B328-E80EDA608BC3</v>
      </c>
      <c r="D4598" s="5" t="s">
        <v>102</v>
      </c>
      <c r="E4598" t="s">
        <v>103</v>
      </c>
      <c r="F4598" s="5" t="s">
        <v>1289</v>
      </c>
      <c r="G4598" t="s">
        <v>1287</v>
      </c>
    </row>
    <row r="4599" spans="1:7" hidden="1" x14ac:dyDescent="0.25">
      <c r="A4599" t="s">
        <v>66</v>
      </c>
      <c r="B4599" t="s">
        <v>65</v>
      </c>
      <c r="C4599" t="str">
        <f>VLOOKUP(B4599,'سیستم ID'!B:C,2,0)</f>
        <v>0932E663-67D8-4368-9F47-A8280998BFC4</v>
      </c>
      <c r="D4599" s="5" t="s">
        <v>102</v>
      </c>
      <c r="E4599" t="s">
        <v>103</v>
      </c>
      <c r="F4599" s="5" t="s">
        <v>1289</v>
      </c>
      <c r="G4599" t="s">
        <v>1287</v>
      </c>
    </row>
    <row r="4600" spans="1:7" hidden="1" x14ac:dyDescent="0.25">
      <c r="A4600" t="s">
        <v>3114</v>
      </c>
      <c r="B4600" t="s">
        <v>97</v>
      </c>
      <c r="C4600" t="str">
        <f>VLOOKUP(B4600,'سیستم ID'!B:C,2,0)</f>
        <v>56B7C9BA-BC69-401A-9B7A-075F3F29A866</v>
      </c>
      <c r="D4600" s="5" t="s">
        <v>102</v>
      </c>
      <c r="E4600" t="s">
        <v>103</v>
      </c>
      <c r="F4600" s="5" t="s">
        <v>1289</v>
      </c>
      <c r="G4600" t="s">
        <v>1287</v>
      </c>
    </row>
    <row r="4601" spans="1:7" hidden="1" x14ac:dyDescent="0.25">
      <c r="A4601" t="s">
        <v>68</v>
      </c>
      <c r="B4601" t="s">
        <v>67</v>
      </c>
      <c r="C4601" t="str">
        <f>VLOOKUP(B4601,'سیستم ID'!B:C,2,0)</f>
        <v>C334DC4B-30C1-4BEC-8D59-4A7AA348EA06</v>
      </c>
      <c r="D4601" s="5" t="s">
        <v>102</v>
      </c>
      <c r="E4601" t="s">
        <v>103</v>
      </c>
      <c r="F4601" s="5" t="s">
        <v>1289</v>
      </c>
      <c r="G4601" t="s">
        <v>1287</v>
      </c>
    </row>
    <row r="4602" spans="1:7" hidden="1" x14ac:dyDescent="0.25">
      <c r="A4602" t="s">
        <v>3117</v>
      </c>
      <c r="B4602" t="s">
        <v>3117</v>
      </c>
      <c r="C4602" t="str">
        <f>VLOOKUP(B4602,'سیستم ID'!B:C,2,0)</f>
        <v>692D09C5-27CB-4B9A-BCD2-177CFC2CC08A</v>
      </c>
      <c r="D4602" s="5" t="s">
        <v>102</v>
      </c>
      <c r="E4602" t="s">
        <v>103</v>
      </c>
      <c r="F4602" s="5" t="s">
        <v>1289</v>
      </c>
      <c r="G4602" t="s">
        <v>1287</v>
      </c>
    </row>
    <row r="4603" spans="1:7" hidden="1" x14ac:dyDescent="0.25">
      <c r="A4603" t="s">
        <v>3119</v>
      </c>
      <c r="B4603" t="s">
        <v>3119</v>
      </c>
      <c r="C4603" t="str">
        <f>VLOOKUP(B4603,'سیستم ID'!B:C,2,0)</f>
        <v>A355905F-7A78-4D9B-A836-C5F9470D5CBA</v>
      </c>
      <c r="D4603" s="5" t="s">
        <v>102</v>
      </c>
      <c r="E4603" t="s">
        <v>103</v>
      </c>
      <c r="F4603" s="5" t="s">
        <v>1289</v>
      </c>
      <c r="G4603" t="s">
        <v>1287</v>
      </c>
    </row>
    <row r="4604" spans="1:7" hidden="1" x14ac:dyDescent="0.25">
      <c r="A4604" t="s">
        <v>3121</v>
      </c>
      <c r="B4604" t="s">
        <v>3121</v>
      </c>
      <c r="C4604" t="str">
        <f>VLOOKUP(B4604,'سیستم ID'!B:C,2,0)</f>
        <v>02971099-D16D-4811-A013-44DEDC387891</v>
      </c>
      <c r="D4604" s="5" t="s">
        <v>102</v>
      </c>
      <c r="E4604" t="s">
        <v>103</v>
      </c>
      <c r="F4604" s="5" t="s">
        <v>1289</v>
      </c>
      <c r="G4604" t="s">
        <v>1287</v>
      </c>
    </row>
    <row r="4605" spans="1:7" hidden="1" x14ac:dyDescent="0.25">
      <c r="A4605" t="s">
        <v>3123</v>
      </c>
      <c r="B4605" t="s">
        <v>3123</v>
      </c>
      <c r="C4605" t="str">
        <f>VLOOKUP(B4605,'سیستم ID'!B:C,2,0)</f>
        <v>8E973FF0-0544-4CD0-831A-EF53B2C914FB</v>
      </c>
      <c r="D4605" s="5" t="s">
        <v>102</v>
      </c>
      <c r="E4605" t="s">
        <v>103</v>
      </c>
      <c r="F4605" s="5" t="s">
        <v>1289</v>
      </c>
      <c r="G4605" t="s">
        <v>1287</v>
      </c>
    </row>
    <row r="4606" spans="1:7" hidden="1" x14ac:dyDescent="0.25">
      <c r="A4606" t="s">
        <v>3125</v>
      </c>
      <c r="B4606" t="s">
        <v>3125</v>
      </c>
      <c r="C4606" t="str">
        <f>VLOOKUP(B4606,'سیستم ID'!B:C,2,0)</f>
        <v>2CA3965C-A4FA-4807-A9CB-0E2F0087E98A</v>
      </c>
      <c r="D4606" s="5" t="s">
        <v>102</v>
      </c>
      <c r="E4606" t="s">
        <v>103</v>
      </c>
      <c r="F4606" s="5" t="s">
        <v>1289</v>
      </c>
      <c r="G4606" t="s">
        <v>1287</v>
      </c>
    </row>
    <row r="4607" spans="1:7" hidden="1" x14ac:dyDescent="0.25">
      <c r="A4607" t="s">
        <v>3127</v>
      </c>
      <c r="B4607" t="s">
        <v>3127</v>
      </c>
      <c r="C4607" t="str">
        <f>VLOOKUP(B4607,'سیستم ID'!B:C,2,0)</f>
        <v>922E9A0D-BD5A-4F1D-9170-A83478CB8F9A</v>
      </c>
      <c r="D4607" s="5" t="s">
        <v>102</v>
      </c>
      <c r="E4607" t="s">
        <v>103</v>
      </c>
      <c r="F4607" s="5" t="s">
        <v>1289</v>
      </c>
      <c r="G4607" t="s">
        <v>1287</v>
      </c>
    </row>
    <row r="4608" spans="1:7" hidden="1" x14ac:dyDescent="0.25">
      <c r="A4608" t="s">
        <v>3129</v>
      </c>
      <c r="B4608" t="s">
        <v>3129</v>
      </c>
      <c r="C4608" t="str">
        <f>VLOOKUP(B4608,'سیستم ID'!B:C,2,0)</f>
        <v>518C6112-317D-4C56-9953-B93CBC035CA1</v>
      </c>
      <c r="D4608" s="5" t="s">
        <v>102</v>
      </c>
      <c r="E4608" t="s">
        <v>103</v>
      </c>
      <c r="F4608" s="5" t="s">
        <v>1289</v>
      </c>
      <c r="G4608" t="s">
        <v>1287</v>
      </c>
    </row>
    <row r="4609" spans="1:7" hidden="1" x14ac:dyDescent="0.25">
      <c r="A4609" t="s">
        <v>3131</v>
      </c>
      <c r="B4609" t="s">
        <v>3131</v>
      </c>
      <c r="C4609" t="str">
        <f>VLOOKUP(B4609,'سیستم ID'!B:C,2,0)</f>
        <v>558D51D3-B817-4E08-BD08-C293F86D95B4</v>
      </c>
      <c r="D4609" s="5" t="s">
        <v>102</v>
      </c>
      <c r="E4609" t="s">
        <v>103</v>
      </c>
      <c r="F4609" s="5" t="s">
        <v>1289</v>
      </c>
      <c r="G4609" t="s">
        <v>1287</v>
      </c>
    </row>
    <row r="4610" spans="1:7" hidden="1" x14ac:dyDescent="0.25">
      <c r="A4610" t="s">
        <v>70</v>
      </c>
      <c r="B4610" t="s">
        <v>69</v>
      </c>
      <c r="C4610" t="str">
        <f>VLOOKUP(B4610,'سیستم ID'!B:C,2,0)</f>
        <v>28B0F70D-4295-43B4-87A1-4A8A2DF4D607</v>
      </c>
      <c r="D4610" s="5" t="s">
        <v>102</v>
      </c>
      <c r="E4610" t="s">
        <v>103</v>
      </c>
      <c r="F4610" s="5" t="s">
        <v>1289</v>
      </c>
      <c r="G4610" t="s">
        <v>1287</v>
      </c>
    </row>
    <row r="4611" spans="1:7" hidden="1" x14ac:dyDescent="0.25">
      <c r="A4611" t="s">
        <v>3134</v>
      </c>
      <c r="B4611" t="s">
        <v>3134</v>
      </c>
      <c r="C4611" t="str">
        <f>VLOOKUP(B4611,'سیستم ID'!B:C,2,0)</f>
        <v>362F2025-BF8E-4C08-AA48-A2FB75A46A91</v>
      </c>
      <c r="D4611" s="5" t="s">
        <v>102</v>
      </c>
      <c r="E4611" t="s">
        <v>103</v>
      </c>
      <c r="F4611" s="5" t="s">
        <v>1289</v>
      </c>
      <c r="G4611" t="s">
        <v>1287</v>
      </c>
    </row>
    <row r="4612" spans="1:7" hidden="1" x14ac:dyDescent="0.25">
      <c r="A4612" t="s">
        <v>3136</v>
      </c>
      <c r="B4612" t="s">
        <v>3136</v>
      </c>
      <c r="C4612" t="str">
        <f>VLOOKUP(B4612,'سیستم ID'!B:C,2,0)</f>
        <v>8B8FA01E-2949-4EBC-AA52-7AC9E56E8F95</v>
      </c>
      <c r="D4612" s="5" t="s">
        <v>102</v>
      </c>
      <c r="E4612" t="s">
        <v>103</v>
      </c>
      <c r="F4612" s="5" t="s">
        <v>1289</v>
      </c>
      <c r="G4612" t="s">
        <v>1287</v>
      </c>
    </row>
    <row r="4613" spans="1:7" hidden="1" x14ac:dyDescent="0.25">
      <c r="A4613" t="s">
        <v>3138</v>
      </c>
      <c r="B4613" t="s">
        <v>3138</v>
      </c>
      <c r="C4613" t="str">
        <f>VLOOKUP(B4613,'سیستم ID'!B:C,2,0)</f>
        <v>0A65FF28-928F-4483-B407-6E7F2011FBD5</v>
      </c>
      <c r="D4613" s="5" t="s">
        <v>102</v>
      </c>
      <c r="E4613" t="s">
        <v>103</v>
      </c>
      <c r="F4613" s="5" t="s">
        <v>1289</v>
      </c>
      <c r="G4613" t="s">
        <v>1287</v>
      </c>
    </row>
    <row r="4614" spans="1:7" hidden="1" x14ac:dyDescent="0.25">
      <c r="A4614" t="s">
        <v>72</v>
      </c>
      <c r="B4614" t="s">
        <v>71</v>
      </c>
      <c r="C4614" t="str">
        <f>VLOOKUP(B4614,'سیستم ID'!B:C,2,0)</f>
        <v>5AE74F76-43CC-49E4-BE3F-F992A939567F</v>
      </c>
      <c r="D4614" s="5" t="s">
        <v>102</v>
      </c>
      <c r="E4614" t="s">
        <v>103</v>
      </c>
      <c r="F4614" s="5" t="s">
        <v>1289</v>
      </c>
      <c r="G4614" t="s">
        <v>1287</v>
      </c>
    </row>
    <row r="4615" spans="1:7" hidden="1" x14ac:dyDescent="0.25">
      <c r="A4615" t="s">
        <v>3141</v>
      </c>
      <c r="B4615" t="s">
        <v>3141</v>
      </c>
      <c r="C4615" t="str">
        <f>VLOOKUP(B4615,'سیستم ID'!B:C,2,0)</f>
        <v>655F621E-5BD0-4ADB-80DF-25FE14F69C2A</v>
      </c>
      <c r="D4615" s="5" t="s">
        <v>102</v>
      </c>
      <c r="E4615" t="s">
        <v>103</v>
      </c>
      <c r="F4615" s="5" t="s">
        <v>1289</v>
      </c>
      <c r="G4615" t="s">
        <v>1287</v>
      </c>
    </row>
    <row r="4616" spans="1:7" hidden="1" x14ac:dyDescent="0.25">
      <c r="A4616" t="s">
        <v>3143</v>
      </c>
      <c r="B4616" t="s">
        <v>3143</v>
      </c>
      <c r="C4616" t="str">
        <f>VLOOKUP(B4616,'سیستم ID'!B:C,2,0)</f>
        <v>E8FDB5A6-7FDA-406A-8BAE-A61A8BD6335D</v>
      </c>
      <c r="D4616" s="5" t="s">
        <v>102</v>
      </c>
      <c r="E4616" t="s">
        <v>103</v>
      </c>
      <c r="F4616" s="5" t="s">
        <v>1289</v>
      </c>
      <c r="G4616" t="s">
        <v>1287</v>
      </c>
    </row>
    <row r="4617" spans="1:7" hidden="1" x14ac:dyDescent="0.25">
      <c r="A4617" t="s">
        <v>3145</v>
      </c>
      <c r="B4617" t="s">
        <v>3145</v>
      </c>
      <c r="C4617" t="str">
        <f>VLOOKUP(B4617,'سیستم ID'!B:C,2,0)</f>
        <v>4C60101A-2691-4478-904B-6A8477FA7EC7</v>
      </c>
      <c r="D4617" s="5" t="s">
        <v>102</v>
      </c>
      <c r="E4617" t="s">
        <v>103</v>
      </c>
      <c r="F4617" s="5" t="s">
        <v>1289</v>
      </c>
      <c r="G4617" t="s">
        <v>1287</v>
      </c>
    </row>
    <row r="4618" spans="1:7" hidden="1" x14ac:dyDescent="0.25">
      <c r="A4618" t="s">
        <v>74</v>
      </c>
      <c r="B4618" t="s">
        <v>73</v>
      </c>
      <c r="C4618" t="str">
        <f>VLOOKUP(B4618,'سیستم ID'!B:C,2,0)</f>
        <v>2436D7B9-2659-4E86-A755-786FFCF72C0F</v>
      </c>
      <c r="D4618" s="5" t="s">
        <v>102</v>
      </c>
      <c r="E4618" t="s">
        <v>103</v>
      </c>
      <c r="F4618" s="5" t="s">
        <v>1289</v>
      </c>
      <c r="G4618" t="s">
        <v>1287</v>
      </c>
    </row>
    <row r="4619" spans="1:7" hidden="1" x14ac:dyDescent="0.25">
      <c r="A4619" t="s">
        <v>3148</v>
      </c>
      <c r="B4619" t="s">
        <v>3148</v>
      </c>
      <c r="C4619" t="str">
        <f>VLOOKUP(B4619,'سیستم ID'!B:C,2,0)</f>
        <v>34B74A99-E91D-46C0-875C-0077AE372CD5</v>
      </c>
      <c r="D4619" s="5" t="s">
        <v>102</v>
      </c>
      <c r="E4619" t="s">
        <v>103</v>
      </c>
      <c r="F4619" s="5" t="s">
        <v>1289</v>
      </c>
      <c r="G4619" t="s">
        <v>1287</v>
      </c>
    </row>
    <row r="4620" spans="1:7" hidden="1" x14ac:dyDescent="0.25">
      <c r="A4620" t="s">
        <v>3150</v>
      </c>
      <c r="B4620" t="s">
        <v>3150</v>
      </c>
      <c r="C4620" t="str">
        <f>VLOOKUP(B4620,'سیستم ID'!B:C,2,0)</f>
        <v>D25A9550-A7F1-409A-AE31-B7333B788CF7</v>
      </c>
      <c r="D4620" s="5" t="s">
        <v>102</v>
      </c>
      <c r="E4620" t="s">
        <v>103</v>
      </c>
      <c r="F4620" s="5" t="s">
        <v>1289</v>
      </c>
      <c r="G4620" t="s">
        <v>1287</v>
      </c>
    </row>
    <row r="4621" spans="1:7" hidden="1" x14ac:dyDescent="0.25">
      <c r="A4621" t="s">
        <v>76</v>
      </c>
      <c r="B4621" t="s">
        <v>75</v>
      </c>
      <c r="C4621" t="str">
        <f>VLOOKUP(B4621,'سیستم ID'!B:C,2,0)</f>
        <v>DCBA87FD-99E4-4DF2-8FA1-1230C9C34477</v>
      </c>
      <c r="D4621" s="5" t="s">
        <v>102</v>
      </c>
      <c r="E4621" t="s">
        <v>103</v>
      </c>
      <c r="F4621" s="5" t="s">
        <v>1289</v>
      </c>
      <c r="G4621" t="s">
        <v>1287</v>
      </c>
    </row>
    <row r="4622" spans="1:7" hidden="1" x14ac:dyDescent="0.25">
      <c r="A4622" t="s">
        <v>3153</v>
      </c>
      <c r="B4622" t="s">
        <v>3153</v>
      </c>
      <c r="C4622" t="str">
        <f>VLOOKUP(B4622,'سیستم ID'!B:C,2,0)</f>
        <v>5DC650D7-D846-49A0-9925-8AA218F5C522</v>
      </c>
      <c r="D4622" s="5" t="s">
        <v>102</v>
      </c>
      <c r="E4622" t="s">
        <v>103</v>
      </c>
      <c r="F4622" s="5" t="s">
        <v>1289</v>
      </c>
      <c r="G4622" t="s">
        <v>1287</v>
      </c>
    </row>
    <row r="4623" spans="1:7" hidden="1" x14ac:dyDescent="0.25">
      <c r="A4623" t="s">
        <v>3155</v>
      </c>
      <c r="B4623" t="s">
        <v>3155</v>
      </c>
      <c r="C4623" t="str">
        <f>VLOOKUP(B4623,'سیستم ID'!B:C,2,0)</f>
        <v>690895C9-2DE6-4908-94B4-ADAEBEB9060C</v>
      </c>
      <c r="D4623" s="5" t="s">
        <v>102</v>
      </c>
      <c r="E4623" t="s">
        <v>103</v>
      </c>
      <c r="F4623" s="5" t="s">
        <v>1289</v>
      </c>
      <c r="G4623" t="s">
        <v>1287</v>
      </c>
    </row>
    <row r="4624" spans="1:7" hidden="1" x14ac:dyDescent="0.25">
      <c r="A4624" t="s">
        <v>3157</v>
      </c>
      <c r="B4624" t="s">
        <v>3157</v>
      </c>
      <c r="C4624" t="str">
        <f>VLOOKUP(B4624,'سیستم ID'!B:C,2,0)</f>
        <v>24B203FF-FDEB-424D-8FCB-55C96B3FAC52</v>
      </c>
      <c r="D4624" s="5" t="s">
        <v>102</v>
      </c>
      <c r="E4624" t="s">
        <v>103</v>
      </c>
      <c r="F4624" s="5" t="s">
        <v>1289</v>
      </c>
      <c r="G4624" t="s">
        <v>1287</v>
      </c>
    </row>
    <row r="4625" spans="1:7" hidden="1" x14ac:dyDescent="0.25">
      <c r="A4625" t="s">
        <v>3159</v>
      </c>
      <c r="B4625" t="s">
        <v>3159</v>
      </c>
      <c r="C4625" t="str">
        <f>VLOOKUP(B4625,'سیستم ID'!B:C,2,0)</f>
        <v>0923D436-B3EE-4F16-8F4C-B1D27CD8C6DA</v>
      </c>
      <c r="D4625" s="5" t="s">
        <v>102</v>
      </c>
      <c r="E4625" t="s">
        <v>103</v>
      </c>
      <c r="F4625" s="5" t="s">
        <v>1289</v>
      </c>
      <c r="G4625" t="s">
        <v>1287</v>
      </c>
    </row>
    <row r="4626" spans="1:7" hidden="1" x14ac:dyDescent="0.25">
      <c r="A4626" t="s">
        <v>3161</v>
      </c>
      <c r="B4626" t="s">
        <v>3161</v>
      </c>
      <c r="C4626" t="str">
        <f>VLOOKUP(B4626,'سیستم ID'!B:C,2,0)</f>
        <v>D465B6E9-1A58-4132-A223-E2BA20B41658</v>
      </c>
      <c r="D4626" s="5" t="s">
        <v>102</v>
      </c>
      <c r="E4626" t="s">
        <v>103</v>
      </c>
      <c r="F4626" s="5" t="s">
        <v>1289</v>
      </c>
      <c r="G4626" t="s">
        <v>1287</v>
      </c>
    </row>
    <row r="4627" spans="1:7" hidden="1" x14ac:dyDescent="0.25">
      <c r="A4627" t="s">
        <v>3163</v>
      </c>
      <c r="B4627" t="s">
        <v>3163</v>
      </c>
      <c r="C4627" t="str">
        <f>VLOOKUP(B4627,'سیستم ID'!B:C,2,0)</f>
        <v>FD83784A-0AEE-41AA-B388-E31D31ED664F</v>
      </c>
      <c r="D4627" s="5" t="s">
        <v>102</v>
      </c>
      <c r="E4627" t="s">
        <v>103</v>
      </c>
      <c r="F4627" s="5" t="s">
        <v>1289</v>
      </c>
      <c r="G4627" t="s">
        <v>1287</v>
      </c>
    </row>
    <row r="4628" spans="1:7" hidden="1" x14ac:dyDescent="0.25">
      <c r="A4628" t="s">
        <v>3165</v>
      </c>
      <c r="B4628" t="s">
        <v>3165</v>
      </c>
      <c r="C4628" t="str">
        <f>VLOOKUP(B4628,'سیستم ID'!B:C,2,0)</f>
        <v>22A69171-2574-46E8-82DA-FF483857C72D</v>
      </c>
      <c r="D4628" s="5" t="s">
        <v>102</v>
      </c>
      <c r="E4628" t="s">
        <v>103</v>
      </c>
      <c r="F4628" s="5" t="s">
        <v>1289</v>
      </c>
      <c r="G4628" t="s">
        <v>1287</v>
      </c>
    </row>
    <row r="4629" spans="1:7" hidden="1" x14ac:dyDescent="0.25">
      <c r="A4629" t="s">
        <v>3167</v>
      </c>
      <c r="B4629" t="s">
        <v>3167</v>
      </c>
      <c r="C4629" t="str">
        <f>VLOOKUP(B4629,'سیستم ID'!B:C,2,0)</f>
        <v>25A538FB-6BF2-48FF-960D-4AEABCABDE3B</v>
      </c>
      <c r="D4629" s="5" t="s">
        <v>102</v>
      </c>
      <c r="E4629" t="s">
        <v>103</v>
      </c>
      <c r="F4629" s="5" t="s">
        <v>1289</v>
      </c>
      <c r="G4629" t="s">
        <v>1287</v>
      </c>
    </row>
    <row r="4630" spans="1:7" hidden="1" x14ac:dyDescent="0.25">
      <c r="A4630" t="s">
        <v>3169</v>
      </c>
      <c r="B4630" t="s">
        <v>3169</v>
      </c>
      <c r="C4630" t="str">
        <f>VLOOKUP(B4630,'سیستم ID'!B:C,2,0)</f>
        <v>44670777-73D3-4646-954B-EA44CE859019</v>
      </c>
      <c r="D4630" s="5" t="s">
        <v>102</v>
      </c>
      <c r="E4630" t="s">
        <v>103</v>
      </c>
      <c r="F4630" s="5" t="s">
        <v>1289</v>
      </c>
      <c r="G4630" t="s">
        <v>1287</v>
      </c>
    </row>
    <row r="4631" spans="1:7" hidden="1" x14ac:dyDescent="0.25">
      <c r="A4631" t="s">
        <v>3171</v>
      </c>
      <c r="B4631" t="s">
        <v>3171</v>
      </c>
      <c r="C4631" t="str">
        <f>VLOOKUP(B4631,'سیستم ID'!B:C,2,0)</f>
        <v>CC816F81-4315-42D5-8E1C-38C7A36AC51E</v>
      </c>
      <c r="D4631" s="5" t="s">
        <v>102</v>
      </c>
      <c r="E4631" t="s">
        <v>103</v>
      </c>
      <c r="F4631" s="5" t="s">
        <v>1289</v>
      </c>
      <c r="G4631" t="s">
        <v>1287</v>
      </c>
    </row>
    <row r="4632" spans="1:7" hidden="1" x14ac:dyDescent="0.25">
      <c r="A4632" t="s">
        <v>3173</v>
      </c>
      <c r="B4632" t="s">
        <v>3173</v>
      </c>
      <c r="C4632" t="str">
        <f>VLOOKUP(B4632,'سیستم ID'!B:C,2,0)</f>
        <v>DB77F1EC-9F31-4B90-BA23-E5E8D4AD1EBC</v>
      </c>
      <c r="D4632" s="5" t="s">
        <v>102</v>
      </c>
      <c r="E4632" t="s">
        <v>103</v>
      </c>
      <c r="F4632" s="5" t="s">
        <v>1289</v>
      </c>
      <c r="G4632" t="s">
        <v>1287</v>
      </c>
    </row>
    <row r="4633" spans="1:7" hidden="1" x14ac:dyDescent="0.25">
      <c r="A4633" t="s">
        <v>3175</v>
      </c>
      <c r="B4633" t="s">
        <v>3175</v>
      </c>
      <c r="C4633" t="str">
        <f>VLOOKUP(B4633,'سیستم ID'!B:C,2,0)</f>
        <v>21EDDB3D-581E-41CA-AFD8-768555A6A378</v>
      </c>
      <c r="D4633" s="5" t="s">
        <v>102</v>
      </c>
      <c r="E4633" t="s">
        <v>103</v>
      </c>
      <c r="F4633" s="5" t="s">
        <v>1289</v>
      </c>
      <c r="G4633" t="s">
        <v>1287</v>
      </c>
    </row>
    <row r="4634" spans="1:7" hidden="1" x14ac:dyDescent="0.25">
      <c r="A4634" t="s">
        <v>3177</v>
      </c>
      <c r="B4634" t="s">
        <v>3177</v>
      </c>
      <c r="C4634" t="str">
        <f>VLOOKUP(B4634,'سیستم ID'!B:C,2,0)</f>
        <v>5C217CB6-B95D-4993-A710-A862E952D71F</v>
      </c>
      <c r="D4634" s="5" t="s">
        <v>102</v>
      </c>
      <c r="E4634" t="s">
        <v>103</v>
      </c>
      <c r="F4634" s="5" t="s">
        <v>1289</v>
      </c>
      <c r="G4634" t="s">
        <v>1287</v>
      </c>
    </row>
    <row r="4635" spans="1:7" hidden="1" x14ac:dyDescent="0.25">
      <c r="A4635" t="s">
        <v>3179</v>
      </c>
      <c r="B4635" t="s">
        <v>3179</v>
      </c>
      <c r="C4635" t="str">
        <f>VLOOKUP(B4635,'سیستم ID'!B:C,2,0)</f>
        <v>7E34DB63-4FD7-409A-A31D-7F781D626FBC</v>
      </c>
      <c r="D4635" s="5" t="s">
        <v>102</v>
      </c>
      <c r="E4635" t="s">
        <v>103</v>
      </c>
      <c r="F4635" s="5" t="s">
        <v>1289</v>
      </c>
      <c r="G4635" t="s">
        <v>1287</v>
      </c>
    </row>
    <row r="4636" spans="1:7" hidden="1" x14ac:dyDescent="0.25">
      <c r="A4636" t="s">
        <v>3181</v>
      </c>
      <c r="B4636" t="s">
        <v>3181</v>
      </c>
      <c r="C4636" t="str">
        <f>VLOOKUP(B4636,'سیستم ID'!B:C,2,0)</f>
        <v>48D5FB4A-107F-4E2A-8B33-FBAC631E89B8</v>
      </c>
      <c r="D4636" s="5" t="s">
        <v>102</v>
      </c>
      <c r="E4636" t="s">
        <v>103</v>
      </c>
      <c r="F4636" s="5" t="s">
        <v>1289</v>
      </c>
      <c r="G4636" t="s">
        <v>1287</v>
      </c>
    </row>
    <row r="4637" spans="1:7" hidden="1" x14ac:dyDescent="0.25">
      <c r="A4637" t="s">
        <v>3183</v>
      </c>
      <c r="B4637" t="s">
        <v>3183</v>
      </c>
      <c r="C4637" t="str">
        <f>VLOOKUP(B4637,'سیستم ID'!B:C,2,0)</f>
        <v>C49E8291-99ED-4BC8-8293-B05C9B69A94E</v>
      </c>
      <c r="D4637" s="5" t="s">
        <v>102</v>
      </c>
      <c r="E4637" t="s">
        <v>103</v>
      </c>
      <c r="F4637" s="5" t="s">
        <v>1289</v>
      </c>
      <c r="G4637" t="s">
        <v>1287</v>
      </c>
    </row>
    <row r="4638" spans="1:7" hidden="1" x14ac:dyDescent="0.25">
      <c r="A4638" t="s">
        <v>3185</v>
      </c>
      <c r="B4638" t="s">
        <v>3185</v>
      </c>
      <c r="C4638" t="str">
        <f>VLOOKUP(B4638,'سیستم ID'!B:C,2,0)</f>
        <v>DAA1913F-5708-48F2-8655-73D591C7634C</v>
      </c>
      <c r="D4638" s="5" t="s">
        <v>102</v>
      </c>
      <c r="E4638" t="s">
        <v>103</v>
      </c>
      <c r="F4638" s="5" t="s">
        <v>1289</v>
      </c>
      <c r="G4638" t="s">
        <v>1287</v>
      </c>
    </row>
    <row r="4639" spans="1:7" hidden="1" x14ac:dyDescent="0.25">
      <c r="A4639" t="s">
        <v>3187</v>
      </c>
      <c r="B4639" t="s">
        <v>3187</v>
      </c>
      <c r="C4639" t="str">
        <f>VLOOKUP(B4639,'سیستم ID'!B:C,2,0)</f>
        <v>2FE060D4-59A3-460D-A31A-51959B40BB1E</v>
      </c>
      <c r="D4639" s="5" t="s">
        <v>102</v>
      </c>
      <c r="E4639" t="s">
        <v>103</v>
      </c>
      <c r="F4639" s="5" t="s">
        <v>1289</v>
      </c>
      <c r="G4639" t="s">
        <v>1287</v>
      </c>
    </row>
    <row r="4640" spans="1:7" hidden="1" x14ac:dyDescent="0.25">
      <c r="A4640" t="s">
        <v>3189</v>
      </c>
      <c r="B4640" t="s">
        <v>3189</v>
      </c>
      <c r="C4640" t="str">
        <f>VLOOKUP(B4640,'سیستم ID'!B:C,2,0)</f>
        <v>F5476B91-1665-4926-AF7C-6624F253F953</v>
      </c>
      <c r="D4640" s="5" t="s">
        <v>102</v>
      </c>
      <c r="E4640" t="s">
        <v>103</v>
      </c>
      <c r="F4640" s="5" t="s">
        <v>1289</v>
      </c>
      <c r="G4640" t="s">
        <v>1287</v>
      </c>
    </row>
    <row r="4641" spans="1:7" hidden="1" x14ac:dyDescent="0.25">
      <c r="A4641" t="s">
        <v>3191</v>
      </c>
      <c r="B4641" t="s">
        <v>3191</v>
      </c>
      <c r="C4641" t="str">
        <f>VLOOKUP(B4641,'سیستم ID'!B:C,2,0)</f>
        <v>1812A738-38E4-4B34-9C1A-6E7D4CAED06A</v>
      </c>
      <c r="D4641" s="5" t="s">
        <v>102</v>
      </c>
      <c r="E4641" t="s">
        <v>103</v>
      </c>
      <c r="F4641" s="5" t="s">
        <v>1289</v>
      </c>
      <c r="G4641" t="s">
        <v>1287</v>
      </c>
    </row>
    <row r="4642" spans="1:7" hidden="1" x14ac:dyDescent="0.25">
      <c r="A4642" t="s">
        <v>3193</v>
      </c>
      <c r="B4642" t="s">
        <v>3193</v>
      </c>
      <c r="C4642" t="str">
        <f>VLOOKUP(B4642,'سیستم ID'!B:C,2,0)</f>
        <v>A4102814-A4A6-4E9D-8799-44E3023A55FD</v>
      </c>
      <c r="D4642" s="5" t="s">
        <v>102</v>
      </c>
      <c r="E4642" t="s">
        <v>103</v>
      </c>
      <c r="F4642" s="5" t="s">
        <v>1289</v>
      </c>
      <c r="G4642" t="s">
        <v>1287</v>
      </c>
    </row>
    <row r="4643" spans="1:7" hidden="1" x14ac:dyDescent="0.25">
      <c r="A4643" t="s">
        <v>3195</v>
      </c>
      <c r="B4643" t="s">
        <v>3195</v>
      </c>
      <c r="C4643" t="str">
        <f>VLOOKUP(B4643,'سیستم ID'!B:C,2,0)</f>
        <v>B551C765-8AF4-4A24-886B-1A52C7FB3A68</v>
      </c>
      <c r="D4643" s="5" t="s">
        <v>102</v>
      </c>
      <c r="E4643" t="s">
        <v>103</v>
      </c>
      <c r="F4643" s="5" t="s">
        <v>1289</v>
      </c>
      <c r="G4643" t="s">
        <v>1287</v>
      </c>
    </row>
    <row r="4644" spans="1:7" hidden="1" x14ac:dyDescent="0.25">
      <c r="A4644" t="s">
        <v>3197</v>
      </c>
      <c r="B4644" t="s">
        <v>3197</v>
      </c>
      <c r="C4644" t="str">
        <f>VLOOKUP(B4644,'سیستم ID'!B:C,2,0)</f>
        <v>E912FD4C-0FDC-4943-B264-869458915FAB</v>
      </c>
      <c r="D4644" s="5" t="s">
        <v>102</v>
      </c>
      <c r="E4644" t="s">
        <v>103</v>
      </c>
      <c r="F4644" s="5" t="s">
        <v>1289</v>
      </c>
      <c r="G4644" t="s">
        <v>1287</v>
      </c>
    </row>
    <row r="4645" spans="1:7" hidden="1" x14ac:dyDescent="0.25">
      <c r="A4645" t="s">
        <v>3199</v>
      </c>
      <c r="B4645" t="s">
        <v>3199</v>
      </c>
      <c r="C4645" t="str">
        <f>VLOOKUP(B4645,'سیستم ID'!B:C,2,0)</f>
        <v>9DBF38D1-6DE9-4853-B72C-C1C5178EC0B4</v>
      </c>
      <c r="D4645" s="5" t="s">
        <v>102</v>
      </c>
      <c r="E4645" t="s">
        <v>103</v>
      </c>
      <c r="F4645" s="5" t="s">
        <v>1289</v>
      </c>
      <c r="G4645" t="s">
        <v>1287</v>
      </c>
    </row>
    <row r="4646" spans="1:7" hidden="1" x14ac:dyDescent="0.25">
      <c r="A4646" t="s">
        <v>3201</v>
      </c>
      <c r="B4646" t="s">
        <v>3201</v>
      </c>
      <c r="C4646" t="str">
        <f>VLOOKUP(B4646,'سیستم ID'!B:C,2,0)</f>
        <v>76E72421-971C-4B50-A300-88EB69FF09CE</v>
      </c>
      <c r="D4646" s="5" t="s">
        <v>102</v>
      </c>
      <c r="E4646" t="s">
        <v>103</v>
      </c>
      <c r="F4646" s="5" t="s">
        <v>1289</v>
      </c>
      <c r="G4646" t="s">
        <v>1287</v>
      </c>
    </row>
    <row r="4647" spans="1:7" hidden="1" x14ac:dyDescent="0.25">
      <c r="A4647" t="s">
        <v>3203</v>
      </c>
      <c r="B4647" t="s">
        <v>3203</v>
      </c>
      <c r="C4647" t="str">
        <f>VLOOKUP(B4647,'سیستم ID'!B:C,2,0)</f>
        <v>47AEF1BD-A6F3-4631-AE0E-29BB1407D681</v>
      </c>
      <c r="D4647" s="5" t="s">
        <v>102</v>
      </c>
      <c r="E4647" t="s">
        <v>103</v>
      </c>
      <c r="F4647" s="5" t="s">
        <v>1289</v>
      </c>
      <c r="G4647" t="s">
        <v>1287</v>
      </c>
    </row>
    <row r="4648" spans="1:7" hidden="1" x14ac:dyDescent="0.25">
      <c r="A4648" t="s">
        <v>3205</v>
      </c>
      <c r="B4648" t="s">
        <v>3205</v>
      </c>
      <c r="C4648" t="str">
        <f>VLOOKUP(B4648,'سیستم ID'!B:C,2,0)</f>
        <v>322A708E-782D-4E1F-9FB2-3CF9EC7647EE</v>
      </c>
      <c r="D4648" s="5" t="s">
        <v>102</v>
      </c>
      <c r="E4648" t="s">
        <v>103</v>
      </c>
      <c r="F4648" s="5" t="s">
        <v>1289</v>
      </c>
      <c r="G4648" t="s">
        <v>1287</v>
      </c>
    </row>
    <row r="4649" spans="1:7" hidden="1" x14ac:dyDescent="0.25">
      <c r="A4649" t="s">
        <v>3207</v>
      </c>
      <c r="B4649" t="s">
        <v>3207</v>
      </c>
      <c r="C4649" t="str">
        <f>VLOOKUP(B4649,'سیستم ID'!B:C,2,0)</f>
        <v>EC8BE060-CE53-4BFA-BD98-7CCF4324068B</v>
      </c>
      <c r="D4649" s="5" t="s">
        <v>102</v>
      </c>
      <c r="E4649" t="s">
        <v>103</v>
      </c>
      <c r="F4649" s="5" t="s">
        <v>1289</v>
      </c>
      <c r="G4649" t="s">
        <v>1287</v>
      </c>
    </row>
    <row r="4650" spans="1:7" hidden="1" x14ac:dyDescent="0.25">
      <c r="A4650" t="s">
        <v>3209</v>
      </c>
      <c r="B4650" t="s">
        <v>3209</v>
      </c>
      <c r="C4650" t="str">
        <f>VLOOKUP(B4650,'سیستم ID'!B:C,2,0)</f>
        <v>721BB658-E50A-4E0B-91A3-3B4EB09C2365</v>
      </c>
      <c r="D4650" s="5" t="s">
        <v>102</v>
      </c>
      <c r="E4650" t="s">
        <v>103</v>
      </c>
      <c r="F4650" s="5" t="s">
        <v>1289</v>
      </c>
      <c r="G4650" t="s">
        <v>1287</v>
      </c>
    </row>
    <row r="4651" spans="1:7" hidden="1" x14ac:dyDescent="0.25">
      <c r="A4651" t="s">
        <v>3211</v>
      </c>
      <c r="B4651" t="s">
        <v>3211</v>
      </c>
      <c r="C4651" t="str">
        <f>VLOOKUP(B4651,'سیستم ID'!B:C,2,0)</f>
        <v>629BCA75-4A3D-4CA7-BB4B-F5E238B19DC1</v>
      </c>
      <c r="D4651" s="5" t="s">
        <v>102</v>
      </c>
      <c r="E4651" t="s">
        <v>103</v>
      </c>
      <c r="F4651" s="5" t="s">
        <v>1289</v>
      </c>
      <c r="G4651" t="s">
        <v>1287</v>
      </c>
    </row>
    <row r="4652" spans="1:7" hidden="1" x14ac:dyDescent="0.25">
      <c r="A4652" t="s">
        <v>3213</v>
      </c>
      <c r="B4652" t="s">
        <v>3213</v>
      </c>
      <c r="C4652" t="str">
        <f>VLOOKUP(B4652,'سیستم ID'!B:C,2,0)</f>
        <v>3AB73C47-AFE6-46DB-9FB0-E86F97F0018E</v>
      </c>
      <c r="D4652" s="5" t="s">
        <v>102</v>
      </c>
      <c r="E4652" t="s">
        <v>103</v>
      </c>
      <c r="F4652" s="5" t="s">
        <v>1289</v>
      </c>
      <c r="G4652" t="s">
        <v>1287</v>
      </c>
    </row>
    <row r="4653" spans="1:7" hidden="1" x14ac:dyDescent="0.25">
      <c r="A4653" t="s">
        <v>3215</v>
      </c>
      <c r="B4653" t="s">
        <v>3215</v>
      </c>
      <c r="C4653" t="str">
        <f>VLOOKUP(B4653,'سیستم ID'!B:C,2,0)</f>
        <v>E2835C2B-BC6E-4729-AAE4-DAE283BAE8DE</v>
      </c>
      <c r="D4653" s="5" t="s">
        <v>102</v>
      </c>
      <c r="E4653" t="s">
        <v>103</v>
      </c>
      <c r="F4653" s="5" t="s">
        <v>1289</v>
      </c>
      <c r="G4653" t="s">
        <v>1287</v>
      </c>
    </row>
    <row r="4654" spans="1:7" hidden="1" x14ac:dyDescent="0.25">
      <c r="A4654" t="s">
        <v>3217</v>
      </c>
      <c r="B4654" t="s">
        <v>3217</v>
      </c>
      <c r="C4654" t="str">
        <f>VLOOKUP(B4654,'سیستم ID'!B:C,2,0)</f>
        <v>96379E6D-A1ED-43D6-928E-12DB27235915</v>
      </c>
      <c r="D4654" s="5" t="s">
        <v>102</v>
      </c>
      <c r="E4654" t="s">
        <v>103</v>
      </c>
      <c r="F4654" s="5" t="s">
        <v>1289</v>
      </c>
      <c r="G4654" t="s">
        <v>1287</v>
      </c>
    </row>
    <row r="4655" spans="1:7" hidden="1" x14ac:dyDescent="0.25">
      <c r="A4655" t="s">
        <v>3219</v>
      </c>
      <c r="B4655" t="s">
        <v>3219</v>
      </c>
      <c r="C4655" t="str">
        <f>VLOOKUP(B4655,'سیستم ID'!B:C,2,0)</f>
        <v>A953A846-73F9-41D1-BC18-8E5612F0B053</v>
      </c>
      <c r="D4655" s="5" t="s">
        <v>102</v>
      </c>
      <c r="E4655" t="s">
        <v>103</v>
      </c>
      <c r="F4655" s="5" t="s">
        <v>1289</v>
      </c>
      <c r="G4655" t="s">
        <v>1287</v>
      </c>
    </row>
    <row r="4656" spans="1:7" hidden="1" x14ac:dyDescent="0.25">
      <c r="A4656" t="s">
        <v>3221</v>
      </c>
      <c r="B4656" t="s">
        <v>3221</v>
      </c>
      <c r="C4656" t="str">
        <f>VLOOKUP(B4656,'سیستم ID'!B:C,2,0)</f>
        <v>4B80A572-1574-4B56-B256-B1C5C523B248</v>
      </c>
      <c r="D4656" s="5" t="s">
        <v>102</v>
      </c>
      <c r="E4656" t="s">
        <v>103</v>
      </c>
      <c r="F4656" s="5" t="s">
        <v>1289</v>
      </c>
      <c r="G4656" t="s">
        <v>1287</v>
      </c>
    </row>
    <row r="4657" spans="1:7" hidden="1" x14ac:dyDescent="0.25">
      <c r="A4657" t="s">
        <v>3223</v>
      </c>
      <c r="B4657" t="s">
        <v>3223</v>
      </c>
      <c r="C4657" t="str">
        <f>VLOOKUP(B4657,'سیستم ID'!B:C,2,0)</f>
        <v>39B2FF25-5AEC-4160-AA88-6E044D73E523</v>
      </c>
      <c r="D4657" s="5" t="s">
        <v>102</v>
      </c>
      <c r="E4657" t="s">
        <v>103</v>
      </c>
      <c r="F4657" s="5" t="s">
        <v>1289</v>
      </c>
      <c r="G4657" t="s">
        <v>1287</v>
      </c>
    </row>
    <row r="4658" spans="1:7" hidden="1" x14ac:dyDescent="0.25">
      <c r="A4658" t="s">
        <v>3225</v>
      </c>
      <c r="B4658" t="s">
        <v>3225</v>
      </c>
      <c r="C4658" t="str">
        <f>VLOOKUP(B4658,'سیستم ID'!B:C,2,0)</f>
        <v>1A1C05CD-8FD6-4AFA-B59F-A390942F2015</v>
      </c>
      <c r="D4658" s="5" t="s">
        <v>102</v>
      </c>
      <c r="E4658" t="s">
        <v>103</v>
      </c>
      <c r="F4658" s="5" t="s">
        <v>1289</v>
      </c>
      <c r="G4658" t="s">
        <v>1287</v>
      </c>
    </row>
    <row r="4659" spans="1:7" hidden="1" x14ac:dyDescent="0.25">
      <c r="A4659" t="s">
        <v>3227</v>
      </c>
      <c r="B4659" t="s">
        <v>3227</v>
      </c>
      <c r="C4659" t="str">
        <f>VLOOKUP(B4659,'سیستم ID'!B:C,2,0)</f>
        <v>137E5C68-38B4-4EE7-8690-5D8968097388</v>
      </c>
      <c r="D4659" s="5" t="s">
        <v>102</v>
      </c>
      <c r="E4659" t="s">
        <v>103</v>
      </c>
      <c r="F4659" s="5" t="s">
        <v>1289</v>
      </c>
      <c r="G4659" t="s">
        <v>1287</v>
      </c>
    </row>
    <row r="4660" spans="1:7" hidden="1" x14ac:dyDescent="0.25">
      <c r="A4660" t="s">
        <v>3229</v>
      </c>
      <c r="B4660" t="s">
        <v>3229</v>
      </c>
      <c r="C4660" t="str">
        <f>VLOOKUP(B4660,'سیستم ID'!B:C,2,0)</f>
        <v>787A6D62-72F3-44B8-A638-54F60B625A83</v>
      </c>
      <c r="D4660" s="5" t="s">
        <v>102</v>
      </c>
      <c r="E4660" t="s">
        <v>103</v>
      </c>
      <c r="F4660" s="5" t="s">
        <v>1289</v>
      </c>
      <c r="G4660" t="s">
        <v>1287</v>
      </c>
    </row>
    <row r="4661" spans="1:7" hidden="1" x14ac:dyDescent="0.25">
      <c r="A4661" t="s">
        <v>3231</v>
      </c>
      <c r="B4661" t="s">
        <v>3231</v>
      </c>
      <c r="C4661" t="str">
        <f>VLOOKUP(B4661,'سیستم ID'!B:C,2,0)</f>
        <v>7BAFCD0A-22F8-451B-B6B3-1D4577A87B07</v>
      </c>
      <c r="D4661" s="5" t="s">
        <v>102</v>
      </c>
      <c r="E4661" t="s">
        <v>103</v>
      </c>
      <c r="F4661" s="5" t="s">
        <v>1289</v>
      </c>
      <c r="G4661" t="s">
        <v>1287</v>
      </c>
    </row>
    <row r="4662" spans="1:7" hidden="1" x14ac:dyDescent="0.25">
      <c r="A4662" t="s">
        <v>3233</v>
      </c>
      <c r="B4662" t="s">
        <v>3233</v>
      </c>
      <c r="C4662" t="str">
        <f>VLOOKUP(B4662,'سیستم ID'!B:C,2,0)</f>
        <v>E033CA5D-BD3F-4A07-9B2A-4771F070B85A</v>
      </c>
      <c r="D4662" s="5" t="s">
        <v>102</v>
      </c>
      <c r="E4662" t="s">
        <v>103</v>
      </c>
      <c r="F4662" s="5" t="s">
        <v>1289</v>
      </c>
      <c r="G4662" t="s">
        <v>1287</v>
      </c>
    </row>
    <row r="4663" spans="1:7" hidden="1" x14ac:dyDescent="0.25">
      <c r="A4663" t="s">
        <v>3235</v>
      </c>
      <c r="B4663" t="s">
        <v>3235</v>
      </c>
      <c r="C4663" t="str">
        <f>VLOOKUP(B4663,'سیستم ID'!B:C,2,0)</f>
        <v>247BA431-EAEE-48F7-AA0A-74A1AD09F5DB</v>
      </c>
      <c r="D4663" s="5" t="s">
        <v>102</v>
      </c>
      <c r="E4663" t="s">
        <v>103</v>
      </c>
      <c r="F4663" s="5" t="s">
        <v>1289</v>
      </c>
      <c r="G4663" t="s">
        <v>1287</v>
      </c>
    </row>
    <row r="4664" spans="1:7" hidden="1" x14ac:dyDescent="0.25">
      <c r="A4664" t="s">
        <v>3237</v>
      </c>
      <c r="B4664" t="s">
        <v>3237</v>
      </c>
      <c r="C4664" t="str">
        <f>VLOOKUP(B4664,'سیستم ID'!B:C,2,0)</f>
        <v>BEF0E8AC-FC62-4944-B242-171F082E3ED4</v>
      </c>
      <c r="D4664" s="5" t="s">
        <v>102</v>
      </c>
      <c r="E4664" t="s">
        <v>103</v>
      </c>
      <c r="F4664" s="5" t="s">
        <v>1289</v>
      </c>
      <c r="G4664" t="s">
        <v>1287</v>
      </c>
    </row>
    <row r="4665" spans="1:7" hidden="1" x14ac:dyDescent="0.25">
      <c r="A4665" t="s">
        <v>3239</v>
      </c>
      <c r="B4665" t="s">
        <v>3239</v>
      </c>
      <c r="C4665" t="str">
        <f>VLOOKUP(B4665,'سیستم ID'!B:C,2,0)</f>
        <v>C602EE46-8926-44F8-A1EA-8B6A5DA3C2FF</v>
      </c>
      <c r="D4665" s="5" t="s">
        <v>102</v>
      </c>
      <c r="E4665" t="s">
        <v>103</v>
      </c>
      <c r="F4665" s="5" t="s">
        <v>1289</v>
      </c>
      <c r="G4665" t="s">
        <v>1287</v>
      </c>
    </row>
    <row r="4666" spans="1:7" hidden="1" x14ac:dyDescent="0.25">
      <c r="A4666" t="s">
        <v>3241</v>
      </c>
      <c r="B4666" t="s">
        <v>3241</v>
      </c>
      <c r="C4666" t="str">
        <f>VLOOKUP(B4666,'سیستم ID'!B:C,2,0)</f>
        <v>3C6D05F8-3357-4A70-85D7-88A8C0460AB9</v>
      </c>
      <c r="D4666" s="5" t="s">
        <v>102</v>
      </c>
      <c r="E4666" t="s">
        <v>103</v>
      </c>
      <c r="F4666" s="5" t="s">
        <v>1289</v>
      </c>
      <c r="G4666" t="s">
        <v>1287</v>
      </c>
    </row>
    <row r="4667" spans="1:7" hidden="1" x14ac:dyDescent="0.25">
      <c r="A4667" t="s">
        <v>3243</v>
      </c>
      <c r="B4667" t="s">
        <v>3243</v>
      </c>
      <c r="C4667" t="str">
        <f>VLOOKUP(B4667,'سیستم ID'!B:C,2,0)</f>
        <v>B091CB82-3E13-41AF-8907-EFC71E2C5F6D</v>
      </c>
      <c r="D4667" s="5" t="s">
        <v>102</v>
      </c>
      <c r="E4667" t="s">
        <v>103</v>
      </c>
      <c r="F4667" s="5" t="s">
        <v>1289</v>
      </c>
      <c r="G4667" t="s">
        <v>1287</v>
      </c>
    </row>
    <row r="4668" spans="1:7" hidden="1" x14ac:dyDescent="0.25">
      <c r="A4668" t="s">
        <v>3245</v>
      </c>
      <c r="B4668" t="s">
        <v>3245</v>
      </c>
      <c r="C4668" t="str">
        <f>VLOOKUP(B4668,'سیستم ID'!B:C,2,0)</f>
        <v>F064B0BA-CA1F-462C-A159-8298F34164AF</v>
      </c>
      <c r="D4668" s="5" t="s">
        <v>102</v>
      </c>
      <c r="E4668" t="s">
        <v>103</v>
      </c>
      <c r="F4668" s="5" t="s">
        <v>1289</v>
      </c>
      <c r="G4668" t="s">
        <v>1287</v>
      </c>
    </row>
    <row r="4669" spans="1:7" hidden="1" x14ac:dyDescent="0.25">
      <c r="A4669" t="s">
        <v>3247</v>
      </c>
      <c r="B4669" t="s">
        <v>3247</v>
      </c>
      <c r="C4669" t="str">
        <f>VLOOKUP(B4669,'سیستم ID'!B:C,2,0)</f>
        <v>06A3F365-9250-43AE-AB3D-FE146156E7A9</v>
      </c>
      <c r="D4669" s="5" t="s">
        <v>102</v>
      </c>
      <c r="E4669" t="s">
        <v>103</v>
      </c>
      <c r="F4669" s="5" t="s">
        <v>1289</v>
      </c>
      <c r="G4669" t="s">
        <v>1287</v>
      </c>
    </row>
    <row r="4670" spans="1:7" hidden="1" x14ac:dyDescent="0.25">
      <c r="A4670" t="s">
        <v>3249</v>
      </c>
      <c r="B4670" t="s">
        <v>3249</v>
      </c>
      <c r="C4670" t="str">
        <f>VLOOKUP(B4670,'سیستم ID'!B:C,2,0)</f>
        <v>DA57C7EE-AEC5-40A4-9DBA-F18D268BC8E1</v>
      </c>
      <c r="D4670" s="5" t="s">
        <v>102</v>
      </c>
      <c r="E4670" t="s">
        <v>103</v>
      </c>
      <c r="F4670" s="5" t="s">
        <v>1289</v>
      </c>
      <c r="G4670" t="s">
        <v>1287</v>
      </c>
    </row>
    <row r="4671" spans="1:7" hidden="1" x14ac:dyDescent="0.25">
      <c r="A4671" t="s">
        <v>3251</v>
      </c>
      <c r="B4671" t="s">
        <v>3251</v>
      </c>
      <c r="C4671" t="str">
        <f>VLOOKUP(B4671,'سیستم ID'!B:C,2,0)</f>
        <v>7CA2BA1D-E485-4C68-A35A-0AE22F8978FF</v>
      </c>
      <c r="D4671" s="5" t="s">
        <v>102</v>
      </c>
      <c r="E4671" t="s">
        <v>103</v>
      </c>
      <c r="F4671" s="5" t="s">
        <v>1289</v>
      </c>
      <c r="G4671" t="s">
        <v>1287</v>
      </c>
    </row>
    <row r="4672" spans="1:7" hidden="1" x14ac:dyDescent="0.25">
      <c r="A4672" t="s">
        <v>3253</v>
      </c>
      <c r="B4672" t="s">
        <v>3253</v>
      </c>
      <c r="C4672" t="str">
        <f>VLOOKUP(B4672,'سیستم ID'!B:C,2,0)</f>
        <v>70433B29-8808-4BEB-B67E-EB5612A063EB</v>
      </c>
      <c r="D4672" s="5" t="s">
        <v>102</v>
      </c>
      <c r="E4672" t="s">
        <v>103</v>
      </c>
      <c r="F4672" s="5" t="s">
        <v>1289</v>
      </c>
      <c r="G4672" t="s">
        <v>1287</v>
      </c>
    </row>
    <row r="4673" spans="1:7" hidden="1" x14ac:dyDescent="0.25">
      <c r="A4673" t="s">
        <v>3255</v>
      </c>
      <c r="B4673" t="s">
        <v>3255</v>
      </c>
      <c r="C4673" t="str">
        <f>VLOOKUP(B4673,'سیستم ID'!B:C,2,0)</f>
        <v>ABF550F0-7C33-4B37-9131-1D1E8B27B7DA</v>
      </c>
      <c r="D4673" s="5" t="s">
        <v>102</v>
      </c>
      <c r="E4673" t="s">
        <v>103</v>
      </c>
      <c r="F4673" s="5" t="s">
        <v>1289</v>
      </c>
      <c r="G4673" t="s">
        <v>1287</v>
      </c>
    </row>
    <row r="4674" spans="1:7" hidden="1" x14ac:dyDescent="0.25">
      <c r="A4674" t="s">
        <v>3257</v>
      </c>
      <c r="B4674" t="s">
        <v>3257</v>
      </c>
      <c r="C4674" t="str">
        <f>VLOOKUP(B4674,'سیستم ID'!B:C,2,0)</f>
        <v>B1EC77F8-0868-426A-920D-0C87384C5251</v>
      </c>
      <c r="D4674" s="5" t="s">
        <v>102</v>
      </c>
      <c r="E4674" t="s">
        <v>103</v>
      </c>
      <c r="F4674" s="5" t="s">
        <v>1289</v>
      </c>
      <c r="G4674" t="s">
        <v>1287</v>
      </c>
    </row>
    <row r="4675" spans="1:7" hidden="1" x14ac:dyDescent="0.25">
      <c r="A4675" t="s">
        <v>3259</v>
      </c>
      <c r="B4675" t="s">
        <v>3259</v>
      </c>
      <c r="C4675" t="str">
        <f>VLOOKUP(B4675,'سیستم ID'!B:C,2,0)</f>
        <v>1BD0E780-67CB-4081-ACDE-B361B8A58374</v>
      </c>
      <c r="D4675" s="5" t="s">
        <v>102</v>
      </c>
      <c r="E4675" t="s">
        <v>103</v>
      </c>
      <c r="F4675" s="5" t="s">
        <v>1289</v>
      </c>
      <c r="G4675" t="s">
        <v>1287</v>
      </c>
    </row>
    <row r="4676" spans="1:7" hidden="1" x14ac:dyDescent="0.25">
      <c r="A4676" t="s">
        <v>3261</v>
      </c>
      <c r="B4676" t="s">
        <v>3261</v>
      </c>
      <c r="C4676" t="str">
        <f>VLOOKUP(B4676,'سیستم ID'!B:C,2,0)</f>
        <v>3A3723C5-0BC8-49F6-A320-FFB5B2EC658B</v>
      </c>
      <c r="D4676" s="5" t="s">
        <v>102</v>
      </c>
      <c r="E4676" t="s">
        <v>103</v>
      </c>
      <c r="F4676" s="5" t="s">
        <v>1289</v>
      </c>
      <c r="G4676" t="s">
        <v>1287</v>
      </c>
    </row>
    <row r="4677" spans="1:7" hidden="1" x14ac:dyDescent="0.25">
      <c r="A4677" t="s">
        <v>3263</v>
      </c>
      <c r="B4677" t="s">
        <v>3263</v>
      </c>
      <c r="C4677" t="str">
        <f>VLOOKUP(B4677,'سیستم ID'!B:C,2,0)</f>
        <v>87B521BA-43DF-40F9-988F-E3825045FF1A</v>
      </c>
      <c r="D4677" s="5" t="s">
        <v>102</v>
      </c>
      <c r="E4677" t="s">
        <v>103</v>
      </c>
      <c r="F4677" s="5" t="s">
        <v>1289</v>
      </c>
      <c r="G4677" t="s">
        <v>1287</v>
      </c>
    </row>
    <row r="4678" spans="1:7" hidden="1" x14ac:dyDescent="0.25">
      <c r="A4678" t="s">
        <v>3265</v>
      </c>
      <c r="B4678" t="s">
        <v>3265</v>
      </c>
      <c r="C4678" t="str">
        <f>VLOOKUP(B4678,'سیستم ID'!B:C,2,0)</f>
        <v>4C63FC26-9FAD-410E-8AC3-71A721CC9F95</v>
      </c>
      <c r="D4678" s="5" t="s">
        <v>102</v>
      </c>
      <c r="E4678" t="s">
        <v>103</v>
      </c>
      <c r="F4678" s="5" t="s">
        <v>1289</v>
      </c>
      <c r="G4678" t="s">
        <v>1287</v>
      </c>
    </row>
    <row r="4679" spans="1:7" hidden="1" x14ac:dyDescent="0.25">
      <c r="A4679" t="s">
        <v>3267</v>
      </c>
      <c r="B4679" t="s">
        <v>3267</v>
      </c>
      <c r="C4679" t="str">
        <f>VLOOKUP(B4679,'سیستم ID'!B:C,2,0)</f>
        <v>60F36A52-EF9E-4357-98DF-E93EFD4C710B</v>
      </c>
      <c r="D4679" s="5" t="s">
        <v>102</v>
      </c>
      <c r="E4679" t="s">
        <v>103</v>
      </c>
      <c r="F4679" s="5" t="s">
        <v>1289</v>
      </c>
      <c r="G4679" t="s">
        <v>1287</v>
      </c>
    </row>
    <row r="4680" spans="1:7" hidden="1" x14ac:dyDescent="0.25">
      <c r="A4680" t="s">
        <v>3269</v>
      </c>
      <c r="B4680" t="s">
        <v>3269</v>
      </c>
      <c r="C4680" t="str">
        <f>VLOOKUP(B4680,'سیستم ID'!B:C,2,0)</f>
        <v>EDE689B8-E35D-4540-A774-5EA3AF1D6291</v>
      </c>
      <c r="D4680" s="5" t="s">
        <v>102</v>
      </c>
      <c r="E4680" t="s">
        <v>103</v>
      </c>
      <c r="F4680" s="5" t="s">
        <v>1289</v>
      </c>
      <c r="G4680" t="s">
        <v>1287</v>
      </c>
    </row>
    <row r="4681" spans="1:7" hidden="1" x14ac:dyDescent="0.25">
      <c r="A4681" t="s">
        <v>3271</v>
      </c>
      <c r="B4681" t="s">
        <v>3271</v>
      </c>
      <c r="C4681" t="str">
        <f>VLOOKUP(B4681,'سیستم ID'!B:C,2,0)</f>
        <v>DA0F31DA-11C8-4CB3-A41F-E90A56C2B4FB</v>
      </c>
      <c r="D4681" s="5" t="s">
        <v>102</v>
      </c>
      <c r="E4681" t="s">
        <v>103</v>
      </c>
      <c r="F4681" s="5" t="s">
        <v>1289</v>
      </c>
      <c r="G4681" t="s">
        <v>1287</v>
      </c>
    </row>
    <row r="4682" spans="1:7" hidden="1" x14ac:dyDescent="0.25">
      <c r="A4682" t="s">
        <v>3273</v>
      </c>
      <c r="B4682" t="s">
        <v>3273</v>
      </c>
      <c r="C4682" t="str">
        <f>VLOOKUP(B4682,'سیستم ID'!B:C,2,0)</f>
        <v>41F963E2-4529-4B08-9FF8-038AD9A4DC84</v>
      </c>
      <c r="D4682" s="5" t="s">
        <v>102</v>
      </c>
      <c r="E4682" t="s">
        <v>103</v>
      </c>
      <c r="F4682" s="5" t="s">
        <v>1289</v>
      </c>
      <c r="G4682" t="s">
        <v>1287</v>
      </c>
    </row>
    <row r="4683" spans="1:7" hidden="1" x14ac:dyDescent="0.25">
      <c r="A4683" t="s">
        <v>3275</v>
      </c>
      <c r="B4683" t="s">
        <v>3275</v>
      </c>
      <c r="C4683" t="str">
        <f>VLOOKUP(B4683,'سیستم ID'!B:C,2,0)</f>
        <v>9CC6CAC1-0087-4102-AFA0-F214F6B55B2D</v>
      </c>
      <c r="D4683" s="5" t="s">
        <v>102</v>
      </c>
      <c r="E4683" t="s">
        <v>103</v>
      </c>
      <c r="F4683" s="5" t="s">
        <v>1289</v>
      </c>
      <c r="G4683" t="s">
        <v>1287</v>
      </c>
    </row>
    <row r="4684" spans="1:7" hidden="1" x14ac:dyDescent="0.25">
      <c r="A4684" t="s">
        <v>3277</v>
      </c>
      <c r="B4684" t="s">
        <v>3277</v>
      </c>
      <c r="C4684" t="str">
        <f>VLOOKUP(B4684,'سیستم ID'!B:C,2,0)</f>
        <v>314F1C9D-7CDF-4DFF-BC52-C677F3FB3A81</v>
      </c>
      <c r="D4684" s="5" t="s">
        <v>102</v>
      </c>
      <c r="E4684" t="s">
        <v>103</v>
      </c>
      <c r="F4684" s="5" t="s">
        <v>1289</v>
      </c>
      <c r="G4684" t="s">
        <v>1287</v>
      </c>
    </row>
    <row r="4685" spans="1:7" hidden="1" x14ac:dyDescent="0.25">
      <c r="A4685" t="s">
        <v>3279</v>
      </c>
      <c r="B4685" t="s">
        <v>3279</v>
      </c>
      <c r="C4685" t="str">
        <f>VLOOKUP(B4685,'سیستم ID'!B:C,2,0)</f>
        <v>0BCFDB70-191A-4AEC-9964-52CB5DFA8AAC</v>
      </c>
      <c r="D4685" s="5" t="s">
        <v>102</v>
      </c>
      <c r="E4685" t="s">
        <v>103</v>
      </c>
      <c r="F4685" s="5" t="s">
        <v>1289</v>
      </c>
      <c r="G4685" t="s">
        <v>1287</v>
      </c>
    </row>
    <row r="4686" spans="1:7" hidden="1" x14ac:dyDescent="0.25">
      <c r="A4686" t="s">
        <v>3281</v>
      </c>
      <c r="B4686" t="s">
        <v>3281</v>
      </c>
      <c r="C4686" t="str">
        <f>VLOOKUP(B4686,'سیستم ID'!B:C,2,0)</f>
        <v>6CFE48E7-486B-4601-9788-0B88B0474C2C</v>
      </c>
      <c r="D4686" s="5" t="s">
        <v>102</v>
      </c>
      <c r="E4686" t="s">
        <v>103</v>
      </c>
      <c r="F4686" s="5" t="s">
        <v>1289</v>
      </c>
      <c r="G4686" t="s">
        <v>1287</v>
      </c>
    </row>
    <row r="4687" spans="1:7" hidden="1" x14ac:dyDescent="0.25">
      <c r="A4687" t="s">
        <v>3283</v>
      </c>
      <c r="B4687" t="s">
        <v>3283</v>
      </c>
      <c r="C4687" t="str">
        <f>VLOOKUP(B4687,'سیستم ID'!B:C,2,0)</f>
        <v>5DA50C8A-AF6A-4219-917B-373B3C82571F</v>
      </c>
      <c r="D4687" s="5" t="s">
        <v>102</v>
      </c>
      <c r="E4687" t="s">
        <v>103</v>
      </c>
      <c r="F4687" s="5" t="s">
        <v>1289</v>
      </c>
      <c r="G4687" t="s">
        <v>1287</v>
      </c>
    </row>
    <row r="4688" spans="1:7" hidden="1" x14ac:dyDescent="0.25">
      <c r="A4688" t="s">
        <v>3285</v>
      </c>
      <c r="B4688" t="s">
        <v>3285</v>
      </c>
      <c r="C4688" t="str">
        <f>VLOOKUP(B4688,'سیستم ID'!B:C,2,0)</f>
        <v>C220B6CE-405A-4C97-B78F-9FAFBD536932</v>
      </c>
      <c r="D4688" s="5" t="s">
        <v>102</v>
      </c>
      <c r="E4688" t="s">
        <v>103</v>
      </c>
      <c r="F4688" s="5" t="s">
        <v>1289</v>
      </c>
      <c r="G4688" t="s">
        <v>1287</v>
      </c>
    </row>
    <row r="4689" spans="1:7" hidden="1" x14ac:dyDescent="0.25">
      <c r="A4689" t="s">
        <v>3287</v>
      </c>
      <c r="B4689" t="s">
        <v>3287</v>
      </c>
      <c r="C4689" t="str">
        <f>VLOOKUP(B4689,'سیستم ID'!B:C,2,0)</f>
        <v>6545CF24-8B38-4078-A6C7-59D228DD93C8</v>
      </c>
      <c r="D4689" s="5" t="s">
        <v>102</v>
      </c>
      <c r="E4689" t="s">
        <v>103</v>
      </c>
      <c r="F4689" s="5" t="s">
        <v>1289</v>
      </c>
      <c r="G4689" t="s">
        <v>1287</v>
      </c>
    </row>
    <row r="4690" spans="1:7" hidden="1" x14ac:dyDescent="0.25">
      <c r="A4690" t="s">
        <v>3289</v>
      </c>
      <c r="B4690" t="s">
        <v>3289</v>
      </c>
      <c r="C4690" t="str">
        <f>VLOOKUP(B4690,'سیستم ID'!B:C,2,0)</f>
        <v>393E1011-F565-4388-9292-A49D914086CB</v>
      </c>
      <c r="D4690" s="5" t="s">
        <v>102</v>
      </c>
      <c r="E4690" t="s">
        <v>103</v>
      </c>
      <c r="F4690" s="5" t="s">
        <v>1289</v>
      </c>
      <c r="G4690" t="s">
        <v>1287</v>
      </c>
    </row>
    <row r="4691" spans="1:7" hidden="1" x14ac:dyDescent="0.25">
      <c r="A4691" t="s">
        <v>3291</v>
      </c>
      <c r="B4691" t="s">
        <v>3291</v>
      </c>
      <c r="C4691" t="str">
        <f>VLOOKUP(B4691,'سیستم ID'!B:C,2,0)</f>
        <v>AE453F15-C981-4DB7-B49E-CEBB5FB671FD</v>
      </c>
      <c r="D4691" s="5" t="s">
        <v>102</v>
      </c>
      <c r="E4691" t="s">
        <v>103</v>
      </c>
      <c r="F4691" s="5" t="s">
        <v>1289</v>
      </c>
      <c r="G4691" t="s">
        <v>1287</v>
      </c>
    </row>
    <row r="4692" spans="1:7" hidden="1" x14ac:dyDescent="0.25">
      <c r="A4692" t="s">
        <v>3293</v>
      </c>
      <c r="B4692" t="s">
        <v>3293</v>
      </c>
      <c r="C4692" t="str">
        <f>VLOOKUP(B4692,'سیستم ID'!B:C,2,0)</f>
        <v>25DADF1B-5D69-45EC-9582-678F09FD29C8</v>
      </c>
      <c r="D4692" s="5" t="s">
        <v>102</v>
      </c>
      <c r="E4692" t="s">
        <v>103</v>
      </c>
      <c r="F4692" s="5" t="s">
        <v>1289</v>
      </c>
      <c r="G4692" t="s">
        <v>1287</v>
      </c>
    </row>
    <row r="4693" spans="1:7" hidden="1" x14ac:dyDescent="0.25">
      <c r="A4693" t="s">
        <v>3295</v>
      </c>
      <c r="B4693" t="s">
        <v>3295</v>
      </c>
      <c r="C4693" t="str">
        <f>VLOOKUP(B4693,'سیستم ID'!B:C,2,0)</f>
        <v>4467E723-5328-44DD-A4E0-B61222D9D908</v>
      </c>
      <c r="D4693" s="5" t="s">
        <v>102</v>
      </c>
      <c r="E4693" t="s">
        <v>103</v>
      </c>
      <c r="F4693" s="5" t="s">
        <v>1289</v>
      </c>
      <c r="G4693" t="s">
        <v>1287</v>
      </c>
    </row>
    <row r="4694" spans="1:7" hidden="1" x14ac:dyDescent="0.25">
      <c r="A4694" t="s">
        <v>3297</v>
      </c>
      <c r="B4694" t="s">
        <v>3297</v>
      </c>
      <c r="C4694" t="str">
        <f>VLOOKUP(B4694,'سیستم ID'!B:C,2,0)</f>
        <v>8C4F1CC9-C00D-4935-9050-9F4B51A5D3D5</v>
      </c>
      <c r="D4694" s="5" t="s">
        <v>102</v>
      </c>
      <c r="E4694" t="s">
        <v>103</v>
      </c>
      <c r="F4694" s="5" t="s">
        <v>1289</v>
      </c>
      <c r="G4694" t="s">
        <v>1287</v>
      </c>
    </row>
    <row r="4695" spans="1:7" hidden="1" x14ac:dyDescent="0.25">
      <c r="A4695" t="s">
        <v>3299</v>
      </c>
      <c r="B4695" t="s">
        <v>3299</v>
      </c>
      <c r="C4695" t="str">
        <f>VLOOKUP(B4695,'سیستم ID'!B:C,2,0)</f>
        <v>E2E4C506-AD06-417B-8F0A-B470FA7B25FD</v>
      </c>
      <c r="D4695" s="5" t="s">
        <v>102</v>
      </c>
      <c r="E4695" t="s">
        <v>103</v>
      </c>
      <c r="F4695" s="5" t="s">
        <v>1289</v>
      </c>
      <c r="G4695" t="s">
        <v>1287</v>
      </c>
    </row>
    <row r="4696" spans="1:7" hidden="1" x14ac:dyDescent="0.25">
      <c r="A4696" t="s">
        <v>3301</v>
      </c>
      <c r="B4696" t="s">
        <v>3301</v>
      </c>
      <c r="C4696" t="str">
        <f>VLOOKUP(B4696,'سیستم ID'!B:C,2,0)</f>
        <v>EDE4202B-8E50-4BDC-ACA3-C883FDC33175</v>
      </c>
      <c r="D4696" s="5" t="s">
        <v>102</v>
      </c>
      <c r="E4696" t="s">
        <v>103</v>
      </c>
      <c r="F4696" s="5" t="s">
        <v>1289</v>
      </c>
      <c r="G4696" t="s">
        <v>1287</v>
      </c>
    </row>
    <row r="4697" spans="1:7" hidden="1" x14ac:dyDescent="0.25">
      <c r="A4697" t="s">
        <v>3303</v>
      </c>
      <c r="B4697" t="s">
        <v>3303</v>
      </c>
      <c r="C4697" t="str">
        <f>VLOOKUP(B4697,'سیستم ID'!B:C,2,0)</f>
        <v>D4218699-2B09-4EBD-8BF4-0177DD453D44</v>
      </c>
      <c r="D4697" s="5" t="s">
        <v>102</v>
      </c>
      <c r="E4697" t="s">
        <v>103</v>
      </c>
      <c r="F4697" s="5" t="s">
        <v>1289</v>
      </c>
      <c r="G4697" t="s">
        <v>1287</v>
      </c>
    </row>
    <row r="4698" spans="1:7" hidden="1" x14ac:dyDescent="0.25">
      <c r="A4698" t="s">
        <v>3305</v>
      </c>
      <c r="B4698" t="s">
        <v>3305</v>
      </c>
      <c r="C4698" t="str">
        <f>VLOOKUP(B4698,'سیستم ID'!B:C,2,0)</f>
        <v>866AE137-19F0-4F82-B634-32438462448B</v>
      </c>
      <c r="D4698" s="5" t="s">
        <v>102</v>
      </c>
      <c r="E4698" t="s">
        <v>103</v>
      </c>
      <c r="F4698" s="5" t="s">
        <v>1289</v>
      </c>
      <c r="G4698" t="s">
        <v>1287</v>
      </c>
    </row>
    <row r="4699" spans="1:7" hidden="1" x14ac:dyDescent="0.25">
      <c r="A4699" t="s">
        <v>3307</v>
      </c>
      <c r="B4699" t="s">
        <v>3307</v>
      </c>
      <c r="C4699" t="str">
        <f>VLOOKUP(B4699,'سیستم ID'!B:C,2,0)</f>
        <v>D1D5F9BE-A2C5-414E-89A8-B143DABEA6CF</v>
      </c>
      <c r="D4699" s="5" t="s">
        <v>102</v>
      </c>
      <c r="E4699" t="s">
        <v>103</v>
      </c>
      <c r="F4699" s="5" t="s">
        <v>1289</v>
      </c>
      <c r="G4699" t="s">
        <v>1287</v>
      </c>
    </row>
    <row r="4700" spans="1:7" hidden="1" x14ac:dyDescent="0.25">
      <c r="A4700" t="s">
        <v>3309</v>
      </c>
      <c r="B4700" t="s">
        <v>3309</v>
      </c>
      <c r="C4700" t="str">
        <f>VLOOKUP(B4700,'سیستم ID'!B:C,2,0)</f>
        <v>C5806254-E60E-432D-AA12-92F2B6AB499D</v>
      </c>
      <c r="D4700" s="5" t="s">
        <v>102</v>
      </c>
      <c r="E4700" t="s">
        <v>103</v>
      </c>
      <c r="F4700" s="5" t="s">
        <v>1289</v>
      </c>
      <c r="G4700" t="s">
        <v>1287</v>
      </c>
    </row>
    <row r="4701" spans="1:7" hidden="1" x14ac:dyDescent="0.25">
      <c r="A4701" t="s">
        <v>3311</v>
      </c>
      <c r="B4701" t="s">
        <v>3311</v>
      </c>
      <c r="C4701" t="str">
        <f>VLOOKUP(B4701,'سیستم ID'!B:C,2,0)</f>
        <v>1C9FE70F-CF36-4ADA-B737-5803EAB1CF2F</v>
      </c>
      <c r="D4701" s="5" t="s">
        <v>102</v>
      </c>
      <c r="E4701" t="s">
        <v>103</v>
      </c>
      <c r="F4701" s="5" t="s">
        <v>1289</v>
      </c>
      <c r="G4701" t="s">
        <v>1287</v>
      </c>
    </row>
    <row r="4702" spans="1:7" hidden="1" x14ac:dyDescent="0.25">
      <c r="A4702" t="s">
        <v>3313</v>
      </c>
      <c r="B4702" t="s">
        <v>3313</v>
      </c>
      <c r="C4702" t="str">
        <f>VLOOKUP(B4702,'سیستم ID'!B:C,2,0)</f>
        <v>85DA0CA2-A1A3-4C2C-ABCB-4870E451D36D</v>
      </c>
      <c r="D4702" s="5" t="s">
        <v>102</v>
      </c>
      <c r="E4702" t="s">
        <v>103</v>
      </c>
      <c r="F4702" s="5" t="s">
        <v>1289</v>
      </c>
      <c r="G4702" t="s">
        <v>1287</v>
      </c>
    </row>
    <row r="4703" spans="1:7" hidden="1" x14ac:dyDescent="0.25">
      <c r="A4703" t="s">
        <v>3315</v>
      </c>
      <c r="B4703" t="s">
        <v>3315</v>
      </c>
      <c r="C4703" t="str">
        <f>VLOOKUP(B4703,'سیستم ID'!B:C,2,0)</f>
        <v>959805DF-0A4C-4FA0-AFE8-23307C1B795E</v>
      </c>
      <c r="D4703" s="5" t="s">
        <v>102</v>
      </c>
      <c r="E4703" t="s">
        <v>103</v>
      </c>
      <c r="F4703" s="5" t="s">
        <v>1289</v>
      </c>
      <c r="G4703" t="s">
        <v>1287</v>
      </c>
    </row>
    <row r="4704" spans="1:7" hidden="1" x14ac:dyDescent="0.25">
      <c r="A4704" t="s">
        <v>3317</v>
      </c>
      <c r="B4704" t="s">
        <v>3317</v>
      </c>
      <c r="C4704" t="str">
        <f>VLOOKUP(B4704,'سیستم ID'!B:C,2,0)</f>
        <v>F3B31192-22DA-4787-9722-9021EA5BAEF2</v>
      </c>
      <c r="D4704" s="5" t="s">
        <v>102</v>
      </c>
      <c r="E4704" t="s">
        <v>103</v>
      </c>
      <c r="F4704" s="5" t="s">
        <v>1289</v>
      </c>
      <c r="G4704" t="s">
        <v>1287</v>
      </c>
    </row>
    <row r="4705" spans="1:7" hidden="1" x14ac:dyDescent="0.25">
      <c r="A4705" t="s">
        <v>3319</v>
      </c>
      <c r="B4705" t="s">
        <v>3319</v>
      </c>
      <c r="C4705" t="str">
        <f>VLOOKUP(B4705,'سیستم ID'!B:C,2,0)</f>
        <v>35EB022E-8298-49DF-9088-68BC54BE99FC</v>
      </c>
      <c r="D4705" s="5" t="s">
        <v>102</v>
      </c>
      <c r="E4705" t="s">
        <v>103</v>
      </c>
      <c r="F4705" s="5" t="s">
        <v>1289</v>
      </c>
      <c r="G4705" t="s">
        <v>1287</v>
      </c>
    </row>
    <row r="4706" spans="1:7" hidden="1" x14ac:dyDescent="0.25">
      <c r="A4706" t="s">
        <v>3321</v>
      </c>
      <c r="B4706" t="s">
        <v>3321</v>
      </c>
      <c r="C4706" t="str">
        <f>VLOOKUP(B4706,'سیستم ID'!B:C,2,0)</f>
        <v>E7404EB0-CE69-45FF-B13C-187FFE65725A</v>
      </c>
      <c r="D4706" s="5" t="s">
        <v>102</v>
      </c>
      <c r="E4706" t="s">
        <v>103</v>
      </c>
      <c r="F4706" s="5" t="s">
        <v>1289</v>
      </c>
      <c r="G4706" t="s">
        <v>1287</v>
      </c>
    </row>
    <row r="4707" spans="1:7" hidden="1" x14ac:dyDescent="0.25">
      <c r="A4707" t="s">
        <v>3323</v>
      </c>
      <c r="B4707" t="s">
        <v>3323</v>
      </c>
      <c r="C4707" t="str">
        <f>VLOOKUP(B4707,'سیستم ID'!B:C,2,0)</f>
        <v>E4E0F985-39E3-4F34-AE2A-5CD6C5E5A21A</v>
      </c>
      <c r="D4707" s="5" t="s">
        <v>102</v>
      </c>
      <c r="E4707" t="s">
        <v>103</v>
      </c>
      <c r="F4707" s="5" t="s">
        <v>1289</v>
      </c>
      <c r="G4707" t="s">
        <v>1287</v>
      </c>
    </row>
    <row r="4708" spans="1:7" hidden="1" x14ac:dyDescent="0.25">
      <c r="A4708" t="s">
        <v>78</v>
      </c>
      <c r="B4708" t="s">
        <v>77</v>
      </c>
      <c r="C4708" t="str">
        <f>VLOOKUP(B4708,'سیستم ID'!B:C,2,0)</f>
        <v>18830DC6-4037-4084-9FB2-E0F25DA60B9D</v>
      </c>
      <c r="D4708" s="5" t="s">
        <v>102</v>
      </c>
      <c r="E4708" t="s">
        <v>103</v>
      </c>
      <c r="F4708" s="5" t="s">
        <v>1289</v>
      </c>
      <c r="G4708" t="s">
        <v>1287</v>
      </c>
    </row>
    <row r="4709" spans="1:7" hidden="1" x14ac:dyDescent="0.25">
      <c r="A4709" t="s">
        <v>3326</v>
      </c>
      <c r="B4709" t="s">
        <v>98</v>
      </c>
      <c r="C4709" t="str">
        <f>VLOOKUP(B4709,'سیستم ID'!B:C,2,0)</f>
        <v>0FB5CDE5-63DB-4DEF-B4CD-F0224EE4B9CA</v>
      </c>
      <c r="D4709" s="5" t="s">
        <v>102</v>
      </c>
      <c r="E4709" t="s">
        <v>103</v>
      </c>
      <c r="F4709" s="5" t="s">
        <v>1289</v>
      </c>
      <c r="G4709" t="s">
        <v>1287</v>
      </c>
    </row>
    <row r="4710" spans="1:7" hidden="1" x14ac:dyDescent="0.25">
      <c r="A4710" t="s">
        <v>38</v>
      </c>
      <c r="B4710" t="s">
        <v>37</v>
      </c>
      <c r="C4710" t="str">
        <f>VLOOKUP(B4710,'سیستم ID'!B:C,2,0)</f>
        <v>1692FCF8-3C62-4286-858C-23A135DD0897</v>
      </c>
      <c r="D4710" s="5" t="s">
        <v>102</v>
      </c>
      <c r="E4710" t="s">
        <v>103</v>
      </c>
      <c r="F4710" s="5" t="s">
        <v>1289</v>
      </c>
      <c r="G4710" t="s">
        <v>1287</v>
      </c>
    </row>
    <row r="4711" spans="1:7" hidden="1" x14ac:dyDescent="0.25">
      <c r="A4711" t="s">
        <v>3329</v>
      </c>
      <c r="B4711" t="s">
        <v>3329</v>
      </c>
      <c r="C4711" t="str">
        <f>VLOOKUP(B4711,'سیستم ID'!B:C,2,0)</f>
        <v>7718118F-5172-4BCE-8F49-F03D4EB74BF5</v>
      </c>
      <c r="D4711" s="5" t="s">
        <v>102</v>
      </c>
      <c r="E4711" t="s">
        <v>103</v>
      </c>
      <c r="F4711" s="5" t="s">
        <v>1289</v>
      </c>
      <c r="G4711" t="s">
        <v>1287</v>
      </c>
    </row>
    <row r="4712" spans="1:7" hidden="1" x14ac:dyDescent="0.25">
      <c r="A4712" t="s">
        <v>3331</v>
      </c>
      <c r="B4712" t="s">
        <v>3331</v>
      </c>
      <c r="C4712" t="str">
        <f>VLOOKUP(B4712,'سیستم ID'!B:C,2,0)</f>
        <v>165905AA-DEB9-4061-BB54-B8FDE478B989</v>
      </c>
      <c r="D4712" s="5" t="s">
        <v>102</v>
      </c>
      <c r="E4712" t="s">
        <v>103</v>
      </c>
      <c r="F4712" s="5" t="s">
        <v>1289</v>
      </c>
      <c r="G4712" t="s">
        <v>1287</v>
      </c>
    </row>
    <row r="4713" spans="1:7" hidden="1" x14ac:dyDescent="0.25">
      <c r="A4713" t="s">
        <v>3333</v>
      </c>
      <c r="B4713" t="s">
        <v>3333</v>
      </c>
      <c r="C4713" t="str">
        <f>VLOOKUP(B4713,'سیستم ID'!B:C,2,0)</f>
        <v>33DDAE56-B316-484E-B4AA-970A6D00E194</v>
      </c>
      <c r="D4713" s="5" t="s">
        <v>102</v>
      </c>
      <c r="E4713" t="s">
        <v>103</v>
      </c>
      <c r="F4713" s="5" t="s">
        <v>1289</v>
      </c>
      <c r="G4713" t="s">
        <v>1287</v>
      </c>
    </row>
    <row r="4714" spans="1:7" hidden="1" x14ac:dyDescent="0.25">
      <c r="A4714" t="s">
        <v>3335</v>
      </c>
      <c r="B4714" t="s">
        <v>3335</v>
      </c>
      <c r="C4714" t="str">
        <f>VLOOKUP(B4714,'سیستم ID'!B:C,2,0)</f>
        <v>80C14D25-1689-4C96-AC80-E1E6FE3D91C3</v>
      </c>
      <c r="D4714" s="5" t="s">
        <v>102</v>
      </c>
      <c r="E4714" t="s">
        <v>103</v>
      </c>
      <c r="F4714" s="5" t="s">
        <v>1289</v>
      </c>
      <c r="G4714" t="s">
        <v>1287</v>
      </c>
    </row>
    <row r="4715" spans="1:7" hidden="1" x14ac:dyDescent="0.25">
      <c r="A4715" t="s">
        <v>3337</v>
      </c>
      <c r="B4715" t="s">
        <v>3337</v>
      </c>
      <c r="C4715" t="str">
        <f>VLOOKUP(B4715,'سیستم ID'!B:C,2,0)</f>
        <v>BADDF65F-C710-467D-8CA5-606090DD2910</v>
      </c>
      <c r="D4715" s="5" t="s">
        <v>102</v>
      </c>
      <c r="E4715" t="s">
        <v>103</v>
      </c>
      <c r="F4715" s="5" t="s">
        <v>1289</v>
      </c>
      <c r="G4715" t="s">
        <v>1287</v>
      </c>
    </row>
    <row r="4716" spans="1:7" hidden="1" x14ac:dyDescent="0.25">
      <c r="A4716" t="s">
        <v>3339</v>
      </c>
      <c r="B4716" t="s">
        <v>3339</v>
      </c>
      <c r="C4716" t="str">
        <f>VLOOKUP(B4716,'سیستم ID'!B:C,2,0)</f>
        <v>82FC629E-B0C3-45D7-A2D3-ADDE5C70F9C4</v>
      </c>
      <c r="D4716" s="5" t="s">
        <v>102</v>
      </c>
      <c r="E4716" t="s">
        <v>103</v>
      </c>
      <c r="F4716" s="5" t="s">
        <v>1289</v>
      </c>
      <c r="G4716" t="s">
        <v>1287</v>
      </c>
    </row>
    <row r="4717" spans="1:7" hidden="1" x14ac:dyDescent="0.25">
      <c r="A4717" t="s">
        <v>3341</v>
      </c>
      <c r="B4717" t="s">
        <v>99</v>
      </c>
      <c r="C4717" t="str">
        <f>VLOOKUP(B4717,'سیستم ID'!B:C,2,0)</f>
        <v>28B27C2B-FD6D-4AE3-9CB3-C725B000BB66</v>
      </c>
      <c r="D4717" s="5" t="s">
        <v>102</v>
      </c>
      <c r="E4717" t="s">
        <v>103</v>
      </c>
      <c r="F4717" s="5" t="s">
        <v>1289</v>
      </c>
      <c r="G4717" t="s">
        <v>1287</v>
      </c>
    </row>
    <row r="4718" spans="1:7" hidden="1" x14ac:dyDescent="0.25">
      <c r="A4718" t="s">
        <v>30</v>
      </c>
      <c r="B4718" t="s">
        <v>29</v>
      </c>
      <c r="C4718" t="str">
        <f>VLOOKUP(B4718,'سیستم ID'!B:C,2,0)</f>
        <v>0237A903-65E7-4408-8257-10ECD4FF27A2</v>
      </c>
      <c r="D4718" s="5" t="s">
        <v>102</v>
      </c>
      <c r="E4718" t="s">
        <v>103</v>
      </c>
      <c r="F4718" s="5" t="s">
        <v>1289</v>
      </c>
      <c r="G4718" t="s">
        <v>1287</v>
      </c>
    </row>
    <row r="4719" spans="1:7" hidden="1" x14ac:dyDescent="0.25">
      <c r="A4719" t="s">
        <v>3344</v>
      </c>
      <c r="B4719" t="s">
        <v>3344</v>
      </c>
      <c r="C4719" t="str">
        <f>VLOOKUP(B4719,'سیستم ID'!B:C,2,0)</f>
        <v>CD732C4D-74AF-4F6E-B887-9ABB21D731FD</v>
      </c>
      <c r="D4719" s="5" t="s">
        <v>102</v>
      </c>
      <c r="E4719" t="s">
        <v>103</v>
      </c>
      <c r="F4719" s="5" t="s">
        <v>1289</v>
      </c>
      <c r="G4719" t="s">
        <v>1287</v>
      </c>
    </row>
    <row r="4720" spans="1:7" hidden="1" x14ac:dyDescent="0.25">
      <c r="A4720" t="s">
        <v>3346</v>
      </c>
      <c r="B4720" t="s">
        <v>3346</v>
      </c>
      <c r="C4720" t="str">
        <f>VLOOKUP(B4720,'سیستم ID'!B:C,2,0)</f>
        <v>C5259A2A-F000-4BA2-ADCB-86D4F5347A5B</v>
      </c>
      <c r="D4720" s="5" t="s">
        <v>102</v>
      </c>
      <c r="E4720" t="s">
        <v>103</v>
      </c>
      <c r="F4720" s="5" t="s">
        <v>1289</v>
      </c>
      <c r="G4720" t="s">
        <v>1287</v>
      </c>
    </row>
    <row r="4721" spans="1:7" hidden="1" x14ac:dyDescent="0.25">
      <c r="A4721" t="s">
        <v>3348</v>
      </c>
      <c r="B4721" t="s">
        <v>3348</v>
      </c>
      <c r="C4721" t="str">
        <f>VLOOKUP(B4721,'سیستم ID'!B:C,2,0)</f>
        <v>5CD4B74B-176B-4938-B3C9-0450FBF2306B</v>
      </c>
      <c r="D4721" s="5" t="s">
        <v>102</v>
      </c>
      <c r="E4721" t="s">
        <v>103</v>
      </c>
      <c r="F4721" s="5" t="s">
        <v>1289</v>
      </c>
      <c r="G4721" t="s">
        <v>1287</v>
      </c>
    </row>
    <row r="4722" spans="1:7" hidden="1" x14ac:dyDescent="0.25">
      <c r="A4722" t="s">
        <v>3350</v>
      </c>
      <c r="B4722" t="s">
        <v>3350</v>
      </c>
      <c r="C4722" t="str">
        <f>VLOOKUP(B4722,'سیستم ID'!B:C,2,0)</f>
        <v>439E0011-7D1B-4C54-AB65-580E12562E1B</v>
      </c>
      <c r="D4722" s="5" t="s">
        <v>102</v>
      </c>
      <c r="E4722" t="s">
        <v>103</v>
      </c>
      <c r="F4722" s="5" t="s">
        <v>1289</v>
      </c>
      <c r="G4722" t="s">
        <v>1287</v>
      </c>
    </row>
    <row r="4723" spans="1:7" hidden="1" x14ac:dyDescent="0.25">
      <c r="A4723" t="s">
        <v>3352</v>
      </c>
      <c r="B4723" t="s">
        <v>3352</v>
      </c>
      <c r="C4723" t="str">
        <f>VLOOKUP(B4723,'سیستم ID'!B:C,2,0)</f>
        <v>94A5CA71-736D-41C1-B2EB-EF6AF002E50D</v>
      </c>
      <c r="D4723" s="5" t="s">
        <v>102</v>
      </c>
      <c r="E4723" t="s">
        <v>103</v>
      </c>
      <c r="F4723" s="5" t="s">
        <v>1289</v>
      </c>
      <c r="G4723" t="s">
        <v>1287</v>
      </c>
    </row>
    <row r="4724" spans="1:7" hidden="1" x14ac:dyDescent="0.25">
      <c r="A4724" t="s">
        <v>3354</v>
      </c>
      <c r="B4724" t="s">
        <v>3354</v>
      </c>
      <c r="C4724" t="str">
        <f>VLOOKUP(B4724,'سیستم ID'!B:C,2,0)</f>
        <v>40657003-1992-4E24-B6C8-E3C9860153F5</v>
      </c>
      <c r="D4724" s="5" t="s">
        <v>102</v>
      </c>
      <c r="E4724" t="s">
        <v>103</v>
      </c>
      <c r="F4724" s="5" t="s">
        <v>1289</v>
      </c>
      <c r="G4724" t="s">
        <v>1287</v>
      </c>
    </row>
    <row r="4725" spans="1:7" hidden="1" x14ac:dyDescent="0.25">
      <c r="A4725" t="s">
        <v>3356</v>
      </c>
      <c r="B4725" t="s">
        <v>3356</v>
      </c>
      <c r="C4725" t="str">
        <f>VLOOKUP(B4725,'سیستم ID'!B:C,2,0)</f>
        <v>02F37CDC-1D26-43A7-9822-5497392AAFDF</v>
      </c>
      <c r="D4725" s="5" t="s">
        <v>102</v>
      </c>
      <c r="E4725" t="s">
        <v>103</v>
      </c>
      <c r="F4725" s="5" t="s">
        <v>1289</v>
      </c>
      <c r="G4725" t="s">
        <v>1287</v>
      </c>
    </row>
    <row r="4726" spans="1:7" hidden="1" x14ac:dyDescent="0.25">
      <c r="A4726" t="s">
        <v>3358</v>
      </c>
      <c r="B4726" t="s">
        <v>3358</v>
      </c>
      <c r="C4726" t="str">
        <f>VLOOKUP(B4726,'سیستم ID'!B:C,2,0)</f>
        <v>EAE24B82-8DFB-4688-85EB-BC74D58E002D</v>
      </c>
      <c r="D4726" s="5" t="s">
        <v>102</v>
      </c>
      <c r="E4726" t="s">
        <v>103</v>
      </c>
      <c r="F4726" s="5" t="s">
        <v>1289</v>
      </c>
      <c r="G4726" t="s">
        <v>1287</v>
      </c>
    </row>
    <row r="4727" spans="1:7" hidden="1" x14ac:dyDescent="0.25">
      <c r="A4727" t="s">
        <v>3360</v>
      </c>
      <c r="B4727" t="s">
        <v>3360</v>
      </c>
      <c r="C4727" t="str">
        <f>VLOOKUP(B4727,'سیستم ID'!B:C,2,0)</f>
        <v>EEF64DE3-C435-467A-A34E-71346F960F18</v>
      </c>
      <c r="D4727" s="5" t="s">
        <v>102</v>
      </c>
      <c r="E4727" t="s">
        <v>103</v>
      </c>
      <c r="F4727" s="5" t="s">
        <v>1289</v>
      </c>
      <c r="G4727" t="s">
        <v>1287</v>
      </c>
    </row>
    <row r="4728" spans="1:7" hidden="1" x14ac:dyDescent="0.25">
      <c r="A4728" t="s">
        <v>3362</v>
      </c>
      <c r="B4728" t="s">
        <v>3362</v>
      </c>
      <c r="C4728" t="str">
        <f>VLOOKUP(B4728,'سیستم ID'!B:C,2,0)</f>
        <v>6A0D39B1-3D27-4001-A172-C9BA95D410C6</v>
      </c>
      <c r="D4728" s="5" t="s">
        <v>102</v>
      </c>
      <c r="E4728" t="s">
        <v>103</v>
      </c>
      <c r="F4728" s="5" t="s">
        <v>1289</v>
      </c>
      <c r="G4728" t="s">
        <v>1287</v>
      </c>
    </row>
    <row r="4729" spans="1:7" hidden="1" x14ac:dyDescent="0.25">
      <c r="A4729" t="s">
        <v>3364</v>
      </c>
      <c r="B4729" t="s">
        <v>3364</v>
      </c>
      <c r="C4729" t="str">
        <f>VLOOKUP(B4729,'سیستم ID'!B:C,2,0)</f>
        <v>A0AC43A3-0BE0-447A-B9EA-1C18B8714EFD</v>
      </c>
      <c r="D4729" s="5" t="s">
        <v>102</v>
      </c>
      <c r="E4729" t="s">
        <v>103</v>
      </c>
      <c r="F4729" s="5" t="s">
        <v>1289</v>
      </c>
      <c r="G4729" t="s">
        <v>1287</v>
      </c>
    </row>
    <row r="4730" spans="1:7" hidden="1" x14ac:dyDescent="0.25">
      <c r="A4730" t="s">
        <v>3366</v>
      </c>
      <c r="B4730" t="s">
        <v>3366</v>
      </c>
      <c r="C4730" t="str">
        <f>VLOOKUP(B4730,'سیستم ID'!B:C,2,0)</f>
        <v>BD833F63-3244-4528-8CC8-6972EAE3BED1</v>
      </c>
      <c r="D4730" s="5" t="s">
        <v>102</v>
      </c>
      <c r="E4730" t="s">
        <v>103</v>
      </c>
      <c r="F4730" s="5" t="s">
        <v>1289</v>
      </c>
      <c r="G4730" t="s">
        <v>1287</v>
      </c>
    </row>
    <row r="4731" spans="1:7" hidden="1" x14ac:dyDescent="0.25">
      <c r="A4731" t="s">
        <v>3368</v>
      </c>
      <c r="B4731" t="s">
        <v>3368</v>
      </c>
      <c r="C4731" t="str">
        <f>VLOOKUP(B4731,'سیستم ID'!B:C,2,0)</f>
        <v>FC27F756-A95D-4DFB-8203-0242BC723807</v>
      </c>
      <c r="D4731" s="5" t="s">
        <v>102</v>
      </c>
      <c r="E4731" t="s">
        <v>103</v>
      </c>
      <c r="F4731" s="5" t="s">
        <v>1289</v>
      </c>
      <c r="G4731" t="s">
        <v>1287</v>
      </c>
    </row>
    <row r="4732" spans="1:7" hidden="1" x14ac:dyDescent="0.25">
      <c r="A4732" t="s">
        <v>3370</v>
      </c>
      <c r="B4732" t="s">
        <v>3370</v>
      </c>
      <c r="C4732" t="str">
        <f>VLOOKUP(B4732,'سیستم ID'!B:C,2,0)</f>
        <v>B1625B20-FC74-4A35-AE84-9379415F1B91</v>
      </c>
      <c r="D4732" s="5" t="s">
        <v>102</v>
      </c>
      <c r="E4732" t="s">
        <v>103</v>
      </c>
      <c r="F4732" s="5" t="s">
        <v>1289</v>
      </c>
      <c r="G4732" t="s">
        <v>1287</v>
      </c>
    </row>
    <row r="4733" spans="1:7" hidden="1" x14ac:dyDescent="0.25">
      <c r="A4733" t="s">
        <v>3372</v>
      </c>
      <c r="B4733" t="s">
        <v>3372</v>
      </c>
      <c r="C4733" t="str">
        <f>VLOOKUP(B4733,'سیستم ID'!B:C,2,0)</f>
        <v>F785C515-D219-4646-9CB2-0757668287D9</v>
      </c>
      <c r="D4733" s="5" t="s">
        <v>102</v>
      </c>
      <c r="E4733" t="s">
        <v>103</v>
      </c>
      <c r="F4733" s="5" t="s">
        <v>1289</v>
      </c>
      <c r="G4733" t="s">
        <v>1287</v>
      </c>
    </row>
    <row r="4734" spans="1:7" hidden="1" x14ac:dyDescent="0.25">
      <c r="A4734" t="s">
        <v>3374</v>
      </c>
      <c r="B4734" t="s">
        <v>3374</v>
      </c>
      <c r="C4734" t="str">
        <f>VLOOKUP(B4734,'سیستم ID'!B:C,2,0)</f>
        <v>54F9BAC2-9045-402E-9B23-7160AC1E60C5</v>
      </c>
      <c r="D4734" s="5" t="s">
        <v>102</v>
      </c>
      <c r="E4734" t="s">
        <v>103</v>
      </c>
      <c r="F4734" s="5" t="s">
        <v>1289</v>
      </c>
      <c r="G4734" t="s">
        <v>1287</v>
      </c>
    </row>
    <row r="4735" spans="1:7" hidden="1" x14ac:dyDescent="0.25">
      <c r="A4735" t="s">
        <v>3376</v>
      </c>
      <c r="B4735" t="s">
        <v>3376</v>
      </c>
      <c r="C4735" t="str">
        <f>VLOOKUP(B4735,'سیستم ID'!B:C,2,0)</f>
        <v>11CD7F49-04D1-4A97-8756-C7F4961288C1</v>
      </c>
      <c r="D4735" s="5" t="s">
        <v>102</v>
      </c>
      <c r="E4735" t="s">
        <v>103</v>
      </c>
      <c r="F4735" s="5" t="s">
        <v>1289</v>
      </c>
      <c r="G4735" t="s">
        <v>1287</v>
      </c>
    </row>
    <row r="4736" spans="1:7" hidden="1" x14ac:dyDescent="0.25">
      <c r="A4736" t="s">
        <v>3378</v>
      </c>
      <c r="B4736" t="s">
        <v>3378</v>
      </c>
      <c r="C4736" t="str">
        <f>VLOOKUP(B4736,'سیستم ID'!B:C,2,0)</f>
        <v>D988C896-28B5-45C7-901F-ABE17E1CD9D2</v>
      </c>
      <c r="D4736" s="5" t="s">
        <v>102</v>
      </c>
      <c r="E4736" t="s">
        <v>103</v>
      </c>
      <c r="F4736" s="5" t="s">
        <v>1289</v>
      </c>
      <c r="G4736" t="s">
        <v>1287</v>
      </c>
    </row>
    <row r="4737" spans="1:7" hidden="1" x14ac:dyDescent="0.25">
      <c r="A4737" t="s">
        <v>3380</v>
      </c>
      <c r="B4737" t="s">
        <v>3380</v>
      </c>
      <c r="C4737" t="str">
        <f>VLOOKUP(B4737,'سیستم ID'!B:C,2,0)</f>
        <v>1AC4098C-1857-4C60-8EBD-5CE3F92295B1</v>
      </c>
      <c r="D4737" s="5" t="s">
        <v>102</v>
      </c>
      <c r="E4737" t="s">
        <v>103</v>
      </c>
      <c r="F4737" s="5" t="s">
        <v>1289</v>
      </c>
      <c r="G4737" t="s">
        <v>1287</v>
      </c>
    </row>
    <row r="4738" spans="1:7" hidden="1" x14ac:dyDescent="0.25">
      <c r="A4738" t="s">
        <v>3382</v>
      </c>
      <c r="B4738" t="s">
        <v>3382</v>
      </c>
      <c r="C4738" t="str">
        <f>VLOOKUP(B4738,'سیستم ID'!B:C,2,0)</f>
        <v>6FCFA87C-1A20-4E01-8B7F-77ECB97F96F4</v>
      </c>
      <c r="D4738" s="5" t="s">
        <v>102</v>
      </c>
      <c r="E4738" t="s">
        <v>103</v>
      </c>
      <c r="F4738" s="5" t="s">
        <v>1289</v>
      </c>
      <c r="G4738" t="s">
        <v>1287</v>
      </c>
    </row>
    <row r="4739" spans="1:7" hidden="1" x14ac:dyDescent="0.25">
      <c r="A4739" t="s">
        <v>3384</v>
      </c>
      <c r="B4739" t="s">
        <v>3384</v>
      </c>
      <c r="C4739" t="str">
        <f>VLOOKUP(B4739,'سیستم ID'!B:C,2,0)</f>
        <v>75DB78B5-66FC-4E41-B712-7F20F3D59AC8</v>
      </c>
      <c r="D4739" s="5" t="s">
        <v>102</v>
      </c>
      <c r="E4739" t="s">
        <v>103</v>
      </c>
      <c r="F4739" s="5" t="s">
        <v>1289</v>
      </c>
      <c r="G4739" t="s">
        <v>1287</v>
      </c>
    </row>
    <row r="4740" spans="1:7" hidden="1" x14ac:dyDescent="0.25">
      <c r="A4740" t="s">
        <v>3386</v>
      </c>
      <c r="B4740" t="s">
        <v>3386</v>
      </c>
      <c r="C4740" t="str">
        <f>VLOOKUP(B4740,'سیستم ID'!B:C,2,0)</f>
        <v>7EA96A67-5F10-4940-9435-595AFB221CF7</v>
      </c>
      <c r="D4740" s="5" t="s">
        <v>102</v>
      </c>
      <c r="E4740" t="s">
        <v>103</v>
      </c>
      <c r="F4740" s="5" t="s">
        <v>1289</v>
      </c>
      <c r="G4740" t="s">
        <v>1287</v>
      </c>
    </row>
    <row r="4741" spans="1:7" hidden="1" x14ac:dyDescent="0.25">
      <c r="A4741" t="s">
        <v>3388</v>
      </c>
      <c r="B4741" t="s">
        <v>3388</v>
      </c>
      <c r="C4741" t="str">
        <f>VLOOKUP(B4741,'سیستم ID'!B:C,2,0)</f>
        <v>3AAC39A2-0957-405C-9ABA-9F0999C6E454</v>
      </c>
      <c r="D4741" s="5" t="s">
        <v>102</v>
      </c>
      <c r="E4741" t="s">
        <v>103</v>
      </c>
      <c r="F4741" s="5" t="s">
        <v>1289</v>
      </c>
      <c r="G4741" t="s">
        <v>1287</v>
      </c>
    </row>
    <row r="4742" spans="1:7" hidden="1" x14ac:dyDescent="0.25">
      <c r="A4742" t="s">
        <v>3390</v>
      </c>
      <c r="B4742" t="s">
        <v>3390</v>
      </c>
      <c r="C4742" t="str">
        <f>VLOOKUP(B4742,'سیستم ID'!B:C,2,0)</f>
        <v>B1866431-57BD-4FE9-87BD-5763089537E0</v>
      </c>
      <c r="D4742" s="5" t="s">
        <v>102</v>
      </c>
      <c r="E4742" t="s">
        <v>103</v>
      </c>
      <c r="F4742" s="5" t="s">
        <v>1289</v>
      </c>
      <c r="G4742" t="s">
        <v>1287</v>
      </c>
    </row>
    <row r="4743" spans="1:7" hidden="1" x14ac:dyDescent="0.25">
      <c r="A4743" t="s">
        <v>3392</v>
      </c>
      <c r="B4743" t="s">
        <v>3392</v>
      </c>
      <c r="C4743" t="str">
        <f>VLOOKUP(B4743,'سیستم ID'!B:C,2,0)</f>
        <v>2DE6185E-A8E0-4C21-8B6D-53486F829E34</v>
      </c>
      <c r="D4743" s="5" t="s">
        <v>102</v>
      </c>
      <c r="E4743" t="s">
        <v>103</v>
      </c>
      <c r="F4743" s="5" t="s">
        <v>1289</v>
      </c>
      <c r="G4743" t="s">
        <v>1287</v>
      </c>
    </row>
    <row r="4744" spans="1:7" hidden="1" x14ac:dyDescent="0.25">
      <c r="A4744" t="s">
        <v>3394</v>
      </c>
      <c r="B4744" t="s">
        <v>3394</v>
      </c>
      <c r="C4744" t="str">
        <f>VLOOKUP(B4744,'سیستم ID'!B:C,2,0)</f>
        <v>7A30B4B6-1E83-482B-8382-22989A207CAB</v>
      </c>
      <c r="D4744" s="5" t="s">
        <v>102</v>
      </c>
      <c r="E4744" t="s">
        <v>103</v>
      </c>
      <c r="F4744" s="5" t="s">
        <v>1289</v>
      </c>
      <c r="G4744" t="s">
        <v>1287</v>
      </c>
    </row>
    <row r="4745" spans="1:7" hidden="1" x14ac:dyDescent="0.25">
      <c r="A4745" t="s">
        <v>3396</v>
      </c>
      <c r="B4745" t="s">
        <v>3396</v>
      </c>
      <c r="C4745" t="str">
        <f>VLOOKUP(B4745,'سیستم ID'!B:C,2,0)</f>
        <v>B9CAE8AE-B648-44BB-9E8E-E24F7ECEFD5C</v>
      </c>
      <c r="D4745" s="5" t="s">
        <v>102</v>
      </c>
      <c r="E4745" t="s">
        <v>103</v>
      </c>
      <c r="F4745" s="5" t="s">
        <v>1289</v>
      </c>
      <c r="G4745" t="s">
        <v>1287</v>
      </c>
    </row>
    <row r="4746" spans="1:7" hidden="1" x14ac:dyDescent="0.25">
      <c r="A4746" t="s">
        <v>32</v>
      </c>
      <c r="B4746" t="s">
        <v>31</v>
      </c>
      <c r="C4746" t="str">
        <f>VLOOKUP(B4746,'سیستم ID'!B:C,2,0)</f>
        <v>164D6A19-20CE-4C97-98D7-37C26E8F970F</v>
      </c>
      <c r="D4746" s="5" t="s">
        <v>102</v>
      </c>
      <c r="E4746" t="s">
        <v>103</v>
      </c>
      <c r="F4746" s="5" t="s">
        <v>1289</v>
      </c>
      <c r="G4746" t="s">
        <v>1287</v>
      </c>
    </row>
    <row r="4747" spans="1:7" hidden="1" x14ac:dyDescent="0.25">
      <c r="A4747" t="s">
        <v>3399</v>
      </c>
      <c r="B4747" t="s">
        <v>3399</v>
      </c>
      <c r="C4747" t="str">
        <f>VLOOKUP(B4747,'سیستم ID'!B:C,2,0)</f>
        <v>85C63FE4-ACB6-4BE1-9EB4-BF7528EB88F3</v>
      </c>
      <c r="D4747" s="5" t="s">
        <v>102</v>
      </c>
      <c r="E4747" t="s">
        <v>103</v>
      </c>
      <c r="F4747" s="5" t="s">
        <v>1289</v>
      </c>
      <c r="G4747" t="s">
        <v>1287</v>
      </c>
    </row>
    <row r="4748" spans="1:7" hidden="1" x14ac:dyDescent="0.25">
      <c r="A4748" t="s">
        <v>3401</v>
      </c>
      <c r="B4748" t="s">
        <v>3401</v>
      </c>
      <c r="C4748" t="str">
        <f>VLOOKUP(B4748,'سیستم ID'!B:C,2,0)</f>
        <v>ACA8E523-5CD2-4AE7-A9F3-811E48AFCD06</v>
      </c>
      <c r="D4748" s="5" t="s">
        <v>102</v>
      </c>
      <c r="E4748" t="s">
        <v>103</v>
      </c>
      <c r="F4748" s="5" t="s">
        <v>1289</v>
      </c>
      <c r="G4748" t="s">
        <v>1287</v>
      </c>
    </row>
    <row r="4749" spans="1:7" hidden="1" x14ac:dyDescent="0.25">
      <c r="A4749" t="s">
        <v>3403</v>
      </c>
      <c r="B4749" t="s">
        <v>3403</v>
      </c>
      <c r="C4749" t="str">
        <f>VLOOKUP(B4749,'سیستم ID'!B:C,2,0)</f>
        <v>FF5D1E36-B601-4D26-B0B8-F95617347544</v>
      </c>
      <c r="D4749" s="5" t="s">
        <v>102</v>
      </c>
      <c r="E4749" t="s">
        <v>103</v>
      </c>
      <c r="F4749" s="5" t="s">
        <v>1289</v>
      </c>
      <c r="G4749" t="s">
        <v>1287</v>
      </c>
    </row>
    <row r="4750" spans="1:7" hidden="1" x14ac:dyDescent="0.25">
      <c r="A4750" t="s">
        <v>3405</v>
      </c>
      <c r="B4750" t="s">
        <v>3405</v>
      </c>
      <c r="C4750" t="str">
        <f>VLOOKUP(B4750,'سیستم ID'!B:C,2,0)</f>
        <v>BA813BB6-9668-4385-851D-D695851D7F2B</v>
      </c>
      <c r="D4750" s="5" t="s">
        <v>102</v>
      </c>
      <c r="E4750" t="s">
        <v>103</v>
      </c>
      <c r="F4750" s="5" t="s">
        <v>1289</v>
      </c>
      <c r="G4750" t="s">
        <v>1287</v>
      </c>
    </row>
    <row r="4751" spans="1:7" hidden="1" x14ac:dyDescent="0.25">
      <c r="A4751" t="s">
        <v>3407</v>
      </c>
      <c r="B4751" t="s">
        <v>3407</v>
      </c>
      <c r="C4751" t="str">
        <f>VLOOKUP(B4751,'سیستم ID'!B:C,2,0)</f>
        <v>A2D9FAC6-8887-4307-8D7D-15E1387CFABC</v>
      </c>
      <c r="D4751" s="5" t="s">
        <v>102</v>
      </c>
      <c r="E4751" t="s">
        <v>103</v>
      </c>
      <c r="F4751" s="5" t="s">
        <v>1289</v>
      </c>
      <c r="G4751" t="s">
        <v>1287</v>
      </c>
    </row>
    <row r="4752" spans="1:7" hidden="1" x14ac:dyDescent="0.25">
      <c r="A4752" t="s">
        <v>3409</v>
      </c>
      <c r="B4752" t="s">
        <v>3409</v>
      </c>
      <c r="C4752" t="str">
        <f>VLOOKUP(B4752,'سیستم ID'!B:C,2,0)</f>
        <v>DB8C427D-90B1-4020-9BBC-229151C3161A</v>
      </c>
      <c r="D4752" s="5" t="s">
        <v>102</v>
      </c>
      <c r="E4752" t="s">
        <v>103</v>
      </c>
      <c r="F4752" s="5" t="s">
        <v>1289</v>
      </c>
      <c r="G4752" t="s">
        <v>1287</v>
      </c>
    </row>
    <row r="4753" spans="1:7" hidden="1" x14ac:dyDescent="0.25">
      <c r="A4753" t="s">
        <v>3411</v>
      </c>
      <c r="B4753" t="s">
        <v>3411</v>
      </c>
      <c r="C4753" t="str">
        <f>VLOOKUP(B4753,'سیستم ID'!B:C,2,0)</f>
        <v>3958B9B2-7F9C-43EB-9F74-96A6B87DAC21</v>
      </c>
      <c r="D4753" s="5" t="s">
        <v>102</v>
      </c>
      <c r="E4753" t="s">
        <v>103</v>
      </c>
      <c r="F4753" s="5" t="s">
        <v>1289</v>
      </c>
      <c r="G4753" t="s">
        <v>1287</v>
      </c>
    </row>
    <row r="4754" spans="1:7" hidden="1" x14ac:dyDescent="0.25">
      <c r="A4754" t="s">
        <v>3413</v>
      </c>
      <c r="B4754" t="s">
        <v>3413</v>
      </c>
      <c r="C4754" t="str">
        <f>VLOOKUP(B4754,'سیستم ID'!B:C,2,0)</f>
        <v>E8A45529-465B-464F-ADCB-DD16C36E0890</v>
      </c>
      <c r="D4754" s="5" t="s">
        <v>102</v>
      </c>
      <c r="E4754" t="s">
        <v>103</v>
      </c>
      <c r="F4754" s="5" t="s">
        <v>1289</v>
      </c>
      <c r="G4754" t="s">
        <v>1287</v>
      </c>
    </row>
    <row r="4755" spans="1:7" hidden="1" x14ac:dyDescent="0.25">
      <c r="A4755" t="s">
        <v>3415</v>
      </c>
      <c r="B4755" t="s">
        <v>3415</v>
      </c>
      <c r="C4755" t="str">
        <f>VLOOKUP(B4755,'سیستم ID'!B:C,2,0)</f>
        <v>AAB8279C-A0E6-488E-A955-4545A57D6F4D</v>
      </c>
      <c r="D4755" s="5" t="s">
        <v>102</v>
      </c>
      <c r="E4755" t="s">
        <v>103</v>
      </c>
      <c r="F4755" s="5" t="s">
        <v>1289</v>
      </c>
      <c r="G4755" t="s">
        <v>1287</v>
      </c>
    </row>
    <row r="4756" spans="1:7" hidden="1" x14ac:dyDescent="0.25">
      <c r="A4756" t="s">
        <v>3417</v>
      </c>
      <c r="B4756" t="s">
        <v>3417</v>
      </c>
      <c r="C4756" t="str">
        <f>VLOOKUP(B4756,'سیستم ID'!B:C,2,0)</f>
        <v>E5056929-9AA1-40A7-AB0E-2A811899E572</v>
      </c>
      <c r="D4756" s="5" t="s">
        <v>102</v>
      </c>
      <c r="E4756" t="s">
        <v>103</v>
      </c>
      <c r="F4756" s="5" t="s">
        <v>1289</v>
      </c>
      <c r="G4756" t="s">
        <v>1287</v>
      </c>
    </row>
    <row r="4757" spans="1:7" hidden="1" x14ac:dyDescent="0.25">
      <c r="A4757" t="s">
        <v>3419</v>
      </c>
      <c r="B4757" t="s">
        <v>3419</v>
      </c>
      <c r="C4757" t="str">
        <f>VLOOKUP(B4757,'سیستم ID'!B:C,2,0)</f>
        <v>6BB5FED1-E7C7-4CE8-8219-BA971A5DBD11</v>
      </c>
      <c r="D4757" s="5" t="s">
        <v>102</v>
      </c>
      <c r="E4757" t="s">
        <v>103</v>
      </c>
      <c r="F4757" s="5" t="s">
        <v>1289</v>
      </c>
      <c r="G4757" t="s">
        <v>1287</v>
      </c>
    </row>
    <row r="4758" spans="1:7" hidden="1" x14ac:dyDescent="0.25">
      <c r="A4758" t="s">
        <v>3421</v>
      </c>
      <c r="B4758" t="s">
        <v>3421</v>
      </c>
      <c r="C4758" t="str">
        <f>VLOOKUP(B4758,'سیستم ID'!B:C,2,0)</f>
        <v>5964886D-51EA-48F2-97CE-32BB55DC2B60</v>
      </c>
      <c r="D4758" s="5" t="s">
        <v>102</v>
      </c>
      <c r="E4758" t="s">
        <v>103</v>
      </c>
      <c r="F4758" s="5" t="s">
        <v>1289</v>
      </c>
      <c r="G4758" t="s">
        <v>1287</v>
      </c>
    </row>
    <row r="4759" spans="1:7" hidden="1" x14ac:dyDescent="0.25">
      <c r="A4759" t="s">
        <v>3423</v>
      </c>
      <c r="B4759" t="s">
        <v>3423</v>
      </c>
      <c r="C4759" t="str">
        <f>VLOOKUP(B4759,'سیستم ID'!B:C,2,0)</f>
        <v>73949A1D-41E3-4093-A134-B3CCBED1E4EA</v>
      </c>
      <c r="D4759" s="5" t="s">
        <v>102</v>
      </c>
      <c r="E4759" t="s">
        <v>103</v>
      </c>
      <c r="F4759" s="5" t="s">
        <v>1289</v>
      </c>
      <c r="G4759" t="s">
        <v>1287</v>
      </c>
    </row>
    <row r="4760" spans="1:7" hidden="1" x14ac:dyDescent="0.25">
      <c r="A4760" t="s">
        <v>3425</v>
      </c>
      <c r="B4760" t="s">
        <v>3425</v>
      </c>
      <c r="C4760" t="str">
        <f>VLOOKUP(B4760,'سیستم ID'!B:C,2,0)</f>
        <v>49C51DF4-6315-44F1-B393-5EED1C6D2C22</v>
      </c>
      <c r="D4760" s="5" t="s">
        <v>102</v>
      </c>
      <c r="E4760" t="s">
        <v>103</v>
      </c>
      <c r="F4760" s="5" t="s">
        <v>1289</v>
      </c>
      <c r="G4760" t="s">
        <v>1287</v>
      </c>
    </row>
    <row r="4761" spans="1:7" hidden="1" x14ac:dyDescent="0.25">
      <c r="A4761" t="s">
        <v>3427</v>
      </c>
      <c r="B4761" t="s">
        <v>3427</v>
      </c>
      <c r="C4761" t="str">
        <f>VLOOKUP(B4761,'سیستم ID'!B:C,2,0)</f>
        <v>20C68C9A-FD48-497F-9661-50463AF474CB</v>
      </c>
      <c r="D4761" s="5" t="s">
        <v>102</v>
      </c>
      <c r="E4761" t="s">
        <v>103</v>
      </c>
      <c r="F4761" s="5" t="s">
        <v>1289</v>
      </c>
      <c r="G4761" t="s">
        <v>1287</v>
      </c>
    </row>
    <row r="4762" spans="1:7" hidden="1" x14ac:dyDescent="0.25">
      <c r="A4762" t="s">
        <v>3429</v>
      </c>
      <c r="B4762" t="s">
        <v>3429</v>
      </c>
      <c r="C4762" t="str">
        <f>VLOOKUP(B4762,'سیستم ID'!B:C,2,0)</f>
        <v>BA2A507D-74D5-4A8F-9239-331CC843644D</v>
      </c>
      <c r="D4762" s="5" t="s">
        <v>102</v>
      </c>
      <c r="E4762" t="s">
        <v>103</v>
      </c>
      <c r="F4762" s="5" t="s">
        <v>1289</v>
      </c>
      <c r="G4762" t="s">
        <v>1287</v>
      </c>
    </row>
    <row r="4763" spans="1:7" hidden="1" x14ac:dyDescent="0.25">
      <c r="A4763" t="s">
        <v>3431</v>
      </c>
      <c r="B4763" t="s">
        <v>3431</v>
      </c>
      <c r="C4763" t="str">
        <f>VLOOKUP(B4763,'سیستم ID'!B:C,2,0)</f>
        <v>EC029E5F-4538-4C81-80EB-F715EB4445DD</v>
      </c>
      <c r="D4763" s="5" t="s">
        <v>102</v>
      </c>
      <c r="E4763" t="s">
        <v>103</v>
      </c>
      <c r="F4763" s="5" t="s">
        <v>1289</v>
      </c>
      <c r="G4763" t="s">
        <v>1287</v>
      </c>
    </row>
    <row r="4764" spans="1:7" hidden="1" x14ac:dyDescent="0.25">
      <c r="A4764" t="s">
        <v>34</v>
      </c>
      <c r="B4764" t="s">
        <v>33</v>
      </c>
      <c r="C4764" t="str">
        <f>VLOOKUP(B4764,'سیستم ID'!B:C,2,0)</f>
        <v>6D36877D-4121-402D-B0FE-EA13853E23F0</v>
      </c>
      <c r="D4764" s="5" t="s">
        <v>102</v>
      </c>
      <c r="E4764" t="s">
        <v>103</v>
      </c>
      <c r="F4764" s="5" t="s">
        <v>1289</v>
      </c>
      <c r="G4764" t="s">
        <v>1287</v>
      </c>
    </row>
    <row r="4765" spans="1:7" hidden="1" x14ac:dyDescent="0.25">
      <c r="A4765" t="s">
        <v>3434</v>
      </c>
      <c r="B4765" t="s">
        <v>3434</v>
      </c>
      <c r="C4765" t="str">
        <f>VLOOKUP(B4765,'سیستم ID'!B:C,2,0)</f>
        <v>B7D043B8-5874-42BE-B430-9D5929D1AB96</v>
      </c>
      <c r="D4765" s="5" t="s">
        <v>102</v>
      </c>
      <c r="E4765" t="s">
        <v>103</v>
      </c>
      <c r="F4765" s="5" t="s">
        <v>1289</v>
      </c>
      <c r="G4765" t="s">
        <v>1287</v>
      </c>
    </row>
    <row r="4766" spans="1:7" hidden="1" x14ac:dyDescent="0.25">
      <c r="A4766" t="s">
        <v>3436</v>
      </c>
      <c r="B4766" t="s">
        <v>3436</v>
      </c>
      <c r="C4766" t="str">
        <f>VLOOKUP(B4766,'سیستم ID'!B:C,2,0)</f>
        <v>0BF8F6C5-5ED9-4C70-95E3-AB2B3E75039C</v>
      </c>
      <c r="D4766" s="5" t="s">
        <v>102</v>
      </c>
      <c r="E4766" t="s">
        <v>103</v>
      </c>
      <c r="F4766" s="5" t="s">
        <v>1289</v>
      </c>
      <c r="G4766" t="s">
        <v>1287</v>
      </c>
    </row>
    <row r="4767" spans="1:7" hidden="1" x14ac:dyDescent="0.25">
      <c r="A4767" t="s">
        <v>3438</v>
      </c>
      <c r="B4767" t="s">
        <v>3438</v>
      </c>
      <c r="C4767" t="str">
        <f>VLOOKUP(B4767,'سیستم ID'!B:C,2,0)</f>
        <v>0E87520E-5321-40B3-A9F4-E0AFC5CF31CF</v>
      </c>
      <c r="D4767" s="5" t="s">
        <v>102</v>
      </c>
      <c r="E4767" t="s">
        <v>103</v>
      </c>
      <c r="F4767" s="5" t="s">
        <v>1289</v>
      </c>
      <c r="G4767" t="s">
        <v>1287</v>
      </c>
    </row>
    <row r="4768" spans="1:7" hidden="1" x14ac:dyDescent="0.25">
      <c r="A4768" t="s">
        <v>3440</v>
      </c>
      <c r="B4768" t="s">
        <v>3440</v>
      </c>
      <c r="C4768" t="str">
        <f>VLOOKUP(B4768,'سیستم ID'!B:C,2,0)</f>
        <v>FCF87A11-3E60-4121-B755-857CE41B387D</v>
      </c>
      <c r="D4768" s="5" t="s">
        <v>102</v>
      </c>
      <c r="E4768" t="s">
        <v>103</v>
      </c>
      <c r="F4768" s="5" t="s">
        <v>1289</v>
      </c>
      <c r="G4768" t="s">
        <v>1287</v>
      </c>
    </row>
    <row r="4769" spans="1:7" hidden="1" x14ac:dyDescent="0.25">
      <c r="A4769" t="s">
        <v>3442</v>
      </c>
      <c r="B4769" t="s">
        <v>3442</v>
      </c>
      <c r="C4769" t="str">
        <f>VLOOKUP(B4769,'سیستم ID'!B:C,2,0)</f>
        <v>6FE6AC6B-8103-486E-897B-01F31F5F3345</v>
      </c>
      <c r="D4769" s="5" t="s">
        <v>102</v>
      </c>
      <c r="E4769" t="s">
        <v>103</v>
      </c>
      <c r="F4769" s="5" t="s">
        <v>1289</v>
      </c>
      <c r="G4769" t="s">
        <v>1287</v>
      </c>
    </row>
    <row r="4770" spans="1:7" hidden="1" x14ac:dyDescent="0.25">
      <c r="A4770" t="s">
        <v>3444</v>
      </c>
      <c r="B4770" t="s">
        <v>3444</v>
      </c>
      <c r="C4770" t="str">
        <f>VLOOKUP(B4770,'سیستم ID'!B:C,2,0)</f>
        <v>0CEEB247-79CC-488C-BCF8-D4A255C6D16C</v>
      </c>
      <c r="D4770" s="5" t="s">
        <v>102</v>
      </c>
      <c r="E4770" t="s">
        <v>103</v>
      </c>
      <c r="F4770" s="5" t="s">
        <v>1289</v>
      </c>
      <c r="G4770" t="s">
        <v>1287</v>
      </c>
    </row>
    <row r="4771" spans="1:7" hidden="1" x14ac:dyDescent="0.25">
      <c r="A4771" t="s">
        <v>3446</v>
      </c>
      <c r="B4771" t="s">
        <v>3446</v>
      </c>
      <c r="C4771" t="str">
        <f>VLOOKUP(B4771,'سیستم ID'!B:C,2,0)</f>
        <v>B9B160CD-1798-469C-9CE0-D626AFE1C052</v>
      </c>
      <c r="D4771" s="5" t="s">
        <v>102</v>
      </c>
      <c r="E4771" t="s">
        <v>103</v>
      </c>
      <c r="F4771" s="5" t="s">
        <v>1289</v>
      </c>
      <c r="G4771" t="s">
        <v>1287</v>
      </c>
    </row>
    <row r="4772" spans="1:7" hidden="1" x14ac:dyDescent="0.25">
      <c r="A4772" t="s">
        <v>3448</v>
      </c>
      <c r="B4772" t="s">
        <v>3448</v>
      </c>
      <c r="C4772" t="str">
        <f>VLOOKUP(B4772,'سیستم ID'!B:C,2,0)</f>
        <v>B82D2D1F-4C84-4B91-9B52-660BBE05EE76</v>
      </c>
      <c r="D4772" s="5" t="s">
        <v>102</v>
      </c>
      <c r="E4772" t="s">
        <v>103</v>
      </c>
      <c r="F4772" s="5" t="s">
        <v>1289</v>
      </c>
      <c r="G4772" t="s">
        <v>1287</v>
      </c>
    </row>
    <row r="4773" spans="1:7" hidden="1" x14ac:dyDescent="0.25">
      <c r="A4773" t="s">
        <v>3450</v>
      </c>
      <c r="B4773" t="s">
        <v>3450</v>
      </c>
      <c r="C4773" t="str">
        <f>VLOOKUP(B4773,'سیستم ID'!B:C,2,0)</f>
        <v>FDB880C1-E14D-4748-8444-6D7D15BCF6E8</v>
      </c>
      <c r="D4773" s="5" t="s">
        <v>102</v>
      </c>
      <c r="E4773" t="s">
        <v>103</v>
      </c>
      <c r="F4773" s="5" t="s">
        <v>1289</v>
      </c>
      <c r="G4773" t="s">
        <v>1287</v>
      </c>
    </row>
    <row r="4774" spans="1:7" hidden="1" x14ac:dyDescent="0.25">
      <c r="A4774" t="s">
        <v>3452</v>
      </c>
      <c r="B4774" t="s">
        <v>3452</v>
      </c>
      <c r="C4774" t="str">
        <f>VLOOKUP(B4774,'سیستم ID'!B:C,2,0)</f>
        <v>43DDD6F2-0589-4E9B-B594-50EA3D45CB99</v>
      </c>
      <c r="D4774" s="5" t="s">
        <v>102</v>
      </c>
      <c r="E4774" t="s">
        <v>103</v>
      </c>
      <c r="F4774" s="5" t="s">
        <v>1289</v>
      </c>
      <c r="G4774" t="s">
        <v>1287</v>
      </c>
    </row>
    <row r="4775" spans="1:7" hidden="1" x14ac:dyDescent="0.25">
      <c r="A4775" t="s">
        <v>3454</v>
      </c>
      <c r="B4775" t="s">
        <v>3454</v>
      </c>
      <c r="C4775" t="str">
        <f>VLOOKUP(B4775,'سیستم ID'!B:C,2,0)</f>
        <v>1EFD3BB2-F919-406E-BE6A-2578E5A55443</v>
      </c>
      <c r="D4775" s="5" t="s">
        <v>102</v>
      </c>
      <c r="E4775" t="s">
        <v>103</v>
      </c>
      <c r="F4775" s="5" t="s">
        <v>1289</v>
      </c>
      <c r="G4775" t="s">
        <v>1287</v>
      </c>
    </row>
    <row r="4776" spans="1:7" hidden="1" x14ac:dyDescent="0.25">
      <c r="A4776" t="s">
        <v>3456</v>
      </c>
      <c r="B4776" t="s">
        <v>3456</v>
      </c>
      <c r="C4776" t="str">
        <f>VLOOKUP(B4776,'سیستم ID'!B:C,2,0)</f>
        <v>E8B3DD54-6A3C-426A-B5E8-5FB6B524E36F</v>
      </c>
      <c r="D4776" s="5" t="s">
        <v>102</v>
      </c>
      <c r="E4776" t="s">
        <v>103</v>
      </c>
      <c r="F4776" s="5" t="s">
        <v>1289</v>
      </c>
      <c r="G4776" t="s">
        <v>1287</v>
      </c>
    </row>
    <row r="4777" spans="1:7" hidden="1" x14ac:dyDescent="0.25">
      <c r="A4777" t="s">
        <v>3458</v>
      </c>
      <c r="B4777" t="s">
        <v>3458</v>
      </c>
      <c r="C4777" t="str">
        <f>VLOOKUP(B4777,'سیستم ID'!B:C,2,0)</f>
        <v>92F6EDA7-DBFB-41F3-9549-8AFBAA7A828E</v>
      </c>
      <c r="D4777" s="5" t="s">
        <v>102</v>
      </c>
      <c r="E4777" t="s">
        <v>103</v>
      </c>
      <c r="F4777" s="5" t="s">
        <v>1289</v>
      </c>
      <c r="G4777" t="s">
        <v>1287</v>
      </c>
    </row>
    <row r="4778" spans="1:7" hidden="1" x14ac:dyDescent="0.25">
      <c r="A4778" t="s">
        <v>3460</v>
      </c>
      <c r="B4778" t="s">
        <v>3460</v>
      </c>
      <c r="C4778" t="str">
        <f>VLOOKUP(B4778,'سیستم ID'!B:C,2,0)</f>
        <v>E643A544-48BB-40B4-978D-44135A16D685</v>
      </c>
      <c r="D4778" s="5" t="s">
        <v>102</v>
      </c>
      <c r="E4778" t="s">
        <v>103</v>
      </c>
      <c r="F4778" s="5" t="s">
        <v>1289</v>
      </c>
      <c r="G4778" t="s">
        <v>1287</v>
      </c>
    </row>
    <row r="4779" spans="1:7" hidden="1" x14ac:dyDescent="0.25">
      <c r="A4779" t="s">
        <v>3462</v>
      </c>
      <c r="B4779" t="s">
        <v>3462</v>
      </c>
      <c r="C4779" t="str">
        <f>VLOOKUP(B4779,'سیستم ID'!B:C,2,0)</f>
        <v>F46B36BB-0831-4273-BE93-B85C931EA18D</v>
      </c>
      <c r="D4779" s="5" t="s">
        <v>102</v>
      </c>
      <c r="E4779" t="s">
        <v>103</v>
      </c>
      <c r="F4779" s="5" t="s">
        <v>1289</v>
      </c>
      <c r="G4779" t="s">
        <v>1287</v>
      </c>
    </row>
    <row r="4780" spans="1:7" hidden="1" x14ac:dyDescent="0.25">
      <c r="A4780" t="s">
        <v>3464</v>
      </c>
      <c r="B4780" t="s">
        <v>3464</v>
      </c>
      <c r="C4780" t="str">
        <f>VLOOKUP(B4780,'سیستم ID'!B:C,2,0)</f>
        <v>1D7B09C0-6108-4E5E-87E2-1F321ABF9C3A</v>
      </c>
      <c r="D4780" s="5" t="s">
        <v>102</v>
      </c>
      <c r="E4780" t="s">
        <v>103</v>
      </c>
      <c r="F4780" s="5" t="s">
        <v>1289</v>
      </c>
      <c r="G4780" t="s">
        <v>1287</v>
      </c>
    </row>
    <row r="4781" spans="1:7" hidden="1" x14ac:dyDescent="0.25">
      <c r="A4781" t="s">
        <v>3466</v>
      </c>
      <c r="B4781" t="s">
        <v>3466</v>
      </c>
      <c r="C4781" t="str">
        <f>VLOOKUP(B4781,'سیستم ID'!B:C,2,0)</f>
        <v>13A311A2-FD8C-4929-BAE6-3F7E5A2B5A54</v>
      </c>
      <c r="D4781" s="5" t="s">
        <v>102</v>
      </c>
      <c r="E4781" t="s">
        <v>103</v>
      </c>
      <c r="F4781" s="5" t="s">
        <v>1289</v>
      </c>
      <c r="G4781" t="s">
        <v>1287</v>
      </c>
    </row>
    <row r="4782" spans="1:7" hidden="1" x14ac:dyDescent="0.25">
      <c r="A4782" t="s">
        <v>3468</v>
      </c>
      <c r="B4782" t="s">
        <v>3468</v>
      </c>
      <c r="C4782" t="str">
        <f>VLOOKUP(B4782,'سیستم ID'!B:C,2,0)</f>
        <v>78C3E0AF-691D-4A62-ACB3-180F4DD3B958</v>
      </c>
      <c r="D4782" s="5" t="s">
        <v>102</v>
      </c>
      <c r="E4782" t="s">
        <v>103</v>
      </c>
      <c r="F4782" s="5" t="s">
        <v>1289</v>
      </c>
      <c r="G4782" t="s">
        <v>1287</v>
      </c>
    </row>
    <row r="4783" spans="1:7" hidden="1" x14ac:dyDescent="0.25">
      <c r="A4783" t="s">
        <v>3470</v>
      </c>
      <c r="B4783" t="s">
        <v>3470</v>
      </c>
      <c r="C4783" t="str">
        <f>VLOOKUP(B4783,'سیستم ID'!B:C,2,0)</f>
        <v>4FEBDE0A-E5D3-4655-B605-E54E8387A4DF</v>
      </c>
      <c r="D4783" s="5" t="s">
        <v>102</v>
      </c>
      <c r="E4783" t="s">
        <v>103</v>
      </c>
      <c r="F4783" s="5" t="s">
        <v>1289</v>
      </c>
      <c r="G4783" t="s">
        <v>1287</v>
      </c>
    </row>
    <row r="4784" spans="1:7" hidden="1" x14ac:dyDescent="0.25">
      <c r="A4784" t="s">
        <v>3472</v>
      </c>
      <c r="B4784" t="s">
        <v>3472</v>
      </c>
      <c r="C4784" t="str">
        <f>VLOOKUP(B4784,'سیستم ID'!B:C,2,0)</f>
        <v>B1E8A925-A45A-49D1-82C8-3218EB051CE8</v>
      </c>
      <c r="D4784" s="5" t="s">
        <v>102</v>
      </c>
      <c r="E4784" t="s">
        <v>103</v>
      </c>
      <c r="F4784" s="5" t="s">
        <v>1289</v>
      </c>
      <c r="G4784" t="s">
        <v>1287</v>
      </c>
    </row>
    <row r="4785" spans="1:7" hidden="1" x14ac:dyDescent="0.25">
      <c r="A4785" t="s">
        <v>3474</v>
      </c>
      <c r="B4785" t="s">
        <v>3474</v>
      </c>
      <c r="C4785" t="str">
        <f>VLOOKUP(B4785,'سیستم ID'!B:C,2,0)</f>
        <v>C507D6B5-955B-4460-B4C4-744D1470656E</v>
      </c>
      <c r="D4785" s="5" t="s">
        <v>102</v>
      </c>
      <c r="E4785" t="s">
        <v>103</v>
      </c>
      <c r="F4785" s="5" t="s">
        <v>1289</v>
      </c>
      <c r="G4785" t="s">
        <v>1287</v>
      </c>
    </row>
    <row r="4786" spans="1:7" hidden="1" x14ac:dyDescent="0.25">
      <c r="A4786" t="s">
        <v>3476</v>
      </c>
      <c r="B4786" t="s">
        <v>3476</v>
      </c>
      <c r="C4786" t="str">
        <f>VLOOKUP(B4786,'سیستم ID'!B:C,2,0)</f>
        <v>3812E16F-55E9-4F22-8938-BF73B3D32443</v>
      </c>
      <c r="D4786" s="5" t="s">
        <v>102</v>
      </c>
      <c r="E4786" t="s">
        <v>103</v>
      </c>
      <c r="F4786" s="5" t="s">
        <v>1289</v>
      </c>
      <c r="G4786" t="s">
        <v>1287</v>
      </c>
    </row>
    <row r="4787" spans="1:7" hidden="1" x14ac:dyDescent="0.25">
      <c r="A4787" t="s">
        <v>3478</v>
      </c>
      <c r="B4787" t="s">
        <v>3478</v>
      </c>
      <c r="C4787" t="str">
        <f>VLOOKUP(B4787,'سیستم ID'!B:C,2,0)</f>
        <v>9B6ED85E-7BD8-4A3C-9215-FAF3CAC3EEC6</v>
      </c>
      <c r="D4787" s="5" t="s">
        <v>102</v>
      </c>
      <c r="E4787" t="s">
        <v>103</v>
      </c>
      <c r="F4787" s="5" t="s">
        <v>1289</v>
      </c>
      <c r="G4787" t="s">
        <v>1287</v>
      </c>
    </row>
    <row r="4788" spans="1:7" hidden="1" x14ac:dyDescent="0.25">
      <c r="A4788" t="s">
        <v>3480</v>
      </c>
      <c r="B4788" t="s">
        <v>3480</v>
      </c>
      <c r="C4788" t="str">
        <f>VLOOKUP(B4788,'سیستم ID'!B:C,2,0)</f>
        <v>DF66F459-A184-4D13-8F55-75F2FB965CF6</v>
      </c>
      <c r="D4788" s="5" t="s">
        <v>102</v>
      </c>
      <c r="E4788" t="s">
        <v>103</v>
      </c>
      <c r="F4788" s="5" t="s">
        <v>1289</v>
      </c>
      <c r="G4788" t="s">
        <v>1287</v>
      </c>
    </row>
    <row r="4789" spans="1:7" hidden="1" x14ac:dyDescent="0.25">
      <c r="A4789" t="s">
        <v>3482</v>
      </c>
      <c r="B4789" t="s">
        <v>3482</v>
      </c>
      <c r="C4789" t="str">
        <f>VLOOKUP(B4789,'سیستم ID'!B:C,2,0)</f>
        <v>1570F7D9-511E-4012-9E95-A04A85B998B8</v>
      </c>
      <c r="D4789" s="5" t="s">
        <v>102</v>
      </c>
      <c r="E4789" t="s">
        <v>103</v>
      </c>
      <c r="F4789" s="5" t="s">
        <v>1289</v>
      </c>
      <c r="G4789" t="s">
        <v>1287</v>
      </c>
    </row>
    <row r="4790" spans="1:7" hidden="1" x14ac:dyDescent="0.25">
      <c r="A4790" t="s">
        <v>3484</v>
      </c>
      <c r="B4790" t="s">
        <v>3484</v>
      </c>
      <c r="C4790" t="str">
        <f>VLOOKUP(B4790,'سیستم ID'!B:C,2,0)</f>
        <v>A424E594-4D53-4D77-8BF9-7334D9698DDD</v>
      </c>
      <c r="D4790" s="5" t="s">
        <v>102</v>
      </c>
      <c r="E4790" t="s">
        <v>103</v>
      </c>
      <c r="F4790" s="5" t="s">
        <v>1289</v>
      </c>
      <c r="G4790" t="s">
        <v>1287</v>
      </c>
    </row>
    <row r="4791" spans="1:7" hidden="1" x14ac:dyDescent="0.25">
      <c r="A4791" t="s">
        <v>3486</v>
      </c>
      <c r="B4791" t="s">
        <v>3486</v>
      </c>
      <c r="C4791" t="str">
        <f>VLOOKUP(B4791,'سیستم ID'!B:C,2,0)</f>
        <v>9D0C9245-3A74-4335-8D54-F5AB3E0FCBBC</v>
      </c>
      <c r="D4791" s="5" t="s">
        <v>102</v>
      </c>
      <c r="E4791" t="s">
        <v>103</v>
      </c>
      <c r="F4791" s="5" t="s">
        <v>1289</v>
      </c>
      <c r="G4791" t="s">
        <v>1287</v>
      </c>
    </row>
    <row r="4792" spans="1:7" hidden="1" x14ac:dyDescent="0.25">
      <c r="A4792" t="s">
        <v>3488</v>
      </c>
      <c r="B4792" t="s">
        <v>3488</v>
      </c>
      <c r="C4792" t="str">
        <f>VLOOKUP(B4792,'سیستم ID'!B:C,2,0)</f>
        <v>6CF08EFC-1B42-4EEE-8BF2-834CCEC9E9A3</v>
      </c>
      <c r="D4792" s="5" t="s">
        <v>102</v>
      </c>
      <c r="E4792" t="s">
        <v>103</v>
      </c>
      <c r="F4792" s="5" t="s">
        <v>1289</v>
      </c>
      <c r="G4792" t="s">
        <v>1287</v>
      </c>
    </row>
    <row r="4793" spans="1:7" hidden="1" x14ac:dyDescent="0.25">
      <c r="A4793" t="s">
        <v>3490</v>
      </c>
      <c r="B4793" t="s">
        <v>3490</v>
      </c>
      <c r="C4793" t="str">
        <f>VLOOKUP(B4793,'سیستم ID'!B:C,2,0)</f>
        <v>9BEF295C-93EE-4BDA-A05C-51CC9BA6E53E</v>
      </c>
      <c r="D4793" s="5" t="s">
        <v>102</v>
      </c>
      <c r="E4793" t="s">
        <v>103</v>
      </c>
      <c r="F4793" s="5" t="s">
        <v>1289</v>
      </c>
      <c r="G4793" t="s">
        <v>1287</v>
      </c>
    </row>
    <row r="4794" spans="1:7" hidden="1" x14ac:dyDescent="0.25">
      <c r="A4794" t="s">
        <v>3492</v>
      </c>
      <c r="B4794" t="s">
        <v>3492</v>
      </c>
      <c r="C4794" t="str">
        <f>VLOOKUP(B4794,'سیستم ID'!B:C,2,0)</f>
        <v>4CD135AE-6EB2-445F-B554-6875DCB548E3</v>
      </c>
      <c r="D4794" s="5" t="s">
        <v>102</v>
      </c>
      <c r="E4794" t="s">
        <v>103</v>
      </c>
      <c r="F4794" s="5" t="s">
        <v>1289</v>
      </c>
      <c r="G4794" t="s">
        <v>1287</v>
      </c>
    </row>
    <row r="4795" spans="1:7" hidden="1" x14ac:dyDescent="0.25">
      <c r="A4795" t="s">
        <v>3494</v>
      </c>
      <c r="B4795" t="s">
        <v>3494</v>
      </c>
      <c r="C4795" t="str">
        <f>VLOOKUP(B4795,'سیستم ID'!B:C,2,0)</f>
        <v>809D835E-0854-4B04-B7BC-50BB0D87FBBB</v>
      </c>
      <c r="D4795" s="5" t="s">
        <v>102</v>
      </c>
      <c r="E4795" t="s">
        <v>103</v>
      </c>
      <c r="F4795" s="5" t="s">
        <v>1289</v>
      </c>
      <c r="G4795" t="s">
        <v>1287</v>
      </c>
    </row>
    <row r="4796" spans="1:7" hidden="1" x14ac:dyDescent="0.25">
      <c r="A4796" t="s">
        <v>3496</v>
      </c>
      <c r="B4796" t="s">
        <v>3496</v>
      </c>
      <c r="C4796" t="str">
        <f>VLOOKUP(B4796,'سیستم ID'!B:C,2,0)</f>
        <v>A615BCB8-54EC-476B-9008-1DEF405F96A5</v>
      </c>
      <c r="D4796" s="5" t="s">
        <v>102</v>
      </c>
      <c r="E4796" t="s">
        <v>103</v>
      </c>
      <c r="F4796" s="5" t="s">
        <v>1289</v>
      </c>
      <c r="G4796" t="s">
        <v>1287</v>
      </c>
    </row>
    <row r="4797" spans="1:7" hidden="1" x14ac:dyDescent="0.25">
      <c r="A4797" t="s">
        <v>3498</v>
      </c>
      <c r="B4797" t="s">
        <v>3498</v>
      </c>
      <c r="C4797" t="str">
        <f>VLOOKUP(B4797,'سیستم ID'!B:C,2,0)</f>
        <v>1DB3CE3A-8752-4609-BDE2-88CAFB77F565</v>
      </c>
      <c r="D4797" s="5" t="s">
        <v>102</v>
      </c>
      <c r="E4797" t="s">
        <v>103</v>
      </c>
      <c r="F4797" s="5" t="s">
        <v>1289</v>
      </c>
      <c r="G4797" t="s">
        <v>1287</v>
      </c>
    </row>
    <row r="4798" spans="1:7" hidden="1" x14ac:dyDescent="0.25">
      <c r="A4798" t="s">
        <v>3500</v>
      </c>
      <c r="B4798" t="s">
        <v>3500</v>
      </c>
      <c r="C4798" t="str">
        <f>VLOOKUP(B4798,'سیستم ID'!B:C,2,0)</f>
        <v>C8DBB1C4-F7BB-420B-B34F-D5662B2061F8</v>
      </c>
      <c r="D4798" s="5" t="s">
        <v>102</v>
      </c>
      <c r="E4798" t="s">
        <v>103</v>
      </c>
      <c r="F4798" s="5" t="s">
        <v>1289</v>
      </c>
      <c r="G4798" t="s">
        <v>1287</v>
      </c>
    </row>
    <row r="4799" spans="1:7" hidden="1" x14ac:dyDescent="0.25">
      <c r="A4799" t="s">
        <v>3502</v>
      </c>
      <c r="B4799" t="s">
        <v>3502</v>
      </c>
      <c r="C4799" t="str">
        <f>VLOOKUP(B4799,'سیستم ID'!B:C,2,0)</f>
        <v>A6EBAF04-D955-4235-BA16-3B13DEBE2132</v>
      </c>
      <c r="D4799" s="5" t="s">
        <v>102</v>
      </c>
      <c r="E4799" t="s">
        <v>103</v>
      </c>
      <c r="F4799" s="5" t="s">
        <v>1289</v>
      </c>
      <c r="G4799" t="s">
        <v>1287</v>
      </c>
    </row>
    <row r="4800" spans="1:7" hidden="1" x14ac:dyDescent="0.25">
      <c r="A4800" t="s">
        <v>3504</v>
      </c>
      <c r="B4800" t="s">
        <v>3504</v>
      </c>
      <c r="C4800" t="str">
        <f>VLOOKUP(B4800,'سیستم ID'!B:C,2,0)</f>
        <v>A683F39B-49E1-460C-A234-3D212A14B926</v>
      </c>
      <c r="D4800" s="5" t="s">
        <v>102</v>
      </c>
      <c r="E4800" t="s">
        <v>103</v>
      </c>
      <c r="F4800" s="5" t="s">
        <v>1289</v>
      </c>
      <c r="G4800" t="s">
        <v>1287</v>
      </c>
    </row>
    <row r="4801" spans="1:7" hidden="1" x14ac:dyDescent="0.25">
      <c r="A4801" t="s">
        <v>3506</v>
      </c>
      <c r="B4801" t="s">
        <v>3506</v>
      </c>
      <c r="C4801" t="str">
        <f>VLOOKUP(B4801,'سیستم ID'!B:C,2,0)</f>
        <v>932D6DB3-4890-4242-B70C-47C3018DC76B</v>
      </c>
      <c r="D4801" s="5" t="s">
        <v>102</v>
      </c>
      <c r="E4801" t="s">
        <v>103</v>
      </c>
      <c r="F4801" s="5" t="s">
        <v>1289</v>
      </c>
      <c r="G4801" t="s">
        <v>1287</v>
      </c>
    </row>
    <row r="4802" spans="1:7" hidden="1" x14ac:dyDescent="0.25">
      <c r="A4802" t="s">
        <v>3508</v>
      </c>
      <c r="B4802" t="s">
        <v>3508</v>
      </c>
      <c r="C4802" t="str">
        <f>VLOOKUP(B4802,'سیستم ID'!B:C,2,0)</f>
        <v>374C1962-E081-4E9E-922E-85433D42C323</v>
      </c>
      <c r="D4802" s="5" t="s">
        <v>102</v>
      </c>
      <c r="E4802" t="s">
        <v>103</v>
      </c>
      <c r="F4802" s="5" t="s">
        <v>1289</v>
      </c>
      <c r="G4802" t="s">
        <v>1287</v>
      </c>
    </row>
    <row r="4803" spans="1:7" hidden="1" x14ac:dyDescent="0.25">
      <c r="A4803" t="s">
        <v>3510</v>
      </c>
      <c r="B4803" t="s">
        <v>3510</v>
      </c>
      <c r="C4803" t="str">
        <f>VLOOKUP(B4803,'سیستم ID'!B:C,2,0)</f>
        <v>16AB1B7C-6D61-46A4-9A00-D44A2D7B9E50</v>
      </c>
      <c r="D4803" s="5" t="s">
        <v>102</v>
      </c>
      <c r="E4803" t="s">
        <v>103</v>
      </c>
      <c r="F4803" s="5" t="s">
        <v>1289</v>
      </c>
      <c r="G4803" t="s">
        <v>1287</v>
      </c>
    </row>
    <row r="4804" spans="1:7" hidden="1" x14ac:dyDescent="0.25">
      <c r="A4804" t="s">
        <v>3512</v>
      </c>
      <c r="B4804" t="s">
        <v>3512</v>
      </c>
      <c r="C4804" t="str">
        <f>VLOOKUP(B4804,'سیستم ID'!B:C,2,0)</f>
        <v>4F0A1A35-5670-4400-9E8E-31BDDE559593</v>
      </c>
      <c r="D4804" s="5" t="s">
        <v>102</v>
      </c>
      <c r="E4804" t="s">
        <v>103</v>
      </c>
      <c r="F4804" s="5" t="s">
        <v>1289</v>
      </c>
      <c r="G4804" t="s">
        <v>1287</v>
      </c>
    </row>
    <row r="4805" spans="1:7" hidden="1" x14ac:dyDescent="0.25">
      <c r="A4805" t="s">
        <v>3514</v>
      </c>
      <c r="B4805" t="s">
        <v>3514</v>
      </c>
      <c r="C4805" t="str">
        <f>VLOOKUP(B4805,'سیستم ID'!B:C,2,0)</f>
        <v>DAEA6655-40B2-4143-8F2A-76BE714EDB16</v>
      </c>
      <c r="D4805" s="5" t="s">
        <v>102</v>
      </c>
      <c r="E4805" t="s">
        <v>103</v>
      </c>
      <c r="F4805" s="5" t="s">
        <v>1289</v>
      </c>
      <c r="G4805" t="s">
        <v>1287</v>
      </c>
    </row>
    <row r="4806" spans="1:7" hidden="1" x14ac:dyDescent="0.25">
      <c r="A4806" t="s">
        <v>3516</v>
      </c>
      <c r="B4806" t="s">
        <v>3516</v>
      </c>
      <c r="C4806" t="str">
        <f>VLOOKUP(B4806,'سیستم ID'!B:C,2,0)</f>
        <v>CAA278DF-1B06-43A0-95CE-AF838E041558</v>
      </c>
      <c r="D4806" s="5" t="s">
        <v>102</v>
      </c>
      <c r="E4806" t="s">
        <v>103</v>
      </c>
      <c r="F4806" s="5" t="s">
        <v>1289</v>
      </c>
      <c r="G4806" t="s">
        <v>1287</v>
      </c>
    </row>
    <row r="4807" spans="1:7" hidden="1" x14ac:dyDescent="0.25">
      <c r="A4807" t="s">
        <v>3518</v>
      </c>
      <c r="B4807" t="s">
        <v>3518</v>
      </c>
      <c r="C4807" t="str">
        <f>VLOOKUP(B4807,'سیستم ID'!B:C,2,0)</f>
        <v>10BB625F-53F5-4B53-ABC1-78E103B57852</v>
      </c>
      <c r="D4807" s="5" t="s">
        <v>102</v>
      </c>
      <c r="E4807" t="s">
        <v>103</v>
      </c>
      <c r="F4807" s="5" t="s">
        <v>1289</v>
      </c>
      <c r="G4807" t="s">
        <v>1287</v>
      </c>
    </row>
    <row r="4808" spans="1:7" hidden="1" x14ac:dyDescent="0.25">
      <c r="A4808" t="s">
        <v>3520</v>
      </c>
      <c r="B4808" t="s">
        <v>3520</v>
      </c>
      <c r="C4808" t="str">
        <f>VLOOKUP(B4808,'سیستم ID'!B:C,2,0)</f>
        <v>D7E3ECC6-DA65-45D7-A16F-CB4074AAA7B9</v>
      </c>
      <c r="D4808" s="5" t="s">
        <v>102</v>
      </c>
      <c r="E4808" t="s">
        <v>103</v>
      </c>
      <c r="F4808" s="5" t="s">
        <v>1289</v>
      </c>
      <c r="G4808" t="s">
        <v>1287</v>
      </c>
    </row>
    <row r="4809" spans="1:7" hidden="1" x14ac:dyDescent="0.25">
      <c r="A4809" t="s">
        <v>3522</v>
      </c>
      <c r="B4809" t="s">
        <v>3522</v>
      </c>
      <c r="C4809" t="str">
        <f>VLOOKUP(B4809,'سیستم ID'!B:C,2,0)</f>
        <v>620F205E-B034-4729-87AF-73793C42CB2A</v>
      </c>
      <c r="D4809" s="5" t="s">
        <v>102</v>
      </c>
      <c r="E4809" t="s">
        <v>103</v>
      </c>
      <c r="F4809" s="5" t="s">
        <v>1289</v>
      </c>
      <c r="G4809" t="s">
        <v>1287</v>
      </c>
    </row>
    <row r="4810" spans="1:7" hidden="1" x14ac:dyDescent="0.25">
      <c r="A4810" t="s">
        <v>3524</v>
      </c>
      <c r="B4810" t="s">
        <v>3524</v>
      </c>
      <c r="C4810" t="str">
        <f>VLOOKUP(B4810,'سیستم ID'!B:C,2,0)</f>
        <v>5672E4FD-C7E4-46D8-8AFD-D48E5A8F92AA</v>
      </c>
      <c r="D4810" s="5" t="s">
        <v>102</v>
      </c>
      <c r="E4810" t="s">
        <v>103</v>
      </c>
      <c r="F4810" s="5" t="s">
        <v>1289</v>
      </c>
      <c r="G4810" t="s">
        <v>1287</v>
      </c>
    </row>
    <row r="4811" spans="1:7" hidden="1" x14ac:dyDescent="0.25">
      <c r="A4811" t="s">
        <v>3526</v>
      </c>
      <c r="B4811" t="s">
        <v>3526</v>
      </c>
      <c r="C4811" t="str">
        <f>VLOOKUP(B4811,'سیستم ID'!B:C,2,0)</f>
        <v>36402172-7D4E-4DD9-8281-5A02067FF0BB</v>
      </c>
      <c r="D4811" s="5" t="s">
        <v>102</v>
      </c>
      <c r="E4811" t="s">
        <v>103</v>
      </c>
      <c r="F4811" s="5" t="s">
        <v>1289</v>
      </c>
      <c r="G4811" t="s">
        <v>1287</v>
      </c>
    </row>
    <row r="4812" spans="1:7" hidden="1" x14ac:dyDescent="0.25">
      <c r="A4812" t="s">
        <v>3528</v>
      </c>
      <c r="B4812" t="s">
        <v>3528</v>
      </c>
      <c r="C4812" t="str">
        <f>VLOOKUP(B4812,'سیستم ID'!B:C,2,0)</f>
        <v>C516BA85-B097-4F14-8FA5-4491A7F1EA7F</v>
      </c>
      <c r="D4812" s="5" t="s">
        <v>102</v>
      </c>
      <c r="E4812" t="s">
        <v>103</v>
      </c>
      <c r="F4812" s="5" t="s">
        <v>1289</v>
      </c>
      <c r="G4812" t="s">
        <v>1287</v>
      </c>
    </row>
    <row r="4813" spans="1:7" hidden="1" x14ac:dyDescent="0.25">
      <c r="A4813" t="s">
        <v>3530</v>
      </c>
      <c r="B4813" t="s">
        <v>3530</v>
      </c>
      <c r="C4813" t="str">
        <f>VLOOKUP(B4813,'سیستم ID'!B:C,2,0)</f>
        <v>873934CC-8BAB-43C1-9DEA-F8F45063319C</v>
      </c>
      <c r="D4813" s="5" t="s">
        <v>102</v>
      </c>
      <c r="E4813" t="s">
        <v>103</v>
      </c>
      <c r="F4813" s="5" t="s">
        <v>1289</v>
      </c>
      <c r="G4813" t="s">
        <v>1287</v>
      </c>
    </row>
    <row r="4814" spans="1:7" hidden="1" x14ac:dyDescent="0.25">
      <c r="A4814" t="s">
        <v>3532</v>
      </c>
      <c r="B4814" t="s">
        <v>3532</v>
      </c>
      <c r="C4814" t="str">
        <f>VLOOKUP(B4814,'سیستم ID'!B:C,2,0)</f>
        <v>E28F0DD6-EB3C-4FE1-9882-F65C8EBBEB12</v>
      </c>
      <c r="D4814" s="5" t="s">
        <v>102</v>
      </c>
      <c r="E4814" t="s">
        <v>103</v>
      </c>
      <c r="F4814" s="5" t="s">
        <v>1289</v>
      </c>
      <c r="G4814" t="s">
        <v>1287</v>
      </c>
    </row>
    <row r="4815" spans="1:7" hidden="1" x14ac:dyDescent="0.25">
      <c r="A4815" t="s">
        <v>3534</v>
      </c>
      <c r="B4815" t="s">
        <v>3534</v>
      </c>
      <c r="C4815" t="str">
        <f>VLOOKUP(B4815,'سیستم ID'!B:C,2,0)</f>
        <v>08737139-D09D-44C8-BE2C-0726CDC7ADB6</v>
      </c>
      <c r="D4815" s="5" t="s">
        <v>102</v>
      </c>
      <c r="E4815" t="s">
        <v>103</v>
      </c>
      <c r="F4815" s="5" t="s">
        <v>1289</v>
      </c>
      <c r="G4815" t="s">
        <v>1287</v>
      </c>
    </row>
    <row r="4816" spans="1:7" hidden="1" x14ac:dyDescent="0.25">
      <c r="A4816" t="s">
        <v>3536</v>
      </c>
      <c r="B4816" t="s">
        <v>3536</v>
      </c>
      <c r="C4816" t="str">
        <f>VLOOKUP(B4816,'سیستم ID'!B:C,2,0)</f>
        <v>8BD9596B-07AC-4BDD-A5E9-2240D6237B91</v>
      </c>
      <c r="D4816" s="5" t="s">
        <v>102</v>
      </c>
      <c r="E4816" t="s">
        <v>103</v>
      </c>
      <c r="F4816" s="5" t="s">
        <v>1289</v>
      </c>
      <c r="G4816" t="s">
        <v>1287</v>
      </c>
    </row>
    <row r="4817" spans="1:7" hidden="1" x14ac:dyDescent="0.25">
      <c r="A4817" t="s">
        <v>3538</v>
      </c>
      <c r="B4817" t="s">
        <v>3538</v>
      </c>
      <c r="C4817" t="str">
        <f>VLOOKUP(B4817,'سیستم ID'!B:C,2,0)</f>
        <v>CC237BC3-CDC1-4C18-B8BF-7723197574C1</v>
      </c>
      <c r="D4817" s="5" t="s">
        <v>102</v>
      </c>
      <c r="E4817" t="s">
        <v>103</v>
      </c>
      <c r="F4817" s="5" t="s">
        <v>1289</v>
      </c>
      <c r="G4817" t="s">
        <v>1287</v>
      </c>
    </row>
    <row r="4818" spans="1:7" hidden="1" x14ac:dyDescent="0.25">
      <c r="A4818" t="s">
        <v>3540</v>
      </c>
      <c r="B4818" t="s">
        <v>3540</v>
      </c>
      <c r="C4818" t="str">
        <f>VLOOKUP(B4818,'سیستم ID'!B:C,2,0)</f>
        <v>E00DB8AF-508E-4BED-A498-28269A75456C</v>
      </c>
      <c r="D4818" s="5" t="s">
        <v>102</v>
      </c>
      <c r="E4818" t="s">
        <v>103</v>
      </c>
      <c r="F4818" s="5" t="s">
        <v>1289</v>
      </c>
      <c r="G4818" t="s">
        <v>1287</v>
      </c>
    </row>
    <row r="4819" spans="1:7" hidden="1" x14ac:dyDescent="0.25">
      <c r="A4819" t="s">
        <v>3542</v>
      </c>
      <c r="B4819" t="s">
        <v>3542</v>
      </c>
      <c r="C4819" t="str">
        <f>VLOOKUP(B4819,'سیستم ID'!B:C,2,0)</f>
        <v>5EC162C6-3403-46E4-A9A5-8A1472293B39</v>
      </c>
      <c r="D4819" s="5" t="s">
        <v>102</v>
      </c>
      <c r="E4819" t="s">
        <v>103</v>
      </c>
      <c r="F4819" s="5" t="s">
        <v>1289</v>
      </c>
      <c r="G4819" t="s">
        <v>1287</v>
      </c>
    </row>
    <row r="4820" spans="1:7" hidden="1" x14ac:dyDescent="0.25">
      <c r="A4820" t="s">
        <v>3544</v>
      </c>
      <c r="B4820" t="s">
        <v>3544</v>
      </c>
      <c r="C4820" t="str">
        <f>VLOOKUP(B4820,'سیستم ID'!B:C,2,0)</f>
        <v>752B358A-489E-458A-96E7-C8003B22487A</v>
      </c>
      <c r="D4820" s="5" t="s">
        <v>102</v>
      </c>
      <c r="E4820" t="s">
        <v>103</v>
      </c>
      <c r="F4820" s="5" t="s">
        <v>1289</v>
      </c>
      <c r="G4820" t="s">
        <v>1287</v>
      </c>
    </row>
    <row r="4821" spans="1:7" hidden="1" x14ac:dyDescent="0.25">
      <c r="A4821" t="s">
        <v>3546</v>
      </c>
      <c r="B4821" t="s">
        <v>3546</v>
      </c>
      <c r="C4821" t="str">
        <f>VLOOKUP(B4821,'سیستم ID'!B:C,2,0)</f>
        <v>748F7E03-7585-46EE-B45D-0042C45514D1</v>
      </c>
      <c r="D4821" s="5" t="s">
        <v>102</v>
      </c>
      <c r="E4821" t="s">
        <v>103</v>
      </c>
      <c r="F4821" s="5" t="s">
        <v>1289</v>
      </c>
      <c r="G4821" t="s">
        <v>1287</v>
      </c>
    </row>
    <row r="4822" spans="1:7" hidden="1" x14ac:dyDescent="0.25">
      <c r="A4822" t="s">
        <v>3548</v>
      </c>
      <c r="B4822" t="s">
        <v>3548</v>
      </c>
      <c r="C4822" t="str">
        <f>VLOOKUP(B4822,'سیستم ID'!B:C,2,0)</f>
        <v>8D2B2ED4-CBF1-4CDD-AA58-E33A1888E62F</v>
      </c>
      <c r="D4822" s="5" t="s">
        <v>102</v>
      </c>
      <c r="E4822" t="s">
        <v>103</v>
      </c>
      <c r="F4822" s="5" t="s">
        <v>1289</v>
      </c>
      <c r="G4822" t="s">
        <v>1287</v>
      </c>
    </row>
    <row r="4823" spans="1:7" hidden="1" x14ac:dyDescent="0.25">
      <c r="A4823" t="s">
        <v>3550</v>
      </c>
      <c r="B4823" t="s">
        <v>3550</v>
      </c>
      <c r="C4823" t="str">
        <f>VLOOKUP(B4823,'سیستم ID'!B:C,2,0)</f>
        <v>CA04D16A-A5D5-4705-A8BC-E72E8FE67B5A</v>
      </c>
      <c r="D4823" s="5" t="s">
        <v>102</v>
      </c>
      <c r="E4823" t="s">
        <v>103</v>
      </c>
      <c r="F4823" s="5" t="s">
        <v>1289</v>
      </c>
      <c r="G4823" t="s">
        <v>1287</v>
      </c>
    </row>
    <row r="4824" spans="1:7" hidden="1" x14ac:dyDescent="0.25">
      <c r="A4824" t="s">
        <v>3552</v>
      </c>
      <c r="B4824" t="s">
        <v>3552</v>
      </c>
      <c r="C4824" t="str">
        <f>VLOOKUP(B4824,'سیستم ID'!B:C,2,0)</f>
        <v>25BE2E74-4DE4-4BC0-961B-47EE6A255155</v>
      </c>
      <c r="D4824" s="5" t="s">
        <v>102</v>
      </c>
      <c r="E4824" t="s">
        <v>103</v>
      </c>
      <c r="F4824" s="5" t="s">
        <v>1289</v>
      </c>
      <c r="G4824" t="s">
        <v>1287</v>
      </c>
    </row>
    <row r="4825" spans="1:7" hidden="1" x14ac:dyDescent="0.25">
      <c r="A4825" t="s">
        <v>3554</v>
      </c>
      <c r="B4825" t="s">
        <v>3554</v>
      </c>
      <c r="C4825" t="str">
        <f>VLOOKUP(B4825,'سیستم ID'!B:C,2,0)</f>
        <v>ADED403E-CBE3-49E4-BD5F-BD223949F70A</v>
      </c>
      <c r="D4825" s="5" t="s">
        <v>102</v>
      </c>
      <c r="E4825" t="s">
        <v>103</v>
      </c>
      <c r="F4825" s="5" t="s">
        <v>1289</v>
      </c>
      <c r="G4825" t="s">
        <v>1287</v>
      </c>
    </row>
    <row r="4826" spans="1:7" hidden="1" x14ac:dyDescent="0.25">
      <c r="A4826" t="s">
        <v>3556</v>
      </c>
      <c r="B4826" t="s">
        <v>3556</v>
      </c>
      <c r="C4826" t="str">
        <f>VLOOKUP(B4826,'سیستم ID'!B:C,2,0)</f>
        <v>9CA736B4-FA4F-4E4B-A07C-EB59D96BBF51</v>
      </c>
      <c r="D4826" s="5" t="s">
        <v>102</v>
      </c>
      <c r="E4826" t="s">
        <v>103</v>
      </c>
      <c r="F4826" s="5" t="s">
        <v>1289</v>
      </c>
      <c r="G4826" t="s">
        <v>1287</v>
      </c>
    </row>
    <row r="4827" spans="1:7" hidden="1" x14ac:dyDescent="0.25">
      <c r="A4827" t="s">
        <v>3558</v>
      </c>
      <c r="B4827" t="s">
        <v>3558</v>
      </c>
      <c r="C4827" t="str">
        <f>VLOOKUP(B4827,'سیستم ID'!B:C,2,0)</f>
        <v>C7AC6302-76FD-4374-AB55-BE7DF9A33E00</v>
      </c>
      <c r="D4827" s="5" t="s">
        <v>102</v>
      </c>
      <c r="E4827" t="s">
        <v>103</v>
      </c>
      <c r="F4827" s="5" t="s">
        <v>1289</v>
      </c>
      <c r="G4827" t="s">
        <v>1287</v>
      </c>
    </row>
    <row r="4828" spans="1:7" hidden="1" x14ac:dyDescent="0.25">
      <c r="A4828" t="s">
        <v>3560</v>
      </c>
      <c r="B4828" t="s">
        <v>3560</v>
      </c>
      <c r="C4828" t="str">
        <f>VLOOKUP(B4828,'سیستم ID'!B:C,2,0)</f>
        <v>D67783FD-795E-481B-8CD3-EF68F874A928</v>
      </c>
      <c r="D4828" s="5" t="s">
        <v>102</v>
      </c>
      <c r="E4828" t="s">
        <v>103</v>
      </c>
      <c r="F4828" s="5" t="s">
        <v>1289</v>
      </c>
      <c r="G4828" t="s">
        <v>1287</v>
      </c>
    </row>
    <row r="4829" spans="1:7" hidden="1" x14ac:dyDescent="0.25">
      <c r="A4829" t="s">
        <v>3562</v>
      </c>
      <c r="B4829" t="s">
        <v>3562</v>
      </c>
      <c r="C4829" t="str">
        <f>VLOOKUP(B4829,'سیستم ID'!B:C,2,0)</f>
        <v>9FB0EF23-29F8-4493-9D06-0108BDD2CC8A</v>
      </c>
      <c r="D4829" s="5" t="s">
        <v>102</v>
      </c>
      <c r="E4829" t="s">
        <v>103</v>
      </c>
      <c r="F4829" s="5" t="s">
        <v>1289</v>
      </c>
      <c r="G4829" t="s">
        <v>1287</v>
      </c>
    </row>
    <row r="4830" spans="1:7" hidden="1" x14ac:dyDescent="0.25">
      <c r="A4830" t="s">
        <v>3564</v>
      </c>
      <c r="B4830" t="s">
        <v>3564</v>
      </c>
      <c r="C4830" t="str">
        <f>VLOOKUP(B4830,'سیستم ID'!B:C,2,0)</f>
        <v>3EB01A4E-ED53-4C23-9719-44E5F8011205</v>
      </c>
      <c r="D4830" s="5" t="s">
        <v>102</v>
      </c>
      <c r="E4830" t="s">
        <v>103</v>
      </c>
      <c r="F4830" s="5" t="s">
        <v>1289</v>
      </c>
      <c r="G4830" t="s">
        <v>1287</v>
      </c>
    </row>
    <row r="4831" spans="1:7" hidden="1" x14ac:dyDescent="0.25">
      <c r="A4831" t="s">
        <v>3566</v>
      </c>
      <c r="B4831" t="s">
        <v>3566</v>
      </c>
      <c r="C4831" t="str">
        <f>VLOOKUP(B4831,'سیستم ID'!B:C,2,0)</f>
        <v>E77995F1-2C8A-4B66-9D4E-B2FCB36352B4</v>
      </c>
      <c r="D4831" s="5" t="s">
        <v>102</v>
      </c>
      <c r="E4831" t="s">
        <v>103</v>
      </c>
      <c r="F4831" s="5" t="s">
        <v>1289</v>
      </c>
      <c r="G4831" t="s">
        <v>1287</v>
      </c>
    </row>
    <row r="4832" spans="1:7" hidden="1" x14ac:dyDescent="0.25">
      <c r="A4832" t="s">
        <v>3568</v>
      </c>
      <c r="B4832" t="s">
        <v>3568</v>
      </c>
      <c r="C4832" t="str">
        <f>VLOOKUP(B4832,'سیستم ID'!B:C,2,0)</f>
        <v>C286BA7E-D5FB-4BF3-B9FA-625AABD7A1D6</v>
      </c>
      <c r="D4832" s="5" t="s">
        <v>102</v>
      </c>
      <c r="E4832" t="s">
        <v>103</v>
      </c>
      <c r="F4832" s="5" t="s">
        <v>1289</v>
      </c>
      <c r="G4832" t="s">
        <v>1287</v>
      </c>
    </row>
    <row r="4833" spans="1:7" hidden="1" x14ac:dyDescent="0.25">
      <c r="A4833" t="s">
        <v>3570</v>
      </c>
      <c r="B4833" t="s">
        <v>3570</v>
      </c>
      <c r="C4833" t="str">
        <f>VLOOKUP(B4833,'سیستم ID'!B:C,2,0)</f>
        <v>FBBE3FCE-69E2-4C43-ADC7-996B1170F4ED</v>
      </c>
      <c r="D4833" s="5" t="s">
        <v>102</v>
      </c>
      <c r="E4833" t="s">
        <v>103</v>
      </c>
      <c r="F4833" s="5" t="s">
        <v>1289</v>
      </c>
      <c r="G4833" t="s">
        <v>1287</v>
      </c>
    </row>
    <row r="4834" spans="1:7" hidden="1" x14ac:dyDescent="0.25">
      <c r="A4834" t="s">
        <v>3572</v>
      </c>
      <c r="B4834" t="s">
        <v>3572</v>
      </c>
      <c r="C4834" t="str">
        <f>VLOOKUP(B4834,'سیستم ID'!B:C,2,0)</f>
        <v>5BEA35EF-0D3F-4A6F-ADB3-B42BC32E6F75</v>
      </c>
      <c r="D4834" s="5" t="s">
        <v>102</v>
      </c>
      <c r="E4834" t="s">
        <v>103</v>
      </c>
      <c r="F4834" s="5" t="s">
        <v>1289</v>
      </c>
      <c r="G4834" t="s">
        <v>1287</v>
      </c>
    </row>
    <row r="4835" spans="1:7" hidden="1" x14ac:dyDescent="0.25">
      <c r="A4835" t="s">
        <v>3574</v>
      </c>
      <c r="B4835" t="s">
        <v>3574</v>
      </c>
      <c r="C4835" t="str">
        <f>VLOOKUP(B4835,'سیستم ID'!B:C,2,0)</f>
        <v>A43260D6-4F10-4A7E-B54C-F403AB5E776E</v>
      </c>
      <c r="D4835" s="5" t="s">
        <v>102</v>
      </c>
      <c r="E4835" t="s">
        <v>103</v>
      </c>
      <c r="F4835" s="5" t="s">
        <v>1289</v>
      </c>
      <c r="G4835" t="s">
        <v>1287</v>
      </c>
    </row>
    <row r="4836" spans="1:7" hidden="1" x14ac:dyDescent="0.25">
      <c r="A4836" t="s">
        <v>3576</v>
      </c>
      <c r="B4836" t="s">
        <v>3576</v>
      </c>
      <c r="C4836" t="str">
        <f>VLOOKUP(B4836,'سیستم ID'!B:C,2,0)</f>
        <v>15A21681-BA27-4AB3-BDB3-7F666920ED32</v>
      </c>
      <c r="D4836" s="5" t="s">
        <v>102</v>
      </c>
      <c r="E4836" t="s">
        <v>103</v>
      </c>
      <c r="F4836" s="5" t="s">
        <v>1289</v>
      </c>
      <c r="G4836" t="s">
        <v>1287</v>
      </c>
    </row>
    <row r="4837" spans="1:7" hidden="1" x14ac:dyDescent="0.25">
      <c r="A4837" t="s">
        <v>3578</v>
      </c>
      <c r="B4837" t="s">
        <v>3578</v>
      </c>
      <c r="C4837" t="str">
        <f>VLOOKUP(B4837,'سیستم ID'!B:C,2,0)</f>
        <v>2D44E469-446A-4481-8BBB-E822694B6D1B</v>
      </c>
      <c r="D4837" s="5" t="s">
        <v>102</v>
      </c>
      <c r="E4837" t="s">
        <v>103</v>
      </c>
      <c r="F4837" s="5" t="s">
        <v>1289</v>
      </c>
      <c r="G4837" t="s">
        <v>1287</v>
      </c>
    </row>
    <row r="4838" spans="1:7" hidden="1" x14ac:dyDescent="0.25">
      <c r="A4838" t="s">
        <v>3580</v>
      </c>
      <c r="B4838" t="s">
        <v>3580</v>
      </c>
      <c r="C4838" t="str">
        <f>VLOOKUP(B4838,'سیستم ID'!B:C,2,0)</f>
        <v>BAB5B695-81EC-423B-9052-F662F3961B1F</v>
      </c>
      <c r="D4838" s="5" t="s">
        <v>102</v>
      </c>
      <c r="E4838" t="s">
        <v>103</v>
      </c>
      <c r="F4838" s="5" t="s">
        <v>1289</v>
      </c>
      <c r="G4838" t="s">
        <v>1287</v>
      </c>
    </row>
    <row r="4839" spans="1:7" hidden="1" x14ac:dyDescent="0.25">
      <c r="A4839" t="s">
        <v>3582</v>
      </c>
      <c r="B4839" t="s">
        <v>3582</v>
      </c>
      <c r="C4839" t="str">
        <f>VLOOKUP(B4839,'سیستم ID'!B:C,2,0)</f>
        <v>42562855-A74A-482D-BC57-F3B688A0D2E6</v>
      </c>
      <c r="D4839" s="5" t="s">
        <v>102</v>
      </c>
      <c r="E4839" t="s">
        <v>103</v>
      </c>
      <c r="F4839" s="5" t="s">
        <v>1289</v>
      </c>
      <c r="G4839" t="s">
        <v>1287</v>
      </c>
    </row>
    <row r="4840" spans="1:7" hidden="1" x14ac:dyDescent="0.25">
      <c r="A4840" t="s">
        <v>3584</v>
      </c>
      <c r="B4840" t="s">
        <v>3584</v>
      </c>
      <c r="C4840" t="str">
        <f>VLOOKUP(B4840,'سیستم ID'!B:C,2,0)</f>
        <v>A8D79CBF-0BF8-4114-96A2-3208DA6D1FED</v>
      </c>
      <c r="D4840" s="5" t="s">
        <v>102</v>
      </c>
      <c r="E4840" t="s">
        <v>103</v>
      </c>
      <c r="F4840" s="5" t="s">
        <v>1289</v>
      </c>
      <c r="G4840" t="s">
        <v>1287</v>
      </c>
    </row>
    <row r="4841" spans="1:7" hidden="1" x14ac:dyDescent="0.25">
      <c r="A4841" t="s">
        <v>3586</v>
      </c>
      <c r="B4841" t="s">
        <v>3586</v>
      </c>
      <c r="C4841" t="str">
        <f>VLOOKUP(B4841,'سیستم ID'!B:C,2,0)</f>
        <v>526274A1-F21F-4D5D-8C8D-901BB3C9A20A</v>
      </c>
      <c r="D4841" s="5" t="s">
        <v>102</v>
      </c>
      <c r="E4841" t="s">
        <v>103</v>
      </c>
      <c r="F4841" s="5" t="s">
        <v>1289</v>
      </c>
      <c r="G4841" t="s">
        <v>1287</v>
      </c>
    </row>
    <row r="4842" spans="1:7" hidden="1" x14ac:dyDescent="0.25">
      <c r="A4842" t="s">
        <v>3588</v>
      </c>
      <c r="B4842" t="s">
        <v>3588</v>
      </c>
      <c r="C4842" t="str">
        <f>VLOOKUP(B4842,'سیستم ID'!B:C,2,0)</f>
        <v>7B0B7271-7E34-47BF-BE4A-5E94472B302C</v>
      </c>
      <c r="D4842" s="5" t="s">
        <v>102</v>
      </c>
      <c r="E4842" t="s">
        <v>103</v>
      </c>
      <c r="F4842" s="5" t="s">
        <v>1289</v>
      </c>
      <c r="G4842" t="s">
        <v>1287</v>
      </c>
    </row>
    <row r="4843" spans="1:7" hidden="1" x14ac:dyDescent="0.25">
      <c r="A4843" t="s">
        <v>3590</v>
      </c>
      <c r="B4843" t="s">
        <v>3590</v>
      </c>
      <c r="C4843" t="str">
        <f>VLOOKUP(B4843,'سیستم ID'!B:C,2,0)</f>
        <v>2FC95512-1EE9-42D5-BDCC-B5AEE0246DD2</v>
      </c>
      <c r="D4843" s="5" t="s">
        <v>102</v>
      </c>
      <c r="E4843" t="s">
        <v>103</v>
      </c>
      <c r="F4843" s="5" t="s">
        <v>1289</v>
      </c>
      <c r="G4843" t="s">
        <v>1287</v>
      </c>
    </row>
    <row r="4844" spans="1:7" hidden="1" x14ac:dyDescent="0.25">
      <c r="A4844" t="s">
        <v>3592</v>
      </c>
      <c r="B4844" t="s">
        <v>3592</v>
      </c>
      <c r="C4844" t="str">
        <f>VLOOKUP(B4844,'سیستم ID'!B:C,2,0)</f>
        <v>A7DDDFBA-1379-40C4-8B51-F8D10E29B1EF</v>
      </c>
      <c r="D4844" s="5" t="s">
        <v>102</v>
      </c>
      <c r="E4844" t="s">
        <v>103</v>
      </c>
      <c r="F4844" s="5" t="s">
        <v>1289</v>
      </c>
      <c r="G4844" t="s">
        <v>1287</v>
      </c>
    </row>
    <row r="4845" spans="1:7" hidden="1" x14ac:dyDescent="0.25">
      <c r="A4845" t="s">
        <v>3594</v>
      </c>
      <c r="B4845" t="s">
        <v>3594</v>
      </c>
      <c r="C4845" t="str">
        <f>VLOOKUP(B4845,'سیستم ID'!B:C,2,0)</f>
        <v>18177241-9099-4532-B24D-A72E33FE0DD1</v>
      </c>
      <c r="D4845" s="5" t="s">
        <v>102</v>
      </c>
      <c r="E4845" t="s">
        <v>103</v>
      </c>
      <c r="F4845" s="5" t="s">
        <v>1289</v>
      </c>
      <c r="G4845" t="s">
        <v>1287</v>
      </c>
    </row>
    <row r="4846" spans="1:7" hidden="1" x14ac:dyDescent="0.25">
      <c r="A4846" t="s">
        <v>3596</v>
      </c>
      <c r="B4846" t="s">
        <v>3596</v>
      </c>
      <c r="C4846" t="str">
        <f>VLOOKUP(B4846,'سیستم ID'!B:C,2,0)</f>
        <v>ABA15A46-E0AF-4822-8BDC-CA2D35AA0AF7</v>
      </c>
      <c r="D4846" s="5" t="s">
        <v>102</v>
      </c>
      <c r="E4846" t="s">
        <v>103</v>
      </c>
      <c r="F4846" s="5" t="s">
        <v>1289</v>
      </c>
      <c r="G4846" t="s">
        <v>1287</v>
      </c>
    </row>
    <row r="4847" spans="1:7" hidden="1" x14ac:dyDescent="0.25">
      <c r="A4847" t="s">
        <v>3598</v>
      </c>
      <c r="B4847" t="s">
        <v>3598</v>
      </c>
      <c r="C4847" t="str">
        <f>VLOOKUP(B4847,'سیستم ID'!B:C,2,0)</f>
        <v>D2FA01EE-24B0-4EB5-93EE-3680A851C3C7</v>
      </c>
      <c r="D4847" s="5" t="s">
        <v>102</v>
      </c>
      <c r="E4847" t="s">
        <v>103</v>
      </c>
      <c r="F4847" s="5" t="s">
        <v>1289</v>
      </c>
      <c r="G4847" t="s">
        <v>1287</v>
      </c>
    </row>
    <row r="4848" spans="1:7" hidden="1" x14ac:dyDescent="0.25">
      <c r="A4848" t="s">
        <v>3600</v>
      </c>
      <c r="B4848" t="s">
        <v>3600</v>
      </c>
      <c r="C4848" t="str">
        <f>VLOOKUP(B4848,'سیستم ID'!B:C,2,0)</f>
        <v>A6FB8AC2-424A-49F0-842B-8E15B578AEAE</v>
      </c>
      <c r="D4848" s="5" t="s">
        <v>102</v>
      </c>
      <c r="E4848" t="s">
        <v>103</v>
      </c>
      <c r="F4848" s="5" t="s">
        <v>1289</v>
      </c>
      <c r="G4848" t="s">
        <v>1287</v>
      </c>
    </row>
    <row r="4849" spans="1:7" hidden="1" x14ac:dyDescent="0.25">
      <c r="A4849" t="s">
        <v>3602</v>
      </c>
      <c r="B4849" t="s">
        <v>3602</v>
      </c>
      <c r="C4849" t="str">
        <f>VLOOKUP(B4849,'سیستم ID'!B:C,2,0)</f>
        <v>7E870C2D-4E85-45B2-95CC-7335E0689D5E</v>
      </c>
      <c r="D4849" s="5" t="s">
        <v>102</v>
      </c>
      <c r="E4849" t="s">
        <v>103</v>
      </c>
      <c r="F4849" s="5" t="s">
        <v>1289</v>
      </c>
      <c r="G4849" t="s">
        <v>1287</v>
      </c>
    </row>
    <row r="4850" spans="1:7" hidden="1" x14ac:dyDescent="0.25">
      <c r="A4850" t="s">
        <v>3604</v>
      </c>
      <c r="B4850" t="s">
        <v>3604</v>
      </c>
      <c r="C4850" t="str">
        <f>VLOOKUP(B4850,'سیستم ID'!B:C,2,0)</f>
        <v>C1135BD3-034A-494F-B8B2-764ED79491CE</v>
      </c>
      <c r="D4850" s="5" t="s">
        <v>102</v>
      </c>
      <c r="E4850" t="s">
        <v>103</v>
      </c>
      <c r="F4850" s="5" t="s">
        <v>1289</v>
      </c>
      <c r="G4850" t="s">
        <v>1287</v>
      </c>
    </row>
    <row r="4851" spans="1:7" hidden="1" x14ac:dyDescent="0.25">
      <c r="A4851" t="s">
        <v>3606</v>
      </c>
      <c r="B4851" t="s">
        <v>3606</v>
      </c>
      <c r="C4851" t="str">
        <f>VLOOKUP(B4851,'سیستم ID'!B:C,2,0)</f>
        <v>65AF658F-153B-4EA7-ACCD-83323926DC2D</v>
      </c>
      <c r="D4851" s="5" t="s">
        <v>102</v>
      </c>
      <c r="E4851" t="s">
        <v>103</v>
      </c>
      <c r="F4851" s="5" t="s">
        <v>1289</v>
      </c>
      <c r="G4851" t="s">
        <v>1287</v>
      </c>
    </row>
    <row r="4852" spans="1:7" hidden="1" x14ac:dyDescent="0.25">
      <c r="A4852" t="s">
        <v>3608</v>
      </c>
      <c r="B4852" t="s">
        <v>3608</v>
      </c>
      <c r="C4852" t="str">
        <f>VLOOKUP(B4852,'سیستم ID'!B:C,2,0)</f>
        <v>406AA45F-87F9-4678-8EFA-77CB5C143A3D</v>
      </c>
      <c r="D4852" s="5" t="s">
        <v>102</v>
      </c>
      <c r="E4852" t="s">
        <v>103</v>
      </c>
      <c r="F4852" s="5" t="s">
        <v>1289</v>
      </c>
      <c r="G4852" t="s">
        <v>1287</v>
      </c>
    </row>
    <row r="4853" spans="1:7" hidden="1" x14ac:dyDescent="0.25">
      <c r="A4853" t="s">
        <v>3610</v>
      </c>
      <c r="B4853" t="s">
        <v>3610</v>
      </c>
      <c r="C4853" t="str">
        <f>VLOOKUP(B4853,'سیستم ID'!B:C,2,0)</f>
        <v>1EF555E8-4072-4183-9D94-438DCF9258D3</v>
      </c>
      <c r="D4853" s="5" t="s">
        <v>102</v>
      </c>
      <c r="E4853" t="s">
        <v>103</v>
      </c>
      <c r="F4853" s="5" t="s">
        <v>1289</v>
      </c>
      <c r="G4853" t="s">
        <v>1287</v>
      </c>
    </row>
    <row r="4854" spans="1:7" hidden="1" x14ac:dyDescent="0.25">
      <c r="A4854" t="s">
        <v>3612</v>
      </c>
      <c r="B4854" t="s">
        <v>3612</v>
      </c>
      <c r="C4854" t="str">
        <f>VLOOKUP(B4854,'سیستم ID'!B:C,2,0)</f>
        <v>FB2CAD73-DF28-485B-9870-53BE1498FD55</v>
      </c>
      <c r="D4854" s="5" t="s">
        <v>102</v>
      </c>
      <c r="E4854" t="s">
        <v>103</v>
      </c>
      <c r="F4854" s="5" t="s">
        <v>1289</v>
      </c>
      <c r="G4854" t="s">
        <v>1287</v>
      </c>
    </row>
    <row r="4855" spans="1:7" hidden="1" x14ac:dyDescent="0.25">
      <c r="A4855" t="s">
        <v>3614</v>
      </c>
      <c r="B4855" t="s">
        <v>3614</v>
      </c>
      <c r="C4855" t="str">
        <f>VLOOKUP(B4855,'سیستم ID'!B:C,2,0)</f>
        <v>9310833F-4F9E-4165-8903-59A6D55219B6</v>
      </c>
      <c r="D4855" s="5" t="s">
        <v>102</v>
      </c>
      <c r="E4855" t="s">
        <v>103</v>
      </c>
      <c r="F4855" s="5" t="s">
        <v>1289</v>
      </c>
      <c r="G4855" t="s">
        <v>1287</v>
      </c>
    </row>
    <row r="4856" spans="1:7" hidden="1" x14ac:dyDescent="0.25">
      <c r="A4856" t="s">
        <v>3616</v>
      </c>
      <c r="B4856" t="s">
        <v>3616</v>
      </c>
      <c r="C4856" t="str">
        <f>VLOOKUP(B4856,'سیستم ID'!B:C,2,0)</f>
        <v>A36CD3A6-358B-4744-AB41-2977CE59151D</v>
      </c>
      <c r="D4856" s="5" t="s">
        <v>102</v>
      </c>
      <c r="E4856" t="s">
        <v>103</v>
      </c>
      <c r="F4856" s="5" t="s">
        <v>1289</v>
      </c>
      <c r="G4856" t="s">
        <v>1287</v>
      </c>
    </row>
    <row r="4857" spans="1:7" hidden="1" x14ac:dyDescent="0.25">
      <c r="A4857" t="s">
        <v>3618</v>
      </c>
      <c r="B4857" t="s">
        <v>3618</v>
      </c>
      <c r="C4857" t="str">
        <f>VLOOKUP(B4857,'سیستم ID'!B:C,2,0)</f>
        <v>249AFC27-4F46-42D5-99FB-02662FF38243</v>
      </c>
      <c r="D4857" s="5" t="s">
        <v>102</v>
      </c>
      <c r="E4857" t="s">
        <v>103</v>
      </c>
      <c r="F4857" s="5" t="s">
        <v>1289</v>
      </c>
      <c r="G4857" t="s">
        <v>1287</v>
      </c>
    </row>
    <row r="4858" spans="1:7" hidden="1" x14ac:dyDescent="0.25">
      <c r="A4858" t="s">
        <v>3620</v>
      </c>
      <c r="B4858" t="s">
        <v>3620</v>
      </c>
      <c r="C4858" t="str">
        <f>VLOOKUP(B4858,'سیستم ID'!B:C,2,0)</f>
        <v>A475D6A0-9899-458E-ADA0-0DA2C0D85CFD</v>
      </c>
      <c r="D4858" s="5" t="s">
        <v>102</v>
      </c>
      <c r="E4858" t="s">
        <v>103</v>
      </c>
      <c r="F4858" s="5" t="s">
        <v>1289</v>
      </c>
      <c r="G4858" t="s">
        <v>1287</v>
      </c>
    </row>
    <row r="4859" spans="1:7" hidden="1" x14ac:dyDescent="0.25">
      <c r="A4859" t="s">
        <v>3622</v>
      </c>
      <c r="B4859" t="s">
        <v>3622</v>
      </c>
      <c r="C4859" t="str">
        <f>VLOOKUP(B4859,'سیستم ID'!B:C,2,0)</f>
        <v>5E58FD81-738B-4814-A644-4929A5958D5D</v>
      </c>
      <c r="D4859" s="5" t="s">
        <v>102</v>
      </c>
      <c r="E4859" t="s">
        <v>103</v>
      </c>
      <c r="F4859" s="5" t="s">
        <v>1289</v>
      </c>
      <c r="G4859" t="s">
        <v>1287</v>
      </c>
    </row>
    <row r="4860" spans="1:7" hidden="1" x14ac:dyDescent="0.25">
      <c r="A4860" t="s">
        <v>3624</v>
      </c>
      <c r="B4860" t="s">
        <v>3624</v>
      </c>
      <c r="C4860" t="str">
        <f>VLOOKUP(B4860,'سیستم ID'!B:C,2,0)</f>
        <v>C59225FD-D462-41D1-B794-9E5A209DC700</v>
      </c>
      <c r="D4860" s="5" t="s">
        <v>102</v>
      </c>
      <c r="E4860" t="s">
        <v>103</v>
      </c>
      <c r="F4860" s="5" t="s">
        <v>1289</v>
      </c>
      <c r="G4860" t="s">
        <v>1287</v>
      </c>
    </row>
    <row r="4861" spans="1:7" hidden="1" x14ac:dyDescent="0.25">
      <c r="A4861" t="s">
        <v>3626</v>
      </c>
      <c r="B4861" t="s">
        <v>3626</v>
      </c>
      <c r="C4861" t="str">
        <f>VLOOKUP(B4861,'سیستم ID'!B:C,2,0)</f>
        <v>9701D202-FA9A-4C89-8A79-E74D798922CF</v>
      </c>
      <c r="D4861" s="5" t="s">
        <v>102</v>
      </c>
      <c r="E4861" t="s">
        <v>103</v>
      </c>
      <c r="F4861" s="5" t="s">
        <v>1289</v>
      </c>
      <c r="G4861" t="s">
        <v>1287</v>
      </c>
    </row>
    <row r="4862" spans="1:7" hidden="1" x14ac:dyDescent="0.25">
      <c r="A4862" t="s">
        <v>3628</v>
      </c>
      <c r="B4862" t="s">
        <v>3628</v>
      </c>
      <c r="C4862" t="str">
        <f>VLOOKUP(B4862,'سیستم ID'!B:C,2,0)</f>
        <v>BCCE887D-90BE-478F-A63B-150644101678</v>
      </c>
      <c r="D4862" s="5" t="s">
        <v>102</v>
      </c>
      <c r="E4862" t="s">
        <v>103</v>
      </c>
      <c r="F4862" s="5" t="s">
        <v>1289</v>
      </c>
      <c r="G4862" t="s">
        <v>1287</v>
      </c>
    </row>
    <row r="4863" spans="1:7" hidden="1" x14ac:dyDescent="0.25">
      <c r="A4863" t="s">
        <v>3630</v>
      </c>
      <c r="B4863" t="s">
        <v>3630</v>
      </c>
      <c r="C4863" t="str">
        <f>VLOOKUP(B4863,'سیستم ID'!B:C,2,0)</f>
        <v>65434776-53D0-4B4E-AE31-A484746CDD2F</v>
      </c>
      <c r="D4863" s="5" t="s">
        <v>102</v>
      </c>
      <c r="E4863" t="s">
        <v>103</v>
      </c>
      <c r="F4863" s="5" t="s">
        <v>1289</v>
      </c>
      <c r="G4863" t="s">
        <v>1287</v>
      </c>
    </row>
    <row r="4864" spans="1:7" hidden="1" x14ac:dyDescent="0.25">
      <c r="A4864" t="s">
        <v>3632</v>
      </c>
      <c r="B4864" t="s">
        <v>3632</v>
      </c>
      <c r="C4864" t="str">
        <f>VLOOKUP(B4864,'سیستم ID'!B:C,2,0)</f>
        <v>486776A1-38E3-4142-AA5A-CDE206268B5C</v>
      </c>
      <c r="D4864" s="5" t="s">
        <v>102</v>
      </c>
      <c r="E4864" t="s">
        <v>103</v>
      </c>
      <c r="F4864" s="5" t="s">
        <v>1289</v>
      </c>
      <c r="G4864" t="s">
        <v>1287</v>
      </c>
    </row>
    <row r="4865" spans="1:7" hidden="1" x14ac:dyDescent="0.25">
      <c r="A4865" t="s">
        <v>3634</v>
      </c>
      <c r="B4865" t="s">
        <v>3634</v>
      </c>
      <c r="C4865" t="str">
        <f>VLOOKUP(B4865,'سیستم ID'!B:C,2,0)</f>
        <v>FE627F33-8B40-4DDF-ABA6-9598D97AB3B2</v>
      </c>
      <c r="D4865" s="5" t="s">
        <v>102</v>
      </c>
      <c r="E4865" t="s">
        <v>103</v>
      </c>
      <c r="F4865" s="5" t="s">
        <v>1289</v>
      </c>
      <c r="G4865" t="s">
        <v>1287</v>
      </c>
    </row>
    <row r="4866" spans="1:7" hidden="1" x14ac:dyDescent="0.25">
      <c r="A4866" t="s">
        <v>3636</v>
      </c>
      <c r="B4866" t="s">
        <v>3636</v>
      </c>
      <c r="C4866" t="str">
        <f>VLOOKUP(B4866,'سیستم ID'!B:C,2,0)</f>
        <v>D87EE7EE-9879-4879-A4F5-AF0CE37DD580</v>
      </c>
      <c r="D4866" s="5" t="s">
        <v>102</v>
      </c>
      <c r="E4866" t="s">
        <v>103</v>
      </c>
      <c r="F4866" s="5" t="s">
        <v>1289</v>
      </c>
      <c r="G4866" t="s">
        <v>1287</v>
      </c>
    </row>
    <row r="4867" spans="1:7" hidden="1" x14ac:dyDescent="0.25">
      <c r="A4867" t="s">
        <v>3638</v>
      </c>
      <c r="B4867" t="s">
        <v>3638</v>
      </c>
      <c r="C4867" t="str">
        <f>VLOOKUP(B4867,'سیستم ID'!B:C,2,0)</f>
        <v>288F139D-2B22-4E45-8EFE-17AA82056D60</v>
      </c>
      <c r="D4867" s="5" t="s">
        <v>102</v>
      </c>
      <c r="E4867" t="s">
        <v>103</v>
      </c>
      <c r="F4867" s="5" t="s">
        <v>1289</v>
      </c>
      <c r="G4867" t="s">
        <v>1287</v>
      </c>
    </row>
    <row r="4868" spans="1:7" hidden="1" x14ac:dyDescent="0.25">
      <c r="A4868" t="s">
        <v>3640</v>
      </c>
      <c r="B4868" t="s">
        <v>3640</v>
      </c>
      <c r="C4868" t="str">
        <f>VLOOKUP(B4868,'سیستم ID'!B:C,2,0)</f>
        <v>3FBD1660-0996-489D-B699-89C55184BD48</v>
      </c>
      <c r="D4868" s="5" t="s">
        <v>102</v>
      </c>
      <c r="E4868" t="s">
        <v>103</v>
      </c>
      <c r="F4868" s="5" t="s">
        <v>1289</v>
      </c>
      <c r="G4868" t="s">
        <v>1287</v>
      </c>
    </row>
    <row r="4869" spans="1:7" hidden="1" x14ac:dyDescent="0.25">
      <c r="A4869" t="s">
        <v>3642</v>
      </c>
      <c r="B4869" t="s">
        <v>3642</v>
      </c>
      <c r="C4869" t="str">
        <f>VLOOKUP(B4869,'سیستم ID'!B:C,2,0)</f>
        <v>31E48C22-F0B0-4FE4-8EB2-13501139948E</v>
      </c>
      <c r="D4869" s="5" t="s">
        <v>102</v>
      </c>
      <c r="E4869" t="s">
        <v>103</v>
      </c>
      <c r="F4869" s="5" t="s">
        <v>1289</v>
      </c>
      <c r="G4869" t="s">
        <v>1287</v>
      </c>
    </row>
    <row r="4870" spans="1:7" hidden="1" x14ac:dyDescent="0.25">
      <c r="A4870" t="s">
        <v>3644</v>
      </c>
      <c r="B4870" t="s">
        <v>3644</v>
      </c>
      <c r="C4870" t="str">
        <f>VLOOKUP(B4870,'سیستم ID'!B:C,2,0)</f>
        <v>816A5194-40B5-4529-8730-D64834CD22A9</v>
      </c>
      <c r="D4870" s="5" t="s">
        <v>102</v>
      </c>
      <c r="E4870" t="s">
        <v>103</v>
      </c>
      <c r="F4870" s="5" t="s">
        <v>1289</v>
      </c>
      <c r="G4870" t="s">
        <v>1287</v>
      </c>
    </row>
    <row r="4871" spans="1:7" hidden="1" x14ac:dyDescent="0.25">
      <c r="A4871" t="s">
        <v>3646</v>
      </c>
      <c r="B4871" t="s">
        <v>3646</v>
      </c>
      <c r="C4871" t="str">
        <f>VLOOKUP(B4871,'سیستم ID'!B:C,2,0)</f>
        <v>FBFA4E6B-5AAB-4DCF-84F3-13FF0CB31FEC</v>
      </c>
      <c r="D4871" s="5" t="s">
        <v>102</v>
      </c>
      <c r="E4871" t="s">
        <v>103</v>
      </c>
      <c r="F4871" s="5" t="s">
        <v>1289</v>
      </c>
      <c r="G4871" t="s">
        <v>1287</v>
      </c>
    </row>
    <row r="4872" spans="1:7" hidden="1" x14ac:dyDescent="0.25">
      <c r="A4872" t="s">
        <v>3648</v>
      </c>
      <c r="B4872" t="s">
        <v>3648</v>
      </c>
      <c r="C4872" t="str">
        <f>VLOOKUP(B4872,'سیستم ID'!B:C,2,0)</f>
        <v>57B06136-AA77-46C4-94E6-72B05613942F</v>
      </c>
      <c r="D4872" s="5" t="s">
        <v>102</v>
      </c>
      <c r="E4872" t="s">
        <v>103</v>
      </c>
      <c r="F4872" s="5" t="s">
        <v>1289</v>
      </c>
      <c r="G4872" t="s">
        <v>1287</v>
      </c>
    </row>
    <row r="4873" spans="1:7" hidden="1" x14ac:dyDescent="0.25">
      <c r="A4873" t="s">
        <v>3650</v>
      </c>
      <c r="B4873" t="s">
        <v>3650</v>
      </c>
      <c r="C4873" t="str">
        <f>VLOOKUP(B4873,'سیستم ID'!B:C,2,0)</f>
        <v>7F8C570D-6F75-42F6-97E6-18F41664AAF9</v>
      </c>
      <c r="D4873" s="5" t="s">
        <v>102</v>
      </c>
      <c r="E4873" t="s">
        <v>103</v>
      </c>
      <c r="F4873" s="5" t="s">
        <v>1289</v>
      </c>
      <c r="G4873" t="s">
        <v>1287</v>
      </c>
    </row>
    <row r="4874" spans="1:7" hidden="1" x14ac:dyDescent="0.25">
      <c r="A4874" t="s">
        <v>3652</v>
      </c>
      <c r="B4874" t="s">
        <v>3652</v>
      </c>
      <c r="C4874" t="str">
        <f>VLOOKUP(B4874,'سیستم ID'!B:C,2,0)</f>
        <v>D8FB583F-C80B-4027-82BE-512A16FDBC47</v>
      </c>
      <c r="D4874" s="5" t="s">
        <v>102</v>
      </c>
      <c r="E4874" t="s">
        <v>103</v>
      </c>
      <c r="F4874" s="5" t="s">
        <v>1289</v>
      </c>
      <c r="G4874" t="s">
        <v>1287</v>
      </c>
    </row>
    <row r="4875" spans="1:7" hidden="1" x14ac:dyDescent="0.25">
      <c r="A4875" t="s">
        <v>3654</v>
      </c>
      <c r="B4875" t="s">
        <v>3654</v>
      </c>
      <c r="C4875" t="str">
        <f>VLOOKUP(B4875,'سیستم ID'!B:C,2,0)</f>
        <v>BBB34F1A-A3B4-4276-BC58-936AAE153216</v>
      </c>
      <c r="D4875" s="5" t="s">
        <v>102</v>
      </c>
      <c r="E4875" t="s">
        <v>103</v>
      </c>
      <c r="F4875" s="5" t="s">
        <v>1289</v>
      </c>
      <c r="G4875" t="s">
        <v>1287</v>
      </c>
    </row>
    <row r="4876" spans="1:7" hidden="1" x14ac:dyDescent="0.25">
      <c r="A4876" t="s">
        <v>3656</v>
      </c>
      <c r="B4876" t="s">
        <v>3656</v>
      </c>
      <c r="C4876" t="str">
        <f>VLOOKUP(B4876,'سیستم ID'!B:C,2,0)</f>
        <v>B160F2C8-2B61-4FCF-A9F1-6CE447EF0E95</v>
      </c>
      <c r="D4876" s="5" t="s">
        <v>102</v>
      </c>
      <c r="E4876" t="s">
        <v>103</v>
      </c>
      <c r="F4876" s="5" t="s">
        <v>1289</v>
      </c>
      <c r="G4876" t="s">
        <v>1287</v>
      </c>
    </row>
    <row r="4877" spans="1:7" hidden="1" x14ac:dyDescent="0.25">
      <c r="A4877" t="s">
        <v>3658</v>
      </c>
      <c r="B4877" t="s">
        <v>3658</v>
      </c>
      <c r="C4877" t="str">
        <f>VLOOKUP(B4877,'سیستم ID'!B:C,2,0)</f>
        <v>336D4EE3-D8B7-413F-86C1-72160EAF743D</v>
      </c>
      <c r="D4877" s="5" t="s">
        <v>102</v>
      </c>
      <c r="E4877" t="s">
        <v>103</v>
      </c>
      <c r="F4877" s="5" t="s">
        <v>1289</v>
      </c>
      <c r="G4877" t="s">
        <v>1287</v>
      </c>
    </row>
    <row r="4878" spans="1:7" hidden="1" x14ac:dyDescent="0.25">
      <c r="A4878" t="s">
        <v>3660</v>
      </c>
      <c r="B4878" t="s">
        <v>3660</v>
      </c>
      <c r="C4878" t="str">
        <f>VLOOKUP(B4878,'سیستم ID'!B:C,2,0)</f>
        <v>5F35D0B4-2C72-4AE6-B49B-E5936291524F</v>
      </c>
      <c r="D4878" s="5" t="s">
        <v>102</v>
      </c>
      <c r="E4878" t="s">
        <v>103</v>
      </c>
      <c r="F4878" s="5" t="s">
        <v>1289</v>
      </c>
      <c r="G4878" t="s">
        <v>1287</v>
      </c>
    </row>
    <row r="4879" spans="1:7" hidden="1" x14ac:dyDescent="0.25">
      <c r="A4879" t="s">
        <v>3662</v>
      </c>
      <c r="B4879" t="s">
        <v>3662</v>
      </c>
      <c r="C4879" t="str">
        <f>VLOOKUP(B4879,'سیستم ID'!B:C,2,0)</f>
        <v>1D1D2752-89B3-4AD7-A283-232B090E1482</v>
      </c>
      <c r="D4879" s="5" t="s">
        <v>102</v>
      </c>
      <c r="E4879" t="s">
        <v>103</v>
      </c>
      <c r="F4879" s="5" t="s">
        <v>1289</v>
      </c>
      <c r="G4879" t="s">
        <v>1287</v>
      </c>
    </row>
    <row r="4880" spans="1:7" hidden="1" x14ac:dyDescent="0.25">
      <c r="A4880" t="s">
        <v>3664</v>
      </c>
      <c r="B4880" t="s">
        <v>3664</v>
      </c>
      <c r="C4880" t="str">
        <f>VLOOKUP(B4880,'سیستم ID'!B:C,2,0)</f>
        <v>6DCBCD21-21F5-4238-87FE-6F2B85C21BD3</v>
      </c>
      <c r="D4880" s="5" t="s">
        <v>102</v>
      </c>
      <c r="E4880" t="s">
        <v>103</v>
      </c>
      <c r="F4880" s="5" t="s">
        <v>1289</v>
      </c>
      <c r="G4880" t="s">
        <v>1287</v>
      </c>
    </row>
    <row r="4881" spans="1:7" hidden="1" x14ac:dyDescent="0.25">
      <c r="A4881" t="s">
        <v>3666</v>
      </c>
      <c r="B4881" t="s">
        <v>3666</v>
      </c>
      <c r="C4881" t="str">
        <f>VLOOKUP(B4881,'سیستم ID'!B:C,2,0)</f>
        <v>1522C8D1-686A-4C26-B452-BA0BFCDD1FBB</v>
      </c>
      <c r="D4881" s="5" t="s">
        <v>102</v>
      </c>
      <c r="E4881" t="s">
        <v>103</v>
      </c>
      <c r="F4881" s="5" t="s">
        <v>1289</v>
      </c>
      <c r="G4881" t="s">
        <v>1287</v>
      </c>
    </row>
    <row r="4882" spans="1:7" hidden="1" x14ac:dyDescent="0.25">
      <c r="A4882" t="s">
        <v>36</v>
      </c>
      <c r="B4882" t="s">
        <v>35</v>
      </c>
      <c r="C4882" t="str">
        <f>VLOOKUP(B4882,'سیستم ID'!B:C,2,0)</f>
        <v>617EE7FD-FCA5-4ACB-91CB-B80BDE85DC77</v>
      </c>
      <c r="D4882" s="5" t="s">
        <v>102</v>
      </c>
      <c r="E4882" t="s">
        <v>103</v>
      </c>
      <c r="F4882" s="5" t="s">
        <v>1289</v>
      </c>
      <c r="G4882" t="s">
        <v>1287</v>
      </c>
    </row>
    <row r="4883" spans="1:7" hidden="1" x14ac:dyDescent="0.25">
      <c r="A4883" t="s">
        <v>3669</v>
      </c>
      <c r="B4883" t="s">
        <v>3669</v>
      </c>
      <c r="C4883" t="str">
        <f>VLOOKUP(B4883,'سیستم ID'!B:C,2,0)</f>
        <v>5BF11696-30E3-4F2F-AD2F-441388DB455B</v>
      </c>
      <c r="D4883" s="5" t="s">
        <v>102</v>
      </c>
      <c r="E4883" t="s">
        <v>103</v>
      </c>
      <c r="F4883" s="5" t="s">
        <v>1289</v>
      </c>
      <c r="G4883" t="s">
        <v>1287</v>
      </c>
    </row>
    <row r="4884" spans="1:7" hidden="1" x14ac:dyDescent="0.25">
      <c r="A4884" t="s">
        <v>3671</v>
      </c>
      <c r="B4884" t="s">
        <v>3671</v>
      </c>
      <c r="C4884" t="str">
        <f>VLOOKUP(B4884,'سیستم ID'!B:C,2,0)</f>
        <v>7DC92AF5-89BF-4998-9B10-8F9027BB908B</v>
      </c>
      <c r="D4884" s="5" t="s">
        <v>102</v>
      </c>
      <c r="E4884" t="s">
        <v>103</v>
      </c>
      <c r="F4884" s="5" t="s">
        <v>1289</v>
      </c>
      <c r="G4884" t="s">
        <v>1287</v>
      </c>
    </row>
    <row r="4885" spans="1:7" hidden="1" x14ac:dyDescent="0.25">
      <c r="A4885" t="s">
        <v>3673</v>
      </c>
      <c r="B4885" t="s">
        <v>3673</v>
      </c>
      <c r="C4885" t="str">
        <f>VLOOKUP(B4885,'سیستم ID'!B:C,2,0)</f>
        <v>AE6DBAFA-FABD-4F0E-A11E-CFD740FB83EA</v>
      </c>
      <c r="D4885" s="5" t="s">
        <v>102</v>
      </c>
      <c r="E4885" t="s">
        <v>103</v>
      </c>
      <c r="F4885" s="5" t="s">
        <v>1289</v>
      </c>
      <c r="G4885" t="s">
        <v>1287</v>
      </c>
    </row>
    <row r="4886" spans="1:7" hidden="1" x14ac:dyDescent="0.25">
      <c r="A4886" t="s">
        <v>3675</v>
      </c>
      <c r="B4886" t="s">
        <v>3675</v>
      </c>
      <c r="C4886" t="str">
        <f>VLOOKUP(B4886,'سیستم ID'!B:C,2,0)</f>
        <v>D24F5ED1-3223-473D-BB7D-66BE48DCBB5C</v>
      </c>
      <c r="D4886" s="5" t="s">
        <v>102</v>
      </c>
      <c r="E4886" t="s">
        <v>103</v>
      </c>
      <c r="F4886" s="5" t="s">
        <v>1289</v>
      </c>
      <c r="G4886" t="s">
        <v>1287</v>
      </c>
    </row>
    <row r="4887" spans="1:7" hidden="1" x14ac:dyDescent="0.25">
      <c r="A4887" t="s">
        <v>3677</v>
      </c>
      <c r="B4887" t="s">
        <v>3677</v>
      </c>
      <c r="C4887" t="str">
        <f>VLOOKUP(B4887,'سیستم ID'!B:C,2,0)</f>
        <v>C4E93C8B-ECFD-4AFC-B2D3-11E83F86E43C</v>
      </c>
      <c r="D4887" s="5" t="s">
        <v>102</v>
      </c>
      <c r="E4887" t="s">
        <v>103</v>
      </c>
      <c r="F4887" s="5" t="s">
        <v>1289</v>
      </c>
      <c r="G4887" t="s">
        <v>1287</v>
      </c>
    </row>
    <row r="4888" spans="1:7" hidden="1" x14ac:dyDescent="0.25">
      <c r="A4888" t="s">
        <v>3679</v>
      </c>
      <c r="B4888" t="s">
        <v>3679</v>
      </c>
      <c r="C4888" t="str">
        <f>VLOOKUP(B4888,'سیستم ID'!B:C,2,0)</f>
        <v>9A6B0822-25ED-4F15-8542-27AE14B130F2</v>
      </c>
      <c r="D4888" s="5" t="s">
        <v>102</v>
      </c>
      <c r="E4888" t="s">
        <v>103</v>
      </c>
      <c r="F4888" s="5" t="s">
        <v>1289</v>
      </c>
      <c r="G4888" t="s">
        <v>1287</v>
      </c>
    </row>
    <row r="4889" spans="1:7" hidden="1" x14ac:dyDescent="0.25">
      <c r="A4889" t="s">
        <v>3681</v>
      </c>
      <c r="B4889" t="s">
        <v>3681</v>
      </c>
      <c r="C4889" t="str">
        <f>VLOOKUP(B4889,'سیستم ID'!B:C,2,0)</f>
        <v>037E4CB9-6236-422E-9E56-8F7820BE27BD</v>
      </c>
      <c r="D4889" s="5" t="s">
        <v>102</v>
      </c>
      <c r="E4889" t="s">
        <v>103</v>
      </c>
      <c r="F4889" s="5" t="s">
        <v>1289</v>
      </c>
      <c r="G4889" t="s">
        <v>1287</v>
      </c>
    </row>
    <row r="4890" spans="1:7" hidden="1" x14ac:dyDescent="0.25">
      <c r="A4890" t="s">
        <v>3683</v>
      </c>
      <c r="B4890" t="s">
        <v>3683</v>
      </c>
      <c r="C4890" t="str">
        <f>VLOOKUP(B4890,'سیستم ID'!B:C,2,0)</f>
        <v>15020D6A-0811-49DE-AF93-C75B8BF38B53</v>
      </c>
      <c r="D4890" s="5" t="s">
        <v>102</v>
      </c>
      <c r="E4890" t="s">
        <v>103</v>
      </c>
      <c r="F4890" s="5" t="s">
        <v>1289</v>
      </c>
      <c r="G4890" t="s">
        <v>1287</v>
      </c>
    </row>
    <row r="4891" spans="1:7" hidden="1" x14ac:dyDescent="0.25">
      <c r="A4891" t="s">
        <v>3685</v>
      </c>
      <c r="B4891" t="s">
        <v>3685</v>
      </c>
      <c r="C4891" t="str">
        <f>VLOOKUP(B4891,'سیستم ID'!B:C,2,0)</f>
        <v>6D84B19C-FB74-4E4C-BF38-8E8121AA9762</v>
      </c>
      <c r="D4891" s="5" t="s">
        <v>102</v>
      </c>
      <c r="E4891" t="s">
        <v>103</v>
      </c>
      <c r="F4891" s="5" t="s">
        <v>1289</v>
      </c>
      <c r="G4891" t="s">
        <v>1287</v>
      </c>
    </row>
    <row r="4892" spans="1:7" hidden="1" x14ac:dyDescent="0.25">
      <c r="A4892" t="s">
        <v>3687</v>
      </c>
      <c r="B4892" t="s">
        <v>3687</v>
      </c>
      <c r="C4892" t="str">
        <f>VLOOKUP(B4892,'سیستم ID'!B:C,2,0)</f>
        <v>5DEFEE7E-9DE3-4E63-99F3-46CF95D627AC</v>
      </c>
      <c r="D4892" s="5" t="s">
        <v>102</v>
      </c>
      <c r="E4892" t="s">
        <v>103</v>
      </c>
      <c r="F4892" s="5" t="s">
        <v>1289</v>
      </c>
      <c r="G4892" t="s">
        <v>1287</v>
      </c>
    </row>
    <row r="4893" spans="1:7" hidden="1" x14ac:dyDescent="0.25">
      <c r="A4893" t="s">
        <v>3689</v>
      </c>
      <c r="B4893" t="s">
        <v>3689</v>
      </c>
      <c r="C4893" t="str">
        <f>VLOOKUP(B4893,'سیستم ID'!B:C,2,0)</f>
        <v>5933F785-35E1-434D-BA01-9D39BC4AEAEB</v>
      </c>
      <c r="D4893" s="5" t="s">
        <v>102</v>
      </c>
      <c r="E4893" t="s">
        <v>103</v>
      </c>
      <c r="F4893" s="5" t="s">
        <v>1289</v>
      </c>
      <c r="G4893" t="s">
        <v>1287</v>
      </c>
    </row>
    <row r="4894" spans="1:7" hidden="1" x14ac:dyDescent="0.25">
      <c r="A4894" t="s">
        <v>3691</v>
      </c>
      <c r="B4894" t="s">
        <v>3691</v>
      </c>
      <c r="C4894" t="str">
        <f>VLOOKUP(B4894,'سیستم ID'!B:C,2,0)</f>
        <v>9DD35C38-E314-426E-B069-10B9340477C9</v>
      </c>
      <c r="D4894" s="5" t="s">
        <v>102</v>
      </c>
      <c r="E4894" t="s">
        <v>103</v>
      </c>
      <c r="F4894" s="5" t="s">
        <v>1289</v>
      </c>
      <c r="G4894" t="s">
        <v>1287</v>
      </c>
    </row>
    <row r="4895" spans="1:7" hidden="1" x14ac:dyDescent="0.25">
      <c r="A4895" t="s">
        <v>3693</v>
      </c>
      <c r="B4895" t="s">
        <v>3693</v>
      </c>
      <c r="C4895" t="str">
        <f>VLOOKUP(B4895,'سیستم ID'!B:C,2,0)</f>
        <v>C519E9B4-9677-4862-B731-1CA2C3599983</v>
      </c>
      <c r="D4895" s="5" t="s">
        <v>102</v>
      </c>
      <c r="E4895" t="s">
        <v>103</v>
      </c>
      <c r="F4895" s="5" t="s">
        <v>1289</v>
      </c>
      <c r="G4895" t="s">
        <v>1287</v>
      </c>
    </row>
    <row r="4896" spans="1:7" hidden="1" x14ac:dyDescent="0.25">
      <c r="A4896" t="s">
        <v>3695</v>
      </c>
      <c r="B4896" t="s">
        <v>3695</v>
      </c>
      <c r="C4896" t="str">
        <f>VLOOKUP(B4896,'سیستم ID'!B:C,2,0)</f>
        <v>562496E5-7368-4D1F-9EFC-C584B1DA8CA3</v>
      </c>
      <c r="D4896" s="5" t="s">
        <v>102</v>
      </c>
      <c r="E4896" t="s">
        <v>103</v>
      </c>
      <c r="F4896" s="5" t="s">
        <v>1289</v>
      </c>
      <c r="G4896" t="s">
        <v>1287</v>
      </c>
    </row>
    <row r="4897" spans="1:7" hidden="1" x14ac:dyDescent="0.25">
      <c r="A4897" t="s">
        <v>3697</v>
      </c>
      <c r="B4897" t="s">
        <v>3697</v>
      </c>
      <c r="C4897" t="str">
        <f>VLOOKUP(B4897,'سیستم ID'!B:C,2,0)</f>
        <v>3CEB2AB6-826F-4602-8364-9096D1F12C55</v>
      </c>
      <c r="D4897" s="5" t="s">
        <v>102</v>
      </c>
      <c r="E4897" t="s">
        <v>103</v>
      </c>
      <c r="F4897" s="5" t="s">
        <v>1289</v>
      </c>
      <c r="G4897" t="s">
        <v>1287</v>
      </c>
    </row>
    <row r="4898" spans="1:7" hidden="1" x14ac:dyDescent="0.25">
      <c r="A4898" t="s">
        <v>3699</v>
      </c>
      <c r="B4898" t="s">
        <v>3699</v>
      </c>
      <c r="C4898" t="str">
        <f>VLOOKUP(B4898,'سیستم ID'!B:C,2,0)</f>
        <v>8BE4AC40-4D30-47D9-8755-631B0A06D8EA</v>
      </c>
      <c r="D4898" s="5" t="s">
        <v>102</v>
      </c>
      <c r="E4898" t="s">
        <v>103</v>
      </c>
      <c r="F4898" s="5" t="s">
        <v>1289</v>
      </c>
      <c r="G4898" t="s">
        <v>1287</v>
      </c>
    </row>
    <row r="4899" spans="1:7" hidden="1" x14ac:dyDescent="0.25">
      <c r="A4899" t="s">
        <v>3701</v>
      </c>
      <c r="B4899" t="s">
        <v>3701</v>
      </c>
      <c r="C4899" t="str">
        <f>VLOOKUP(B4899,'سیستم ID'!B:C,2,0)</f>
        <v>C74C7673-4884-4E9E-8C49-EC07F57560A2</v>
      </c>
      <c r="D4899" s="5" t="s">
        <v>102</v>
      </c>
      <c r="E4899" t="s">
        <v>103</v>
      </c>
      <c r="F4899" s="5" t="s">
        <v>1289</v>
      </c>
      <c r="G4899" t="s">
        <v>1287</v>
      </c>
    </row>
    <row r="4900" spans="1:7" hidden="1" x14ac:dyDescent="0.25">
      <c r="A4900" t="s">
        <v>45</v>
      </c>
      <c r="B4900" t="s">
        <v>44</v>
      </c>
      <c r="C4900" t="str">
        <f>VLOOKUP(B4900,'سیستم ID'!B:C,2,0)</f>
        <v>8C3D865C-EC3D-4782-B8FC-5E0B7338A255</v>
      </c>
      <c r="D4900" s="5" t="s">
        <v>102</v>
      </c>
      <c r="E4900" t="s">
        <v>103</v>
      </c>
      <c r="F4900" s="5" t="s">
        <v>1289</v>
      </c>
      <c r="G4900" t="s">
        <v>1287</v>
      </c>
    </row>
    <row r="4901" spans="1:7" hidden="1" x14ac:dyDescent="0.25">
      <c r="A4901" t="s">
        <v>3704</v>
      </c>
      <c r="B4901" t="s">
        <v>3704</v>
      </c>
      <c r="C4901" t="str">
        <f>VLOOKUP(B4901,'سیستم ID'!B:C,2,0)</f>
        <v>EE5B5BA8-F5C1-4A6B-8C4D-62B4F9A83BDF</v>
      </c>
      <c r="D4901" s="5" t="s">
        <v>102</v>
      </c>
      <c r="E4901" t="s">
        <v>103</v>
      </c>
      <c r="F4901" s="5" t="s">
        <v>1289</v>
      </c>
      <c r="G4901" t="s">
        <v>1287</v>
      </c>
    </row>
    <row r="4902" spans="1:7" hidden="1" x14ac:dyDescent="0.25">
      <c r="A4902" t="s">
        <v>3706</v>
      </c>
      <c r="B4902" t="s">
        <v>3706</v>
      </c>
      <c r="C4902" t="str">
        <f>VLOOKUP(B4902,'سیستم ID'!B:C,2,0)</f>
        <v>BAF39663-4137-4DBF-B6C4-1FE6A20C04C2</v>
      </c>
      <c r="D4902" s="5" t="s">
        <v>102</v>
      </c>
      <c r="E4902" t="s">
        <v>103</v>
      </c>
      <c r="F4902" s="5" t="s">
        <v>1289</v>
      </c>
      <c r="G4902" t="s">
        <v>1287</v>
      </c>
    </row>
    <row r="4903" spans="1:7" hidden="1" x14ac:dyDescent="0.25">
      <c r="A4903" t="s">
        <v>3708</v>
      </c>
      <c r="B4903" t="s">
        <v>3708</v>
      </c>
      <c r="C4903" t="str">
        <f>VLOOKUP(B4903,'سیستم ID'!B:C,2,0)</f>
        <v>15819CBA-8822-4C5C-9A37-79329600ED28</v>
      </c>
      <c r="D4903" s="5" t="s">
        <v>102</v>
      </c>
      <c r="E4903" t="s">
        <v>103</v>
      </c>
      <c r="F4903" s="5" t="s">
        <v>1289</v>
      </c>
      <c r="G4903" t="s">
        <v>1287</v>
      </c>
    </row>
    <row r="4904" spans="1:7" hidden="1" x14ac:dyDescent="0.25">
      <c r="A4904" t="s">
        <v>3710</v>
      </c>
      <c r="B4904" t="s">
        <v>3710</v>
      </c>
      <c r="C4904" t="str">
        <f>VLOOKUP(B4904,'سیستم ID'!B:C,2,0)</f>
        <v>0B9B7660-F58B-4296-987A-9BE4D7CFF6FC</v>
      </c>
      <c r="D4904" s="5" t="s">
        <v>102</v>
      </c>
      <c r="E4904" t="s">
        <v>103</v>
      </c>
      <c r="F4904" s="5" t="s">
        <v>1289</v>
      </c>
      <c r="G4904" t="s">
        <v>1287</v>
      </c>
    </row>
    <row r="4905" spans="1:7" hidden="1" x14ac:dyDescent="0.25">
      <c r="A4905" t="s">
        <v>3712</v>
      </c>
      <c r="B4905" t="s">
        <v>3712</v>
      </c>
      <c r="C4905" t="str">
        <f>VLOOKUP(B4905,'سیستم ID'!B:C,2,0)</f>
        <v>8EEFB0B5-92C2-45A1-BCA1-884D270E5D2F</v>
      </c>
      <c r="D4905" s="5" t="s">
        <v>102</v>
      </c>
      <c r="E4905" t="s">
        <v>103</v>
      </c>
      <c r="F4905" s="5" t="s">
        <v>1289</v>
      </c>
      <c r="G4905" t="s">
        <v>1287</v>
      </c>
    </row>
    <row r="4906" spans="1:7" hidden="1" x14ac:dyDescent="0.25">
      <c r="A4906" t="s">
        <v>3714</v>
      </c>
      <c r="B4906" t="s">
        <v>3714</v>
      </c>
      <c r="C4906" t="str">
        <f>VLOOKUP(B4906,'سیستم ID'!B:C,2,0)</f>
        <v>B8356C15-F581-4CA7-8AFF-43B42A051DEB</v>
      </c>
      <c r="D4906" s="5" t="s">
        <v>102</v>
      </c>
      <c r="E4906" t="s">
        <v>103</v>
      </c>
      <c r="F4906" s="5" t="s">
        <v>1289</v>
      </c>
      <c r="G4906" t="s">
        <v>1287</v>
      </c>
    </row>
    <row r="4907" spans="1:7" hidden="1" x14ac:dyDescent="0.25">
      <c r="A4907" t="s">
        <v>3716</v>
      </c>
      <c r="B4907" t="s">
        <v>3716</v>
      </c>
      <c r="C4907" t="str">
        <f>VLOOKUP(B4907,'سیستم ID'!B:C,2,0)</f>
        <v>036DB4E0-006F-4ECB-9C59-148273A5ECAC</v>
      </c>
      <c r="D4907" s="5" t="s">
        <v>102</v>
      </c>
      <c r="E4907" t="s">
        <v>103</v>
      </c>
      <c r="F4907" s="5" t="s">
        <v>1289</v>
      </c>
      <c r="G4907" t="s">
        <v>1287</v>
      </c>
    </row>
    <row r="4908" spans="1:7" hidden="1" x14ac:dyDescent="0.25">
      <c r="A4908" t="s">
        <v>3718</v>
      </c>
      <c r="B4908" t="s">
        <v>3718</v>
      </c>
      <c r="C4908" t="str">
        <f>VLOOKUP(B4908,'سیستم ID'!B:C,2,0)</f>
        <v>477369BE-FFA8-4709-ABB4-CC0B3263B0BE</v>
      </c>
      <c r="D4908" s="5" t="s">
        <v>102</v>
      </c>
      <c r="E4908" t="s">
        <v>103</v>
      </c>
      <c r="F4908" s="5" t="s">
        <v>1289</v>
      </c>
      <c r="G4908" t="s">
        <v>1287</v>
      </c>
    </row>
    <row r="4909" spans="1:7" hidden="1" x14ac:dyDescent="0.25">
      <c r="A4909" t="s">
        <v>3720</v>
      </c>
      <c r="B4909" t="s">
        <v>3720</v>
      </c>
      <c r="C4909" t="str">
        <f>VLOOKUP(B4909,'سیستم ID'!B:C,2,0)</f>
        <v>8304C578-2254-4BE1-8ED1-864E25A24FEC</v>
      </c>
      <c r="D4909" s="5" t="s">
        <v>102</v>
      </c>
      <c r="E4909" t="s">
        <v>103</v>
      </c>
      <c r="F4909" s="5" t="s">
        <v>1289</v>
      </c>
      <c r="G4909" t="s">
        <v>1287</v>
      </c>
    </row>
    <row r="4910" spans="1:7" hidden="1" x14ac:dyDescent="0.25">
      <c r="A4910" t="s">
        <v>3722</v>
      </c>
      <c r="B4910" t="s">
        <v>3722</v>
      </c>
      <c r="C4910" t="str">
        <f>VLOOKUP(B4910,'سیستم ID'!B:C,2,0)</f>
        <v>F236C99D-F85F-48F1-A49E-97C4D287DF54</v>
      </c>
      <c r="D4910" s="5" t="s">
        <v>102</v>
      </c>
      <c r="E4910" t="s">
        <v>103</v>
      </c>
      <c r="F4910" s="5" t="s">
        <v>1289</v>
      </c>
      <c r="G4910" t="s">
        <v>1287</v>
      </c>
    </row>
    <row r="4911" spans="1:7" hidden="1" x14ac:dyDescent="0.25">
      <c r="A4911" t="s">
        <v>3724</v>
      </c>
      <c r="B4911" t="s">
        <v>3724</v>
      </c>
      <c r="C4911" t="str">
        <f>VLOOKUP(B4911,'سیستم ID'!B:C,2,0)</f>
        <v>98B96277-F78C-401A-9EA5-23C0043FF797</v>
      </c>
      <c r="D4911" s="5" t="s">
        <v>102</v>
      </c>
      <c r="E4911" t="s">
        <v>103</v>
      </c>
      <c r="F4911" s="5" t="s">
        <v>1289</v>
      </c>
      <c r="G4911" t="s">
        <v>1287</v>
      </c>
    </row>
    <row r="4912" spans="1:7" hidden="1" x14ac:dyDescent="0.25">
      <c r="A4912" t="s">
        <v>3726</v>
      </c>
      <c r="B4912" t="s">
        <v>3726</v>
      </c>
      <c r="C4912" t="str">
        <f>VLOOKUP(B4912,'سیستم ID'!B:C,2,0)</f>
        <v>BA9000A6-95DD-454F-8643-423C871A4B50</v>
      </c>
      <c r="D4912" s="5" t="s">
        <v>102</v>
      </c>
      <c r="E4912" t="s">
        <v>103</v>
      </c>
      <c r="F4912" s="5" t="s">
        <v>1289</v>
      </c>
      <c r="G4912" t="s">
        <v>1287</v>
      </c>
    </row>
    <row r="4913" spans="1:7" hidden="1" x14ac:dyDescent="0.25">
      <c r="A4913" t="s">
        <v>3728</v>
      </c>
      <c r="B4913" t="s">
        <v>3728</v>
      </c>
      <c r="C4913" t="str">
        <f>VLOOKUP(B4913,'سیستم ID'!B:C,2,0)</f>
        <v>33E34EA5-768C-49A2-8A85-A1276534D12E</v>
      </c>
      <c r="D4913" s="5" t="s">
        <v>102</v>
      </c>
      <c r="E4913" t="s">
        <v>103</v>
      </c>
      <c r="F4913" s="5" t="s">
        <v>1289</v>
      </c>
      <c r="G4913" t="s">
        <v>1287</v>
      </c>
    </row>
    <row r="4914" spans="1:7" hidden="1" x14ac:dyDescent="0.25">
      <c r="A4914" t="s">
        <v>3730</v>
      </c>
      <c r="B4914" t="s">
        <v>3730</v>
      </c>
      <c r="C4914" t="str">
        <f>VLOOKUP(B4914,'سیستم ID'!B:C,2,0)</f>
        <v>FACF9B59-D656-4410-BEEB-E67BA1786F55</v>
      </c>
      <c r="D4914" s="5" t="s">
        <v>102</v>
      </c>
      <c r="E4914" t="s">
        <v>103</v>
      </c>
      <c r="F4914" s="5" t="s">
        <v>1289</v>
      </c>
      <c r="G4914" t="s">
        <v>1287</v>
      </c>
    </row>
    <row r="4915" spans="1:7" hidden="1" x14ac:dyDescent="0.25">
      <c r="A4915" t="s">
        <v>3732</v>
      </c>
      <c r="B4915" t="s">
        <v>3732</v>
      </c>
      <c r="C4915" t="str">
        <f>VLOOKUP(B4915,'سیستم ID'!B:C,2,0)</f>
        <v>31A2D3A5-85D8-43AD-A5C0-6B7CB8B2858F</v>
      </c>
      <c r="D4915" s="5" t="s">
        <v>102</v>
      </c>
      <c r="E4915" t="s">
        <v>103</v>
      </c>
      <c r="F4915" s="5" t="s">
        <v>1289</v>
      </c>
      <c r="G4915" t="s">
        <v>1287</v>
      </c>
    </row>
    <row r="4916" spans="1:7" hidden="1" x14ac:dyDescent="0.25">
      <c r="A4916" t="s">
        <v>3734</v>
      </c>
      <c r="B4916" t="s">
        <v>3734</v>
      </c>
      <c r="C4916" t="str">
        <f>VLOOKUP(B4916,'سیستم ID'!B:C,2,0)</f>
        <v>F1171EDD-B179-4D17-9CDB-B6BC73039B3A</v>
      </c>
      <c r="D4916" s="5" t="s">
        <v>102</v>
      </c>
      <c r="E4916" t="s">
        <v>103</v>
      </c>
      <c r="F4916" s="5" t="s">
        <v>1289</v>
      </c>
      <c r="G4916" t="s">
        <v>1287</v>
      </c>
    </row>
    <row r="4917" spans="1:7" hidden="1" x14ac:dyDescent="0.25">
      <c r="A4917" t="s">
        <v>3736</v>
      </c>
      <c r="B4917" t="s">
        <v>3736</v>
      </c>
      <c r="C4917" t="str">
        <f>VLOOKUP(B4917,'سیستم ID'!B:C,2,0)</f>
        <v>7B5AF5AD-E7E7-4BBA-8BA6-C40D499149D3</v>
      </c>
      <c r="D4917" s="5" t="s">
        <v>102</v>
      </c>
      <c r="E4917" t="s">
        <v>103</v>
      </c>
      <c r="F4917" s="5" t="s">
        <v>1289</v>
      </c>
      <c r="G4917" t="s">
        <v>1287</v>
      </c>
    </row>
    <row r="4918" spans="1:7" hidden="1" x14ac:dyDescent="0.25">
      <c r="A4918" t="s">
        <v>3738</v>
      </c>
      <c r="B4918" t="s">
        <v>3738</v>
      </c>
      <c r="C4918" t="str">
        <f>VLOOKUP(B4918,'سیستم ID'!B:C,2,0)</f>
        <v>C41F6024-E4E2-4A71-A175-E43D5D0A12BB</v>
      </c>
      <c r="D4918" s="5" t="s">
        <v>102</v>
      </c>
      <c r="E4918" t="s">
        <v>103</v>
      </c>
      <c r="F4918" s="5" t="s">
        <v>1289</v>
      </c>
      <c r="G4918" t="s">
        <v>1287</v>
      </c>
    </row>
    <row r="4919" spans="1:7" hidden="1" x14ac:dyDescent="0.25">
      <c r="A4919" t="s">
        <v>3740</v>
      </c>
      <c r="B4919" t="s">
        <v>3740</v>
      </c>
      <c r="C4919" t="str">
        <f>VLOOKUP(B4919,'سیستم ID'!B:C,2,0)</f>
        <v>B5802F5B-B109-4967-9299-71AEED8EB6F6</v>
      </c>
      <c r="D4919" s="5" t="s">
        <v>102</v>
      </c>
      <c r="E4919" t="s">
        <v>103</v>
      </c>
      <c r="F4919" s="5" t="s">
        <v>1289</v>
      </c>
      <c r="G4919" t="s">
        <v>1287</v>
      </c>
    </row>
    <row r="4920" spans="1:7" hidden="1" x14ac:dyDescent="0.25">
      <c r="A4920" t="s">
        <v>3742</v>
      </c>
      <c r="B4920" t="s">
        <v>3742</v>
      </c>
      <c r="C4920" t="str">
        <f>VLOOKUP(B4920,'سیستم ID'!B:C,2,0)</f>
        <v>11ABCB0C-4E33-4004-80AF-404E825CA310</v>
      </c>
      <c r="D4920" s="5" t="s">
        <v>102</v>
      </c>
      <c r="E4920" t="s">
        <v>103</v>
      </c>
      <c r="F4920" s="5" t="s">
        <v>1289</v>
      </c>
      <c r="G4920" t="s">
        <v>1287</v>
      </c>
    </row>
    <row r="4921" spans="1:7" hidden="1" x14ac:dyDescent="0.25">
      <c r="A4921" t="s">
        <v>3744</v>
      </c>
      <c r="B4921" t="s">
        <v>3744</v>
      </c>
      <c r="C4921" t="str">
        <f>VLOOKUP(B4921,'سیستم ID'!B:C,2,0)</f>
        <v>618F4442-C5D9-49E0-A7CB-65DAE26674BA</v>
      </c>
      <c r="D4921" s="5" t="s">
        <v>102</v>
      </c>
      <c r="E4921" t="s">
        <v>103</v>
      </c>
      <c r="F4921" s="5" t="s">
        <v>1289</v>
      </c>
      <c r="G4921" t="s">
        <v>1287</v>
      </c>
    </row>
    <row r="4922" spans="1:7" hidden="1" x14ac:dyDescent="0.25">
      <c r="A4922" t="s">
        <v>47</v>
      </c>
      <c r="B4922" t="s">
        <v>46</v>
      </c>
      <c r="C4922" t="str">
        <f>VLOOKUP(B4922,'سیستم ID'!B:C,2,0)</f>
        <v>90A907E0-AC59-4292-A5B4-8998689BB5A8</v>
      </c>
      <c r="D4922" s="5" t="s">
        <v>102</v>
      </c>
      <c r="E4922" t="s">
        <v>103</v>
      </c>
      <c r="F4922" s="5" t="s">
        <v>1289</v>
      </c>
      <c r="G4922" t="s">
        <v>1287</v>
      </c>
    </row>
    <row r="4923" spans="1:7" hidden="1" x14ac:dyDescent="0.25">
      <c r="A4923" t="s">
        <v>3747</v>
      </c>
      <c r="B4923" t="s">
        <v>3747</v>
      </c>
      <c r="C4923" t="str">
        <f>VLOOKUP(B4923,'سیستم ID'!B:C,2,0)</f>
        <v>7A9DDBF3-D7C7-4085-85A7-2699607CF3E4</v>
      </c>
      <c r="D4923" s="5" t="s">
        <v>102</v>
      </c>
      <c r="E4923" t="s">
        <v>103</v>
      </c>
      <c r="F4923" s="5" t="s">
        <v>1289</v>
      </c>
      <c r="G4923" t="s">
        <v>1287</v>
      </c>
    </row>
    <row r="4924" spans="1:7" hidden="1" x14ac:dyDescent="0.25">
      <c r="A4924" t="s">
        <v>3749</v>
      </c>
      <c r="B4924" t="s">
        <v>3749</v>
      </c>
      <c r="C4924" t="str">
        <f>VLOOKUP(B4924,'سیستم ID'!B:C,2,0)</f>
        <v>51C9BF4C-8212-48FB-89D5-6816ED8CB9CB</v>
      </c>
      <c r="D4924" s="5" t="s">
        <v>102</v>
      </c>
      <c r="E4924" t="s">
        <v>103</v>
      </c>
      <c r="F4924" s="5" t="s">
        <v>1289</v>
      </c>
      <c r="G4924" t="s">
        <v>1287</v>
      </c>
    </row>
    <row r="4925" spans="1:7" hidden="1" x14ac:dyDescent="0.25">
      <c r="A4925" t="s">
        <v>3751</v>
      </c>
      <c r="B4925" t="s">
        <v>3751</v>
      </c>
      <c r="C4925" t="str">
        <f>VLOOKUP(B4925,'سیستم ID'!B:C,2,0)</f>
        <v>D856117C-B301-4704-83FC-6D95F08E2091</v>
      </c>
      <c r="D4925" s="5" t="s">
        <v>102</v>
      </c>
      <c r="E4925" t="s">
        <v>103</v>
      </c>
      <c r="F4925" s="5" t="s">
        <v>1289</v>
      </c>
      <c r="G4925" t="s">
        <v>1287</v>
      </c>
    </row>
    <row r="4926" spans="1:7" hidden="1" x14ac:dyDescent="0.25">
      <c r="A4926" t="s">
        <v>3753</v>
      </c>
      <c r="B4926" t="s">
        <v>3753</v>
      </c>
      <c r="C4926" t="str">
        <f>VLOOKUP(B4926,'سیستم ID'!B:C,2,0)</f>
        <v>3502D7B3-7B9F-4630-A6B6-F673365DC3C3</v>
      </c>
      <c r="D4926" s="5" t="s">
        <v>102</v>
      </c>
      <c r="E4926" t="s">
        <v>103</v>
      </c>
      <c r="F4926" s="5" t="s">
        <v>1289</v>
      </c>
      <c r="G4926" t="s">
        <v>1287</v>
      </c>
    </row>
    <row r="4927" spans="1:7" hidden="1" x14ac:dyDescent="0.25">
      <c r="A4927" t="s">
        <v>3755</v>
      </c>
      <c r="B4927" t="s">
        <v>3755</v>
      </c>
      <c r="C4927" t="str">
        <f>VLOOKUP(B4927,'سیستم ID'!B:C,2,0)</f>
        <v>C9D78529-77A1-40FD-8A88-FCDE89D037B4</v>
      </c>
      <c r="D4927" s="5" t="s">
        <v>102</v>
      </c>
      <c r="E4927" t="s">
        <v>103</v>
      </c>
      <c r="F4927" s="5" t="s">
        <v>1289</v>
      </c>
      <c r="G4927" t="s">
        <v>1287</v>
      </c>
    </row>
    <row r="4928" spans="1:7" hidden="1" x14ac:dyDescent="0.25">
      <c r="A4928" t="s">
        <v>3757</v>
      </c>
      <c r="B4928" t="s">
        <v>3757</v>
      </c>
      <c r="C4928" t="str">
        <f>VLOOKUP(B4928,'سیستم ID'!B:C,2,0)</f>
        <v>9B0E4591-3683-4CAB-BEA4-2B9FF2C49BBA</v>
      </c>
      <c r="D4928" s="5" t="s">
        <v>102</v>
      </c>
      <c r="E4928" t="s">
        <v>103</v>
      </c>
      <c r="F4928" s="5" t="s">
        <v>1289</v>
      </c>
      <c r="G4928" t="s">
        <v>1287</v>
      </c>
    </row>
    <row r="4929" spans="1:7" hidden="1" x14ac:dyDescent="0.25">
      <c r="A4929" t="s">
        <v>3759</v>
      </c>
      <c r="B4929" t="s">
        <v>3759</v>
      </c>
      <c r="C4929" t="str">
        <f>VLOOKUP(B4929,'سیستم ID'!B:C,2,0)</f>
        <v>70C1919C-37BD-4562-96B2-3AA44DC9B474</v>
      </c>
      <c r="D4929" s="5" t="s">
        <v>102</v>
      </c>
      <c r="E4929" t="s">
        <v>103</v>
      </c>
      <c r="F4929" s="5" t="s">
        <v>1289</v>
      </c>
      <c r="G4929" t="s">
        <v>1287</v>
      </c>
    </row>
    <row r="4930" spans="1:7" hidden="1" x14ac:dyDescent="0.25">
      <c r="A4930" t="s">
        <v>3761</v>
      </c>
      <c r="B4930" t="s">
        <v>3761</v>
      </c>
      <c r="C4930" t="str">
        <f>VLOOKUP(B4930,'سیستم ID'!B:C,2,0)</f>
        <v>A2F60F55-2D14-4042-B8FC-B7DAE0EBFBD4</v>
      </c>
      <c r="D4930" s="5" t="s">
        <v>102</v>
      </c>
      <c r="E4930" t="s">
        <v>103</v>
      </c>
      <c r="F4930" s="5" t="s">
        <v>1289</v>
      </c>
      <c r="G4930" t="s">
        <v>1287</v>
      </c>
    </row>
    <row r="4931" spans="1:7" hidden="1" x14ac:dyDescent="0.25">
      <c r="A4931" t="s">
        <v>3763</v>
      </c>
      <c r="B4931" t="s">
        <v>3763</v>
      </c>
      <c r="C4931" t="str">
        <f>VLOOKUP(B4931,'سیستم ID'!B:C,2,0)</f>
        <v>1E0BF1A8-5F77-40DC-BA4D-AD2E58629C97</v>
      </c>
      <c r="D4931" s="5" t="s">
        <v>102</v>
      </c>
      <c r="E4931" t="s">
        <v>103</v>
      </c>
      <c r="F4931" s="5" t="s">
        <v>1289</v>
      </c>
      <c r="G4931" t="s">
        <v>1287</v>
      </c>
    </row>
    <row r="4932" spans="1:7" hidden="1" x14ac:dyDescent="0.25">
      <c r="A4932" t="s">
        <v>3765</v>
      </c>
      <c r="B4932" t="s">
        <v>3765</v>
      </c>
      <c r="C4932" t="str">
        <f>VLOOKUP(B4932,'سیستم ID'!B:C,2,0)</f>
        <v>525C5DB6-1FC6-4448-8BC8-1CC321853D30</v>
      </c>
      <c r="D4932" s="5" t="s">
        <v>102</v>
      </c>
      <c r="E4932" t="s">
        <v>103</v>
      </c>
      <c r="F4932" s="5" t="s">
        <v>1289</v>
      </c>
      <c r="G4932" t="s">
        <v>1287</v>
      </c>
    </row>
    <row r="4933" spans="1:7" hidden="1" x14ac:dyDescent="0.25">
      <c r="A4933" t="s">
        <v>3767</v>
      </c>
      <c r="B4933" t="s">
        <v>3767</v>
      </c>
      <c r="C4933" t="str">
        <f>VLOOKUP(B4933,'سیستم ID'!B:C,2,0)</f>
        <v>C48CC810-B903-4E6A-B4A3-082613260FEC</v>
      </c>
      <c r="D4933" s="5" t="s">
        <v>102</v>
      </c>
      <c r="E4933" t="s">
        <v>103</v>
      </c>
      <c r="F4933" s="5" t="s">
        <v>1289</v>
      </c>
      <c r="G4933" t="s">
        <v>1287</v>
      </c>
    </row>
    <row r="4934" spans="1:7" hidden="1" x14ac:dyDescent="0.25">
      <c r="A4934" t="s">
        <v>3769</v>
      </c>
      <c r="B4934" t="s">
        <v>3769</v>
      </c>
      <c r="C4934" t="str">
        <f>VLOOKUP(B4934,'سیستم ID'!B:C,2,0)</f>
        <v>4E6EACF5-3FA2-46FC-B33B-893F887959E9</v>
      </c>
      <c r="D4934" s="5" t="s">
        <v>102</v>
      </c>
      <c r="E4934" t="s">
        <v>103</v>
      </c>
      <c r="F4934" s="5" t="s">
        <v>1289</v>
      </c>
      <c r="G4934" t="s">
        <v>1287</v>
      </c>
    </row>
    <row r="4935" spans="1:7" hidden="1" x14ac:dyDescent="0.25">
      <c r="A4935" t="s">
        <v>3771</v>
      </c>
      <c r="B4935" t="s">
        <v>3771</v>
      </c>
      <c r="C4935" t="str">
        <f>VLOOKUP(B4935,'سیستم ID'!B:C,2,0)</f>
        <v>D15B06A5-C6A3-4C8E-A38D-18448CE6AA86</v>
      </c>
      <c r="D4935" s="5" t="s">
        <v>102</v>
      </c>
      <c r="E4935" t="s">
        <v>103</v>
      </c>
      <c r="F4935" s="5" t="s">
        <v>1289</v>
      </c>
      <c r="G4935" t="s">
        <v>1287</v>
      </c>
    </row>
    <row r="4936" spans="1:7" hidden="1" x14ac:dyDescent="0.25">
      <c r="A4936" t="s">
        <v>3773</v>
      </c>
      <c r="B4936" t="s">
        <v>3773</v>
      </c>
      <c r="C4936" t="str">
        <f>VLOOKUP(B4936,'سیستم ID'!B:C,2,0)</f>
        <v>7C91797A-6A91-48DE-985A-907094E5F6BE</v>
      </c>
      <c r="D4936" s="5" t="s">
        <v>102</v>
      </c>
      <c r="E4936" t="s">
        <v>103</v>
      </c>
      <c r="F4936" s="5" t="s">
        <v>1289</v>
      </c>
      <c r="G4936" t="s">
        <v>1287</v>
      </c>
    </row>
    <row r="4937" spans="1:7" hidden="1" x14ac:dyDescent="0.25">
      <c r="A4937" t="s">
        <v>3775</v>
      </c>
      <c r="B4937" t="s">
        <v>3775</v>
      </c>
      <c r="C4937" t="str">
        <f>VLOOKUP(B4937,'سیستم ID'!B:C,2,0)</f>
        <v>6F85C662-6754-4B38-B995-E54EBD5D90B8</v>
      </c>
      <c r="D4937" s="5" t="s">
        <v>102</v>
      </c>
      <c r="E4937" t="s">
        <v>103</v>
      </c>
      <c r="F4937" s="5" t="s">
        <v>1289</v>
      </c>
      <c r="G4937" t="s">
        <v>1287</v>
      </c>
    </row>
    <row r="4938" spans="1:7" hidden="1" x14ac:dyDescent="0.25">
      <c r="A4938" t="s">
        <v>3777</v>
      </c>
      <c r="B4938" t="s">
        <v>3777</v>
      </c>
      <c r="C4938" t="str">
        <f>VLOOKUP(B4938,'سیستم ID'!B:C,2,0)</f>
        <v>811549B1-94B6-4832-97A2-255F8D683670</v>
      </c>
      <c r="D4938" s="5" t="s">
        <v>102</v>
      </c>
      <c r="E4938" t="s">
        <v>103</v>
      </c>
      <c r="F4938" s="5" t="s">
        <v>1289</v>
      </c>
      <c r="G4938" t="s">
        <v>1287</v>
      </c>
    </row>
    <row r="4939" spans="1:7" hidden="1" x14ac:dyDescent="0.25">
      <c r="A4939" t="s">
        <v>3779</v>
      </c>
      <c r="B4939" t="s">
        <v>3779</v>
      </c>
      <c r="C4939" t="str">
        <f>VLOOKUP(B4939,'سیستم ID'!B:C,2,0)</f>
        <v>2D9FF4E5-79EC-4970-8424-C9B065F6D47E</v>
      </c>
      <c r="D4939" s="5" t="s">
        <v>102</v>
      </c>
      <c r="E4939" t="s">
        <v>103</v>
      </c>
      <c r="F4939" s="5" t="s">
        <v>1289</v>
      </c>
      <c r="G4939" t="s">
        <v>1287</v>
      </c>
    </row>
    <row r="4940" spans="1:7" hidden="1" x14ac:dyDescent="0.25">
      <c r="A4940" t="s">
        <v>3781</v>
      </c>
      <c r="B4940" t="s">
        <v>3781</v>
      </c>
      <c r="C4940" t="str">
        <f>VLOOKUP(B4940,'سیستم ID'!B:C,2,0)</f>
        <v>D5273CB6-7DDC-4E18-A198-1077C2374859</v>
      </c>
      <c r="D4940" s="5" t="s">
        <v>102</v>
      </c>
      <c r="E4940" t="s">
        <v>103</v>
      </c>
      <c r="F4940" s="5" t="s">
        <v>1289</v>
      </c>
      <c r="G4940" t="s">
        <v>1287</v>
      </c>
    </row>
    <row r="4941" spans="1:7" hidden="1" x14ac:dyDescent="0.25">
      <c r="A4941" t="s">
        <v>3783</v>
      </c>
      <c r="B4941" t="s">
        <v>3783</v>
      </c>
      <c r="C4941" t="str">
        <f>VLOOKUP(B4941,'سیستم ID'!B:C,2,0)</f>
        <v>B5515899-110B-4602-95F8-0EEB0312A3E7</v>
      </c>
      <c r="D4941" s="5" t="s">
        <v>102</v>
      </c>
      <c r="E4941" t="s">
        <v>103</v>
      </c>
      <c r="F4941" s="5" t="s">
        <v>1289</v>
      </c>
      <c r="G4941" t="s">
        <v>1287</v>
      </c>
    </row>
    <row r="4942" spans="1:7" hidden="1" x14ac:dyDescent="0.25">
      <c r="A4942" t="s">
        <v>3785</v>
      </c>
      <c r="B4942" t="s">
        <v>3785</v>
      </c>
      <c r="C4942" t="str">
        <f>VLOOKUP(B4942,'سیستم ID'!B:C,2,0)</f>
        <v>1EC698EC-71AB-4C5A-A869-CD435CC289A8</v>
      </c>
      <c r="D4942" s="5" t="s">
        <v>102</v>
      </c>
      <c r="E4942" t="s">
        <v>103</v>
      </c>
      <c r="F4942" s="5" t="s">
        <v>1289</v>
      </c>
      <c r="G4942" t="s">
        <v>1287</v>
      </c>
    </row>
    <row r="4943" spans="1:7" hidden="1" x14ac:dyDescent="0.25">
      <c r="A4943" t="s">
        <v>3787</v>
      </c>
      <c r="B4943" t="s">
        <v>3787</v>
      </c>
      <c r="C4943" t="str">
        <f>VLOOKUP(B4943,'سیستم ID'!B:C,2,0)</f>
        <v>A6D3C5D2-4130-49BD-A7CA-76DCD116B643</v>
      </c>
      <c r="D4943" s="5" t="s">
        <v>102</v>
      </c>
      <c r="E4943" t="s">
        <v>103</v>
      </c>
      <c r="F4943" s="5" t="s">
        <v>1289</v>
      </c>
      <c r="G4943" t="s">
        <v>1287</v>
      </c>
    </row>
    <row r="4944" spans="1:7" hidden="1" x14ac:dyDescent="0.25">
      <c r="A4944" t="s">
        <v>3789</v>
      </c>
      <c r="B4944" t="s">
        <v>3789</v>
      </c>
      <c r="C4944" t="str">
        <f>VLOOKUP(B4944,'سیستم ID'!B:C,2,0)</f>
        <v>CDF914DA-E181-4C1C-978F-B732E0EBF8D6</v>
      </c>
      <c r="D4944" s="5" t="s">
        <v>102</v>
      </c>
      <c r="E4944" t="s">
        <v>103</v>
      </c>
      <c r="F4944" s="5" t="s">
        <v>1289</v>
      </c>
      <c r="G4944" t="s">
        <v>1287</v>
      </c>
    </row>
    <row r="4945" spans="1:7" hidden="1" x14ac:dyDescent="0.25">
      <c r="A4945" t="s">
        <v>3791</v>
      </c>
      <c r="B4945" t="s">
        <v>3791</v>
      </c>
      <c r="C4945" t="str">
        <f>VLOOKUP(B4945,'سیستم ID'!B:C,2,0)</f>
        <v>EC5EEB99-7E49-441C-8264-AB02BDA64ECF</v>
      </c>
      <c r="D4945" s="5" t="s">
        <v>102</v>
      </c>
      <c r="E4945" t="s">
        <v>103</v>
      </c>
      <c r="F4945" s="5" t="s">
        <v>1289</v>
      </c>
      <c r="G4945" t="s">
        <v>1287</v>
      </c>
    </row>
    <row r="4946" spans="1:7" hidden="1" x14ac:dyDescent="0.25">
      <c r="A4946" t="s">
        <v>3793</v>
      </c>
      <c r="B4946" t="s">
        <v>3793</v>
      </c>
      <c r="C4946" t="str">
        <f>VLOOKUP(B4946,'سیستم ID'!B:C,2,0)</f>
        <v>27B0F837-26E8-46A5-99BD-4B4F2D2B8919</v>
      </c>
      <c r="D4946" s="5" t="s">
        <v>102</v>
      </c>
      <c r="E4946" t="s">
        <v>103</v>
      </c>
      <c r="F4946" s="5" t="s">
        <v>1289</v>
      </c>
      <c r="G4946" t="s">
        <v>1287</v>
      </c>
    </row>
    <row r="4947" spans="1:7" hidden="1" x14ac:dyDescent="0.25">
      <c r="A4947" t="s">
        <v>3795</v>
      </c>
      <c r="B4947" t="s">
        <v>3795</v>
      </c>
      <c r="C4947" t="str">
        <f>VLOOKUP(B4947,'سیستم ID'!B:C,2,0)</f>
        <v>47FCCB78-3CD6-49C8-81D1-9F881EB65383</v>
      </c>
      <c r="D4947" s="5" t="s">
        <v>102</v>
      </c>
      <c r="E4947" t="s">
        <v>103</v>
      </c>
      <c r="F4947" s="5" t="s">
        <v>1289</v>
      </c>
      <c r="G4947" t="s">
        <v>1287</v>
      </c>
    </row>
    <row r="4948" spans="1:7" hidden="1" x14ac:dyDescent="0.25">
      <c r="A4948" t="s">
        <v>3797</v>
      </c>
      <c r="B4948" t="s">
        <v>3797</v>
      </c>
      <c r="C4948" t="str">
        <f>VLOOKUP(B4948,'سیستم ID'!B:C,2,0)</f>
        <v>AB2212A6-14F3-49CC-AA26-BA3C22B3FC7A</v>
      </c>
      <c r="D4948" s="5" t="s">
        <v>102</v>
      </c>
      <c r="E4948" t="s">
        <v>103</v>
      </c>
      <c r="F4948" s="5" t="s">
        <v>1289</v>
      </c>
      <c r="G4948" t="s">
        <v>1287</v>
      </c>
    </row>
    <row r="4949" spans="1:7" hidden="1" x14ac:dyDescent="0.25">
      <c r="A4949" t="s">
        <v>3799</v>
      </c>
      <c r="B4949" t="s">
        <v>3799</v>
      </c>
      <c r="C4949" t="str">
        <f>VLOOKUP(B4949,'سیستم ID'!B:C,2,0)</f>
        <v>4690E8BA-BA06-41A3-9A7F-A9796A67383E</v>
      </c>
      <c r="D4949" s="5" t="s">
        <v>102</v>
      </c>
      <c r="E4949" t="s">
        <v>103</v>
      </c>
      <c r="F4949" s="5" t="s">
        <v>1289</v>
      </c>
      <c r="G4949" t="s">
        <v>1287</v>
      </c>
    </row>
    <row r="4950" spans="1:7" hidden="1" x14ac:dyDescent="0.25">
      <c r="A4950" t="s">
        <v>3801</v>
      </c>
      <c r="B4950" t="s">
        <v>3801</v>
      </c>
      <c r="C4950" t="str">
        <f>VLOOKUP(B4950,'سیستم ID'!B:C,2,0)</f>
        <v>5B56502E-9E63-4C7D-A28E-7CCFE852BD68</v>
      </c>
      <c r="D4950" s="5" t="s">
        <v>102</v>
      </c>
      <c r="E4950" t="s">
        <v>103</v>
      </c>
      <c r="F4950" s="5" t="s">
        <v>1289</v>
      </c>
      <c r="G4950" t="s">
        <v>1287</v>
      </c>
    </row>
    <row r="4951" spans="1:7" hidden="1" x14ac:dyDescent="0.25">
      <c r="A4951" t="s">
        <v>3803</v>
      </c>
      <c r="B4951" t="s">
        <v>3804</v>
      </c>
      <c r="C4951" t="str">
        <f>VLOOKUP(B4951,'سیستم ID'!B:C,2,0)</f>
        <v>C3B68FD5-3190-4D51-9DBB-626198B53AB1</v>
      </c>
      <c r="D4951" s="5" t="s">
        <v>102</v>
      </c>
      <c r="E4951" t="s">
        <v>103</v>
      </c>
      <c r="F4951" s="5" t="s">
        <v>1289</v>
      </c>
      <c r="G4951" t="s">
        <v>1287</v>
      </c>
    </row>
    <row r="4952" spans="1:7" hidden="1" x14ac:dyDescent="0.25">
      <c r="A4952" t="s">
        <v>3806</v>
      </c>
      <c r="B4952" t="s">
        <v>3807</v>
      </c>
      <c r="C4952" t="str">
        <f>VLOOKUP(B4952,'سیستم ID'!B:C,2,0)</f>
        <v>91794BD7-ADC1-49E1-BBBF-34B6FCF65F78</v>
      </c>
      <c r="D4952" s="5" t="s">
        <v>102</v>
      </c>
      <c r="E4952" t="s">
        <v>103</v>
      </c>
      <c r="F4952" s="5" t="s">
        <v>1289</v>
      </c>
      <c r="G4952" t="s">
        <v>1287</v>
      </c>
    </row>
    <row r="4953" spans="1:7" hidden="1" x14ac:dyDescent="0.25">
      <c r="A4953" t="s">
        <v>3809</v>
      </c>
      <c r="B4953" t="s">
        <v>3809</v>
      </c>
      <c r="C4953" t="str">
        <f>VLOOKUP(B4953,'سیستم ID'!B:C,2,0)</f>
        <v>B609405B-3531-4F81-8BD4-D9037A5E3441</v>
      </c>
      <c r="D4953" s="5" t="s">
        <v>102</v>
      </c>
      <c r="E4953" t="s">
        <v>103</v>
      </c>
      <c r="F4953" s="5" t="s">
        <v>1289</v>
      </c>
      <c r="G4953" t="s">
        <v>1287</v>
      </c>
    </row>
    <row r="4954" spans="1:7" hidden="1" x14ac:dyDescent="0.25">
      <c r="A4954" t="s">
        <v>3811</v>
      </c>
      <c r="B4954" t="s">
        <v>3811</v>
      </c>
      <c r="C4954" t="str">
        <f>VLOOKUP(B4954,'سیستم ID'!B:C,2,0)</f>
        <v>FE827ABB-4DFC-44EB-9A81-E9AB35BB2E3A</v>
      </c>
      <c r="D4954" s="5" t="s">
        <v>102</v>
      </c>
      <c r="E4954" t="s">
        <v>103</v>
      </c>
      <c r="F4954" s="5" t="s">
        <v>1289</v>
      </c>
      <c r="G4954" t="s">
        <v>1287</v>
      </c>
    </row>
    <row r="4955" spans="1:7" hidden="1" x14ac:dyDescent="0.25">
      <c r="A4955" t="s">
        <v>1697</v>
      </c>
      <c r="B4955" t="s">
        <v>1697</v>
      </c>
      <c r="C4955" t="str">
        <f>VLOOKUP(B4955,'سیستم ID'!B:C,2,0)</f>
        <v>3D2C2C0B-C5BF-4F51-8B82-476842F88D79</v>
      </c>
      <c r="D4955" s="5" t="s">
        <v>1690</v>
      </c>
      <c r="E4955" t="s">
        <v>109</v>
      </c>
      <c r="F4955" s="5" t="s">
        <v>3822</v>
      </c>
      <c r="G4955" t="s">
        <v>3825</v>
      </c>
    </row>
    <row r="4956" spans="1:7" hidden="1" x14ac:dyDescent="0.25">
      <c r="A4956" t="s">
        <v>1699</v>
      </c>
      <c r="B4956" t="s">
        <v>1699</v>
      </c>
      <c r="C4956" t="str">
        <f>VLOOKUP(B4956,'سیستم ID'!B:C,2,0)</f>
        <v>772355C3-D0F4-48B4-B29F-F6514347BFF3</v>
      </c>
      <c r="D4956" s="5" t="s">
        <v>1690</v>
      </c>
      <c r="E4956" t="s">
        <v>109</v>
      </c>
      <c r="F4956" s="5" t="s">
        <v>3822</v>
      </c>
      <c r="G4956" t="s">
        <v>3825</v>
      </c>
    </row>
    <row r="4957" spans="1:7" hidden="1" x14ac:dyDescent="0.25">
      <c r="A4957" t="s">
        <v>1701</v>
      </c>
      <c r="B4957" t="s">
        <v>1701</v>
      </c>
      <c r="C4957" t="str">
        <f>VLOOKUP(B4957,'سیستم ID'!B:C,2,0)</f>
        <v>35AA8EBF-5D97-4689-9CEE-F1F9F8E57804</v>
      </c>
      <c r="D4957" s="5" t="s">
        <v>1690</v>
      </c>
      <c r="E4957" t="s">
        <v>109</v>
      </c>
      <c r="F4957" s="5" t="s">
        <v>3822</v>
      </c>
      <c r="G4957" t="s">
        <v>3825</v>
      </c>
    </row>
    <row r="4958" spans="1:7" hidden="1" x14ac:dyDescent="0.25">
      <c r="A4958" t="s">
        <v>1703</v>
      </c>
      <c r="B4958" t="s">
        <v>1703</v>
      </c>
      <c r="C4958" t="str">
        <f>VLOOKUP(B4958,'سیستم ID'!B:C,2,0)</f>
        <v>CC11723C-8AA3-47E7-849D-AD86911AE390</v>
      </c>
      <c r="D4958" s="5" t="s">
        <v>1690</v>
      </c>
      <c r="E4958" t="s">
        <v>109</v>
      </c>
      <c r="F4958" s="5" t="s">
        <v>3822</v>
      </c>
      <c r="G4958" t="s">
        <v>3825</v>
      </c>
    </row>
    <row r="4959" spans="1:7" hidden="1" x14ac:dyDescent="0.25">
      <c r="A4959" t="s">
        <v>1705</v>
      </c>
      <c r="B4959" t="s">
        <v>1705</v>
      </c>
      <c r="C4959" t="str">
        <f>VLOOKUP(B4959,'سیستم ID'!B:C,2,0)</f>
        <v>26594DE4-E28D-4987-A1EF-682A294C45DA</v>
      </c>
      <c r="D4959" s="5" t="s">
        <v>1690</v>
      </c>
      <c r="E4959" t="s">
        <v>109</v>
      </c>
      <c r="F4959" s="5" t="s">
        <v>3822</v>
      </c>
      <c r="G4959" t="s">
        <v>3825</v>
      </c>
    </row>
    <row r="4960" spans="1:7" hidden="1" x14ac:dyDescent="0.25">
      <c r="A4960" t="s">
        <v>1707</v>
      </c>
      <c r="B4960" t="s">
        <v>1707</v>
      </c>
      <c r="C4960" t="str">
        <f>VLOOKUP(B4960,'سیستم ID'!B:C,2,0)</f>
        <v>A7D7600F-D535-429E-A3B3-C399F27FAEA3</v>
      </c>
      <c r="D4960" s="5" t="s">
        <v>1690</v>
      </c>
      <c r="E4960" t="s">
        <v>109</v>
      </c>
      <c r="F4960" s="5" t="s">
        <v>3822</v>
      </c>
      <c r="G4960" t="s">
        <v>3825</v>
      </c>
    </row>
    <row r="4961" spans="1:7" hidden="1" x14ac:dyDescent="0.25">
      <c r="A4961" t="s">
        <v>1709</v>
      </c>
      <c r="B4961" t="s">
        <v>1709</v>
      </c>
      <c r="C4961" t="str">
        <f>VLOOKUP(B4961,'سیستم ID'!B:C,2,0)</f>
        <v>D9A9B851-57DC-47CE-BD03-E16A975687A8</v>
      </c>
      <c r="D4961" s="5" t="s">
        <v>1690</v>
      </c>
      <c r="E4961" t="s">
        <v>109</v>
      </c>
      <c r="F4961" s="5" t="s">
        <v>3822</v>
      </c>
      <c r="G4961" t="s">
        <v>3825</v>
      </c>
    </row>
    <row r="4962" spans="1:7" hidden="1" x14ac:dyDescent="0.25">
      <c r="A4962" t="s">
        <v>1711</v>
      </c>
      <c r="B4962" t="s">
        <v>1711</v>
      </c>
      <c r="C4962" t="str">
        <f>VLOOKUP(B4962,'سیستم ID'!B:C,2,0)</f>
        <v>39509C93-CC3E-4BDB-8A4B-28DABBC32D06</v>
      </c>
      <c r="D4962" s="5" t="s">
        <v>1690</v>
      </c>
      <c r="E4962" t="s">
        <v>109</v>
      </c>
      <c r="F4962" s="5" t="s">
        <v>3822</v>
      </c>
      <c r="G4962" t="s">
        <v>3825</v>
      </c>
    </row>
    <row r="4963" spans="1:7" hidden="1" x14ac:dyDescent="0.25">
      <c r="A4963" t="s">
        <v>1713</v>
      </c>
      <c r="B4963" t="s">
        <v>1713</v>
      </c>
      <c r="C4963" t="str">
        <f>VLOOKUP(B4963,'سیستم ID'!B:C,2,0)</f>
        <v>2620775D-C68A-45D3-BFFC-181F0176DF93</v>
      </c>
      <c r="D4963" s="5" t="s">
        <v>1690</v>
      </c>
      <c r="E4963" t="s">
        <v>109</v>
      </c>
      <c r="F4963" s="5" t="s">
        <v>3822</v>
      </c>
      <c r="G4963" t="s">
        <v>3825</v>
      </c>
    </row>
    <row r="4964" spans="1:7" hidden="1" x14ac:dyDescent="0.25">
      <c r="A4964" t="s">
        <v>1715</v>
      </c>
      <c r="B4964" t="s">
        <v>1715</v>
      </c>
      <c r="C4964" t="str">
        <f>VLOOKUP(B4964,'سیستم ID'!B:C,2,0)</f>
        <v>51BF34CF-2198-4DBE-8DCF-ABC0ABFE6E46</v>
      </c>
      <c r="D4964" s="5" t="s">
        <v>1690</v>
      </c>
      <c r="E4964" t="s">
        <v>109</v>
      </c>
      <c r="F4964" s="5" t="s">
        <v>3822</v>
      </c>
      <c r="G4964" t="s">
        <v>3825</v>
      </c>
    </row>
    <row r="4965" spans="1:7" hidden="1" x14ac:dyDescent="0.25">
      <c r="A4965" t="s">
        <v>1717</v>
      </c>
      <c r="B4965" t="s">
        <v>1717</v>
      </c>
      <c r="C4965" t="str">
        <f>VLOOKUP(B4965,'سیستم ID'!B:C,2,0)</f>
        <v>CC700F41-0A9D-41CB-907D-80729704D2C3</v>
      </c>
      <c r="D4965" s="5" t="s">
        <v>1690</v>
      </c>
      <c r="E4965" t="s">
        <v>109</v>
      </c>
      <c r="F4965" s="5" t="s">
        <v>3822</v>
      </c>
      <c r="G4965" t="s">
        <v>3825</v>
      </c>
    </row>
    <row r="4966" spans="1:7" hidden="1" x14ac:dyDescent="0.25">
      <c r="A4966" t="s">
        <v>1719</v>
      </c>
      <c r="B4966" t="s">
        <v>1719</v>
      </c>
      <c r="C4966" t="str">
        <f>VLOOKUP(B4966,'سیستم ID'!B:C,2,0)</f>
        <v>A206CBF1-040A-485B-914D-63D1D1F641A1</v>
      </c>
      <c r="D4966" s="5" t="s">
        <v>1690</v>
      </c>
      <c r="E4966" t="s">
        <v>109</v>
      </c>
      <c r="F4966" s="5" t="s">
        <v>3822</v>
      </c>
      <c r="G4966" t="s">
        <v>3825</v>
      </c>
    </row>
    <row r="4967" spans="1:7" hidden="1" x14ac:dyDescent="0.25">
      <c r="A4967" t="s">
        <v>1721</v>
      </c>
      <c r="B4967" t="s">
        <v>1721</v>
      </c>
      <c r="C4967" t="str">
        <f>VLOOKUP(B4967,'سیستم ID'!B:C,2,0)</f>
        <v>94FB13B4-EFBC-4C8C-B459-F4C672203C4A</v>
      </c>
      <c r="D4967" s="5" t="s">
        <v>1690</v>
      </c>
      <c r="E4967" t="s">
        <v>109</v>
      </c>
      <c r="F4967" s="5" t="s">
        <v>3822</v>
      </c>
      <c r="G4967" t="s">
        <v>3825</v>
      </c>
    </row>
    <row r="4968" spans="1:7" hidden="1" x14ac:dyDescent="0.25">
      <c r="A4968" t="s">
        <v>1723</v>
      </c>
      <c r="B4968" t="s">
        <v>1723</v>
      </c>
      <c r="C4968" t="str">
        <f>VLOOKUP(B4968,'سیستم ID'!B:C,2,0)</f>
        <v>716DB248-D78B-44A9-89B3-4F42666DC309</v>
      </c>
      <c r="D4968" s="5" t="s">
        <v>1690</v>
      </c>
      <c r="E4968" t="s">
        <v>109</v>
      </c>
      <c r="F4968" s="5" t="s">
        <v>3822</v>
      </c>
      <c r="G4968" t="s">
        <v>3825</v>
      </c>
    </row>
    <row r="4969" spans="1:7" hidden="1" x14ac:dyDescent="0.25">
      <c r="A4969" t="s">
        <v>1725</v>
      </c>
      <c r="B4969" t="s">
        <v>1725</v>
      </c>
      <c r="C4969" t="str">
        <f>VLOOKUP(B4969,'سیستم ID'!B:C,2,0)</f>
        <v>F5692E7B-A28C-4F3A-950E-4ACEE1A3EA5D</v>
      </c>
      <c r="D4969" s="5" t="s">
        <v>1690</v>
      </c>
      <c r="E4969" t="s">
        <v>109</v>
      </c>
      <c r="F4969" s="5" t="s">
        <v>3822</v>
      </c>
      <c r="G4969" t="s">
        <v>3825</v>
      </c>
    </row>
    <row r="4970" spans="1:7" hidden="1" x14ac:dyDescent="0.25">
      <c r="A4970" t="s">
        <v>1727</v>
      </c>
      <c r="B4970" t="s">
        <v>1727</v>
      </c>
      <c r="C4970" t="str">
        <f>VLOOKUP(B4970,'سیستم ID'!B:C,2,0)</f>
        <v>8CD4D33C-C55B-4207-942B-701307E9D089</v>
      </c>
      <c r="D4970" s="5" t="s">
        <v>1690</v>
      </c>
      <c r="E4970" t="s">
        <v>109</v>
      </c>
      <c r="F4970" s="5" t="s">
        <v>3822</v>
      </c>
      <c r="G4970" t="s">
        <v>3825</v>
      </c>
    </row>
    <row r="4971" spans="1:7" hidden="1" x14ac:dyDescent="0.25">
      <c r="A4971" t="s">
        <v>1729</v>
      </c>
      <c r="B4971" t="s">
        <v>1729</v>
      </c>
      <c r="C4971" t="str">
        <f>VLOOKUP(B4971,'سیستم ID'!B:C,2,0)</f>
        <v>760B33D1-6278-4D51-BEC8-A5C42FF6624D</v>
      </c>
      <c r="D4971" s="5" t="s">
        <v>1690</v>
      </c>
      <c r="E4971" t="s">
        <v>109</v>
      </c>
      <c r="F4971" s="5" t="s">
        <v>3822</v>
      </c>
      <c r="G4971" t="s">
        <v>3825</v>
      </c>
    </row>
    <row r="4972" spans="1:7" hidden="1" x14ac:dyDescent="0.25">
      <c r="A4972" t="s">
        <v>1731</v>
      </c>
      <c r="B4972" t="s">
        <v>1731</v>
      </c>
      <c r="C4972" t="str">
        <f>VLOOKUP(B4972,'سیستم ID'!B:C,2,0)</f>
        <v>C5444EC0-917F-4BF8-AC5F-FAA69312C5A1</v>
      </c>
      <c r="D4972" s="5" t="s">
        <v>1690</v>
      </c>
      <c r="E4972" t="s">
        <v>109</v>
      </c>
      <c r="F4972" s="5" t="s">
        <v>3822</v>
      </c>
      <c r="G4972" t="s">
        <v>3825</v>
      </c>
    </row>
    <row r="4973" spans="1:7" hidden="1" x14ac:dyDescent="0.25">
      <c r="A4973" t="s">
        <v>1733</v>
      </c>
      <c r="B4973" t="s">
        <v>1733</v>
      </c>
      <c r="C4973" t="str">
        <f>VLOOKUP(B4973,'سیستم ID'!B:C,2,0)</f>
        <v>AB347B8D-1DCE-434A-BE49-5D970BA52B58</v>
      </c>
      <c r="D4973" s="5" t="s">
        <v>1690</v>
      </c>
      <c r="E4973" t="s">
        <v>109</v>
      </c>
      <c r="F4973" s="5" t="s">
        <v>3822</v>
      </c>
      <c r="G4973" t="s">
        <v>3825</v>
      </c>
    </row>
    <row r="4974" spans="1:7" hidden="1" x14ac:dyDescent="0.25">
      <c r="A4974" t="s">
        <v>1735</v>
      </c>
      <c r="B4974" t="s">
        <v>1735</v>
      </c>
      <c r="C4974" t="str">
        <f>VLOOKUP(B4974,'سیستم ID'!B:C,2,0)</f>
        <v>57AA7F3E-85D8-496C-8E6A-0CAB364A5D45</v>
      </c>
      <c r="D4974" s="5" t="s">
        <v>1690</v>
      </c>
      <c r="E4974" t="s">
        <v>109</v>
      </c>
      <c r="F4974" s="5" t="s">
        <v>3822</v>
      </c>
      <c r="G4974" t="s">
        <v>3825</v>
      </c>
    </row>
    <row r="4975" spans="1:7" hidden="1" x14ac:dyDescent="0.25">
      <c r="A4975" t="s">
        <v>1737</v>
      </c>
      <c r="B4975" t="s">
        <v>1737</v>
      </c>
      <c r="C4975" t="str">
        <f>VLOOKUP(B4975,'سیستم ID'!B:C,2,0)</f>
        <v>C9B0CB92-B069-43E0-8D65-57E39D995D57</v>
      </c>
      <c r="D4975" s="5" t="s">
        <v>1690</v>
      </c>
      <c r="E4975" t="s">
        <v>109</v>
      </c>
      <c r="F4975" s="5" t="s">
        <v>3822</v>
      </c>
      <c r="G4975" t="s">
        <v>3825</v>
      </c>
    </row>
    <row r="4976" spans="1:7" hidden="1" x14ac:dyDescent="0.25">
      <c r="A4976" t="s">
        <v>1739</v>
      </c>
      <c r="B4976" t="s">
        <v>1739</v>
      </c>
      <c r="C4976" t="str">
        <f>VLOOKUP(B4976,'سیستم ID'!B:C,2,0)</f>
        <v>73C87216-DC33-4BEA-A11B-A481486108C6</v>
      </c>
      <c r="D4976" s="5" t="s">
        <v>1690</v>
      </c>
      <c r="E4976" t="s">
        <v>109</v>
      </c>
      <c r="F4976" s="5" t="s">
        <v>3822</v>
      </c>
      <c r="G4976" t="s">
        <v>3825</v>
      </c>
    </row>
    <row r="4977" spans="1:7" hidden="1" x14ac:dyDescent="0.25">
      <c r="A4977" t="s">
        <v>1741</v>
      </c>
      <c r="B4977" t="s">
        <v>1741</v>
      </c>
      <c r="C4977" t="str">
        <f>VLOOKUP(B4977,'سیستم ID'!B:C,2,0)</f>
        <v>398693C5-D517-4DCD-9F53-7B0C0D24A886</v>
      </c>
      <c r="D4977" s="5" t="s">
        <v>1690</v>
      </c>
      <c r="E4977" t="s">
        <v>109</v>
      </c>
      <c r="F4977" s="5" t="s">
        <v>3822</v>
      </c>
      <c r="G4977" t="s">
        <v>3825</v>
      </c>
    </row>
    <row r="4978" spans="1:7" hidden="1" x14ac:dyDescent="0.25">
      <c r="A4978" t="s">
        <v>1743</v>
      </c>
      <c r="B4978" t="s">
        <v>1743</v>
      </c>
      <c r="C4978" t="str">
        <f>VLOOKUP(B4978,'سیستم ID'!B:C,2,0)</f>
        <v>57DFB1A6-2A62-4E66-AAC4-3550942DC83D</v>
      </c>
      <c r="D4978" s="5" t="s">
        <v>1690</v>
      </c>
      <c r="E4978" t="s">
        <v>109</v>
      </c>
      <c r="F4978" s="5" t="s">
        <v>3822</v>
      </c>
      <c r="G4978" t="s">
        <v>3825</v>
      </c>
    </row>
    <row r="4979" spans="1:7" hidden="1" x14ac:dyDescent="0.25">
      <c r="A4979" t="s">
        <v>1745</v>
      </c>
      <c r="B4979" t="s">
        <v>1745</v>
      </c>
      <c r="C4979" t="str">
        <f>VLOOKUP(B4979,'سیستم ID'!B:C,2,0)</f>
        <v>B61B8D74-B223-4EF2-A5D2-A02E25F13457</v>
      </c>
      <c r="D4979" s="5" t="s">
        <v>1690</v>
      </c>
      <c r="E4979" t="s">
        <v>109</v>
      </c>
      <c r="F4979" s="5" t="s">
        <v>3822</v>
      </c>
      <c r="G4979" t="s">
        <v>3825</v>
      </c>
    </row>
    <row r="4980" spans="1:7" hidden="1" x14ac:dyDescent="0.25">
      <c r="A4980" t="s">
        <v>1747</v>
      </c>
      <c r="B4980" t="s">
        <v>1747</v>
      </c>
      <c r="C4980" t="str">
        <f>VLOOKUP(B4980,'سیستم ID'!B:C,2,0)</f>
        <v>8B25B8F7-FF50-4B18-9778-3E9FFE145B85</v>
      </c>
      <c r="D4980" s="5" t="s">
        <v>1690</v>
      </c>
      <c r="E4980" t="s">
        <v>109</v>
      </c>
      <c r="F4980" s="5" t="s">
        <v>3822</v>
      </c>
      <c r="G4980" t="s">
        <v>3825</v>
      </c>
    </row>
    <row r="4981" spans="1:7" hidden="1" x14ac:dyDescent="0.25">
      <c r="A4981" t="s">
        <v>1749</v>
      </c>
      <c r="B4981" t="s">
        <v>1749</v>
      </c>
      <c r="C4981" t="str">
        <f>VLOOKUP(B4981,'سیستم ID'!B:C,2,0)</f>
        <v>EACF3353-42B5-40F7-AB30-EFAFF71FDB27</v>
      </c>
      <c r="D4981" s="5" t="s">
        <v>1690</v>
      </c>
      <c r="E4981" t="s">
        <v>109</v>
      </c>
      <c r="F4981" s="5" t="s">
        <v>3822</v>
      </c>
      <c r="G4981" t="s">
        <v>3825</v>
      </c>
    </row>
    <row r="4982" spans="1:7" hidden="1" x14ac:dyDescent="0.25">
      <c r="A4982" t="s">
        <v>1751</v>
      </c>
      <c r="B4982" t="s">
        <v>1751</v>
      </c>
      <c r="C4982" t="str">
        <f>VLOOKUP(B4982,'سیستم ID'!B:C,2,0)</f>
        <v>9ABC1425-26D1-44A6-A0BF-E2A3ACDB9C85</v>
      </c>
      <c r="D4982" s="5" t="s">
        <v>1690</v>
      </c>
      <c r="E4982" t="s">
        <v>109</v>
      </c>
      <c r="F4982" s="5" t="s">
        <v>3822</v>
      </c>
      <c r="G4982" t="s">
        <v>3825</v>
      </c>
    </row>
    <row r="4983" spans="1:7" hidden="1" x14ac:dyDescent="0.25">
      <c r="A4983" t="s">
        <v>1753</v>
      </c>
      <c r="B4983" t="s">
        <v>1753</v>
      </c>
      <c r="C4983" t="str">
        <f>VLOOKUP(B4983,'سیستم ID'!B:C,2,0)</f>
        <v>74EE04C2-8368-44CF-8C92-D6D7F7D54A19</v>
      </c>
      <c r="D4983" s="5" t="s">
        <v>1690</v>
      </c>
      <c r="E4983" t="s">
        <v>109</v>
      </c>
      <c r="F4983" s="5" t="s">
        <v>3822</v>
      </c>
      <c r="G4983" t="s">
        <v>3825</v>
      </c>
    </row>
    <row r="4984" spans="1:7" hidden="1" x14ac:dyDescent="0.25">
      <c r="A4984" t="s">
        <v>1755</v>
      </c>
      <c r="B4984" t="s">
        <v>1755</v>
      </c>
      <c r="C4984" t="str">
        <f>VLOOKUP(B4984,'سیستم ID'!B:C,2,0)</f>
        <v>84B85EDF-F16D-4A1D-A606-BF0AC09B7CA3</v>
      </c>
      <c r="D4984" s="5" t="s">
        <v>1690</v>
      </c>
      <c r="E4984" t="s">
        <v>109</v>
      </c>
      <c r="F4984" s="5" t="s">
        <v>3822</v>
      </c>
      <c r="G4984" t="s">
        <v>3825</v>
      </c>
    </row>
    <row r="4985" spans="1:7" hidden="1" x14ac:dyDescent="0.25">
      <c r="A4985" t="s">
        <v>1757</v>
      </c>
      <c r="B4985" t="s">
        <v>1757</v>
      </c>
      <c r="C4985" t="str">
        <f>VLOOKUP(B4985,'سیستم ID'!B:C,2,0)</f>
        <v>B7DEC299-F54A-4121-820F-DF277AE02D70</v>
      </c>
      <c r="D4985" s="5" t="s">
        <v>1690</v>
      </c>
      <c r="E4985" t="s">
        <v>109</v>
      </c>
      <c r="F4985" s="5" t="s">
        <v>3822</v>
      </c>
      <c r="G4985" t="s">
        <v>3825</v>
      </c>
    </row>
    <row r="4986" spans="1:7" hidden="1" x14ac:dyDescent="0.25">
      <c r="A4986" t="s">
        <v>1759</v>
      </c>
      <c r="B4986" t="s">
        <v>1759</v>
      </c>
      <c r="C4986" t="str">
        <f>VLOOKUP(B4986,'سیستم ID'!B:C,2,0)</f>
        <v>1BA361AE-5D69-44F0-B8A3-631DCE3D55D7</v>
      </c>
      <c r="D4986" s="5" t="s">
        <v>1690</v>
      </c>
      <c r="E4986" t="s">
        <v>109</v>
      </c>
      <c r="F4986" s="5" t="s">
        <v>3822</v>
      </c>
      <c r="G4986" t="s">
        <v>3825</v>
      </c>
    </row>
    <row r="4987" spans="1:7" hidden="1" x14ac:dyDescent="0.25">
      <c r="A4987" t="s">
        <v>1761</v>
      </c>
      <c r="B4987" t="s">
        <v>1761</v>
      </c>
      <c r="C4987" t="str">
        <f>VLOOKUP(B4987,'سیستم ID'!B:C,2,0)</f>
        <v>20E1F725-AF80-478C-9F2E-03C04D637113</v>
      </c>
      <c r="D4987" s="5" t="s">
        <v>1690</v>
      </c>
      <c r="E4987" t="s">
        <v>109</v>
      </c>
      <c r="F4987" s="5" t="s">
        <v>3822</v>
      </c>
      <c r="G4987" t="s">
        <v>3825</v>
      </c>
    </row>
    <row r="4988" spans="1:7" hidden="1" x14ac:dyDescent="0.25">
      <c r="A4988" t="s">
        <v>1763</v>
      </c>
      <c r="B4988" t="s">
        <v>1763</v>
      </c>
      <c r="C4988" t="str">
        <f>VLOOKUP(B4988,'سیستم ID'!B:C,2,0)</f>
        <v>67B126AF-C15D-45C9-B489-83D65DA777EB</v>
      </c>
      <c r="D4988" s="5" t="s">
        <v>1690</v>
      </c>
      <c r="E4988" t="s">
        <v>109</v>
      </c>
      <c r="F4988" s="5" t="s">
        <v>3822</v>
      </c>
      <c r="G4988" t="s">
        <v>3825</v>
      </c>
    </row>
    <row r="4989" spans="1:7" hidden="1" x14ac:dyDescent="0.25">
      <c r="A4989" t="s">
        <v>1765</v>
      </c>
      <c r="B4989" t="s">
        <v>1765</v>
      </c>
      <c r="C4989" t="str">
        <f>VLOOKUP(B4989,'سیستم ID'!B:C,2,0)</f>
        <v>5847E06E-D68A-44E1-808C-313EC9EED157</v>
      </c>
      <c r="D4989" s="5" t="s">
        <v>1690</v>
      </c>
      <c r="E4989" t="s">
        <v>109</v>
      </c>
      <c r="F4989" s="5" t="s">
        <v>3822</v>
      </c>
      <c r="G4989" t="s">
        <v>3825</v>
      </c>
    </row>
    <row r="4990" spans="1:7" hidden="1" x14ac:dyDescent="0.25">
      <c r="A4990" t="s">
        <v>1767</v>
      </c>
      <c r="B4990" t="s">
        <v>1767</v>
      </c>
      <c r="C4990" t="str">
        <f>VLOOKUP(B4990,'سیستم ID'!B:C,2,0)</f>
        <v>6412EF62-6462-4730-BA1D-449428BEA3B8</v>
      </c>
      <c r="D4990" s="5" t="s">
        <v>1690</v>
      </c>
      <c r="E4990" t="s">
        <v>109</v>
      </c>
      <c r="F4990" s="5" t="s">
        <v>3822</v>
      </c>
      <c r="G4990" t="s">
        <v>3825</v>
      </c>
    </row>
    <row r="4991" spans="1:7" hidden="1" x14ac:dyDescent="0.25">
      <c r="A4991" t="s">
        <v>1769</v>
      </c>
      <c r="B4991" t="s">
        <v>1769</v>
      </c>
      <c r="C4991" t="str">
        <f>VLOOKUP(B4991,'سیستم ID'!B:C,2,0)</f>
        <v>671543D4-BE0D-44A7-8904-B6F5C46E78C2</v>
      </c>
      <c r="D4991" s="5" t="s">
        <v>1690</v>
      </c>
      <c r="E4991" t="s">
        <v>109</v>
      </c>
      <c r="F4991" s="5" t="s">
        <v>3822</v>
      </c>
      <c r="G4991" t="s">
        <v>3825</v>
      </c>
    </row>
    <row r="4992" spans="1:7" hidden="1" x14ac:dyDescent="0.25">
      <c r="A4992" t="s">
        <v>1771</v>
      </c>
      <c r="B4992" t="s">
        <v>1771</v>
      </c>
      <c r="C4992" t="str">
        <f>VLOOKUP(B4992,'سیستم ID'!B:C,2,0)</f>
        <v>FC26C5D1-01EA-494C-9C3B-176A363024D9</v>
      </c>
      <c r="D4992" s="5" t="s">
        <v>1690</v>
      </c>
      <c r="E4992" t="s">
        <v>109</v>
      </c>
      <c r="F4992" s="5" t="s">
        <v>3822</v>
      </c>
      <c r="G4992" t="s">
        <v>3825</v>
      </c>
    </row>
    <row r="4993" spans="1:7" hidden="1" x14ac:dyDescent="0.25">
      <c r="A4993" t="s">
        <v>1773</v>
      </c>
      <c r="B4993" t="s">
        <v>1773</v>
      </c>
      <c r="C4993" t="str">
        <f>VLOOKUP(B4993,'سیستم ID'!B:C,2,0)</f>
        <v>DCD01443-8E61-4110-8377-BC18F90139C7</v>
      </c>
      <c r="D4993" s="5" t="s">
        <v>1690</v>
      </c>
      <c r="E4993" t="s">
        <v>109</v>
      </c>
      <c r="F4993" s="5" t="s">
        <v>3822</v>
      </c>
      <c r="G4993" t="s">
        <v>3825</v>
      </c>
    </row>
    <row r="4994" spans="1:7" hidden="1" x14ac:dyDescent="0.25">
      <c r="A4994" t="s">
        <v>1775</v>
      </c>
      <c r="B4994" t="s">
        <v>1775</v>
      </c>
      <c r="C4994" t="str">
        <f>VLOOKUP(B4994,'سیستم ID'!B:C,2,0)</f>
        <v>3917E87A-E48A-47F0-B510-8125D841A56E</v>
      </c>
      <c r="D4994" s="5" t="s">
        <v>1690</v>
      </c>
      <c r="E4994" t="s">
        <v>109</v>
      </c>
      <c r="F4994" s="5" t="s">
        <v>3822</v>
      </c>
      <c r="G4994" t="s">
        <v>3825</v>
      </c>
    </row>
    <row r="4995" spans="1:7" hidden="1" x14ac:dyDescent="0.25">
      <c r="A4995" t="s">
        <v>1777</v>
      </c>
      <c r="B4995" t="s">
        <v>1777</v>
      </c>
      <c r="C4995" t="str">
        <f>VLOOKUP(B4995,'سیستم ID'!B:C,2,0)</f>
        <v>5D9B2253-5746-407A-AED6-3F9256677406</v>
      </c>
      <c r="D4995" s="5" t="s">
        <v>1690</v>
      </c>
      <c r="E4995" t="s">
        <v>109</v>
      </c>
      <c r="F4995" s="5" t="s">
        <v>3822</v>
      </c>
      <c r="G4995" t="s">
        <v>3825</v>
      </c>
    </row>
    <row r="4996" spans="1:7" hidden="1" x14ac:dyDescent="0.25">
      <c r="A4996" t="s">
        <v>1779</v>
      </c>
      <c r="B4996" t="s">
        <v>1779</v>
      </c>
      <c r="C4996" t="str">
        <f>VLOOKUP(B4996,'سیستم ID'!B:C,2,0)</f>
        <v>04924503-1D44-4B66-8A10-F22BB381A760</v>
      </c>
      <c r="D4996" s="5" t="s">
        <v>1690</v>
      </c>
      <c r="E4996" t="s">
        <v>109</v>
      </c>
      <c r="F4996" s="5" t="s">
        <v>3822</v>
      </c>
      <c r="G4996" t="s">
        <v>3825</v>
      </c>
    </row>
    <row r="4997" spans="1:7" hidden="1" x14ac:dyDescent="0.25">
      <c r="A4997" t="s">
        <v>1781</v>
      </c>
      <c r="B4997" t="s">
        <v>1781</v>
      </c>
      <c r="C4997" t="str">
        <f>VLOOKUP(B4997,'سیستم ID'!B:C,2,0)</f>
        <v>824084F2-E063-4D7D-A4D7-573ADE22F94F</v>
      </c>
      <c r="D4997" s="5" t="s">
        <v>1690</v>
      </c>
      <c r="E4997" t="s">
        <v>109</v>
      </c>
      <c r="F4997" s="5" t="s">
        <v>3822</v>
      </c>
      <c r="G4997" t="s">
        <v>3825</v>
      </c>
    </row>
    <row r="4998" spans="1:7" hidden="1" x14ac:dyDescent="0.25">
      <c r="A4998" t="s">
        <v>1783</v>
      </c>
      <c r="B4998" t="s">
        <v>1783</v>
      </c>
      <c r="C4998" t="str">
        <f>VLOOKUP(B4998,'سیستم ID'!B:C,2,0)</f>
        <v>5774A277-8482-4B0C-B512-19D6BA1886D2</v>
      </c>
      <c r="D4998" s="5" t="s">
        <v>1690</v>
      </c>
      <c r="E4998" t="s">
        <v>109</v>
      </c>
      <c r="F4998" s="5" t="s">
        <v>3822</v>
      </c>
      <c r="G4998" t="s">
        <v>3825</v>
      </c>
    </row>
    <row r="4999" spans="1:7" hidden="1" x14ac:dyDescent="0.25">
      <c r="A4999" t="s">
        <v>1785</v>
      </c>
      <c r="B4999" t="s">
        <v>1785</v>
      </c>
      <c r="C4999" t="str">
        <f>VLOOKUP(B4999,'سیستم ID'!B:C,2,0)</f>
        <v>39AF6458-B1E4-46EE-93CC-9DF553F355E3</v>
      </c>
      <c r="D4999" s="5" t="s">
        <v>1690</v>
      </c>
      <c r="E4999" t="s">
        <v>109</v>
      </c>
      <c r="F4999" s="5" t="s">
        <v>3822</v>
      </c>
      <c r="G4999" t="s">
        <v>3825</v>
      </c>
    </row>
    <row r="5000" spans="1:7" hidden="1" x14ac:dyDescent="0.25">
      <c r="A5000" t="s">
        <v>1787</v>
      </c>
      <c r="B5000" t="s">
        <v>1787</v>
      </c>
      <c r="C5000" t="str">
        <f>VLOOKUP(B5000,'سیستم ID'!B:C,2,0)</f>
        <v>521A1096-D68C-4734-B211-91785DDCED4B</v>
      </c>
      <c r="D5000" s="5" t="s">
        <v>1690</v>
      </c>
      <c r="E5000" t="s">
        <v>109</v>
      </c>
      <c r="F5000" s="5" t="s">
        <v>3822</v>
      </c>
      <c r="G5000" t="s">
        <v>3825</v>
      </c>
    </row>
    <row r="5001" spans="1:7" hidden="1" x14ac:dyDescent="0.25">
      <c r="A5001" t="s">
        <v>1789</v>
      </c>
      <c r="B5001" t="s">
        <v>1789</v>
      </c>
      <c r="C5001" t="str">
        <f>VLOOKUP(B5001,'سیستم ID'!B:C,2,0)</f>
        <v>26FA39B2-F248-40A6-9D39-591A750EE7D5</v>
      </c>
      <c r="D5001" s="5" t="s">
        <v>1690</v>
      </c>
      <c r="E5001" t="s">
        <v>109</v>
      </c>
      <c r="F5001" s="5" t="s">
        <v>3822</v>
      </c>
      <c r="G5001" t="s">
        <v>3825</v>
      </c>
    </row>
    <row r="5002" spans="1:7" hidden="1" x14ac:dyDescent="0.25">
      <c r="A5002" t="s">
        <v>1791</v>
      </c>
      <c r="B5002" t="s">
        <v>1791</v>
      </c>
      <c r="C5002" t="str">
        <f>VLOOKUP(B5002,'سیستم ID'!B:C,2,0)</f>
        <v>A122AE33-3CC8-4384-9B27-C468EDFB6B1C</v>
      </c>
      <c r="D5002" s="5" t="s">
        <v>1690</v>
      </c>
      <c r="E5002" t="s">
        <v>109</v>
      </c>
      <c r="F5002" s="5" t="s">
        <v>3822</v>
      </c>
      <c r="G5002" t="s">
        <v>3825</v>
      </c>
    </row>
    <row r="5003" spans="1:7" hidden="1" x14ac:dyDescent="0.25">
      <c r="A5003" t="s">
        <v>1793</v>
      </c>
      <c r="B5003" t="s">
        <v>1793</v>
      </c>
      <c r="C5003" t="str">
        <f>VLOOKUP(B5003,'سیستم ID'!B:C,2,0)</f>
        <v>F6A8275E-365D-4E38-833E-048FE72ED639</v>
      </c>
      <c r="D5003" s="5" t="s">
        <v>1690</v>
      </c>
      <c r="E5003" t="s">
        <v>109</v>
      </c>
      <c r="F5003" s="5" t="s">
        <v>3822</v>
      </c>
      <c r="G5003" t="s">
        <v>3825</v>
      </c>
    </row>
    <row r="5004" spans="1:7" hidden="1" x14ac:dyDescent="0.25">
      <c r="A5004" t="s">
        <v>1795</v>
      </c>
      <c r="B5004" t="s">
        <v>1795</v>
      </c>
      <c r="C5004" t="str">
        <f>VLOOKUP(B5004,'سیستم ID'!B:C,2,0)</f>
        <v>0F4FCBC9-0F89-48DA-8CDD-27221702D1FC</v>
      </c>
      <c r="D5004" s="5" t="s">
        <v>1690</v>
      </c>
      <c r="E5004" t="s">
        <v>109</v>
      </c>
      <c r="F5004" s="5" t="s">
        <v>3822</v>
      </c>
      <c r="G5004" t="s">
        <v>3825</v>
      </c>
    </row>
    <row r="5005" spans="1:7" hidden="1" x14ac:dyDescent="0.25">
      <c r="A5005" t="s">
        <v>1797</v>
      </c>
      <c r="B5005" t="s">
        <v>1797</v>
      </c>
      <c r="C5005" t="str">
        <f>VLOOKUP(B5005,'سیستم ID'!B:C,2,0)</f>
        <v>13888048-8CF2-4783-98FC-AA100FBD3878</v>
      </c>
      <c r="D5005" s="5" t="s">
        <v>1690</v>
      </c>
      <c r="E5005" t="s">
        <v>109</v>
      </c>
      <c r="F5005" s="5" t="s">
        <v>3822</v>
      </c>
      <c r="G5005" t="s">
        <v>3825</v>
      </c>
    </row>
    <row r="5006" spans="1:7" hidden="1" x14ac:dyDescent="0.25">
      <c r="A5006" t="s">
        <v>1799</v>
      </c>
      <c r="B5006" t="s">
        <v>1799</v>
      </c>
      <c r="C5006" t="str">
        <f>VLOOKUP(B5006,'سیستم ID'!B:C,2,0)</f>
        <v>462393B5-1BA9-4986-A6AF-1CFA727F39B5</v>
      </c>
      <c r="D5006" s="5" t="s">
        <v>1690</v>
      </c>
      <c r="E5006" t="s">
        <v>109</v>
      </c>
      <c r="F5006" s="5" t="s">
        <v>3822</v>
      </c>
      <c r="G5006" t="s">
        <v>3825</v>
      </c>
    </row>
    <row r="5007" spans="1:7" hidden="1" x14ac:dyDescent="0.25">
      <c r="A5007" t="s">
        <v>1801</v>
      </c>
      <c r="B5007" t="s">
        <v>1801</v>
      </c>
      <c r="C5007" t="str">
        <f>VLOOKUP(B5007,'سیستم ID'!B:C,2,0)</f>
        <v>AC8E5CEC-D969-4E0D-A578-D3E6FAC617C1</v>
      </c>
      <c r="D5007" s="5" t="s">
        <v>1690</v>
      </c>
      <c r="E5007" t="s">
        <v>109</v>
      </c>
      <c r="F5007" s="5" t="s">
        <v>3822</v>
      </c>
      <c r="G5007" t="s">
        <v>3825</v>
      </c>
    </row>
    <row r="5008" spans="1:7" hidden="1" x14ac:dyDescent="0.25">
      <c r="A5008" t="s">
        <v>1803</v>
      </c>
      <c r="B5008" t="s">
        <v>1803</v>
      </c>
      <c r="C5008" t="str">
        <f>VLOOKUP(B5008,'سیستم ID'!B:C,2,0)</f>
        <v>1BB9D93D-C3B0-4D47-BA2A-837E4313E702</v>
      </c>
      <c r="D5008" s="5" t="s">
        <v>1690</v>
      </c>
      <c r="E5008" t="s">
        <v>109</v>
      </c>
      <c r="F5008" s="5" t="s">
        <v>3822</v>
      </c>
      <c r="G5008" t="s">
        <v>3825</v>
      </c>
    </row>
    <row r="5009" spans="1:7" hidden="1" x14ac:dyDescent="0.25">
      <c r="A5009" t="s">
        <v>1805</v>
      </c>
      <c r="B5009" t="s">
        <v>1805</v>
      </c>
      <c r="C5009" t="str">
        <f>VLOOKUP(B5009,'سیستم ID'!B:C,2,0)</f>
        <v>EB5220B7-7347-485F-BAC2-BB67F48723F8</v>
      </c>
      <c r="D5009" s="5" t="s">
        <v>1690</v>
      </c>
      <c r="E5009" t="s">
        <v>109</v>
      </c>
      <c r="F5009" s="5" t="s">
        <v>3822</v>
      </c>
      <c r="G5009" t="s">
        <v>3825</v>
      </c>
    </row>
    <row r="5010" spans="1:7" hidden="1" x14ac:dyDescent="0.25">
      <c r="A5010" t="s">
        <v>1807</v>
      </c>
      <c r="B5010" t="s">
        <v>1807</v>
      </c>
      <c r="C5010" t="str">
        <f>VLOOKUP(B5010,'سیستم ID'!B:C,2,0)</f>
        <v>ECBE53F2-76A7-4360-BE42-2A5D7AA988F9</v>
      </c>
      <c r="D5010" s="5" t="s">
        <v>1690</v>
      </c>
      <c r="E5010" t="s">
        <v>109</v>
      </c>
      <c r="F5010" s="5" t="s">
        <v>3822</v>
      </c>
      <c r="G5010" t="s">
        <v>3825</v>
      </c>
    </row>
    <row r="5011" spans="1:7" hidden="1" x14ac:dyDescent="0.25">
      <c r="A5011" t="s">
        <v>1809</v>
      </c>
      <c r="B5011" t="s">
        <v>1809</v>
      </c>
      <c r="C5011" t="str">
        <f>VLOOKUP(B5011,'سیستم ID'!B:C,2,0)</f>
        <v>472A93C5-EEC0-459C-9770-7B9C7742CC43</v>
      </c>
      <c r="D5011" s="5" t="s">
        <v>1690</v>
      </c>
      <c r="E5011" t="s">
        <v>109</v>
      </c>
      <c r="F5011" s="5" t="s">
        <v>3822</v>
      </c>
      <c r="G5011" t="s">
        <v>3825</v>
      </c>
    </row>
    <row r="5012" spans="1:7" hidden="1" x14ac:dyDescent="0.25">
      <c r="A5012" t="s">
        <v>1811</v>
      </c>
      <c r="B5012" t="s">
        <v>1811</v>
      </c>
      <c r="C5012" t="str">
        <f>VLOOKUP(B5012,'سیستم ID'!B:C,2,0)</f>
        <v>AEC6D42B-C0FA-41F7-B79A-8103DAE20265</v>
      </c>
      <c r="D5012" s="5" t="s">
        <v>1690</v>
      </c>
      <c r="E5012" t="s">
        <v>109</v>
      </c>
      <c r="F5012" s="5" t="s">
        <v>3822</v>
      </c>
      <c r="G5012" t="s">
        <v>3825</v>
      </c>
    </row>
    <row r="5013" spans="1:7" hidden="1" x14ac:dyDescent="0.25">
      <c r="A5013" t="s">
        <v>1813</v>
      </c>
      <c r="B5013" t="s">
        <v>1813</v>
      </c>
      <c r="C5013" t="str">
        <f>VLOOKUP(B5013,'سیستم ID'!B:C,2,0)</f>
        <v>793E4A7C-A47C-4FAD-8DF2-8FC82404AD80</v>
      </c>
      <c r="D5013" s="5" t="s">
        <v>1690</v>
      </c>
      <c r="E5013" t="s">
        <v>109</v>
      </c>
      <c r="F5013" s="5" t="s">
        <v>3822</v>
      </c>
      <c r="G5013" t="s">
        <v>3825</v>
      </c>
    </row>
    <row r="5014" spans="1:7" hidden="1" x14ac:dyDescent="0.25">
      <c r="A5014" t="s">
        <v>1815</v>
      </c>
      <c r="B5014" t="s">
        <v>1815</v>
      </c>
      <c r="C5014" t="str">
        <f>VLOOKUP(B5014,'سیستم ID'!B:C,2,0)</f>
        <v>C87C5F0B-BD0A-4F5B-B30A-4CA75876400B</v>
      </c>
      <c r="D5014" s="5" t="s">
        <v>1690</v>
      </c>
      <c r="E5014" t="s">
        <v>109</v>
      </c>
      <c r="F5014" s="5" t="s">
        <v>3822</v>
      </c>
      <c r="G5014" t="s">
        <v>3825</v>
      </c>
    </row>
    <row r="5015" spans="1:7" hidden="1" x14ac:dyDescent="0.25">
      <c r="A5015" t="s">
        <v>1817</v>
      </c>
      <c r="B5015" t="s">
        <v>1817</v>
      </c>
      <c r="C5015" t="str">
        <f>VLOOKUP(B5015,'سیستم ID'!B:C,2,0)</f>
        <v>88B776DC-4348-42FF-BA43-61868791D29F</v>
      </c>
      <c r="D5015" s="5" t="s">
        <v>1690</v>
      </c>
      <c r="E5015" t="s">
        <v>109</v>
      </c>
      <c r="F5015" s="5" t="s">
        <v>3822</v>
      </c>
      <c r="G5015" t="s">
        <v>3825</v>
      </c>
    </row>
    <row r="5016" spans="1:7" hidden="1" x14ac:dyDescent="0.25">
      <c r="A5016" t="s">
        <v>1819</v>
      </c>
      <c r="B5016" t="s">
        <v>1819</v>
      </c>
      <c r="C5016" t="str">
        <f>VLOOKUP(B5016,'سیستم ID'!B:C,2,0)</f>
        <v>ACE17F4A-14E5-430D-B1BA-33C6ADC54B33</v>
      </c>
      <c r="D5016" s="5" t="s">
        <v>1690</v>
      </c>
      <c r="E5016" t="s">
        <v>109</v>
      </c>
      <c r="F5016" s="5" t="s">
        <v>3822</v>
      </c>
      <c r="G5016" t="s">
        <v>3825</v>
      </c>
    </row>
    <row r="5017" spans="1:7" hidden="1" x14ac:dyDescent="0.25">
      <c r="A5017" t="s">
        <v>1821</v>
      </c>
      <c r="B5017" t="s">
        <v>1821</v>
      </c>
      <c r="C5017" t="str">
        <f>VLOOKUP(B5017,'سیستم ID'!B:C,2,0)</f>
        <v>F4C3AC59-6F40-44BF-B43E-BC9FCCEEF244</v>
      </c>
      <c r="D5017" s="5" t="s">
        <v>1690</v>
      </c>
      <c r="E5017" t="s">
        <v>109</v>
      </c>
      <c r="F5017" s="5" t="s">
        <v>3822</v>
      </c>
      <c r="G5017" t="s">
        <v>3825</v>
      </c>
    </row>
    <row r="5018" spans="1:7" hidden="1" x14ac:dyDescent="0.25">
      <c r="A5018" t="s">
        <v>1823</v>
      </c>
      <c r="B5018" t="s">
        <v>1823</v>
      </c>
      <c r="C5018" t="str">
        <f>VLOOKUP(B5018,'سیستم ID'!B:C,2,0)</f>
        <v>0073950A-CD59-4A6A-B274-1566AE7201A2</v>
      </c>
      <c r="D5018" s="5" t="s">
        <v>1690</v>
      </c>
      <c r="E5018" t="s">
        <v>109</v>
      </c>
      <c r="F5018" s="5" t="s">
        <v>3822</v>
      </c>
      <c r="G5018" t="s">
        <v>3825</v>
      </c>
    </row>
    <row r="5019" spans="1:7" hidden="1" x14ac:dyDescent="0.25">
      <c r="A5019" t="s">
        <v>1825</v>
      </c>
      <c r="B5019" t="s">
        <v>1825</v>
      </c>
      <c r="C5019" t="str">
        <f>VLOOKUP(B5019,'سیستم ID'!B:C,2,0)</f>
        <v>5AE584F4-2DAC-4528-BE71-838F53C02815</v>
      </c>
      <c r="D5019" s="5" t="s">
        <v>1690</v>
      </c>
      <c r="E5019" t="s">
        <v>109</v>
      </c>
      <c r="F5019" s="5" t="s">
        <v>3822</v>
      </c>
      <c r="G5019" t="s">
        <v>3825</v>
      </c>
    </row>
    <row r="5020" spans="1:7" hidden="1" x14ac:dyDescent="0.25">
      <c r="A5020" t="s">
        <v>1827</v>
      </c>
      <c r="B5020" t="s">
        <v>1827</v>
      </c>
      <c r="C5020" t="str">
        <f>VLOOKUP(B5020,'سیستم ID'!B:C,2,0)</f>
        <v>C3BAD621-649A-45CB-AFDD-F1352A10A851</v>
      </c>
      <c r="D5020" s="5" t="s">
        <v>1690</v>
      </c>
      <c r="E5020" t="s">
        <v>109</v>
      </c>
      <c r="F5020" s="5" t="s">
        <v>3822</v>
      </c>
      <c r="G5020" t="s">
        <v>3825</v>
      </c>
    </row>
    <row r="5021" spans="1:7" hidden="1" x14ac:dyDescent="0.25">
      <c r="A5021" t="s">
        <v>1829</v>
      </c>
      <c r="B5021" t="s">
        <v>1829</v>
      </c>
      <c r="C5021" t="str">
        <f>VLOOKUP(B5021,'سیستم ID'!B:C,2,0)</f>
        <v>655F706E-1434-49DD-BAEA-7D998A46E098</v>
      </c>
      <c r="D5021" s="5" t="s">
        <v>1690</v>
      </c>
      <c r="E5021" t="s">
        <v>109</v>
      </c>
      <c r="F5021" s="5" t="s">
        <v>3822</v>
      </c>
      <c r="G5021" t="s">
        <v>3825</v>
      </c>
    </row>
    <row r="5022" spans="1:7" hidden="1" x14ac:dyDescent="0.25">
      <c r="A5022" t="s">
        <v>1831</v>
      </c>
      <c r="B5022" t="s">
        <v>1831</v>
      </c>
      <c r="C5022" t="str">
        <f>VLOOKUP(B5022,'سیستم ID'!B:C,2,0)</f>
        <v>7B4E4B1B-6026-465F-8663-B14F430269D8</v>
      </c>
      <c r="D5022" s="5" t="s">
        <v>1690</v>
      </c>
      <c r="E5022" t="s">
        <v>109</v>
      </c>
      <c r="F5022" s="5" t="s">
        <v>3822</v>
      </c>
      <c r="G5022" t="s">
        <v>3825</v>
      </c>
    </row>
    <row r="5023" spans="1:7" hidden="1" x14ac:dyDescent="0.25">
      <c r="A5023" t="s">
        <v>1833</v>
      </c>
      <c r="B5023" t="s">
        <v>1833</v>
      </c>
      <c r="C5023" t="str">
        <f>VLOOKUP(B5023,'سیستم ID'!B:C,2,0)</f>
        <v>C6273205-8B59-4B11-B73C-5C9A7CBCC054</v>
      </c>
      <c r="D5023" s="5" t="s">
        <v>1690</v>
      </c>
      <c r="E5023" t="s">
        <v>109</v>
      </c>
      <c r="F5023" s="5" t="s">
        <v>3822</v>
      </c>
      <c r="G5023" t="s">
        <v>3825</v>
      </c>
    </row>
    <row r="5024" spans="1:7" hidden="1" x14ac:dyDescent="0.25">
      <c r="A5024" t="s">
        <v>1835</v>
      </c>
      <c r="B5024" t="s">
        <v>1835</v>
      </c>
      <c r="C5024" t="str">
        <f>VLOOKUP(B5024,'سیستم ID'!B:C,2,0)</f>
        <v>669DD41F-1ECD-4B80-A25F-ED828A0F7455</v>
      </c>
      <c r="D5024" s="5" t="s">
        <v>1690</v>
      </c>
      <c r="E5024" t="s">
        <v>109</v>
      </c>
      <c r="F5024" s="5" t="s">
        <v>3822</v>
      </c>
      <c r="G5024" t="s">
        <v>3825</v>
      </c>
    </row>
    <row r="5025" spans="1:7" hidden="1" x14ac:dyDescent="0.25">
      <c r="A5025" t="s">
        <v>1837</v>
      </c>
      <c r="B5025" t="s">
        <v>1837</v>
      </c>
      <c r="C5025" t="str">
        <f>VLOOKUP(B5025,'سیستم ID'!B:C,2,0)</f>
        <v>B782790A-2B31-4A71-A55D-C67862DF12AD</v>
      </c>
      <c r="D5025" s="5" t="s">
        <v>1690</v>
      </c>
      <c r="E5025" t="s">
        <v>109</v>
      </c>
      <c r="F5025" s="5" t="s">
        <v>3822</v>
      </c>
      <c r="G5025" t="s">
        <v>3825</v>
      </c>
    </row>
    <row r="5026" spans="1:7" hidden="1" x14ac:dyDescent="0.25">
      <c r="A5026" t="s">
        <v>1839</v>
      </c>
      <c r="B5026" t="s">
        <v>1839</v>
      </c>
      <c r="C5026" t="str">
        <f>VLOOKUP(B5026,'سیستم ID'!B:C,2,0)</f>
        <v>5069001F-44AD-4CC4-822A-935351657135</v>
      </c>
      <c r="D5026" s="5" t="s">
        <v>1690</v>
      </c>
      <c r="E5026" t="s">
        <v>109</v>
      </c>
      <c r="F5026" s="5" t="s">
        <v>3822</v>
      </c>
      <c r="G5026" t="s">
        <v>3825</v>
      </c>
    </row>
    <row r="5027" spans="1:7" hidden="1" x14ac:dyDescent="0.25">
      <c r="A5027" t="s">
        <v>1841</v>
      </c>
      <c r="B5027" t="s">
        <v>1841</v>
      </c>
      <c r="C5027" t="str">
        <f>VLOOKUP(B5027,'سیستم ID'!B:C,2,0)</f>
        <v>3AB1EC3A-2172-48E9-B7A4-774352D3E886</v>
      </c>
      <c r="D5027" s="5" t="s">
        <v>1690</v>
      </c>
      <c r="E5027" t="s">
        <v>109</v>
      </c>
      <c r="F5027" s="5" t="s">
        <v>3822</v>
      </c>
      <c r="G5027" t="s">
        <v>3825</v>
      </c>
    </row>
    <row r="5028" spans="1:7" hidden="1" x14ac:dyDescent="0.25">
      <c r="A5028" t="s">
        <v>1843</v>
      </c>
      <c r="B5028" t="s">
        <v>1843</v>
      </c>
      <c r="C5028" t="str">
        <f>VLOOKUP(B5028,'سیستم ID'!B:C,2,0)</f>
        <v>520C8BBF-FABF-4624-B1A1-A0D3363C7CFE</v>
      </c>
      <c r="D5028" s="5" t="s">
        <v>1690</v>
      </c>
      <c r="E5028" t="s">
        <v>109</v>
      </c>
      <c r="F5028" s="5" t="s">
        <v>3822</v>
      </c>
      <c r="G5028" t="s">
        <v>3825</v>
      </c>
    </row>
    <row r="5029" spans="1:7" hidden="1" x14ac:dyDescent="0.25">
      <c r="A5029" t="s">
        <v>1845</v>
      </c>
      <c r="B5029" t="s">
        <v>1845</v>
      </c>
      <c r="C5029" t="str">
        <f>VLOOKUP(B5029,'سیستم ID'!B:C,2,0)</f>
        <v>C2AB0672-22E4-4380-AD4C-02F9AC6EAE34</v>
      </c>
      <c r="D5029" s="5" t="s">
        <v>1690</v>
      </c>
      <c r="E5029" t="s">
        <v>109</v>
      </c>
      <c r="F5029" s="5" t="s">
        <v>3822</v>
      </c>
      <c r="G5029" t="s">
        <v>3825</v>
      </c>
    </row>
    <row r="5030" spans="1:7" hidden="1" x14ac:dyDescent="0.25">
      <c r="A5030" t="s">
        <v>1847</v>
      </c>
      <c r="B5030" t="s">
        <v>1847</v>
      </c>
      <c r="C5030" t="str">
        <f>VLOOKUP(B5030,'سیستم ID'!B:C,2,0)</f>
        <v>5AD1CE4E-E295-4AD3-BA0A-59D6FC358313</v>
      </c>
      <c r="D5030" s="5" t="s">
        <v>1690</v>
      </c>
      <c r="E5030" t="s">
        <v>109</v>
      </c>
      <c r="F5030" s="5" t="s">
        <v>3822</v>
      </c>
      <c r="G5030" t="s">
        <v>3825</v>
      </c>
    </row>
    <row r="5031" spans="1:7" hidden="1" x14ac:dyDescent="0.25">
      <c r="A5031" t="s">
        <v>1849</v>
      </c>
      <c r="B5031" t="s">
        <v>1849</v>
      </c>
      <c r="C5031" t="str">
        <f>VLOOKUP(B5031,'سیستم ID'!B:C,2,0)</f>
        <v>E9A5C7F9-5EAF-4C88-8649-82FA757BD027</v>
      </c>
      <c r="D5031" s="5" t="s">
        <v>1690</v>
      </c>
      <c r="E5031" t="s">
        <v>109</v>
      </c>
      <c r="F5031" s="5" t="s">
        <v>3822</v>
      </c>
      <c r="G5031" t="s">
        <v>3825</v>
      </c>
    </row>
    <row r="5032" spans="1:7" hidden="1" x14ac:dyDescent="0.25">
      <c r="A5032" t="s">
        <v>1851</v>
      </c>
      <c r="B5032" t="s">
        <v>1851</v>
      </c>
      <c r="C5032" t="str">
        <f>VLOOKUP(B5032,'سیستم ID'!B:C,2,0)</f>
        <v>739DFB57-9533-4F88-BA50-288F0EF32F43</v>
      </c>
      <c r="D5032" s="5" t="s">
        <v>1690</v>
      </c>
      <c r="E5032" t="s">
        <v>109</v>
      </c>
      <c r="F5032" s="5" t="s">
        <v>3822</v>
      </c>
      <c r="G5032" t="s">
        <v>3825</v>
      </c>
    </row>
    <row r="5033" spans="1:7" hidden="1" x14ac:dyDescent="0.25">
      <c r="A5033" t="s">
        <v>1853</v>
      </c>
      <c r="B5033" t="s">
        <v>1853</v>
      </c>
      <c r="C5033" t="str">
        <f>VLOOKUP(B5033,'سیستم ID'!B:C,2,0)</f>
        <v>409AAC5D-AC5C-43F9-95A2-F56A6233355B</v>
      </c>
      <c r="D5033" s="5" t="s">
        <v>1690</v>
      </c>
      <c r="E5033" t="s">
        <v>109</v>
      </c>
      <c r="F5033" s="5" t="s">
        <v>3822</v>
      </c>
      <c r="G5033" t="s">
        <v>3825</v>
      </c>
    </row>
    <row r="5034" spans="1:7" hidden="1" x14ac:dyDescent="0.25">
      <c r="A5034" t="s">
        <v>1855</v>
      </c>
      <c r="B5034" t="s">
        <v>1855</v>
      </c>
      <c r="C5034" t="str">
        <f>VLOOKUP(B5034,'سیستم ID'!B:C,2,0)</f>
        <v>ECBAA054-4A34-481F-8472-BB904C61C198</v>
      </c>
      <c r="D5034" s="5" t="s">
        <v>1690</v>
      </c>
      <c r="E5034" t="s">
        <v>109</v>
      </c>
      <c r="F5034" s="5" t="s">
        <v>3822</v>
      </c>
      <c r="G5034" t="s">
        <v>3825</v>
      </c>
    </row>
    <row r="5035" spans="1:7" hidden="1" x14ac:dyDescent="0.25">
      <c r="A5035" t="s">
        <v>1857</v>
      </c>
      <c r="B5035" t="s">
        <v>1857</v>
      </c>
      <c r="C5035" t="str">
        <f>VLOOKUP(B5035,'سیستم ID'!B:C,2,0)</f>
        <v>30F49F27-C6E6-4D89-8221-72BB6CDDCBFC</v>
      </c>
      <c r="D5035" s="5" t="s">
        <v>1690</v>
      </c>
      <c r="E5035" t="s">
        <v>109</v>
      </c>
      <c r="F5035" s="5" t="s">
        <v>3822</v>
      </c>
      <c r="G5035" t="s">
        <v>3825</v>
      </c>
    </row>
    <row r="5036" spans="1:7" hidden="1" x14ac:dyDescent="0.25">
      <c r="A5036" t="s">
        <v>1859</v>
      </c>
      <c r="B5036" t="s">
        <v>1859</v>
      </c>
      <c r="C5036" t="str">
        <f>VLOOKUP(B5036,'سیستم ID'!B:C,2,0)</f>
        <v>78912BD8-654E-4749-B475-0C079662AAB1</v>
      </c>
      <c r="D5036" s="5" t="s">
        <v>1690</v>
      </c>
      <c r="E5036" t="s">
        <v>109</v>
      </c>
      <c r="F5036" s="5" t="s">
        <v>3822</v>
      </c>
      <c r="G5036" t="s">
        <v>3825</v>
      </c>
    </row>
    <row r="5037" spans="1:7" hidden="1" x14ac:dyDescent="0.25">
      <c r="A5037" t="s">
        <v>1861</v>
      </c>
      <c r="B5037" t="s">
        <v>1861</v>
      </c>
      <c r="C5037" t="str">
        <f>VLOOKUP(B5037,'سیستم ID'!B:C,2,0)</f>
        <v>ED42CA8A-7543-455B-855C-928DC2433EA9</v>
      </c>
      <c r="D5037" s="5" t="s">
        <v>1690</v>
      </c>
      <c r="E5037" t="s">
        <v>109</v>
      </c>
      <c r="F5037" s="5" t="s">
        <v>3822</v>
      </c>
      <c r="G5037" t="s">
        <v>3825</v>
      </c>
    </row>
    <row r="5038" spans="1:7" hidden="1" x14ac:dyDescent="0.25">
      <c r="A5038" t="s">
        <v>1863</v>
      </c>
      <c r="B5038" t="s">
        <v>1863</v>
      </c>
      <c r="C5038" t="str">
        <f>VLOOKUP(B5038,'سیستم ID'!B:C,2,0)</f>
        <v>54BFEBDA-5FC9-43E6-99CB-452E6CE32964</v>
      </c>
      <c r="D5038" s="5" t="s">
        <v>1690</v>
      </c>
      <c r="E5038" t="s">
        <v>109</v>
      </c>
      <c r="F5038" s="5" t="s">
        <v>3822</v>
      </c>
      <c r="G5038" t="s">
        <v>3825</v>
      </c>
    </row>
    <row r="5039" spans="1:7" hidden="1" x14ac:dyDescent="0.25">
      <c r="A5039" t="s">
        <v>1865</v>
      </c>
      <c r="B5039" t="s">
        <v>1865</v>
      </c>
      <c r="C5039" t="str">
        <f>VLOOKUP(B5039,'سیستم ID'!B:C,2,0)</f>
        <v>2558C93D-D5AD-4BD4-9351-EF99B505491B</v>
      </c>
      <c r="D5039" s="5" t="s">
        <v>1690</v>
      </c>
      <c r="E5039" t="s">
        <v>109</v>
      </c>
      <c r="F5039" s="5" t="s">
        <v>3822</v>
      </c>
      <c r="G5039" t="s">
        <v>3825</v>
      </c>
    </row>
    <row r="5040" spans="1:7" hidden="1" x14ac:dyDescent="0.25">
      <c r="A5040" t="s">
        <v>1867</v>
      </c>
      <c r="B5040" t="s">
        <v>1867</v>
      </c>
      <c r="C5040" t="str">
        <f>VLOOKUP(B5040,'سیستم ID'!B:C,2,0)</f>
        <v>F60F6D73-A938-4093-8637-AFF48980C7AF</v>
      </c>
      <c r="D5040" s="5" t="s">
        <v>1690</v>
      </c>
      <c r="E5040" t="s">
        <v>109</v>
      </c>
      <c r="F5040" s="5" t="s">
        <v>3822</v>
      </c>
      <c r="G5040" t="s">
        <v>3825</v>
      </c>
    </row>
    <row r="5041" spans="1:7" hidden="1" x14ac:dyDescent="0.25">
      <c r="A5041" t="s">
        <v>1869</v>
      </c>
      <c r="B5041" t="s">
        <v>1869</v>
      </c>
      <c r="C5041" t="str">
        <f>VLOOKUP(B5041,'سیستم ID'!B:C,2,0)</f>
        <v>963DBEE5-509B-46B8-83CB-46297D26673C</v>
      </c>
      <c r="D5041" s="5" t="s">
        <v>1690</v>
      </c>
      <c r="E5041" t="s">
        <v>109</v>
      </c>
      <c r="F5041" s="5" t="s">
        <v>3822</v>
      </c>
      <c r="G5041" t="s">
        <v>3825</v>
      </c>
    </row>
    <row r="5042" spans="1:7" hidden="1" x14ac:dyDescent="0.25">
      <c r="A5042" t="s">
        <v>1871</v>
      </c>
      <c r="B5042" t="s">
        <v>1871</v>
      </c>
      <c r="C5042" t="str">
        <f>VLOOKUP(B5042,'سیستم ID'!B:C,2,0)</f>
        <v>C8468A6E-CA6C-4348-A14C-04FE6E19E446</v>
      </c>
      <c r="D5042" s="5" t="s">
        <v>1690</v>
      </c>
      <c r="E5042" t="s">
        <v>109</v>
      </c>
      <c r="F5042" s="5" t="s">
        <v>3822</v>
      </c>
      <c r="G5042" t="s">
        <v>3825</v>
      </c>
    </row>
    <row r="5043" spans="1:7" hidden="1" x14ac:dyDescent="0.25">
      <c r="A5043" t="s">
        <v>1873</v>
      </c>
      <c r="B5043" t="s">
        <v>1873</v>
      </c>
      <c r="C5043" t="str">
        <f>VLOOKUP(B5043,'سیستم ID'!B:C,2,0)</f>
        <v>A39D4B88-C5A7-46C8-AA22-78BF76615A99</v>
      </c>
      <c r="D5043" s="5" t="s">
        <v>1690</v>
      </c>
      <c r="E5043" t="s">
        <v>109</v>
      </c>
      <c r="F5043" s="5" t="s">
        <v>3822</v>
      </c>
      <c r="G5043" t="s">
        <v>3825</v>
      </c>
    </row>
    <row r="5044" spans="1:7" hidden="1" x14ac:dyDescent="0.25">
      <c r="A5044" t="s">
        <v>1875</v>
      </c>
      <c r="B5044" t="s">
        <v>1875</v>
      </c>
      <c r="C5044" t="str">
        <f>VLOOKUP(B5044,'سیستم ID'!B:C,2,0)</f>
        <v>3A34F5F0-05B4-4D63-919E-5413FA1B7ADE</v>
      </c>
      <c r="D5044" s="5" t="s">
        <v>1690</v>
      </c>
      <c r="E5044" t="s">
        <v>109</v>
      </c>
      <c r="F5044" s="5" t="s">
        <v>3822</v>
      </c>
      <c r="G5044" t="s">
        <v>3825</v>
      </c>
    </row>
    <row r="5045" spans="1:7" hidden="1" x14ac:dyDescent="0.25">
      <c r="A5045" t="s">
        <v>1877</v>
      </c>
      <c r="B5045" t="s">
        <v>1877</v>
      </c>
      <c r="C5045" t="str">
        <f>VLOOKUP(B5045,'سیستم ID'!B:C,2,0)</f>
        <v>B238B585-D0DE-4CAD-8EA5-F227AF8594DC</v>
      </c>
      <c r="D5045" s="5" t="s">
        <v>1690</v>
      </c>
      <c r="E5045" t="s">
        <v>109</v>
      </c>
      <c r="F5045" s="5" t="s">
        <v>3822</v>
      </c>
      <c r="G5045" t="s">
        <v>3825</v>
      </c>
    </row>
    <row r="5046" spans="1:7" hidden="1" x14ac:dyDescent="0.25">
      <c r="A5046" t="s">
        <v>1879</v>
      </c>
      <c r="B5046" t="s">
        <v>1879</v>
      </c>
      <c r="C5046" t="str">
        <f>VLOOKUP(B5046,'سیستم ID'!B:C,2,0)</f>
        <v>F755C308-25C0-4007-8AF3-41EEEAFC11B0</v>
      </c>
      <c r="D5046" s="5" t="s">
        <v>1690</v>
      </c>
      <c r="E5046" t="s">
        <v>109</v>
      </c>
      <c r="F5046" s="5" t="s">
        <v>3822</v>
      </c>
      <c r="G5046" t="s">
        <v>3825</v>
      </c>
    </row>
    <row r="5047" spans="1:7" hidden="1" x14ac:dyDescent="0.25">
      <c r="A5047" t="s">
        <v>1881</v>
      </c>
      <c r="B5047" t="s">
        <v>1881</v>
      </c>
      <c r="C5047" t="str">
        <f>VLOOKUP(B5047,'سیستم ID'!B:C,2,0)</f>
        <v>253CB438-25E2-4745-8F9E-A53F81AAD51E</v>
      </c>
      <c r="D5047" s="5" t="s">
        <v>1690</v>
      </c>
      <c r="E5047" t="s">
        <v>109</v>
      </c>
      <c r="F5047" s="5" t="s">
        <v>3822</v>
      </c>
      <c r="G5047" t="s">
        <v>3825</v>
      </c>
    </row>
    <row r="5048" spans="1:7" hidden="1" x14ac:dyDescent="0.25">
      <c r="A5048" t="s">
        <v>1883</v>
      </c>
      <c r="B5048" t="s">
        <v>1883</v>
      </c>
      <c r="C5048" t="str">
        <f>VLOOKUP(B5048,'سیستم ID'!B:C,2,0)</f>
        <v>8E151D5D-870A-4AC9-9962-D1B4B495952F</v>
      </c>
      <c r="D5048" s="5" t="s">
        <v>1690</v>
      </c>
      <c r="E5048" t="s">
        <v>109</v>
      </c>
      <c r="F5048" s="5" t="s">
        <v>3822</v>
      </c>
      <c r="G5048" t="s">
        <v>3825</v>
      </c>
    </row>
    <row r="5049" spans="1:7" hidden="1" x14ac:dyDescent="0.25">
      <c r="A5049" t="s">
        <v>1885</v>
      </c>
      <c r="B5049" t="s">
        <v>1885</v>
      </c>
      <c r="C5049" t="str">
        <f>VLOOKUP(B5049,'سیستم ID'!B:C,2,0)</f>
        <v>D6FBC9B1-5F2F-4B30-9CF8-8105BAC76155</v>
      </c>
      <c r="D5049" s="5" t="s">
        <v>1690</v>
      </c>
      <c r="E5049" t="s">
        <v>109</v>
      </c>
      <c r="F5049" s="5" t="s">
        <v>3822</v>
      </c>
      <c r="G5049" t="s">
        <v>3825</v>
      </c>
    </row>
    <row r="5050" spans="1:7" hidden="1" x14ac:dyDescent="0.25">
      <c r="A5050" t="s">
        <v>1887</v>
      </c>
      <c r="B5050" t="s">
        <v>1887</v>
      </c>
      <c r="C5050" t="str">
        <f>VLOOKUP(B5050,'سیستم ID'!B:C,2,0)</f>
        <v>93ED6F9A-A2A9-4650-A7E4-DD4966486A99</v>
      </c>
      <c r="D5050" s="5" t="s">
        <v>1690</v>
      </c>
      <c r="E5050" t="s">
        <v>109</v>
      </c>
      <c r="F5050" s="5" t="s">
        <v>3822</v>
      </c>
      <c r="G5050" t="s">
        <v>3825</v>
      </c>
    </row>
    <row r="5051" spans="1:7" hidden="1" x14ac:dyDescent="0.25">
      <c r="A5051" t="s">
        <v>1889</v>
      </c>
      <c r="B5051" t="s">
        <v>1889</v>
      </c>
      <c r="C5051" t="str">
        <f>VLOOKUP(B5051,'سیستم ID'!B:C,2,0)</f>
        <v>A6DABE4F-B11C-42A9-8AD3-5C6DF2D23F3A</v>
      </c>
      <c r="D5051" s="5" t="s">
        <v>1690</v>
      </c>
      <c r="E5051" t="s">
        <v>109</v>
      </c>
      <c r="F5051" s="5" t="s">
        <v>3822</v>
      </c>
      <c r="G5051" t="s">
        <v>3825</v>
      </c>
    </row>
    <row r="5052" spans="1:7" hidden="1" x14ac:dyDescent="0.25">
      <c r="A5052" t="s">
        <v>1891</v>
      </c>
      <c r="B5052" t="s">
        <v>1891</v>
      </c>
      <c r="C5052" t="str">
        <f>VLOOKUP(B5052,'سیستم ID'!B:C,2,0)</f>
        <v>065639EF-68F5-42FB-8209-984E09D1B888</v>
      </c>
      <c r="D5052" s="5" t="s">
        <v>1690</v>
      </c>
      <c r="E5052" t="s">
        <v>109</v>
      </c>
      <c r="F5052" s="5" t="s">
        <v>3822</v>
      </c>
      <c r="G5052" t="s">
        <v>3825</v>
      </c>
    </row>
    <row r="5053" spans="1:7" hidden="1" x14ac:dyDescent="0.25">
      <c r="A5053" t="s">
        <v>1893</v>
      </c>
      <c r="B5053" t="s">
        <v>1893</v>
      </c>
      <c r="C5053" t="str">
        <f>VLOOKUP(B5053,'سیستم ID'!B:C,2,0)</f>
        <v>0556D3D9-260D-4197-A60B-F4E5EDEB70FA</v>
      </c>
      <c r="D5053" s="5" t="s">
        <v>1690</v>
      </c>
      <c r="E5053" t="s">
        <v>109</v>
      </c>
      <c r="F5053" s="5" t="s">
        <v>3822</v>
      </c>
      <c r="G5053" t="s">
        <v>3825</v>
      </c>
    </row>
    <row r="5054" spans="1:7" hidden="1" x14ac:dyDescent="0.25">
      <c r="A5054" t="s">
        <v>1895</v>
      </c>
      <c r="B5054" t="s">
        <v>1895</v>
      </c>
      <c r="C5054" t="str">
        <f>VLOOKUP(B5054,'سیستم ID'!B:C,2,0)</f>
        <v>82CA12C4-905C-4690-A680-3A1DB8BFE780</v>
      </c>
      <c r="D5054" s="5" t="s">
        <v>1690</v>
      </c>
      <c r="E5054" t="s">
        <v>109</v>
      </c>
      <c r="F5054" s="5" t="s">
        <v>3822</v>
      </c>
      <c r="G5054" t="s">
        <v>3825</v>
      </c>
    </row>
    <row r="5055" spans="1:7" hidden="1" x14ac:dyDescent="0.25">
      <c r="A5055" t="s">
        <v>1897</v>
      </c>
      <c r="B5055" t="s">
        <v>1897</v>
      </c>
      <c r="C5055" t="str">
        <f>VLOOKUP(B5055,'سیستم ID'!B:C,2,0)</f>
        <v>B905E01F-3700-4FBA-BCC4-C7C9DBD32D4F</v>
      </c>
      <c r="D5055" s="5" t="s">
        <v>1690</v>
      </c>
      <c r="E5055" t="s">
        <v>109</v>
      </c>
      <c r="F5055" s="5" t="s">
        <v>3822</v>
      </c>
      <c r="G5055" t="s">
        <v>3825</v>
      </c>
    </row>
    <row r="5056" spans="1:7" hidden="1" x14ac:dyDescent="0.25">
      <c r="A5056" t="s">
        <v>1899</v>
      </c>
      <c r="B5056" t="s">
        <v>1899</v>
      </c>
      <c r="C5056" t="str">
        <f>VLOOKUP(B5056,'سیستم ID'!B:C,2,0)</f>
        <v>37139EC0-0A91-41F6-9C36-2B1284945D0A</v>
      </c>
      <c r="D5056" s="5" t="s">
        <v>1690</v>
      </c>
      <c r="E5056" t="s">
        <v>109</v>
      </c>
      <c r="F5056" s="5" t="s">
        <v>3822</v>
      </c>
      <c r="G5056" t="s">
        <v>3825</v>
      </c>
    </row>
    <row r="5057" spans="1:7" hidden="1" x14ac:dyDescent="0.25">
      <c r="A5057" t="s">
        <v>1901</v>
      </c>
      <c r="B5057" t="s">
        <v>1901</v>
      </c>
      <c r="C5057" t="str">
        <f>VLOOKUP(B5057,'سیستم ID'!B:C,2,0)</f>
        <v>E84FFF93-5609-4233-93EF-EA8F77F700BD</v>
      </c>
      <c r="D5057" s="5" t="s">
        <v>1690</v>
      </c>
      <c r="E5057" t="s">
        <v>109</v>
      </c>
      <c r="F5057" s="5" t="s">
        <v>3822</v>
      </c>
      <c r="G5057" t="s">
        <v>3825</v>
      </c>
    </row>
    <row r="5058" spans="1:7" hidden="1" x14ac:dyDescent="0.25">
      <c r="A5058" t="s">
        <v>1903</v>
      </c>
      <c r="B5058" t="s">
        <v>1903</v>
      </c>
      <c r="C5058" t="str">
        <f>VLOOKUP(B5058,'سیستم ID'!B:C,2,0)</f>
        <v>80E16C0B-7A74-48B4-9205-73FE1BED5468</v>
      </c>
      <c r="D5058" s="5" t="s">
        <v>1690</v>
      </c>
      <c r="E5058" t="s">
        <v>109</v>
      </c>
      <c r="F5058" s="5" t="s">
        <v>3822</v>
      </c>
      <c r="G5058" t="s">
        <v>3825</v>
      </c>
    </row>
    <row r="5059" spans="1:7" hidden="1" x14ac:dyDescent="0.25">
      <c r="A5059" t="s">
        <v>1905</v>
      </c>
      <c r="B5059" t="s">
        <v>1905</v>
      </c>
      <c r="C5059" t="str">
        <f>VLOOKUP(B5059,'سیستم ID'!B:C,2,0)</f>
        <v>86C26F45-B5EF-4273-A7E7-F6D69DC2984C</v>
      </c>
      <c r="D5059" s="5" t="s">
        <v>1690</v>
      </c>
      <c r="E5059" t="s">
        <v>109</v>
      </c>
      <c r="F5059" s="5" t="s">
        <v>3822</v>
      </c>
      <c r="G5059" t="s">
        <v>3825</v>
      </c>
    </row>
    <row r="5060" spans="1:7" hidden="1" x14ac:dyDescent="0.25">
      <c r="A5060" t="s">
        <v>1907</v>
      </c>
      <c r="B5060" t="s">
        <v>1907</v>
      </c>
      <c r="C5060" t="str">
        <f>VLOOKUP(B5060,'سیستم ID'!B:C,2,0)</f>
        <v>4D062C47-A700-4AB1-A969-F6C245975A57</v>
      </c>
      <c r="D5060" s="5" t="s">
        <v>1690</v>
      </c>
      <c r="E5060" t="s">
        <v>109</v>
      </c>
      <c r="F5060" s="5" t="s">
        <v>3822</v>
      </c>
      <c r="G5060" t="s">
        <v>3825</v>
      </c>
    </row>
    <row r="5061" spans="1:7" hidden="1" x14ac:dyDescent="0.25">
      <c r="A5061" t="s">
        <v>1909</v>
      </c>
      <c r="B5061" t="s">
        <v>1909</v>
      </c>
      <c r="C5061" t="str">
        <f>VLOOKUP(B5061,'سیستم ID'!B:C,2,0)</f>
        <v>597D6689-95B7-4398-A813-52F84D3868C1</v>
      </c>
      <c r="D5061" s="5" t="s">
        <v>1690</v>
      </c>
      <c r="E5061" t="s">
        <v>109</v>
      </c>
      <c r="F5061" s="5" t="s">
        <v>3822</v>
      </c>
      <c r="G5061" t="s">
        <v>3825</v>
      </c>
    </row>
    <row r="5062" spans="1:7" hidden="1" x14ac:dyDescent="0.25">
      <c r="A5062" t="s">
        <v>1911</v>
      </c>
      <c r="B5062" t="s">
        <v>1911</v>
      </c>
      <c r="C5062" t="str">
        <f>VLOOKUP(B5062,'سیستم ID'!B:C,2,0)</f>
        <v>FB21FB8C-D7C9-4AF7-A6F8-27693E13AA17</v>
      </c>
      <c r="D5062" s="5" t="s">
        <v>1690</v>
      </c>
      <c r="E5062" t="s">
        <v>109</v>
      </c>
      <c r="F5062" s="5" t="s">
        <v>3822</v>
      </c>
      <c r="G5062" t="s">
        <v>3825</v>
      </c>
    </row>
    <row r="5063" spans="1:7" hidden="1" x14ac:dyDescent="0.25">
      <c r="A5063" t="s">
        <v>1913</v>
      </c>
      <c r="B5063" t="s">
        <v>1913</v>
      </c>
      <c r="C5063" t="str">
        <f>VLOOKUP(B5063,'سیستم ID'!B:C,2,0)</f>
        <v>6D048C13-B9B0-430A-96FC-789B5F0CC8B4</v>
      </c>
      <c r="D5063" s="5" t="s">
        <v>1690</v>
      </c>
      <c r="E5063" t="s">
        <v>109</v>
      </c>
      <c r="F5063" s="5" t="s">
        <v>3822</v>
      </c>
      <c r="G5063" t="s">
        <v>3825</v>
      </c>
    </row>
    <row r="5064" spans="1:7" hidden="1" x14ac:dyDescent="0.25">
      <c r="A5064" t="s">
        <v>1915</v>
      </c>
      <c r="B5064" t="s">
        <v>1915</v>
      </c>
      <c r="C5064" t="str">
        <f>VLOOKUP(B5064,'سیستم ID'!B:C,2,0)</f>
        <v>F1BFF4D7-FAFA-4913-A84B-E911198D6695</v>
      </c>
      <c r="D5064" s="5" t="s">
        <v>1690</v>
      </c>
      <c r="E5064" t="s">
        <v>109</v>
      </c>
      <c r="F5064" s="5" t="s">
        <v>3822</v>
      </c>
      <c r="G5064" t="s">
        <v>3825</v>
      </c>
    </row>
    <row r="5065" spans="1:7" hidden="1" x14ac:dyDescent="0.25">
      <c r="A5065" t="s">
        <v>1917</v>
      </c>
      <c r="B5065" t="s">
        <v>1917</v>
      </c>
      <c r="C5065" t="str">
        <f>VLOOKUP(B5065,'سیستم ID'!B:C,2,0)</f>
        <v>5C9D84AF-C6CE-40F8-A3A4-ACB7A53DD6BC</v>
      </c>
      <c r="D5065" s="5" t="s">
        <v>1690</v>
      </c>
      <c r="E5065" t="s">
        <v>109</v>
      </c>
      <c r="F5065" s="5" t="s">
        <v>3822</v>
      </c>
      <c r="G5065" t="s">
        <v>3825</v>
      </c>
    </row>
    <row r="5066" spans="1:7" hidden="1" x14ac:dyDescent="0.25">
      <c r="A5066" t="s">
        <v>1919</v>
      </c>
      <c r="B5066" t="s">
        <v>1919</v>
      </c>
      <c r="C5066" t="str">
        <f>VLOOKUP(B5066,'سیستم ID'!B:C,2,0)</f>
        <v>7F214C53-F844-4392-BDAD-E6EF4F870FEF</v>
      </c>
      <c r="D5066" s="5" t="s">
        <v>1690</v>
      </c>
      <c r="E5066" t="s">
        <v>109</v>
      </c>
      <c r="F5066" s="5" t="s">
        <v>3822</v>
      </c>
      <c r="G5066" t="s">
        <v>3825</v>
      </c>
    </row>
    <row r="5067" spans="1:7" hidden="1" x14ac:dyDescent="0.25">
      <c r="A5067" t="s">
        <v>1921</v>
      </c>
      <c r="B5067" t="s">
        <v>1921</v>
      </c>
      <c r="C5067" t="str">
        <f>VLOOKUP(B5067,'سیستم ID'!B:C,2,0)</f>
        <v>01CBF45A-5F27-4781-AD90-3B1F6F968D51</v>
      </c>
      <c r="D5067" s="5" t="s">
        <v>1690</v>
      </c>
      <c r="E5067" t="s">
        <v>109</v>
      </c>
      <c r="F5067" s="5" t="s">
        <v>3822</v>
      </c>
      <c r="G5067" t="s">
        <v>3825</v>
      </c>
    </row>
    <row r="5068" spans="1:7" hidden="1" x14ac:dyDescent="0.25">
      <c r="A5068" t="s">
        <v>1923</v>
      </c>
      <c r="B5068" t="s">
        <v>1923</v>
      </c>
      <c r="C5068" t="str">
        <f>VLOOKUP(B5068,'سیستم ID'!B:C,2,0)</f>
        <v>8410C0A6-80B4-4549-B78F-B46971814CC2</v>
      </c>
      <c r="D5068" s="5" t="s">
        <v>1690</v>
      </c>
      <c r="E5068" t="s">
        <v>109</v>
      </c>
      <c r="F5068" s="5" t="s">
        <v>3822</v>
      </c>
      <c r="G5068" t="s">
        <v>3825</v>
      </c>
    </row>
    <row r="5069" spans="1:7" hidden="1" x14ac:dyDescent="0.25">
      <c r="A5069" t="s">
        <v>1925</v>
      </c>
      <c r="B5069" t="s">
        <v>1925</v>
      </c>
      <c r="C5069" t="str">
        <f>VLOOKUP(B5069,'سیستم ID'!B:C,2,0)</f>
        <v>B4EDC1D8-3CCC-43B9-8C6D-92E0157B7AB5</v>
      </c>
      <c r="D5069" s="5" t="s">
        <v>1690</v>
      </c>
      <c r="E5069" t="s">
        <v>109</v>
      </c>
      <c r="F5069" s="5" t="s">
        <v>3822</v>
      </c>
      <c r="G5069" t="s">
        <v>3825</v>
      </c>
    </row>
    <row r="5070" spans="1:7" hidden="1" x14ac:dyDescent="0.25">
      <c r="A5070" t="s">
        <v>1927</v>
      </c>
      <c r="B5070" t="s">
        <v>1927</v>
      </c>
      <c r="C5070" t="str">
        <f>VLOOKUP(B5070,'سیستم ID'!B:C,2,0)</f>
        <v>00E560AE-9C21-4B31-A73E-C3B043B5226F</v>
      </c>
      <c r="D5070" s="5" t="s">
        <v>1690</v>
      </c>
      <c r="E5070" t="s">
        <v>109</v>
      </c>
      <c r="F5070" s="5" t="s">
        <v>3822</v>
      </c>
      <c r="G5070" t="s">
        <v>3825</v>
      </c>
    </row>
    <row r="5071" spans="1:7" hidden="1" x14ac:dyDescent="0.25">
      <c r="A5071" t="s">
        <v>1929</v>
      </c>
      <c r="B5071" t="s">
        <v>1929</v>
      </c>
      <c r="C5071" t="str">
        <f>VLOOKUP(B5071,'سیستم ID'!B:C,2,0)</f>
        <v>B9CEDFBF-903F-4D98-B910-313083E258D9</v>
      </c>
      <c r="D5071" s="5" t="s">
        <v>1690</v>
      </c>
      <c r="E5071" t="s">
        <v>109</v>
      </c>
      <c r="F5071" s="5" t="s">
        <v>3822</v>
      </c>
      <c r="G5071" t="s">
        <v>3825</v>
      </c>
    </row>
    <row r="5072" spans="1:7" hidden="1" x14ac:dyDescent="0.25">
      <c r="A5072" t="s">
        <v>1931</v>
      </c>
      <c r="B5072" t="s">
        <v>1931</v>
      </c>
      <c r="C5072" t="str">
        <f>VLOOKUP(B5072,'سیستم ID'!B:C,2,0)</f>
        <v>5F3EEDA5-DFB6-4079-96A8-04FD5FB6BE5C</v>
      </c>
      <c r="D5072" s="5" t="s">
        <v>1690</v>
      </c>
      <c r="E5072" t="s">
        <v>109</v>
      </c>
      <c r="F5072" s="5" t="s">
        <v>3822</v>
      </c>
      <c r="G5072" t="s">
        <v>3825</v>
      </c>
    </row>
    <row r="5073" spans="1:7" hidden="1" x14ac:dyDescent="0.25">
      <c r="A5073" t="s">
        <v>1933</v>
      </c>
      <c r="B5073" t="s">
        <v>1933</v>
      </c>
      <c r="C5073" t="str">
        <f>VLOOKUP(B5073,'سیستم ID'!B:C,2,0)</f>
        <v>48F693D8-1955-48AF-9B17-2B063C001AAD</v>
      </c>
      <c r="D5073" s="5" t="s">
        <v>1690</v>
      </c>
      <c r="E5073" t="s">
        <v>109</v>
      </c>
      <c r="F5073" s="5" t="s">
        <v>3822</v>
      </c>
      <c r="G5073" t="s">
        <v>3825</v>
      </c>
    </row>
    <row r="5074" spans="1:7" hidden="1" x14ac:dyDescent="0.25">
      <c r="A5074" t="s">
        <v>1935</v>
      </c>
      <c r="B5074" t="s">
        <v>1935</v>
      </c>
      <c r="C5074" t="str">
        <f>VLOOKUP(B5074,'سیستم ID'!B:C,2,0)</f>
        <v>78D614D2-1F2A-4302-978B-E70D64D2A8C3</v>
      </c>
      <c r="D5074" s="5" t="s">
        <v>1690</v>
      </c>
      <c r="E5074" t="s">
        <v>109</v>
      </c>
      <c r="F5074" s="5" t="s">
        <v>3822</v>
      </c>
      <c r="G5074" t="s">
        <v>3825</v>
      </c>
    </row>
    <row r="5075" spans="1:7" hidden="1" x14ac:dyDescent="0.25">
      <c r="A5075" t="s">
        <v>1937</v>
      </c>
      <c r="B5075" t="s">
        <v>1937</v>
      </c>
      <c r="C5075" t="str">
        <f>VLOOKUP(B5075,'سیستم ID'!B:C,2,0)</f>
        <v>67BB71A3-0C28-4856-9407-73C0FB6FFE50</v>
      </c>
      <c r="D5075" s="5" t="s">
        <v>1690</v>
      </c>
      <c r="E5075" t="s">
        <v>109</v>
      </c>
      <c r="F5075" s="5" t="s">
        <v>3822</v>
      </c>
      <c r="G5075" t="s">
        <v>3825</v>
      </c>
    </row>
    <row r="5076" spans="1:7" hidden="1" x14ac:dyDescent="0.25">
      <c r="A5076" t="s">
        <v>1939</v>
      </c>
      <c r="B5076" t="s">
        <v>1939</v>
      </c>
      <c r="C5076" t="str">
        <f>VLOOKUP(B5076,'سیستم ID'!B:C,2,0)</f>
        <v>B336BF20-C8A3-4D4F-A8F4-32819F684BB8</v>
      </c>
      <c r="D5076" s="5" t="s">
        <v>1690</v>
      </c>
      <c r="E5076" t="s">
        <v>109</v>
      </c>
      <c r="F5076" s="5" t="s">
        <v>3822</v>
      </c>
      <c r="G5076" t="s">
        <v>3825</v>
      </c>
    </row>
    <row r="5077" spans="1:7" hidden="1" x14ac:dyDescent="0.25">
      <c r="A5077" t="s">
        <v>1941</v>
      </c>
      <c r="B5077" t="s">
        <v>1941</v>
      </c>
      <c r="C5077" t="str">
        <f>VLOOKUP(B5077,'سیستم ID'!B:C,2,0)</f>
        <v>BA7B44B8-05C5-4C2E-BDC1-843D4E5FC036</v>
      </c>
      <c r="D5077" s="5" t="s">
        <v>1690</v>
      </c>
      <c r="E5077" t="s">
        <v>109</v>
      </c>
      <c r="F5077" s="5" t="s">
        <v>3822</v>
      </c>
      <c r="G5077" t="s">
        <v>3825</v>
      </c>
    </row>
    <row r="5078" spans="1:7" hidden="1" x14ac:dyDescent="0.25">
      <c r="A5078" t="s">
        <v>1943</v>
      </c>
      <c r="B5078" t="s">
        <v>1943</v>
      </c>
      <c r="C5078" t="str">
        <f>VLOOKUP(B5078,'سیستم ID'!B:C,2,0)</f>
        <v>28C25BC4-F9A4-4C40-B858-DE3EC38A59AE</v>
      </c>
      <c r="D5078" s="5" t="s">
        <v>1690</v>
      </c>
      <c r="E5078" t="s">
        <v>109</v>
      </c>
      <c r="F5078" s="5" t="s">
        <v>3822</v>
      </c>
      <c r="G5078" t="s">
        <v>3825</v>
      </c>
    </row>
    <row r="5079" spans="1:7" hidden="1" x14ac:dyDescent="0.25">
      <c r="A5079" t="s">
        <v>1945</v>
      </c>
      <c r="B5079" t="s">
        <v>1945</v>
      </c>
      <c r="C5079" t="str">
        <f>VLOOKUP(B5079,'سیستم ID'!B:C,2,0)</f>
        <v>23AFC6D0-54F8-4AB4-A371-F9C98D8C16C3</v>
      </c>
      <c r="D5079" s="5" t="s">
        <v>1690</v>
      </c>
      <c r="E5079" t="s">
        <v>109</v>
      </c>
      <c r="F5079" s="5" t="s">
        <v>3822</v>
      </c>
      <c r="G5079" t="s">
        <v>3825</v>
      </c>
    </row>
    <row r="5080" spans="1:7" hidden="1" x14ac:dyDescent="0.25">
      <c r="A5080" t="s">
        <v>1947</v>
      </c>
      <c r="B5080" t="s">
        <v>1947</v>
      </c>
      <c r="C5080" t="str">
        <f>VLOOKUP(B5080,'سیستم ID'!B:C,2,0)</f>
        <v>A3DA0123-08D8-4722-8112-03834E4CF277</v>
      </c>
      <c r="D5080" s="5" t="s">
        <v>1690</v>
      </c>
      <c r="E5080" t="s">
        <v>109</v>
      </c>
      <c r="F5080" s="5" t="s">
        <v>3822</v>
      </c>
      <c r="G5080" t="s">
        <v>3825</v>
      </c>
    </row>
    <row r="5081" spans="1:7" hidden="1" x14ac:dyDescent="0.25">
      <c r="A5081" t="s">
        <v>1949</v>
      </c>
      <c r="B5081" t="s">
        <v>1949</v>
      </c>
      <c r="C5081" t="str">
        <f>VLOOKUP(B5081,'سیستم ID'!B:C,2,0)</f>
        <v>9B2253D6-6F2C-43C7-8DC6-3D8E64CB025D</v>
      </c>
      <c r="D5081" s="5" t="s">
        <v>1690</v>
      </c>
      <c r="E5081" t="s">
        <v>109</v>
      </c>
      <c r="F5081" s="5" t="s">
        <v>3822</v>
      </c>
      <c r="G5081" t="s">
        <v>3825</v>
      </c>
    </row>
    <row r="5082" spans="1:7" hidden="1" x14ac:dyDescent="0.25">
      <c r="A5082" t="s">
        <v>1951</v>
      </c>
      <c r="B5082" t="s">
        <v>1951</v>
      </c>
      <c r="C5082" t="str">
        <f>VLOOKUP(B5082,'سیستم ID'!B:C,2,0)</f>
        <v>E62A12C6-F1BD-4556-8A5F-AE0698DA44A4</v>
      </c>
      <c r="D5082" s="5" t="s">
        <v>1690</v>
      </c>
      <c r="E5082" t="s">
        <v>109</v>
      </c>
      <c r="F5082" s="5" t="s">
        <v>3822</v>
      </c>
      <c r="G5082" t="s">
        <v>3825</v>
      </c>
    </row>
    <row r="5083" spans="1:7" hidden="1" x14ac:dyDescent="0.25">
      <c r="A5083" t="s">
        <v>1953</v>
      </c>
      <c r="B5083" t="s">
        <v>1953</v>
      </c>
      <c r="C5083" t="str">
        <f>VLOOKUP(B5083,'سیستم ID'!B:C,2,0)</f>
        <v>3135A535-DFEC-434F-99FB-64DDC5897F19</v>
      </c>
      <c r="D5083" s="5" t="s">
        <v>1690</v>
      </c>
      <c r="E5083" t="s">
        <v>109</v>
      </c>
      <c r="F5083" s="5" t="s">
        <v>3822</v>
      </c>
      <c r="G5083" t="s">
        <v>3825</v>
      </c>
    </row>
    <row r="5084" spans="1:7" hidden="1" x14ac:dyDescent="0.25">
      <c r="A5084" t="s">
        <v>1955</v>
      </c>
      <c r="B5084" t="s">
        <v>1955</v>
      </c>
      <c r="C5084" t="str">
        <f>VLOOKUP(B5084,'سیستم ID'!B:C,2,0)</f>
        <v>81BD4314-364E-4686-8B55-CCB6F7B6F20A</v>
      </c>
      <c r="D5084" s="5" t="s">
        <v>1690</v>
      </c>
      <c r="E5084" t="s">
        <v>109</v>
      </c>
      <c r="F5084" s="5" t="s">
        <v>3822</v>
      </c>
      <c r="G5084" t="s">
        <v>3825</v>
      </c>
    </row>
    <row r="5085" spans="1:7" hidden="1" x14ac:dyDescent="0.25">
      <c r="A5085" t="s">
        <v>1957</v>
      </c>
      <c r="B5085" t="s">
        <v>1957</v>
      </c>
      <c r="C5085" t="str">
        <f>VLOOKUP(B5085,'سیستم ID'!B:C,2,0)</f>
        <v>75BDCE67-84C0-46DD-AE67-FBAF082BC1DC</v>
      </c>
      <c r="D5085" s="5" t="s">
        <v>1690</v>
      </c>
      <c r="E5085" t="s">
        <v>109</v>
      </c>
      <c r="F5085" s="5" t="s">
        <v>3822</v>
      </c>
      <c r="G5085" t="s">
        <v>3825</v>
      </c>
    </row>
    <row r="5086" spans="1:7" hidden="1" x14ac:dyDescent="0.25">
      <c r="A5086" t="s">
        <v>1959</v>
      </c>
      <c r="B5086" t="s">
        <v>1959</v>
      </c>
      <c r="C5086" t="str">
        <f>VLOOKUP(B5086,'سیستم ID'!B:C,2,0)</f>
        <v>9E8CB1FE-0212-408B-A13A-C1F851483825</v>
      </c>
      <c r="D5086" s="5" t="s">
        <v>1690</v>
      </c>
      <c r="E5086" t="s">
        <v>109</v>
      </c>
      <c r="F5086" s="5" t="s">
        <v>3822</v>
      </c>
      <c r="G5086" t="s">
        <v>3825</v>
      </c>
    </row>
    <row r="5087" spans="1:7" hidden="1" x14ac:dyDescent="0.25">
      <c r="A5087" t="s">
        <v>1961</v>
      </c>
      <c r="B5087" t="s">
        <v>1961</v>
      </c>
      <c r="C5087" t="str">
        <f>VLOOKUP(B5087,'سیستم ID'!B:C,2,0)</f>
        <v>B519AC3C-CB80-4649-B47A-E6C1EFE2E3DF</v>
      </c>
      <c r="D5087" s="5" t="s">
        <v>1690</v>
      </c>
      <c r="E5087" t="s">
        <v>109</v>
      </c>
      <c r="F5087" s="5" t="s">
        <v>3822</v>
      </c>
      <c r="G5087" t="s">
        <v>3825</v>
      </c>
    </row>
    <row r="5088" spans="1:7" hidden="1" x14ac:dyDescent="0.25">
      <c r="A5088" t="s">
        <v>1963</v>
      </c>
      <c r="B5088" t="s">
        <v>1963</v>
      </c>
      <c r="C5088" t="str">
        <f>VLOOKUP(B5088,'سیستم ID'!B:C,2,0)</f>
        <v>DC03182F-B719-4EED-9DA4-E5933C8BCC28</v>
      </c>
      <c r="D5088" s="5" t="s">
        <v>1690</v>
      </c>
      <c r="E5088" t="s">
        <v>109</v>
      </c>
      <c r="F5088" s="5" t="s">
        <v>3822</v>
      </c>
      <c r="G5088" t="s">
        <v>3825</v>
      </c>
    </row>
    <row r="5089" spans="1:7" hidden="1" x14ac:dyDescent="0.25">
      <c r="A5089" t="s">
        <v>1965</v>
      </c>
      <c r="B5089" t="s">
        <v>1965</v>
      </c>
      <c r="C5089" t="str">
        <f>VLOOKUP(B5089,'سیستم ID'!B:C,2,0)</f>
        <v>D3164BDC-0F2B-4389-8C4E-321018B47A1D</v>
      </c>
      <c r="D5089" s="5" t="s">
        <v>1690</v>
      </c>
      <c r="E5089" t="s">
        <v>109</v>
      </c>
      <c r="F5089" s="5" t="s">
        <v>3822</v>
      </c>
      <c r="G5089" t="s">
        <v>3825</v>
      </c>
    </row>
    <row r="5090" spans="1:7" hidden="1" x14ac:dyDescent="0.25">
      <c r="A5090" t="s">
        <v>1967</v>
      </c>
      <c r="B5090" t="s">
        <v>1967</v>
      </c>
      <c r="C5090" t="str">
        <f>VLOOKUP(B5090,'سیستم ID'!B:C,2,0)</f>
        <v>2C0E19C0-11DF-45E4-A090-0DD308D63F60</v>
      </c>
      <c r="D5090" s="5" t="s">
        <v>1690</v>
      </c>
      <c r="E5090" t="s">
        <v>109</v>
      </c>
      <c r="F5090" s="5" t="s">
        <v>3822</v>
      </c>
      <c r="G5090" t="s">
        <v>3825</v>
      </c>
    </row>
    <row r="5091" spans="1:7" hidden="1" x14ac:dyDescent="0.25">
      <c r="A5091" t="s">
        <v>1969</v>
      </c>
      <c r="B5091" t="s">
        <v>1969</v>
      </c>
      <c r="C5091" t="str">
        <f>VLOOKUP(B5091,'سیستم ID'!B:C,2,0)</f>
        <v>82BD92E0-F802-48DD-AF82-603470AD8244</v>
      </c>
      <c r="D5091" s="5" t="s">
        <v>1690</v>
      </c>
      <c r="E5091" t="s">
        <v>109</v>
      </c>
      <c r="F5091" s="5" t="s">
        <v>3822</v>
      </c>
      <c r="G5091" t="s">
        <v>3825</v>
      </c>
    </row>
    <row r="5092" spans="1:7" hidden="1" x14ac:dyDescent="0.25">
      <c r="A5092" t="s">
        <v>1971</v>
      </c>
      <c r="B5092" t="s">
        <v>1971</v>
      </c>
      <c r="C5092" t="str">
        <f>VLOOKUP(B5092,'سیستم ID'!B:C,2,0)</f>
        <v>3721DEC7-C869-439C-B063-73967E67F3C2</v>
      </c>
      <c r="D5092" s="5" t="s">
        <v>1690</v>
      </c>
      <c r="E5092" t="s">
        <v>109</v>
      </c>
      <c r="F5092" s="5" t="s">
        <v>3822</v>
      </c>
      <c r="G5092" t="s">
        <v>3825</v>
      </c>
    </row>
    <row r="5093" spans="1:7" hidden="1" x14ac:dyDescent="0.25">
      <c r="A5093" t="s">
        <v>1973</v>
      </c>
      <c r="B5093" t="s">
        <v>1973</v>
      </c>
      <c r="C5093" t="str">
        <f>VLOOKUP(B5093,'سیستم ID'!B:C,2,0)</f>
        <v>6A1380DD-B056-48FB-9A40-0AAB9B33F2B9</v>
      </c>
      <c r="D5093" s="5" t="s">
        <v>1690</v>
      </c>
      <c r="E5093" t="s">
        <v>109</v>
      </c>
      <c r="F5093" s="5" t="s">
        <v>3822</v>
      </c>
      <c r="G5093" t="s">
        <v>3825</v>
      </c>
    </row>
    <row r="5094" spans="1:7" hidden="1" x14ac:dyDescent="0.25">
      <c r="A5094" t="s">
        <v>1975</v>
      </c>
      <c r="B5094" t="s">
        <v>1975</v>
      </c>
      <c r="C5094" t="str">
        <f>VLOOKUP(B5094,'سیستم ID'!B:C,2,0)</f>
        <v>D81C833E-D359-453E-86A9-6BD6A484F505</v>
      </c>
      <c r="D5094" s="5" t="s">
        <v>1690</v>
      </c>
      <c r="E5094" t="s">
        <v>109</v>
      </c>
      <c r="F5094" s="5" t="s">
        <v>3822</v>
      </c>
      <c r="G5094" t="s">
        <v>3825</v>
      </c>
    </row>
    <row r="5095" spans="1:7" hidden="1" x14ac:dyDescent="0.25">
      <c r="A5095" t="s">
        <v>1977</v>
      </c>
      <c r="B5095" t="s">
        <v>1977</v>
      </c>
      <c r="C5095" t="str">
        <f>VLOOKUP(B5095,'سیستم ID'!B:C,2,0)</f>
        <v>1683EDE5-C605-4CF8-8603-DE786665790F</v>
      </c>
      <c r="D5095" s="5" t="s">
        <v>1690</v>
      </c>
      <c r="E5095" t="s">
        <v>109</v>
      </c>
      <c r="F5095" s="5" t="s">
        <v>3822</v>
      </c>
      <c r="G5095" t="s">
        <v>3825</v>
      </c>
    </row>
    <row r="5096" spans="1:7" hidden="1" x14ac:dyDescent="0.25">
      <c r="A5096" t="s">
        <v>1979</v>
      </c>
      <c r="B5096" t="s">
        <v>1979</v>
      </c>
      <c r="C5096" t="str">
        <f>VLOOKUP(B5096,'سیستم ID'!B:C,2,0)</f>
        <v>9C2DB521-00BA-47C4-9F7E-826BB5723187</v>
      </c>
      <c r="D5096" s="5" t="s">
        <v>1690</v>
      </c>
      <c r="E5096" t="s">
        <v>109</v>
      </c>
      <c r="F5096" s="5" t="s">
        <v>3822</v>
      </c>
      <c r="G5096" t="s">
        <v>3825</v>
      </c>
    </row>
    <row r="5097" spans="1:7" hidden="1" x14ac:dyDescent="0.25">
      <c r="A5097" t="s">
        <v>1981</v>
      </c>
      <c r="B5097" t="s">
        <v>1981</v>
      </c>
      <c r="C5097" t="str">
        <f>VLOOKUP(B5097,'سیستم ID'!B:C,2,0)</f>
        <v>E2953993-F8FD-4F3A-A327-48BB7D396F86</v>
      </c>
      <c r="D5097" s="5" t="s">
        <v>1690</v>
      </c>
      <c r="E5097" t="s">
        <v>109</v>
      </c>
      <c r="F5097" s="5" t="s">
        <v>3822</v>
      </c>
      <c r="G5097" t="s">
        <v>3825</v>
      </c>
    </row>
    <row r="5098" spans="1:7" hidden="1" x14ac:dyDescent="0.25">
      <c r="A5098" t="s">
        <v>1983</v>
      </c>
      <c r="B5098" t="s">
        <v>1983</v>
      </c>
      <c r="C5098" t="str">
        <f>VLOOKUP(B5098,'سیستم ID'!B:C,2,0)</f>
        <v>B46D22F4-3D45-4673-8757-B0E0210B53BA</v>
      </c>
      <c r="D5098" s="5" t="s">
        <v>1690</v>
      </c>
      <c r="E5098" t="s">
        <v>109</v>
      </c>
      <c r="F5098" s="5" t="s">
        <v>3822</v>
      </c>
      <c r="G5098" t="s">
        <v>3825</v>
      </c>
    </row>
    <row r="5099" spans="1:7" hidden="1" x14ac:dyDescent="0.25">
      <c r="A5099" t="s">
        <v>1985</v>
      </c>
      <c r="B5099" t="s">
        <v>1985</v>
      </c>
      <c r="C5099" t="str">
        <f>VLOOKUP(B5099,'سیستم ID'!B:C,2,0)</f>
        <v>62C49CE6-6B2F-468F-913F-07624A78B5AD</v>
      </c>
      <c r="D5099" s="5" t="s">
        <v>1690</v>
      </c>
      <c r="E5099" t="s">
        <v>109</v>
      </c>
      <c r="F5099" s="5" t="s">
        <v>3822</v>
      </c>
      <c r="G5099" t="s">
        <v>3825</v>
      </c>
    </row>
    <row r="5100" spans="1:7" hidden="1" x14ac:dyDescent="0.25">
      <c r="A5100" t="s">
        <v>1987</v>
      </c>
      <c r="B5100" t="s">
        <v>1987</v>
      </c>
      <c r="C5100" t="str">
        <f>VLOOKUP(B5100,'سیستم ID'!B:C,2,0)</f>
        <v>51CCB895-EB48-474C-B8D4-60BBA1E81B42</v>
      </c>
      <c r="D5100" s="5" t="s">
        <v>1690</v>
      </c>
      <c r="E5100" t="s">
        <v>109</v>
      </c>
      <c r="F5100" s="5" t="s">
        <v>3822</v>
      </c>
      <c r="G5100" t="s">
        <v>3825</v>
      </c>
    </row>
    <row r="5101" spans="1:7" hidden="1" x14ac:dyDescent="0.25">
      <c r="A5101" t="s">
        <v>1989</v>
      </c>
      <c r="B5101" t="s">
        <v>1989</v>
      </c>
      <c r="C5101" t="str">
        <f>VLOOKUP(B5101,'سیستم ID'!B:C,2,0)</f>
        <v>24429797-7A23-40D4-9F94-B7305925602F</v>
      </c>
      <c r="D5101" s="5" t="s">
        <v>1690</v>
      </c>
      <c r="E5101" t="s">
        <v>109</v>
      </c>
      <c r="F5101" s="5" t="s">
        <v>3822</v>
      </c>
      <c r="G5101" t="s">
        <v>3825</v>
      </c>
    </row>
    <row r="5102" spans="1:7" hidden="1" x14ac:dyDescent="0.25">
      <c r="A5102" t="s">
        <v>1991</v>
      </c>
      <c r="B5102" t="s">
        <v>1991</v>
      </c>
      <c r="C5102" t="str">
        <f>VLOOKUP(B5102,'سیستم ID'!B:C,2,0)</f>
        <v>25DB4A02-41AD-49FE-AA33-403BD6A86167</v>
      </c>
      <c r="D5102" s="5" t="s">
        <v>1690</v>
      </c>
      <c r="E5102" t="s">
        <v>109</v>
      </c>
      <c r="F5102" s="5" t="s">
        <v>3822</v>
      </c>
      <c r="G5102" t="s">
        <v>3825</v>
      </c>
    </row>
    <row r="5103" spans="1:7" hidden="1" x14ac:dyDescent="0.25">
      <c r="A5103" t="s">
        <v>1993</v>
      </c>
      <c r="B5103" t="s">
        <v>1993</v>
      </c>
      <c r="C5103" t="str">
        <f>VLOOKUP(B5103,'سیستم ID'!B:C,2,0)</f>
        <v>93AE7D4C-BC86-4F31-A6C8-60FF8EC6FB1A</v>
      </c>
      <c r="D5103" s="5" t="s">
        <v>1690</v>
      </c>
      <c r="E5103" t="s">
        <v>109</v>
      </c>
      <c r="F5103" s="5" t="s">
        <v>3822</v>
      </c>
      <c r="G5103" t="s">
        <v>3825</v>
      </c>
    </row>
    <row r="5104" spans="1:7" hidden="1" x14ac:dyDescent="0.25">
      <c r="A5104" t="s">
        <v>1995</v>
      </c>
      <c r="B5104" t="s">
        <v>1995</v>
      </c>
      <c r="C5104" t="str">
        <f>VLOOKUP(B5104,'سیستم ID'!B:C,2,0)</f>
        <v>624C411F-B115-4677-9C4A-1D017961A53E</v>
      </c>
      <c r="D5104" s="5" t="s">
        <v>1690</v>
      </c>
      <c r="E5104" t="s">
        <v>109</v>
      </c>
      <c r="F5104" s="5" t="s">
        <v>3822</v>
      </c>
      <c r="G5104" t="s">
        <v>3825</v>
      </c>
    </row>
    <row r="5105" spans="1:7" hidden="1" x14ac:dyDescent="0.25">
      <c r="A5105" t="s">
        <v>1997</v>
      </c>
      <c r="B5105" t="s">
        <v>1997</v>
      </c>
      <c r="C5105" t="str">
        <f>VLOOKUP(B5105,'سیستم ID'!B:C,2,0)</f>
        <v>81D9CBCD-71CE-4FD5-A9CE-0AD9C8B108F1</v>
      </c>
      <c r="D5105" s="5" t="s">
        <v>1690</v>
      </c>
      <c r="E5105" t="s">
        <v>109</v>
      </c>
      <c r="F5105" s="5" t="s">
        <v>3822</v>
      </c>
      <c r="G5105" t="s">
        <v>3825</v>
      </c>
    </row>
    <row r="5106" spans="1:7" hidden="1" x14ac:dyDescent="0.25">
      <c r="A5106" t="s">
        <v>1999</v>
      </c>
      <c r="B5106" t="s">
        <v>1999</v>
      </c>
      <c r="C5106" t="str">
        <f>VLOOKUP(B5106,'سیستم ID'!B:C,2,0)</f>
        <v>650E2D24-0E5E-4013-9786-32C37C3E588E</v>
      </c>
      <c r="D5106" s="5" t="s">
        <v>1690</v>
      </c>
      <c r="E5106" t="s">
        <v>109</v>
      </c>
      <c r="F5106" s="5" t="s">
        <v>3822</v>
      </c>
      <c r="G5106" t="s">
        <v>3825</v>
      </c>
    </row>
    <row r="5107" spans="1:7" hidden="1" x14ac:dyDescent="0.25">
      <c r="A5107" t="s">
        <v>2001</v>
      </c>
      <c r="B5107" t="s">
        <v>2001</v>
      </c>
      <c r="C5107" t="str">
        <f>VLOOKUP(B5107,'سیستم ID'!B:C,2,0)</f>
        <v>60310BBE-ED87-468F-982F-19BB5CEEBC54</v>
      </c>
      <c r="D5107" s="5" t="s">
        <v>1690</v>
      </c>
      <c r="E5107" t="s">
        <v>109</v>
      </c>
      <c r="F5107" s="5" t="s">
        <v>3822</v>
      </c>
      <c r="G5107" t="s">
        <v>3825</v>
      </c>
    </row>
    <row r="5108" spans="1:7" hidden="1" x14ac:dyDescent="0.25">
      <c r="A5108" t="s">
        <v>2003</v>
      </c>
      <c r="B5108" t="s">
        <v>2003</v>
      </c>
      <c r="C5108" t="str">
        <f>VLOOKUP(B5108,'سیستم ID'!B:C,2,0)</f>
        <v>9F1FFAFB-F0E9-4F64-98E1-ACD9EDA2CF97</v>
      </c>
      <c r="D5108" s="5" t="s">
        <v>1690</v>
      </c>
      <c r="E5108" t="s">
        <v>109</v>
      </c>
      <c r="F5108" s="5" t="s">
        <v>3822</v>
      </c>
      <c r="G5108" t="s">
        <v>3825</v>
      </c>
    </row>
    <row r="5109" spans="1:7" hidden="1" x14ac:dyDescent="0.25">
      <c r="A5109" t="s">
        <v>2005</v>
      </c>
      <c r="B5109" t="s">
        <v>2005</v>
      </c>
      <c r="C5109" t="str">
        <f>VLOOKUP(B5109,'سیستم ID'!B:C,2,0)</f>
        <v>C18D0A16-1489-4005-8F9A-B229E202CB67</v>
      </c>
      <c r="D5109" s="5" t="s">
        <v>1690</v>
      </c>
      <c r="E5109" t="s">
        <v>109</v>
      </c>
      <c r="F5109" s="5" t="s">
        <v>3822</v>
      </c>
      <c r="G5109" t="s">
        <v>3825</v>
      </c>
    </row>
    <row r="5110" spans="1:7" hidden="1" x14ac:dyDescent="0.25">
      <c r="A5110" t="s">
        <v>2007</v>
      </c>
      <c r="B5110" t="s">
        <v>2007</v>
      </c>
      <c r="C5110" t="str">
        <f>VLOOKUP(B5110,'سیستم ID'!B:C,2,0)</f>
        <v>7BC8E678-208E-447A-A368-189E447ECBA7</v>
      </c>
      <c r="D5110" s="5" t="s">
        <v>1690</v>
      </c>
      <c r="E5110" t="s">
        <v>109</v>
      </c>
      <c r="F5110" s="5" t="s">
        <v>3822</v>
      </c>
      <c r="G5110" t="s">
        <v>3825</v>
      </c>
    </row>
    <row r="5111" spans="1:7" hidden="1" x14ac:dyDescent="0.25">
      <c r="A5111" t="s">
        <v>2009</v>
      </c>
      <c r="B5111" t="s">
        <v>2009</v>
      </c>
      <c r="C5111" t="str">
        <f>VLOOKUP(B5111,'سیستم ID'!B:C,2,0)</f>
        <v>1A1B071A-DAE9-47B0-A9A5-49DBC71C3DB1</v>
      </c>
      <c r="D5111" s="5" t="s">
        <v>1690</v>
      </c>
      <c r="E5111" t="s">
        <v>109</v>
      </c>
      <c r="F5111" s="5" t="s">
        <v>3822</v>
      </c>
      <c r="G5111" t="s">
        <v>3825</v>
      </c>
    </row>
    <row r="5112" spans="1:7" hidden="1" x14ac:dyDescent="0.25">
      <c r="A5112" t="s">
        <v>2011</v>
      </c>
      <c r="B5112" t="s">
        <v>2011</v>
      </c>
      <c r="C5112" t="str">
        <f>VLOOKUP(B5112,'سیستم ID'!B:C,2,0)</f>
        <v>9068717C-1F5D-43BB-8A4C-6A520EAE02B1</v>
      </c>
      <c r="D5112" s="5" t="s">
        <v>1690</v>
      </c>
      <c r="E5112" t="s">
        <v>109</v>
      </c>
      <c r="F5112" s="5" t="s">
        <v>3822</v>
      </c>
      <c r="G5112" t="s">
        <v>3825</v>
      </c>
    </row>
    <row r="5113" spans="1:7" hidden="1" x14ac:dyDescent="0.25">
      <c r="A5113" t="s">
        <v>2013</v>
      </c>
      <c r="B5113" t="s">
        <v>2013</v>
      </c>
      <c r="C5113" t="str">
        <f>VLOOKUP(B5113,'سیستم ID'!B:C,2,0)</f>
        <v>6FB57D58-AEC2-4E5A-B464-4F27AD7F3121</v>
      </c>
      <c r="D5113" s="5" t="s">
        <v>1690</v>
      </c>
      <c r="E5113" t="s">
        <v>109</v>
      </c>
      <c r="F5113" s="5" t="s">
        <v>3822</v>
      </c>
      <c r="G5113" t="s">
        <v>3825</v>
      </c>
    </row>
    <row r="5114" spans="1:7" hidden="1" x14ac:dyDescent="0.25">
      <c r="A5114" t="s">
        <v>2015</v>
      </c>
      <c r="B5114" t="s">
        <v>2015</v>
      </c>
      <c r="C5114" t="str">
        <f>VLOOKUP(B5114,'سیستم ID'!B:C,2,0)</f>
        <v>75DCDA45-6CCC-4E80-8171-D5425E2D898C</v>
      </c>
      <c r="D5114" s="5" t="s">
        <v>1690</v>
      </c>
      <c r="E5114" t="s">
        <v>109</v>
      </c>
      <c r="F5114" s="5" t="s">
        <v>3822</v>
      </c>
      <c r="G5114" t="s">
        <v>3825</v>
      </c>
    </row>
    <row r="5115" spans="1:7" hidden="1" x14ac:dyDescent="0.25">
      <c r="A5115" t="s">
        <v>2017</v>
      </c>
      <c r="B5115" t="s">
        <v>2017</v>
      </c>
      <c r="C5115" t="str">
        <f>VLOOKUP(B5115,'سیستم ID'!B:C,2,0)</f>
        <v>BE96F90D-D801-4C56-9C65-565CE0C73BD6</v>
      </c>
      <c r="D5115" s="5" t="s">
        <v>1690</v>
      </c>
      <c r="E5115" t="s">
        <v>109</v>
      </c>
      <c r="F5115" s="5" t="s">
        <v>3822</v>
      </c>
      <c r="G5115" t="s">
        <v>3825</v>
      </c>
    </row>
    <row r="5116" spans="1:7" hidden="1" x14ac:dyDescent="0.25">
      <c r="A5116" t="s">
        <v>2019</v>
      </c>
      <c r="B5116" t="s">
        <v>2019</v>
      </c>
      <c r="C5116" t="str">
        <f>VLOOKUP(B5116,'سیستم ID'!B:C,2,0)</f>
        <v>EE054EA0-0747-42C6-A844-8A0F496AB1BC</v>
      </c>
      <c r="D5116" s="5" t="s">
        <v>1690</v>
      </c>
      <c r="E5116" t="s">
        <v>109</v>
      </c>
      <c r="F5116" s="5" t="s">
        <v>3822</v>
      </c>
      <c r="G5116" t="s">
        <v>3825</v>
      </c>
    </row>
    <row r="5117" spans="1:7" hidden="1" x14ac:dyDescent="0.25">
      <c r="A5117" t="s">
        <v>2021</v>
      </c>
      <c r="B5117" t="s">
        <v>2021</v>
      </c>
      <c r="C5117" t="str">
        <f>VLOOKUP(B5117,'سیستم ID'!B:C,2,0)</f>
        <v>0D279876-7537-474E-ADF9-F4B84BD5414C</v>
      </c>
      <c r="D5117" s="5" t="s">
        <v>1690</v>
      </c>
      <c r="E5117" t="s">
        <v>109</v>
      </c>
      <c r="F5117" s="5" t="s">
        <v>3822</v>
      </c>
      <c r="G5117" t="s">
        <v>3825</v>
      </c>
    </row>
    <row r="5118" spans="1:7" hidden="1" x14ac:dyDescent="0.25">
      <c r="A5118" t="s">
        <v>2023</v>
      </c>
      <c r="B5118" t="s">
        <v>2023</v>
      </c>
      <c r="C5118" t="str">
        <f>VLOOKUP(B5118,'سیستم ID'!B:C,2,0)</f>
        <v>715FC2AA-320E-487A-9881-986E7A13972E</v>
      </c>
      <c r="D5118" s="5" t="s">
        <v>1690</v>
      </c>
      <c r="E5118" t="s">
        <v>109</v>
      </c>
      <c r="F5118" s="5" t="s">
        <v>3822</v>
      </c>
      <c r="G5118" t="s">
        <v>3825</v>
      </c>
    </row>
    <row r="5119" spans="1:7" hidden="1" x14ac:dyDescent="0.25">
      <c r="A5119" t="s">
        <v>2025</v>
      </c>
      <c r="B5119" t="s">
        <v>2025</v>
      </c>
      <c r="C5119" t="str">
        <f>VLOOKUP(B5119,'سیستم ID'!B:C,2,0)</f>
        <v>D20171E6-3B50-46B3-9467-19609462C455</v>
      </c>
      <c r="D5119" s="5" t="s">
        <v>1690</v>
      </c>
      <c r="E5119" t="s">
        <v>109</v>
      </c>
      <c r="F5119" s="5" t="s">
        <v>3822</v>
      </c>
      <c r="G5119" t="s">
        <v>3825</v>
      </c>
    </row>
    <row r="5120" spans="1:7" hidden="1" x14ac:dyDescent="0.25">
      <c r="A5120" t="s">
        <v>2027</v>
      </c>
      <c r="B5120" t="s">
        <v>2027</v>
      </c>
      <c r="C5120" t="str">
        <f>VLOOKUP(B5120,'سیستم ID'!B:C,2,0)</f>
        <v>804399E3-8BBF-4F2F-932A-792D625F9B08</v>
      </c>
      <c r="D5120" s="5" t="s">
        <v>1690</v>
      </c>
      <c r="E5120" t="s">
        <v>109</v>
      </c>
      <c r="F5120" s="5" t="s">
        <v>3822</v>
      </c>
      <c r="G5120" t="s">
        <v>3825</v>
      </c>
    </row>
    <row r="5121" spans="1:7" hidden="1" x14ac:dyDescent="0.25">
      <c r="A5121" t="s">
        <v>2029</v>
      </c>
      <c r="B5121" t="s">
        <v>2029</v>
      </c>
      <c r="C5121" t="str">
        <f>VLOOKUP(B5121,'سیستم ID'!B:C,2,0)</f>
        <v>8F29AD65-F2F9-4DCE-B206-447039CADFB0</v>
      </c>
      <c r="D5121" s="5" t="s">
        <v>1690</v>
      </c>
      <c r="E5121" t="s">
        <v>109</v>
      </c>
      <c r="F5121" s="5" t="s">
        <v>3822</v>
      </c>
      <c r="G5121" t="s">
        <v>3825</v>
      </c>
    </row>
    <row r="5122" spans="1:7" hidden="1" x14ac:dyDescent="0.25">
      <c r="A5122" t="s">
        <v>2031</v>
      </c>
      <c r="B5122" t="s">
        <v>2031</v>
      </c>
      <c r="C5122" t="str">
        <f>VLOOKUP(B5122,'سیستم ID'!B:C,2,0)</f>
        <v>283D1013-9856-4431-A0C4-1831A37B25FA</v>
      </c>
      <c r="D5122" s="5" t="s">
        <v>1690</v>
      </c>
      <c r="E5122" t="s">
        <v>109</v>
      </c>
      <c r="F5122" s="5" t="s">
        <v>3822</v>
      </c>
      <c r="G5122" t="s">
        <v>3825</v>
      </c>
    </row>
    <row r="5123" spans="1:7" hidden="1" x14ac:dyDescent="0.25">
      <c r="A5123" t="s">
        <v>2033</v>
      </c>
      <c r="B5123" t="s">
        <v>2033</v>
      </c>
      <c r="C5123" t="str">
        <f>VLOOKUP(B5123,'سیستم ID'!B:C,2,0)</f>
        <v>AB58DCCE-CDD7-4AA7-85BD-6467520AB865</v>
      </c>
      <c r="D5123" s="5" t="s">
        <v>1690</v>
      </c>
      <c r="E5123" t="s">
        <v>109</v>
      </c>
      <c r="F5123" s="5" t="s">
        <v>3822</v>
      </c>
      <c r="G5123" t="s">
        <v>3825</v>
      </c>
    </row>
    <row r="5124" spans="1:7" hidden="1" x14ac:dyDescent="0.25">
      <c r="A5124" t="s">
        <v>2035</v>
      </c>
      <c r="B5124" t="s">
        <v>2035</v>
      </c>
      <c r="C5124" t="str">
        <f>VLOOKUP(B5124,'سیستم ID'!B:C,2,0)</f>
        <v>1172BE2C-20BA-4594-BD29-6BF06317C8B3</v>
      </c>
      <c r="D5124" s="5" t="s">
        <v>1690</v>
      </c>
      <c r="E5124" t="s">
        <v>109</v>
      </c>
      <c r="F5124" s="5" t="s">
        <v>3822</v>
      </c>
      <c r="G5124" t="s">
        <v>3825</v>
      </c>
    </row>
    <row r="5125" spans="1:7" hidden="1" x14ac:dyDescent="0.25">
      <c r="A5125" t="s">
        <v>2037</v>
      </c>
      <c r="B5125" t="s">
        <v>2037</v>
      </c>
      <c r="C5125" t="str">
        <f>VLOOKUP(B5125,'سیستم ID'!B:C,2,0)</f>
        <v>77A3B2C9-FB7B-4E36-9DEE-B76FD4732ABE</v>
      </c>
      <c r="D5125" s="5" t="s">
        <v>1690</v>
      </c>
      <c r="E5125" t="s">
        <v>109</v>
      </c>
      <c r="F5125" s="5" t="s">
        <v>3822</v>
      </c>
      <c r="G5125" t="s">
        <v>3825</v>
      </c>
    </row>
    <row r="5126" spans="1:7" hidden="1" x14ac:dyDescent="0.25">
      <c r="A5126" t="s">
        <v>2039</v>
      </c>
      <c r="B5126" t="s">
        <v>2039</v>
      </c>
      <c r="C5126" t="str">
        <f>VLOOKUP(B5126,'سیستم ID'!B:C,2,0)</f>
        <v>0D09CCBD-79EA-4374-90EB-9A88A76E870F</v>
      </c>
      <c r="D5126" s="5" t="s">
        <v>1690</v>
      </c>
      <c r="E5126" t="s">
        <v>109</v>
      </c>
      <c r="F5126" s="5" t="s">
        <v>3822</v>
      </c>
      <c r="G5126" t="s">
        <v>3825</v>
      </c>
    </row>
    <row r="5127" spans="1:7" hidden="1" x14ac:dyDescent="0.25">
      <c r="A5127" t="s">
        <v>2041</v>
      </c>
      <c r="B5127" t="s">
        <v>2041</v>
      </c>
      <c r="C5127" t="str">
        <f>VLOOKUP(B5127,'سیستم ID'!B:C,2,0)</f>
        <v>A1C9EEDE-427D-42E0-940E-06387D52BB0D</v>
      </c>
      <c r="D5127" s="5" t="s">
        <v>1690</v>
      </c>
      <c r="E5127" t="s">
        <v>109</v>
      </c>
      <c r="F5127" s="5" t="s">
        <v>3822</v>
      </c>
      <c r="G5127" t="s">
        <v>3825</v>
      </c>
    </row>
    <row r="5128" spans="1:7" hidden="1" x14ac:dyDescent="0.25">
      <c r="A5128" t="s">
        <v>2043</v>
      </c>
      <c r="B5128" t="s">
        <v>2043</v>
      </c>
      <c r="C5128" t="str">
        <f>VLOOKUP(B5128,'سیستم ID'!B:C,2,0)</f>
        <v>D7BFAC9B-84E2-4CFB-82F5-16658B6EC17A</v>
      </c>
      <c r="D5128" s="5" t="s">
        <v>1690</v>
      </c>
      <c r="E5128" t="s">
        <v>109</v>
      </c>
      <c r="F5128" s="5" t="s">
        <v>3822</v>
      </c>
      <c r="G5128" t="s">
        <v>3825</v>
      </c>
    </row>
    <row r="5129" spans="1:7" hidden="1" x14ac:dyDescent="0.25">
      <c r="A5129" t="s">
        <v>2045</v>
      </c>
      <c r="B5129" t="s">
        <v>2045</v>
      </c>
      <c r="C5129" t="str">
        <f>VLOOKUP(B5129,'سیستم ID'!B:C,2,0)</f>
        <v>859BAE82-8ECC-41D8-A704-BBBBF669C4C4</v>
      </c>
      <c r="D5129" s="5" t="s">
        <v>1690</v>
      </c>
      <c r="E5129" t="s">
        <v>109</v>
      </c>
      <c r="F5129" s="5" t="s">
        <v>3822</v>
      </c>
      <c r="G5129" t="s">
        <v>3825</v>
      </c>
    </row>
    <row r="5130" spans="1:7" hidden="1" x14ac:dyDescent="0.25">
      <c r="A5130" t="s">
        <v>2047</v>
      </c>
      <c r="B5130" t="s">
        <v>2047</v>
      </c>
      <c r="C5130" t="str">
        <f>VLOOKUP(B5130,'سیستم ID'!B:C,2,0)</f>
        <v>955BB1B8-5C50-4A71-9C81-9ADA6DB88647</v>
      </c>
      <c r="D5130" s="5" t="s">
        <v>1690</v>
      </c>
      <c r="E5130" t="s">
        <v>109</v>
      </c>
      <c r="F5130" s="5" t="s">
        <v>3822</v>
      </c>
      <c r="G5130" t="s">
        <v>3825</v>
      </c>
    </row>
    <row r="5131" spans="1:7" hidden="1" x14ac:dyDescent="0.25">
      <c r="A5131" t="s">
        <v>2049</v>
      </c>
      <c r="B5131" t="s">
        <v>2049</v>
      </c>
      <c r="C5131" t="str">
        <f>VLOOKUP(B5131,'سیستم ID'!B:C,2,0)</f>
        <v>40C357F6-EFAD-4D54-9458-17A4D336B1C9</v>
      </c>
      <c r="D5131" s="5" t="s">
        <v>1690</v>
      </c>
      <c r="E5131" t="s">
        <v>109</v>
      </c>
      <c r="F5131" s="5" t="s">
        <v>3822</v>
      </c>
      <c r="G5131" t="s">
        <v>3825</v>
      </c>
    </row>
    <row r="5132" spans="1:7" hidden="1" x14ac:dyDescent="0.25">
      <c r="A5132" t="s">
        <v>2051</v>
      </c>
      <c r="B5132" t="s">
        <v>2051</v>
      </c>
      <c r="C5132" t="str">
        <f>VLOOKUP(B5132,'سیستم ID'!B:C,2,0)</f>
        <v>714CE810-A8FF-44D5-8A29-307B4443D7FA</v>
      </c>
      <c r="D5132" s="5" t="s">
        <v>1690</v>
      </c>
      <c r="E5132" t="s">
        <v>109</v>
      </c>
      <c r="F5132" s="5" t="s">
        <v>3822</v>
      </c>
      <c r="G5132" t="s">
        <v>3825</v>
      </c>
    </row>
    <row r="5133" spans="1:7" hidden="1" x14ac:dyDescent="0.25">
      <c r="A5133" t="s">
        <v>2053</v>
      </c>
      <c r="B5133" t="s">
        <v>2053</v>
      </c>
      <c r="C5133" t="str">
        <f>VLOOKUP(B5133,'سیستم ID'!B:C,2,0)</f>
        <v>77A5AB82-9A33-48A4-92B4-24E79D0D8BEA</v>
      </c>
      <c r="D5133" s="5" t="s">
        <v>1690</v>
      </c>
      <c r="E5133" t="s">
        <v>109</v>
      </c>
      <c r="F5133" s="5" t="s">
        <v>3822</v>
      </c>
      <c r="G5133" t="s">
        <v>3825</v>
      </c>
    </row>
    <row r="5134" spans="1:7" hidden="1" x14ac:dyDescent="0.25">
      <c r="A5134" t="s">
        <v>2055</v>
      </c>
      <c r="B5134" t="s">
        <v>2055</v>
      </c>
      <c r="C5134" t="str">
        <f>VLOOKUP(B5134,'سیستم ID'!B:C,2,0)</f>
        <v>9A17041E-F46B-4BB4-8B89-38FF090A9C4B</v>
      </c>
      <c r="D5134" s="5" t="s">
        <v>1690</v>
      </c>
      <c r="E5134" t="s">
        <v>109</v>
      </c>
      <c r="F5134" s="5" t="s">
        <v>3822</v>
      </c>
      <c r="G5134" t="s">
        <v>3825</v>
      </c>
    </row>
    <row r="5135" spans="1:7" hidden="1" x14ac:dyDescent="0.25">
      <c r="A5135" t="s">
        <v>2057</v>
      </c>
      <c r="B5135" t="s">
        <v>2057</v>
      </c>
      <c r="C5135" t="str">
        <f>VLOOKUP(B5135,'سیستم ID'!B:C,2,0)</f>
        <v>251D08FF-D3C3-4915-A034-E994DDA53B87</v>
      </c>
      <c r="D5135" s="5" t="s">
        <v>1690</v>
      </c>
      <c r="E5135" t="s">
        <v>109</v>
      </c>
      <c r="F5135" s="5" t="s">
        <v>3822</v>
      </c>
      <c r="G5135" t="s">
        <v>3825</v>
      </c>
    </row>
    <row r="5136" spans="1:7" hidden="1" x14ac:dyDescent="0.25">
      <c r="A5136" t="s">
        <v>2059</v>
      </c>
      <c r="B5136" t="s">
        <v>2059</v>
      </c>
      <c r="C5136" t="str">
        <f>VLOOKUP(B5136,'سیستم ID'!B:C,2,0)</f>
        <v>2B9714FE-B1A9-4026-8F6D-14842EA7DBF7</v>
      </c>
      <c r="D5136" s="5" t="s">
        <v>1690</v>
      </c>
      <c r="E5136" t="s">
        <v>109</v>
      </c>
      <c r="F5136" s="5" t="s">
        <v>3822</v>
      </c>
      <c r="G5136" t="s">
        <v>3825</v>
      </c>
    </row>
    <row r="5137" spans="1:7" hidden="1" x14ac:dyDescent="0.25">
      <c r="A5137" t="s">
        <v>2061</v>
      </c>
      <c r="B5137" t="s">
        <v>2061</v>
      </c>
      <c r="C5137" t="str">
        <f>VLOOKUP(B5137,'سیستم ID'!B:C,2,0)</f>
        <v>7D2F0B85-DF3C-4A60-A80A-B2537F981527</v>
      </c>
      <c r="D5137" s="5" t="s">
        <v>1690</v>
      </c>
      <c r="E5137" t="s">
        <v>109</v>
      </c>
      <c r="F5137" s="5" t="s">
        <v>3822</v>
      </c>
      <c r="G5137" t="s">
        <v>3825</v>
      </c>
    </row>
    <row r="5138" spans="1:7" hidden="1" x14ac:dyDescent="0.25">
      <c r="A5138" t="s">
        <v>2063</v>
      </c>
      <c r="B5138" t="s">
        <v>2063</v>
      </c>
      <c r="C5138" t="str">
        <f>VLOOKUP(B5138,'سیستم ID'!B:C,2,0)</f>
        <v>7E9D35A8-F675-4E1C-8230-696E0BE0A4EA</v>
      </c>
      <c r="D5138" s="5" t="s">
        <v>1690</v>
      </c>
      <c r="E5138" t="s">
        <v>109</v>
      </c>
      <c r="F5138" s="5" t="s">
        <v>3822</v>
      </c>
      <c r="G5138" t="s">
        <v>3825</v>
      </c>
    </row>
    <row r="5139" spans="1:7" hidden="1" x14ac:dyDescent="0.25">
      <c r="A5139" t="s">
        <v>2065</v>
      </c>
      <c r="B5139" t="s">
        <v>2065</v>
      </c>
      <c r="C5139" t="str">
        <f>VLOOKUP(B5139,'سیستم ID'!B:C,2,0)</f>
        <v>65794C77-08FF-426C-AFAB-E9EA8C74A5ED</v>
      </c>
      <c r="D5139" s="5" t="s">
        <v>1690</v>
      </c>
      <c r="E5139" t="s">
        <v>109</v>
      </c>
      <c r="F5139" s="5" t="s">
        <v>3822</v>
      </c>
      <c r="G5139" t="s">
        <v>3825</v>
      </c>
    </row>
    <row r="5140" spans="1:7" hidden="1" x14ac:dyDescent="0.25">
      <c r="A5140" t="s">
        <v>2067</v>
      </c>
      <c r="B5140" t="s">
        <v>2067</v>
      </c>
      <c r="C5140" t="str">
        <f>VLOOKUP(B5140,'سیستم ID'!B:C,2,0)</f>
        <v>159521E6-5575-4FC1-BC03-D71BF8CEC341</v>
      </c>
      <c r="D5140" s="5" t="s">
        <v>1690</v>
      </c>
      <c r="E5140" t="s">
        <v>109</v>
      </c>
      <c r="F5140" s="5" t="s">
        <v>3822</v>
      </c>
      <c r="G5140" t="s">
        <v>3825</v>
      </c>
    </row>
    <row r="5141" spans="1:7" hidden="1" x14ac:dyDescent="0.25">
      <c r="A5141" t="s">
        <v>2069</v>
      </c>
      <c r="B5141" t="s">
        <v>2069</v>
      </c>
      <c r="C5141" t="str">
        <f>VLOOKUP(B5141,'سیستم ID'!B:C,2,0)</f>
        <v>77098376-6D1E-4360-A048-4DB323B3F05E</v>
      </c>
      <c r="D5141" s="5" t="s">
        <v>1690</v>
      </c>
      <c r="E5141" t="s">
        <v>109</v>
      </c>
      <c r="F5141" s="5" t="s">
        <v>3822</v>
      </c>
      <c r="G5141" t="s">
        <v>3825</v>
      </c>
    </row>
    <row r="5142" spans="1:7" hidden="1" x14ac:dyDescent="0.25">
      <c r="A5142" t="s">
        <v>2071</v>
      </c>
      <c r="B5142" t="s">
        <v>2071</v>
      </c>
      <c r="C5142" t="str">
        <f>VLOOKUP(B5142,'سیستم ID'!B:C,2,0)</f>
        <v>4848EF2D-6878-4DC9-B310-09733096B043</v>
      </c>
      <c r="D5142" s="5" t="s">
        <v>1690</v>
      </c>
      <c r="E5142" t="s">
        <v>109</v>
      </c>
      <c r="F5142" s="5" t="s">
        <v>3822</v>
      </c>
      <c r="G5142" t="s">
        <v>3825</v>
      </c>
    </row>
    <row r="5143" spans="1:7" hidden="1" x14ac:dyDescent="0.25">
      <c r="A5143" t="s">
        <v>2073</v>
      </c>
      <c r="B5143" t="s">
        <v>2073</v>
      </c>
      <c r="C5143" t="str">
        <f>VLOOKUP(B5143,'سیستم ID'!B:C,2,0)</f>
        <v>C573E6E1-8C71-4254-953E-30691905D034</v>
      </c>
      <c r="D5143" s="5" t="s">
        <v>1690</v>
      </c>
      <c r="E5143" t="s">
        <v>109</v>
      </c>
      <c r="F5143" s="5" t="s">
        <v>3822</v>
      </c>
      <c r="G5143" t="s">
        <v>3825</v>
      </c>
    </row>
    <row r="5144" spans="1:7" hidden="1" x14ac:dyDescent="0.25">
      <c r="A5144" t="s">
        <v>2075</v>
      </c>
      <c r="B5144" t="s">
        <v>2075</v>
      </c>
      <c r="C5144" t="str">
        <f>VLOOKUP(B5144,'سیستم ID'!B:C,2,0)</f>
        <v>6F7526BB-AD8E-4CAF-B032-36E8DE66555C</v>
      </c>
      <c r="D5144" s="5" t="s">
        <v>1690</v>
      </c>
      <c r="E5144" t="s">
        <v>109</v>
      </c>
      <c r="F5144" s="5" t="s">
        <v>3822</v>
      </c>
      <c r="G5144" t="s">
        <v>3825</v>
      </c>
    </row>
    <row r="5145" spans="1:7" hidden="1" x14ac:dyDescent="0.25">
      <c r="A5145" t="s">
        <v>2077</v>
      </c>
      <c r="B5145" t="s">
        <v>2077</v>
      </c>
      <c r="C5145" t="str">
        <f>VLOOKUP(B5145,'سیستم ID'!B:C,2,0)</f>
        <v>1ACF9AB2-03B5-4E18-9855-FD2B77D7002B</v>
      </c>
      <c r="D5145" s="5" t="s">
        <v>1690</v>
      </c>
      <c r="E5145" t="s">
        <v>109</v>
      </c>
      <c r="F5145" s="5" t="s">
        <v>3822</v>
      </c>
      <c r="G5145" t="s">
        <v>3825</v>
      </c>
    </row>
    <row r="5146" spans="1:7" hidden="1" x14ac:dyDescent="0.25">
      <c r="A5146" t="s">
        <v>2079</v>
      </c>
      <c r="B5146" t="s">
        <v>2079</v>
      </c>
      <c r="C5146" t="str">
        <f>VLOOKUP(B5146,'سیستم ID'!B:C,2,0)</f>
        <v>71EDA626-961B-4D9B-9976-B1507B759A2B</v>
      </c>
      <c r="D5146" s="5" t="s">
        <v>1690</v>
      </c>
      <c r="E5146" t="s">
        <v>109</v>
      </c>
      <c r="F5146" s="5" t="s">
        <v>3822</v>
      </c>
      <c r="G5146" t="s">
        <v>3825</v>
      </c>
    </row>
    <row r="5147" spans="1:7" hidden="1" x14ac:dyDescent="0.25">
      <c r="A5147" t="s">
        <v>2081</v>
      </c>
      <c r="B5147" t="s">
        <v>2081</v>
      </c>
      <c r="C5147" t="str">
        <f>VLOOKUP(B5147,'سیستم ID'!B:C,2,0)</f>
        <v>8945E73E-0BBB-485E-94A3-DEBF422B4803</v>
      </c>
      <c r="D5147" s="5" t="s">
        <v>1690</v>
      </c>
      <c r="E5147" t="s">
        <v>109</v>
      </c>
      <c r="F5147" s="5" t="s">
        <v>3822</v>
      </c>
      <c r="G5147" t="s">
        <v>3825</v>
      </c>
    </row>
    <row r="5148" spans="1:7" hidden="1" x14ac:dyDescent="0.25">
      <c r="A5148" t="s">
        <v>2083</v>
      </c>
      <c r="B5148" t="s">
        <v>2083</v>
      </c>
      <c r="C5148" t="str">
        <f>VLOOKUP(B5148,'سیستم ID'!B:C,2,0)</f>
        <v>BE470EA4-6B17-46B0-8BEA-B835156750B1</v>
      </c>
      <c r="D5148" s="5" t="s">
        <v>1690</v>
      </c>
      <c r="E5148" t="s">
        <v>109</v>
      </c>
      <c r="F5148" s="5" t="s">
        <v>3822</v>
      </c>
      <c r="G5148" t="s">
        <v>3825</v>
      </c>
    </row>
    <row r="5149" spans="1:7" hidden="1" x14ac:dyDescent="0.25">
      <c r="A5149" t="s">
        <v>2085</v>
      </c>
      <c r="B5149" t="s">
        <v>2085</v>
      </c>
      <c r="C5149" t="str">
        <f>VLOOKUP(B5149,'سیستم ID'!B:C,2,0)</f>
        <v>8295247B-D43B-45BD-9770-801E59285C56</v>
      </c>
      <c r="D5149" s="5" t="s">
        <v>1690</v>
      </c>
      <c r="E5149" t="s">
        <v>109</v>
      </c>
      <c r="F5149" s="5" t="s">
        <v>3822</v>
      </c>
      <c r="G5149" t="s">
        <v>3825</v>
      </c>
    </row>
    <row r="5150" spans="1:7" hidden="1" x14ac:dyDescent="0.25">
      <c r="A5150" t="s">
        <v>2087</v>
      </c>
      <c r="B5150" t="s">
        <v>2087</v>
      </c>
      <c r="C5150" t="str">
        <f>VLOOKUP(B5150,'سیستم ID'!B:C,2,0)</f>
        <v>D484F846-012F-427A-9204-A08A5544386B</v>
      </c>
      <c r="D5150" s="5" t="s">
        <v>1690</v>
      </c>
      <c r="E5150" t="s">
        <v>109</v>
      </c>
      <c r="F5150" s="5" t="s">
        <v>3822</v>
      </c>
      <c r="G5150" t="s">
        <v>3825</v>
      </c>
    </row>
    <row r="5151" spans="1:7" hidden="1" x14ac:dyDescent="0.25">
      <c r="A5151" t="s">
        <v>2089</v>
      </c>
      <c r="B5151" t="s">
        <v>2089</v>
      </c>
      <c r="C5151" t="str">
        <f>VLOOKUP(B5151,'سیستم ID'!B:C,2,0)</f>
        <v>E96855F5-1ED7-4F3F-BB78-7299BD0CED73</v>
      </c>
      <c r="D5151" s="5" t="s">
        <v>1690</v>
      </c>
      <c r="E5151" t="s">
        <v>109</v>
      </c>
      <c r="F5151" s="5" t="s">
        <v>3822</v>
      </c>
      <c r="G5151" t="s">
        <v>3825</v>
      </c>
    </row>
    <row r="5152" spans="1:7" hidden="1" x14ac:dyDescent="0.25">
      <c r="A5152" t="s">
        <v>2091</v>
      </c>
      <c r="B5152" t="s">
        <v>2091</v>
      </c>
      <c r="C5152" t="str">
        <f>VLOOKUP(B5152,'سیستم ID'!B:C,2,0)</f>
        <v>C85DE836-338F-48BC-965D-721C642B7151</v>
      </c>
      <c r="D5152" s="5" t="s">
        <v>1690</v>
      </c>
      <c r="E5152" t="s">
        <v>109</v>
      </c>
      <c r="F5152" s="5" t="s">
        <v>3822</v>
      </c>
      <c r="G5152" t="s">
        <v>3825</v>
      </c>
    </row>
    <row r="5153" spans="1:7" hidden="1" x14ac:dyDescent="0.25">
      <c r="A5153" t="s">
        <v>2093</v>
      </c>
      <c r="B5153" t="s">
        <v>2093</v>
      </c>
      <c r="C5153" t="str">
        <f>VLOOKUP(B5153,'سیستم ID'!B:C,2,0)</f>
        <v>702011FB-968B-4C30-B8FE-D3CA656A25D6</v>
      </c>
      <c r="D5153" s="5" t="s">
        <v>1690</v>
      </c>
      <c r="E5153" t="s">
        <v>109</v>
      </c>
      <c r="F5153" s="5" t="s">
        <v>3822</v>
      </c>
      <c r="G5153" t="s">
        <v>3825</v>
      </c>
    </row>
    <row r="5154" spans="1:7" hidden="1" x14ac:dyDescent="0.25">
      <c r="A5154" t="s">
        <v>2095</v>
      </c>
      <c r="B5154" t="s">
        <v>2095</v>
      </c>
      <c r="C5154" t="str">
        <f>VLOOKUP(B5154,'سیستم ID'!B:C,2,0)</f>
        <v>A526CE14-7758-47F2-8EBC-8202A3A7C56E</v>
      </c>
      <c r="D5154" s="5" t="s">
        <v>1690</v>
      </c>
      <c r="E5154" t="s">
        <v>109</v>
      </c>
      <c r="F5154" s="5" t="s">
        <v>3822</v>
      </c>
      <c r="G5154" t="s">
        <v>3825</v>
      </c>
    </row>
    <row r="5155" spans="1:7" hidden="1" x14ac:dyDescent="0.25">
      <c r="A5155" t="s">
        <v>2097</v>
      </c>
      <c r="B5155" t="s">
        <v>2097</v>
      </c>
      <c r="C5155" t="str">
        <f>VLOOKUP(B5155,'سیستم ID'!B:C,2,0)</f>
        <v>A47CA61C-F3A1-4FB0-976C-3BD0173D9AB3</v>
      </c>
      <c r="D5155" s="5" t="s">
        <v>1690</v>
      </c>
      <c r="E5155" t="s">
        <v>109</v>
      </c>
      <c r="F5155" s="5" t="s">
        <v>3822</v>
      </c>
      <c r="G5155" t="s">
        <v>3825</v>
      </c>
    </row>
    <row r="5156" spans="1:7" hidden="1" x14ac:dyDescent="0.25">
      <c r="A5156" t="s">
        <v>2099</v>
      </c>
      <c r="B5156" t="s">
        <v>2099</v>
      </c>
      <c r="C5156" t="str">
        <f>VLOOKUP(B5156,'سیستم ID'!B:C,2,0)</f>
        <v>5225535A-F5DB-4F29-ADBC-0D79A0D30560</v>
      </c>
      <c r="D5156" s="5" t="s">
        <v>1690</v>
      </c>
      <c r="E5156" t="s">
        <v>109</v>
      </c>
      <c r="F5156" s="5" t="s">
        <v>3822</v>
      </c>
      <c r="G5156" t="s">
        <v>3825</v>
      </c>
    </row>
    <row r="5157" spans="1:7" hidden="1" x14ac:dyDescent="0.25">
      <c r="A5157" t="s">
        <v>2101</v>
      </c>
      <c r="B5157" t="s">
        <v>2101</v>
      </c>
      <c r="C5157" t="str">
        <f>VLOOKUP(B5157,'سیستم ID'!B:C,2,0)</f>
        <v>392B8997-644F-4D5B-9F9F-76B581770ED0</v>
      </c>
      <c r="D5157" s="5" t="s">
        <v>1690</v>
      </c>
      <c r="E5157" t="s">
        <v>109</v>
      </c>
      <c r="F5157" s="5" t="s">
        <v>3822</v>
      </c>
      <c r="G5157" t="s">
        <v>3825</v>
      </c>
    </row>
    <row r="5158" spans="1:7" hidden="1" x14ac:dyDescent="0.25">
      <c r="A5158" t="s">
        <v>2103</v>
      </c>
      <c r="B5158" t="s">
        <v>2103</v>
      </c>
      <c r="C5158" t="str">
        <f>VLOOKUP(B5158,'سیستم ID'!B:C,2,0)</f>
        <v>D1BEE42B-7583-454D-A402-B82C2C1956DA</v>
      </c>
      <c r="D5158" s="5" t="s">
        <v>1690</v>
      </c>
      <c r="E5158" t="s">
        <v>109</v>
      </c>
      <c r="F5158" s="5" t="s">
        <v>3822</v>
      </c>
      <c r="G5158" t="s">
        <v>3825</v>
      </c>
    </row>
    <row r="5159" spans="1:7" hidden="1" x14ac:dyDescent="0.25">
      <c r="A5159" t="s">
        <v>2105</v>
      </c>
      <c r="B5159" t="s">
        <v>2105</v>
      </c>
      <c r="C5159" t="str">
        <f>VLOOKUP(B5159,'سیستم ID'!B:C,2,0)</f>
        <v>05030F59-A3B1-4449-984A-415923BE2EF1</v>
      </c>
      <c r="D5159" s="5" t="s">
        <v>1690</v>
      </c>
      <c r="E5159" t="s">
        <v>109</v>
      </c>
      <c r="F5159" s="5" t="s">
        <v>3822</v>
      </c>
      <c r="G5159" t="s">
        <v>3825</v>
      </c>
    </row>
    <row r="5160" spans="1:7" hidden="1" x14ac:dyDescent="0.25">
      <c r="A5160" t="s">
        <v>2107</v>
      </c>
      <c r="B5160" t="s">
        <v>2107</v>
      </c>
      <c r="C5160" t="str">
        <f>VLOOKUP(B5160,'سیستم ID'!B:C,2,0)</f>
        <v>3D018752-7D6D-411D-BCE1-1554200DE5DD</v>
      </c>
      <c r="D5160" s="5" t="s">
        <v>1690</v>
      </c>
      <c r="E5160" t="s">
        <v>109</v>
      </c>
      <c r="F5160" s="5" t="s">
        <v>3822</v>
      </c>
      <c r="G5160" t="s">
        <v>3825</v>
      </c>
    </row>
    <row r="5161" spans="1:7" hidden="1" x14ac:dyDescent="0.25">
      <c r="A5161" t="s">
        <v>2109</v>
      </c>
      <c r="B5161" t="s">
        <v>2109</v>
      </c>
      <c r="C5161" t="str">
        <f>VLOOKUP(B5161,'سیستم ID'!B:C,2,0)</f>
        <v>237E26D4-8E43-429E-BC4A-A94167BA0D2D</v>
      </c>
      <c r="D5161" s="5" t="s">
        <v>1690</v>
      </c>
      <c r="E5161" t="s">
        <v>109</v>
      </c>
      <c r="F5161" s="5" t="s">
        <v>3822</v>
      </c>
      <c r="G5161" t="s">
        <v>3825</v>
      </c>
    </row>
    <row r="5162" spans="1:7" hidden="1" x14ac:dyDescent="0.25">
      <c r="A5162" t="s">
        <v>2111</v>
      </c>
      <c r="B5162" t="s">
        <v>2111</v>
      </c>
      <c r="C5162" t="str">
        <f>VLOOKUP(B5162,'سیستم ID'!B:C,2,0)</f>
        <v>BDD1EF5B-2F25-4000-85D2-B24CDC49164F</v>
      </c>
      <c r="D5162" s="5" t="s">
        <v>1690</v>
      </c>
      <c r="E5162" t="s">
        <v>109</v>
      </c>
      <c r="F5162" s="5" t="s">
        <v>3822</v>
      </c>
      <c r="G5162" t="s">
        <v>3825</v>
      </c>
    </row>
    <row r="5163" spans="1:7" hidden="1" x14ac:dyDescent="0.25">
      <c r="A5163" t="s">
        <v>2113</v>
      </c>
      <c r="B5163" t="s">
        <v>2113</v>
      </c>
      <c r="C5163" t="str">
        <f>VLOOKUP(B5163,'سیستم ID'!B:C,2,0)</f>
        <v>FBC93294-31D6-4B66-8E88-36ABE2DD0E1A</v>
      </c>
      <c r="D5163" s="5" t="s">
        <v>1690</v>
      </c>
      <c r="E5163" t="s">
        <v>109</v>
      </c>
      <c r="F5163" s="5" t="s">
        <v>3822</v>
      </c>
      <c r="G5163" t="s">
        <v>3825</v>
      </c>
    </row>
    <row r="5164" spans="1:7" hidden="1" x14ac:dyDescent="0.25">
      <c r="A5164" t="s">
        <v>2115</v>
      </c>
      <c r="B5164" t="s">
        <v>2115</v>
      </c>
      <c r="C5164" t="str">
        <f>VLOOKUP(B5164,'سیستم ID'!B:C,2,0)</f>
        <v>57C3CB58-4235-4CDF-AC82-018C7ADFA34C</v>
      </c>
      <c r="D5164" s="5" t="s">
        <v>1690</v>
      </c>
      <c r="E5164" t="s">
        <v>109</v>
      </c>
      <c r="F5164" s="5" t="s">
        <v>3822</v>
      </c>
      <c r="G5164" t="s">
        <v>3825</v>
      </c>
    </row>
    <row r="5165" spans="1:7" hidden="1" x14ac:dyDescent="0.25">
      <c r="A5165" t="s">
        <v>2117</v>
      </c>
      <c r="B5165" t="s">
        <v>2117</v>
      </c>
      <c r="C5165" t="str">
        <f>VLOOKUP(B5165,'سیستم ID'!B:C,2,0)</f>
        <v>B369521F-2887-4692-82B7-EF57922689AA</v>
      </c>
      <c r="D5165" s="5" t="s">
        <v>1690</v>
      </c>
      <c r="E5165" t="s">
        <v>109</v>
      </c>
      <c r="F5165" s="5" t="s">
        <v>3822</v>
      </c>
      <c r="G5165" t="s">
        <v>3825</v>
      </c>
    </row>
    <row r="5166" spans="1:7" hidden="1" x14ac:dyDescent="0.25">
      <c r="A5166" t="s">
        <v>2119</v>
      </c>
      <c r="B5166" t="s">
        <v>2119</v>
      </c>
      <c r="C5166" t="str">
        <f>VLOOKUP(B5166,'سیستم ID'!B:C,2,0)</f>
        <v>24AEC299-AB70-4B02-87FD-FB4C590EC839</v>
      </c>
      <c r="D5166" s="5" t="s">
        <v>1690</v>
      </c>
      <c r="E5166" t="s">
        <v>109</v>
      </c>
      <c r="F5166" s="5" t="s">
        <v>3822</v>
      </c>
      <c r="G5166" t="s">
        <v>3825</v>
      </c>
    </row>
    <row r="5167" spans="1:7" hidden="1" x14ac:dyDescent="0.25">
      <c r="A5167" t="s">
        <v>2121</v>
      </c>
      <c r="B5167" t="s">
        <v>2121</v>
      </c>
      <c r="C5167" t="str">
        <f>VLOOKUP(B5167,'سیستم ID'!B:C,2,0)</f>
        <v>0A068003-313A-412A-9E26-FFF5299C85B6</v>
      </c>
      <c r="D5167" s="5" t="s">
        <v>1690</v>
      </c>
      <c r="E5167" t="s">
        <v>109</v>
      </c>
      <c r="F5167" s="5" t="s">
        <v>3822</v>
      </c>
      <c r="G5167" t="s">
        <v>3825</v>
      </c>
    </row>
    <row r="5168" spans="1:7" hidden="1" x14ac:dyDescent="0.25">
      <c r="A5168" t="s">
        <v>2123</v>
      </c>
      <c r="B5168" t="s">
        <v>2123</v>
      </c>
      <c r="C5168" t="str">
        <f>VLOOKUP(B5168,'سیستم ID'!B:C,2,0)</f>
        <v>CFBF245D-55F6-40FE-98BB-E89D933B6354</v>
      </c>
      <c r="D5168" s="5" t="s">
        <v>1690</v>
      </c>
      <c r="E5168" t="s">
        <v>109</v>
      </c>
      <c r="F5168" s="5" t="s">
        <v>3822</v>
      </c>
      <c r="G5168" t="s">
        <v>3825</v>
      </c>
    </row>
    <row r="5169" spans="1:7" hidden="1" x14ac:dyDescent="0.25">
      <c r="A5169" t="s">
        <v>2125</v>
      </c>
      <c r="B5169" t="s">
        <v>2125</v>
      </c>
      <c r="C5169" t="str">
        <f>VLOOKUP(B5169,'سیستم ID'!B:C,2,0)</f>
        <v>F3F37373-B82D-404D-868F-A9CD232FE9B7</v>
      </c>
      <c r="D5169" s="5" t="s">
        <v>1690</v>
      </c>
      <c r="E5169" t="s">
        <v>109</v>
      </c>
      <c r="F5169" s="5" t="s">
        <v>3822</v>
      </c>
      <c r="G5169" t="s">
        <v>3825</v>
      </c>
    </row>
    <row r="5170" spans="1:7" hidden="1" x14ac:dyDescent="0.25">
      <c r="A5170" t="s">
        <v>2127</v>
      </c>
      <c r="B5170" t="s">
        <v>2127</v>
      </c>
      <c r="C5170" t="str">
        <f>VLOOKUP(B5170,'سیستم ID'!B:C,2,0)</f>
        <v>BA8AA55D-F895-4D6A-BDEA-4377C730D606</v>
      </c>
      <c r="D5170" s="5" t="s">
        <v>1690</v>
      </c>
      <c r="E5170" t="s">
        <v>109</v>
      </c>
      <c r="F5170" s="5" t="s">
        <v>3822</v>
      </c>
      <c r="G5170" t="s">
        <v>3825</v>
      </c>
    </row>
    <row r="5171" spans="1:7" hidden="1" x14ac:dyDescent="0.25">
      <c r="A5171" t="s">
        <v>2129</v>
      </c>
      <c r="B5171" t="s">
        <v>2129</v>
      </c>
      <c r="C5171" t="str">
        <f>VLOOKUP(B5171,'سیستم ID'!B:C,2,0)</f>
        <v>921582BA-DF7D-47FD-9561-1EF4BA010123</v>
      </c>
      <c r="D5171" s="5" t="s">
        <v>1690</v>
      </c>
      <c r="E5171" t="s">
        <v>109</v>
      </c>
      <c r="F5171" s="5" t="s">
        <v>3822</v>
      </c>
      <c r="G5171" t="s">
        <v>3825</v>
      </c>
    </row>
    <row r="5172" spans="1:7" hidden="1" x14ac:dyDescent="0.25">
      <c r="A5172" t="s">
        <v>2131</v>
      </c>
      <c r="B5172" t="s">
        <v>2131</v>
      </c>
      <c r="C5172" t="str">
        <f>VLOOKUP(B5172,'سیستم ID'!B:C,2,0)</f>
        <v>20D1BFA2-ECA6-48BC-8886-E8EBE45138F8</v>
      </c>
      <c r="D5172" s="5" t="s">
        <v>1690</v>
      </c>
      <c r="E5172" t="s">
        <v>109</v>
      </c>
      <c r="F5172" s="5" t="s">
        <v>3822</v>
      </c>
      <c r="G5172" t="s">
        <v>3825</v>
      </c>
    </row>
    <row r="5173" spans="1:7" hidden="1" x14ac:dyDescent="0.25">
      <c r="A5173" t="s">
        <v>2133</v>
      </c>
      <c r="B5173" t="s">
        <v>2133</v>
      </c>
      <c r="C5173" t="str">
        <f>VLOOKUP(B5173,'سیستم ID'!B:C,2,0)</f>
        <v>A03E0056-D005-4DAA-8C31-544B82BB86F8</v>
      </c>
      <c r="D5173" s="5" t="s">
        <v>1690</v>
      </c>
      <c r="E5173" t="s">
        <v>109</v>
      </c>
      <c r="F5173" s="5" t="s">
        <v>3822</v>
      </c>
      <c r="G5173" t="s">
        <v>3825</v>
      </c>
    </row>
    <row r="5174" spans="1:7" hidden="1" x14ac:dyDescent="0.25">
      <c r="A5174" t="s">
        <v>2135</v>
      </c>
      <c r="B5174" t="s">
        <v>2135</v>
      </c>
      <c r="C5174" t="str">
        <f>VLOOKUP(B5174,'سیستم ID'!B:C,2,0)</f>
        <v>ED5B0E04-509A-4D3E-9874-4772CC7FDC43</v>
      </c>
      <c r="D5174" s="5" t="s">
        <v>1690</v>
      </c>
      <c r="E5174" t="s">
        <v>109</v>
      </c>
      <c r="F5174" s="5" t="s">
        <v>3822</v>
      </c>
      <c r="G5174" t="s">
        <v>3825</v>
      </c>
    </row>
    <row r="5175" spans="1:7" hidden="1" x14ac:dyDescent="0.25">
      <c r="A5175" t="s">
        <v>2137</v>
      </c>
      <c r="B5175" t="s">
        <v>2137</v>
      </c>
      <c r="C5175" t="str">
        <f>VLOOKUP(B5175,'سیستم ID'!B:C,2,0)</f>
        <v>FF2321DD-4114-4F64-95E3-F9E9811AED2A</v>
      </c>
      <c r="D5175" s="5" t="s">
        <v>1690</v>
      </c>
      <c r="E5175" t="s">
        <v>109</v>
      </c>
      <c r="F5175" s="5" t="s">
        <v>3822</v>
      </c>
      <c r="G5175" t="s">
        <v>3825</v>
      </c>
    </row>
    <row r="5176" spans="1:7" hidden="1" x14ac:dyDescent="0.25">
      <c r="A5176" t="s">
        <v>2139</v>
      </c>
      <c r="B5176" t="s">
        <v>2139</v>
      </c>
      <c r="C5176" t="str">
        <f>VLOOKUP(B5176,'سیستم ID'!B:C,2,0)</f>
        <v>83A24A64-92DF-4488-82E9-C426A11198CB</v>
      </c>
      <c r="D5176" s="5" t="s">
        <v>1690</v>
      </c>
      <c r="E5176" t="s">
        <v>109</v>
      </c>
      <c r="F5176" s="5" t="s">
        <v>3822</v>
      </c>
      <c r="G5176" t="s">
        <v>3825</v>
      </c>
    </row>
    <row r="5177" spans="1:7" hidden="1" x14ac:dyDescent="0.25">
      <c r="A5177" t="s">
        <v>2141</v>
      </c>
      <c r="B5177" t="s">
        <v>2141</v>
      </c>
      <c r="C5177" t="str">
        <f>VLOOKUP(B5177,'سیستم ID'!B:C,2,0)</f>
        <v>254DE4A9-59BB-41A2-A2E1-522789859ED9</v>
      </c>
      <c r="D5177" s="5" t="s">
        <v>1690</v>
      </c>
      <c r="E5177" t="s">
        <v>109</v>
      </c>
      <c r="F5177" s="5" t="s">
        <v>3822</v>
      </c>
      <c r="G5177" t="s">
        <v>3825</v>
      </c>
    </row>
    <row r="5178" spans="1:7" hidden="1" x14ac:dyDescent="0.25">
      <c r="A5178" t="s">
        <v>2143</v>
      </c>
      <c r="B5178" t="s">
        <v>2143</v>
      </c>
      <c r="C5178" t="str">
        <f>VLOOKUP(B5178,'سیستم ID'!B:C,2,0)</f>
        <v>6272CE04-2838-40DC-8DB9-FDC63B94E5BB</v>
      </c>
      <c r="D5178" s="5" t="s">
        <v>1690</v>
      </c>
      <c r="E5178" t="s">
        <v>109</v>
      </c>
      <c r="F5178" s="5" t="s">
        <v>3822</v>
      </c>
      <c r="G5178" t="s">
        <v>3825</v>
      </c>
    </row>
    <row r="5179" spans="1:7" hidden="1" x14ac:dyDescent="0.25">
      <c r="A5179" t="s">
        <v>2145</v>
      </c>
      <c r="B5179" t="s">
        <v>2145</v>
      </c>
      <c r="C5179" t="str">
        <f>VLOOKUP(B5179,'سیستم ID'!B:C,2,0)</f>
        <v>3F0F8182-B016-4374-81D1-9CF69D3B473E</v>
      </c>
      <c r="D5179" s="5" t="s">
        <v>1690</v>
      </c>
      <c r="E5179" t="s">
        <v>109</v>
      </c>
      <c r="F5179" s="5" t="s">
        <v>3822</v>
      </c>
      <c r="G5179" t="s">
        <v>3825</v>
      </c>
    </row>
    <row r="5180" spans="1:7" hidden="1" x14ac:dyDescent="0.25">
      <c r="A5180" t="s">
        <v>2147</v>
      </c>
      <c r="B5180" t="s">
        <v>2147</v>
      </c>
      <c r="C5180" t="str">
        <f>VLOOKUP(B5180,'سیستم ID'!B:C,2,0)</f>
        <v>F7752EE0-EB96-476B-A9B4-8B947938F456</v>
      </c>
      <c r="D5180" s="5" t="s">
        <v>1690</v>
      </c>
      <c r="E5180" t="s">
        <v>109</v>
      </c>
      <c r="F5180" s="5" t="s">
        <v>3822</v>
      </c>
      <c r="G5180" t="s">
        <v>3825</v>
      </c>
    </row>
    <row r="5181" spans="1:7" hidden="1" x14ac:dyDescent="0.25">
      <c r="A5181" t="s">
        <v>2149</v>
      </c>
      <c r="B5181" t="s">
        <v>2149</v>
      </c>
      <c r="C5181" t="str">
        <f>VLOOKUP(B5181,'سیستم ID'!B:C,2,0)</f>
        <v>32C2A1B0-3789-4220-B809-24C00C67C5BA</v>
      </c>
      <c r="D5181" s="5" t="s">
        <v>1690</v>
      </c>
      <c r="E5181" t="s">
        <v>109</v>
      </c>
      <c r="F5181" s="5" t="s">
        <v>3822</v>
      </c>
      <c r="G5181" t="s">
        <v>3825</v>
      </c>
    </row>
    <row r="5182" spans="1:7" hidden="1" x14ac:dyDescent="0.25">
      <c r="A5182" t="s">
        <v>2151</v>
      </c>
      <c r="B5182" t="s">
        <v>2151</v>
      </c>
      <c r="C5182" t="str">
        <f>VLOOKUP(B5182,'سیستم ID'!B:C,2,0)</f>
        <v>CF29189F-2ECC-4F99-A5BB-7A04F9B9F3FF</v>
      </c>
      <c r="D5182" s="5" t="s">
        <v>1690</v>
      </c>
      <c r="E5182" t="s">
        <v>109</v>
      </c>
      <c r="F5182" s="5" t="s">
        <v>3822</v>
      </c>
      <c r="G5182" t="s">
        <v>3825</v>
      </c>
    </row>
    <row r="5183" spans="1:7" hidden="1" x14ac:dyDescent="0.25">
      <c r="A5183" t="s">
        <v>2153</v>
      </c>
      <c r="B5183" t="s">
        <v>2153</v>
      </c>
      <c r="C5183" t="str">
        <f>VLOOKUP(B5183,'سیستم ID'!B:C,2,0)</f>
        <v>40989B58-1026-448E-9FFD-FB699894CC04</v>
      </c>
      <c r="D5183" s="5" t="s">
        <v>1690</v>
      </c>
      <c r="E5183" t="s">
        <v>109</v>
      </c>
      <c r="F5183" s="5" t="s">
        <v>3822</v>
      </c>
      <c r="G5183" t="s">
        <v>3825</v>
      </c>
    </row>
    <row r="5184" spans="1:7" hidden="1" x14ac:dyDescent="0.25">
      <c r="A5184" t="s">
        <v>2155</v>
      </c>
      <c r="B5184" t="s">
        <v>2155</v>
      </c>
      <c r="C5184" t="str">
        <f>VLOOKUP(B5184,'سیستم ID'!B:C,2,0)</f>
        <v>C42B5E3E-F927-4F28-B895-5E13C90BD516</v>
      </c>
      <c r="D5184" s="5" t="s">
        <v>1690</v>
      </c>
      <c r="E5184" t="s">
        <v>109</v>
      </c>
      <c r="F5184" s="5" t="s">
        <v>3822</v>
      </c>
      <c r="G5184" t="s">
        <v>3825</v>
      </c>
    </row>
    <row r="5185" spans="1:7" hidden="1" x14ac:dyDescent="0.25">
      <c r="A5185" t="s">
        <v>2157</v>
      </c>
      <c r="B5185" t="s">
        <v>2157</v>
      </c>
      <c r="C5185" t="str">
        <f>VLOOKUP(B5185,'سیستم ID'!B:C,2,0)</f>
        <v>85305E99-CF1B-459D-BB12-2DA163587452</v>
      </c>
      <c r="D5185" s="5" t="s">
        <v>1690</v>
      </c>
      <c r="E5185" t="s">
        <v>109</v>
      </c>
      <c r="F5185" s="5" t="s">
        <v>3822</v>
      </c>
      <c r="G5185" t="s">
        <v>3825</v>
      </c>
    </row>
    <row r="5186" spans="1:7" hidden="1" x14ac:dyDescent="0.25">
      <c r="A5186" t="s">
        <v>2159</v>
      </c>
      <c r="B5186" t="s">
        <v>2159</v>
      </c>
      <c r="C5186" t="str">
        <f>VLOOKUP(B5186,'سیستم ID'!B:C,2,0)</f>
        <v>1B23FF74-42F5-41D1-BD6F-5C31FBB03EE1</v>
      </c>
      <c r="D5186" s="5" t="s">
        <v>1690</v>
      </c>
      <c r="E5186" t="s">
        <v>109</v>
      </c>
      <c r="F5186" s="5" t="s">
        <v>3822</v>
      </c>
      <c r="G5186" t="s">
        <v>3825</v>
      </c>
    </row>
    <row r="5187" spans="1:7" hidden="1" x14ac:dyDescent="0.25">
      <c r="A5187" t="s">
        <v>2161</v>
      </c>
      <c r="B5187" t="s">
        <v>2161</v>
      </c>
      <c r="C5187" t="str">
        <f>VLOOKUP(B5187,'سیستم ID'!B:C,2,0)</f>
        <v>86D56B9C-1A3B-4A0B-BAB3-B0670EAC972C</v>
      </c>
      <c r="D5187" s="5" t="s">
        <v>1690</v>
      </c>
      <c r="E5187" t="s">
        <v>109</v>
      </c>
      <c r="F5187" s="5" t="s">
        <v>3822</v>
      </c>
      <c r="G5187" t="s">
        <v>3825</v>
      </c>
    </row>
    <row r="5188" spans="1:7" hidden="1" x14ac:dyDescent="0.25">
      <c r="A5188" t="s">
        <v>2163</v>
      </c>
      <c r="B5188" t="s">
        <v>2163</v>
      </c>
      <c r="C5188" t="str">
        <f>VLOOKUP(B5188,'سیستم ID'!B:C,2,0)</f>
        <v>67584691-592E-4F42-8EA7-430402C978CB</v>
      </c>
      <c r="D5188" s="5" t="s">
        <v>1690</v>
      </c>
      <c r="E5188" t="s">
        <v>109</v>
      </c>
      <c r="F5188" s="5" t="s">
        <v>3822</v>
      </c>
      <c r="G5188" t="s">
        <v>3825</v>
      </c>
    </row>
    <row r="5189" spans="1:7" hidden="1" x14ac:dyDescent="0.25">
      <c r="A5189" t="s">
        <v>2165</v>
      </c>
      <c r="B5189" t="s">
        <v>2165</v>
      </c>
      <c r="C5189" t="str">
        <f>VLOOKUP(B5189,'سیستم ID'!B:C,2,0)</f>
        <v>E082D7B7-8FFE-4DB7-8DC3-64CD45A8A10A</v>
      </c>
      <c r="D5189" s="5" t="s">
        <v>1690</v>
      </c>
      <c r="E5189" t="s">
        <v>109</v>
      </c>
      <c r="F5189" s="5" t="s">
        <v>3822</v>
      </c>
      <c r="G5189" t="s">
        <v>3825</v>
      </c>
    </row>
    <row r="5190" spans="1:7" hidden="1" x14ac:dyDescent="0.25">
      <c r="A5190" t="s">
        <v>2167</v>
      </c>
      <c r="B5190" t="s">
        <v>2167</v>
      </c>
      <c r="C5190" t="str">
        <f>VLOOKUP(B5190,'سیستم ID'!B:C,2,0)</f>
        <v>54820427-501B-4228-B449-E18E4B6BF4ED</v>
      </c>
      <c r="D5190" s="5" t="s">
        <v>1690</v>
      </c>
      <c r="E5190" t="s">
        <v>109</v>
      </c>
      <c r="F5190" s="5" t="s">
        <v>3822</v>
      </c>
      <c r="G5190" t="s">
        <v>3825</v>
      </c>
    </row>
    <row r="5191" spans="1:7" hidden="1" x14ac:dyDescent="0.25">
      <c r="A5191" t="s">
        <v>2169</v>
      </c>
      <c r="B5191" t="s">
        <v>2169</v>
      </c>
      <c r="C5191" t="str">
        <f>VLOOKUP(B5191,'سیستم ID'!B:C,2,0)</f>
        <v>7AB87C07-C244-406C-A094-C2B40DDDEFFE</v>
      </c>
      <c r="D5191" s="5" t="s">
        <v>1690</v>
      </c>
      <c r="E5191" t="s">
        <v>109</v>
      </c>
      <c r="F5191" s="5" t="s">
        <v>3822</v>
      </c>
      <c r="G5191" t="s">
        <v>3825</v>
      </c>
    </row>
    <row r="5192" spans="1:7" hidden="1" x14ac:dyDescent="0.25">
      <c r="A5192" t="s">
        <v>2171</v>
      </c>
      <c r="B5192" t="s">
        <v>2171</v>
      </c>
      <c r="C5192" t="str">
        <f>VLOOKUP(B5192,'سیستم ID'!B:C,2,0)</f>
        <v>EADED00F-CF4C-4133-8CBA-AF6EB197E9EA</v>
      </c>
      <c r="D5192" s="5" t="s">
        <v>1690</v>
      </c>
      <c r="E5192" t="s">
        <v>109</v>
      </c>
      <c r="F5192" s="5" t="s">
        <v>3822</v>
      </c>
      <c r="G5192" t="s">
        <v>3825</v>
      </c>
    </row>
    <row r="5193" spans="1:7" hidden="1" x14ac:dyDescent="0.25">
      <c r="A5193" t="s">
        <v>2173</v>
      </c>
      <c r="B5193" t="s">
        <v>2173</v>
      </c>
      <c r="C5193" t="str">
        <f>VLOOKUP(B5193,'سیستم ID'!B:C,2,0)</f>
        <v>8AC1D373-3CA0-4A0C-B5FA-FE7439B863C5</v>
      </c>
      <c r="D5193" s="5" t="s">
        <v>1690</v>
      </c>
      <c r="E5193" t="s">
        <v>109</v>
      </c>
      <c r="F5193" s="5" t="s">
        <v>3822</v>
      </c>
      <c r="G5193" t="s">
        <v>3825</v>
      </c>
    </row>
    <row r="5194" spans="1:7" hidden="1" x14ac:dyDescent="0.25">
      <c r="A5194" t="s">
        <v>2175</v>
      </c>
      <c r="B5194" t="s">
        <v>2175</v>
      </c>
      <c r="C5194" t="str">
        <f>VLOOKUP(B5194,'سیستم ID'!B:C,2,0)</f>
        <v>680409B2-0885-4C6C-8F08-58F68C351012</v>
      </c>
      <c r="D5194" s="5" t="s">
        <v>1690</v>
      </c>
      <c r="E5194" t="s">
        <v>109</v>
      </c>
      <c r="F5194" s="5" t="s">
        <v>3822</v>
      </c>
      <c r="G5194" t="s">
        <v>3825</v>
      </c>
    </row>
    <row r="5195" spans="1:7" hidden="1" x14ac:dyDescent="0.25">
      <c r="A5195" t="s">
        <v>2177</v>
      </c>
      <c r="B5195" t="s">
        <v>2177</v>
      </c>
      <c r="C5195" t="str">
        <f>VLOOKUP(B5195,'سیستم ID'!B:C,2,0)</f>
        <v>01111BE2-4B5A-47AB-9060-BFE6156BD5B1</v>
      </c>
      <c r="D5195" s="5" t="s">
        <v>1690</v>
      </c>
      <c r="E5195" t="s">
        <v>109</v>
      </c>
      <c r="F5195" s="5" t="s">
        <v>3822</v>
      </c>
      <c r="G5195" t="s">
        <v>3825</v>
      </c>
    </row>
    <row r="5196" spans="1:7" hidden="1" x14ac:dyDescent="0.25">
      <c r="A5196" t="s">
        <v>2179</v>
      </c>
      <c r="B5196" t="s">
        <v>2179</v>
      </c>
      <c r="C5196" t="str">
        <f>VLOOKUP(B5196,'سیستم ID'!B:C,2,0)</f>
        <v>637E58C7-714B-4D4D-8F5D-5C57045E6955</v>
      </c>
      <c r="D5196" s="5" t="s">
        <v>1690</v>
      </c>
      <c r="E5196" t="s">
        <v>109</v>
      </c>
      <c r="F5196" s="5" t="s">
        <v>3822</v>
      </c>
      <c r="G5196" t="s">
        <v>3825</v>
      </c>
    </row>
    <row r="5197" spans="1:7" hidden="1" x14ac:dyDescent="0.25">
      <c r="A5197" t="s">
        <v>2181</v>
      </c>
      <c r="B5197" t="s">
        <v>2181</v>
      </c>
      <c r="C5197" t="str">
        <f>VLOOKUP(B5197,'سیستم ID'!B:C,2,0)</f>
        <v>DC8B4311-4459-4067-9CE2-E10835952FE7</v>
      </c>
      <c r="D5197" s="5" t="s">
        <v>1690</v>
      </c>
      <c r="E5197" t="s">
        <v>109</v>
      </c>
      <c r="F5197" s="5" t="s">
        <v>3822</v>
      </c>
      <c r="G5197" t="s">
        <v>3825</v>
      </c>
    </row>
    <row r="5198" spans="1:7" hidden="1" x14ac:dyDescent="0.25">
      <c r="A5198" t="s">
        <v>2183</v>
      </c>
      <c r="B5198" t="s">
        <v>2183</v>
      </c>
      <c r="C5198" t="str">
        <f>VLOOKUP(B5198,'سیستم ID'!B:C,2,0)</f>
        <v>0C3342D0-37E1-4281-BE05-4DD66701C480</v>
      </c>
      <c r="D5198" s="5" t="s">
        <v>1690</v>
      </c>
      <c r="E5198" t="s">
        <v>109</v>
      </c>
      <c r="F5198" s="5" t="s">
        <v>3822</v>
      </c>
      <c r="G5198" t="s">
        <v>3825</v>
      </c>
    </row>
    <row r="5199" spans="1:7" hidden="1" x14ac:dyDescent="0.25">
      <c r="A5199" t="s">
        <v>2185</v>
      </c>
      <c r="B5199" t="s">
        <v>2185</v>
      </c>
      <c r="C5199" t="str">
        <f>VLOOKUP(B5199,'سیستم ID'!B:C,2,0)</f>
        <v>3FBA0CA3-2E74-4AE3-B3D6-24A9A2487183</v>
      </c>
      <c r="D5199" s="5" t="s">
        <v>1690</v>
      </c>
      <c r="E5199" t="s">
        <v>109</v>
      </c>
      <c r="F5199" s="5" t="s">
        <v>3822</v>
      </c>
      <c r="G5199" t="s">
        <v>3825</v>
      </c>
    </row>
    <row r="5200" spans="1:7" hidden="1" x14ac:dyDescent="0.25">
      <c r="A5200" t="s">
        <v>2187</v>
      </c>
      <c r="B5200" t="s">
        <v>2187</v>
      </c>
      <c r="C5200" t="str">
        <f>VLOOKUP(B5200,'سیستم ID'!B:C,2,0)</f>
        <v>9C1B5095-9004-46F6-A9A2-08CBA529336C</v>
      </c>
      <c r="D5200" s="5" t="s">
        <v>1690</v>
      </c>
      <c r="E5200" t="s">
        <v>109</v>
      </c>
      <c r="F5200" s="5" t="s">
        <v>3822</v>
      </c>
      <c r="G5200" t="s">
        <v>3825</v>
      </c>
    </row>
    <row r="5201" spans="1:7" hidden="1" x14ac:dyDescent="0.25">
      <c r="A5201" t="s">
        <v>2189</v>
      </c>
      <c r="B5201" t="s">
        <v>2189</v>
      </c>
      <c r="C5201" t="str">
        <f>VLOOKUP(B5201,'سیستم ID'!B:C,2,0)</f>
        <v>1E83F097-3504-4A47-ABF0-0EB17ED77E9F</v>
      </c>
      <c r="D5201" s="5" t="s">
        <v>1690</v>
      </c>
      <c r="E5201" t="s">
        <v>109</v>
      </c>
      <c r="F5201" s="5" t="s">
        <v>3822</v>
      </c>
      <c r="G5201" t="s">
        <v>3825</v>
      </c>
    </row>
    <row r="5202" spans="1:7" hidden="1" x14ac:dyDescent="0.25">
      <c r="A5202" t="s">
        <v>2191</v>
      </c>
      <c r="B5202" t="s">
        <v>2191</v>
      </c>
      <c r="C5202" t="str">
        <f>VLOOKUP(B5202,'سیستم ID'!B:C,2,0)</f>
        <v>8491DDC8-F8F5-4305-A531-C92B9978AD8B</v>
      </c>
      <c r="D5202" s="5" t="s">
        <v>1690</v>
      </c>
      <c r="E5202" t="s">
        <v>109</v>
      </c>
      <c r="F5202" s="5" t="s">
        <v>3822</v>
      </c>
      <c r="G5202" t="s">
        <v>3825</v>
      </c>
    </row>
    <row r="5203" spans="1:7" hidden="1" x14ac:dyDescent="0.25">
      <c r="A5203" t="s">
        <v>2193</v>
      </c>
      <c r="B5203" t="s">
        <v>2193</v>
      </c>
      <c r="C5203" t="str">
        <f>VLOOKUP(B5203,'سیستم ID'!B:C,2,0)</f>
        <v>1352DBBB-B679-466D-9561-F867CCD9883F</v>
      </c>
      <c r="D5203" s="5" t="s">
        <v>1690</v>
      </c>
      <c r="E5203" t="s">
        <v>109</v>
      </c>
      <c r="F5203" s="5" t="s">
        <v>3822</v>
      </c>
      <c r="G5203" t="s">
        <v>3825</v>
      </c>
    </row>
    <row r="5204" spans="1:7" hidden="1" x14ac:dyDescent="0.25">
      <c r="A5204" t="s">
        <v>2195</v>
      </c>
      <c r="B5204" t="s">
        <v>2195</v>
      </c>
      <c r="C5204" t="str">
        <f>VLOOKUP(B5204,'سیستم ID'!B:C,2,0)</f>
        <v>8697B919-91D5-47B4-A8A3-A12866017630</v>
      </c>
      <c r="D5204" s="5" t="s">
        <v>1690</v>
      </c>
      <c r="E5204" t="s">
        <v>109</v>
      </c>
      <c r="F5204" s="5" t="s">
        <v>3822</v>
      </c>
      <c r="G5204" t="s">
        <v>3825</v>
      </c>
    </row>
    <row r="5205" spans="1:7" hidden="1" x14ac:dyDescent="0.25">
      <c r="A5205" t="s">
        <v>2197</v>
      </c>
      <c r="B5205" t="s">
        <v>2197</v>
      </c>
      <c r="C5205" t="str">
        <f>VLOOKUP(B5205,'سیستم ID'!B:C,2,0)</f>
        <v>EEA4D80C-B7E6-49EC-97ED-8E07AB7C761E</v>
      </c>
      <c r="D5205" s="5" t="s">
        <v>1690</v>
      </c>
      <c r="E5205" t="s">
        <v>109</v>
      </c>
      <c r="F5205" s="5" t="s">
        <v>3822</v>
      </c>
      <c r="G5205" t="s">
        <v>3825</v>
      </c>
    </row>
    <row r="5206" spans="1:7" hidden="1" x14ac:dyDescent="0.25">
      <c r="A5206" t="s">
        <v>2199</v>
      </c>
      <c r="B5206" t="s">
        <v>2199</v>
      </c>
      <c r="C5206" t="str">
        <f>VLOOKUP(B5206,'سیستم ID'!B:C,2,0)</f>
        <v>BC22D8FD-DEE3-43D2-A8BE-6329C97AFC71</v>
      </c>
      <c r="D5206" s="5" t="s">
        <v>1690</v>
      </c>
      <c r="E5206" t="s">
        <v>109</v>
      </c>
      <c r="F5206" s="5" t="s">
        <v>3822</v>
      </c>
      <c r="G5206" t="s">
        <v>3825</v>
      </c>
    </row>
    <row r="5207" spans="1:7" hidden="1" x14ac:dyDescent="0.25">
      <c r="A5207" t="s">
        <v>2201</v>
      </c>
      <c r="B5207" t="s">
        <v>2201</v>
      </c>
      <c r="C5207" t="str">
        <f>VLOOKUP(B5207,'سیستم ID'!B:C,2,0)</f>
        <v>9DEF62C7-F5E9-4524-9A44-319F6B5CD221</v>
      </c>
      <c r="D5207" s="5" t="s">
        <v>1690</v>
      </c>
      <c r="E5207" t="s">
        <v>109</v>
      </c>
      <c r="F5207" s="5" t="s">
        <v>3822</v>
      </c>
      <c r="G5207" t="s">
        <v>3825</v>
      </c>
    </row>
    <row r="5208" spans="1:7" hidden="1" x14ac:dyDescent="0.25">
      <c r="A5208" t="s">
        <v>2203</v>
      </c>
      <c r="B5208" t="s">
        <v>2203</v>
      </c>
      <c r="C5208" t="str">
        <f>VLOOKUP(B5208,'سیستم ID'!B:C,2,0)</f>
        <v>224036C5-0747-4CC8-9EB4-FF4531444F6E</v>
      </c>
      <c r="D5208" s="5" t="s">
        <v>1690</v>
      </c>
      <c r="E5208" t="s">
        <v>109</v>
      </c>
      <c r="F5208" s="5" t="s">
        <v>3822</v>
      </c>
      <c r="G5208" t="s">
        <v>3825</v>
      </c>
    </row>
    <row r="5209" spans="1:7" hidden="1" x14ac:dyDescent="0.25">
      <c r="A5209" t="s">
        <v>2205</v>
      </c>
      <c r="B5209" t="s">
        <v>2205</v>
      </c>
      <c r="C5209" t="str">
        <f>VLOOKUP(B5209,'سیستم ID'!B:C,2,0)</f>
        <v>6D7792BB-7D7C-4CA6-91B8-D812D40D4E35</v>
      </c>
      <c r="D5209" s="5" t="s">
        <v>1690</v>
      </c>
      <c r="E5209" t="s">
        <v>109</v>
      </c>
      <c r="F5209" s="5" t="s">
        <v>3822</v>
      </c>
      <c r="G5209" t="s">
        <v>3825</v>
      </c>
    </row>
    <row r="5210" spans="1:7" hidden="1" x14ac:dyDescent="0.25">
      <c r="A5210" t="s">
        <v>2207</v>
      </c>
      <c r="B5210" t="s">
        <v>2207</v>
      </c>
      <c r="C5210" t="str">
        <f>VLOOKUP(B5210,'سیستم ID'!B:C,2,0)</f>
        <v>08B57C51-489C-48C5-87E6-A18671170AE4</v>
      </c>
      <c r="D5210" s="5" t="s">
        <v>1690</v>
      </c>
      <c r="E5210" t="s">
        <v>109</v>
      </c>
      <c r="F5210" s="5" t="s">
        <v>3822</v>
      </c>
      <c r="G5210" t="s">
        <v>3825</v>
      </c>
    </row>
    <row r="5211" spans="1:7" hidden="1" x14ac:dyDescent="0.25">
      <c r="A5211" t="s">
        <v>2209</v>
      </c>
      <c r="B5211" t="s">
        <v>2209</v>
      </c>
      <c r="C5211" t="str">
        <f>VLOOKUP(B5211,'سیستم ID'!B:C,2,0)</f>
        <v>AF9918AF-2341-4153-B759-6ED89E79792E</v>
      </c>
      <c r="D5211" s="5" t="s">
        <v>1690</v>
      </c>
      <c r="E5211" t="s">
        <v>109</v>
      </c>
      <c r="F5211" s="5" t="s">
        <v>3822</v>
      </c>
      <c r="G5211" t="s">
        <v>3825</v>
      </c>
    </row>
    <row r="5212" spans="1:7" hidden="1" x14ac:dyDescent="0.25">
      <c r="A5212" t="s">
        <v>2211</v>
      </c>
      <c r="B5212" t="s">
        <v>2211</v>
      </c>
      <c r="C5212" t="str">
        <f>VLOOKUP(B5212,'سیستم ID'!B:C,2,0)</f>
        <v>C04CC365-E592-42EC-9756-6A7D0E455A78</v>
      </c>
      <c r="D5212" s="5" t="s">
        <v>1690</v>
      </c>
      <c r="E5212" t="s">
        <v>109</v>
      </c>
      <c r="F5212" s="5" t="s">
        <v>3822</v>
      </c>
      <c r="G5212" t="s">
        <v>3825</v>
      </c>
    </row>
    <row r="5213" spans="1:7" hidden="1" x14ac:dyDescent="0.25">
      <c r="A5213" t="s">
        <v>2213</v>
      </c>
      <c r="B5213" t="s">
        <v>2213</v>
      </c>
      <c r="C5213" t="str">
        <f>VLOOKUP(B5213,'سیستم ID'!B:C,2,0)</f>
        <v>C225146A-08DC-4805-AC51-7364E26A4C5C</v>
      </c>
      <c r="D5213" s="5" t="s">
        <v>1690</v>
      </c>
      <c r="E5213" t="s">
        <v>109</v>
      </c>
      <c r="F5213" s="5" t="s">
        <v>3822</v>
      </c>
      <c r="G5213" t="s">
        <v>3825</v>
      </c>
    </row>
    <row r="5214" spans="1:7" hidden="1" x14ac:dyDescent="0.25">
      <c r="A5214" t="s">
        <v>2215</v>
      </c>
      <c r="B5214" t="s">
        <v>2215</v>
      </c>
      <c r="C5214" t="str">
        <f>VLOOKUP(B5214,'سیستم ID'!B:C,2,0)</f>
        <v>CFCFC8E4-79F8-45DA-8DC5-FC2F77E3C2CC</v>
      </c>
      <c r="D5214" s="5" t="s">
        <v>1690</v>
      </c>
      <c r="E5214" t="s">
        <v>109</v>
      </c>
      <c r="F5214" s="5" t="s">
        <v>3822</v>
      </c>
      <c r="G5214" t="s">
        <v>3825</v>
      </c>
    </row>
    <row r="5215" spans="1:7" hidden="1" x14ac:dyDescent="0.25">
      <c r="A5215" t="s">
        <v>2217</v>
      </c>
      <c r="B5215" t="s">
        <v>2217</v>
      </c>
      <c r="C5215" t="str">
        <f>VLOOKUP(B5215,'سیستم ID'!B:C,2,0)</f>
        <v>C26BAA53-399F-4D70-87E2-51D74950A31A</v>
      </c>
      <c r="D5215" s="5" t="s">
        <v>1690</v>
      </c>
      <c r="E5215" t="s">
        <v>109</v>
      </c>
      <c r="F5215" s="5" t="s">
        <v>3822</v>
      </c>
      <c r="G5215" t="s">
        <v>3825</v>
      </c>
    </row>
    <row r="5216" spans="1:7" hidden="1" x14ac:dyDescent="0.25">
      <c r="A5216" t="s">
        <v>2219</v>
      </c>
      <c r="B5216" t="s">
        <v>2219</v>
      </c>
      <c r="C5216" t="str">
        <f>VLOOKUP(B5216,'سیستم ID'!B:C,2,0)</f>
        <v>04652F07-003B-4BF8-B2D2-6562B4533E9A</v>
      </c>
      <c r="D5216" s="5" t="s">
        <v>1690</v>
      </c>
      <c r="E5216" t="s">
        <v>109</v>
      </c>
      <c r="F5216" s="5" t="s">
        <v>3822</v>
      </c>
      <c r="G5216" t="s">
        <v>3825</v>
      </c>
    </row>
    <row r="5217" spans="1:7" hidden="1" x14ac:dyDescent="0.25">
      <c r="A5217" t="s">
        <v>2221</v>
      </c>
      <c r="B5217" t="s">
        <v>2221</v>
      </c>
      <c r="C5217" t="str">
        <f>VLOOKUP(B5217,'سیستم ID'!B:C,2,0)</f>
        <v>D554DACB-7894-4AED-8BFF-16BC38CD2EA6</v>
      </c>
      <c r="D5217" s="5" t="s">
        <v>1690</v>
      </c>
      <c r="E5217" t="s">
        <v>109</v>
      </c>
      <c r="F5217" s="5" t="s">
        <v>3822</v>
      </c>
      <c r="G5217" t="s">
        <v>3825</v>
      </c>
    </row>
    <row r="5218" spans="1:7" hidden="1" x14ac:dyDescent="0.25">
      <c r="A5218" t="s">
        <v>2223</v>
      </c>
      <c r="B5218" t="s">
        <v>2223</v>
      </c>
      <c r="C5218" t="str">
        <f>VLOOKUP(B5218,'سیستم ID'!B:C,2,0)</f>
        <v>E885EAA2-DA1E-4BC3-8D44-AAB1182E7BF3</v>
      </c>
      <c r="D5218" s="5" t="s">
        <v>1690</v>
      </c>
      <c r="E5218" t="s">
        <v>109</v>
      </c>
      <c r="F5218" s="5" t="s">
        <v>3822</v>
      </c>
      <c r="G5218" t="s">
        <v>3825</v>
      </c>
    </row>
    <row r="5219" spans="1:7" hidden="1" x14ac:dyDescent="0.25">
      <c r="A5219" t="s">
        <v>2225</v>
      </c>
      <c r="B5219" t="s">
        <v>2225</v>
      </c>
      <c r="C5219" t="str">
        <f>VLOOKUP(B5219,'سیستم ID'!B:C,2,0)</f>
        <v>E8826536-9A9D-4F9E-8D8B-71AA052E281B</v>
      </c>
      <c r="D5219" s="5" t="s">
        <v>1690</v>
      </c>
      <c r="E5219" t="s">
        <v>109</v>
      </c>
      <c r="F5219" s="5" t="s">
        <v>3822</v>
      </c>
      <c r="G5219" t="s">
        <v>3825</v>
      </c>
    </row>
    <row r="5220" spans="1:7" hidden="1" x14ac:dyDescent="0.25">
      <c r="A5220" t="s">
        <v>2227</v>
      </c>
      <c r="B5220" t="s">
        <v>2227</v>
      </c>
      <c r="C5220" t="str">
        <f>VLOOKUP(B5220,'سیستم ID'!B:C,2,0)</f>
        <v>F253A056-5C20-45DD-AA66-FBDFDB980907</v>
      </c>
      <c r="D5220" s="5" t="s">
        <v>1690</v>
      </c>
      <c r="E5220" t="s">
        <v>109</v>
      </c>
      <c r="F5220" s="5" t="s">
        <v>3822</v>
      </c>
      <c r="G5220" t="s">
        <v>3825</v>
      </c>
    </row>
    <row r="5221" spans="1:7" hidden="1" x14ac:dyDescent="0.25">
      <c r="A5221" t="s">
        <v>2229</v>
      </c>
      <c r="B5221" t="s">
        <v>2229</v>
      </c>
      <c r="C5221" t="str">
        <f>VLOOKUP(B5221,'سیستم ID'!B:C,2,0)</f>
        <v>33E3CA33-79B9-4F83-B74E-F38485CB22B2</v>
      </c>
      <c r="D5221" s="5" t="s">
        <v>1690</v>
      </c>
      <c r="E5221" t="s">
        <v>109</v>
      </c>
      <c r="F5221" s="5" t="s">
        <v>3822</v>
      </c>
      <c r="G5221" t="s">
        <v>3825</v>
      </c>
    </row>
    <row r="5222" spans="1:7" hidden="1" x14ac:dyDescent="0.25">
      <c r="A5222" t="s">
        <v>2231</v>
      </c>
      <c r="B5222" t="s">
        <v>2231</v>
      </c>
      <c r="C5222" t="str">
        <f>VLOOKUP(B5222,'سیستم ID'!B:C,2,0)</f>
        <v>1505C93A-E65F-405D-8C6F-5D5E55F5EB19</v>
      </c>
      <c r="D5222" s="5" t="s">
        <v>1690</v>
      </c>
      <c r="E5222" t="s">
        <v>109</v>
      </c>
      <c r="F5222" s="5" t="s">
        <v>3822</v>
      </c>
      <c r="G5222" t="s">
        <v>3825</v>
      </c>
    </row>
    <row r="5223" spans="1:7" hidden="1" x14ac:dyDescent="0.25">
      <c r="A5223" t="s">
        <v>2233</v>
      </c>
      <c r="B5223" t="s">
        <v>2233</v>
      </c>
      <c r="C5223" t="str">
        <f>VLOOKUP(B5223,'سیستم ID'!B:C,2,0)</f>
        <v>B34FCCE1-4041-4E27-A383-E5EE42FDF6C8</v>
      </c>
      <c r="D5223" s="5" t="s">
        <v>1690</v>
      </c>
      <c r="E5223" t="s">
        <v>109</v>
      </c>
      <c r="F5223" s="5" t="s">
        <v>3822</v>
      </c>
      <c r="G5223" t="s">
        <v>3825</v>
      </c>
    </row>
    <row r="5224" spans="1:7" hidden="1" x14ac:dyDescent="0.25">
      <c r="A5224" t="s">
        <v>2235</v>
      </c>
      <c r="B5224" t="s">
        <v>2235</v>
      </c>
      <c r="C5224" t="str">
        <f>VLOOKUP(B5224,'سیستم ID'!B:C,2,0)</f>
        <v>12C56B1D-0CC9-464A-8F57-F44DF0325EE5</v>
      </c>
      <c r="D5224" s="5" t="s">
        <v>1690</v>
      </c>
      <c r="E5224" t="s">
        <v>109</v>
      </c>
      <c r="F5224" s="5" t="s">
        <v>3822</v>
      </c>
      <c r="G5224" t="s">
        <v>3825</v>
      </c>
    </row>
    <row r="5225" spans="1:7" hidden="1" x14ac:dyDescent="0.25">
      <c r="A5225" t="s">
        <v>2237</v>
      </c>
      <c r="B5225" t="s">
        <v>2237</v>
      </c>
      <c r="C5225" t="str">
        <f>VLOOKUP(B5225,'سیستم ID'!B:C,2,0)</f>
        <v>364A677A-701B-4BB2-AC15-B6CD666337A6</v>
      </c>
      <c r="D5225" s="5" t="s">
        <v>1690</v>
      </c>
      <c r="E5225" t="s">
        <v>109</v>
      </c>
      <c r="F5225" s="5" t="s">
        <v>3822</v>
      </c>
      <c r="G5225" t="s">
        <v>3825</v>
      </c>
    </row>
    <row r="5226" spans="1:7" hidden="1" x14ac:dyDescent="0.25">
      <c r="A5226" t="s">
        <v>2239</v>
      </c>
      <c r="B5226" t="s">
        <v>2239</v>
      </c>
      <c r="C5226" t="str">
        <f>VLOOKUP(B5226,'سیستم ID'!B:C,2,0)</f>
        <v>98D7A088-E335-4D0A-8065-A7012D4762F7</v>
      </c>
      <c r="D5226" s="5" t="s">
        <v>1690</v>
      </c>
      <c r="E5226" t="s">
        <v>109</v>
      </c>
      <c r="F5226" s="5" t="s">
        <v>3822</v>
      </c>
      <c r="G5226" t="s">
        <v>3825</v>
      </c>
    </row>
    <row r="5227" spans="1:7" hidden="1" x14ac:dyDescent="0.25">
      <c r="A5227" t="s">
        <v>2241</v>
      </c>
      <c r="B5227" t="s">
        <v>2241</v>
      </c>
      <c r="C5227" t="str">
        <f>VLOOKUP(B5227,'سیستم ID'!B:C,2,0)</f>
        <v>28382387-B891-48F8-9F8D-579B2142C93D</v>
      </c>
      <c r="D5227" s="5" t="s">
        <v>1690</v>
      </c>
      <c r="E5227" t="s">
        <v>109</v>
      </c>
      <c r="F5227" s="5" t="s">
        <v>3822</v>
      </c>
      <c r="G5227" t="s">
        <v>3825</v>
      </c>
    </row>
    <row r="5228" spans="1:7" hidden="1" x14ac:dyDescent="0.25">
      <c r="A5228" t="s">
        <v>2243</v>
      </c>
      <c r="B5228" t="s">
        <v>2243</v>
      </c>
      <c r="C5228" t="str">
        <f>VLOOKUP(B5228,'سیستم ID'!B:C,2,0)</f>
        <v>82E050DB-0329-494C-86B2-350864B5D11A</v>
      </c>
      <c r="D5228" s="5" t="s">
        <v>1690</v>
      </c>
      <c r="E5228" t="s">
        <v>109</v>
      </c>
      <c r="F5228" s="5" t="s">
        <v>3822</v>
      </c>
      <c r="G5228" t="s">
        <v>3825</v>
      </c>
    </row>
    <row r="5229" spans="1:7" hidden="1" x14ac:dyDescent="0.25">
      <c r="A5229" t="s">
        <v>2245</v>
      </c>
      <c r="B5229" t="s">
        <v>2245</v>
      </c>
      <c r="C5229" t="str">
        <f>VLOOKUP(B5229,'سیستم ID'!B:C,2,0)</f>
        <v>3500E75E-105B-41BD-8357-A83225C044EE</v>
      </c>
      <c r="D5229" s="5" t="s">
        <v>1690</v>
      </c>
      <c r="E5229" t="s">
        <v>109</v>
      </c>
      <c r="F5229" s="5" t="s">
        <v>3822</v>
      </c>
      <c r="G5229" t="s">
        <v>3825</v>
      </c>
    </row>
    <row r="5230" spans="1:7" hidden="1" x14ac:dyDescent="0.25">
      <c r="A5230" t="s">
        <v>2247</v>
      </c>
      <c r="B5230" t="s">
        <v>2247</v>
      </c>
      <c r="C5230" t="str">
        <f>VLOOKUP(B5230,'سیستم ID'!B:C,2,0)</f>
        <v>ED21AC8E-A275-42BD-ADB7-8A09C098D51B</v>
      </c>
      <c r="D5230" s="5" t="s">
        <v>1690</v>
      </c>
      <c r="E5230" t="s">
        <v>109</v>
      </c>
      <c r="F5230" s="5" t="s">
        <v>3822</v>
      </c>
      <c r="G5230" t="s">
        <v>3825</v>
      </c>
    </row>
    <row r="5231" spans="1:7" hidden="1" x14ac:dyDescent="0.25">
      <c r="A5231" t="s">
        <v>2249</v>
      </c>
      <c r="B5231" t="s">
        <v>2249</v>
      </c>
      <c r="C5231" t="str">
        <f>VLOOKUP(B5231,'سیستم ID'!B:C,2,0)</f>
        <v>364A9EA4-A180-45EE-AC8D-DE914EAE2001</v>
      </c>
      <c r="D5231" s="5" t="s">
        <v>1690</v>
      </c>
      <c r="E5231" t="s">
        <v>109</v>
      </c>
      <c r="F5231" s="5" t="s">
        <v>3822</v>
      </c>
      <c r="G5231" t="s">
        <v>3825</v>
      </c>
    </row>
    <row r="5232" spans="1:7" hidden="1" x14ac:dyDescent="0.25">
      <c r="A5232" t="s">
        <v>2251</v>
      </c>
      <c r="B5232" t="s">
        <v>2251</v>
      </c>
      <c r="C5232" t="str">
        <f>VLOOKUP(B5232,'سیستم ID'!B:C,2,0)</f>
        <v>43AC203A-DC07-41DF-A460-90313867E903</v>
      </c>
      <c r="D5232" s="5" t="s">
        <v>1690</v>
      </c>
      <c r="E5232" t="s">
        <v>109</v>
      </c>
      <c r="F5232" s="5" t="s">
        <v>3822</v>
      </c>
      <c r="G5232" t="s">
        <v>3825</v>
      </c>
    </row>
    <row r="5233" spans="1:7" hidden="1" x14ac:dyDescent="0.25">
      <c r="A5233" t="s">
        <v>2253</v>
      </c>
      <c r="B5233" t="s">
        <v>2253</v>
      </c>
      <c r="C5233" t="str">
        <f>VLOOKUP(B5233,'سیستم ID'!B:C,2,0)</f>
        <v>739D306E-A782-4B2C-B6CF-E7A79005499E</v>
      </c>
      <c r="D5233" s="5" t="s">
        <v>1690</v>
      </c>
      <c r="E5233" t="s">
        <v>109</v>
      </c>
      <c r="F5233" s="5" t="s">
        <v>3822</v>
      </c>
      <c r="G5233" t="s">
        <v>3825</v>
      </c>
    </row>
    <row r="5234" spans="1:7" hidden="1" x14ac:dyDescent="0.25">
      <c r="A5234" t="s">
        <v>2255</v>
      </c>
      <c r="B5234" t="s">
        <v>2255</v>
      </c>
      <c r="C5234" t="str">
        <f>VLOOKUP(B5234,'سیستم ID'!B:C,2,0)</f>
        <v>0D415A6C-7FC5-48A5-B93A-82E1588D2776</v>
      </c>
      <c r="D5234" s="5" t="s">
        <v>1690</v>
      </c>
      <c r="E5234" t="s">
        <v>109</v>
      </c>
      <c r="F5234" s="5" t="s">
        <v>3822</v>
      </c>
      <c r="G5234" t="s">
        <v>3825</v>
      </c>
    </row>
    <row r="5235" spans="1:7" hidden="1" x14ac:dyDescent="0.25">
      <c r="A5235" t="s">
        <v>2257</v>
      </c>
      <c r="B5235" t="s">
        <v>2257</v>
      </c>
      <c r="C5235" t="str">
        <f>VLOOKUP(B5235,'سیستم ID'!B:C,2,0)</f>
        <v>6623FA39-7901-4490-98DA-EBA686663D2B</v>
      </c>
      <c r="D5235" s="5" t="s">
        <v>1690</v>
      </c>
      <c r="E5235" t="s">
        <v>109</v>
      </c>
      <c r="F5235" s="5" t="s">
        <v>3822</v>
      </c>
      <c r="G5235" t="s">
        <v>3825</v>
      </c>
    </row>
    <row r="5236" spans="1:7" hidden="1" x14ac:dyDescent="0.25">
      <c r="A5236" t="s">
        <v>2259</v>
      </c>
      <c r="B5236" t="s">
        <v>2259</v>
      </c>
      <c r="C5236" t="str">
        <f>VLOOKUP(B5236,'سیستم ID'!B:C,2,0)</f>
        <v>03DFE3A0-63F2-4F4B-AD08-30A36DD267C2</v>
      </c>
      <c r="D5236" s="5" t="s">
        <v>1690</v>
      </c>
      <c r="E5236" t="s">
        <v>109</v>
      </c>
      <c r="F5236" s="5" t="s">
        <v>3822</v>
      </c>
      <c r="G5236" t="s">
        <v>3825</v>
      </c>
    </row>
    <row r="5237" spans="1:7" hidden="1" x14ac:dyDescent="0.25">
      <c r="A5237" t="s">
        <v>2261</v>
      </c>
      <c r="B5237" t="s">
        <v>2261</v>
      </c>
      <c r="C5237" t="str">
        <f>VLOOKUP(B5237,'سیستم ID'!B:C,2,0)</f>
        <v>185390B5-FB0E-42B2-8708-AADE975933F0</v>
      </c>
      <c r="D5237" s="5" t="s">
        <v>1690</v>
      </c>
      <c r="E5237" t="s">
        <v>109</v>
      </c>
      <c r="F5237" s="5" t="s">
        <v>3822</v>
      </c>
      <c r="G5237" t="s">
        <v>3825</v>
      </c>
    </row>
    <row r="5238" spans="1:7" hidden="1" x14ac:dyDescent="0.25">
      <c r="A5238" t="s">
        <v>2263</v>
      </c>
      <c r="B5238" t="s">
        <v>2263</v>
      </c>
      <c r="C5238" t="str">
        <f>VLOOKUP(B5238,'سیستم ID'!B:C,2,0)</f>
        <v>64A5C211-29EB-42B6-9848-F0B73500522E</v>
      </c>
      <c r="D5238" s="5" t="s">
        <v>1690</v>
      </c>
      <c r="E5238" t="s">
        <v>109</v>
      </c>
      <c r="F5238" s="5" t="s">
        <v>3822</v>
      </c>
      <c r="G5238" t="s">
        <v>3825</v>
      </c>
    </row>
    <row r="5239" spans="1:7" hidden="1" x14ac:dyDescent="0.25">
      <c r="A5239" t="s">
        <v>2265</v>
      </c>
      <c r="B5239" t="s">
        <v>2265</v>
      </c>
      <c r="C5239" t="str">
        <f>VLOOKUP(B5239,'سیستم ID'!B:C,2,0)</f>
        <v>CBA951E2-433F-4F46-98D1-71FBE46C94C1</v>
      </c>
      <c r="D5239" s="5" t="s">
        <v>1690</v>
      </c>
      <c r="E5239" t="s">
        <v>109</v>
      </c>
      <c r="F5239" s="5" t="s">
        <v>3822</v>
      </c>
      <c r="G5239" t="s">
        <v>3825</v>
      </c>
    </row>
    <row r="5240" spans="1:7" hidden="1" x14ac:dyDescent="0.25">
      <c r="A5240" t="s">
        <v>2267</v>
      </c>
      <c r="B5240" t="s">
        <v>2267</v>
      </c>
      <c r="C5240" t="str">
        <f>VLOOKUP(B5240,'سیستم ID'!B:C,2,0)</f>
        <v>B9A8E444-ABBE-4D65-8906-EA1D8CC63B7B</v>
      </c>
      <c r="D5240" s="5" t="s">
        <v>1690</v>
      </c>
      <c r="E5240" t="s">
        <v>109</v>
      </c>
      <c r="F5240" s="5" t="s">
        <v>3822</v>
      </c>
      <c r="G5240" t="s">
        <v>3825</v>
      </c>
    </row>
    <row r="5241" spans="1:7" hidden="1" x14ac:dyDescent="0.25">
      <c r="A5241" t="s">
        <v>2269</v>
      </c>
      <c r="B5241" t="s">
        <v>2269</v>
      </c>
      <c r="C5241" t="str">
        <f>VLOOKUP(B5241,'سیستم ID'!B:C,2,0)</f>
        <v>C736DD6B-6DDF-4B55-9BCD-373E3EE18B84</v>
      </c>
      <c r="D5241" s="5" t="s">
        <v>1690</v>
      </c>
      <c r="E5241" t="s">
        <v>109</v>
      </c>
      <c r="F5241" s="5" t="s">
        <v>3822</v>
      </c>
      <c r="G5241" t="s">
        <v>3825</v>
      </c>
    </row>
    <row r="5242" spans="1:7" hidden="1" x14ac:dyDescent="0.25">
      <c r="A5242" t="s">
        <v>2271</v>
      </c>
      <c r="B5242" t="s">
        <v>2271</v>
      </c>
      <c r="C5242" t="str">
        <f>VLOOKUP(B5242,'سیستم ID'!B:C,2,0)</f>
        <v>04431995-2433-4FD6-B9A8-2F5B020AEAE9</v>
      </c>
      <c r="D5242" s="5" t="s">
        <v>1690</v>
      </c>
      <c r="E5242" t="s">
        <v>109</v>
      </c>
      <c r="F5242" s="5" t="s">
        <v>3822</v>
      </c>
      <c r="G5242" t="s">
        <v>3825</v>
      </c>
    </row>
    <row r="5243" spans="1:7" hidden="1" x14ac:dyDescent="0.25">
      <c r="A5243" t="s">
        <v>2273</v>
      </c>
      <c r="B5243" t="s">
        <v>2273</v>
      </c>
      <c r="C5243" t="str">
        <f>VLOOKUP(B5243,'سیستم ID'!B:C,2,0)</f>
        <v>952BF464-B19E-4069-882C-CBBFF8020AA1</v>
      </c>
      <c r="D5243" s="5" t="s">
        <v>1690</v>
      </c>
      <c r="E5243" t="s">
        <v>109</v>
      </c>
      <c r="F5243" s="5" t="s">
        <v>3822</v>
      </c>
      <c r="G5243" t="s">
        <v>3825</v>
      </c>
    </row>
    <row r="5244" spans="1:7" hidden="1" x14ac:dyDescent="0.25">
      <c r="A5244" t="s">
        <v>2275</v>
      </c>
      <c r="B5244" t="s">
        <v>2275</v>
      </c>
      <c r="C5244" t="str">
        <f>VLOOKUP(B5244,'سیستم ID'!B:C,2,0)</f>
        <v>5690ED42-F5A2-4BA0-B8DC-1A088EC1F3E1</v>
      </c>
      <c r="D5244" s="5" t="s">
        <v>1690</v>
      </c>
      <c r="E5244" t="s">
        <v>109</v>
      </c>
      <c r="F5244" s="5" t="s">
        <v>3822</v>
      </c>
      <c r="G5244" t="s">
        <v>3825</v>
      </c>
    </row>
    <row r="5245" spans="1:7" hidden="1" x14ac:dyDescent="0.25">
      <c r="A5245" t="s">
        <v>2277</v>
      </c>
      <c r="B5245" t="s">
        <v>2277</v>
      </c>
      <c r="C5245" t="str">
        <f>VLOOKUP(B5245,'سیستم ID'!B:C,2,0)</f>
        <v>B0E13D32-BF53-40B1-AFDE-A7749131E445</v>
      </c>
      <c r="D5245" s="5" t="s">
        <v>1690</v>
      </c>
      <c r="E5245" t="s">
        <v>109</v>
      </c>
      <c r="F5245" s="5" t="s">
        <v>3822</v>
      </c>
      <c r="G5245" t="s">
        <v>3825</v>
      </c>
    </row>
    <row r="5246" spans="1:7" hidden="1" x14ac:dyDescent="0.25">
      <c r="A5246" t="s">
        <v>2279</v>
      </c>
      <c r="B5246" t="s">
        <v>2279</v>
      </c>
      <c r="C5246" t="str">
        <f>VLOOKUP(B5246,'سیستم ID'!B:C,2,0)</f>
        <v>BDAD0F19-9471-4EE1-B48C-A95FD5B51B9D</v>
      </c>
      <c r="D5246" s="5" t="s">
        <v>1690</v>
      </c>
      <c r="E5246" t="s">
        <v>109</v>
      </c>
      <c r="F5246" s="5" t="s">
        <v>3822</v>
      </c>
      <c r="G5246" t="s">
        <v>3825</v>
      </c>
    </row>
    <row r="5247" spans="1:7" hidden="1" x14ac:dyDescent="0.25">
      <c r="A5247" t="s">
        <v>2281</v>
      </c>
      <c r="B5247" t="s">
        <v>2281</v>
      </c>
      <c r="C5247" t="str">
        <f>VLOOKUP(B5247,'سیستم ID'!B:C,2,0)</f>
        <v>362FC1B6-7412-4213-9CA6-948F99877CDB</v>
      </c>
      <c r="D5247" s="5" t="s">
        <v>1690</v>
      </c>
      <c r="E5247" t="s">
        <v>109</v>
      </c>
      <c r="F5247" s="5" t="s">
        <v>3822</v>
      </c>
      <c r="G5247" t="s">
        <v>3825</v>
      </c>
    </row>
    <row r="5248" spans="1:7" hidden="1" x14ac:dyDescent="0.25">
      <c r="A5248" t="s">
        <v>2283</v>
      </c>
      <c r="B5248" t="s">
        <v>2283</v>
      </c>
      <c r="C5248" t="str">
        <f>VLOOKUP(B5248,'سیستم ID'!B:C,2,0)</f>
        <v>333F5807-E8DA-4C37-BC91-E22E054ABFA3</v>
      </c>
      <c r="D5248" s="5" t="s">
        <v>1690</v>
      </c>
      <c r="E5248" t="s">
        <v>109</v>
      </c>
      <c r="F5248" s="5" t="s">
        <v>3822</v>
      </c>
      <c r="G5248" t="s">
        <v>3825</v>
      </c>
    </row>
    <row r="5249" spans="1:7" hidden="1" x14ac:dyDescent="0.25">
      <c r="A5249" t="s">
        <v>2285</v>
      </c>
      <c r="B5249" t="s">
        <v>2285</v>
      </c>
      <c r="C5249" t="str">
        <f>VLOOKUP(B5249,'سیستم ID'!B:C,2,0)</f>
        <v>6A62E0F8-D50D-4E5B-96AB-CF89668673C9</v>
      </c>
      <c r="D5249" s="5" t="s">
        <v>1690</v>
      </c>
      <c r="E5249" t="s">
        <v>109</v>
      </c>
      <c r="F5249" s="5" t="s">
        <v>3822</v>
      </c>
      <c r="G5249" t="s">
        <v>3825</v>
      </c>
    </row>
    <row r="5250" spans="1:7" hidden="1" x14ac:dyDescent="0.25">
      <c r="A5250" t="s">
        <v>2287</v>
      </c>
      <c r="B5250" t="s">
        <v>2287</v>
      </c>
      <c r="C5250" t="str">
        <f>VLOOKUP(B5250,'سیستم ID'!B:C,2,0)</f>
        <v>9505B795-F65B-4FE8-BA64-0F085D517D66</v>
      </c>
      <c r="D5250" s="5" t="s">
        <v>1690</v>
      </c>
      <c r="E5250" t="s">
        <v>109</v>
      </c>
      <c r="F5250" s="5" t="s">
        <v>3822</v>
      </c>
      <c r="G5250" t="s">
        <v>3825</v>
      </c>
    </row>
    <row r="5251" spans="1:7" hidden="1" x14ac:dyDescent="0.25">
      <c r="A5251" t="s">
        <v>2289</v>
      </c>
      <c r="B5251" t="s">
        <v>2289</v>
      </c>
      <c r="C5251" t="str">
        <f>VLOOKUP(B5251,'سیستم ID'!B:C,2,0)</f>
        <v>F0B79997-1564-4D0B-A63A-B2A6A3564997</v>
      </c>
      <c r="D5251" s="5" t="s">
        <v>1690</v>
      </c>
      <c r="E5251" t="s">
        <v>109</v>
      </c>
      <c r="F5251" s="5" t="s">
        <v>3822</v>
      </c>
      <c r="G5251" t="s">
        <v>3825</v>
      </c>
    </row>
    <row r="5252" spans="1:7" hidden="1" x14ac:dyDescent="0.25">
      <c r="A5252" t="s">
        <v>2291</v>
      </c>
      <c r="B5252" t="s">
        <v>2291</v>
      </c>
      <c r="C5252" t="str">
        <f>VLOOKUP(B5252,'سیستم ID'!B:C,2,0)</f>
        <v>BEF23C87-6A74-4F52-9CC6-BA84E72EB91C</v>
      </c>
      <c r="D5252" s="5" t="s">
        <v>1690</v>
      </c>
      <c r="E5252" t="s">
        <v>109</v>
      </c>
      <c r="F5252" s="5" t="s">
        <v>3822</v>
      </c>
      <c r="G5252" t="s">
        <v>3825</v>
      </c>
    </row>
    <row r="5253" spans="1:7" hidden="1" x14ac:dyDescent="0.25">
      <c r="A5253" t="s">
        <v>2293</v>
      </c>
      <c r="B5253" t="s">
        <v>2293</v>
      </c>
      <c r="C5253" t="str">
        <f>VLOOKUP(B5253,'سیستم ID'!B:C,2,0)</f>
        <v>89CE7797-4ACF-4A78-8A27-19D72537F99C</v>
      </c>
      <c r="D5253" s="5" t="s">
        <v>1690</v>
      </c>
      <c r="E5253" t="s">
        <v>109</v>
      </c>
      <c r="F5253" s="5" t="s">
        <v>3822</v>
      </c>
      <c r="G5253" t="s">
        <v>3825</v>
      </c>
    </row>
    <row r="5254" spans="1:7" hidden="1" x14ac:dyDescent="0.25">
      <c r="A5254" t="s">
        <v>2295</v>
      </c>
      <c r="B5254" t="s">
        <v>2295</v>
      </c>
      <c r="C5254" t="str">
        <f>VLOOKUP(B5254,'سیستم ID'!B:C,2,0)</f>
        <v>17A1B504-8835-4278-84F4-269F13E2A661</v>
      </c>
      <c r="D5254" s="5" t="s">
        <v>1690</v>
      </c>
      <c r="E5254" t="s">
        <v>109</v>
      </c>
      <c r="F5254" s="5" t="s">
        <v>3822</v>
      </c>
      <c r="G5254" t="s">
        <v>3825</v>
      </c>
    </row>
    <row r="5255" spans="1:7" hidden="1" x14ac:dyDescent="0.25">
      <c r="A5255" t="s">
        <v>2297</v>
      </c>
      <c r="B5255" t="s">
        <v>2297</v>
      </c>
      <c r="C5255" t="str">
        <f>VLOOKUP(B5255,'سیستم ID'!B:C,2,0)</f>
        <v>92452F99-7A37-4535-85FE-9E0D90D8B41C</v>
      </c>
      <c r="D5255" s="5" t="s">
        <v>1690</v>
      </c>
      <c r="E5255" t="s">
        <v>109</v>
      </c>
      <c r="F5255" s="5" t="s">
        <v>3822</v>
      </c>
      <c r="G5255" t="s">
        <v>3825</v>
      </c>
    </row>
    <row r="5256" spans="1:7" hidden="1" x14ac:dyDescent="0.25">
      <c r="A5256" t="s">
        <v>2299</v>
      </c>
      <c r="B5256" t="s">
        <v>2299</v>
      </c>
      <c r="C5256" t="str">
        <f>VLOOKUP(B5256,'سیستم ID'!B:C,2,0)</f>
        <v>B4585EDE-08EB-42CD-A687-E57EE2BF1288</v>
      </c>
      <c r="D5256" s="5" t="s">
        <v>1690</v>
      </c>
      <c r="E5256" t="s">
        <v>109</v>
      </c>
      <c r="F5256" s="5" t="s">
        <v>3822</v>
      </c>
      <c r="G5256" t="s">
        <v>3825</v>
      </c>
    </row>
    <row r="5257" spans="1:7" hidden="1" x14ac:dyDescent="0.25">
      <c r="A5257" t="s">
        <v>2301</v>
      </c>
      <c r="B5257" t="s">
        <v>2301</v>
      </c>
      <c r="C5257" t="str">
        <f>VLOOKUP(B5257,'سیستم ID'!B:C,2,0)</f>
        <v>DD6C9638-0DB2-4507-8CFB-C9DAADA6B83F</v>
      </c>
      <c r="D5257" s="5" t="s">
        <v>1690</v>
      </c>
      <c r="E5257" t="s">
        <v>109</v>
      </c>
      <c r="F5257" s="5" t="s">
        <v>3822</v>
      </c>
      <c r="G5257" t="s">
        <v>3825</v>
      </c>
    </row>
    <row r="5258" spans="1:7" hidden="1" x14ac:dyDescent="0.25">
      <c r="A5258" t="s">
        <v>2303</v>
      </c>
      <c r="B5258" t="s">
        <v>2303</v>
      </c>
      <c r="C5258" t="str">
        <f>VLOOKUP(B5258,'سیستم ID'!B:C,2,0)</f>
        <v>A5BCF4A0-7590-420B-99C8-36188DE3BDE3</v>
      </c>
      <c r="D5258" s="5" t="s">
        <v>1690</v>
      </c>
      <c r="E5258" t="s">
        <v>109</v>
      </c>
      <c r="F5258" s="5" t="s">
        <v>3822</v>
      </c>
      <c r="G5258" t="s">
        <v>3825</v>
      </c>
    </row>
    <row r="5259" spans="1:7" hidden="1" x14ac:dyDescent="0.25">
      <c r="A5259" t="s">
        <v>2305</v>
      </c>
      <c r="B5259" t="s">
        <v>2305</v>
      </c>
      <c r="C5259" t="str">
        <f>VLOOKUP(B5259,'سیستم ID'!B:C,2,0)</f>
        <v>6892CD8F-C2C9-4B31-8553-553EC419320D</v>
      </c>
      <c r="D5259" s="5" t="s">
        <v>1690</v>
      </c>
      <c r="E5259" t="s">
        <v>109</v>
      </c>
      <c r="F5259" s="5" t="s">
        <v>3822</v>
      </c>
      <c r="G5259" t="s">
        <v>3825</v>
      </c>
    </row>
    <row r="5260" spans="1:7" hidden="1" x14ac:dyDescent="0.25">
      <c r="A5260" t="s">
        <v>2307</v>
      </c>
      <c r="B5260" t="s">
        <v>2307</v>
      </c>
      <c r="C5260" t="str">
        <f>VLOOKUP(B5260,'سیستم ID'!B:C,2,0)</f>
        <v>C4AA6B68-F973-49A9-8884-3E4324EBBBE6</v>
      </c>
      <c r="D5260" s="5" t="s">
        <v>1690</v>
      </c>
      <c r="E5260" t="s">
        <v>109</v>
      </c>
      <c r="F5260" s="5" t="s">
        <v>3822</v>
      </c>
      <c r="G5260" t="s">
        <v>3825</v>
      </c>
    </row>
    <row r="5261" spans="1:7" hidden="1" x14ac:dyDescent="0.25">
      <c r="A5261" t="s">
        <v>2309</v>
      </c>
      <c r="B5261" t="s">
        <v>2309</v>
      </c>
      <c r="C5261" t="str">
        <f>VLOOKUP(B5261,'سیستم ID'!B:C,2,0)</f>
        <v>4A671AFB-BA97-4E6C-89D1-17B160CBB91E</v>
      </c>
      <c r="D5261" s="5" t="s">
        <v>1690</v>
      </c>
      <c r="E5261" t="s">
        <v>109</v>
      </c>
      <c r="F5261" s="5" t="s">
        <v>3822</v>
      </c>
      <c r="G5261" t="s">
        <v>3825</v>
      </c>
    </row>
    <row r="5262" spans="1:7" hidden="1" x14ac:dyDescent="0.25">
      <c r="A5262" t="s">
        <v>2311</v>
      </c>
      <c r="B5262" t="s">
        <v>2311</v>
      </c>
      <c r="C5262" t="str">
        <f>VLOOKUP(B5262,'سیستم ID'!B:C,2,0)</f>
        <v>57914BE4-E338-40F6-AE33-96A6A4873C03</v>
      </c>
      <c r="D5262" s="5" t="s">
        <v>1690</v>
      </c>
      <c r="E5262" t="s">
        <v>109</v>
      </c>
      <c r="F5262" s="5" t="s">
        <v>3822</v>
      </c>
      <c r="G5262" t="s">
        <v>3825</v>
      </c>
    </row>
    <row r="5263" spans="1:7" hidden="1" x14ac:dyDescent="0.25">
      <c r="A5263" t="s">
        <v>2313</v>
      </c>
      <c r="B5263" t="s">
        <v>2313</v>
      </c>
      <c r="C5263" t="str">
        <f>VLOOKUP(B5263,'سیستم ID'!B:C,2,0)</f>
        <v>B1949E13-A135-4B08-96EB-B0BA17CA855F</v>
      </c>
      <c r="D5263" s="5" t="s">
        <v>1690</v>
      </c>
      <c r="E5263" t="s">
        <v>109</v>
      </c>
      <c r="F5263" s="5" t="s">
        <v>3822</v>
      </c>
      <c r="G5263" t="s">
        <v>3825</v>
      </c>
    </row>
    <row r="5264" spans="1:7" hidden="1" x14ac:dyDescent="0.25">
      <c r="A5264" t="s">
        <v>2315</v>
      </c>
      <c r="B5264" t="s">
        <v>2315</v>
      </c>
      <c r="C5264" t="str">
        <f>VLOOKUP(B5264,'سیستم ID'!B:C,2,0)</f>
        <v>E61B6801-8DAE-473B-984A-5D49DB2560A0</v>
      </c>
      <c r="D5264" s="5" t="s">
        <v>1690</v>
      </c>
      <c r="E5264" t="s">
        <v>109</v>
      </c>
      <c r="F5264" s="5" t="s">
        <v>3822</v>
      </c>
      <c r="G5264" t="s">
        <v>3825</v>
      </c>
    </row>
    <row r="5265" spans="1:7" hidden="1" x14ac:dyDescent="0.25">
      <c r="A5265" t="s">
        <v>2317</v>
      </c>
      <c r="B5265" t="s">
        <v>2317</v>
      </c>
      <c r="C5265" t="str">
        <f>VLOOKUP(B5265,'سیستم ID'!B:C,2,0)</f>
        <v>385A181B-9617-434D-95E4-F2CEA60B8CE2</v>
      </c>
      <c r="D5265" s="5" t="s">
        <v>1690</v>
      </c>
      <c r="E5265" t="s">
        <v>109</v>
      </c>
      <c r="F5265" s="5" t="s">
        <v>3822</v>
      </c>
      <c r="G5265" t="s">
        <v>3825</v>
      </c>
    </row>
    <row r="5266" spans="1:7" hidden="1" x14ac:dyDescent="0.25">
      <c r="A5266" t="s">
        <v>2319</v>
      </c>
      <c r="B5266" t="s">
        <v>2319</v>
      </c>
      <c r="C5266" t="str">
        <f>VLOOKUP(B5266,'سیستم ID'!B:C,2,0)</f>
        <v>B0BD2946-4B33-4FE9-BD3B-A1626E0F73E0</v>
      </c>
      <c r="D5266" s="5" t="s">
        <v>1690</v>
      </c>
      <c r="E5266" t="s">
        <v>109</v>
      </c>
      <c r="F5266" s="5" t="s">
        <v>3822</v>
      </c>
      <c r="G5266" t="s">
        <v>3825</v>
      </c>
    </row>
    <row r="5267" spans="1:7" hidden="1" x14ac:dyDescent="0.25">
      <c r="A5267" t="s">
        <v>2321</v>
      </c>
      <c r="B5267" t="s">
        <v>2321</v>
      </c>
      <c r="C5267" t="str">
        <f>VLOOKUP(B5267,'سیستم ID'!B:C,2,0)</f>
        <v>619FF97B-4B03-4399-8C19-DA3F7DD26220</v>
      </c>
      <c r="D5267" s="5" t="s">
        <v>1690</v>
      </c>
      <c r="E5267" t="s">
        <v>109</v>
      </c>
      <c r="F5267" s="5" t="s">
        <v>3822</v>
      </c>
      <c r="G5267" t="s">
        <v>3825</v>
      </c>
    </row>
    <row r="5268" spans="1:7" hidden="1" x14ac:dyDescent="0.25">
      <c r="A5268" t="s">
        <v>2323</v>
      </c>
      <c r="B5268" t="s">
        <v>2323</v>
      </c>
      <c r="C5268" t="str">
        <f>VLOOKUP(B5268,'سیستم ID'!B:C,2,0)</f>
        <v>0896D91B-8C39-4A95-859F-32E758E93134</v>
      </c>
      <c r="D5268" s="5" t="s">
        <v>1690</v>
      </c>
      <c r="E5268" t="s">
        <v>109</v>
      </c>
      <c r="F5268" s="5" t="s">
        <v>3822</v>
      </c>
      <c r="G5268" t="s">
        <v>3825</v>
      </c>
    </row>
    <row r="5269" spans="1:7" hidden="1" x14ac:dyDescent="0.25">
      <c r="A5269" t="s">
        <v>2325</v>
      </c>
      <c r="B5269" t="s">
        <v>2325</v>
      </c>
      <c r="C5269" t="str">
        <f>VLOOKUP(B5269,'سیستم ID'!B:C,2,0)</f>
        <v>1C7FD779-AAD7-486E-8986-EB47983220C4</v>
      </c>
      <c r="D5269" s="5" t="s">
        <v>1690</v>
      </c>
      <c r="E5269" t="s">
        <v>109</v>
      </c>
      <c r="F5269" s="5" t="s">
        <v>3822</v>
      </c>
      <c r="G5269" t="s">
        <v>3825</v>
      </c>
    </row>
    <row r="5270" spans="1:7" hidden="1" x14ac:dyDescent="0.25">
      <c r="A5270" t="s">
        <v>2327</v>
      </c>
      <c r="B5270" t="s">
        <v>2327</v>
      </c>
      <c r="C5270" t="str">
        <f>VLOOKUP(B5270,'سیستم ID'!B:C,2,0)</f>
        <v>63D15419-FB53-4272-A961-DE5ACCCAE5AE</v>
      </c>
      <c r="D5270" s="5" t="s">
        <v>1690</v>
      </c>
      <c r="E5270" t="s">
        <v>109</v>
      </c>
      <c r="F5270" s="5" t="s">
        <v>3822</v>
      </c>
      <c r="G5270" t="s">
        <v>3825</v>
      </c>
    </row>
    <row r="5271" spans="1:7" hidden="1" x14ac:dyDescent="0.25">
      <c r="A5271" t="s">
        <v>2329</v>
      </c>
      <c r="B5271" t="s">
        <v>2329</v>
      </c>
      <c r="C5271" t="str">
        <f>VLOOKUP(B5271,'سیستم ID'!B:C,2,0)</f>
        <v>191C2959-2221-4FB9-A01C-94153B454297</v>
      </c>
      <c r="D5271" s="5" t="s">
        <v>1690</v>
      </c>
      <c r="E5271" t="s">
        <v>109</v>
      </c>
      <c r="F5271" s="5" t="s">
        <v>3822</v>
      </c>
      <c r="G5271" t="s">
        <v>3825</v>
      </c>
    </row>
    <row r="5272" spans="1:7" hidden="1" x14ac:dyDescent="0.25">
      <c r="A5272" t="s">
        <v>2331</v>
      </c>
      <c r="B5272" t="s">
        <v>2331</v>
      </c>
      <c r="C5272" t="str">
        <f>VLOOKUP(B5272,'سیستم ID'!B:C,2,0)</f>
        <v>0A90BC1E-4ADC-4FB9-8275-25E7B5A3CA2C</v>
      </c>
      <c r="D5272" s="5" t="s">
        <v>1690</v>
      </c>
      <c r="E5272" t="s">
        <v>109</v>
      </c>
      <c r="F5272" s="5" t="s">
        <v>3822</v>
      </c>
      <c r="G5272" t="s">
        <v>3825</v>
      </c>
    </row>
    <row r="5273" spans="1:7" hidden="1" x14ac:dyDescent="0.25">
      <c r="A5273" t="s">
        <v>2333</v>
      </c>
      <c r="B5273" t="s">
        <v>2333</v>
      </c>
      <c r="C5273" t="str">
        <f>VLOOKUP(B5273,'سیستم ID'!B:C,2,0)</f>
        <v>AF0406BF-77E6-4E43-A47F-22FA631A0B40</v>
      </c>
      <c r="D5273" s="5" t="s">
        <v>1690</v>
      </c>
      <c r="E5273" t="s">
        <v>109</v>
      </c>
      <c r="F5273" s="5" t="s">
        <v>3822</v>
      </c>
      <c r="G5273" t="s">
        <v>3825</v>
      </c>
    </row>
    <row r="5274" spans="1:7" hidden="1" x14ac:dyDescent="0.25">
      <c r="A5274" t="s">
        <v>2335</v>
      </c>
      <c r="B5274" t="s">
        <v>2335</v>
      </c>
      <c r="C5274" t="str">
        <f>VLOOKUP(B5274,'سیستم ID'!B:C,2,0)</f>
        <v>610CE90D-7B2D-4D57-B319-46F81A48202D</v>
      </c>
      <c r="D5274" s="5" t="s">
        <v>1690</v>
      </c>
      <c r="E5274" t="s">
        <v>109</v>
      </c>
      <c r="F5274" s="5" t="s">
        <v>3822</v>
      </c>
      <c r="G5274" t="s">
        <v>3825</v>
      </c>
    </row>
    <row r="5275" spans="1:7" hidden="1" x14ac:dyDescent="0.25">
      <c r="A5275" t="s">
        <v>2337</v>
      </c>
      <c r="B5275" t="s">
        <v>2337</v>
      </c>
      <c r="C5275" t="str">
        <f>VLOOKUP(B5275,'سیستم ID'!B:C,2,0)</f>
        <v>8E80B5AE-F161-4A25-AE22-C8E67C99B4EF</v>
      </c>
      <c r="D5275" s="5" t="s">
        <v>1690</v>
      </c>
      <c r="E5275" t="s">
        <v>109</v>
      </c>
      <c r="F5275" s="5" t="s">
        <v>3822</v>
      </c>
      <c r="G5275" t="s">
        <v>3825</v>
      </c>
    </row>
    <row r="5276" spans="1:7" hidden="1" x14ac:dyDescent="0.25">
      <c r="A5276" t="s">
        <v>2339</v>
      </c>
      <c r="B5276" t="s">
        <v>2339</v>
      </c>
      <c r="C5276" t="str">
        <f>VLOOKUP(B5276,'سیستم ID'!B:C,2,0)</f>
        <v>722656CC-067E-482B-BA78-3CD3D7A2455B</v>
      </c>
      <c r="D5276" s="5" t="s">
        <v>1690</v>
      </c>
      <c r="E5276" t="s">
        <v>109</v>
      </c>
      <c r="F5276" s="5" t="s">
        <v>3822</v>
      </c>
      <c r="G5276" t="s">
        <v>3825</v>
      </c>
    </row>
    <row r="5277" spans="1:7" hidden="1" x14ac:dyDescent="0.25">
      <c r="A5277" t="s">
        <v>2341</v>
      </c>
      <c r="B5277" t="s">
        <v>2341</v>
      </c>
      <c r="C5277" t="str">
        <f>VLOOKUP(B5277,'سیستم ID'!B:C,2,0)</f>
        <v>CBCA1927-5306-4720-B2E2-19AB1C94FB17</v>
      </c>
      <c r="D5277" s="5" t="s">
        <v>1690</v>
      </c>
      <c r="E5277" t="s">
        <v>109</v>
      </c>
      <c r="F5277" s="5" t="s">
        <v>3822</v>
      </c>
      <c r="G5277" t="s">
        <v>3825</v>
      </c>
    </row>
    <row r="5278" spans="1:7" hidden="1" x14ac:dyDescent="0.25">
      <c r="A5278" t="s">
        <v>2343</v>
      </c>
      <c r="B5278" t="s">
        <v>2343</v>
      </c>
      <c r="C5278" t="str">
        <f>VLOOKUP(B5278,'سیستم ID'!B:C,2,0)</f>
        <v>ADFDBC95-F65C-49AA-BB24-0B0BEBB57633</v>
      </c>
      <c r="D5278" s="5" t="s">
        <v>1690</v>
      </c>
      <c r="E5278" t="s">
        <v>109</v>
      </c>
      <c r="F5278" s="5" t="s">
        <v>3822</v>
      </c>
      <c r="G5278" t="s">
        <v>3825</v>
      </c>
    </row>
    <row r="5279" spans="1:7" hidden="1" x14ac:dyDescent="0.25">
      <c r="A5279" t="s">
        <v>2345</v>
      </c>
      <c r="B5279" t="s">
        <v>2345</v>
      </c>
      <c r="C5279" t="str">
        <f>VLOOKUP(B5279,'سیستم ID'!B:C,2,0)</f>
        <v>F4082068-FEA1-4A63-A9A4-F92FF58425C6</v>
      </c>
      <c r="D5279" s="5" t="s">
        <v>1690</v>
      </c>
      <c r="E5279" t="s">
        <v>109</v>
      </c>
      <c r="F5279" s="5" t="s">
        <v>3822</v>
      </c>
      <c r="G5279" t="s">
        <v>3825</v>
      </c>
    </row>
    <row r="5280" spans="1:7" hidden="1" x14ac:dyDescent="0.25">
      <c r="A5280" t="s">
        <v>2347</v>
      </c>
      <c r="B5280" t="s">
        <v>2347</v>
      </c>
      <c r="C5280" t="str">
        <f>VLOOKUP(B5280,'سیستم ID'!B:C,2,0)</f>
        <v>9E58CF76-BA44-4DAB-A5D2-7EF6AE59D234</v>
      </c>
      <c r="D5280" s="5" t="s">
        <v>1690</v>
      </c>
      <c r="E5280" t="s">
        <v>109</v>
      </c>
      <c r="F5280" s="5" t="s">
        <v>3822</v>
      </c>
      <c r="G5280" t="s">
        <v>3825</v>
      </c>
    </row>
    <row r="5281" spans="1:7" hidden="1" x14ac:dyDescent="0.25">
      <c r="A5281" t="s">
        <v>2349</v>
      </c>
      <c r="B5281" t="s">
        <v>2349</v>
      </c>
      <c r="C5281" t="str">
        <f>VLOOKUP(B5281,'سیستم ID'!B:C,2,0)</f>
        <v>F4D9E953-2FC3-462E-8CE9-FAFFDB73CC25</v>
      </c>
      <c r="D5281" s="5" t="s">
        <v>1690</v>
      </c>
      <c r="E5281" t="s">
        <v>109</v>
      </c>
      <c r="F5281" s="5" t="s">
        <v>3822</v>
      </c>
      <c r="G5281" t="s">
        <v>3825</v>
      </c>
    </row>
    <row r="5282" spans="1:7" hidden="1" x14ac:dyDescent="0.25">
      <c r="A5282" t="s">
        <v>2351</v>
      </c>
      <c r="B5282" t="s">
        <v>2351</v>
      </c>
      <c r="C5282" t="str">
        <f>VLOOKUP(B5282,'سیستم ID'!B:C,2,0)</f>
        <v>55649425-2242-4BCA-9E0C-A8E8B3B3EAB3</v>
      </c>
      <c r="D5282" s="5" t="s">
        <v>1690</v>
      </c>
      <c r="E5282" t="s">
        <v>109</v>
      </c>
      <c r="F5282" s="5" t="s">
        <v>3822</v>
      </c>
      <c r="G5282" t="s">
        <v>3825</v>
      </c>
    </row>
    <row r="5283" spans="1:7" hidden="1" x14ac:dyDescent="0.25">
      <c r="A5283" t="s">
        <v>2353</v>
      </c>
      <c r="B5283" t="s">
        <v>2353</v>
      </c>
      <c r="C5283" t="str">
        <f>VLOOKUP(B5283,'سیستم ID'!B:C,2,0)</f>
        <v>E9561060-1C25-4F65-9797-9C03DB152CE5</v>
      </c>
      <c r="D5283" s="5" t="s">
        <v>1690</v>
      </c>
      <c r="E5283" t="s">
        <v>109</v>
      </c>
      <c r="F5283" s="5" t="s">
        <v>3822</v>
      </c>
      <c r="G5283" t="s">
        <v>3825</v>
      </c>
    </row>
    <row r="5284" spans="1:7" hidden="1" x14ac:dyDescent="0.25">
      <c r="A5284" t="s">
        <v>2355</v>
      </c>
      <c r="B5284" t="s">
        <v>2355</v>
      </c>
      <c r="C5284" t="str">
        <f>VLOOKUP(B5284,'سیستم ID'!B:C,2,0)</f>
        <v>68461AAC-9A8E-4A54-A646-1198BAFDAD6B</v>
      </c>
      <c r="D5284" s="5" t="s">
        <v>1690</v>
      </c>
      <c r="E5284" t="s">
        <v>109</v>
      </c>
      <c r="F5284" s="5" t="s">
        <v>3822</v>
      </c>
      <c r="G5284" t="s">
        <v>3825</v>
      </c>
    </row>
    <row r="5285" spans="1:7" hidden="1" x14ac:dyDescent="0.25">
      <c r="A5285" t="s">
        <v>2357</v>
      </c>
      <c r="B5285" t="s">
        <v>2357</v>
      </c>
      <c r="C5285" t="str">
        <f>VLOOKUP(B5285,'سیستم ID'!B:C,2,0)</f>
        <v>CCEDC329-6781-46A5-85AD-82EA1BCFD3D6</v>
      </c>
      <c r="D5285" s="5" t="s">
        <v>1690</v>
      </c>
      <c r="E5285" t="s">
        <v>109</v>
      </c>
      <c r="F5285" s="5" t="s">
        <v>3822</v>
      </c>
      <c r="G5285" t="s">
        <v>3825</v>
      </c>
    </row>
    <row r="5286" spans="1:7" hidden="1" x14ac:dyDescent="0.25">
      <c r="A5286" t="s">
        <v>2359</v>
      </c>
      <c r="B5286" t="s">
        <v>2359</v>
      </c>
      <c r="C5286" t="str">
        <f>VLOOKUP(B5286,'سیستم ID'!B:C,2,0)</f>
        <v>1395C4BF-E83E-4F3B-845F-7C6EEFCC598F</v>
      </c>
      <c r="D5286" s="5" t="s">
        <v>1690</v>
      </c>
      <c r="E5286" t="s">
        <v>109</v>
      </c>
      <c r="F5286" s="5" t="s">
        <v>3822</v>
      </c>
      <c r="G5286" t="s">
        <v>3825</v>
      </c>
    </row>
    <row r="5287" spans="1:7" hidden="1" x14ac:dyDescent="0.25">
      <c r="A5287" t="s">
        <v>2361</v>
      </c>
      <c r="B5287" t="s">
        <v>2361</v>
      </c>
      <c r="C5287" t="str">
        <f>VLOOKUP(B5287,'سیستم ID'!B:C,2,0)</f>
        <v>3A20FC43-7212-4657-B9D9-855E039B0A8E</v>
      </c>
      <c r="D5287" s="5" t="s">
        <v>1690</v>
      </c>
      <c r="E5287" t="s">
        <v>109</v>
      </c>
      <c r="F5287" s="5" t="s">
        <v>3822</v>
      </c>
      <c r="G5287" t="s">
        <v>3825</v>
      </c>
    </row>
    <row r="5288" spans="1:7" hidden="1" x14ac:dyDescent="0.25">
      <c r="A5288" t="s">
        <v>2363</v>
      </c>
      <c r="B5288" t="s">
        <v>2363</v>
      </c>
      <c r="C5288" t="str">
        <f>VLOOKUP(B5288,'سیستم ID'!B:C,2,0)</f>
        <v>84486F36-6016-4EF1-BD9D-5D1E7023DCC0</v>
      </c>
      <c r="D5288" s="5" t="s">
        <v>1690</v>
      </c>
      <c r="E5288" t="s">
        <v>109</v>
      </c>
      <c r="F5288" s="5" t="s">
        <v>3822</v>
      </c>
      <c r="G5288" t="s">
        <v>3825</v>
      </c>
    </row>
    <row r="5289" spans="1:7" hidden="1" x14ac:dyDescent="0.25">
      <c r="A5289" t="s">
        <v>2365</v>
      </c>
      <c r="B5289" t="s">
        <v>2365</v>
      </c>
      <c r="C5289" t="str">
        <f>VLOOKUP(B5289,'سیستم ID'!B:C,2,0)</f>
        <v>88D24D4E-B9C9-4614-A5F2-584DF0285F96</v>
      </c>
      <c r="D5289" s="5" t="s">
        <v>1690</v>
      </c>
      <c r="E5289" t="s">
        <v>109</v>
      </c>
      <c r="F5289" s="5" t="s">
        <v>3822</v>
      </c>
      <c r="G5289" t="s">
        <v>3825</v>
      </c>
    </row>
    <row r="5290" spans="1:7" hidden="1" x14ac:dyDescent="0.25">
      <c r="A5290" t="s">
        <v>2367</v>
      </c>
      <c r="B5290" t="s">
        <v>2367</v>
      </c>
      <c r="C5290" t="str">
        <f>VLOOKUP(B5290,'سیستم ID'!B:C,2,0)</f>
        <v>DC0759C0-6298-4323-8654-CBD03893D071</v>
      </c>
      <c r="D5290" s="5" t="s">
        <v>1690</v>
      </c>
      <c r="E5290" t="s">
        <v>109</v>
      </c>
      <c r="F5290" s="5" t="s">
        <v>3822</v>
      </c>
      <c r="G5290" t="s">
        <v>3825</v>
      </c>
    </row>
    <row r="5291" spans="1:7" hidden="1" x14ac:dyDescent="0.25">
      <c r="A5291" t="s">
        <v>2369</v>
      </c>
      <c r="B5291" t="s">
        <v>2369</v>
      </c>
      <c r="C5291" t="str">
        <f>VLOOKUP(B5291,'سیستم ID'!B:C,2,0)</f>
        <v>797CC9A8-A4AF-42DD-9968-9C201A167C78</v>
      </c>
      <c r="D5291" s="5" t="s">
        <v>1690</v>
      </c>
      <c r="E5291" t="s">
        <v>109</v>
      </c>
      <c r="F5291" s="5" t="s">
        <v>3822</v>
      </c>
      <c r="G5291" t="s">
        <v>3825</v>
      </c>
    </row>
    <row r="5292" spans="1:7" hidden="1" x14ac:dyDescent="0.25">
      <c r="A5292" t="s">
        <v>2371</v>
      </c>
      <c r="B5292" t="s">
        <v>2371</v>
      </c>
      <c r="C5292" t="str">
        <f>VLOOKUP(B5292,'سیستم ID'!B:C,2,0)</f>
        <v>2390333D-23F3-4354-BD08-78D39947E845</v>
      </c>
      <c r="D5292" s="5" t="s">
        <v>1690</v>
      </c>
      <c r="E5292" t="s">
        <v>109</v>
      </c>
      <c r="F5292" s="5" t="s">
        <v>3822</v>
      </c>
      <c r="G5292" t="s">
        <v>3825</v>
      </c>
    </row>
    <row r="5293" spans="1:7" hidden="1" x14ac:dyDescent="0.25">
      <c r="A5293" t="s">
        <v>2373</v>
      </c>
      <c r="B5293" t="s">
        <v>2373</v>
      </c>
      <c r="C5293" t="str">
        <f>VLOOKUP(B5293,'سیستم ID'!B:C,2,0)</f>
        <v>54672167-75A7-44F2-9EF2-82470EBEE7D8</v>
      </c>
      <c r="D5293" s="5" t="s">
        <v>1690</v>
      </c>
      <c r="E5293" t="s">
        <v>109</v>
      </c>
      <c r="F5293" s="5" t="s">
        <v>3822</v>
      </c>
      <c r="G5293" t="s">
        <v>3825</v>
      </c>
    </row>
    <row r="5294" spans="1:7" hidden="1" x14ac:dyDescent="0.25">
      <c r="A5294" t="s">
        <v>2375</v>
      </c>
      <c r="B5294" t="s">
        <v>2375</v>
      </c>
      <c r="C5294" t="str">
        <f>VLOOKUP(B5294,'سیستم ID'!B:C,2,0)</f>
        <v>21974280-F71F-4124-B82A-64CF85E1C9DA</v>
      </c>
      <c r="D5294" s="5" t="s">
        <v>1690</v>
      </c>
      <c r="E5294" t="s">
        <v>109</v>
      </c>
      <c r="F5294" s="5" t="s">
        <v>3822</v>
      </c>
      <c r="G5294" t="s">
        <v>3825</v>
      </c>
    </row>
    <row r="5295" spans="1:7" hidden="1" x14ac:dyDescent="0.25">
      <c r="A5295" t="s">
        <v>2377</v>
      </c>
      <c r="B5295" t="s">
        <v>2377</v>
      </c>
      <c r="C5295" t="str">
        <f>VLOOKUP(B5295,'سیستم ID'!B:C,2,0)</f>
        <v>1EB63F9A-963E-4F6C-87F0-95307EBB490A</v>
      </c>
      <c r="D5295" s="5" t="s">
        <v>1690</v>
      </c>
      <c r="E5295" t="s">
        <v>109</v>
      </c>
      <c r="F5295" s="5" t="s">
        <v>3822</v>
      </c>
      <c r="G5295" t="s">
        <v>3825</v>
      </c>
    </row>
    <row r="5296" spans="1:7" hidden="1" x14ac:dyDescent="0.25">
      <c r="A5296" t="s">
        <v>2379</v>
      </c>
      <c r="B5296" t="s">
        <v>2379</v>
      </c>
      <c r="C5296" t="str">
        <f>VLOOKUP(B5296,'سیستم ID'!B:C,2,0)</f>
        <v>640FBC34-8886-4935-A4D3-CA636A31F762</v>
      </c>
      <c r="D5296" s="5" t="s">
        <v>1690</v>
      </c>
      <c r="E5296" t="s">
        <v>109</v>
      </c>
      <c r="F5296" s="5" t="s">
        <v>3822</v>
      </c>
      <c r="G5296" t="s">
        <v>3825</v>
      </c>
    </row>
    <row r="5297" spans="1:7" hidden="1" x14ac:dyDescent="0.25">
      <c r="A5297" t="s">
        <v>2381</v>
      </c>
      <c r="B5297" t="s">
        <v>2381</v>
      </c>
      <c r="C5297" t="str">
        <f>VLOOKUP(B5297,'سیستم ID'!B:C,2,0)</f>
        <v>3B93A812-F539-4309-AB5F-881C75280BE4</v>
      </c>
      <c r="D5297" s="5" t="s">
        <v>1690</v>
      </c>
      <c r="E5297" t="s">
        <v>109</v>
      </c>
      <c r="F5297" s="5" t="s">
        <v>3822</v>
      </c>
      <c r="G5297" t="s">
        <v>3825</v>
      </c>
    </row>
    <row r="5298" spans="1:7" hidden="1" x14ac:dyDescent="0.25">
      <c r="A5298" t="s">
        <v>2383</v>
      </c>
      <c r="B5298" t="s">
        <v>2383</v>
      </c>
      <c r="C5298" t="str">
        <f>VLOOKUP(B5298,'سیستم ID'!B:C,2,0)</f>
        <v>29EF42FD-AF2B-4373-A185-04FA91948CC1</v>
      </c>
      <c r="D5298" s="5" t="s">
        <v>1690</v>
      </c>
      <c r="E5298" t="s">
        <v>109</v>
      </c>
      <c r="F5298" s="5" t="s">
        <v>3822</v>
      </c>
      <c r="G5298" t="s">
        <v>3825</v>
      </c>
    </row>
    <row r="5299" spans="1:7" hidden="1" x14ac:dyDescent="0.25">
      <c r="A5299" t="s">
        <v>2385</v>
      </c>
      <c r="B5299" t="s">
        <v>2385</v>
      </c>
      <c r="C5299" t="str">
        <f>VLOOKUP(B5299,'سیستم ID'!B:C,2,0)</f>
        <v>9FF0CDF2-A346-4C2A-9C8E-9B0E5294E297</v>
      </c>
      <c r="D5299" s="5" t="s">
        <v>1690</v>
      </c>
      <c r="E5299" t="s">
        <v>109</v>
      </c>
      <c r="F5299" s="5" t="s">
        <v>3822</v>
      </c>
      <c r="G5299" t="s">
        <v>3825</v>
      </c>
    </row>
    <row r="5300" spans="1:7" hidden="1" x14ac:dyDescent="0.25">
      <c r="A5300" t="s">
        <v>2387</v>
      </c>
      <c r="B5300" t="s">
        <v>2387</v>
      </c>
      <c r="C5300" t="str">
        <f>VLOOKUP(B5300,'سیستم ID'!B:C,2,0)</f>
        <v>07F8BA38-3075-437C-83B2-86D3D19C1976</v>
      </c>
      <c r="D5300" s="5" t="s">
        <v>1690</v>
      </c>
      <c r="E5300" t="s">
        <v>109</v>
      </c>
      <c r="F5300" s="5" t="s">
        <v>3822</v>
      </c>
      <c r="G5300" t="s">
        <v>3825</v>
      </c>
    </row>
    <row r="5301" spans="1:7" hidden="1" x14ac:dyDescent="0.25">
      <c r="A5301" t="s">
        <v>2389</v>
      </c>
      <c r="B5301" t="s">
        <v>2389</v>
      </c>
      <c r="C5301" t="str">
        <f>VLOOKUP(B5301,'سیستم ID'!B:C,2,0)</f>
        <v>AA7931E6-9AEF-454B-B251-25FC32476E55</v>
      </c>
      <c r="D5301" s="5" t="s">
        <v>1690</v>
      </c>
      <c r="E5301" t="s">
        <v>109</v>
      </c>
      <c r="F5301" s="5" t="s">
        <v>3822</v>
      </c>
      <c r="G5301" t="s">
        <v>3825</v>
      </c>
    </row>
    <row r="5302" spans="1:7" hidden="1" x14ac:dyDescent="0.25">
      <c r="A5302" t="s">
        <v>2391</v>
      </c>
      <c r="B5302" t="s">
        <v>2391</v>
      </c>
      <c r="C5302" t="str">
        <f>VLOOKUP(B5302,'سیستم ID'!B:C,2,0)</f>
        <v>13740005-5E52-42A0-B0BF-58849E45F26E</v>
      </c>
      <c r="D5302" s="5" t="s">
        <v>1690</v>
      </c>
      <c r="E5302" t="s">
        <v>109</v>
      </c>
      <c r="F5302" s="5" t="s">
        <v>3822</v>
      </c>
      <c r="G5302" t="s">
        <v>3825</v>
      </c>
    </row>
    <row r="5303" spans="1:7" hidden="1" x14ac:dyDescent="0.25">
      <c r="A5303" t="s">
        <v>2393</v>
      </c>
      <c r="B5303" t="s">
        <v>2393</v>
      </c>
      <c r="C5303" t="str">
        <f>VLOOKUP(B5303,'سیستم ID'!B:C,2,0)</f>
        <v>7C5DBBFE-7703-465A-9950-AADBC85FB3B1</v>
      </c>
      <c r="D5303" s="5" t="s">
        <v>1690</v>
      </c>
      <c r="E5303" t="s">
        <v>109</v>
      </c>
      <c r="F5303" s="5" t="s">
        <v>3822</v>
      </c>
      <c r="G5303" t="s">
        <v>3825</v>
      </c>
    </row>
    <row r="5304" spans="1:7" hidden="1" x14ac:dyDescent="0.25">
      <c r="A5304" t="s">
        <v>2395</v>
      </c>
      <c r="B5304" t="s">
        <v>2395</v>
      </c>
      <c r="C5304" t="str">
        <f>VLOOKUP(B5304,'سیستم ID'!B:C,2,0)</f>
        <v>9BC2B987-92F5-495F-A3BB-3EF308A48639</v>
      </c>
      <c r="D5304" s="5" t="s">
        <v>1690</v>
      </c>
      <c r="E5304" t="s">
        <v>109</v>
      </c>
      <c r="F5304" s="5" t="s">
        <v>3822</v>
      </c>
      <c r="G5304" t="s">
        <v>3825</v>
      </c>
    </row>
    <row r="5305" spans="1:7" hidden="1" x14ac:dyDescent="0.25">
      <c r="A5305" t="s">
        <v>2397</v>
      </c>
      <c r="B5305" t="s">
        <v>2397</v>
      </c>
      <c r="C5305" t="str">
        <f>VLOOKUP(B5305,'سیستم ID'!B:C,2,0)</f>
        <v>487C227C-8BF2-48FC-9DB4-BE8A003D2D6A</v>
      </c>
      <c r="D5305" s="5" t="s">
        <v>1690</v>
      </c>
      <c r="E5305" t="s">
        <v>109</v>
      </c>
      <c r="F5305" s="5" t="s">
        <v>3822</v>
      </c>
      <c r="G5305" t="s">
        <v>3825</v>
      </c>
    </row>
    <row r="5306" spans="1:7" hidden="1" x14ac:dyDescent="0.25">
      <c r="A5306" t="s">
        <v>2399</v>
      </c>
      <c r="B5306" t="s">
        <v>2399</v>
      </c>
      <c r="C5306" t="str">
        <f>VLOOKUP(B5306,'سیستم ID'!B:C,2,0)</f>
        <v>C9A2B874-0DDC-4DC1-A011-71CD57211C55</v>
      </c>
      <c r="D5306" s="5" t="s">
        <v>1690</v>
      </c>
      <c r="E5306" t="s">
        <v>109</v>
      </c>
      <c r="F5306" s="5" t="s">
        <v>3822</v>
      </c>
      <c r="G5306" t="s">
        <v>3825</v>
      </c>
    </row>
    <row r="5307" spans="1:7" hidden="1" x14ac:dyDescent="0.25">
      <c r="A5307" t="s">
        <v>2401</v>
      </c>
      <c r="B5307" t="s">
        <v>2401</v>
      </c>
      <c r="C5307" t="str">
        <f>VLOOKUP(B5307,'سیستم ID'!B:C,2,0)</f>
        <v>43C8B9AA-D74A-485F-BBB8-715450890317</v>
      </c>
      <c r="D5307" s="5" t="s">
        <v>1690</v>
      </c>
      <c r="E5307" t="s">
        <v>109</v>
      </c>
      <c r="F5307" s="5" t="s">
        <v>3822</v>
      </c>
      <c r="G5307" t="s">
        <v>3825</v>
      </c>
    </row>
    <row r="5308" spans="1:7" hidden="1" x14ac:dyDescent="0.25">
      <c r="A5308" t="s">
        <v>2403</v>
      </c>
      <c r="B5308" t="s">
        <v>2403</v>
      </c>
      <c r="C5308" t="str">
        <f>VLOOKUP(B5308,'سیستم ID'!B:C,2,0)</f>
        <v>40C32E79-9700-430F-A88E-FE35288BFC3D</v>
      </c>
      <c r="D5308" s="5" t="s">
        <v>1690</v>
      </c>
      <c r="E5308" t="s">
        <v>109</v>
      </c>
      <c r="F5308" s="5" t="s">
        <v>3822</v>
      </c>
      <c r="G5308" t="s">
        <v>3825</v>
      </c>
    </row>
    <row r="5309" spans="1:7" hidden="1" x14ac:dyDescent="0.25">
      <c r="A5309" t="s">
        <v>2405</v>
      </c>
      <c r="B5309" t="s">
        <v>2405</v>
      </c>
      <c r="C5309" t="str">
        <f>VLOOKUP(B5309,'سیستم ID'!B:C,2,0)</f>
        <v>5BF00748-AF97-479D-AC5E-54F01DBC8ADB</v>
      </c>
      <c r="D5309" s="5" t="s">
        <v>1690</v>
      </c>
      <c r="E5309" t="s">
        <v>109</v>
      </c>
      <c r="F5309" s="5" t="s">
        <v>3822</v>
      </c>
      <c r="G5309" t="s">
        <v>3825</v>
      </c>
    </row>
    <row r="5310" spans="1:7" hidden="1" x14ac:dyDescent="0.25">
      <c r="A5310" t="s">
        <v>2407</v>
      </c>
      <c r="B5310" t="s">
        <v>2407</v>
      </c>
      <c r="C5310" t="str">
        <f>VLOOKUP(B5310,'سیستم ID'!B:C,2,0)</f>
        <v>793B34A4-40B4-4A5B-9F58-14D2847F43B6</v>
      </c>
      <c r="D5310" s="5" t="s">
        <v>1690</v>
      </c>
      <c r="E5310" t="s">
        <v>109</v>
      </c>
      <c r="F5310" s="5" t="s">
        <v>3822</v>
      </c>
      <c r="G5310" t="s">
        <v>3825</v>
      </c>
    </row>
    <row r="5311" spans="1:7" hidden="1" x14ac:dyDescent="0.25">
      <c r="A5311" t="s">
        <v>2409</v>
      </c>
      <c r="B5311" t="s">
        <v>2409</v>
      </c>
      <c r="C5311" t="str">
        <f>VLOOKUP(B5311,'سیستم ID'!B:C,2,0)</f>
        <v>CE1BBA4B-F485-4028-B1F5-AE5C81AAA59C</v>
      </c>
      <c r="D5311" s="5" t="s">
        <v>1690</v>
      </c>
      <c r="E5311" t="s">
        <v>109</v>
      </c>
      <c r="F5311" s="5" t="s">
        <v>3822</v>
      </c>
      <c r="G5311" t="s">
        <v>3825</v>
      </c>
    </row>
    <row r="5312" spans="1:7" hidden="1" x14ac:dyDescent="0.25">
      <c r="A5312" t="s">
        <v>2411</v>
      </c>
      <c r="B5312" t="s">
        <v>2411</v>
      </c>
      <c r="C5312" t="str">
        <f>VLOOKUP(B5312,'سیستم ID'!B:C,2,0)</f>
        <v>B337CFD0-A7BF-4DF8-8D2B-11DF46AF994C</v>
      </c>
      <c r="D5312" s="5" t="s">
        <v>1690</v>
      </c>
      <c r="E5312" t="s">
        <v>109</v>
      </c>
      <c r="F5312" s="5" t="s">
        <v>3822</v>
      </c>
      <c r="G5312" t="s">
        <v>3825</v>
      </c>
    </row>
    <row r="5313" spans="1:7" hidden="1" x14ac:dyDescent="0.25">
      <c r="A5313" t="s">
        <v>2413</v>
      </c>
      <c r="B5313" t="s">
        <v>2413</v>
      </c>
      <c r="C5313" t="str">
        <f>VLOOKUP(B5313,'سیستم ID'!B:C,2,0)</f>
        <v>3B0E8846-A11A-461F-8689-D09E30466A93</v>
      </c>
      <c r="D5313" s="5" t="s">
        <v>1690</v>
      </c>
      <c r="E5313" t="s">
        <v>109</v>
      </c>
      <c r="F5313" s="5" t="s">
        <v>3822</v>
      </c>
      <c r="G5313" t="s">
        <v>3825</v>
      </c>
    </row>
    <row r="5314" spans="1:7" hidden="1" x14ac:dyDescent="0.25">
      <c r="A5314" t="s">
        <v>2415</v>
      </c>
      <c r="B5314" t="s">
        <v>2415</v>
      </c>
      <c r="C5314" t="str">
        <f>VLOOKUP(B5314,'سیستم ID'!B:C,2,0)</f>
        <v>31B747CB-35EA-4FA4-BBFB-A37CEFA67693</v>
      </c>
      <c r="D5314" s="5" t="s">
        <v>1690</v>
      </c>
      <c r="E5314" t="s">
        <v>109</v>
      </c>
      <c r="F5314" s="5" t="s">
        <v>3822</v>
      </c>
      <c r="G5314" t="s">
        <v>3825</v>
      </c>
    </row>
    <row r="5315" spans="1:7" hidden="1" x14ac:dyDescent="0.25">
      <c r="A5315" t="s">
        <v>2417</v>
      </c>
      <c r="B5315" t="s">
        <v>2417</v>
      </c>
      <c r="C5315" t="str">
        <f>VLOOKUP(B5315,'سیستم ID'!B:C,2,0)</f>
        <v>53811DAF-BD22-478C-9838-6A919D794DDB</v>
      </c>
      <c r="D5315" s="5" t="s">
        <v>1690</v>
      </c>
      <c r="E5315" t="s">
        <v>109</v>
      </c>
      <c r="F5315" s="5" t="s">
        <v>3822</v>
      </c>
      <c r="G5315" t="s">
        <v>3825</v>
      </c>
    </row>
    <row r="5316" spans="1:7" hidden="1" x14ac:dyDescent="0.25">
      <c r="A5316" t="s">
        <v>2419</v>
      </c>
      <c r="B5316" t="s">
        <v>2419</v>
      </c>
      <c r="C5316" t="str">
        <f>VLOOKUP(B5316,'سیستم ID'!B:C,2,0)</f>
        <v>499F5140-B4ED-48D3-BD12-DDA393136FB5</v>
      </c>
      <c r="D5316" s="5" t="s">
        <v>1690</v>
      </c>
      <c r="E5316" t="s">
        <v>109</v>
      </c>
      <c r="F5316" s="5" t="s">
        <v>3822</v>
      </c>
      <c r="G5316" t="s">
        <v>3825</v>
      </c>
    </row>
    <row r="5317" spans="1:7" hidden="1" x14ac:dyDescent="0.25">
      <c r="A5317" t="s">
        <v>2421</v>
      </c>
      <c r="B5317" t="s">
        <v>2421</v>
      </c>
      <c r="C5317" t="str">
        <f>VLOOKUP(B5317,'سیستم ID'!B:C,2,0)</f>
        <v>B3C87B44-444E-4C5B-B179-6477FCB4CB0E</v>
      </c>
      <c r="D5317" s="5" t="s">
        <v>1690</v>
      </c>
      <c r="E5317" t="s">
        <v>109</v>
      </c>
      <c r="F5317" s="5" t="s">
        <v>3822</v>
      </c>
      <c r="G5317" t="s">
        <v>3825</v>
      </c>
    </row>
    <row r="5318" spans="1:7" hidden="1" x14ac:dyDescent="0.25">
      <c r="A5318" t="s">
        <v>2423</v>
      </c>
      <c r="B5318" t="s">
        <v>2423</v>
      </c>
      <c r="C5318" t="str">
        <f>VLOOKUP(B5318,'سیستم ID'!B:C,2,0)</f>
        <v>57C8527A-67E7-4C65-85EF-A6EE2ABFE118</v>
      </c>
      <c r="D5318" s="5" t="s">
        <v>1690</v>
      </c>
      <c r="E5318" t="s">
        <v>109</v>
      </c>
      <c r="F5318" s="5" t="s">
        <v>3822</v>
      </c>
      <c r="G5318" t="s">
        <v>3825</v>
      </c>
    </row>
    <row r="5319" spans="1:7" hidden="1" x14ac:dyDescent="0.25">
      <c r="A5319" t="s">
        <v>2425</v>
      </c>
      <c r="B5319" t="s">
        <v>2425</v>
      </c>
      <c r="C5319" t="str">
        <f>VLOOKUP(B5319,'سیستم ID'!B:C,2,0)</f>
        <v>C3C15D14-C47D-4F36-9C66-459FDA7FC3E4</v>
      </c>
      <c r="D5319" s="5" t="s">
        <v>1690</v>
      </c>
      <c r="E5319" t="s">
        <v>109</v>
      </c>
      <c r="F5319" s="5" t="s">
        <v>3822</v>
      </c>
      <c r="G5319" t="s">
        <v>3825</v>
      </c>
    </row>
    <row r="5320" spans="1:7" hidden="1" x14ac:dyDescent="0.25">
      <c r="A5320" t="s">
        <v>2427</v>
      </c>
      <c r="B5320" t="s">
        <v>2427</v>
      </c>
      <c r="C5320" t="str">
        <f>VLOOKUP(B5320,'سیستم ID'!B:C,2,0)</f>
        <v>E6CD75DC-42F4-43A7-A368-577A6DB8FE66</v>
      </c>
      <c r="D5320" s="5" t="s">
        <v>1690</v>
      </c>
      <c r="E5320" t="s">
        <v>109</v>
      </c>
      <c r="F5320" s="5" t="s">
        <v>3822</v>
      </c>
      <c r="G5320" t="s">
        <v>3825</v>
      </c>
    </row>
    <row r="5321" spans="1:7" hidden="1" x14ac:dyDescent="0.25">
      <c r="A5321" t="s">
        <v>2429</v>
      </c>
      <c r="B5321" t="s">
        <v>2429</v>
      </c>
      <c r="C5321" t="str">
        <f>VLOOKUP(B5321,'سیستم ID'!B:C,2,0)</f>
        <v>96B39A49-A353-46F4-83B7-BA2728207E16</v>
      </c>
      <c r="D5321" s="5" t="s">
        <v>1690</v>
      </c>
      <c r="E5321" t="s">
        <v>109</v>
      </c>
      <c r="F5321" s="5" t="s">
        <v>3822</v>
      </c>
      <c r="G5321" t="s">
        <v>3825</v>
      </c>
    </row>
    <row r="5322" spans="1:7" hidden="1" x14ac:dyDescent="0.25">
      <c r="A5322" t="s">
        <v>2431</v>
      </c>
      <c r="B5322" t="s">
        <v>2431</v>
      </c>
      <c r="C5322" t="str">
        <f>VLOOKUP(B5322,'سیستم ID'!B:C,2,0)</f>
        <v>835DBF5F-93AD-4D3E-8C6D-3369BD32E30B</v>
      </c>
      <c r="D5322" s="5" t="s">
        <v>1690</v>
      </c>
      <c r="E5322" t="s">
        <v>109</v>
      </c>
      <c r="F5322" s="5" t="s">
        <v>3822</v>
      </c>
      <c r="G5322" t="s">
        <v>3825</v>
      </c>
    </row>
    <row r="5323" spans="1:7" hidden="1" x14ac:dyDescent="0.25">
      <c r="A5323" t="s">
        <v>2433</v>
      </c>
      <c r="B5323" t="s">
        <v>2433</v>
      </c>
      <c r="C5323" t="str">
        <f>VLOOKUP(B5323,'سیستم ID'!B:C,2,0)</f>
        <v>629593B2-242E-44E3-81BC-96412743C2A5</v>
      </c>
      <c r="D5323" s="5" t="s">
        <v>1690</v>
      </c>
      <c r="E5323" t="s">
        <v>109</v>
      </c>
      <c r="F5323" s="5" t="s">
        <v>3822</v>
      </c>
      <c r="G5323" t="s">
        <v>3825</v>
      </c>
    </row>
    <row r="5324" spans="1:7" hidden="1" x14ac:dyDescent="0.25">
      <c r="A5324" t="s">
        <v>2435</v>
      </c>
      <c r="B5324" t="s">
        <v>2435</v>
      </c>
      <c r="C5324" t="str">
        <f>VLOOKUP(B5324,'سیستم ID'!B:C,2,0)</f>
        <v>7C6E06F8-C7E6-4D05-AF1D-802AB8097B57</v>
      </c>
      <c r="D5324" s="5" t="s">
        <v>1690</v>
      </c>
      <c r="E5324" t="s">
        <v>109</v>
      </c>
      <c r="F5324" s="5" t="s">
        <v>3822</v>
      </c>
      <c r="G5324" t="s">
        <v>3825</v>
      </c>
    </row>
    <row r="5325" spans="1:7" hidden="1" x14ac:dyDescent="0.25">
      <c r="A5325" t="s">
        <v>2437</v>
      </c>
      <c r="B5325" t="s">
        <v>2437</v>
      </c>
      <c r="C5325" t="str">
        <f>VLOOKUP(B5325,'سیستم ID'!B:C,2,0)</f>
        <v>2AF32328-8E30-456D-BA8B-90A8FFA53D7E</v>
      </c>
      <c r="D5325" s="5" t="s">
        <v>1690</v>
      </c>
      <c r="E5325" t="s">
        <v>109</v>
      </c>
      <c r="F5325" s="5" t="s">
        <v>3822</v>
      </c>
      <c r="G5325" t="s">
        <v>3825</v>
      </c>
    </row>
    <row r="5326" spans="1:7" hidden="1" x14ac:dyDescent="0.25">
      <c r="A5326" t="s">
        <v>2439</v>
      </c>
      <c r="B5326" t="s">
        <v>2439</v>
      </c>
      <c r="C5326" t="str">
        <f>VLOOKUP(B5326,'سیستم ID'!B:C,2,0)</f>
        <v>6B9D226B-46B6-46A9-A9A6-DB883F843BF6</v>
      </c>
      <c r="D5326" s="5" t="s">
        <v>1690</v>
      </c>
      <c r="E5326" t="s">
        <v>109</v>
      </c>
      <c r="F5326" s="5" t="s">
        <v>3822</v>
      </c>
      <c r="G5326" t="s">
        <v>3825</v>
      </c>
    </row>
    <row r="5327" spans="1:7" hidden="1" x14ac:dyDescent="0.25">
      <c r="A5327" t="s">
        <v>2441</v>
      </c>
      <c r="B5327" t="s">
        <v>2441</v>
      </c>
      <c r="C5327" t="str">
        <f>VLOOKUP(B5327,'سیستم ID'!B:C,2,0)</f>
        <v>A34AC6FF-E5EF-424F-954D-FF8BB1D2B026</v>
      </c>
      <c r="D5327" s="5" t="s">
        <v>1690</v>
      </c>
      <c r="E5327" t="s">
        <v>109</v>
      </c>
      <c r="F5327" s="5" t="s">
        <v>3822</v>
      </c>
      <c r="G5327" t="s">
        <v>3825</v>
      </c>
    </row>
    <row r="5328" spans="1:7" hidden="1" x14ac:dyDescent="0.25">
      <c r="A5328" t="s">
        <v>2443</v>
      </c>
      <c r="B5328" t="s">
        <v>2443</v>
      </c>
      <c r="C5328" t="str">
        <f>VLOOKUP(B5328,'سیستم ID'!B:C,2,0)</f>
        <v>2F2E56A6-AA36-4D44-A48F-7420DABBB2FD</v>
      </c>
      <c r="D5328" s="5" t="s">
        <v>1690</v>
      </c>
      <c r="E5328" t="s">
        <v>109</v>
      </c>
      <c r="F5328" s="5" t="s">
        <v>3822</v>
      </c>
      <c r="G5328" t="s">
        <v>3825</v>
      </c>
    </row>
    <row r="5329" spans="1:7" hidden="1" x14ac:dyDescent="0.25">
      <c r="A5329" t="s">
        <v>2445</v>
      </c>
      <c r="B5329" t="s">
        <v>2445</v>
      </c>
      <c r="C5329" t="str">
        <f>VLOOKUP(B5329,'سیستم ID'!B:C,2,0)</f>
        <v>EA1FC7A4-FC4E-4C8C-A4FA-ECE2B9CD86E7</v>
      </c>
      <c r="D5329" s="5" t="s">
        <v>1690</v>
      </c>
      <c r="E5329" t="s">
        <v>109</v>
      </c>
      <c r="F5329" s="5" t="s">
        <v>3822</v>
      </c>
      <c r="G5329" t="s">
        <v>3825</v>
      </c>
    </row>
    <row r="5330" spans="1:7" hidden="1" x14ac:dyDescent="0.25">
      <c r="A5330" t="s">
        <v>2447</v>
      </c>
      <c r="B5330" t="s">
        <v>2447</v>
      </c>
      <c r="C5330" t="str">
        <f>VLOOKUP(B5330,'سیستم ID'!B:C,2,0)</f>
        <v>8C0E5DCF-E4BD-49DB-8911-2FD308792F45</v>
      </c>
      <c r="D5330" s="5" t="s">
        <v>1690</v>
      </c>
      <c r="E5330" t="s">
        <v>109</v>
      </c>
      <c r="F5330" s="5" t="s">
        <v>3822</v>
      </c>
      <c r="G5330" t="s">
        <v>3825</v>
      </c>
    </row>
    <row r="5331" spans="1:7" hidden="1" x14ac:dyDescent="0.25">
      <c r="A5331" t="s">
        <v>2449</v>
      </c>
      <c r="B5331" t="s">
        <v>2449</v>
      </c>
      <c r="C5331" t="str">
        <f>VLOOKUP(B5331,'سیستم ID'!B:C,2,0)</f>
        <v>0DEABB61-0AA5-41A3-BC3F-EDEFB75135CB</v>
      </c>
      <c r="D5331" s="5" t="s">
        <v>1690</v>
      </c>
      <c r="E5331" t="s">
        <v>109</v>
      </c>
      <c r="F5331" s="5" t="s">
        <v>3822</v>
      </c>
      <c r="G5331" t="s">
        <v>3825</v>
      </c>
    </row>
    <row r="5332" spans="1:7" hidden="1" x14ac:dyDescent="0.25">
      <c r="A5332" t="s">
        <v>2451</v>
      </c>
      <c r="B5332" t="s">
        <v>2451</v>
      </c>
      <c r="C5332" t="str">
        <f>VLOOKUP(B5332,'سیستم ID'!B:C,2,0)</f>
        <v>77938AA7-1D2A-447D-8FC1-93F02BB2432D</v>
      </c>
      <c r="D5332" s="5" t="s">
        <v>1690</v>
      </c>
      <c r="E5332" t="s">
        <v>109</v>
      </c>
      <c r="F5332" s="5" t="s">
        <v>3822</v>
      </c>
      <c r="G5332" t="s">
        <v>3825</v>
      </c>
    </row>
    <row r="5333" spans="1:7" hidden="1" x14ac:dyDescent="0.25">
      <c r="A5333" t="s">
        <v>2453</v>
      </c>
      <c r="B5333" t="s">
        <v>2453</v>
      </c>
      <c r="C5333" t="str">
        <f>VLOOKUP(B5333,'سیستم ID'!B:C,2,0)</f>
        <v>7F4F6D0D-8D05-492E-B670-48623368B8C9</v>
      </c>
      <c r="D5333" s="5" t="s">
        <v>1690</v>
      </c>
      <c r="E5333" t="s">
        <v>109</v>
      </c>
      <c r="F5333" s="5" t="s">
        <v>3822</v>
      </c>
      <c r="G5333" t="s">
        <v>3825</v>
      </c>
    </row>
    <row r="5334" spans="1:7" hidden="1" x14ac:dyDescent="0.25">
      <c r="A5334" t="s">
        <v>2455</v>
      </c>
      <c r="B5334" t="s">
        <v>2455</v>
      </c>
      <c r="C5334" t="str">
        <f>VLOOKUP(B5334,'سیستم ID'!B:C,2,0)</f>
        <v>FB36FBB6-85C8-456C-BAFF-0532E1341EAF</v>
      </c>
      <c r="D5334" s="5" t="s">
        <v>1690</v>
      </c>
      <c r="E5334" t="s">
        <v>109</v>
      </c>
      <c r="F5334" s="5" t="s">
        <v>3822</v>
      </c>
      <c r="G5334" t="s">
        <v>3825</v>
      </c>
    </row>
    <row r="5335" spans="1:7" hidden="1" x14ac:dyDescent="0.25">
      <c r="A5335" t="s">
        <v>2457</v>
      </c>
      <c r="B5335" t="s">
        <v>2457</v>
      </c>
      <c r="C5335" t="str">
        <f>VLOOKUP(B5335,'سیستم ID'!B:C,2,0)</f>
        <v>23B81F1E-D05A-4988-8709-60ADF1287B23</v>
      </c>
      <c r="D5335" s="5" t="s">
        <v>1690</v>
      </c>
      <c r="E5335" t="s">
        <v>109</v>
      </c>
      <c r="F5335" s="5" t="s">
        <v>3822</v>
      </c>
      <c r="G5335" t="s">
        <v>3825</v>
      </c>
    </row>
    <row r="5336" spans="1:7" hidden="1" x14ac:dyDescent="0.25">
      <c r="A5336" t="s">
        <v>2459</v>
      </c>
      <c r="B5336" t="s">
        <v>2459</v>
      </c>
      <c r="C5336" t="str">
        <f>VLOOKUP(B5336,'سیستم ID'!B:C,2,0)</f>
        <v>199D59E8-48FC-44FF-B2D5-F56C76CEAB58</v>
      </c>
      <c r="D5336" s="5" t="s">
        <v>1690</v>
      </c>
      <c r="E5336" t="s">
        <v>109</v>
      </c>
      <c r="F5336" s="5" t="s">
        <v>3822</v>
      </c>
      <c r="G5336" t="s">
        <v>3825</v>
      </c>
    </row>
    <row r="5337" spans="1:7" hidden="1" x14ac:dyDescent="0.25">
      <c r="A5337" t="s">
        <v>2461</v>
      </c>
      <c r="B5337" t="s">
        <v>2461</v>
      </c>
      <c r="C5337" t="str">
        <f>VLOOKUP(B5337,'سیستم ID'!B:C,2,0)</f>
        <v>525B03EB-3974-4F3E-A932-C8D31046CD76</v>
      </c>
      <c r="D5337" s="5" t="s">
        <v>1690</v>
      </c>
      <c r="E5337" t="s">
        <v>109</v>
      </c>
      <c r="F5337" s="5" t="s">
        <v>3822</v>
      </c>
      <c r="G5337" t="s">
        <v>3825</v>
      </c>
    </row>
    <row r="5338" spans="1:7" hidden="1" x14ac:dyDescent="0.25">
      <c r="A5338" t="s">
        <v>2463</v>
      </c>
      <c r="B5338" t="s">
        <v>2463</v>
      </c>
      <c r="C5338" t="str">
        <f>VLOOKUP(B5338,'سیستم ID'!B:C,2,0)</f>
        <v>E027D54A-0121-4184-88F0-00B78D88A523</v>
      </c>
      <c r="D5338" s="5" t="s">
        <v>1690</v>
      </c>
      <c r="E5338" t="s">
        <v>109</v>
      </c>
      <c r="F5338" s="5" t="s">
        <v>3822</v>
      </c>
      <c r="G5338" t="s">
        <v>3825</v>
      </c>
    </row>
    <row r="5339" spans="1:7" hidden="1" x14ac:dyDescent="0.25">
      <c r="A5339" t="s">
        <v>2465</v>
      </c>
      <c r="B5339" t="s">
        <v>2465</v>
      </c>
      <c r="C5339" t="str">
        <f>VLOOKUP(B5339,'سیستم ID'!B:C,2,0)</f>
        <v>B98E6E49-05B6-4B88-B50F-5B6E6BF14F5A</v>
      </c>
      <c r="D5339" s="5" t="s">
        <v>1690</v>
      </c>
      <c r="E5339" t="s">
        <v>109</v>
      </c>
      <c r="F5339" s="5" t="s">
        <v>3822</v>
      </c>
      <c r="G5339" t="s">
        <v>3825</v>
      </c>
    </row>
    <row r="5340" spans="1:7" hidden="1" x14ac:dyDescent="0.25">
      <c r="A5340" t="s">
        <v>2467</v>
      </c>
      <c r="B5340" t="s">
        <v>2467</v>
      </c>
      <c r="C5340" t="str">
        <f>VLOOKUP(B5340,'سیستم ID'!B:C,2,0)</f>
        <v>7BB25B76-36FD-4AB4-9F68-0506D7C043BB</v>
      </c>
      <c r="D5340" s="5" t="s">
        <v>1690</v>
      </c>
      <c r="E5340" t="s">
        <v>109</v>
      </c>
      <c r="F5340" s="5" t="s">
        <v>3822</v>
      </c>
      <c r="G5340" t="s">
        <v>3825</v>
      </c>
    </row>
    <row r="5341" spans="1:7" hidden="1" x14ac:dyDescent="0.25">
      <c r="A5341" t="s">
        <v>2469</v>
      </c>
      <c r="B5341" t="s">
        <v>2469</v>
      </c>
      <c r="C5341" t="str">
        <f>VLOOKUP(B5341,'سیستم ID'!B:C,2,0)</f>
        <v>87F15843-062D-4BC9-A9BE-BAA98EDCF5F9</v>
      </c>
      <c r="D5341" s="5" t="s">
        <v>1690</v>
      </c>
      <c r="E5341" t="s">
        <v>109</v>
      </c>
      <c r="F5341" s="5" t="s">
        <v>3822</v>
      </c>
      <c r="G5341" t="s">
        <v>3825</v>
      </c>
    </row>
    <row r="5342" spans="1:7" hidden="1" x14ac:dyDescent="0.25">
      <c r="A5342" t="s">
        <v>2471</v>
      </c>
      <c r="B5342" t="s">
        <v>2471</v>
      </c>
      <c r="C5342" t="str">
        <f>VLOOKUP(B5342,'سیستم ID'!B:C,2,0)</f>
        <v>81F7F46E-F624-44AB-BBFD-CC75679A43B2</v>
      </c>
      <c r="D5342" s="5" t="s">
        <v>1690</v>
      </c>
      <c r="E5342" t="s">
        <v>109</v>
      </c>
      <c r="F5342" s="5" t="s">
        <v>3822</v>
      </c>
      <c r="G5342" t="s">
        <v>3825</v>
      </c>
    </row>
    <row r="5343" spans="1:7" hidden="1" x14ac:dyDescent="0.25">
      <c r="A5343" t="s">
        <v>2473</v>
      </c>
      <c r="B5343" t="s">
        <v>2473</v>
      </c>
      <c r="C5343" t="str">
        <f>VLOOKUP(B5343,'سیستم ID'!B:C,2,0)</f>
        <v>CFF86DE6-E96B-43A5-9818-F806C31AE92F</v>
      </c>
      <c r="D5343" s="5" t="s">
        <v>1690</v>
      </c>
      <c r="E5343" t="s">
        <v>109</v>
      </c>
      <c r="F5343" s="5" t="s">
        <v>3822</v>
      </c>
      <c r="G5343" t="s">
        <v>3825</v>
      </c>
    </row>
    <row r="5344" spans="1:7" hidden="1" x14ac:dyDescent="0.25">
      <c r="A5344" t="s">
        <v>2475</v>
      </c>
      <c r="B5344" t="s">
        <v>2475</v>
      </c>
      <c r="C5344" t="str">
        <f>VLOOKUP(B5344,'سیستم ID'!B:C,2,0)</f>
        <v>210ADDC4-78D2-43DC-91E8-D303D0484EFE</v>
      </c>
      <c r="D5344" s="5" t="s">
        <v>1690</v>
      </c>
      <c r="E5344" t="s">
        <v>109</v>
      </c>
      <c r="F5344" s="5" t="s">
        <v>3822</v>
      </c>
      <c r="G5344" t="s">
        <v>3825</v>
      </c>
    </row>
    <row r="5345" spans="1:7" hidden="1" x14ac:dyDescent="0.25">
      <c r="A5345" t="s">
        <v>2477</v>
      </c>
      <c r="B5345" t="s">
        <v>2477</v>
      </c>
      <c r="C5345" t="str">
        <f>VLOOKUP(B5345,'سیستم ID'!B:C,2,0)</f>
        <v>B5E6B818-F8FE-4A66-BA91-2D7EA4D9B2EC</v>
      </c>
      <c r="D5345" s="5" t="s">
        <v>1690</v>
      </c>
      <c r="E5345" t="s">
        <v>109</v>
      </c>
      <c r="F5345" s="5" t="s">
        <v>3822</v>
      </c>
      <c r="G5345" t="s">
        <v>3825</v>
      </c>
    </row>
    <row r="5346" spans="1:7" hidden="1" x14ac:dyDescent="0.25">
      <c r="A5346" t="s">
        <v>2479</v>
      </c>
      <c r="B5346" t="s">
        <v>2479</v>
      </c>
      <c r="C5346" t="str">
        <f>VLOOKUP(B5346,'سیستم ID'!B:C,2,0)</f>
        <v>8598F61C-44D8-49F3-8D53-8EF031799FD7</v>
      </c>
      <c r="D5346" s="5" t="s">
        <v>1690</v>
      </c>
      <c r="E5346" t="s">
        <v>109</v>
      </c>
      <c r="F5346" s="5" t="s">
        <v>3822</v>
      </c>
      <c r="G5346" t="s">
        <v>3825</v>
      </c>
    </row>
    <row r="5347" spans="1:7" hidden="1" x14ac:dyDescent="0.25">
      <c r="A5347" t="s">
        <v>2481</v>
      </c>
      <c r="B5347" t="s">
        <v>2481</v>
      </c>
      <c r="C5347" t="str">
        <f>VLOOKUP(B5347,'سیستم ID'!B:C,2,0)</f>
        <v>D1CC8298-7B99-43A2-8E73-8CEB8808041A</v>
      </c>
      <c r="D5347" s="5" t="s">
        <v>1690</v>
      </c>
      <c r="E5347" t="s">
        <v>109</v>
      </c>
      <c r="F5347" s="5" t="s">
        <v>3822</v>
      </c>
      <c r="G5347" t="s">
        <v>3825</v>
      </c>
    </row>
    <row r="5348" spans="1:7" hidden="1" x14ac:dyDescent="0.25">
      <c r="A5348" t="s">
        <v>2483</v>
      </c>
      <c r="B5348" t="s">
        <v>2483</v>
      </c>
      <c r="C5348" t="str">
        <f>VLOOKUP(B5348,'سیستم ID'!B:C,2,0)</f>
        <v>080DD840-7802-4328-81F9-66F3AC4D2173</v>
      </c>
      <c r="D5348" s="5" t="s">
        <v>1690</v>
      </c>
      <c r="E5348" t="s">
        <v>109</v>
      </c>
      <c r="F5348" s="5" t="s">
        <v>3822</v>
      </c>
      <c r="G5348" t="s">
        <v>3825</v>
      </c>
    </row>
    <row r="5349" spans="1:7" hidden="1" x14ac:dyDescent="0.25">
      <c r="A5349" t="s">
        <v>2485</v>
      </c>
      <c r="B5349" t="s">
        <v>2485</v>
      </c>
      <c r="C5349" t="str">
        <f>VLOOKUP(B5349,'سیستم ID'!B:C,2,0)</f>
        <v>A64E1979-3FBD-4897-A345-3F18AA7D406F</v>
      </c>
      <c r="D5349" s="5" t="s">
        <v>1690</v>
      </c>
      <c r="E5349" t="s">
        <v>109</v>
      </c>
      <c r="F5349" s="5" t="s">
        <v>3822</v>
      </c>
      <c r="G5349" t="s">
        <v>3825</v>
      </c>
    </row>
    <row r="5350" spans="1:7" hidden="1" x14ac:dyDescent="0.25">
      <c r="A5350" t="s">
        <v>2487</v>
      </c>
      <c r="B5350" t="s">
        <v>2487</v>
      </c>
      <c r="C5350" t="str">
        <f>VLOOKUP(B5350,'سیستم ID'!B:C,2,0)</f>
        <v>6A963E86-5102-4DEE-A798-EB53CDE90C57</v>
      </c>
      <c r="D5350" s="5" t="s">
        <v>1690</v>
      </c>
      <c r="E5350" t="s">
        <v>109</v>
      </c>
      <c r="F5350" s="5" t="s">
        <v>3822</v>
      </c>
      <c r="G5350" t="s">
        <v>3825</v>
      </c>
    </row>
    <row r="5351" spans="1:7" hidden="1" x14ac:dyDescent="0.25">
      <c r="A5351" t="s">
        <v>2489</v>
      </c>
      <c r="B5351" t="s">
        <v>2489</v>
      </c>
      <c r="C5351" t="str">
        <f>VLOOKUP(B5351,'سیستم ID'!B:C,2,0)</f>
        <v>E6024264-F24C-4E10-9469-EA5681E56EC2</v>
      </c>
      <c r="D5351" s="5" t="s">
        <v>1690</v>
      </c>
      <c r="E5351" t="s">
        <v>109</v>
      </c>
      <c r="F5351" s="5" t="s">
        <v>3822</v>
      </c>
      <c r="G5351" t="s">
        <v>3825</v>
      </c>
    </row>
    <row r="5352" spans="1:7" hidden="1" x14ac:dyDescent="0.25">
      <c r="A5352" t="s">
        <v>2491</v>
      </c>
      <c r="B5352" t="s">
        <v>2491</v>
      </c>
      <c r="C5352" t="str">
        <f>VLOOKUP(B5352,'سیستم ID'!B:C,2,0)</f>
        <v>ECC14F9F-F4ED-45F0-BECA-910FD1532AB3</v>
      </c>
      <c r="D5352" s="5" t="s">
        <v>1690</v>
      </c>
      <c r="E5352" t="s">
        <v>109</v>
      </c>
      <c r="F5352" s="5" t="s">
        <v>3822</v>
      </c>
      <c r="G5352" t="s">
        <v>3825</v>
      </c>
    </row>
    <row r="5353" spans="1:7" hidden="1" x14ac:dyDescent="0.25">
      <c r="A5353" t="s">
        <v>2493</v>
      </c>
      <c r="B5353" t="s">
        <v>2493</v>
      </c>
      <c r="C5353" t="str">
        <f>VLOOKUP(B5353,'سیستم ID'!B:C,2,0)</f>
        <v>71C52CF7-D52C-449F-9D3B-69791AE76D94</v>
      </c>
      <c r="D5353" s="5" t="s">
        <v>1690</v>
      </c>
      <c r="E5353" t="s">
        <v>109</v>
      </c>
      <c r="F5353" s="5" t="s">
        <v>3822</v>
      </c>
      <c r="G5353" t="s">
        <v>3825</v>
      </c>
    </row>
    <row r="5354" spans="1:7" hidden="1" x14ac:dyDescent="0.25">
      <c r="A5354" t="s">
        <v>2495</v>
      </c>
      <c r="B5354" t="s">
        <v>2495</v>
      </c>
      <c r="C5354" t="str">
        <f>VLOOKUP(B5354,'سیستم ID'!B:C,2,0)</f>
        <v>1572CC6F-2EF7-4B23-AC15-2C90FBEF537F</v>
      </c>
      <c r="D5354" s="5" t="s">
        <v>1690</v>
      </c>
      <c r="E5354" t="s">
        <v>109</v>
      </c>
      <c r="F5354" s="5" t="s">
        <v>3822</v>
      </c>
      <c r="G5354" t="s">
        <v>3825</v>
      </c>
    </row>
    <row r="5355" spans="1:7" hidden="1" x14ac:dyDescent="0.25">
      <c r="A5355" t="s">
        <v>2497</v>
      </c>
      <c r="B5355" t="s">
        <v>2497</v>
      </c>
      <c r="C5355" t="str">
        <f>VLOOKUP(B5355,'سیستم ID'!B:C,2,0)</f>
        <v>1684FE49-0BA8-43A3-932D-645CE54E6185</v>
      </c>
      <c r="D5355" s="5" t="s">
        <v>1690</v>
      </c>
      <c r="E5355" t="s">
        <v>109</v>
      </c>
      <c r="F5355" s="5" t="s">
        <v>3822</v>
      </c>
      <c r="G5355" t="s">
        <v>3825</v>
      </c>
    </row>
    <row r="5356" spans="1:7" hidden="1" x14ac:dyDescent="0.25">
      <c r="A5356" t="s">
        <v>2499</v>
      </c>
      <c r="B5356" t="s">
        <v>2499</v>
      </c>
      <c r="C5356" t="str">
        <f>VLOOKUP(B5356,'سیستم ID'!B:C,2,0)</f>
        <v>4AC95974-B74C-4DFE-AE7D-BE5AB533961C</v>
      </c>
      <c r="D5356" s="5" t="s">
        <v>1690</v>
      </c>
      <c r="E5356" t="s">
        <v>109</v>
      </c>
      <c r="F5356" s="5" t="s">
        <v>3822</v>
      </c>
      <c r="G5356" t="s">
        <v>3825</v>
      </c>
    </row>
    <row r="5357" spans="1:7" hidden="1" x14ac:dyDescent="0.25">
      <c r="A5357" t="s">
        <v>2501</v>
      </c>
      <c r="B5357" t="s">
        <v>2501</v>
      </c>
      <c r="C5357" t="str">
        <f>VLOOKUP(B5357,'سیستم ID'!B:C,2,0)</f>
        <v>270104C4-735D-45E5-839D-8F6D37C51219</v>
      </c>
      <c r="D5357" s="5" t="s">
        <v>1690</v>
      </c>
      <c r="E5357" t="s">
        <v>109</v>
      </c>
      <c r="F5357" s="5" t="s">
        <v>3822</v>
      </c>
      <c r="G5357" t="s">
        <v>3825</v>
      </c>
    </row>
    <row r="5358" spans="1:7" hidden="1" x14ac:dyDescent="0.25">
      <c r="A5358" t="s">
        <v>2503</v>
      </c>
      <c r="B5358" t="s">
        <v>2503</v>
      </c>
      <c r="C5358" t="str">
        <f>VLOOKUP(B5358,'سیستم ID'!B:C,2,0)</f>
        <v>21DAE90B-980A-4C5E-8ECD-81D0217A1611</v>
      </c>
      <c r="D5358" s="5" t="s">
        <v>1690</v>
      </c>
      <c r="E5358" t="s">
        <v>109</v>
      </c>
      <c r="F5358" s="5" t="s">
        <v>3822</v>
      </c>
      <c r="G5358" t="s">
        <v>3825</v>
      </c>
    </row>
    <row r="5359" spans="1:7" hidden="1" x14ac:dyDescent="0.25">
      <c r="A5359" t="s">
        <v>2505</v>
      </c>
      <c r="B5359" t="s">
        <v>2505</v>
      </c>
      <c r="C5359" t="str">
        <f>VLOOKUP(B5359,'سیستم ID'!B:C,2,0)</f>
        <v>1AE2460F-4D03-4099-A027-A38BDE93A415</v>
      </c>
      <c r="D5359" s="5" t="s">
        <v>1690</v>
      </c>
      <c r="E5359" t="s">
        <v>109</v>
      </c>
      <c r="F5359" s="5" t="s">
        <v>3822</v>
      </c>
      <c r="G5359" t="s">
        <v>3825</v>
      </c>
    </row>
    <row r="5360" spans="1:7" hidden="1" x14ac:dyDescent="0.25">
      <c r="A5360" t="s">
        <v>2507</v>
      </c>
      <c r="B5360" t="s">
        <v>2507</v>
      </c>
      <c r="C5360" t="str">
        <f>VLOOKUP(B5360,'سیستم ID'!B:C,2,0)</f>
        <v>1F1D1997-4B53-463B-BBFC-60982449B0F4</v>
      </c>
      <c r="D5360" s="5" t="s">
        <v>1690</v>
      </c>
      <c r="E5360" t="s">
        <v>109</v>
      </c>
      <c r="F5360" s="5" t="s">
        <v>3822</v>
      </c>
      <c r="G5360" t="s">
        <v>3825</v>
      </c>
    </row>
    <row r="5361" spans="1:7" hidden="1" x14ac:dyDescent="0.25">
      <c r="A5361" t="s">
        <v>2509</v>
      </c>
      <c r="B5361" t="s">
        <v>2509</v>
      </c>
      <c r="C5361" t="str">
        <f>VLOOKUP(B5361,'سیستم ID'!B:C,2,0)</f>
        <v>762804B5-4795-4070-83BA-E3A0D44A821B</v>
      </c>
      <c r="D5361" s="5" t="s">
        <v>1690</v>
      </c>
      <c r="E5361" t="s">
        <v>109</v>
      </c>
      <c r="F5361" s="5" t="s">
        <v>3822</v>
      </c>
      <c r="G5361" t="s">
        <v>3825</v>
      </c>
    </row>
    <row r="5362" spans="1:7" hidden="1" x14ac:dyDescent="0.25">
      <c r="A5362" t="s">
        <v>2511</v>
      </c>
      <c r="B5362" t="s">
        <v>2511</v>
      </c>
      <c r="C5362" t="str">
        <f>VLOOKUP(B5362,'سیستم ID'!B:C,2,0)</f>
        <v>5F145056-B965-4C3E-ACBB-692A8CC93672</v>
      </c>
      <c r="D5362" s="5" t="s">
        <v>1690</v>
      </c>
      <c r="E5362" t="s">
        <v>109</v>
      </c>
      <c r="F5362" s="5" t="s">
        <v>3822</v>
      </c>
      <c r="G5362" t="s">
        <v>3825</v>
      </c>
    </row>
    <row r="5363" spans="1:7" hidden="1" x14ac:dyDescent="0.25">
      <c r="A5363" t="s">
        <v>2513</v>
      </c>
      <c r="B5363" t="s">
        <v>2513</v>
      </c>
      <c r="C5363" t="str">
        <f>VLOOKUP(B5363,'سیستم ID'!B:C,2,0)</f>
        <v>DEC40F86-C5EB-42C9-A713-6EBBD838BDB0</v>
      </c>
      <c r="D5363" s="5" t="s">
        <v>1690</v>
      </c>
      <c r="E5363" t="s">
        <v>109</v>
      </c>
      <c r="F5363" s="5" t="s">
        <v>3822</v>
      </c>
      <c r="G5363" t="s">
        <v>3825</v>
      </c>
    </row>
    <row r="5364" spans="1:7" hidden="1" x14ac:dyDescent="0.25">
      <c r="A5364" t="s">
        <v>2515</v>
      </c>
      <c r="B5364" t="s">
        <v>2515</v>
      </c>
      <c r="C5364" t="str">
        <f>VLOOKUP(B5364,'سیستم ID'!B:C,2,0)</f>
        <v>276B69F2-D387-4088-B87D-EFF9D41F611C</v>
      </c>
      <c r="D5364" s="5" t="s">
        <v>1690</v>
      </c>
      <c r="E5364" t="s">
        <v>109</v>
      </c>
      <c r="F5364" s="5" t="s">
        <v>3822</v>
      </c>
      <c r="G5364" t="s">
        <v>3825</v>
      </c>
    </row>
    <row r="5365" spans="1:7" hidden="1" x14ac:dyDescent="0.25">
      <c r="A5365" t="s">
        <v>2517</v>
      </c>
      <c r="B5365" t="s">
        <v>2517</v>
      </c>
      <c r="C5365" t="str">
        <f>VLOOKUP(B5365,'سیستم ID'!B:C,2,0)</f>
        <v>905DA866-D25C-45C5-B080-6B40A93B1272</v>
      </c>
      <c r="D5365" s="5" t="s">
        <v>1690</v>
      </c>
      <c r="E5365" t="s">
        <v>109</v>
      </c>
      <c r="F5365" s="5" t="s">
        <v>3822</v>
      </c>
      <c r="G5365" t="s">
        <v>3825</v>
      </c>
    </row>
    <row r="5366" spans="1:7" hidden="1" x14ac:dyDescent="0.25">
      <c r="A5366" t="s">
        <v>2519</v>
      </c>
      <c r="B5366" t="s">
        <v>2519</v>
      </c>
      <c r="C5366" t="str">
        <f>VLOOKUP(B5366,'سیستم ID'!B:C,2,0)</f>
        <v>A438287F-351B-4304-BBA8-BA546CF55E4B</v>
      </c>
      <c r="D5366" s="5" t="s">
        <v>1690</v>
      </c>
      <c r="E5366" t="s">
        <v>109</v>
      </c>
      <c r="F5366" s="5" t="s">
        <v>3822</v>
      </c>
      <c r="G5366" t="s">
        <v>3825</v>
      </c>
    </row>
    <row r="5367" spans="1:7" hidden="1" x14ac:dyDescent="0.25">
      <c r="A5367" t="s">
        <v>2521</v>
      </c>
      <c r="B5367" t="s">
        <v>2521</v>
      </c>
      <c r="C5367" t="str">
        <f>VLOOKUP(B5367,'سیستم ID'!B:C,2,0)</f>
        <v>E36C67F7-2410-449E-9B3F-0AEBBA36655D</v>
      </c>
      <c r="D5367" s="5" t="s">
        <v>1690</v>
      </c>
      <c r="E5367" t="s">
        <v>109</v>
      </c>
      <c r="F5367" s="5" t="s">
        <v>3822</v>
      </c>
      <c r="G5367" t="s">
        <v>3825</v>
      </c>
    </row>
    <row r="5368" spans="1:7" hidden="1" x14ac:dyDescent="0.25">
      <c r="A5368" t="s">
        <v>2523</v>
      </c>
      <c r="B5368" t="s">
        <v>2523</v>
      </c>
      <c r="C5368" t="str">
        <f>VLOOKUP(B5368,'سیستم ID'!B:C,2,0)</f>
        <v>0989EA61-6206-4905-9CF8-AADF859155A3</v>
      </c>
      <c r="D5368" s="5" t="s">
        <v>1690</v>
      </c>
      <c r="E5368" t="s">
        <v>109</v>
      </c>
      <c r="F5368" s="5" t="s">
        <v>3822</v>
      </c>
      <c r="G5368" t="s">
        <v>3825</v>
      </c>
    </row>
    <row r="5369" spans="1:7" hidden="1" x14ac:dyDescent="0.25">
      <c r="A5369" t="s">
        <v>2525</v>
      </c>
      <c r="B5369" t="s">
        <v>2525</v>
      </c>
      <c r="C5369" t="str">
        <f>VLOOKUP(B5369,'سیستم ID'!B:C,2,0)</f>
        <v>E14AD5D7-2D16-4219-ACBA-F0327B52D439</v>
      </c>
      <c r="D5369" s="5" t="s">
        <v>1690</v>
      </c>
      <c r="E5369" t="s">
        <v>109</v>
      </c>
      <c r="F5369" s="5" t="s">
        <v>3822</v>
      </c>
      <c r="G5369" t="s">
        <v>3825</v>
      </c>
    </row>
    <row r="5370" spans="1:7" hidden="1" x14ac:dyDescent="0.25">
      <c r="A5370" t="s">
        <v>2527</v>
      </c>
      <c r="B5370" t="s">
        <v>2527</v>
      </c>
      <c r="C5370" t="str">
        <f>VLOOKUP(B5370,'سیستم ID'!B:C,2,0)</f>
        <v>C45221CC-4BBA-405E-876D-076F01802EE1</v>
      </c>
      <c r="D5370" s="5" t="s">
        <v>1690</v>
      </c>
      <c r="E5370" t="s">
        <v>109</v>
      </c>
      <c r="F5370" s="5" t="s">
        <v>3822</v>
      </c>
      <c r="G5370" t="s">
        <v>3825</v>
      </c>
    </row>
    <row r="5371" spans="1:7" hidden="1" x14ac:dyDescent="0.25">
      <c r="A5371" t="s">
        <v>2529</v>
      </c>
      <c r="B5371" t="s">
        <v>2529</v>
      </c>
      <c r="C5371" t="str">
        <f>VLOOKUP(B5371,'سیستم ID'!B:C,2,0)</f>
        <v>0CB94215-7392-4842-8896-5E2F624E990B</v>
      </c>
      <c r="D5371" s="5" t="s">
        <v>1690</v>
      </c>
      <c r="E5371" t="s">
        <v>109</v>
      </c>
      <c r="F5371" s="5" t="s">
        <v>3822</v>
      </c>
      <c r="G5371" t="s">
        <v>3825</v>
      </c>
    </row>
    <row r="5372" spans="1:7" hidden="1" x14ac:dyDescent="0.25">
      <c r="A5372" t="s">
        <v>2531</v>
      </c>
      <c r="B5372" t="s">
        <v>2531</v>
      </c>
      <c r="C5372" t="str">
        <f>VLOOKUP(B5372,'سیستم ID'!B:C,2,0)</f>
        <v>A63EBCBF-C8A8-436F-B218-4E1F526221E7</v>
      </c>
      <c r="D5372" s="5" t="s">
        <v>1690</v>
      </c>
      <c r="E5372" t="s">
        <v>109</v>
      </c>
      <c r="F5372" s="5" t="s">
        <v>3822</v>
      </c>
      <c r="G5372" t="s">
        <v>3825</v>
      </c>
    </row>
    <row r="5373" spans="1:7" hidden="1" x14ac:dyDescent="0.25">
      <c r="A5373" t="s">
        <v>2533</v>
      </c>
      <c r="B5373" t="s">
        <v>2533</v>
      </c>
      <c r="C5373" t="str">
        <f>VLOOKUP(B5373,'سیستم ID'!B:C,2,0)</f>
        <v>A0BA403C-2C30-48DE-8F6E-7CC89AF33EA9</v>
      </c>
      <c r="D5373" s="5" t="s">
        <v>1690</v>
      </c>
      <c r="E5373" t="s">
        <v>109</v>
      </c>
      <c r="F5373" s="5" t="s">
        <v>3822</v>
      </c>
      <c r="G5373" t="s">
        <v>3825</v>
      </c>
    </row>
    <row r="5374" spans="1:7" hidden="1" x14ac:dyDescent="0.25">
      <c r="A5374" t="s">
        <v>2535</v>
      </c>
      <c r="B5374" t="s">
        <v>2535</v>
      </c>
      <c r="C5374" t="str">
        <f>VLOOKUP(B5374,'سیستم ID'!B:C,2,0)</f>
        <v>899BB410-B206-4AA4-8FA3-21AF8FA77769</v>
      </c>
      <c r="D5374" s="5" t="s">
        <v>1690</v>
      </c>
      <c r="E5374" t="s">
        <v>109</v>
      </c>
      <c r="F5374" s="5" t="s">
        <v>3822</v>
      </c>
      <c r="G5374" t="s">
        <v>3825</v>
      </c>
    </row>
    <row r="5375" spans="1:7" hidden="1" x14ac:dyDescent="0.25">
      <c r="A5375" t="s">
        <v>2537</v>
      </c>
      <c r="B5375" t="s">
        <v>2537</v>
      </c>
      <c r="C5375" t="str">
        <f>VLOOKUP(B5375,'سیستم ID'!B:C,2,0)</f>
        <v>9F96D0A0-7E5C-455B-B700-8E92BB98EA11</v>
      </c>
      <c r="D5375" s="5" t="s">
        <v>1690</v>
      </c>
      <c r="E5375" t="s">
        <v>109</v>
      </c>
      <c r="F5375" s="5" t="s">
        <v>3822</v>
      </c>
      <c r="G5375" t="s">
        <v>3825</v>
      </c>
    </row>
    <row r="5376" spans="1:7" hidden="1" x14ac:dyDescent="0.25">
      <c r="A5376" t="s">
        <v>2539</v>
      </c>
      <c r="B5376" t="s">
        <v>2539</v>
      </c>
      <c r="C5376" t="str">
        <f>VLOOKUP(B5376,'سیستم ID'!B:C,2,0)</f>
        <v>8114E7BF-A719-4AC3-97C6-E851839C07E9</v>
      </c>
      <c r="D5376" s="5" t="s">
        <v>1690</v>
      </c>
      <c r="E5376" t="s">
        <v>109</v>
      </c>
      <c r="F5376" s="5" t="s">
        <v>3822</v>
      </c>
      <c r="G5376" t="s">
        <v>3825</v>
      </c>
    </row>
    <row r="5377" spans="1:7" hidden="1" x14ac:dyDescent="0.25">
      <c r="A5377" t="s">
        <v>2541</v>
      </c>
      <c r="B5377" t="s">
        <v>2541</v>
      </c>
      <c r="C5377" t="str">
        <f>VLOOKUP(B5377,'سیستم ID'!B:C,2,0)</f>
        <v>03D3A177-6C55-4A73-932D-5A2FA41C702F</v>
      </c>
      <c r="D5377" s="5" t="s">
        <v>1690</v>
      </c>
      <c r="E5377" t="s">
        <v>109</v>
      </c>
      <c r="F5377" s="5" t="s">
        <v>3822</v>
      </c>
      <c r="G5377" t="s">
        <v>3825</v>
      </c>
    </row>
    <row r="5378" spans="1:7" hidden="1" x14ac:dyDescent="0.25">
      <c r="A5378" t="s">
        <v>2543</v>
      </c>
      <c r="B5378" t="s">
        <v>2543</v>
      </c>
      <c r="C5378" t="str">
        <f>VLOOKUP(B5378,'سیستم ID'!B:C,2,0)</f>
        <v>4D255801-854A-45D2-9ABC-0616BC8BBF7E</v>
      </c>
      <c r="D5378" s="5" t="s">
        <v>1690</v>
      </c>
      <c r="E5378" t="s">
        <v>109</v>
      </c>
      <c r="F5378" s="5" t="s">
        <v>3822</v>
      </c>
      <c r="G5378" t="s">
        <v>3825</v>
      </c>
    </row>
    <row r="5379" spans="1:7" hidden="1" x14ac:dyDescent="0.25">
      <c r="A5379" t="s">
        <v>2545</v>
      </c>
      <c r="B5379" t="s">
        <v>2545</v>
      </c>
      <c r="C5379" t="str">
        <f>VLOOKUP(B5379,'سیستم ID'!B:C,2,0)</f>
        <v>758DDCD1-F6C6-4F85-B205-8CF7DF211035</v>
      </c>
      <c r="D5379" s="5" t="s">
        <v>1690</v>
      </c>
      <c r="E5379" t="s">
        <v>109</v>
      </c>
      <c r="F5379" s="5" t="s">
        <v>3822</v>
      </c>
      <c r="G5379" t="s">
        <v>3825</v>
      </c>
    </row>
    <row r="5380" spans="1:7" hidden="1" x14ac:dyDescent="0.25">
      <c r="A5380" t="s">
        <v>2547</v>
      </c>
      <c r="B5380" t="s">
        <v>2547</v>
      </c>
      <c r="C5380" t="str">
        <f>VLOOKUP(B5380,'سیستم ID'!B:C,2,0)</f>
        <v>9ADB6E14-A58A-42A3-8AE1-4C0985465800</v>
      </c>
      <c r="D5380" s="5" t="s">
        <v>1690</v>
      </c>
      <c r="E5380" t="s">
        <v>109</v>
      </c>
      <c r="F5380" s="5" t="s">
        <v>3822</v>
      </c>
      <c r="G5380" t="s">
        <v>3825</v>
      </c>
    </row>
    <row r="5381" spans="1:7" hidden="1" x14ac:dyDescent="0.25">
      <c r="A5381" t="s">
        <v>2549</v>
      </c>
      <c r="B5381" t="s">
        <v>2549</v>
      </c>
      <c r="C5381" t="str">
        <f>VLOOKUP(B5381,'سیستم ID'!B:C,2,0)</f>
        <v>736A63E6-AA73-4B87-9353-F528F0F4BBA1</v>
      </c>
      <c r="D5381" s="5" t="s">
        <v>1690</v>
      </c>
      <c r="E5381" t="s">
        <v>109</v>
      </c>
      <c r="F5381" s="5" t="s">
        <v>3822</v>
      </c>
      <c r="G5381" t="s">
        <v>3825</v>
      </c>
    </row>
    <row r="5382" spans="1:7" hidden="1" x14ac:dyDescent="0.25">
      <c r="A5382" t="s">
        <v>2551</v>
      </c>
      <c r="B5382" t="s">
        <v>2551</v>
      </c>
      <c r="C5382" t="str">
        <f>VLOOKUP(B5382,'سیستم ID'!B:C,2,0)</f>
        <v>0A8C6216-3EF1-4AB2-B67F-F89C51660D23</v>
      </c>
      <c r="D5382" s="5" t="s">
        <v>1690</v>
      </c>
      <c r="E5382" t="s">
        <v>109</v>
      </c>
      <c r="F5382" s="5" t="s">
        <v>3822</v>
      </c>
      <c r="G5382" t="s">
        <v>3825</v>
      </c>
    </row>
    <row r="5383" spans="1:7" hidden="1" x14ac:dyDescent="0.25">
      <c r="A5383" t="s">
        <v>2553</v>
      </c>
      <c r="B5383" t="s">
        <v>2553</v>
      </c>
      <c r="C5383" t="str">
        <f>VLOOKUP(B5383,'سیستم ID'!B:C,2,0)</f>
        <v>56A355B8-D714-48F4-9E65-6B3C5E98564D</v>
      </c>
      <c r="D5383" s="5" t="s">
        <v>1690</v>
      </c>
      <c r="E5383" t="s">
        <v>109</v>
      </c>
      <c r="F5383" s="5" t="s">
        <v>3822</v>
      </c>
      <c r="G5383" t="s">
        <v>3825</v>
      </c>
    </row>
    <row r="5384" spans="1:7" hidden="1" x14ac:dyDescent="0.25">
      <c r="A5384" t="s">
        <v>2555</v>
      </c>
      <c r="B5384" t="s">
        <v>2555</v>
      </c>
      <c r="C5384" t="str">
        <f>VLOOKUP(B5384,'سیستم ID'!B:C,2,0)</f>
        <v>17E85260-0AED-4F63-B5C8-66E1FCC066AB</v>
      </c>
      <c r="D5384" s="5" t="s">
        <v>1690</v>
      </c>
      <c r="E5384" t="s">
        <v>109</v>
      </c>
      <c r="F5384" s="5" t="s">
        <v>3822</v>
      </c>
      <c r="G5384" t="s">
        <v>3825</v>
      </c>
    </row>
    <row r="5385" spans="1:7" hidden="1" x14ac:dyDescent="0.25">
      <c r="A5385" t="s">
        <v>2557</v>
      </c>
      <c r="B5385" t="s">
        <v>2557</v>
      </c>
      <c r="C5385" t="str">
        <f>VLOOKUP(B5385,'سیستم ID'!B:C,2,0)</f>
        <v>6381940C-EC5D-4C85-AEA2-CABC224EC301</v>
      </c>
      <c r="D5385" s="5" t="s">
        <v>1690</v>
      </c>
      <c r="E5385" t="s">
        <v>109</v>
      </c>
      <c r="F5385" s="5" t="s">
        <v>3822</v>
      </c>
      <c r="G5385" t="s">
        <v>3825</v>
      </c>
    </row>
    <row r="5386" spans="1:7" hidden="1" x14ac:dyDescent="0.25">
      <c r="A5386" t="s">
        <v>2559</v>
      </c>
      <c r="B5386" t="s">
        <v>2559</v>
      </c>
      <c r="C5386" t="str">
        <f>VLOOKUP(B5386,'سیستم ID'!B:C,2,0)</f>
        <v>3D8D81AD-8491-4434-990E-C41DF0B1C877</v>
      </c>
      <c r="D5386" s="5" t="s">
        <v>1690</v>
      </c>
      <c r="E5386" t="s">
        <v>109</v>
      </c>
      <c r="F5386" s="5" t="s">
        <v>3822</v>
      </c>
      <c r="G5386" t="s">
        <v>3825</v>
      </c>
    </row>
    <row r="5387" spans="1:7" hidden="1" x14ac:dyDescent="0.25">
      <c r="A5387" t="s">
        <v>2561</v>
      </c>
      <c r="B5387" t="s">
        <v>2561</v>
      </c>
      <c r="C5387" t="str">
        <f>VLOOKUP(B5387,'سیستم ID'!B:C,2,0)</f>
        <v>92046C9C-508C-44EA-B443-08F89DC5E82F</v>
      </c>
      <c r="D5387" s="5" t="s">
        <v>1690</v>
      </c>
      <c r="E5387" t="s">
        <v>109</v>
      </c>
      <c r="F5387" s="5" t="s">
        <v>3822</v>
      </c>
      <c r="G5387" t="s">
        <v>3825</v>
      </c>
    </row>
    <row r="5388" spans="1:7" hidden="1" x14ac:dyDescent="0.25">
      <c r="A5388" t="s">
        <v>2563</v>
      </c>
      <c r="B5388" t="s">
        <v>2563</v>
      </c>
      <c r="C5388" t="str">
        <f>VLOOKUP(B5388,'سیستم ID'!B:C,2,0)</f>
        <v>2359C6E7-4238-4675-83B1-23EF925D4199</v>
      </c>
      <c r="D5388" s="5" t="s">
        <v>1690</v>
      </c>
      <c r="E5388" t="s">
        <v>109</v>
      </c>
      <c r="F5388" s="5" t="s">
        <v>3822</v>
      </c>
      <c r="G5388" t="s">
        <v>3825</v>
      </c>
    </row>
    <row r="5389" spans="1:7" hidden="1" x14ac:dyDescent="0.25">
      <c r="A5389" t="s">
        <v>2565</v>
      </c>
      <c r="B5389" t="s">
        <v>2565</v>
      </c>
      <c r="C5389" t="str">
        <f>VLOOKUP(B5389,'سیستم ID'!B:C,2,0)</f>
        <v>4F1E6657-8CC3-41FB-8C49-FEE00B88F98B</v>
      </c>
      <c r="D5389" s="5" t="s">
        <v>1690</v>
      </c>
      <c r="E5389" t="s">
        <v>109</v>
      </c>
      <c r="F5389" s="5" t="s">
        <v>3822</v>
      </c>
      <c r="G5389" t="s">
        <v>3825</v>
      </c>
    </row>
    <row r="5390" spans="1:7" hidden="1" x14ac:dyDescent="0.25">
      <c r="A5390" t="s">
        <v>2567</v>
      </c>
      <c r="B5390" t="s">
        <v>2567</v>
      </c>
      <c r="C5390" t="str">
        <f>VLOOKUP(B5390,'سیستم ID'!B:C,2,0)</f>
        <v>09DD025C-DA17-4623-9D36-1D2800F9DB42</v>
      </c>
      <c r="D5390" s="5" t="s">
        <v>1690</v>
      </c>
      <c r="E5390" t="s">
        <v>109</v>
      </c>
      <c r="F5390" s="5" t="s">
        <v>3822</v>
      </c>
      <c r="G5390" t="s">
        <v>3825</v>
      </c>
    </row>
    <row r="5391" spans="1:7" hidden="1" x14ac:dyDescent="0.25">
      <c r="A5391" t="s">
        <v>2569</v>
      </c>
      <c r="B5391" t="s">
        <v>2569</v>
      </c>
      <c r="C5391" t="str">
        <f>VLOOKUP(B5391,'سیستم ID'!B:C,2,0)</f>
        <v>A3A68F39-9456-4BA4-84AB-9A165B9A718F</v>
      </c>
      <c r="D5391" s="5" t="s">
        <v>1690</v>
      </c>
      <c r="E5391" t="s">
        <v>109</v>
      </c>
      <c r="F5391" s="5" t="s">
        <v>3822</v>
      </c>
      <c r="G5391" t="s">
        <v>3825</v>
      </c>
    </row>
    <row r="5392" spans="1:7" hidden="1" x14ac:dyDescent="0.25">
      <c r="A5392" t="s">
        <v>2571</v>
      </c>
      <c r="B5392" t="s">
        <v>2571</v>
      </c>
      <c r="C5392" t="str">
        <f>VLOOKUP(B5392,'سیستم ID'!B:C,2,0)</f>
        <v>2ED69635-AB11-422C-8359-75D18B142D6E</v>
      </c>
      <c r="D5392" s="5" t="s">
        <v>1690</v>
      </c>
      <c r="E5392" t="s">
        <v>109</v>
      </c>
      <c r="F5392" s="5" t="s">
        <v>3822</v>
      </c>
      <c r="G5392" t="s">
        <v>3825</v>
      </c>
    </row>
    <row r="5393" spans="1:7" hidden="1" x14ac:dyDescent="0.25">
      <c r="A5393" t="s">
        <v>2573</v>
      </c>
      <c r="B5393" t="s">
        <v>2573</v>
      </c>
      <c r="C5393" t="str">
        <f>VLOOKUP(B5393,'سیستم ID'!B:C,2,0)</f>
        <v>74B3DAC5-20C0-404D-A77C-97B2B8A0E1B8</v>
      </c>
      <c r="D5393" s="5" t="s">
        <v>1690</v>
      </c>
      <c r="E5393" t="s">
        <v>109</v>
      </c>
      <c r="F5393" s="5" t="s">
        <v>3822</v>
      </c>
      <c r="G5393" t="s">
        <v>3825</v>
      </c>
    </row>
    <row r="5394" spans="1:7" hidden="1" x14ac:dyDescent="0.25">
      <c r="A5394" t="s">
        <v>2575</v>
      </c>
      <c r="B5394" t="s">
        <v>2575</v>
      </c>
      <c r="C5394" t="str">
        <f>VLOOKUP(B5394,'سیستم ID'!B:C,2,0)</f>
        <v>9BE47313-D69C-401F-B72A-1EAF9F995AB8</v>
      </c>
      <c r="D5394" s="5" t="s">
        <v>1690</v>
      </c>
      <c r="E5394" t="s">
        <v>109</v>
      </c>
      <c r="F5394" s="5" t="s">
        <v>3822</v>
      </c>
      <c r="G5394" t="s">
        <v>3825</v>
      </c>
    </row>
    <row r="5395" spans="1:7" hidden="1" x14ac:dyDescent="0.25">
      <c r="A5395" t="s">
        <v>2577</v>
      </c>
      <c r="B5395" t="s">
        <v>2577</v>
      </c>
      <c r="C5395" t="str">
        <f>VLOOKUP(B5395,'سیستم ID'!B:C,2,0)</f>
        <v>2052C11D-BAC7-4058-BBD8-75311599DC8F</v>
      </c>
      <c r="D5395" s="5" t="s">
        <v>1690</v>
      </c>
      <c r="E5395" t="s">
        <v>109</v>
      </c>
      <c r="F5395" s="5" t="s">
        <v>3822</v>
      </c>
      <c r="G5395" t="s">
        <v>3825</v>
      </c>
    </row>
    <row r="5396" spans="1:7" hidden="1" x14ac:dyDescent="0.25">
      <c r="A5396" t="s">
        <v>2579</v>
      </c>
      <c r="B5396" t="s">
        <v>2579</v>
      </c>
      <c r="C5396" t="str">
        <f>VLOOKUP(B5396,'سیستم ID'!B:C,2,0)</f>
        <v>7E323E4D-2BB8-4A62-9CD6-3A85E70572B6</v>
      </c>
      <c r="D5396" s="5" t="s">
        <v>1690</v>
      </c>
      <c r="E5396" t="s">
        <v>109</v>
      </c>
      <c r="F5396" s="5" t="s">
        <v>3822</v>
      </c>
      <c r="G5396" t="s">
        <v>3825</v>
      </c>
    </row>
    <row r="5397" spans="1:7" hidden="1" x14ac:dyDescent="0.25">
      <c r="A5397" t="s">
        <v>2581</v>
      </c>
      <c r="B5397" t="s">
        <v>2581</v>
      </c>
      <c r="C5397" t="str">
        <f>VLOOKUP(B5397,'سیستم ID'!B:C,2,0)</f>
        <v>BD6455E3-2A05-4E7C-80CF-48AE4551AA6A</v>
      </c>
      <c r="D5397" s="5" t="s">
        <v>1690</v>
      </c>
      <c r="E5397" t="s">
        <v>109</v>
      </c>
      <c r="F5397" s="5" t="s">
        <v>3822</v>
      </c>
      <c r="G5397" t="s">
        <v>3825</v>
      </c>
    </row>
    <row r="5398" spans="1:7" hidden="1" x14ac:dyDescent="0.25">
      <c r="A5398" t="s">
        <v>2583</v>
      </c>
      <c r="B5398" t="s">
        <v>2583</v>
      </c>
      <c r="C5398" t="str">
        <f>VLOOKUP(B5398,'سیستم ID'!B:C,2,0)</f>
        <v>BF697AF9-35EA-4141-8985-0AE47E17669C</v>
      </c>
      <c r="D5398" s="5" t="s">
        <v>1690</v>
      </c>
      <c r="E5398" t="s">
        <v>109</v>
      </c>
      <c r="F5398" s="5" t="s">
        <v>3822</v>
      </c>
      <c r="G5398" t="s">
        <v>3825</v>
      </c>
    </row>
    <row r="5399" spans="1:7" hidden="1" x14ac:dyDescent="0.25">
      <c r="A5399" t="s">
        <v>2585</v>
      </c>
      <c r="B5399" t="s">
        <v>2585</v>
      </c>
      <c r="C5399" t="str">
        <f>VLOOKUP(B5399,'سیستم ID'!B:C,2,0)</f>
        <v>8F1DA66E-FE0C-4491-8BD8-399C95180324</v>
      </c>
      <c r="D5399" s="5" t="s">
        <v>1690</v>
      </c>
      <c r="E5399" t="s">
        <v>109</v>
      </c>
      <c r="F5399" s="5" t="s">
        <v>3822</v>
      </c>
      <c r="G5399" t="s">
        <v>3825</v>
      </c>
    </row>
    <row r="5400" spans="1:7" hidden="1" x14ac:dyDescent="0.25">
      <c r="A5400" t="s">
        <v>2587</v>
      </c>
      <c r="B5400" t="s">
        <v>2587</v>
      </c>
      <c r="C5400" t="str">
        <f>VLOOKUP(B5400,'سیستم ID'!B:C,2,0)</f>
        <v>ED43A5DD-047E-4158-A9DB-E38B8ACD9DBC</v>
      </c>
      <c r="D5400" s="5" t="s">
        <v>1690</v>
      </c>
      <c r="E5400" t="s">
        <v>109</v>
      </c>
      <c r="F5400" s="5" t="s">
        <v>3822</v>
      </c>
      <c r="G5400" t="s">
        <v>3825</v>
      </c>
    </row>
    <row r="5401" spans="1:7" hidden="1" x14ac:dyDescent="0.25">
      <c r="A5401" t="s">
        <v>2589</v>
      </c>
      <c r="B5401" t="s">
        <v>2589</v>
      </c>
      <c r="C5401" t="str">
        <f>VLOOKUP(B5401,'سیستم ID'!B:C,2,0)</f>
        <v>C4ACB207-C6F3-49FD-B414-1B5672125566</v>
      </c>
      <c r="D5401" s="5" t="s">
        <v>1690</v>
      </c>
      <c r="E5401" t="s">
        <v>109</v>
      </c>
      <c r="F5401" s="5" t="s">
        <v>3822</v>
      </c>
      <c r="G5401" t="s">
        <v>3825</v>
      </c>
    </row>
    <row r="5402" spans="1:7" hidden="1" x14ac:dyDescent="0.25">
      <c r="A5402" t="s">
        <v>2591</v>
      </c>
      <c r="B5402" t="s">
        <v>2591</v>
      </c>
      <c r="C5402" t="str">
        <f>VLOOKUP(B5402,'سیستم ID'!B:C,2,0)</f>
        <v>40379360-9A80-4917-BD98-902FEE4D214D</v>
      </c>
      <c r="D5402" s="5" t="s">
        <v>1690</v>
      </c>
      <c r="E5402" t="s">
        <v>109</v>
      </c>
      <c r="F5402" s="5" t="s">
        <v>3822</v>
      </c>
      <c r="G5402" t="s">
        <v>3825</v>
      </c>
    </row>
    <row r="5403" spans="1:7" hidden="1" x14ac:dyDescent="0.25">
      <c r="A5403" t="s">
        <v>2593</v>
      </c>
      <c r="B5403" t="s">
        <v>2593</v>
      </c>
      <c r="C5403" t="str">
        <f>VLOOKUP(B5403,'سیستم ID'!B:C,2,0)</f>
        <v>B64A7AE1-19A2-4E65-9B80-82F37CDCB295</v>
      </c>
      <c r="D5403" s="5" t="s">
        <v>1690</v>
      </c>
      <c r="E5403" t="s">
        <v>109</v>
      </c>
      <c r="F5403" s="5" t="s">
        <v>3822</v>
      </c>
      <c r="G5403" t="s">
        <v>3825</v>
      </c>
    </row>
    <row r="5404" spans="1:7" hidden="1" x14ac:dyDescent="0.25">
      <c r="A5404" t="s">
        <v>2595</v>
      </c>
      <c r="B5404" t="s">
        <v>2595</v>
      </c>
      <c r="C5404" t="str">
        <f>VLOOKUP(B5404,'سیستم ID'!B:C,2,0)</f>
        <v>B0FA5602-E59E-4578-8B51-0C4229FDD131</v>
      </c>
      <c r="D5404" s="5" t="s">
        <v>1690</v>
      </c>
      <c r="E5404" t="s">
        <v>109</v>
      </c>
      <c r="F5404" s="5" t="s">
        <v>3822</v>
      </c>
      <c r="G5404" t="s">
        <v>3825</v>
      </c>
    </row>
    <row r="5405" spans="1:7" hidden="1" x14ac:dyDescent="0.25">
      <c r="A5405" t="s">
        <v>2597</v>
      </c>
      <c r="B5405" t="s">
        <v>2597</v>
      </c>
      <c r="C5405" t="str">
        <f>VLOOKUP(B5405,'سیستم ID'!B:C,2,0)</f>
        <v>546837D8-911B-4562-B936-C3F525FF1D23</v>
      </c>
      <c r="D5405" s="5" t="s">
        <v>1690</v>
      </c>
      <c r="E5405" t="s">
        <v>109</v>
      </c>
      <c r="F5405" s="5" t="s">
        <v>3822</v>
      </c>
      <c r="G5405" t="s">
        <v>3825</v>
      </c>
    </row>
    <row r="5406" spans="1:7" hidden="1" x14ac:dyDescent="0.25">
      <c r="A5406" t="s">
        <v>2599</v>
      </c>
      <c r="B5406" t="s">
        <v>2599</v>
      </c>
      <c r="C5406" t="str">
        <f>VLOOKUP(B5406,'سیستم ID'!B:C,2,0)</f>
        <v>21CA1103-A614-4346-AD01-11FD85A7F29E</v>
      </c>
      <c r="D5406" s="5" t="s">
        <v>1690</v>
      </c>
      <c r="E5406" t="s">
        <v>109</v>
      </c>
      <c r="F5406" s="5" t="s">
        <v>3822</v>
      </c>
      <c r="G5406" t="s">
        <v>3825</v>
      </c>
    </row>
    <row r="5407" spans="1:7" hidden="1" x14ac:dyDescent="0.25">
      <c r="A5407" t="s">
        <v>2601</v>
      </c>
      <c r="B5407" t="s">
        <v>2601</v>
      </c>
      <c r="C5407" t="str">
        <f>VLOOKUP(B5407,'سیستم ID'!B:C,2,0)</f>
        <v>A37B6D8A-7E16-4783-B43D-4BEA5C27C530</v>
      </c>
      <c r="D5407" s="5" t="s">
        <v>1690</v>
      </c>
      <c r="E5407" t="s">
        <v>109</v>
      </c>
      <c r="F5407" s="5" t="s">
        <v>3822</v>
      </c>
      <c r="G5407" t="s">
        <v>3825</v>
      </c>
    </row>
    <row r="5408" spans="1:7" hidden="1" x14ac:dyDescent="0.25">
      <c r="A5408" t="s">
        <v>2603</v>
      </c>
      <c r="B5408" t="s">
        <v>2603</v>
      </c>
      <c r="C5408" t="str">
        <f>VLOOKUP(B5408,'سیستم ID'!B:C,2,0)</f>
        <v>127FE0CB-A559-45FC-83E4-B422073F4A65</v>
      </c>
      <c r="D5408" s="5" t="s">
        <v>1690</v>
      </c>
      <c r="E5408" t="s">
        <v>109</v>
      </c>
      <c r="F5408" s="5" t="s">
        <v>3822</v>
      </c>
      <c r="G5408" t="s">
        <v>3825</v>
      </c>
    </row>
    <row r="5409" spans="1:7" hidden="1" x14ac:dyDescent="0.25">
      <c r="A5409" t="s">
        <v>2605</v>
      </c>
      <c r="B5409" t="s">
        <v>2605</v>
      </c>
      <c r="C5409" t="str">
        <f>VLOOKUP(B5409,'سیستم ID'!B:C,2,0)</f>
        <v>A320F14B-ED4B-4045-B5E2-27E50313D4F8</v>
      </c>
      <c r="D5409" s="5" t="s">
        <v>1690</v>
      </c>
      <c r="E5409" t="s">
        <v>109</v>
      </c>
      <c r="F5409" s="5" t="s">
        <v>3822</v>
      </c>
      <c r="G5409" t="s">
        <v>3825</v>
      </c>
    </row>
    <row r="5410" spans="1:7" hidden="1" x14ac:dyDescent="0.25">
      <c r="A5410" t="s">
        <v>2607</v>
      </c>
      <c r="B5410" t="s">
        <v>2607</v>
      </c>
      <c r="C5410" t="str">
        <f>VLOOKUP(B5410,'سیستم ID'!B:C,2,0)</f>
        <v>5F48F494-4F70-42A1-9110-111498FFBC13</v>
      </c>
      <c r="D5410" s="5" t="s">
        <v>1690</v>
      </c>
      <c r="E5410" t="s">
        <v>109</v>
      </c>
      <c r="F5410" s="5" t="s">
        <v>3822</v>
      </c>
      <c r="G5410" t="s">
        <v>3825</v>
      </c>
    </row>
    <row r="5411" spans="1:7" hidden="1" x14ac:dyDescent="0.25">
      <c r="A5411" t="s">
        <v>2609</v>
      </c>
      <c r="B5411" t="s">
        <v>2609</v>
      </c>
      <c r="C5411" t="str">
        <f>VLOOKUP(B5411,'سیستم ID'!B:C,2,0)</f>
        <v>1070EFB0-C33D-403F-B1FC-8D7A73453ACF</v>
      </c>
      <c r="D5411" s="5" t="s">
        <v>1690</v>
      </c>
      <c r="E5411" t="s">
        <v>109</v>
      </c>
      <c r="F5411" s="5" t="s">
        <v>3822</v>
      </c>
      <c r="G5411" t="s">
        <v>3825</v>
      </c>
    </row>
    <row r="5412" spans="1:7" hidden="1" x14ac:dyDescent="0.25">
      <c r="A5412" t="s">
        <v>2611</v>
      </c>
      <c r="B5412" t="s">
        <v>2611</v>
      </c>
      <c r="C5412" t="str">
        <f>VLOOKUP(B5412,'سیستم ID'!B:C,2,0)</f>
        <v>397E59D2-C11E-4E49-AF1F-8462F3EDDD4E</v>
      </c>
      <c r="D5412" s="5" t="s">
        <v>1690</v>
      </c>
      <c r="E5412" t="s">
        <v>109</v>
      </c>
      <c r="F5412" s="5" t="s">
        <v>3822</v>
      </c>
      <c r="G5412" t="s">
        <v>3825</v>
      </c>
    </row>
    <row r="5413" spans="1:7" hidden="1" x14ac:dyDescent="0.25">
      <c r="A5413" t="s">
        <v>2613</v>
      </c>
      <c r="B5413" t="s">
        <v>2613</v>
      </c>
      <c r="C5413" t="str">
        <f>VLOOKUP(B5413,'سیستم ID'!B:C,2,0)</f>
        <v>55733E09-FF9F-4106-8B9E-3D6F7746D35A</v>
      </c>
      <c r="D5413" s="5" t="s">
        <v>1690</v>
      </c>
      <c r="E5413" t="s">
        <v>109</v>
      </c>
      <c r="F5413" s="5" t="s">
        <v>3822</v>
      </c>
      <c r="G5413" t="s">
        <v>3825</v>
      </c>
    </row>
    <row r="5414" spans="1:7" hidden="1" x14ac:dyDescent="0.25">
      <c r="A5414" t="s">
        <v>2615</v>
      </c>
      <c r="B5414" t="s">
        <v>2615</v>
      </c>
      <c r="C5414" t="str">
        <f>VLOOKUP(B5414,'سیستم ID'!B:C,2,0)</f>
        <v>D8EB1149-6A61-467F-A35D-401E5186EFE0</v>
      </c>
      <c r="D5414" s="5" t="s">
        <v>1690</v>
      </c>
      <c r="E5414" t="s">
        <v>109</v>
      </c>
      <c r="F5414" s="5" t="s">
        <v>3822</v>
      </c>
      <c r="G5414" t="s">
        <v>3825</v>
      </c>
    </row>
    <row r="5415" spans="1:7" hidden="1" x14ac:dyDescent="0.25">
      <c r="A5415" t="s">
        <v>2617</v>
      </c>
      <c r="B5415" t="s">
        <v>2617</v>
      </c>
      <c r="C5415" t="str">
        <f>VLOOKUP(B5415,'سیستم ID'!B:C,2,0)</f>
        <v>38714E4F-496D-4581-9BAA-2CD0014B3762</v>
      </c>
      <c r="D5415" s="5" t="s">
        <v>1690</v>
      </c>
      <c r="E5415" t="s">
        <v>109</v>
      </c>
      <c r="F5415" s="5" t="s">
        <v>3822</v>
      </c>
      <c r="G5415" t="s">
        <v>3825</v>
      </c>
    </row>
    <row r="5416" spans="1:7" hidden="1" x14ac:dyDescent="0.25">
      <c r="A5416" t="s">
        <v>2619</v>
      </c>
      <c r="B5416" t="s">
        <v>2619</v>
      </c>
      <c r="C5416" t="str">
        <f>VLOOKUP(B5416,'سیستم ID'!B:C,2,0)</f>
        <v>C9A73754-E950-48B9-92E8-16E89A123D99</v>
      </c>
      <c r="D5416" s="5" t="s">
        <v>1690</v>
      </c>
      <c r="E5416" t="s">
        <v>109</v>
      </c>
      <c r="F5416" s="5" t="s">
        <v>3822</v>
      </c>
      <c r="G5416" t="s">
        <v>3825</v>
      </c>
    </row>
    <row r="5417" spans="1:7" hidden="1" x14ac:dyDescent="0.25">
      <c r="A5417" t="s">
        <v>2621</v>
      </c>
      <c r="B5417" t="s">
        <v>2621</v>
      </c>
      <c r="C5417" t="str">
        <f>VLOOKUP(B5417,'سیستم ID'!B:C,2,0)</f>
        <v>5E493AB8-B081-4E67-94E7-0B6FEE32DCC3</v>
      </c>
      <c r="D5417" s="5" t="s">
        <v>1690</v>
      </c>
      <c r="E5417" t="s">
        <v>109</v>
      </c>
      <c r="F5417" s="5" t="s">
        <v>3822</v>
      </c>
      <c r="G5417" t="s">
        <v>3825</v>
      </c>
    </row>
    <row r="5418" spans="1:7" hidden="1" x14ac:dyDescent="0.25">
      <c r="A5418" t="s">
        <v>2623</v>
      </c>
      <c r="B5418" t="s">
        <v>2623</v>
      </c>
      <c r="C5418" t="str">
        <f>VLOOKUP(B5418,'سیستم ID'!B:C,2,0)</f>
        <v>3F419DEF-5F27-4565-8F34-5DCEF5ABB628</v>
      </c>
      <c r="D5418" s="5" t="s">
        <v>1690</v>
      </c>
      <c r="E5418" t="s">
        <v>109</v>
      </c>
      <c r="F5418" s="5" t="s">
        <v>3822</v>
      </c>
      <c r="G5418" t="s">
        <v>3825</v>
      </c>
    </row>
    <row r="5419" spans="1:7" hidden="1" x14ac:dyDescent="0.25">
      <c r="A5419" t="s">
        <v>2625</v>
      </c>
      <c r="B5419" t="s">
        <v>2625</v>
      </c>
      <c r="C5419" t="str">
        <f>VLOOKUP(B5419,'سیستم ID'!B:C,2,0)</f>
        <v>EE29397F-6A0C-4440-ADC2-05BDDFF85362</v>
      </c>
      <c r="D5419" s="5" t="s">
        <v>1690</v>
      </c>
      <c r="E5419" t="s">
        <v>109</v>
      </c>
      <c r="F5419" s="5" t="s">
        <v>3822</v>
      </c>
      <c r="G5419" t="s">
        <v>3825</v>
      </c>
    </row>
    <row r="5420" spans="1:7" hidden="1" x14ac:dyDescent="0.25">
      <c r="A5420" t="s">
        <v>2627</v>
      </c>
      <c r="B5420" t="s">
        <v>2627</v>
      </c>
      <c r="C5420" t="str">
        <f>VLOOKUP(B5420,'سیستم ID'!B:C,2,0)</f>
        <v>2D06557B-89BC-4FF8-BC3F-C2A35F2BF354</v>
      </c>
      <c r="D5420" s="5" t="s">
        <v>1690</v>
      </c>
      <c r="E5420" t="s">
        <v>109</v>
      </c>
      <c r="F5420" s="5" t="s">
        <v>3822</v>
      </c>
      <c r="G5420" t="s">
        <v>3825</v>
      </c>
    </row>
    <row r="5421" spans="1:7" hidden="1" x14ac:dyDescent="0.25">
      <c r="A5421" t="s">
        <v>2629</v>
      </c>
      <c r="B5421" t="s">
        <v>2629</v>
      </c>
      <c r="C5421" t="str">
        <f>VLOOKUP(B5421,'سیستم ID'!B:C,2,0)</f>
        <v>F0509FCE-B339-45E0-9DCB-75542D52C1CC</v>
      </c>
      <c r="D5421" s="5" t="s">
        <v>1690</v>
      </c>
      <c r="E5421" t="s">
        <v>109</v>
      </c>
      <c r="F5421" s="5" t="s">
        <v>3822</v>
      </c>
      <c r="G5421" t="s">
        <v>3825</v>
      </c>
    </row>
    <row r="5422" spans="1:7" hidden="1" x14ac:dyDescent="0.25">
      <c r="A5422" t="s">
        <v>2631</v>
      </c>
      <c r="B5422" t="s">
        <v>2631</v>
      </c>
      <c r="C5422" t="str">
        <f>VLOOKUP(B5422,'سیستم ID'!B:C,2,0)</f>
        <v>E3430030-8B4A-4A3A-8A57-05A0718FF4C0</v>
      </c>
      <c r="D5422" s="5" t="s">
        <v>1690</v>
      </c>
      <c r="E5422" t="s">
        <v>109</v>
      </c>
      <c r="F5422" s="5" t="s">
        <v>3822</v>
      </c>
      <c r="G5422" t="s">
        <v>3825</v>
      </c>
    </row>
    <row r="5423" spans="1:7" hidden="1" x14ac:dyDescent="0.25">
      <c r="A5423" t="s">
        <v>2633</v>
      </c>
      <c r="B5423" t="s">
        <v>2633</v>
      </c>
      <c r="C5423" t="str">
        <f>VLOOKUP(B5423,'سیستم ID'!B:C,2,0)</f>
        <v>DBD390BA-4D58-4CF5-A702-B726343EC9A8</v>
      </c>
      <c r="D5423" s="5" t="s">
        <v>1690</v>
      </c>
      <c r="E5423" t="s">
        <v>109</v>
      </c>
      <c r="F5423" s="5" t="s">
        <v>3822</v>
      </c>
      <c r="G5423" t="s">
        <v>3825</v>
      </c>
    </row>
    <row r="5424" spans="1:7" hidden="1" x14ac:dyDescent="0.25">
      <c r="A5424" t="s">
        <v>2635</v>
      </c>
      <c r="B5424" t="s">
        <v>2635</v>
      </c>
      <c r="C5424" t="str">
        <f>VLOOKUP(B5424,'سیستم ID'!B:C,2,0)</f>
        <v>C47190B3-AED4-4585-96E1-7AEAB653A6F5</v>
      </c>
      <c r="D5424" s="5" t="s">
        <v>1690</v>
      </c>
      <c r="E5424" t="s">
        <v>109</v>
      </c>
      <c r="F5424" s="5" t="s">
        <v>3822</v>
      </c>
      <c r="G5424" t="s">
        <v>3825</v>
      </c>
    </row>
    <row r="5425" spans="1:7" hidden="1" x14ac:dyDescent="0.25">
      <c r="A5425" t="s">
        <v>2637</v>
      </c>
      <c r="B5425" t="s">
        <v>2637</v>
      </c>
      <c r="C5425" t="str">
        <f>VLOOKUP(B5425,'سیستم ID'!B:C,2,0)</f>
        <v>ED70586C-9B59-4677-8F16-090AFDB5CC97</v>
      </c>
      <c r="D5425" s="5" t="s">
        <v>1690</v>
      </c>
      <c r="E5425" t="s">
        <v>109</v>
      </c>
      <c r="F5425" s="5" t="s">
        <v>3822</v>
      </c>
      <c r="G5425" t="s">
        <v>3825</v>
      </c>
    </row>
    <row r="5426" spans="1:7" hidden="1" x14ac:dyDescent="0.25">
      <c r="A5426" t="s">
        <v>2639</v>
      </c>
      <c r="B5426">
        <v>100</v>
      </c>
      <c r="C5426" t="str">
        <f>VLOOKUP(B5426,'سیستم ID'!B:C,2,0)</f>
        <v>9F4DF4F7-A46F-41FB-9553-FCE71C7B0AC2</v>
      </c>
      <c r="D5426" s="5" t="s">
        <v>1690</v>
      </c>
      <c r="E5426" t="s">
        <v>109</v>
      </c>
      <c r="F5426" s="5" t="s">
        <v>3822</v>
      </c>
      <c r="G5426" t="s">
        <v>3825</v>
      </c>
    </row>
    <row r="5427" spans="1:7" hidden="1" x14ac:dyDescent="0.25">
      <c r="A5427" t="s">
        <v>2641</v>
      </c>
      <c r="B5427">
        <v>1000</v>
      </c>
      <c r="C5427" t="str">
        <f>VLOOKUP(B5427,'سیستم ID'!B:C,2,0)</f>
        <v>827AB08C-91B1-4FA6-A097-019095488124</v>
      </c>
      <c r="D5427" s="5" t="s">
        <v>1690</v>
      </c>
      <c r="E5427" t="s">
        <v>109</v>
      </c>
      <c r="F5427" s="5" t="s">
        <v>3822</v>
      </c>
      <c r="G5427" t="s">
        <v>3825</v>
      </c>
    </row>
    <row r="5428" spans="1:7" hidden="1" x14ac:dyDescent="0.25">
      <c r="A5428" t="s">
        <v>2643</v>
      </c>
      <c r="B5428">
        <v>1010</v>
      </c>
      <c r="C5428" t="str">
        <f>VLOOKUP(B5428,'سیستم ID'!B:C,2,0)</f>
        <v>F42A1708-BA0B-4325-96B2-C4B9BF51B690</v>
      </c>
      <c r="D5428" s="5" t="s">
        <v>1690</v>
      </c>
      <c r="E5428" t="s">
        <v>109</v>
      </c>
      <c r="F5428" s="5" t="s">
        <v>3822</v>
      </c>
      <c r="G5428" t="s">
        <v>3825</v>
      </c>
    </row>
    <row r="5429" spans="1:7" hidden="1" x14ac:dyDescent="0.25">
      <c r="A5429" t="s">
        <v>2645</v>
      </c>
      <c r="B5429" t="s">
        <v>2645</v>
      </c>
      <c r="C5429" t="str">
        <f>VLOOKUP(B5429,'سیستم ID'!B:C,2,0)</f>
        <v>5ACE61E3-C661-48B8-9827-1F3ACBCD0171</v>
      </c>
      <c r="D5429" s="5" t="s">
        <v>1690</v>
      </c>
      <c r="E5429" t="s">
        <v>109</v>
      </c>
      <c r="F5429" s="5" t="s">
        <v>3822</v>
      </c>
      <c r="G5429" t="s">
        <v>3825</v>
      </c>
    </row>
    <row r="5430" spans="1:7" hidden="1" x14ac:dyDescent="0.25">
      <c r="A5430" t="s">
        <v>2647</v>
      </c>
      <c r="B5430" t="s">
        <v>2647</v>
      </c>
      <c r="C5430" t="str">
        <f>VLOOKUP(B5430,'سیستم ID'!B:C,2,0)</f>
        <v>18105B87-CD0D-45CB-984A-4A24C81F2AB8</v>
      </c>
      <c r="D5430" s="5" t="s">
        <v>1690</v>
      </c>
      <c r="E5430" t="s">
        <v>109</v>
      </c>
      <c r="F5430" s="5" t="s">
        <v>3822</v>
      </c>
      <c r="G5430" t="s">
        <v>3825</v>
      </c>
    </row>
    <row r="5431" spans="1:7" hidden="1" x14ac:dyDescent="0.25">
      <c r="A5431" t="s">
        <v>2649</v>
      </c>
      <c r="B5431" t="s">
        <v>2649</v>
      </c>
      <c r="C5431" t="str">
        <f>VLOOKUP(B5431,'سیستم ID'!B:C,2,0)</f>
        <v>BC0DFDA8-D1AF-4925-93BE-FF412092CD39</v>
      </c>
      <c r="D5431" s="5" t="s">
        <v>1690</v>
      </c>
      <c r="E5431" t="s">
        <v>109</v>
      </c>
      <c r="F5431" s="5" t="s">
        <v>3822</v>
      </c>
      <c r="G5431" t="s">
        <v>3825</v>
      </c>
    </row>
    <row r="5432" spans="1:7" hidden="1" x14ac:dyDescent="0.25">
      <c r="A5432" t="s">
        <v>2651</v>
      </c>
      <c r="B5432" t="s">
        <v>2651</v>
      </c>
      <c r="C5432" t="str">
        <f>VLOOKUP(B5432,'سیستم ID'!B:C,2,0)</f>
        <v>E4B58258-07F7-4A45-BAA0-B1D420F59A08</v>
      </c>
      <c r="D5432" s="5" t="s">
        <v>1690</v>
      </c>
      <c r="E5432" t="s">
        <v>109</v>
      </c>
      <c r="F5432" s="5" t="s">
        <v>3822</v>
      </c>
      <c r="G5432" t="s">
        <v>3825</v>
      </c>
    </row>
    <row r="5433" spans="1:7" hidden="1" x14ac:dyDescent="0.25">
      <c r="A5433" t="s">
        <v>2653</v>
      </c>
      <c r="B5433" t="s">
        <v>2653</v>
      </c>
      <c r="C5433" t="str">
        <f>VLOOKUP(B5433,'سیستم ID'!B:C,2,0)</f>
        <v>2FD32B40-1FD1-45AC-9635-156B7A613DF8</v>
      </c>
      <c r="D5433" s="5" t="s">
        <v>1690</v>
      </c>
      <c r="E5433" t="s">
        <v>109</v>
      </c>
      <c r="F5433" s="5" t="s">
        <v>3822</v>
      </c>
      <c r="G5433" t="s">
        <v>3825</v>
      </c>
    </row>
    <row r="5434" spans="1:7" hidden="1" x14ac:dyDescent="0.25">
      <c r="A5434" t="s">
        <v>2655</v>
      </c>
      <c r="B5434" t="s">
        <v>2655</v>
      </c>
      <c r="C5434" t="str">
        <f>VLOOKUP(B5434,'سیستم ID'!B:C,2,0)</f>
        <v>1068CF39-BABA-474C-866C-43DA821F9945</v>
      </c>
      <c r="D5434" s="5" t="s">
        <v>1690</v>
      </c>
      <c r="E5434" t="s">
        <v>109</v>
      </c>
      <c r="F5434" s="5" t="s">
        <v>3822</v>
      </c>
      <c r="G5434" t="s">
        <v>3825</v>
      </c>
    </row>
    <row r="5435" spans="1:7" hidden="1" x14ac:dyDescent="0.25">
      <c r="A5435" t="s">
        <v>2657</v>
      </c>
      <c r="B5435" t="s">
        <v>2657</v>
      </c>
      <c r="C5435" t="str">
        <f>VLOOKUP(B5435,'سیستم ID'!B:C,2,0)</f>
        <v>0F3385C7-9EBD-47B0-AE69-7C02F0474186</v>
      </c>
      <c r="D5435" s="5" t="s">
        <v>1690</v>
      </c>
      <c r="E5435" t="s">
        <v>109</v>
      </c>
      <c r="F5435" s="5" t="s">
        <v>3822</v>
      </c>
      <c r="G5435" t="s">
        <v>3825</v>
      </c>
    </row>
    <row r="5436" spans="1:7" hidden="1" x14ac:dyDescent="0.25">
      <c r="A5436" t="s">
        <v>2659</v>
      </c>
      <c r="B5436" t="s">
        <v>2659</v>
      </c>
      <c r="C5436" t="str">
        <f>VLOOKUP(B5436,'سیستم ID'!B:C,2,0)</f>
        <v>6D5A0646-B22C-479C-92C7-55EFD2351E6E</v>
      </c>
      <c r="D5436" s="5" t="s">
        <v>1690</v>
      </c>
      <c r="E5436" t="s">
        <v>109</v>
      </c>
      <c r="F5436" s="5" t="s">
        <v>3822</v>
      </c>
      <c r="G5436" t="s">
        <v>3825</v>
      </c>
    </row>
    <row r="5437" spans="1:7" hidden="1" x14ac:dyDescent="0.25">
      <c r="A5437" t="s">
        <v>2661</v>
      </c>
      <c r="B5437" t="s">
        <v>2661</v>
      </c>
      <c r="C5437" t="str">
        <f>VLOOKUP(B5437,'سیستم ID'!B:C,2,0)</f>
        <v>C41ABDE4-08B1-49F3-8320-FDA2E009D358</v>
      </c>
      <c r="D5437" s="5" t="s">
        <v>1690</v>
      </c>
      <c r="E5437" t="s">
        <v>109</v>
      </c>
      <c r="F5437" s="5" t="s">
        <v>3822</v>
      </c>
      <c r="G5437" t="s">
        <v>3825</v>
      </c>
    </row>
    <row r="5438" spans="1:7" hidden="1" x14ac:dyDescent="0.25">
      <c r="A5438" t="s">
        <v>2663</v>
      </c>
      <c r="B5438" t="s">
        <v>2663</v>
      </c>
      <c r="C5438" t="str">
        <f>VLOOKUP(B5438,'سیستم ID'!B:C,2,0)</f>
        <v>FFA62283-429C-415E-8333-1A6D56B15841</v>
      </c>
      <c r="D5438" s="5" t="s">
        <v>1690</v>
      </c>
      <c r="E5438" t="s">
        <v>109</v>
      </c>
      <c r="F5438" s="5" t="s">
        <v>3822</v>
      </c>
      <c r="G5438" t="s">
        <v>3825</v>
      </c>
    </row>
    <row r="5439" spans="1:7" hidden="1" x14ac:dyDescent="0.25">
      <c r="A5439" t="s">
        <v>2665</v>
      </c>
      <c r="B5439" t="s">
        <v>2665</v>
      </c>
      <c r="C5439" t="str">
        <f>VLOOKUP(B5439,'سیستم ID'!B:C,2,0)</f>
        <v>69E8E384-ED82-49FA-9C94-C5A38590E4E0</v>
      </c>
      <c r="D5439" s="5" t="s">
        <v>1690</v>
      </c>
      <c r="E5439" t="s">
        <v>109</v>
      </c>
      <c r="F5439" s="5" t="s">
        <v>3822</v>
      </c>
      <c r="G5439" t="s">
        <v>3825</v>
      </c>
    </row>
    <row r="5440" spans="1:7" hidden="1" x14ac:dyDescent="0.25">
      <c r="A5440" t="s">
        <v>2667</v>
      </c>
      <c r="B5440" t="s">
        <v>2667</v>
      </c>
      <c r="C5440" t="str">
        <f>VLOOKUP(B5440,'سیستم ID'!B:C,2,0)</f>
        <v>6F988B36-C74A-4677-90EB-B72CEF3DEA9A</v>
      </c>
      <c r="D5440" s="5" t="s">
        <v>1690</v>
      </c>
      <c r="E5440" t="s">
        <v>109</v>
      </c>
      <c r="F5440" s="5" t="s">
        <v>3822</v>
      </c>
      <c r="G5440" t="s">
        <v>3825</v>
      </c>
    </row>
    <row r="5441" spans="1:7" hidden="1" x14ac:dyDescent="0.25">
      <c r="A5441" t="s">
        <v>2669</v>
      </c>
      <c r="B5441" t="s">
        <v>2669</v>
      </c>
      <c r="C5441" t="str">
        <f>VLOOKUP(B5441,'سیستم ID'!B:C,2,0)</f>
        <v>65259C9A-BAB8-4128-82EC-63861B9E49F6</v>
      </c>
      <c r="D5441" s="5" t="s">
        <v>1690</v>
      </c>
      <c r="E5441" t="s">
        <v>109</v>
      </c>
      <c r="F5441" s="5" t="s">
        <v>3822</v>
      </c>
      <c r="G5441" t="s">
        <v>3825</v>
      </c>
    </row>
    <row r="5442" spans="1:7" hidden="1" x14ac:dyDescent="0.25">
      <c r="A5442" t="s">
        <v>2671</v>
      </c>
      <c r="B5442" t="s">
        <v>2671</v>
      </c>
      <c r="C5442" t="str">
        <f>VLOOKUP(B5442,'سیستم ID'!B:C,2,0)</f>
        <v>A4E5779C-36CA-4044-98D9-2234E9D738E0</v>
      </c>
      <c r="D5442" s="5" t="s">
        <v>1690</v>
      </c>
      <c r="E5442" t="s">
        <v>109</v>
      </c>
      <c r="F5442" s="5" t="s">
        <v>3822</v>
      </c>
      <c r="G5442" t="s">
        <v>3825</v>
      </c>
    </row>
    <row r="5443" spans="1:7" hidden="1" x14ac:dyDescent="0.25">
      <c r="A5443" t="s">
        <v>2673</v>
      </c>
      <c r="B5443" t="s">
        <v>2673</v>
      </c>
      <c r="C5443" t="str">
        <f>VLOOKUP(B5443,'سیستم ID'!B:C,2,0)</f>
        <v>4C80BDAE-2B3D-4E03-9BEF-22A78C0FA156</v>
      </c>
      <c r="D5443" s="5" t="s">
        <v>1690</v>
      </c>
      <c r="E5443" t="s">
        <v>109</v>
      </c>
      <c r="F5443" s="5" t="s">
        <v>3822</v>
      </c>
      <c r="G5443" t="s">
        <v>3825</v>
      </c>
    </row>
    <row r="5444" spans="1:7" hidden="1" x14ac:dyDescent="0.25">
      <c r="A5444" t="s">
        <v>2675</v>
      </c>
      <c r="B5444" t="s">
        <v>2675</v>
      </c>
      <c r="C5444" t="str">
        <f>VLOOKUP(B5444,'سیستم ID'!B:C,2,0)</f>
        <v>FC9EC6EA-CE66-4AF8-AC59-079A7847AB1A</v>
      </c>
      <c r="D5444" s="5" t="s">
        <v>1690</v>
      </c>
      <c r="E5444" t="s">
        <v>109</v>
      </c>
      <c r="F5444" s="5" t="s">
        <v>3822</v>
      </c>
      <c r="G5444" t="s">
        <v>3825</v>
      </c>
    </row>
    <row r="5445" spans="1:7" hidden="1" x14ac:dyDescent="0.25">
      <c r="A5445" t="s">
        <v>2677</v>
      </c>
      <c r="B5445" t="s">
        <v>2677</v>
      </c>
      <c r="C5445" t="str">
        <f>VLOOKUP(B5445,'سیستم ID'!B:C,2,0)</f>
        <v>8604E06F-353D-459E-A952-E52CA32DCD08</v>
      </c>
      <c r="D5445" s="5" t="s">
        <v>1690</v>
      </c>
      <c r="E5445" t="s">
        <v>109</v>
      </c>
      <c r="F5445" s="5" t="s">
        <v>3822</v>
      </c>
      <c r="G5445" t="s">
        <v>3825</v>
      </c>
    </row>
    <row r="5446" spans="1:7" hidden="1" x14ac:dyDescent="0.25">
      <c r="A5446" t="s">
        <v>2679</v>
      </c>
      <c r="B5446" t="s">
        <v>2679</v>
      </c>
      <c r="C5446" t="str">
        <f>VLOOKUP(B5446,'سیستم ID'!B:C,2,0)</f>
        <v>830B3140-9D2F-48C5-BEDF-808C0A117AE9</v>
      </c>
      <c r="D5446" s="5" t="s">
        <v>1690</v>
      </c>
      <c r="E5446" t="s">
        <v>109</v>
      </c>
      <c r="F5446" s="5" t="s">
        <v>3822</v>
      </c>
      <c r="G5446" t="s">
        <v>3825</v>
      </c>
    </row>
    <row r="5447" spans="1:7" hidden="1" x14ac:dyDescent="0.25">
      <c r="A5447" t="s">
        <v>2681</v>
      </c>
      <c r="B5447" t="s">
        <v>2681</v>
      </c>
      <c r="C5447" t="str">
        <f>VLOOKUP(B5447,'سیستم ID'!B:C,2,0)</f>
        <v>93B919FA-9399-465D-A433-0EED3A66FE18</v>
      </c>
      <c r="D5447" s="5" t="s">
        <v>1690</v>
      </c>
      <c r="E5447" t="s">
        <v>109</v>
      </c>
      <c r="F5447" s="5" t="s">
        <v>3822</v>
      </c>
      <c r="G5447" t="s">
        <v>3825</v>
      </c>
    </row>
    <row r="5448" spans="1:7" hidden="1" x14ac:dyDescent="0.25">
      <c r="A5448" t="s">
        <v>2683</v>
      </c>
      <c r="B5448" t="s">
        <v>2683</v>
      </c>
      <c r="C5448" t="str">
        <f>VLOOKUP(B5448,'سیستم ID'!B:C,2,0)</f>
        <v>4DEA6A7B-966B-41F0-85E8-88D84C0866B1</v>
      </c>
      <c r="D5448" s="5" t="s">
        <v>1690</v>
      </c>
      <c r="E5448" t="s">
        <v>109</v>
      </c>
      <c r="F5448" s="5" t="s">
        <v>3822</v>
      </c>
      <c r="G5448" t="s">
        <v>3825</v>
      </c>
    </row>
    <row r="5449" spans="1:7" hidden="1" x14ac:dyDescent="0.25">
      <c r="A5449" t="s">
        <v>2685</v>
      </c>
      <c r="B5449" t="s">
        <v>2685</v>
      </c>
      <c r="C5449" t="str">
        <f>VLOOKUP(B5449,'سیستم ID'!B:C,2,0)</f>
        <v>D52893D0-86E3-4BC0-9316-773E3D5EBEB9</v>
      </c>
      <c r="D5449" s="5" t="s">
        <v>1690</v>
      </c>
      <c r="E5449" t="s">
        <v>109</v>
      </c>
      <c r="F5449" s="5" t="s">
        <v>3822</v>
      </c>
      <c r="G5449" t="s">
        <v>3825</v>
      </c>
    </row>
    <row r="5450" spans="1:7" hidden="1" x14ac:dyDescent="0.25">
      <c r="A5450" t="s">
        <v>2687</v>
      </c>
      <c r="B5450" t="s">
        <v>2687</v>
      </c>
      <c r="C5450" t="str">
        <f>VLOOKUP(B5450,'سیستم ID'!B:C,2,0)</f>
        <v>B5EF9BF5-AE3F-45C8-8906-AEC483C6B646</v>
      </c>
      <c r="D5450" s="5" t="s">
        <v>1690</v>
      </c>
      <c r="E5450" t="s">
        <v>109</v>
      </c>
      <c r="F5450" s="5" t="s">
        <v>3822</v>
      </c>
      <c r="G5450" t="s">
        <v>3825</v>
      </c>
    </row>
    <row r="5451" spans="1:7" hidden="1" x14ac:dyDescent="0.25">
      <c r="A5451" t="s">
        <v>2689</v>
      </c>
      <c r="B5451" t="s">
        <v>2689</v>
      </c>
      <c r="C5451" t="str">
        <f>VLOOKUP(B5451,'سیستم ID'!B:C,2,0)</f>
        <v>6AA9AC3B-FFF4-4AA5-A05C-322A29515AD4</v>
      </c>
      <c r="D5451" s="5" t="s">
        <v>1690</v>
      </c>
      <c r="E5451" t="s">
        <v>109</v>
      </c>
      <c r="F5451" s="5" t="s">
        <v>3822</v>
      </c>
      <c r="G5451" t="s">
        <v>3825</v>
      </c>
    </row>
    <row r="5452" spans="1:7" hidden="1" x14ac:dyDescent="0.25">
      <c r="A5452" t="s">
        <v>0</v>
      </c>
      <c r="B5452">
        <v>110</v>
      </c>
      <c r="C5452" t="str">
        <f>VLOOKUP(B5452,'سیستم ID'!B:C,2,0)</f>
        <v>40C05286-9F80-4849-BB83-2F96873F8992</v>
      </c>
      <c r="D5452" s="5" t="s">
        <v>1690</v>
      </c>
      <c r="E5452" t="s">
        <v>109</v>
      </c>
      <c r="F5452" s="5" t="s">
        <v>3822</v>
      </c>
      <c r="G5452" t="s">
        <v>3825</v>
      </c>
    </row>
    <row r="5453" spans="1:7" hidden="1" x14ac:dyDescent="0.25">
      <c r="A5453" t="s">
        <v>2692</v>
      </c>
      <c r="B5453">
        <v>1100</v>
      </c>
      <c r="C5453" t="str">
        <f>VLOOKUP(B5453,'سیستم ID'!B:C,2,0)</f>
        <v>FC02644B-970C-427D-A27B-B834A86ED37D</v>
      </c>
      <c r="D5453" s="5" t="s">
        <v>1690</v>
      </c>
      <c r="E5453" t="s">
        <v>109</v>
      </c>
      <c r="F5453" s="5" t="s">
        <v>3822</v>
      </c>
      <c r="G5453" t="s">
        <v>3825</v>
      </c>
    </row>
    <row r="5454" spans="1:7" hidden="1" x14ac:dyDescent="0.25">
      <c r="A5454" t="s">
        <v>20</v>
      </c>
      <c r="B5454">
        <v>1110</v>
      </c>
      <c r="C5454" t="str">
        <f>VLOOKUP(B5454,'سیستم ID'!B:C,2,0)</f>
        <v>D4071E03-20A0-414D-BEC8-5C00C96B7F37</v>
      </c>
      <c r="D5454" s="5" t="s">
        <v>1690</v>
      </c>
      <c r="E5454" t="s">
        <v>109</v>
      </c>
      <c r="F5454" s="5" t="s">
        <v>3822</v>
      </c>
      <c r="G5454" t="s">
        <v>3825</v>
      </c>
    </row>
    <row r="5455" spans="1:7" hidden="1" x14ac:dyDescent="0.25">
      <c r="A5455" t="s">
        <v>2695</v>
      </c>
      <c r="B5455" t="s">
        <v>2695</v>
      </c>
      <c r="C5455" t="str">
        <f>VLOOKUP(B5455,'سیستم ID'!B:C,2,0)</f>
        <v>8037E6E9-97BC-4950-9DE9-BF7C31BF67CD</v>
      </c>
      <c r="D5455" s="5" t="s">
        <v>1690</v>
      </c>
      <c r="E5455" t="s">
        <v>109</v>
      </c>
      <c r="F5455" s="5" t="s">
        <v>3822</v>
      </c>
      <c r="G5455" t="s">
        <v>3825</v>
      </c>
    </row>
    <row r="5456" spans="1:7" hidden="1" x14ac:dyDescent="0.25">
      <c r="A5456" t="s">
        <v>2697</v>
      </c>
      <c r="B5456" t="s">
        <v>2697</v>
      </c>
      <c r="C5456" t="str">
        <f>VLOOKUP(B5456,'سیستم ID'!B:C,2,0)</f>
        <v>FC5C5DD1-7B3C-417B-869E-41326B16E716</v>
      </c>
      <c r="D5456" s="5" t="s">
        <v>1690</v>
      </c>
      <c r="E5456" t="s">
        <v>109</v>
      </c>
      <c r="F5456" s="5" t="s">
        <v>3822</v>
      </c>
      <c r="G5456" t="s">
        <v>3825</v>
      </c>
    </row>
    <row r="5457" spans="1:7" hidden="1" x14ac:dyDescent="0.25">
      <c r="A5457" t="s">
        <v>1</v>
      </c>
      <c r="B5457">
        <v>120</v>
      </c>
      <c r="C5457" t="str">
        <f>VLOOKUP(B5457,'سیستم ID'!B:C,2,0)</f>
        <v>67E5267F-6B7A-4494-9137-2E154CE15C26</v>
      </c>
      <c r="D5457" s="5" t="s">
        <v>1690</v>
      </c>
      <c r="E5457" t="s">
        <v>109</v>
      </c>
      <c r="F5457" s="5" t="s">
        <v>3822</v>
      </c>
      <c r="G5457" t="s">
        <v>3825</v>
      </c>
    </row>
    <row r="5458" spans="1:7" hidden="1" x14ac:dyDescent="0.25">
      <c r="A5458" t="s">
        <v>2700</v>
      </c>
      <c r="B5458">
        <v>1200</v>
      </c>
      <c r="C5458" t="str">
        <f>VLOOKUP(B5458,'سیستم ID'!B:C,2,0)</f>
        <v>7687DC4B-CEA8-421C-8974-F95345E57C8D</v>
      </c>
      <c r="D5458" s="5" t="s">
        <v>1690</v>
      </c>
      <c r="E5458" t="s">
        <v>109</v>
      </c>
      <c r="F5458" s="5" t="s">
        <v>3822</v>
      </c>
      <c r="G5458" t="s">
        <v>3825</v>
      </c>
    </row>
    <row r="5459" spans="1:7" hidden="1" x14ac:dyDescent="0.25">
      <c r="A5459" t="s">
        <v>21</v>
      </c>
      <c r="B5459">
        <v>1210</v>
      </c>
      <c r="C5459" t="str">
        <f>VLOOKUP(B5459,'سیستم ID'!B:C,2,0)</f>
        <v>6EE42524-95E4-4B16-AE47-4F98D96D1B14</v>
      </c>
      <c r="D5459" s="5" t="s">
        <v>1690</v>
      </c>
      <c r="E5459" t="s">
        <v>109</v>
      </c>
      <c r="F5459" s="5" t="s">
        <v>3822</v>
      </c>
      <c r="G5459" t="s">
        <v>3825</v>
      </c>
    </row>
    <row r="5460" spans="1:7" hidden="1" x14ac:dyDescent="0.25">
      <c r="A5460" t="s">
        <v>2703</v>
      </c>
      <c r="B5460" t="s">
        <v>2703</v>
      </c>
      <c r="C5460" t="str">
        <f>VLOOKUP(B5460,'سیستم ID'!B:C,2,0)</f>
        <v>EA66DF15-859C-4F25-ADB2-807084F0E8A3</v>
      </c>
      <c r="D5460" s="5" t="s">
        <v>1690</v>
      </c>
      <c r="E5460" t="s">
        <v>109</v>
      </c>
      <c r="F5460" s="5" t="s">
        <v>3822</v>
      </c>
      <c r="G5460" t="s">
        <v>3825</v>
      </c>
    </row>
    <row r="5461" spans="1:7" hidden="1" x14ac:dyDescent="0.25">
      <c r="A5461" t="s">
        <v>2705</v>
      </c>
      <c r="B5461" t="s">
        <v>2705</v>
      </c>
      <c r="C5461" t="str">
        <f>VLOOKUP(B5461,'سیستم ID'!B:C,2,0)</f>
        <v>82BB6109-EA83-4DD7-B525-4571688A6E21</v>
      </c>
      <c r="D5461" s="5" t="s">
        <v>1690</v>
      </c>
      <c r="E5461" t="s">
        <v>109</v>
      </c>
      <c r="F5461" s="5" t="s">
        <v>3822</v>
      </c>
      <c r="G5461" t="s">
        <v>3825</v>
      </c>
    </row>
    <row r="5462" spans="1:7" hidden="1" x14ac:dyDescent="0.25">
      <c r="A5462" t="s">
        <v>2707</v>
      </c>
      <c r="B5462" t="s">
        <v>2707</v>
      </c>
      <c r="C5462" t="str">
        <f>VLOOKUP(B5462,'سیستم ID'!B:C,2,0)</f>
        <v>765EA987-D29A-42A1-8EF7-95D4E3B42668</v>
      </c>
      <c r="D5462" s="5" t="s">
        <v>1690</v>
      </c>
      <c r="E5462" t="s">
        <v>109</v>
      </c>
      <c r="F5462" s="5" t="s">
        <v>3822</v>
      </c>
      <c r="G5462" t="s">
        <v>3825</v>
      </c>
    </row>
    <row r="5463" spans="1:7" hidden="1" x14ac:dyDescent="0.25">
      <c r="A5463" t="s">
        <v>2709</v>
      </c>
      <c r="B5463" t="s">
        <v>2709</v>
      </c>
      <c r="C5463" t="str">
        <f>VLOOKUP(B5463,'سیستم ID'!B:C,2,0)</f>
        <v>B6C9580A-6B4D-4D39-864E-51655AB0FB19</v>
      </c>
      <c r="D5463" s="5" t="s">
        <v>1690</v>
      </c>
      <c r="E5463" t="s">
        <v>109</v>
      </c>
      <c r="F5463" s="5" t="s">
        <v>3822</v>
      </c>
      <c r="G5463" t="s">
        <v>3825</v>
      </c>
    </row>
    <row r="5464" spans="1:7" hidden="1" x14ac:dyDescent="0.25">
      <c r="A5464" t="s">
        <v>2711</v>
      </c>
      <c r="B5464" t="s">
        <v>2711</v>
      </c>
      <c r="C5464" t="str">
        <f>VLOOKUP(B5464,'سیستم ID'!B:C,2,0)</f>
        <v>23ACF985-45FD-4DA9-9FE6-98103D554103</v>
      </c>
      <c r="D5464" s="5" t="s">
        <v>1690</v>
      </c>
      <c r="E5464" t="s">
        <v>109</v>
      </c>
      <c r="F5464" s="5" t="s">
        <v>3822</v>
      </c>
      <c r="G5464" t="s">
        <v>3825</v>
      </c>
    </row>
    <row r="5465" spans="1:7" hidden="1" x14ac:dyDescent="0.25">
      <c r="A5465" t="s">
        <v>2</v>
      </c>
      <c r="B5465">
        <v>130</v>
      </c>
      <c r="C5465" t="str">
        <f>VLOOKUP(B5465,'سیستم ID'!B:C,2,0)</f>
        <v>ABAEBDC8-32CE-4D2F-A1D2-EDCA7A637679</v>
      </c>
      <c r="D5465" s="5" t="s">
        <v>1690</v>
      </c>
      <c r="E5465" t="s">
        <v>109</v>
      </c>
      <c r="F5465" s="5" t="s">
        <v>3822</v>
      </c>
      <c r="G5465" t="s">
        <v>3825</v>
      </c>
    </row>
    <row r="5466" spans="1:7" hidden="1" x14ac:dyDescent="0.25">
      <c r="A5466" t="s">
        <v>2714</v>
      </c>
      <c r="B5466">
        <v>1300</v>
      </c>
      <c r="C5466" t="str">
        <f>VLOOKUP(B5466,'سیستم ID'!B:C,2,0)</f>
        <v>98B8F5C2-F0C7-4699-A1CD-E62BA2A855E8</v>
      </c>
      <c r="D5466" s="5" t="s">
        <v>1690</v>
      </c>
      <c r="E5466" t="s">
        <v>109</v>
      </c>
      <c r="F5466" s="5" t="s">
        <v>3822</v>
      </c>
      <c r="G5466" t="s">
        <v>3825</v>
      </c>
    </row>
    <row r="5467" spans="1:7" hidden="1" x14ac:dyDescent="0.25">
      <c r="A5467" t="s">
        <v>22</v>
      </c>
      <c r="B5467">
        <v>1310</v>
      </c>
      <c r="C5467" t="str">
        <f>VLOOKUP(B5467,'سیستم ID'!B:C,2,0)</f>
        <v>64574AAC-CACA-4F88-9DE2-3D2473F89835</v>
      </c>
      <c r="D5467" s="5" t="s">
        <v>1690</v>
      </c>
      <c r="E5467" t="s">
        <v>109</v>
      </c>
      <c r="F5467" s="5" t="s">
        <v>3822</v>
      </c>
      <c r="G5467" t="s">
        <v>3825</v>
      </c>
    </row>
    <row r="5468" spans="1:7" hidden="1" x14ac:dyDescent="0.25">
      <c r="A5468" t="s">
        <v>2717</v>
      </c>
      <c r="B5468" t="s">
        <v>2717</v>
      </c>
      <c r="C5468" t="str">
        <f>VLOOKUP(B5468,'سیستم ID'!B:C,2,0)</f>
        <v>BB6A5BEA-5600-4FAE-9BDE-84097F3E7CEE</v>
      </c>
      <c r="D5468" s="5" t="s">
        <v>1690</v>
      </c>
      <c r="E5468" t="s">
        <v>109</v>
      </c>
      <c r="F5468" s="5" t="s">
        <v>3822</v>
      </c>
      <c r="G5468" t="s">
        <v>3825</v>
      </c>
    </row>
    <row r="5469" spans="1:7" hidden="1" x14ac:dyDescent="0.25">
      <c r="A5469" t="s">
        <v>2719</v>
      </c>
      <c r="B5469" t="s">
        <v>2719</v>
      </c>
      <c r="C5469" t="str">
        <f>VLOOKUP(B5469,'سیستم ID'!B:C,2,0)</f>
        <v>067BF5EF-3D6E-4C09-A254-2FA88A5DA267</v>
      </c>
      <c r="D5469" s="5" t="s">
        <v>1690</v>
      </c>
      <c r="E5469" t="s">
        <v>109</v>
      </c>
      <c r="F5469" s="5" t="s">
        <v>3822</v>
      </c>
      <c r="G5469" t="s">
        <v>3825</v>
      </c>
    </row>
    <row r="5470" spans="1:7" hidden="1" x14ac:dyDescent="0.25">
      <c r="A5470" t="s">
        <v>2721</v>
      </c>
      <c r="B5470" t="s">
        <v>2721</v>
      </c>
      <c r="C5470" t="str">
        <f>VLOOKUP(B5470,'سیستم ID'!B:C,2,0)</f>
        <v>5844A015-62DC-435F-891E-C78E2F29C948</v>
      </c>
      <c r="D5470" s="5" t="s">
        <v>1690</v>
      </c>
      <c r="E5470" t="s">
        <v>109</v>
      </c>
      <c r="F5470" s="5" t="s">
        <v>3822</v>
      </c>
      <c r="G5470" t="s">
        <v>3825</v>
      </c>
    </row>
    <row r="5471" spans="1:7" hidden="1" x14ac:dyDescent="0.25">
      <c r="A5471" t="s">
        <v>2723</v>
      </c>
      <c r="B5471" t="s">
        <v>2723</v>
      </c>
      <c r="C5471" t="str">
        <f>VLOOKUP(B5471,'سیستم ID'!B:C,2,0)</f>
        <v>12759831-F6DA-41C5-A1E0-F61EE99614E7</v>
      </c>
      <c r="D5471" s="5" t="s">
        <v>1690</v>
      </c>
      <c r="E5471" t="s">
        <v>109</v>
      </c>
      <c r="F5471" s="5" t="s">
        <v>3822</v>
      </c>
      <c r="G5471" t="s">
        <v>3825</v>
      </c>
    </row>
    <row r="5472" spans="1:7" hidden="1" x14ac:dyDescent="0.25">
      <c r="A5472" t="s">
        <v>2725</v>
      </c>
      <c r="B5472" t="s">
        <v>2725</v>
      </c>
      <c r="C5472" t="str">
        <f>VLOOKUP(B5472,'سیستم ID'!B:C,2,0)</f>
        <v>AE2EBA13-80E9-4358-98B0-190B986A3276</v>
      </c>
      <c r="D5472" s="5" t="s">
        <v>1690</v>
      </c>
      <c r="E5472" t="s">
        <v>109</v>
      </c>
      <c r="F5472" s="5" t="s">
        <v>3822</v>
      </c>
      <c r="G5472" t="s">
        <v>3825</v>
      </c>
    </row>
    <row r="5473" spans="1:7" hidden="1" x14ac:dyDescent="0.25">
      <c r="A5473" t="s">
        <v>2727</v>
      </c>
      <c r="B5473" t="s">
        <v>2727</v>
      </c>
      <c r="C5473" t="str">
        <f>VLOOKUP(B5473,'سیستم ID'!B:C,2,0)</f>
        <v>BF5ED234-1DE2-489F-A3D1-094C38723AF5</v>
      </c>
      <c r="D5473" s="5" t="s">
        <v>1690</v>
      </c>
      <c r="E5473" t="s">
        <v>109</v>
      </c>
      <c r="F5473" s="5" t="s">
        <v>3822</v>
      </c>
      <c r="G5473" t="s">
        <v>3825</v>
      </c>
    </row>
    <row r="5474" spans="1:7" hidden="1" x14ac:dyDescent="0.25">
      <c r="A5474" t="s">
        <v>23</v>
      </c>
      <c r="B5474">
        <v>1320</v>
      </c>
      <c r="C5474" t="str">
        <f>VLOOKUP(B5474,'سیستم ID'!B:C,2,0)</f>
        <v>1957EC20-3F4C-4935-A986-1A29F4CB8966</v>
      </c>
      <c r="D5474" s="5" t="s">
        <v>1690</v>
      </c>
      <c r="E5474" t="s">
        <v>109</v>
      </c>
      <c r="F5474" s="5" t="s">
        <v>3822</v>
      </c>
      <c r="G5474" t="s">
        <v>3825</v>
      </c>
    </row>
    <row r="5475" spans="1:7" hidden="1" x14ac:dyDescent="0.25">
      <c r="A5475" t="s">
        <v>2730</v>
      </c>
      <c r="B5475" t="s">
        <v>2730</v>
      </c>
      <c r="C5475" t="str">
        <f>VLOOKUP(B5475,'سیستم ID'!B:C,2,0)</f>
        <v>007A165A-65B8-4F0A-B8FB-B550AEAA7D09</v>
      </c>
      <c r="D5475" s="5" t="s">
        <v>1690</v>
      </c>
      <c r="E5475" t="s">
        <v>109</v>
      </c>
      <c r="F5475" s="5" t="s">
        <v>3822</v>
      </c>
      <c r="G5475" t="s">
        <v>3825</v>
      </c>
    </row>
    <row r="5476" spans="1:7" hidden="1" x14ac:dyDescent="0.25">
      <c r="A5476" t="s">
        <v>2732</v>
      </c>
      <c r="B5476" t="s">
        <v>2732</v>
      </c>
      <c r="C5476" t="str">
        <f>VLOOKUP(B5476,'سیستم ID'!B:C,2,0)</f>
        <v>6765F044-9731-4F4C-9D6D-49082BD9A2EE</v>
      </c>
      <c r="D5476" s="5" t="s">
        <v>1690</v>
      </c>
      <c r="E5476" t="s">
        <v>109</v>
      </c>
      <c r="F5476" s="5" t="s">
        <v>3822</v>
      </c>
      <c r="G5476" t="s">
        <v>3825</v>
      </c>
    </row>
    <row r="5477" spans="1:7" hidden="1" x14ac:dyDescent="0.25">
      <c r="A5477" t="s">
        <v>2734</v>
      </c>
      <c r="B5477" t="s">
        <v>2734</v>
      </c>
      <c r="C5477" t="str">
        <f>VLOOKUP(B5477,'سیستم ID'!B:C,2,0)</f>
        <v>12B3D547-2673-4677-9DA6-F9386766B66D</v>
      </c>
      <c r="D5477" s="5" t="s">
        <v>1690</v>
      </c>
      <c r="E5477" t="s">
        <v>109</v>
      </c>
      <c r="F5477" s="5" t="s">
        <v>3822</v>
      </c>
      <c r="G5477" t="s">
        <v>3825</v>
      </c>
    </row>
    <row r="5478" spans="1:7" hidden="1" x14ac:dyDescent="0.25">
      <c r="A5478" t="s">
        <v>2736</v>
      </c>
      <c r="B5478" t="s">
        <v>2736</v>
      </c>
      <c r="C5478" t="str">
        <f>VLOOKUP(B5478,'سیستم ID'!B:C,2,0)</f>
        <v>31F021C3-BBB9-4360-9A4C-17672AADE028</v>
      </c>
      <c r="D5478" s="5" t="s">
        <v>1690</v>
      </c>
      <c r="E5478" t="s">
        <v>109</v>
      </c>
      <c r="F5478" s="5" t="s">
        <v>3822</v>
      </c>
      <c r="G5478" t="s">
        <v>3825</v>
      </c>
    </row>
    <row r="5479" spans="1:7" hidden="1" x14ac:dyDescent="0.25">
      <c r="A5479" t="s">
        <v>2738</v>
      </c>
      <c r="B5479" t="s">
        <v>2738</v>
      </c>
      <c r="C5479" t="str">
        <f>VLOOKUP(B5479,'سیستم ID'!B:C,2,0)</f>
        <v>D89D06D5-DDE0-4789-999A-E5C44DAB5AC4</v>
      </c>
      <c r="D5479" s="5" t="s">
        <v>1690</v>
      </c>
      <c r="E5479" t="s">
        <v>109</v>
      </c>
      <c r="F5479" s="5" t="s">
        <v>3822</v>
      </c>
      <c r="G5479" t="s">
        <v>3825</v>
      </c>
    </row>
    <row r="5480" spans="1:7" hidden="1" x14ac:dyDescent="0.25">
      <c r="A5480" t="s">
        <v>2740</v>
      </c>
      <c r="B5480" t="s">
        <v>2740</v>
      </c>
      <c r="C5480" t="str">
        <f>VLOOKUP(B5480,'سیستم ID'!B:C,2,0)</f>
        <v>978110E7-D909-459B-9615-4D509334793C</v>
      </c>
      <c r="D5480" s="5" t="s">
        <v>1690</v>
      </c>
      <c r="E5480" t="s">
        <v>109</v>
      </c>
      <c r="F5480" s="5" t="s">
        <v>3822</v>
      </c>
      <c r="G5480" t="s">
        <v>3825</v>
      </c>
    </row>
    <row r="5481" spans="1:7" hidden="1" x14ac:dyDescent="0.25">
      <c r="A5481" t="s">
        <v>2742</v>
      </c>
      <c r="B5481" t="s">
        <v>2742</v>
      </c>
      <c r="C5481" t="str">
        <f>VLOOKUP(B5481,'سیستم ID'!B:C,2,0)</f>
        <v>9B990994-53E1-48F9-B0D3-250F51DDC9AA</v>
      </c>
      <c r="D5481" s="5" t="s">
        <v>1690</v>
      </c>
      <c r="E5481" t="s">
        <v>109</v>
      </c>
      <c r="F5481" s="5" t="s">
        <v>3822</v>
      </c>
      <c r="G5481" t="s">
        <v>3825</v>
      </c>
    </row>
    <row r="5482" spans="1:7" hidden="1" x14ac:dyDescent="0.25">
      <c r="A5482" t="s">
        <v>2744</v>
      </c>
      <c r="B5482" t="s">
        <v>2744</v>
      </c>
      <c r="C5482" t="str">
        <f>VLOOKUP(B5482,'سیستم ID'!B:C,2,0)</f>
        <v>E6FB3525-B91A-480F-9695-497AE0134201</v>
      </c>
      <c r="D5482" s="5" t="s">
        <v>1690</v>
      </c>
      <c r="E5482" t="s">
        <v>109</v>
      </c>
      <c r="F5482" s="5" t="s">
        <v>3822</v>
      </c>
      <c r="G5482" t="s">
        <v>3825</v>
      </c>
    </row>
    <row r="5483" spans="1:7" hidden="1" x14ac:dyDescent="0.25">
      <c r="A5483" t="s">
        <v>2746</v>
      </c>
      <c r="B5483" t="s">
        <v>2746</v>
      </c>
      <c r="C5483" t="str">
        <f>VLOOKUP(B5483,'سیستم ID'!B:C,2,0)</f>
        <v>15F2A868-F4DB-437F-B292-CFE68C7F3C19</v>
      </c>
      <c r="D5483" s="5" t="s">
        <v>1690</v>
      </c>
      <c r="E5483" t="s">
        <v>109</v>
      </c>
      <c r="F5483" s="5" t="s">
        <v>3822</v>
      </c>
      <c r="G5483" t="s">
        <v>3825</v>
      </c>
    </row>
    <row r="5484" spans="1:7" hidden="1" x14ac:dyDescent="0.25">
      <c r="A5484" t="s">
        <v>2748</v>
      </c>
      <c r="B5484" t="s">
        <v>2748</v>
      </c>
      <c r="C5484" t="str">
        <f>VLOOKUP(B5484,'سیستم ID'!B:C,2,0)</f>
        <v>8A67B6E6-5DC8-4116-9FAF-3D84F49DA58A</v>
      </c>
      <c r="D5484" s="5" t="s">
        <v>1690</v>
      </c>
      <c r="E5484" t="s">
        <v>109</v>
      </c>
      <c r="F5484" s="5" t="s">
        <v>3822</v>
      </c>
      <c r="G5484" t="s">
        <v>3825</v>
      </c>
    </row>
    <row r="5485" spans="1:7" hidden="1" x14ac:dyDescent="0.25">
      <c r="A5485" t="s">
        <v>2750</v>
      </c>
      <c r="B5485" t="s">
        <v>2750</v>
      </c>
      <c r="C5485" t="str">
        <f>VLOOKUP(B5485,'سیستم ID'!B:C,2,0)</f>
        <v>18B70806-320E-48BA-B205-2B5DEF444962</v>
      </c>
      <c r="D5485" s="5" t="s">
        <v>1690</v>
      </c>
      <c r="E5485" t="s">
        <v>109</v>
      </c>
      <c r="F5485" s="5" t="s">
        <v>3822</v>
      </c>
      <c r="G5485" t="s">
        <v>3825</v>
      </c>
    </row>
    <row r="5486" spans="1:7" hidden="1" x14ac:dyDescent="0.25">
      <c r="A5486" t="s">
        <v>2752</v>
      </c>
      <c r="B5486" t="s">
        <v>2752</v>
      </c>
      <c r="C5486" t="str">
        <f>VLOOKUP(B5486,'سیستم ID'!B:C,2,0)</f>
        <v>F4B915F1-DA44-4CB2-9F69-B9470576467B</v>
      </c>
      <c r="D5486" s="5" t="s">
        <v>1690</v>
      </c>
      <c r="E5486" t="s">
        <v>109</v>
      </c>
      <c r="F5486" s="5" t="s">
        <v>3822</v>
      </c>
      <c r="G5486" t="s">
        <v>3825</v>
      </c>
    </row>
    <row r="5487" spans="1:7" hidden="1" x14ac:dyDescent="0.25">
      <c r="A5487" t="s">
        <v>2754</v>
      </c>
      <c r="B5487" t="s">
        <v>2754</v>
      </c>
      <c r="C5487" t="str">
        <f>VLOOKUP(B5487,'سیستم ID'!B:C,2,0)</f>
        <v>5421B7A3-EAAC-451F-9FD3-F9B4758112F7</v>
      </c>
      <c r="D5487" s="5" t="s">
        <v>1690</v>
      </c>
      <c r="E5487" t="s">
        <v>109</v>
      </c>
      <c r="F5487" s="5" t="s">
        <v>3822</v>
      </c>
      <c r="G5487" t="s">
        <v>3825</v>
      </c>
    </row>
    <row r="5488" spans="1:7" hidden="1" x14ac:dyDescent="0.25">
      <c r="A5488" t="s">
        <v>2756</v>
      </c>
      <c r="B5488" t="s">
        <v>2756</v>
      </c>
      <c r="C5488" t="str">
        <f>VLOOKUP(B5488,'سیستم ID'!B:C,2,0)</f>
        <v>EA6BE9E5-079F-43B6-B27C-30BB361163EF</v>
      </c>
      <c r="D5488" s="5" t="s">
        <v>1690</v>
      </c>
      <c r="E5488" t="s">
        <v>109</v>
      </c>
      <c r="F5488" s="5" t="s">
        <v>3822</v>
      </c>
      <c r="G5488" t="s">
        <v>3825</v>
      </c>
    </row>
    <row r="5489" spans="1:7" hidden="1" x14ac:dyDescent="0.25">
      <c r="A5489" t="s">
        <v>2758</v>
      </c>
      <c r="B5489" t="s">
        <v>2758</v>
      </c>
      <c r="C5489" t="str">
        <f>VLOOKUP(B5489,'سیستم ID'!B:C,2,0)</f>
        <v>31112E75-2EB8-4547-9BFE-32BD9AC588DF</v>
      </c>
      <c r="D5489" s="5" t="s">
        <v>1690</v>
      </c>
      <c r="E5489" t="s">
        <v>109</v>
      </c>
      <c r="F5489" s="5" t="s">
        <v>3822</v>
      </c>
      <c r="G5489" t="s">
        <v>3825</v>
      </c>
    </row>
    <row r="5490" spans="1:7" hidden="1" x14ac:dyDescent="0.25">
      <c r="A5490" t="s">
        <v>2760</v>
      </c>
      <c r="B5490" t="s">
        <v>2760</v>
      </c>
      <c r="C5490" t="str">
        <f>VLOOKUP(B5490,'سیستم ID'!B:C,2,0)</f>
        <v>14D54B82-061B-4170-ACDF-DD9DF7BF894D</v>
      </c>
      <c r="D5490" s="5" t="s">
        <v>1690</v>
      </c>
      <c r="E5490" t="s">
        <v>109</v>
      </c>
      <c r="F5490" s="5" t="s">
        <v>3822</v>
      </c>
      <c r="G5490" t="s">
        <v>3825</v>
      </c>
    </row>
    <row r="5491" spans="1:7" hidden="1" x14ac:dyDescent="0.25">
      <c r="A5491" t="s">
        <v>2762</v>
      </c>
      <c r="B5491" t="s">
        <v>2762</v>
      </c>
      <c r="C5491" t="str">
        <f>VLOOKUP(B5491,'سیستم ID'!B:C,2,0)</f>
        <v>66723ED6-2B8B-43D6-8271-1AB72F9E6567</v>
      </c>
      <c r="D5491" s="5" t="s">
        <v>1690</v>
      </c>
      <c r="E5491" t="s">
        <v>109</v>
      </c>
      <c r="F5491" s="5" t="s">
        <v>3822</v>
      </c>
      <c r="G5491" t="s">
        <v>3825</v>
      </c>
    </row>
    <row r="5492" spans="1:7" hidden="1" x14ac:dyDescent="0.25">
      <c r="A5492" t="s">
        <v>2764</v>
      </c>
      <c r="B5492" t="s">
        <v>2764</v>
      </c>
      <c r="C5492" t="str">
        <f>VLOOKUP(B5492,'سیستم ID'!B:C,2,0)</f>
        <v>F58AC59B-2DE6-4C76-A83E-C67DB567B175</v>
      </c>
      <c r="D5492" s="5" t="s">
        <v>1690</v>
      </c>
      <c r="E5492" t="s">
        <v>109</v>
      </c>
      <c r="F5492" s="5" t="s">
        <v>3822</v>
      </c>
      <c r="G5492" t="s">
        <v>3825</v>
      </c>
    </row>
    <row r="5493" spans="1:7" hidden="1" x14ac:dyDescent="0.25">
      <c r="A5493" t="s">
        <v>2766</v>
      </c>
      <c r="B5493" t="s">
        <v>2766</v>
      </c>
      <c r="C5493" t="str">
        <f>VLOOKUP(B5493,'سیستم ID'!B:C,2,0)</f>
        <v>C529774A-F317-4F1C-8950-9E199566F3CC</v>
      </c>
      <c r="D5493" s="5" t="s">
        <v>1690</v>
      </c>
      <c r="E5493" t="s">
        <v>109</v>
      </c>
      <c r="F5493" s="5" t="s">
        <v>3822</v>
      </c>
      <c r="G5493" t="s">
        <v>3825</v>
      </c>
    </row>
    <row r="5494" spans="1:7" hidden="1" x14ac:dyDescent="0.25">
      <c r="A5494" t="s">
        <v>2768</v>
      </c>
      <c r="B5494" t="s">
        <v>2768</v>
      </c>
      <c r="C5494" t="str">
        <f>VLOOKUP(B5494,'سیستم ID'!B:C,2,0)</f>
        <v>5B8F4003-4985-4BE3-9A33-82C55A9010EA</v>
      </c>
      <c r="D5494" s="5" t="s">
        <v>1690</v>
      </c>
      <c r="E5494" t="s">
        <v>109</v>
      </c>
      <c r="F5494" s="5" t="s">
        <v>3822</v>
      </c>
      <c r="G5494" t="s">
        <v>3825</v>
      </c>
    </row>
    <row r="5495" spans="1:7" hidden="1" x14ac:dyDescent="0.25">
      <c r="A5495" t="s">
        <v>2770</v>
      </c>
      <c r="B5495" t="s">
        <v>2770</v>
      </c>
      <c r="C5495" t="str">
        <f>VLOOKUP(B5495,'سیستم ID'!B:C,2,0)</f>
        <v>0B38BBD8-39C9-44C4-8E02-A7E056444463</v>
      </c>
      <c r="D5495" s="5" t="s">
        <v>1690</v>
      </c>
      <c r="E5495" t="s">
        <v>109</v>
      </c>
      <c r="F5495" s="5" t="s">
        <v>3822</v>
      </c>
      <c r="G5495" t="s">
        <v>3825</v>
      </c>
    </row>
    <row r="5496" spans="1:7" hidden="1" x14ac:dyDescent="0.25">
      <c r="A5496" t="s">
        <v>2772</v>
      </c>
      <c r="B5496" t="s">
        <v>2772</v>
      </c>
      <c r="C5496" t="str">
        <f>VLOOKUP(B5496,'سیستم ID'!B:C,2,0)</f>
        <v>69A3D6F5-4DB5-4EC3-926D-3487DC04C01E</v>
      </c>
      <c r="D5496" s="5" t="s">
        <v>1690</v>
      </c>
      <c r="E5496" t="s">
        <v>109</v>
      </c>
      <c r="F5496" s="5" t="s">
        <v>3822</v>
      </c>
      <c r="G5496" t="s">
        <v>3825</v>
      </c>
    </row>
    <row r="5497" spans="1:7" hidden="1" x14ac:dyDescent="0.25">
      <c r="A5497" t="s">
        <v>2774</v>
      </c>
      <c r="B5497" t="s">
        <v>2774</v>
      </c>
      <c r="C5497" t="str">
        <f>VLOOKUP(B5497,'سیستم ID'!B:C,2,0)</f>
        <v>76708EC9-2E9B-4368-BAC6-F4DF528FC43E</v>
      </c>
      <c r="D5497" s="5" t="s">
        <v>1690</v>
      </c>
      <c r="E5497" t="s">
        <v>109</v>
      </c>
      <c r="F5497" s="5" t="s">
        <v>3822</v>
      </c>
      <c r="G5497" t="s">
        <v>3825</v>
      </c>
    </row>
    <row r="5498" spans="1:7" hidden="1" x14ac:dyDescent="0.25">
      <c r="A5498" t="s">
        <v>2776</v>
      </c>
      <c r="B5498" t="s">
        <v>2776</v>
      </c>
      <c r="C5498" t="str">
        <f>VLOOKUP(B5498,'سیستم ID'!B:C,2,0)</f>
        <v>42942D2B-A935-4581-B2F5-04FE8E5D884A</v>
      </c>
      <c r="D5498" s="5" t="s">
        <v>1690</v>
      </c>
      <c r="E5498" t="s">
        <v>109</v>
      </c>
      <c r="F5498" s="5" t="s">
        <v>3822</v>
      </c>
      <c r="G5498" t="s">
        <v>3825</v>
      </c>
    </row>
    <row r="5499" spans="1:7" hidden="1" x14ac:dyDescent="0.25">
      <c r="A5499" t="s">
        <v>24</v>
      </c>
      <c r="B5499">
        <v>1330</v>
      </c>
      <c r="C5499" t="str">
        <f>VLOOKUP(B5499,'سیستم ID'!B:C,2,0)</f>
        <v>719827D5-412C-49FB-9FBB-A37B11223960</v>
      </c>
      <c r="D5499" s="5" t="s">
        <v>1690</v>
      </c>
      <c r="E5499" t="s">
        <v>109</v>
      </c>
      <c r="F5499" s="5" t="s">
        <v>3822</v>
      </c>
      <c r="G5499" t="s">
        <v>3825</v>
      </c>
    </row>
    <row r="5500" spans="1:7" hidden="1" x14ac:dyDescent="0.25">
      <c r="A5500" t="s">
        <v>2779</v>
      </c>
      <c r="B5500" t="s">
        <v>2779</v>
      </c>
      <c r="C5500" t="str">
        <f>VLOOKUP(B5500,'سیستم ID'!B:C,2,0)</f>
        <v>1A7242FC-16A7-4382-A94F-1D7AED38229B</v>
      </c>
      <c r="D5500" s="5" t="s">
        <v>1690</v>
      </c>
      <c r="E5500" t="s">
        <v>109</v>
      </c>
      <c r="F5500" s="5" t="s">
        <v>3822</v>
      </c>
      <c r="G5500" t="s">
        <v>3825</v>
      </c>
    </row>
    <row r="5501" spans="1:7" hidden="1" x14ac:dyDescent="0.25">
      <c r="A5501" t="s">
        <v>2781</v>
      </c>
      <c r="B5501" t="s">
        <v>2781</v>
      </c>
      <c r="C5501" t="str">
        <f>VLOOKUP(B5501,'سیستم ID'!B:C,2,0)</f>
        <v>4CB5EE7C-979D-4DA3-ABB3-6D965F2769EB</v>
      </c>
      <c r="D5501" s="5" t="s">
        <v>1690</v>
      </c>
      <c r="E5501" t="s">
        <v>109</v>
      </c>
      <c r="F5501" s="5" t="s">
        <v>3822</v>
      </c>
      <c r="G5501" t="s">
        <v>3825</v>
      </c>
    </row>
    <row r="5502" spans="1:7" hidden="1" x14ac:dyDescent="0.25">
      <c r="A5502" t="s">
        <v>2783</v>
      </c>
      <c r="B5502" t="s">
        <v>2783</v>
      </c>
      <c r="C5502" t="str">
        <f>VLOOKUP(B5502,'سیستم ID'!B:C,2,0)</f>
        <v>B709F742-7237-4EA7-A2DD-1D74CE293BC1</v>
      </c>
      <c r="D5502" s="5" t="s">
        <v>1690</v>
      </c>
      <c r="E5502" t="s">
        <v>109</v>
      </c>
      <c r="F5502" s="5" t="s">
        <v>3822</v>
      </c>
      <c r="G5502" t="s">
        <v>3825</v>
      </c>
    </row>
    <row r="5503" spans="1:7" hidden="1" x14ac:dyDescent="0.25">
      <c r="A5503" t="s">
        <v>2785</v>
      </c>
      <c r="B5503" t="s">
        <v>2785</v>
      </c>
      <c r="C5503" t="str">
        <f>VLOOKUP(B5503,'سیستم ID'!B:C,2,0)</f>
        <v>D017D88A-3C90-4F17-BD0E-C72CCD9D27AF</v>
      </c>
      <c r="D5503" s="5" t="s">
        <v>1690</v>
      </c>
      <c r="E5503" t="s">
        <v>109</v>
      </c>
      <c r="F5503" s="5" t="s">
        <v>3822</v>
      </c>
      <c r="G5503" t="s">
        <v>3825</v>
      </c>
    </row>
    <row r="5504" spans="1:7" hidden="1" x14ac:dyDescent="0.25">
      <c r="A5504" t="s">
        <v>2787</v>
      </c>
      <c r="B5504" t="s">
        <v>2787</v>
      </c>
      <c r="C5504" t="str">
        <f>VLOOKUP(B5504,'سیستم ID'!B:C,2,0)</f>
        <v>F78DCCC7-BBC0-47AA-A85D-B21C44C6F399</v>
      </c>
      <c r="D5504" s="5" t="s">
        <v>1690</v>
      </c>
      <c r="E5504" t="s">
        <v>109</v>
      </c>
      <c r="F5504" s="5" t="s">
        <v>3822</v>
      </c>
      <c r="G5504" t="s">
        <v>3825</v>
      </c>
    </row>
    <row r="5505" spans="1:7" hidden="1" x14ac:dyDescent="0.25">
      <c r="A5505" t="s">
        <v>2789</v>
      </c>
      <c r="B5505" t="s">
        <v>2789</v>
      </c>
      <c r="C5505" t="str">
        <f>VLOOKUP(B5505,'سیستم ID'!B:C,2,0)</f>
        <v>40548997-A1C4-4B0C-A82F-F96A07DC41B4</v>
      </c>
      <c r="D5505" s="5" t="s">
        <v>1690</v>
      </c>
      <c r="E5505" t="s">
        <v>109</v>
      </c>
      <c r="F5505" s="5" t="s">
        <v>3822</v>
      </c>
      <c r="G5505" t="s">
        <v>3825</v>
      </c>
    </row>
    <row r="5506" spans="1:7" hidden="1" x14ac:dyDescent="0.25">
      <c r="A5506" t="s">
        <v>2791</v>
      </c>
      <c r="B5506" t="s">
        <v>2791</v>
      </c>
      <c r="C5506" t="str">
        <f>VLOOKUP(B5506,'سیستم ID'!B:C,2,0)</f>
        <v>4DD52338-4802-40C2-A337-B3321E45407A</v>
      </c>
      <c r="D5506" s="5" t="s">
        <v>1690</v>
      </c>
      <c r="E5506" t="s">
        <v>109</v>
      </c>
      <c r="F5506" s="5" t="s">
        <v>3822</v>
      </c>
      <c r="G5506" t="s">
        <v>3825</v>
      </c>
    </row>
    <row r="5507" spans="1:7" hidden="1" x14ac:dyDescent="0.25">
      <c r="A5507" t="s">
        <v>25</v>
      </c>
      <c r="B5507">
        <v>1340</v>
      </c>
      <c r="C5507" t="str">
        <f>VLOOKUP(B5507,'سیستم ID'!B:C,2,0)</f>
        <v>D3A4B00C-5F42-4675-B0F6-E8C86E21314E</v>
      </c>
      <c r="D5507" s="5" t="s">
        <v>1690</v>
      </c>
      <c r="E5507" t="s">
        <v>109</v>
      </c>
      <c r="F5507" s="5" t="s">
        <v>3822</v>
      </c>
      <c r="G5507" t="s">
        <v>3825</v>
      </c>
    </row>
    <row r="5508" spans="1:7" hidden="1" x14ac:dyDescent="0.25">
      <c r="A5508" t="s">
        <v>2794</v>
      </c>
      <c r="B5508" t="s">
        <v>2794</v>
      </c>
      <c r="C5508" t="str">
        <f>VLOOKUP(B5508,'سیستم ID'!B:C,2,0)</f>
        <v>F365883C-B973-4C2E-BFEA-824B97FF81F9</v>
      </c>
      <c r="D5508" s="5" t="s">
        <v>1690</v>
      </c>
      <c r="E5508" t="s">
        <v>109</v>
      </c>
      <c r="F5508" s="5" t="s">
        <v>3822</v>
      </c>
      <c r="G5508" t="s">
        <v>3825</v>
      </c>
    </row>
    <row r="5509" spans="1:7" hidden="1" x14ac:dyDescent="0.25">
      <c r="A5509" t="s">
        <v>26</v>
      </c>
      <c r="B5509">
        <v>1350</v>
      </c>
      <c r="C5509" t="str">
        <f>VLOOKUP(B5509,'سیستم ID'!B:C,2,0)</f>
        <v>AD4B74EB-EDAE-4974-B998-015829D7EF7F</v>
      </c>
      <c r="D5509" s="5" t="s">
        <v>1690</v>
      </c>
      <c r="E5509" t="s">
        <v>109</v>
      </c>
      <c r="F5509" s="5" t="s">
        <v>3822</v>
      </c>
      <c r="G5509" t="s">
        <v>3825</v>
      </c>
    </row>
    <row r="5510" spans="1:7" hidden="1" x14ac:dyDescent="0.25">
      <c r="A5510" t="s">
        <v>2797</v>
      </c>
      <c r="B5510" t="s">
        <v>2797</v>
      </c>
      <c r="C5510" t="str">
        <f>VLOOKUP(B5510,'سیستم ID'!B:C,2,0)</f>
        <v>7D6FDE41-1CBE-44F9-A1F1-B26B0751EFA5</v>
      </c>
      <c r="D5510" s="5" t="s">
        <v>1690</v>
      </c>
      <c r="E5510" t="s">
        <v>109</v>
      </c>
      <c r="F5510" s="5" t="s">
        <v>3822</v>
      </c>
      <c r="G5510" t="s">
        <v>3825</v>
      </c>
    </row>
    <row r="5511" spans="1:7" hidden="1" x14ac:dyDescent="0.25">
      <c r="A5511" t="s">
        <v>2799</v>
      </c>
      <c r="B5511" t="s">
        <v>2799</v>
      </c>
      <c r="C5511" t="str">
        <f>VLOOKUP(B5511,'سیستم ID'!B:C,2,0)</f>
        <v>A6DC7DDD-A724-41A3-9985-8B8047218C62</v>
      </c>
      <c r="D5511" s="5" t="s">
        <v>1690</v>
      </c>
      <c r="E5511" t="s">
        <v>109</v>
      </c>
      <c r="F5511" s="5" t="s">
        <v>3822</v>
      </c>
      <c r="G5511" t="s">
        <v>3825</v>
      </c>
    </row>
    <row r="5512" spans="1:7" hidden="1" x14ac:dyDescent="0.25">
      <c r="A5512" t="s">
        <v>2801</v>
      </c>
      <c r="B5512" t="s">
        <v>2801</v>
      </c>
      <c r="C5512" t="str">
        <f>VLOOKUP(B5512,'سیستم ID'!B:C,2,0)</f>
        <v>B6F9E404-468A-4935-A327-1C4F71F2B433</v>
      </c>
      <c r="D5512" s="5" t="s">
        <v>1690</v>
      </c>
      <c r="E5512" t="s">
        <v>109</v>
      </c>
      <c r="F5512" s="5" t="s">
        <v>3822</v>
      </c>
      <c r="G5512" t="s">
        <v>3825</v>
      </c>
    </row>
    <row r="5513" spans="1:7" hidden="1" x14ac:dyDescent="0.25">
      <c r="A5513" t="s">
        <v>2803</v>
      </c>
      <c r="B5513" t="s">
        <v>2803</v>
      </c>
      <c r="C5513" t="str">
        <f>VLOOKUP(B5513,'سیستم ID'!B:C,2,0)</f>
        <v>FF061D2D-CD96-4DD6-88C6-AD3655304312</v>
      </c>
      <c r="D5513" s="5" t="s">
        <v>1690</v>
      </c>
      <c r="E5513" t="s">
        <v>109</v>
      </c>
      <c r="F5513" s="5" t="s">
        <v>3822</v>
      </c>
      <c r="G5513" t="s">
        <v>3825</v>
      </c>
    </row>
    <row r="5514" spans="1:7" hidden="1" x14ac:dyDescent="0.25">
      <c r="A5514" t="s">
        <v>2805</v>
      </c>
      <c r="B5514" t="s">
        <v>2805</v>
      </c>
      <c r="C5514" t="str">
        <f>VLOOKUP(B5514,'سیستم ID'!B:C,2,0)</f>
        <v>8D46A11A-A845-4513-BB16-49E06DB0B501</v>
      </c>
      <c r="D5514" s="5" t="s">
        <v>1690</v>
      </c>
      <c r="E5514" t="s">
        <v>109</v>
      </c>
      <c r="F5514" s="5" t="s">
        <v>3822</v>
      </c>
      <c r="G5514" t="s">
        <v>3825</v>
      </c>
    </row>
    <row r="5515" spans="1:7" hidden="1" x14ac:dyDescent="0.25">
      <c r="A5515" t="s">
        <v>2807</v>
      </c>
      <c r="B5515" t="s">
        <v>2807</v>
      </c>
      <c r="C5515" t="str">
        <f>VLOOKUP(B5515,'سیستم ID'!B:C,2,0)</f>
        <v>B8B4656F-D398-409B-8CB6-FD315171730F</v>
      </c>
      <c r="D5515" s="5" t="s">
        <v>1690</v>
      </c>
      <c r="E5515" t="s">
        <v>109</v>
      </c>
      <c r="F5515" s="5" t="s">
        <v>3822</v>
      </c>
      <c r="G5515" t="s">
        <v>3825</v>
      </c>
    </row>
    <row r="5516" spans="1:7" hidden="1" x14ac:dyDescent="0.25">
      <c r="A5516" t="s">
        <v>2809</v>
      </c>
      <c r="B5516" t="s">
        <v>2809</v>
      </c>
      <c r="C5516" t="str">
        <f>VLOOKUP(B5516,'سیستم ID'!B:C,2,0)</f>
        <v>FC297107-53E0-4151-AF9C-4AE391EC25D4</v>
      </c>
      <c r="D5516" s="5" t="s">
        <v>1690</v>
      </c>
      <c r="E5516" t="s">
        <v>109</v>
      </c>
      <c r="F5516" s="5" t="s">
        <v>3822</v>
      </c>
      <c r="G5516" t="s">
        <v>3825</v>
      </c>
    </row>
    <row r="5517" spans="1:7" hidden="1" x14ac:dyDescent="0.25">
      <c r="A5517" t="s">
        <v>2811</v>
      </c>
      <c r="B5517" t="s">
        <v>2811</v>
      </c>
      <c r="C5517" t="str">
        <f>VLOOKUP(B5517,'سیستم ID'!B:C,2,0)</f>
        <v>EB708932-9615-4F05-87C7-8F0ECA0DFA74</v>
      </c>
      <c r="D5517" s="5" t="s">
        <v>1690</v>
      </c>
      <c r="E5517" t="s">
        <v>109</v>
      </c>
      <c r="F5517" s="5" t="s">
        <v>3822</v>
      </c>
      <c r="G5517" t="s">
        <v>3825</v>
      </c>
    </row>
    <row r="5518" spans="1:7" hidden="1" x14ac:dyDescent="0.25">
      <c r="A5518" t="s">
        <v>2813</v>
      </c>
      <c r="B5518" t="s">
        <v>2813</v>
      </c>
      <c r="C5518" t="str">
        <f>VLOOKUP(B5518,'سیستم ID'!B:C,2,0)</f>
        <v>E325D6AB-4258-4BC9-8B35-03604874E653</v>
      </c>
      <c r="D5518" s="5" t="s">
        <v>1690</v>
      </c>
      <c r="E5518" t="s">
        <v>109</v>
      </c>
      <c r="F5518" s="5" t="s">
        <v>3822</v>
      </c>
      <c r="G5518" t="s">
        <v>3825</v>
      </c>
    </row>
    <row r="5519" spans="1:7" hidden="1" x14ac:dyDescent="0.25">
      <c r="A5519" t="s">
        <v>27</v>
      </c>
      <c r="B5519">
        <v>1360</v>
      </c>
      <c r="C5519" t="str">
        <f>VLOOKUP(B5519,'سیستم ID'!B:C,2,0)</f>
        <v>BF163F79-A455-4637-92E6-495850A57301</v>
      </c>
      <c r="D5519" s="5" t="s">
        <v>1690</v>
      </c>
      <c r="E5519" t="s">
        <v>109</v>
      </c>
      <c r="F5519" s="5" t="s">
        <v>3822</v>
      </c>
      <c r="G5519" t="s">
        <v>3825</v>
      </c>
    </row>
    <row r="5520" spans="1:7" hidden="1" x14ac:dyDescent="0.25">
      <c r="A5520" t="s">
        <v>2816</v>
      </c>
      <c r="B5520" t="s">
        <v>2816</v>
      </c>
      <c r="C5520" t="str">
        <f>VLOOKUP(B5520,'سیستم ID'!B:C,2,0)</f>
        <v>EC259BE8-2084-4730-8EFA-BC19B5D9E19C</v>
      </c>
      <c r="D5520" s="5" t="s">
        <v>1690</v>
      </c>
      <c r="E5520" t="s">
        <v>109</v>
      </c>
      <c r="F5520" s="5" t="s">
        <v>3822</v>
      </c>
      <c r="G5520" t="s">
        <v>3825</v>
      </c>
    </row>
    <row r="5521" spans="1:7" hidden="1" x14ac:dyDescent="0.25">
      <c r="A5521" t="s">
        <v>2818</v>
      </c>
      <c r="B5521" t="s">
        <v>2818</v>
      </c>
      <c r="C5521" t="str">
        <f>VLOOKUP(B5521,'سیستم ID'!B:C,2,0)</f>
        <v>A008AC6E-0C53-4EBF-86F6-84C07FFCC550</v>
      </c>
      <c r="D5521" s="5" t="s">
        <v>1690</v>
      </c>
      <c r="E5521" t="s">
        <v>109</v>
      </c>
      <c r="F5521" s="5" t="s">
        <v>3822</v>
      </c>
      <c r="G5521" t="s">
        <v>3825</v>
      </c>
    </row>
    <row r="5522" spans="1:7" hidden="1" x14ac:dyDescent="0.25">
      <c r="A5522" t="s">
        <v>2820</v>
      </c>
      <c r="B5522" t="s">
        <v>2820</v>
      </c>
      <c r="C5522" t="str">
        <f>VLOOKUP(B5522,'سیستم ID'!B:C,2,0)</f>
        <v>DEDAC3F9-5423-409B-AB34-3A9FA89624A1</v>
      </c>
      <c r="D5522" s="5" t="s">
        <v>1690</v>
      </c>
      <c r="E5522" t="s">
        <v>109</v>
      </c>
      <c r="F5522" s="5" t="s">
        <v>3822</v>
      </c>
      <c r="G5522" t="s">
        <v>3825</v>
      </c>
    </row>
    <row r="5523" spans="1:7" hidden="1" x14ac:dyDescent="0.25">
      <c r="A5523" t="s">
        <v>2822</v>
      </c>
      <c r="B5523" t="s">
        <v>2822</v>
      </c>
      <c r="C5523" t="str">
        <f>VLOOKUP(B5523,'سیستم ID'!B:C,2,0)</f>
        <v>F4B190A2-8490-4564-AFC3-C45B5183054D</v>
      </c>
      <c r="D5523" s="5" t="s">
        <v>1690</v>
      </c>
      <c r="E5523" t="s">
        <v>109</v>
      </c>
      <c r="F5523" s="5" t="s">
        <v>3822</v>
      </c>
      <c r="G5523" t="s">
        <v>3825</v>
      </c>
    </row>
    <row r="5524" spans="1:7" hidden="1" x14ac:dyDescent="0.25">
      <c r="A5524" t="s">
        <v>2824</v>
      </c>
      <c r="B5524" t="s">
        <v>2824</v>
      </c>
      <c r="C5524" t="str">
        <f>VLOOKUP(B5524,'سیستم ID'!B:C,2,0)</f>
        <v>9484B9DD-20E8-4D70-A64E-B52AA725F06F</v>
      </c>
      <c r="D5524" s="5" t="s">
        <v>1690</v>
      </c>
      <c r="E5524" t="s">
        <v>109</v>
      </c>
      <c r="F5524" s="5" t="s">
        <v>3822</v>
      </c>
      <c r="G5524" t="s">
        <v>3825</v>
      </c>
    </row>
    <row r="5525" spans="1:7" hidden="1" x14ac:dyDescent="0.25">
      <c r="A5525" t="s">
        <v>2826</v>
      </c>
      <c r="B5525" t="s">
        <v>2826</v>
      </c>
      <c r="C5525" t="str">
        <f>VLOOKUP(B5525,'سیستم ID'!B:C,2,0)</f>
        <v>967434E5-51F4-4A7F-993C-A630B4CAD7D4</v>
      </c>
      <c r="D5525" s="5" t="s">
        <v>1690</v>
      </c>
      <c r="E5525" t="s">
        <v>109</v>
      </c>
      <c r="F5525" s="5" t="s">
        <v>3822</v>
      </c>
      <c r="G5525" t="s">
        <v>3825</v>
      </c>
    </row>
    <row r="5526" spans="1:7" hidden="1" x14ac:dyDescent="0.25">
      <c r="A5526" t="s">
        <v>2828</v>
      </c>
      <c r="B5526">
        <v>1370</v>
      </c>
      <c r="C5526" t="str">
        <f>VLOOKUP(B5526,'سیستم ID'!B:C,2,0)</f>
        <v>4CEC1EB6-64A3-4293-8322-FDB49405019B</v>
      </c>
      <c r="D5526" s="5" t="s">
        <v>1690</v>
      </c>
      <c r="E5526" t="s">
        <v>109</v>
      </c>
      <c r="F5526" s="5" t="s">
        <v>3822</v>
      </c>
      <c r="G5526" t="s">
        <v>3825</v>
      </c>
    </row>
    <row r="5527" spans="1:7" hidden="1" x14ac:dyDescent="0.25">
      <c r="A5527" t="s">
        <v>2830</v>
      </c>
      <c r="B5527" t="s">
        <v>2830</v>
      </c>
      <c r="C5527" t="str">
        <f>VLOOKUP(B5527,'سیستم ID'!B:C,2,0)</f>
        <v>A5CBC332-E82B-4D00-ADB0-7B4009CA2B67</v>
      </c>
      <c r="D5527" s="5" t="s">
        <v>1690</v>
      </c>
      <c r="E5527" t="s">
        <v>109</v>
      </c>
      <c r="F5527" s="5" t="s">
        <v>3822</v>
      </c>
      <c r="G5527" t="s">
        <v>3825</v>
      </c>
    </row>
    <row r="5528" spans="1:7" hidden="1" x14ac:dyDescent="0.25">
      <c r="A5528" t="s">
        <v>2832</v>
      </c>
      <c r="B5528">
        <v>1380</v>
      </c>
      <c r="C5528" t="str">
        <f>VLOOKUP(B5528,'سیستم ID'!B:C,2,0)</f>
        <v>31A3542E-14DB-4CB6-840C-CBB5D658EC02</v>
      </c>
      <c r="D5528" s="5" t="s">
        <v>1690</v>
      </c>
      <c r="E5528" t="s">
        <v>109</v>
      </c>
      <c r="F5528" s="5" t="s">
        <v>3822</v>
      </c>
      <c r="G5528" t="s">
        <v>3825</v>
      </c>
    </row>
    <row r="5529" spans="1:7" hidden="1" x14ac:dyDescent="0.25">
      <c r="A5529" t="s">
        <v>43</v>
      </c>
      <c r="B5529">
        <v>1390</v>
      </c>
      <c r="C5529" t="str">
        <f>VLOOKUP(B5529,'سیستم ID'!B:C,2,0)</f>
        <v>B8BDA0D1-722C-4723-B5EF-F6C98DF2E229</v>
      </c>
      <c r="D5529" s="5" t="s">
        <v>1690</v>
      </c>
      <c r="E5529" t="s">
        <v>109</v>
      </c>
      <c r="F5529" s="5" t="s">
        <v>3822</v>
      </c>
      <c r="G5529" t="s">
        <v>3825</v>
      </c>
    </row>
    <row r="5530" spans="1:7" hidden="1" x14ac:dyDescent="0.25">
      <c r="A5530" t="s">
        <v>2835</v>
      </c>
      <c r="B5530" t="s">
        <v>2835</v>
      </c>
      <c r="C5530" t="str">
        <f>VLOOKUP(B5530,'سیستم ID'!B:C,2,0)</f>
        <v>F27D5A1C-DDE4-455B-9C67-09C6EFDA0CE7</v>
      </c>
      <c r="D5530" s="5" t="s">
        <v>1690</v>
      </c>
      <c r="E5530" t="s">
        <v>109</v>
      </c>
      <c r="F5530" s="5" t="s">
        <v>3822</v>
      </c>
      <c r="G5530" t="s">
        <v>3825</v>
      </c>
    </row>
    <row r="5531" spans="1:7" hidden="1" x14ac:dyDescent="0.25">
      <c r="A5531" t="s">
        <v>2837</v>
      </c>
      <c r="B5531" t="s">
        <v>2837</v>
      </c>
      <c r="C5531" t="str">
        <f>VLOOKUP(B5531,'سیستم ID'!B:C,2,0)</f>
        <v>65EC97B6-97E3-4DCD-B6E0-41CE16E467EC</v>
      </c>
      <c r="D5531" s="5" t="s">
        <v>1690</v>
      </c>
      <c r="E5531" t="s">
        <v>109</v>
      </c>
      <c r="F5531" s="5" t="s">
        <v>3822</v>
      </c>
      <c r="G5531" t="s">
        <v>3825</v>
      </c>
    </row>
    <row r="5532" spans="1:7" hidden="1" x14ac:dyDescent="0.25">
      <c r="A5532" t="s">
        <v>2839</v>
      </c>
      <c r="B5532" t="s">
        <v>2839</v>
      </c>
      <c r="C5532" t="str">
        <f>VLOOKUP(B5532,'سیستم ID'!B:C,2,0)</f>
        <v>9D82176F-3A27-45B3-9BE2-A756F6270444</v>
      </c>
      <c r="D5532" s="5" t="s">
        <v>1690</v>
      </c>
      <c r="E5532" t="s">
        <v>109</v>
      </c>
      <c r="F5532" s="5" t="s">
        <v>3822</v>
      </c>
      <c r="G5532" t="s">
        <v>3825</v>
      </c>
    </row>
    <row r="5533" spans="1:7" hidden="1" x14ac:dyDescent="0.25">
      <c r="A5533" t="s">
        <v>2841</v>
      </c>
      <c r="B5533" t="s">
        <v>2841</v>
      </c>
      <c r="C5533" t="str">
        <f>VLOOKUP(B5533,'سیستم ID'!B:C,2,0)</f>
        <v>5A991BF8-FFAC-4E3E-93DC-E69195432046</v>
      </c>
      <c r="D5533" s="5" t="s">
        <v>1690</v>
      </c>
      <c r="E5533" t="s">
        <v>109</v>
      </c>
      <c r="F5533" s="5" t="s">
        <v>3822</v>
      </c>
      <c r="G5533" t="s">
        <v>3825</v>
      </c>
    </row>
    <row r="5534" spans="1:7" hidden="1" x14ac:dyDescent="0.25">
      <c r="A5534" t="s">
        <v>28</v>
      </c>
      <c r="B5534">
        <v>1400</v>
      </c>
      <c r="C5534" t="str">
        <f>VLOOKUP(B5534,'سیستم ID'!B:C,2,0)</f>
        <v>9333DB52-A185-4566-BFAC-818664FAE674</v>
      </c>
      <c r="D5534" s="5" t="s">
        <v>1690</v>
      </c>
      <c r="E5534" t="s">
        <v>109</v>
      </c>
      <c r="F5534" s="5" t="s">
        <v>3822</v>
      </c>
      <c r="G5534" t="s">
        <v>3825</v>
      </c>
    </row>
    <row r="5535" spans="1:7" hidden="1" x14ac:dyDescent="0.25">
      <c r="A5535" t="s">
        <v>2844</v>
      </c>
      <c r="B5535" t="s">
        <v>2844</v>
      </c>
      <c r="C5535" t="str">
        <f>VLOOKUP(B5535,'سیستم ID'!B:C,2,0)</f>
        <v>ED5C8D14-AEA8-4CB6-BDB5-583D851CD7E1</v>
      </c>
      <c r="D5535" s="5" t="s">
        <v>1690</v>
      </c>
      <c r="E5535" t="s">
        <v>109</v>
      </c>
      <c r="F5535" s="5" t="s">
        <v>3822</v>
      </c>
      <c r="G5535" t="s">
        <v>3825</v>
      </c>
    </row>
    <row r="5536" spans="1:7" hidden="1" x14ac:dyDescent="0.25">
      <c r="A5536" t="s">
        <v>2846</v>
      </c>
      <c r="B5536" t="s">
        <v>2846</v>
      </c>
      <c r="C5536" t="str">
        <f>VLOOKUP(B5536,'سیستم ID'!B:C,2,0)</f>
        <v>3762A678-CFC9-4943-AB8D-1567EC1DB714</v>
      </c>
      <c r="D5536" s="5" t="s">
        <v>1690</v>
      </c>
      <c r="E5536" t="s">
        <v>109</v>
      </c>
      <c r="F5536" s="5" t="s">
        <v>3822</v>
      </c>
      <c r="G5536" t="s">
        <v>3825</v>
      </c>
    </row>
    <row r="5537" spans="1:7" hidden="1" x14ac:dyDescent="0.25">
      <c r="A5537" t="s">
        <v>2848</v>
      </c>
      <c r="B5537" t="s">
        <v>2848</v>
      </c>
      <c r="C5537" t="str">
        <f>VLOOKUP(B5537,'سیستم ID'!B:C,2,0)</f>
        <v>2748A03C-E540-4A55-9827-DC0B59180BE2</v>
      </c>
      <c r="D5537" s="5" t="s">
        <v>1690</v>
      </c>
      <c r="E5537" t="s">
        <v>109</v>
      </c>
      <c r="F5537" s="5" t="s">
        <v>3822</v>
      </c>
      <c r="G5537" t="s">
        <v>3825</v>
      </c>
    </row>
    <row r="5538" spans="1:7" hidden="1" x14ac:dyDescent="0.25">
      <c r="A5538" t="s">
        <v>2850</v>
      </c>
      <c r="B5538" t="s">
        <v>2850</v>
      </c>
      <c r="C5538" t="str">
        <f>VLOOKUP(B5538,'سیستم ID'!B:C,2,0)</f>
        <v>9F969C3A-4371-4785-9E85-89D5F939704C</v>
      </c>
      <c r="D5538" s="5" t="s">
        <v>1690</v>
      </c>
      <c r="E5538" t="s">
        <v>109</v>
      </c>
      <c r="F5538" s="5" t="s">
        <v>3822</v>
      </c>
      <c r="G5538" t="s">
        <v>3825</v>
      </c>
    </row>
    <row r="5539" spans="1:7" hidden="1" x14ac:dyDescent="0.25">
      <c r="A5539" t="s">
        <v>2852</v>
      </c>
      <c r="B5539" t="s">
        <v>2852</v>
      </c>
      <c r="C5539" t="str">
        <f>VLOOKUP(B5539,'سیستم ID'!B:C,2,0)</f>
        <v>82EED6D2-03D2-47CD-81C7-CAF5E3D45FD5</v>
      </c>
      <c r="D5539" s="5" t="s">
        <v>1690</v>
      </c>
      <c r="E5539" t="s">
        <v>109</v>
      </c>
      <c r="F5539" s="5" t="s">
        <v>3822</v>
      </c>
      <c r="G5539" t="s">
        <v>3825</v>
      </c>
    </row>
    <row r="5540" spans="1:7" hidden="1" x14ac:dyDescent="0.25">
      <c r="A5540" t="s">
        <v>39</v>
      </c>
      <c r="B5540">
        <v>150</v>
      </c>
      <c r="C5540" t="str">
        <f>VLOOKUP(B5540,'سیستم ID'!B:C,2,0)</f>
        <v>DCD9813F-6176-4997-B2AB-D50715CF7C11</v>
      </c>
      <c r="D5540" s="5" t="s">
        <v>1690</v>
      </c>
      <c r="E5540" t="s">
        <v>109</v>
      </c>
      <c r="F5540" s="5" t="s">
        <v>3822</v>
      </c>
      <c r="G5540" t="s">
        <v>3825</v>
      </c>
    </row>
    <row r="5541" spans="1:7" hidden="1" x14ac:dyDescent="0.25">
      <c r="A5541" t="s">
        <v>2855</v>
      </c>
      <c r="B5541">
        <v>1500</v>
      </c>
      <c r="C5541" t="str">
        <f>VLOOKUP(B5541,'سیستم ID'!B:C,2,0)</f>
        <v>E5677D48-D0A7-47C9-B293-D7B950B0F198</v>
      </c>
      <c r="D5541" s="5" t="s">
        <v>1690</v>
      </c>
      <c r="E5541" t="s">
        <v>109</v>
      </c>
      <c r="F5541" s="5" t="s">
        <v>3822</v>
      </c>
      <c r="G5541" t="s">
        <v>3825</v>
      </c>
    </row>
    <row r="5542" spans="1:7" hidden="1" x14ac:dyDescent="0.25">
      <c r="A5542" t="s">
        <v>2857</v>
      </c>
      <c r="B5542" t="s">
        <v>2857</v>
      </c>
      <c r="C5542" t="str">
        <f>VLOOKUP(B5542,'سیستم ID'!B:C,2,0)</f>
        <v>7DC3D284-1347-4E60-AEB1-13589274E805</v>
      </c>
      <c r="D5542" s="5" t="s">
        <v>1690</v>
      </c>
      <c r="E5542" t="s">
        <v>109</v>
      </c>
      <c r="F5542" s="5" t="s">
        <v>3822</v>
      </c>
      <c r="G5542" t="s">
        <v>3825</v>
      </c>
    </row>
    <row r="5543" spans="1:7" hidden="1" x14ac:dyDescent="0.25">
      <c r="A5543" t="s">
        <v>2859</v>
      </c>
      <c r="B5543">
        <v>1510</v>
      </c>
      <c r="C5543" t="str">
        <f>VLOOKUP(B5543,'سیستم ID'!B:C,2,0)</f>
        <v>57A226D8-85EA-4734-99A2-58FB2CA93764</v>
      </c>
      <c r="D5543" s="5" t="s">
        <v>1690</v>
      </c>
      <c r="E5543" t="s">
        <v>109</v>
      </c>
      <c r="F5543" s="5" t="s">
        <v>3822</v>
      </c>
      <c r="G5543" t="s">
        <v>3825</v>
      </c>
    </row>
    <row r="5544" spans="1:7" hidden="1" x14ac:dyDescent="0.25">
      <c r="A5544" t="s">
        <v>2861</v>
      </c>
      <c r="B5544" t="s">
        <v>2861</v>
      </c>
      <c r="C5544" t="str">
        <f>VLOOKUP(B5544,'سیستم ID'!B:C,2,0)</f>
        <v>F268ABF5-8008-4722-A7A4-9CB027476ADD</v>
      </c>
      <c r="D5544" s="5" t="s">
        <v>1690</v>
      </c>
      <c r="E5544" t="s">
        <v>109</v>
      </c>
      <c r="F5544" s="5" t="s">
        <v>3822</v>
      </c>
      <c r="G5544" t="s">
        <v>3825</v>
      </c>
    </row>
    <row r="5545" spans="1:7" hidden="1" x14ac:dyDescent="0.25">
      <c r="A5545" t="s">
        <v>2863</v>
      </c>
      <c r="B5545" t="s">
        <v>2863</v>
      </c>
      <c r="C5545" t="str">
        <f>VLOOKUP(B5545,'سیستم ID'!B:C,2,0)</f>
        <v>C3770E6B-CEF9-43B2-AFC9-2E525A9F8051</v>
      </c>
      <c r="D5545" s="5" t="s">
        <v>1690</v>
      </c>
      <c r="E5545" t="s">
        <v>109</v>
      </c>
      <c r="F5545" s="5" t="s">
        <v>3822</v>
      </c>
      <c r="G5545" t="s">
        <v>3825</v>
      </c>
    </row>
    <row r="5546" spans="1:7" hidden="1" x14ac:dyDescent="0.25">
      <c r="A5546" t="s">
        <v>2865</v>
      </c>
      <c r="B5546" t="s">
        <v>2865</v>
      </c>
      <c r="C5546" t="str">
        <f>VLOOKUP(B5546,'سیستم ID'!B:C,2,0)</f>
        <v>6A9FD849-9264-42BA-ADE4-A2D983B3DDFC</v>
      </c>
      <c r="D5546" s="5" t="s">
        <v>1690</v>
      </c>
      <c r="E5546" t="s">
        <v>109</v>
      </c>
      <c r="F5546" s="5" t="s">
        <v>3822</v>
      </c>
      <c r="G5546" t="s">
        <v>3825</v>
      </c>
    </row>
    <row r="5547" spans="1:7" hidden="1" x14ac:dyDescent="0.25">
      <c r="A5547" t="s">
        <v>2867</v>
      </c>
      <c r="B5547" t="s">
        <v>2867</v>
      </c>
      <c r="C5547" t="str">
        <f>VLOOKUP(B5547,'سیستم ID'!B:C,2,0)</f>
        <v>406CBEE3-A0A1-4975-8872-B38F5AA23DCB</v>
      </c>
      <c r="D5547" s="5" t="s">
        <v>1690</v>
      </c>
      <c r="E5547" t="s">
        <v>109</v>
      </c>
      <c r="F5547" s="5" t="s">
        <v>3822</v>
      </c>
      <c r="G5547" t="s">
        <v>3825</v>
      </c>
    </row>
    <row r="5548" spans="1:7" hidden="1" x14ac:dyDescent="0.25">
      <c r="A5548" t="s">
        <v>2869</v>
      </c>
      <c r="B5548" t="s">
        <v>2869</v>
      </c>
      <c r="C5548" t="str">
        <f>VLOOKUP(B5548,'سیستم ID'!B:C,2,0)</f>
        <v>52562CE7-B52D-4726-B8CB-CD526418A771</v>
      </c>
      <c r="D5548" s="5" t="s">
        <v>1690</v>
      </c>
      <c r="E5548" t="s">
        <v>109</v>
      </c>
      <c r="F5548" s="5" t="s">
        <v>3822</v>
      </c>
      <c r="G5548" t="s">
        <v>3825</v>
      </c>
    </row>
    <row r="5549" spans="1:7" hidden="1" x14ac:dyDescent="0.25">
      <c r="A5549" t="s">
        <v>2871</v>
      </c>
      <c r="B5549" t="s">
        <v>2871</v>
      </c>
      <c r="C5549" t="str">
        <f>VLOOKUP(B5549,'سیستم ID'!B:C,2,0)</f>
        <v>AEA32F0C-4ED5-467E-8262-18C2EDE9F2CE</v>
      </c>
      <c r="D5549" s="5" t="s">
        <v>1690</v>
      </c>
      <c r="E5549" t="s">
        <v>109</v>
      </c>
      <c r="F5549" s="5" t="s">
        <v>3822</v>
      </c>
      <c r="G5549" t="s">
        <v>3825</v>
      </c>
    </row>
    <row r="5550" spans="1:7" hidden="1" x14ac:dyDescent="0.25">
      <c r="A5550" t="s">
        <v>2873</v>
      </c>
      <c r="B5550" t="s">
        <v>2873</v>
      </c>
      <c r="C5550" t="str">
        <f>VLOOKUP(B5550,'سیستم ID'!B:C,2,0)</f>
        <v>CD4DA603-D269-4C8E-A700-40250B2F25FB</v>
      </c>
      <c r="D5550" s="5" t="s">
        <v>1690</v>
      </c>
      <c r="E5550" t="s">
        <v>109</v>
      </c>
      <c r="F5550" s="5" t="s">
        <v>3822</v>
      </c>
      <c r="G5550" t="s">
        <v>3825</v>
      </c>
    </row>
    <row r="5551" spans="1:7" hidden="1" x14ac:dyDescent="0.25">
      <c r="A5551" t="s">
        <v>2875</v>
      </c>
      <c r="B5551" t="s">
        <v>2875</v>
      </c>
      <c r="C5551" t="str">
        <f>VLOOKUP(B5551,'سیستم ID'!B:C,2,0)</f>
        <v>EA3E4276-E009-4A0D-B445-7BABA1397858</v>
      </c>
      <c r="D5551" s="5" t="s">
        <v>1690</v>
      </c>
      <c r="E5551" t="s">
        <v>109</v>
      </c>
      <c r="F5551" s="5" t="s">
        <v>3822</v>
      </c>
      <c r="G5551" t="s">
        <v>3825</v>
      </c>
    </row>
    <row r="5552" spans="1:7" hidden="1" x14ac:dyDescent="0.25">
      <c r="A5552" t="s">
        <v>2877</v>
      </c>
      <c r="B5552" t="s">
        <v>2877</v>
      </c>
      <c r="C5552" t="str">
        <f>VLOOKUP(B5552,'سیستم ID'!B:C,2,0)</f>
        <v>B331C2F5-AF3E-4664-B54B-236BC506493B</v>
      </c>
      <c r="D5552" s="5" t="s">
        <v>1690</v>
      </c>
      <c r="E5552" t="s">
        <v>109</v>
      </c>
      <c r="F5552" s="5" t="s">
        <v>3822</v>
      </c>
      <c r="G5552" t="s">
        <v>3825</v>
      </c>
    </row>
    <row r="5553" spans="1:7" hidden="1" x14ac:dyDescent="0.25">
      <c r="A5553" t="s">
        <v>2879</v>
      </c>
      <c r="B5553" t="s">
        <v>2879</v>
      </c>
      <c r="C5553" t="str">
        <f>VLOOKUP(B5553,'سیستم ID'!B:C,2,0)</f>
        <v>9D938BD4-51BF-4F84-972E-6BA6392E4871</v>
      </c>
      <c r="D5553" s="5" t="s">
        <v>1690</v>
      </c>
      <c r="E5553" t="s">
        <v>109</v>
      </c>
      <c r="F5553" s="5" t="s">
        <v>3822</v>
      </c>
      <c r="G5553" t="s">
        <v>3825</v>
      </c>
    </row>
    <row r="5554" spans="1:7" hidden="1" x14ac:dyDescent="0.25">
      <c r="A5554" t="s">
        <v>2881</v>
      </c>
      <c r="B5554" t="s">
        <v>2881</v>
      </c>
      <c r="C5554" t="str">
        <f>VLOOKUP(B5554,'سیستم ID'!B:C,2,0)</f>
        <v>FC37B87B-0DD7-46C6-8A2F-6CDAA7F9B18C</v>
      </c>
      <c r="D5554" s="5" t="s">
        <v>1690</v>
      </c>
      <c r="E5554" t="s">
        <v>109</v>
      </c>
      <c r="F5554" s="5" t="s">
        <v>3822</v>
      </c>
      <c r="G5554" t="s">
        <v>3825</v>
      </c>
    </row>
    <row r="5555" spans="1:7" hidden="1" x14ac:dyDescent="0.25">
      <c r="A5555" t="s">
        <v>2883</v>
      </c>
      <c r="B5555" t="s">
        <v>2883</v>
      </c>
      <c r="C5555" t="str">
        <f>VLOOKUP(B5555,'سیستم ID'!B:C,2,0)</f>
        <v>3FBA6085-BE55-4CE9-9B6E-213457D4AEE0</v>
      </c>
      <c r="D5555" s="5" t="s">
        <v>1690</v>
      </c>
      <c r="E5555" t="s">
        <v>109</v>
      </c>
      <c r="F5555" s="5" t="s">
        <v>3822</v>
      </c>
      <c r="G5555" t="s">
        <v>3825</v>
      </c>
    </row>
    <row r="5556" spans="1:7" hidden="1" x14ac:dyDescent="0.25">
      <c r="A5556" t="s">
        <v>2885</v>
      </c>
      <c r="B5556" t="s">
        <v>2885</v>
      </c>
      <c r="C5556" t="str">
        <f>VLOOKUP(B5556,'سیستم ID'!B:C,2,0)</f>
        <v>58255ADE-B0A9-48F8-A2F4-36D53C51E873</v>
      </c>
      <c r="D5556" s="5" t="s">
        <v>1690</v>
      </c>
      <c r="E5556" t="s">
        <v>109</v>
      </c>
      <c r="F5556" s="5" t="s">
        <v>3822</v>
      </c>
      <c r="G5556" t="s">
        <v>3825</v>
      </c>
    </row>
    <row r="5557" spans="1:7" hidden="1" x14ac:dyDescent="0.25">
      <c r="A5557" t="s">
        <v>2887</v>
      </c>
      <c r="B5557" t="s">
        <v>2887</v>
      </c>
      <c r="C5557" t="str">
        <f>VLOOKUP(B5557,'سیستم ID'!B:C,2,0)</f>
        <v>F973DC14-6CDE-447B-9E03-41CD28F45020</v>
      </c>
      <c r="D5557" s="5" t="s">
        <v>1690</v>
      </c>
      <c r="E5557" t="s">
        <v>109</v>
      </c>
      <c r="F5557" s="5" t="s">
        <v>3822</v>
      </c>
      <c r="G5557" t="s">
        <v>3825</v>
      </c>
    </row>
    <row r="5558" spans="1:7" hidden="1" x14ac:dyDescent="0.25">
      <c r="A5558" t="s">
        <v>2889</v>
      </c>
      <c r="B5558" t="s">
        <v>2889</v>
      </c>
      <c r="C5558" t="str">
        <f>VLOOKUP(B5558,'سیستم ID'!B:C,2,0)</f>
        <v>1C25110C-F627-417D-8862-DCE550940CF9</v>
      </c>
      <c r="D5558" s="5" t="s">
        <v>1690</v>
      </c>
      <c r="E5558" t="s">
        <v>109</v>
      </c>
      <c r="F5558" s="5" t="s">
        <v>3822</v>
      </c>
      <c r="G5558" t="s">
        <v>3825</v>
      </c>
    </row>
    <row r="5559" spans="1:7" hidden="1" x14ac:dyDescent="0.25">
      <c r="A5559" t="s">
        <v>2891</v>
      </c>
      <c r="B5559" t="s">
        <v>2891</v>
      </c>
      <c r="C5559" t="str">
        <f>VLOOKUP(B5559,'سیستم ID'!B:C,2,0)</f>
        <v>4ED4B6EE-E4DF-4A75-B316-D452556AA16E</v>
      </c>
      <c r="D5559" s="5" t="s">
        <v>1690</v>
      </c>
      <c r="E5559" t="s">
        <v>109</v>
      </c>
      <c r="F5559" s="5" t="s">
        <v>3822</v>
      </c>
      <c r="G5559" t="s">
        <v>3825</v>
      </c>
    </row>
    <row r="5560" spans="1:7" hidden="1" x14ac:dyDescent="0.25">
      <c r="A5560" t="s">
        <v>2893</v>
      </c>
      <c r="B5560" t="s">
        <v>2893</v>
      </c>
      <c r="C5560" t="str">
        <f>VLOOKUP(B5560,'سیستم ID'!B:C,2,0)</f>
        <v>6BE366F3-CAA2-4F10-9923-112E820120E5</v>
      </c>
      <c r="D5560" s="5" t="s">
        <v>1690</v>
      </c>
      <c r="E5560" t="s">
        <v>109</v>
      </c>
      <c r="F5560" s="5" t="s">
        <v>3822</v>
      </c>
      <c r="G5560" t="s">
        <v>3825</v>
      </c>
    </row>
    <row r="5561" spans="1:7" hidden="1" x14ac:dyDescent="0.25">
      <c r="A5561" t="s">
        <v>2895</v>
      </c>
      <c r="B5561" t="s">
        <v>2895</v>
      </c>
      <c r="C5561" t="str">
        <f>VLOOKUP(B5561,'سیستم ID'!B:C,2,0)</f>
        <v>C0117C32-07B8-4DBA-92E4-4AFF768414DB</v>
      </c>
      <c r="D5561" s="5" t="s">
        <v>1690</v>
      </c>
      <c r="E5561" t="s">
        <v>109</v>
      </c>
      <c r="F5561" s="5" t="s">
        <v>3822</v>
      </c>
      <c r="G5561" t="s">
        <v>3825</v>
      </c>
    </row>
    <row r="5562" spans="1:7" hidden="1" x14ac:dyDescent="0.25">
      <c r="A5562" t="s">
        <v>2897</v>
      </c>
      <c r="B5562" t="s">
        <v>2897</v>
      </c>
      <c r="C5562" t="str">
        <f>VLOOKUP(B5562,'سیستم ID'!B:C,2,0)</f>
        <v>0E9EB8BD-2D28-4CC3-8D4D-148E58B2E443</v>
      </c>
      <c r="D5562" s="5" t="s">
        <v>1690</v>
      </c>
      <c r="E5562" t="s">
        <v>109</v>
      </c>
      <c r="F5562" s="5" t="s">
        <v>3822</v>
      </c>
      <c r="G5562" t="s">
        <v>3825</v>
      </c>
    </row>
    <row r="5563" spans="1:7" hidden="1" x14ac:dyDescent="0.25">
      <c r="A5563" t="s">
        <v>2899</v>
      </c>
      <c r="B5563" t="s">
        <v>2899</v>
      </c>
      <c r="C5563" t="str">
        <f>VLOOKUP(B5563,'سیستم ID'!B:C,2,0)</f>
        <v>CA738B60-8A5E-4069-BCAA-60A6F95CB118</v>
      </c>
      <c r="D5563" s="5" t="s">
        <v>1690</v>
      </c>
      <c r="E5563" t="s">
        <v>109</v>
      </c>
      <c r="F5563" s="5" t="s">
        <v>3822</v>
      </c>
      <c r="G5563" t="s">
        <v>3825</v>
      </c>
    </row>
    <row r="5564" spans="1:7" hidden="1" x14ac:dyDescent="0.25">
      <c r="A5564" t="s">
        <v>2901</v>
      </c>
      <c r="B5564">
        <v>1520</v>
      </c>
      <c r="C5564" t="str">
        <f>VLOOKUP(B5564,'سیستم ID'!B:C,2,0)</f>
        <v>19BECAB1-4545-4A05-96A0-DC0A7F9F8A0A</v>
      </c>
      <c r="D5564" s="5" t="s">
        <v>1690</v>
      </c>
      <c r="E5564" t="s">
        <v>109</v>
      </c>
      <c r="F5564" s="5" t="s">
        <v>3822</v>
      </c>
      <c r="G5564" t="s">
        <v>3825</v>
      </c>
    </row>
    <row r="5565" spans="1:7" hidden="1" x14ac:dyDescent="0.25">
      <c r="A5565" t="s">
        <v>2903</v>
      </c>
      <c r="B5565" t="s">
        <v>2903</v>
      </c>
      <c r="C5565" t="str">
        <f>VLOOKUP(B5565,'سیستم ID'!B:C,2,0)</f>
        <v>52EABFB0-EF62-400A-8875-FF96430250DD</v>
      </c>
      <c r="D5565" s="5" t="s">
        <v>1690</v>
      </c>
      <c r="E5565" t="s">
        <v>109</v>
      </c>
      <c r="F5565" s="5" t="s">
        <v>3822</v>
      </c>
      <c r="G5565" t="s">
        <v>3825</v>
      </c>
    </row>
    <row r="5566" spans="1:7" hidden="1" x14ac:dyDescent="0.25">
      <c r="A5566" t="s">
        <v>2905</v>
      </c>
      <c r="B5566" t="s">
        <v>2905</v>
      </c>
      <c r="C5566" t="str">
        <f>VLOOKUP(B5566,'سیستم ID'!B:C,2,0)</f>
        <v>6ACE26D7-0162-456B-9160-3CD970F8AB21</v>
      </c>
      <c r="D5566" s="5" t="s">
        <v>1690</v>
      </c>
      <c r="E5566" t="s">
        <v>109</v>
      </c>
      <c r="F5566" s="5" t="s">
        <v>3822</v>
      </c>
      <c r="G5566" t="s">
        <v>3825</v>
      </c>
    </row>
    <row r="5567" spans="1:7" hidden="1" x14ac:dyDescent="0.25">
      <c r="A5567" t="s">
        <v>2907</v>
      </c>
      <c r="B5567" t="s">
        <v>2907</v>
      </c>
      <c r="C5567" t="str">
        <f>VLOOKUP(B5567,'سیستم ID'!B:C,2,0)</f>
        <v>B879B52D-92FC-4B3F-861C-EC2E3F21AFB8</v>
      </c>
      <c r="D5567" s="5" t="s">
        <v>1690</v>
      </c>
      <c r="E5567" t="s">
        <v>109</v>
      </c>
      <c r="F5567" s="5" t="s">
        <v>3822</v>
      </c>
      <c r="G5567" t="s">
        <v>3825</v>
      </c>
    </row>
    <row r="5568" spans="1:7" hidden="1" x14ac:dyDescent="0.25">
      <c r="A5568" t="s">
        <v>2909</v>
      </c>
      <c r="B5568" t="s">
        <v>2909</v>
      </c>
      <c r="C5568" t="str">
        <f>VLOOKUP(B5568,'سیستم ID'!B:C,2,0)</f>
        <v>92AF8FA0-8C85-4E9F-B1F3-746587858AEC</v>
      </c>
      <c r="D5568" s="5" t="s">
        <v>1690</v>
      </c>
      <c r="E5568" t="s">
        <v>109</v>
      </c>
      <c r="F5568" s="5" t="s">
        <v>3822</v>
      </c>
      <c r="G5568" t="s">
        <v>3825</v>
      </c>
    </row>
    <row r="5569" spans="1:7" hidden="1" x14ac:dyDescent="0.25">
      <c r="A5569" t="s">
        <v>2911</v>
      </c>
      <c r="B5569" t="s">
        <v>2911</v>
      </c>
      <c r="C5569" t="str">
        <f>VLOOKUP(B5569,'سیستم ID'!B:C,2,0)</f>
        <v>74D1FA90-6EBA-445D-B8D3-58C1605E5BF5</v>
      </c>
      <c r="D5569" s="5" t="s">
        <v>1690</v>
      </c>
      <c r="E5569" t="s">
        <v>109</v>
      </c>
      <c r="F5569" s="5" t="s">
        <v>3822</v>
      </c>
      <c r="G5569" t="s">
        <v>3825</v>
      </c>
    </row>
    <row r="5570" spans="1:7" hidden="1" x14ac:dyDescent="0.25">
      <c r="A5570" t="s">
        <v>2913</v>
      </c>
      <c r="B5570" t="s">
        <v>2913</v>
      </c>
      <c r="C5570" t="str">
        <f>VLOOKUP(B5570,'سیستم ID'!B:C,2,0)</f>
        <v>60F53A03-25B5-445F-B55D-19283E9BBA26</v>
      </c>
      <c r="D5570" s="5" t="s">
        <v>1690</v>
      </c>
      <c r="E5570" t="s">
        <v>109</v>
      </c>
      <c r="F5570" s="5" t="s">
        <v>3822</v>
      </c>
      <c r="G5570" t="s">
        <v>3825</v>
      </c>
    </row>
    <row r="5571" spans="1:7" hidden="1" x14ac:dyDescent="0.25">
      <c r="A5571" t="s">
        <v>2915</v>
      </c>
      <c r="B5571" t="s">
        <v>2915</v>
      </c>
      <c r="C5571" t="str">
        <f>VLOOKUP(B5571,'سیستم ID'!B:C,2,0)</f>
        <v>88ADAC8A-A294-42A1-8E1F-DE0CEB8B34EB</v>
      </c>
      <c r="D5571" s="5" t="s">
        <v>1690</v>
      </c>
      <c r="E5571" t="s">
        <v>109</v>
      </c>
      <c r="F5571" s="5" t="s">
        <v>3822</v>
      </c>
      <c r="G5571" t="s">
        <v>3825</v>
      </c>
    </row>
    <row r="5572" spans="1:7" hidden="1" x14ac:dyDescent="0.25">
      <c r="A5572" t="s">
        <v>2917</v>
      </c>
      <c r="B5572" t="s">
        <v>2917</v>
      </c>
      <c r="C5572" t="str">
        <f>VLOOKUP(B5572,'سیستم ID'!B:C,2,0)</f>
        <v>43B0D50E-D4D6-4C37-88CA-DFF8148D4F38</v>
      </c>
      <c r="D5572" s="5" t="s">
        <v>1690</v>
      </c>
      <c r="E5572" t="s">
        <v>109</v>
      </c>
      <c r="F5572" s="5" t="s">
        <v>3822</v>
      </c>
      <c r="G5572" t="s">
        <v>3825</v>
      </c>
    </row>
    <row r="5573" spans="1:7" hidden="1" x14ac:dyDescent="0.25">
      <c r="A5573" t="s">
        <v>2919</v>
      </c>
      <c r="B5573" t="s">
        <v>2919</v>
      </c>
      <c r="C5573" t="str">
        <f>VLOOKUP(B5573,'سیستم ID'!B:C,2,0)</f>
        <v>4F713EC3-823B-44CD-A169-5F4F8923908F</v>
      </c>
      <c r="D5573" s="5" t="s">
        <v>1690</v>
      </c>
      <c r="E5573" t="s">
        <v>109</v>
      </c>
      <c r="F5573" s="5" t="s">
        <v>3822</v>
      </c>
      <c r="G5573" t="s">
        <v>3825</v>
      </c>
    </row>
    <row r="5574" spans="1:7" hidden="1" x14ac:dyDescent="0.25">
      <c r="A5574" t="s">
        <v>2921</v>
      </c>
      <c r="B5574" t="s">
        <v>2921</v>
      </c>
      <c r="C5574" t="str">
        <f>VLOOKUP(B5574,'سیستم ID'!B:C,2,0)</f>
        <v>08417E8C-EDC0-4BD1-AD99-16CBA02F03EF</v>
      </c>
      <c r="D5574" s="5" t="s">
        <v>1690</v>
      </c>
      <c r="E5574" t="s">
        <v>109</v>
      </c>
      <c r="F5574" s="5" t="s">
        <v>3822</v>
      </c>
      <c r="G5574" t="s">
        <v>3825</v>
      </c>
    </row>
    <row r="5575" spans="1:7" hidden="1" x14ac:dyDescent="0.25">
      <c r="A5575" t="s">
        <v>2923</v>
      </c>
      <c r="B5575" t="s">
        <v>2923</v>
      </c>
      <c r="C5575" t="str">
        <f>VLOOKUP(B5575,'سیستم ID'!B:C,2,0)</f>
        <v>8E840D4F-7BB9-4AE3-8670-389103842EE2</v>
      </c>
      <c r="D5575" s="5" t="s">
        <v>1690</v>
      </c>
      <c r="E5575" t="s">
        <v>109</v>
      </c>
      <c r="F5575" s="5" t="s">
        <v>3822</v>
      </c>
      <c r="G5575" t="s">
        <v>3825</v>
      </c>
    </row>
    <row r="5576" spans="1:7" hidden="1" x14ac:dyDescent="0.25">
      <c r="A5576" t="s">
        <v>2925</v>
      </c>
      <c r="B5576" t="s">
        <v>2925</v>
      </c>
      <c r="C5576" t="str">
        <f>VLOOKUP(B5576,'سیستم ID'!B:C,2,0)</f>
        <v>A7FF29C3-08D4-460C-A5E1-657D3FEA21EB</v>
      </c>
      <c r="D5576" s="5" t="s">
        <v>1690</v>
      </c>
      <c r="E5576" t="s">
        <v>109</v>
      </c>
      <c r="F5576" s="5" t="s">
        <v>3822</v>
      </c>
      <c r="G5576" t="s">
        <v>3825</v>
      </c>
    </row>
    <row r="5577" spans="1:7" hidden="1" x14ac:dyDescent="0.25">
      <c r="A5577" t="s">
        <v>2927</v>
      </c>
      <c r="B5577" t="s">
        <v>2927</v>
      </c>
      <c r="C5577" t="str">
        <f>VLOOKUP(B5577,'سیستم ID'!B:C,2,0)</f>
        <v>37383715-1A40-41A8-B33C-F8DF590F15B4</v>
      </c>
      <c r="D5577" s="5" t="s">
        <v>1690</v>
      </c>
      <c r="E5577" t="s">
        <v>109</v>
      </c>
      <c r="F5577" s="5" t="s">
        <v>3822</v>
      </c>
      <c r="G5577" t="s">
        <v>3825</v>
      </c>
    </row>
    <row r="5578" spans="1:7" hidden="1" x14ac:dyDescent="0.25">
      <c r="A5578" t="s">
        <v>2929</v>
      </c>
      <c r="B5578" t="s">
        <v>2929</v>
      </c>
      <c r="C5578" t="str">
        <f>VLOOKUP(B5578,'سیستم ID'!B:C,2,0)</f>
        <v>2DF301A5-3374-45FE-8AB3-018C2551AADF</v>
      </c>
      <c r="D5578" s="5" t="s">
        <v>1690</v>
      </c>
      <c r="E5578" t="s">
        <v>109</v>
      </c>
      <c r="F5578" s="5" t="s">
        <v>3822</v>
      </c>
      <c r="G5578" t="s">
        <v>3825</v>
      </c>
    </row>
    <row r="5579" spans="1:7" hidden="1" x14ac:dyDescent="0.25">
      <c r="A5579" t="s">
        <v>2931</v>
      </c>
      <c r="B5579" t="s">
        <v>2931</v>
      </c>
      <c r="C5579" t="str">
        <f>VLOOKUP(B5579,'سیستم ID'!B:C,2,0)</f>
        <v>D47082A6-5834-4164-B5FF-DA7CBAF48166</v>
      </c>
      <c r="D5579" s="5" t="s">
        <v>1690</v>
      </c>
      <c r="E5579" t="s">
        <v>109</v>
      </c>
      <c r="F5579" s="5" t="s">
        <v>3822</v>
      </c>
      <c r="G5579" t="s">
        <v>3825</v>
      </c>
    </row>
    <row r="5580" spans="1:7" hidden="1" x14ac:dyDescent="0.25">
      <c r="A5580" t="s">
        <v>2933</v>
      </c>
      <c r="B5580" t="s">
        <v>2933</v>
      </c>
      <c r="C5580" t="str">
        <f>VLOOKUP(B5580,'سیستم ID'!B:C,2,0)</f>
        <v>E1EF5401-ABB0-4DEF-B41D-EA1BCA85E2D3</v>
      </c>
      <c r="D5580" s="5" t="s">
        <v>1690</v>
      </c>
      <c r="E5580" t="s">
        <v>109</v>
      </c>
      <c r="F5580" s="5" t="s">
        <v>3822</v>
      </c>
      <c r="G5580" t="s">
        <v>3825</v>
      </c>
    </row>
    <row r="5581" spans="1:7" hidden="1" x14ac:dyDescent="0.25">
      <c r="A5581" t="s">
        <v>2935</v>
      </c>
      <c r="B5581" t="s">
        <v>2935</v>
      </c>
      <c r="C5581" t="str">
        <f>VLOOKUP(B5581,'سیستم ID'!B:C,2,0)</f>
        <v>76BAB80C-6577-4852-86C6-2E38B81EEA1E</v>
      </c>
      <c r="D5581" s="5" t="s">
        <v>1690</v>
      </c>
      <c r="E5581" t="s">
        <v>109</v>
      </c>
      <c r="F5581" s="5" t="s">
        <v>3822</v>
      </c>
      <c r="G5581" t="s">
        <v>3825</v>
      </c>
    </row>
    <row r="5582" spans="1:7" hidden="1" x14ac:dyDescent="0.25">
      <c r="A5582" t="s">
        <v>2937</v>
      </c>
      <c r="B5582" t="s">
        <v>2937</v>
      </c>
      <c r="C5582" t="str">
        <f>VLOOKUP(B5582,'سیستم ID'!B:C,2,0)</f>
        <v>B6D79102-4FB1-4537-B371-D53B0B73B2B4</v>
      </c>
      <c r="D5582" s="5" t="s">
        <v>1690</v>
      </c>
      <c r="E5582" t="s">
        <v>109</v>
      </c>
      <c r="F5582" s="5" t="s">
        <v>3822</v>
      </c>
      <c r="G5582" t="s">
        <v>3825</v>
      </c>
    </row>
    <row r="5583" spans="1:7" hidden="1" x14ac:dyDescent="0.25">
      <c r="A5583" t="s">
        <v>2939</v>
      </c>
      <c r="B5583" t="s">
        <v>2939</v>
      </c>
      <c r="C5583" t="str">
        <f>VLOOKUP(B5583,'سیستم ID'!B:C,2,0)</f>
        <v>3C9D4352-5639-47F2-9910-681EBF5B5E63</v>
      </c>
      <c r="D5583" s="5" t="s">
        <v>1690</v>
      </c>
      <c r="E5583" t="s">
        <v>109</v>
      </c>
      <c r="F5583" s="5" t="s">
        <v>3822</v>
      </c>
      <c r="G5583" t="s">
        <v>3825</v>
      </c>
    </row>
    <row r="5584" spans="1:7" hidden="1" x14ac:dyDescent="0.25">
      <c r="A5584" t="s">
        <v>2941</v>
      </c>
      <c r="B5584" t="s">
        <v>2941</v>
      </c>
      <c r="C5584" t="str">
        <f>VLOOKUP(B5584,'سیستم ID'!B:C,2,0)</f>
        <v>92589E75-4975-40B9-BDAF-A6EABE52C8DD</v>
      </c>
      <c r="D5584" s="5" t="s">
        <v>1690</v>
      </c>
      <c r="E5584" t="s">
        <v>109</v>
      </c>
      <c r="F5584" s="5" t="s">
        <v>3822</v>
      </c>
      <c r="G5584" t="s">
        <v>3825</v>
      </c>
    </row>
    <row r="5585" spans="1:7" hidden="1" x14ac:dyDescent="0.25">
      <c r="A5585" t="s">
        <v>2943</v>
      </c>
      <c r="B5585" t="s">
        <v>2943</v>
      </c>
      <c r="C5585" t="str">
        <f>VLOOKUP(B5585,'سیستم ID'!B:C,2,0)</f>
        <v>C95937EE-0F5F-45A3-AE61-C6B0467D1B20</v>
      </c>
      <c r="D5585" s="5" t="s">
        <v>1690</v>
      </c>
      <c r="E5585" t="s">
        <v>109</v>
      </c>
      <c r="F5585" s="5" t="s">
        <v>3822</v>
      </c>
      <c r="G5585" t="s">
        <v>3825</v>
      </c>
    </row>
    <row r="5586" spans="1:7" hidden="1" x14ac:dyDescent="0.25">
      <c r="A5586" t="s">
        <v>2945</v>
      </c>
      <c r="B5586" t="s">
        <v>2945</v>
      </c>
      <c r="C5586" t="str">
        <f>VLOOKUP(B5586,'سیستم ID'!B:C,2,0)</f>
        <v>E49812FF-513E-44F2-A0AE-1D04DD1A2063</v>
      </c>
      <c r="D5586" s="5" t="s">
        <v>1690</v>
      </c>
      <c r="E5586" t="s">
        <v>109</v>
      </c>
      <c r="F5586" s="5" t="s">
        <v>3822</v>
      </c>
      <c r="G5586" t="s">
        <v>3825</v>
      </c>
    </row>
    <row r="5587" spans="1:7" hidden="1" x14ac:dyDescent="0.25">
      <c r="A5587" t="s">
        <v>2947</v>
      </c>
      <c r="B5587" t="s">
        <v>2947</v>
      </c>
      <c r="C5587" t="str">
        <f>VLOOKUP(B5587,'سیستم ID'!B:C,2,0)</f>
        <v>0735E2C9-4FC9-4C1A-83DE-4A9C5B0B9B50</v>
      </c>
      <c r="D5587" s="5" t="s">
        <v>1690</v>
      </c>
      <c r="E5587" t="s">
        <v>109</v>
      </c>
      <c r="F5587" s="5" t="s">
        <v>3822</v>
      </c>
      <c r="G5587" t="s">
        <v>3825</v>
      </c>
    </row>
    <row r="5588" spans="1:7" hidden="1" x14ac:dyDescent="0.25">
      <c r="A5588" t="s">
        <v>2949</v>
      </c>
      <c r="B5588" t="s">
        <v>2949</v>
      </c>
      <c r="C5588" t="str">
        <f>VLOOKUP(B5588,'سیستم ID'!B:C,2,0)</f>
        <v>031A0581-C7D6-4572-BCE0-CF468FBBED9B</v>
      </c>
      <c r="D5588" s="5" t="s">
        <v>1690</v>
      </c>
      <c r="E5588" t="s">
        <v>109</v>
      </c>
      <c r="F5588" s="5" t="s">
        <v>3822</v>
      </c>
      <c r="G5588" t="s">
        <v>3825</v>
      </c>
    </row>
    <row r="5589" spans="1:7" hidden="1" x14ac:dyDescent="0.25">
      <c r="A5589" t="s">
        <v>2951</v>
      </c>
      <c r="B5589" t="s">
        <v>2951</v>
      </c>
      <c r="C5589" t="str">
        <f>VLOOKUP(B5589,'سیستم ID'!B:C,2,0)</f>
        <v>803FCAB1-20D1-4D82-9131-B0C3D8B505A9</v>
      </c>
      <c r="D5589" s="5" t="s">
        <v>1690</v>
      </c>
      <c r="E5589" t="s">
        <v>109</v>
      </c>
      <c r="F5589" s="5" t="s">
        <v>3822</v>
      </c>
      <c r="G5589" t="s">
        <v>3825</v>
      </c>
    </row>
    <row r="5590" spans="1:7" hidden="1" x14ac:dyDescent="0.25">
      <c r="A5590" t="s">
        <v>2953</v>
      </c>
      <c r="B5590" t="s">
        <v>2953</v>
      </c>
      <c r="C5590" t="str">
        <f>VLOOKUP(B5590,'سیستم ID'!B:C,2,0)</f>
        <v>9FB9AB8E-1CA7-4DC1-B05D-DB0CDE9A697A</v>
      </c>
      <c r="D5590" s="5" t="s">
        <v>1690</v>
      </c>
      <c r="E5590" t="s">
        <v>109</v>
      </c>
      <c r="F5590" s="5" t="s">
        <v>3822</v>
      </c>
      <c r="G5590" t="s">
        <v>3825</v>
      </c>
    </row>
    <row r="5591" spans="1:7" hidden="1" x14ac:dyDescent="0.25">
      <c r="A5591" t="s">
        <v>2955</v>
      </c>
      <c r="B5591">
        <v>1530</v>
      </c>
      <c r="C5591" t="str">
        <f>VLOOKUP(B5591,'سیستم ID'!B:C,2,0)</f>
        <v>A601D9B1-5EF5-4AD2-AF5E-A741D9840B3C</v>
      </c>
      <c r="D5591" s="5" t="s">
        <v>1690</v>
      </c>
      <c r="E5591" t="s">
        <v>109</v>
      </c>
      <c r="F5591" s="5" t="s">
        <v>3822</v>
      </c>
      <c r="G5591" t="s">
        <v>3825</v>
      </c>
    </row>
    <row r="5592" spans="1:7" hidden="1" x14ac:dyDescent="0.25">
      <c r="A5592" t="s">
        <v>2957</v>
      </c>
      <c r="B5592" t="s">
        <v>2957</v>
      </c>
      <c r="C5592" t="str">
        <f>VLOOKUP(B5592,'سیستم ID'!B:C,2,0)</f>
        <v>F474411B-3B2C-4175-9E60-A8191F5F6F9B</v>
      </c>
      <c r="D5592" s="5" t="s">
        <v>1690</v>
      </c>
      <c r="E5592" t="s">
        <v>109</v>
      </c>
      <c r="F5592" s="5" t="s">
        <v>3822</v>
      </c>
      <c r="G5592" t="s">
        <v>3825</v>
      </c>
    </row>
    <row r="5593" spans="1:7" hidden="1" x14ac:dyDescent="0.25">
      <c r="A5593" t="s">
        <v>2959</v>
      </c>
      <c r="B5593">
        <v>1540</v>
      </c>
      <c r="C5593" t="str">
        <f>VLOOKUP(B5593,'سیستم ID'!B:C,2,0)</f>
        <v>1F3F8C35-ECFF-48A7-86BC-016E1E80422C</v>
      </c>
      <c r="D5593" s="5" t="s">
        <v>1690</v>
      </c>
      <c r="E5593" t="s">
        <v>109</v>
      </c>
      <c r="F5593" s="5" t="s">
        <v>3822</v>
      </c>
      <c r="G5593" t="s">
        <v>3825</v>
      </c>
    </row>
    <row r="5594" spans="1:7" hidden="1" x14ac:dyDescent="0.25">
      <c r="A5594" t="s">
        <v>2961</v>
      </c>
      <c r="B5594" t="s">
        <v>2961</v>
      </c>
      <c r="C5594" t="str">
        <f>VLOOKUP(B5594,'سیستم ID'!B:C,2,0)</f>
        <v>CCA39BCD-C325-4745-ACFA-BDB0196A1E29</v>
      </c>
      <c r="D5594" s="5" t="s">
        <v>1690</v>
      </c>
      <c r="E5594" t="s">
        <v>109</v>
      </c>
      <c r="F5594" s="5" t="s">
        <v>3822</v>
      </c>
      <c r="G5594" t="s">
        <v>3825</v>
      </c>
    </row>
    <row r="5595" spans="1:7" hidden="1" x14ac:dyDescent="0.25">
      <c r="A5595" t="s">
        <v>2963</v>
      </c>
      <c r="B5595" t="s">
        <v>2963</v>
      </c>
      <c r="C5595" t="str">
        <f>VLOOKUP(B5595,'سیستم ID'!B:C,2,0)</f>
        <v>33EDA400-D7BF-4E6E-A96F-FF7C6CE780C7</v>
      </c>
      <c r="D5595" s="5" t="s">
        <v>1690</v>
      </c>
      <c r="E5595" t="s">
        <v>109</v>
      </c>
      <c r="F5595" s="5" t="s">
        <v>3822</v>
      </c>
      <c r="G5595" t="s">
        <v>3825</v>
      </c>
    </row>
    <row r="5596" spans="1:7" hidden="1" x14ac:dyDescent="0.25">
      <c r="A5596" t="s">
        <v>2965</v>
      </c>
      <c r="B5596">
        <v>1550</v>
      </c>
      <c r="C5596" t="str">
        <f>VLOOKUP(B5596,'سیستم ID'!B:C,2,0)</f>
        <v>AF94B319-41E2-4FA5-88E9-E73CDC6D708C</v>
      </c>
      <c r="D5596" s="5" t="s">
        <v>1690</v>
      </c>
      <c r="E5596" t="s">
        <v>109</v>
      </c>
      <c r="F5596" s="5" t="s">
        <v>3822</v>
      </c>
      <c r="G5596" t="s">
        <v>3825</v>
      </c>
    </row>
    <row r="5597" spans="1:7" hidden="1" x14ac:dyDescent="0.25">
      <c r="A5597" t="s">
        <v>2967</v>
      </c>
      <c r="B5597" t="s">
        <v>2967</v>
      </c>
      <c r="C5597" t="str">
        <f>VLOOKUP(B5597,'سیستم ID'!B:C,2,0)</f>
        <v>04101348-CB7C-4E3A-8D3F-EA02D6B87257</v>
      </c>
      <c r="D5597" s="5" t="s">
        <v>1690</v>
      </c>
      <c r="E5597" t="s">
        <v>109</v>
      </c>
      <c r="F5597" s="5" t="s">
        <v>3822</v>
      </c>
      <c r="G5597" t="s">
        <v>3825</v>
      </c>
    </row>
    <row r="5598" spans="1:7" hidden="1" x14ac:dyDescent="0.25">
      <c r="A5598" t="s">
        <v>2969</v>
      </c>
      <c r="B5598" t="s">
        <v>2969</v>
      </c>
      <c r="C5598" t="str">
        <f>VLOOKUP(B5598,'سیستم ID'!B:C,2,0)</f>
        <v>C7351761-BA1F-4110-9732-E8C56F98DB28</v>
      </c>
      <c r="D5598" s="5" t="s">
        <v>1690</v>
      </c>
      <c r="E5598" t="s">
        <v>109</v>
      </c>
      <c r="F5598" s="5" t="s">
        <v>3822</v>
      </c>
      <c r="G5598" t="s">
        <v>3825</v>
      </c>
    </row>
    <row r="5599" spans="1:7" hidden="1" x14ac:dyDescent="0.25">
      <c r="A5599" t="s">
        <v>2971</v>
      </c>
      <c r="B5599" t="s">
        <v>2971</v>
      </c>
      <c r="C5599" t="str">
        <f>VLOOKUP(B5599,'سیستم ID'!B:C,2,0)</f>
        <v>EAE42328-808E-463D-BDD3-AA588A1F9C69</v>
      </c>
      <c r="D5599" s="5" t="s">
        <v>1690</v>
      </c>
      <c r="E5599" t="s">
        <v>109</v>
      </c>
      <c r="F5599" s="5" t="s">
        <v>3822</v>
      </c>
      <c r="G5599" t="s">
        <v>3825</v>
      </c>
    </row>
    <row r="5600" spans="1:7" hidden="1" x14ac:dyDescent="0.25">
      <c r="A5600" t="s">
        <v>2973</v>
      </c>
      <c r="B5600" t="s">
        <v>2973</v>
      </c>
      <c r="C5600" t="str">
        <f>VLOOKUP(B5600,'سیستم ID'!B:C,2,0)</f>
        <v>B9D0EA52-B355-4E06-99A3-D71D0457520E</v>
      </c>
      <c r="D5600" s="5" t="s">
        <v>1690</v>
      </c>
      <c r="E5600" t="s">
        <v>109</v>
      </c>
      <c r="F5600" s="5" t="s">
        <v>3822</v>
      </c>
      <c r="G5600" t="s">
        <v>3825</v>
      </c>
    </row>
    <row r="5601" spans="1:7" hidden="1" x14ac:dyDescent="0.25">
      <c r="A5601" t="s">
        <v>2975</v>
      </c>
      <c r="B5601" t="s">
        <v>2975</v>
      </c>
      <c r="C5601" t="str">
        <f>VLOOKUP(B5601,'سیستم ID'!B:C,2,0)</f>
        <v>F283C905-91C3-4BE5-883D-08747FBAC3A8</v>
      </c>
      <c r="D5601" s="5" t="s">
        <v>1690</v>
      </c>
      <c r="E5601" t="s">
        <v>109</v>
      </c>
      <c r="F5601" s="5" t="s">
        <v>3822</v>
      </c>
      <c r="G5601" t="s">
        <v>3825</v>
      </c>
    </row>
    <row r="5602" spans="1:7" hidden="1" x14ac:dyDescent="0.25">
      <c r="A5602" t="s">
        <v>2977</v>
      </c>
      <c r="B5602" t="s">
        <v>2977</v>
      </c>
      <c r="C5602" t="str">
        <f>VLOOKUP(B5602,'سیستم ID'!B:C,2,0)</f>
        <v>22F6F03C-A8A2-46A0-8AA0-51F516F55C31</v>
      </c>
      <c r="D5602" s="5" t="s">
        <v>1690</v>
      </c>
      <c r="E5602" t="s">
        <v>109</v>
      </c>
      <c r="F5602" s="5" t="s">
        <v>3822</v>
      </c>
      <c r="G5602" t="s">
        <v>3825</v>
      </c>
    </row>
    <row r="5603" spans="1:7" hidden="1" x14ac:dyDescent="0.25">
      <c r="A5603" t="s">
        <v>2979</v>
      </c>
      <c r="B5603">
        <v>1560</v>
      </c>
      <c r="C5603" t="str">
        <f>VLOOKUP(B5603,'سیستم ID'!B:C,2,0)</f>
        <v>0A8E1FA8-53DB-48AD-9E4A-044B227B52FF</v>
      </c>
      <c r="D5603" s="5" t="s">
        <v>1690</v>
      </c>
      <c r="E5603" t="s">
        <v>109</v>
      </c>
      <c r="F5603" s="5" t="s">
        <v>3822</v>
      </c>
      <c r="G5603" t="s">
        <v>3825</v>
      </c>
    </row>
    <row r="5604" spans="1:7" hidden="1" x14ac:dyDescent="0.25">
      <c r="A5604" t="s">
        <v>2981</v>
      </c>
      <c r="B5604" t="s">
        <v>2981</v>
      </c>
      <c r="C5604" t="str">
        <f>VLOOKUP(B5604,'سیستم ID'!B:C,2,0)</f>
        <v>D5AF69A8-DB9B-4245-84F4-D68EEFFA50BF</v>
      </c>
      <c r="D5604" s="5" t="s">
        <v>1690</v>
      </c>
      <c r="E5604" t="s">
        <v>109</v>
      </c>
      <c r="F5604" s="5" t="s">
        <v>3822</v>
      </c>
      <c r="G5604" t="s">
        <v>3825</v>
      </c>
    </row>
    <row r="5605" spans="1:7" hidden="1" x14ac:dyDescent="0.25">
      <c r="A5605" t="s">
        <v>2983</v>
      </c>
      <c r="B5605" t="s">
        <v>2983</v>
      </c>
      <c r="C5605" t="str">
        <f>VLOOKUP(B5605,'سیستم ID'!B:C,2,0)</f>
        <v>4271C9DA-1AA6-43E9-977D-3081BF99CF42</v>
      </c>
      <c r="D5605" s="5" t="s">
        <v>1690</v>
      </c>
      <c r="E5605" t="s">
        <v>109</v>
      </c>
      <c r="F5605" s="5" t="s">
        <v>3822</v>
      </c>
      <c r="G5605" t="s">
        <v>3825</v>
      </c>
    </row>
    <row r="5606" spans="1:7" hidden="1" x14ac:dyDescent="0.25">
      <c r="A5606" t="s">
        <v>2985</v>
      </c>
      <c r="B5606" t="s">
        <v>2985</v>
      </c>
      <c r="C5606" t="str">
        <f>VLOOKUP(B5606,'سیستم ID'!B:C,2,0)</f>
        <v>1DD26AA6-E852-4A51-869E-5141234D095B</v>
      </c>
      <c r="D5606" s="5" t="s">
        <v>1690</v>
      </c>
      <c r="E5606" t="s">
        <v>109</v>
      </c>
      <c r="F5606" s="5" t="s">
        <v>3822</v>
      </c>
      <c r="G5606" t="s">
        <v>3825</v>
      </c>
    </row>
    <row r="5607" spans="1:7" hidden="1" x14ac:dyDescent="0.25">
      <c r="A5607" t="s">
        <v>2987</v>
      </c>
      <c r="B5607" t="s">
        <v>2987</v>
      </c>
      <c r="C5607" t="str">
        <f>VLOOKUP(B5607,'سیستم ID'!B:C,2,0)</f>
        <v>F6246981-18EC-4749-9AA6-333D8DDE9D49</v>
      </c>
      <c r="D5607" s="5" t="s">
        <v>1690</v>
      </c>
      <c r="E5607" t="s">
        <v>109</v>
      </c>
      <c r="F5607" s="5" t="s">
        <v>3822</v>
      </c>
      <c r="G5607" t="s">
        <v>3825</v>
      </c>
    </row>
    <row r="5608" spans="1:7" hidden="1" x14ac:dyDescent="0.25">
      <c r="A5608" t="s">
        <v>2989</v>
      </c>
      <c r="B5608">
        <v>1570</v>
      </c>
      <c r="C5608" t="str">
        <f>VLOOKUP(B5608,'سیستم ID'!B:C,2,0)</f>
        <v>7AB58073-DA48-40FD-B7AC-F89CED519A8E</v>
      </c>
      <c r="D5608" s="5" t="s">
        <v>1690</v>
      </c>
      <c r="E5608" t="s">
        <v>109</v>
      </c>
      <c r="F5608" s="5" t="s">
        <v>3822</v>
      </c>
      <c r="G5608" t="s">
        <v>3825</v>
      </c>
    </row>
    <row r="5609" spans="1:7" hidden="1" x14ac:dyDescent="0.25">
      <c r="A5609" t="s">
        <v>2991</v>
      </c>
      <c r="B5609" t="s">
        <v>2991</v>
      </c>
      <c r="C5609" t="str">
        <f>VLOOKUP(B5609,'سیستم ID'!B:C,2,0)</f>
        <v>9A834943-8472-4406-B223-141A85C24038</v>
      </c>
      <c r="D5609" s="5" t="s">
        <v>1690</v>
      </c>
      <c r="E5609" t="s">
        <v>109</v>
      </c>
      <c r="F5609" s="5" t="s">
        <v>3822</v>
      </c>
      <c r="G5609" t="s">
        <v>3825</v>
      </c>
    </row>
    <row r="5610" spans="1:7" hidden="1" x14ac:dyDescent="0.25">
      <c r="A5610" t="s">
        <v>2993</v>
      </c>
      <c r="B5610" t="s">
        <v>2993</v>
      </c>
      <c r="C5610" t="str">
        <f>VLOOKUP(B5610,'سیستم ID'!B:C,2,0)</f>
        <v>A8AB6BCD-3976-4DAF-BB37-505936CDF4D9</v>
      </c>
      <c r="D5610" s="5" t="s">
        <v>1690</v>
      </c>
      <c r="E5610" t="s">
        <v>109</v>
      </c>
      <c r="F5610" s="5" t="s">
        <v>3822</v>
      </c>
      <c r="G5610" t="s">
        <v>3825</v>
      </c>
    </row>
    <row r="5611" spans="1:7" hidden="1" x14ac:dyDescent="0.25">
      <c r="A5611" t="s">
        <v>2995</v>
      </c>
      <c r="B5611" t="s">
        <v>2995</v>
      </c>
      <c r="C5611" t="str">
        <f>VLOOKUP(B5611,'سیستم ID'!B:C,2,0)</f>
        <v>ABF8C28C-B57E-403C-B67B-197BEE501002</v>
      </c>
      <c r="D5611" s="5" t="s">
        <v>1690</v>
      </c>
      <c r="E5611" t="s">
        <v>109</v>
      </c>
      <c r="F5611" s="5" t="s">
        <v>3822</v>
      </c>
      <c r="G5611" t="s">
        <v>3825</v>
      </c>
    </row>
    <row r="5612" spans="1:7" hidden="1" x14ac:dyDescent="0.25">
      <c r="A5612" t="s">
        <v>2997</v>
      </c>
      <c r="B5612" t="s">
        <v>2997</v>
      </c>
      <c r="C5612" t="str">
        <f>VLOOKUP(B5612,'سیستم ID'!B:C,2,0)</f>
        <v>B972FF2C-AF44-4583-A177-B3255D84D86F</v>
      </c>
      <c r="D5612" s="5" t="s">
        <v>1690</v>
      </c>
      <c r="E5612" t="s">
        <v>109</v>
      </c>
      <c r="F5612" s="5" t="s">
        <v>3822</v>
      </c>
      <c r="G5612" t="s">
        <v>3825</v>
      </c>
    </row>
    <row r="5613" spans="1:7" hidden="1" x14ac:dyDescent="0.25">
      <c r="A5613" t="s">
        <v>2999</v>
      </c>
      <c r="B5613" t="s">
        <v>2999</v>
      </c>
      <c r="C5613" t="str">
        <f>VLOOKUP(B5613,'سیستم ID'!B:C,2,0)</f>
        <v>1037B379-9860-48F9-88DC-59667B8D355D</v>
      </c>
      <c r="D5613" s="5" t="s">
        <v>1690</v>
      </c>
      <c r="E5613" t="s">
        <v>109</v>
      </c>
      <c r="F5613" s="5" t="s">
        <v>3822</v>
      </c>
      <c r="G5613" t="s">
        <v>3825</v>
      </c>
    </row>
    <row r="5614" spans="1:7" hidden="1" x14ac:dyDescent="0.25">
      <c r="A5614" t="s">
        <v>3001</v>
      </c>
      <c r="B5614" t="s">
        <v>3001</v>
      </c>
      <c r="C5614" t="str">
        <f>VLOOKUP(B5614,'سیستم ID'!B:C,2,0)</f>
        <v>6E4DB72E-CB70-4CC3-AA8E-7231E14CE487</v>
      </c>
      <c r="D5614" s="5" t="s">
        <v>1690</v>
      </c>
      <c r="E5614" t="s">
        <v>109</v>
      </c>
      <c r="F5614" s="5" t="s">
        <v>3822</v>
      </c>
      <c r="G5614" t="s">
        <v>3825</v>
      </c>
    </row>
    <row r="5615" spans="1:7" hidden="1" x14ac:dyDescent="0.25">
      <c r="A5615" t="s">
        <v>3003</v>
      </c>
      <c r="B5615" t="s">
        <v>3003</v>
      </c>
      <c r="C5615" t="str">
        <f>VLOOKUP(B5615,'سیستم ID'!B:C,2,0)</f>
        <v>1013D4F7-0E25-4AF1-BF1B-FC9ED3E72D1E</v>
      </c>
      <c r="D5615" s="5" t="s">
        <v>1690</v>
      </c>
      <c r="E5615" t="s">
        <v>109</v>
      </c>
      <c r="F5615" s="5" t="s">
        <v>3822</v>
      </c>
      <c r="G5615" t="s">
        <v>3825</v>
      </c>
    </row>
    <row r="5616" spans="1:7" hidden="1" x14ac:dyDescent="0.25">
      <c r="A5616" t="s">
        <v>3005</v>
      </c>
      <c r="B5616" t="s">
        <v>3005</v>
      </c>
      <c r="C5616" t="str">
        <f>VLOOKUP(B5616,'سیستم ID'!B:C,2,0)</f>
        <v>44E11B7A-695A-4BC0-813C-E6FE9D68FD75</v>
      </c>
      <c r="D5616" s="5" t="s">
        <v>1690</v>
      </c>
      <c r="E5616" t="s">
        <v>109</v>
      </c>
      <c r="F5616" s="5" t="s">
        <v>3822</v>
      </c>
      <c r="G5616" t="s">
        <v>3825</v>
      </c>
    </row>
    <row r="5617" spans="1:7" hidden="1" x14ac:dyDescent="0.25">
      <c r="A5617" t="s">
        <v>3007</v>
      </c>
      <c r="B5617" t="s">
        <v>3007</v>
      </c>
      <c r="C5617" t="str">
        <f>VLOOKUP(B5617,'سیستم ID'!B:C,2,0)</f>
        <v>C273D4E0-D3F5-489D-B454-DDE470754086</v>
      </c>
      <c r="D5617" s="5" t="s">
        <v>1690</v>
      </c>
      <c r="E5617" t="s">
        <v>109</v>
      </c>
      <c r="F5617" s="5" t="s">
        <v>3822</v>
      </c>
      <c r="G5617" t="s">
        <v>3825</v>
      </c>
    </row>
    <row r="5618" spans="1:7" hidden="1" x14ac:dyDescent="0.25">
      <c r="A5618" t="s">
        <v>3009</v>
      </c>
      <c r="B5618" t="s">
        <v>3009</v>
      </c>
      <c r="C5618" t="str">
        <f>VLOOKUP(B5618,'سیستم ID'!B:C,2,0)</f>
        <v>BDC745A0-D33D-4401-AA43-BC4BD329EE13</v>
      </c>
      <c r="D5618" s="5" t="s">
        <v>1690</v>
      </c>
      <c r="E5618" t="s">
        <v>109</v>
      </c>
      <c r="F5618" s="5" t="s">
        <v>3822</v>
      </c>
      <c r="G5618" t="s">
        <v>3825</v>
      </c>
    </row>
    <row r="5619" spans="1:7" hidden="1" x14ac:dyDescent="0.25">
      <c r="A5619" t="s">
        <v>3011</v>
      </c>
      <c r="B5619">
        <v>1580</v>
      </c>
      <c r="C5619" t="str">
        <f>VLOOKUP(B5619,'سیستم ID'!B:C,2,0)</f>
        <v>CBD7577D-1A77-430C-9155-AD30B3098A0F</v>
      </c>
      <c r="D5619" s="5" t="s">
        <v>1690</v>
      </c>
      <c r="E5619" t="s">
        <v>109</v>
      </c>
      <c r="F5619" s="5" t="s">
        <v>3822</v>
      </c>
      <c r="G5619" t="s">
        <v>3825</v>
      </c>
    </row>
    <row r="5620" spans="1:7" hidden="1" x14ac:dyDescent="0.25">
      <c r="A5620" t="s">
        <v>3013</v>
      </c>
      <c r="B5620" t="s">
        <v>3013</v>
      </c>
      <c r="C5620" t="str">
        <f>VLOOKUP(B5620,'سیستم ID'!B:C,2,0)</f>
        <v>21D1BF12-21CD-4373-8C43-F5BEF28C4A32</v>
      </c>
      <c r="D5620" s="5" t="s">
        <v>1690</v>
      </c>
      <c r="E5620" t="s">
        <v>109</v>
      </c>
      <c r="F5620" s="5" t="s">
        <v>3822</v>
      </c>
      <c r="G5620" t="s">
        <v>3825</v>
      </c>
    </row>
    <row r="5621" spans="1:7" hidden="1" x14ac:dyDescent="0.25">
      <c r="A5621" t="s">
        <v>3015</v>
      </c>
      <c r="B5621" t="s">
        <v>3015</v>
      </c>
      <c r="C5621" t="str">
        <f>VLOOKUP(B5621,'سیستم ID'!B:C,2,0)</f>
        <v>C41B5BE0-983E-41BC-B986-D612719DFC7A</v>
      </c>
      <c r="D5621" s="5" t="s">
        <v>1690</v>
      </c>
      <c r="E5621" t="s">
        <v>109</v>
      </c>
      <c r="F5621" s="5" t="s">
        <v>3822</v>
      </c>
      <c r="G5621" t="s">
        <v>3825</v>
      </c>
    </row>
    <row r="5622" spans="1:7" hidden="1" x14ac:dyDescent="0.25">
      <c r="A5622" t="s">
        <v>3017</v>
      </c>
      <c r="B5622" t="s">
        <v>3017</v>
      </c>
      <c r="C5622" t="str">
        <f>VLOOKUP(B5622,'سیستم ID'!B:C,2,0)</f>
        <v>583107F1-40F1-493C-8398-9CCDE1DBF89B</v>
      </c>
      <c r="D5622" s="5" t="s">
        <v>1690</v>
      </c>
      <c r="E5622" t="s">
        <v>109</v>
      </c>
      <c r="F5622" s="5" t="s">
        <v>3822</v>
      </c>
      <c r="G5622" t="s">
        <v>3825</v>
      </c>
    </row>
    <row r="5623" spans="1:7" hidden="1" x14ac:dyDescent="0.25">
      <c r="A5623" t="s">
        <v>3019</v>
      </c>
      <c r="B5623">
        <v>1590</v>
      </c>
      <c r="C5623" t="str">
        <f>VLOOKUP(B5623,'سیستم ID'!B:C,2,0)</f>
        <v>F1588A3A-C3DD-45B8-A991-27F533A3FCA2</v>
      </c>
      <c r="D5623" s="5" t="s">
        <v>1690</v>
      </c>
      <c r="E5623" t="s">
        <v>109</v>
      </c>
      <c r="F5623" s="5" t="s">
        <v>3822</v>
      </c>
      <c r="G5623" t="s">
        <v>3825</v>
      </c>
    </row>
    <row r="5624" spans="1:7" hidden="1" x14ac:dyDescent="0.25">
      <c r="A5624" t="s">
        <v>3021</v>
      </c>
      <c r="B5624" t="s">
        <v>3021</v>
      </c>
      <c r="C5624" t="str">
        <f>VLOOKUP(B5624,'سیستم ID'!B:C,2,0)</f>
        <v>C8F8E5B3-B18E-4FBE-ACB5-8C65A02AA6A9</v>
      </c>
      <c r="D5624" s="5" t="s">
        <v>1690</v>
      </c>
      <c r="E5624" t="s">
        <v>109</v>
      </c>
      <c r="F5624" s="5" t="s">
        <v>3822</v>
      </c>
      <c r="G5624" t="s">
        <v>3825</v>
      </c>
    </row>
    <row r="5625" spans="1:7" hidden="1" x14ac:dyDescent="0.25">
      <c r="A5625" t="s">
        <v>3023</v>
      </c>
      <c r="B5625" t="s">
        <v>3023</v>
      </c>
      <c r="C5625" t="str">
        <f>VLOOKUP(B5625,'سیستم ID'!B:C,2,0)</f>
        <v>D15DCDCB-314F-4A26-ABD3-C76A3AF9579F</v>
      </c>
      <c r="D5625" s="5" t="s">
        <v>1690</v>
      </c>
      <c r="E5625" t="s">
        <v>109</v>
      </c>
      <c r="F5625" s="5" t="s">
        <v>3822</v>
      </c>
      <c r="G5625" t="s">
        <v>3825</v>
      </c>
    </row>
    <row r="5626" spans="1:7" hidden="1" x14ac:dyDescent="0.25">
      <c r="A5626" t="s">
        <v>3025</v>
      </c>
      <c r="B5626" t="s">
        <v>3025</v>
      </c>
      <c r="C5626" t="str">
        <f>VLOOKUP(B5626,'سیستم ID'!B:C,2,0)</f>
        <v>FACAAF19-FCEB-409E-811F-53C2FDCACE59</v>
      </c>
      <c r="D5626" s="5" t="s">
        <v>1690</v>
      </c>
      <c r="E5626" t="s">
        <v>109</v>
      </c>
      <c r="F5626" s="5" t="s">
        <v>3822</v>
      </c>
      <c r="G5626" t="s">
        <v>3825</v>
      </c>
    </row>
    <row r="5627" spans="1:7" hidden="1" x14ac:dyDescent="0.25">
      <c r="A5627" t="s">
        <v>3027</v>
      </c>
      <c r="B5627" t="s">
        <v>3027</v>
      </c>
      <c r="C5627" t="str">
        <f>VLOOKUP(B5627,'سیستم ID'!B:C,2,0)</f>
        <v>179843B5-0392-4D6C-A962-0E330CC598FA</v>
      </c>
      <c r="D5627" s="5" t="s">
        <v>1690</v>
      </c>
      <c r="E5627" t="s">
        <v>109</v>
      </c>
      <c r="F5627" s="5" t="s">
        <v>3822</v>
      </c>
      <c r="G5627" t="s">
        <v>3825</v>
      </c>
    </row>
    <row r="5628" spans="1:7" hidden="1" x14ac:dyDescent="0.25">
      <c r="A5628" t="s">
        <v>3029</v>
      </c>
      <c r="B5628" t="s">
        <v>3029</v>
      </c>
      <c r="C5628" t="str">
        <f>VLOOKUP(B5628,'سیستم ID'!B:C,2,0)</f>
        <v>5A5E335C-9C27-46D1-8B9F-0076028530C8</v>
      </c>
      <c r="D5628" s="5" t="s">
        <v>1690</v>
      </c>
      <c r="E5628" t="s">
        <v>109</v>
      </c>
      <c r="F5628" s="5" t="s">
        <v>3822</v>
      </c>
      <c r="G5628" t="s">
        <v>3825</v>
      </c>
    </row>
    <row r="5629" spans="1:7" hidden="1" x14ac:dyDescent="0.25">
      <c r="A5629" t="s">
        <v>3031</v>
      </c>
      <c r="B5629" t="s">
        <v>3031</v>
      </c>
      <c r="C5629" t="str">
        <f>VLOOKUP(B5629,'سیستم ID'!B:C,2,0)</f>
        <v>BB2DCBDF-C1A2-4A07-96E5-903E93207A31</v>
      </c>
      <c r="D5629" s="5" t="s">
        <v>1690</v>
      </c>
      <c r="E5629" t="s">
        <v>109</v>
      </c>
      <c r="F5629" s="5" t="s">
        <v>3822</v>
      </c>
      <c r="G5629" t="s">
        <v>3825</v>
      </c>
    </row>
    <row r="5630" spans="1:7" hidden="1" x14ac:dyDescent="0.25">
      <c r="A5630" t="s">
        <v>3033</v>
      </c>
      <c r="B5630" t="s">
        <v>3033</v>
      </c>
      <c r="C5630" t="str">
        <f>VLOOKUP(B5630,'سیستم ID'!B:C,2,0)</f>
        <v>7E4E5E16-E95E-4FB7-AEC4-B7A8BD5A8281</v>
      </c>
      <c r="D5630" s="5" t="s">
        <v>1690</v>
      </c>
      <c r="E5630" t="s">
        <v>109</v>
      </c>
      <c r="F5630" s="5" t="s">
        <v>3822</v>
      </c>
      <c r="G5630" t="s">
        <v>3825</v>
      </c>
    </row>
    <row r="5631" spans="1:7" hidden="1" x14ac:dyDescent="0.25">
      <c r="A5631" t="s">
        <v>3035</v>
      </c>
      <c r="B5631" t="s">
        <v>3035</v>
      </c>
      <c r="C5631" t="str">
        <f>VLOOKUP(B5631,'سیستم ID'!B:C,2,0)</f>
        <v>30061468-86B5-4BC8-8F0F-3F413B8EEB50</v>
      </c>
      <c r="D5631" s="5" t="s">
        <v>1690</v>
      </c>
      <c r="E5631" t="s">
        <v>109</v>
      </c>
      <c r="F5631" s="5" t="s">
        <v>3822</v>
      </c>
      <c r="G5631" t="s">
        <v>3825</v>
      </c>
    </row>
    <row r="5632" spans="1:7" hidden="1" x14ac:dyDescent="0.25">
      <c r="A5632" t="s">
        <v>3037</v>
      </c>
      <c r="B5632" t="s">
        <v>3037</v>
      </c>
      <c r="C5632" t="str">
        <f>VLOOKUP(B5632,'سیستم ID'!B:C,2,0)</f>
        <v>B7F81949-0B19-487D-9D21-53492402FB3C</v>
      </c>
      <c r="D5632" s="5" t="s">
        <v>1690</v>
      </c>
      <c r="E5632" t="s">
        <v>109</v>
      </c>
      <c r="F5632" s="5" t="s">
        <v>3822</v>
      </c>
      <c r="G5632" t="s">
        <v>3825</v>
      </c>
    </row>
    <row r="5633" spans="1:7" hidden="1" x14ac:dyDescent="0.25">
      <c r="A5633" t="s">
        <v>3039</v>
      </c>
      <c r="B5633" t="s">
        <v>3039</v>
      </c>
      <c r="C5633" t="str">
        <f>VLOOKUP(B5633,'سیستم ID'!B:C,2,0)</f>
        <v>FD9AFD3A-C9C3-4208-A44B-5CD7680BDD66</v>
      </c>
      <c r="D5633" s="5" t="s">
        <v>1690</v>
      </c>
      <c r="E5633" t="s">
        <v>109</v>
      </c>
      <c r="F5633" s="5" t="s">
        <v>3822</v>
      </c>
      <c r="G5633" t="s">
        <v>3825</v>
      </c>
    </row>
    <row r="5634" spans="1:7" hidden="1" x14ac:dyDescent="0.25">
      <c r="A5634" t="s">
        <v>3041</v>
      </c>
      <c r="B5634" t="s">
        <v>3041</v>
      </c>
      <c r="C5634" t="str">
        <f>VLOOKUP(B5634,'سیستم ID'!B:C,2,0)</f>
        <v>CAC278E4-CA79-4D19-9FA2-B3BDAA0547E6</v>
      </c>
      <c r="D5634" s="5" t="s">
        <v>1690</v>
      </c>
      <c r="E5634" t="s">
        <v>109</v>
      </c>
      <c r="F5634" s="5" t="s">
        <v>3822</v>
      </c>
      <c r="G5634" t="s">
        <v>3825</v>
      </c>
    </row>
    <row r="5635" spans="1:7" hidden="1" x14ac:dyDescent="0.25">
      <c r="A5635" t="s">
        <v>3043</v>
      </c>
      <c r="B5635" t="s">
        <v>3043</v>
      </c>
      <c r="C5635" t="str">
        <f>VLOOKUP(B5635,'سیستم ID'!B:C,2,0)</f>
        <v>8F91CAE8-4C34-4030-8B94-8E9C9F70388C</v>
      </c>
      <c r="D5635" s="5" t="s">
        <v>1690</v>
      </c>
      <c r="E5635" t="s">
        <v>109</v>
      </c>
      <c r="F5635" s="5" t="s">
        <v>3822</v>
      </c>
      <c r="G5635" t="s">
        <v>3825</v>
      </c>
    </row>
    <row r="5636" spans="1:7" hidden="1" x14ac:dyDescent="0.25">
      <c r="A5636" t="s">
        <v>3045</v>
      </c>
      <c r="B5636" t="s">
        <v>3045</v>
      </c>
      <c r="C5636" t="str">
        <f>VLOOKUP(B5636,'سیستم ID'!B:C,2,0)</f>
        <v>7B70CB21-6B82-4F54-BC37-212CE5EACE77</v>
      </c>
      <c r="D5636" s="5" t="s">
        <v>1690</v>
      </c>
      <c r="E5636" t="s">
        <v>109</v>
      </c>
      <c r="F5636" s="5" t="s">
        <v>3822</v>
      </c>
      <c r="G5636" t="s">
        <v>3825</v>
      </c>
    </row>
    <row r="5637" spans="1:7" hidden="1" x14ac:dyDescent="0.25">
      <c r="A5637" t="s">
        <v>3047</v>
      </c>
      <c r="B5637" t="s">
        <v>3047</v>
      </c>
      <c r="C5637" t="str">
        <f>VLOOKUP(B5637,'سیستم ID'!B:C,2,0)</f>
        <v>5BAAA0EB-561F-46FF-9FEC-946E56E29518</v>
      </c>
      <c r="D5637" s="5" t="s">
        <v>1690</v>
      </c>
      <c r="E5637" t="s">
        <v>109</v>
      </c>
      <c r="F5637" s="5" t="s">
        <v>3822</v>
      </c>
      <c r="G5637" t="s">
        <v>3825</v>
      </c>
    </row>
    <row r="5638" spans="1:7" hidden="1" x14ac:dyDescent="0.25">
      <c r="A5638" t="s">
        <v>3049</v>
      </c>
      <c r="B5638" t="s">
        <v>3049</v>
      </c>
      <c r="C5638" t="str">
        <f>VLOOKUP(B5638,'سیستم ID'!B:C,2,0)</f>
        <v>2488A054-1E2D-4928-87B2-7B2972FE3942</v>
      </c>
      <c r="D5638" s="5" t="s">
        <v>1690</v>
      </c>
      <c r="E5638" t="s">
        <v>109</v>
      </c>
      <c r="F5638" s="5" t="s">
        <v>3822</v>
      </c>
      <c r="G5638" t="s">
        <v>3825</v>
      </c>
    </row>
    <row r="5639" spans="1:7" hidden="1" x14ac:dyDescent="0.25">
      <c r="A5639" t="s">
        <v>40</v>
      </c>
      <c r="B5639">
        <v>160</v>
      </c>
      <c r="C5639" t="str">
        <f>VLOOKUP(B5639,'سیستم ID'!B:C,2,0)</f>
        <v>4A45DCA8-9EE0-449B-8C20-3EFEC983ABD6</v>
      </c>
      <c r="D5639" s="5" t="s">
        <v>1690</v>
      </c>
      <c r="E5639" t="s">
        <v>109</v>
      </c>
      <c r="F5639" s="5" t="s">
        <v>3822</v>
      </c>
      <c r="G5639" t="s">
        <v>3825</v>
      </c>
    </row>
    <row r="5640" spans="1:7" hidden="1" x14ac:dyDescent="0.25">
      <c r="A5640" t="s">
        <v>3052</v>
      </c>
      <c r="B5640">
        <v>200</v>
      </c>
      <c r="C5640" t="str">
        <f>VLOOKUP(B5640,'سیستم ID'!B:C,2,0)</f>
        <v>3C9A4D28-3A5C-4486-BA98-1E87CD73EC79</v>
      </c>
      <c r="D5640" s="5" t="s">
        <v>1690</v>
      </c>
      <c r="E5640" t="s">
        <v>109</v>
      </c>
      <c r="F5640" s="5" t="s">
        <v>3822</v>
      </c>
      <c r="G5640" t="s">
        <v>3825</v>
      </c>
    </row>
    <row r="5641" spans="1:7" hidden="1" x14ac:dyDescent="0.25">
      <c r="A5641" t="s">
        <v>3</v>
      </c>
      <c r="B5641">
        <v>210</v>
      </c>
      <c r="C5641" t="str">
        <f>VLOOKUP(B5641,'سیستم ID'!B:C,2,0)</f>
        <v>15C3C9FA-3AA6-459A-88AF-AAEB4D782212</v>
      </c>
      <c r="D5641" s="5" t="s">
        <v>1690</v>
      </c>
      <c r="E5641" t="s">
        <v>109</v>
      </c>
      <c r="F5641" s="5" t="s">
        <v>3822</v>
      </c>
      <c r="G5641" t="s">
        <v>3825</v>
      </c>
    </row>
    <row r="5642" spans="1:7" hidden="1" x14ac:dyDescent="0.25">
      <c r="A5642" t="s">
        <v>3055</v>
      </c>
      <c r="B5642">
        <v>300</v>
      </c>
      <c r="C5642" t="str">
        <f>VLOOKUP(B5642,'سیستم ID'!B:C,2,0)</f>
        <v>6996FAB7-2CA6-43DC-989A-701B11047251</v>
      </c>
      <c r="D5642" s="5" t="s">
        <v>1690</v>
      </c>
      <c r="E5642" t="s">
        <v>109</v>
      </c>
      <c r="F5642" s="5" t="s">
        <v>3822</v>
      </c>
      <c r="G5642" t="s">
        <v>3825</v>
      </c>
    </row>
    <row r="5643" spans="1:7" hidden="1" x14ac:dyDescent="0.25">
      <c r="A5643" t="s">
        <v>4</v>
      </c>
      <c r="B5643">
        <v>310</v>
      </c>
      <c r="C5643" t="str">
        <f>VLOOKUP(B5643,'سیستم ID'!B:C,2,0)</f>
        <v>75AE3351-1011-47B5-9D36-5FEE7A1B0912</v>
      </c>
      <c r="D5643" s="5" t="s">
        <v>1690</v>
      </c>
      <c r="E5643" t="s">
        <v>109</v>
      </c>
      <c r="F5643" s="5" t="s">
        <v>3822</v>
      </c>
      <c r="G5643" t="s">
        <v>3825</v>
      </c>
    </row>
    <row r="5644" spans="1:7" hidden="1" x14ac:dyDescent="0.25">
      <c r="A5644" t="s">
        <v>41</v>
      </c>
      <c r="B5644">
        <v>330</v>
      </c>
      <c r="C5644" t="str">
        <f>VLOOKUP(B5644,'سیستم ID'!B:C,2,0)</f>
        <v>E6F6C1CE-E0DE-457B-927A-988FFE7314F2</v>
      </c>
      <c r="D5644" s="5" t="s">
        <v>1690</v>
      </c>
      <c r="E5644" t="s">
        <v>109</v>
      </c>
      <c r="F5644" s="5" t="s">
        <v>3822</v>
      </c>
      <c r="G5644" t="s">
        <v>3825</v>
      </c>
    </row>
    <row r="5645" spans="1:7" hidden="1" x14ac:dyDescent="0.25">
      <c r="A5645" t="s">
        <v>3059</v>
      </c>
      <c r="B5645">
        <v>500</v>
      </c>
      <c r="C5645" t="str">
        <f>VLOOKUP(B5645,'سیستم ID'!B:C,2,0)</f>
        <v>AC48514E-DFB9-433C-BFD7-2143BD5CBB5F</v>
      </c>
      <c r="D5645" s="5" t="s">
        <v>1690</v>
      </c>
      <c r="E5645" t="s">
        <v>109</v>
      </c>
      <c r="F5645" s="5" t="s">
        <v>3822</v>
      </c>
      <c r="G5645" t="s">
        <v>3825</v>
      </c>
    </row>
    <row r="5646" spans="1:7" hidden="1" x14ac:dyDescent="0.25">
      <c r="A5646" t="s">
        <v>5</v>
      </c>
      <c r="B5646">
        <v>510</v>
      </c>
      <c r="C5646" t="str">
        <f>VLOOKUP(B5646,'سیستم ID'!B:C,2,0)</f>
        <v>3181EF1D-2563-4E82-9816-D4008E40C873</v>
      </c>
      <c r="D5646" s="5" t="s">
        <v>1690</v>
      </c>
      <c r="E5646" t="s">
        <v>109</v>
      </c>
      <c r="F5646" s="5" t="s">
        <v>3822</v>
      </c>
      <c r="G5646" t="s">
        <v>3825</v>
      </c>
    </row>
    <row r="5647" spans="1:7" hidden="1" x14ac:dyDescent="0.25">
      <c r="A5647" t="s">
        <v>6</v>
      </c>
      <c r="B5647">
        <v>520</v>
      </c>
      <c r="C5647" t="str">
        <f>VLOOKUP(B5647,'سیستم ID'!B:C,2,0)</f>
        <v>43A0CBC6-41A4-441C-A4DB-36C962D22DB4</v>
      </c>
      <c r="D5647" s="5" t="s">
        <v>1690</v>
      </c>
      <c r="E5647" t="s">
        <v>109</v>
      </c>
      <c r="F5647" s="5" t="s">
        <v>3822</v>
      </c>
      <c r="G5647" t="s">
        <v>3825</v>
      </c>
    </row>
    <row r="5648" spans="1:7" hidden="1" x14ac:dyDescent="0.25">
      <c r="A5648" t="s">
        <v>3063</v>
      </c>
      <c r="B5648">
        <v>600</v>
      </c>
      <c r="C5648" t="str">
        <f>VLOOKUP(B5648,'سیستم ID'!B:C,2,0)</f>
        <v>6F853495-D322-4E85-9BAC-A07B30B631C6</v>
      </c>
      <c r="D5648" s="5" t="s">
        <v>1690</v>
      </c>
      <c r="E5648" t="s">
        <v>109</v>
      </c>
      <c r="F5648" s="5" t="s">
        <v>3822</v>
      </c>
      <c r="G5648" t="s">
        <v>3825</v>
      </c>
    </row>
    <row r="5649" spans="1:7" hidden="1" x14ac:dyDescent="0.25">
      <c r="A5649" t="s">
        <v>7</v>
      </c>
      <c r="B5649">
        <v>610</v>
      </c>
      <c r="C5649" t="str">
        <f>VLOOKUP(B5649,'سیستم ID'!B:C,2,0)</f>
        <v>1C13AAE5-B45A-43F5-B2BF-7E17E28E5276</v>
      </c>
      <c r="D5649" s="5" t="s">
        <v>1690</v>
      </c>
      <c r="E5649" t="s">
        <v>109</v>
      </c>
      <c r="F5649" s="5" t="s">
        <v>3822</v>
      </c>
      <c r="G5649" t="s">
        <v>3825</v>
      </c>
    </row>
    <row r="5650" spans="1:7" hidden="1" x14ac:dyDescent="0.25">
      <c r="A5650" t="s">
        <v>8</v>
      </c>
      <c r="B5650">
        <v>620</v>
      </c>
      <c r="C5650" t="str">
        <f>VLOOKUP(B5650,'سیستم ID'!B:C,2,0)</f>
        <v>B1B7A19B-5303-4218-A26E-CE7AB4C219EC</v>
      </c>
      <c r="D5650" s="5" t="s">
        <v>1690</v>
      </c>
      <c r="E5650" t="s">
        <v>109</v>
      </c>
      <c r="F5650" s="5" t="s">
        <v>3822</v>
      </c>
      <c r="G5650" t="s">
        <v>3825</v>
      </c>
    </row>
    <row r="5651" spans="1:7" hidden="1" x14ac:dyDescent="0.25">
      <c r="A5651" t="s">
        <v>3067</v>
      </c>
      <c r="B5651">
        <v>700</v>
      </c>
      <c r="C5651" t="str">
        <f>VLOOKUP(B5651,'سیستم ID'!B:C,2,0)</f>
        <v>89D673EC-C612-4D31-A1A3-19A155F6C56C</v>
      </c>
      <c r="D5651" s="5" t="s">
        <v>1690</v>
      </c>
      <c r="E5651" t="s">
        <v>109</v>
      </c>
      <c r="F5651" s="5" t="s">
        <v>3822</v>
      </c>
      <c r="G5651" t="s">
        <v>3825</v>
      </c>
    </row>
    <row r="5652" spans="1:7" hidden="1" x14ac:dyDescent="0.25">
      <c r="A5652" t="s">
        <v>9</v>
      </c>
      <c r="B5652">
        <v>710</v>
      </c>
      <c r="C5652" t="str">
        <f>VLOOKUP(B5652,'سیستم ID'!B:C,2,0)</f>
        <v>D6A21918-DD65-4F5C-A127-3B23427A9366</v>
      </c>
      <c r="D5652" s="5" t="s">
        <v>1690</v>
      </c>
      <c r="E5652" t="s">
        <v>109</v>
      </c>
      <c r="F5652" s="5" t="s">
        <v>3822</v>
      </c>
      <c r="G5652" t="s">
        <v>3825</v>
      </c>
    </row>
    <row r="5653" spans="1:7" hidden="1" x14ac:dyDescent="0.25">
      <c r="A5653" t="s">
        <v>10</v>
      </c>
      <c r="B5653">
        <v>720</v>
      </c>
      <c r="C5653" t="str">
        <f>VLOOKUP(B5653,'سیستم ID'!B:C,2,0)</f>
        <v>8B4E2323-C711-4B93-98EA-690EB9F6753B</v>
      </c>
      <c r="D5653" s="5" t="s">
        <v>1690</v>
      </c>
      <c r="E5653" t="s">
        <v>109</v>
      </c>
      <c r="F5653" s="5" t="s">
        <v>3822</v>
      </c>
      <c r="G5653" t="s">
        <v>3825</v>
      </c>
    </row>
    <row r="5654" spans="1:7" hidden="1" x14ac:dyDescent="0.25">
      <c r="A5654" t="s">
        <v>11</v>
      </c>
      <c r="B5654">
        <v>730</v>
      </c>
      <c r="C5654" t="str">
        <f>VLOOKUP(B5654,'سیستم ID'!B:C,2,0)</f>
        <v>17FE21E7-0A50-4A2C-8988-0F51FCAE8406</v>
      </c>
      <c r="D5654" s="5" t="s">
        <v>1690</v>
      </c>
      <c r="E5654" t="s">
        <v>109</v>
      </c>
      <c r="F5654" s="5" t="s">
        <v>3822</v>
      </c>
      <c r="G5654" t="s">
        <v>3825</v>
      </c>
    </row>
    <row r="5655" spans="1:7" hidden="1" x14ac:dyDescent="0.25">
      <c r="A5655" t="s">
        <v>12</v>
      </c>
      <c r="B5655">
        <v>740</v>
      </c>
      <c r="C5655" t="str">
        <f>VLOOKUP(B5655,'سیستم ID'!B:C,2,0)</f>
        <v>C590B58F-4A5F-4887-A4AC-E47694C36A98</v>
      </c>
      <c r="D5655" s="5" t="s">
        <v>1690</v>
      </c>
      <c r="E5655" t="s">
        <v>109</v>
      </c>
      <c r="F5655" s="5" t="s">
        <v>3822</v>
      </c>
      <c r="G5655" t="s">
        <v>3825</v>
      </c>
    </row>
    <row r="5656" spans="1:7" hidden="1" x14ac:dyDescent="0.25">
      <c r="A5656" t="s">
        <v>3073</v>
      </c>
      <c r="B5656">
        <v>800</v>
      </c>
      <c r="C5656" t="str">
        <f>VLOOKUP(B5656,'سیستم ID'!B:C,2,0)</f>
        <v>31A6824C-EC5C-4C2C-9A42-89B864E8AFEE</v>
      </c>
      <c r="D5656" s="5" t="s">
        <v>1690</v>
      </c>
      <c r="E5656" t="s">
        <v>109</v>
      </c>
      <c r="F5656" s="5" t="s">
        <v>3822</v>
      </c>
      <c r="G5656" t="s">
        <v>3825</v>
      </c>
    </row>
    <row r="5657" spans="1:7" hidden="1" x14ac:dyDescent="0.25">
      <c r="A5657" t="s">
        <v>13</v>
      </c>
      <c r="B5657">
        <v>810</v>
      </c>
      <c r="C5657" t="str">
        <f>VLOOKUP(B5657,'سیستم ID'!B:C,2,0)</f>
        <v>9646E902-4D72-4A04-8705-3956090D1B20</v>
      </c>
      <c r="D5657" s="5" t="s">
        <v>1690</v>
      </c>
      <c r="E5657" t="s">
        <v>109</v>
      </c>
      <c r="F5657" s="5" t="s">
        <v>3822</v>
      </c>
      <c r="G5657" t="s">
        <v>3825</v>
      </c>
    </row>
    <row r="5658" spans="1:7" hidden="1" x14ac:dyDescent="0.25">
      <c r="A5658" t="s">
        <v>14</v>
      </c>
      <c r="B5658">
        <v>820</v>
      </c>
      <c r="C5658" t="str">
        <f>VLOOKUP(B5658,'سیستم ID'!B:C,2,0)</f>
        <v>63D526D4-9A93-4012-85DE-AD25D01F228D</v>
      </c>
      <c r="D5658" s="5" t="s">
        <v>1690</v>
      </c>
      <c r="E5658" t="s">
        <v>109</v>
      </c>
      <c r="F5658" s="5" t="s">
        <v>3822</v>
      </c>
      <c r="G5658" t="s">
        <v>3825</v>
      </c>
    </row>
    <row r="5659" spans="1:7" hidden="1" x14ac:dyDescent="0.25">
      <c r="A5659" t="s">
        <v>42</v>
      </c>
      <c r="B5659">
        <v>830</v>
      </c>
      <c r="C5659" t="str">
        <f>VLOOKUP(B5659,'سیستم ID'!B:C,2,0)</f>
        <v>38F8C9E0-70F9-4172-81A5-6D4AEB0A482A</v>
      </c>
      <c r="D5659" s="5" t="s">
        <v>1690</v>
      </c>
      <c r="E5659" t="s">
        <v>109</v>
      </c>
      <c r="F5659" s="5" t="s">
        <v>3822</v>
      </c>
      <c r="G5659" t="s">
        <v>3825</v>
      </c>
    </row>
    <row r="5660" spans="1:7" hidden="1" x14ac:dyDescent="0.25">
      <c r="A5660" t="s">
        <v>3078</v>
      </c>
      <c r="B5660">
        <v>900</v>
      </c>
      <c r="C5660" t="str">
        <f>VLOOKUP(B5660,'سیستم ID'!B:C,2,0)</f>
        <v>77B34F56-340F-40B2-BD16-F6CF0D58BC66</v>
      </c>
      <c r="D5660" s="5" t="s">
        <v>1690</v>
      </c>
      <c r="E5660" t="s">
        <v>109</v>
      </c>
      <c r="F5660" s="5" t="s">
        <v>3822</v>
      </c>
      <c r="G5660" t="s">
        <v>3825</v>
      </c>
    </row>
    <row r="5661" spans="1:7" hidden="1" x14ac:dyDescent="0.25">
      <c r="A5661" t="s">
        <v>15</v>
      </c>
      <c r="B5661">
        <v>910</v>
      </c>
      <c r="C5661" t="str">
        <f>VLOOKUP(B5661,'سیستم ID'!B:C,2,0)</f>
        <v>035222D9-FCB3-471B-A301-CE8CB8C59B89</v>
      </c>
      <c r="D5661" s="5" t="s">
        <v>1690</v>
      </c>
      <c r="E5661" t="s">
        <v>109</v>
      </c>
      <c r="F5661" s="5" t="s">
        <v>3822</v>
      </c>
      <c r="G5661" t="s">
        <v>3825</v>
      </c>
    </row>
    <row r="5662" spans="1:7" hidden="1" x14ac:dyDescent="0.25">
      <c r="A5662" t="s">
        <v>16</v>
      </c>
      <c r="B5662">
        <v>920</v>
      </c>
      <c r="C5662" t="str">
        <f>VLOOKUP(B5662,'سیستم ID'!B:C,2,0)</f>
        <v>55B728D2-7E39-47D7-A625-2575729636B2</v>
      </c>
      <c r="D5662" s="5" t="s">
        <v>1690</v>
      </c>
      <c r="E5662" t="s">
        <v>109</v>
      </c>
      <c r="F5662" s="5" t="s">
        <v>3822</v>
      </c>
      <c r="G5662" t="s">
        <v>3825</v>
      </c>
    </row>
    <row r="5663" spans="1:7" hidden="1" x14ac:dyDescent="0.25">
      <c r="A5663" t="s">
        <v>17</v>
      </c>
      <c r="B5663">
        <v>930</v>
      </c>
      <c r="C5663" t="str">
        <f>VLOOKUP(B5663,'سیستم ID'!B:C,2,0)</f>
        <v>5E8435B8-D941-448E-9645-A8DCE6490293</v>
      </c>
      <c r="D5663" s="5" t="s">
        <v>1690</v>
      </c>
      <c r="E5663" t="s">
        <v>109</v>
      </c>
      <c r="F5663" s="5" t="s">
        <v>3822</v>
      </c>
      <c r="G5663" t="s">
        <v>3825</v>
      </c>
    </row>
    <row r="5664" spans="1:7" hidden="1" x14ac:dyDescent="0.25">
      <c r="A5664" t="s">
        <v>18</v>
      </c>
      <c r="B5664">
        <v>940</v>
      </c>
      <c r="C5664" t="str">
        <f>VLOOKUP(B5664,'سیستم ID'!B:C,2,0)</f>
        <v>34010146-FD37-45E2-B0E1-FA9A5E8263A5</v>
      </c>
      <c r="D5664" s="5" t="s">
        <v>1690</v>
      </c>
      <c r="E5664" t="s">
        <v>109</v>
      </c>
      <c r="F5664" s="5" t="s">
        <v>3822</v>
      </c>
      <c r="G5664" t="s">
        <v>3825</v>
      </c>
    </row>
    <row r="5665" spans="1:7" hidden="1" x14ac:dyDescent="0.25">
      <c r="A5665" t="s">
        <v>19</v>
      </c>
      <c r="B5665">
        <v>950</v>
      </c>
      <c r="C5665" t="str">
        <f>VLOOKUP(B5665,'سیستم ID'!B:C,2,0)</f>
        <v>50AE31FD-3F66-48ED-B47C-A31377AC6564</v>
      </c>
      <c r="D5665" s="5" t="s">
        <v>1690</v>
      </c>
      <c r="E5665" t="s">
        <v>109</v>
      </c>
      <c r="F5665" s="5" t="s">
        <v>3822</v>
      </c>
      <c r="G5665" t="s">
        <v>3825</v>
      </c>
    </row>
    <row r="5666" spans="1:7" hidden="1" x14ac:dyDescent="0.25">
      <c r="A5666" t="s">
        <v>3085</v>
      </c>
      <c r="B5666" t="s">
        <v>48</v>
      </c>
      <c r="C5666" t="str">
        <f>VLOOKUP(B5666,'سیستم ID'!B:C,2,0)</f>
        <v>24C56E1B-EB38-43BB-B901-660F9E9FAAF9</v>
      </c>
      <c r="D5666" s="5" t="s">
        <v>1690</v>
      </c>
      <c r="E5666" t="s">
        <v>109</v>
      </c>
      <c r="F5666" s="5" t="s">
        <v>3822</v>
      </c>
      <c r="G5666" t="s">
        <v>3825</v>
      </c>
    </row>
    <row r="5667" spans="1:7" hidden="1" x14ac:dyDescent="0.25">
      <c r="A5667" t="s">
        <v>3087</v>
      </c>
      <c r="B5667" t="s">
        <v>3087</v>
      </c>
      <c r="C5667" t="str">
        <f>VLOOKUP(B5667,'سیستم ID'!B:C,2,0)</f>
        <v>1B7DA395-F4EE-4D5F-8E3D-F6C5316D22D2</v>
      </c>
      <c r="D5667" s="5" t="s">
        <v>1690</v>
      </c>
      <c r="E5667" t="s">
        <v>109</v>
      </c>
      <c r="F5667" s="5" t="s">
        <v>3822</v>
      </c>
      <c r="G5667" t="s">
        <v>3825</v>
      </c>
    </row>
    <row r="5668" spans="1:7" hidden="1" x14ac:dyDescent="0.25">
      <c r="A5668" t="s">
        <v>3089</v>
      </c>
      <c r="B5668" t="s">
        <v>3089</v>
      </c>
      <c r="C5668" t="str">
        <f>VLOOKUP(B5668,'سیستم ID'!B:C,2,0)</f>
        <v>A70A024B-47CC-4DBB-B8F9-C6DF44D55870</v>
      </c>
      <c r="D5668" s="5" t="s">
        <v>1690</v>
      </c>
      <c r="E5668" t="s">
        <v>109</v>
      </c>
      <c r="F5668" s="5" t="s">
        <v>3822</v>
      </c>
      <c r="G5668" t="s">
        <v>3825</v>
      </c>
    </row>
    <row r="5669" spans="1:7" hidden="1" x14ac:dyDescent="0.25">
      <c r="A5669" t="s">
        <v>3091</v>
      </c>
      <c r="B5669" t="s">
        <v>3091</v>
      </c>
      <c r="C5669" t="str">
        <f>VLOOKUP(B5669,'سیستم ID'!B:C,2,0)</f>
        <v>26A5E270-614F-44C2-9A5A-0B3BDF822CA0</v>
      </c>
      <c r="D5669" s="5" t="s">
        <v>1690</v>
      </c>
      <c r="E5669" t="s">
        <v>109</v>
      </c>
      <c r="F5669" s="5" t="s">
        <v>3822</v>
      </c>
      <c r="G5669" t="s">
        <v>3825</v>
      </c>
    </row>
    <row r="5670" spans="1:7" hidden="1" x14ac:dyDescent="0.25">
      <c r="A5670" t="s">
        <v>3093</v>
      </c>
      <c r="B5670" t="s">
        <v>96</v>
      </c>
      <c r="C5670" t="str">
        <f>VLOOKUP(B5670,'سیستم ID'!B:C,2,0)</f>
        <v>D76909CF-C15A-4D5C-959D-AA491F7EE1FD</v>
      </c>
      <c r="D5670" s="5" t="s">
        <v>1690</v>
      </c>
      <c r="E5670" t="s">
        <v>109</v>
      </c>
      <c r="F5670" s="5" t="s">
        <v>3822</v>
      </c>
      <c r="G5670" t="s">
        <v>3825</v>
      </c>
    </row>
    <row r="5671" spans="1:7" hidden="1" x14ac:dyDescent="0.25">
      <c r="A5671" t="s">
        <v>50</v>
      </c>
      <c r="B5671" t="s">
        <v>49</v>
      </c>
      <c r="C5671" t="str">
        <f>VLOOKUP(B5671,'سیستم ID'!B:C,2,0)</f>
        <v>4FC89369-0030-4994-9B33-12471F749B9D</v>
      </c>
      <c r="D5671" s="5" t="s">
        <v>1690</v>
      </c>
      <c r="E5671" t="s">
        <v>109</v>
      </c>
      <c r="F5671" s="5" t="s">
        <v>3822</v>
      </c>
      <c r="G5671" t="s">
        <v>3825</v>
      </c>
    </row>
    <row r="5672" spans="1:7" hidden="1" x14ac:dyDescent="0.25">
      <c r="A5672" t="s">
        <v>52</v>
      </c>
      <c r="B5672" t="s">
        <v>51</v>
      </c>
      <c r="C5672" t="str">
        <f>VLOOKUP(B5672,'سیستم ID'!B:C,2,0)</f>
        <v>23BEF153-B9A2-4FF5-8502-51ABC78CBD16</v>
      </c>
      <c r="D5672" s="5" t="s">
        <v>1690</v>
      </c>
      <c r="E5672" t="s">
        <v>109</v>
      </c>
      <c r="F5672" s="5" t="s">
        <v>3822</v>
      </c>
      <c r="G5672" t="s">
        <v>3825</v>
      </c>
    </row>
    <row r="5673" spans="1:7" hidden="1" x14ac:dyDescent="0.25">
      <c r="A5673" t="s">
        <v>54</v>
      </c>
      <c r="B5673" t="s">
        <v>53</v>
      </c>
      <c r="C5673" t="str">
        <f>VLOOKUP(B5673,'سیستم ID'!B:C,2,0)</f>
        <v>C38EF511-7461-4D7C-85FF-428DE636E0D6</v>
      </c>
      <c r="D5673" s="5" t="s">
        <v>1690</v>
      </c>
      <c r="E5673" t="s">
        <v>109</v>
      </c>
      <c r="F5673" s="5" t="s">
        <v>3822</v>
      </c>
      <c r="G5673" t="s">
        <v>3825</v>
      </c>
    </row>
    <row r="5674" spans="1:7" hidden="1" x14ac:dyDescent="0.25">
      <c r="A5674" t="s">
        <v>3098</v>
      </c>
      <c r="B5674" t="s">
        <v>3098</v>
      </c>
      <c r="C5674" t="str">
        <f>VLOOKUP(B5674,'سیستم ID'!B:C,2,0)</f>
        <v>0C75BE7F-22E6-47F1-A34F-34E109F2AAFC</v>
      </c>
      <c r="D5674" s="5" t="s">
        <v>1690</v>
      </c>
      <c r="E5674" t="s">
        <v>109</v>
      </c>
      <c r="F5674" s="5" t="s">
        <v>3822</v>
      </c>
      <c r="G5674" t="s">
        <v>3825</v>
      </c>
    </row>
    <row r="5675" spans="1:7" hidden="1" x14ac:dyDescent="0.25">
      <c r="A5675" t="s">
        <v>56</v>
      </c>
      <c r="B5675" t="s">
        <v>55</v>
      </c>
      <c r="C5675" t="str">
        <f>VLOOKUP(B5675,'سیستم ID'!B:C,2,0)</f>
        <v>871984A8-F28B-448B-9470-B05EE97B962E</v>
      </c>
      <c r="D5675" s="5" t="s">
        <v>1690</v>
      </c>
      <c r="E5675" t="s">
        <v>109</v>
      </c>
      <c r="F5675" s="5" t="s">
        <v>3822</v>
      </c>
      <c r="G5675" t="s">
        <v>3825</v>
      </c>
    </row>
    <row r="5676" spans="1:7" hidden="1" x14ac:dyDescent="0.25">
      <c r="A5676" t="s">
        <v>58</v>
      </c>
      <c r="B5676" t="s">
        <v>57</v>
      </c>
      <c r="C5676" t="str">
        <f>VLOOKUP(B5676,'سیستم ID'!B:C,2,0)</f>
        <v>B09278CF-C037-4F78-BEED-FD16982BA1EE</v>
      </c>
      <c r="D5676" s="5" t="s">
        <v>1690</v>
      </c>
      <c r="E5676" t="s">
        <v>109</v>
      </c>
      <c r="F5676" s="5" t="s">
        <v>3822</v>
      </c>
      <c r="G5676" t="s">
        <v>3825</v>
      </c>
    </row>
    <row r="5677" spans="1:7" hidden="1" x14ac:dyDescent="0.25">
      <c r="A5677" t="s">
        <v>3102</v>
      </c>
      <c r="B5677" t="s">
        <v>3102</v>
      </c>
      <c r="C5677" t="str">
        <f>VLOOKUP(B5677,'سیستم ID'!B:C,2,0)</f>
        <v>EEE3D681-872A-42F4-A1EC-40439212278F</v>
      </c>
      <c r="D5677" s="5" t="s">
        <v>1690</v>
      </c>
      <c r="E5677" t="s">
        <v>109</v>
      </c>
      <c r="F5677" s="5" t="s">
        <v>3822</v>
      </c>
      <c r="G5677" t="s">
        <v>3825</v>
      </c>
    </row>
    <row r="5678" spans="1:7" hidden="1" x14ac:dyDescent="0.25">
      <c r="A5678" t="s">
        <v>60</v>
      </c>
      <c r="B5678" t="s">
        <v>59</v>
      </c>
      <c r="C5678" t="str">
        <f>VLOOKUP(B5678,'سیستم ID'!B:C,2,0)</f>
        <v>FF5D529A-3D89-4702-869B-92D816A81C40</v>
      </c>
      <c r="D5678" s="5" t="s">
        <v>1690</v>
      </c>
      <c r="E5678" t="s">
        <v>109</v>
      </c>
      <c r="F5678" s="5" t="s">
        <v>3822</v>
      </c>
      <c r="G5678" t="s">
        <v>3825</v>
      </c>
    </row>
    <row r="5679" spans="1:7" hidden="1" x14ac:dyDescent="0.25">
      <c r="A5679" t="s">
        <v>3105</v>
      </c>
      <c r="B5679" t="s">
        <v>3105</v>
      </c>
      <c r="C5679" t="str">
        <f>VLOOKUP(B5679,'سیستم ID'!B:C,2,0)</f>
        <v>04699629-248C-49C8-A7C5-F277B991878C</v>
      </c>
      <c r="D5679" s="5" t="s">
        <v>1690</v>
      </c>
      <c r="E5679" t="s">
        <v>109</v>
      </c>
      <c r="F5679" s="5" t="s">
        <v>3822</v>
      </c>
      <c r="G5679" t="s">
        <v>3825</v>
      </c>
    </row>
    <row r="5680" spans="1:7" hidden="1" x14ac:dyDescent="0.25">
      <c r="A5680" t="s">
        <v>3107</v>
      </c>
      <c r="B5680" t="s">
        <v>3107</v>
      </c>
      <c r="C5680" t="str">
        <f>VLOOKUP(B5680,'سیستم ID'!B:C,2,0)</f>
        <v>670954B7-4C3B-4F76-BDC8-82C8C1C0096F</v>
      </c>
      <c r="D5680" s="5" t="s">
        <v>1690</v>
      </c>
      <c r="E5680" t="s">
        <v>109</v>
      </c>
      <c r="F5680" s="5" t="s">
        <v>3822</v>
      </c>
      <c r="G5680" t="s">
        <v>3825</v>
      </c>
    </row>
    <row r="5681" spans="1:7" hidden="1" x14ac:dyDescent="0.25">
      <c r="A5681" t="s">
        <v>3109</v>
      </c>
      <c r="B5681" t="s">
        <v>3109</v>
      </c>
      <c r="C5681" t="str">
        <f>VLOOKUP(B5681,'سیستم ID'!B:C,2,0)</f>
        <v>07C53720-59AF-4120-9B80-D68F891A17B9</v>
      </c>
      <c r="D5681" s="5" t="s">
        <v>1690</v>
      </c>
      <c r="E5681" t="s">
        <v>109</v>
      </c>
      <c r="F5681" s="5" t="s">
        <v>3822</v>
      </c>
      <c r="G5681" t="s">
        <v>3825</v>
      </c>
    </row>
    <row r="5682" spans="1:7" hidden="1" x14ac:dyDescent="0.25">
      <c r="A5682" t="s">
        <v>62</v>
      </c>
      <c r="B5682" t="s">
        <v>61</v>
      </c>
      <c r="C5682" t="str">
        <f>VLOOKUP(B5682,'سیستم ID'!B:C,2,0)</f>
        <v>09E22BFD-16CE-4344-9D2F-262F781776AE</v>
      </c>
      <c r="D5682" s="5" t="s">
        <v>1690</v>
      </c>
      <c r="E5682" t="s">
        <v>109</v>
      </c>
      <c r="F5682" s="5" t="s">
        <v>3822</v>
      </c>
      <c r="G5682" t="s">
        <v>3825</v>
      </c>
    </row>
    <row r="5683" spans="1:7" hidden="1" x14ac:dyDescent="0.25">
      <c r="A5683" t="s">
        <v>64</v>
      </c>
      <c r="B5683" t="s">
        <v>63</v>
      </c>
      <c r="C5683" t="str">
        <f>VLOOKUP(B5683,'سیستم ID'!B:C,2,0)</f>
        <v>AEC245F7-08D2-414B-B328-E80EDA608BC3</v>
      </c>
      <c r="D5683" s="5" t="s">
        <v>1690</v>
      </c>
      <c r="E5683" t="s">
        <v>109</v>
      </c>
      <c r="F5683" s="5" t="s">
        <v>3822</v>
      </c>
      <c r="G5683" t="s">
        <v>3825</v>
      </c>
    </row>
    <row r="5684" spans="1:7" hidden="1" x14ac:dyDescent="0.25">
      <c r="A5684" t="s">
        <v>66</v>
      </c>
      <c r="B5684" t="s">
        <v>65</v>
      </c>
      <c r="C5684" t="str">
        <f>VLOOKUP(B5684,'سیستم ID'!B:C,2,0)</f>
        <v>0932E663-67D8-4368-9F47-A8280998BFC4</v>
      </c>
      <c r="D5684" s="5" t="s">
        <v>1690</v>
      </c>
      <c r="E5684" t="s">
        <v>109</v>
      </c>
      <c r="F5684" s="5" t="s">
        <v>3822</v>
      </c>
      <c r="G5684" t="s">
        <v>3825</v>
      </c>
    </row>
    <row r="5685" spans="1:7" hidden="1" x14ac:dyDescent="0.25">
      <c r="A5685" t="s">
        <v>3114</v>
      </c>
      <c r="B5685" t="s">
        <v>97</v>
      </c>
      <c r="C5685" t="str">
        <f>VLOOKUP(B5685,'سیستم ID'!B:C,2,0)</f>
        <v>56B7C9BA-BC69-401A-9B7A-075F3F29A866</v>
      </c>
      <c r="D5685" s="5" t="s">
        <v>1690</v>
      </c>
      <c r="E5685" t="s">
        <v>109</v>
      </c>
      <c r="F5685" s="5" t="s">
        <v>3822</v>
      </c>
      <c r="G5685" t="s">
        <v>3825</v>
      </c>
    </row>
    <row r="5686" spans="1:7" hidden="1" x14ac:dyDescent="0.25">
      <c r="A5686" t="s">
        <v>68</v>
      </c>
      <c r="B5686" t="s">
        <v>67</v>
      </c>
      <c r="C5686" t="str">
        <f>VLOOKUP(B5686,'سیستم ID'!B:C,2,0)</f>
        <v>C334DC4B-30C1-4BEC-8D59-4A7AA348EA06</v>
      </c>
      <c r="D5686" s="5" t="s">
        <v>1690</v>
      </c>
      <c r="E5686" t="s">
        <v>109</v>
      </c>
      <c r="F5686" s="5" t="s">
        <v>3822</v>
      </c>
      <c r="G5686" t="s">
        <v>3825</v>
      </c>
    </row>
    <row r="5687" spans="1:7" hidden="1" x14ac:dyDescent="0.25">
      <c r="A5687" t="s">
        <v>3117</v>
      </c>
      <c r="B5687" t="s">
        <v>3117</v>
      </c>
      <c r="C5687" t="str">
        <f>VLOOKUP(B5687,'سیستم ID'!B:C,2,0)</f>
        <v>692D09C5-27CB-4B9A-BCD2-177CFC2CC08A</v>
      </c>
      <c r="D5687" s="5" t="s">
        <v>1690</v>
      </c>
      <c r="E5687" t="s">
        <v>109</v>
      </c>
      <c r="F5687" s="5" t="s">
        <v>3822</v>
      </c>
      <c r="G5687" t="s">
        <v>3825</v>
      </c>
    </row>
    <row r="5688" spans="1:7" hidden="1" x14ac:dyDescent="0.25">
      <c r="A5688" t="s">
        <v>3119</v>
      </c>
      <c r="B5688" t="s">
        <v>3119</v>
      </c>
      <c r="C5688" t="str">
        <f>VLOOKUP(B5688,'سیستم ID'!B:C,2,0)</f>
        <v>A355905F-7A78-4D9B-A836-C5F9470D5CBA</v>
      </c>
      <c r="D5688" s="5" t="s">
        <v>1690</v>
      </c>
      <c r="E5688" t="s">
        <v>109</v>
      </c>
      <c r="F5688" s="5" t="s">
        <v>3822</v>
      </c>
      <c r="G5688" t="s">
        <v>3825</v>
      </c>
    </row>
    <row r="5689" spans="1:7" hidden="1" x14ac:dyDescent="0.25">
      <c r="A5689" t="s">
        <v>3121</v>
      </c>
      <c r="B5689" t="s">
        <v>3121</v>
      </c>
      <c r="C5689" t="str">
        <f>VLOOKUP(B5689,'سیستم ID'!B:C,2,0)</f>
        <v>02971099-D16D-4811-A013-44DEDC387891</v>
      </c>
      <c r="D5689" s="5" t="s">
        <v>1690</v>
      </c>
      <c r="E5689" t="s">
        <v>109</v>
      </c>
      <c r="F5689" s="5" t="s">
        <v>3822</v>
      </c>
      <c r="G5689" t="s">
        <v>3825</v>
      </c>
    </row>
    <row r="5690" spans="1:7" hidden="1" x14ac:dyDescent="0.25">
      <c r="A5690" t="s">
        <v>3123</v>
      </c>
      <c r="B5690" t="s">
        <v>3123</v>
      </c>
      <c r="C5690" t="str">
        <f>VLOOKUP(B5690,'سیستم ID'!B:C,2,0)</f>
        <v>8E973FF0-0544-4CD0-831A-EF53B2C914FB</v>
      </c>
      <c r="D5690" s="5" t="s">
        <v>1690</v>
      </c>
      <c r="E5690" t="s">
        <v>109</v>
      </c>
      <c r="F5690" s="5" t="s">
        <v>3822</v>
      </c>
      <c r="G5690" t="s">
        <v>3825</v>
      </c>
    </row>
    <row r="5691" spans="1:7" hidden="1" x14ac:dyDescent="0.25">
      <c r="A5691" t="s">
        <v>3125</v>
      </c>
      <c r="B5691" t="s">
        <v>3125</v>
      </c>
      <c r="C5691" t="str">
        <f>VLOOKUP(B5691,'سیستم ID'!B:C,2,0)</f>
        <v>2CA3965C-A4FA-4807-A9CB-0E2F0087E98A</v>
      </c>
      <c r="D5691" s="5" t="s">
        <v>1690</v>
      </c>
      <c r="E5691" t="s">
        <v>109</v>
      </c>
      <c r="F5691" s="5" t="s">
        <v>3822</v>
      </c>
      <c r="G5691" t="s">
        <v>3825</v>
      </c>
    </row>
    <row r="5692" spans="1:7" hidden="1" x14ac:dyDescent="0.25">
      <c r="A5692" t="s">
        <v>3127</v>
      </c>
      <c r="B5692" t="s">
        <v>3127</v>
      </c>
      <c r="C5692" t="str">
        <f>VLOOKUP(B5692,'سیستم ID'!B:C,2,0)</f>
        <v>922E9A0D-BD5A-4F1D-9170-A83478CB8F9A</v>
      </c>
      <c r="D5692" s="5" t="s">
        <v>1690</v>
      </c>
      <c r="E5692" t="s">
        <v>109</v>
      </c>
      <c r="F5692" s="5" t="s">
        <v>3822</v>
      </c>
      <c r="G5692" t="s">
        <v>3825</v>
      </c>
    </row>
    <row r="5693" spans="1:7" hidden="1" x14ac:dyDescent="0.25">
      <c r="A5693" t="s">
        <v>3129</v>
      </c>
      <c r="B5693" t="s">
        <v>3129</v>
      </c>
      <c r="C5693" t="str">
        <f>VLOOKUP(B5693,'سیستم ID'!B:C,2,0)</f>
        <v>518C6112-317D-4C56-9953-B93CBC035CA1</v>
      </c>
      <c r="D5693" s="5" t="s">
        <v>1690</v>
      </c>
      <c r="E5693" t="s">
        <v>109</v>
      </c>
      <c r="F5693" s="5" t="s">
        <v>3822</v>
      </c>
      <c r="G5693" t="s">
        <v>3825</v>
      </c>
    </row>
    <row r="5694" spans="1:7" hidden="1" x14ac:dyDescent="0.25">
      <c r="A5694" t="s">
        <v>3131</v>
      </c>
      <c r="B5694" t="s">
        <v>3131</v>
      </c>
      <c r="C5694" t="str">
        <f>VLOOKUP(B5694,'سیستم ID'!B:C,2,0)</f>
        <v>558D51D3-B817-4E08-BD08-C293F86D95B4</v>
      </c>
      <c r="D5694" s="5" t="s">
        <v>1690</v>
      </c>
      <c r="E5694" t="s">
        <v>109</v>
      </c>
      <c r="F5694" s="5" t="s">
        <v>3822</v>
      </c>
      <c r="G5694" t="s">
        <v>3825</v>
      </c>
    </row>
    <row r="5695" spans="1:7" hidden="1" x14ac:dyDescent="0.25">
      <c r="A5695" t="s">
        <v>70</v>
      </c>
      <c r="B5695" t="s">
        <v>69</v>
      </c>
      <c r="C5695" t="str">
        <f>VLOOKUP(B5695,'سیستم ID'!B:C,2,0)</f>
        <v>28B0F70D-4295-43B4-87A1-4A8A2DF4D607</v>
      </c>
      <c r="D5695" s="5" t="s">
        <v>1690</v>
      </c>
      <c r="E5695" t="s">
        <v>109</v>
      </c>
      <c r="F5695" s="5" t="s">
        <v>3822</v>
      </c>
      <c r="G5695" t="s">
        <v>3825</v>
      </c>
    </row>
    <row r="5696" spans="1:7" hidden="1" x14ac:dyDescent="0.25">
      <c r="A5696" t="s">
        <v>3134</v>
      </c>
      <c r="B5696" t="s">
        <v>3134</v>
      </c>
      <c r="C5696" t="str">
        <f>VLOOKUP(B5696,'سیستم ID'!B:C,2,0)</f>
        <v>362F2025-BF8E-4C08-AA48-A2FB75A46A91</v>
      </c>
      <c r="D5696" s="5" t="s">
        <v>1690</v>
      </c>
      <c r="E5696" t="s">
        <v>109</v>
      </c>
      <c r="F5696" s="5" t="s">
        <v>3822</v>
      </c>
      <c r="G5696" t="s">
        <v>3825</v>
      </c>
    </row>
    <row r="5697" spans="1:7" hidden="1" x14ac:dyDescent="0.25">
      <c r="A5697" t="s">
        <v>3136</v>
      </c>
      <c r="B5697" t="s">
        <v>3136</v>
      </c>
      <c r="C5697" t="str">
        <f>VLOOKUP(B5697,'سیستم ID'!B:C,2,0)</f>
        <v>8B8FA01E-2949-4EBC-AA52-7AC9E56E8F95</v>
      </c>
      <c r="D5697" s="5" t="s">
        <v>1690</v>
      </c>
      <c r="E5697" t="s">
        <v>109</v>
      </c>
      <c r="F5697" s="5" t="s">
        <v>3822</v>
      </c>
      <c r="G5697" t="s">
        <v>3825</v>
      </c>
    </row>
    <row r="5698" spans="1:7" hidden="1" x14ac:dyDescent="0.25">
      <c r="A5698" t="s">
        <v>3138</v>
      </c>
      <c r="B5698" t="s">
        <v>3138</v>
      </c>
      <c r="C5698" t="str">
        <f>VLOOKUP(B5698,'سیستم ID'!B:C,2,0)</f>
        <v>0A65FF28-928F-4483-B407-6E7F2011FBD5</v>
      </c>
      <c r="D5698" s="5" t="s">
        <v>1690</v>
      </c>
      <c r="E5698" t="s">
        <v>109</v>
      </c>
      <c r="F5698" s="5" t="s">
        <v>3822</v>
      </c>
      <c r="G5698" t="s">
        <v>3825</v>
      </c>
    </row>
    <row r="5699" spans="1:7" hidden="1" x14ac:dyDescent="0.25">
      <c r="A5699" t="s">
        <v>72</v>
      </c>
      <c r="B5699" t="s">
        <v>71</v>
      </c>
      <c r="C5699" t="str">
        <f>VLOOKUP(B5699,'سیستم ID'!B:C,2,0)</f>
        <v>5AE74F76-43CC-49E4-BE3F-F992A939567F</v>
      </c>
      <c r="D5699" s="5" t="s">
        <v>1690</v>
      </c>
      <c r="E5699" t="s">
        <v>109</v>
      </c>
      <c r="F5699" s="5" t="s">
        <v>3822</v>
      </c>
      <c r="G5699" t="s">
        <v>3825</v>
      </c>
    </row>
    <row r="5700" spans="1:7" hidden="1" x14ac:dyDescent="0.25">
      <c r="A5700" t="s">
        <v>3141</v>
      </c>
      <c r="B5700" t="s">
        <v>3141</v>
      </c>
      <c r="C5700" t="str">
        <f>VLOOKUP(B5700,'سیستم ID'!B:C,2,0)</f>
        <v>655F621E-5BD0-4ADB-80DF-25FE14F69C2A</v>
      </c>
      <c r="D5700" s="5" t="s">
        <v>1690</v>
      </c>
      <c r="E5700" t="s">
        <v>109</v>
      </c>
      <c r="F5700" s="5" t="s">
        <v>3822</v>
      </c>
      <c r="G5700" t="s">
        <v>3825</v>
      </c>
    </row>
    <row r="5701" spans="1:7" hidden="1" x14ac:dyDescent="0.25">
      <c r="A5701" t="s">
        <v>3143</v>
      </c>
      <c r="B5701" t="s">
        <v>3143</v>
      </c>
      <c r="C5701" t="str">
        <f>VLOOKUP(B5701,'سیستم ID'!B:C,2,0)</f>
        <v>E8FDB5A6-7FDA-406A-8BAE-A61A8BD6335D</v>
      </c>
      <c r="D5701" s="5" t="s">
        <v>1690</v>
      </c>
      <c r="E5701" t="s">
        <v>109</v>
      </c>
      <c r="F5701" s="5" t="s">
        <v>3822</v>
      </c>
      <c r="G5701" t="s">
        <v>3825</v>
      </c>
    </row>
    <row r="5702" spans="1:7" hidden="1" x14ac:dyDescent="0.25">
      <c r="A5702" t="s">
        <v>3145</v>
      </c>
      <c r="B5702" t="s">
        <v>3145</v>
      </c>
      <c r="C5702" t="str">
        <f>VLOOKUP(B5702,'سیستم ID'!B:C,2,0)</f>
        <v>4C60101A-2691-4478-904B-6A8477FA7EC7</v>
      </c>
      <c r="D5702" s="5" t="s">
        <v>1690</v>
      </c>
      <c r="E5702" t="s">
        <v>109</v>
      </c>
      <c r="F5702" s="5" t="s">
        <v>3822</v>
      </c>
      <c r="G5702" t="s">
        <v>3825</v>
      </c>
    </row>
    <row r="5703" spans="1:7" hidden="1" x14ac:dyDescent="0.25">
      <c r="A5703" t="s">
        <v>74</v>
      </c>
      <c r="B5703" t="s">
        <v>73</v>
      </c>
      <c r="C5703" t="str">
        <f>VLOOKUP(B5703,'سیستم ID'!B:C,2,0)</f>
        <v>2436D7B9-2659-4E86-A755-786FFCF72C0F</v>
      </c>
      <c r="D5703" s="5" t="s">
        <v>1690</v>
      </c>
      <c r="E5703" t="s">
        <v>109</v>
      </c>
      <c r="F5703" s="5" t="s">
        <v>3822</v>
      </c>
      <c r="G5703" t="s">
        <v>3825</v>
      </c>
    </row>
    <row r="5704" spans="1:7" hidden="1" x14ac:dyDescent="0.25">
      <c r="A5704" t="s">
        <v>3148</v>
      </c>
      <c r="B5704" t="s">
        <v>3148</v>
      </c>
      <c r="C5704" t="str">
        <f>VLOOKUP(B5704,'سیستم ID'!B:C,2,0)</f>
        <v>34B74A99-E91D-46C0-875C-0077AE372CD5</v>
      </c>
      <c r="D5704" s="5" t="s">
        <v>1690</v>
      </c>
      <c r="E5704" t="s">
        <v>109</v>
      </c>
      <c r="F5704" s="5" t="s">
        <v>3822</v>
      </c>
      <c r="G5704" t="s">
        <v>3825</v>
      </c>
    </row>
    <row r="5705" spans="1:7" hidden="1" x14ac:dyDescent="0.25">
      <c r="A5705" t="s">
        <v>3150</v>
      </c>
      <c r="B5705" t="s">
        <v>3150</v>
      </c>
      <c r="C5705" t="str">
        <f>VLOOKUP(B5705,'سیستم ID'!B:C,2,0)</f>
        <v>D25A9550-A7F1-409A-AE31-B7333B788CF7</v>
      </c>
      <c r="D5705" s="5" t="s">
        <v>1690</v>
      </c>
      <c r="E5705" t="s">
        <v>109</v>
      </c>
      <c r="F5705" s="5" t="s">
        <v>3822</v>
      </c>
      <c r="G5705" t="s">
        <v>3825</v>
      </c>
    </row>
    <row r="5706" spans="1:7" hidden="1" x14ac:dyDescent="0.25">
      <c r="A5706" t="s">
        <v>76</v>
      </c>
      <c r="B5706" t="s">
        <v>75</v>
      </c>
      <c r="C5706" t="str">
        <f>VLOOKUP(B5706,'سیستم ID'!B:C,2,0)</f>
        <v>DCBA87FD-99E4-4DF2-8FA1-1230C9C34477</v>
      </c>
      <c r="D5706" s="5" t="s">
        <v>1690</v>
      </c>
      <c r="E5706" t="s">
        <v>109</v>
      </c>
      <c r="F5706" s="5" t="s">
        <v>3822</v>
      </c>
      <c r="G5706" t="s">
        <v>3825</v>
      </c>
    </row>
    <row r="5707" spans="1:7" hidden="1" x14ac:dyDescent="0.25">
      <c r="A5707" t="s">
        <v>3153</v>
      </c>
      <c r="B5707" t="s">
        <v>3153</v>
      </c>
      <c r="C5707" t="str">
        <f>VLOOKUP(B5707,'سیستم ID'!B:C,2,0)</f>
        <v>5DC650D7-D846-49A0-9925-8AA218F5C522</v>
      </c>
      <c r="D5707" s="5" t="s">
        <v>1690</v>
      </c>
      <c r="E5707" t="s">
        <v>109</v>
      </c>
      <c r="F5707" s="5" t="s">
        <v>3822</v>
      </c>
      <c r="G5707" t="s">
        <v>3825</v>
      </c>
    </row>
    <row r="5708" spans="1:7" hidden="1" x14ac:dyDescent="0.25">
      <c r="A5708" t="s">
        <v>3155</v>
      </c>
      <c r="B5708" t="s">
        <v>3155</v>
      </c>
      <c r="C5708" t="str">
        <f>VLOOKUP(B5708,'سیستم ID'!B:C,2,0)</f>
        <v>690895C9-2DE6-4908-94B4-ADAEBEB9060C</v>
      </c>
      <c r="D5708" s="5" t="s">
        <v>1690</v>
      </c>
      <c r="E5708" t="s">
        <v>109</v>
      </c>
      <c r="F5708" s="5" t="s">
        <v>3822</v>
      </c>
      <c r="G5708" t="s">
        <v>3825</v>
      </c>
    </row>
    <row r="5709" spans="1:7" hidden="1" x14ac:dyDescent="0.25">
      <c r="A5709" t="s">
        <v>3157</v>
      </c>
      <c r="B5709" t="s">
        <v>3157</v>
      </c>
      <c r="C5709" t="str">
        <f>VLOOKUP(B5709,'سیستم ID'!B:C,2,0)</f>
        <v>24B203FF-FDEB-424D-8FCB-55C96B3FAC52</v>
      </c>
      <c r="D5709" s="5" t="s">
        <v>1690</v>
      </c>
      <c r="E5709" t="s">
        <v>109</v>
      </c>
      <c r="F5709" s="5" t="s">
        <v>3822</v>
      </c>
      <c r="G5709" t="s">
        <v>3825</v>
      </c>
    </row>
    <row r="5710" spans="1:7" hidden="1" x14ac:dyDescent="0.25">
      <c r="A5710" t="s">
        <v>3159</v>
      </c>
      <c r="B5710" t="s">
        <v>3159</v>
      </c>
      <c r="C5710" t="str">
        <f>VLOOKUP(B5710,'سیستم ID'!B:C,2,0)</f>
        <v>0923D436-B3EE-4F16-8F4C-B1D27CD8C6DA</v>
      </c>
      <c r="D5710" s="5" t="s">
        <v>1690</v>
      </c>
      <c r="E5710" t="s">
        <v>109</v>
      </c>
      <c r="F5710" s="5" t="s">
        <v>3822</v>
      </c>
      <c r="G5710" t="s">
        <v>3825</v>
      </c>
    </row>
    <row r="5711" spans="1:7" hidden="1" x14ac:dyDescent="0.25">
      <c r="A5711" t="s">
        <v>3161</v>
      </c>
      <c r="B5711" t="s">
        <v>3161</v>
      </c>
      <c r="C5711" t="str">
        <f>VLOOKUP(B5711,'سیستم ID'!B:C,2,0)</f>
        <v>D465B6E9-1A58-4132-A223-E2BA20B41658</v>
      </c>
      <c r="D5711" s="5" t="s">
        <v>1690</v>
      </c>
      <c r="E5711" t="s">
        <v>109</v>
      </c>
      <c r="F5711" s="5" t="s">
        <v>3822</v>
      </c>
      <c r="G5711" t="s">
        <v>3825</v>
      </c>
    </row>
    <row r="5712" spans="1:7" hidden="1" x14ac:dyDescent="0.25">
      <c r="A5712" t="s">
        <v>3163</v>
      </c>
      <c r="B5712" t="s">
        <v>3163</v>
      </c>
      <c r="C5712" t="str">
        <f>VLOOKUP(B5712,'سیستم ID'!B:C,2,0)</f>
        <v>FD83784A-0AEE-41AA-B388-E31D31ED664F</v>
      </c>
      <c r="D5712" s="5" t="s">
        <v>1690</v>
      </c>
      <c r="E5712" t="s">
        <v>109</v>
      </c>
      <c r="F5712" s="5" t="s">
        <v>3822</v>
      </c>
      <c r="G5712" t="s">
        <v>3825</v>
      </c>
    </row>
    <row r="5713" spans="1:7" hidden="1" x14ac:dyDescent="0.25">
      <c r="A5713" t="s">
        <v>3165</v>
      </c>
      <c r="B5713" t="s">
        <v>3165</v>
      </c>
      <c r="C5713" t="str">
        <f>VLOOKUP(B5713,'سیستم ID'!B:C,2,0)</f>
        <v>22A69171-2574-46E8-82DA-FF483857C72D</v>
      </c>
      <c r="D5713" s="5" t="s">
        <v>1690</v>
      </c>
      <c r="E5713" t="s">
        <v>109</v>
      </c>
      <c r="F5713" s="5" t="s">
        <v>3822</v>
      </c>
      <c r="G5713" t="s">
        <v>3825</v>
      </c>
    </row>
    <row r="5714" spans="1:7" hidden="1" x14ac:dyDescent="0.25">
      <c r="A5714" t="s">
        <v>3167</v>
      </c>
      <c r="B5714" t="s">
        <v>3167</v>
      </c>
      <c r="C5714" t="str">
        <f>VLOOKUP(B5714,'سیستم ID'!B:C,2,0)</f>
        <v>25A538FB-6BF2-48FF-960D-4AEABCABDE3B</v>
      </c>
      <c r="D5714" s="5" t="s">
        <v>1690</v>
      </c>
      <c r="E5714" t="s">
        <v>109</v>
      </c>
      <c r="F5714" s="5" t="s">
        <v>3822</v>
      </c>
      <c r="G5714" t="s">
        <v>3825</v>
      </c>
    </row>
    <row r="5715" spans="1:7" hidden="1" x14ac:dyDescent="0.25">
      <c r="A5715" t="s">
        <v>3169</v>
      </c>
      <c r="B5715" t="s">
        <v>3169</v>
      </c>
      <c r="C5715" t="str">
        <f>VLOOKUP(B5715,'سیستم ID'!B:C,2,0)</f>
        <v>44670777-73D3-4646-954B-EA44CE859019</v>
      </c>
      <c r="D5715" s="5" t="s">
        <v>1690</v>
      </c>
      <c r="E5715" t="s">
        <v>109</v>
      </c>
      <c r="F5715" s="5" t="s">
        <v>3822</v>
      </c>
      <c r="G5715" t="s">
        <v>3825</v>
      </c>
    </row>
    <row r="5716" spans="1:7" hidden="1" x14ac:dyDescent="0.25">
      <c r="A5716" t="s">
        <v>3171</v>
      </c>
      <c r="B5716" t="s">
        <v>3171</v>
      </c>
      <c r="C5716" t="str">
        <f>VLOOKUP(B5716,'سیستم ID'!B:C,2,0)</f>
        <v>CC816F81-4315-42D5-8E1C-38C7A36AC51E</v>
      </c>
      <c r="D5716" s="5" t="s">
        <v>1690</v>
      </c>
      <c r="E5716" t="s">
        <v>109</v>
      </c>
      <c r="F5716" s="5" t="s">
        <v>3822</v>
      </c>
      <c r="G5716" t="s">
        <v>3825</v>
      </c>
    </row>
    <row r="5717" spans="1:7" hidden="1" x14ac:dyDescent="0.25">
      <c r="A5717" t="s">
        <v>3173</v>
      </c>
      <c r="B5717" t="s">
        <v>3173</v>
      </c>
      <c r="C5717" t="str">
        <f>VLOOKUP(B5717,'سیستم ID'!B:C,2,0)</f>
        <v>DB77F1EC-9F31-4B90-BA23-E5E8D4AD1EBC</v>
      </c>
      <c r="D5717" s="5" t="s">
        <v>1690</v>
      </c>
      <c r="E5717" t="s">
        <v>109</v>
      </c>
      <c r="F5717" s="5" t="s">
        <v>3822</v>
      </c>
      <c r="G5717" t="s">
        <v>3825</v>
      </c>
    </row>
    <row r="5718" spans="1:7" hidden="1" x14ac:dyDescent="0.25">
      <c r="A5718" t="s">
        <v>3175</v>
      </c>
      <c r="B5718" t="s">
        <v>3175</v>
      </c>
      <c r="C5718" t="str">
        <f>VLOOKUP(B5718,'سیستم ID'!B:C,2,0)</f>
        <v>21EDDB3D-581E-41CA-AFD8-768555A6A378</v>
      </c>
      <c r="D5718" s="5" t="s">
        <v>1690</v>
      </c>
      <c r="E5718" t="s">
        <v>109</v>
      </c>
      <c r="F5718" s="5" t="s">
        <v>3822</v>
      </c>
      <c r="G5718" t="s">
        <v>3825</v>
      </c>
    </row>
    <row r="5719" spans="1:7" hidden="1" x14ac:dyDescent="0.25">
      <c r="A5719" t="s">
        <v>3177</v>
      </c>
      <c r="B5719" t="s">
        <v>3177</v>
      </c>
      <c r="C5719" t="str">
        <f>VLOOKUP(B5719,'سیستم ID'!B:C,2,0)</f>
        <v>5C217CB6-B95D-4993-A710-A862E952D71F</v>
      </c>
      <c r="D5719" s="5" t="s">
        <v>1690</v>
      </c>
      <c r="E5719" t="s">
        <v>109</v>
      </c>
      <c r="F5719" s="5" t="s">
        <v>3822</v>
      </c>
      <c r="G5719" t="s">
        <v>3825</v>
      </c>
    </row>
    <row r="5720" spans="1:7" hidden="1" x14ac:dyDescent="0.25">
      <c r="A5720" t="s">
        <v>3179</v>
      </c>
      <c r="B5720" t="s">
        <v>3179</v>
      </c>
      <c r="C5720" t="str">
        <f>VLOOKUP(B5720,'سیستم ID'!B:C,2,0)</f>
        <v>7E34DB63-4FD7-409A-A31D-7F781D626FBC</v>
      </c>
      <c r="D5720" s="5" t="s">
        <v>1690</v>
      </c>
      <c r="E5720" t="s">
        <v>109</v>
      </c>
      <c r="F5720" s="5" t="s">
        <v>3822</v>
      </c>
      <c r="G5720" t="s">
        <v>3825</v>
      </c>
    </row>
    <row r="5721" spans="1:7" hidden="1" x14ac:dyDescent="0.25">
      <c r="A5721" t="s">
        <v>3181</v>
      </c>
      <c r="B5721" t="s">
        <v>3181</v>
      </c>
      <c r="C5721" t="str">
        <f>VLOOKUP(B5721,'سیستم ID'!B:C,2,0)</f>
        <v>48D5FB4A-107F-4E2A-8B33-FBAC631E89B8</v>
      </c>
      <c r="D5721" s="5" t="s">
        <v>1690</v>
      </c>
      <c r="E5721" t="s">
        <v>109</v>
      </c>
      <c r="F5721" s="5" t="s">
        <v>3822</v>
      </c>
      <c r="G5721" t="s">
        <v>3825</v>
      </c>
    </row>
    <row r="5722" spans="1:7" hidden="1" x14ac:dyDescent="0.25">
      <c r="A5722" t="s">
        <v>3183</v>
      </c>
      <c r="B5722" t="s">
        <v>3183</v>
      </c>
      <c r="C5722" t="str">
        <f>VLOOKUP(B5722,'سیستم ID'!B:C,2,0)</f>
        <v>C49E8291-99ED-4BC8-8293-B05C9B69A94E</v>
      </c>
      <c r="D5722" s="5" t="s">
        <v>1690</v>
      </c>
      <c r="E5722" t="s">
        <v>109</v>
      </c>
      <c r="F5722" s="5" t="s">
        <v>3822</v>
      </c>
      <c r="G5722" t="s">
        <v>3825</v>
      </c>
    </row>
    <row r="5723" spans="1:7" hidden="1" x14ac:dyDescent="0.25">
      <c r="A5723" t="s">
        <v>3185</v>
      </c>
      <c r="B5723" t="s">
        <v>3185</v>
      </c>
      <c r="C5723" t="str">
        <f>VLOOKUP(B5723,'سیستم ID'!B:C,2,0)</f>
        <v>DAA1913F-5708-48F2-8655-73D591C7634C</v>
      </c>
      <c r="D5723" s="5" t="s">
        <v>1690</v>
      </c>
      <c r="E5723" t="s">
        <v>109</v>
      </c>
      <c r="F5723" s="5" t="s">
        <v>3822</v>
      </c>
      <c r="G5723" t="s">
        <v>3825</v>
      </c>
    </row>
    <row r="5724" spans="1:7" hidden="1" x14ac:dyDescent="0.25">
      <c r="A5724" t="s">
        <v>3187</v>
      </c>
      <c r="B5724" t="s">
        <v>3187</v>
      </c>
      <c r="C5724" t="str">
        <f>VLOOKUP(B5724,'سیستم ID'!B:C,2,0)</f>
        <v>2FE060D4-59A3-460D-A31A-51959B40BB1E</v>
      </c>
      <c r="D5724" s="5" t="s">
        <v>1690</v>
      </c>
      <c r="E5724" t="s">
        <v>109</v>
      </c>
      <c r="F5724" s="5" t="s">
        <v>3822</v>
      </c>
      <c r="G5724" t="s">
        <v>3825</v>
      </c>
    </row>
    <row r="5725" spans="1:7" hidden="1" x14ac:dyDescent="0.25">
      <c r="A5725" t="s">
        <v>3189</v>
      </c>
      <c r="B5725" t="s">
        <v>3189</v>
      </c>
      <c r="C5725" t="str">
        <f>VLOOKUP(B5725,'سیستم ID'!B:C,2,0)</f>
        <v>F5476B91-1665-4926-AF7C-6624F253F953</v>
      </c>
      <c r="D5725" s="5" t="s">
        <v>1690</v>
      </c>
      <c r="E5725" t="s">
        <v>109</v>
      </c>
      <c r="F5725" s="5" t="s">
        <v>3822</v>
      </c>
      <c r="G5725" t="s">
        <v>3825</v>
      </c>
    </row>
    <row r="5726" spans="1:7" hidden="1" x14ac:dyDescent="0.25">
      <c r="A5726" t="s">
        <v>3191</v>
      </c>
      <c r="B5726" t="s">
        <v>3191</v>
      </c>
      <c r="C5726" t="str">
        <f>VLOOKUP(B5726,'سیستم ID'!B:C,2,0)</f>
        <v>1812A738-38E4-4B34-9C1A-6E7D4CAED06A</v>
      </c>
      <c r="D5726" s="5" t="s">
        <v>1690</v>
      </c>
      <c r="E5726" t="s">
        <v>109</v>
      </c>
      <c r="F5726" s="5" t="s">
        <v>3822</v>
      </c>
      <c r="G5726" t="s">
        <v>3825</v>
      </c>
    </row>
    <row r="5727" spans="1:7" hidden="1" x14ac:dyDescent="0.25">
      <c r="A5727" t="s">
        <v>3193</v>
      </c>
      <c r="B5727" t="s">
        <v>3193</v>
      </c>
      <c r="C5727" t="str">
        <f>VLOOKUP(B5727,'سیستم ID'!B:C,2,0)</f>
        <v>A4102814-A4A6-4E9D-8799-44E3023A55FD</v>
      </c>
      <c r="D5727" s="5" t="s">
        <v>1690</v>
      </c>
      <c r="E5727" t="s">
        <v>109</v>
      </c>
      <c r="F5727" s="5" t="s">
        <v>3822</v>
      </c>
      <c r="G5727" t="s">
        <v>3825</v>
      </c>
    </row>
    <row r="5728" spans="1:7" hidden="1" x14ac:dyDescent="0.25">
      <c r="A5728" t="s">
        <v>3195</v>
      </c>
      <c r="B5728" t="s">
        <v>3195</v>
      </c>
      <c r="C5728" t="str">
        <f>VLOOKUP(B5728,'سیستم ID'!B:C,2,0)</f>
        <v>B551C765-8AF4-4A24-886B-1A52C7FB3A68</v>
      </c>
      <c r="D5728" s="5" t="s">
        <v>1690</v>
      </c>
      <c r="E5728" t="s">
        <v>109</v>
      </c>
      <c r="F5728" s="5" t="s">
        <v>3822</v>
      </c>
      <c r="G5728" t="s">
        <v>3825</v>
      </c>
    </row>
    <row r="5729" spans="1:7" hidden="1" x14ac:dyDescent="0.25">
      <c r="A5729" t="s">
        <v>3197</v>
      </c>
      <c r="B5729" t="s">
        <v>3197</v>
      </c>
      <c r="C5729" t="str">
        <f>VLOOKUP(B5729,'سیستم ID'!B:C,2,0)</f>
        <v>E912FD4C-0FDC-4943-B264-869458915FAB</v>
      </c>
      <c r="D5729" s="5" t="s">
        <v>1690</v>
      </c>
      <c r="E5729" t="s">
        <v>109</v>
      </c>
      <c r="F5729" s="5" t="s">
        <v>3822</v>
      </c>
      <c r="G5729" t="s">
        <v>3825</v>
      </c>
    </row>
    <row r="5730" spans="1:7" hidden="1" x14ac:dyDescent="0.25">
      <c r="A5730" t="s">
        <v>3199</v>
      </c>
      <c r="B5730" t="s">
        <v>3199</v>
      </c>
      <c r="C5730" t="str">
        <f>VLOOKUP(B5730,'سیستم ID'!B:C,2,0)</f>
        <v>9DBF38D1-6DE9-4853-B72C-C1C5178EC0B4</v>
      </c>
      <c r="D5730" s="5" t="s">
        <v>1690</v>
      </c>
      <c r="E5730" t="s">
        <v>109</v>
      </c>
      <c r="F5730" s="5" t="s">
        <v>3822</v>
      </c>
      <c r="G5730" t="s">
        <v>3825</v>
      </c>
    </row>
    <row r="5731" spans="1:7" hidden="1" x14ac:dyDescent="0.25">
      <c r="A5731" t="s">
        <v>3201</v>
      </c>
      <c r="B5731" t="s">
        <v>3201</v>
      </c>
      <c r="C5731" t="str">
        <f>VLOOKUP(B5731,'سیستم ID'!B:C,2,0)</f>
        <v>76E72421-971C-4B50-A300-88EB69FF09CE</v>
      </c>
      <c r="D5731" s="5" t="s">
        <v>1690</v>
      </c>
      <c r="E5731" t="s">
        <v>109</v>
      </c>
      <c r="F5731" s="5" t="s">
        <v>3822</v>
      </c>
      <c r="G5731" t="s">
        <v>3825</v>
      </c>
    </row>
    <row r="5732" spans="1:7" hidden="1" x14ac:dyDescent="0.25">
      <c r="A5732" t="s">
        <v>3203</v>
      </c>
      <c r="B5732" t="s">
        <v>3203</v>
      </c>
      <c r="C5732" t="str">
        <f>VLOOKUP(B5732,'سیستم ID'!B:C,2,0)</f>
        <v>47AEF1BD-A6F3-4631-AE0E-29BB1407D681</v>
      </c>
      <c r="D5732" s="5" t="s">
        <v>1690</v>
      </c>
      <c r="E5732" t="s">
        <v>109</v>
      </c>
      <c r="F5732" s="5" t="s">
        <v>3822</v>
      </c>
      <c r="G5732" t="s">
        <v>3825</v>
      </c>
    </row>
    <row r="5733" spans="1:7" hidden="1" x14ac:dyDescent="0.25">
      <c r="A5733" t="s">
        <v>3205</v>
      </c>
      <c r="B5733" t="s">
        <v>3205</v>
      </c>
      <c r="C5733" t="str">
        <f>VLOOKUP(B5733,'سیستم ID'!B:C,2,0)</f>
        <v>322A708E-782D-4E1F-9FB2-3CF9EC7647EE</v>
      </c>
      <c r="D5733" s="5" t="s">
        <v>1690</v>
      </c>
      <c r="E5733" t="s">
        <v>109</v>
      </c>
      <c r="F5733" s="5" t="s">
        <v>3822</v>
      </c>
      <c r="G5733" t="s">
        <v>3825</v>
      </c>
    </row>
    <row r="5734" spans="1:7" hidden="1" x14ac:dyDescent="0.25">
      <c r="A5734" t="s">
        <v>3207</v>
      </c>
      <c r="B5734" t="s">
        <v>3207</v>
      </c>
      <c r="C5734" t="str">
        <f>VLOOKUP(B5734,'سیستم ID'!B:C,2,0)</f>
        <v>EC8BE060-CE53-4BFA-BD98-7CCF4324068B</v>
      </c>
      <c r="D5734" s="5" t="s">
        <v>1690</v>
      </c>
      <c r="E5734" t="s">
        <v>109</v>
      </c>
      <c r="F5734" s="5" t="s">
        <v>3822</v>
      </c>
      <c r="G5734" t="s">
        <v>3825</v>
      </c>
    </row>
    <row r="5735" spans="1:7" hidden="1" x14ac:dyDescent="0.25">
      <c r="A5735" t="s">
        <v>3209</v>
      </c>
      <c r="B5735" t="s">
        <v>3209</v>
      </c>
      <c r="C5735" t="str">
        <f>VLOOKUP(B5735,'سیستم ID'!B:C,2,0)</f>
        <v>721BB658-E50A-4E0B-91A3-3B4EB09C2365</v>
      </c>
      <c r="D5735" s="5" t="s">
        <v>1690</v>
      </c>
      <c r="E5735" t="s">
        <v>109</v>
      </c>
      <c r="F5735" s="5" t="s">
        <v>3822</v>
      </c>
      <c r="G5735" t="s">
        <v>3825</v>
      </c>
    </row>
    <row r="5736" spans="1:7" hidden="1" x14ac:dyDescent="0.25">
      <c r="A5736" t="s">
        <v>3211</v>
      </c>
      <c r="B5736" t="s">
        <v>3211</v>
      </c>
      <c r="C5736" t="str">
        <f>VLOOKUP(B5736,'سیستم ID'!B:C,2,0)</f>
        <v>629BCA75-4A3D-4CA7-BB4B-F5E238B19DC1</v>
      </c>
      <c r="D5736" s="5" t="s">
        <v>1690</v>
      </c>
      <c r="E5736" t="s">
        <v>109</v>
      </c>
      <c r="F5736" s="5" t="s">
        <v>3822</v>
      </c>
      <c r="G5736" t="s">
        <v>3825</v>
      </c>
    </row>
    <row r="5737" spans="1:7" hidden="1" x14ac:dyDescent="0.25">
      <c r="A5737" t="s">
        <v>3213</v>
      </c>
      <c r="B5737" t="s">
        <v>3213</v>
      </c>
      <c r="C5737" t="str">
        <f>VLOOKUP(B5737,'سیستم ID'!B:C,2,0)</f>
        <v>3AB73C47-AFE6-46DB-9FB0-E86F97F0018E</v>
      </c>
      <c r="D5737" s="5" t="s">
        <v>1690</v>
      </c>
      <c r="E5737" t="s">
        <v>109</v>
      </c>
      <c r="F5737" s="5" t="s">
        <v>3822</v>
      </c>
      <c r="G5737" t="s">
        <v>3825</v>
      </c>
    </row>
    <row r="5738" spans="1:7" hidden="1" x14ac:dyDescent="0.25">
      <c r="A5738" t="s">
        <v>3215</v>
      </c>
      <c r="B5738" t="s">
        <v>3215</v>
      </c>
      <c r="C5738" t="str">
        <f>VLOOKUP(B5738,'سیستم ID'!B:C,2,0)</f>
        <v>E2835C2B-BC6E-4729-AAE4-DAE283BAE8DE</v>
      </c>
      <c r="D5738" s="5" t="s">
        <v>1690</v>
      </c>
      <c r="E5738" t="s">
        <v>109</v>
      </c>
      <c r="F5738" s="5" t="s">
        <v>3822</v>
      </c>
      <c r="G5738" t="s">
        <v>3825</v>
      </c>
    </row>
    <row r="5739" spans="1:7" hidden="1" x14ac:dyDescent="0.25">
      <c r="A5739" t="s">
        <v>3217</v>
      </c>
      <c r="B5739" t="s">
        <v>3217</v>
      </c>
      <c r="C5739" t="str">
        <f>VLOOKUP(B5739,'سیستم ID'!B:C,2,0)</f>
        <v>96379E6D-A1ED-43D6-928E-12DB27235915</v>
      </c>
      <c r="D5739" s="5" t="s">
        <v>1690</v>
      </c>
      <c r="E5739" t="s">
        <v>109</v>
      </c>
      <c r="F5739" s="5" t="s">
        <v>3822</v>
      </c>
      <c r="G5739" t="s">
        <v>3825</v>
      </c>
    </row>
    <row r="5740" spans="1:7" hidden="1" x14ac:dyDescent="0.25">
      <c r="A5740" t="s">
        <v>3219</v>
      </c>
      <c r="B5740" t="s">
        <v>3219</v>
      </c>
      <c r="C5740" t="str">
        <f>VLOOKUP(B5740,'سیستم ID'!B:C,2,0)</f>
        <v>A953A846-73F9-41D1-BC18-8E5612F0B053</v>
      </c>
      <c r="D5740" s="5" t="s">
        <v>1690</v>
      </c>
      <c r="E5740" t="s">
        <v>109</v>
      </c>
      <c r="F5740" s="5" t="s">
        <v>3822</v>
      </c>
      <c r="G5740" t="s">
        <v>3825</v>
      </c>
    </row>
    <row r="5741" spans="1:7" hidden="1" x14ac:dyDescent="0.25">
      <c r="A5741" t="s">
        <v>3221</v>
      </c>
      <c r="B5741" t="s">
        <v>3221</v>
      </c>
      <c r="C5741" t="str">
        <f>VLOOKUP(B5741,'سیستم ID'!B:C,2,0)</f>
        <v>4B80A572-1574-4B56-B256-B1C5C523B248</v>
      </c>
      <c r="D5741" s="5" t="s">
        <v>1690</v>
      </c>
      <c r="E5741" t="s">
        <v>109</v>
      </c>
      <c r="F5741" s="5" t="s">
        <v>3822</v>
      </c>
      <c r="G5741" t="s">
        <v>3825</v>
      </c>
    </row>
    <row r="5742" spans="1:7" hidden="1" x14ac:dyDescent="0.25">
      <c r="A5742" t="s">
        <v>3223</v>
      </c>
      <c r="B5742" t="s">
        <v>3223</v>
      </c>
      <c r="C5742" t="str">
        <f>VLOOKUP(B5742,'سیستم ID'!B:C,2,0)</f>
        <v>39B2FF25-5AEC-4160-AA88-6E044D73E523</v>
      </c>
      <c r="D5742" s="5" t="s">
        <v>1690</v>
      </c>
      <c r="E5742" t="s">
        <v>109</v>
      </c>
      <c r="F5742" s="5" t="s">
        <v>3822</v>
      </c>
      <c r="G5742" t="s">
        <v>3825</v>
      </c>
    </row>
    <row r="5743" spans="1:7" hidden="1" x14ac:dyDescent="0.25">
      <c r="A5743" t="s">
        <v>3225</v>
      </c>
      <c r="B5743" t="s">
        <v>3225</v>
      </c>
      <c r="C5743" t="str">
        <f>VLOOKUP(B5743,'سیستم ID'!B:C,2,0)</f>
        <v>1A1C05CD-8FD6-4AFA-B59F-A390942F2015</v>
      </c>
      <c r="D5743" s="5" t="s">
        <v>1690</v>
      </c>
      <c r="E5743" t="s">
        <v>109</v>
      </c>
      <c r="F5743" s="5" t="s">
        <v>3822</v>
      </c>
      <c r="G5743" t="s">
        <v>3825</v>
      </c>
    </row>
    <row r="5744" spans="1:7" hidden="1" x14ac:dyDescent="0.25">
      <c r="A5744" t="s">
        <v>3227</v>
      </c>
      <c r="B5744" t="s">
        <v>3227</v>
      </c>
      <c r="C5744" t="str">
        <f>VLOOKUP(B5744,'سیستم ID'!B:C,2,0)</f>
        <v>137E5C68-38B4-4EE7-8690-5D8968097388</v>
      </c>
      <c r="D5744" s="5" t="s">
        <v>1690</v>
      </c>
      <c r="E5744" t="s">
        <v>109</v>
      </c>
      <c r="F5744" s="5" t="s">
        <v>3822</v>
      </c>
      <c r="G5744" t="s">
        <v>3825</v>
      </c>
    </row>
    <row r="5745" spans="1:7" hidden="1" x14ac:dyDescent="0.25">
      <c r="A5745" t="s">
        <v>3229</v>
      </c>
      <c r="B5745" t="s">
        <v>3229</v>
      </c>
      <c r="C5745" t="str">
        <f>VLOOKUP(B5745,'سیستم ID'!B:C,2,0)</f>
        <v>787A6D62-72F3-44B8-A638-54F60B625A83</v>
      </c>
      <c r="D5745" s="5" t="s">
        <v>1690</v>
      </c>
      <c r="E5745" t="s">
        <v>109</v>
      </c>
      <c r="F5745" s="5" t="s">
        <v>3822</v>
      </c>
      <c r="G5745" t="s">
        <v>3825</v>
      </c>
    </row>
    <row r="5746" spans="1:7" hidden="1" x14ac:dyDescent="0.25">
      <c r="A5746" t="s">
        <v>3231</v>
      </c>
      <c r="B5746" t="s">
        <v>3231</v>
      </c>
      <c r="C5746" t="str">
        <f>VLOOKUP(B5746,'سیستم ID'!B:C,2,0)</f>
        <v>7BAFCD0A-22F8-451B-B6B3-1D4577A87B07</v>
      </c>
      <c r="D5746" s="5" t="s">
        <v>1690</v>
      </c>
      <c r="E5746" t="s">
        <v>109</v>
      </c>
      <c r="F5746" s="5" t="s">
        <v>3822</v>
      </c>
      <c r="G5746" t="s">
        <v>3825</v>
      </c>
    </row>
    <row r="5747" spans="1:7" hidden="1" x14ac:dyDescent="0.25">
      <c r="A5747" t="s">
        <v>3233</v>
      </c>
      <c r="B5747" t="s">
        <v>3233</v>
      </c>
      <c r="C5747" t="str">
        <f>VLOOKUP(B5747,'سیستم ID'!B:C,2,0)</f>
        <v>E033CA5D-BD3F-4A07-9B2A-4771F070B85A</v>
      </c>
      <c r="D5747" s="5" t="s">
        <v>1690</v>
      </c>
      <c r="E5747" t="s">
        <v>109</v>
      </c>
      <c r="F5747" s="5" t="s">
        <v>3822</v>
      </c>
      <c r="G5747" t="s">
        <v>3825</v>
      </c>
    </row>
    <row r="5748" spans="1:7" hidden="1" x14ac:dyDescent="0.25">
      <c r="A5748" t="s">
        <v>3235</v>
      </c>
      <c r="B5748" t="s">
        <v>3235</v>
      </c>
      <c r="C5748" t="str">
        <f>VLOOKUP(B5748,'سیستم ID'!B:C,2,0)</f>
        <v>247BA431-EAEE-48F7-AA0A-74A1AD09F5DB</v>
      </c>
      <c r="D5748" s="5" t="s">
        <v>1690</v>
      </c>
      <c r="E5748" t="s">
        <v>109</v>
      </c>
      <c r="F5748" s="5" t="s">
        <v>3822</v>
      </c>
      <c r="G5748" t="s">
        <v>3825</v>
      </c>
    </row>
    <row r="5749" spans="1:7" hidden="1" x14ac:dyDescent="0.25">
      <c r="A5749" t="s">
        <v>3237</v>
      </c>
      <c r="B5749" t="s">
        <v>3237</v>
      </c>
      <c r="C5749" t="str">
        <f>VLOOKUP(B5749,'سیستم ID'!B:C,2,0)</f>
        <v>BEF0E8AC-FC62-4944-B242-171F082E3ED4</v>
      </c>
      <c r="D5749" s="5" t="s">
        <v>1690</v>
      </c>
      <c r="E5749" t="s">
        <v>109</v>
      </c>
      <c r="F5749" s="5" t="s">
        <v>3822</v>
      </c>
      <c r="G5749" t="s">
        <v>3825</v>
      </c>
    </row>
    <row r="5750" spans="1:7" hidden="1" x14ac:dyDescent="0.25">
      <c r="A5750" t="s">
        <v>3239</v>
      </c>
      <c r="B5750" t="s">
        <v>3239</v>
      </c>
      <c r="C5750" t="str">
        <f>VLOOKUP(B5750,'سیستم ID'!B:C,2,0)</f>
        <v>C602EE46-8926-44F8-A1EA-8B6A5DA3C2FF</v>
      </c>
      <c r="D5750" s="5" t="s">
        <v>1690</v>
      </c>
      <c r="E5750" t="s">
        <v>109</v>
      </c>
      <c r="F5750" s="5" t="s">
        <v>3822</v>
      </c>
      <c r="G5750" t="s">
        <v>3825</v>
      </c>
    </row>
    <row r="5751" spans="1:7" hidden="1" x14ac:dyDescent="0.25">
      <c r="A5751" t="s">
        <v>3241</v>
      </c>
      <c r="B5751" t="s">
        <v>3241</v>
      </c>
      <c r="C5751" t="str">
        <f>VLOOKUP(B5751,'سیستم ID'!B:C,2,0)</f>
        <v>3C6D05F8-3357-4A70-85D7-88A8C0460AB9</v>
      </c>
      <c r="D5751" s="5" t="s">
        <v>1690</v>
      </c>
      <c r="E5751" t="s">
        <v>109</v>
      </c>
      <c r="F5751" s="5" t="s">
        <v>3822</v>
      </c>
      <c r="G5751" t="s">
        <v>3825</v>
      </c>
    </row>
    <row r="5752" spans="1:7" hidden="1" x14ac:dyDescent="0.25">
      <c r="A5752" t="s">
        <v>3243</v>
      </c>
      <c r="B5752" t="s">
        <v>3243</v>
      </c>
      <c r="C5752" t="str">
        <f>VLOOKUP(B5752,'سیستم ID'!B:C,2,0)</f>
        <v>B091CB82-3E13-41AF-8907-EFC71E2C5F6D</v>
      </c>
      <c r="D5752" s="5" t="s">
        <v>1690</v>
      </c>
      <c r="E5752" t="s">
        <v>109</v>
      </c>
      <c r="F5752" s="5" t="s">
        <v>3822</v>
      </c>
      <c r="G5752" t="s">
        <v>3825</v>
      </c>
    </row>
    <row r="5753" spans="1:7" hidden="1" x14ac:dyDescent="0.25">
      <c r="A5753" t="s">
        <v>3245</v>
      </c>
      <c r="B5753" t="s">
        <v>3245</v>
      </c>
      <c r="C5753" t="str">
        <f>VLOOKUP(B5753,'سیستم ID'!B:C,2,0)</f>
        <v>F064B0BA-CA1F-462C-A159-8298F34164AF</v>
      </c>
      <c r="D5753" s="5" t="s">
        <v>1690</v>
      </c>
      <c r="E5753" t="s">
        <v>109</v>
      </c>
      <c r="F5753" s="5" t="s">
        <v>3822</v>
      </c>
      <c r="G5753" t="s">
        <v>3825</v>
      </c>
    </row>
    <row r="5754" spans="1:7" hidden="1" x14ac:dyDescent="0.25">
      <c r="A5754" t="s">
        <v>3247</v>
      </c>
      <c r="B5754" t="s">
        <v>3247</v>
      </c>
      <c r="C5754" t="str">
        <f>VLOOKUP(B5754,'سیستم ID'!B:C,2,0)</f>
        <v>06A3F365-9250-43AE-AB3D-FE146156E7A9</v>
      </c>
      <c r="D5754" s="5" t="s">
        <v>1690</v>
      </c>
      <c r="E5754" t="s">
        <v>109</v>
      </c>
      <c r="F5754" s="5" t="s">
        <v>3822</v>
      </c>
      <c r="G5754" t="s">
        <v>3825</v>
      </c>
    </row>
    <row r="5755" spans="1:7" hidden="1" x14ac:dyDescent="0.25">
      <c r="A5755" t="s">
        <v>3249</v>
      </c>
      <c r="B5755" t="s">
        <v>3249</v>
      </c>
      <c r="C5755" t="str">
        <f>VLOOKUP(B5755,'سیستم ID'!B:C,2,0)</f>
        <v>DA57C7EE-AEC5-40A4-9DBA-F18D268BC8E1</v>
      </c>
      <c r="D5755" s="5" t="s">
        <v>1690</v>
      </c>
      <c r="E5755" t="s">
        <v>109</v>
      </c>
      <c r="F5755" s="5" t="s">
        <v>3822</v>
      </c>
      <c r="G5755" t="s">
        <v>3825</v>
      </c>
    </row>
    <row r="5756" spans="1:7" hidden="1" x14ac:dyDescent="0.25">
      <c r="A5756" t="s">
        <v>3251</v>
      </c>
      <c r="B5756" t="s">
        <v>3251</v>
      </c>
      <c r="C5756" t="str">
        <f>VLOOKUP(B5756,'سیستم ID'!B:C,2,0)</f>
        <v>7CA2BA1D-E485-4C68-A35A-0AE22F8978FF</v>
      </c>
      <c r="D5756" s="5" t="s">
        <v>1690</v>
      </c>
      <c r="E5756" t="s">
        <v>109</v>
      </c>
      <c r="F5756" s="5" t="s">
        <v>3822</v>
      </c>
      <c r="G5756" t="s">
        <v>3825</v>
      </c>
    </row>
    <row r="5757" spans="1:7" hidden="1" x14ac:dyDescent="0.25">
      <c r="A5757" t="s">
        <v>3253</v>
      </c>
      <c r="B5757" t="s">
        <v>3253</v>
      </c>
      <c r="C5757" t="str">
        <f>VLOOKUP(B5757,'سیستم ID'!B:C,2,0)</f>
        <v>70433B29-8808-4BEB-B67E-EB5612A063EB</v>
      </c>
      <c r="D5757" s="5" t="s">
        <v>1690</v>
      </c>
      <c r="E5757" t="s">
        <v>109</v>
      </c>
      <c r="F5757" s="5" t="s">
        <v>3822</v>
      </c>
      <c r="G5757" t="s">
        <v>3825</v>
      </c>
    </row>
    <row r="5758" spans="1:7" hidden="1" x14ac:dyDescent="0.25">
      <c r="A5758" t="s">
        <v>3255</v>
      </c>
      <c r="B5758" t="s">
        <v>3255</v>
      </c>
      <c r="C5758" t="str">
        <f>VLOOKUP(B5758,'سیستم ID'!B:C,2,0)</f>
        <v>ABF550F0-7C33-4B37-9131-1D1E8B27B7DA</v>
      </c>
      <c r="D5758" s="5" t="s">
        <v>1690</v>
      </c>
      <c r="E5758" t="s">
        <v>109</v>
      </c>
      <c r="F5758" s="5" t="s">
        <v>3822</v>
      </c>
      <c r="G5758" t="s">
        <v>3825</v>
      </c>
    </row>
    <row r="5759" spans="1:7" hidden="1" x14ac:dyDescent="0.25">
      <c r="A5759" t="s">
        <v>3257</v>
      </c>
      <c r="B5759" t="s">
        <v>3257</v>
      </c>
      <c r="C5759" t="str">
        <f>VLOOKUP(B5759,'سیستم ID'!B:C,2,0)</f>
        <v>B1EC77F8-0868-426A-920D-0C87384C5251</v>
      </c>
      <c r="D5759" s="5" t="s">
        <v>1690</v>
      </c>
      <c r="E5759" t="s">
        <v>109</v>
      </c>
      <c r="F5759" s="5" t="s">
        <v>3822</v>
      </c>
      <c r="G5759" t="s">
        <v>3825</v>
      </c>
    </row>
    <row r="5760" spans="1:7" hidden="1" x14ac:dyDescent="0.25">
      <c r="A5760" t="s">
        <v>3259</v>
      </c>
      <c r="B5760" t="s">
        <v>3259</v>
      </c>
      <c r="C5760" t="str">
        <f>VLOOKUP(B5760,'سیستم ID'!B:C,2,0)</f>
        <v>1BD0E780-67CB-4081-ACDE-B361B8A58374</v>
      </c>
      <c r="D5760" s="5" t="s">
        <v>1690</v>
      </c>
      <c r="E5760" t="s">
        <v>109</v>
      </c>
      <c r="F5760" s="5" t="s">
        <v>3822</v>
      </c>
      <c r="G5760" t="s">
        <v>3825</v>
      </c>
    </row>
    <row r="5761" spans="1:7" hidden="1" x14ac:dyDescent="0.25">
      <c r="A5761" t="s">
        <v>3261</v>
      </c>
      <c r="B5761" t="s">
        <v>3261</v>
      </c>
      <c r="C5761" t="str">
        <f>VLOOKUP(B5761,'سیستم ID'!B:C,2,0)</f>
        <v>3A3723C5-0BC8-49F6-A320-FFB5B2EC658B</v>
      </c>
      <c r="D5761" s="5" t="s">
        <v>1690</v>
      </c>
      <c r="E5761" t="s">
        <v>109</v>
      </c>
      <c r="F5761" s="5" t="s">
        <v>3822</v>
      </c>
      <c r="G5761" t="s">
        <v>3825</v>
      </c>
    </row>
    <row r="5762" spans="1:7" hidden="1" x14ac:dyDescent="0.25">
      <c r="A5762" t="s">
        <v>3263</v>
      </c>
      <c r="B5762" t="s">
        <v>3263</v>
      </c>
      <c r="C5762" t="str">
        <f>VLOOKUP(B5762,'سیستم ID'!B:C,2,0)</f>
        <v>87B521BA-43DF-40F9-988F-E3825045FF1A</v>
      </c>
      <c r="D5762" s="5" t="s">
        <v>1690</v>
      </c>
      <c r="E5762" t="s">
        <v>109</v>
      </c>
      <c r="F5762" s="5" t="s">
        <v>3822</v>
      </c>
      <c r="G5762" t="s">
        <v>3825</v>
      </c>
    </row>
    <row r="5763" spans="1:7" hidden="1" x14ac:dyDescent="0.25">
      <c r="A5763" t="s">
        <v>3265</v>
      </c>
      <c r="B5763" t="s">
        <v>3265</v>
      </c>
      <c r="C5763" t="str">
        <f>VLOOKUP(B5763,'سیستم ID'!B:C,2,0)</f>
        <v>4C63FC26-9FAD-410E-8AC3-71A721CC9F95</v>
      </c>
      <c r="D5763" s="5" t="s">
        <v>1690</v>
      </c>
      <c r="E5763" t="s">
        <v>109</v>
      </c>
      <c r="F5763" s="5" t="s">
        <v>3822</v>
      </c>
      <c r="G5763" t="s">
        <v>3825</v>
      </c>
    </row>
    <row r="5764" spans="1:7" hidden="1" x14ac:dyDescent="0.25">
      <c r="A5764" t="s">
        <v>3267</v>
      </c>
      <c r="B5764" t="s">
        <v>3267</v>
      </c>
      <c r="C5764" t="str">
        <f>VLOOKUP(B5764,'سیستم ID'!B:C,2,0)</f>
        <v>60F36A52-EF9E-4357-98DF-E93EFD4C710B</v>
      </c>
      <c r="D5764" s="5" t="s">
        <v>1690</v>
      </c>
      <c r="E5764" t="s">
        <v>109</v>
      </c>
      <c r="F5764" s="5" t="s">
        <v>3822</v>
      </c>
      <c r="G5764" t="s">
        <v>3825</v>
      </c>
    </row>
    <row r="5765" spans="1:7" hidden="1" x14ac:dyDescent="0.25">
      <c r="A5765" t="s">
        <v>3269</v>
      </c>
      <c r="B5765" t="s">
        <v>3269</v>
      </c>
      <c r="C5765" t="str">
        <f>VLOOKUP(B5765,'سیستم ID'!B:C,2,0)</f>
        <v>EDE689B8-E35D-4540-A774-5EA3AF1D6291</v>
      </c>
      <c r="D5765" s="5" t="s">
        <v>1690</v>
      </c>
      <c r="E5765" t="s">
        <v>109</v>
      </c>
      <c r="F5765" s="5" t="s">
        <v>3822</v>
      </c>
      <c r="G5765" t="s">
        <v>3825</v>
      </c>
    </row>
    <row r="5766" spans="1:7" hidden="1" x14ac:dyDescent="0.25">
      <c r="A5766" t="s">
        <v>3271</v>
      </c>
      <c r="B5766" t="s">
        <v>3271</v>
      </c>
      <c r="C5766" t="str">
        <f>VLOOKUP(B5766,'سیستم ID'!B:C,2,0)</f>
        <v>DA0F31DA-11C8-4CB3-A41F-E90A56C2B4FB</v>
      </c>
      <c r="D5766" s="5" t="s">
        <v>1690</v>
      </c>
      <c r="E5766" t="s">
        <v>109</v>
      </c>
      <c r="F5766" s="5" t="s">
        <v>3822</v>
      </c>
      <c r="G5766" t="s">
        <v>3825</v>
      </c>
    </row>
    <row r="5767" spans="1:7" hidden="1" x14ac:dyDescent="0.25">
      <c r="A5767" t="s">
        <v>3273</v>
      </c>
      <c r="B5767" t="s">
        <v>3273</v>
      </c>
      <c r="C5767" t="str">
        <f>VLOOKUP(B5767,'سیستم ID'!B:C,2,0)</f>
        <v>41F963E2-4529-4B08-9FF8-038AD9A4DC84</v>
      </c>
      <c r="D5767" s="5" t="s">
        <v>1690</v>
      </c>
      <c r="E5767" t="s">
        <v>109</v>
      </c>
      <c r="F5767" s="5" t="s">
        <v>3822</v>
      </c>
      <c r="G5767" t="s">
        <v>3825</v>
      </c>
    </row>
    <row r="5768" spans="1:7" hidden="1" x14ac:dyDescent="0.25">
      <c r="A5768" t="s">
        <v>3275</v>
      </c>
      <c r="B5768" t="s">
        <v>3275</v>
      </c>
      <c r="C5768" t="str">
        <f>VLOOKUP(B5768,'سیستم ID'!B:C,2,0)</f>
        <v>9CC6CAC1-0087-4102-AFA0-F214F6B55B2D</v>
      </c>
      <c r="D5768" s="5" t="s">
        <v>1690</v>
      </c>
      <c r="E5768" t="s">
        <v>109</v>
      </c>
      <c r="F5768" s="5" t="s">
        <v>3822</v>
      </c>
      <c r="G5768" t="s">
        <v>3825</v>
      </c>
    </row>
    <row r="5769" spans="1:7" hidden="1" x14ac:dyDescent="0.25">
      <c r="A5769" t="s">
        <v>3277</v>
      </c>
      <c r="B5769" t="s">
        <v>3277</v>
      </c>
      <c r="C5769" t="str">
        <f>VLOOKUP(B5769,'سیستم ID'!B:C,2,0)</f>
        <v>314F1C9D-7CDF-4DFF-BC52-C677F3FB3A81</v>
      </c>
      <c r="D5769" s="5" t="s">
        <v>1690</v>
      </c>
      <c r="E5769" t="s">
        <v>109</v>
      </c>
      <c r="F5769" s="5" t="s">
        <v>3822</v>
      </c>
      <c r="G5769" t="s">
        <v>3825</v>
      </c>
    </row>
    <row r="5770" spans="1:7" hidden="1" x14ac:dyDescent="0.25">
      <c r="A5770" t="s">
        <v>3279</v>
      </c>
      <c r="B5770" t="s">
        <v>3279</v>
      </c>
      <c r="C5770" t="str">
        <f>VLOOKUP(B5770,'سیستم ID'!B:C,2,0)</f>
        <v>0BCFDB70-191A-4AEC-9964-52CB5DFA8AAC</v>
      </c>
      <c r="D5770" s="5" t="s">
        <v>1690</v>
      </c>
      <c r="E5770" t="s">
        <v>109</v>
      </c>
      <c r="F5770" s="5" t="s">
        <v>3822</v>
      </c>
      <c r="G5770" t="s">
        <v>3825</v>
      </c>
    </row>
    <row r="5771" spans="1:7" hidden="1" x14ac:dyDescent="0.25">
      <c r="A5771" t="s">
        <v>3281</v>
      </c>
      <c r="B5771" t="s">
        <v>3281</v>
      </c>
      <c r="C5771" t="str">
        <f>VLOOKUP(B5771,'سیستم ID'!B:C,2,0)</f>
        <v>6CFE48E7-486B-4601-9788-0B88B0474C2C</v>
      </c>
      <c r="D5771" s="5" t="s">
        <v>1690</v>
      </c>
      <c r="E5771" t="s">
        <v>109</v>
      </c>
      <c r="F5771" s="5" t="s">
        <v>3822</v>
      </c>
      <c r="G5771" t="s">
        <v>3825</v>
      </c>
    </row>
    <row r="5772" spans="1:7" hidden="1" x14ac:dyDescent="0.25">
      <c r="A5772" t="s">
        <v>3283</v>
      </c>
      <c r="B5772" t="s">
        <v>3283</v>
      </c>
      <c r="C5772" t="str">
        <f>VLOOKUP(B5772,'سیستم ID'!B:C,2,0)</f>
        <v>5DA50C8A-AF6A-4219-917B-373B3C82571F</v>
      </c>
      <c r="D5772" s="5" t="s">
        <v>1690</v>
      </c>
      <c r="E5772" t="s">
        <v>109</v>
      </c>
      <c r="F5772" s="5" t="s">
        <v>3822</v>
      </c>
      <c r="G5772" t="s">
        <v>3825</v>
      </c>
    </row>
    <row r="5773" spans="1:7" hidden="1" x14ac:dyDescent="0.25">
      <c r="A5773" t="s">
        <v>3285</v>
      </c>
      <c r="B5773" t="s">
        <v>3285</v>
      </c>
      <c r="C5773" t="str">
        <f>VLOOKUP(B5773,'سیستم ID'!B:C,2,0)</f>
        <v>C220B6CE-405A-4C97-B78F-9FAFBD536932</v>
      </c>
      <c r="D5773" s="5" t="s">
        <v>1690</v>
      </c>
      <c r="E5773" t="s">
        <v>109</v>
      </c>
      <c r="F5773" s="5" t="s">
        <v>3822</v>
      </c>
      <c r="G5773" t="s">
        <v>3825</v>
      </c>
    </row>
    <row r="5774" spans="1:7" hidden="1" x14ac:dyDescent="0.25">
      <c r="A5774" t="s">
        <v>3287</v>
      </c>
      <c r="B5774" t="s">
        <v>3287</v>
      </c>
      <c r="C5774" t="str">
        <f>VLOOKUP(B5774,'سیستم ID'!B:C,2,0)</f>
        <v>6545CF24-8B38-4078-A6C7-59D228DD93C8</v>
      </c>
      <c r="D5774" s="5" t="s">
        <v>1690</v>
      </c>
      <c r="E5774" t="s">
        <v>109</v>
      </c>
      <c r="F5774" s="5" t="s">
        <v>3822</v>
      </c>
      <c r="G5774" t="s">
        <v>3825</v>
      </c>
    </row>
    <row r="5775" spans="1:7" hidden="1" x14ac:dyDescent="0.25">
      <c r="A5775" t="s">
        <v>3289</v>
      </c>
      <c r="B5775" t="s">
        <v>3289</v>
      </c>
      <c r="C5775" t="str">
        <f>VLOOKUP(B5775,'سیستم ID'!B:C,2,0)</f>
        <v>393E1011-F565-4388-9292-A49D914086CB</v>
      </c>
      <c r="D5775" s="5" t="s">
        <v>1690</v>
      </c>
      <c r="E5775" t="s">
        <v>109</v>
      </c>
      <c r="F5775" s="5" t="s">
        <v>3822</v>
      </c>
      <c r="G5775" t="s">
        <v>3825</v>
      </c>
    </row>
    <row r="5776" spans="1:7" hidden="1" x14ac:dyDescent="0.25">
      <c r="A5776" t="s">
        <v>3291</v>
      </c>
      <c r="B5776" t="s">
        <v>3291</v>
      </c>
      <c r="C5776" t="str">
        <f>VLOOKUP(B5776,'سیستم ID'!B:C,2,0)</f>
        <v>AE453F15-C981-4DB7-B49E-CEBB5FB671FD</v>
      </c>
      <c r="D5776" s="5" t="s">
        <v>1690</v>
      </c>
      <c r="E5776" t="s">
        <v>109</v>
      </c>
      <c r="F5776" s="5" t="s">
        <v>3822</v>
      </c>
      <c r="G5776" t="s">
        <v>3825</v>
      </c>
    </row>
    <row r="5777" spans="1:7" hidden="1" x14ac:dyDescent="0.25">
      <c r="A5777" t="s">
        <v>3293</v>
      </c>
      <c r="B5777" t="s">
        <v>3293</v>
      </c>
      <c r="C5777" t="str">
        <f>VLOOKUP(B5777,'سیستم ID'!B:C,2,0)</f>
        <v>25DADF1B-5D69-45EC-9582-678F09FD29C8</v>
      </c>
      <c r="D5777" s="5" t="s">
        <v>1690</v>
      </c>
      <c r="E5777" t="s">
        <v>109</v>
      </c>
      <c r="F5777" s="5" t="s">
        <v>3822</v>
      </c>
      <c r="G5777" t="s">
        <v>3825</v>
      </c>
    </row>
    <row r="5778" spans="1:7" hidden="1" x14ac:dyDescent="0.25">
      <c r="A5778" t="s">
        <v>3295</v>
      </c>
      <c r="B5778" t="s">
        <v>3295</v>
      </c>
      <c r="C5778" t="str">
        <f>VLOOKUP(B5778,'سیستم ID'!B:C,2,0)</f>
        <v>4467E723-5328-44DD-A4E0-B61222D9D908</v>
      </c>
      <c r="D5778" s="5" t="s">
        <v>1690</v>
      </c>
      <c r="E5778" t="s">
        <v>109</v>
      </c>
      <c r="F5778" s="5" t="s">
        <v>3822</v>
      </c>
      <c r="G5778" t="s">
        <v>3825</v>
      </c>
    </row>
    <row r="5779" spans="1:7" hidden="1" x14ac:dyDescent="0.25">
      <c r="A5779" t="s">
        <v>3297</v>
      </c>
      <c r="B5779" t="s">
        <v>3297</v>
      </c>
      <c r="C5779" t="str">
        <f>VLOOKUP(B5779,'سیستم ID'!B:C,2,0)</f>
        <v>8C4F1CC9-C00D-4935-9050-9F4B51A5D3D5</v>
      </c>
      <c r="D5779" s="5" t="s">
        <v>1690</v>
      </c>
      <c r="E5779" t="s">
        <v>109</v>
      </c>
      <c r="F5779" s="5" t="s">
        <v>3822</v>
      </c>
      <c r="G5779" t="s">
        <v>3825</v>
      </c>
    </row>
    <row r="5780" spans="1:7" hidden="1" x14ac:dyDescent="0.25">
      <c r="A5780" t="s">
        <v>3299</v>
      </c>
      <c r="B5780" t="s">
        <v>3299</v>
      </c>
      <c r="C5780" t="str">
        <f>VLOOKUP(B5780,'سیستم ID'!B:C,2,0)</f>
        <v>E2E4C506-AD06-417B-8F0A-B470FA7B25FD</v>
      </c>
      <c r="D5780" s="5" t="s">
        <v>1690</v>
      </c>
      <c r="E5780" t="s">
        <v>109</v>
      </c>
      <c r="F5780" s="5" t="s">
        <v>3822</v>
      </c>
      <c r="G5780" t="s">
        <v>3825</v>
      </c>
    </row>
    <row r="5781" spans="1:7" hidden="1" x14ac:dyDescent="0.25">
      <c r="A5781" t="s">
        <v>3301</v>
      </c>
      <c r="B5781" t="s">
        <v>3301</v>
      </c>
      <c r="C5781" t="str">
        <f>VLOOKUP(B5781,'سیستم ID'!B:C,2,0)</f>
        <v>EDE4202B-8E50-4BDC-ACA3-C883FDC33175</v>
      </c>
      <c r="D5781" s="5" t="s">
        <v>1690</v>
      </c>
      <c r="E5781" t="s">
        <v>109</v>
      </c>
      <c r="F5781" s="5" t="s">
        <v>3822</v>
      </c>
      <c r="G5781" t="s">
        <v>3825</v>
      </c>
    </row>
    <row r="5782" spans="1:7" hidden="1" x14ac:dyDescent="0.25">
      <c r="A5782" t="s">
        <v>3303</v>
      </c>
      <c r="B5782" t="s">
        <v>3303</v>
      </c>
      <c r="C5782" t="str">
        <f>VLOOKUP(B5782,'سیستم ID'!B:C,2,0)</f>
        <v>D4218699-2B09-4EBD-8BF4-0177DD453D44</v>
      </c>
      <c r="D5782" s="5" t="s">
        <v>1690</v>
      </c>
      <c r="E5782" t="s">
        <v>109</v>
      </c>
      <c r="F5782" s="5" t="s">
        <v>3822</v>
      </c>
      <c r="G5782" t="s">
        <v>3825</v>
      </c>
    </row>
    <row r="5783" spans="1:7" hidden="1" x14ac:dyDescent="0.25">
      <c r="A5783" t="s">
        <v>3305</v>
      </c>
      <c r="B5783" t="s">
        <v>3305</v>
      </c>
      <c r="C5783" t="str">
        <f>VLOOKUP(B5783,'سیستم ID'!B:C,2,0)</f>
        <v>866AE137-19F0-4F82-B634-32438462448B</v>
      </c>
      <c r="D5783" s="5" t="s">
        <v>1690</v>
      </c>
      <c r="E5783" t="s">
        <v>109</v>
      </c>
      <c r="F5783" s="5" t="s">
        <v>3822</v>
      </c>
      <c r="G5783" t="s">
        <v>3825</v>
      </c>
    </row>
    <row r="5784" spans="1:7" hidden="1" x14ac:dyDescent="0.25">
      <c r="A5784" t="s">
        <v>3307</v>
      </c>
      <c r="B5784" t="s">
        <v>3307</v>
      </c>
      <c r="C5784" t="str">
        <f>VLOOKUP(B5784,'سیستم ID'!B:C,2,0)</f>
        <v>D1D5F9BE-A2C5-414E-89A8-B143DABEA6CF</v>
      </c>
      <c r="D5784" s="5" t="s">
        <v>1690</v>
      </c>
      <c r="E5784" t="s">
        <v>109</v>
      </c>
      <c r="F5784" s="5" t="s">
        <v>3822</v>
      </c>
      <c r="G5784" t="s">
        <v>3825</v>
      </c>
    </row>
    <row r="5785" spans="1:7" hidden="1" x14ac:dyDescent="0.25">
      <c r="A5785" t="s">
        <v>3309</v>
      </c>
      <c r="B5785" t="s">
        <v>3309</v>
      </c>
      <c r="C5785" t="str">
        <f>VLOOKUP(B5785,'سیستم ID'!B:C,2,0)</f>
        <v>C5806254-E60E-432D-AA12-92F2B6AB499D</v>
      </c>
      <c r="D5785" s="5" t="s">
        <v>1690</v>
      </c>
      <c r="E5785" t="s">
        <v>109</v>
      </c>
      <c r="F5785" s="5" t="s">
        <v>3822</v>
      </c>
      <c r="G5785" t="s">
        <v>3825</v>
      </c>
    </row>
    <row r="5786" spans="1:7" hidden="1" x14ac:dyDescent="0.25">
      <c r="A5786" t="s">
        <v>3311</v>
      </c>
      <c r="B5786" t="s">
        <v>3311</v>
      </c>
      <c r="C5786" t="str">
        <f>VLOOKUP(B5786,'سیستم ID'!B:C,2,0)</f>
        <v>1C9FE70F-CF36-4ADA-B737-5803EAB1CF2F</v>
      </c>
      <c r="D5786" s="5" t="s">
        <v>1690</v>
      </c>
      <c r="E5786" t="s">
        <v>109</v>
      </c>
      <c r="F5786" s="5" t="s">
        <v>3822</v>
      </c>
      <c r="G5786" t="s">
        <v>3825</v>
      </c>
    </row>
    <row r="5787" spans="1:7" hidden="1" x14ac:dyDescent="0.25">
      <c r="A5787" t="s">
        <v>3313</v>
      </c>
      <c r="B5787" t="s">
        <v>3313</v>
      </c>
      <c r="C5787" t="str">
        <f>VLOOKUP(B5787,'سیستم ID'!B:C,2,0)</f>
        <v>85DA0CA2-A1A3-4C2C-ABCB-4870E451D36D</v>
      </c>
      <c r="D5787" s="5" t="s">
        <v>1690</v>
      </c>
      <c r="E5787" t="s">
        <v>109</v>
      </c>
      <c r="F5787" s="5" t="s">
        <v>3822</v>
      </c>
      <c r="G5787" t="s">
        <v>3825</v>
      </c>
    </row>
    <row r="5788" spans="1:7" hidden="1" x14ac:dyDescent="0.25">
      <c r="A5788" t="s">
        <v>3315</v>
      </c>
      <c r="B5788" t="s">
        <v>3315</v>
      </c>
      <c r="C5788" t="str">
        <f>VLOOKUP(B5788,'سیستم ID'!B:C,2,0)</f>
        <v>959805DF-0A4C-4FA0-AFE8-23307C1B795E</v>
      </c>
      <c r="D5788" s="5" t="s">
        <v>1690</v>
      </c>
      <c r="E5788" t="s">
        <v>109</v>
      </c>
      <c r="F5788" s="5" t="s">
        <v>3822</v>
      </c>
      <c r="G5788" t="s">
        <v>3825</v>
      </c>
    </row>
    <row r="5789" spans="1:7" hidden="1" x14ac:dyDescent="0.25">
      <c r="A5789" t="s">
        <v>3317</v>
      </c>
      <c r="B5789" t="s">
        <v>3317</v>
      </c>
      <c r="C5789" t="str">
        <f>VLOOKUP(B5789,'سیستم ID'!B:C,2,0)</f>
        <v>F3B31192-22DA-4787-9722-9021EA5BAEF2</v>
      </c>
      <c r="D5789" s="5" t="s">
        <v>1690</v>
      </c>
      <c r="E5789" t="s">
        <v>109</v>
      </c>
      <c r="F5789" s="5" t="s">
        <v>3822</v>
      </c>
      <c r="G5789" t="s">
        <v>3825</v>
      </c>
    </row>
    <row r="5790" spans="1:7" hidden="1" x14ac:dyDescent="0.25">
      <c r="A5790" t="s">
        <v>3319</v>
      </c>
      <c r="B5790" t="s">
        <v>3319</v>
      </c>
      <c r="C5790" t="str">
        <f>VLOOKUP(B5790,'سیستم ID'!B:C,2,0)</f>
        <v>35EB022E-8298-49DF-9088-68BC54BE99FC</v>
      </c>
      <c r="D5790" s="5" t="s">
        <v>1690</v>
      </c>
      <c r="E5790" t="s">
        <v>109</v>
      </c>
      <c r="F5790" s="5" t="s">
        <v>3822</v>
      </c>
      <c r="G5790" t="s">
        <v>3825</v>
      </c>
    </row>
    <row r="5791" spans="1:7" hidden="1" x14ac:dyDescent="0.25">
      <c r="A5791" t="s">
        <v>3321</v>
      </c>
      <c r="B5791" t="s">
        <v>3321</v>
      </c>
      <c r="C5791" t="str">
        <f>VLOOKUP(B5791,'سیستم ID'!B:C,2,0)</f>
        <v>E7404EB0-CE69-45FF-B13C-187FFE65725A</v>
      </c>
      <c r="D5791" s="5" t="s">
        <v>1690</v>
      </c>
      <c r="E5791" t="s">
        <v>109</v>
      </c>
      <c r="F5791" s="5" t="s">
        <v>3822</v>
      </c>
      <c r="G5791" t="s">
        <v>3825</v>
      </c>
    </row>
    <row r="5792" spans="1:7" hidden="1" x14ac:dyDescent="0.25">
      <c r="A5792" t="s">
        <v>3323</v>
      </c>
      <c r="B5792" t="s">
        <v>3323</v>
      </c>
      <c r="C5792" t="str">
        <f>VLOOKUP(B5792,'سیستم ID'!B:C,2,0)</f>
        <v>E4E0F985-39E3-4F34-AE2A-5CD6C5E5A21A</v>
      </c>
      <c r="D5792" s="5" t="s">
        <v>1690</v>
      </c>
      <c r="E5792" t="s">
        <v>109</v>
      </c>
      <c r="F5792" s="5" t="s">
        <v>3822</v>
      </c>
      <c r="G5792" t="s">
        <v>3825</v>
      </c>
    </row>
    <row r="5793" spans="1:7" hidden="1" x14ac:dyDescent="0.25">
      <c r="A5793" t="s">
        <v>78</v>
      </c>
      <c r="B5793" t="s">
        <v>77</v>
      </c>
      <c r="C5793" t="str">
        <f>VLOOKUP(B5793,'سیستم ID'!B:C,2,0)</f>
        <v>18830DC6-4037-4084-9FB2-E0F25DA60B9D</v>
      </c>
      <c r="D5793" s="5" t="s">
        <v>1690</v>
      </c>
      <c r="E5793" t="s">
        <v>109</v>
      </c>
      <c r="F5793" s="5" t="s">
        <v>3822</v>
      </c>
      <c r="G5793" t="s">
        <v>3825</v>
      </c>
    </row>
    <row r="5794" spans="1:7" hidden="1" x14ac:dyDescent="0.25">
      <c r="A5794" t="s">
        <v>3326</v>
      </c>
      <c r="B5794" t="s">
        <v>98</v>
      </c>
      <c r="C5794" t="str">
        <f>VLOOKUP(B5794,'سیستم ID'!B:C,2,0)</f>
        <v>0FB5CDE5-63DB-4DEF-B4CD-F0224EE4B9CA</v>
      </c>
      <c r="D5794" s="5" t="s">
        <v>1690</v>
      </c>
      <c r="E5794" t="s">
        <v>109</v>
      </c>
      <c r="F5794" s="5" t="s">
        <v>3822</v>
      </c>
      <c r="G5794" t="s">
        <v>3825</v>
      </c>
    </row>
    <row r="5795" spans="1:7" hidden="1" x14ac:dyDescent="0.25">
      <c r="A5795" t="s">
        <v>38</v>
      </c>
      <c r="B5795" t="s">
        <v>37</v>
      </c>
      <c r="C5795" t="str">
        <f>VLOOKUP(B5795,'سیستم ID'!B:C,2,0)</f>
        <v>1692FCF8-3C62-4286-858C-23A135DD0897</v>
      </c>
      <c r="D5795" s="5" t="s">
        <v>1690</v>
      </c>
      <c r="E5795" t="s">
        <v>109</v>
      </c>
      <c r="F5795" s="5" t="s">
        <v>3822</v>
      </c>
      <c r="G5795" t="s">
        <v>3825</v>
      </c>
    </row>
    <row r="5796" spans="1:7" hidden="1" x14ac:dyDescent="0.25">
      <c r="A5796" t="s">
        <v>3329</v>
      </c>
      <c r="B5796" t="s">
        <v>3329</v>
      </c>
      <c r="C5796" t="str">
        <f>VLOOKUP(B5796,'سیستم ID'!B:C,2,0)</f>
        <v>7718118F-5172-4BCE-8F49-F03D4EB74BF5</v>
      </c>
      <c r="D5796" s="5" t="s">
        <v>1690</v>
      </c>
      <c r="E5796" t="s">
        <v>109</v>
      </c>
      <c r="F5796" s="5" t="s">
        <v>3822</v>
      </c>
      <c r="G5796" t="s">
        <v>3825</v>
      </c>
    </row>
    <row r="5797" spans="1:7" hidden="1" x14ac:dyDescent="0.25">
      <c r="A5797" t="s">
        <v>3331</v>
      </c>
      <c r="B5797" t="s">
        <v>3331</v>
      </c>
      <c r="C5797" t="str">
        <f>VLOOKUP(B5797,'سیستم ID'!B:C,2,0)</f>
        <v>165905AA-DEB9-4061-BB54-B8FDE478B989</v>
      </c>
      <c r="D5797" s="5" t="s">
        <v>1690</v>
      </c>
      <c r="E5797" t="s">
        <v>109</v>
      </c>
      <c r="F5797" s="5" t="s">
        <v>3822</v>
      </c>
      <c r="G5797" t="s">
        <v>3825</v>
      </c>
    </row>
    <row r="5798" spans="1:7" hidden="1" x14ac:dyDescent="0.25">
      <c r="A5798" t="s">
        <v>3333</v>
      </c>
      <c r="B5798" t="s">
        <v>3333</v>
      </c>
      <c r="C5798" t="str">
        <f>VLOOKUP(B5798,'سیستم ID'!B:C,2,0)</f>
        <v>33DDAE56-B316-484E-B4AA-970A6D00E194</v>
      </c>
      <c r="D5798" s="5" t="s">
        <v>1690</v>
      </c>
      <c r="E5798" t="s">
        <v>109</v>
      </c>
      <c r="F5798" s="5" t="s">
        <v>3822</v>
      </c>
      <c r="G5798" t="s">
        <v>3825</v>
      </c>
    </row>
    <row r="5799" spans="1:7" hidden="1" x14ac:dyDescent="0.25">
      <c r="A5799" t="s">
        <v>3335</v>
      </c>
      <c r="B5799" t="s">
        <v>3335</v>
      </c>
      <c r="C5799" t="str">
        <f>VLOOKUP(B5799,'سیستم ID'!B:C,2,0)</f>
        <v>80C14D25-1689-4C96-AC80-E1E6FE3D91C3</v>
      </c>
      <c r="D5799" s="5" t="s">
        <v>1690</v>
      </c>
      <c r="E5799" t="s">
        <v>109</v>
      </c>
      <c r="F5799" s="5" t="s">
        <v>3822</v>
      </c>
      <c r="G5799" t="s">
        <v>3825</v>
      </c>
    </row>
    <row r="5800" spans="1:7" hidden="1" x14ac:dyDescent="0.25">
      <c r="A5800" t="s">
        <v>3337</v>
      </c>
      <c r="B5800" t="s">
        <v>3337</v>
      </c>
      <c r="C5800" t="str">
        <f>VLOOKUP(B5800,'سیستم ID'!B:C,2,0)</f>
        <v>BADDF65F-C710-467D-8CA5-606090DD2910</v>
      </c>
      <c r="D5800" s="5" t="s">
        <v>1690</v>
      </c>
      <c r="E5800" t="s">
        <v>109</v>
      </c>
      <c r="F5800" s="5" t="s">
        <v>3822</v>
      </c>
      <c r="G5800" t="s">
        <v>3825</v>
      </c>
    </row>
    <row r="5801" spans="1:7" hidden="1" x14ac:dyDescent="0.25">
      <c r="A5801" t="s">
        <v>3339</v>
      </c>
      <c r="B5801" t="s">
        <v>3339</v>
      </c>
      <c r="C5801" t="str">
        <f>VLOOKUP(B5801,'سیستم ID'!B:C,2,0)</f>
        <v>82FC629E-B0C3-45D7-A2D3-ADDE5C70F9C4</v>
      </c>
      <c r="D5801" s="5" t="s">
        <v>1690</v>
      </c>
      <c r="E5801" t="s">
        <v>109</v>
      </c>
      <c r="F5801" s="5" t="s">
        <v>3822</v>
      </c>
      <c r="G5801" t="s">
        <v>3825</v>
      </c>
    </row>
    <row r="5802" spans="1:7" hidden="1" x14ac:dyDescent="0.25">
      <c r="A5802" t="s">
        <v>3341</v>
      </c>
      <c r="B5802" t="s">
        <v>99</v>
      </c>
      <c r="C5802" t="str">
        <f>VLOOKUP(B5802,'سیستم ID'!B:C,2,0)</f>
        <v>28B27C2B-FD6D-4AE3-9CB3-C725B000BB66</v>
      </c>
      <c r="D5802" s="5" t="s">
        <v>1690</v>
      </c>
      <c r="E5802" t="s">
        <v>109</v>
      </c>
      <c r="F5802" s="5" t="s">
        <v>3822</v>
      </c>
      <c r="G5802" t="s">
        <v>3825</v>
      </c>
    </row>
    <row r="5803" spans="1:7" hidden="1" x14ac:dyDescent="0.25">
      <c r="A5803" t="s">
        <v>30</v>
      </c>
      <c r="B5803" t="s">
        <v>29</v>
      </c>
      <c r="C5803" t="str">
        <f>VLOOKUP(B5803,'سیستم ID'!B:C,2,0)</f>
        <v>0237A903-65E7-4408-8257-10ECD4FF27A2</v>
      </c>
      <c r="D5803" s="5" t="s">
        <v>1690</v>
      </c>
      <c r="E5803" t="s">
        <v>109</v>
      </c>
      <c r="F5803" s="5" t="s">
        <v>3822</v>
      </c>
      <c r="G5803" t="s">
        <v>3825</v>
      </c>
    </row>
    <row r="5804" spans="1:7" hidden="1" x14ac:dyDescent="0.25">
      <c r="A5804" t="s">
        <v>3344</v>
      </c>
      <c r="B5804" t="s">
        <v>3344</v>
      </c>
      <c r="C5804" t="str">
        <f>VLOOKUP(B5804,'سیستم ID'!B:C,2,0)</f>
        <v>CD732C4D-74AF-4F6E-B887-9ABB21D731FD</v>
      </c>
      <c r="D5804" s="5" t="s">
        <v>1690</v>
      </c>
      <c r="E5804" t="s">
        <v>109</v>
      </c>
      <c r="F5804" s="5" t="s">
        <v>3822</v>
      </c>
      <c r="G5804" t="s">
        <v>3825</v>
      </c>
    </row>
    <row r="5805" spans="1:7" hidden="1" x14ac:dyDescent="0.25">
      <c r="A5805" t="s">
        <v>3346</v>
      </c>
      <c r="B5805" t="s">
        <v>3346</v>
      </c>
      <c r="C5805" t="str">
        <f>VLOOKUP(B5805,'سیستم ID'!B:C,2,0)</f>
        <v>C5259A2A-F000-4BA2-ADCB-86D4F5347A5B</v>
      </c>
      <c r="D5805" s="5" t="s">
        <v>1690</v>
      </c>
      <c r="E5805" t="s">
        <v>109</v>
      </c>
      <c r="F5805" s="5" t="s">
        <v>3822</v>
      </c>
      <c r="G5805" t="s">
        <v>3825</v>
      </c>
    </row>
    <row r="5806" spans="1:7" hidden="1" x14ac:dyDescent="0.25">
      <c r="A5806" t="s">
        <v>3348</v>
      </c>
      <c r="B5806" t="s">
        <v>3348</v>
      </c>
      <c r="C5806" t="str">
        <f>VLOOKUP(B5806,'سیستم ID'!B:C,2,0)</f>
        <v>5CD4B74B-176B-4938-B3C9-0450FBF2306B</v>
      </c>
      <c r="D5806" s="5" t="s">
        <v>1690</v>
      </c>
      <c r="E5806" t="s">
        <v>109</v>
      </c>
      <c r="F5806" s="5" t="s">
        <v>3822</v>
      </c>
      <c r="G5806" t="s">
        <v>3825</v>
      </c>
    </row>
    <row r="5807" spans="1:7" hidden="1" x14ac:dyDescent="0.25">
      <c r="A5807" t="s">
        <v>3350</v>
      </c>
      <c r="B5807" t="s">
        <v>3350</v>
      </c>
      <c r="C5807" t="str">
        <f>VLOOKUP(B5807,'سیستم ID'!B:C,2,0)</f>
        <v>439E0011-7D1B-4C54-AB65-580E12562E1B</v>
      </c>
      <c r="D5807" s="5" t="s">
        <v>1690</v>
      </c>
      <c r="E5807" t="s">
        <v>109</v>
      </c>
      <c r="F5807" s="5" t="s">
        <v>3822</v>
      </c>
      <c r="G5807" t="s">
        <v>3825</v>
      </c>
    </row>
    <row r="5808" spans="1:7" hidden="1" x14ac:dyDescent="0.25">
      <c r="A5808" t="s">
        <v>3352</v>
      </c>
      <c r="B5808" t="s">
        <v>3352</v>
      </c>
      <c r="C5808" t="str">
        <f>VLOOKUP(B5808,'سیستم ID'!B:C,2,0)</f>
        <v>94A5CA71-736D-41C1-B2EB-EF6AF002E50D</v>
      </c>
      <c r="D5808" s="5" t="s">
        <v>1690</v>
      </c>
      <c r="E5808" t="s">
        <v>109</v>
      </c>
      <c r="F5808" s="5" t="s">
        <v>3822</v>
      </c>
      <c r="G5808" t="s">
        <v>3825</v>
      </c>
    </row>
    <row r="5809" spans="1:7" hidden="1" x14ac:dyDescent="0.25">
      <c r="A5809" t="s">
        <v>3354</v>
      </c>
      <c r="B5809" t="s">
        <v>3354</v>
      </c>
      <c r="C5809" t="str">
        <f>VLOOKUP(B5809,'سیستم ID'!B:C,2,0)</f>
        <v>40657003-1992-4E24-B6C8-E3C9860153F5</v>
      </c>
      <c r="D5809" s="5" t="s">
        <v>1690</v>
      </c>
      <c r="E5809" t="s">
        <v>109</v>
      </c>
      <c r="F5809" s="5" t="s">
        <v>3822</v>
      </c>
      <c r="G5809" t="s">
        <v>3825</v>
      </c>
    </row>
    <row r="5810" spans="1:7" hidden="1" x14ac:dyDescent="0.25">
      <c r="A5810" t="s">
        <v>3356</v>
      </c>
      <c r="B5810" t="s">
        <v>3356</v>
      </c>
      <c r="C5810" t="str">
        <f>VLOOKUP(B5810,'سیستم ID'!B:C,2,0)</f>
        <v>02F37CDC-1D26-43A7-9822-5497392AAFDF</v>
      </c>
      <c r="D5810" s="5" t="s">
        <v>1690</v>
      </c>
      <c r="E5810" t="s">
        <v>109</v>
      </c>
      <c r="F5810" s="5" t="s">
        <v>3822</v>
      </c>
      <c r="G5810" t="s">
        <v>3825</v>
      </c>
    </row>
    <row r="5811" spans="1:7" hidden="1" x14ac:dyDescent="0.25">
      <c r="A5811" t="s">
        <v>3358</v>
      </c>
      <c r="B5811" t="s">
        <v>3358</v>
      </c>
      <c r="C5811" t="str">
        <f>VLOOKUP(B5811,'سیستم ID'!B:C,2,0)</f>
        <v>EAE24B82-8DFB-4688-85EB-BC74D58E002D</v>
      </c>
      <c r="D5811" s="5" t="s">
        <v>1690</v>
      </c>
      <c r="E5811" t="s">
        <v>109</v>
      </c>
      <c r="F5811" s="5" t="s">
        <v>3822</v>
      </c>
      <c r="G5811" t="s">
        <v>3825</v>
      </c>
    </row>
    <row r="5812" spans="1:7" hidden="1" x14ac:dyDescent="0.25">
      <c r="A5812" t="s">
        <v>3360</v>
      </c>
      <c r="B5812" t="s">
        <v>3360</v>
      </c>
      <c r="C5812" t="str">
        <f>VLOOKUP(B5812,'سیستم ID'!B:C,2,0)</f>
        <v>EEF64DE3-C435-467A-A34E-71346F960F18</v>
      </c>
      <c r="D5812" s="5" t="s">
        <v>1690</v>
      </c>
      <c r="E5812" t="s">
        <v>109</v>
      </c>
      <c r="F5812" s="5" t="s">
        <v>3822</v>
      </c>
      <c r="G5812" t="s">
        <v>3825</v>
      </c>
    </row>
    <row r="5813" spans="1:7" hidden="1" x14ac:dyDescent="0.25">
      <c r="A5813" t="s">
        <v>3362</v>
      </c>
      <c r="B5813" t="s">
        <v>3362</v>
      </c>
      <c r="C5813" t="str">
        <f>VLOOKUP(B5813,'سیستم ID'!B:C,2,0)</f>
        <v>6A0D39B1-3D27-4001-A172-C9BA95D410C6</v>
      </c>
      <c r="D5813" s="5" t="s">
        <v>1690</v>
      </c>
      <c r="E5813" t="s">
        <v>109</v>
      </c>
      <c r="F5813" s="5" t="s">
        <v>3822</v>
      </c>
      <c r="G5813" t="s">
        <v>3825</v>
      </c>
    </row>
    <row r="5814" spans="1:7" hidden="1" x14ac:dyDescent="0.25">
      <c r="A5814" t="s">
        <v>3364</v>
      </c>
      <c r="B5814" t="s">
        <v>3364</v>
      </c>
      <c r="C5814" t="str">
        <f>VLOOKUP(B5814,'سیستم ID'!B:C,2,0)</f>
        <v>A0AC43A3-0BE0-447A-B9EA-1C18B8714EFD</v>
      </c>
      <c r="D5814" s="5" t="s">
        <v>1690</v>
      </c>
      <c r="E5814" t="s">
        <v>109</v>
      </c>
      <c r="F5814" s="5" t="s">
        <v>3822</v>
      </c>
      <c r="G5814" t="s">
        <v>3825</v>
      </c>
    </row>
    <row r="5815" spans="1:7" hidden="1" x14ac:dyDescent="0.25">
      <c r="A5815" t="s">
        <v>3366</v>
      </c>
      <c r="B5815" t="s">
        <v>3366</v>
      </c>
      <c r="C5815" t="str">
        <f>VLOOKUP(B5815,'سیستم ID'!B:C,2,0)</f>
        <v>BD833F63-3244-4528-8CC8-6972EAE3BED1</v>
      </c>
      <c r="D5815" s="5" t="s">
        <v>1690</v>
      </c>
      <c r="E5815" t="s">
        <v>109</v>
      </c>
      <c r="F5815" s="5" t="s">
        <v>3822</v>
      </c>
      <c r="G5815" t="s">
        <v>3825</v>
      </c>
    </row>
    <row r="5816" spans="1:7" hidden="1" x14ac:dyDescent="0.25">
      <c r="A5816" t="s">
        <v>3368</v>
      </c>
      <c r="B5816" t="s">
        <v>3368</v>
      </c>
      <c r="C5816" t="str">
        <f>VLOOKUP(B5816,'سیستم ID'!B:C,2,0)</f>
        <v>FC27F756-A95D-4DFB-8203-0242BC723807</v>
      </c>
      <c r="D5816" s="5" t="s">
        <v>1690</v>
      </c>
      <c r="E5816" t="s">
        <v>109</v>
      </c>
      <c r="F5816" s="5" t="s">
        <v>3822</v>
      </c>
      <c r="G5816" t="s">
        <v>3825</v>
      </c>
    </row>
    <row r="5817" spans="1:7" hidden="1" x14ac:dyDescent="0.25">
      <c r="A5817" t="s">
        <v>3370</v>
      </c>
      <c r="B5817" t="s">
        <v>3370</v>
      </c>
      <c r="C5817" t="str">
        <f>VLOOKUP(B5817,'سیستم ID'!B:C,2,0)</f>
        <v>B1625B20-FC74-4A35-AE84-9379415F1B91</v>
      </c>
      <c r="D5817" s="5" t="s">
        <v>1690</v>
      </c>
      <c r="E5817" t="s">
        <v>109</v>
      </c>
      <c r="F5817" s="5" t="s">
        <v>3822</v>
      </c>
      <c r="G5817" t="s">
        <v>3825</v>
      </c>
    </row>
    <row r="5818" spans="1:7" hidden="1" x14ac:dyDescent="0.25">
      <c r="A5818" t="s">
        <v>3372</v>
      </c>
      <c r="B5818" t="s">
        <v>3372</v>
      </c>
      <c r="C5818" t="str">
        <f>VLOOKUP(B5818,'سیستم ID'!B:C,2,0)</f>
        <v>F785C515-D219-4646-9CB2-0757668287D9</v>
      </c>
      <c r="D5818" s="5" t="s">
        <v>1690</v>
      </c>
      <c r="E5818" t="s">
        <v>109</v>
      </c>
      <c r="F5818" s="5" t="s">
        <v>3822</v>
      </c>
      <c r="G5818" t="s">
        <v>3825</v>
      </c>
    </row>
    <row r="5819" spans="1:7" hidden="1" x14ac:dyDescent="0.25">
      <c r="A5819" t="s">
        <v>3374</v>
      </c>
      <c r="B5819" t="s">
        <v>3374</v>
      </c>
      <c r="C5819" t="str">
        <f>VLOOKUP(B5819,'سیستم ID'!B:C,2,0)</f>
        <v>54F9BAC2-9045-402E-9B23-7160AC1E60C5</v>
      </c>
      <c r="D5819" s="5" t="s">
        <v>1690</v>
      </c>
      <c r="E5819" t="s">
        <v>109</v>
      </c>
      <c r="F5819" s="5" t="s">
        <v>3822</v>
      </c>
      <c r="G5819" t="s">
        <v>3825</v>
      </c>
    </row>
    <row r="5820" spans="1:7" hidden="1" x14ac:dyDescent="0.25">
      <c r="A5820" t="s">
        <v>3376</v>
      </c>
      <c r="B5820" t="s">
        <v>3376</v>
      </c>
      <c r="C5820" t="str">
        <f>VLOOKUP(B5820,'سیستم ID'!B:C,2,0)</f>
        <v>11CD7F49-04D1-4A97-8756-C7F4961288C1</v>
      </c>
      <c r="D5820" s="5" t="s">
        <v>1690</v>
      </c>
      <c r="E5820" t="s">
        <v>109</v>
      </c>
      <c r="F5820" s="5" t="s">
        <v>3822</v>
      </c>
      <c r="G5820" t="s">
        <v>3825</v>
      </c>
    </row>
    <row r="5821" spans="1:7" hidden="1" x14ac:dyDescent="0.25">
      <c r="A5821" t="s">
        <v>3378</v>
      </c>
      <c r="B5821" t="s">
        <v>3378</v>
      </c>
      <c r="C5821" t="str">
        <f>VLOOKUP(B5821,'سیستم ID'!B:C,2,0)</f>
        <v>D988C896-28B5-45C7-901F-ABE17E1CD9D2</v>
      </c>
      <c r="D5821" s="5" t="s">
        <v>1690</v>
      </c>
      <c r="E5821" t="s">
        <v>109</v>
      </c>
      <c r="F5821" s="5" t="s">
        <v>3822</v>
      </c>
      <c r="G5821" t="s">
        <v>3825</v>
      </c>
    </row>
    <row r="5822" spans="1:7" hidden="1" x14ac:dyDescent="0.25">
      <c r="A5822" t="s">
        <v>3380</v>
      </c>
      <c r="B5822" t="s">
        <v>3380</v>
      </c>
      <c r="C5822" t="str">
        <f>VLOOKUP(B5822,'سیستم ID'!B:C,2,0)</f>
        <v>1AC4098C-1857-4C60-8EBD-5CE3F92295B1</v>
      </c>
      <c r="D5822" s="5" t="s">
        <v>1690</v>
      </c>
      <c r="E5822" t="s">
        <v>109</v>
      </c>
      <c r="F5822" s="5" t="s">
        <v>3822</v>
      </c>
      <c r="G5822" t="s">
        <v>3825</v>
      </c>
    </row>
    <row r="5823" spans="1:7" hidden="1" x14ac:dyDescent="0.25">
      <c r="A5823" t="s">
        <v>3382</v>
      </c>
      <c r="B5823" t="s">
        <v>3382</v>
      </c>
      <c r="C5823" t="str">
        <f>VLOOKUP(B5823,'سیستم ID'!B:C,2,0)</f>
        <v>6FCFA87C-1A20-4E01-8B7F-77ECB97F96F4</v>
      </c>
      <c r="D5823" s="5" t="s">
        <v>1690</v>
      </c>
      <c r="E5823" t="s">
        <v>109</v>
      </c>
      <c r="F5823" s="5" t="s">
        <v>3822</v>
      </c>
      <c r="G5823" t="s">
        <v>3825</v>
      </c>
    </row>
    <row r="5824" spans="1:7" hidden="1" x14ac:dyDescent="0.25">
      <c r="A5824" t="s">
        <v>3384</v>
      </c>
      <c r="B5824" t="s">
        <v>3384</v>
      </c>
      <c r="C5824" t="str">
        <f>VLOOKUP(B5824,'سیستم ID'!B:C,2,0)</f>
        <v>75DB78B5-66FC-4E41-B712-7F20F3D59AC8</v>
      </c>
      <c r="D5824" s="5" t="s">
        <v>1690</v>
      </c>
      <c r="E5824" t="s">
        <v>109</v>
      </c>
      <c r="F5824" s="5" t="s">
        <v>3822</v>
      </c>
      <c r="G5824" t="s">
        <v>3825</v>
      </c>
    </row>
    <row r="5825" spans="1:7" hidden="1" x14ac:dyDescent="0.25">
      <c r="A5825" t="s">
        <v>3386</v>
      </c>
      <c r="B5825" t="s">
        <v>3386</v>
      </c>
      <c r="C5825" t="str">
        <f>VLOOKUP(B5825,'سیستم ID'!B:C,2,0)</f>
        <v>7EA96A67-5F10-4940-9435-595AFB221CF7</v>
      </c>
      <c r="D5825" s="5" t="s">
        <v>1690</v>
      </c>
      <c r="E5825" t="s">
        <v>109</v>
      </c>
      <c r="F5825" s="5" t="s">
        <v>3822</v>
      </c>
      <c r="G5825" t="s">
        <v>3825</v>
      </c>
    </row>
    <row r="5826" spans="1:7" hidden="1" x14ac:dyDescent="0.25">
      <c r="A5826" t="s">
        <v>3388</v>
      </c>
      <c r="B5826" t="s">
        <v>3388</v>
      </c>
      <c r="C5826" t="str">
        <f>VLOOKUP(B5826,'سیستم ID'!B:C,2,0)</f>
        <v>3AAC39A2-0957-405C-9ABA-9F0999C6E454</v>
      </c>
      <c r="D5826" s="5" t="s">
        <v>1690</v>
      </c>
      <c r="E5826" t="s">
        <v>109</v>
      </c>
      <c r="F5826" s="5" t="s">
        <v>3822</v>
      </c>
      <c r="G5826" t="s">
        <v>3825</v>
      </c>
    </row>
    <row r="5827" spans="1:7" hidden="1" x14ac:dyDescent="0.25">
      <c r="A5827" t="s">
        <v>3390</v>
      </c>
      <c r="B5827" t="s">
        <v>3390</v>
      </c>
      <c r="C5827" t="str">
        <f>VLOOKUP(B5827,'سیستم ID'!B:C,2,0)</f>
        <v>B1866431-57BD-4FE9-87BD-5763089537E0</v>
      </c>
      <c r="D5827" s="5" t="s">
        <v>1690</v>
      </c>
      <c r="E5827" t="s">
        <v>109</v>
      </c>
      <c r="F5827" s="5" t="s">
        <v>3822</v>
      </c>
      <c r="G5827" t="s">
        <v>3825</v>
      </c>
    </row>
    <row r="5828" spans="1:7" hidden="1" x14ac:dyDescent="0.25">
      <c r="A5828" t="s">
        <v>3392</v>
      </c>
      <c r="B5828" t="s">
        <v>3392</v>
      </c>
      <c r="C5828" t="str">
        <f>VLOOKUP(B5828,'سیستم ID'!B:C,2,0)</f>
        <v>2DE6185E-A8E0-4C21-8B6D-53486F829E34</v>
      </c>
      <c r="D5828" s="5" t="s">
        <v>1690</v>
      </c>
      <c r="E5828" t="s">
        <v>109</v>
      </c>
      <c r="F5828" s="5" t="s">
        <v>3822</v>
      </c>
      <c r="G5828" t="s">
        <v>3825</v>
      </c>
    </row>
    <row r="5829" spans="1:7" hidden="1" x14ac:dyDescent="0.25">
      <c r="A5829" t="s">
        <v>3394</v>
      </c>
      <c r="B5829" t="s">
        <v>3394</v>
      </c>
      <c r="C5829" t="str">
        <f>VLOOKUP(B5829,'سیستم ID'!B:C,2,0)</f>
        <v>7A30B4B6-1E83-482B-8382-22989A207CAB</v>
      </c>
      <c r="D5829" s="5" t="s">
        <v>1690</v>
      </c>
      <c r="E5829" t="s">
        <v>109</v>
      </c>
      <c r="F5829" s="5" t="s">
        <v>3822</v>
      </c>
      <c r="G5829" t="s">
        <v>3825</v>
      </c>
    </row>
    <row r="5830" spans="1:7" hidden="1" x14ac:dyDescent="0.25">
      <c r="A5830" t="s">
        <v>3396</v>
      </c>
      <c r="B5830" t="s">
        <v>3396</v>
      </c>
      <c r="C5830" t="str">
        <f>VLOOKUP(B5830,'سیستم ID'!B:C,2,0)</f>
        <v>B9CAE8AE-B648-44BB-9E8E-E24F7ECEFD5C</v>
      </c>
      <c r="D5830" s="5" t="s">
        <v>1690</v>
      </c>
      <c r="E5830" t="s">
        <v>109</v>
      </c>
      <c r="F5830" s="5" t="s">
        <v>3822</v>
      </c>
      <c r="G5830" t="s">
        <v>3825</v>
      </c>
    </row>
    <row r="5831" spans="1:7" hidden="1" x14ac:dyDescent="0.25">
      <c r="A5831" t="s">
        <v>32</v>
      </c>
      <c r="B5831" t="s">
        <v>31</v>
      </c>
      <c r="C5831" t="str">
        <f>VLOOKUP(B5831,'سیستم ID'!B:C,2,0)</f>
        <v>164D6A19-20CE-4C97-98D7-37C26E8F970F</v>
      </c>
      <c r="D5831" s="5" t="s">
        <v>1690</v>
      </c>
      <c r="E5831" t="s">
        <v>109</v>
      </c>
      <c r="F5831" s="5" t="s">
        <v>3822</v>
      </c>
      <c r="G5831" t="s">
        <v>3825</v>
      </c>
    </row>
    <row r="5832" spans="1:7" hidden="1" x14ac:dyDescent="0.25">
      <c r="A5832" t="s">
        <v>3399</v>
      </c>
      <c r="B5832" t="s">
        <v>3399</v>
      </c>
      <c r="C5832" t="str">
        <f>VLOOKUP(B5832,'سیستم ID'!B:C,2,0)</f>
        <v>85C63FE4-ACB6-4BE1-9EB4-BF7528EB88F3</v>
      </c>
      <c r="D5832" s="5" t="s">
        <v>1690</v>
      </c>
      <c r="E5832" t="s">
        <v>109</v>
      </c>
      <c r="F5832" s="5" t="s">
        <v>3822</v>
      </c>
      <c r="G5832" t="s">
        <v>3825</v>
      </c>
    </row>
    <row r="5833" spans="1:7" hidden="1" x14ac:dyDescent="0.25">
      <c r="A5833" t="s">
        <v>3401</v>
      </c>
      <c r="B5833" t="s">
        <v>3401</v>
      </c>
      <c r="C5833" t="str">
        <f>VLOOKUP(B5833,'سیستم ID'!B:C,2,0)</f>
        <v>ACA8E523-5CD2-4AE7-A9F3-811E48AFCD06</v>
      </c>
      <c r="D5833" s="5" t="s">
        <v>1690</v>
      </c>
      <c r="E5833" t="s">
        <v>109</v>
      </c>
      <c r="F5833" s="5" t="s">
        <v>3822</v>
      </c>
      <c r="G5833" t="s">
        <v>3825</v>
      </c>
    </row>
    <row r="5834" spans="1:7" hidden="1" x14ac:dyDescent="0.25">
      <c r="A5834" t="s">
        <v>3403</v>
      </c>
      <c r="B5834" t="s">
        <v>3403</v>
      </c>
      <c r="C5834" t="str">
        <f>VLOOKUP(B5834,'سیستم ID'!B:C,2,0)</f>
        <v>FF5D1E36-B601-4D26-B0B8-F95617347544</v>
      </c>
      <c r="D5834" s="5" t="s">
        <v>1690</v>
      </c>
      <c r="E5834" t="s">
        <v>109</v>
      </c>
      <c r="F5834" s="5" t="s">
        <v>3822</v>
      </c>
      <c r="G5834" t="s">
        <v>3825</v>
      </c>
    </row>
    <row r="5835" spans="1:7" hidden="1" x14ac:dyDescent="0.25">
      <c r="A5835" t="s">
        <v>3405</v>
      </c>
      <c r="B5835" t="s">
        <v>3405</v>
      </c>
      <c r="C5835" t="str">
        <f>VLOOKUP(B5835,'سیستم ID'!B:C,2,0)</f>
        <v>BA813BB6-9668-4385-851D-D695851D7F2B</v>
      </c>
      <c r="D5835" s="5" t="s">
        <v>1690</v>
      </c>
      <c r="E5835" t="s">
        <v>109</v>
      </c>
      <c r="F5835" s="5" t="s">
        <v>3822</v>
      </c>
      <c r="G5835" t="s">
        <v>3825</v>
      </c>
    </row>
    <row r="5836" spans="1:7" hidden="1" x14ac:dyDescent="0.25">
      <c r="A5836" t="s">
        <v>3407</v>
      </c>
      <c r="B5836" t="s">
        <v>3407</v>
      </c>
      <c r="C5836" t="str">
        <f>VLOOKUP(B5836,'سیستم ID'!B:C,2,0)</f>
        <v>A2D9FAC6-8887-4307-8D7D-15E1387CFABC</v>
      </c>
      <c r="D5836" s="5" t="s">
        <v>1690</v>
      </c>
      <c r="E5836" t="s">
        <v>109</v>
      </c>
      <c r="F5836" s="5" t="s">
        <v>3822</v>
      </c>
      <c r="G5836" t="s">
        <v>3825</v>
      </c>
    </row>
    <row r="5837" spans="1:7" hidden="1" x14ac:dyDescent="0.25">
      <c r="A5837" t="s">
        <v>3409</v>
      </c>
      <c r="B5837" t="s">
        <v>3409</v>
      </c>
      <c r="C5837" t="str">
        <f>VLOOKUP(B5837,'سیستم ID'!B:C,2,0)</f>
        <v>DB8C427D-90B1-4020-9BBC-229151C3161A</v>
      </c>
      <c r="D5837" s="5" t="s">
        <v>1690</v>
      </c>
      <c r="E5837" t="s">
        <v>109</v>
      </c>
      <c r="F5837" s="5" t="s">
        <v>3822</v>
      </c>
      <c r="G5837" t="s">
        <v>3825</v>
      </c>
    </row>
    <row r="5838" spans="1:7" hidden="1" x14ac:dyDescent="0.25">
      <c r="A5838" t="s">
        <v>3411</v>
      </c>
      <c r="B5838" t="s">
        <v>3411</v>
      </c>
      <c r="C5838" t="str">
        <f>VLOOKUP(B5838,'سیستم ID'!B:C,2,0)</f>
        <v>3958B9B2-7F9C-43EB-9F74-96A6B87DAC21</v>
      </c>
      <c r="D5838" s="5" t="s">
        <v>1690</v>
      </c>
      <c r="E5838" t="s">
        <v>109</v>
      </c>
      <c r="F5838" s="5" t="s">
        <v>3822</v>
      </c>
      <c r="G5838" t="s">
        <v>3825</v>
      </c>
    </row>
    <row r="5839" spans="1:7" hidden="1" x14ac:dyDescent="0.25">
      <c r="A5839" t="s">
        <v>3413</v>
      </c>
      <c r="B5839" t="s">
        <v>3413</v>
      </c>
      <c r="C5839" t="str">
        <f>VLOOKUP(B5839,'سیستم ID'!B:C,2,0)</f>
        <v>E8A45529-465B-464F-ADCB-DD16C36E0890</v>
      </c>
      <c r="D5839" s="5" t="s">
        <v>1690</v>
      </c>
      <c r="E5839" t="s">
        <v>109</v>
      </c>
      <c r="F5839" s="5" t="s">
        <v>3822</v>
      </c>
      <c r="G5839" t="s">
        <v>3825</v>
      </c>
    </row>
    <row r="5840" spans="1:7" hidden="1" x14ac:dyDescent="0.25">
      <c r="A5840" t="s">
        <v>3415</v>
      </c>
      <c r="B5840" t="s">
        <v>3415</v>
      </c>
      <c r="C5840" t="str">
        <f>VLOOKUP(B5840,'سیستم ID'!B:C,2,0)</f>
        <v>AAB8279C-A0E6-488E-A955-4545A57D6F4D</v>
      </c>
      <c r="D5840" s="5" t="s">
        <v>1690</v>
      </c>
      <c r="E5840" t="s">
        <v>109</v>
      </c>
      <c r="F5840" s="5" t="s">
        <v>3822</v>
      </c>
      <c r="G5840" t="s">
        <v>3825</v>
      </c>
    </row>
    <row r="5841" spans="1:7" hidden="1" x14ac:dyDescent="0.25">
      <c r="A5841" t="s">
        <v>3417</v>
      </c>
      <c r="B5841" t="s">
        <v>3417</v>
      </c>
      <c r="C5841" t="str">
        <f>VLOOKUP(B5841,'سیستم ID'!B:C,2,0)</f>
        <v>E5056929-9AA1-40A7-AB0E-2A811899E572</v>
      </c>
      <c r="D5841" s="5" t="s">
        <v>1690</v>
      </c>
      <c r="E5841" t="s">
        <v>109</v>
      </c>
      <c r="F5841" s="5" t="s">
        <v>3822</v>
      </c>
      <c r="G5841" t="s">
        <v>3825</v>
      </c>
    </row>
    <row r="5842" spans="1:7" hidden="1" x14ac:dyDescent="0.25">
      <c r="A5842" t="s">
        <v>3419</v>
      </c>
      <c r="B5842" t="s">
        <v>3419</v>
      </c>
      <c r="C5842" t="str">
        <f>VLOOKUP(B5842,'سیستم ID'!B:C,2,0)</f>
        <v>6BB5FED1-E7C7-4CE8-8219-BA971A5DBD11</v>
      </c>
      <c r="D5842" s="5" t="s">
        <v>1690</v>
      </c>
      <c r="E5842" t="s">
        <v>109</v>
      </c>
      <c r="F5842" s="5" t="s">
        <v>3822</v>
      </c>
      <c r="G5842" t="s">
        <v>3825</v>
      </c>
    </row>
    <row r="5843" spans="1:7" hidden="1" x14ac:dyDescent="0.25">
      <c r="A5843" t="s">
        <v>3421</v>
      </c>
      <c r="B5843" t="s">
        <v>3421</v>
      </c>
      <c r="C5843" t="str">
        <f>VLOOKUP(B5843,'سیستم ID'!B:C,2,0)</f>
        <v>5964886D-51EA-48F2-97CE-32BB55DC2B60</v>
      </c>
      <c r="D5843" s="5" t="s">
        <v>1690</v>
      </c>
      <c r="E5843" t="s">
        <v>109</v>
      </c>
      <c r="F5843" s="5" t="s">
        <v>3822</v>
      </c>
      <c r="G5843" t="s">
        <v>3825</v>
      </c>
    </row>
    <row r="5844" spans="1:7" hidden="1" x14ac:dyDescent="0.25">
      <c r="A5844" t="s">
        <v>3423</v>
      </c>
      <c r="B5844" t="s">
        <v>3423</v>
      </c>
      <c r="C5844" t="str">
        <f>VLOOKUP(B5844,'سیستم ID'!B:C,2,0)</f>
        <v>73949A1D-41E3-4093-A134-B3CCBED1E4EA</v>
      </c>
      <c r="D5844" s="5" t="s">
        <v>1690</v>
      </c>
      <c r="E5844" t="s">
        <v>109</v>
      </c>
      <c r="F5844" s="5" t="s">
        <v>3822</v>
      </c>
      <c r="G5844" t="s">
        <v>3825</v>
      </c>
    </row>
    <row r="5845" spans="1:7" hidden="1" x14ac:dyDescent="0.25">
      <c r="A5845" t="s">
        <v>3425</v>
      </c>
      <c r="B5845" t="s">
        <v>3425</v>
      </c>
      <c r="C5845" t="str">
        <f>VLOOKUP(B5845,'سیستم ID'!B:C,2,0)</f>
        <v>49C51DF4-6315-44F1-B393-5EED1C6D2C22</v>
      </c>
      <c r="D5845" s="5" t="s">
        <v>1690</v>
      </c>
      <c r="E5845" t="s">
        <v>109</v>
      </c>
      <c r="F5845" s="5" t="s">
        <v>3822</v>
      </c>
      <c r="G5845" t="s">
        <v>3825</v>
      </c>
    </row>
    <row r="5846" spans="1:7" hidden="1" x14ac:dyDescent="0.25">
      <c r="A5846" t="s">
        <v>3427</v>
      </c>
      <c r="B5846" t="s">
        <v>3427</v>
      </c>
      <c r="C5846" t="str">
        <f>VLOOKUP(B5846,'سیستم ID'!B:C,2,0)</f>
        <v>20C68C9A-FD48-497F-9661-50463AF474CB</v>
      </c>
      <c r="D5846" s="5" t="s">
        <v>1690</v>
      </c>
      <c r="E5846" t="s">
        <v>109</v>
      </c>
      <c r="F5846" s="5" t="s">
        <v>3822</v>
      </c>
      <c r="G5846" t="s">
        <v>3825</v>
      </c>
    </row>
    <row r="5847" spans="1:7" hidden="1" x14ac:dyDescent="0.25">
      <c r="A5847" t="s">
        <v>3429</v>
      </c>
      <c r="B5847" t="s">
        <v>3429</v>
      </c>
      <c r="C5847" t="str">
        <f>VLOOKUP(B5847,'سیستم ID'!B:C,2,0)</f>
        <v>BA2A507D-74D5-4A8F-9239-331CC843644D</v>
      </c>
      <c r="D5847" s="5" t="s">
        <v>1690</v>
      </c>
      <c r="E5847" t="s">
        <v>109</v>
      </c>
      <c r="F5847" s="5" t="s">
        <v>3822</v>
      </c>
      <c r="G5847" t="s">
        <v>3825</v>
      </c>
    </row>
    <row r="5848" spans="1:7" hidden="1" x14ac:dyDescent="0.25">
      <c r="A5848" t="s">
        <v>3431</v>
      </c>
      <c r="B5848" t="s">
        <v>3431</v>
      </c>
      <c r="C5848" t="str">
        <f>VLOOKUP(B5848,'سیستم ID'!B:C,2,0)</f>
        <v>EC029E5F-4538-4C81-80EB-F715EB4445DD</v>
      </c>
      <c r="D5848" s="5" t="s">
        <v>1690</v>
      </c>
      <c r="E5848" t="s">
        <v>109</v>
      </c>
      <c r="F5848" s="5" t="s">
        <v>3822</v>
      </c>
      <c r="G5848" t="s">
        <v>3825</v>
      </c>
    </row>
    <row r="5849" spans="1:7" hidden="1" x14ac:dyDescent="0.25">
      <c r="A5849" t="s">
        <v>34</v>
      </c>
      <c r="B5849" t="s">
        <v>33</v>
      </c>
      <c r="C5849" t="str">
        <f>VLOOKUP(B5849,'سیستم ID'!B:C,2,0)</f>
        <v>6D36877D-4121-402D-B0FE-EA13853E23F0</v>
      </c>
      <c r="D5849" s="5" t="s">
        <v>1690</v>
      </c>
      <c r="E5849" t="s">
        <v>109</v>
      </c>
      <c r="F5849" s="5" t="s">
        <v>3822</v>
      </c>
      <c r="G5849" t="s">
        <v>3825</v>
      </c>
    </row>
    <row r="5850" spans="1:7" hidden="1" x14ac:dyDescent="0.25">
      <c r="A5850" t="s">
        <v>3434</v>
      </c>
      <c r="B5850" t="s">
        <v>3434</v>
      </c>
      <c r="C5850" t="str">
        <f>VLOOKUP(B5850,'سیستم ID'!B:C,2,0)</f>
        <v>B7D043B8-5874-42BE-B430-9D5929D1AB96</v>
      </c>
      <c r="D5850" s="5" t="s">
        <v>1690</v>
      </c>
      <c r="E5850" t="s">
        <v>109</v>
      </c>
      <c r="F5850" s="5" t="s">
        <v>3822</v>
      </c>
      <c r="G5850" t="s">
        <v>3825</v>
      </c>
    </row>
    <row r="5851" spans="1:7" hidden="1" x14ac:dyDescent="0.25">
      <c r="A5851" t="s">
        <v>3436</v>
      </c>
      <c r="B5851" t="s">
        <v>3436</v>
      </c>
      <c r="C5851" t="str">
        <f>VLOOKUP(B5851,'سیستم ID'!B:C,2,0)</f>
        <v>0BF8F6C5-5ED9-4C70-95E3-AB2B3E75039C</v>
      </c>
      <c r="D5851" s="5" t="s">
        <v>1690</v>
      </c>
      <c r="E5851" t="s">
        <v>109</v>
      </c>
      <c r="F5851" s="5" t="s">
        <v>3822</v>
      </c>
      <c r="G5851" t="s">
        <v>3825</v>
      </c>
    </row>
    <row r="5852" spans="1:7" hidden="1" x14ac:dyDescent="0.25">
      <c r="A5852" t="s">
        <v>3438</v>
      </c>
      <c r="B5852" t="s">
        <v>3438</v>
      </c>
      <c r="C5852" t="str">
        <f>VLOOKUP(B5852,'سیستم ID'!B:C,2,0)</f>
        <v>0E87520E-5321-40B3-A9F4-E0AFC5CF31CF</v>
      </c>
      <c r="D5852" s="5" t="s">
        <v>1690</v>
      </c>
      <c r="E5852" t="s">
        <v>109</v>
      </c>
      <c r="F5852" s="5" t="s">
        <v>3822</v>
      </c>
      <c r="G5852" t="s">
        <v>3825</v>
      </c>
    </row>
    <row r="5853" spans="1:7" hidden="1" x14ac:dyDescent="0.25">
      <c r="A5853" t="s">
        <v>3440</v>
      </c>
      <c r="B5853" t="s">
        <v>3440</v>
      </c>
      <c r="C5853" t="str">
        <f>VLOOKUP(B5853,'سیستم ID'!B:C,2,0)</f>
        <v>FCF87A11-3E60-4121-B755-857CE41B387D</v>
      </c>
      <c r="D5853" s="5" t="s">
        <v>1690</v>
      </c>
      <c r="E5853" t="s">
        <v>109</v>
      </c>
      <c r="F5853" s="5" t="s">
        <v>3822</v>
      </c>
      <c r="G5853" t="s">
        <v>3825</v>
      </c>
    </row>
    <row r="5854" spans="1:7" hidden="1" x14ac:dyDescent="0.25">
      <c r="A5854" t="s">
        <v>3442</v>
      </c>
      <c r="B5854" t="s">
        <v>3442</v>
      </c>
      <c r="C5854" t="str">
        <f>VLOOKUP(B5854,'سیستم ID'!B:C,2,0)</f>
        <v>6FE6AC6B-8103-486E-897B-01F31F5F3345</v>
      </c>
      <c r="D5854" s="5" t="s">
        <v>1690</v>
      </c>
      <c r="E5854" t="s">
        <v>109</v>
      </c>
      <c r="F5854" s="5" t="s">
        <v>3822</v>
      </c>
      <c r="G5854" t="s">
        <v>3825</v>
      </c>
    </row>
    <row r="5855" spans="1:7" hidden="1" x14ac:dyDescent="0.25">
      <c r="A5855" t="s">
        <v>3444</v>
      </c>
      <c r="B5855" t="s">
        <v>3444</v>
      </c>
      <c r="C5855" t="str">
        <f>VLOOKUP(B5855,'سیستم ID'!B:C,2,0)</f>
        <v>0CEEB247-79CC-488C-BCF8-D4A255C6D16C</v>
      </c>
      <c r="D5855" s="5" t="s">
        <v>1690</v>
      </c>
      <c r="E5855" t="s">
        <v>109</v>
      </c>
      <c r="F5855" s="5" t="s">
        <v>3822</v>
      </c>
      <c r="G5855" t="s">
        <v>3825</v>
      </c>
    </row>
    <row r="5856" spans="1:7" hidden="1" x14ac:dyDescent="0.25">
      <c r="A5856" t="s">
        <v>3446</v>
      </c>
      <c r="B5856" t="s">
        <v>3446</v>
      </c>
      <c r="C5856" t="str">
        <f>VLOOKUP(B5856,'سیستم ID'!B:C,2,0)</f>
        <v>B9B160CD-1798-469C-9CE0-D626AFE1C052</v>
      </c>
      <c r="D5856" s="5" t="s">
        <v>1690</v>
      </c>
      <c r="E5856" t="s">
        <v>109</v>
      </c>
      <c r="F5856" s="5" t="s">
        <v>3822</v>
      </c>
      <c r="G5856" t="s">
        <v>3825</v>
      </c>
    </row>
    <row r="5857" spans="1:7" hidden="1" x14ac:dyDescent="0.25">
      <c r="A5857" t="s">
        <v>3448</v>
      </c>
      <c r="B5857" t="s">
        <v>3448</v>
      </c>
      <c r="C5857" t="str">
        <f>VLOOKUP(B5857,'سیستم ID'!B:C,2,0)</f>
        <v>B82D2D1F-4C84-4B91-9B52-660BBE05EE76</v>
      </c>
      <c r="D5857" s="5" t="s">
        <v>1690</v>
      </c>
      <c r="E5857" t="s">
        <v>109</v>
      </c>
      <c r="F5857" s="5" t="s">
        <v>3822</v>
      </c>
      <c r="G5857" t="s">
        <v>3825</v>
      </c>
    </row>
    <row r="5858" spans="1:7" hidden="1" x14ac:dyDescent="0.25">
      <c r="A5858" t="s">
        <v>3450</v>
      </c>
      <c r="B5858" t="s">
        <v>3450</v>
      </c>
      <c r="C5858" t="str">
        <f>VLOOKUP(B5858,'سیستم ID'!B:C,2,0)</f>
        <v>FDB880C1-E14D-4748-8444-6D7D15BCF6E8</v>
      </c>
      <c r="D5858" s="5" t="s">
        <v>1690</v>
      </c>
      <c r="E5858" t="s">
        <v>109</v>
      </c>
      <c r="F5858" s="5" t="s">
        <v>3822</v>
      </c>
      <c r="G5858" t="s">
        <v>3825</v>
      </c>
    </row>
    <row r="5859" spans="1:7" hidden="1" x14ac:dyDescent="0.25">
      <c r="A5859" t="s">
        <v>3452</v>
      </c>
      <c r="B5859" t="s">
        <v>3452</v>
      </c>
      <c r="C5859" t="str">
        <f>VLOOKUP(B5859,'سیستم ID'!B:C,2,0)</f>
        <v>43DDD6F2-0589-4E9B-B594-50EA3D45CB99</v>
      </c>
      <c r="D5859" s="5" t="s">
        <v>1690</v>
      </c>
      <c r="E5859" t="s">
        <v>109</v>
      </c>
      <c r="F5859" s="5" t="s">
        <v>3822</v>
      </c>
      <c r="G5859" t="s">
        <v>3825</v>
      </c>
    </row>
    <row r="5860" spans="1:7" hidden="1" x14ac:dyDescent="0.25">
      <c r="A5860" t="s">
        <v>3454</v>
      </c>
      <c r="B5860" t="s">
        <v>3454</v>
      </c>
      <c r="C5860" t="str">
        <f>VLOOKUP(B5860,'سیستم ID'!B:C,2,0)</f>
        <v>1EFD3BB2-F919-406E-BE6A-2578E5A55443</v>
      </c>
      <c r="D5860" s="5" t="s">
        <v>1690</v>
      </c>
      <c r="E5860" t="s">
        <v>109</v>
      </c>
      <c r="F5860" s="5" t="s">
        <v>3822</v>
      </c>
      <c r="G5860" t="s">
        <v>3825</v>
      </c>
    </row>
    <row r="5861" spans="1:7" hidden="1" x14ac:dyDescent="0.25">
      <c r="A5861" t="s">
        <v>3456</v>
      </c>
      <c r="B5861" t="s">
        <v>3456</v>
      </c>
      <c r="C5861" t="str">
        <f>VLOOKUP(B5861,'سیستم ID'!B:C,2,0)</f>
        <v>E8B3DD54-6A3C-426A-B5E8-5FB6B524E36F</v>
      </c>
      <c r="D5861" s="5" t="s">
        <v>1690</v>
      </c>
      <c r="E5861" t="s">
        <v>109</v>
      </c>
      <c r="F5861" s="5" t="s">
        <v>3822</v>
      </c>
      <c r="G5861" t="s">
        <v>3825</v>
      </c>
    </row>
    <row r="5862" spans="1:7" hidden="1" x14ac:dyDescent="0.25">
      <c r="A5862" t="s">
        <v>3458</v>
      </c>
      <c r="B5862" t="s">
        <v>3458</v>
      </c>
      <c r="C5862" t="str">
        <f>VLOOKUP(B5862,'سیستم ID'!B:C,2,0)</f>
        <v>92F6EDA7-DBFB-41F3-9549-8AFBAA7A828E</v>
      </c>
      <c r="D5862" s="5" t="s">
        <v>1690</v>
      </c>
      <c r="E5862" t="s">
        <v>109</v>
      </c>
      <c r="F5862" s="5" t="s">
        <v>3822</v>
      </c>
      <c r="G5862" t="s">
        <v>3825</v>
      </c>
    </row>
    <row r="5863" spans="1:7" hidden="1" x14ac:dyDescent="0.25">
      <c r="A5863" t="s">
        <v>3460</v>
      </c>
      <c r="B5863" t="s">
        <v>3460</v>
      </c>
      <c r="C5863" t="str">
        <f>VLOOKUP(B5863,'سیستم ID'!B:C,2,0)</f>
        <v>E643A544-48BB-40B4-978D-44135A16D685</v>
      </c>
      <c r="D5863" s="5" t="s">
        <v>1690</v>
      </c>
      <c r="E5863" t="s">
        <v>109</v>
      </c>
      <c r="F5863" s="5" t="s">
        <v>3822</v>
      </c>
      <c r="G5863" t="s">
        <v>3825</v>
      </c>
    </row>
    <row r="5864" spans="1:7" hidden="1" x14ac:dyDescent="0.25">
      <c r="A5864" t="s">
        <v>3462</v>
      </c>
      <c r="B5864" t="s">
        <v>3462</v>
      </c>
      <c r="C5864" t="str">
        <f>VLOOKUP(B5864,'سیستم ID'!B:C,2,0)</f>
        <v>F46B36BB-0831-4273-BE93-B85C931EA18D</v>
      </c>
      <c r="D5864" s="5" t="s">
        <v>1690</v>
      </c>
      <c r="E5864" t="s">
        <v>109</v>
      </c>
      <c r="F5864" s="5" t="s">
        <v>3822</v>
      </c>
      <c r="G5864" t="s">
        <v>3825</v>
      </c>
    </row>
    <row r="5865" spans="1:7" hidden="1" x14ac:dyDescent="0.25">
      <c r="A5865" t="s">
        <v>3464</v>
      </c>
      <c r="B5865" t="s">
        <v>3464</v>
      </c>
      <c r="C5865" t="str">
        <f>VLOOKUP(B5865,'سیستم ID'!B:C,2,0)</f>
        <v>1D7B09C0-6108-4E5E-87E2-1F321ABF9C3A</v>
      </c>
      <c r="D5865" s="5" t="s">
        <v>1690</v>
      </c>
      <c r="E5865" t="s">
        <v>109</v>
      </c>
      <c r="F5865" s="5" t="s">
        <v>3822</v>
      </c>
      <c r="G5865" t="s">
        <v>3825</v>
      </c>
    </row>
    <row r="5866" spans="1:7" hidden="1" x14ac:dyDescent="0.25">
      <c r="A5866" t="s">
        <v>3466</v>
      </c>
      <c r="B5866" t="s">
        <v>3466</v>
      </c>
      <c r="C5866" t="str">
        <f>VLOOKUP(B5866,'سیستم ID'!B:C,2,0)</f>
        <v>13A311A2-FD8C-4929-BAE6-3F7E5A2B5A54</v>
      </c>
      <c r="D5866" s="5" t="s">
        <v>1690</v>
      </c>
      <c r="E5866" t="s">
        <v>109</v>
      </c>
      <c r="F5866" s="5" t="s">
        <v>3822</v>
      </c>
      <c r="G5866" t="s">
        <v>3825</v>
      </c>
    </row>
    <row r="5867" spans="1:7" hidden="1" x14ac:dyDescent="0.25">
      <c r="A5867" t="s">
        <v>3468</v>
      </c>
      <c r="B5867" t="s">
        <v>3468</v>
      </c>
      <c r="C5867" t="str">
        <f>VLOOKUP(B5867,'سیستم ID'!B:C,2,0)</f>
        <v>78C3E0AF-691D-4A62-ACB3-180F4DD3B958</v>
      </c>
      <c r="D5867" s="5" t="s">
        <v>1690</v>
      </c>
      <c r="E5867" t="s">
        <v>109</v>
      </c>
      <c r="F5867" s="5" t="s">
        <v>3822</v>
      </c>
      <c r="G5867" t="s">
        <v>3825</v>
      </c>
    </row>
    <row r="5868" spans="1:7" hidden="1" x14ac:dyDescent="0.25">
      <c r="A5868" t="s">
        <v>3470</v>
      </c>
      <c r="B5868" t="s">
        <v>3470</v>
      </c>
      <c r="C5868" t="str">
        <f>VLOOKUP(B5868,'سیستم ID'!B:C,2,0)</f>
        <v>4FEBDE0A-E5D3-4655-B605-E54E8387A4DF</v>
      </c>
      <c r="D5868" s="5" t="s">
        <v>1690</v>
      </c>
      <c r="E5868" t="s">
        <v>109</v>
      </c>
      <c r="F5868" s="5" t="s">
        <v>3822</v>
      </c>
      <c r="G5868" t="s">
        <v>3825</v>
      </c>
    </row>
    <row r="5869" spans="1:7" hidden="1" x14ac:dyDescent="0.25">
      <c r="A5869" t="s">
        <v>3472</v>
      </c>
      <c r="B5869" t="s">
        <v>3472</v>
      </c>
      <c r="C5869" t="str">
        <f>VLOOKUP(B5869,'سیستم ID'!B:C,2,0)</f>
        <v>B1E8A925-A45A-49D1-82C8-3218EB051CE8</v>
      </c>
      <c r="D5869" s="5" t="s">
        <v>1690</v>
      </c>
      <c r="E5869" t="s">
        <v>109</v>
      </c>
      <c r="F5869" s="5" t="s">
        <v>3822</v>
      </c>
      <c r="G5869" t="s">
        <v>3825</v>
      </c>
    </row>
    <row r="5870" spans="1:7" hidden="1" x14ac:dyDescent="0.25">
      <c r="A5870" t="s">
        <v>3474</v>
      </c>
      <c r="B5870" t="s">
        <v>3474</v>
      </c>
      <c r="C5870" t="str">
        <f>VLOOKUP(B5870,'سیستم ID'!B:C,2,0)</f>
        <v>C507D6B5-955B-4460-B4C4-744D1470656E</v>
      </c>
      <c r="D5870" s="5" t="s">
        <v>1690</v>
      </c>
      <c r="E5870" t="s">
        <v>109</v>
      </c>
      <c r="F5870" s="5" t="s">
        <v>3822</v>
      </c>
      <c r="G5870" t="s">
        <v>3825</v>
      </c>
    </row>
    <row r="5871" spans="1:7" hidden="1" x14ac:dyDescent="0.25">
      <c r="A5871" t="s">
        <v>3476</v>
      </c>
      <c r="B5871" t="s">
        <v>3476</v>
      </c>
      <c r="C5871" t="str">
        <f>VLOOKUP(B5871,'سیستم ID'!B:C,2,0)</f>
        <v>3812E16F-55E9-4F22-8938-BF73B3D32443</v>
      </c>
      <c r="D5871" s="5" t="s">
        <v>1690</v>
      </c>
      <c r="E5871" t="s">
        <v>109</v>
      </c>
      <c r="F5871" s="5" t="s">
        <v>3822</v>
      </c>
      <c r="G5871" t="s">
        <v>3825</v>
      </c>
    </row>
    <row r="5872" spans="1:7" hidden="1" x14ac:dyDescent="0.25">
      <c r="A5872" t="s">
        <v>3478</v>
      </c>
      <c r="B5872" t="s">
        <v>3478</v>
      </c>
      <c r="C5872" t="str">
        <f>VLOOKUP(B5872,'سیستم ID'!B:C,2,0)</f>
        <v>9B6ED85E-7BD8-4A3C-9215-FAF3CAC3EEC6</v>
      </c>
      <c r="D5872" s="5" t="s">
        <v>1690</v>
      </c>
      <c r="E5872" t="s">
        <v>109</v>
      </c>
      <c r="F5872" s="5" t="s">
        <v>3822</v>
      </c>
      <c r="G5872" t="s">
        <v>3825</v>
      </c>
    </row>
    <row r="5873" spans="1:7" hidden="1" x14ac:dyDescent="0.25">
      <c r="A5873" t="s">
        <v>3480</v>
      </c>
      <c r="B5873" t="s">
        <v>3480</v>
      </c>
      <c r="C5873" t="str">
        <f>VLOOKUP(B5873,'سیستم ID'!B:C,2,0)</f>
        <v>DF66F459-A184-4D13-8F55-75F2FB965CF6</v>
      </c>
      <c r="D5873" s="5" t="s">
        <v>1690</v>
      </c>
      <c r="E5873" t="s">
        <v>109</v>
      </c>
      <c r="F5873" s="5" t="s">
        <v>3822</v>
      </c>
      <c r="G5873" t="s">
        <v>3825</v>
      </c>
    </row>
    <row r="5874" spans="1:7" hidden="1" x14ac:dyDescent="0.25">
      <c r="A5874" t="s">
        <v>3482</v>
      </c>
      <c r="B5874" t="s">
        <v>3482</v>
      </c>
      <c r="C5874" t="str">
        <f>VLOOKUP(B5874,'سیستم ID'!B:C,2,0)</f>
        <v>1570F7D9-511E-4012-9E95-A04A85B998B8</v>
      </c>
      <c r="D5874" s="5" t="s">
        <v>1690</v>
      </c>
      <c r="E5874" t="s">
        <v>109</v>
      </c>
      <c r="F5874" s="5" t="s">
        <v>3822</v>
      </c>
      <c r="G5874" t="s">
        <v>3825</v>
      </c>
    </row>
    <row r="5875" spans="1:7" hidden="1" x14ac:dyDescent="0.25">
      <c r="A5875" t="s">
        <v>3484</v>
      </c>
      <c r="B5875" t="s">
        <v>3484</v>
      </c>
      <c r="C5875" t="str">
        <f>VLOOKUP(B5875,'سیستم ID'!B:C,2,0)</f>
        <v>A424E594-4D53-4D77-8BF9-7334D9698DDD</v>
      </c>
      <c r="D5875" s="5" t="s">
        <v>1690</v>
      </c>
      <c r="E5875" t="s">
        <v>109</v>
      </c>
      <c r="F5875" s="5" t="s">
        <v>3822</v>
      </c>
      <c r="G5875" t="s">
        <v>3825</v>
      </c>
    </row>
    <row r="5876" spans="1:7" hidden="1" x14ac:dyDescent="0.25">
      <c r="A5876" t="s">
        <v>3486</v>
      </c>
      <c r="B5876" t="s">
        <v>3486</v>
      </c>
      <c r="C5876" t="str">
        <f>VLOOKUP(B5876,'سیستم ID'!B:C,2,0)</f>
        <v>9D0C9245-3A74-4335-8D54-F5AB3E0FCBBC</v>
      </c>
      <c r="D5876" s="5" t="s">
        <v>1690</v>
      </c>
      <c r="E5876" t="s">
        <v>109</v>
      </c>
      <c r="F5876" s="5" t="s">
        <v>3822</v>
      </c>
      <c r="G5876" t="s">
        <v>3825</v>
      </c>
    </row>
    <row r="5877" spans="1:7" hidden="1" x14ac:dyDescent="0.25">
      <c r="A5877" t="s">
        <v>3488</v>
      </c>
      <c r="B5877" t="s">
        <v>3488</v>
      </c>
      <c r="C5877" t="str">
        <f>VLOOKUP(B5877,'سیستم ID'!B:C,2,0)</f>
        <v>6CF08EFC-1B42-4EEE-8BF2-834CCEC9E9A3</v>
      </c>
      <c r="D5877" s="5" t="s">
        <v>1690</v>
      </c>
      <c r="E5877" t="s">
        <v>109</v>
      </c>
      <c r="F5877" s="5" t="s">
        <v>3822</v>
      </c>
      <c r="G5877" t="s">
        <v>3825</v>
      </c>
    </row>
    <row r="5878" spans="1:7" hidden="1" x14ac:dyDescent="0.25">
      <c r="A5878" t="s">
        <v>3490</v>
      </c>
      <c r="B5878" t="s">
        <v>3490</v>
      </c>
      <c r="C5878" t="str">
        <f>VLOOKUP(B5878,'سیستم ID'!B:C,2,0)</f>
        <v>9BEF295C-93EE-4BDA-A05C-51CC9BA6E53E</v>
      </c>
      <c r="D5878" s="5" t="s">
        <v>1690</v>
      </c>
      <c r="E5878" t="s">
        <v>109</v>
      </c>
      <c r="F5878" s="5" t="s">
        <v>3822</v>
      </c>
      <c r="G5878" t="s">
        <v>3825</v>
      </c>
    </row>
    <row r="5879" spans="1:7" hidden="1" x14ac:dyDescent="0.25">
      <c r="A5879" t="s">
        <v>3492</v>
      </c>
      <c r="B5879" t="s">
        <v>3492</v>
      </c>
      <c r="C5879" t="str">
        <f>VLOOKUP(B5879,'سیستم ID'!B:C,2,0)</f>
        <v>4CD135AE-6EB2-445F-B554-6875DCB548E3</v>
      </c>
      <c r="D5879" s="5" t="s">
        <v>1690</v>
      </c>
      <c r="E5879" t="s">
        <v>109</v>
      </c>
      <c r="F5879" s="5" t="s">
        <v>3822</v>
      </c>
      <c r="G5879" t="s">
        <v>3825</v>
      </c>
    </row>
    <row r="5880" spans="1:7" hidden="1" x14ac:dyDescent="0.25">
      <c r="A5880" t="s">
        <v>3494</v>
      </c>
      <c r="B5880" t="s">
        <v>3494</v>
      </c>
      <c r="C5880" t="str">
        <f>VLOOKUP(B5880,'سیستم ID'!B:C,2,0)</f>
        <v>809D835E-0854-4B04-B7BC-50BB0D87FBBB</v>
      </c>
      <c r="D5880" s="5" t="s">
        <v>1690</v>
      </c>
      <c r="E5880" t="s">
        <v>109</v>
      </c>
      <c r="F5880" s="5" t="s">
        <v>3822</v>
      </c>
      <c r="G5880" t="s">
        <v>3825</v>
      </c>
    </row>
    <row r="5881" spans="1:7" hidden="1" x14ac:dyDescent="0.25">
      <c r="A5881" t="s">
        <v>3496</v>
      </c>
      <c r="B5881" t="s">
        <v>3496</v>
      </c>
      <c r="C5881" t="str">
        <f>VLOOKUP(B5881,'سیستم ID'!B:C,2,0)</f>
        <v>A615BCB8-54EC-476B-9008-1DEF405F96A5</v>
      </c>
      <c r="D5881" s="5" t="s">
        <v>1690</v>
      </c>
      <c r="E5881" t="s">
        <v>109</v>
      </c>
      <c r="F5881" s="5" t="s">
        <v>3822</v>
      </c>
      <c r="G5881" t="s">
        <v>3825</v>
      </c>
    </row>
    <row r="5882" spans="1:7" hidden="1" x14ac:dyDescent="0.25">
      <c r="A5882" t="s">
        <v>3498</v>
      </c>
      <c r="B5882" t="s">
        <v>3498</v>
      </c>
      <c r="C5882" t="str">
        <f>VLOOKUP(B5882,'سیستم ID'!B:C,2,0)</f>
        <v>1DB3CE3A-8752-4609-BDE2-88CAFB77F565</v>
      </c>
      <c r="D5882" s="5" t="s">
        <v>1690</v>
      </c>
      <c r="E5882" t="s">
        <v>109</v>
      </c>
      <c r="F5882" s="5" t="s">
        <v>3822</v>
      </c>
      <c r="G5882" t="s">
        <v>3825</v>
      </c>
    </row>
    <row r="5883" spans="1:7" hidden="1" x14ac:dyDescent="0.25">
      <c r="A5883" t="s">
        <v>3500</v>
      </c>
      <c r="B5883" t="s">
        <v>3500</v>
      </c>
      <c r="C5883" t="str">
        <f>VLOOKUP(B5883,'سیستم ID'!B:C,2,0)</f>
        <v>C8DBB1C4-F7BB-420B-B34F-D5662B2061F8</v>
      </c>
      <c r="D5883" s="5" t="s">
        <v>1690</v>
      </c>
      <c r="E5883" t="s">
        <v>109</v>
      </c>
      <c r="F5883" s="5" t="s">
        <v>3822</v>
      </c>
      <c r="G5883" t="s">
        <v>3825</v>
      </c>
    </row>
    <row r="5884" spans="1:7" hidden="1" x14ac:dyDescent="0.25">
      <c r="A5884" t="s">
        <v>3502</v>
      </c>
      <c r="B5884" t="s">
        <v>3502</v>
      </c>
      <c r="C5884" t="str">
        <f>VLOOKUP(B5884,'سیستم ID'!B:C,2,0)</f>
        <v>A6EBAF04-D955-4235-BA16-3B13DEBE2132</v>
      </c>
      <c r="D5884" s="5" t="s">
        <v>1690</v>
      </c>
      <c r="E5884" t="s">
        <v>109</v>
      </c>
      <c r="F5884" s="5" t="s">
        <v>3822</v>
      </c>
      <c r="G5884" t="s">
        <v>3825</v>
      </c>
    </row>
    <row r="5885" spans="1:7" hidden="1" x14ac:dyDescent="0.25">
      <c r="A5885" t="s">
        <v>3504</v>
      </c>
      <c r="B5885" t="s">
        <v>3504</v>
      </c>
      <c r="C5885" t="str">
        <f>VLOOKUP(B5885,'سیستم ID'!B:C,2,0)</f>
        <v>A683F39B-49E1-460C-A234-3D212A14B926</v>
      </c>
      <c r="D5885" s="5" t="s">
        <v>1690</v>
      </c>
      <c r="E5885" t="s">
        <v>109</v>
      </c>
      <c r="F5885" s="5" t="s">
        <v>3822</v>
      </c>
      <c r="G5885" t="s">
        <v>3825</v>
      </c>
    </row>
    <row r="5886" spans="1:7" hidden="1" x14ac:dyDescent="0.25">
      <c r="A5886" t="s">
        <v>3506</v>
      </c>
      <c r="B5886" t="s">
        <v>3506</v>
      </c>
      <c r="C5886" t="str">
        <f>VLOOKUP(B5886,'سیستم ID'!B:C,2,0)</f>
        <v>932D6DB3-4890-4242-B70C-47C3018DC76B</v>
      </c>
      <c r="D5886" s="5" t="s">
        <v>1690</v>
      </c>
      <c r="E5886" t="s">
        <v>109</v>
      </c>
      <c r="F5886" s="5" t="s">
        <v>3822</v>
      </c>
      <c r="G5886" t="s">
        <v>3825</v>
      </c>
    </row>
    <row r="5887" spans="1:7" hidden="1" x14ac:dyDescent="0.25">
      <c r="A5887" t="s">
        <v>3508</v>
      </c>
      <c r="B5887" t="s">
        <v>3508</v>
      </c>
      <c r="C5887" t="str">
        <f>VLOOKUP(B5887,'سیستم ID'!B:C,2,0)</f>
        <v>374C1962-E081-4E9E-922E-85433D42C323</v>
      </c>
      <c r="D5887" s="5" t="s">
        <v>1690</v>
      </c>
      <c r="E5887" t="s">
        <v>109</v>
      </c>
      <c r="F5887" s="5" t="s">
        <v>3822</v>
      </c>
      <c r="G5887" t="s">
        <v>3825</v>
      </c>
    </row>
    <row r="5888" spans="1:7" hidden="1" x14ac:dyDescent="0.25">
      <c r="A5888" t="s">
        <v>3510</v>
      </c>
      <c r="B5888" t="s">
        <v>3510</v>
      </c>
      <c r="C5888" t="str">
        <f>VLOOKUP(B5888,'سیستم ID'!B:C,2,0)</f>
        <v>16AB1B7C-6D61-46A4-9A00-D44A2D7B9E50</v>
      </c>
      <c r="D5888" s="5" t="s">
        <v>1690</v>
      </c>
      <c r="E5888" t="s">
        <v>109</v>
      </c>
      <c r="F5888" s="5" t="s">
        <v>3822</v>
      </c>
      <c r="G5888" t="s">
        <v>3825</v>
      </c>
    </row>
    <row r="5889" spans="1:7" hidden="1" x14ac:dyDescent="0.25">
      <c r="A5889" t="s">
        <v>3512</v>
      </c>
      <c r="B5889" t="s">
        <v>3512</v>
      </c>
      <c r="C5889" t="str">
        <f>VLOOKUP(B5889,'سیستم ID'!B:C,2,0)</f>
        <v>4F0A1A35-5670-4400-9E8E-31BDDE559593</v>
      </c>
      <c r="D5889" s="5" t="s">
        <v>1690</v>
      </c>
      <c r="E5889" t="s">
        <v>109</v>
      </c>
      <c r="F5889" s="5" t="s">
        <v>3822</v>
      </c>
      <c r="G5889" t="s">
        <v>3825</v>
      </c>
    </row>
    <row r="5890" spans="1:7" hidden="1" x14ac:dyDescent="0.25">
      <c r="A5890" t="s">
        <v>3514</v>
      </c>
      <c r="B5890" t="s">
        <v>3514</v>
      </c>
      <c r="C5890" t="str">
        <f>VLOOKUP(B5890,'سیستم ID'!B:C,2,0)</f>
        <v>DAEA6655-40B2-4143-8F2A-76BE714EDB16</v>
      </c>
      <c r="D5890" s="5" t="s">
        <v>1690</v>
      </c>
      <c r="E5890" t="s">
        <v>109</v>
      </c>
      <c r="F5890" s="5" t="s">
        <v>3822</v>
      </c>
      <c r="G5890" t="s">
        <v>3825</v>
      </c>
    </row>
    <row r="5891" spans="1:7" hidden="1" x14ac:dyDescent="0.25">
      <c r="A5891" t="s">
        <v>3516</v>
      </c>
      <c r="B5891" t="s">
        <v>3516</v>
      </c>
      <c r="C5891" t="str">
        <f>VLOOKUP(B5891,'سیستم ID'!B:C,2,0)</f>
        <v>CAA278DF-1B06-43A0-95CE-AF838E041558</v>
      </c>
      <c r="D5891" s="5" t="s">
        <v>1690</v>
      </c>
      <c r="E5891" t="s">
        <v>109</v>
      </c>
      <c r="F5891" s="5" t="s">
        <v>3822</v>
      </c>
      <c r="G5891" t="s">
        <v>3825</v>
      </c>
    </row>
    <row r="5892" spans="1:7" hidden="1" x14ac:dyDescent="0.25">
      <c r="A5892" t="s">
        <v>3518</v>
      </c>
      <c r="B5892" t="s">
        <v>3518</v>
      </c>
      <c r="C5892" t="str">
        <f>VLOOKUP(B5892,'سیستم ID'!B:C,2,0)</f>
        <v>10BB625F-53F5-4B53-ABC1-78E103B57852</v>
      </c>
      <c r="D5892" s="5" t="s">
        <v>1690</v>
      </c>
      <c r="E5892" t="s">
        <v>109</v>
      </c>
      <c r="F5892" s="5" t="s">
        <v>3822</v>
      </c>
      <c r="G5892" t="s">
        <v>3825</v>
      </c>
    </row>
    <row r="5893" spans="1:7" hidden="1" x14ac:dyDescent="0.25">
      <c r="A5893" t="s">
        <v>3520</v>
      </c>
      <c r="B5893" t="s">
        <v>3520</v>
      </c>
      <c r="C5893" t="str">
        <f>VLOOKUP(B5893,'سیستم ID'!B:C,2,0)</f>
        <v>D7E3ECC6-DA65-45D7-A16F-CB4074AAA7B9</v>
      </c>
      <c r="D5893" s="5" t="s">
        <v>1690</v>
      </c>
      <c r="E5893" t="s">
        <v>109</v>
      </c>
      <c r="F5893" s="5" t="s">
        <v>3822</v>
      </c>
      <c r="G5893" t="s">
        <v>3825</v>
      </c>
    </row>
    <row r="5894" spans="1:7" hidden="1" x14ac:dyDescent="0.25">
      <c r="A5894" t="s">
        <v>3522</v>
      </c>
      <c r="B5894" t="s">
        <v>3522</v>
      </c>
      <c r="C5894" t="str">
        <f>VLOOKUP(B5894,'سیستم ID'!B:C,2,0)</f>
        <v>620F205E-B034-4729-87AF-73793C42CB2A</v>
      </c>
      <c r="D5894" s="5" t="s">
        <v>1690</v>
      </c>
      <c r="E5894" t="s">
        <v>109</v>
      </c>
      <c r="F5894" s="5" t="s">
        <v>3822</v>
      </c>
      <c r="G5894" t="s">
        <v>3825</v>
      </c>
    </row>
    <row r="5895" spans="1:7" hidden="1" x14ac:dyDescent="0.25">
      <c r="A5895" t="s">
        <v>3524</v>
      </c>
      <c r="B5895" t="s">
        <v>3524</v>
      </c>
      <c r="C5895" t="str">
        <f>VLOOKUP(B5895,'سیستم ID'!B:C,2,0)</f>
        <v>5672E4FD-C7E4-46D8-8AFD-D48E5A8F92AA</v>
      </c>
      <c r="D5895" s="5" t="s">
        <v>1690</v>
      </c>
      <c r="E5895" t="s">
        <v>109</v>
      </c>
      <c r="F5895" s="5" t="s">
        <v>3822</v>
      </c>
      <c r="G5895" t="s">
        <v>3825</v>
      </c>
    </row>
    <row r="5896" spans="1:7" hidden="1" x14ac:dyDescent="0.25">
      <c r="A5896" t="s">
        <v>3526</v>
      </c>
      <c r="B5896" t="s">
        <v>3526</v>
      </c>
      <c r="C5896" t="str">
        <f>VLOOKUP(B5896,'سیستم ID'!B:C,2,0)</f>
        <v>36402172-7D4E-4DD9-8281-5A02067FF0BB</v>
      </c>
      <c r="D5896" s="5" t="s">
        <v>1690</v>
      </c>
      <c r="E5896" t="s">
        <v>109</v>
      </c>
      <c r="F5896" s="5" t="s">
        <v>3822</v>
      </c>
      <c r="G5896" t="s">
        <v>3825</v>
      </c>
    </row>
    <row r="5897" spans="1:7" hidden="1" x14ac:dyDescent="0.25">
      <c r="A5897" t="s">
        <v>3528</v>
      </c>
      <c r="B5897" t="s">
        <v>3528</v>
      </c>
      <c r="C5897" t="str">
        <f>VLOOKUP(B5897,'سیستم ID'!B:C,2,0)</f>
        <v>C516BA85-B097-4F14-8FA5-4491A7F1EA7F</v>
      </c>
      <c r="D5897" s="5" t="s">
        <v>1690</v>
      </c>
      <c r="E5897" t="s">
        <v>109</v>
      </c>
      <c r="F5897" s="5" t="s">
        <v>3822</v>
      </c>
      <c r="G5897" t="s">
        <v>3825</v>
      </c>
    </row>
    <row r="5898" spans="1:7" hidden="1" x14ac:dyDescent="0.25">
      <c r="A5898" t="s">
        <v>3530</v>
      </c>
      <c r="B5898" t="s">
        <v>3530</v>
      </c>
      <c r="C5898" t="str">
        <f>VLOOKUP(B5898,'سیستم ID'!B:C,2,0)</f>
        <v>873934CC-8BAB-43C1-9DEA-F8F45063319C</v>
      </c>
      <c r="D5898" s="5" t="s">
        <v>1690</v>
      </c>
      <c r="E5898" t="s">
        <v>109</v>
      </c>
      <c r="F5898" s="5" t="s">
        <v>3822</v>
      </c>
      <c r="G5898" t="s">
        <v>3825</v>
      </c>
    </row>
    <row r="5899" spans="1:7" hidden="1" x14ac:dyDescent="0.25">
      <c r="A5899" t="s">
        <v>3532</v>
      </c>
      <c r="B5899" t="s">
        <v>3532</v>
      </c>
      <c r="C5899" t="str">
        <f>VLOOKUP(B5899,'سیستم ID'!B:C,2,0)</f>
        <v>E28F0DD6-EB3C-4FE1-9882-F65C8EBBEB12</v>
      </c>
      <c r="D5899" s="5" t="s">
        <v>1690</v>
      </c>
      <c r="E5899" t="s">
        <v>109</v>
      </c>
      <c r="F5899" s="5" t="s">
        <v>3822</v>
      </c>
      <c r="G5899" t="s">
        <v>3825</v>
      </c>
    </row>
    <row r="5900" spans="1:7" hidden="1" x14ac:dyDescent="0.25">
      <c r="A5900" t="s">
        <v>3534</v>
      </c>
      <c r="B5900" t="s">
        <v>3534</v>
      </c>
      <c r="C5900" t="str">
        <f>VLOOKUP(B5900,'سیستم ID'!B:C,2,0)</f>
        <v>08737139-D09D-44C8-BE2C-0726CDC7ADB6</v>
      </c>
      <c r="D5900" s="5" t="s">
        <v>1690</v>
      </c>
      <c r="E5900" t="s">
        <v>109</v>
      </c>
      <c r="F5900" s="5" t="s">
        <v>3822</v>
      </c>
      <c r="G5900" t="s">
        <v>3825</v>
      </c>
    </row>
    <row r="5901" spans="1:7" hidden="1" x14ac:dyDescent="0.25">
      <c r="A5901" t="s">
        <v>3536</v>
      </c>
      <c r="B5901" t="s">
        <v>3536</v>
      </c>
      <c r="C5901" t="str">
        <f>VLOOKUP(B5901,'سیستم ID'!B:C,2,0)</f>
        <v>8BD9596B-07AC-4BDD-A5E9-2240D6237B91</v>
      </c>
      <c r="D5901" s="5" t="s">
        <v>1690</v>
      </c>
      <c r="E5901" t="s">
        <v>109</v>
      </c>
      <c r="F5901" s="5" t="s">
        <v>3822</v>
      </c>
      <c r="G5901" t="s">
        <v>3825</v>
      </c>
    </row>
    <row r="5902" spans="1:7" hidden="1" x14ac:dyDescent="0.25">
      <c r="A5902" t="s">
        <v>3538</v>
      </c>
      <c r="B5902" t="s">
        <v>3538</v>
      </c>
      <c r="C5902" t="str">
        <f>VLOOKUP(B5902,'سیستم ID'!B:C,2,0)</f>
        <v>CC237BC3-CDC1-4C18-B8BF-7723197574C1</v>
      </c>
      <c r="D5902" s="5" t="s">
        <v>1690</v>
      </c>
      <c r="E5902" t="s">
        <v>109</v>
      </c>
      <c r="F5902" s="5" t="s">
        <v>3822</v>
      </c>
      <c r="G5902" t="s">
        <v>3825</v>
      </c>
    </row>
    <row r="5903" spans="1:7" hidden="1" x14ac:dyDescent="0.25">
      <c r="A5903" t="s">
        <v>3540</v>
      </c>
      <c r="B5903" t="s">
        <v>3540</v>
      </c>
      <c r="C5903" t="str">
        <f>VLOOKUP(B5903,'سیستم ID'!B:C,2,0)</f>
        <v>E00DB8AF-508E-4BED-A498-28269A75456C</v>
      </c>
      <c r="D5903" s="5" t="s">
        <v>1690</v>
      </c>
      <c r="E5903" t="s">
        <v>109</v>
      </c>
      <c r="F5903" s="5" t="s">
        <v>3822</v>
      </c>
      <c r="G5903" t="s">
        <v>3825</v>
      </c>
    </row>
    <row r="5904" spans="1:7" hidden="1" x14ac:dyDescent="0.25">
      <c r="A5904" t="s">
        <v>3542</v>
      </c>
      <c r="B5904" t="s">
        <v>3542</v>
      </c>
      <c r="C5904" t="str">
        <f>VLOOKUP(B5904,'سیستم ID'!B:C,2,0)</f>
        <v>5EC162C6-3403-46E4-A9A5-8A1472293B39</v>
      </c>
      <c r="D5904" s="5" t="s">
        <v>1690</v>
      </c>
      <c r="E5904" t="s">
        <v>109</v>
      </c>
      <c r="F5904" s="5" t="s">
        <v>3822</v>
      </c>
      <c r="G5904" t="s">
        <v>3825</v>
      </c>
    </row>
    <row r="5905" spans="1:7" hidden="1" x14ac:dyDescent="0.25">
      <c r="A5905" t="s">
        <v>3544</v>
      </c>
      <c r="B5905" t="s">
        <v>3544</v>
      </c>
      <c r="C5905" t="str">
        <f>VLOOKUP(B5905,'سیستم ID'!B:C,2,0)</f>
        <v>752B358A-489E-458A-96E7-C8003B22487A</v>
      </c>
      <c r="D5905" s="5" t="s">
        <v>1690</v>
      </c>
      <c r="E5905" t="s">
        <v>109</v>
      </c>
      <c r="F5905" s="5" t="s">
        <v>3822</v>
      </c>
      <c r="G5905" t="s">
        <v>3825</v>
      </c>
    </row>
    <row r="5906" spans="1:7" hidden="1" x14ac:dyDescent="0.25">
      <c r="A5906" t="s">
        <v>3546</v>
      </c>
      <c r="B5906" t="s">
        <v>3546</v>
      </c>
      <c r="C5906" t="str">
        <f>VLOOKUP(B5906,'سیستم ID'!B:C,2,0)</f>
        <v>748F7E03-7585-46EE-B45D-0042C45514D1</v>
      </c>
      <c r="D5906" s="5" t="s">
        <v>1690</v>
      </c>
      <c r="E5906" t="s">
        <v>109</v>
      </c>
      <c r="F5906" s="5" t="s">
        <v>3822</v>
      </c>
      <c r="G5906" t="s">
        <v>3825</v>
      </c>
    </row>
    <row r="5907" spans="1:7" hidden="1" x14ac:dyDescent="0.25">
      <c r="A5907" t="s">
        <v>3548</v>
      </c>
      <c r="B5907" t="s">
        <v>3548</v>
      </c>
      <c r="C5907" t="str">
        <f>VLOOKUP(B5907,'سیستم ID'!B:C,2,0)</f>
        <v>8D2B2ED4-CBF1-4CDD-AA58-E33A1888E62F</v>
      </c>
      <c r="D5907" s="5" t="s">
        <v>1690</v>
      </c>
      <c r="E5907" t="s">
        <v>109</v>
      </c>
      <c r="F5907" s="5" t="s">
        <v>3822</v>
      </c>
      <c r="G5907" t="s">
        <v>3825</v>
      </c>
    </row>
    <row r="5908" spans="1:7" hidden="1" x14ac:dyDescent="0.25">
      <c r="A5908" t="s">
        <v>3550</v>
      </c>
      <c r="B5908" t="s">
        <v>3550</v>
      </c>
      <c r="C5908" t="str">
        <f>VLOOKUP(B5908,'سیستم ID'!B:C,2,0)</f>
        <v>CA04D16A-A5D5-4705-A8BC-E72E8FE67B5A</v>
      </c>
      <c r="D5908" s="5" t="s">
        <v>1690</v>
      </c>
      <c r="E5908" t="s">
        <v>109</v>
      </c>
      <c r="F5908" s="5" t="s">
        <v>3822</v>
      </c>
      <c r="G5908" t="s">
        <v>3825</v>
      </c>
    </row>
    <row r="5909" spans="1:7" hidden="1" x14ac:dyDescent="0.25">
      <c r="A5909" t="s">
        <v>3552</v>
      </c>
      <c r="B5909" t="s">
        <v>3552</v>
      </c>
      <c r="C5909" t="str">
        <f>VLOOKUP(B5909,'سیستم ID'!B:C,2,0)</f>
        <v>25BE2E74-4DE4-4BC0-961B-47EE6A255155</v>
      </c>
      <c r="D5909" s="5" t="s">
        <v>1690</v>
      </c>
      <c r="E5909" t="s">
        <v>109</v>
      </c>
      <c r="F5909" s="5" t="s">
        <v>3822</v>
      </c>
      <c r="G5909" t="s">
        <v>3825</v>
      </c>
    </row>
    <row r="5910" spans="1:7" hidden="1" x14ac:dyDescent="0.25">
      <c r="A5910" t="s">
        <v>3554</v>
      </c>
      <c r="B5910" t="s">
        <v>3554</v>
      </c>
      <c r="C5910" t="str">
        <f>VLOOKUP(B5910,'سیستم ID'!B:C,2,0)</f>
        <v>ADED403E-CBE3-49E4-BD5F-BD223949F70A</v>
      </c>
      <c r="D5910" s="5" t="s">
        <v>1690</v>
      </c>
      <c r="E5910" t="s">
        <v>109</v>
      </c>
      <c r="F5910" s="5" t="s">
        <v>3822</v>
      </c>
      <c r="G5910" t="s">
        <v>3825</v>
      </c>
    </row>
    <row r="5911" spans="1:7" hidden="1" x14ac:dyDescent="0.25">
      <c r="A5911" t="s">
        <v>3556</v>
      </c>
      <c r="B5911" t="s">
        <v>3556</v>
      </c>
      <c r="C5911" t="str">
        <f>VLOOKUP(B5911,'سیستم ID'!B:C,2,0)</f>
        <v>9CA736B4-FA4F-4E4B-A07C-EB59D96BBF51</v>
      </c>
      <c r="D5911" s="5" t="s">
        <v>1690</v>
      </c>
      <c r="E5911" t="s">
        <v>109</v>
      </c>
      <c r="F5911" s="5" t="s">
        <v>3822</v>
      </c>
      <c r="G5911" t="s">
        <v>3825</v>
      </c>
    </row>
    <row r="5912" spans="1:7" hidden="1" x14ac:dyDescent="0.25">
      <c r="A5912" t="s">
        <v>3558</v>
      </c>
      <c r="B5912" t="s">
        <v>3558</v>
      </c>
      <c r="C5912" t="str">
        <f>VLOOKUP(B5912,'سیستم ID'!B:C,2,0)</f>
        <v>C7AC6302-76FD-4374-AB55-BE7DF9A33E00</v>
      </c>
      <c r="D5912" s="5" t="s">
        <v>1690</v>
      </c>
      <c r="E5912" t="s">
        <v>109</v>
      </c>
      <c r="F5912" s="5" t="s">
        <v>3822</v>
      </c>
      <c r="G5912" t="s">
        <v>3825</v>
      </c>
    </row>
    <row r="5913" spans="1:7" hidden="1" x14ac:dyDescent="0.25">
      <c r="A5913" t="s">
        <v>3560</v>
      </c>
      <c r="B5913" t="s">
        <v>3560</v>
      </c>
      <c r="C5913" t="str">
        <f>VLOOKUP(B5913,'سیستم ID'!B:C,2,0)</f>
        <v>D67783FD-795E-481B-8CD3-EF68F874A928</v>
      </c>
      <c r="D5913" s="5" t="s">
        <v>1690</v>
      </c>
      <c r="E5913" t="s">
        <v>109</v>
      </c>
      <c r="F5913" s="5" t="s">
        <v>3822</v>
      </c>
      <c r="G5913" t="s">
        <v>3825</v>
      </c>
    </row>
    <row r="5914" spans="1:7" hidden="1" x14ac:dyDescent="0.25">
      <c r="A5914" t="s">
        <v>3562</v>
      </c>
      <c r="B5914" t="s">
        <v>3562</v>
      </c>
      <c r="C5914" t="str">
        <f>VLOOKUP(B5914,'سیستم ID'!B:C,2,0)</f>
        <v>9FB0EF23-29F8-4493-9D06-0108BDD2CC8A</v>
      </c>
      <c r="D5914" s="5" t="s">
        <v>1690</v>
      </c>
      <c r="E5914" t="s">
        <v>109</v>
      </c>
      <c r="F5914" s="5" t="s">
        <v>3822</v>
      </c>
      <c r="G5914" t="s">
        <v>3825</v>
      </c>
    </row>
    <row r="5915" spans="1:7" hidden="1" x14ac:dyDescent="0.25">
      <c r="A5915" t="s">
        <v>3564</v>
      </c>
      <c r="B5915" t="s">
        <v>3564</v>
      </c>
      <c r="C5915" t="str">
        <f>VLOOKUP(B5915,'سیستم ID'!B:C,2,0)</f>
        <v>3EB01A4E-ED53-4C23-9719-44E5F8011205</v>
      </c>
      <c r="D5915" s="5" t="s">
        <v>1690</v>
      </c>
      <c r="E5915" t="s">
        <v>109</v>
      </c>
      <c r="F5915" s="5" t="s">
        <v>3822</v>
      </c>
      <c r="G5915" t="s">
        <v>3825</v>
      </c>
    </row>
    <row r="5916" spans="1:7" hidden="1" x14ac:dyDescent="0.25">
      <c r="A5916" t="s">
        <v>3566</v>
      </c>
      <c r="B5916" t="s">
        <v>3566</v>
      </c>
      <c r="C5916" t="str">
        <f>VLOOKUP(B5916,'سیستم ID'!B:C,2,0)</f>
        <v>E77995F1-2C8A-4B66-9D4E-B2FCB36352B4</v>
      </c>
      <c r="D5916" s="5" t="s">
        <v>1690</v>
      </c>
      <c r="E5916" t="s">
        <v>109</v>
      </c>
      <c r="F5916" s="5" t="s">
        <v>3822</v>
      </c>
      <c r="G5916" t="s">
        <v>3825</v>
      </c>
    </row>
    <row r="5917" spans="1:7" hidden="1" x14ac:dyDescent="0.25">
      <c r="A5917" t="s">
        <v>3568</v>
      </c>
      <c r="B5917" t="s">
        <v>3568</v>
      </c>
      <c r="C5917" t="str">
        <f>VLOOKUP(B5917,'سیستم ID'!B:C,2,0)</f>
        <v>C286BA7E-D5FB-4BF3-B9FA-625AABD7A1D6</v>
      </c>
      <c r="D5917" s="5" t="s">
        <v>1690</v>
      </c>
      <c r="E5917" t="s">
        <v>109</v>
      </c>
      <c r="F5917" s="5" t="s">
        <v>3822</v>
      </c>
      <c r="G5917" t="s">
        <v>3825</v>
      </c>
    </row>
    <row r="5918" spans="1:7" hidden="1" x14ac:dyDescent="0.25">
      <c r="A5918" t="s">
        <v>3570</v>
      </c>
      <c r="B5918" t="s">
        <v>3570</v>
      </c>
      <c r="C5918" t="str">
        <f>VLOOKUP(B5918,'سیستم ID'!B:C,2,0)</f>
        <v>FBBE3FCE-69E2-4C43-ADC7-996B1170F4ED</v>
      </c>
      <c r="D5918" s="5" t="s">
        <v>1690</v>
      </c>
      <c r="E5918" t="s">
        <v>109</v>
      </c>
      <c r="F5918" s="5" t="s">
        <v>3822</v>
      </c>
      <c r="G5918" t="s">
        <v>3825</v>
      </c>
    </row>
    <row r="5919" spans="1:7" hidden="1" x14ac:dyDescent="0.25">
      <c r="A5919" t="s">
        <v>3572</v>
      </c>
      <c r="B5919" t="s">
        <v>3572</v>
      </c>
      <c r="C5919" t="str">
        <f>VLOOKUP(B5919,'سیستم ID'!B:C,2,0)</f>
        <v>5BEA35EF-0D3F-4A6F-ADB3-B42BC32E6F75</v>
      </c>
      <c r="D5919" s="5" t="s">
        <v>1690</v>
      </c>
      <c r="E5919" t="s">
        <v>109</v>
      </c>
      <c r="F5919" s="5" t="s">
        <v>3822</v>
      </c>
      <c r="G5919" t="s">
        <v>3825</v>
      </c>
    </row>
    <row r="5920" spans="1:7" hidden="1" x14ac:dyDescent="0.25">
      <c r="A5920" t="s">
        <v>3574</v>
      </c>
      <c r="B5920" t="s">
        <v>3574</v>
      </c>
      <c r="C5920" t="str">
        <f>VLOOKUP(B5920,'سیستم ID'!B:C,2,0)</f>
        <v>A43260D6-4F10-4A7E-B54C-F403AB5E776E</v>
      </c>
      <c r="D5920" s="5" t="s">
        <v>1690</v>
      </c>
      <c r="E5920" t="s">
        <v>109</v>
      </c>
      <c r="F5920" s="5" t="s">
        <v>3822</v>
      </c>
      <c r="G5920" t="s">
        <v>3825</v>
      </c>
    </row>
    <row r="5921" spans="1:7" hidden="1" x14ac:dyDescent="0.25">
      <c r="A5921" t="s">
        <v>3576</v>
      </c>
      <c r="B5921" t="s">
        <v>3576</v>
      </c>
      <c r="C5921" t="str">
        <f>VLOOKUP(B5921,'سیستم ID'!B:C,2,0)</f>
        <v>15A21681-BA27-4AB3-BDB3-7F666920ED32</v>
      </c>
      <c r="D5921" s="5" t="s">
        <v>1690</v>
      </c>
      <c r="E5921" t="s">
        <v>109</v>
      </c>
      <c r="F5921" s="5" t="s">
        <v>3822</v>
      </c>
      <c r="G5921" t="s">
        <v>3825</v>
      </c>
    </row>
    <row r="5922" spans="1:7" hidden="1" x14ac:dyDescent="0.25">
      <c r="A5922" t="s">
        <v>3578</v>
      </c>
      <c r="B5922" t="s">
        <v>3578</v>
      </c>
      <c r="C5922" t="str">
        <f>VLOOKUP(B5922,'سیستم ID'!B:C,2,0)</f>
        <v>2D44E469-446A-4481-8BBB-E822694B6D1B</v>
      </c>
      <c r="D5922" s="5" t="s">
        <v>1690</v>
      </c>
      <c r="E5922" t="s">
        <v>109</v>
      </c>
      <c r="F5922" s="5" t="s">
        <v>3822</v>
      </c>
      <c r="G5922" t="s">
        <v>3825</v>
      </c>
    </row>
    <row r="5923" spans="1:7" hidden="1" x14ac:dyDescent="0.25">
      <c r="A5923" t="s">
        <v>3580</v>
      </c>
      <c r="B5923" t="s">
        <v>3580</v>
      </c>
      <c r="C5923" t="str">
        <f>VLOOKUP(B5923,'سیستم ID'!B:C,2,0)</f>
        <v>BAB5B695-81EC-423B-9052-F662F3961B1F</v>
      </c>
      <c r="D5923" s="5" t="s">
        <v>1690</v>
      </c>
      <c r="E5923" t="s">
        <v>109</v>
      </c>
      <c r="F5923" s="5" t="s">
        <v>3822</v>
      </c>
      <c r="G5923" t="s">
        <v>3825</v>
      </c>
    </row>
    <row r="5924" spans="1:7" hidden="1" x14ac:dyDescent="0.25">
      <c r="A5924" t="s">
        <v>3582</v>
      </c>
      <c r="B5924" t="s">
        <v>3582</v>
      </c>
      <c r="C5924" t="str">
        <f>VLOOKUP(B5924,'سیستم ID'!B:C,2,0)</f>
        <v>42562855-A74A-482D-BC57-F3B688A0D2E6</v>
      </c>
      <c r="D5924" s="5" t="s">
        <v>1690</v>
      </c>
      <c r="E5924" t="s">
        <v>109</v>
      </c>
      <c r="F5924" s="5" t="s">
        <v>3822</v>
      </c>
      <c r="G5924" t="s">
        <v>3825</v>
      </c>
    </row>
    <row r="5925" spans="1:7" hidden="1" x14ac:dyDescent="0.25">
      <c r="A5925" t="s">
        <v>3584</v>
      </c>
      <c r="B5925" t="s">
        <v>3584</v>
      </c>
      <c r="C5925" t="str">
        <f>VLOOKUP(B5925,'سیستم ID'!B:C,2,0)</f>
        <v>A8D79CBF-0BF8-4114-96A2-3208DA6D1FED</v>
      </c>
      <c r="D5925" s="5" t="s">
        <v>1690</v>
      </c>
      <c r="E5925" t="s">
        <v>109</v>
      </c>
      <c r="F5925" s="5" t="s">
        <v>3822</v>
      </c>
      <c r="G5925" t="s">
        <v>3825</v>
      </c>
    </row>
    <row r="5926" spans="1:7" hidden="1" x14ac:dyDescent="0.25">
      <c r="A5926" t="s">
        <v>3586</v>
      </c>
      <c r="B5926" t="s">
        <v>3586</v>
      </c>
      <c r="C5926" t="str">
        <f>VLOOKUP(B5926,'سیستم ID'!B:C,2,0)</f>
        <v>526274A1-F21F-4D5D-8C8D-901BB3C9A20A</v>
      </c>
      <c r="D5926" s="5" t="s">
        <v>1690</v>
      </c>
      <c r="E5926" t="s">
        <v>109</v>
      </c>
      <c r="F5926" s="5" t="s">
        <v>3822</v>
      </c>
      <c r="G5926" t="s">
        <v>3825</v>
      </c>
    </row>
    <row r="5927" spans="1:7" hidden="1" x14ac:dyDescent="0.25">
      <c r="A5927" t="s">
        <v>3588</v>
      </c>
      <c r="B5927" t="s">
        <v>3588</v>
      </c>
      <c r="C5927" t="str">
        <f>VLOOKUP(B5927,'سیستم ID'!B:C,2,0)</f>
        <v>7B0B7271-7E34-47BF-BE4A-5E94472B302C</v>
      </c>
      <c r="D5927" s="5" t="s">
        <v>1690</v>
      </c>
      <c r="E5927" t="s">
        <v>109</v>
      </c>
      <c r="F5927" s="5" t="s">
        <v>3822</v>
      </c>
      <c r="G5927" t="s">
        <v>3825</v>
      </c>
    </row>
    <row r="5928" spans="1:7" hidden="1" x14ac:dyDescent="0.25">
      <c r="A5928" t="s">
        <v>3590</v>
      </c>
      <c r="B5928" t="s">
        <v>3590</v>
      </c>
      <c r="C5928" t="str">
        <f>VLOOKUP(B5928,'سیستم ID'!B:C,2,0)</f>
        <v>2FC95512-1EE9-42D5-BDCC-B5AEE0246DD2</v>
      </c>
      <c r="D5928" s="5" t="s">
        <v>1690</v>
      </c>
      <c r="E5928" t="s">
        <v>109</v>
      </c>
      <c r="F5928" s="5" t="s">
        <v>3822</v>
      </c>
      <c r="G5928" t="s">
        <v>3825</v>
      </c>
    </row>
    <row r="5929" spans="1:7" hidden="1" x14ac:dyDescent="0.25">
      <c r="A5929" t="s">
        <v>3592</v>
      </c>
      <c r="B5929" t="s">
        <v>3592</v>
      </c>
      <c r="C5929" t="str">
        <f>VLOOKUP(B5929,'سیستم ID'!B:C,2,0)</f>
        <v>A7DDDFBA-1379-40C4-8B51-F8D10E29B1EF</v>
      </c>
      <c r="D5929" s="5" t="s">
        <v>1690</v>
      </c>
      <c r="E5929" t="s">
        <v>109</v>
      </c>
      <c r="F5929" s="5" t="s">
        <v>3822</v>
      </c>
      <c r="G5929" t="s">
        <v>3825</v>
      </c>
    </row>
    <row r="5930" spans="1:7" hidden="1" x14ac:dyDescent="0.25">
      <c r="A5930" t="s">
        <v>3594</v>
      </c>
      <c r="B5930" t="s">
        <v>3594</v>
      </c>
      <c r="C5930" t="str">
        <f>VLOOKUP(B5930,'سیستم ID'!B:C,2,0)</f>
        <v>18177241-9099-4532-B24D-A72E33FE0DD1</v>
      </c>
      <c r="D5930" s="5" t="s">
        <v>1690</v>
      </c>
      <c r="E5930" t="s">
        <v>109</v>
      </c>
      <c r="F5930" s="5" t="s">
        <v>3822</v>
      </c>
      <c r="G5930" t="s">
        <v>3825</v>
      </c>
    </row>
    <row r="5931" spans="1:7" hidden="1" x14ac:dyDescent="0.25">
      <c r="A5931" t="s">
        <v>3596</v>
      </c>
      <c r="B5931" t="s">
        <v>3596</v>
      </c>
      <c r="C5931" t="str">
        <f>VLOOKUP(B5931,'سیستم ID'!B:C,2,0)</f>
        <v>ABA15A46-E0AF-4822-8BDC-CA2D35AA0AF7</v>
      </c>
      <c r="D5931" s="5" t="s">
        <v>1690</v>
      </c>
      <c r="E5931" t="s">
        <v>109</v>
      </c>
      <c r="F5931" s="5" t="s">
        <v>3822</v>
      </c>
      <c r="G5931" t="s">
        <v>3825</v>
      </c>
    </row>
    <row r="5932" spans="1:7" hidden="1" x14ac:dyDescent="0.25">
      <c r="A5932" t="s">
        <v>3598</v>
      </c>
      <c r="B5932" t="s">
        <v>3598</v>
      </c>
      <c r="C5932" t="str">
        <f>VLOOKUP(B5932,'سیستم ID'!B:C,2,0)</f>
        <v>D2FA01EE-24B0-4EB5-93EE-3680A851C3C7</v>
      </c>
      <c r="D5932" s="5" t="s">
        <v>1690</v>
      </c>
      <c r="E5932" t="s">
        <v>109</v>
      </c>
      <c r="F5932" s="5" t="s">
        <v>3822</v>
      </c>
      <c r="G5932" t="s">
        <v>3825</v>
      </c>
    </row>
    <row r="5933" spans="1:7" hidden="1" x14ac:dyDescent="0.25">
      <c r="A5933" t="s">
        <v>3600</v>
      </c>
      <c r="B5933" t="s">
        <v>3600</v>
      </c>
      <c r="C5933" t="str">
        <f>VLOOKUP(B5933,'سیستم ID'!B:C,2,0)</f>
        <v>A6FB8AC2-424A-49F0-842B-8E15B578AEAE</v>
      </c>
      <c r="D5933" s="5" t="s">
        <v>1690</v>
      </c>
      <c r="E5933" t="s">
        <v>109</v>
      </c>
      <c r="F5933" s="5" t="s">
        <v>3822</v>
      </c>
      <c r="G5933" t="s">
        <v>3825</v>
      </c>
    </row>
    <row r="5934" spans="1:7" hidden="1" x14ac:dyDescent="0.25">
      <c r="A5934" t="s">
        <v>3602</v>
      </c>
      <c r="B5934" t="s">
        <v>3602</v>
      </c>
      <c r="C5934" t="str">
        <f>VLOOKUP(B5934,'سیستم ID'!B:C,2,0)</f>
        <v>7E870C2D-4E85-45B2-95CC-7335E0689D5E</v>
      </c>
      <c r="D5934" s="5" t="s">
        <v>1690</v>
      </c>
      <c r="E5934" t="s">
        <v>109</v>
      </c>
      <c r="F5934" s="5" t="s">
        <v>3822</v>
      </c>
      <c r="G5934" t="s">
        <v>3825</v>
      </c>
    </row>
    <row r="5935" spans="1:7" hidden="1" x14ac:dyDescent="0.25">
      <c r="A5935" t="s">
        <v>3604</v>
      </c>
      <c r="B5935" t="s">
        <v>3604</v>
      </c>
      <c r="C5935" t="str">
        <f>VLOOKUP(B5935,'سیستم ID'!B:C,2,0)</f>
        <v>C1135BD3-034A-494F-B8B2-764ED79491CE</v>
      </c>
      <c r="D5935" s="5" t="s">
        <v>1690</v>
      </c>
      <c r="E5935" t="s">
        <v>109</v>
      </c>
      <c r="F5935" s="5" t="s">
        <v>3822</v>
      </c>
      <c r="G5935" t="s">
        <v>3825</v>
      </c>
    </row>
    <row r="5936" spans="1:7" hidden="1" x14ac:dyDescent="0.25">
      <c r="A5936" t="s">
        <v>3606</v>
      </c>
      <c r="B5936" t="s">
        <v>3606</v>
      </c>
      <c r="C5936" t="str">
        <f>VLOOKUP(B5936,'سیستم ID'!B:C,2,0)</f>
        <v>65AF658F-153B-4EA7-ACCD-83323926DC2D</v>
      </c>
      <c r="D5936" s="5" t="s">
        <v>1690</v>
      </c>
      <c r="E5936" t="s">
        <v>109</v>
      </c>
      <c r="F5936" s="5" t="s">
        <v>3822</v>
      </c>
      <c r="G5936" t="s">
        <v>3825</v>
      </c>
    </row>
    <row r="5937" spans="1:7" hidden="1" x14ac:dyDescent="0.25">
      <c r="A5937" t="s">
        <v>3608</v>
      </c>
      <c r="B5937" t="s">
        <v>3608</v>
      </c>
      <c r="C5937" t="str">
        <f>VLOOKUP(B5937,'سیستم ID'!B:C,2,0)</f>
        <v>406AA45F-87F9-4678-8EFA-77CB5C143A3D</v>
      </c>
      <c r="D5937" s="5" t="s">
        <v>1690</v>
      </c>
      <c r="E5937" t="s">
        <v>109</v>
      </c>
      <c r="F5937" s="5" t="s">
        <v>3822</v>
      </c>
      <c r="G5937" t="s">
        <v>3825</v>
      </c>
    </row>
    <row r="5938" spans="1:7" hidden="1" x14ac:dyDescent="0.25">
      <c r="A5938" t="s">
        <v>3610</v>
      </c>
      <c r="B5938" t="s">
        <v>3610</v>
      </c>
      <c r="C5938" t="str">
        <f>VLOOKUP(B5938,'سیستم ID'!B:C,2,0)</f>
        <v>1EF555E8-4072-4183-9D94-438DCF9258D3</v>
      </c>
      <c r="D5938" s="5" t="s">
        <v>1690</v>
      </c>
      <c r="E5938" t="s">
        <v>109</v>
      </c>
      <c r="F5938" s="5" t="s">
        <v>3822</v>
      </c>
      <c r="G5938" t="s">
        <v>3825</v>
      </c>
    </row>
    <row r="5939" spans="1:7" hidden="1" x14ac:dyDescent="0.25">
      <c r="A5939" t="s">
        <v>3612</v>
      </c>
      <c r="B5939" t="s">
        <v>3612</v>
      </c>
      <c r="C5939" t="str">
        <f>VLOOKUP(B5939,'سیستم ID'!B:C,2,0)</f>
        <v>FB2CAD73-DF28-485B-9870-53BE1498FD55</v>
      </c>
      <c r="D5939" s="5" t="s">
        <v>1690</v>
      </c>
      <c r="E5939" t="s">
        <v>109</v>
      </c>
      <c r="F5939" s="5" t="s">
        <v>3822</v>
      </c>
      <c r="G5939" t="s">
        <v>3825</v>
      </c>
    </row>
    <row r="5940" spans="1:7" hidden="1" x14ac:dyDescent="0.25">
      <c r="A5940" t="s">
        <v>3614</v>
      </c>
      <c r="B5940" t="s">
        <v>3614</v>
      </c>
      <c r="C5940" t="str">
        <f>VLOOKUP(B5940,'سیستم ID'!B:C,2,0)</f>
        <v>9310833F-4F9E-4165-8903-59A6D55219B6</v>
      </c>
      <c r="D5940" s="5" t="s">
        <v>1690</v>
      </c>
      <c r="E5940" t="s">
        <v>109</v>
      </c>
      <c r="F5940" s="5" t="s">
        <v>3822</v>
      </c>
      <c r="G5940" t="s">
        <v>3825</v>
      </c>
    </row>
    <row r="5941" spans="1:7" hidden="1" x14ac:dyDescent="0.25">
      <c r="A5941" t="s">
        <v>3616</v>
      </c>
      <c r="B5941" t="s">
        <v>3616</v>
      </c>
      <c r="C5941" t="str">
        <f>VLOOKUP(B5941,'سیستم ID'!B:C,2,0)</f>
        <v>A36CD3A6-358B-4744-AB41-2977CE59151D</v>
      </c>
      <c r="D5941" s="5" t="s">
        <v>1690</v>
      </c>
      <c r="E5941" t="s">
        <v>109</v>
      </c>
      <c r="F5941" s="5" t="s">
        <v>3822</v>
      </c>
      <c r="G5941" t="s">
        <v>3825</v>
      </c>
    </row>
    <row r="5942" spans="1:7" hidden="1" x14ac:dyDescent="0.25">
      <c r="A5942" t="s">
        <v>3618</v>
      </c>
      <c r="B5942" t="s">
        <v>3618</v>
      </c>
      <c r="C5942" t="str">
        <f>VLOOKUP(B5942,'سیستم ID'!B:C,2,0)</f>
        <v>249AFC27-4F46-42D5-99FB-02662FF38243</v>
      </c>
      <c r="D5942" s="5" t="s">
        <v>1690</v>
      </c>
      <c r="E5942" t="s">
        <v>109</v>
      </c>
      <c r="F5942" s="5" t="s">
        <v>3822</v>
      </c>
      <c r="G5942" t="s">
        <v>3825</v>
      </c>
    </row>
    <row r="5943" spans="1:7" hidden="1" x14ac:dyDescent="0.25">
      <c r="A5943" t="s">
        <v>3620</v>
      </c>
      <c r="B5943" t="s">
        <v>3620</v>
      </c>
      <c r="C5943" t="str">
        <f>VLOOKUP(B5943,'سیستم ID'!B:C,2,0)</f>
        <v>A475D6A0-9899-458E-ADA0-0DA2C0D85CFD</v>
      </c>
      <c r="D5943" s="5" t="s">
        <v>1690</v>
      </c>
      <c r="E5943" t="s">
        <v>109</v>
      </c>
      <c r="F5943" s="5" t="s">
        <v>3822</v>
      </c>
      <c r="G5943" t="s">
        <v>3825</v>
      </c>
    </row>
    <row r="5944" spans="1:7" hidden="1" x14ac:dyDescent="0.25">
      <c r="A5944" t="s">
        <v>3622</v>
      </c>
      <c r="B5944" t="s">
        <v>3622</v>
      </c>
      <c r="C5944" t="str">
        <f>VLOOKUP(B5944,'سیستم ID'!B:C,2,0)</f>
        <v>5E58FD81-738B-4814-A644-4929A5958D5D</v>
      </c>
      <c r="D5944" s="5" t="s">
        <v>1690</v>
      </c>
      <c r="E5944" t="s">
        <v>109</v>
      </c>
      <c r="F5944" s="5" t="s">
        <v>3822</v>
      </c>
      <c r="G5944" t="s">
        <v>3825</v>
      </c>
    </row>
    <row r="5945" spans="1:7" hidden="1" x14ac:dyDescent="0.25">
      <c r="A5945" t="s">
        <v>3624</v>
      </c>
      <c r="B5945" t="s">
        <v>3624</v>
      </c>
      <c r="C5945" t="str">
        <f>VLOOKUP(B5945,'سیستم ID'!B:C,2,0)</f>
        <v>C59225FD-D462-41D1-B794-9E5A209DC700</v>
      </c>
      <c r="D5945" s="5" t="s">
        <v>1690</v>
      </c>
      <c r="E5945" t="s">
        <v>109</v>
      </c>
      <c r="F5945" s="5" t="s">
        <v>3822</v>
      </c>
      <c r="G5945" t="s">
        <v>3825</v>
      </c>
    </row>
    <row r="5946" spans="1:7" hidden="1" x14ac:dyDescent="0.25">
      <c r="A5946" t="s">
        <v>3626</v>
      </c>
      <c r="B5946" t="s">
        <v>3626</v>
      </c>
      <c r="C5946" t="str">
        <f>VLOOKUP(B5946,'سیستم ID'!B:C,2,0)</f>
        <v>9701D202-FA9A-4C89-8A79-E74D798922CF</v>
      </c>
      <c r="D5946" s="5" t="s">
        <v>1690</v>
      </c>
      <c r="E5946" t="s">
        <v>109</v>
      </c>
      <c r="F5946" s="5" t="s">
        <v>3822</v>
      </c>
      <c r="G5946" t="s">
        <v>3825</v>
      </c>
    </row>
    <row r="5947" spans="1:7" hidden="1" x14ac:dyDescent="0.25">
      <c r="A5947" t="s">
        <v>3628</v>
      </c>
      <c r="B5947" t="s">
        <v>3628</v>
      </c>
      <c r="C5947" t="str">
        <f>VLOOKUP(B5947,'سیستم ID'!B:C,2,0)</f>
        <v>BCCE887D-90BE-478F-A63B-150644101678</v>
      </c>
      <c r="D5947" s="5" t="s">
        <v>1690</v>
      </c>
      <c r="E5947" t="s">
        <v>109</v>
      </c>
      <c r="F5947" s="5" t="s">
        <v>3822</v>
      </c>
      <c r="G5947" t="s">
        <v>3825</v>
      </c>
    </row>
    <row r="5948" spans="1:7" hidden="1" x14ac:dyDescent="0.25">
      <c r="A5948" t="s">
        <v>3630</v>
      </c>
      <c r="B5948" t="s">
        <v>3630</v>
      </c>
      <c r="C5948" t="str">
        <f>VLOOKUP(B5948,'سیستم ID'!B:C,2,0)</f>
        <v>65434776-53D0-4B4E-AE31-A484746CDD2F</v>
      </c>
      <c r="D5948" s="5" t="s">
        <v>1690</v>
      </c>
      <c r="E5948" t="s">
        <v>109</v>
      </c>
      <c r="F5948" s="5" t="s">
        <v>3822</v>
      </c>
      <c r="G5948" t="s">
        <v>3825</v>
      </c>
    </row>
    <row r="5949" spans="1:7" hidden="1" x14ac:dyDescent="0.25">
      <c r="A5949" t="s">
        <v>3632</v>
      </c>
      <c r="B5949" t="s">
        <v>3632</v>
      </c>
      <c r="C5949" t="str">
        <f>VLOOKUP(B5949,'سیستم ID'!B:C,2,0)</f>
        <v>486776A1-38E3-4142-AA5A-CDE206268B5C</v>
      </c>
      <c r="D5949" s="5" t="s">
        <v>1690</v>
      </c>
      <c r="E5949" t="s">
        <v>109</v>
      </c>
      <c r="F5949" s="5" t="s">
        <v>3822</v>
      </c>
      <c r="G5949" t="s">
        <v>3825</v>
      </c>
    </row>
    <row r="5950" spans="1:7" hidden="1" x14ac:dyDescent="0.25">
      <c r="A5950" t="s">
        <v>3634</v>
      </c>
      <c r="B5950" t="s">
        <v>3634</v>
      </c>
      <c r="C5950" t="str">
        <f>VLOOKUP(B5950,'سیستم ID'!B:C,2,0)</f>
        <v>FE627F33-8B40-4DDF-ABA6-9598D97AB3B2</v>
      </c>
      <c r="D5950" s="5" t="s">
        <v>1690</v>
      </c>
      <c r="E5950" t="s">
        <v>109</v>
      </c>
      <c r="F5950" s="5" t="s">
        <v>3822</v>
      </c>
      <c r="G5950" t="s">
        <v>3825</v>
      </c>
    </row>
    <row r="5951" spans="1:7" hidden="1" x14ac:dyDescent="0.25">
      <c r="A5951" t="s">
        <v>3636</v>
      </c>
      <c r="B5951" t="s">
        <v>3636</v>
      </c>
      <c r="C5951" t="str">
        <f>VLOOKUP(B5951,'سیستم ID'!B:C,2,0)</f>
        <v>D87EE7EE-9879-4879-A4F5-AF0CE37DD580</v>
      </c>
      <c r="D5951" s="5" t="s">
        <v>1690</v>
      </c>
      <c r="E5951" t="s">
        <v>109</v>
      </c>
      <c r="F5951" s="5" t="s">
        <v>3822</v>
      </c>
      <c r="G5951" t="s">
        <v>3825</v>
      </c>
    </row>
    <row r="5952" spans="1:7" hidden="1" x14ac:dyDescent="0.25">
      <c r="A5952" t="s">
        <v>3638</v>
      </c>
      <c r="B5952" t="s">
        <v>3638</v>
      </c>
      <c r="C5952" t="str">
        <f>VLOOKUP(B5952,'سیستم ID'!B:C,2,0)</f>
        <v>288F139D-2B22-4E45-8EFE-17AA82056D60</v>
      </c>
      <c r="D5952" s="5" t="s">
        <v>1690</v>
      </c>
      <c r="E5952" t="s">
        <v>109</v>
      </c>
      <c r="F5952" s="5" t="s">
        <v>3822</v>
      </c>
      <c r="G5952" t="s">
        <v>3825</v>
      </c>
    </row>
    <row r="5953" spans="1:7" hidden="1" x14ac:dyDescent="0.25">
      <c r="A5953" t="s">
        <v>3640</v>
      </c>
      <c r="B5953" t="s">
        <v>3640</v>
      </c>
      <c r="C5953" t="str">
        <f>VLOOKUP(B5953,'سیستم ID'!B:C,2,0)</f>
        <v>3FBD1660-0996-489D-B699-89C55184BD48</v>
      </c>
      <c r="D5953" s="5" t="s">
        <v>1690</v>
      </c>
      <c r="E5953" t="s">
        <v>109</v>
      </c>
      <c r="F5953" s="5" t="s">
        <v>3822</v>
      </c>
      <c r="G5953" t="s">
        <v>3825</v>
      </c>
    </row>
    <row r="5954" spans="1:7" hidden="1" x14ac:dyDescent="0.25">
      <c r="A5954" t="s">
        <v>3642</v>
      </c>
      <c r="B5954" t="s">
        <v>3642</v>
      </c>
      <c r="C5954" t="str">
        <f>VLOOKUP(B5954,'سیستم ID'!B:C,2,0)</f>
        <v>31E48C22-F0B0-4FE4-8EB2-13501139948E</v>
      </c>
      <c r="D5954" s="5" t="s">
        <v>1690</v>
      </c>
      <c r="E5954" t="s">
        <v>109</v>
      </c>
      <c r="F5954" s="5" t="s">
        <v>3822</v>
      </c>
      <c r="G5954" t="s">
        <v>3825</v>
      </c>
    </row>
    <row r="5955" spans="1:7" hidden="1" x14ac:dyDescent="0.25">
      <c r="A5955" t="s">
        <v>3644</v>
      </c>
      <c r="B5955" t="s">
        <v>3644</v>
      </c>
      <c r="C5955" t="str">
        <f>VLOOKUP(B5955,'سیستم ID'!B:C,2,0)</f>
        <v>816A5194-40B5-4529-8730-D64834CD22A9</v>
      </c>
      <c r="D5955" s="5" t="s">
        <v>1690</v>
      </c>
      <c r="E5955" t="s">
        <v>109</v>
      </c>
      <c r="F5955" s="5" t="s">
        <v>3822</v>
      </c>
      <c r="G5955" t="s">
        <v>3825</v>
      </c>
    </row>
    <row r="5956" spans="1:7" hidden="1" x14ac:dyDescent="0.25">
      <c r="A5956" t="s">
        <v>3646</v>
      </c>
      <c r="B5956" t="s">
        <v>3646</v>
      </c>
      <c r="C5956" t="str">
        <f>VLOOKUP(B5956,'سیستم ID'!B:C,2,0)</f>
        <v>FBFA4E6B-5AAB-4DCF-84F3-13FF0CB31FEC</v>
      </c>
      <c r="D5956" s="5" t="s">
        <v>1690</v>
      </c>
      <c r="E5956" t="s">
        <v>109</v>
      </c>
      <c r="F5956" s="5" t="s">
        <v>3822</v>
      </c>
      <c r="G5956" t="s">
        <v>3825</v>
      </c>
    </row>
    <row r="5957" spans="1:7" hidden="1" x14ac:dyDescent="0.25">
      <c r="A5957" t="s">
        <v>3648</v>
      </c>
      <c r="B5957" t="s">
        <v>3648</v>
      </c>
      <c r="C5957" t="str">
        <f>VLOOKUP(B5957,'سیستم ID'!B:C,2,0)</f>
        <v>57B06136-AA77-46C4-94E6-72B05613942F</v>
      </c>
      <c r="D5957" s="5" t="s">
        <v>1690</v>
      </c>
      <c r="E5957" t="s">
        <v>109</v>
      </c>
      <c r="F5957" s="5" t="s">
        <v>3822</v>
      </c>
      <c r="G5957" t="s">
        <v>3825</v>
      </c>
    </row>
    <row r="5958" spans="1:7" hidden="1" x14ac:dyDescent="0.25">
      <c r="A5958" t="s">
        <v>3650</v>
      </c>
      <c r="B5958" t="s">
        <v>3650</v>
      </c>
      <c r="C5958" t="str">
        <f>VLOOKUP(B5958,'سیستم ID'!B:C,2,0)</f>
        <v>7F8C570D-6F75-42F6-97E6-18F41664AAF9</v>
      </c>
      <c r="D5958" s="5" t="s">
        <v>1690</v>
      </c>
      <c r="E5958" t="s">
        <v>109</v>
      </c>
      <c r="F5958" s="5" t="s">
        <v>3822</v>
      </c>
      <c r="G5958" t="s">
        <v>3825</v>
      </c>
    </row>
    <row r="5959" spans="1:7" hidden="1" x14ac:dyDescent="0.25">
      <c r="A5959" t="s">
        <v>3652</v>
      </c>
      <c r="B5959" t="s">
        <v>3652</v>
      </c>
      <c r="C5959" t="str">
        <f>VLOOKUP(B5959,'سیستم ID'!B:C,2,0)</f>
        <v>D8FB583F-C80B-4027-82BE-512A16FDBC47</v>
      </c>
      <c r="D5959" s="5" t="s">
        <v>1690</v>
      </c>
      <c r="E5959" t="s">
        <v>109</v>
      </c>
      <c r="F5959" s="5" t="s">
        <v>3822</v>
      </c>
      <c r="G5959" t="s">
        <v>3825</v>
      </c>
    </row>
    <row r="5960" spans="1:7" hidden="1" x14ac:dyDescent="0.25">
      <c r="A5960" t="s">
        <v>3654</v>
      </c>
      <c r="B5960" t="s">
        <v>3654</v>
      </c>
      <c r="C5960" t="str">
        <f>VLOOKUP(B5960,'سیستم ID'!B:C,2,0)</f>
        <v>BBB34F1A-A3B4-4276-BC58-936AAE153216</v>
      </c>
      <c r="D5960" s="5" t="s">
        <v>1690</v>
      </c>
      <c r="E5960" t="s">
        <v>109</v>
      </c>
      <c r="F5960" s="5" t="s">
        <v>3822</v>
      </c>
      <c r="G5960" t="s">
        <v>3825</v>
      </c>
    </row>
    <row r="5961" spans="1:7" hidden="1" x14ac:dyDescent="0.25">
      <c r="A5961" t="s">
        <v>3656</v>
      </c>
      <c r="B5961" t="s">
        <v>3656</v>
      </c>
      <c r="C5961" t="str">
        <f>VLOOKUP(B5961,'سیستم ID'!B:C,2,0)</f>
        <v>B160F2C8-2B61-4FCF-A9F1-6CE447EF0E95</v>
      </c>
      <c r="D5961" s="5" t="s">
        <v>1690</v>
      </c>
      <c r="E5961" t="s">
        <v>109</v>
      </c>
      <c r="F5961" s="5" t="s">
        <v>3822</v>
      </c>
      <c r="G5961" t="s">
        <v>3825</v>
      </c>
    </row>
    <row r="5962" spans="1:7" hidden="1" x14ac:dyDescent="0.25">
      <c r="A5962" t="s">
        <v>3658</v>
      </c>
      <c r="B5962" t="s">
        <v>3658</v>
      </c>
      <c r="C5962" t="str">
        <f>VLOOKUP(B5962,'سیستم ID'!B:C,2,0)</f>
        <v>336D4EE3-D8B7-413F-86C1-72160EAF743D</v>
      </c>
      <c r="D5962" s="5" t="s">
        <v>1690</v>
      </c>
      <c r="E5962" t="s">
        <v>109</v>
      </c>
      <c r="F5962" s="5" t="s">
        <v>3822</v>
      </c>
      <c r="G5962" t="s">
        <v>3825</v>
      </c>
    </row>
    <row r="5963" spans="1:7" hidden="1" x14ac:dyDescent="0.25">
      <c r="A5963" t="s">
        <v>3660</v>
      </c>
      <c r="B5963" t="s">
        <v>3660</v>
      </c>
      <c r="C5963" t="str">
        <f>VLOOKUP(B5963,'سیستم ID'!B:C,2,0)</f>
        <v>5F35D0B4-2C72-4AE6-B49B-E5936291524F</v>
      </c>
      <c r="D5963" s="5" t="s">
        <v>1690</v>
      </c>
      <c r="E5963" t="s">
        <v>109</v>
      </c>
      <c r="F5963" s="5" t="s">
        <v>3822</v>
      </c>
      <c r="G5963" t="s">
        <v>3825</v>
      </c>
    </row>
    <row r="5964" spans="1:7" hidden="1" x14ac:dyDescent="0.25">
      <c r="A5964" t="s">
        <v>3662</v>
      </c>
      <c r="B5964" t="s">
        <v>3662</v>
      </c>
      <c r="C5964" t="str">
        <f>VLOOKUP(B5964,'سیستم ID'!B:C,2,0)</f>
        <v>1D1D2752-89B3-4AD7-A283-232B090E1482</v>
      </c>
      <c r="D5964" s="5" t="s">
        <v>1690</v>
      </c>
      <c r="E5964" t="s">
        <v>109</v>
      </c>
      <c r="F5964" s="5" t="s">
        <v>3822</v>
      </c>
      <c r="G5964" t="s">
        <v>3825</v>
      </c>
    </row>
    <row r="5965" spans="1:7" hidden="1" x14ac:dyDescent="0.25">
      <c r="A5965" t="s">
        <v>3664</v>
      </c>
      <c r="B5965" t="s">
        <v>3664</v>
      </c>
      <c r="C5965" t="str">
        <f>VLOOKUP(B5965,'سیستم ID'!B:C,2,0)</f>
        <v>6DCBCD21-21F5-4238-87FE-6F2B85C21BD3</v>
      </c>
      <c r="D5965" s="5" t="s">
        <v>1690</v>
      </c>
      <c r="E5965" t="s">
        <v>109</v>
      </c>
      <c r="F5965" s="5" t="s">
        <v>3822</v>
      </c>
      <c r="G5965" t="s">
        <v>3825</v>
      </c>
    </row>
    <row r="5966" spans="1:7" hidden="1" x14ac:dyDescent="0.25">
      <c r="A5966" t="s">
        <v>3666</v>
      </c>
      <c r="B5966" t="s">
        <v>3666</v>
      </c>
      <c r="C5966" t="str">
        <f>VLOOKUP(B5966,'سیستم ID'!B:C,2,0)</f>
        <v>1522C8D1-686A-4C26-B452-BA0BFCDD1FBB</v>
      </c>
      <c r="D5966" s="5" t="s">
        <v>1690</v>
      </c>
      <c r="E5966" t="s">
        <v>109</v>
      </c>
      <c r="F5966" s="5" t="s">
        <v>3822</v>
      </c>
      <c r="G5966" t="s">
        <v>3825</v>
      </c>
    </row>
    <row r="5967" spans="1:7" hidden="1" x14ac:dyDescent="0.25">
      <c r="A5967" t="s">
        <v>36</v>
      </c>
      <c r="B5967" t="s">
        <v>35</v>
      </c>
      <c r="C5967" t="str">
        <f>VLOOKUP(B5967,'سیستم ID'!B:C,2,0)</f>
        <v>617EE7FD-FCA5-4ACB-91CB-B80BDE85DC77</v>
      </c>
      <c r="D5967" s="5" t="s">
        <v>1690</v>
      </c>
      <c r="E5967" t="s">
        <v>109</v>
      </c>
      <c r="F5967" s="5" t="s">
        <v>3822</v>
      </c>
      <c r="G5967" t="s">
        <v>3825</v>
      </c>
    </row>
    <row r="5968" spans="1:7" hidden="1" x14ac:dyDescent="0.25">
      <c r="A5968" t="s">
        <v>3669</v>
      </c>
      <c r="B5968" t="s">
        <v>3669</v>
      </c>
      <c r="C5968" t="str">
        <f>VLOOKUP(B5968,'سیستم ID'!B:C,2,0)</f>
        <v>5BF11696-30E3-4F2F-AD2F-441388DB455B</v>
      </c>
      <c r="D5968" s="5" t="s">
        <v>1690</v>
      </c>
      <c r="E5968" t="s">
        <v>109</v>
      </c>
      <c r="F5968" s="5" t="s">
        <v>3822</v>
      </c>
      <c r="G5968" t="s">
        <v>3825</v>
      </c>
    </row>
    <row r="5969" spans="1:7" hidden="1" x14ac:dyDescent="0.25">
      <c r="A5969" t="s">
        <v>3671</v>
      </c>
      <c r="B5969" t="s">
        <v>3671</v>
      </c>
      <c r="C5969" t="str">
        <f>VLOOKUP(B5969,'سیستم ID'!B:C,2,0)</f>
        <v>7DC92AF5-89BF-4998-9B10-8F9027BB908B</v>
      </c>
      <c r="D5969" s="5" t="s">
        <v>1690</v>
      </c>
      <c r="E5969" t="s">
        <v>109</v>
      </c>
      <c r="F5969" s="5" t="s">
        <v>3822</v>
      </c>
      <c r="G5969" t="s">
        <v>3825</v>
      </c>
    </row>
    <row r="5970" spans="1:7" hidden="1" x14ac:dyDescent="0.25">
      <c r="A5970" t="s">
        <v>3673</v>
      </c>
      <c r="B5970" t="s">
        <v>3673</v>
      </c>
      <c r="C5970" t="str">
        <f>VLOOKUP(B5970,'سیستم ID'!B:C,2,0)</f>
        <v>AE6DBAFA-FABD-4F0E-A11E-CFD740FB83EA</v>
      </c>
      <c r="D5970" s="5" t="s">
        <v>1690</v>
      </c>
      <c r="E5970" t="s">
        <v>109</v>
      </c>
      <c r="F5970" s="5" t="s">
        <v>3822</v>
      </c>
      <c r="G5970" t="s">
        <v>3825</v>
      </c>
    </row>
    <row r="5971" spans="1:7" hidden="1" x14ac:dyDescent="0.25">
      <c r="A5971" t="s">
        <v>3675</v>
      </c>
      <c r="B5971" t="s">
        <v>3675</v>
      </c>
      <c r="C5971" t="str">
        <f>VLOOKUP(B5971,'سیستم ID'!B:C,2,0)</f>
        <v>D24F5ED1-3223-473D-BB7D-66BE48DCBB5C</v>
      </c>
      <c r="D5971" s="5" t="s">
        <v>1690</v>
      </c>
      <c r="E5971" t="s">
        <v>109</v>
      </c>
      <c r="F5971" s="5" t="s">
        <v>3822</v>
      </c>
      <c r="G5971" t="s">
        <v>3825</v>
      </c>
    </row>
    <row r="5972" spans="1:7" hidden="1" x14ac:dyDescent="0.25">
      <c r="A5972" t="s">
        <v>3677</v>
      </c>
      <c r="B5972" t="s">
        <v>3677</v>
      </c>
      <c r="C5972" t="str">
        <f>VLOOKUP(B5972,'سیستم ID'!B:C,2,0)</f>
        <v>C4E93C8B-ECFD-4AFC-B2D3-11E83F86E43C</v>
      </c>
      <c r="D5972" s="5" t="s">
        <v>1690</v>
      </c>
      <c r="E5972" t="s">
        <v>109</v>
      </c>
      <c r="F5972" s="5" t="s">
        <v>3822</v>
      </c>
      <c r="G5972" t="s">
        <v>3825</v>
      </c>
    </row>
    <row r="5973" spans="1:7" hidden="1" x14ac:dyDescent="0.25">
      <c r="A5973" t="s">
        <v>3679</v>
      </c>
      <c r="B5973" t="s">
        <v>3679</v>
      </c>
      <c r="C5973" t="str">
        <f>VLOOKUP(B5973,'سیستم ID'!B:C,2,0)</f>
        <v>9A6B0822-25ED-4F15-8542-27AE14B130F2</v>
      </c>
      <c r="D5973" s="5" t="s">
        <v>1690</v>
      </c>
      <c r="E5973" t="s">
        <v>109</v>
      </c>
      <c r="F5973" s="5" t="s">
        <v>3822</v>
      </c>
      <c r="G5973" t="s">
        <v>3825</v>
      </c>
    </row>
    <row r="5974" spans="1:7" hidden="1" x14ac:dyDescent="0.25">
      <c r="A5974" t="s">
        <v>3681</v>
      </c>
      <c r="B5974" t="s">
        <v>3681</v>
      </c>
      <c r="C5974" t="str">
        <f>VLOOKUP(B5974,'سیستم ID'!B:C,2,0)</f>
        <v>037E4CB9-6236-422E-9E56-8F7820BE27BD</v>
      </c>
      <c r="D5974" s="5" t="s">
        <v>1690</v>
      </c>
      <c r="E5974" t="s">
        <v>109</v>
      </c>
      <c r="F5974" s="5" t="s">
        <v>3822</v>
      </c>
      <c r="G5974" t="s">
        <v>3825</v>
      </c>
    </row>
    <row r="5975" spans="1:7" hidden="1" x14ac:dyDescent="0.25">
      <c r="A5975" t="s">
        <v>3683</v>
      </c>
      <c r="B5975" t="s">
        <v>3683</v>
      </c>
      <c r="C5975" t="str">
        <f>VLOOKUP(B5975,'سیستم ID'!B:C,2,0)</f>
        <v>15020D6A-0811-49DE-AF93-C75B8BF38B53</v>
      </c>
      <c r="D5975" s="5" t="s">
        <v>1690</v>
      </c>
      <c r="E5975" t="s">
        <v>109</v>
      </c>
      <c r="F5975" s="5" t="s">
        <v>3822</v>
      </c>
      <c r="G5975" t="s">
        <v>3825</v>
      </c>
    </row>
    <row r="5976" spans="1:7" hidden="1" x14ac:dyDescent="0.25">
      <c r="A5976" t="s">
        <v>3685</v>
      </c>
      <c r="B5976" t="s">
        <v>3685</v>
      </c>
      <c r="C5976" t="str">
        <f>VLOOKUP(B5976,'سیستم ID'!B:C,2,0)</f>
        <v>6D84B19C-FB74-4E4C-BF38-8E8121AA9762</v>
      </c>
      <c r="D5976" s="5" t="s">
        <v>1690</v>
      </c>
      <c r="E5976" t="s">
        <v>109</v>
      </c>
      <c r="F5976" s="5" t="s">
        <v>3822</v>
      </c>
      <c r="G5976" t="s">
        <v>3825</v>
      </c>
    </row>
    <row r="5977" spans="1:7" hidden="1" x14ac:dyDescent="0.25">
      <c r="A5977" t="s">
        <v>3687</v>
      </c>
      <c r="B5977" t="s">
        <v>3687</v>
      </c>
      <c r="C5977" t="str">
        <f>VLOOKUP(B5977,'سیستم ID'!B:C,2,0)</f>
        <v>5DEFEE7E-9DE3-4E63-99F3-46CF95D627AC</v>
      </c>
      <c r="D5977" s="5" t="s">
        <v>1690</v>
      </c>
      <c r="E5977" t="s">
        <v>109</v>
      </c>
      <c r="F5977" s="5" t="s">
        <v>3822</v>
      </c>
      <c r="G5977" t="s">
        <v>3825</v>
      </c>
    </row>
    <row r="5978" spans="1:7" hidden="1" x14ac:dyDescent="0.25">
      <c r="A5978" t="s">
        <v>3689</v>
      </c>
      <c r="B5978" t="s">
        <v>3689</v>
      </c>
      <c r="C5978" t="str">
        <f>VLOOKUP(B5978,'سیستم ID'!B:C,2,0)</f>
        <v>5933F785-35E1-434D-BA01-9D39BC4AEAEB</v>
      </c>
      <c r="D5978" s="5" t="s">
        <v>1690</v>
      </c>
      <c r="E5978" t="s">
        <v>109</v>
      </c>
      <c r="F5978" s="5" t="s">
        <v>3822</v>
      </c>
      <c r="G5978" t="s">
        <v>3825</v>
      </c>
    </row>
    <row r="5979" spans="1:7" hidden="1" x14ac:dyDescent="0.25">
      <c r="A5979" t="s">
        <v>3691</v>
      </c>
      <c r="B5979" t="s">
        <v>3691</v>
      </c>
      <c r="C5979" t="str">
        <f>VLOOKUP(B5979,'سیستم ID'!B:C,2,0)</f>
        <v>9DD35C38-E314-426E-B069-10B9340477C9</v>
      </c>
      <c r="D5979" s="5" t="s">
        <v>1690</v>
      </c>
      <c r="E5979" t="s">
        <v>109</v>
      </c>
      <c r="F5979" s="5" t="s">
        <v>3822</v>
      </c>
      <c r="G5979" t="s">
        <v>3825</v>
      </c>
    </row>
    <row r="5980" spans="1:7" hidden="1" x14ac:dyDescent="0.25">
      <c r="A5980" t="s">
        <v>3693</v>
      </c>
      <c r="B5980" t="s">
        <v>3693</v>
      </c>
      <c r="C5980" t="str">
        <f>VLOOKUP(B5980,'سیستم ID'!B:C,2,0)</f>
        <v>C519E9B4-9677-4862-B731-1CA2C3599983</v>
      </c>
      <c r="D5980" s="5" t="s">
        <v>1690</v>
      </c>
      <c r="E5980" t="s">
        <v>109</v>
      </c>
      <c r="F5980" s="5" t="s">
        <v>3822</v>
      </c>
      <c r="G5980" t="s">
        <v>3825</v>
      </c>
    </row>
    <row r="5981" spans="1:7" hidden="1" x14ac:dyDescent="0.25">
      <c r="A5981" t="s">
        <v>3695</v>
      </c>
      <c r="B5981" t="s">
        <v>3695</v>
      </c>
      <c r="C5981" t="str">
        <f>VLOOKUP(B5981,'سیستم ID'!B:C,2,0)</f>
        <v>562496E5-7368-4D1F-9EFC-C584B1DA8CA3</v>
      </c>
      <c r="D5981" s="5" t="s">
        <v>1690</v>
      </c>
      <c r="E5981" t="s">
        <v>109</v>
      </c>
      <c r="F5981" s="5" t="s">
        <v>3822</v>
      </c>
      <c r="G5981" t="s">
        <v>3825</v>
      </c>
    </row>
    <row r="5982" spans="1:7" hidden="1" x14ac:dyDescent="0.25">
      <c r="A5982" t="s">
        <v>3697</v>
      </c>
      <c r="B5982" t="s">
        <v>3697</v>
      </c>
      <c r="C5982" t="str">
        <f>VLOOKUP(B5982,'سیستم ID'!B:C,2,0)</f>
        <v>3CEB2AB6-826F-4602-8364-9096D1F12C55</v>
      </c>
      <c r="D5982" s="5" t="s">
        <v>1690</v>
      </c>
      <c r="E5982" t="s">
        <v>109</v>
      </c>
      <c r="F5982" s="5" t="s">
        <v>3822</v>
      </c>
      <c r="G5982" t="s">
        <v>3825</v>
      </c>
    </row>
    <row r="5983" spans="1:7" hidden="1" x14ac:dyDescent="0.25">
      <c r="A5983" t="s">
        <v>3699</v>
      </c>
      <c r="B5983" t="s">
        <v>3699</v>
      </c>
      <c r="C5983" t="str">
        <f>VLOOKUP(B5983,'سیستم ID'!B:C,2,0)</f>
        <v>8BE4AC40-4D30-47D9-8755-631B0A06D8EA</v>
      </c>
      <c r="D5983" s="5" t="s">
        <v>1690</v>
      </c>
      <c r="E5983" t="s">
        <v>109</v>
      </c>
      <c r="F5983" s="5" t="s">
        <v>3822</v>
      </c>
      <c r="G5983" t="s">
        <v>3825</v>
      </c>
    </row>
    <row r="5984" spans="1:7" hidden="1" x14ac:dyDescent="0.25">
      <c r="A5984" t="s">
        <v>3701</v>
      </c>
      <c r="B5984" t="s">
        <v>3701</v>
      </c>
      <c r="C5984" t="str">
        <f>VLOOKUP(B5984,'سیستم ID'!B:C,2,0)</f>
        <v>C74C7673-4884-4E9E-8C49-EC07F57560A2</v>
      </c>
      <c r="D5984" s="5" t="s">
        <v>1690</v>
      </c>
      <c r="E5984" t="s">
        <v>109</v>
      </c>
      <c r="F5984" s="5" t="s">
        <v>3822</v>
      </c>
      <c r="G5984" t="s">
        <v>3825</v>
      </c>
    </row>
    <row r="5985" spans="1:7" hidden="1" x14ac:dyDescent="0.25">
      <c r="A5985" t="s">
        <v>45</v>
      </c>
      <c r="B5985" t="s">
        <v>44</v>
      </c>
      <c r="C5985" t="str">
        <f>VLOOKUP(B5985,'سیستم ID'!B:C,2,0)</f>
        <v>8C3D865C-EC3D-4782-B8FC-5E0B7338A255</v>
      </c>
      <c r="D5985" s="5" t="s">
        <v>1690</v>
      </c>
      <c r="E5985" t="s">
        <v>109</v>
      </c>
      <c r="F5985" s="5" t="s">
        <v>3822</v>
      </c>
      <c r="G5985" t="s">
        <v>3825</v>
      </c>
    </row>
    <row r="5986" spans="1:7" hidden="1" x14ac:dyDescent="0.25">
      <c r="A5986" t="s">
        <v>3704</v>
      </c>
      <c r="B5986" t="s">
        <v>3704</v>
      </c>
      <c r="C5986" t="str">
        <f>VLOOKUP(B5986,'سیستم ID'!B:C,2,0)</f>
        <v>EE5B5BA8-F5C1-4A6B-8C4D-62B4F9A83BDF</v>
      </c>
      <c r="D5986" s="5" t="s">
        <v>1690</v>
      </c>
      <c r="E5986" t="s">
        <v>109</v>
      </c>
      <c r="F5986" s="5" t="s">
        <v>3822</v>
      </c>
      <c r="G5986" t="s">
        <v>3825</v>
      </c>
    </row>
    <row r="5987" spans="1:7" hidden="1" x14ac:dyDescent="0.25">
      <c r="A5987" t="s">
        <v>3706</v>
      </c>
      <c r="B5987" t="s">
        <v>3706</v>
      </c>
      <c r="C5987" t="str">
        <f>VLOOKUP(B5987,'سیستم ID'!B:C,2,0)</f>
        <v>BAF39663-4137-4DBF-B6C4-1FE6A20C04C2</v>
      </c>
      <c r="D5987" s="5" t="s">
        <v>1690</v>
      </c>
      <c r="E5987" t="s">
        <v>109</v>
      </c>
      <c r="F5987" s="5" t="s">
        <v>3822</v>
      </c>
      <c r="G5987" t="s">
        <v>3825</v>
      </c>
    </row>
    <row r="5988" spans="1:7" hidden="1" x14ac:dyDescent="0.25">
      <c r="A5988" t="s">
        <v>3708</v>
      </c>
      <c r="B5988" t="s">
        <v>3708</v>
      </c>
      <c r="C5988" t="str">
        <f>VLOOKUP(B5988,'سیستم ID'!B:C,2,0)</f>
        <v>15819CBA-8822-4C5C-9A37-79329600ED28</v>
      </c>
      <c r="D5988" s="5" t="s">
        <v>1690</v>
      </c>
      <c r="E5988" t="s">
        <v>109</v>
      </c>
      <c r="F5988" s="5" t="s">
        <v>3822</v>
      </c>
      <c r="G5988" t="s">
        <v>3825</v>
      </c>
    </row>
    <row r="5989" spans="1:7" hidden="1" x14ac:dyDescent="0.25">
      <c r="A5989" t="s">
        <v>3710</v>
      </c>
      <c r="B5989" t="s">
        <v>3710</v>
      </c>
      <c r="C5989" t="str">
        <f>VLOOKUP(B5989,'سیستم ID'!B:C,2,0)</f>
        <v>0B9B7660-F58B-4296-987A-9BE4D7CFF6FC</v>
      </c>
      <c r="D5989" s="5" t="s">
        <v>1690</v>
      </c>
      <c r="E5989" t="s">
        <v>109</v>
      </c>
      <c r="F5989" s="5" t="s">
        <v>3822</v>
      </c>
      <c r="G5989" t="s">
        <v>3825</v>
      </c>
    </row>
    <row r="5990" spans="1:7" hidden="1" x14ac:dyDescent="0.25">
      <c r="A5990" t="s">
        <v>3712</v>
      </c>
      <c r="B5990" t="s">
        <v>3712</v>
      </c>
      <c r="C5990" t="str">
        <f>VLOOKUP(B5990,'سیستم ID'!B:C,2,0)</f>
        <v>8EEFB0B5-92C2-45A1-BCA1-884D270E5D2F</v>
      </c>
      <c r="D5990" s="5" t="s">
        <v>1690</v>
      </c>
      <c r="E5990" t="s">
        <v>109</v>
      </c>
      <c r="F5990" s="5" t="s">
        <v>3822</v>
      </c>
      <c r="G5990" t="s">
        <v>3825</v>
      </c>
    </row>
    <row r="5991" spans="1:7" hidden="1" x14ac:dyDescent="0.25">
      <c r="A5991" t="s">
        <v>3714</v>
      </c>
      <c r="B5991" t="s">
        <v>3714</v>
      </c>
      <c r="C5991" t="str">
        <f>VLOOKUP(B5991,'سیستم ID'!B:C,2,0)</f>
        <v>B8356C15-F581-4CA7-8AFF-43B42A051DEB</v>
      </c>
      <c r="D5991" s="5" t="s">
        <v>1690</v>
      </c>
      <c r="E5991" t="s">
        <v>109</v>
      </c>
      <c r="F5991" s="5" t="s">
        <v>3822</v>
      </c>
      <c r="G5991" t="s">
        <v>3825</v>
      </c>
    </row>
    <row r="5992" spans="1:7" hidden="1" x14ac:dyDescent="0.25">
      <c r="A5992" t="s">
        <v>3716</v>
      </c>
      <c r="B5992" t="s">
        <v>3716</v>
      </c>
      <c r="C5992" t="str">
        <f>VLOOKUP(B5992,'سیستم ID'!B:C,2,0)</f>
        <v>036DB4E0-006F-4ECB-9C59-148273A5ECAC</v>
      </c>
      <c r="D5992" s="5" t="s">
        <v>1690</v>
      </c>
      <c r="E5992" t="s">
        <v>109</v>
      </c>
      <c r="F5992" s="5" t="s">
        <v>3822</v>
      </c>
      <c r="G5992" t="s">
        <v>3825</v>
      </c>
    </row>
    <row r="5993" spans="1:7" hidden="1" x14ac:dyDescent="0.25">
      <c r="A5993" t="s">
        <v>3718</v>
      </c>
      <c r="B5993" t="s">
        <v>3718</v>
      </c>
      <c r="C5993" t="str">
        <f>VLOOKUP(B5993,'سیستم ID'!B:C,2,0)</f>
        <v>477369BE-FFA8-4709-ABB4-CC0B3263B0BE</v>
      </c>
      <c r="D5993" s="5" t="s">
        <v>1690</v>
      </c>
      <c r="E5993" t="s">
        <v>109</v>
      </c>
      <c r="F5993" s="5" t="s">
        <v>3822</v>
      </c>
      <c r="G5993" t="s">
        <v>3825</v>
      </c>
    </row>
    <row r="5994" spans="1:7" hidden="1" x14ac:dyDescent="0.25">
      <c r="A5994" t="s">
        <v>3720</v>
      </c>
      <c r="B5994" t="s">
        <v>3720</v>
      </c>
      <c r="C5994" t="str">
        <f>VLOOKUP(B5994,'سیستم ID'!B:C,2,0)</f>
        <v>8304C578-2254-4BE1-8ED1-864E25A24FEC</v>
      </c>
      <c r="D5994" s="5" t="s">
        <v>1690</v>
      </c>
      <c r="E5994" t="s">
        <v>109</v>
      </c>
      <c r="F5994" s="5" t="s">
        <v>3822</v>
      </c>
      <c r="G5994" t="s">
        <v>3825</v>
      </c>
    </row>
    <row r="5995" spans="1:7" hidden="1" x14ac:dyDescent="0.25">
      <c r="A5995" t="s">
        <v>3722</v>
      </c>
      <c r="B5995" t="s">
        <v>3722</v>
      </c>
      <c r="C5995" t="str">
        <f>VLOOKUP(B5995,'سیستم ID'!B:C,2,0)</f>
        <v>F236C99D-F85F-48F1-A49E-97C4D287DF54</v>
      </c>
      <c r="D5995" s="5" t="s">
        <v>1690</v>
      </c>
      <c r="E5995" t="s">
        <v>109</v>
      </c>
      <c r="F5995" s="5" t="s">
        <v>3822</v>
      </c>
      <c r="G5995" t="s">
        <v>3825</v>
      </c>
    </row>
    <row r="5996" spans="1:7" hidden="1" x14ac:dyDescent="0.25">
      <c r="A5996" t="s">
        <v>3724</v>
      </c>
      <c r="B5996" t="s">
        <v>3724</v>
      </c>
      <c r="C5996" t="str">
        <f>VLOOKUP(B5996,'سیستم ID'!B:C,2,0)</f>
        <v>98B96277-F78C-401A-9EA5-23C0043FF797</v>
      </c>
      <c r="D5996" s="5" t="s">
        <v>1690</v>
      </c>
      <c r="E5996" t="s">
        <v>109</v>
      </c>
      <c r="F5996" s="5" t="s">
        <v>3822</v>
      </c>
      <c r="G5996" t="s">
        <v>3825</v>
      </c>
    </row>
    <row r="5997" spans="1:7" hidden="1" x14ac:dyDescent="0.25">
      <c r="A5997" t="s">
        <v>3726</v>
      </c>
      <c r="B5997" t="s">
        <v>3726</v>
      </c>
      <c r="C5997" t="str">
        <f>VLOOKUP(B5997,'سیستم ID'!B:C,2,0)</f>
        <v>BA9000A6-95DD-454F-8643-423C871A4B50</v>
      </c>
      <c r="D5997" s="5" t="s">
        <v>1690</v>
      </c>
      <c r="E5997" t="s">
        <v>109</v>
      </c>
      <c r="F5997" s="5" t="s">
        <v>3822</v>
      </c>
      <c r="G5997" t="s">
        <v>3825</v>
      </c>
    </row>
    <row r="5998" spans="1:7" hidden="1" x14ac:dyDescent="0.25">
      <c r="A5998" t="s">
        <v>3728</v>
      </c>
      <c r="B5998" t="s">
        <v>3728</v>
      </c>
      <c r="C5998" t="str">
        <f>VLOOKUP(B5998,'سیستم ID'!B:C,2,0)</f>
        <v>33E34EA5-768C-49A2-8A85-A1276534D12E</v>
      </c>
      <c r="D5998" s="5" t="s">
        <v>1690</v>
      </c>
      <c r="E5998" t="s">
        <v>109</v>
      </c>
      <c r="F5998" s="5" t="s">
        <v>3822</v>
      </c>
      <c r="G5998" t="s">
        <v>3825</v>
      </c>
    </row>
    <row r="5999" spans="1:7" hidden="1" x14ac:dyDescent="0.25">
      <c r="A5999" t="s">
        <v>3730</v>
      </c>
      <c r="B5999" t="s">
        <v>3730</v>
      </c>
      <c r="C5999" t="str">
        <f>VLOOKUP(B5999,'سیستم ID'!B:C,2,0)</f>
        <v>FACF9B59-D656-4410-BEEB-E67BA1786F55</v>
      </c>
      <c r="D5999" s="5" t="s">
        <v>1690</v>
      </c>
      <c r="E5999" t="s">
        <v>109</v>
      </c>
      <c r="F5999" s="5" t="s">
        <v>3822</v>
      </c>
      <c r="G5999" t="s">
        <v>3825</v>
      </c>
    </row>
    <row r="6000" spans="1:7" hidden="1" x14ac:dyDescent="0.25">
      <c r="A6000" t="s">
        <v>3732</v>
      </c>
      <c r="B6000" t="s">
        <v>3732</v>
      </c>
      <c r="C6000" t="str">
        <f>VLOOKUP(B6000,'سیستم ID'!B:C,2,0)</f>
        <v>31A2D3A5-85D8-43AD-A5C0-6B7CB8B2858F</v>
      </c>
      <c r="D6000" s="5" t="s">
        <v>1690</v>
      </c>
      <c r="E6000" t="s">
        <v>109</v>
      </c>
      <c r="F6000" s="5" t="s">
        <v>3822</v>
      </c>
      <c r="G6000" t="s">
        <v>3825</v>
      </c>
    </row>
    <row r="6001" spans="1:7" hidden="1" x14ac:dyDescent="0.25">
      <c r="A6001" t="s">
        <v>3734</v>
      </c>
      <c r="B6001" t="s">
        <v>3734</v>
      </c>
      <c r="C6001" t="str">
        <f>VLOOKUP(B6001,'سیستم ID'!B:C,2,0)</f>
        <v>F1171EDD-B179-4D17-9CDB-B6BC73039B3A</v>
      </c>
      <c r="D6001" s="5" t="s">
        <v>1690</v>
      </c>
      <c r="E6001" t="s">
        <v>109</v>
      </c>
      <c r="F6001" s="5" t="s">
        <v>3822</v>
      </c>
      <c r="G6001" t="s">
        <v>3825</v>
      </c>
    </row>
    <row r="6002" spans="1:7" hidden="1" x14ac:dyDescent="0.25">
      <c r="A6002" t="s">
        <v>3736</v>
      </c>
      <c r="B6002" t="s">
        <v>3736</v>
      </c>
      <c r="C6002" t="str">
        <f>VLOOKUP(B6002,'سیستم ID'!B:C,2,0)</f>
        <v>7B5AF5AD-E7E7-4BBA-8BA6-C40D499149D3</v>
      </c>
      <c r="D6002" s="5" t="s">
        <v>1690</v>
      </c>
      <c r="E6002" t="s">
        <v>109</v>
      </c>
      <c r="F6002" s="5" t="s">
        <v>3822</v>
      </c>
      <c r="G6002" t="s">
        <v>3825</v>
      </c>
    </row>
    <row r="6003" spans="1:7" hidden="1" x14ac:dyDescent="0.25">
      <c r="A6003" t="s">
        <v>3738</v>
      </c>
      <c r="B6003" t="s">
        <v>3738</v>
      </c>
      <c r="C6003" t="str">
        <f>VLOOKUP(B6003,'سیستم ID'!B:C,2,0)</f>
        <v>C41F6024-E4E2-4A71-A175-E43D5D0A12BB</v>
      </c>
      <c r="D6003" s="5" t="s">
        <v>1690</v>
      </c>
      <c r="E6003" t="s">
        <v>109</v>
      </c>
      <c r="F6003" s="5" t="s">
        <v>3822</v>
      </c>
      <c r="G6003" t="s">
        <v>3825</v>
      </c>
    </row>
    <row r="6004" spans="1:7" hidden="1" x14ac:dyDescent="0.25">
      <c r="A6004" t="s">
        <v>3740</v>
      </c>
      <c r="B6004" t="s">
        <v>3740</v>
      </c>
      <c r="C6004" t="str">
        <f>VLOOKUP(B6004,'سیستم ID'!B:C,2,0)</f>
        <v>B5802F5B-B109-4967-9299-71AEED8EB6F6</v>
      </c>
      <c r="D6004" s="5" t="s">
        <v>1690</v>
      </c>
      <c r="E6004" t="s">
        <v>109</v>
      </c>
      <c r="F6004" s="5" t="s">
        <v>3822</v>
      </c>
      <c r="G6004" t="s">
        <v>3825</v>
      </c>
    </row>
    <row r="6005" spans="1:7" hidden="1" x14ac:dyDescent="0.25">
      <c r="A6005" t="s">
        <v>3742</v>
      </c>
      <c r="B6005" t="s">
        <v>3742</v>
      </c>
      <c r="C6005" t="str">
        <f>VLOOKUP(B6005,'سیستم ID'!B:C,2,0)</f>
        <v>11ABCB0C-4E33-4004-80AF-404E825CA310</v>
      </c>
      <c r="D6005" s="5" t="s">
        <v>1690</v>
      </c>
      <c r="E6005" t="s">
        <v>109</v>
      </c>
      <c r="F6005" s="5" t="s">
        <v>3822</v>
      </c>
      <c r="G6005" t="s">
        <v>3825</v>
      </c>
    </row>
    <row r="6006" spans="1:7" hidden="1" x14ac:dyDescent="0.25">
      <c r="A6006" t="s">
        <v>3744</v>
      </c>
      <c r="B6006" t="s">
        <v>3744</v>
      </c>
      <c r="C6006" t="str">
        <f>VLOOKUP(B6006,'سیستم ID'!B:C,2,0)</f>
        <v>618F4442-C5D9-49E0-A7CB-65DAE26674BA</v>
      </c>
      <c r="D6006" s="5" t="s">
        <v>1690</v>
      </c>
      <c r="E6006" t="s">
        <v>109</v>
      </c>
      <c r="F6006" s="5" t="s">
        <v>3822</v>
      </c>
      <c r="G6006" t="s">
        <v>3825</v>
      </c>
    </row>
    <row r="6007" spans="1:7" hidden="1" x14ac:dyDescent="0.25">
      <c r="A6007" t="s">
        <v>47</v>
      </c>
      <c r="B6007" t="s">
        <v>46</v>
      </c>
      <c r="C6007" t="str">
        <f>VLOOKUP(B6007,'سیستم ID'!B:C,2,0)</f>
        <v>90A907E0-AC59-4292-A5B4-8998689BB5A8</v>
      </c>
      <c r="D6007" s="5" t="s">
        <v>1690</v>
      </c>
      <c r="E6007" t="s">
        <v>109</v>
      </c>
      <c r="F6007" s="5" t="s">
        <v>3822</v>
      </c>
      <c r="G6007" t="s">
        <v>3825</v>
      </c>
    </row>
    <row r="6008" spans="1:7" hidden="1" x14ac:dyDescent="0.25">
      <c r="A6008" t="s">
        <v>3747</v>
      </c>
      <c r="B6008" t="s">
        <v>3747</v>
      </c>
      <c r="C6008" t="str">
        <f>VLOOKUP(B6008,'سیستم ID'!B:C,2,0)</f>
        <v>7A9DDBF3-D7C7-4085-85A7-2699607CF3E4</v>
      </c>
      <c r="D6008" s="5" t="s">
        <v>1690</v>
      </c>
      <c r="E6008" t="s">
        <v>109</v>
      </c>
      <c r="F6008" s="5" t="s">
        <v>3822</v>
      </c>
      <c r="G6008" t="s">
        <v>3825</v>
      </c>
    </row>
    <row r="6009" spans="1:7" hidden="1" x14ac:dyDescent="0.25">
      <c r="A6009" t="s">
        <v>3749</v>
      </c>
      <c r="B6009" t="s">
        <v>3749</v>
      </c>
      <c r="C6009" t="str">
        <f>VLOOKUP(B6009,'سیستم ID'!B:C,2,0)</f>
        <v>51C9BF4C-8212-48FB-89D5-6816ED8CB9CB</v>
      </c>
      <c r="D6009" s="5" t="s">
        <v>1690</v>
      </c>
      <c r="E6009" t="s">
        <v>109</v>
      </c>
      <c r="F6009" s="5" t="s">
        <v>3822</v>
      </c>
      <c r="G6009" t="s">
        <v>3825</v>
      </c>
    </row>
    <row r="6010" spans="1:7" hidden="1" x14ac:dyDescent="0.25">
      <c r="A6010" t="s">
        <v>3751</v>
      </c>
      <c r="B6010" t="s">
        <v>3751</v>
      </c>
      <c r="C6010" t="str">
        <f>VLOOKUP(B6010,'سیستم ID'!B:C,2,0)</f>
        <v>D856117C-B301-4704-83FC-6D95F08E2091</v>
      </c>
      <c r="D6010" s="5" t="s">
        <v>1690</v>
      </c>
      <c r="E6010" t="s">
        <v>109</v>
      </c>
      <c r="F6010" s="5" t="s">
        <v>3822</v>
      </c>
      <c r="G6010" t="s">
        <v>3825</v>
      </c>
    </row>
    <row r="6011" spans="1:7" hidden="1" x14ac:dyDescent="0.25">
      <c r="A6011" t="s">
        <v>3753</v>
      </c>
      <c r="B6011" t="s">
        <v>3753</v>
      </c>
      <c r="C6011" t="str">
        <f>VLOOKUP(B6011,'سیستم ID'!B:C,2,0)</f>
        <v>3502D7B3-7B9F-4630-A6B6-F673365DC3C3</v>
      </c>
      <c r="D6011" s="5" t="s">
        <v>1690</v>
      </c>
      <c r="E6011" t="s">
        <v>109</v>
      </c>
      <c r="F6011" s="5" t="s">
        <v>3822</v>
      </c>
      <c r="G6011" t="s">
        <v>3825</v>
      </c>
    </row>
    <row r="6012" spans="1:7" hidden="1" x14ac:dyDescent="0.25">
      <c r="A6012" t="s">
        <v>3755</v>
      </c>
      <c r="B6012" t="s">
        <v>3755</v>
      </c>
      <c r="C6012" t="str">
        <f>VLOOKUP(B6012,'سیستم ID'!B:C,2,0)</f>
        <v>C9D78529-77A1-40FD-8A88-FCDE89D037B4</v>
      </c>
      <c r="D6012" s="5" t="s">
        <v>1690</v>
      </c>
      <c r="E6012" t="s">
        <v>109</v>
      </c>
      <c r="F6012" s="5" t="s">
        <v>3822</v>
      </c>
      <c r="G6012" t="s">
        <v>3825</v>
      </c>
    </row>
    <row r="6013" spans="1:7" hidden="1" x14ac:dyDescent="0.25">
      <c r="A6013" t="s">
        <v>3757</v>
      </c>
      <c r="B6013" t="s">
        <v>3757</v>
      </c>
      <c r="C6013" t="str">
        <f>VLOOKUP(B6013,'سیستم ID'!B:C,2,0)</f>
        <v>9B0E4591-3683-4CAB-BEA4-2B9FF2C49BBA</v>
      </c>
      <c r="D6013" s="5" t="s">
        <v>1690</v>
      </c>
      <c r="E6013" t="s">
        <v>109</v>
      </c>
      <c r="F6013" s="5" t="s">
        <v>3822</v>
      </c>
      <c r="G6013" t="s">
        <v>3825</v>
      </c>
    </row>
    <row r="6014" spans="1:7" hidden="1" x14ac:dyDescent="0.25">
      <c r="A6014" t="s">
        <v>3759</v>
      </c>
      <c r="B6014" t="s">
        <v>3759</v>
      </c>
      <c r="C6014" t="str">
        <f>VLOOKUP(B6014,'سیستم ID'!B:C,2,0)</f>
        <v>70C1919C-37BD-4562-96B2-3AA44DC9B474</v>
      </c>
      <c r="D6014" s="5" t="s">
        <v>1690</v>
      </c>
      <c r="E6014" t="s">
        <v>109</v>
      </c>
      <c r="F6014" s="5" t="s">
        <v>3822</v>
      </c>
      <c r="G6014" t="s">
        <v>3825</v>
      </c>
    </row>
    <row r="6015" spans="1:7" hidden="1" x14ac:dyDescent="0.25">
      <c r="A6015" t="s">
        <v>3761</v>
      </c>
      <c r="B6015" t="s">
        <v>3761</v>
      </c>
      <c r="C6015" t="str">
        <f>VLOOKUP(B6015,'سیستم ID'!B:C,2,0)</f>
        <v>A2F60F55-2D14-4042-B8FC-B7DAE0EBFBD4</v>
      </c>
      <c r="D6015" s="5" t="s">
        <v>1690</v>
      </c>
      <c r="E6015" t="s">
        <v>109</v>
      </c>
      <c r="F6015" s="5" t="s">
        <v>3822</v>
      </c>
      <c r="G6015" t="s">
        <v>3825</v>
      </c>
    </row>
    <row r="6016" spans="1:7" hidden="1" x14ac:dyDescent="0.25">
      <c r="A6016" t="s">
        <v>3763</v>
      </c>
      <c r="B6016" t="s">
        <v>3763</v>
      </c>
      <c r="C6016" t="str">
        <f>VLOOKUP(B6016,'سیستم ID'!B:C,2,0)</f>
        <v>1E0BF1A8-5F77-40DC-BA4D-AD2E58629C97</v>
      </c>
      <c r="D6016" s="5" t="s">
        <v>1690</v>
      </c>
      <c r="E6016" t="s">
        <v>109</v>
      </c>
      <c r="F6016" s="5" t="s">
        <v>3822</v>
      </c>
      <c r="G6016" t="s">
        <v>3825</v>
      </c>
    </row>
    <row r="6017" spans="1:7" hidden="1" x14ac:dyDescent="0.25">
      <c r="A6017" t="s">
        <v>3765</v>
      </c>
      <c r="B6017" t="s">
        <v>3765</v>
      </c>
      <c r="C6017" t="str">
        <f>VLOOKUP(B6017,'سیستم ID'!B:C,2,0)</f>
        <v>525C5DB6-1FC6-4448-8BC8-1CC321853D30</v>
      </c>
      <c r="D6017" s="5" t="s">
        <v>1690</v>
      </c>
      <c r="E6017" t="s">
        <v>109</v>
      </c>
      <c r="F6017" s="5" t="s">
        <v>3822</v>
      </c>
      <c r="G6017" t="s">
        <v>3825</v>
      </c>
    </row>
    <row r="6018" spans="1:7" hidden="1" x14ac:dyDescent="0.25">
      <c r="A6018" t="s">
        <v>3767</v>
      </c>
      <c r="B6018" t="s">
        <v>3767</v>
      </c>
      <c r="C6018" t="str">
        <f>VLOOKUP(B6018,'سیستم ID'!B:C,2,0)</f>
        <v>C48CC810-B903-4E6A-B4A3-082613260FEC</v>
      </c>
      <c r="D6018" s="5" t="s">
        <v>1690</v>
      </c>
      <c r="E6018" t="s">
        <v>109</v>
      </c>
      <c r="F6018" s="5" t="s">
        <v>3822</v>
      </c>
      <c r="G6018" t="s">
        <v>3825</v>
      </c>
    </row>
    <row r="6019" spans="1:7" hidden="1" x14ac:dyDescent="0.25">
      <c r="A6019" t="s">
        <v>3769</v>
      </c>
      <c r="B6019" t="s">
        <v>3769</v>
      </c>
      <c r="C6019" t="str">
        <f>VLOOKUP(B6019,'سیستم ID'!B:C,2,0)</f>
        <v>4E6EACF5-3FA2-46FC-B33B-893F887959E9</v>
      </c>
      <c r="D6019" s="5" t="s">
        <v>1690</v>
      </c>
      <c r="E6019" t="s">
        <v>109</v>
      </c>
      <c r="F6019" s="5" t="s">
        <v>3822</v>
      </c>
      <c r="G6019" t="s">
        <v>3825</v>
      </c>
    </row>
    <row r="6020" spans="1:7" hidden="1" x14ac:dyDescent="0.25">
      <c r="A6020" t="s">
        <v>3771</v>
      </c>
      <c r="B6020" t="s">
        <v>3771</v>
      </c>
      <c r="C6020" t="str">
        <f>VLOOKUP(B6020,'سیستم ID'!B:C,2,0)</f>
        <v>D15B06A5-C6A3-4C8E-A38D-18448CE6AA86</v>
      </c>
      <c r="D6020" s="5" t="s">
        <v>1690</v>
      </c>
      <c r="E6020" t="s">
        <v>109</v>
      </c>
      <c r="F6020" s="5" t="s">
        <v>3822</v>
      </c>
      <c r="G6020" t="s">
        <v>3825</v>
      </c>
    </row>
    <row r="6021" spans="1:7" hidden="1" x14ac:dyDescent="0.25">
      <c r="A6021" t="s">
        <v>3773</v>
      </c>
      <c r="B6021" t="s">
        <v>3773</v>
      </c>
      <c r="C6021" t="str">
        <f>VLOOKUP(B6021,'سیستم ID'!B:C,2,0)</f>
        <v>7C91797A-6A91-48DE-985A-907094E5F6BE</v>
      </c>
      <c r="D6021" s="5" t="s">
        <v>1690</v>
      </c>
      <c r="E6021" t="s">
        <v>109</v>
      </c>
      <c r="F6021" s="5" t="s">
        <v>3822</v>
      </c>
      <c r="G6021" t="s">
        <v>3825</v>
      </c>
    </row>
    <row r="6022" spans="1:7" hidden="1" x14ac:dyDescent="0.25">
      <c r="A6022" t="s">
        <v>3775</v>
      </c>
      <c r="B6022" t="s">
        <v>3775</v>
      </c>
      <c r="C6022" t="str">
        <f>VLOOKUP(B6022,'سیستم ID'!B:C,2,0)</f>
        <v>6F85C662-6754-4B38-B995-E54EBD5D90B8</v>
      </c>
      <c r="D6022" s="5" t="s">
        <v>1690</v>
      </c>
      <c r="E6022" t="s">
        <v>109</v>
      </c>
      <c r="F6022" s="5" t="s">
        <v>3822</v>
      </c>
      <c r="G6022" t="s">
        <v>3825</v>
      </c>
    </row>
    <row r="6023" spans="1:7" hidden="1" x14ac:dyDescent="0.25">
      <c r="A6023" t="s">
        <v>3777</v>
      </c>
      <c r="B6023" t="s">
        <v>3777</v>
      </c>
      <c r="C6023" t="str">
        <f>VLOOKUP(B6023,'سیستم ID'!B:C,2,0)</f>
        <v>811549B1-94B6-4832-97A2-255F8D683670</v>
      </c>
      <c r="D6023" s="5" t="s">
        <v>1690</v>
      </c>
      <c r="E6023" t="s">
        <v>109</v>
      </c>
      <c r="F6023" s="5" t="s">
        <v>3822</v>
      </c>
      <c r="G6023" t="s">
        <v>3825</v>
      </c>
    </row>
    <row r="6024" spans="1:7" hidden="1" x14ac:dyDescent="0.25">
      <c r="A6024" t="s">
        <v>3779</v>
      </c>
      <c r="B6024" t="s">
        <v>3779</v>
      </c>
      <c r="C6024" t="str">
        <f>VLOOKUP(B6024,'سیستم ID'!B:C,2,0)</f>
        <v>2D9FF4E5-79EC-4970-8424-C9B065F6D47E</v>
      </c>
      <c r="D6024" s="5" t="s">
        <v>1690</v>
      </c>
      <c r="E6024" t="s">
        <v>109</v>
      </c>
      <c r="F6024" s="5" t="s">
        <v>3822</v>
      </c>
      <c r="G6024" t="s">
        <v>3825</v>
      </c>
    </row>
    <row r="6025" spans="1:7" hidden="1" x14ac:dyDescent="0.25">
      <c r="A6025" t="s">
        <v>3781</v>
      </c>
      <c r="B6025" t="s">
        <v>3781</v>
      </c>
      <c r="C6025" t="str">
        <f>VLOOKUP(B6025,'سیستم ID'!B:C,2,0)</f>
        <v>D5273CB6-7DDC-4E18-A198-1077C2374859</v>
      </c>
      <c r="D6025" s="5" t="s">
        <v>1690</v>
      </c>
      <c r="E6025" t="s">
        <v>109</v>
      </c>
      <c r="F6025" s="5" t="s">
        <v>3822</v>
      </c>
      <c r="G6025" t="s">
        <v>3825</v>
      </c>
    </row>
    <row r="6026" spans="1:7" hidden="1" x14ac:dyDescent="0.25">
      <c r="A6026" t="s">
        <v>3783</v>
      </c>
      <c r="B6026" t="s">
        <v>3783</v>
      </c>
      <c r="C6026" t="str">
        <f>VLOOKUP(B6026,'سیستم ID'!B:C,2,0)</f>
        <v>B5515899-110B-4602-95F8-0EEB0312A3E7</v>
      </c>
      <c r="D6026" s="5" t="s">
        <v>1690</v>
      </c>
      <c r="E6026" t="s">
        <v>109</v>
      </c>
      <c r="F6026" s="5" t="s">
        <v>3822</v>
      </c>
      <c r="G6026" t="s">
        <v>3825</v>
      </c>
    </row>
    <row r="6027" spans="1:7" hidden="1" x14ac:dyDescent="0.25">
      <c r="A6027" t="s">
        <v>3785</v>
      </c>
      <c r="B6027" t="s">
        <v>3785</v>
      </c>
      <c r="C6027" t="str">
        <f>VLOOKUP(B6027,'سیستم ID'!B:C,2,0)</f>
        <v>1EC698EC-71AB-4C5A-A869-CD435CC289A8</v>
      </c>
      <c r="D6027" s="5" t="s">
        <v>1690</v>
      </c>
      <c r="E6027" t="s">
        <v>109</v>
      </c>
      <c r="F6027" s="5" t="s">
        <v>3822</v>
      </c>
      <c r="G6027" t="s">
        <v>3825</v>
      </c>
    </row>
    <row r="6028" spans="1:7" hidden="1" x14ac:dyDescent="0.25">
      <c r="A6028" t="s">
        <v>3787</v>
      </c>
      <c r="B6028" t="s">
        <v>3787</v>
      </c>
      <c r="C6028" t="str">
        <f>VLOOKUP(B6028,'سیستم ID'!B:C,2,0)</f>
        <v>A6D3C5D2-4130-49BD-A7CA-76DCD116B643</v>
      </c>
      <c r="D6028" s="5" t="s">
        <v>1690</v>
      </c>
      <c r="E6028" t="s">
        <v>109</v>
      </c>
      <c r="F6028" s="5" t="s">
        <v>3822</v>
      </c>
      <c r="G6028" t="s">
        <v>3825</v>
      </c>
    </row>
    <row r="6029" spans="1:7" hidden="1" x14ac:dyDescent="0.25">
      <c r="A6029" t="s">
        <v>3789</v>
      </c>
      <c r="B6029" t="s">
        <v>3789</v>
      </c>
      <c r="C6029" t="str">
        <f>VLOOKUP(B6029,'سیستم ID'!B:C,2,0)</f>
        <v>CDF914DA-E181-4C1C-978F-B732E0EBF8D6</v>
      </c>
      <c r="D6029" s="5" t="s">
        <v>1690</v>
      </c>
      <c r="E6029" t="s">
        <v>109</v>
      </c>
      <c r="F6029" s="5" t="s">
        <v>3822</v>
      </c>
      <c r="G6029" t="s">
        <v>3825</v>
      </c>
    </row>
    <row r="6030" spans="1:7" hidden="1" x14ac:dyDescent="0.25">
      <c r="A6030" t="s">
        <v>3791</v>
      </c>
      <c r="B6030" t="s">
        <v>3791</v>
      </c>
      <c r="C6030" t="str">
        <f>VLOOKUP(B6030,'سیستم ID'!B:C,2,0)</f>
        <v>EC5EEB99-7E49-441C-8264-AB02BDA64ECF</v>
      </c>
      <c r="D6030" s="5" t="s">
        <v>1690</v>
      </c>
      <c r="E6030" t="s">
        <v>109</v>
      </c>
      <c r="F6030" s="5" t="s">
        <v>3822</v>
      </c>
      <c r="G6030" t="s">
        <v>3825</v>
      </c>
    </row>
    <row r="6031" spans="1:7" hidden="1" x14ac:dyDescent="0.25">
      <c r="A6031" t="s">
        <v>3793</v>
      </c>
      <c r="B6031" t="s">
        <v>3793</v>
      </c>
      <c r="C6031" t="str">
        <f>VLOOKUP(B6031,'سیستم ID'!B:C,2,0)</f>
        <v>27B0F837-26E8-46A5-99BD-4B4F2D2B8919</v>
      </c>
      <c r="D6031" s="5" t="s">
        <v>1690</v>
      </c>
      <c r="E6031" t="s">
        <v>109</v>
      </c>
      <c r="F6031" s="5" t="s">
        <v>3822</v>
      </c>
      <c r="G6031" t="s">
        <v>3825</v>
      </c>
    </row>
    <row r="6032" spans="1:7" hidden="1" x14ac:dyDescent="0.25">
      <c r="A6032" t="s">
        <v>3795</v>
      </c>
      <c r="B6032" t="s">
        <v>3795</v>
      </c>
      <c r="C6032" t="str">
        <f>VLOOKUP(B6032,'سیستم ID'!B:C,2,0)</f>
        <v>47FCCB78-3CD6-49C8-81D1-9F881EB65383</v>
      </c>
      <c r="D6032" s="5" t="s">
        <v>1690</v>
      </c>
      <c r="E6032" t="s">
        <v>109</v>
      </c>
      <c r="F6032" s="5" t="s">
        <v>3822</v>
      </c>
      <c r="G6032" t="s">
        <v>3825</v>
      </c>
    </row>
    <row r="6033" spans="1:7" hidden="1" x14ac:dyDescent="0.25">
      <c r="A6033" t="s">
        <v>3797</v>
      </c>
      <c r="B6033" t="s">
        <v>3797</v>
      </c>
      <c r="C6033" t="str">
        <f>VLOOKUP(B6033,'سیستم ID'!B:C,2,0)</f>
        <v>AB2212A6-14F3-49CC-AA26-BA3C22B3FC7A</v>
      </c>
      <c r="D6033" s="5" t="s">
        <v>1690</v>
      </c>
      <c r="E6033" t="s">
        <v>109</v>
      </c>
      <c r="F6033" s="5" t="s">
        <v>3822</v>
      </c>
      <c r="G6033" t="s">
        <v>3825</v>
      </c>
    </row>
    <row r="6034" spans="1:7" hidden="1" x14ac:dyDescent="0.25">
      <c r="A6034" t="s">
        <v>3799</v>
      </c>
      <c r="B6034" t="s">
        <v>3799</v>
      </c>
      <c r="C6034" t="str">
        <f>VLOOKUP(B6034,'سیستم ID'!B:C,2,0)</f>
        <v>4690E8BA-BA06-41A3-9A7F-A9796A67383E</v>
      </c>
      <c r="D6034" s="5" t="s">
        <v>1690</v>
      </c>
      <c r="E6034" t="s">
        <v>109</v>
      </c>
      <c r="F6034" s="5" t="s">
        <v>3822</v>
      </c>
      <c r="G6034" t="s">
        <v>3825</v>
      </c>
    </row>
    <row r="6035" spans="1:7" hidden="1" x14ac:dyDescent="0.25">
      <c r="A6035" t="s">
        <v>3801</v>
      </c>
      <c r="B6035" t="s">
        <v>3801</v>
      </c>
      <c r="C6035" t="str">
        <f>VLOOKUP(B6035,'سیستم ID'!B:C,2,0)</f>
        <v>5B56502E-9E63-4C7D-A28E-7CCFE852BD68</v>
      </c>
      <c r="D6035" s="5" t="s">
        <v>1690</v>
      </c>
      <c r="E6035" t="s">
        <v>109</v>
      </c>
      <c r="F6035" s="5" t="s">
        <v>3822</v>
      </c>
      <c r="G6035" t="s">
        <v>3825</v>
      </c>
    </row>
    <row r="6036" spans="1:7" hidden="1" x14ac:dyDescent="0.25">
      <c r="A6036" t="s">
        <v>3803</v>
      </c>
      <c r="B6036" t="s">
        <v>3804</v>
      </c>
      <c r="C6036" t="str">
        <f>VLOOKUP(B6036,'سیستم ID'!B:C,2,0)</f>
        <v>C3B68FD5-3190-4D51-9DBB-626198B53AB1</v>
      </c>
      <c r="D6036" s="5" t="s">
        <v>1690</v>
      </c>
      <c r="E6036" t="s">
        <v>109</v>
      </c>
      <c r="F6036" s="5" t="s">
        <v>3822</v>
      </c>
      <c r="G6036" t="s">
        <v>3825</v>
      </c>
    </row>
    <row r="6037" spans="1:7" hidden="1" x14ac:dyDescent="0.25">
      <c r="A6037" t="s">
        <v>3806</v>
      </c>
      <c r="B6037" t="s">
        <v>3807</v>
      </c>
      <c r="C6037" t="str">
        <f>VLOOKUP(B6037,'سیستم ID'!B:C,2,0)</f>
        <v>91794BD7-ADC1-49E1-BBBF-34B6FCF65F78</v>
      </c>
      <c r="D6037" s="5" t="s">
        <v>1690</v>
      </c>
      <c r="E6037" t="s">
        <v>109</v>
      </c>
      <c r="F6037" s="5" t="s">
        <v>3822</v>
      </c>
      <c r="G6037" t="s">
        <v>3825</v>
      </c>
    </row>
    <row r="6038" spans="1:7" hidden="1" x14ac:dyDescent="0.25">
      <c r="A6038" t="s">
        <v>3809</v>
      </c>
      <c r="B6038" t="s">
        <v>3809</v>
      </c>
      <c r="C6038" t="str">
        <f>VLOOKUP(B6038,'سیستم ID'!B:C,2,0)</f>
        <v>B609405B-3531-4F81-8BD4-D9037A5E3441</v>
      </c>
      <c r="D6038" s="5" t="s">
        <v>1690</v>
      </c>
      <c r="E6038" t="s">
        <v>109</v>
      </c>
      <c r="F6038" s="5" t="s">
        <v>3822</v>
      </c>
      <c r="G6038" t="s">
        <v>3825</v>
      </c>
    </row>
    <row r="6039" spans="1:7" hidden="1" x14ac:dyDescent="0.25">
      <c r="A6039" t="s">
        <v>3811</v>
      </c>
      <c r="B6039" t="s">
        <v>3811</v>
      </c>
      <c r="C6039" t="str">
        <f>VLOOKUP(B6039,'سیستم ID'!B:C,2,0)</f>
        <v>FE827ABB-4DFC-44EB-9A81-E9AB35BB2E3A</v>
      </c>
      <c r="D6039" s="5" t="s">
        <v>1690</v>
      </c>
      <c r="E6039" t="s">
        <v>109</v>
      </c>
      <c r="F6039" s="5" t="s">
        <v>3822</v>
      </c>
      <c r="G6039" t="s">
        <v>3825</v>
      </c>
    </row>
    <row r="6040" spans="1:7" hidden="1" x14ac:dyDescent="0.25">
      <c r="A6040" s="3" t="s">
        <v>1697</v>
      </c>
      <c r="B6040" s="3" t="s">
        <v>1697</v>
      </c>
      <c r="C6040" t="str">
        <f>VLOOKUP(B6040,'سیستم ID'!B:C,2,0)</f>
        <v>3D2C2C0B-C5BF-4F51-8B82-476842F88D79</v>
      </c>
      <c r="D6040" s="5" t="s">
        <v>94</v>
      </c>
      <c r="E6040" t="s">
        <v>107</v>
      </c>
      <c r="F6040" s="5" t="s">
        <v>843</v>
      </c>
      <c r="G6040" t="s">
        <v>841</v>
      </c>
    </row>
    <row r="6041" spans="1:7" hidden="1" x14ac:dyDescent="0.25">
      <c r="A6041" s="3" t="s">
        <v>1699</v>
      </c>
      <c r="B6041" s="3" t="s">
        <v>1699</v>
      </c>
      <c r="C6041" t="str">
        <f>VLOOKUP(B6041,'سیستم ID'!B:C,2,0)</f>
        <v>772355C3-D0F4-48B4-B29F-F6514347BFF3</v>
      </c>
      <c r="D6041" s="5" t="s">
        <v>94</v>
      </c>
      <c r="E6041" t="s">
        <v>107</v>
      </c>
      <c r="F6041" s="5" t="s">
        <v>843</v>
      </c>
      <c r="G6041" t="s">
        <v>841</v>
      </c>
    </row>
    <row r="6042" spans="1:7" hidden="1" x14ac:dyDescent="0.25">
      <c r="A6042" s="3" t="s">
        <v>1701</v>
      </c>
      <c r="B6042" s="3" t="s">
        <v>1701</v>
      </c>
      <c r="C6042" t="str">
        <f>VLOOKUP(B6042,'سیستم ID'!B:C,2,0)</f>
        <v>35AA8EBF-5D97-4689-9CEE-F1F9F8E57804</v>
      </c>
      <c r="D6042" s="5" t="s">
        <v>94</v>
      </c>
      <c r="E6042" t="s">
        <v>107</v>
      </c>
      <c r="F6042" s="5" t="s">
        <v>843</v>
      </c>
      <c r="G6042" t="s">
        <v>841</v>
      </c>
    </row>
    <row r="6043" spans="1:7" hidden="1" x14ac:dyDescent="0.25">
      <c r="A6043" s="3" t="s">
        <v>1703</v>
      </c>
      <c r="B6043" s="3" t="s">
        <v>1703</v>
      </c>
      <c r="C6043" t="str">
        <f>VLOOKUP(B6043,'سیستم ID'!B:C,2,0)</f>
        <v>CC11723C-8AA3-47E7-849D-AD86911AE390</v>
      </c>
      <c r="D6043" s="5" t="s">
        <v>94</v>
      </c>
      <c r="E6043" t="s">
        <v>107</v>
      </c>
      <c r="F6043" s="5" t="s">
        <v>843</v>
      </c>
      <c r="G6043" t="s">
        <v>841</v>
      </c>
    </row>
    <row r="6044" spans="1:7" hidden="1" x14ac:dyDescent="0.25">
      <c r="A6044" s="3" t="s">
        <v>1705</v>
      </c>
      <c r="B6044" s="3" t="s">
        <v>1705</v>
      </c>
      <c r="C6044" t="str">
        <f>VLOOKUP(B6044,'سیستم ID'!B:C,2,0)</f>
        <v>26594DE4-E28D-4987-A1EF-682A294C45DA</v>
      </c>
      <c r="D6044" s="5" t="s">
        <v>94</v>
      </c>
      <c r="E6044" t="s">
        <v>107</v>
      </c>
      <c r="F6044" s="5" t="s">
        <v>843</v>
      </c>
      <c r="G6044" t="s">
        <v>841</v>
      </c>
    </row>
    <row r="6045" spans="1:7" hidden="1" x14ac:dyDescent="0.25">
      <c r="A6045" s="3" t="s">
        <v>1707</v>
      </c>
      <c r="B6045" s="3" t="s">
        <v>1707</v>
      </c>
      <c r="C6045" t="str">
        <f>VLOOKUP(B6045,'سیستم ID'!B:C,2,0)</f>
        <v>A7D7600F-D535-429E-A3B3-C399F27FAEA3</v>
      </c>
      <c r="D6045" s="5" t="s">
        <v>94</v>
      </c>
      <c r="E6045" t="s">
        <v>107</v>
      </c>
      <c r="F6045" s="5" t="s">
        <v>843</v>
      </c>
      <c r="G6045" t="s">
        <v>841</v>
      </c>
    </row>
    <row r="6046" spans="1:7" hidden="1" x14ac:dyDescent="0.25">
      <c r="A6046" s="3" t="s">
        <v>1709</v>
      </c>
      <c r="B6046" s="3" t="s">
        <v>1709</v>
      </c>
      <c r="C6046" t="str">
        <f>VLOOKUP(B6046,'سیستم ID'!B:C,2,0)</f>
        <v>D9A9B851-57DC-47CE-BD03-E16A975687A8</v>
      </c>
      <c r="D6046" s="5" t="s">
        <v>94</v>
      </c>
      <c r="E6046" t="s">
        <v>107</v>
      </c>
      <c r="F6046" s="5" t="s">
        <v>843</v>
      </c>
      <c r="G6046" t="s">
        <v>841</v>
      </c>
    </row>
    <row r="6047" spans="1:7" hidden="1" x14ac:dyDescent="0.25">
      <c r="A6047" s="3" t="s">
        <v>1711</v>
      </c>
      <c r="B6047" s="3" t="s">
        <v>1711</v>
      </c>
      <c r="C6047" t="str">
        <f>VLOOKUP(B6047,'سیستم ID'!B:C,2,0)</f>
        <v>39509C93-CC3E-4BDB-8A4B-28DABBC32D06</v>
      </c>
      <c r="D6047" s="5" t="s">
        <v>94</v>
      </c>
      <c r="E6047" t="s">
        <v>107</v>
      </c>
      <c r="F6047" s="5" t="s">
        <v>843</v>
      </c>
      <c r="G6047" t="s">
        <v>841</v>
      </c>
    </row>
    <row r="6048" spans="1:7" hidden="1" x14ac:dyDescent="0.25">
      <c r="A6048" s="3" t="s">
        <v>1713</v>
      </c>
      <c r="B6048" s="3" t="s">
        <v>1713</v>
      </c>
      <c r="C6048" t="str">
        <f>VLOOKUP(B6048,'سیستم ID'!B:C,2,0)</f>
        <v>2620775D-C68A-45D3-BFFC-181F0176DF93</v>
      </c>
      <c r="D6048" s="5" t="s">
        <v>94</v>
      </c>
      <c r="E6048" t="s">
        <v>107</v>
      </c>
      <c r="F6048" s="5" t="s">
        <v>843</v>
      </c>
      <c r="G6048" t="s">
        <v>841</v>
      </c>
    </row>
    <row r="6049" spans="1:7" hidden="1" x14ac:dyDescent="0.25">
      <c r="A6049" s="3" t="s">
        <v>1715</v>
      </c>
      <c r="B6049" s="3" t="s">
        <v>1715</v>
      </c>
      <c r="C6049" t="str">
        <f>VLOOKUP(B6049,'سیستم ID'!B:C,2,0)</f>
        <v>51BF34CF-2198-4DBE-8DCF-ABC0ABFE6E46</v>
      </c>
      <c r="D6049" s="5" t="s">
        <v>94</v>
      </c>
      <c r="E6049" t="s">
        <v>107</v>
      </c>
      <c r="F6049" s="5" t="s">
        <v>843</v>
      </c>
      <c r="G6049" t="s">
        <v>841</v>
      </c>
    </row>
    <row r="6050" spans="1:7" hidden="1" x14ac:dyDescent="0.25">
      <c r="A6050" s="3" t="s">
        <v>1717</v>
      </c>
      <c r="B6050" s="3" t="s">
        <v>1717</v>
      </c>
      <c r="C6050" t="str">
        <f>VLOOKUP(B6050,'سیستم ID'!B:C,2,0)</f>
        <v>CC700F41-0A9D-41CB-907D-80729704D2C3</v>
      </c>
      <c r="D6050" s="5" t="s">
        <v>94</v>
      </c>
      <c r="E6050" t="s">
        <v>107</v>
      </c>
      <c r="F6050" s="5" t="s">
        <v>843</v>
      </c>
      <c r="G6050" t="s">
        <v>841</v>
      </c>
    </row>
    <row r="6051" spans="1:7" hidden="1" x14ac:dyDescent="0.25">
      <c r="A6051" s="3" t="s">
        <v>1719</v>
      </c>
      <c r="B6051" s="3" t="s">
        <v>1719</v>
      </c>
      <c r="C6051" t="str">
        <f>VLOOKUP(B6051,'سیستم ID'!B:C,2,0)</f>
        <v>A206CBF1-040A-485B-914D-63D1D1F641A1</v>
      </c>
      <c r="D6051" s="5" t="s">
        <v>94</v>
      </c>
      <c r="E6051" t="s">
        <v>107</v>
      </c>
      <c r="F6051" s="5" t="s">
        <v>843</v>
      </c>
      <c r="G6051" t="s">
        <v>841</v>
      </c>
    </row>
    <row r="6052" spans="1:7" hidden="1" x14ac:dyDescent="0.25">
      <c r="A6052" s="3" t="s">
        <v>1721</v>
      </c>
      <c r="B6052" s="3" t="s">
        <v>1721</v>
      </c>
      <c r="C6052" t="str">
        <f>VLOOKUP(B6052,'سیستم ID'!B:C,2,0)</f>
        <v>94FB13B4-EFBC-4C8C-B459-F4C672203C4A</v>
      </c>
      <c r="D6052" s="5" t="s">
        <v>94</v>
      </c>
      <c r="E6052" t="s">
        <v>107</v>
      </c>
      <c r="F6052" s="5" t="s">
        <v>843</v>
      </c>
      <c r="G6052" t="s">
        <v>841</v>
      </c>
    </row>
    <row r="6053" spans="1:7" hidden="1" x14ac:dyDescent="0.25">
      <c r="A6053" s="3" t="s">
        <v>1723</v>
      </c>
      <c r="B6053" s="3" t="s">
        <v>1723</v>
      </c>
      <c r="C6053" t="str">
        <f>VLOOKUP(B6053,'سیستم ID'!B:C,2,0)</f>
        <v>716DB248-D78B-44A9-89B3-4F42666DC309</v>
      </c>
      <c r="D6053" s="5" t="s">
        <v>94</v>
      </c>
      <c r="E6053" t="s">
        <v>107</v>
      </c>
      <c r="F6053" s="5" t="s">
        <v>843</v>
      </c>
      <c r="G6053" t="s">
        <v>841</v>
      </c>
    </row>
    <row r="6054" spans="1:7" hidden="1" x14ac:dyDescent="0.25">
      <c r="A6054" s="3" t="s">
        <v>1725</v>
      </c>
      <c r="B6054" s="3" t="s">
        <v>1725</v>
      </c>
      <c r="C6054" t="str">
        <f>VLOOKUP(B6054,'سیستم ID'!B:C,2,0)</f>
        <v>F5692E7B-A28C-4F3A-950E-4ACEE1A3EA5D</v>
      </c>
      <c r="D6054" s="5" t="s">
        <v>94</v>
      </c>
      <c r="E6054" t="s">
        <v>107</v>
      </c>
      <c r="F6054" s="5" t="s">
        <v>843</v>
      </c>
      <c r="G6054" t="s">
        <v>841</v>
      </c>
    </row>
    <row r="6055" spans="1:7" hidden="1" x14ac:dyDescent="0.25">
      <c r="A6055" s="3" t="s">
        <v>1727</v>
      </c>
      <c r="B6055" s="3" t="s">
        <v>1727</v>
      </c>
      <c r="C6055" t="str">
        <f>VLOOKUP(B6055,'سیستم ID'!B:C,2,0)</f>
        <v>8CD4D33C-C55B-4207-942B-701307E9D089</v>
      </c>
      <c r="D6055" s="5" t="s">
        <v>94</v>
      </c>
      <c r="E6055" t="s">
        <v>107</v>
      </c>
      <c r="F6055" s="5" t="s">
        <v>843</v>
      </c>
      <c r="G6055" t="s">
        <v>841</v>
      </c>
    </row>
    <row r="6056" spans="1:7" hidden="1" x14ac:dyDescent="0.25">
      <c r="A6056" s="3" t="s">
        <v>1729</v>
      </c>
      <c r="B6056" s="3" t="s">
        <v>1729</v>
      </c>
      <c r="C6056" t="str">
        <f>VLOOKUP(B6056,'سیستم ID'!B:C,2,0)</f>
        <v>760B33D1-6278-4D51-BEC8-A5C42FF6624D</v>
      </c>
      <c r="D6056" s="5" t="s">
        <v>94</v>
      </c>
      <c r="E6056" t="s">
        <v>107</v>
      </c>
      <c r="F6056" s="5" t="s">
        <v>843</v>
      </c>
      <c r="G6056" t="s">
        <v>841</v>
      </c>
    </row>
    <row r="6057" spans="1:7" hidden="1" x14ac:dyDescent="0.25">
      <c r="A6057" s="3" t="s">
        <v>1731</v>
      </c>
      <c r="B6057" s="3" t="s">
        <v>1731</v>
      </c>
      <c r="C6057" t="str">
        <f>VLOOKUP(B6057,'سیستم ID'!B:C,2,0)</f>
        <v>C5444EC0-917F-4BF8-AC5F-FAA69312C5A1</v>
      </c>
      <c r="D6057" s="5" t="s">
        <v>94</v>
      </c>
      <c r="E6057" t="s">
        <v>107</v>
      </c>
      <c r="F6057" s="5" t="s">
        <v>843</v>
      </c>
      <c r="G6057" t="s">
        <v>841</v>
      </c>
    </row>
    <row r="6058" spans="1:7" hidden="1" x14ac:dyDescent="0.25">
      <c r="A6058" s="3" t="s">
        <v>1733</v>
      </c>
      <c r="B6058" s="3" t="s">
        <v>1733</v>
      </c>
      <c r="C6058" t="str">
        <f>VLOOKUP(B6058,'سیستم ID'!B:C,2,0)</f>
        <v>AB347B8D-1DCE-434A-BE49-5D970BA52B58</v>
      </c>
      <c r="D6058" s="5" t="s">
        <v>94</v>
      </c>
      <c r="E6058" t="s">
        <v>107</v>
      </c>
      <c r="F6058" s="5" t="s">
        <v>843</v>
      </c>
      <c r="G6058" t="s">
        <v>841</v>
      </c>
    </row>
    <row r="6059" spans="1:7" hidden="1" x14ac:dyDescent="0.25">
      <c r="A6059" s="3" t="s">
        <v>1735</v>
      </c>
      <c r="B6059" s="3" t="s">
        <v>1735</v>
      </c>
      <c r="C6059" t="str">
        <f>VLOOKUP(B6059,'سیستم ID'!B:C,2,0)</f>
        <v>57AA7F3E-85D8-496C-8E6A-0CAB364A5D45</v>
      </c>
      <c r="D6059" s="5" t="s">
        <v>94</v>
      </c>
      <c r="E6059" t="s">
        <v>107</v>
      </c>
      <c r="F6059" s="5" t="s">
        <v>843</v>
      </c>
      <c r="G6059" t="s">
        <v>841</v>
      </c>
    </row>
    <row r="6060" spans="1:7" hidden="1" x14ac:dyDescent="0.25">
      <c r="A6060" s="3" t="s">
        <v>1737</v>
      </c>
      <c r="B6060" s="3" t="s">
        <v>1737</v>
      </c>
      <c r="C6060" t="str">
        <f>VLOOKUP(B6060,'سیستم ID'!B:C,2,0)</f>
        <v>C9B0CB92-B069-43E0-8D65-57E39D995D57</v>
      </c>
      <c r="D6060" s="5" t="s">
        <v>94</v>
      </c>
      <c r="E6060" t="s">
        <v>107</v>
      </c>
      <c r="F6060" s="5" t="s">
        <v>843</v>
      </c>
      <c r="G6060" t="s">
        <v>841</v>
      </c>
    </row>
    <row r="6061" spans="1:7" hidden="1" x14ac:dyDescent="0.25">
      <c r="A6061" s="3" t="s">
        <v>1739</v>
      </c>
      <c r="B6061" s="3" t="s">
        <v>1739</v>
      </c>
      <c r="C6061" t="str">
        <f>VLOOKUP(B6061,'سیستم ID'!B:C,2,0)</f>
        <v>73C87216-DC33-4BEA-A11B-A481486108C6</v>
      </c>
      <c r="D6061" s="5" t="s">
        <v>94</v>
      </c>
      <c r="E6061" t="s">
        <v>107</v>
      </c>
      <c r="F6061" s="5" t="s">
        <v>843</v>
      </c>
      <c r="G6061" t="s">
        <v>841</v>
      </c>
    </row>
    <row r="6062" spans="1:7" hidden="1" x14ac:dyDescent="0.25">
      <c r="A6062" s="3" t="s">
        <v>1741</v>
      </c>
      <c r="B6062" s="3" t="s">
        <v>1741</v>
      </c>
      <c r="C6062" t="str">
        <f>VLOOKUP(B6062,'سیستم ID'!B:C,2,0)</f>
        <v>398693C5-D517-4DCD-9F53-7B0C0D24A886</v>
      </c>
      <c r="D6062" s="5" t="s">
        <v>94</v>
      </c>
      <c r="E6062" t="s">
        <v>107</v>
      </c>
      <c r="F6062" s="5" t="s">
        <v>843</v>
      </c>
      <c r="G6062" t="s">
        <v>841</v>
      </c>
    </row>
    <row r="6063" spans="1:7" hidden="1" x14ac:dyDescent="0.25">
      <c r="A6063" s="3" t="s">
        <v>1743</v>
      </c>
      <c r="B6063" s="3" t="s">
        <v>1743</v>
      </c>
      <c r="C6063" t="str">
        <f>VLOOKUP(B6063,'سیستم ID'!B:C,2,0)</f>
        <v>57DFB1A6-2A62-4E66-AAC4-3550942DC83D</v>
      </c>
      <c r="D6063" s="5" t="s">
        <v>94</v>
      </c>
      <c r="E6063" t="s">
        <v>107</v>
      </c>
      <c r="F6063" s="5" t="s">
        <v>843</v>
      </c>
      <c r="G6063" t="s">
        <v>841</v>
      </c>
    </row>
    <row r="6064" spans="1:7" hidden="1" x14ac:dyDescent="0.25">
      <c r="A6064" s="3" t="s">
        <v>1745</v>
      </c>
      <c r="B6064" s="3" t="s">
        <v>1745</v>
      </c>
      <c r="C6064" t="str">
        <f>VLOOKUP(B6064,'سیستم ID'!B:C,2,0)</f>
        <v>B61B8D74-B223-4EF2-A5D2-A02E25F13457</v>
      </c>
      <c r="D6064" s="5" t="s">
        <v>94</v>
      </c>
      <c r="E6064" t="s">
        <v>107</v>
      </c>
      <c r="F6064" s="5" t="s">
        <v>843</v>
      </c>
      <c r="G6064" t="s">
        <v>841</v>
      </c>
    </row>
    <row r="6065" spans="1:7" hidden="1" x14ac:dyDescent="0.25">
      <c r="A6065" s="3" t="s">
        <v>1747</v>
      </c>
      <c r="B6065" s="3" t="s">
        <v>1747</v>
      </c>
      <c r="C6065" t="str">
        <f>VLOOKUP(B6065,'سیستم ID'!B:C,2,0)</f>
        <v>8B25B8F7-FF50-4B18-9778-3E9FFE145B85</v>
      </c>
      <c r="D6065" s="5" t="s">
        <v>94</v>
      </c>
      <c r="E6065" t="s">
        <v>107</v>
      </c>
      <c r="F6065" s="5" t="s">
        <v>843</v>
      </c>
      <c r="G6065" t="s">
        <v>841</v>
      </c>
    </row>
    <row r="6066" spans="1:7" hidden="1" x14ac:dyDescent="0.25">
      <c r="A6066" s="3" t="s">
        <v>1749</v>
      </c>
      <c r="B6066" s="3" t="s">
        <v>1749</v>
      </c>
      <c r="C6066" t="str">
        <f>VLOOKUP(B6066,'سیستم ID'!B:C,2,0)</f>
        <v>EACF3353-42B5-40F7-AB30-EFAFF71FDB27</v>
      </c>
      <c r="D6066" s="5" t="s">
        <v>94</v>
      </c>
      <c r="E6066" t="s">
        <v>107</v>
      </c>
      <c r="F6066" s="5" t="s">
        <v>843</v>
      </c>
      <c r="G6066" t="s">
        <v>841</v>
      </c>
    </row>
    <row r="6067" spans="1:7" hidden="1" x14ac:dyDescent="0.25">
      <c r="A6067" s="3" t="s">
        <v>1751</v>
      </c>
      <c r="B6067" s="3" t="s">
        <v>1751</v>
      </c>
      <c r="C6067" t="str">
        <f>VLOOKUP(B6067,'سیستم ID'!B:C,2,0)</f>
        <v>9ABC1425-26D1-44A6-A0BF-E2A3ACDB9C85</v>
      </c>
      <c r="D6067" s="5" t="s">
        <v>94</v>
      </c>
      <c r="E6067" t="s">
        <v>107</v>
      </c>
      <c r="F6067" s="5" t="s">
        <v>843</v>
      </c>
      <c r="G6067" t="s">
        <v>841</v>
      </c>
    </row>
    <row r="6068" spans="1:7" hidden="1" x14ac:dyDescent="0.25">
      <c r="A6068" s="3" t="s">
        <v>1753</v>
      </c>
      <c r="B6068" s="3" t="s">
        <v>1753</v>
      </c>
      <c r="C6068" t="str">
        <f>VLOOKUP(B6068,'سیستم ID'!B:C,2,0)</f>
        <v>74EE04C2-8368-44CF-8C92-D6D7F7D54A19</v>
      </c>
      <c r="D6068" s="5" t="s">
        <v>94</v>
      </c>
      <c r="E6068" t="s">
        <v>107</v>
      </c>
      <c r="F6068" s="5" t="s">
        <v>843</v>
      </c>
      <c r="G6068" t="s">
        <v>841</v>
      </c>
    </row>
    <row r="6069" spans="1:7" hidden="1" x14ac:dyDescent="0.25">
      <c r="A6069" s="3" t="s">
        <v>1755</v>
      </c>
      <c r="B6069" s="3" t="s">
        <v>1755</v>
      </c>
      <c r="C6069" t="str">
        <f>VLOOKUP(B6069,'سیستم ID'!B:C,2,0)</f>
        <v>84B85EDF-F16D-4A1D-A606-BF0AC09B7CA3</v>
      </c>
      <c r="D6069" s="5" t="s">
        <v>94</v>
      </c>
      <c r="E6069" t="s">
        <v>107</v>
      </c>
      <c r="F6069" s="5" t="s">
        <v>843</v>
      </c>
      <c r="G6069" t="s">
        <v>841</v>
      </c>
    </row>
    <row r="6070" spans="1:7" hidden="1" x14ac:dyDescent="0.25">
      <c r="A6070" s="3" t="s">
        <v>1757</v>
      </c>
      <c r="B6070" s="3" t="s">
        <v>1757</v>
      </c>
      <c r="C6070" t="str">
        <f>VLOOKUP(B6070,'سیستم ID'!B:C,2,0)</f>
        <v>B7DEC299-F54A-4121-820F-DF277AE02D70</v>
      </c>
      <c r="D6070" s="5" t="s">
        <v>94</v>
      </c>
      <c r="E6070" t="s">
        <v>107</v>
      </c>
      <c r="F6070" s="5" t="s">
        <v>843</v>
      </c>
      <c r="G6070" t="s">
        <v>841</v>
      </c>
    </row>
    <row r="6071" spans="1:7" hidden="1" x14ac:dyDescent="0.25">
      <c r="A6071" s="3" t="s">
        <v>1759</v>
      </c>
      <c r="B6071" s="3" t="s">
        <v>1759</v>
      </c>
      <c r="C6071" t="str">
        <f>VLOOKUP(B6071,'سیستم ID'!B:C,2,0)</f>
        <v>1BA361AE-5D69-44F0-B8A3-631DCE3D55D7</v>
      </c>
      <c r="D6071" s="5" t="s">
        <v>94</v>
      </c>
      <c r="E6071" t="s">
        <v>107</v>
      </c>
      <c r="F6071" s="5" t="s">
        <v>843</v>
      </c>
      <c r="G6071" t="s">
        <v>841</v>
      </c>
    </row>
    <row r="6072" spans="1:7" hidden="1" x14ac:dyDescent="0.25">
      <c r="A6072" s="3" t="s">
        <v>1761</v>
      </c>
      <c r="B6072" s="3" t="s">
        <v>1761</v>
      </c>
      <c r="C6072" t="str">
        <f>VLOOKUP(B6072,'سیستم ID'!B:C,2,0)</f>
        <v>20E1F725-AF80-478C-9F2E-03C04D637113</v>
      </c>
      <c r="D6072" s="5" t="s">
        <v>94</v>
      </c>
      <c r="E6072" t="s">
        <v>107</v>
      </c>
      <c r="F6072" s="5" t="s">
        <v>843</v>
      </c>
      <c r="G6072" t="s">
        <v>841</v>
      </c>
    </row>
    <row r="6073" spans="1:7" hidden="1" x14ac:dyDescent="0.25">
      <c r="A6073" s="3" t="s">
        <v>1763</v>
      </c>
      <c r="B6073" s="3" t="s">
        <v>1763</v>
      </c>
      <c r="C6073" t="str">
        <f>VLOOKUP(B6073,'سیستم ID'!B:C,2,0)</f>
        <v>67B126AF-C15D-45C9-B489-83D65DA777EB</v>
      </c>
      <c r="D6073" s="5" t="s">
        <v>94</v>
      </c>
      <c r="E6073" t="s">
        <v>107</v>
      </c>
      <c r="F6073" s="5" t="s">
        <v>843</v>
      </c>
      <c r="G6073" t="s">
        <v>841</v>
      </c>
    </row>
    <row r="6074" spans="1:7" hidden="1" x14ac:dyDescent="0.25">
      <c r="A6074" s="3" t="s">
        <v>1765</v>
      </c>
      <c r="B6074" s="3" t="s">
        <v>1765</v>
      </c>
      <c r="C6074" t="str">
        <f>VLOOKUP(B6074,'سیستم ID'!B:C,2,0)</f>
        <v>5847E06E-D68A-44E1-808C-313EC9EED157</v>
      </c>
      <c r="D6074" s="5" t="s">
        <v>94</v>
      </c>
      <c r="E6074" t="s">
        <v>107</v>
      </c>
      <c r="F6074" s="5" t="s">
        <v>843</v>
      </c>
      <c r="G6074" t="s">
        <v>841</v>
      </c>
    </row>
    <row r="6075" spans="1:7" hidden="1" x14ac:dyDescent="0.25">
      <c r="A6075" s="3" t="s">
        <v>1767</v>
      </c>
      <c r="B6075" s="3" t="s">
        <v>1767</v>
      </c>
      <c r="C6075" t="str">
        <f>VLOOKUP(B6075,'سیستم ID'!B:C,2,0)</f>
        <v>6412EF62-6462-4730-BA1D-449428BEA3B8</v>
      </c>
      <c r="D6075" s="5" t="s">
        <v>94</v>
      </c>
      <c r="E6075" t="s">
        <v>107</v>
      </c>
      <c r="F6075" s="5" t="s">
        <v>843</v>
      </c>
      <c r="G6075" t="s">
        <v>841</v>
      </c>
    </row>
    <row r="6076" spans="1:7" hidden="1" x14ac:dyDescent="0.25">
      <c r="A6076" s="3" t="s">
        <v>1769</v>
      </c>
      <c r="B6076" s="3" t="s">
        <v>1769</v>
      </c>
      <c r="C6076" t="str">
        <f>VLOOKUP(B6076,'سیستم ID'!B:C,2,0)</f>
        <v>671543D4-BE0D-44A7-8904-B6F5C46E78C2</v>
      </c>
      <c r="D6076" s="5" t="s">
        <v>94</v>
      </c>
      <c r="E6076" t="s">
        <v>107</v>
      </c>
      <c r="F6076" s="5" t="s">
        <v>843</v>
      </c>
      <c r="G6076" t="s">
        <v>841</v>
      </c>
    </row>
    <row r="6077" spans="1:7" hidden="1" x14ac:dyDescent="0.25">
      <c r="A6077" s="3" t="s">
        <v>1771</v>
      </c>
      <c r="B6077" s="3" t="s">
        <v>1771</v>
      </c>
      <c r="C6077" t="str">
        <f>VLOOKUP(B6077,'سیستم ID'!B:C,2,0)</f>
        <v>FC26C5D1-01EA-494C-9C3B-176A363024D9</v>
      </c>
      <c r="D6077" s="5" t="s">
        <v>94</v>
      </c>
      <c r="E6077" t="s">
        <v>107</v>
      </c>
      <c r="F6077" s="5" t="s">
        <v>843</v>
      </c>
      <c r="G6077" t="s">
        <v>841</v>
      </c>
    </row>
    <row r="6078" spans="1:7" hidden="1" x14ac:dyDescent="0.25">
      <c r="A6078" s="3" t="s">
        <v>1773</v>
      </c>
      <c r="B6078" s="3" t="s">
        <v>1773</v>
      </c>
      <c r="C6078" t="str">
        <f>VLOOKUP(B6078,'سیستم ID'!B:C,2,0)</f>
        <v>DCD01443-8E61-4110-8377-BC18F90139C7</v>
      </c>
      <c r="D6078" s="5" t="s">
        <v>94</v>
      </c>
      <c r="E6078" t="s">
        <v>107</v>
      </c>
      <c r="F6078" s="5" t="s">
        <v>843</v>
      </c>
      <c r="G6078" t="s">
        <v>841</v>
      </c>
    </row>
    <row r="6079" spans="1:7" hidden="1" x14ac:dyDescent="0.25">
      <c r="A6079" s="3" t="s">
        <v>1775</v>
      </c>
      <c r="B6079" s="3" t="s">
        <v>1775</v>
      </c>
      <c r="C6079" t="str">
        <f>VLOOKUP(B6079,'سیستم ID'!B:C,2,0)</f>
        <v>3917E87A-E48A-47F0-B510-8125D841A56E</v>
      </c>
      <c r="D6079" s="5" t="s">
        <v>94</v>
      </c>
      <c r="E6079" t="s">
        <v>107</v>
      </c>
      <c r="F6079" s="5" t="s">
        <v>843</v>
      </c>
      <c r="G6079" t="s">
        <v>841</v>
      </c>
    </row>
    <row r="6080" spans="1:7" hidden="1" x14ac:dyDescent="0.25">
      <c r="A6080" s="3" t="s">
        <v>1777</v>
      </c>
      <c r="B6080" s="3" t="s">
        <v>1777</v>
      </c>
      <c r="C6080" t="str">
        <f>VLOOKUP(B6080,'سیستم ID'!B:C,2,0)</f>
        <v>5D9B2253-5746-407A-AED6-3F9256677406</v>
      </c>
      <c r="D6080" s="5" t="s">
        <v>94</v>
      </c>
      <c r="E6080" t="s">
        <v>107</v>
      </c>
      <c r="F6080" s="5" t="s">
        <v>843</v>
      </c>
      <c r="G6080" t="s">
        <v>841</v>
      </c>
    </row>
    <row r="6081" spans="1:7" hidden="1" x14ac:dyDescent="0.25">
      <c r="A6081" s="3" t="s">
        <v>1779</v>
      </c>
      <c r="B6081" s="3" t="s">
        <v>1779</v>
      </c>
      <c r="C6081" t="str">
        <f>VLOOKUP(B6081,'سیستم ID'!B:C,2,0)</f>
        <v>04924503-1D44-4B66-8A10-F22BB381A760</v>
      </c>
      <c r="D6081" s="5" t="s">
        <v>94</v>
      </c>
      <c r="E6081" t="s">
        <v>107</v>
      </c>
      <c r="F6081" s="5" t="s">
        <v>843</v>
      </c>
      <c r="G6081" t="s">
        <v>841</v>
      </c>
    </row>
    <row r="6082" spans="1:7" hidden="1" x14ac:dyDescent="0.25">
      <c r="A6082" s="3" t="s">
        <v>1781</v>
      </c>
      <c r="B6082" s="3" t="s">
        <v>1781</v>
      </c>
      <c r="C6082" t="str">
        <f>VLOOKUP(B6082,'سیستم ID'!B:C,2,0)</f>
        <v>824084F2-E063-4D7D-A4D7-573ADE22F94F</v>
      </c>
      <c r="D6082" s="5" t="s">
        <v>94</v>
      </c>
      <c r="E6082" t="s">
        <v>107</v>
      </c>
      <c r="F6082" s="5" t="s">
        <v>843</v>
      </c>
      <c r="G6082" t="s">
        <v>841</v>
      </c>
    </row>
    <row r="6083" spans="1:7" hidden="1" x14ac:dyDescent="0.25">
      <c r="A6083" s="3" t="s">
        <v>1783</v>
      </c>
      <c r="B6083" s="3" t="s">
        <v>1783</v>
      </c>
      <c r="C6083" t="str">
        <f>VLOOKUP(B6083,'سیستم ID'!B:C,2,0)</f>
        <v>5774A277-8482-4B0C-B512-19D6BA1886D2</v>
      </c>
      <c r="D6083" s="5" t="s">
        <v>94</v>
      </c>
      <c r="E6083" t="s">
        <v>107</v>
      </c>
      <c r="F6083" s="5" t="s">
        <v>843</v>
      </c>
      <c r="G6083" t="s">
        <v>841</v>
      </c>
    </row>
    <row r="6084" spans="1:7" hidden="1" x14ac:dyDescent="0.25">
      <c r="A6084" s="3" t="s">
        <v>1785</v>
      </c>
      <c r="B6084" s="3" t="s">
        <v>1785</v>
      </c>
      <c r="C6084" t="str">
        <f>VLOOKUP(B6084,'سیستم ID'!B:C,2,0)</f>
        <v>39AF6458-B1E4-46EE-93CC-9DF553F355E3</v>
      </c>
      <c r="D6084" s="5" t="s">
        <v>94</v>
      </c>
      <c r="E6084" t="s">
        <v>107</v>
      </c>
      <c r="F6084" s="5" t="s">
        <v>843</v>
      </c>
      <c r="G6084" t="s">
        <v>841</v>
      </c>
    </row>
    <row r="6085" spans="1:7" hidden="1" x14ac:dyDescent="0.25">
      <c r="A6085" s="3" t="s">
        <v>1787</v>
      </c>
      <c r="B6085" s="3" t="s">
        <v>1787</v>
      </c>
      <c r="C6085" t="str">
        <f>VLOOKUP(B6085,'سیستم ID'!B:C,2,0)</f>
        <v>521A1096-D68C-4734-B211-91785DDCED4B</v>
      </c>
      <c r="D6085" s="5" t="s">
        <v>94</v>
      </c>
      <c r="E6085" t="s">
        <v>107</v>
      </c>
      <c r="F6085" s="5" t="s">
        <v>843</v>
      </c>
      <c r="G6085" t="s">
        <v>841</v>
      </c>
    </row>
    <row r="6086" spans="1:7" hidden="1" x14ac:dyDescent="0.25">
      <c r="A6086" s="3" t="s">
        <v>1789</v>
      </c>
      <c r="B6086" s="3" t="s">
        <v>1789</v>
      </c>
      <c r="C6086" t="str">
        <f>VLOOKUP(B6086,'سیستم ID'!B:C,2,0)</f>
        <v>26FA39B2-F248-40A6-9D39-591A750EE7D5</v>
      </c>
      <c r="D6086" s="5" t="s">
        <v>94</v>
      </c>
      <c r="E6086" t="s">
        <v>107</v>
      </c>
      <c r="F6086" s="5" t="s">
        <v>843</v>
      </c>
      <c r="G6086" t="s">
        <v>841</v>
      </c>
    </row>
    <row r="6087" spans="1:7" hidden="1" x14ac:dyDescent="0.25">
      <c r="A6087" s="3" t="s">
        <v>1791</v>
      </c>
      <c r="B6087" s="3" t="s">
        <v>1791</v>
      </c>
      <c r="C6087" t="str">
        <f>VLOOKUP(B6087,'سیستم ID'!B:C,2,0)</f>
        <v>A122AE33-3CC8-4384-9B27-C468EDFB6B1C</v>
      </c>
      <c r="D6087" s="5" t="s">
        <v>94</v>
      </c>
      <c r="E6087" t="s">
        <v>107</v>
      </c>
      <c r="F6087" s="5" t="s">
        <v>843</v>
      </c>
      <c r="G6087" t="s">
        <v>841</v>
      </c>
    </row>
    <row r="6088" spans="1:7" hidden="1" x14ac:dyDescent="0.25">
      <c r="A6088" s="3" t="s">
        <v>1793</v>
      </c>
      <c r="B6088" s="3" t="s">
        <v>1793</v>
      </c>
      <c r="C6088" t="str">
        <f>VLOOKUP(B6088,'سیستم ID'!B:C,2,0)</f>
        <v>F6A8275E-365D-4E38-833E-048FE72ED639</v>
      </c>
      <c r="D6088" s="5" t="s">
        <v>94</v>
      </c>
      <c r="E6088" t="s">
        <v>107</v>
      </c>
      <c r="F6088" s="5" t="s">
        <v>843</v>
      </c>
      <c r="G6088" t="s">
        <v>841</v>
      </c>
    </row>
    <row r="6089" spans="1:7" hidden="1" x14ac:dyDescent="0.25">
      <c r="A6089" s="3" t="s">
        <v>1795</v>
      </c>
      <c r="B6089" s="3" t="s">
        <v>1795</v>
      </c>
      <c r="C6089" t="str">
        <f>VLOOKUP(B6089,'سیستم ID'!B:C,2,0)</f>
        <v>0F4FCBC9-0F89-48DA-8CDD-27221702D1FC</v>
      </c>
      <c r="D6089" s="5" t="s">
        <v>94</v>
      </c>
      <c r="E6089" t="s">
        <v>107</v>
      </c>
      <c r="F6089" s="5" t="s">
        <v>843</v>
      </c>
      <c r="G6089" t="s">
        <v>841</v>
      </c>
    </row>
    <row r="6090" spans="1:7" hidden="1" x14ac:dyDescent="0.25">
      <c r="A6090" s="3" t="s">
        <v>1797</v>
      </c>
      <c r="B6090" s="3" t="s">
        <v>1797</v>
      </c>
      <c r="C6090" t="str">
        <f>VLOOKUP(B6090,'سیستم ID'!B:C,2,0)</f>
        <v>13888048-8CF2-4783-98FC-AA100FBD3878</v>
      </c>
      <c r="D6090" s="5" t="s">
        <v>94</v>
      </c>
      <c r="E6090" t="s">
        <v>107</v>
      </c>
      <c r="F6090" s="5" t="s">
        <v>843</v>
      </c>
      <c r="G6090" t="s">
        <v>841</v>
      </c>
    </row>
    <row r="6091" spans="1:7" hidden="1" x14ac:dyDescent="0.25">
      <c r="A6091" s="3" t="s">
        <v>1799</v>
      </c>
      <c r="B6091" s="3" t="s">
        <v>1799</v>
      </c>
      <c r="C6091" t="str">
        <f>VLOOKUP(B6091,'سیستم ID'!B:C,2,0)</f>
        <v>462393B5-1BA9-4986-A6AF-1CFA727F39B5</v>
      </c>
      <c r="D6091" s="5" t="s">
        <v>94</v>
      </c>
      <c r="E6091" t="s">
        <v>107</v>
      </c>
      <c r="F6091" s="5" t="s">
        <v>843</v>
      </c>
      <c r="G6091" t="s">
        <v>841</v>
      </c>
    </row>
    <row r="6092" spans="1:7" hidden="1" x14ac:dyDescent="0.25">
      <c r="A6092" s="3" t="s">
        <v>1801</v>
      </c>
      <c r="B6092" s="3" t="s">
        <v>1801</v>
      </c>
      <c r="C6092" t="str">
        <f>VLOOKUP(B6092,'سیستم ID'!B:C,2,0)</f>
        <v>AC8E5CEC-D969-4E0D-A578-D3E6FAC617C1</v>
      </c>
      <c r="D6092" s="5" t="s">
        <v>94</v>
      </c>
      <c r="E6092" t="s">
        <v>107</v>
      </c>
      <c r="F6092" s="5" t="s">
        <v>843</v>
      </c>
      <c r="G6092" t="s">
        <v>841</v>
      </c>
    </row>
    <row r="6093" spans="1:7" hidden="1" x14ac:dyDescent="0.25">
      <c r="A6093" s="3" t="s">
        <v>1803</v>
      </c>
      <c r="B6093" s="3" t="s">
        <v>1803</v>
      </c>
      <c r="C6093" t="str">
        <f>VLOOKUP(B6093,'سیستم ID'!B:C,2,0)</f>
        <v>1BB9D93D-C3B0-4D47-BA2A-837E4313E702</v>
      </c>
      <c r="D6093" s="5" t="s">
        <v>94</v>
      </c>
      <c r="E6093" t="s">
        <v>107</v>
      </c>
      <c r="F6093" s="5" t="s">
        <v>843</v>
      </c>
      <c r="G6093" t="s">
        <v>841</v>
      </c>
    </row>
    <row r="6094" spans="1:7" hidden="1" x14ac:dyDescent="0.25">
      <c r="A6094" s="3" t="s">
        <v>1805</v>
      </c>
      <c r="B6094" s="3" t="s">
        <v>1805</v>
      </c>
      <c r="C6094" t="str">
        <f>VLOOKUP(B6094,'سیستم ID'!B:C,2,0)</f>
        <v>EB5220B7-7347-485F-BAC2-BB67F48723F8</v>
      </c>
      <c r="D6094" s="5" t="s">
        <v>94</v>
      </c>
      <c r="E6094" t="s">
        <v>107</v>
      </c>
      <c r="F6094" s="5" t="s">
        <v>843</v>
      </c>
      <c r="G6094" t="s">
        <v>841</v>
      </c>
    </row>
    <row r="6095" spans="1:7" hidden="1" x14ac:dyDescent="0.25">
      <c r="A6095" s="3" t="s">
        <v>1807</v>
      </c>
      <c r="B6095" s="3" t="s">
        <v>1807</v>
      </c>
      <c r="C6095" t="str">
        <f>VLOOKUP(B6095,'سیستم ID'!B:C,2,0)</f>
        <v>ECBE53F2-76A7-4360-BE42-2A5D7AA988F9</v>
      </c>
      <c r="D6095" s="5" t="s">
        <v>94</v>
      </c>
      <c r="E6095" t="s">
        <v>107</v>
      </c>
      <c r="F6095" s="5" t="s">
        <v>843</v>
      </c>
      <c r="G6095" t="s">
        <v>841</v>
      </c>
    </row>
    <row r="6096" spans="1:7" hidden="1" x14ac:dyDescent="0.25">
      <c r="A6096" s="3" t="s">
        <v>1809</v>
      </c>
      <c r="B6096" s="3" t="s">
        <v>1809</v>
      </c>
      <c r="C6096" t="str">
        <f>VLOOKUP(B6096,'سیستم ID'!B:C,2,0)</f>
        <v>472A93C5-EEC0-459C-9770-7B9C7742CC43</v>
      </c>
      <c r="D6096" s="5" t="s">
        <v>94</v>
      </c>
      <c r="E6096" t="s">
        <v>107</v>
      </c>
      <c r="F6096" s="5" t="s">
        <v>843</v>
      </c>
      <c r="G6096" t="s">
        <v>841</v>
      </c>
    </row>
    <row r="6097" spans="1:7" hidden="1" x14ac:dyDescent="0.25">
      <c r="A6097" s="3" t="s">
        <v>1811</v>
      </c>
      <c r="B6097" s="3" t="s">
        <v>1811</v>
      </c>
      <c r="C6097" t="str">
        <f>VLOOKUP(B6097,'سیستم ID'!B:C,2,0)</f>
        <v>AEC6D42B-C0FA-41F7-B79A-8103DAE20265</v>
      </c>
      <c r="D6097" s="5" t="s">
        <v>94</v>
      </c>
      <c r="E6097" t="s">
        <v>107</v>
      </c>
      <c r="F6097" s="5" t="s">
        <v>843</v>
      </c>
      <c r="G6097" t="s">
        <v>841</v>
      </c>
    </row>
    <row r="6098" spans="1:7" hidden="1" x14ac:dyDescent="0.25">
      <c r="A6098" s="3" t="s">
        <v>1813</v>
      </c>
      <c r="B6098" s="3" t="s">
        <v>1813</v>
      </c>
      <c r="C6098" t="str">
        <f>VLOOKUP(B6098,'سیستم ID'!B:C,2,0)</f>
        <v>793E4A7C-A47C-4FAD-8DF2-8FC82404AD80</v>
      </c>
      <c r="D6098" s="5" t="s">
        <v>94</v>
      </c>
      <c r="E6098" t="s">
        <v>107</v>
      </c>
      <c r="F6098" s="5" t="s">
        <v>843</v>
      </c>
      <c r="G6098" t="s">
        <v>841</v>
      </c>
    </row>
    <row r="6099" spans="1:7" hidden="1" x14ac:dyDescent="0.25">
      <c r="A6099" s="3" t="s">
        <v>1815</v>
      </c>
      <c r="B6099" s="3" t="s">
        <v>1815</v>
      </c>
      <c r="C6099" t="str">
        <f>VLOOKUP(B6099,'سیستم ID'!B:C,2,0)</f>
        <v>C87C5F0B-BD0A-4F5B-B30A-4CA75876400B</v>
      </c>
      <c r="D6099" s="5" t="s">
        <v>94</v>
      </c>
      <c r="E6099" t="s">
        <v>107</v>
      </c>
      <c r="F6099" s="5" t="s">
        <v>843</v>
      </c>
      <c r="G6099" t="s">
        <v>841</v>
      </c>
    </row>
    <row r="6100" spans="1:7" hidden="1" x14ac:dyDescent="0.25">
      <c r="A6100" s="3" t="s">
        <v>1817</v>
      </c>
      <c r="B6100" s="3" t="s">
        <v>1817</v>
      </c>
      <c r="C6100" t="str">
        <f>VLOOKUP(B6100,'سیستم ID'!B:C,2,0)</f>
        <v>88B776DC-4348-42FF-BA43-61868791D29F</v>
      </c>
      <c r="D6100" s="5" t="s">
        <v>94</v>
      </c>
      <c r="E6100" t="s">
        <v>107</v>
      </c>
      <c r="F6100" s="5" t="s">
        <v>843</v>
      </c>
      <c r="G6100" t="s">
        <v>841</v>
      </c>
    </row>
    <row r="6101" spans="1:7" hidden="1" x14ac:dyDescent="0.25">
      <c r="A6101" s="3" t="s">
        <v>1819</v>
      </c>
      <c r="B6101" s="3" t="s">
        <v>1819</v>
      </c>
      <c r="C6101" t="str">
        <f>VLOOKUP(B6101,'سیستم ID'!B:C,2,0)</f>
        <v>ACE17F4A-14E5-430D-B1BA-33C6ADC54B33</v>
      </c>
      <c r="D6101" s="5" t="s">
        <v>94</v>
      </c>
      <c r="E6101" t="s">
        <v>107</v>
      </c>
      <c r="F6101" s="5" t="s">
        <v>843</v>
      </c>
      <c r="G6101" t="s">
        <v>841</v>
      </c>
    </row>
    <row r="6102" spans="1:7" hidden="1" x14ac:dyDescent="0.25">
      <c r="A6102" s="3" t="s">
        <v>1821</v>
      </c>
      <c r="B6102" s="3" t="s">
        <v>1821</v>
      </c>
      <c r="C6102" t="str">
        <f>VLOOKUP(B6102,'سیستم ID'!B:C,2,0)</f>
        <v>F4C3AC59-6F40-44BF-B43E-BC9FCCEEF244</v>
      </c>
      <c r="D6102" s="5" t="s">
        <v>94</v>
      </c>
      <c r="E6102" t="s">
        <v>107</v>
      </c>
      <c r="F6102" s="5" t="s">
        <v>843</v>
      </c>
      <c r="G6102" t="s">
        <v>841</v>
      </c>
    </row>
    <row r="6103" spans="1:7" hidden="1" x14ac:dyDescent="0.25">
      <c r="A6103" s="3" t="s">
        <v>1823</v>
      </c>
      <c r="B6103" s="3" t="s">
        <v>1823</v>
      </c>
      <c r="C6103" t="str">
        <f>VLOOKUP(B6103,'سیستم ID'!B:C,2,0)</f>
        <v>0073950A-CD59-4A6A-B274-1566AE7201A2</v>
      </c>
      <c r="D6103" s="5" t="s">
        <v>94</v>
      </c>
      <c r="E6103" t="s">
        <v>107</v>
      </c>
      <c r="F6103" s="5" t="s">
        <v>843</v>
      </c>
      <c r="G6103" t="s">
        <v>841</v>
      </c>
    </row>
    <row r="6104" spans="1:7" hidden="1" x14ac:dyDescent="0.25">
      <c r="A6104" s="3" t="s">
        <v>1825</v>
      </c>
      <c r="B6104" s="3" t="s">
        <v>1825</v>
      </c>
      <c r="C6104" t="str">
        <f>VLOOKUP(B6104,'سیستم ID'!B:C,2,0)</f>
        <v>5AE584F4-2DAC-4528-BE71-838F53C02815</v>
      </c>
      <c r="D6104" s="5" t="s">
        <v>94</v>
      </c>
      <c r="E6104" t="s">
        <v>107</v>
      </c>
      <c r="F6104" s="5" t="s">
        <v>843</v>
      </c>
      <c r="G6104" t="s">
        <v>841</v>
      </c>
    </row>
    <row r="6105" spans="1:7" hidden="1" x14ac:dyDescent="0.25">
      <c r="A6105" s="3" t="s">
        <v>1827</v>
      </c>
      <c r="B6105" s="3" t="s">
        <v>1827</v>
      </c>
      <c r="C6105" t="str">
        <f>VLOOKUP(B6105,'سیستم ID'!B:C,2,0)</f>
        <v>C3BAD621-649A-45CB-AFDD-F1352A10A851</v>
      </c>
      <c r="D6105" s="5" t="s">
        <v>94</v>
      </c>
      <c r="E6105" t="s">
        <v>107</v>
      </c>
      <c r="F6105" s="5" t="s">
        <v>843</v>
      </c>
      <c r="G6105" t="s">
        <v>841</v>
      </c>
    </row>
    <row r="6106" spans="1:7" hidden="1" x14ac:dyDescent="0.25">
      <c r="A6106" s="3" t="s">
        <v>1829</v>
      </c>
      <c r="B6106" s="3" t="s">
        <v>1829</v>
      </c>
      <c r="C6106" t="str">
        <f>VLOOKUP(B6106,'سیستم ID'!B:C,2,0)</f>
        <v>655F706E-1434-49DD-BAEA-7D998A46E098</v>
      </c>
      <c r="D6106" s="5" t="s">
        <v>94</v>
      </c>
      <c r="E6106" t="s">
        <v>107</v>
      </c>
      <c r="F6106" s="5" t="s">
        <v>843</v>
      </c>
      <c r="G6106" t="s">
        <v>841</v>
      </c>
    </row>
    <row r="6107" spans="1:7" hidden="1" x14ac:dyDescent="0.25">
      <c r="A6107" s="3" t="s">
        <v>1831</v>
      </c>
      <c r="B6107" s="3" t="s">
        <v>1831</v>
      </c>
      <c r="C6107" t="str">
        <f>VLOOKUP(B6107,'سیستم ID'!B:C,2,0)</f>
        <v>7B4E4B1B-6026-465F-8663-B14F430269D8</v>
      </c>
      <c r="D6107" s="5" t="s">
        <v>94</v>
      </c>
      <c r="E6107" t="s">
        <v>107</v>
      </c>
      <c r="F6107" s="5" t="s">
        <v>843</v>
      </c>
      <c r="G6107" t="s">
        <v>841</v>
      </c>
    </row>
    <row r="6108" spans="1:7" hidden="1" x14ac:dyDescent="0.25">
      <c r="A6108" s="3" t="s">
        <v>1833</v>
      </c>
      <c r="B6108" s="3" t="s">
        <v>1833</v>
      </c>
      <c r="C6108" t="str">
        <f>VLOOKUP(B6108,'سیستم ID'!B:C,2,0)</f>
        <v>C6273205-8B59-4B11-B73C-5C9A7CBCC054</v>
      </c>
      <c r="D6108" s="5" t="s">
        <v>94</v>
      </c>
      <c r="E6108" t="s">
        <v>107</v>
      </c>
      <c r="F6108" s="5" t="s">
        <v>843</v>
      </c>
      <c r="G6108" t="s">
        <v>841</v>
      </c>
    </row>
    <row r="6109" spans="1:7" hidden="1" x14ac:dyDescent="0.25">
      <c r="A6109" s="3" t="s">
        <v>1835</v>
      </c>
      <c r="B6109" s="3" t="s">
        <v>1835</v>
      </c>
      <c r="C6109" t="str">
        <f>VLOOKUP(B6109,'سیستم ID'!B:C,2,0)</f>
        <v>669DD41F-1ECD-4B80-A25F-ED828A0F7455</v>
      </c>
      <c r="D6109" s="5" t="s">
        <v>94</v>
      </c>
      <c r="E6109" t="s">
        <v>107</v>
      </c>
      <c r="F6109" s="5" t="s">
        <v>843</v>
      </c>
      <c r="G6109" t="s">
        <v>841</v>
      </c>
    </row>
    <row r="6110" spans="1:7" hidden="1" x14ac:dyDescent="0.25">
      <c r="A6110" s="3" t="s">
        <v>1837</v>
      </c>
      <c r="B6110" s="3" t="s">
        <v>1837</v>
      </c>
      <c r="C6110" t="str">
        <f>VLOOKUP(B6110,'سیستم ID'!B:C,2,0)</f>
        <v>B782790A-2B31-4A71-A55D-C67862DF12AD</v>
      </c>
      <c r="D6110" s="5" t="s">
        <v>94</v>
      </c>
      <c r="E6110" t="s">
        <v>107</v>
      </c>
      <c r="F6110" s="5" t="s">
        <v>843</v>
      </c>
      <c r="G6110" t="s">
        <v>841</v>
      </c>
    </row>
    <row r="6111" spans="1:7" hidden="1" x14ac:dyDescent="0.25">
      <c r="A6111" s="3" t="s">
        <v>1839</v>
      </c>
      <c r="B6111" s="3" t="s">
        <v>1839</v>
      </c>
      <c r="C6111" t="str">
        <f>VLOOKUP(B6111,'سیستم ID'!B:C,2,0)</f>
        <v>5069001F-44AD-4CC4-822A-935351657135</v>
      </c>
      <c r="D6111" s="5" t="s">
        <v>94</v>
      </c>
      <c r="E6111" t="s">
        <v>107</v>
      </c>
      <c r="F6111" s="5" t="s">
        <v>843</v>
      </c>
      <c r="G6111" t="s">
        <v>841</v>
      </c>
    </row>
    <row r="6112" spans="1:7" hidden="1" x14ac:dyDescent="0.25">
      <c r="A6112" s="3" t="s">
        <v>1841</v>
      </c>
      <c r="B6112" s="3" t="s">
        <v>1841</v>
      </c>
      <c r="C6112" t="str">
        <f>VLOOKUP(B6112,'سیستم ID'!B:C,2,0)</f>
        <v>3AB1EC3A-2172-48E9-B7A4-774352D3E886</v>
      </c>
      <c r="D6112" s="5" t="s">
        <v>94</v>
      </c>
      <c r="E6112" t="s">
        <v>107</v>
      </c>
      <c r="F6112" s="5" t="s">
        <v>843</v>
      </c>
      <c r="G6112" t="s">
        <v>841</v>
      </c>
    </row>
    <row r="6113" spans="1:7" hidden="1" x14ac:dyDescent="0.25">
      <c r="A6113" s="3" t="s">
        <v>1843</v>
      </c>
      <c r="B6113" s="3" t="s">
        <v>1843</v>
      </c>
      <c r="C6113" t="str">
        <f>VLOOKUP(B6113,'سیستم ID'!B:C,2,0)</f>
        <v>520C8BBF-FABF-4624-B1A1-A0D3363C7CFE</v>
      </c>
      <c r="D6113" s="5" t="s">
        <v>94</v>
      </c>
      <c r="E6113" t="s">
        <v>107</v>
      </c>
      <c r="F6113" s="5" t="s">
        <v>843</v>
      </c>
      <c r="G6113" t="s">
        <v>841</v>
      </c>
    </row>
    <row r="6114" spans="1:7" hidden="1" x14ac:dyDescent="0.25">
      <c r="A6114" s="3" t="s">
        <v>1845</v>
      </c>
      <c r="B6114" s="3" t="s">
        <v>1845</v>
      </c>
      <c r="C6114" t="str">
        <f>VLOOKUP(B6114,'سیستم ID'!B:C,2,0)</f>
        <v>C2AB0672-22E4-4380-AD4C-02F9AC6EAE34</v>
      </c>
      <c r="D6114" s="5" t="s">
        <v>94</v>
      </c>
      <c r="E6114" t="s">
        <v>107</v>
      </c>
      <c r="F6114" s="5" t="s">
        <v>843</v>
      </c>
      <c r="G6114" t="s">
        <v>841</v>
      </c>
    </row>
    <row r="6115" spans="1:7" hidden="1" x14ac:dyDescent="0.25">
      <c r="A6115" s="3" t="s">
        <v>1847</v>
      </c>
      <c r="B6115" s="3" t="s">
        <v>1847</v>
      </c>
      <c r="C6115" t="str">
        <f>VLOOKUP(B6115,'سیستم ID'!B:C,2,0)</f>
        <v>5AD1CE4E-E295-4AD3-BA0A-59D6FC358313</v>
      </c>
      <c r="D6115" s="5" t="s">
        <v>94</v>
      </c>
      <c r="E6115" t="s">
        <v>107</v>
      </c>
      <c r="F6115" s="5" t="s">
        <v>843</v>
      </c>
      <c r="G6115" t="s">
        <v>841</v>
      </c>
    </row>
    <row r="6116" spans="1:7" hidden="1" x14ac:dyDescent="0.25">
      <c r="A6116" s="3" t="s">
        <v>1849</v>
      </c>
      <c r="B6116" s="3" t="s">
        <v>1849</v>
      </c>
      <c r="C6116" t="str">
        <f>VLOOKUP(B6116,'سیستم ID'!B:C,2,0)</f>
        <v>E9A5C7F9-5EAF-4C88-8649-82FA757BD027</v>
      </c>
      <c r="D6116" s="5" t="s">
        <v>94</v>
      </c>
      <c r="E6116" t="s">
        <v>107</v>
      </c>
      <c r="F6116" s="5" t="s">
        <v>843</v>
      </c>
      <c r="G6116" t="s">
        <v>841</v>
      </c>
    </row>
    <row r="6117" spans="1:7" hidden="1" x14ac:dyDescent="0.25">
      <c r="A6117" s="3" t="s">
        <v>1851</v>
      </c>
      <c r="B6117" s="3" t="s">
        <v>1851</v>
      </c>
      <c r="C6117" t="str">
        <f>VLOOKUP(B6117,'سیستم ID'!B:C,2,0)</f>
        <v>739DFB57-9533-4F88-BA50-288F0EF32F43</v>
      </c>
      <c r="D6117" s="5" t="s">
        <v>94</v>
      </c>
      <c r="E6117" t="s">
        <v>107</v>
      </c>
      <c r="F6117" s="5" t="s">
        <v>843</v>
      </c>
      <c r="G6117" t="s">
        <v>841</v>
      </c>
    </row>
    <row r="6118" spans="1:7" hidden="1" x14ac:dyDescent="0.25">
      <c r="A6118" s="3" t="s">
        <v>1853</v>
      </c>
      <c r="B6118" s="3" t="s">
        <v>1853</v>
      </c>
      <c r="C6118" t="str">
        <f>VLOOKUP(B6118,'سیستم ID'!B:C,2,0)</f>
        <v>409AAC5D-AC5C-43F9-95A2-F56A6233355B</v>
      </c>
      <c r="D6118" s="5" t="s">
        <v>94</v>
      </c>
      <c r="E6118" t="s">
        <v>107</v>
      </c>
      <c r="F6118" s="5" t="s">
        <v>843</v>
      </c>
      <c r="G6118" t="s">
        <v>841</v>
      </c>
    </row>
    <row r="6119" spans="1:7" hidden="1" x14ac:dyDescent="0.25">
      <c r="A6119" s="3" t="s">
        <v>1855</v>
      </c>
      <c r="B6119" s="3" t="s">
        <v>1855</v>
      </c>
      <c r="C6119" t="str">
        <f>VLOOKUP(B6119,'سیستم ID'!B:C,2,0)</f>
        <v>ECBAA054-4A34-481F-8472-BB904C61C198</v>
      </c>
      <c r="D6119" s="5" t="s">
        <v>94</v>
      </c>
      <c r="E6119" t="s">
        <v>107</v>
      </c>
      <c r="F6119" s="5" t="s">
        <v>843</v>
      </c>
      <c r="G6119" t="s">
        <v>841</v>
      </c>
    </row>
    <row r="6120" spans="1:7" hidden="1" x14ac:dyDescent="0.25">
      <c r="A6120" s="3" t="s">
        <v>1857</v>
      </c>
      <c r="B6120" s="3" t="s">
        <v>1857</v>
      </c>
      <c r="C6120" t="str">
        <f>VLOOKUP(B6120,'سیستم ID'!B:C,2,0)</f>
        <v>30F49F27-C6E6-4D89-8221-72BB6CDDCBFC</v>
      </c>
      <c r="D6120" s="5" t="s">
        <v>94</v>
      </c>
      <c r="E6120" t="s">
        <v>107</v>
      </c>
      <c r="F6120" s="5" t="s">
        <v>843</v>
      </c>
      <c r="G6120" t="s">
        <v>841</v>
      </c>
    </row>
    <row r="6121" spans="1:7" hidden="1" x14ac:dyDescent="0.25">
      <c r="A6121" s="3" t="s">
        <v>1859</v>
      </c>
      <c r="B6121" s="3" t="s">
        <v>1859</v>
      </c>
      <c r="C6121" t="str">
        <f>VLOOKUP(B6121,'سیستم ID'!B:C,2,0)</f>
        <v>78912BD8-654E-4749-B475-0C079662AAB1</v>
      </c>
      <c r="D6121" s="5" t="s">
        <v>94</v>
      </c>
      <c r="E6121" t="s">
        <v>107</v>
      </c>
      <c r="F6121" s="5" t="s">
        <v>843</v>
      </c>
      <c r="G6121" t="s">
        <v>841</v>
      </c>
    </row>
    <row r="6122" spans="1:7" hidden="1" x14ac:dyDescent="0.25">
      <c r="A6122" s="3" t="s">
        <v>1861</v>
      </c>
      <c r="B6122" s="3" t="s">
        <v>1861</v>
      </c>
      <c r="C6122" t="str">
        <f>VLOOKUP(B6122,'سیستم ID'!B:C,2,0)</f>
        <v>ED42CA8A-7543-455B-855C-928DC2433EA9</v>
      </c>
      <c r="D6122" s="5" t="s">
        <v>94</v>
      </c>
      <c r="E6122" t="s">
        <v>107</v>
      </c>
      <c r="F6122" s="5" t="s">
        <v>843</v>
      </c>
      <c r="G6122" t="s">
        <v>841</v>
      </c>
    </row>
    <row r="6123" spans="1:7" hidden="1" x14ac:dyDescent="0.25">
      <c r="A6123" s="3" t="s">
        <v>1863</v>
      </c>
      <c r="B6123" s="3" t="s">
        <v>1863</v>
      </c>
      <c r="C6123" t="str">
        <f>VLOOKUP(B6123,'سیستم ID'!B:C,2,0)</f>
        <v>54BFEBDA-5FC9-43E6-99CB-452E6CE32964</v>
      </c>
      <c r="D6123" s="5" t="s">
        <v>94</v>
      </c>
      <c r="E6123" t="s">
        <v>107</v>
      </c>
      <c r="F6123" s="5" t="s">
        <v>843</v>
      </c>
      <c r="G6123" t="s">
        <v>841</v>
      </c>
    </row>
    <row r="6124" spans="1:7" hidden="1" x14ac:dyDescent="0.25">
      <c r="A6124" s="3" t="s">
        <v>1865</v>
      </c>
      <c r="B6124" s="3" t="s">
        <v>1865</v>
      </c>
      <c r="C6124" t="str">
        <f>VLOOKUP(B6124,'سیستم ID'!B:C,2,0)</f>
        <v>2558C93D-D5AD-4BD4-9351-EF99B505491B</v>
      </c>
      <c r="D6124" s="5" t="s">
        <v>94</v>
      </c>
      <c r="E6124" t="s">
        <v>107</v>
      </c>
      <c r="F6124" s="5" t="s">
        <v>843</v>
      </c>
      <c r="G6124" t="s">
        <v>841</v>
      </c>
    </row>
    <row r="6125" spans="1:7" hidden="1" x14ac:dyDescent="0.25">
      <c r="A6125" s="3" t="s">
        <v>1867</v>
      </c>
      <c r="B6125" s="3" t="s">
        <v>1867</v>
      </c>
      <c r="C6125" t="str">
        <f>VLOOKUP(B6125,'سیستم ID'!B:C,2,0)</f>
        <v>F60F6D73-A938-4093-8637-AFF48980C7AF</v>
      </c>
      <c r="D6125" s="5" t="s">
        <v>94</v>
      </c>
      <c r="E6125" t="s">
        <v>107</v>
      </c>
      <c r="F6125" s="5" t="s">
        <v>843</v>
      </c>
      <c r="G6125" t="s">
        <v>841</v>
      </c>
    </row>
    <row r="6126" spans="1:7" hidden="1" x14ac:dyDescent="0.25">
      <c r="A6126" s="3" t="s">
        <v>1869</v>
      </c>
      <c r="B6126" s="3" t="s">
        <v>1869</v>
      </c>
      <c r="C6126" t="str">
        <f>VLOOKUP(B6126,'سیستم ID'!B:C,2,0)</f>
        <v>963DBEE5-509B-46B8-83CB-46297D26673C</v>
      </c>
      <c r="D6126" s="5" t="s">
        <v>94</v>
      </c>
      <c r="E6126" t="s">
        <v>107</v>
      </c>
      <c r="F6126" s="5" t="s">
        <v>843</v>
      </c>
      <c r="G6126" t="s">
        <v>841</v>
      </c>
    </row>
    <row r="6127" spans="1:7" hidden="1" x14ac:dyDescent="0.25">
      <c r="A6127" s="3" t="s">
        <v>1871</v>
      </c>
      <c r="B6127" s="3" t="s">
        <v>1871</v>
      </c>
      <c r="C6127" t="str">
        <f>VLOOKUP(B6127,'سیستم ID'!B:C,2,0)</f>
        <v>C8468A6E-CA6C-4348-A14C-04FE6E19E446</v>
      </c>
      <c r="D6127" s="5" t="s">
        <v>94</v>
      </c>
      <c r="E6127" t="s">
        <v>107</v>
      </c>
      <c r="F6127" s="5" t="s">
        <v>843</v>
      </c>
      <c r="G6127" t="s">
        <v>841</v>
      </c>
    </row>
    <row r="6128" spans="1:7" hidden="1" x14ac:dyDescent="0.25">
      <c r="A6128" s="3" t="s">
        <v>1873</v>
      </c>
      <c r="B6128" s="3" t="s">
        <v>1873</v>
      </c>
      <c r="C6128" t="str">
        <f>VLOOKUP(B6128,'سیستم ID'!B:C,2,0)</f>
        <v>A39D4B88-C5A7-46C8-AA22-78BF76615A99</v>
      </c>
      <c r="D6128" s="5" t="s">
        <v>94</v>
      </c>
      <c r="E6128" t="s">
        <v>107</v>
      </c>
      <c r="F6128" s="5" t="s">
        <v>843</v>
      </c>
      <c r="G6128" t="s">
        <v>841</v>
      </c>
    </row>
    <row r="6129" spans="1:7" hidden="1" x14ac:dyDescent="0.25">
      <c r="A6129" s="3" t="s">
        <v>1875</v>
      </c>
      <c r="B6129" s="3" t="s">
        <v>1875</v>
      </c>
      <c r="C6129" t="str">
        <f>VLOOKUP(B6129,'سیستم ID'!B:C,2,0)</f>
        <v>3A34F5F0-05B4-4D63-919E-5413FA1B7ADE</v>
      </c>
      <c r="D6129" s="5" t="s">
        <v>94</v>
      </c>
      <c r="E6129" t="s">
        <v>107</v>
      </c>
      <c r="F6129" s="5" t="s">
        <v>843</v>
      </c>
      <c r="G6129" t="s">
        <v>841</v>
      </c>
    </row>
    <row r="6130" spans="1:7" hidden="1" x14ac:dyDescent="0.25">
      <c r="A6130" s="3" t="s">
        <v>1877</v>
      </c>
      <c r="B6130" s="3" t="s">
        <v>1877</v>
      </c>
      <c r="C6130" t="str">
        <f>VLOOKUP(B6130,'سیستم ID'!B:C,2,0)</f>
        <v>B238B585-D0DE-4CAD-8EA5-F227AF8594DC</v>
      </c>
      <c r="D6130" s="5" t="s">
        <v>94</v>
      </c>
      <c r="E6130" t="s">
        <v>107</v>
      </c>
      <c r="F6130" s="5" t="s">
        <v>843</v>
      </c>
      <c r="G6130" t="s">
        <v>841</v>
      </c>
    </row>
    <row r="6131" spans="1:7" hidden="1" x14ac:dyDescent="0.25">
      <c r="A6131" s="3" t="s">
        <v>1879</v>
      </c>
      <c r="B6131" s="3" t="s">
        <v>1879</v>
      </c>
      <c r="C6131" t="str">
        <f>VLOOKUP(B6131,'سیستم ID'!B:C,2,0)</f>
        <v>F755C308-25C0-4007-8AF3-41EEEAFC11B0</v>
      </c>
      <c r="D6131" s="5" t="s">
        <v>94</v>
      </c>
      <c r="E6131" t="s">
        <v>107</v>
      </c>
      <c r="F6131" s="5" t="s">
        <v>843</v>
      </c>
      <c r="G6131" t="s">
        <v>841</v>
      </c>
    </row>
    <row r="6132" spans="1:7" hidden="1" x14ac:dyDescent="0.25">
      <c r="A6132" s="3" t="s">
        <v>1881</v>
      </c>
      <c r="B6132" s="3" t="s">
        <v>1881</v>
      </c>
      <c r="C6132" t="str">
        <f>VLOOKUP(B6132,'سیستم ID'!B:C,2,0)</f>
        <v>253CB438-25E2-4745-8F9E-A53F81AAD51E</v>
      </c>
      <c r="D6132" s="5" t="s">
        <v>94</v>
      </c>
      <c r="E6132" t="s">
        <v>107</v>
      </c>
      <c r="F6132" s="5" t="s">
        <v>843</v>
      </c>
      <c r="G6132" t="s">
        <v>841</v>
      </c>
    </row>
    <row r="6133" spans="1:7" hidden="1" x14ac:dyDescent="0.25">
      <c r="A6133" s="3" t="s">
        <v>1883</v>
      </c>
      <c r="B6133" s="3" t="s">
        <v>1883</v>
      </c>
      <c r="C6133" t="str">
        <f>VLOOKUP(B6133,'سیستم ID'!B:C,2,0)</f>
        <v>8E151D5D-870A-4AC9-9962-D1B4B495952F</v>
      </c>
      <c r="D6133" s="5" t="s">
        <v>94</v>
      </c>
      <c r="E6133" t="s">
        <v>107</v>
      </c>
      <c r="F6133" s="5" t="s">
        <v>843</v>
      </c>
      <c r="G6133" t="s">
        <v>841</v>
      </c>
    </row>
    <row r="6134" spans="1:7" hidden="1" x14ac:dyDescent="0.25">
      <c r="A6134" s="3" t="s">
        <v>1885</v>
      </c>
      <c r="B6134" s="3" t="s">
        <v>1885</v>
      </c>
      <c r="C6134" t="str">
        <f>VLOOKUP(B6134,'سیستم ID'!B:C,2,0)</f>
        <v>D6FBC9B1-5F2F-4B30-9CF8-8105BAC76155</v>
      </c>
      <c r="D6134" s="5" t="s">
        <v>94</v>
      </c>
      <c r="E6134" t="s">
        <v>107</v>
      </c>
      <c r="F6134" s="5" t="s">
        <v>843</v>
      </c>
      <c r="G6134" t="s">
        <v>841</v>
      </c>
    </row>
    <row r="6135" spans="1:7" hidden="1" x14ac:dyDescent="0.25">
      <c r="A6135" s="3" t="s">
        <v>1887</v>
      </c>
      <c r="B6135" s="3" t="s">
        <v>1887</v>
      </c>
      <c r="C6135" t="str">
        <f>VLOOKUP(B6135,'سیستم ID'!B:C,2,0)</f>
        <v>93ED6F9A-A2A9-4650-A7E4-DD4966486A99</v>
      </c>
      <c r="D6135" s="5" t="s">
        <v>94</v>
      </c>
      <c r="E6135" t="s">
        <v>107</v>
      </c>
      <c r="F6135" s="5" t="s">
        <v>843</v>
      </c>
      <c r="G6135" t="s">
        <v>841</v>
      </c>
    </row>
    <row r="6136" spans="1:7" hidden="1" x14ac:dyDescent="0.25">
      <c r="A6136" s="3" t="s">
        <v>1889</v>
      </c>
      <c r="B6136" s="3" t="s">
        <v>1889</v>
      </c>
      <c r="C6136" t="str">
        <f>VLOOKUP(B6136,'سیستم ID'!B:C,2,0)</f>
        <v>A6DABE4F-B11C-42A9-8AD3-5C6DF2D23F3A</v>
      </c>
      <c r="D6136" s="5" t="s">
        <v>94</v>
      </c>
      <c r="E6136" t="s">
        <v>107</v>
      </c>
      <c r="F6136" s="5" t="s">
        <v>843</v>
      </c>
      <c r="G6136" t="s">
        <v>841</v>
      </c>
    </row>
    <row r="6137" spans="1:7" hidden="1" x14ac:dyDescent="0.25">
      <c r="A6137" s="3" t="s">
        <v>1891</v>
      </c>
      <c r="B6137" s="3" t="s">
        <v>1891</v>
      </c>
      <c r="C6137" t="str">
        <f>VLOOKUP(B6137,'سیستم ID'!B:C,2,0)</f>
        <v>065639EF-68F5-42FB-8209-984E09D1B888</v>
      </c>
      <c r="D6137" s="5" t="s">
        <v>94</v>
      </c>
      <c r="E6137" t="s">
        <v>107</v>
      </c>
      <c r="F6137" s="5" t="s">
        <v>843</v>
      </c>
      <c r="G6137" t="s">
        <v>841</v>
      </c>
    </row>
    <row r="6138" spans="1:7" hidden="1" x14ac:dyDescent="0.25">
      <c r="A6138" s="3" t="s">
        <v>1893</v>
      </c>
      <c r="B6138" s="3" t="s">
        <v>1893</v>
      </c>
      <c r="C6138" t="str">
        <f>VLOOKUP(B6138,'سیستم ID'!B:C,2,0)</f>
        <v>0556D3D9-260D-4197-A60B-F4E5EDEB70FA</v>
      </c>
      <c r="D6138" s="5" t="s">
        <v>94</v>
      </c>
      <c r="E6138" t="s">
        <v>107</v>
      </c>
      <c r="F6138" s="5" t="s">
        <v>843</v>
      </c>
      <c r="G6138" t="s">
        <v>841</v>
      </c>
    </row>
    <row r="6139" spans="1:7" hidden="1" x14ac:dyDescent="0.25">
      <c r="A6139" s="3" t="s">
        <v>1895</v>
      </c>
      <c r="B6139" s="3" t="s">
        <v>1895</v>
      </c>
      <c r="C6139" t="str">
        <f>VLOOKUP(B6139,'سیستم ID'!B:C,2,0)</f>
        <v>82CA12C4-905C-4690-A680-3A1DB8BFE780</v>
      </c>
      <c r="D6139" s="5" t="s">
        <v>94</v>
      </c>
      <c r="E6139" t="s">
        <v>107</v>
      </c>
      <c r="F6139" s="5" t="s">
        <v>843</v>
      </c>
      <c r="G6139" t="s">
        <v>841</v>
      </c>
    </row>
    <row r="6140" spans="1:7" hidden="1" x14ac:dyDescent="0.25">
      <c r="A6140" s="3" t="s">
        <v>1897</v>
      </c>
      <c r="B6140" s="3" t="s">
        <v>1897</v>
      </c>
      <c r="C6140" t="str">
        <f>VLOOKUP(B6140,'سیستم ID'!B:C,2,0)</f>
        <v>B905E01F-3700-4FBA-BCC4-C7C9DBD32D4F</v>
      </c>
      <c r="D6140" s="5" t="s">
        <v>94</v>
      </c>
      <c r="E6140" t="s">
        <v>107</v>
      </c>
      <c r="F6140" s="5" t="s">
        <v>843</v>
      </c>
      <c r="G6140" t="s">
        <v>841</v>
      </c>
    </row>
    <row r="6141" spans="1:7" hidden="1" x14ac:dyDescent="0.25">
      <c r="A6141" s="3" t="s">
        <v>1899</v>
      </c>
      <c r="B6141" s="3" t="s">
        <v>1899</v>
      </c>
      <c r="C6141" t="str">
        <f>VLOOKUP(B6141,'سیستم ID'!B:C,2,0)</f>
        <v>37139EC0-0A91-41F6-9C36-2B1284945D0A</v>
      </c>
      <c r="D6141" s="5" t="s">
        <v>94</v>
      </c>
      <c r="E6141" t="s">
        <v>107</v>
      </c>
      <c r="F6141" s="5" t="s">
        <v>843</v>
      </c>
      <c r="G6141" t="s">
        <v>841</v>
      </c>
    </row>
    <row r="6142" spans="1:7" hidden="1" x14ac:dyDescent="0.25">
      <c r="A6142" s="3" t="s">
        <v>1901</v>
      </c>
      <c r="B6142" s="3" t="s">
        <v>1901</v>
      </c>
      <c r="C6142" t="str">
        <f>VLOOKUP(B6142,'سیستم ID'!B:C,2,0)</f>
        <v>E84FFF93-5609-4233-93EF-EA8F77F700BD</v>
      </c>
      <c r="D6142" s="5" t="s">
        <v>94</v>
      </c>
      <c r="E6142" t="s">
        <v>107</v>
      </c>
      <c r="F6142" s="5" t="s">
        <v>843</v>
      </c>
      <c r="G6142" t="s">
        <v>841</v>
      </c>
    </row>
    <row r="6143" spans="1:7" hidden="1" x14ac:dyDescent="0.25">
      <c r="A6143" s="3" t="s">
        <v>1903</v>
      </c>
      <c r="B6143" s="3" t="s">
        <v>1903</v>
      </c>
      <c r="C6143" t="str">
        <f>VLOOKUP(B6143,'سیستم ID'!B:C,2,0)</f>
        <v>80E16C0B-7A74-48B4-9205-73FE1BED5468</v>
      </c>
      <c r="D6143" s="5" t="s">
        <v>94</v>
      </c>
      <c r="E6143" t="s">
        <v>107</v>
      </c>
      <c r="F6143" s="5" t="s">
        <v>843</v>
      </c>
      <c r="G6143" t="s">
        <v>841</v>
      </c>
    </row>
    <row r="6144" spans="1:7" hidden="1" x14ac:dyDescent="0.25">
      <c r="A6144" s="3" t="s">
        <v>1905</v>
      </c>
      <c r="B6144" s="3" t="s">
        <v>1905</v>
      </c>
      <c r="C6144" t="str">
        <f>VLOOKUP(B6144,'سیستم ID'!B:C,2,0)</f>
        <v>86C26F45-B5EF-4273-A7E7-F6D69DC2984C</v>
      </c>
      <c r="D6144" s="5" t="s">
        <v>94</v>
      </c>
      <c r="E6144" t="s">
        <v>107</v>
      </c>
      <c r="F6144" s="5" t="s">
        <v>843</v>
      </c>
      <c r="G6144" t="s">
        <v>841</v>
      </c>
    </row>
    <row r="6145" spans="1:7" hidden="1" x14ac:dyDescent="0.25">
      <c r="A6145" s="3" t="s">
        <v>1907</v>
      </c>
      <c r="B6145" s="3" t="s">
        <v>1907</v>
      </c>
      <c r="C6145" t="str">
        <f>VLOOKUP(B6145,'سیستم ID'!B:C,2,0)</f>
        <v>4D062C47-A700-4AB1-A969-F6C245975A57</v>
      </c>
      <c r="D6145" s="5" t="s">
        <v>94</v>
      </c>
      <c r="E6145" t="s">
        <v>107</v>
      </c>
      <c r="F6145" s="5" t="s">
        <v>843</v>
      </c>
      <c r="G6145" t="s">
        <v>841</v>
      </c>
    </row>
    <row r="6146" spans="1:7" hidden="1" x14ac:dyDescent="0.25">
      <c r="A6146" s="3" t="s">
        <v>1909</v>
      </c>
      <c r="B6146" s="3" t="s">
        <v>1909</v>
      </c>
      <c r="C6146" t="str">
        <f>VLOOKUP(B6146,'سیستم ID'!B:C,2,0)</f>
        <v>597D6689-95B7-4398-A813-52F84D3868C1</v>
      </c>
      <c r="D6146" s="5" t="s">
        <v>94</v>
      </c>
      <c r="E6146" t="s">
        <v>107</v>
      </c>
      <c r="F6146" s="5" t="s">
        <v>843</v>
      </c>
      <c r="G6146" t="s">
        <v>841</v>
      </c>
    </row>
    <row r="6147" spans="1:7" hidden="1" x14ac:dyDescent="0.25">
      <c r="A6147" s="3" t="s">
        <v>1911</v>
      </c>
      <c r="B6147" s="3" t="s">
        <v>1911</v>
      </c>
      <c r="C6147" t="str">
        <f>VLOOKUP(B6147,'سیستم ID'!B:C,2,0)</f>
        <v>FB21FB8C-D7C9-4AF7-A6F8-27693E13AA17</v>
      </c>
      <c r="D6147" s="5" t="s">
        <v>94</v>
      </c>
      <c r="E6147" t="s">
        <v>107</v>
      </c>
      <c r="F6147" s="5" t="s">
        <v>843</v>
      </c>
      <c r="G6147" t="s">
        <v>841</v>
      </c>
    </row>
    <row r="6148" spans="1:7" hidden="1" x14ac:dyDescent="0.25">
      <c r="A6148" s="3" t="s">
        <v>1913</v>
      </c>
      <c r="B6148" s="3" t="s">
        <v>1913</v>
      </c>
      <c r="C6148" t="str">
        <f>VLOOKUP(B6148,'سیستم ID'!B:C,2,0)</f>
        <v>6D048C13-B9B0-430A-96FC-789B5F0CC8B4</v>
      </c>
      <c r="D6148" s="5" t="s">
        <v>94</v>
      </c>
      <c r="E6148" t="s">
        <v>107</v>
      </c>
      <c r="F6148" s="5" t="s">
        <v>843</v>
      </c>
      <c r="G6148" t="s">
        <v>841</v>
      </c>
    </row>
    <row r="6149" spans="1:7" hidden="1" x14ac:dyDescent="0.25">
      <c r="A6149" s="3" t="s">
        <v>1915</v>
      </c>
      <c r="B6149" s="3" t="s">
        <v>1915</v>
      </c>
      <c r="C6149" t="str">
        <f>VLOOKUP(B6149,'سیستم ID'!B:C,2,0)</f>
        <v>F1BFF4D7-FAFA-4913-A84B-E911198D6695</v>
      </c>
      <c r="D6149" s="5" t="s">
        <v>94</v>
      </c>
      <c r="E6149" t="s">
        <v>107</v>
      </c>
      <c r="F6149" s="5" t="s">
        <v>843</v>
      </c>
      <c r="G6149" t="s">
        <v>841</v>
      </c>
    </row>
    <row r="6150" spans="1:7" hidden="1" x14ac:dyDescent="0.25">
      <c r="A6150" s="3" t="s">
        <v>1917</v>
      </c>
      <c r="B6150" s="3" t="s">
        <v>1917</v>
      </c>
      <c r="C6150" t="str">
        <f>VLOOKUP(B6150,'سیستم ID'!B:C,2,0)</f>
        <v>5C9D84AF-C6CE-40F8-A3A4-ACB7A53DD6BC</v>
      </c>
      <c r="D6150" s="5" t="s">
        <v>94</v>
      </c>
      <c r="E6150" t="s">
        <v>107</v>
      </c>
      <c r="F6150" s="5" t="s">
        <v>843</v>
      </c>
      <c r="G6150" t="s">
        <v>841</v>
      </c>
    </row>
    <row r="6151" spans="1:7" hidden="1" x14ac:dyDescent="0.25">
      <c r="A6151" s="3" t="s">
        <v>1919</v>
      </c>
      <c r="B6151" s="3" t="s">
        <v>1919</v>
      </c>
      <c r="C6151" t="str">
        <f>VLOOKUP(B6151,'سیستم ID'!B:C,2,0)</f>
        <v>7F214C53-F844-4392-BDAD-E6EF4F870FEF</v>
      </c>
      <c r="D6151" s="5" t="s">
        <v>94</v>
      </c>
      <c r="E6151" t="s">
        <v>107</v>
      </c>
      <c r="F6151" s="5" t="s">
        <v>843</v>
      </c>
      <c r="G6151" t="s">
        <v>841</v>
      </c>
    </row>
    <row r="6152" spans="1:7" hidden="1" x14ac:dyDescent="0.25">
      <c r="A6152" s="3" t="s">
        <v>1921</v>
      </c>
      <c r="B6152" s="3" t="s">
        <v>1921</v>
      </c>
      <c r="C6152" t="str">
        <f>VLOOKUP(B6152,'سیستم ID'!B:C,2,0)</f>
        <v>01CBF45A-5F27-4781-AD90-3B1F6F968D51</v>
      </c>
      <c r="D6152" s="5" t="s">
        <v>94</v>
      </c>
      <c r="E6152" t="s">
        <v>107</v>
      </c>
      <c r="F6152" s="5" t="s">
        <v>843</v>
      </c>
      <c r="G6152" t="s">
        <v>841</v>
      </c>
    </row>
    <row r="6153" spans="1:7" hidden="1" x14ac:dyDescent="0.25">
      <c r="A6153" s="3" t="s">
        <v>1923</v>
      </c>
      <c r="B6153" s="3" t="s">
        <v>1923</v>
      </c>
      <c r="C6153" t="str">
        <f>VLOOKUP(B6153,'سیستم ID'!B:C,2,0)</f>
        <v>8410C0A6-80B4-4549-B78F-B46971814CC2</v>
      </c>
      <c r="D6153" s="5" t="s">
        <v>94</v>
      </c>
      <c r="E6153" t="s">
        <v>107</v>
      </c>
      <c r="F6153" s="5" t="s">
        <v>843</v>
      </c>
      <c r="G6153" t="s">
        <v>841</v>
      </c>
    </row>
    <row r="6154" spans="1:7" hidden="1" x14ac:dyDescent="0.25">
      <c r="A6154" s="3" t="s">
        <v>1925</v>
      </c>
      <c r="B6154" s="3" t="s">
        <v>1925</v>
      </c>
      <c r="C6154" t="str">
        <f>VLOOKUP(B6154,'سیستم ID'!B:C,2,0)</f>
        <v>B4EDC1D8-3CCC-43B9-8C6D-92E0157B7AB5</v>
      </c>
      <c r="D6154" s="5" t="s">
        <v>94</v>
      </c>
      <c r="E6154" t="s">
        <v>107</v>
      </c>
      <c r="F6154" s="5" t="s">
        <v>843</v>
      </c>
      <c r="G6154" t="s">
        <v>841</v>
      </c>
    </row>
    <row r="6155" spans="1:7" hidden="1" x14ac:dyDescent="0.25">
      <c r="A6155" s="3" t="s">
        <v>1927</v>
      </c>
      <c r="B6155" s="3" t="s">
        <v>1927</v>
      </c>
      <c r="C6155" t="str">
        <f>VLOOKUP(B6155,'سیستم ID'!B:C,2,0)</f>
        <v>00E560AE-9C21-4B31-A73E-C3B043B5226F</v>
      </c>
      <c r="D6155" s="5" t="s">
        <v>94</v>
      </c>
      <c r="E6155" t="s">
        <v>107</v>
      </c>
      <c r="F6155" s="5" t="s">
        <v>843</v>
      </c>
      <c r="G6155" t="s">
        <v>841</v>
      </c>
    </row>
    <row r="6156" spans="1:7" hidden="1" x14ac:dyDescent="0.25">
      <c r="A6156" s="3" t="s">
        <v>1929</v>
      </c>
      <c r="B6156" s="3" t="s">
        <v>1929</v>
      </c>
      <c r="C6156" t="str">
        <f>VLOOKUP(B6156,'سیستم ID'!B:C,2,0)</f>
        <v>B9CEDFBF-903F-4D98-B910-313083E258D9</v>
      </c>
      <c r="D6156" s="5" t="s">
        <v>94</v>
      </c>
      <c r="E6156" t="s">
        <v>107</v>
      </c>
      <c r="F6156" s="5" t="s">
        <v>843</v>
      </c>
      <c r="G6156" t="s">
        <v>841</v>
      </c>
    </row>
    <row r="6157" spans="1:7" hidden="1" x14ac:dyDescent="0.25">
      <c r="A6157" s="3" t="s">
        <v>1931</v>
      </c>
      <c r="B6157" s="3" t="s">
        <v>1931</v>
      </c>
      <c r="C6157" t="str">
        <f>VLOOKUP(B6157,'سیستم ID'!B:C,2,0)</f>
        <v>5F3EEDA5-DFB6-4079-96A8-04FD5FB6BE5C</v>
      </c>
      <c r="D6157" s="5" t="s">
        <v>94</v>
      </c>
      <c r="E6157" t="s">
        <v>107</v>
      </c>
      <c r="F6157" s="5" t="s">
        <v>843</v>
      </c>
      <c r="G6157" t="s">
        <v>841</v>
      </c>
    </row>
    <row r="6158" spans="1:7" hidden="1" x14ac:dyDescent="0.25">
      <c r="A6158" s="3" t="s">
        <v>1933</v>
      </c>
      <c r="B6158" s="3" t="s">
        <v>1933</v>
      </c>
      <c r="C6158" t="str">
        <f>VLOOKUP(B6158,'سیستم ID'!B:C,2,0)</f>
        <v>48F693D8-1955-48AF-9B17-2B063C001AAD</v>
      </c>
      <c r="D6158" s="5" t="s">
        <v>94</v>
      </c>
      <c r="E6158" t="s">
        <v>107</v>
      </c>
      <c r="F6158" s="5" t="s">
        <v>843</v>
      </c>
      <c r="G6158" t="s">
        <v>841</v>
      </c>
    </row>
    <row r="6159" spans="1:7" hidden="1" x14ac:dyDescent="0.25">
      <c r="A6159" s="3" t="s">
        <v>1935</v>
      </c>
      <c r="B6159" s="3" t="s">
        <v>1935</v>
      </c>
      <c r="C6159" t="str">
        <f>VLOOKUP(B6159,'سیستم ID'!B:C,2,0)</f>
        <v>78D614D2-1F2A-4302-978B-E70D64D2A8C3</v>
      </c>
      <c r="D6159" s="5" t="s">
        <v>94</v>
      </c>
      <c r="E6159" t="s">
        <v>107</v>
      </c>
      <c r="F6159" s="5" t="s">
        <v>843</v>
      </c>
      <c r="G6159" t="s">
        <v>841</v>
      </c>
    </row>
    <row r="6160" spans="1:7" hidden="1" x14ac:dyDescent="0.25">
      <c r="A6160" s="3" t="s">
        <v>1937</v>
      </c>
      <c r="B6160" s="3" t="s">
        <v>1937</v>
      </c>
      <c r="C6160" t="str">
        <f>VLOOKUP(B6160,'سیستم ID'!B:C,2,0)</f>
        <v>67BB71A3-0C28-4856-9407-73C0FB6FFE50</v>
      </c>
      <c r="D6160" s="5" t="s">
        <v>94</v>
      </c>
      <c r="E6160" t="s">
        <v>107</v>
      </c>
      <c r="F6160" s="5" t="s">
        <v>843</v>
      </c>
      <c r="G6160" t="s">
        <v>841</v>
      </c>
    </row>
    <row r="6161" spans="1:7" hidden="1" x14ac:dyDescent="0.25">
      <c r="A6161" s="3" t="s">
        <v>1939</v>
      </c>
      <c r="B6161" s="3" t="s">
        <v>1939</v>
      </c>
      <c r="C6161" t="str">
        <f>VLOOKUP(B6161,'سیستم ID'!B:C,2,0)</f>
        <v>B336BF20-C8A3-4D4F-A8F4-32819F684BB8</v>
      </c>
      <c r="D6161" s="5" t="s">
        <v>94</v>
      </c>
      <c r="E6161" t="s">
        <v>107</v>
      </c>
      <c r="F6161" s="5" t="s">
        <v>843</v>
      </c>
      <c r="G6161" t="s">
        <v>841</v>
      </c>
    </row>
    <row r="6162" spans="1:7" hidden="1" x14ac:dyDescent="0.25">
      <c r="A6162" s="3" t="s">
        <v>1941</v>
      </c>
      <c r="B6162" s="3" t="s">
        <v>1941</v>
      </c>
      <c r="C6162" t="str">
        <f>VLOOKUP(B6162,'سیستم ID'!B:C,2,0)</f>
        <v>BA7B44B8-05C5-4C2E-BDC1-843D4E5FC036</v>
      </c>
      <c r="D6162" s="5" t="s">
        <v>94</v>
      </c>
      <c r="E6162" t="s">
        <v>107</v>
      </c>
      <c r="F6162" s="5" t="s">
        <v>843</v>
      </c>
      <c r="G6162" t="s">
        <v>841</v>
      </c>
    </row>
    <row r="6163" spans="1:7" hidden="1" x14ac:dyDescent="0.25">
      <c r="A6163" s="3" t="s">
        <v>1943</v>
      </c>
      <c r="B6163" s="3" t="s">
        <v>1943</v>
      </c>
      <c r="C6163" t="str">
        <f>VLOOKUP(B6163,'سیستم ID'!B:C,2,0)</f>
        <v>28C25BC4-F9A4-4C40-B858-DE3EC38A59AE</v>
      </c>
      <c r="D6163" s="5" t="s">
        <v>94</v>
      </c>
      <c r="E6163" t="s">
        <v>107</v>
      </c>
      <c r="F6163" s="5" t="s">
        <v>843</v>
      </c>
      <c r="G6163" t="s">
        <v>841</v>
      </c>
    </row>
    <row r="6164" spans="1:7" hidden="1" x14ac:dyDescent="0.25">
      <c r="A6164" s="3" t="s">
        <v>1945</v>
      </c>
      <c r="B6164" s="3" t="s">
        <v>1945</v>
      </c>
      <c r="C6164" t="str">
        <f>VLOOKUP(B6164,'سیستم ID'!B:C,2,0)</f>
        <v>23AFC6D0-54F8-4AB4-A371-F9C98D8C16C3</v>
      </c>
      <c r="D6164" s="5" t="s">
        <v>94</v>
      </c>
      <c r="E6164" t="s">
        <v>107</v>
      </c>
      <c r="F6164" s="5" t="s">
        <v>843</v>
      </c>
      <c r="G6164" t="s">
        <v>841</v>
      </c>
    </row>
    <row r="6165" spans="1:7" hidden="1" x14ac:dyDescent="0.25">
      <c r="A6165" s="3" t="s">
        <v>1947</v>
      </c>
      <c r="B6165" s="3" t="s">
        <v>1947</v>
      </c>
      <c r="C6165" t="str">
        <f>VLOOKUP(B6165,'سیستم ID'!B:C,2,0)</f>
        <v>A3DA0123-08D8-4722-8112-03834E4CF277</v>
      </c>
      <c r="D6165" s="5" t="s">
        <v>94</v>
      </c>
      <c r="E6165" t="s">
        <v>107</v>
      </c>
      <c r="F6165" s="5" t="s">
        <v>843</v>
      </c>
      <c r="G6165" t="s">
        <v>841</v>
      </c>
    </row>
    <row r="6166" spans="1:7" hidden="1" x14ac:dyDescent="0.25">
      <c r="A6166" s="3" t="s">
        <v>1949</v>
      </c>
      <c r="B6166" s="3" t="s">
        <v>1949</v>
      </c>
      <c r="C6166" t="str">
        <f>VLOOKUP(B6166,'سیستم ID'!B:C,2,0)</f>
        <v>9B2253D6-6F2C-43C7-8DC6-3D8E64CB025D</v>
      </c>
      <c r="D6166" s="5" t="s">
        <v>94</v>
      </c>
      <c r="E6166" t="s">
        <v>107</v>
      </c>
      <c r="F6166" s="5" t="s">
        <v>843</v>
      </c>
      <c r="G6166" t="s">
        <v>841</v>
      </c>
    </row>
    <row r="6167" spans="1:7" hidden="1" x14ac:dyDescent="0.25">
      <c r="A6167" s="3" t="s">
        <v>1951</v>
      </c>
      <c r="B6167" s="3" t="s">
        <v>1951</v>
      </c>
      <c r="C6167" t="str">
        <f>VLOOKUP(B6167,'سیستم ID'!B:C,2,0)</f>
        <v>E62A12C6-F1BD-4556-8A5F-AE0698DA44A4</v>
      </c>
      <c r="D6167" s="5" t="s">
        <v>94</v>
      </c>
      <c r="E6167" t="s">
        <v>107</v>
      </c>
      <c r="F6167" s="5" t="s">
        <v>843</v>
      </c>
      <c r="G6167" t="s">
        <v>841</v>
      </c>
    </row>
    <row r="6168" spans="1:7" hidden="1" x14ac:dyDescent="0.25">
      <c r="A6168" s="3" t="s">
        <v>1953</v>
      </c>
      <c r="B6168" s="3" t="s">
        <v>1953</v>
      </c>
      <c r="C6168" t="str">
        <f>VLOOKUP(B6168,'سیستم ID'!B:C,2,0)</f>
        <v>3135A535-DFEC-434F-99FB-64DDC5897F19</v>
      </c>
      <c r="D6168" s="5" t="s">
        <v>94</v>
      </c>
      <c r="E6168" t="s">
        <v>107</v>
      </c>
      <c r="F6168" s="5" t="s">
        <v>843</v>
      </c>
      <c r="G6168" t="s">
        <v>841</v>
      </c>
    </row>
    <row r="6169" spans="1:7" hidden="1" x14ac:dyDescent="0.25">
      <c r="A6169" s="3" t="s">
        <v>1955</v>
      </c>
      <c r="B6169" s="3" t="s">
        <v>1955</v>
      </c>
      <c r="C6169" t="str">
        <f>VLOOKUP(B6169,'سیستم ID'!B:C,2,0)</f>
        <v>81BD4314-364E-4686-8B55-CCB6F7B6F20A</v>
      </c>
      <c r="D6169" s="5" t="s">
        <v>94</v>
      </c>
      <c r="E6169" t="s">
        <v>107</v>
      </c>
      <c r="F6169" s="5" t="s">
        <v>843</v>
      </c>
      <c r="G6169" t="s">
        <v>841</v>
      </c>
    </row>
    <row r="6170" spans="1:7" hidden="1" x14ac:dyDescent="0.25">
      <c r="A6170" s="3" t="s">
        <v>1957</v>
      </c>
      <c r="B6170" s="3" t="s">
        <v>1957</v>
      </c>
      <c r="C6170" t="str">
        <f>VLOOKUP(B6170,'سیستم ID'!B:C,2,0)</f>
        <v>75BDCE67-84C0-46DD-AE67-FBAF082BC1DC</v>
      </c>
      <c r="D6170" s="5" t="s">
        <v>94</v>
      </c>
      <c r="E6170" t="s">
        <v>107</v>
      </c>
      <c r="F6170" s="5" t="s">
        <v>843</v>
      </c>
      <c r="G6170" t="s">
        <v>841</v>
      </c>
    </row>
    <row r="6171" spans="1:7" hidden="1" x14ac:dyDescent="0.25">
      <c r="A6171" s="3" t="s">
        <v>1959</v>
      </c>
      <c r="B6171" s="3" t="s">
        <v>1959</v>
      </c>
      <c r="C6171" t="str">
        <f>VLOOKUP(B6171,'سیستم ID'!B:C,2,0)</f>
        <v>9E8CB1FE-0212-408B-A13A-C1F851483825</v>
      </c>
      <c r="D6171" s="5" t="s">
        <v>94</v>
      </c>
      <c r="E6171" t="s">
        <v>107</v>
      </c>
      <c r="F6171" s="5" t="s">
        <v>843</v>
      </c>
      <c r="G6171" t="s">
        <v>841</v>
      </c>
    </row>
    <row r="6172" spans="1:7" hidden="1" x14ac:dyDescent="0.25">
      <c r="A6172" s="3" t="s">
        <v>1961</v>
      </c>
      <c r="B6172" s="3" t="s">
        <v>1961</v>
      </c>
      <c r="C6172" t="str">
        <f>VLOOKUP(B6172,'سیستم ID'!B:C,2,0)</f>
        <v>B519AC3C-CB80-4649-B47A-E6C1EFE2E3DF</v>
      </c>
      <c r="D6172" s="5" t="s">
        <v>94</v>
      </c>
      <c r="E6172" t="s">
        <v>107</v>
      </c>
      <c r="F6172" s="5" t="s">
        <v>843</v>
      </c>
      <c r="G6172" t="s">
        <v>841</v>
      </c>
    </row>
    <row r="6173" spans="1:7" hidden="1" x14ac:dyDescent="0.25">
      <c r="A6173" s="3" t="s">
        <v>1963</v>
      </c>
      <c r="B6173" s="3" t="s">
        <v>1963</v>
      </c>
      <c r="C6173" t="str">
        <f>VLOOKUP(B6173,'سیستم ID'!B:C,2,0)</f>
        <v>DC03182F-B719-4EED-9DA4-E5933C8BCC28</v>
      </c>
      <c r="D6173" s="5" t="s">
        <v>94</v>
      </c>
      <c r="E6173" t="s">
        <v>107</v>
      </c>
      <c r="F6173" s="5" t="s">
        <v>843</v>
      </c>
      <c r="G6173" t="s">
        <v>841</v>
      </c>
    </row>
    <row r="6174" spans="1:7" hidden="1" x14ac:dyDescent="0.25">
      <c r="A6174" s="3" t="s">
        <v>1965</v>
      </c>
      <c r="B6174" s="3" t="s">
        <v>1965</v>
      </c>
      <c r="C6174" t="str">
        <f>VLOOKUP(B6174,'سیستم ID'!B:C,2,0)</f>
        <v>D3164BDC-0F2B-4389-8C4E-321018B47A1D</v>
      </c>
      <c r="D6174" s="5" t="s">
        <v>94</v>
      </c>
      <c r="E6174" t="s">
        <v>107</v>
      </c>
      <c r="F6174" s="5" t="s">
        <v>843</v>
      </c>
      <c r="G6174" t="s">
        <v>841</v>
      </c>
    </row>
    <row r="6175" spans="1:7" hidden="1" x14ac:dyDescent="0.25">
      <c r="A6175" s="3" t="s">
        <v>1967</v>
      </c>
      <c r="B6175" s="3" t="s">
        <v>1967</v>
      </c>
      <c r="C6175" t="str">
        <f>VLOOKUP(B6175,'سیستم ID'!B:C,2,0)</f>
        <v>2C0E19C0-11DF-45E4-A090-0DD308D63F60</v>
      </c>
      <c r="D6175" s="5" t="s">
        <v>94</v>
      </c>
      <c r="E6175" t="s">
        <v>107</v>
      </c>
      <c r="F6175" s="5" t="s">
        <v>843</v>
      </c>
      <c r="G6175" t="s">
        <v>841</v>
      </c>
    </row>
    <row r="6176" spans="1:7" hidden="1" x14ac:dyDescent="0.25">
      <c r="A6176" s="3" t="s">
        <v>1969</v>
      </c>
      <c r="B6176" s="3" t="s">
        <v>1969</v>
      </c>
      <c r="C6176" t="str">
        <f>VLOOKUP(B6176,'سیستم ID'!B:C,2,0)</f>
        <v>82BD92E0-F802-48DD-AF82-603470AD8244</v>
      </c>
      <c r="D6176" s="5" t="s">
        <v>94</v>
      </c>
      <c r="E6176" t="s">
        <v>107</v>
      </c>
      <c r="F6176" s="5" t="s">
        <v>843</v>
      </c>
      <c r="G6176" t="s">
        <v>841</v>
      </c>
    </row>
    <row r="6177" spans="1:7" hidden="1" x14ac:dyDescent="0.25">
      <c r="A6177" s="3" t="s">
        <v>1971</v>
      </c>
      <c r="B6177" s="3" t="s">
        <v>1971</v>
      </c>
      <c r="C6177" t="str">
        <f>VLOOKUP(B6177,'سیستم ID'!B:C,2,0)</f>
        <v>3721DEC7-C869-439C-B063-73967E67F3C2</v>
      </c>
      <c r="D6177" s="5" t="s">
        <v>94</v>
      </c>
      <c r="E6177" t="s">
        <v>107</v>
      </c>
      <c r="F6177" s="5" t="s">
        <v>843</v>
      </c>
      <c r="G6177" t="s">
        <v>841</v>
      </c>
    </row>
    <row r="6178" spans="1:7" hidden="1" x14ac:dyDescent="0.25">
      <c r="A6178" s="3" t="s">
        <v>1973</v>
      </c>
      <c r="B6178" s="3" t="s">
        <v>1973</v>
      </c>
      <c r="C6178" t="str">
        <f>VLOOKUP(B6178,'سیستم ID'!B:C,2,0)</f>
        <v>6A1380DD-B056-48FB-9A40-0AAB9B33F2B9</v>
      </c>
      <c r="D6178" s="5" t="s">
        <v>94</v>
      </c>
      <c r="E6178" t="s">
        <v>107</v>
      </c>
      <c r="F6178" s="5" t="s">
        <v>843</v>
      </c>
      <c r="G6178" t="s">
        <v>841</v>
      </c>
    </row>
    <row r="6179" spans="1:7" hidden="1" x14ac:dyDescent="0.25">
      <c r="A6179" s="3" t="s">
        <v>1975</v>
      </c>
      <c r="B6179" s="3" t="s">
        <v>1975</v>
      </c>
      <c r="C6179" t="str">
        <f>VLOOKUP(B6179,'سیستم ID'!B:C,2,0)</f>
        <v>D81C833E-D359-453E-86A9-6BD6A484F505</v>
      </c>
      <c r="D6179" s="5" t="s">
        <v>94</v>
      </c>
      <c r="E6179" t="s">
        <v>107</v>
      </c>
      <c r="F6179" s="5" t="s">
        <v>843</v>
      </c>
      <c r="G6179" t="s">
        <v>841</v>
      </c>
    </row>
    <row r="6180" spans="1:7" hidden="1" x14ac:dyDescent="0.25">
      <c r="A6180" s="3" t="s">
        <v>1977</v>
      </c>
      <c r="B6180" s="3" t="s">
        <v>1977</v>
      </c>
      <c r="C6180" t="str">
        <f>VLOOKUP(B6180,'سیستم ID'!B:C,2,0)</f>
        <v>1683EDE5-C605-4CF8-8603-DE786665790F</v>
      </c>
      <c r="D6180" s="5" t="s">
        <v>94</v>
      </c>
      <c r="E6180" t="s">
        <v>107</v>
      </c>
      <c r="F6180" s="5" t="s">
        <v>843</v>
      </c>
      <c r="G6180" t="s">
        <v>841</v>
      </c>
    </row>
    <row r="6181" spans="1:7" hidden="1" x14ac:dyDescent="0.25">
      <c r="A6181" s="3" t="s">
        <v>1979</v>
      </c>
      <c r="B6181" s="3" t="s">
        <v>1979</v>
      </c>
      <c r="C6181" t="str">
        <f>VLOOKUP(B6181,'سیستم ID'!B:C,2,0)</f>
        <v>9C2DB521-00BA-47C4-9F7E-826BB5723187</v>
      </c>
      <c r="D6181" s="5" t="s">
        <v>94</v>
      </c>
      <c r="E6181" t="s">
        <v>107</v>
      </c>
      <c r="F6181" s="5" t="s">
        <v>843</v>
      </c>
      <c r="G6181" t="s">
        <v>841</v>
      </c>
    </row>
    <row r="6182" spans="1:7" hidden="1" x14ac:dyDescent="0.25">
      <c r="A6182" s="3" t="s">
        <v>1981</v>
      </c>
      <c r="B6182" s="3" t="s">
        <v>1981</v>
      </c>
      <c r="C6182" t="str">
        <f>VLOOKUP(B6182,'سیستم ID'!B:C,2,0)</f>
        <v>E2953993-F8FD-4F3A-A327-48BB7D396F86</v>
      </c>
      <c r="D6182" s="5" t="s">
        <v>94</v>
      </c>
      <c r="E6182" t="s">
        <v>107</v>
      </c>
      <c r="F6182" s="5" t="s">
        <v>843</v>
      </c>
      <c r="G6182" t="s">
        <v>841</v>
      </c>
    </row>
    <row r="6183" spans="1:7" hidden="1" x14ac:dyDescent="0.25">
      <c r="A6183" s="3" t="s">
        <v>1983</v>
      </c>
      <c r="B6183" s="3" t="s">
        <v>1983</v>
      </c>
      <c r="C6183" t="str">
        <f>VLOOKUP(B6183,'سیستم ID'!B:C,2,0)</f>
        <v>B46D22F4-3D45-4673-8757-B0E0210B53BA</v>
      </c>
      <c r="D6183" s="5" t="s">
        <v>94</v>
      </c>
      <c r="E6183" t="s">
        <v>107</v>
      </c>
      <c r="F6183" s="5" t="s">
        <v>843</v>
      </c>
      <c r="G6183" t="s">
        <v>841</v>
      </c>
    </row>
    <row r="6184" spans="1:7" hidden="1" x14ac:dyDescent="0.25">
      <c r="A6184" s="3" t="s">
        <v>1985</v>
      </c>
      <c r="B6184" s="3" t="s">
        <v>1985</v>
      </c>
      <c r="C6184" t="str">
        <f>VLOOKUP(B6184,'سیستم ID'!B:C,2,0)</f>
        <v>62C49CE6-6B2F-468F-913F-07624A78B5AD</v>
      </c>
      <c r="D6184" s="5" t="s">
        <v>94</v>
      </c>
      <c r="E6184" t="s">
        <v>107</v>
      </c>
      <c r="F6184" s="5" t="s">
        <v>843</v>
      </c>
      <c r="G6184" t="s">
        <v>841</v>
      </c>
    </row>
    <row r="6185" spans="1:7" hidden="1" x14ac:dyDescent="0.25">
      <c r="A6185" s="3" t="s">
        <v>1987</v>
      </c>
      <c r="B6185" s="3" t="s">
        <v>1987</v>
      </c>
      <c r="C6185" t="str">
        <f>VLOOKUP(B6185,'سیستم ID'!B:C,2,0)</f>
        <v>51CCB895-EB48-474C-B8D4-60BBA1E81B42</v>
      </c>
      <c r="D6185" s="5" t="s">
        <v>94</v>
      </c>
      <c r="E6185" t="s">
        <v>107</v>
      </c>
      <c r="F6185" s="5" t="s">
        <v>843</v>
      </c>
      <c r="G6185" t="s">
        <v>841</v>
      </c>
    </row>
    <row r="6186" spans="1:7" hidden="1" x14ac:dyDescent="0.25">
      <c r="A6186" s="3" t="s">
        <v>1989</v>
      </c>
      <c r="B6186" s="3" t="s">
        <v>1989</v>
      </c>
      <c r="C6186" t="str">
        <f>VLOOKUP(B6186,'سیستم ID'!B:C,2,0)</f>
        <v>24429797-7A23-40D4-9F94-B7305925602F</v>
      </c>
      <c r="D6186" s="5" t="s">
        <v>94</v>
      </c>
      <c r="E6186" t="s">
        <v>107</v>
      </c>
      <c r="F6186" s="5" t="s">
        <v>843</v>
      </c>
      <c r="G6186" t="s">
        <v>841</v>
      </c>
    </row>
    <row r="6187" spans="1:7" hidden="1" x14ac:dyDescent="0.25">
      <c r="A6187" s="3" t="s">
        <v>1991</v>
      </c>
      <c r="B6187" s="3" t="s">
        <v>1991</v>
      </c>
      <c r="C6187" t="str">
        <f>VLOOKUP(B6187,'سیستم ID'!B:C,2,0)</f>
        <v>25DB4A02-41AD-49FE-AA33-403BD6A86167</v>
      </c>
      <c r="D6187" s="5" t="s">
        <v>94</v>
      </c>
      <c r="E6187" t="s">
        <v>107</v>
      </c>
      <c r="F6187" s="5" t="s">
        <v>843</v>
      </c>
      <c r="G6187" t="s">
        <v>841</v>
      </c>
    </row>
    <row r="6188" spans="1:7" hidden="1" x14ac:dyDescent="0.25">
      <c r="A6188" s="3" t="s">
        <v>1993</v>
      </c>
      <c r="B6188" s="3" t="s">
        <v>1993</v>
      </c>
      <c r="C6188" t="str">
        <f>VLOOKUP(B6188,'سیستم ID'!B:C,2,0)</f>
        <v>93AE7D4C-BC86-4F31-A6C8-60FF8EC6FB1A</v>
      </c>
      <c r="D6188" s="5" t="s">
        <v>94</v>
      </c>
      <c r="E6188" t="s">
        <v>107</v>
      </c>
      <c r="F6188" s="5" t="s">
        <v>843</v>
      </c>
      <c r="G6188" t="s">
        <v>841</v>
      </c>
    </row>
    <row r="6189" spans="1:7" hidden="1" x14ac:dyDescent="0.25">
      <c r="A6189" s="3" t="s">
        <v>1995</v>
      </c>
      <c r="B6189" s="3" t="s">
        <v>1995</v>
      </c>
      <c r="C6189" t="str">
        <f>VLOOKUP(B6189,'سیستم ID'!B:C,2,0)</f>
        <v>624C411F-B115-4677-9C4A-1D017961A53E</v>
      </c>
      <c r="D6189" s="5" t="s">
        <v>94</v>
      </c>
      <c r="E6189" t="s">
        <v>107</v>
      </c>
      <c r="F6189" s="5" t="s">
        <v>843</v>
      </c>
      <c r="G6189" t="s">
        <v>841</v>
      </c>
    </row>
    <row r="6190" spans="1:7" hidden="1" x14ac:dyDescent="0.25">
      <c r="A6190" s="3" t="s">
        <v>1997</v>
      </c>
      <c r="B6190" s="3" t="s">
        <v>1997</v>
      </c>
      <c r="C6190" t="str">
        <f>VLOOKUP(B6190,'سیستم ID'!B:C,2,0)</f>
        <v>81D9CBCD-71CE-4FD5-A9CE-0AD9C8B108F1</v>
      </c>
      <c r="D6190" s="5" t="s">
        <v>94</v>
      </c>
      <c r="E6190" t="s">
        <v>107</v>
      </c>
      <c r="F6190" s="5" t="s">
        <v>843</v>
      </c>
      <c r="G6190" t="s">
        <v>841</v>
      </c>
    </row>
    <row r="6191" spans="1:7" hidden="1" x14ac:dyDescent="0.25">
      <c r="A6191" s="3" t="s">
        <v>1999</v>
      </c>
      <c r="B6191" s="3" t="s">
        <v>1999</v>
      </c>
      <c r="C6191" t="str">
        <f>VLOOKUP(B6191,'سیستم ID'!B:C,2,0)</f>
        <v>650E2D24-0E5E-4013-9786-32C37C3E588E</v>
      </c>
      <c r="D6191" s="5" t="s">
        <v>94</v>
      </c>
      <c r="E6191" t="s">
        <v>107</v>
      </c>
      <c r="F6191" s="5" t="s">
        <v>843</v>
      </c>
      <c r="G6191" t="s">
        <v>841</v>
      </c>
    </row>
    <row r="6192" spans="1:7" hidden="1" x14ac:dyDescent="0.25">
      <c r="A6192" s="3" t="s">
        <v>2001</v>
      </c>
      <c r="B6192" s="3" t="s">
        <v>2001</v>
      </c>
      <c r="C6192" t="str">
        <f>VLOOKUP(B6192,'سیستم ID'!B:C,2,0)</f>
        <v>60310BBE-ED87-468F-982F-19BB5CEEBC54</v>
      </c>
      <c r="D6192" s="5" t="s">
        <v>94</v>
      </c>
      <c r="E6192" t="s">
        <v>107</v>
      </c>
      <c r="F6192" s="5" t="s">
        <v>843</v>
      </c>
      <c r="G6192" t="s">
        <v>841</v>
      </c>
    </row>
    <row r="6193" spans="1:7" hidden="1" x14ac:dyDescent="0.25">
      <c r="A6193" s="3" t="s">
        <v>2003</v>
      </c>
      <c r="B6193" s="3" t="s">
        <v>2003</v>
      </c>
      <c r="C6193" t="str">
        <f>VLOOKUP(B6193,'سیستم ID'!B:C,2,0)</f>
        <v>9F1FFAFB-F0E9-4F64-98E1-ACD9EDA2CF97</v>
      </c>
      <c r="D6193" s="5" t="s">
        <v>94</v>
      </c>
      <c r="E6193" t="s">
        <v>107</v>
      </c>
      <c r="F6193" s="5" t="s">
        <v>843</v>
      </c>
      <c r="G6193" t="s">
        <v>841</v>
      </c>
    </row>
    <row r="6194" spans="1:7" hidden="1" x14ac:dyDescent="0.25">
      <c r="A6194" s="3" t="s">
        <v>2005</v>
      </c>
      <c r="B6194" s="3" t="s">
        <v>2005</v>
      </c>
      <c r="C6194" t="str">
        <f>VLOOKUP(B6194,'سیستم ID'!B:C,2,0)</f>
        <v>C18D0A16-1489-4005-8F9A-B229E202CB67</v>
      </c>
      <c r="D6194" s="5" t="s">
        <v>94</v>
      </c>
      <c r="E6194" t="s">
        <v>107</v>
      </c>
      <c r="F6194" s="5" t="s">
        <v>843</v>
      </c>
      <c r="G6194" t="s">
        <v>841</v>
      </c>
    </row>
    <row r="6195" spans="1:7" hidden="1" x14ac:dyDescent="0.25">
      <c r="A6195" s="3" t="s">
        <v>2007</v>
      </c>
      <c r="B6195" s="3" t="s">
        <v>2007</v>
      </c>
      <c r="C6195" t="str">
        <f>VLOOKUP(B6195,'سیستم ID'!B:C,2,0)</f>
        <v>7BC8E678-208E-447A-A368-189E447ECBA7</v>
      </c>
      <c r="D6195" s="5" t="s">
        <v>94</v>
      </c>
      <c r="E6195" t="s">
        <v>107</v>
      </c>
      <c r="F6195" s="5" t="s">
        <v>843</v>
      </c>
      <c r="G6195" t="s">
        <v>841</v>
      </c>
    </row>
    <row r="6196" spans="1:7" hidden="1" x14ac:dyDescent="0.25">
      <c r="A6196" s="3" t="s">
        <v>2009</v>
      </c>
      <c r="B6196" s="3" t="s">
        <v>2009</v>
      </c>
      <c r="C6196" t="str">
        <f>VLOOKUP(B6196,'سیستم ID'!B:C,2,0)</f>
        <v>1A1B071A-DAE9-47B0-A9A5-49DBC71C3DB1</v>
      </c>
      <c r="D6196" s="5" t="s">
        <v>94</v>
      </c>
      <c r="E6196" t="s">
        <v>107</v>
      </c>
      <c r="F6196" s="5" t="s">
        <v>843</v>
      </c>
      <c r="G6196" t="s">
        <v>841</v>
      </c>
    </row>
    <row r="6197" spans="1:7" hidden="1" x14ac:dyDescent="0.25">
      <c r="A6197" s="3" t="s">
        <v>2011</v>
      </c>
      <c r="B6197" s="3" t="s">
        <v>2011</v>
      </c>
      <c r="C6197" t="str">
        <f>VLOOKUP(B6197,'سیستم ID'!B:C,2,0)</f>
        <v>9068717C-1F5D-43BB-8A4C-6A520EAE02B1</v>
      </c>
      <c r="D6197" s="5" t="s">
        <v>94</v>
      </c>
      <c r="E6197" t="s">
        <v>107</v>
      </c>
      <c r="F6197" s="5" t="s">
        <v>843</v>
      </c>
      <c r="G6197" t="s">
        <v>841</v>
      </c>
    </row>
    <row r="6198" spans="1:7" hidden="1" x14ac:dyDescent="0.25">
      <c r="A6198" s="3" t="s">
        <v>2013</v>
      </c>
      <c r="B6198" s="3" t="s">
        <v>2013</v>
      </c>
      <c r="C6198" t="str">
        <f>VLOOKUP(B6198,'سیستم ID'!B:C,2,0)</f>
        <v>6FB57D58-AEC2-4E5A-B464-4F27AD7F3121</v>
      </c>
      <c r="D6198" s="5" t="s">
        <v>94</v>
      </c>
      <c r="E6198" t="s">
        <v>107</v>
      </c>
      <c r="F6198" s="5" t="s">
        <v>843</v>
      </c>
      <c r="G6198" t="s">
        <v>841</v>
      </c>
    </row>
    <row r="6199" spans="1:7" hidden="1" x14ac:dyDescent="0.25">
      <c r="A6199" s="3" t="s">
        <v>2015</v>
      </c>
      <c r="B6199" s="3" t="s">
        <v>2015</v>
      </c>
      <c r="C6199" t="str">
        <f>VLOOKUP(B6199,'سیستم ID'!B:C,2,0)</f>
        <v>75DCDA45-6CCC-4E80-8171-D5425E2D898C</v>
      </c>
      <c r="D6199" s="5" t="s">
        <v>94</v>
      </c>
      <c r="E6199" t="s">
        <v>107</v>
      </c>
      <c r="F6199" s="5" t="s">
        <v>843</v>
      </c>
      <c r="G6199" t="s">
        <v>841</v>
      </c>
    </row>
    <row r="6200" spans="1:7" hidden="1" x14ac:dyDescent="0.25">
      <c r="A6200" s="3" t="s">
        <v>2017</v>
      </c>
      <c r="B6200" s="3" t="s">
        <v>2017</v>
      </c>
      <c r="C6200" t="str">
        <f>VLOOKUP(B6200,'سیستم ID'!B:C,2,0)</f>
        <v>BE96F90D-D801-4C56-9C65-565CE0C73BD6</v>
      </c>
      <c r="D6200" s="5" t="s">
        <v>94</v>
      </c>
      <c r="E6200" t="s">
        <v>107</v>
      </c>
      <c r="F6200" s="5" t="s">
        <v>843</v>
      </c>
      <c r="G6200" t="s">
        <v>841</v>
      </c>
    </row>
    <row r="6201" spans="1:7" hidden="1" x14ac:dyDescent="0.25">
      <c r="A6201" s="3" t="s">
        <v>2019</v>
      </c>
      <c r="B6201" s="3" t="s">
        <v>2019</v>
      </c>
      <c r="C6201" t="str">
        <f>VLOOKUP(B6201,'سیستم ID'!B:C,2,0)</f>
        <v>EE054EA0-0747-42C6-A844-8A0F496AB1BC</v>
      </c>
      <c r="D6201" s="5" t="s">
        <v>94</v>
      </c>
      <c r="E6201" t="s">
        <v>107</v>
      </c>
      <c r="F6201" s="5" t="s">
        <v>843</v>
      </c>
      <c r="G6201" t="s">
        <v>841</v>
      </c>
    </row>
    <row r="6202" spans="1:7" hidden="1" x14ac:dyDescent="0.25">
      <c r="A6202" s="3" t="s">
        <v>2021</v>
      </c>
      <c r="B6202" s="3" t="s">
        <v>2021</v>
      </c>
      <c r="C6202" t="str">
        <f>VLOOKUP(B6202,'سیستم ID'!B:C,2,0)</f>
        <v>0D279876-7537-474E-ADF9-F4B84BD5414C</v>
      </c>
      <c r="D6202" s="5" t="s">
        <v>94</v>
      </c>
      <c r="E6202" t="s">
        <v>107</v>
      </c>
      <c r="F6202" s="5" t="s">
        <v>843</v>
      </c>
      <c r="G6202" t="s">
        <v>841</v>
      </c>
    </row>
    <row r="6203" spans="1:7" hidden="1" x14ac:dyDescent="0.25">
      <c r="A6203" s="3" t="s">
        <v>2023</v>
      </c>
      <c r="B6203" s="3" t="s">
        <v>2023</v>
      </c>
      <c r="C6203" t="str">
        <f>VLOOKUP(B6203,'سیستم ID'!B:C,2,0)</f>
        <v>715FC2AA-320E-487A-9881-986E7A13972E</v>
      </c>
      <c r="D6203" s="5" t="s">
        <v>94</v>
      </c>
      <c r="E6203" t="s">
        <v>107</v>
      </c>
      <c r="F6203" s="5" t="s">
        <v>843</v>
      </c>
      <c r="G6203" t="s">
        <v>841</v>
      </c>
    </row>
    <row r="6204" spans="1:7" hidden="1" x14ac:dyDescent="0.25">
      <c r="A6204" s="3" t="s">
        <v>2025</v>
      </c>
      <c r="B6204" s="3" t="s">
        <v>2025</v>
      </c>
      <c r="C6204" t="str">
        <f>VLOOKUP(B6204,'سیستم ID'!B:C,2,0)</f>
        <v>D20171E6-3B50-46B3-9467-19609462C455</v>
      </c>
      <c r="D6204" s="5" t="s">
        <v>94</v>
      </c>
      <c r="E6204" t="s">
        <v>107</v>
      </c>
      <c r="F6204" s="5" t="s">
        <v>843</v>
      </c>
      <c r="G6204" t="s">
        <v>841</v>
      </c>
    </row>
    <row r="6205" spans="1:7" hidden="1" x14ac:dyDescent="0.25">
      <c r="A6205" s="3" t="s">
        <v>2027</v>
      </c>
      <c r="B6205" s="3" t="s">
        <v>2027</v>
      </c>
      <c r="C6205" t="str">
        <f>VLOOKUP(B6205,'سیستم ID'!B:C,2,0)</f>
        <v>804399E3-8BBF-4F2F-932A-792D625F9B08</v>
      </c>
      <c r="D6205" s="5" t="s">
        <v>94</v>
      </c>
      <c r="E6205" t="s">
        <v>107</v>
      </c>
      <c r="F6205" s="5" t="s">
        <v>843</v>
      </c>
      <c r="G6205" t="s">
        <v>841</v>
      </c>
    </row>
    <row r="6206" spans="1:7" hidden="1" x14ac:dyDescent="0.25">
      <c r="A6206" s="3" t="s">
        <v>2029</v>
      </c>
      <c r="B6206" s="3" t="s">
        <v>2029</v>
      </c>
      <c r="C6206" t="str">
        <f>VLOOKUP(B6206,'سیستم ID'!B:C,2,0)</f>
        <v>8F29AD65-F2F9-4DCE-B206-447039CADFB0</v>
      </c>
      <c r="D6206" s="5" t="s">
        <v>94</v>
      </c>
      <c r="E6206" t="s">
        <v>107</v>
      </c>
      <c r="F6206" s="5" t="s">
        <v>843</v>
      </c>
      <c r="G6206" t="s">
        <v>841</v>
      </c>
    </row>
    <row r="6207" spans="1:7" hidden="1" x14ac:dyDescent="0.25">
      <c r="A6207" s="3" t="s">
        <v>2031</v>
      </c>
      <c r="B6207" s="3" t="s">
        <v>2031</v>
      </c>
      <c r="C6207" t="str">
        <f>VLOOKUP(B6207,'سیستم ID'!B:C,2,0)</f>
        <v>283D1013-9856-4431-A0C4-1831A37B25FA</v>
      </c>
      <c r="D6207" s="5" t="s">
        <v>94</v>
      </c>
      <c r="E6207" t="s">
        <v>107</v>
      </c>
      <c r="F6207" s="5" t="s">
        <v>843</v>
      </c>
      <c r="G6207" t="s">
        <v>841</v>
      </c>
    </row>
    <row r="6208" spans="1:7" hidden="1" x14ac:dyDescent="0.25">
      <c r="A6208" s="3" t="s">
        <v>2033</v>
      </c>
      <c r="B6208" s="3" t="s">
        <v>2033</v>
      </c>
      <c r="C6208" t="str">
        <f>VLOOKUP(B6208,'سیستم ID'!B:C,2,0)</f>
        <v>AB58DCCE-CDD7-4AA7-85BD-6467520AB865</v>
      </c>
      <c r="D6208" s="5" t="s">
        <v>94</v>
      </c>
      <c r="E6208" t="s">
        <v>107</v>
      </c>
      <c r="F6208" s="5" t="s">
        <v>843</v>
      </c>
      <c r="G6208" t="s">
        <v>841</v>
      </c>
    </row>
    <row r="6209" spans="1:7" hidden="1" x14ac:dyDescent="0.25">
      <c r="A6209" s="3" t="s">
        <v>2035</v>
      </c>
      <c r="B6209" s="3" t="s">
        <v>2035</v>
      </c>
      <c r="C6209" t="str">
        <f>VLOOKUP(B6209,'سیستم ID'!B:C,2,0)</f>
        <v>1172BE2C-20BA-4594-BD29-6BF06317C8B3</v>
      </c>
      <c r="D6209" s="5" t="s">
        <v>94</v>
      </c>
      <c r="E6209" t="s">
        <v>107</v>
      </c>
      <c r="F6209" s="5" t="s">
        <v>843</v>
      </c>
      <c r="G6209" t="s">
        <v>841</v>
      </c>
    </row>
    <row r="6210" spans="1:7" hidden="1" x14ac:dyDescent="0.25">
      <c r="A6210" s="3" t="s">
        <v>2037</v>
      </c>
      <c r="B6210" s="3" t="s">
        <v>2037</v>
      </c>
      <c r="C6210" t="str">
        <f>VLOOKUP(B6210,'سیستم ID'!B:C,2,0)</f>
        <v>77A3B2C9-FB7B-4E36-9DEE-B76FD4732ABE</v>
      </c>
      <c r="D6210" s="5" t="s">
        <v>94</v>
      </c>
      <c r="E6210" t="s">
        <v>107</v>
      </c>
      <c r="F6210" s="5" t="s">
        <v>843</v>
      </c>
      <c r="G6210" t="s">
        <v>841</v>
      </c>
    </row>
    <row r="6211" spans="1:7" hidden="1" x14ac:dyDescent="0.25">
      <c r="A6211" s="3" t="s">
        <v>2039</v>
      </c>
      <c r="B6211" s="3" t="s">
        <v>2039</v>
      </c>
      <c r="C6211" t="str">
        <f>VLOOKUP(B6211,'سیستم ID'!B:C,2,0)</f>
        <v>0D09CCBD-79EA-4374-90EB-9A88A76E870F</v>
      </c>
      <c r="D6211" s="5" t="s">
        <v>94</v>
      </c>
      <c r="E6211" t="s">
        <v>107</v>
      </c>
      <c r="F6211" s="5" t="s">
        <v>843</v>
      </c>
      <c r="G6211" t="s">
        <v>841</v>
      </c>
    </row>
    <row r="6212" spans="1:7" hidden="1" x14ac:dyDescent="0.25">
      <c r="A6212" s="3" t="s">
        <v>2041</v>
      </c>
      <c r="B6212" s="3" t="s">
        <v>2041</v>
      </c>
      <c r="C6212" t="str">
        <f>VLOOKUP(B6212,'سیستم ID'!B:C,2,0)</f>
        <v>A1C9EEDE-427D-42E0-940E-06387D52BB0D</v>
      </c>
      <c r="D6212" s="5" t="s">
        <v>94</v>
      </c>
      <c r="E6212" t="s">
        <v>107</v>
      </c>
      <c r="F6212" s="5" t="s">
        <v>843</v>
      </c>
      <c r="G6212" t="s">
        <v>841</v>
      </c>
    </row>
    <row r="6213" spans="1:7" hidden="1" x14ac:dyDescent="0.25">
      <c r="A6213" s="3" t="s">
        <v>2043</v>
      </c>
      <c r="B6213" s="3" t="s">
        <v>2043</v>
      </c>
      <c r="C6213" t="str">
        <f>VLOOKUP(B6213,'سیستم ID'!B:C,2,0)</f>
        <v>D7BFAC9B-84E2-4CFB-82F5-16658B6EC17A</v>
      </c>
      <c r="D6213" s="5" t="s">
        <v>94</v>
      </c>
      <c r="E6213" t="s">
        <v>107</v>
      </c>
      <c r="F6213" s="5" t="s">
        <v>843</v>
      </c>
      <c r="G6213" t="s">
        <v>841</v>
      </c>
    </row>
    <row r="6214" spans="1:7" hidden="1" x14ac:dyDescent="0.25">
      <c r="A6214" s="3" t="s">
        <v>2045</v>
      </c>
      <c r="B6214" s="3" t="s">
        <v>2045</v>
      </c>
      <c r="C6214" t="str">
        <f>VLOOKUP(B6214,'سیستم ID'!B:C,2,0)</f>
        <v>859BAE82-8ECC-41D8-A704-BBBBF669C4C4</v>
      </c>
      <c r="D6214" s="5" t="s">
        <v>94</v>
      </c>
      <c r="E6214" t="s">
        <v>107</v>
      </c>
      <c r="F6214" s="5" t="s">
        <v>843</v>
      </c>
      <c r="G6214" t="s">
        <v>841</v>
      </c>
    </row>
    <row r="6215" spans="1:7" hidden="1" x14ac:dyDescent="0.25">
      <c r="A6215" s="3" t="s">
        <v>2047</v>
      </c>
      <c r="B6215" s="3" t="s">
        <v>2047</v>
      </c>
      <c r="C6215" t="str">
        <f>VLOOKUP(B6215,'سیستم ID'!B:C,2,0)</f>
        <v>955BB1B8-5C50-4A71-9C81-9ADA6DB88647</v>
      </c>
      <c r="D6215" s="5" t="s">
        <v>94</v>
      </c>
      <c r="E6215" t="s">
        <v>107</v>
      </c>
      <c r="F6215" s="5" t="s">
        <v>843</v>
      </c>
      <c r="G6215" t="s">
        <v>841</v>
      </c>
    </row>
    <row r="6216" spans="1:7" hidden="1" x14ac:dyDescent="0.25">
      <c r="A6216" s="3" t="s">
        <v>2049</v>
      </c>
      <c r="B6216" s="3" t="s">
        <v>2049</v>
      </c>
      <c r="C6216" t="str">
        <f>VLOOKUP(B6216,'سیستم ID'!B:C,2,0)</f>
        <v>40C357F6-EFAD-4D54-9458-17A4D336B1C9</v>
      </c>
      <c r="D6216" s="5" t="s">
        <v>94</v>
      </c>
      <c r="E6216" t="s">
        <v>107</v>
      </c>
      <c r="F6216" s="5" t="s">
        <v>843</v>
      </c>
      <c r="G6216" t="s">
        <v>841</v>
      </c>
    </row>
    <row r="6217" spans="1:7" hidden="1" x14ac:dyDescent="0.25">
      <c r="A6217" s="3" t="s">
        <v>2051</v>
      </c>
      <c r="B6217" s="3" t="s">
        <v>2051</v>
      </c>
      <c r="C6217" t="str">
        <f>VLOOKUP(B6217,'سیستم ID'!B:C,2,0)</f>
        <v>714CE810-A8FF-44D5-8A29-307B4443D7FA</v>
      </c>
      <c r="D6217" s="5" t="s">
        <v>94</v>
      </c>
      <c r="E6217" t="s">
        <v>107</v>
      </c>
      <c r="F6217" s="5" t="s">
        <v>843</v>
      </c>
      <c r="G6217" t="s">
        <v>841</v>
      </c>
    </row>
    <row r="6218" spans="1:7" hidden="1" x14ac:dyDescent="0.25">
      <c r="A6218" s="3" t="s">
        <v>2053</v>
      </c>
      <c r="B6218" s="3" t="s">
        <v>2053</v>
      </c>
      <c r="C6218" t="str">
        <f>VLOOKUP(B6218,'سیستم ID'!B:C,2,0)</f>
        <v>77A5AB82-9A33-48A4-92B4-24E79D0D8BEA</v>
      </c>
      <c r="D6218" s="5" t="s">
        <v>94</v>
      </c>
      <c r="E6218" t="s">
        <v>107</v>
      </c>
      <c r="F6218" s="5" t="s">
        <v>843</v>
      </c>
      <c r="G6218" t="s">
        <v>841</v>
      </c>
    </row>
    <row r="6219" spans="1:7" hidden="1" x14ac:dyDescent="0.25">
      <c r="A6219" s="3" t="s">
        <v>2055</v>
      </c>
      <c r="B6219" s="3" t="s">
        <v>2055</v>
      </c>
      <c r="C6219" t="str">
        <f>VLOOKUP(B6219,'سیستم ID'!B:C,2,0)</f>
        <v>9A17041E-F46B-4BB4-8B89-38FF090A9C4B</v>
      </c>
      <c r="D6219" s="5" t="s">
        <v>94</v>
      </c>
      <c r="E6219" t="s">
        <v>107</v>
      </c>
      <c r="F6219" s="5" t="s">
        <v>843</v>
      </c>
      <c r="G6219" t="s">
        <v>841</v>
      </c>
    </row>
    <row r="6220" spans="1:7" hidden="1" x14ac:dyDescent="0.25">
      <c r="A6220" s="3" t="s">
        <v>2057</v>
      </c>
      <c r="B6220" s="3" t="s">
        <v>2057</v>
      </c>
      <c r="C6220" t="str">
        <f>VLOOKUP(B6220,'سیستم ID'!B:C,2,0)</f>
        <v>251D08FF-D3C3-4915-A034-E994DDA53B87</v>
      </c>
      <c r="D6220" s="5" t="s">
        <v>94</v>
      </c>
      <c r="E6220" t="s">
        <v>107</v>
      </c>
      <c r="F6220" s="5" t="s">
        <v>843</v>
      </c>
      <c r="G6220" t="s">
        <v>841</v>
      </c>
    </row>
    <row r="6221" spans="1:7" hidden="1" x14ac:dyDescent="0.25">
      <c r="A6221" s="3" t="s">
        <v>2059</v>
      </c>
      <c r="B6221" s="3" t="s">
        <v>2059</v>
      </c>
      <c r="C6221" t="str">
        <f>VLOOKUP(B6221,'سیستم ID'!B:C,2,0)</f>
        <v>2B9714FE-B1A9-4026-8F6D-14842EA7DBF7</v>
      </c>
      <c r="D6221" s="5" t="s">
        <v>94</v>
      </c>
      <c r="E6221" t="s">
        <v>107</v>
      </c>
      <c r="F6221" s="5" t="s">
        <v>843</v>
      </c>
      <c r="G6221" t="s">
        <v>841</v>
      </c>
    </row>
    <row r="6222" spans="1:7" hidden="1" x14ac:dyDescent="0.25">
      <c r="A6222" s="3" t="s">
        <v>2061</v>
      </c>
      <c r="B6222" s="3" t="s">
        <v>2061</v>
      </c>
      <c r="C6222" t="str">
        <f>VLOOKUP(B6222,'سیستم ID'!B:C,2,0)</f>
        <v>7D2F0B85-DF3C-4A60-A80A-B2537F981527</v>
      </c>
      <c r="D6222" s="5" t="s">
        <v>94</v>
      </c>
      <c r="E6222" t="s">
        <v>107</v>
      </c>
      <c r="F6222" s="5" t="s">
        <v>843</v>
      </c>
      <c r="G6222" t="s">
        <v>841</v>
      </c>
    </row>
    <row r="6223" spans="1:7" hidden="1" x14ac:dyDescent="0.25">
      <c r="A6223" s="3" t="s">
        <v>2063</v>
      </c>
      <c r="B6223" s="3" t="s">
        <v>2063</v>
      </c>
      <c r="C6223" t="str">
        <f>VLOOKUP(B6223,'سیستم ID'!B:C,2,0)</f>
        <v>7E9D35A8-F675-4E1C-8230-696E0BE0A4EA</v>
      </c>
      <c r="D6223" s="5" t="s">
        <v>94</v>
      </c>
      <c r="E6223" t="s">
        <v>107</v>
      </c>
      <c r="F6223" s="5" t="s">
        <v>843</v>
      </c>
      <c r="G6223" t="s">
        <v>841</v>
      </c>
    </row>
    <row r="6224" spans="1:7" hidden="1" x14ac:dyDescent="0.25">
      <c r="A6224" s="3" t="s">
        <v>2065</v>
      </c>
      <c r="B6224" s="3" t="s">
        <v>2065</v>
      </c>
      <c r="C6224" t="str">
        <f>VLOOKUP(B6224,'سیستم ID'!B:C,2,0)</f>
        <v>65794C77-08FF-426C-AFAB-E9EA8C74A5ED</v>
      </c>
      <c r="D6224" s="5" t="s">
        <v>94</v>
      </c>
      <c r="E6224" t="s">
        <v>107</v>
      </c>
      <c r="F6224" s="5" t="s">
        <v>843</v>
      </c>
      <c r="G6224" t="s">
        <v>841</v>
      </c>
    </row>
    <row r="6225" spans="1:7" hidden="1" x14ac:dyDescent="0.25">
      <c r="A6225" s="3" t="s">
        <v>2067</v>
      </c>
      <c r="B6225" s="3" t="s">
        <v>2067</v>
      </c>
      <c r="C6225" t="str">
        <f>VLOOKUP(B6225,'سیستم ID'!B:C,2,0)</f>
        <v>159521E6-5575-4FC1-BC03-D71BF8CEC341</v>
      </c>
      <c r="D6225" s="5" t="s">
        <v>94</v>
      </c>
      <c r="E6225" t="s">
        <v>107</v>
      </c>
      <c r="F6225" s="5" t="s">
        <v>843</v>
      </c>
      <c r="G6225" t="s">
        <v>841</v>
      </c>
    </row>
    <row r="6226" spans="1:7" hidden="1" x14ac:dyDescent="0.25">
      <c r="A6226" s="3" t="s">
        <v>2069</v>
      </c>
      <c r="B6226" s="3" t="s">
        <v>2069</v>
      </c>
      <c r="C6226" t="str">
        <f>VLOOKUP(B6226,'سیستم ID'!B:C,2,0)</f>
        <v>77098376-6D1E-4360-A048-4DB323B3F05E</v>
      </c>
      <c r="D6226" s="5" t="s">
        <v>94</v>
      </c>
      <c r="E6226" t="s">
        <v>107</v>
      </c>
      <c r="F6226" s="5" t="s">
        <v>843</v>
      </c>
      <c r="G6226" t="s">
        <v>841</v>
      </c>
    </row>
    <row r="6227" spans="1:7" hidden="1" x14ac:dyDescent="0.25">
      <c r="A6227" s="3" t="s">
        <v>2071</v>
      </c>
      <c r="B6227" s="3" t="s">
        <v>2071</v>
      </c>
      <c r="C6227" t="str">
        <f>VLOOKUP(B6227,'سیستم ID'!B:C,2,0)</f>
        <v>4848EF2D-6878-4DC9-B310-09733096B043</v>
      </c>
      <c r="D6227" s="5" t="s">
        <v>94</v>
      </c>
      <c r="E6227" t="s">
        <v>107</v>
      </c>
      <c r="F6227" s="5" t="s">
        <v>843</v>
      </c>
      <c r="G6227" t="s">
        <v>841</v>
      </c>
    </row>
    <row r="6228" spans="1:7" hidden="1" x14ac:dyDescent="0.25">
      <c r="A6228" s="3" t="s">
        <v>2073</v>
      </c>
      <c r="B6228" s="3" t="s">
        <v>2073</v>
      </c>
      <c r="C6228" t="str">
        <f>VLOOKUP(B6228,'سیستم ID'!B:C,2,0)</f>
        <v>C573E6E1-8C71-4254-953E-30691905D034</v>
      </c>
      <c r="D6228" s="5" t="s">
        <v>94</v>
      </c>
      <c r="E6228" t="s">
        <v>107</v>
      </c>
      <c r="F6228" s="5" t="s">
        <v>843</v>
      </c>
      <c r="G6228" t="s">
        <v>841</v>
      </c>
    </row>
    <row r="6229" spans="1:7" hidden="1" x14ac:dyDescent="0.25">
      <c r="A6229" s="3" t="s">
        <v>2075</v>
      </c>
      <c r="B6229" s="3" t="s">
        <v>2075</v>
      </c>
      <c r="C6229" t="str">
        <f>VLOOKUP(B6229,'سیستم ID'!B:C,2,0)</f>
        <v>6F7526BB-AD8E-4CAF-B032-36E8DE66555C</v>
      </c>
      <c r="D6229" s="5" t="s">
        <v>94</v>
      </c>
      <c r="E6229" t="s">
        <v>107</v>
      </c>
      <c r="F6229" s="5" t="s">
        <v>843</v>
      </c>
      <c r="G6229" t="s">
        <v>841</v>
      </c>
    </row>
    <row r="6230" spans="1:7" hidden="1" x14ac:dyDescent="0.25">
      <c r="A6230" s="3" t="s">
        <v>2077</v>
      </c>
      <c r="B6230" s="3" t="s">
        <v>2077</v>
      </c>
      <c r="C6230" t="str">
        <f>VLOOKUP(B6230,'سیستم ID'!B:C,2,0)</f>
        <v>1ACF9AB2-03B5-4E18-9855-FD2B77D7002B</v>
      </c>
      <c r="D6230" s="5" t="s">
        <v>94</v>
      </c>
      <c r="E6230" t="s">
        <v>107</v>
      </c>
      <c r="F6230" s="5" t="s">
        <v>843</v>
      </c>
      <c r="G6230" t="s">
        <v>841</v>
      </c>
    </row>
    <row r="6231" spans="1:7" hidden="1" x14ac:dyDescent="0.25">
      <c r="A6231" s="3" t="s">
        <v>2079</v>
      </c>
      <c r="B6231" s="3" t="s">
        <v>2079</v>
      </c>
      <c r="C6231" t="str">
        <f>VLOOKUP(B6231,'سیستم ID'!B:C,2,0)</f>
        <v>71EDA626-961B-4D9B-9976-B1507B759A2B</v>
      </c>
      <c r="D6231" s="5" t="s">
        <v>94</v>
      </c>
      <c r="E6231" t="s">
        <v>107</v>
      </c>
      <c r="F6231" s="5" t="s">
        <v>843</v>
      </c>
      <c r="G6231" t="s">
        <v>841</v>
      </c>
    </row>
    <row r="6232" spans="1:7" hidden="1" x14ac:dyDescent="0.25">
      <c r="A6232" s="3" t="s">
        <v>2081</v>
      </c>
      <c r="B6232" s="3" t="s">
        <v>2081</v>
      </c>
      <c r="C6232" t="str">
        <f>VLOOKUP(B6232,'سیستم ID'!B:C,2,0)</f>
        <v>8945E73E-0BBB-485E-94A3-DEBF422B4803</v>
      </c>
      <c r="D6232" s="5" t="s">
        <v>94</v>
      </c>
      <c r="E6232" t="s">
        <v>107</v>
      </c>
      <c r="F6232" s="5" t="s">
        <v>843</v>
      </c>
      <c r="G6232" t="s">
        <v>841</v>
      </c>
    </row>
    <row r="6233" spans="1:7" hidden="1" x14ac:dyDescent="0.25">
      <c r="A6233" s="3" t="s">
        <v>2083</v>
      </c>
      <c r="B6233" s="3" t="s">
        <v>2083</v>
      </c>
      <c r="C6233" t="str">
        <f>VLOOKUP(B6233,'سیستم ID'!B:C,2,0)</f>
        <v>BE470EA4-6B17-46B0-8BEA-B835156750B1</v>
      </c>
      <c r="D6233" s="5" t="s">
        <v>94</v>
      </c>
      <c r="E6233" t="s">
        <v>107</v>
      </c>
      <c r="F6233" s="5" t="s">
        <v>843</v>
      </c>
      <c r="G6233" t="s">
        <v>841</v>
      </c>
    </row>
    <row r="6234" spans="1:7" hidden="1" x14ac:dyDescent="0.25">
      <c r="A6234" s="3" t="s">
        <v>2085</v>
      </c>
      <c r="B6234" s="3" t="s">
        <v>2085</v>
      </c>
      <c r="C6234" t="str">
        <f>VLOOKUP(B6234,'سیستم ID'!B:C,2,0)</f>
        <v>8295247B-D43B-45BD-9770-801E59285C56</v>
      </c>
      <c r="D6234" s="5" t="s">
        <v>94</v>
      </c>
      <c r="E6234" t="s">
        <v>107</v>
      </c>
      <c r="F6234" s="5" t="s">
        <v>843</v>
      </c>
      <c r="G6234" t="s">
        <v>841</v>
      </c>
    </row>
    <row r="6235" spans="1:7" hidden="1" x14ac:dyDescent="0.25">
      <c r="A6235" s="3" t="s">
        <v>2087</v>
      </c>
      <c r="B6235" s="3" t="s">
        <v>2087</v>
      </c>
      <c r="C6235" t="str">
        <f>VLOOKUP(B6235,'سیستم ID'!B:C,2,0)</f>
        <v>D484F846-012F-427A-9204-A08A5544386B</v>
      </c>
      <c r="D6235" s="5" t="s">
        <v>94</v>
      </c>
      <c r="E6235" t="s">
        <v>107</v>
      </c>
      <c r="F6235" s="5" t="s">
        <v>843</v>
      </c>
      <c r="G6235" t="s">
        <v>841</v>
      </c>
    </row>
    <row r="6236" spans="1:7" hidden="1" x14ac:dyDescent="0.25">
      <c r="A6236" s="3" t="s">
        <v>2089</v>
      </c>
      <c r="B6236" s="3" t="s">
        <v>2089</v>
      </c>
      <c r="C6236" t="str">
        <f>VLOOKUP(B6236,'سیستم ID'!B:C,2,0)</f>
        <v>E96855F5-1ED7-4F3F-BB78-7299BD0CED73</v>
      </c>
      <c r="D6236" s="5" t="s">
        <v>94</v>
      </c>
      <c r="E6236" t="s">
        <v>107</v>
      </c>
      <c r="F6236" s="5" t="s">
        <v>843</v>
      </c>
      <c r="G6236" t="s">
        <v>841</v>
      </c>
    </row>
    <row r="6237" spans="1:7" hidden="1" x14ac:dyDescent="0.25">
      <c r="A6237" s="3" t="s">
        <v>2091</v>
      </c>
      <c r="B6237" s="3" t="s">
        <v>2091</v>
      </c>
      <c r="C6237" t="str">
        <f>VLOOKUP(B6237,'سیستم ID'!B:C,2,0)</f>
        <v>C85DE836-338F-48BC-965D-721C642B7151</v>
      </c>
      <c r="D6237" s="5" t="s">
        <v>94</v>
      </c>
      <c r="E6237" t="s">
        <v>107</v>
      </c>
      <c r="F6237" s="5" t="s">
        <v>843</v>
      </c>
      <c r="G6237" t="s">
        <v>841</v>
      </c>
    </row>
    <row r="6238" spans="1:7" hidden="1" x14ac:dyDescent="0.25">
      <c r="A6238" s="3" t="s">
        <v>2093</v>
      </c>
      <c r="B6238" s="3" t="s">
        <v>2093</v>
      </c>
      <c r="C6238" t="str">
        <f>VLOOKUP(B6238,'سیستم ID'!B:C,2,0)</f>
        <v>702011FB-968B-4C30-B8FE-D3CA656A25D6</v>
      </c>
      <c r="D6238" s="5" t="s">
        <v>94</v>
      </c>
      <c r="E6238" t="s">
        <v>107</v>
      </c>
      <c r="F6238" s="5" t="s">
        <v>843</v>
      </c>
      <c r="G6238" t="s">
        <v>841</v>
      </c>
    </row>
    <row r="6239" spans="1:7" hidden="1" x14ac:dyDescent="0.25">
      <c r="A6239" s="3" t="s">
        <v>2095</v>
      </c>
      <c r="B6239" s="3" t="s">
        <v>2095</v>
      </c>
      <c r="C6239" t="str">
        <f>VLOOKUP(B6239,'سیستم ID'!B:C,2,0)</f>
        <v>A526CE14-7758-47F2-8EBC-8202A3A7C56E</v>
      </c>
      <c r="D6239" s="5" t="s">
        <v>94</v>
      </c>
      <c r="E6239" t="s">
        <v>107</v>
      </c>
      <c r="F6239" s="5" t="s">
        <v>843</v>
      </c>
      <c r="G6239" t="s">
        <v>841</v>
      </c>
    </row>
    <row r="6240" spans="1:7" hidden="1" x14ac:dyDescent="0.25">
      <c r="A6240" s="3" t="s">
        <v>2097</v>
      </c>
      <c r="B6240" s="3" t="s">
        <v>2097</v>
      </c>
      <c r="C6240" t="str">
        <f>VLOOKUP(B6240,'سیستم ID'!B:C,2,0)</f>
        <v>A47CA61C-F3A1-4FB0-976C-3BD0173D9AB3</v>
      </c>
      <c r="D6240" s="5" t="s">
        <v>94</v>
      </c>
      <c r="E6240" t="s">
        <v>107</v>
      </c>
      <c r="F6240" s="5" t="s">
        <v>843</v>
      </c>
      <c r="G6240" t="s">
        <v>841</v>
      </c>
    </row>
    <row r="6241" spans="1:7" hidden="1" x14ac:dyDescent="0.25">
      <c r="A6241" s="3" t="s">
        <v>2099</v>
      </c>
      <c r="B6241" s="3" t="s">
        <v>2099</v>
      </c>
      <c r="C6241" t="str">
        <f>VLOOKUP(B6241,'سیستم ID'!B:C,2,0)</f>
        <v>5225535A-F5DB-4F29-ADBC-0D79A0D30560</v>
      </c>
      <c r="D6241" s="5" t="s">
        <v>94</v>
      </c>
      <c r="E6241" t="s">
        <v>107</v>
      </c>
      <c r="F6241" s="5" t="s">
        <v>843</v>
      </c>
      <c r="G6241" t="s">
        <v>841</v>
      </c>
    </row>
    <row r="6242" spans="1:7" hidden="1" x14ac:dyDescent="0.25">
      <c r="A6242" s="3" t="s">
        <v>2101</v>
      </c>
      <c r="B6242" s="3" t="s">
        <v>2101</v>
      </c>
      <c r="C6242" t="str">
        <f>VLOOKUP(B6242,'سیستم ID'!B:C,2,0)</f>
        <v>392B8997-644F-4D5B-9F9F-76B581770ED0</v>
      </c>
      <c r="D6242" s="5" t="s">
        <v>94</v>
      </c>
      <c r="E6242" t="s">
        <v>107</v>
      </c>
      <c r="F6242" s="5" t="s">
        <v>843</v>
      </c>
      <c r="G6242" t="s">
        <v>841</v>
      </c>
    </row>
    <row r="6243" spans="1:7" hidden="1" x14ac:dyDescent="0.25">
      <c r="A6243" s="3" t="s">
        <v>2103</v>
      </c>
      <c r="B6243" s="3" t="s">
        <v>2103</v>
      </c>
      <c r="C6243" t="str">
        <f>VLOOKUP(B6243,'سیستم ID'!B:C,2,0)</f>
        <v>D1BEE42B-7583-454D-A402-B82C2C1956DA</v>
      </c>
      <c r="D6243" s="5" t="s">
        <v>94</v>
      </c>
      <c r="E6243" t="s">
        <v>107</v>
      </c>
      <c r="F6243" s="5" t="s">
        <v>843</v>
      </c>
      <c r="G6243" t="s">
        <v>841</v>
      </c>
    </row>
    <row r="6244" spans="1:7" hidden="1" x14ac:dyDescent="0.25">
      <c r="A6244" s="3" t="s">
        <v>2105</v>
      </c>
      <c r="B6244" s="3" t="s">
        <v>2105</v>
      </c>
      <c r="C6244" t="str">
        <f>VLOOKUP(B6244,'سیستم ID'!B:C,2,0)</f>
        <v>05030F59-A3B1-4449-984A-415923BE2EF1</v>
      </c>
      <c r="D6244" s="5" t="s">
        <v>94</v>
      </c>
      <c r="E6244" t="s">
        <v>107</v>
      </c>
      <c r="F6244" s="5" t="s">
        <v>843</v>
      </c>
      <c r="G6244" t="s">
        <v>841</v>
      </c>
    </row>
    <row r="6245" spans="1:7" hidden="1" x14ac:dyDescent="0.25">
      <c r="A6245" s="3" t="s">
        <v>2107</v>
      </c>
      <c r="B6245" s="3" t="s">
        <v>2107</v>
      </c>
      <c r="C6245" t="str">
        <f>VLOOKUP(B6245,'سیستم ID'!B:C,2,0)</f>
        <v>3D018752-7D6D-411D-BCE1-1554200DE5DD</v>
      </c>
      <c r="D6245" s="5" t="s">
        <v>94</v>
      </c>
      <c r="E6245" t="s">
        <v>107</v>
      </c>
      <c r="F6245" s="5" t="s">
        <v>843</v>
      </c>
      <c r="G6245" t="s">
        <v>841</v>
      </c>
    </row>
    <row r="6246" spans="1:7" hidden="1" x14ac:dyDescent="0.25">
      <c r="A6246" s="3" t="s">
        <v>2109</v>
      </c>
      <c r="B6246" s="3" t="s">
        <v>2109</v>
      </c>
      <c r="C6246" t="str">
        <f>VLOOKUP(B6246,'سیستم ID'!B:C,2,0)</f>
        <v>237E26D4-8E43-429E-BC4A-A94167BA0D2D</v>
      </c>
      <c r="D6246" s="5" t="s">
        <v>94</v>
      </c>
      <c r="E6246" t="s">
        <v>107</v>
      </c>
      <c r="F6246" s="5" t="s">
        <v>843</v>
      </c>
      <c r="G6246" t="s">
        <v>841</v>
      </c>
    </row>
    <row r="6247" spans="1:7" hidden="1" x14ac:dyDescent="0.25">
      <c r="A6247" s="3" t="s">
        <v>2111</v>
      </c>
      <c r="B6247" s="3" t="s">
        <v>2111</v>
      </c>
      <c r="C6247" t="str">
        <f>VLOOKUP(B6247,'سیستم ID'!B:C,2,0)</f>
        <v>BDD1EF5B-2F25-4000-85D2-B24CDC49164F</v>
      </c>
      <c r="D6247" s="5" t="s">
        <v>94</v>
      </c>
      <c r="E6247" t="s">
        <v>107</v>
      </c>
      <c r="F6247" s="5" t="s">
        <v>843</v>
      </c>
      <c r="G6247" t="s">
        <v>841</v>
      </c>
    </row>
    <row r="6248" spans="1:7" hidden="1" x14ac:dyDescent="0.25">
      <c r="A6248" s="3" t="s">
        <v>2113</v>
      </c>
      <c r="B6248" s="3" t="s">
        <v>2113</v>
      </c>
      <c r="C6248" t="str">
        <f>VLOOKUP(B6248,'سیستم ID'!B:C,2,0)</f>
        <v>FBC93294-31D6-4B66-8E88-36ABE2DD0E1A</v>
      </c>
      <c r="D6248" s="5" t="s">
        <v>94</v>
      </c>
      <c r="E6248" t="s">
        <v>107</v>
      </c>
      <c r="F6248" s="5" t="s">
        <v>843</v>
      </c>
      <c r="G6248" t="s">
        <v>841</v>
      </c>
    </row>
    <row r="6249" spans="1:7" hidden="1" x14ac:dyDescent="0.25">
      <c r="A6249" s="3" t="s">
        <v>2115</v>
      </c>
      <c r="B6249" s="3" t="s">
        <v>2115</v>
      </c>
      <c r="C6249" t="str">
        <f>VLOOKUP(B6249,'سیستم ID'!B:C,2,0)</f>
        <v>57C3CB58-4235-4CDF-AC82-018C7ADFA34C</v>
      </c>
      <c r="D6249" s="5" t="s">
        <v>94</v>
      </c>
      <c r="E6249" t="s">
        <v>107</v>
      </c>
      <c r="F6249" s="5" t="s">
        <v>843</v>
      </c>
      <c r="G6249" t="s">
        <v>841</v>
      </c>
    </row>
    <row r="6250" spans="1:7" hidden="1" x14ac:dyDescent="0.25">
      <c r="A6250" s="3" t="s">
        <v>2117</v>
      </c>
      <c r="B6250" s="3" t="s">
        <v>2117</v>
      </c>
      <c r="C6250" t="str">
        <f>VLOOKUP(B6250,'سیستم ID'!B:C,2,0)</f>
        <v>B369521F-2887-4692-82B7-EF57922689AA</v>
      </c>
      <c r="D6250" s="5" t="s">
        <v>94</v>
      </c>
      <c r="E6250" t="s">
        <v>107</v>
      </c>
      <c r="F6250" s="5" t="s">
        <v>843</v>
      </c>
      <c r="G6250" t="s">
        <v>841</v>
      </c>
    </row>
    <row r="6251" spans="1:7" hidden="1" x14ac:dyDescent="0.25">
      <c r="A6251" s="3" t="s">
        <v>2119</v>
      </c>
      <c r="B6251" s="3" t="s">
        <v>2119</v>
      </c>
      <c r="C6251" t="str">
        <f>VLOOKUP(B6251,'سیستم ID'!B:C,2,0)</f>
        <v>24AEC299-AB70-4B02-87FD-FB4C590EC839</v>
      </c>
      <c r="D6251" s="5" t="s">
        <v>94</v>
      </c>
      <c r="E6251" t="s">
        <v>107</v>
      </c>
      <c r="F6251" s="5" t="s">
        <v>843</v>
      </c>
      <c r="G6251" t="s">
        <v>841</v>
      </c>
    </row>
    <row r="6252" spans="1:7" hidden="1" x14ac:dyDescent="0.25">
      <c r="A6252" s="3" t="s">
        <v>2121</v>
      </c>
      <c r="B6252" s="3" t="s">
        <v>2121</v>
      </c>
      <c r="C6252" t="str">
        <f>VLOOKUP(B6252,'سیستم ID'!B:C,2,0)</f>
        <v>0A068003-313A-412A-9E26-FFF5299C85B6</v>
      </c>
      <c r="D6252" s="5" t="s">
        <v>94</v>
      </c>
      <c r="E6252" t="s">
        <v>107</v>
      </c>
      <c r="F6252" s="5" t="s">
        <v>843</v>
      </c>
      <c r="G6252" t="s">
        <v>841</v>
      </c>
    </row>
    <row r="6253" spans="1:7" hidden="1" x14ac:dyDescent="0.25">
      <c r="A6253" s="3" t="s">
        <v>2123</v>
      </c>
      <c r="B6253" s="3" t="s">
        <v>2123</v>
      </c>
      <c r="C6253" t="str">
        <f>VLOOKUP(B6253,'سیستم ID'!B:C,2,0)</f>
        <v>CFBF245D-55F6-40FE-98BB-E89D933B6354</v>
      </c>
      <c r="D6253" s="5" t="s">
        <v>94</v>
      </c>
      <c r="E6253" t="s">
        <v>107</v>
      </c>
      <c r="F6253" s="5" t="s">
        <v>843</v>
      </c>
      <c r="G6253" t="s">
        <v>841</v>
      </c>
    </row>
    <row r="6254" spans="1:7" hidden="1" x14ac:dyDescent="0.25">
      <c r="A6254" s="3" t="s">
        <v>2125</v>
      </c>
      <c r="B6254" s="3" t="s">
        <v>2125</v>
      </c>
      <c r="C6254" t="str">
        <f>VLOOKUP(B6254,'سیستم ID'!B:C,2,0)</f>
        <v>F3F37373-B82D-404D-868F-A9CD232FE9B7</v>
      </c>
      <c r="D6254" s="5" t="s">
        <v>94</v>
      </c>
      <c r="E6254" t="s">
        <v>107</v>
      </c>
      <c r="F6254" s="5" t="s">
        <v>843</v>
      </c>
      <c r="G6254" t="s">
        <v>841</v>
      </c>
    </row>
    <row r="6255" spans="1:7" hidden="1" x14ac:dyDescent="0.25">
      <c r="A6255" s="3" t="s">
        <v>2127</v>
      </c>
      <c r="B6255" s="3" t="s">
        <v>2127</v>
      </c>
      <c r="C6255" t="str">
        <f>VLOOKUP(B6255,'سیستم ID'!B:C,2,0)</f>
        <v>BA8AA55D-F895-4D6A-BDEA-4377C730D606</v>
      </c>
      <c r="D6255" s="5" t="s">
        <v>94</v>
      </c>
      <c r="E6255" t="s">
        <v>107</v>
      </c>
      <c r="F6255" s="5" t="s">
        <v>843</v>
      </c>
      <c r="G6255" t="s">
        <v>841</v>
      </c>
    </row>
    <row r="6256" spans="1:7" hidden="1" x14ac:dyDescent="0.25">
      <c r="A6256" s="3" t="s">
        <v>2129</v>
      </c>
      <c r="B6256" s="3" t="s">
        <v>2129</v>
      </c>
      <c r="C6256" t="str">
        <f>VLOOKUP(B6256,'سیستم ID'!B:C,2,0)</f>
        <v>921582BA-DF7D-47FD-9561-1EF4BA010123</v>
      </c>
      <c r="D6256" s="5" t="s">
        <v>94</v>
      </c>
      <c r="E6256" t="s">
        <v>107</v>
      </c>
      <c r="F6256" s="5" t="s">
        <v>843</v>
      </c>
      <c r="G6256" t="s">
        <v>841</v>
      </c>
    </row>
    <row r="6257" spans="1:7" hidden="1" x14ac:dyDescent="0.25">
      <c r="A6257" s="3" t="s">
        <v>2131</v>
      </c>
      <c r="B6257" s="3" t="s">
        <v>2131</v>
      </c>
      <c r="C6257" t="str">
        <f>VLOOKUP(B6257,'سیستم ID'!B:C,2,0)</f>
        <v>20D1BFA2-ECA6-48BC-8886-E8EBE45138F8</v>
      </c>
      <c r="D6257" s="5" t="s">
        <v>94</v>
      </c>
      <c r="E6257" t="s">
        <v>107</v>
      </c>
      <c r="F6257" s="5" t="s">
        <v>843</v>
      </c>
      <c r="G6257" t="s">
        <v>841</v>
      </c>
    </row>
    <row r="6258" spans="1:7" hidden="1" x14ac:dyDescent="0.25">
      <c r="A6258" s="3" t="s">
        <v>2133</v>
      </c>
      <c r="B6258" s="3" t="s">
        <v>2133</v>
      </c>
      <c r="C6258" t="str">
        <f>VLOOKUP(B6258,'سیستم ID'!B:C,2,0)</f>
        <v>A03E0056-D005-4DAA-8C31-544B82BB86F8</v>
      </c>
      <c r="D6258" s="5" t="s">
        <v>94</v>
      </c>
      <c r="E6258" t="s">
        <v>107</v>
      </c>
      <c r="F6258" s="5" t="s">
        <v>843</v>
      </c>
      <c r="G6258" t="s">
        <v>841</v>
      </c>
    </row>
    <row r="6259" spans="1:7" hidden="1" x14ac:dyDescent="0.25">
      <c r="A6259" s="3" t="s">
        <v>2135</v>
      </c>
      <c r="B6259" s="3" t="s">
        <v>2135</v>
      </c>
      <c r="C6259" t="str">
        <f>VLOOKUP(B6259,'سیستم ID'!B:C,2,0)</f>
        <v>ED5B0E04-509A-4D3E-9874-4772CC7FDC43</v>
      </c>
      <c r="D6259" s="5" t="s">
        <v>94</v>
      </c>
      <c r="E6259" t="s">
        <v>107</v>
      </c>
      <c r="F6259" s="5" t="s">
        <v>843</v>
      </c>
      <c r="G6259" t="s">
        <v>841</v>
      </c>
    </row>
    <row r="6260" spans="1:7" hidden="1" x14ac:dyDescent="0.25">
      <c r="A6260" s="3" t="s">
        <v>2137</v>
      </c>
      <c r="B6260" s="3" t="s">
        <v>2137</v>
      </c>
      <c r="C6260" t="str">
        <f>VLOOKUP(B6260,'سیستم ID'!B:C,2,0)</f>
        <v>FF2321DD-4114-4F64-95E3-F9E9811AED2A</v>
      </c>
      <c r="D6260" s="5" t="s">
        <v>94</v>
      </c>
      <c r="E6260" t="s">
        <v>107</v>
      </c>
      <c r="F6260" s="5" t="s">
        <v>843</v>
      </c>
      <c r="G6260" t="s">
        <v>841</v>
      </c>
    </row>
    <row r="6261" spans="1:7" hidden="1" x14ac:dyDescent="0.25">
      <c r="A6261" s="3" t="s">
        <v>2139</v>
      </c>
      <c r="B6261" s="3" t="s">
        <v>2139</v>
      </c>
      <c r="C6261" t="str">
        <f>VLOOKUP(B6261,'سیستم ID'!B:C,2,0)</f>
        <v>83A24A64-92DF-4488-82E9-C426A11198CB</v>
      </c>
      <c r="D6261" s="5" t="s">
        <v>94</v>
      </c>
      <c r="E6261" t="s">
        <v>107</v>
      </c>
      <c r="F6261" s="5" t="s">
        <v>843</v>
      </c>
      <c r="G6261" t="s">
        <v>841</v>
      </c>
    </row>
    <row r="6262" spans="1:7" hidden="1" x14ac:dyDescent="0.25">
      <c r="A6262" s="3" t="s">
        <v>2141</v>
      </c>
      <c r="B6262" s="3" t="s">
        <v>2141</v>
      </c>
      <c r="C6262" t="str">
        <f>VLOOKUP(B6262,'سیستم ID'!B:C,2,0)</f>
        <v>254DE4A9-59BB-41A2-A2E1-522789859ED9</v>
      </c>
      <c r="D6262" s="5" t="s">
        <v>94</v>
      </c>
      <c r="E6262" t="s">
        <v>107</v>
      </c>
      <c r="F6262" s="5" t="s">
        <v>843</v>
      </c>
      <c r="G6262" t="s">
        <v>841</v>
      </c>
    </row>
    <row r="6263" spans="1:7" hidden="1" x14ac:dyDescent="0.25">
      <c r="A6263" s="3" t="s">
        <v>2143</v>
      </c>
      <c r="B6263" s="3" t="s">
        <v>2143</v>
      </c>
      <c r="C6263" t="str">
        <f>VLOOKUP(B6263,'سیستم ID'!B:C,2,0)</f>
        <v>6272CE04-2838-40DC-8DB9-FDC63B94E5BB</v>
      </c>
      <c r="D6263" s="5" t="s">
        <v>94</v>
      </c>
      <c r="E6263" t="s">
        <v>107</v>
      </c>
      <c r="F6263" s="5" t="s">
        <v>843</v>
      </c>
      <c r="G6263" t="s">
        <v>841</v>
      </c>
    </row>
    <row r="6264" spans="1:7" hidden="1" x14ac:dyDescent="0.25">
      <c r="A6264" s="3" t="s">
        <v>2145</v>
      </c>
      <c r="B6264" s="3" t="s">
        <v>2145</v>
      </c>
      <c r="C6264" t="str">
        <f>VLOOKUP(B6264,'سیستم ID'!B:C,2,0)</f>
        <v>3F0F8182-B016-4374-81D1-9CF69D3B473E</v>
      </c>
      <c r="D6264" s="5" t="s">
        <v>94</v>
      </c>
      <c r="E6264" t="s">
        <v>107</v>
      </c>
      <c r="F6264" s="5" t="s">
        <v>843</v>
      </c>
      <c r="G6264" t="s">
        <v>841</v>
      </c>
    </row>
    <row r="6265" spans="1:7" hidden="1" x14ac:dyDescent="0.25">
      <c r="A6265" s="3" t="s">
        <v>2147</v>
      </c>
      <c r="B6265" s="3" t="s">
        <v>2147</v>
      </c>
      <c r="C6265" t="str">
        <f>VLOOKUP(B6265,'سیستم ID'!B:C,2,0)</f>
        <v>F7752EE0-EB96-476B-A9B4-8B947938F456</v>
      </c>
      <c r="D6265" s="5" t="s">
        <v>94</v>
      </c>
      <c r="E6265" t="s">
        <v>107</v>
      </c>
      <c r="F6265" s="5" t="s">
        <v>843</v>
      </c>
      <c r="G6265" t="s">
        <v>841</v>
      </c>
    </row>
    <row r="6266" spans="1:7" hidden="1" x14ac:dyDescent="0.25">
      <c r="A6266" s="3" t="s">
        <v>2149</v>
      </c>
      <c r="B6266" s="3" t="s">
        <v>2149</v>
      </c>
      <c r="C6266" t="str">
        <f>VLOOKUP(B6266,'سیستم ID'!B:C,2,0)</f>
        <v>32C2A1B0-3789-4220-B809-24C00C67C5BA</v>
      </c>
      <c r="D6266" s="5" t="s">
        <v>94</v>
      </c>
      <c r="E6266" t="s">
        <v>107</v>
      </c>
      <c r="F6266" s="5" t="s">
        <v>843</v>
      </c>
      <c r="G6266" t="s">
        <v>841</v>
      </c>
    </row>
    <row r="6267" spans="1:7" hidden="1" x14ac:dyDescent="0.25">
      <c r="A6267" s="3" t="s">
        <v>2151</v>
      </c>
      <c r="B6267" s="3" t="s">
        <v>2151</v>
      </c>
      <c r="C6267" t="str">
        <f>VLOOKUP(B6267,'سیستم ID'!B:C,2,0)</f>
        <v>CF29189F-2ECC-4F99-A5BB-7A04F9B9F3FF</v>
      </c>
      <c r="D6267" s="5" t="s">
        <v>94</v>
      </c>
      <c r="E6267" t="s">
        <v>107</v>
      </c>
      <c r="F6267" s="5" t="s">
        <v>843</v>
      </c>
      <c r="G6267" t="s">
        <v>841</v>
      </c>
    </row>
    <row r="6268" spans="1:7" hidden="1" x14ac:dyDescent="0.25">
      <c r="A6268" s="3" t="s">
        <v>2153</v>
      </c>
      <c r="B6268" s="3" t="s">
        <v>2153</v>
      </c>
      <c r="C6268" t="str">
        <f>VLOOKUP(B6268,'سیستم ID'!B:C,2,0)</f>
        <v>40989B58-1026-448E-9FFD-FB699894CC04</v>
      </c>
      <c r="D6268" s="5" t="s">
        <v>94</v>
      </c>
      <c r="E6268" t="s">
        <v>107</v>
      </c>
      <c r="F6268" s="5" t="s">
        <v>843</v>
      </c>
      <c r="G6268" t="s">
        <v>841</v>
      </c>
    </row>
    <row r="6269" spans="1:7" hidden="1" x14ac:dyDescent="0.25">
      <c r="A6269" s="3" t="s">
        <v>2155</v>
      </c>
      <c r="B6269" s="3" t="s">
        <v>2155</v>
      </c>
      <c r="C6269" t="str">
        <f>VLOOKUP(B6269,'سیستم ID'!B:C,2,0)</f>
        <v>C42B5E3E-F927-4F28-B895-5E13C90BD516</v>
      </c>
      <c r="D6269" s="5" t="s">
        <v>94</v>
      </c>
      <c r="E6269" t="s">
        <v>107</v>
      </c>
      <c r="F6269" s="5" t="s">
        <v>843</v>
      </c>
      <c r="G6269" t="s">
        <v>841</v>
      </c>
    </row>
    <row r="6270" spans="1:7" hidden="1" x14ac:dyDescent="0.25">
      <c r="A6270" s="3" t="s">
        <v>2157</v>
      </c>
      <c r="B6270" s="3" t="s">
        <v>2157</v>
      </c>
      <c r="C6270" t="str">
        <f>VLOOKUP(B6270,'سیستم ID'!B:C,2,0)</f>
        <v>85305E99-CF1B-459D-BB12-2DA163587452</v>
      </c>
      <c r="D6270" s="5" t="s">
        <v>94</v>
      </c>
      <c r="E6270" t="s">
        <v>107</v>
      </c>
      <c r="F6270" s="5" t="s">
        <v>843</v>
      </c>
      <c r="G6270" t="s">
        <v>841</v>
      </c>
    </row>
    <row r="6271" spans="1:7" hidden="1" x14ac:dyDescent="0.25">
      <c r="A6271" s="3" t="s">
        <v>2159</v>
      </c>
      <c r="B6271" s="3" t="s">
        <v>2159</v>
      </c>
      <c r="C6271" t="str">
        <f>VLOOKUP(B6271,'سیستم ID'!B:C,2,0)</f>
        <v>1B23FF74-42F5-41D1-BD6F-5C31FBB03EE1</v>
      </c>
      <c r="D6271" s="5" t="s">
        <v>94</v>
      </c>
      <c r="E6271" t="s">
        <v>107</v>
      </c>
      <c r="F6271" s="5" t="s">
        <v>843</v>
      </c>
      <c r="G6271" t="s">
        <v>841</v>
      </c>
    </row>
    <row r="6272" spans="1:7" hidden="1" x14ac:dyDescent="0.25">
      <c r="A6272" s="3" t="s">
        <v>2161</v>
      </c>
      <c r="B6272" s="3" t="s">
        <v>2161</v>
      </c>
      <c r="C6272" t="str">
        <f>VLOOKUP(B6272,'سیستم ID'!B:C,2,0)</f>
        <v>86D56B9C-1A3B-4A0B-BAB3-B0670EAC972C</v>
      </c>
      <c r="D6272" s="5" t="s">
        <v>94</v>
      </c>
      <c r="E6272" t="s">
        <v>107</v>
      </c>
      <c r="F6272" s="5" t="s">
        <v>843</v>
      </c>
      <c r="G6272" t="s">
        <v>841</v>
      </c>
    </row>
    <row r="6273" spans="1:7" hidden="1" x14ac:dyDescent="0.25">
      <c r="A6273" s="3" t="s">
        <v>2163</v>
      </c>
      <c r="B6273" s="3" t="s">
        <v>2163</v>
      </c>
      <c r="C6273" t="str">
        <f>VLOOKUP(B6273,'سیستم ID'!B:C,2,0)</f>
        <v>67584691-592E-4F42-8EA7-430402C978CB</v>
      </c>
      <c r="D6273" s="5" t="s">
        <v>94</v>
      </c>
      <c r="E6273" t="s">
        <v>107</v>
      </c>
      <c r="F6273" s="5" t="s">
        <v>843</v>
      </c>
      <c r="G6273" t="s">
        <v>841</v>
      </c>
    </row>
    <row r="6274" spans="1:7" hidden="1" x14ac:dyDescent="0.25">
      <c r="A6274" s="3" t="s">
        <v>2165</v>
      </c>
      <c r="B6274" s="3" t="s">
        <v>2165</v>
      </c>
      <c r="C6274" t="str">
        <f>VLOOKUP(B6274,'سیستم ID'!B:C,2,0)</f>
        <v>E082D7B7-8FFE-4DB7-8DC3-64CD45A8A10A</v>
      </c>
      <c r="D6274" s="5" t="s">
        <v>94</v>
      </c>
      <c r="E6274" t="s">
        <v>107</v>
      </c>
      <c r="F6274" s="5" t="s">
        <v>843</v>
      </c>
      <c r="G6274" t="s">
        <v>841</v>
      </c>
    </row>
    <row r="6275" spans="1:7" hidden="1" x14ac:dyDescent="0.25">
      <c r="A6275" s="3" t="s">
        <v>2167</v>
      </c>
      <c r="B6275" s="3" t="s">
        <v>2167</v>
      </c>
      <c r="C6275" t="str">
        <f>VLOOKUP(B6275,'سیستم ID'!B:C,2,0)</f>
        <v>54820427-501B-4228-B449-E18E4B6BF4ED</v>
      </c>
      <c r="D6275" s="5" t="s">
        <v>94</v>
      </c>
      <c r="E6275" t="s">
        <v>107</v>
      </c>
      <c r="F6275" s="5" t="s">
        <v>843</v>
      </c>
      <c r="G6275" t="s">
        <v>841</v>
      </c>
    </row>
    <row r="6276" spans="1:7" hidden="1" x14ac:dyDescent="0.25">
      <c r="A6276" s="3" t="s">
        <v>2169</v>
      </c>
      <c r="B6276" s="3" t="s">
        <v>2169</v>
      </c>
      <c r="C6276" t="str">
        <f>VLOOKUP(B6276,'سیستم ID'!B:C,2,0)</f>
        <v>7AB87C07-C244-406C-A094-C2B40DDDEFFE</v>
      </c>
      <c r="D6276" s="5" t="s">
        <v>94</v>
      </c>
      <c r="E6276" t="s">
        <v>107</v>
      </c>
      <c r="F6276" s="5" t="s">
        <v>843</v>
      </c>
      <c r="G6276" t="s">
        <v>841</v>
      </c>
    </row>
    <row r="6277" spans="1:7" hidden="1" x14ac:dyDescent="0.25">
      <c r="A6277" s="3" t="s">
        <v>2171</v>
      </c>
      <c r="B6277" s="3" t="s">
        <v>2171</v>
      </c>
      <c r="C6277" t="str">
        <f>VLOOKUP(B6277,'سیستم ID'!B:C,2,0)</f>
        <v>EADED00F-CF4C-4133-8CBA-AF6EB197E9EA</v>
      </c>
      <c r="D6277" s="5" t="s">
        <v>94</v>
      </c>
      <c r="E6277" t="s">
        <v>107</v>
      </c>
      <c r="F6277" s="5" t="s">
        <v>843</v>
      </c>
      <c r="G6277" t="s">
        <v>841</v>
      </c>
    </row>
    <row r="6278" spans="1:7" hidden="1" x14ac:dyDescent="0.25">
      <c r="A6278" s="3" t="s">
        <v>2173</v>
      </c>
      <c r="B6278" s="3" t="s">
        <v>2173</v>
      </c>
      <c r="C6278" t="str">
        <f>VLOOKUP(B6278,'سیستم ID'!B:C,2,0)</f>
        <v>8AC1D373-3CA0-4A0C-B5FA-FE7439B863C5</v>
      </c>
      <c r="D6278" s="5" t="s">
        <v>94</v>
      </c>
      <c r="E6278" t="s">
        <v>107</v>
      </c>
      <c r="F6278" s="5" t="s">
        <v>843</v>
      </c>
      <c r="G6278" t="s">
        <v>841</v>
      </c>
    </row>
    <row r="6279" spans="1:7" hidden="1" x14ac:dyDescent="0.25">
      <c r="A6279" s="3" t="s">
        <v>2175</v>
      </c>
      <c r="B6279" s="3" t="s">
        <v>2175</v>
      </c>
      <c r="C6279" t="str">
        <f>VLOOKUP(B6279,'سیستم ID'!B:C,2,0)</f>
        <v>680409B2-0885-4C6C-8F08-58F68C351012</v>
      </c>
      <c r="D6279" s="5" t="s">
        <v>94</v>
      </c>
      <c r="E6279" t="s">
        <v>107</v>
      </c>
      <c r="F6279" s="5" t="s">
        <v>843</v>
      </c>
      <c r="G6279" t="s">
        <v>841</v>
      </c>
    </row>
    <row r="6280" spans="1:7" hidden="1" x14ac:dyDescent="0.25">
      <c r="A6280" s="3" t="s">
        <v>2177</v>
      </c>
      <c r="B6280" s="3" t="s">
        <v>2177</v>
      </c>
      <c r="C6280" t="str">
        <f>VLOOKUP(B6280,'سیستم ID'!B:C,2,0)</f>
        <v>01111BE2-4B5A-47AB-9060-BFE6156BD5B1</v>
      </c>
      <c r="D6280" s="5" t="s">
        <v>94</v>
      </c>
      <c r="E6280" t="s">
        <v>107</v>
      </c>
      <c r="F6280" s="5" t="s">
        <v>843</v>
      </c>
      <c r="G6280" t="s">
        <v>841</v>
      </c>
    </row>
    <row r="6281" spans="1:7" hidden="1" x14ac:dyDescent="0.25">
      <c r="A6281" s="3" t="s">
        <v>2179</v>
      </c>
      <c r="B6281" s="3" t="s">
        <v>2179</v>
      </c>
      <c r="C6281" t="str">
        <f>VLOOKUP(B6281,'سیستم ID'!B:C,2,0)</f>
        <v>637E58C7-714B-4D4D-8F5D-5C57045E6955</v>
      </c>
      <c r="D6281" s="5" t="s">
        <v>94</v>
      </c>
      <c r="E6281" t="s">
        <v>107</v>
      </c>
      <c r="F6281" s="5" t="s">
        <v>843</v>
      </c>
      <c r="G6281" t="s">
        <v>841</v>
      </c>
    </row>
    <row r="6282" spans="1:7" hidden="1" x14ac:dyDescent="0.25">
      <c r="A6282" s="3" t="s">
        <v>2181</v>
      </c>
      <c r="B6282" s="3" t="s">
        <v>2181</v>
      </c>
      <c r="C6282" t="str">
        <f>VLOOKUP(B6282,'سیستم ID'!B:C,2,0)</f>
        <v>DC8B4311-4459-4067-9CE2-E10835952FE7</v>
      </c>
      <c r="D6282" s="5" t="s">
        <v>94</v>
      </c>
      <c r="E6282" t="s">
        <v>107</v>
      </c>
      <c r="F6282" s="5" t="s">
        <v>843</v>
      </c>
      <c r="G6282" t="s">
        <v>841</v>
      </c>
    </row>
    <row r="6283" spans="1:7" hidden="1" x14ac:dyDescent="0.25">
      <c r="A6283" s="3" t="s">
        <v>2183</v>
      </c>
      <c r="B6283" s="3" t="s">
        <v>2183</v>
      </c>
      <c r="C6283" t="str">
        <f>VLOOKUP(B6283,'سیستم ID'!B:C,2,0)</f>
        <v>0C3342D0-37E1-4281-BE05-4DD66701C480</v>
      </c>
      <c r="D6283" s="5" t="s">
        <v>94</v>
      </c>
      <c r="E6283" t="s">
        <v>107</v>
      </c>
      <c r="F6283" s="5" t="s">
        <v>843</v>
      </c>
      <c r="G6283" t="s">
        <v>841</v>
      </c>
    </row>
    <row r="6284" spans="1:7" hidden="1" x14ac:dyDescent="0.25">
      <c r="A6284" s="3" t="s">
        <v>2185</v>
      </c>
      <c r="B6284" s="3" t="s">
        <v>2185</v>
      </c>
      <c r="C6284" t="str">
        <f>VLOOKUP(B6284,'سیستم ID'!B:C,2,0)</f>
        <v>3FBA0CA3-2E74-4AE3-B3D6-24A9A2487183</v>
      </c>
      <c r="D6284" s="5" t="s">
        <v>94</v>
      </c>
      <c r="E6284" t="s">
        <v>107</v>
      </c>
      <c r="F6284" s="5" t="s">
        <v>843</v>
      </c>
      <c r="G6284" t="s">
        <v>841</v>
      </c>
    </row>
    <row r="6285" spans="1:7" hidden="1" x14ac:dyDescent="0.25">
      <c r="A6285" s="3" t="s">
        <v>2187</v>
      </c>
      <c r="B6285" s="3" t="s">
        <v>2187</v>
      </c>
      <c r="C6285" t="str">
        <f>VLOOKUP(B6285,'سیستم ID'!B:C,2,0)</f>
        <v>9C1B5095-9004-46F6-A9A2-08CBA529336C</v>
      </c>
      <c r="D6285" s="5" t="s">
        <v>94</v>
      </c>
      <c r="E6285" t="s">
        <v>107</v>
      </c>
      <c r="F6285" s="5" t="s">
        <v>843</v>
      </c>
      <c r="G6285" t="s">
        <v>841</v>
      </c>
    </row>
    <row r="6286" spans="1:7" hidden="1" x14ac:dyDescent="0.25">
      <c r="A6286" s="3" t="s">
        <v>2189</v>
      </c>
      <c r="B6286" s="3" t="s">
        <v>2189</v>
      </c>
      <c r="C6286" t="str">
        <f>VLOOKUP(B6286,'سیستم ID'!B:C,2,0)</f>
        <v>1E83F097-3504-4A47-ABF0-0EB17ED77E9F</v>
      </c>
      <c r="D6286" s="5" t="s">
        <v>94</v>
      </c>
      <c r="E6286" t="s">
        <v>107</v>
      </c>
      <c r="F6286" s="5" t="s">
        <v>843</v>
      </c>
      <c r="G6286" t="s">
        <v>841</v>
      </c>
    </row>
    <row r="6287" spans="1:7" hidden="1" x14ac:dyDescent="0.25">
      <c r="A6287" s="3" t="s">
        <v>2191</v>
      </c>
      <c r="B6287" s="3" t="s">
        <v>2191</v>
      </c>
      <c r="C6287" t="str">
        <f>VLOOKUP(B6287,'سیستم ID'!B:C,2,0)</f>
        <v>8491DDC8-F8F5-4305-A531-C92B9978AD8B</v>
      </c>
      <c r="D6287" s="5" t="s">
        <v>94</v>
      </c>
      <c r="E6287" t="s">
        <v>107</v>
      </c>
      <c r="F6287" s="5" t="s">
        <v>843</v>
      </c>
      <c r="G6287" t="s">
        <v>841</v>
      </c>
    </row>
    <row r="6288" spans="1:7" hidden="1" x14ac:dyDescent="0.25">
      <c r="A6288" s="3" t="s">
        <v>2193</v>
      </c>
      <c r="B6288" s="3" t="s">
        <v>2193</v>
      </c>
      <c r="C6288" t="str">
        <f>VLOOKUP(B6288,'سیستم ID'!B:C,2,0)</f>
        <v>1352DBBB-B679-466D-9561-F867CCD9883F</v>
      </c>
      <c r="D6288" s="5" t="s">
        <v>94</v>
      </c>
      <c r="E6288" t="s">
        <v>107</v>
      </c>
      <c r="F6288" s="5" t="s">
        <v>843</v>
      </c>
      <c r="G6288" t="s">
        <v>841</v>
      </c>
    </row>
    <row r="6289" spans="1:7" hidden="1" x14ac:dyDescent="0.25">
      <c r="A6289" s="3" t="s">
        <v>2195</v>
      </c>
      <c r="B6289" s="3" t="s">
        <v>2195</v>
      </c>
      <c r="C6289" t="str">
        <f>VLOOKUP(B6289,'سیستم ID'!B:C,2,0)</f>
        <v>8697B919-91D5-47B4-A8A3-A12866017630</v>
      </c>
      <c r="D6289" s="5" t="s">
        <v>94</v>
      </c>
      <c r="E6289" t="s">
        <v>107</v>
      </c>
      <c r="F6289" s="5" t="s">
        <v>843</v>
      </c>
      <c r="G6289" t="s">
        <v>841</v>
      </c>
    </row>
    <row r="6290" spans="1:7" hidden="1" x14ac:dyDescent="0.25">
      <c r="A6290" s="3" t="s">
        <v>2197</v>
      </c>
      <c r="B6290" s="3" t="s">
        <v>2197</v>
      </c>
      <c r="C6290" t="str">
        <f>VLOOKUP(B6290,'سیستم ID'!B:C,2,0)</f>
        <v>EEA4D80C-B7E6-49EC-97ED-8E07AB7C761E</v>
      </c>
      <c r="D6290" s="5" t="s">
        <v>94</v>
      </c>
      <c r="E6290" t="s">
        <v>107</v>
      </c>
      <c r="F6290" s="5" t="s">
        <v>843</v>
      </c>
      <c r="G6290" t="s">
        <v>841</v>
      </c>
    </row>
    <row r="6291" spans="1:7" hidden="1" x14ac:dyDescent="0.25">
      <c r="A6291" s="3" t="s">
        <v>2199</v>
      </c>
      <c r="B6291" s="3" t="s">
        <v>2199</v>
      </c>
      <c r="C6291" t="str">
        <f>VLOOKUP(B6291,'سیستم ID'!B:C,2,0)</f>
        <v>BC22D8FD-DEE3-43D2-A8BE-6329C97AFC71</v>
      </c>
      <c r="D6291" s="5" t="s">
        <v>94</v>
      </c>
      <c r="E6291" t="s">
        <v>107</v>
      </c>
      <c r="F6291" s="5" t="s">
        <v>843</v>
      </c>
      <c r="G6291" t="s">
        <v>841</v>
      </c>
    </row>
    <row r="6292" spans="1:7" hidden="1" x14ac:dyDescent="0.25">
      <c r="A6292" s="3" t="s">
        <v>2201</v>
      </c>
      <c r="B6292" s="3" t="s">
        <v>2201</v>
      </c>
      <c r="C6292" t="str">
        <f>VLOOKUP(B6292,'سیستم ID'!B:C,2,0)</f>
        <v>9DEF62C7-F5E9-4524-9A44-319F6B5CD221</v>
      </c>
      <c r="D6292" s="5" t="s">
        <v>94</v>
      </c>
      <c r="E6292" t="s">
        <v>107</v>
      </c>
      <c r="F6292" s="5" t="s">
        <v>843</v>
      </c>
      <c r="G6292" t="s">
        <v>841</v>
      </c>
    </row>
    <row r="6293" spans="1:7" hidden="1" x14ac:dyDescent="0.25">
      <c r="A6293" s="3" t="s">
        <v>2203</v>
      </c>
      <c r="B6293" s="3" t="s">
        <v>2203</v>
      </c>
      <c r="C6293" t="str">
        <f>VLOOKUP(B6293,'سیستم ID'!B:C,2,0)</f>
        <v>224036C5-0747-4CC8-9EB4-FF4531444F6E</v>
      </c>
      <c r="D6293" s="5" t="s">
        <v>94</v>
      </c>
      <c r="E6293" t="s">
        <v>107</v>
      </c>
      <c r="F6293" s="5" t="s">
        <v>843</v>
      </c>
      <c r="G6293" t="s">
        <v>841</v>
      </c>
    </row>
    <row r="6294" spans="1:7" hidden="1" x14ac:dyDescent="0.25">
      <c r="A6294" s="3" t="s">
        <v>2205</v>
      </c>
      <c r="B6294" s="3" t="s">
        <v>2205</v>
      </c>
      <c r="C6294" t="str">
        <f>VLOOKUP(B6294,'سیستم ID'!B:C,2,0)</f>
        <v>6D7792BB-7D7C-4CA6-91B8-D812D40D4E35</v>
      </c>
      <c r="D6294" s="5" t="s">
        <v>94</v>
      </c>
      <c r="E6294" t="s">
        <v>107</v>
      </c>
      <c r="F6294" s="5" t="s">
        <v>843</v>
      </c>
      <c r="G6294" t="s">
        <v>841</v>
      </c>
    </row>
    <row r="6295" spans="1:7" hidden="1" x14ac:dyDescent="0.25">
      <c r="A6295" s="3" t="s">
        <v>2207</v>
      </c>
      <c r="B6295" s="3" t="s">
        <v>2207</v>
      </c>
      <c r="C6295" t="str">
        <f>VLOOKUP(B6295,'سیستم ID'!B:C,2,0)</f>
        <v>08B57C51-489C-48C5-87E6-A18671170AE4</v>
      </c>
      <c r="D6295" s="5" t="s">
        <v>94</v>
      </c>
      <c r="E6295" t="s">
        <v>107</v>
      </c>
      <c r="F6295" s="5" t="s">
        <v>843</v>
      </c>
      <c r="G6295" t="s">
        <v>841</v>
      </c>
    </row>
    <row r="6296" spans="1:7" hidden="1" x14ac:dyDescent="0.25">
      <c r="A6296" s="3" t="s">
        <v>2209</v>
      </c>
      <c r="B6296" s="3" t="s">
        <v>2209</v>
      </c>
      <c r="C6296" t="str">
        <f>VLOOKUP(B6296,'سیستم ID'!B:C,2,0)</f>
        <v>AF9918AF-2341-4153-B759-6ED89E79792E</v>
      </c>
      <c r="D6296" s="5" t="s">
        <v>94</v>
      </c>
      <c r="E6296" t="s">
        <v>107</v>
      </c>
      <c r="F6296" s="5" t="s">
        <v>843</v>
      </c>
      <c r="G6296" t="s">
        <v>841</v>
      </c>
    </row>
    <row r="6297" spans="1:7" hidden="1" x14ac:dyDescent="0.25">
      <c r="A6297" s="3" t="s">
        <v>2211</v>
      </c>
      <c r="B6297" s="3" t="s">
        <v>2211</v>
      </c>
      <c r="C6297" t="str">
        <f>VLOOKUP(B6297,'سیستم ID'!B:C,2,0)</f>
        <v>C04CC365-E592-42EC-9756-6A7D0E455A78</v>
      </c>
      <c r="D6297" s="5" t="s">
        <v>94</v>
      </c>
      <c r="E6297" t="s">
        <v>107</v>
      </c>
      <c r="F6297" s="5" t="s">
        <v>843</v>
      </c>
      <c r="G6297" t="s">
        <v>841</v>
      </c>
    </row>
    <row r="6298" spans="1:7" hidden="1" x14ac:dyDescent="0.25">
      <c r="A6298" s="3" t="s">
        <v>2213</v>
      </c>
      <c r="B6298" s="3" t="s">
        <v>2213</v>
      </c>
      <c r="C6298" t="str">
        <f>VLOOKUP(B6298,'سیستم ID'!B:C,2,0)</f>
        <v>C225146A-08DC-4805-AC51-7364E26A4C5C</v>
      </c>
      <c r="D6298" s="5" t="s">
        <v>94</v>
      </c>
      <c r="E6298" t="s">
        <v>107</v>
      </c>
      <c r="F6298" s="5" t="s">
        <v>843</v>
      </c>
      <c r="G6298" t="s">
        <v>841</v>
      </c>
    </row>
    <row r="6299" spans="1:7" hidden="1" x14ac:dyDescent="0.25">
      <c r="A6299" s="3" t="s">
        <v>2215</v>
      </c>
      <c r="B6299" s="3" t="s">
        <v>2215</v>
      </c>
      <c r="C6299" t="str">
        <f>VLOOKUP(B6299,'سیستم ID'!B:C,2,0)</f>
        <v>CFCFC8E4-79F8-45DA-8DC5-FC2F77E3C2CC</v>
      </c>
      <c r="D6299" s="5" t="s">
        <v>94</v>
      </c>
      <c r="E6299" t="s">
        <v>107</v>
      </c>
      <c r="F6299" s="5" t="s">
        <v>843</v>
      </c>
      <c r="G6299" t="s">
        <v>841</v>
      </c>
    </row>
    <row r="6300" spans="1:7" hidden="1" x14ac:dyDescent="0.25">
      <c r="A6300" s="3" t="s">
        <v>2217</v>
      </c>
      <c r="B6300" s="3" t="s">
        <v>2217</v>
      </c>
      <c r="C6300" t="str">
        <f>VLOOKUP(B6300,'سیستم ID'!B:C,2,0)</f>
        <v>C26BAA53-399F-4D70-87E2-51D74950A31A</v>
      </c>
      <c r="D6300" s="5" t="s">
        <v>94</v>
      </c>
      <c r="E6300" t="s">
        <v>107</v>
      </c>
      <c r="F6300" s="5" t="s">
        <v>843</v>
      </c>
      <c r="G6300" t="s">
        <v>841</v>
      </c>
    </row>
    <row r="6301" spans="1:7" hidden="1" x14ac:dyDescent="0.25">
      <c r="A6301" s="3" t="s">
        <v>2219</v>
      </c>
      <c r="B6301" s="3" t="s">
        <v>2219</v>
      </c>
      <c r="C6301" t="str">
        <f>VLOOKUP(B6301,'سیستم ID'!B:C,2,0)</f>
        <v>04652F07-003B-4BF8-B2D2-6562B4533E9A</v>
      </c>
      <c r="D6301" s="5" t="s">
        <v>94</v>
      </c>
      <c r="E6301" t="s">
        <v>107</v>
      </c>
      <c r="F6301" s="5" t="s">
        <v>843</v>
      </c>
      <c r="G6301" t="s">
        <v>841</v>
      </c>
    </row>
    <row r="6302" spans="1:7" hidden="1" x14ac:dyDescent="0.25">
      <c r="A6302" s="3" t="s">
        <v>2221</v>
      </c>
      <c r="B6302" s="3" t="s">
        <v>2221</v>
      </c>
      <c r="C6302" t="str">
        <f>VLOOKUP(B6302,'سیستم ID'!B:C,2,0)</f>
        <v>D554DACB-7894-4AED-8BFF-16BC38CD2EA6</v>
      </c>
      <c r="D6302" s="5" t="s">
        <v>94</v>
      </c>
      <c r="E6302" t="s">
        <v>107</v>
      </c>
      <c r="F6302" s="5" t="s">
        <v>843</v>
      </c>
      <c r="G6302" t="s">
        <v>841</v>
      </c>
    </row>
    <row r="6303" spans="1:7" hidden="1" x14ac:dyDescent="0.25">
      <c r="A6303" s="3" t="s">
        <v>2223</v>
      </c>
      <c r="B6303" s="3" t="s">
        <v>2223</v>
      </c>
      <c r="C6303" t="str">
        <f>VLOOKUP(B6303,'سیستم ID'!B:C,2,0)</f>
        <v>E885EAA2-DA1E-4BC3-8D44-AAB1182E7BF3</v>
      </c>
      <c r="D6303" s="5" t="s">
        <v>94</v>
      </c>
      <c r="E6303" t="s">
        <v>107</v>
      </c>
      <c r="F6303" s="5" t="s">
        <v>843</v>
      </c>
      <c r="G6303" t="s">
        <v>841</v>
      </c>
    </row>
    <row r="6304" spans="1:7" hidden="1" x14ac:dyDescent="0.25">
      <c r="A6304" s="3" t="s">
        <v>2225</v>
      </c>
      <c r="B6304" s="3" t="s">
        <v>2225</v>
      </c>
      <c r="C6304" t="str">
        <f>VLOOKUP(B6304,'سیستم ID'!B:C,2,0)</f>
        <v>E8826536-9A9D-4F9E-8D8B-71AA052E281B</v>
      </c>
      <c r="D6304" s="5" t="s">
        <v>94</v>
      </c>
      <c r="E6304" t="s">
        <v>107</v>
      </c>
      <c r="F6304" s="5" t="s">
        <v>843</v>
      </c>
      <c r="G6304" t="s">
        <v>841</v>
      </c>
    </row>
    <row r="6305" spans="1:7" hidden="1" x14ac:dyDescent="0.25">
      <c r="A6305" s="3" t="s">
        <v>2227</v>
      </c>
      <c r="B6305" s="3" t="s">
        <v>2227</v>
      </c>
      <c r="C6305" t="str">
        <f>VLOOKUP(B6305,'سیستم ID'!B:C,2,0)</f>
        <v>F253A056-5C20-45DD-AA66-FBDFDB980907</v>
      </c>
      <c r="D6305" s="5" t="s">
        <v>94</v>
      </c>
      <c r="E6305" t="s">
        <v>107</v>
      </c>
      <c r="F6305" s="5" t="s">
        <v>843</v>
      </c>
      <c r="G6305" t="s">
        <v>841</v>
      </c>
    </row>
    <row r="6306" spans="1:7" hidden="1" x14ac:dyDescent="0.25">
      <c r="A6306" s="3" t="s">
        <v>2229</v>
      </c>
      <c r="B6306" s="3" t="s">
        <v>2229</v>
      </c>
      <c r="C6306" t="str">
        <f>VLOOKUP(B6306,'سیستم ID'!B:C,2,0)</f>
        <v>33E3CA33-79B9-4F83-B74E-F38485CB22B2</v>
      </c>
      <c r="D6306" s="5" t="s">
        <v>94</v>
      </c>
      <c r="E6306" t="s">
        <v>107</v>
      </c>
      <c r="F6306" s="5" t="s">
        <v>843</v>
      </c>
      <c r="G6306" t="s">
        <v>841</v>
      </c>
    </row>
    <row r="6307" spans="1:7" hidden="1" x14ac:dyDescent="0.25">
      <c r="A6307" s="3" t="s">
        <v>2231</v>
      </c>
      <c r="B6307" s="3" t="s">
        <v>2231</v>
      </c>
      <c r="C6307" t="str">
        <f>VLOOKUP(B6307,'سیستم ID'!B:C,2,0)</f>
        <v>1505C93A-E65F-405D-8C6F-5D5E55F5EB19</v>
      </c>
      <c r="D6307" s="5" t="s">
        <v>94</v>
      </c>
      <c r="E6307" t="s">
        <v>107</v>
      </c>
      <c r="F6307" s="5" t="s">
        <v>843</v>
      </c>
      <c r="G6307" t="s">
        <v>841</v>
      </c>
    </row>
    <row r="6308" spans="1:7" hidden="1" x14ac:dyDescent="0.25">
      <c r="A6308" s="3" t="s">
        <v>2233</v>
      </c>
      <c r="B6308" s="3" t="s">
        <v>2233</v>
      </c>
      <c r="C6308" t="str">
        <f>VLOOKUP(B6308,'سیستم ID'!B:C,2,0)</f>
        <v>B34FCCE1-4041-4E27-A383-E5EE42FDF6C8</v>
      </c>
      <c r="D6308" s="5" t="s">
        <v>94</v>
      </c>
      <c r="E6308" t="s">
        <v>107</v>
      </c>
      <c r="F6308" s="5" t="s">
        <v>843</v>
      </c>
      <c r="G6308" t="s">
        <v>841</v>
      </c>
    </row>
    <row r="6309" spans="1:7" hidden="1" x14ac:dyDescent="0.25">
      <c r="A6309" s="3" t="s">
        <v>2235</v>
      </c>
      <c r="B6309" s="3" t="s">
        <v>2235</v>
      </c>
      <c r="C6309" t="str">
        <f>VLOOKUP(B6309,'سیستم ID'!B:C,2,0)</f>
        <v>12C56B1D-0CC9-464A-8F57-F44DF0325EE5</v>
      </c>
      <c r="D6309" s="5" t="s">
        <v>94</v>
      </c>
      <c r="E6309" t="s">
        <v>107</v>
      </c>
      <c r="F6309" s="5" t="s">
        <v>843</v>
      </c>
      <c r="G6309" t="s">
        <v>841</v>
      </c>
    </row>
    <row r="6310" spans="1:7" hidden="1" x14ac:dyDescent="0.25">
      <c r="A6310" s="3" t="s">
        <v>2237</v>
      </c>
      <c r="B6310" s="3" t="s">
        <v>2237</v>
      </c>
      <c r="C6310" t="str">
        <f>VLOOKUP(B6310,'سیستم ID'!B:C,2,0)</f>
        <v>364A677A-701B-4BB2-AC15-B6CD666337A6</v>
      </c>
      <c r="D6310" s="5" t="s">
        <v>94</v>
      </c>
      <c r="E6310" t="s">
        <v>107</v>
      </c>
      <c r="F6310" s="5" t="s">
        <v>843</v>
      </c>
      <c r="G6310" t="s">
        <v>841</v>
      </c>
    </row>
    <row r="6311" spans="1:7" hidden="1" x14ac:dyDescent="0.25">
      <c r="A6311" s="3" t="s">
        <v>2239</v>
      </c>
      <c r="B6311" s="3" t="s">
        <v>2239</v>
      </c>
      <c r="C6311" t="str">
        <f>VLOOKUP(B6311,'سیستم ID'!B:C,2,0)</f>
        <v>98D7A088-E335-4D0A-8065-A7012D4762F7</v>
      </c>
      <c r="D6311" s="5" t="s">
        <v>94</v>
      </c>
      <c r="E6311" t="s">
        <v>107</v>
      </c>
      <c r="F6311" s="5" t="s">
        <v>843</v>
      </c>
      <c r="G6311" t="s">
        <v>841</v>
      </c>
    </row>
    <row r="6312" spans="1:7" hidden="1" x14ac:dyDescent="0.25">
      <c r="A6312" s="3" t="s">
        <v>2241</v>
      </c>
      <c r="B6312" s="3" t="s">
        <v>2241</v>
      </c>
      <c r="C6312" t="str">
        <f>VLOOKUP(B6312,'سیستم ID'!B:C,2,0)</f>
        <v>28382387-B891-48F8-9F8D-579B2142C93D</v>
      </c>
      <c r="D6312" s="5" t="s">
        <v>94</v>
      </c>
      <c r="E6312" t="s">
        <v>107</v>
      </c>
      <c r="F6312" s="5" t="s">
        <v>843</v>
      </c>
      <c r="G6312" t="s">
        <v>841</v>
      </c>
    </row>
    <row r="6313" spans="1:7" hidden="1" x14ac:dyDescent="0.25">
      <c r="A6313" s="3" t="s">
        <v>2243</v>
      </c>
      <c r="B6313" s="3" t="s">
        <v>2243</v>
      </c>
      <c r="C6313" t="str">
        <f>VLOOKUP(B6313,'سیستم ID'!B:C,2,0)</f>
        <v>82E050DB-0329-494C-86B2-350864B5D11A</v>
      </c>
      <c r="D6313" s="5" t="s">
        <v>94</v>
      </c>
      <c r="E6313" t="s">
        <v>107</v>
      </c>
      <c r="F6313" s="5" t="s">
        <v>843</v>
      </c>
      <c r="G6313" t="s">
        <v>841</v>
      </c>
    </row>
    <row r="6314" spans="1:7" hidden="1" x14ac:dyDescent="0.25">
      <c r="A6314" s="3" t="s">
        <v>2245</v>
      </c>
      <c r="B6314" s="3" t="s">
        <v>2245</v>
      </c>
      <c r="C6314" t="str">
        <f>VLOOKUP(B6314,'سیستم ID'!B:C,2,0)</f>
        <v>3500E75E-105B-41BD-8357-A83225C044EE</v>
      </c>
      <c r="D6314" s="5" t="s">
        <v>94</v>
      </c>
      <c r="E6314" t="s">
        <v>107</v>
      </c>
      <c r="F6314" s="5" t="s">
        <v>843</v>
      </c>
      <c r="G6314" t="s">
        <v>841</v>
      </c>
    </row>
    <row r="6315" spans="1:7" hidden="1" x14ac:dyDescent="0.25">
      <c r="A6315" s="3" t="s">
        <v>2247</v>
      </c>
      <c r="B6315" s="3" t="s">
        <v>2247</v>
      </c>
      <c r="C6315" t="str">
        <f>VLOOKUP(B6315,'سیستم ID'!B:C,2,0)</f>
        <v>ED21AC8E-A275-42BD-ADB7-8A09C098D51B</v>
      </c>
      <c r="D6315" s="5" t="s">
        <v>94</v>
      </c>
      <c r="E6315" t="s">
        <v>107</v>
      </c>
      <c r="F6315" s="5" t="s">
        <v>843</v>
      </c>
      <c r="G6315" t="s">
        <v>841</v>
      </c>
    </row>
    <row r="6316" spans="1:7" hidden="1" x14ac:dyDescent="0.25">
      <c r="A6316" s="3" t="s">
        <v>2249</v>
      </c>
      <c r="B6316" s="3" t="s">
        <v>2249</v>
      </c>
      <c r="C6316" t="str">
        <f>VLOOKUP(B6316,'سیستم ID'!B:C,2,0)</f>
        <v>364A9EA4-A180-45EE-AC8D-DE914EAE2001</v>
      </c>
      <c r="D6316" s="5" t="s">
        <v>94</v>
      </c>
      <c r="E6316" t="s">
        <v>107</v>
      </c>
      <c r="F6316" s="5" t="s">
        <v>843</v>
      </c>
      <c r="G6316" t="s">
        <v>841</v>
      </c>
    </row>
    <row r="6317" spans="1:7" hidden="1" x14ac:dyDescent="0.25">
      <c r="A6317" s="3" t="s">
        <v>2251</v>
      </c>
      <c r="B6317" s="3" t="s">
        <v>2251</v>
      </c>
      <c r="C6317" t="str">
        <f>VLOOKUP(B6317,'سیستم ID'!B:C,2,0)</f>
        <v>43AC203A-DC07-41DF-A460-90313867E903</v>
      </c>
      <c r="D6317" s="5" t="s">
        <v>94</v>
      </c>
      <c r="E6317" t="s">
        <v>107</v>
      </c>
      <c r="F6317" s="5" t="s">
        <v>843</v>
      </c>
      <c r="G6317" t="s">
        <v>841</v>
      </c>
    </row>
    <row r="6318" spans="1:7" hidden="1" x14ac:dyDescent="0.25">
      <c r="A6318" s="3" t="s">
        <v>2253</v>
      </c>
      <c r="B6318" s="3" t="s">
        <v>2253</v>
      </c>
      <c r="C6318" t="str">
        <f>VLOOKUP(B6318,'سیستم ID'!B:C,2,0)</f>
        <v>739D306E-A782-4B2C-B6CF-E7A79005499E</v>
      </c>
      <c r="D6318" s="5" t="s">
        <v>94</v>
      </c>
      <c r="E6318" t="s">
        <v>107</v>
      </c>
      <c r="F6318" s="5" t="s">
        <v>843</v>
      </c>
      <c r="G6318" t="s">
        <v>841</v>
      </c>
    </row>
    <row r="6319" spans="1:7" hidden="1" x14ac:dyDescent="0.25">
      <c r="A6319" s="3" t="s">
        <v>2255</v>
      </c>
      <c r="B6319" s="3" t="s">
        <v>2255</v>
      </c>
      <c r="C6319" t="str">
        <f>VLOOKUP(B6319,'سیستم ID'!B:C,2,0)</f>
        <v>0D415A6C-7FC5-48A5-B93A-82E1588D2776</v>
      </c>
      <c r="D6319" s="5" t="s">
        <v>94</v>
      </c>
      <c r="E6319" t="s">
        <v>107</v>
      </c>
      <c r="F6319" s="5" t="s">
        <v>843</v>
      </c>
      <c r="G6319" t="s">
        <v>841</v>
      </c>
    </row>
    <row r="6320" spans="1:7" hidden="1" x14ac:dyDescent="0.25">
      <c r="A6320" s="3" t="s">
        <v>2257</v>
      </c>
      <c r="B6320" s="3" t="s">
        <v>2257</v>
      </c>
      <c r="C6320" t="str">
        <f>VLOOKUP(B6320,'سیستم ID'!B:C,2,0)</f>
        <v>6623FA39-7901-4490-98DA-EBA686663D2B</v>
      </c>
      <c r="D6320" s="5" t="s">
        <v>94</v>
      </c>
      <c r="E6320" t="s">
        <v>107</v>
      </c>
      <c r="F6320" s="5" t="s">
        <v>843</v>
      </c>
      <c r="G6320" t="s">
        <v>841</v>
      </c>
    </row>
    <row r="6321" spans="1:7" hidden="1" x14ac:dyDescent="0.25">
      <c r="A6321" s="3" t="s">
        <v>2259</v>
      </c>
      <c r="B6321" s="3" t="s">
        <v>2259</v>
      </c>
      <c r="C6321" t="str">
        <f>VLOOKUP(B6321,'سیستم ID'!B:C,2,0)</f>
        <v>03DFE3A0-63F2-4F4B-AD08-30A36DD267C2</v>
      </c>
      <c r="D6321" s="5" t="s">
        <v>94</v>
      </c>
      <c r="E6321" t="s">
        <v>107</v>
      </c>
      <c r="F6321" s="5" t="s">
        <v>843</v>
      </c>
      <c r="G6321" t="s">
        <v>841</v>
      </c>
    </row>
    <row r="6322" spans="1:7" hidden="1" x14ac:dyDescent="0.25">
      <c r="A6322" s="3" t="s">
        <v>2261</v>
      </c>
      <c r="B6322" s="3" t="s">
        <v>2261</v>
      </c>
      <c r="C6322" t="str">
        <f>VLOOKUP(B6322,'سیستم ID'!B:C,2,0)</f>
        <v>185390B5-FB0E-42B2-8708-AADE975933F0</v>
      </c>
      <c r="D6322" s="5" t="s">
        <v>94</v>
      </c>
      <c r="E6322" t="s">
        <v>107</v>
      </c>
      <c r="F6322" s="5" t="s">
        <v>843</v>
      </c>
      <c r="G6322" t="s">
        <v>841</v>
      </c>
    </row>
    <row r="6323" spans="1:7" hidden="1" x14ac:dyDescent="0.25">
      <c r="A6323" s="3" t="s">
        <v>2263</v>
      </c>
      <c r="B6323" s="3" t="s">
        <v>2263</v>
      </c>
      <c r="C6323" t="str">
        <f>VLOOKUP(B6323,'سیستم ID'!B:C,2,0)</f>
        <v>64A5C211-29EB-42B6-9848-F0B73500522E</v>
      </c>
      <c r="D6323" s="5" t="s">
        <v>94</v>
      </c>
      <c r="E6323" t="s">
        <v>107</v>
      </c>
      <c r="F6323" s="5" t="s">
        <v>843</v>
      </c>
      <c r="G6323" t="s">
        <v>841</v>
      </c>
    </row>
    <row r="6324" spans="1:7" hidden="1" x14ac:dyDescent="0.25">
      <c r="A6324" s="3" t="s">
        <v>2265</v>
      </c>
      <c r="B6324" s="3" t="s">
        <v>2265</v>
      </c>
      <c r="C6324" t="str">
        <f>VLOOKUP(B6324,'سیستم ID'!B:C,2,0)</f>
        <v>CBA951E2-433F-4F46-98D1-71FBE46C94C1</v>
      </c>
      <c r="D6324" s="5" t="s">
        <v>94</v>
      </c>
      <c r="E6324" t="s">
        <v>107</v>
      </c>
      <c r="F6324" s="5" t="s">
        <v>843</v>
      </c>
      <c r="G6324" t="s">
        <v>841</v>
      </c>
    </row>
    <row r="6325" spans="1:7" hidden="1" x14ac:dyDescent="0.25">
      <c r="A6325" s="3" t="s">
        <v>2267</v>
      </c>
      <c r="B6325" s="3" t="s">
        <v>2267</v>
      </c>
      <c r="C6325" t="str">
        <f>VLOOKUP(B6325,'سیستم ID'!B:C,2,0)</f>
        <v>B9A8E444-ABBE-4D65-8906-EA1D8CC63B7B</v>
      </c>
      <c r="D6325" s="5" t="s">
        <v>94</v>
      </c>
      <c r="E6325" t="s">
        <v>107</v>
      </c>
      <c r="F6325" s="5" t="s">
        <v>843</v>
      </c>
      <c r="G6325" t="s">
        <v>841</v>
      </c>
    </row>
    <row r="6326" spans="1:7" hidden="1" x14ac:dyDescent="0.25">
      <c r="A6326" s="3" t="s">
        <v>2269</v>
      </c>
      <c r="B6326" s="3" t="s">
        <v>2269</v>
      </c>
      <c r="C6326" t="str">
        <f>VLOOKUP(B6326,'سیستم ID'!B:C,2,0)</f>
        <v>C736DD6B-6DDF-4B55-9BCD-373E3EE18B84</v>
      </c>
      <c r="D6326" s="5" t="s">
        <v>94</v>
      </c>
      <c r="E6326" t="s">
        <v>107</v>
      </c>
      <c r="F6326" s="5" t="s">
        <v>843</v>
      </c>
      <c r="G6326" t="s">
        <v>841</v>
      </c>
    </row>
    <row r="6327" spans="1:7" hidden="1" x14ac:dyDescent="0.25">
      <c r="A6327" s="3" t="s">
        <v>2271</v>
      </c>
      <c r="B6327" s="3" t="s">
        <v>2271</v>
      </c>
      <c r="C6327" t="str">
        <f>VLOOKUP(B6327,'سیستم ID'!B:C,2,0)</f>
        <v>04431995-2433-4FD6-B9A8-2F5B020AEAE9</v>
      </c>
      <c r="D6327" s="5" t="s">
        <v>94</v>
      </c>
      <c r="E6327" t="s">
        <v>107</v>
      </c>
      <c r="F6327" s="5" t="s">
        <v>843</v>
      </c>
      <c r="G6327" t="s">
        <v>841</v>
      </c>
    </row>
    <row r="6328" spans="1:7" hidden="1" x14ac:dyDescent="0.25">
      <c r="A6328" s="3" t="s">
        <v>2273</v>
      </c>
      <c r="B6328" s="3" t="s">
        <v>2273</v>
      </c>
      <c r="C6328" t="str">
        <f>VLOOKUP(B6328,'سیستم ID'!B:C,2,0)</f>
        <v>952BF464-B19E-4069-882C-CBBFF8020AA1</v>
      </c>
      <c r="D6328" s="5" t="s">
        <v>94</v>
      </c>
      <c r="E6328" t="s">
        <v>107</v>
      </c>
      <c r="F6328" s="5" t="s">
        <v>843</v>
      </c>
      <c r="G6328" t="s">
        <v>841</v>
      </c>
    </row>
    <row r="6329" spans="1:7" hidden="1" x14ac:dyDescent="0.25">
      <c r="A6329" s="3" t="s">
        <v>2275</v>
      </c>
      <c r="B6329" s="3" t="s">
        <v>2275</v>
      </c>
      <c r="C6329" t="str">
        <f>VLOOKUP(B6329,'سیستم ID'!B:C,2,0)</f>
        <v>5690ED42-F5A2-4BA0-B8DC-1A088EC1F3E1</v>
      </c>
      <c r="D6329" s="5" t="s">
        <v>94</v>
      </c>
      <c r="E6329" t="s">
        <v>107</v>
      </c>
      <c r="F6329" s="5" t="s">
        <v>843</v>
      </c>
      <c r="G6329" t="s">
        <v>841</v>
      </c>
    </row>
    <row r="6330" spans="1:7" hidden="1" x14ac:dyDescent="0.25">
      <c r="A6330" s="3" t="s">
        <v>2277</v>
      </c>
      <c r="B6330" s="3" t="s">
        <v>2277</v>
      </c>
      <c r="C6330" t="str">
        <f>VLOOKUP(B6330,'سیستم ID'!B:C,2,0)</f>
        <v>B0E13D32-BF53-40B1-AFDE-A7749131E445</v>
      </c>
      <c r="D6330" s="5" t="s">
        <v>94</v>
      </c>
      <c r="E6330" t="s">
        <v>107</v>
      </c>
      <c r="F6330" s="5" t="s">
        <v>843</v>
      </c>
      <c r="G6330" t="s">
        <v>841</v>
      </c>
    </row>
    <row r="6331" spans="1:7" hidden="1" x14ac:dyDescent="0.25">
      <c r="A6331" s="3" t="s">
        <v>2279</v>
      </c>
      <c r="B6331" s="3" t="s">
        <v>2279</v>
      </c>
      <c r="C6331" t="str">
        <f>VLOOKUP(B6331,'سیستم ID'!B:C,2,0)</f>
        <v>BDAD0F19-9471-4EE1-B48C-A95FD5B51B9D</v>
      </c>
      <c r="D6331" s="5" t="s">
        <v>94</v>
      </c>
      <c r="E6331" t="s">
        <v>107</v>
      </c>
      <c r="F6331" s="5" t="s">
        <v>843</v>
      </c>
      <c r="G6331" t="s">
        <v>841</v>
      </c>
    </row>
    <row r="6332" spans="1:7" hidden="1" x14ac:dyDescent="0.25">
      <c r="A6332" s="3" t="s">
        <v>2281</v>
      </c>
      <c r="B6332" s="3" t="s">
        <v>2281</v>
      </c>
      <c r="C6332" t="str">
        <f>VLOOKUP(B6332,'سیستم ID'!B:C,2,0)</f>
        <v>362FC1B6-7412-4213-9CA6-948F99877CDB</v>
      </c>
      <c r="D6332" s="5" t="s">
        <v>94</v>
      </c>
      <c r="E6332" t="s">
        <v>107</v>
      </c>
      <c r="F6332" s="5" t="s">
        <v>843</v>
      </c>
      <c r="G6332" t="s">
        <v>841</v>
      </c>
    </row>
    <row r="6333" spans="1:7" hidden="1" x14ac:dyDescent="0.25">
      <c r="A6333" s="3" t="s">
        <v>2283</v>
      </c>
      <c r="B6333" s="3" t="s">
        <v>2283</v>
      </c>
      <c r="C6333" t="str">
        <f>VLOOKUP(B6333,'سیستم ID'!B:C,2,0)</f>
        <v>333F5807-E8DA-4C37-BC91-E22E054ABFA3</v>
      </c>
      <c r="D6333" s="5" t="s">
        <v>94</v>
      </c>
      <c r="E6333" t="s">
        <v>107</v>
      </c>
      <c r="F6333" s="5" t="s">
        <v>843</v>
      </c>
      <c r="G6333" t="s">
        <v>841</v>
      </c>
    </row>
    <row r="6334" spans="1:7" hidden="1" x14ac:dyDescent="0.25">
      <c r="A6334" s="3" t="s">
        <v>2285</v>
      </c>
      <c r="B6334" s="3" t="s">
        <v>2285</v>
      </c>
      <c r="C6334" t="str">
        <f>VLOOKUP(B6334,'سیستم ID'!B:C,2,0)</f>
        <v>6A62E0F8-D50D-4E5B-96AB-CF89668673C9</v>
      </c>
      <c r="D6334" s="5" t="s">
        <v>94</v>
      </c>
      <c r="E6334" t="s">
        <v>107</v>
      </c>
      <c r="F6334" s="5" t="s">
        <v>843</v>
      </c>
      <c r="G6334" t="s">
        <v>841</v>
      </c>
    </row>
    <row r="6335" spans="1:7" hidden="1" x14ac:dyDescent="0.25">
      <c r="A6335" s="3" t="s">
        <v>2287</v>
      </c>
      <c r="B6335" s="3" t="s">
        <v>2287</v>
      </c>
      <c r="C6335" t="str">
        <f>VLOOKUP(B6335,'سیستم ID'!B:C,2,0)</f>
        <v>9505B795-F65B-4FE8-BA64-0F085D517D66</v>
      </c>
      <c r="D6335" s="5" t="s">
        <v>94</v>
      </c>
      <c r="E6335" t="s">
        <v>107</v>
      </c>
      <c r="F6335" s="5" t="s">
        <v>843</v>
      </c>
      <c r="G6335" t="s">
        <v>841</v>
      </c>
    </row>
    <row r="6336" spans="1:7" hidden="1" x14ac:dyDescent="0.25">
      <c r="A6336" s="3" t="s">
        <v>2289</v>
      </c>
      <c r="B6336" s="3" t="s">
        <v>2289</v>
      </c>
      <c r="C6336" t="str">
        <f>VLOOKUP(B6336,'سیستم ID'!B:C,2,0)</f>
        <v>F0B79997-1564-4D0B-A63A-B2A6A3564997</v>
      </c>
      <c r="D6336" s="5" t="s">
        <v>94</v>
      </c>
      <c r="E6336" t="s">
        <v>107</v>
      </c>
      <c r="F6336" s="5" t="s">
        <v>843</v>
      </c>
      <c r="G6336" t="s">
        <v>841</v>
      </c>
    </row>
    <row r="6337" spans="1:7" hidden="1" x14ac:dyDescent="0.25">
      <c r="A6337" s="3" t="s">
        <v>2291</v>
      </c>
      <c r="B6337" s="3" t="s">
        <v>2291</v>
      </c>
      <c r="C6337" t="str">
        <f>VLOOKUP(B6337,'سیستم ID'!B:C,2,0)</f>
        <v>BEF23C87-6A74-4F52-9CC6-BA84E72EB91C</v>
      </c>
      <c r="D6337" s="5" t="s">
        <v>94</v>
      </c>
      <c r="E6337" t="s">
        <v>107</v>
      </c>
      <c r="F6337" s="5" t="s">
        <v>843</v>
      </c>
      <c r="G6337" t="s">
        <v>841</v>
      </c>
    </row>
    <row r="6338" spans="1:7" hidden="1" x14ac:dyDescent="0.25">
      <c r="A6338" s="3" t="s">
        <v>2293</v>
      </c>
      <c r="B6338" s="3" t="s">
        <v>2293</v>
      </c>
      <c r="C6338" t="str">
        <f>VLOOKUP(B6338,'سیستم ID'!B:C,2,0)</f>
        <v>89CE7797-4ACF-4A78-8A27-19D72537F99C</v>
      </c>
      <c r="D6338" s="5" t="s">
        <v>94</v>
      </c>
      <c r="E6338" t="s">
        <v>107</v>
      </c>
      <c r="F6338" s="5" t="s">
        <v>843</v>
      </c>
      <c r="G6338" t="s">
        <v>841</v>
      </c>
    </row>
    <row r="6339" spans="1:7" hidden="1" x14ac:dyDescent="0.25">
      <c r="A6339" s="3" t="s">
        <v>2295</v>
      </c>
      <c r="B6339" s="3" t="s">
        <v>2295</v>
      </c>
      <c r="C6339" t="str">
        <f>VLOOKUP(B6339,'سیستم ID'!B:C,2,0)</f>
        <v>17A1B504-8835-4278-84F4-269F13E2A661</v>
      </c>
      <c r="D6339" s="5" t="s">
        <v>94</v>
      </c>
      <c r="E6339" t="s">
        <v>107</v>
      </c>
      <c r="F6339" s="5" t="s">
        <v>843</v>
      </c>
      <c r="G6339" t="s">
        <v>841</v>
      </c>
    </row>
    <row r="6340" spans="1:7" hidden="1" x14ac:dyDescent="0.25">
      <c r="A6340" s="3" t="s">
        <v>2297</v>
      </c>
      <c r="B6340" s="3" t="s">
        <v>2297</v>
      </c>
      <c r="C6340" t="str">
        <f>VLOOKUP(B6340,'سیستم ID'!B:C,2,0)</f>
        <v>92452F99-7A37-4535-85FE-9E0D90D8B41C</v>
      </c>
      <c r="D6340" s="5" t="s">
        <v>94</v>
      </c>
      <c r="E6340" t="s">
        <v>107</v>
      </c>
      <c r="F6340" s="5" t="s">
        <v>843</v>
      </c>
      <c r="G6340" t="s">
        <v>841</v>
      </c>
    </row>
    <row r="6341" spans="1:7" hidden="1" x14ac:dyDescent="0.25">
      <c r="A6341" s="3" t="s">
        <v>2299</v>
      </c>
      <c r="B6341" s="3" t="s">
        <v>2299</v>
      </c>
      <c r="C6341" t="str">
        <f>VLOOKUP(B6341,'سیستم ID'!B:C,2,0)</f>
        <v>B4585EDE-08EB-42CD-A687-E57EE2BF1288</v>
      </c>
      <c r="D6341" s="5" t="s">
        <v>94</v>
      </c>
      <c r="E6341" t="s">
        <v>107</v>
      </c>
      <c r="F6341" s="5" t="s">
        <v>843</v>
      </c>
      <c r="G6341" t="s">
        <v>841</v>
      </c>
    </row>
    <row r="6342" spans="1:7" hidden="1" x14ac:dyDescent="0.25">
      <c r="A6342" s="3" t="s">
        <v>2301</v>
      </c>
      <c r="B6342" s="3" t="s">
        <v>2301</v>
      </c>
      <c r="C6342" t="str">
        <f>VLOOKUP(B6342,'سیستم ID'!B:C,2,0)</f>
        <v>DD6C9638-0DB2-4507-8CFB-C9DAADA6B83F</v>
      </c>
      <c r="D6342" s="5" t="s">
        <v>94</v>
      </c>
      <c r="E6342" t="s">
        <v>107</v>
      </c>
      <c r="F6342" s="5" t="s">
        <v>843</v>
      </c>
      <c r="G6342" t="s">
        <v>841</v>
      </c>
    </row>
    <row r="6343" spans="1:7" hidden="1" x14ac:dyDescent="0.25">
      <c r="A6343" s="3" t="s">
        <v>2303</v>
      </c>
      <c r="B6343" s="3" t="s">
        <v>2303</v>
      </c>
      <c r="C6343" t="str">
        <f>VLOOKUP(B6343,'سیستم ID'!B:C,2,0)</f>
        <v>A5BCF4A0-7590-420B-99C8-36188DE3BDE3</v>
      </c>
      <c r="D6343" s="5" t="s">
        <v>94</v>
      </c>
      <c r="E6343" t="s">
        <v>107</v>
      </c>
      <c r="F6343" s="5" t="s">
        <v>843</v>
      </c>
      <c r="G6343" t="s">
        <v>841</v>
      </c>
    </row>
    <row r="6344" spans="1:7" hidden="1" x14ac:dyDescent="0.25">
      <c r="A6344" s="3" t="s">
        <v>2305</v>
      </c>
      <c r="B6344" s="3" t="s">
        <v>2305</v>
      </c>
      <c r="C6344" t="str">
        <f>VLOOKUP(B6344,'سیستم ID'!B:C,2,0)</f>
        <v>6892CD8F-C2C9-4B31-8553-553EC419320D</v>
      </c>
      <c r="D6344" s="5" t="s">
        <v>94</v>
      </c>
      <c r="E6344" t="s">
        <v>107</v>
      </c>
      <c r="F6344" s="5" t="s">
        <v>843</v>
      </c>
      <c r="G6344" t="s">
        <v>841</v>
      </c>
    </row>
    <row r="6345" spans="1:7" hidden="1" x14ac:dyDescent="0.25">
      <c r="A6345" s="3" t="s">
        <v>2307</v>
      </c>
      <c r="B6345" s="3" t="s">
        <v>2307</v>
      </c>
      <c r="C6345" t="str">
        <f>VLOOKUP(B6345,'سیستم ID'!B:C,2,0)</f>
        <v>C4AA6B68-F973-49A9-8884-3E4324EBBBE6</v>
      </c>
      <c r="D6345" s="5" t="s">
        <v>94</v>
      </c>
      <c r="E6345" t="s">
        <v>107</v>
      </c>
      <c r="F6345" s="5" t="s">
        <v>843</v>
      </c>
      <c r="G6345" t="s">
        <v>841</v>
      </c>
    </row>
    <row r="6346" spans="1:7" hidden="1" x14ac:dyDescent="0.25">
      <c r="A6346" s="3" t="s">
        <v>2309</v>
      </c>
      <c r="B6346" s="3" t="s">
        <v>2309</v>
      </c>
      <c r="C6346" t="str">
        <f>VLOOKUP(B6346,'سیستم ID'!B:C,2,0)</f>
        <v>4A671AFB-BA97-4E6C-89D1-17B160CBB91E</v>
      </c>
      <c r="D6346" s="5" t="s">
        <v>94</v>
      </c>
      <c r="E6346" t="s">
        <v>107</v>
      </c>
      <c r="F6346" s="5" t="s">
        <v>843</v>
      </c>
      <c r="G6346" t="s">
        <v>841</v>
      </c>
    </row>
    <row r="6347" spans="1:7" hidden="1" x14ac:dyDescent="0.25">
      <c r="A6347" s="3" t="s">
        <v>2311</v>
      </c>
      <c r="B6347" s="3" t="s">
        <v>2311</v>
      </c>
      <c r="C6347" t="str">
        <f>VLOOKUP(B6347,'سیستم ID'!B:C,2,0)</f>
        <v>57914BE4-E338-40F6-AE33-96A6A4873C03</v>
      </c>
      <c r="D6347" s="5" t="s">
        <v>94</v>
      </c>
      <c r="E6347" t="s">
        <v>107</v>
      </c>
      <c r="F6347" s="5" t="s">
        <v>843</v>
      </c>
      <c r="G6347" t="s">
        <v>841</v>
      </c>
    </row>
    <row r="6348" spans="1:7" hidden="1" x14ac:dyDescent="0.25">
      <c r="A6348" s="3" t="s">
        <v>2313</v>
      </c>
      <c r="B6348" s="3" t="s">
        <v>2313</v>
      </c>
      <c r="C6348" t="str">
        <f>VLOOKUP(B6348,'سیستم ID'!B:C,2,0)</f>
        <v>B1949E13-A135-4B08-96EB-B0BA17CA855F</v>
      </c>
      <c r="D6348" s="5" t="s">
        <v>94</v>
      </c>
      <c r="E6348" t="s">
        <v>107</v>
      </c>
      <c r="F6348" s="5" t="s">
        <v>843</v>
      </c>
      <c r="G6348" t="s">
        <v>841</v>
      </c>
    </row>
    <row r="6349" spans="1:7" hidden="1" x14ac:dyDescent="0.25">
      <c r="A6349" s="3" t="s">
        <v>2315</v>
      </c>
      <c r="B6349" s="3" t="s">
        <v>2315</v>
      </c>
      <c r="C6349" t="str">
        <f>VLOOKUP(B6349,'سیستم ID'!B:C,2,0)</f>
        <v>E61B6801-8DAE-473B-984A-5D49DB2560A0</v>
      </c>
      <c r="D6349" s="5" t="s">
        <v>94</v>
      </c>
      <c r="E6349" t="s">
        <v>107</v>
      </c>
      <c r="F6349" s="5" t="s">
        <v>843</v>
      </c>
      <c r="G6349" t="s">
        <v>841</v>
      </c>
    </row>
    <row r="6350" spans="1:7" hidden="1" x14ac:dyDescent="0.25">
      <c r="A6350" s="3" t="s">
        <v>2317</v>
      </c>
      <c r="B6350" s="3" t="s">
        <v>2317</v>
      </c>
      <c r="C6350" t="str">
        <f>VLOOKUP(B6350,'سیستم ID'!B:C,2,0)</f>
        <v>385A181B-9617-434D-95E4-F2CEA60B8CE2</v>
      </c>
      <c r="D6350" s="5" t="s">
        <v>94</v>
      </c>
      <c r="E6350" t="s">
        <v>107</v>
      </c>
      <c r="F6350" s="5" t="s">
        <v>843</v>
      </c>
      <c r="G6350" t="s">
        <v>841</v>
      </c>
    </row>
    <row r="6351" spans="1:7" hidden="1" x14ac:dyDescent="0.25">
      <c r="A6351" s="3" t="s">
        <v>2319</v>
      </c>
      <c r="B6351" s="3" t="s">
        <v>2319</v>
      </c>
      <c r="C6351" t="str">
        <f>VLOOKUP(B6351,'سیستم ID'!B:C,2,0)</f>
        <v>B0BD2946-4B33-4FE9-BD3B-A1626E0F73E0</v>
      </c>
      <c r="D6351" s="5" t="s">
        <v>94</v>
      </c>
      <c r="E6351" t="s">
        <v>107</v>
      </c>
      <c r="F6351" s="5" t="s">
        <v>843</v>
      </c>
      <c r="G6351" t="s">
        <v>841</v>
      </c>
    </row>
    <row r="6352" spans="1:7" hidden="1" x14ac:dyDescent="0.25">
      <c r="A6352" s="3" t="s">
        <v>2321</v>
      </c>
      <c r="B6352" s="3" t="s">
        <v>2321</v>
      </c>
      <c r="C6352" t="str">
        <f>VLOOKUP(B6352,'سیستم ID'!B:C,2,0)</f>
        <v>619FF97B-4B03-4399-8C19-DA3F7DD26220</v>
      </c>
      <c r="D6352" s="5" t="s">
        <v>94</v>
      </c>
      <c r="E6352" t="s">
        <v>107</v>
      </c>
      <c r="F6352" s="5" t="s">
        <v>843</v>
      </c>
      <c r="G6352" t="s">
        <v>841</v>
      </c>
    </row>
    <row r="6353" spans="1:7" hidden="1" x14ac:dyDescent="0.25">
      <c r="A6353" s="3" t="s">
        <v>2323</v>
      </c>
      <c r="B6353" s="3" t="s">
        <v>2323</v>
      </c>
      <c r="C6353" t="str">
        <f>VLOOKUP(B6353,'سیستم ID'!B:C,2,0)</f>
        <v>0896D91B-8C39-4A95-859F-32E758E93134</v>
      </c>
      <c r="D6353" s="5" t="s">
        <v>94</v>
      </c>
      <c r="E6353" t="s">
        <v>107</v>
      </c>
      <c r="F6353" s="5" t="s">
        <v>843</v>
      </c>
      <c r="G6353" t="s">
        <v>841</v>
      </c>
    </row>
    <row r="6354" spans="1:7" hidden="1" x14ac:dyDescent="0.25">
      <c r="A6354" s="3" t="s">
        <v>2325</v>
      </c>
      <c r="B6354" s="3" t="s">
        <v>2325</v>
      </c>
      <c r="C6354" t="str">
        <f>VLOOKUP(B6354,'سیستم ID'!B:C,2,0)</f>
        <v>1C7FD779-AAD7-486E-8986-EB47983220C4</v>
      </c>
      <c r="D6354" s="5" t="s">
        <v>94</v>
      </c>
      <c r="E6354" t="s">
        <v>107</v>
      </c>
      <c r="F6354" s="5" t="s">
        <v>843</v>
      </c>
      <c r="G6354" t="s">
        <v>841</v>
      </c>
    </row>
    <row r="6355" spans="1:7" hidden="1" x14ac:dyDescent="0.25">
      <c r="A6355" s="3" t="s">
        <v>2327</v>
      </c>
      <c r="B6355" s="3" t="s">
        <v>2327</v>
      </c>
      <c r="C6355" t="str">
        <f>VLOOKUP(B6355,'سیستم ID'!B:C,2,0)</f>
        <v>63D15419-FB53-4272-A961-DE5ACCCAE5AE</v>
      </c>
      <c r="D6355" s="5" t="s">
        <v>94</v>
      </c>
      <c r="E6355" t="s">
        <v>107</v>
      </c>
      <c r="F6355" s="5" t="s">
        <v>843</v>
      </c>
      <c r="G6355" t="s">
        <v>841</v>
      </c>
    </row>
    <row r="6356" spans="1:7" hidden="1" x14ac:dyDescent="0.25">
      <c r="A6356" s="3" t="s">
        <v>2329</v>
      </c>
      <c r="B6356" s="3" t="s">
        <v>2329</v>
      </c>
      <c r="C6356" t="str">
        <f>VLOOKUP(B6356,'سیستم ID'!B:C,2,0)</f>
        <v>191C2959-2221-4FB9-A01C-94153B454297</v>
      </c>
      <c r="D6356" s="5" t="s">
        <v>94</v>
      </c>
      <c r="E6356" t="s">
        <v>107</v>
      </c>
      <c r="F6356" s="5" t="s">
        <v>843</v>
      </c>
      <c r="G6356" t="s">
        <v>841</v>
      </c>
    </row>
    <row r="6357" spans="1:7" hidden="1" x14ac:dyDescent="0.25">
      <c r="A6357" s="3" t="s">
        <v>2331</v>
      </c>
      <c r="B6357" s="3" t="s">
        <v>2331</v>
      </c>
      <c r="C6357" t="str">
        <f>VLOOKUP(B6357,'سیستم ID'!B:C,2,0)</f>
        <v>0A90BC1E-4ADC-4FB9-8275-25E7B5A3CA2C</v>
      </c>
      <c r="D6357" s="5" t="s">
        <v>94</v>
      </c>
      <c r="E6357" t="s">
        <v>107</v>
      </c>
      <c r="F6357" s="5" t="s">
        <v>843</v>
      </c>
      <c r="G6357" t="s">
        <v>841</v>
      </c>
    </row>
    <row r="6358" spans="1:7" hidden="1" x14ac:dyDescent="0.25">
      <c r="A6358" s="3" t="s">
        <v>2333</v>
      </c>
      <c r="B6358" s="3" t="s">
        <v>2333</v>
      </c>
      <c r="C6358" t="str">
        <f>VLOOKUP(B6358,'سیستم ID'!B:C,2,0)</f>
        <v>AF0406BF-77E6-4E43-A47F-22FA631A0B40</v>
      </c>
      <c r="D6358" s="5" t="s">
        <v>94</v>
      </c>
      <c r="E6358" t="s">
        <v>107</v>
      </c>
      <c r="F6358" s="5" t="s">
        <v>843</v>
      </c>
      <c r="G6358" t="s">
        <v>841</v>
      </c>
    </row>
    <row r="6359" spans="1:7" hidden="1" x14ac:dyDescent="0.25">
      <c r="A6359" s="3" t="s">
        <v>2335</v>
      </c>
      <c r="B6359" s="3" t="s">
        <v>2335</v>
      </c>
      <c r="C6359" t="str">
        <f>VLOOKUP(B6359,'سیستم ID'!B:C,2,0)</f>
        <v>610CE90D-7B2D-4D57-B319-46F81A48202D</v>
      </c>
      <c r="D6359" s="5" t="s">
        <v>94</v>
      </c>
      <c r="E6359" t="s">
        <v>107</v>
      </c>
      <c r="F6359" s="5" t="s">
        <v>843</v>
      </c>
      <c r="G6359" t="s">
        <v>841</v>
      </c>
    </row>
    <row r="6360" spans="1:7" hidden="1" x14ac:dyDescent="0.25">
      <c r="A6360" s="3" t="s">
        <v>2337</v>
      </c>
      <c r="B6360" s="3" t="s">
        <v>2337</v>
      </c>
      <c r="C6360" t="str">
        <f>VLOOKUP(B6360,'سیستم ID'!B:C,2,0)</f>
        <v>8E80B5AE-F161-4A25-AE22-C8E67C99B4EF</v>
      </c>
      <c r="D6360" s="5" t="s">
        <v>94</v>
      </c>
      <c r="E6360" t="s">
        <v>107</v>
      </c>
      <c r="F6360" s="5" t="s">
        <v>843</v>
      </c>
      <c r="G6360" t="s">
        <v>841</v>
      </c>
    </row>
    <row r="6361" spans="1:7" hidden="1" x14ac:dyDescent="0.25">
      <c r="A6361" s="3" t="s">
        <v>2339</v>
      </c>
      <c r="B6361" s="3" t="s">
        <v>2339</v>
      </c>
      <c r="C6361" t="str">
        <f>VLOOKUP(B6361,'سیستم ID'!B:C,2,0)</f>
        <v>722656CC-067E-482B-BA78-3CD3D7A2455B</v>
      </c>
      <c r="D6361" s="5" t="s">
        <v>94</v>
      </c>
      <c r="E6361" t="s">
        <v>107</v>
      </c>
      <c r="F6361" s="5" t="s">
        <v>843</v>
      </c>
      <c r="G6361" t="s">
        <v>841</v>
      </c>
    </row>
    <row r="6362" spans="1:7" hidden="1" x14ac:dyDescent="0.25">
      <c r="A6362" s="3" t="s">
        <v>2341</v>
      </c>
      <c r="B6362" s="3" t="s">
        <v>2341</v>
      </c>
      <c r="C6362" t="str">
        <f>VLOOKUP(B6362,'سیستم ID'!B:C,2,0)</f>
        <v>CBCA1927-5306-4720-B2E2-19AB1C94FB17</v>
      </c>
      <c r="D6362" s="5" t="s">
        <v>94</v>
      </c>
      <c r="E6362" t="s">
        <v>107</v>
      </c>
      <c r="F6362" s="5" t="s">
        <v>843</v>
      </c>
      <c r="G6362" t="s">
        <v>841</v>
      </c>
    </row>
    <row r="6363" spans="1:7" hidden="1" x14ac:dyDescent="0.25">
      <c r="A6363" s="3" t="s">
        <v>2343</v>
      </c>
      <c r="B6363" s="3" t="s">
        <v>2343</v>
      </c>
      <c r="C6363" t="str">
        <f>VLOOKUP(B6363,'سیستم ID'!B:C,2,0)</f>
        <v>ADFDBC95-F65C-49AA-BB24-0B0BEBB57633</v>
      </c>
      <c r="D6363" s="5" t="s">
        <v>94</v>
      </c>
      <c r="E6363" t="s">
        <v>107</v>
      </c>
      <c r="F6363" s="5" t="s">
        <v>843</v>
      </c>
      <c r="G6363" t="s">
        <v>841</v>
      </c>
    </row>
    <row r="6364" spans="1:7" hidden="1" x14ac:dyDescent="0.25">
      <c r="A6364" s="3" t="s">
        <v>2345</v>
      </c>
      <c r="B6364" s="3" t="s">
        <v>2345</v>
      </c>
      <c r="C6364" t="str">
        <f>VLOOKUP(B6364,'سیستم ID'!B:C,2,0)</f>
        <v>F4082068-FEA1-4A63-A9A4-F92FF58425C6</v>
      </c>
      <c r="D6364" s="5" t="s">
        <v>94</v>
      </c>
      <c r="E6364" t="s">
        <v>107</v>
      </c>
      <c r="F6364" s="5" t="s">
        <v>843</v>
      </c>
      <c r="G6364" t="s">
        <v>841</v>
      </c>
    </row>
    <row r="6365" spans="1:7" hidden="1" x14ac:dyDescent="0.25">
      <c r="A6365" s="3" t="s">
        <v>2347</v>
      </c>
      <c r="B6365" s="3" t="s">
        <v>2347</v>
      </c>
      <c r="C6365" t="str">
        <f>VLOOKUP(B6365,'سیستم ID'!B:C,2,0)</f>
        <v>9E58CF76-BA44-4DAB-A5D2-7EF6AE59D234</v>
      </c>
      <c r="D6365" s="5" t="s">
        <v>94</v>
      </c>
      <c r="E6365" t="s">
        <v>107</v>
      </c>
      <c r="F6365" s="5" t="s">
        <v>843</v>
      </c>
      <c r="G6365" t="s">
        <v>841</v>
      </c>
    </row>
    <row r="6366" spans="1:7" hidden="1" x14ac:dyDescent="0.25">
      <c r="A6366" s="3" t="s">
        <v>2349</v>
      </c>
      <c r="B6366" s="3" t="s">
        <v>2349</v>
      </c>
      <c r="C6366" t="str">
        <f>VLOOKUP(B6366,'سیستم ID'!B:C,2,0)</f>
        <v>F4D9E953-2FC3-462E-8CE9-FAFFDB73CC25</v>
      </c>
      <c r="D6366" s="5" t="s">
        <v>94</v>
      </c>
      <c r="E6366" t="s">
        <v>107</v>
      </c>
      <c r="F6366" s="5" t="s">
        <v>843</v>
      </c>
      <c r="G6366" t="s">
        <v>841</v>
      </c>
    </row>
    <row r="6367" spans="1:7" hidden="1" x14ac:dyDescent="0.25">
      <c r="A6367" s="3" t="s">
        <v>2351</v>
      </c>
      <c r="B6367" s="3" t="s">
        <v>2351</v>
      </c>
      <c r="C6367" t="str">
        <f>VLOOKUP(B6367,'سیستم ID'!B:C,2,0)</f>
        <v>55649425-2242-4BCA-9E0C-A8E8B3B3EAB3</v>
      </c>
      <c r="D6367" s="5" t="s">
        <v>94</v>
      </c>
      <c r="E6367" t="s">
        <v>107</v>
      </c>
      <c r="F6367" s="5" t="s">
        <v>843</v>
      </c>
      <c r="G6367" t="s">
        <v>841</v>
      </c>
    </row>
    <row r="6368" spans="1:7" hidden="1" x14ac:dyDescent="0.25">
      <c r="A6368" s="3" t="s">
        <v>2353</v>
      </c>
      <c r="B6368" s="3" t="s">
        <v>2353</v>
      </c>
      <c r="C6368" t="str">
        <f>VLOOKUP(B6368,'سیستم ID'!B:C,2,0)</f>
        <v>E9561060-1C25-4F65-9797-9C03DB152CE5</v>
      </c>
      <c r="D6368" s="5" t="s">
        <v>94</v>
      </c>
      <c r="E6368" t="s">
        <v>107</v>
      </c>
      <c r="F6368" s="5" t="s">
        <v>843</v>
      </c>
      <c r="G6368" t="s">
        <v>841</v>
      </c>
    </row>
    <row r="6369" spans="1:7" hidden="1" x14ac:dyDescent="0.25">
      <c r="A6369" s="3" t="s">
        <v>2355</v>
      </c>
      <c r="B6369" s="3" t="s">
        <v>2355</v>
      </c>
      <c r="C6369" t="str">
        <f>VLOOKUP(B6369,'سیستم ID'!B:C,2,0)</f>
        <v>68461AAC-9A8E-4A54-A646-1198BAFDAD6B</v>
      </c>
      <c r="D6369" s="5" t="s">
        <v>94</v>
      </c>
      <c r="E6369" t="s">
        <v>107</v>
      </c>
      <c r="F6369" s="5" t="s">
        <v>843</v>
      </c>
      <c r="G6369" t="s">
        <v>841</v>
      </c>
    </row>
    <row r="6370" spans="1:7" hidden="1" x14ac:dyDescent="0.25">
      <c r="A6370" s="3" t="s">
        <v>2357</v>
      </c>
      <c r="B6370" s="3" t="s">
        <v>2357</v>
      </c>
      <c r="C6370" t="str">
        <f>VLOOKUP(B6370,'سیستم ID'!B:C,2,0)</f>
        <v>CCEDC329-6781-46A5-85AD-82EA1BCFD3D6</v>
      </c>
      <c r="D6370" s="5" t="s">
        <v>94</v>
      </c>
      <c r="E6370" t="s">
        <v>107</v>
      </c>
      <c r="F6370" s="5" t="s">
        <v>843</v>
      </c>
      <c r="G6370" t="s">
        <v>841</v>
      </c>
    </row>
    <row r="6371" spans="1:7" hidden="1" x14ac:dyDescent="0.25">
      <c r="A6371" s="3" t="s">
        <v>2359</v>
      </c>
      <c r="B6371" s="3" t="s">
        <v>2359</v>
      </c>
      <c r="C6371" t="str">
        <f>VLOOKUP(B6371,'سیستم ID'!B:C,2,0)</f>
        <v>1395C4BF-E83E-4F3B-845F-7C6EEFCC598F</v>
      </c>
      <c r="D6371" s="5" t="s">
        <v>94</v>
      </c>
      <c r="E6371" t="s">
        <v>107</v>
      </c>
      <c r="F6371" s="5" t="s">
        <v>843</v>
      </c>
      <c r="G6371" t="s">
        <v>841</v>
      </c>
    </row>
    <row r="6372" spans="1:7" hidden="1" x14ac:dyDescent="0.25">
      <c r="A6372" s="3" t="s">
        <v>2361</v>
      </c>
      <c r="B6372" s="3" t="s">
        <v>2361</v>
      </c>
      <c r="C6372" t="str">
        <f>VLOOKUP(B6372,'سیستم ID'!B:C,2,0)</f>
        <v>3A20FC43-7212-4657-B9D9-855E039B0A8E</v>
      </c>
      <c r="D6372" s="5" t="s">
        <v>94</v>
      </c>
      <c r="E6372" t="s">
        <v>107</v>
      </c>
      <c r="F6372" s="5" t="s">
        <v>843</v>
      </c>
      <c r="G6372" t="s">
        <v>841</v>
      </c>
    </row>
    <row r="6373" spans="1:7" hidden="1" x14ac:dyDescent="0.25">
      <c r="A6373" s="3" t="s">
        <v>2363</v>
      </c>
      <c r="B6373" s="3" t="s">
        <v>2363</v>
      </c>
      <c r="C6373" t="str">
        <f>VLOOKUP(B6373,'سیستم ID'!B:C,2,0)</f>
        <v>84486F36-6016-4EF1-BD9D-5D1E7023DCC0</v>
      </c>
      <c r="D6373" s="5" t="s">
        <v>94</v>
      </c>
      <c r="E6373" t="s">
        <v>107</v>
      </c>
      <c r="F6373" s="5" t="s">
        <v>843</v>
      </c>
      <c r="G6373" t="s">
        <v>841</v>
      </c>
    </row>
    <row r="6374" spans="1:7" hidden="1" x14ac:dyDescent="0.25">
      <c r="A6374" s="3" t="s">
        <v>2365</v>
      </c>
      <c r="B6374" s="3" t="s">
        <v>2365</v>
      </c>
      <c r="C6374" t="str">
        <f>VLOOKUP(B6374,'سیستم ID'!B:C,2,0)</f>
        <v>88D24D4E-B9C9-4614-A5F2-584DF0285F96</v>
      </c>
      <c r="D6374" s="5" t="s">
        <v>94</v>
      </c>
      <c r="E6374" t="s">
        <v>107</v>
      </c>
      <c r="F6374" s="5" t="s">
        <v>843</v>
      </c>
      <c r="G6374" t="s">
        <v>841</v>
      </c>
    </row>
    <row r="6375" spans="1:7" hidden="1" x14ac:dyDescent="0.25">
      <c r="A6375" s="3" t="s">
        <v>2367</v>
      </c>
      <c r="B6375" s="3" t="s">
        <v>2367</v>
      </c>
      <c r="C6375" t="str">
        <f>VLOOKUP(B6375,'سیستم ID'!B:C,2,0)</f>
        <v>DC0759C0-6298-4323-8654-CBD03893D071</v>
      </c>
      <c r="D6375" s="5" t="s">
        <v>94</v>
      </c>
      <c r="E6375" t="s">
        <v>107</v>
      </c>
      <c r="F6375" s="5" t="s">
        <v>843</v>
      </c>
      <c r="G6375" t="s">
        <v>841</v>
      </c>
    </row>
    <row r="6376" spans="1:7" hidden="1" x14ac:dyDescent="0.25">
      <c r="A6376" s="3" t="s">
        <v>2369</v>
      </c>
      <c r="B6376" s="3" t="s">
        <v>2369</v>
      </c>
      <c r="C6376" t="str">
        <f>VLOOKUP(B6376,'سیستم ID'!B:C,2,0)</f>
        <v>797CC9A8-A4AF-42DD-9968-9C201A167C78</v>
      </c>
      <c r="D6376" s="5" t="s">
        <v>94</v>
      </c>
      <c r="E6376" t="s">
        <v>107</v>
      </c>
      <c r="F6376" s="5" t="s">
        <v>843</v>
      </c>
      <c r="G6376" t="s">
        <v>841</v>
      </c>
    </row>
    <row r="6377" spans="1:7" hidden="1" x14ac:dyDescent="0.25">
      <c r="A6377" s="3" t="s">
        <v>2371</v>
      </c>
      <c r="B6377" s="3" t="s">
        <v>2371</v>
      </c>
      <c r="C6377" t="str">
        <f>VLOOKUP(B6377,'سیستم ID'!B:C,2,0)</f>
        <v>2390333D-23F3-4354-BD08-78D39947E845</v>
      </c>
      <c r="D6377" s="5" t="s">
        <v>94</v>
      </c>
      <c r="E6377" t="s">
        <v>107</v>
      </c>
      <c r="F6377" s="5" t="s">
        <v>843</v>
      </c>
      <c r="G6377" t="s">
        <v>841</v>
      </c>
    </row>
    <row r="6378" spans="1:7" hidden="1" x14ac:dyDescent="0.25">
      <c r="A6378" s="3" t="s">
        <v>2373</v>
      </c>
      <c r="B6378" s="3" t="s">
        <v>2373</v>
      </c>
      <c r="C6378" t="str">
        <f>VLOOKUP(B6378,'سیستم ID'!B:C,2,0)</f>
        <v>54672167-75A7-44F2-9EF2-82470EBEE7D8</v>
      </c>
      <c r="D6378" s="5" t="s">
        <v>94</v>
      </c>
      <c r="E6378" t="s">
        <v>107</v>
      </c>
      <c r="F6378" s="5" t="s">
        <v>843</v>
      </c>
      <c r="G6378" t="s">
        <v>841</v>
      </c>
    </row>
    <row r="6379" spans="1:7" hidden="1" x14ac:dyDescent="0.25">
      <c r="A6379" s="3" t="s">
        <v>2375</v>
      </c>
      <c r="B6379" s="3" t="s">
        <v>2375</v>
      </c>
      <c r="C6379" t="str">
        <f>VLOOKUP(B6379,'سیستم ID'!B:C,2,0)</f>
        <v>21974280-F71F-4124-B82A-64CF85E1C9DA</v>
      </c>
      <c r="D6379" s="5" t="s">
        <v>94</v>
      </c>
      <c r="E6379" t="s">
        <v>107</v>
      </c>
      <c r="F6379" s="5" t="s">
        <v>843</v>
      </c>
      <c r="G6379" t="s">
        <v>841</v>
      </c>
    </row>
    <row r="6380" spans="1:7" hidden="1" x14ac:dyDescent="0.25">
      <c r="A6380" s="3" t="s">
        <v>2377</v>
      </c>
      <c r="B6380" s="3" t="s">
        <v>2377</v>
      </c>
      <c r="C6380" t="str">
        <f>VLOOKUP(B6380,'سیستم ID'!B:C,2,0)</f>
        <v>1EB63F9A-963E-4F6C-87F0-95307EBB490A</v>
      </c>
      <c r="D6380" s="5" t="s">
        <v>94</v>
      </c>
      <c r="E6380" t="s">
        <v>107</v>
      </c>
      <c r="F6380" s="5" t="s">
        <v>843</v>
      </c>
      <c r="G6380" t="s">
        <v>841</v>
      </c>
    </row>
    <row r="6381" spans="1:7" hidden="1" x14ac:dyDescent="0.25">
      <c r="A6381" s="3" t="s">
        <v>2379</v>
      </c>
      <c r="B6381" s="3" t="s">
        <v>2379</v>
      </c>
      <c r="C6381" t="str">
        <f>VLOOKUP(B6381,'سیستم ID'!B:C,2,0)</f>
        <v>640FBC34-8886-4935-A4D3-CA636A31F762</v>
      </c>
      <c r="D6381" s="5" t="s">
        <v>94</v>
      </c>
      <c r="E6381" t="s">
        <v>107</v>
      </c>
      <c r="F6381" s="5" t="s">
        <v>843</v>
      </c>
      <c r="G6381" t="s">
        <v>841</v>
      </c>
    </row>
    <row r="6382" spans="1:7" hidden="1" x14ac:dyDescent="0.25">
      <c r="A6382" s="3" t="s">
        <v>2381</v>
      </c>
      <c r="B6382" s="3" t="s">
        <v>2381</v>
      </c>
      <c r="C6382" t="str">
        <f>VLOOKUP(B6382,'سیستم ID'!B:C,2,0)</f>
        <v>3B93A812-F539-4309-AB5F-881C75280BE4</v>
      </c>
      <c r="D6382" s="5" t="s">
        <v>94</v>
      </c>
      <c r="E6382" t="s">
        <v>107</v>
      </c>
      <c r="F6382" s="5" t="s">
        <v>843</v>
      </c>
      <c r="G6382" t="s">
        <v>841</v>
      </c>
    </row>
    <row r="6383" spans="1:7" hidden="1" x14ac:dyDescent="0.25">
      <c r="A6383" s="3" t="s">
        <v>2383</v>
      </c>
      <c r="B6383" s="3" t="s">
        <v>2383</v>
      </c>
      <c r="C6383" t="str">
        <f>VLOOKUP(B6383,'سیستم ID'!B:C,2,0)</f>
        <v>29EF42FD-AF2B-4373-A185-04FA91948CC1</v>
      </c>
      <c r="D6383" s="5" t="s">
        <v>94</v>
      </c>
      <c r="E6383" t="s">
        <v>107</v>
      </c>
      <c r="F6383" s="5" t="s">
        <v>843</v>
      </c>
      <c r="G6383" t="s">
        <v>841</v>
      </c>
    </row>
    <row r="6384" spans="1:7" hidden="1" x14ac:dyDescent="0.25">
      <c r="A6384" s="3" t="s">
        <v>2385</v>
      </c>
      <c r="B6384" s="3" t="s">
        <v>2385</v>
      </c>
      <c r="C6384" t="str">
        <f>VLOOKUP(B6384,'سیستم ID'!B:C,2,0)</f>
        <v>9FF0CDF2-A346-4C2A-9C8E-9B0E5294E297</v>
      </c>
      <c r="D6384" s="5" t="s">
        <v>94</v>
      </c>
      <c r="E6384" t="s">
        <v>107</v>
      </c>
      <c r="F6384" s="5" t="s">
        <v>843</v>
      </c>
      <c r="G6384" t="s">
        <v>841</v>
      </c>
    </row>
    <row r="6385" spans="1:7" hidden="1" x14ac:dyDescent="0.25">
      <c r="A6385" s="3" t="s">
        <v>2387</v>
      </c>
      <c r="B6385" s="3" t="s">
        <v>2387</v>
      </c>
      <c r="C6385" t="str">
        <f>VLOOKUP(B6385,'سیستم ID'!B:C,2,0)</f>
        <v>07F8BA38-3075-437C-83B2-86D3D19C1976</v>
      </c>
      <c r="D6385" s="5" t="s">
        <v>94</v>
      </c>
      <c r="E6385" t="s">
        <v>107</v>
      </c>
      <c r="F6385" s="5" t="s">
        <v>843</v>
      </c>
      <c r="G6385" t="s">
        <v>841</v>
      </c>
    </row>
    <row r="6386" spans="1:7" hidden="1" x14ac:dyDescent="0.25">
      <c r="A6386" s="3" t="s">
        <v>2389</v>
      </c>
      <c r="B6386" s="3" t="s">
        <v>2389</v>
      </c>
      <c r="C6386" t="str">
        <f>VLOOKUP(B6386,'سیستم ID'!B:C,2,0)</f>
        <v>AA7931E6-9AEF-454B-B251-25FC32476E55</v>
      </c>
      <c r="D6386" s="5" t="s">
        <v>94</v>
      </c>
      <c r="E6386" t="s">
        <v>107</v>
      </c>
      <c r="F6386" s="5" t="s">
        <v>843</v>
      </c>
      <c r="G6386" t="s">
        <v>841</v>
      </c>
    </row>
    <row r="6387" spans="1:7" hidden="1" x14ac:dyDescent="0.25">
      <c r="A6387" s="3" t="s">
        <v>2391</v>
      </c>
      <c r="B6387" s="3" t="s">
        <v>2391</v>
      </c>
      <c r="C6387" t="str">
        <f>VLOOKUP(B6387,'سیستم ID'!B:C,2,0)</f>
        <v>13740005-5E52-42A0-B0BF-58849E45F26E</v>
      </c>
      <c r="D6387" s="5" t="s">
        <v>94</v>
      </c>
      <c r="E6387" t="s">
        <v>107</v>
      </c>
      <c r="F6387" s="5" t="s">
        <v>843</v>
      </c>
      <c r="G6387" t="s">
        <v>841</v>
      </c>
    </row>
    <row r="6388" spans="1:7" hidden="1" x14ac:dyDescent="0.25">
      <c r="A6388" s="3" t="s">
        <v>2393</v>
      </c>
      <c r="B6388" s="3" t="s">
        <v>2393</v>
      </c>
      <c r="C6388" t="str">
        <f>VLOOKUP(B6388,'سیستم ID'!B:C,2,0)</f>
        <v>7C5DBBFE-7703-465A-9950-AADBC85FB3B1</v>
      </c>
      <c r="D6388" s="5" t="s">
        <v>94</v>
      </c>
      <c r="E6388" t="s">
        <v>107</v>
      </c>
      <c r="F6388" s="5" t="s">
        <v>843</v>
      </c>
      <c r="G6388" t="s">
        <v>841</v>
      </c>
    </row>
    <row r="6389" spans="1:7" hidden="1" x14ac:dyDescent="0.25">
      <c r="A6389" s="3" t="s">
        <v>2395</v>
      </c>
      <c r="B6389" s="3" t="s">
        <v>2395</v>
      </c>
      <c r="C6389" t="str">
        <f>VLOOKUP(B6389,'سیستم ID'!B:C,2,0)</f>
        <v>9BC2B987-92F5-495F-A3BB-3EF308A48639</v>
      </c>
      <c r="D6389" s="5" t="s">
        <v>94</v>
      </c>
      <c r="E6389" t="s">
        <v>107</v>
      </c>
      <c r="F6389" s="5" t="s">
        <v>843</v>
      </c>
      <c r="G6389" t="s">
        <v>841</v>
      </c>
    </row>
    <row r="6390" spans="1:7" hidden="1" x14ac:dyDescent="0.25">
      <c r="A6390" s="3" t="s">
        <v>2397</v>
      </c>
      <c r="B6390" s="3" t="s">
        <v>2397</v>
      </c>
      <c r="C6390" t="str">
        <f>VLOOKUP(B6390,'سیستم ID'!B:C,2,0)</f>
        <v>487C227C-8BF2-48FC-9DB4-BE8A003D2D6A</v>
      </c>
      <c r="D6390" s="5" t="s">
        <v>94</v>
      </c>
      <c r="E6390" t="s">
        <v>107</v>
      </c>
      <c r="F6390" s="5" t="s">
        <v>843</v>
      </c>
      <c r="G6390" t="s">
        <v>841</v>
      </c>
    </row>
    <row r="6391" spans="1:7" hidden="1" x14ac:dyDescent="0.25">
      <c r="A6391" s="3" t="s">
        <v>2399</v>
      </c>
      <c r="B6391" s="3" t="s">
        <v>2399</v>
      </c>
      <c r="C6391" t="str">
        <f>VLOOKUP(B6391,'سیستم ID'!B:C,2,0)</f>
        <v>C9A2B874-0DDC-4DC1-A011-71CD57211C55</v>
      </c>
      <c r="D6391" s="5" t="s">
        <v>94</v>
      </c>
      <c r="E6391" t="s">
        <v>107</v>
      </c>
      <c r="F6391" s="5" t="s">
        <v>843</v>
      </c>
      <c r="G6391" t="s">
        <v>841</v>
      </c>
    </row>
    <row r="6392" spans="1:7" hidden="1" x14ac:dyDescent="0.25">
      <c r="A6392" s="3" t="s">
        <v>2401</v>
      </c>
      <c r="B6392" s="3" t="s">
        <v>2401</v>
      </c>
      <c r="C6392" t="str">
        <f>VLOOKUP(B6392,'سیستم ID'!B:C,2,0)</f>
        <v>43C8B9AA-D74A-485F-BBB8-715450890317</v>
      </c>
      <c r="D6392" s="5" t="s">
        <v>94</v>
      </c>
      <c r="E6392" t="s">
        <v>107</v>
      </c>
      <c r="F6392" s="5" t="s">
        <v>843</v>
      </c>
      <c r="G6392" t="s">
        <v>841</v>
      </c>
    </row>
    <row r="6393" spans="1:7" hidden="1" x14ac:dyDescent="0.25">
      <c r="A6393" s="3" t="s">
        <v>2403</v>
      </c>
      <c r="B6393" s="3" t="s">
        <v>2403</v>
      </c>
      <c r="C6393" t="str">
        <f>VLOOKUP(B6393,'سیستم ID'!B:C,2,0)</f>
        <v>40C32E79-9700-430F-A88E-FE35288BFC3D</v>
      </c>
      <c r="D6393" s="5" t="s">
        <v>94</v>
      </c>
      <c r="E6393" t="s">
        <v>107</v>
      </c>
      <c r="F6393" s="5" t="s">
        <v>843</v>
      </c>
      <c r="G6393" t="s">
        <v>841</v>
      </c>
    </row>
    <row r="6394" spans="1:7" hidden="1" x14ac:dyDescent="0.25">
      <c r="A6394" s="3" t="s">
        <v>2405</v>
      </c>
      <c r="B6394" s="3" t="s">
        <v>2405</v>
      </c>
      <c r="C6394" t="str">
        <f>VLOOKUP(B6394,'سیستم ID'!B:C,2,0)</f>
        <v>5BF00748-AF97-479D-AC5E-54F01DBC8ADB</v>
      </c>
      <c r="D6394" s="5" t="s">
        <v>94</v>
      </c>
      <c r="E6394" t="s">
        <v>107</v>
      </c>
      <c r="F6394" s="5" t="s">
        <v>843</v>
      </c>
      <c r="G6394" t="s">
        <v>841</v>
      </c>
    </row>
    <row r="6395" spans="1:7" hidden="1" x14ac:dyDescent="0.25">
      <c r="A6395" s="3" t="s">
        <v>2407</v>
      </c>
      <c r="B6395" s="3" t="s">
        <v>2407</v>
      </c>
      <c r="C6395" t="str">
        <f>VLOOKUP(B6395,'سیستم ID'!B:C,2,0)</f>
        <v>793B34A4-40B4-4A5B-9F58-14D2847F43B6</v>
      </c>
      <c r="D6395" s="5" t="s">
        <v>94</v>
      </c>
      <c r="E6395" t="s">
        <v>107</v>
      </c>
      <c r="F6395" s="5" t="s">
        <v>843</v>
      </c>
      <c r="G6395" t="s">
        <v>841</v>
      </c>
    </row>
    <row r="6396" spans="1:7" hidden="1" x14ac:dyDescent="0.25">
      <c r="A6396" s="3" t="s">
        <v>2409</v>
      </c>
      <c r="B6396" s="3" t="s">
        <v>2409</v>
      </c>
      <c r="C6396" t="str">
        <f>VLOOKUP(B6396,'سیستم ID'!B:C,2,0)</f>
        <v>CE1BBA4B-F485-4028-B1F5-AE5C81AAA59C</v>
      </c>
      <c r="D6396" s="5" t="s">
        <v>94</v>
      </c>
      <c r="E6396" t="s">
        <v>107</v>
      </c>
      <c r="F6396" s="5" t="s">
        <v>843</v>
      </c>
      <c r="G6396" t="s">
        <v>841</v>
      </c>
    </row>
    <row r="6397" spans="1:7" hidden="1" x14ac:dyDescent="0.25">
      <c r="A6397" s="3" t="s">
        <v>2411</v>
      </c>
      <c r="B6397" s="3" t="s">
        <v>2411</v>
      </c>
      <c r="C6397" t="str">
        <f>VLOOKUP(B6397,'سیستم ID'!B:C,2,0)</f>
        <v>B337CFD0-A7BF-4DF8-8D2B-11DF46AF994C</v>
      </c>
      <c r="D6397" s="5" t="s">
        <v>94</v>
      </c>
      <c r="E6397" t="s">
        <v>107</v>
      </c>
      <c r="F6397" s="5" t="s">
        <v>843</v>
      </c>
      <c r="G6397" t="s">
        <v>841</v>
      </c>
    </row>
    <row r="6398" spans="1:7" hidden="1" x14ac:dyDescent="0.25">
      <c r="A6398" s="3" t="s">
        <v>2413</v>
      </c>
      <c r="B6398" s="3" t="s">
        <v>2413</v>
      </c>
      <c r="C6398" t="str">
        <f>VLOOKUP(B6398,'سیستم ID'!B:C,2,0)</f>
        <v>3B0E8846-A11A-461F-8689-D09E30466A93</v>
      </c>
      <c r="D6398" s="5" t="s">
        <v>94</v>
      </c>
      <c r="E6398" t="s">
        <v>107</v>
      </c>
      <c r="F6398" s="5" t="s">
        <v>843</v>
      </c>
      <c r="G6398" t="s">
        <v>841</v>
      </c>
    </row>
    <row r="6399" spans="1:7" hidden="1" x14ac:dyDescent="0.25">
      <c r="A6399" s="3" t="s">
        <v>2415</v>
      </c>
      <c r="B6399" s="3" t="s">
        <v>2415</v>
      </c>
      <c r="C6399" t="str">
        <f>VLOOKUP(B6399,'سیستم ID'!B:C,2,0)</f>
        <v>31B747CB-35EA-4FA4-BBFB-A37CEFA67693</v>
      </c>
      <c r="D6399" s="5" t="s">
        <v>94</v>
      </c>
      <c r="E6399" t="s">
        <v>107</v>
      </c>
      <c r="F6399" s="5" t="s">
        <v>843</v>
      </c>
      <c r="G6399" t="s">
        <v>841</v>
      </c>
    </row>
    <row r="6400" spans="1:7" hidden="1" x14ac:dyDescent="0.25">
      <c r="A6400" s="3" t="s">
        <v>2417</v>
      </c>
      <c r="B6400" s="3" t="s">
        <v>2417</v>
      </c>
      <c r="C6400" t="str">
        <f>VLOOKUP(B6400,'سیستم ID'!B:C,2,0)</f>
        <v>53811DAF-BD22-478C-9838-6A919D794DDB</v>
      </c>
      <c r="D6400" s="5" t="s">
        <v>94</v>
      </c>
      <c r="E6400" t="s">
        <v>107</v>
      </c>
      <c r="F6400" s="5" t="s">
        <v>843</v>
      </c>
      <c r="G6400" t="s">
        <v>841</v>
      </c>
    </row>
    <row r="6401" spans="1:7" hidden="1" x14ac:dyDescent="0.25">
      <c r="A6401" s="3" t="s">
        <v>2419</v>
      </c>
      <c r="B6401" s="3" t="s">
        <v>2419</v>
      </c>
      <c r="C6401" t="str">
        <f>VLOOKUP(B6401,'سیستم ID'!B:C,2,0)</f>
        <v>499F5140-B4ED-48D3-BD12-DDA393136FB5</v>
      </c>
      <c r="D6401" s="5" t="s">
        <v>94</v>
      </c>
      <c r="E6401" t="s">
        <v>107</v>
      </c>
      <c r="F6401" s="5" t="s">
        <v>843</v>
      </c>
      <c r="G6401" t="s">
        <v>841</v>
      </c>
    </row>
    <row r="6402" spans="1:7" hidden="1" x14ac:dyDescent="0.25">
      <c r="A6402" s="3" t="s">
        <v>2421</v>
      </c>
      <c r="B6402" s="3" t="s">
        <v>2421</v>
      </c>
      <c r="C6402" t="str">
        <f>VLOOKUP(B6402,'سیستم ID'!B:C,2,0)</f>
        <v>B3C87B44-444E-4C5B-B179-6477FCB4CB0E</v>
      </c>
      <c r="D6402" s="5" t="s">
        <v>94</v>
      </c>
      <c r="E6402" t="s">
        <v>107</v>
      </c>
      <c r="F6402" s="5" t="s">
        <v>843</v>
      </c>
      <c r="G6402" t="s">
        <v>841</v>
      </c>
    </row>
    <row r="6403" spans="1:7" hidden="1" x14ac:dyDescent="0.25">
      <c r="A6403" s="3" t="s">
        <v>2423</v>
      </c>
      <c r="B6403" s="3" t="s">
        <v>2423</v>
      </c>
      <c r="C6403" t="str">
        <f>VLOOKUP(B6403,'سیستم ID'!B:C,2,0)</f>
        <v>57C8527A-67E7-4C65-85EF-A6EE2ABFE118</v>
      </c>
      <c r="D6403" s="5" t="s">
        <v>94</v>
      </c>
      <c r="E6403" t="s">
        <v>107</v>
      </c>
      <c r="F6403" s="5" t="s">
        <v>843</v>
      </c>
      <c r="G6403" t="s">
        <v>841</v>
      </c>
    </row>
    <row r="6404" spans="1:7" hidden="1" x14ac:dyDescent="0.25">
      <c r="A6404" s="3" t="s">
        <v>2425</v>
      </c>
      <c r="B6404" s="3" t="s">
        <v>2425</v>
      </c>
      <c r="C6404" t="str">
        <f>VLOOKUP(B6404,'سیستم ID'!B:C,2,0)</f>
        <v>C3C15D14-C47D-4F36-9C66-459FDA7FC3E4</v>
      </c>
      <c r="D6404" s="5" t="s">
        <v>94</v>
      </c>
      <c r="E6404" t="s">
        <v>107</v>
      </c>
      <c r="F6404" s="5" t="s">
        <v>843</v>
      </c>
      <c r="G6404" t="s">
        <v>841</v>
      </c>
    </row>
    <row r="6405" spans="1:7" hidden="1" x14ac:dyDescent="0.25">
      <c r="A6405" s="3" t="s">
        <v>2427</v>
      </c>
      <c r="B6405" s="3" t="s">
        <v>2427</v>
      </c>
      <c r="C6405" t="str">
        <f>VLOOKUP(B6405,'سیستم ID'!B:C,2,0)</f>
        <v>E6CD75DC-42F4-43A7-A368-577A6DB8FE66</v>
      </c>
      <c r="D6405" s="5" t="s">
        <v>94</v>
      </c>
      <c r="E6405" t="s">
        <v>107</v>
      </c>
      <c r="F6405" s="5" t="s">
        <v>843</v>
      </c>
      <c r="G6405" t="s">
        <v>841</v>
      </c>
    </row>
    <row r="6406" spans="1:7" hidden="1" x14ac:dyDescent="0.25">
      <c r="A6406" s="3" t="s">
        <v>2429</v>
      </c>
      <c r="B6406" s="3" t="s">
        <v>2429</v>
      </c>
      <c r="C6406" t="str">
        <f>VLOOKUP(B6406,'سیستم ID'!B:C,2,0)</f>
        <v>96B39A49-A353-46F4-83B7-BA2728207E16</v>
      </c>
      <c r="D6406" s="5" t="s">
        <v>94</v>
      </c>
      <c r="E6406" t="s">
        <v>107</v>
      </c>
      <c r="F6406" s="5" t="s">
        <v>843</v>
      </c>
      <c r="G6406" t="s">
        <v>841</v>
      </c>
    </row>
    <row r="6407" spans="1:7" hidden="1" x14ac:dyDescent="0.25">
      <c r="A6407" s="3" t="s">
        <v>2431</v>
      </c>
      <c r="B6407" s="3" t="s">
        <v>2431</v>
      </c>
      <c r="C6407" t="str">
        <f>VLOOKUP(B6407,'سیستم ID'!B:C,2,0)</f>
        <v>835DBF5F-93AD-4D3E-8C6D-3369BD32E30B</v>
      </c>
      <c r="D6407" s="5" t="s">
        <v>94</v>
      </c>
      <c r="E6407" t="s">
        <v>107</v>
      </c>
      <c r="F6407" s="5" t="s">
        <v>843</v>
      </c>
      <c r="G6407" t="s">
        <v>841</v>
      </c>
    </row>
    <row r="6408" spans="1:7" hidden="1" x14ac:dyDescent="0.25">
      <c r="A6408" s="3" t="s">
        <v>2433</v>
      </c>
      <c r="B6408" s="3" t="s">
        <v>2433</v>
      </c>
      <c r="C6408" t="str">
        <f>VLOOKUP(B6408,'سیستم ID'!B:C,2,0)</f>
        <v>629593B2-242E-44E3-81BC-96412743C2A5</v>
      </c>
      <c r="D6408" s="5" t="s">
        <v>94</v>
      </c>
      <c r="E6408" t="s">
        <v>107</v>
      </c>
      <c r="F6408" s="5" t="s">
        <v>843</v>
      </c>
      <c r="G6408" t="s">
        <v>841</v>
      </c>
    </row>
    <row r="6409" spans="1:7" hidden="1" x14ac:dyDescent="0.25">
      <c r="A6409" s="3" t="s">
        <v>2435</v>
      </c>
      <c r="B6409" s="3" t="s">
        <v>2435</v>
      </c>
      <c r="C6409" t="str">
        <f>VLOOKUP(B6409,'سیستم ID'!B:C,2,0)</f>
        <v>7C6E06F8-C7E6-4D05-AF1D-802AB8097B57</v>
      </c>
      <c r="D6409" s="5" t="s">
        <v>94</v>
      </c>
      <c r="E6409" t="s">
        <v>107</v>
      </c>
      <c r="F6409" s="5" t="s">
        <v>843</v>
      </c>
      <c r="G6409" t="s">
        <v>841</v>
      </c>
    </row>
    <row r="6410" spans="1:7" hidden="1" x14ac:dyDescent="0.25">
      <c r="A6410" s="3" t="s">
        <v>2437</v>
      </c>
      <c r="B6410" s="3" t="s">
        <v>2437</v>
      </c>
      <c r="C6410" t="str">
        <f>VLOOKUP(B6410,'سیستم ID'!B:C,2,0)</f>
        <v>2AF32328-8E30-456D-BA8B-90A8FFA53D7E</v>
      </c>
      <c r="D6410" s="5" t="s">
        <v>94</v>
      </c>
      <c r="E6410" t="s">
        <v>107</v>
      </c>
      <c r="F6410" s="5" t="s">
        <v>843</v>
      </c>
      <c r="G6410" t="s">
        <v>841</v>
      </c>
    </row>
    <row r="6411" spans="1:7" hidden="1" x14ac:dyDescent="0.25">
      <c r="A6411" s="3" t="s">
        <v>2439</v>
      </c>
      <c r="B6411" s="3" t="s">
        <v>2439</v>
      </c>
      <c r="C6411" t="str">
        <f>VLOOKUP(B6411,'سیستم ID'!B:C,2,0)</f>
        <v>6B9D226B-46B6-46A9-A9A6-DB883F843BF6</v>
      </c>
      <c r="D6411" s="5" t="s">
        <v>94</v>
      </c>
      <c r="E6411" t="s">
        <v>107</v>
      </c>
      <c r="F6411" s="5" t="s">
        <v>843</v>
      </c>
      <c r="G6411" t="s">
        <v>841</v>
      </c>
    </row>
    <row r="6412" spans="1:7" hidden="1" x14ac:dyDescent="0.25">
      <c r="A6412" s="3" t="s">
        <v>2441</v>
      </c>
      <c r="B6412" s="3" t="s">
        <v>2441</v>
      </c>
      <c r="C6412" t="str">
        <f>VLOOKUP(B6412,'سیستم ID'!B:C,2,0)</f>
        <v>A34AC6FF-E5EF-424F-954D-FF8BB1D2B026</v>
      </c>
      <c r="D6412" s="5" t="s">
        <v>94</v>
      </c>
      <c r="E6412" t="s">
        <v>107</v>
      </c>
      <c r="F6412" s="5" t="s">
        <v>843</v>
      </c>
      <c r="G6412" t="s">
        <v>841</v>
      </c>
    </row>
    <row r="6413" spans="1:7" hidden="1" x14ac:dyDescent="0.25">
      <c r="A6413" s="3" t="s">
        <v>2443</v>
      </c>
      <c r="B6413" s="3" t="s">
        <v>2443</v>
      </c>
      <c r="C6413" t="str">
        <f>VLOOKUP(B6413,'سیستم ID'!B:C,2,0)</f>
        <v>2F2E56A6-AA36-4D44-A48F-7420DABBB2FD</v>
      </c>
      <c r="D6413" s="5" t="s">
        <v>94</v>
      </c>
      <c r="E6413" t="s">
        <v>107</v>
      </c>
      <c r="F6413" s="5" t="s">
        <v>843</v>
      </c>
      <c r="G6413" t="s">
        <v>841</v>
      </c>
    </row>
    <row r="6414" spans="1:7" hidden="1" x14ac:dyDescent="0.25">
      <c r="A6414" s="3" t="s">
        <v>2445</v>
      </c>
      <c r="B6414" s="3" t="s">
        <v>2445</v>
      </c>
      <c r="C6414" t="str">
        <f>VLOOKUP(B6414,'سیستم ID'!B:C,2,0)</f>
        <v>EA1FC7A4-FC4E-4C8C-A4FA-ECE2B9CD86E7</v>
      </c>
      <c r="D6414" s="5" t="s">
        <v>94</v>
      </c>
      <c r="E6414" t="s">
        <v>107</v>
      </c>
      <c r="F6414" s="5" t="s">
        <v>843</v>
      </c>
      <c r="G6414" t="s">
        <v>841</v>
      </c>
    </row>
    <row r="6415" spans="1:7" hidden="1" x14ac:dyDescent="0.25">
      <c r="A6415" s="3" t="s">
        <v>2447</v>
      </c>
      <c r="B6415" s="3" t="s">
        <v>2447</v>
      </c>
      <c r="C6415" t="str">
        <f>VLOOKUP(B6415,'سیستم ID'!B:C,2,0)</f>
        <v>8C0E5DCF-E4BD-49DB-8911-2FD308792F45</v>
      </c>
      <c r="D6415" s="5" t="s">
        <v>94</v>
      </c>
      <c r="E6415" t="s">
        <v>107</v>
      </c>
      <c r="F6415" s="5" t="s">
        <v>843</v>
      </c>
      <c r="G6415" t="s">
        <v>841</v>
      </c>
    </row>
    <row r="6416" spans="1:7" hidden="1" x14ac:dyDescent="0.25">
      <c r="A6416" s="3" t="s">
        <v>2449</v>
      </c>
      <c r="B6416" s="3" t="s">
        <v>2449</v>
      </c>
      <c r="C6416" t="str">
        <f>VLOOKUP(B6416,'سیستم ID'!B:C,2,0)</f>
        <v>0DEABB61-0AA5-41A3-BC3F-EDEFB75135CB</v>
      </c>
      <c r="D6416" s="5" t="s">
        <v>94</v>
      </c>
      <c r="E6416" t="s">
        <v>107</v>
      </c>
      <c r="F6416" s="5" t="s">
        <v>843</v>
      </c>
      <c r="G6416" t="s">
        <v>841</v>
      </c>
    </row>
    <row r="6417" spans="1:7" hidden="1" x14ac:dyDescent="0.25">
      <c r="A6417" s="3" t="s">
        <v>2451</v>
      </c>
      <c r="B6417" s="3" t="s">
        <v>2451</v>
      </c>
      <c r="C6417" t="str">
        <f>VLOOKUP(B6417,'سیستم ID'!B:C,2,0)</f>
        <v>77938AA7-1D2A-447D-8FC1-93F02BB2432D</v>
      </c>
      <c r="D6417" s="5" t="s">
        <v>94</v>
      </c>
      <c r="E6417" t="s">
        <v>107</v>
      </c>
      <c r="F6417" s="5" t="s">
        <v>843</v>
      </c>
      <c r="G6417" t="s">
        <v>841</v>
      </c>
    </row>
    <row r="6418" spans="1:7" hidden="1" x14ac:dyDescent="0.25">
      <c r="A6418" s="3" t="s">
        <v>2453</v>
      </c>
      <c r="B6418" s="3" t="s">
        <v>2453</v>
      </c>
      <c r="C6418" t="str">
        <f>VLOOKUP(B6418,'سیستم ID'!B:C,2,0)</f>
        <v>7F4F6D0D-8D05-492E-B670-48623368B8C9</v>
      </c>
      <c r="D6418" s="5" t="s">
        <v>94</v>
      </c>
      <c r="E6418" t="s">
        <v>107</v>
      </c>
      <c r="F6418" s="5" t="s">
        <v>843</v>
      </c>
      <c r="G6418" t="s">
        <v>841</v>
      </c>
    </row>
    <row r="6419" spans="1:7" hidden="1" x14ac:dyDescent="0.25">
      <c r="A6419" s="3" t="s">
        <v>2455</v>
      </c>
      <c r="B6419" s="3" t="s">
        <v>2455</v>
      </c>
      <c r="C6419" t="str">
        <f>VLOOKUP(B6419,'سیستم ID'!B:C,2,0)</f>
        <v>FB36FBB6-85C8-456C-BAFF-0532E1341EAF</v>
      </c>
      <c r="D6419" s="5" t="s">
        <v>94</v>
      </c>
      <c r="E6419" t="s">
        <v>107</v>
      </c>
      <c r="F6419" s="5" t="s">
        <v>843</v>
      </c>
      <c r="G6419" t="s">
        <v>841</v>
      </c>
    </row>
    <row r="6420" spans="1:7" hidden="1" x14ac:dyDescent="0.25">
      <c r="A6420" s="3" t="s">
        <v>2457</v>
      </c>
      <c r="B6420" s="3" t="s">
        <v>2457</v>
      </c>
      <c r="C6420" t="str">
        <f>VLOOKUP(B6420,'سیستم ID'!B:C,2,0)</f>
        <v>23B81F1E-D05A-4988-8709-60ADF1287B23</v>
      </c>
      <c r="D6420" s="5" t="s">
        <v>94</v>
      </c>
      <c r="E6420" t="s">
        <v>107</v>
      </c>
      <c r="F6420" s="5" t="s">
        <v>843</v>
      </c>
      <c r="G6420" t="s">
        <v>841</v>
      </c>
    </row>
    <row r="6421" spans="1:7" hidden="1" x14ac:dyDescent="0.25">
      <c r="A6421" s="3" t="s">
        <v>2459</v>
      </c>
      <c r="B6421" s="3" t="s">
        <v>2459</v>
      </c>
      <c r="C6421" t="str">
        <f>VLOOKUP(B6421,'سیستم ID'!B:C,2,0)</f>
        <v>199D59E8-48FC-44FF-B2D5-F56C76CEAB58</v>
      </c>
      <c r="D6421" s="5" t="s">
        <v>94</v>
      </c>
      <c r="E6421" t="s">
        <v>107</v>
      </c>
      <c r="F6421" s="5" t="s">
        <v>843</v>
      </c>
      <c r="G6421" t="s">
        <v>841</v>
      </c>
    </row>
    <row r="6422" spans="1:7" hidden="1" x14ac:dyDescent="0.25">
      <c r="A6422" s="3" t="s">
        <v>2461</v>
      </c>
      <c r="B6422" s="3" t="s">
        <v>2461</v>
      </c>
      <c r="C6422" t="str">
        <f>VLOOKUP(B6422,'سیستم ID'!B:C,2,0)</f>
        <v>525B03EB-3974-4F3E-A932-C8D31046CD76</v>
      </c>
      <c r="D6422" s="5" t="s">
        <v>94</v>
      </c>
      <c r="E6422" t="s">
        <v>107</v>
      </c>
      <c r="F6422" s="5" t="s">
        <v>843</v>
      </c>
      <c r="G6422" t="s">
        <v>841</v>
      </c>
    </row>
    <row r="6423" spans="1:7" hidden="1" x14ac:dyDescent="0.25">
      <c r="A6423" s="3" t="s">
        <v>2463</v>
      </c>
      <c r="B6423" s="3" t="s">
        <v>2463</v>
      </c>
      <c r="C6423" t="str">
        <f>VLOOKUP(B6423,'سیستم ID'!B:C,2,0)</f>
        <v>E027D54A-0121-4184-88F0-00B78D88A523</v>
      </c>
      <c r="D6423" s="5" t="s">
        <v>94</v>
      </c>
      <c r="E6423" t="s">
        <v>107</v>
      </c>
      <c r="F6423" s="5" t="s">
        <v>843</v>
      </c>
      <c r="G6423" t="s">
        <v>841</v>
      </c>
    </row>
    <row r="6424" spans="1:7" hidden="1" x14ac:dyDescent="0.25">
      <c r="A6424" s="3" t="s">
        <v>2465</v>
      </c>
      <c r="B6424" s="3" t="s">
        <v>2465</v>
      </c>
      <c r="C6424" t="str">
        <f>VLOOKUP(B6424,'سیستم ID'!B:C,2,0)</f>
        <v>B98E6E49-05B6-4B88-B50F-5B6E6BF14F5A</v>
      </c>
      <c r="D6424" s="5" t="s">
        <v>94</v>
      </c>
      <c r="E6424" t="s">
        <v>107</v>
      </c>
      <c r="F6424" s="5" t="s">
        <v>843</v>
      </c>
      <c r="G6424" t="s">
        <v>841</v>
      </c>
    </row>
    <row r="6425" spans="1:7" hidden="1" x14ac:dyDescent="0.25">
      <c r="A6425" s="3" t="s">
        <v>2467</v>
      </c>
      <c r="B6425" s="3" t="s">
        <v>2467</v>
      </c>
      <c r="C6425" t="str">
        <f>VLOOKUP(B6425,'سیستم ID'!B:C,2,0)</f>
        <v>7BB25B76-36FD-4AB4-9F68-0506D7C043BB</v>
      </c>
      <c r="D6425" s="5" t="s">
        <v>94</v>
      </c>
      <c r="E6425" t="s">
        <v>107</v>
      </c>
      <c r="F6425" s="5" t="s">
        <v>843</v>
      </c>
      <c r="G6425" t="s">
        <v>841</v>
      </c>
    </row>
    <row r="6426" spans="1:7" hidden="1" x14ac:dyDescent="0.25">
      <c r="A6426" s="3" t="s">
        <v>2469</v>
      </c>
      <c r="B6426" s="3" t="s">
        <v>2469</v>
      </c>
      <c r="C6426" t="str">
        <f>VLOOKUP(B6426,'سیستم ID'!B:C,2,0)</f>
        <v>87F15843-062D-4BC9-A9BE-BAA98EDCF5F9</v>
      </c>
      <c r="D6426" s="5" t="s">
        <v>94</v>
      </c>
      <c r="E6426" t="s">
        <v>107</v>
      </c>
      <c r="F6426" s="5" t="s">
        <v>843</v>
      </c>
      <c r="G6426" t="s">
        <v>841</v>
      </c>
    </row>
    <row r="6427" spans="1:7" hidden="1" x14ac:dyDescent="0.25">
      <c r="A6427" s="3" t="s">
        <v>2471</v>
      </c>
      <c r="B6427" s="3" t="s">
        <v>2471</v>
      </c>
      <c r="C6427" t="str">
        <f>VLOOKUP(B6427,'سیستم ID'!B:C,2,0)</f>
        <v>81F7F46E-F624-44AB-BBFD-CC75679A43B2</v>
      </c>
      <c r="D6427" s="5" t="s">
        <v>94</v>
      </c>
      <c r="E6427" t="s">
        <v>107</v>
      </c>
      <c r="F6427" s="5" t="s">
        <v>843</v>
      </c>
      <c r="G6427" t="s">
        <v>841</v>
      </c>
    </row>
    <row r="6428" spans="1:7" hidden="1" x14ac:dyDescent="0.25">
      <c r="A6428" s="3" t="s">
        <v>2473</v>
      </c>
      <c r="B6428" s="3" t="s">
        <v>2473</v>
      </c>
      <c r="C6428" t="str">
        <f>VLOOKUP(B6428,'سیستم ID'!B:C,2,0)</f>
        <v>CFF86DE6-E96B-43A5-9818-F806C31AE92F</v>
      </c>
      <c r="D6428" s="5" t="s">
        <v>94</v>
      </c>
      <c r="E6428" t="s">
        <v>107</v>
      </c>
      <c r="F6428" s="5" t="s">
        <v>843</v>
      </c>
      <c r="G6428" t="s">
        <v>841</v>
      </c>
    </row>
    <row r="6429" spans="1:7" hidden="1" x14ac:dyDescent="0.25">
      <c r="A6429" s="3" t="s">
        <v>2475</v>
      </c>
      <c r="B6429" s="3" t="s">
        <v>2475</v>
      </c>
      <c r="C6429" t="str">
        <f>VLOOKUP(B6429,'سیستم ID'!B:C,2,0)</f>
        <v>210ADDC4-78D2-43DC-91E8-D303D0484EFE</v>
      </c>
      <c r="D6429" s="5" t="s">
        <v>94</v>
      </c>
      <c r="E6429" t="s">
        <v>107</v>
      </c>
      <c r="F6429" s="5" t="s">
        <v>843</v>
      </c>
      <c r="G6429" t="s">
        <v>841</v>
      </c>
    </row>
    <row r="6430" spans="1:7" hidden="1" x14ac:dyDescent="0.25">
      <c r="A6430" s="3" t="s">
        <v>2477</v>
      </c>
      <c r="B6430" s="3" t="s">
        <v>2477</v>
      </c>
      <c r="C6430" t="str">
        <f>VLOOKUP(B6430,'سیستم ID'!B:C,2,0)</f>
        <v>B5E6B818-F8FE-4A66-BA91-2D7EA4D9B2EC</v>
      </c>
      <c r="D6430" s="5" t="s">
        <v>94</v>
      </c>
      <c r="E6430" t="s">
        <v>107</v>
      </c>
      <c r="F6430" s="5" t="s">
        <v>843</v>
      </c>
      <c r="G6430" t="s">
        <v>841</v>
      </c>
    </row>
    <row r="6431" spans="1:7" hidden="1" x14ac:dyDescent="0.25">
      <c r="A6431" s="3" t="s">
        <v>2479</v>
      </c>
      <c r="B6431" s="3" t="s">
        <v>2479</v>
      </c>
      <c r="C6431" t="str">
        <f>VLOOKUP(B6431,'سیستم ID'!B:C,2,0)</f>
        <v>8598F61C-44D8-49F3-8D53-8EF031799FD7</v>
      </c>
      <c r="D6431" s="5" t="s">
        <v>94</v>
      </c>
      <c r="E6431" t="s">
        <v>107</v>
      </c>
      <c r="F6431" s="5" t="s">
        <v>843</v>
      </c>
      <c r="G6431" t="s">
        <v>841</v>
      </c>
    </row>
    <row r="6432" spans="1:7" hidden="1" x14ac:dyDescent="0.25">
      <c r="A6432" s="3" t="s">
        <v>2481</v>
      </c>
      <c r="B6432" s="3" t="s">
        <v>2481</v>
      </c>
      <c r="C6432" t="str">
        <f>VLOOKUP(B6432,'سیستم ID'!B:C,2,0)</f>
        <v>D1CC8298-7B99-43A2-8E73-8CEB8808041A</v>
      </c>
      <c r="D6432" s="5" t="s">
        <v>94</v>
      </c>
      <c r="E6432" t="s">
        <v>107</v>
      </c>
      <c r="F6432" s="5" t="s">
        <v>843</v>
      </c>
      <c r="G6432" t="s">
        <v>841</v>
      </c>
    </row>
    <row r="6433" spans="1:7" hidden="1" x14ac:dyDescent="0.25">
      <c r="A6433" s="3" t="s">
        <v>2483</v>
      </c>
      <c r="B6433" s="3" t="s">
        <v>2483</v>
      </c>
      <c r="C6433" t="str">
        <f>VLOOKUP(B6433,'سیستم ID'!B:C,2,0)</f>
        <v>080DD840-7802-4328-81F9-66F3AC4D2173</v>
      </c>
      <c r="D6433" s="5" t="s">
        <v>94</v>
      </c>
      <c r="E6433" t="s">
        <v>107</v>
      </c>
      <c r="F6433" s="5" t="s">
        <v>843</v>
      </c>
      <c r="G6433" t="s">
        <v>841</v>
      </c>
    </row>
    <row r="6434" spans="1:7" hidden="1" x14ac:dyDescent="0.25">
      <c r="A6434" s="3" t="s">
        <v>2485</v>
      </c>
      <c r="B6434" s="3" t="s">
        <v>2485</v>
      </c>
      <c r="C6434" t="str">
        <f>VLOOKUP(B6434,'سیستم ID'!B:C,2,0)</f>
        <v>A64E1979-3FBD-4897-A345-3F18AA7D406F</v>
      </c>
      <c r="D6434" s="5" t="s">
        <v>94</v>
      </c>
      <c r="E6434" t="s">
        <v>107</v>
      </c>
      <c r="F6434" s="5" t="s">
        <v>843</v>
      </c>
      <c r="G6434" t="s">
        <v>841</v>
      </c>
    </row>
    <row r="6435" spans="1:7" hidden="1" x14ac:dyDescent="0.25">
      <c r="A6435" s="3" t="s">
        <v>2487</v>
      </c>
      <c r="B6435" s="3" t="s">
        <v>2487</v>
      </c>
      <c r="C6435" t="str">
        <f>VLOOKUP(B6435,'سیستم ID'!B:C,2,0)</f>
        <v>6A963E86-5102-4DEE-A798-EB53CDE90C57</v>
      </c>
      <c r="D6435" s="5" t="s">
        <v>94</v>
      </c>
      <c r="E6435" t="s">
        <v>107</v>
      </c>
      <c r="F6435" s="5" t="s">
        <v>843</v>
      </c>
      <c r="G6435" t="s">
        <v>841</v>
      </c>
    </row>
    <row r="6436" spans="1:7" hidden="1" x14ac:dyDescent="0.25">
      <c r="A6436" s="3" t="s">
        <v>2489</v>
      </c>
      <c r="B6436" s="3" t="s">
        <v>2489</v>
      </c>
      <c r="C6436" t="str">
        <f>VLOOKUP(B6436,'سیستم ID'!B:C,2,0)</f>
        <v>E6024264-F24C-4E10-9469-EA5681E56EC2</v>
      </c>
      <c r="D6436" s="5" t="s">
        <v>94</v>
      </c>
      <c r="E6436" t="s">
        <v>107</v>
      </c>
      <c r="F6436" s="5" t="s">
        <v>843</v>
      </c>
      <c r="G6436" t="s">
        <v>841</v>
      </c>
    </row>
    <row r="6437" spans="1:7" hidden="1" x14ac:dyDescent="0.25">
      <c r="A6437" s="3" t="s">
        <v>2491</v>
      </c>
      <c r="B6437" s="3" t="s">
        <v>2491</v>
      </c>
      <c r="C6437" t="str">
        <f>VLOOKUP(B6437,'سیستم ID'!B:C,2,0)</f>
        <v>ECC14F9F-F4ED-45F0-BECA-910FD1532AB3</v>
      </c>
      <c r="D6437" s="5" t="s">
        <v>94</v>
      </c>
      <c r="E6437" t="s">
        <v>107</v>
      </c>
      <c r="F6437" s="5" t="s">
        <v>843</v>
      </c>
      <c r="G6437" t="s">
        <v>841</v>
      </c>
    </row>
    <row r="6438" spans="1:7" hidden="1" x14ac:dyDescent="0.25">
      <c r="A6438" s="3" t="s">
        <v>2493</v>
      </c>
      <c r="B6438" s="3" t="s">
        <v>2493</v>
      </c>
      <c r="C6438" t="str">
        <f>VLOOKUP(B6438,'سیستم ID'!B:C,2,0)</f>
        <v>71C52CF7-D52C-449F-9D3B-69791AE76D94</v>
      </c>
      <c r="D6438" s="5" t="s">
        <v>94</v>
      </c>
      <c r="E6438" t="s">
        <v>107</v>
      </c>
      <c r="F6438" s="5" t="s">
        <v>843</v>
      </c>
      <c r="G6438" t="s">
        <v>841</v>
      </c>
    </row>
    <row r="6439" spans="1:7" hidden="1" x14ac:dyDescent="0.25">
      <c r="A6439" s="3" t="s">
        <v>2495</v>
      </c>
      <c r="B6439" s="3" t="s">
        <v>2495</v>
      </c>
      <c r="C6439" t="str">
        <f>VLOOKUP(B6439,'سیستم ID'!B:C,2,0)</f>
        <v>1572CC6F-2EF7-4B23-AC15-2C90FBEF537F</v>
      </c>
      <c r="D6439" s="5" t="s">
        <v>94</v>
      </c>
      <c r="E6439" t="s">
        <v>107</v>
      </c>
      <c r="F6439" s="5" t="s">
        <v>843</v>
      </c>
      <c r="G6439" t="s">
        <v>841</v>
      </c>
    </row>
    <row r="6440" spans="1:7" hidden="1" x14ac:dyDescent="0.25">
      <c r="A6440" s="3" t="s">
        <v>2497</v>
      </c>
      <c r="B6440" s="3" t="s">
        <v>2497</v>
      </c>
      <c r="C6440" t="str">
        <f>VLOOKUP(B6440,'سیستم ID'!B:C,2,0)</f>
        <v>1684FE49-0BA8-43A3-932D-645CE54E6185</v>
      </c>
      <c r="D6440" s="5" t="s">
        <v>94</v>
      </c>
      <c r="E6440" t="s">
        <v>107</v>
      </c>
      <c r="F6440" s="5" t="s">
        <v>843</v>
      </c>
      <c r="G6440" t="s">
        <v>841</v>
      </c>
    </row>
    <row r="6441" spans="1:7" hidden="1" x14ac:dyDescent="0.25">
      <c r="A6441" s="3" t="s">
        <v>2499</v>
      </c>
      <c r="B6441" s="3" t="s">
        <v>2499</v>
      </c>
      <c r="C6441" t="str">
        <f>VLOOKUP(B6441,'سیستم ID'!B:C,2,0)</f>
        <v>4AC95974-B74C-4DFE-AE7D-BE5AB533961C</v>
      </c>
      <c r="D6441" s="5" t="s">
        <v>94</v>
      </c>
      <c r="E6441" t="s">
        <v>107</v>
      </c>
      <c r="F6441" s="5" t="s">
        <v>843</v>
      </c>
      <c r="G6441" t="s">
        <v>841</v>
      </c>
    </row>
    <row r="6442" spans="1:7" hidden="1" x14ac:dyDescent="0.25">
      <c r="A6442" s="3" t="s">
        <v>2501</v>
      </c>
      <c r="B6442" s="3" t="s">
        <v>2501</v>
      </c>
      <c r="C6442" t="str">
        <f>VLOOKUP(B6442,'سیستم ID'!B:C,2,0)</f>
        <v>270104C4-735D-45E5-839D-8F6D37C51219</v>
      </c>
      <c r="D6442" s="5" t="s">
        <v>94</v>
      </c>
      <c r="E6442" t="s">
        <v>107</v>
      </c>
      <c r="F6442" s="5" t="s">
        <v>843</v>
      </c>
      <c r="G6442" t="s">
        <v>841</v>
      </c>
    </row>
    <row r="6443" spans="1:7" hidden="1" x14ac:dyDescent="0.25">
      <c r="A6443" s="3" t="s">
        <v>2503</v>
      </c>
      <c r="B6443" s="3" t="s">
        <v>2503</v>
      </c>
      <c r="C6443" t="str">
        <f>VLOOKUP(B6443,'سیستم ID'!B:C,2,0)</f>
        <v>21DAE90B-980A-4C5E-8ECD-81D0217A1611</v>
      </c>
      <c r="D6443" s="5" t="s">
        <v>94</v>
      </c>
      <c r="E6443" t="s">
        <v>107</v>
      </c>
      <c r="F6443" s="5" t="s">
        <v>843</v>
      </c>
      <c r="G6443" t="s">
        <v>841</v>
      </c>
    </row>
    <row r="6444" spans="1:7" hidden="1" x14ac:dyDescent="0.25">
      <c r="A6444" s="3" t="s">
        <v>2505</v>
      </c>
      <c r="B6444" s="3" t="s">
        <v>2505</v>
      </c>
      <c r="C6444" t="str">
        <f>VLOOKUP(B6444,'سیستم ID'!B:C,2,0)</f>
        <v>1AE2460F-4D03-4099-A027-A38BDE93A415</v>
      </c>
      <c r="D6444" s="5" t="s">
        <v>94</v>
      </c>
      <c r="E6444" t="s">
        <v>107</v>
      </c>
      <c r="F6444" s="5" t="s">
        <v>843</v>
      </c>
      <c r="G6444" t="s">
        <v>841</v>
      </c>
    </row>
    <row r="6445" spans="1:7" hidden="1" x14ac:dyDescent="0.25">
      <c r="A6445" s="3" t="s">
        <v>2507</v>
      </c>
      <c r="B6445" s="3" t="s">
        <v>2507</v>
      </c>
      <c r="C6445" t="str">
        <f>VLOOKUP(B6445,'سیستم ID'!B:C,2,0)</f>
        <v>1F1D1997-4B53-463B-BBFC-60982449B0F4</v>
      </c>
      <c r="D6445" s="5" t="s">
        <v>94</v>
      </c>
      <c r="E6445" t="s">
        <v>107</v>
      </c>
      <c r="F6445" s="5" t="s">
        <v>843</v>
      </c>
      <c r="G6445" t="s">
        <v>841</v>
      </c>
    </row>
    <row r="6446" spans="1:7" hidden="1" x14ac:dyDescent="0.25">
      <c r="A6446" s="3" t="s">
        <v>2509</v>
      </c>
      <c r="B6446" s="3" t="s">
        <v>2509</v>
      </c>
      <c r="C6446" t="str">
        <f>VLOOKUP(B6446,'سیستم ID'!B:C,2,0)</f>
        <v>762804B5-4795-4070-83BA-E3A0D44A821B</v>
      </c>
      <c r="D6446" s="5" t="s">
        <v>94</v>
      </c>
      <c r="E6446" t="s">
        <v>107</v>
      </c>
      <c r="F6446" s="5" t="s">
        <v>843</v>
      </c>
      <c r="G6446" t="s">
        <v>841</v>
      </c>
    </row>
    <row r="6447" spans="1:7" hidden="1" x14ac:dyDescent="0.25">
      <c r="A6447" s="3" t="s">
        <v>2511</v>
      </c>
      <c r="B6447" s="3" t="s">
        <v>2511</v>
      </c>
      <c r="C6447" t="str">
        <f>VLOOKUP(B6447,'سیستم ID'!B:C,2,0)</f>
        <v>5F145056-B965-4C3E-ACBB-692A8CC93672</v>
      </c>
      <c r="D6447" s="5" t="s">
        <v>94</v>
      </c>
      <c r="E6447" t="s">
        <v>107</v>
      </c>
      <c r="F6447" s="5" t="s">
        <v>843</v>
      </c>
      <c r="G6447" t="s">
        <v>841</v>
      </c>
    </row>
    <row r="6448" spans="1:7" hidden="1" x14ac:dyDescent="0.25">
      <c r="A6448" s="3" t="s">
        <v>2513</v>
      </c>
      <c r="B6448" s="3" t="s">
        <v>2513</v>
      </c>
      <c r="C6448" t="str">
        <f>VLOOKUP(B6448,'سیستم ID'!B:C,2,0)</f>
        <v>DEC40F86-C5EB-42C9-A713-6EBBD838BDB0</v>
      </c>
      <c r="D6448" s="5" t="s">
        <v>94</v>
      </c>
      <c r="E6448" t="s">
        <v>107</v>
      </c>
      <c r="F6448" s="5" t="s">
        <v>843</v>
      </c>
      <c r="G6448" t="s">
        <v>841</v>
      </c>
    </row>
    <row r="6449" spans="1:7" hidden="1" x14ac:dyDescent="0.25">
      <c r="A6449" s="3" t="s">
        <v>2515</v>
      </c>
      <c r="B6449" s="3" t="s">
        <v>2515</v>
      </c>
      <c r="C6449" t="str">
        <f>VLOOKUP(B6449,'سیستم ID'!B:C,2,0)</f>
        <v>276B69F2-D387-4088-B87D-EFF9D41F611C</v>
      </c>
      <c r="D6449" s="5" t="s">
        <v>94</v>
      </c>
      <c r="E6449" t="s">
        <v>107</v>
      </c>
      <c r="F6449" s="5" t="s">
        <v>843</v>
      </c>
      <c r="G6449" t="s">
        <v>841</v>
      </c>
    </row>
    <row r="6450" spans="1:7" hidden="1" x14ac:dyDescent="0.25">
      <c r="A6450" s="3" t="s">
        <v>2517</v>
      </c>
      <c r="B6450" s="3" t="s">
        <v>2517</v>
      </c>
      <c r="C6450" t="str">
        <f>VLOOKUP(B6450,'سیستم ID'!B:C,2,0)</f>
        <v>905DA866-D25C-45C5-B080-6B40A93B1272</v>
      </c>
      <c r="D6450" s="5" t="s">
        <v>94</v>
      </c>
      <c r="E6450" t="s">
        <v>107</v>
      </c>
      <c r="F6450" s="5" t="s">
        <v>843</v>
      </c>
      <c r="G6450" t="s">
        <v>841</v>
      </c>
    </row>
    <row r="6451" spans="1:7" hidden="1" x14ac:dyDescent="0.25">
      <c r="A6451" s="3" t="s">
        <v>2519</v>
      </c>
      <c r="B6451" s="3" t="s">
        <v>2519</v>
      </c>
      <c r="C6451" t="str">
        <f>VLOOKUP(B6451,'سیستم ID'!B:C,2,0)</f>
        <v>A438287F-351B-4304-BBA8-BA546CF55E4B</v>
      </c>
      <c r="D6451" s="5" t="s">
        <v>94</v>
      </c>
      <c r="E6451" t="s">
        <v>107</v>
      </c>
      <c r="F6451" s="5" t="s">
        <v>843</v>
      </c>
      <c r="G6451" t="s">
        <v>841</v>
      </c>
    </row>
    <row r="6452" spans="1:7" hidden="1" x14ac:dyDescent="0.25">
      <c r="A6452" s="3" t="s">
        <v>2521</v>
      </c>
      <c r="B6452" s="3" t="s">
        <v>2521</v>
      </c>
      <c r="C6452" t="str">
        <f>VLOOKUP(B6452,'سیستم ID'!B:C,2,0)</f>
        <v>E36C67F7-2410-449E-9B3F-0AEBBA36655D</v>
      </c>
      <c r="D6452" s="5" t="s">
        <v>94</v>
      </c>
      <c r="E6452" t="s">
        <v>107</v>
      </c>
      <c r="F6452" s="5" t="s">
        <v>843</v>
      </c>
      <c r="G6452" t="s">
        <v>841</v>
      </c>
    </row>
    <row r="6453" spans="1:7" hidden="1" x14ac:dyDescent="0.25">
      <c r="A6453" s="3" t="s">
        <v>2523</v>
      </c>
      <c r="B6453" s="3" t="s">
        <v>2523</v>
      </c>
      <c r="C6453" t="str">
        <f>VLOOKUP(B6453,'سیستم ID'!B:C,2,0)</f>
        <v>0989EA61-6206-4905-9CF8-AADF859155A3</v>
      </c>
      <c r="D6453" s="5" t="s">
        <v>94</v>
      </c>
      <c r="E6453" t="s">
        <v>107</v>
      </c>
      <c r="F6453" s="5" t="s">
        <v>843</v>
      </c>
      <c r="G6453" t="s">
        <v>841</v>
      </c>
    </row>
    <row r="6454" spans="1:7" hidden="1" x14ac:dyDescent="0.25">
      <c r="A6454" s="3" t="s">
        <v>2525</v>
      </c>
      <c r="B6454" s="3" t="s">
        <v>2525</v>
      </c>
      <c r="C6454" t="str">
        <f>VLOOKUP(B6454,'سیستم ID'!B:C,2,0)</f>
        <v>E14AD5D7-2D16-4219-ACBA-F0327B52D439</v>
      </c>
      <c r="D6454" s="5" t="s">
        <v>94</v>
      </c>
      <c r="E6454" t="s">
        <v>107</v>
      </c>
      <c r="F6454" s="5" t="s">
        <v>843</v>
      </c>
      <c r="G6454" t="s">
        <v>841</v>
      </c>
    </row>
    <row r="6455" spans="1:7" hidden="1" x14ac:dyDescent="0.25">
      <c r="A6455" s="3" t="s">
        <v>2527</v>
      </c>
      <c r="B6455" s="3" t="s">
        <v>2527</v>
      </c>
      <c r="C6455" t="str">
        <f>VLOOKUP(B6455,'سیستم ID'!B:C,2,0)</f>
        <v>C45221CC-4BBA-405E-876D-076F01802EE1</v>
      </c>
      <c r="D6455" s="5" t="s">
        <v>94</v>
      </c>
      <c r="E6455" t="s">
        <v>107</v>
      </c>
      <c r="F6455" s="5" t="s">
        <v>843</v>
      </c>
      <c r="G6455" t="s">
        <v>841</v>
      </c>
    </row>
    <row r="6456" spans="1:7" hidden="1" x14ac:dyDescent="0.25">
      <c r="A6456" s="3" t="s">
        <v>2529</v>
      </c>
      <c r="B6456" s="3" t="s">
        <v>2529</v>
      </c>
      <c r="C6456" t="str">
        <f>VLOOKUP(B6456,'سیستم ID'!B:C,2,0)</f>
        <v>0CB94215-7392-4842-8896-5E2F624E990B</v>
      </c>
      <c r="D6456" s="5" t="s">
        <v>94</v>
      </c>
      <c r="E6456" t="s">
        <v>107</v>
      </c>
      <c r="F6456" s="5" t="s">
        <v>843</v>
      </c>
      <c r="G6456" t="s">
        <v>841</v>
      </c>
    </row>
    <row r="6457" spans="1:7" hidden="1" x14ac:dyDescent="0.25">
      <c r="A6457" s="3" t="s">
        <v>2531</v>
      </c>
      <c r="B6457" s="3" t="s">
        <v>2531</v>
      </c>
      <c r="C6457" t="str">
        <f>VLOOKUP(B6457,'سیستم ID'!B:C,2,0)</f>
        <v>A63EBCBF-C8A8-436F-B218-4E1F526221E7</v>
      </c>
      <c r="D6457" s="5" t="s">
        <v>94</v>
      </c>
      <c r="E6457" t="s">
        <v>107</v>
      </c>
      <c r="F6457" s="5" t="s">
        <v>843</v>
      </c>
      <c r="G6457" t="s">
        <v>841</v>
      </c>
    </row>
    <row r="6458" spans="1:7" hidden="1" x14ac:dyDescent="0.25">
      <c r="A6458" s="3" t="s">
        <v>2533</v>
      </c>
      <c r="B6458" s="3" t="s">
        <v>2533</v>
      </c>
      <c r="C6458" t="str">
        <f>VLOOKUP(B6458,'سیستم ID'!B:C,2,0)</f>
        <v>A0BA403C-2C30-48DE-8F6E-7CC89AF33EA9</v>
      </c>
      <c r="D6458" s="5" t="s">
        <v>94</v>
      </c>
      <c r="E6458" t="s">
        <v>107</v>
      </c>
      <c r="F6458" s="5" t="s">
        <v>843</v>
      </c>
      <c r="G6458" t="s">
        <v>841</v>
      </c>
    </row>
    <row r="6459" spans="1:7" hidden="1" x14ac:dyDescent="0.25">
      <c r="A6459" s="3" t="s">
        <v>2535</v>
      </c>
      <c r="B6459" s="3" t="s">
        <v>2535</v>
      </c>
      <c r="C6459" t="str">
        <f>VLOOKUP(B6459,'سیستم ID'!B:C,2,0)</f>
        <v>899BB410-B206-4AA4-8FA3-21AF8FA77769</v>
      </c>
      <c r="D6459" s="5" t="s">
        <v>94</v>
      </c>
      <c r="E6459" t="s">
        <v>107</v>
      </c>
      <c r="F6459" s="5" t="s">
        <v>843</v>
      </c>
      <c r="G6459" t="s">
        <v>841</v>
      </c>
    </row>
    <row r="6460" spans="1:7" hidden="1" x14ac:dyDescent="0.25">
      <c r="A6460" s="3" t="s">
        <v>2537</v>
      </c>
      <c r="B6460" s="3" t="s">
        <v>2537</v>
      </c>
      <c r="C6460" t="str">
        <f>VLOOKUP(B6460,'سیستم ID'!B:C,2,0)</f>
        <v>9F96D0A0-7E5C-455B-B700-8E92BB98EA11</v>
      </c>
      <c r="D6460" s="5" t="s">
        <v>94</v>
      </c>
      <c r="E6460" t="s">
        <v>107</v>
      </c>
      <c r="F6460" s="5" t="s">
        <v>843</v>
      </c>
      <c r="G6460" t="s">
        <v>841</v>
      </c>
    </row>
    <row r="6461" spans="1:7" hidden="1" x14ac:dyDescent="0.25">
      <c r="A6461" s="3" t="s">
        <v>2539</v>
      </c>
      <c r="B6461" s="3" t="s">
        <v>2539</v>
      </c>
      <c r="C6461" t="str">
        <f>VLOOKUP(B6461,'سیستم ID'!B:C,2,0)</f>
        <v>8114E7BF-A719-4AC3-97C6-E851839C07E9</v>
      </c>
      <c r="D6461" s="5" t="s">
        <v>94</v>
      </c>
      <c r="E6461" t="s">
        <v>107</v>
      </c>
      <c r="F6461" s="5" t="s">
        <v>843</v>
      </c>
      <c r="G6461" t="s">
        <v>841</v>
      </c>
    </row>
    <row r="6462" spans="1:7" hidden="1" x14ac:dyDescent="0.25">
      <c r="A6462" s="3" t="s">
        <v>2541</v>
      </c>
      <c r="B6462" s="3" t="s">
        <v>2541</v>
      </c>
      <c r="C6462" t="str">
        <f>VLOOKUP(B6462,'سیستم ID'!B:C,2,0)</f>
        <v>03D3A177-6C55-4A73-932D-5A2FA41C702F</v>
      </c>
      <c r="D6462" s="5" t="s">
        <v>94</v>
      </c>
      <c r="E6462" t="s">
        <v>107</v>
      </c>
      <c r="F6462" s="5" t="s">
        <v>843</v>
      </c>
      <c r="G6462" t="s">
        <v>841</v>
      </c>
    </row>
    <row r="6463" spans="1:7" hidden="1" x14ac:dyDescent="0.25">
      <c r="A6463" s="3" t="s">
        <v>2543</v>
      </c>
      <c r="B6463" s="3" t="s">
        <v>2543</v>
      </c>
      <c r="C6463" t="str">
        <f>VLOOKUP(B6463,'سیستم ID'!B:C,2,0)</f>
        <v>4D255801-854A-45D2-9ABC-0616BC8BBF7E</v>
      </c>
      <c r="D6463" s="5" t="s">
        <v>94</v>
      </c>
      <c r="E6463" t="s">
        <v>107</v>
      </c>
      <c r="F6463" s="5" t="s">
        <v>843</v>
      </c>
      <c r="G6463" t="s">
        <v>841</v>
      </c>
    </row>
    <row r="6464" spans="1:7" hidden="1" x14ac:dyDescent="0.25">
      <c r="A6464" s="3" t="s">
        <v>2545</v>
      </c>
      <c r="B6464" s="3" t="s">
        <v>2545</v>
      </c>
      <c r="C6464" t="str">
        <f>VLOOKUP(B6464,'سیستم ID'!B:C,2,0)</f>
        <v>758DDCD1-F6C6-4F85-B205-8CF7DF211035</v>
      </c>
      <c r="D6464" s="5" t="s">
        <v>94</v>
      </c>
      <c r="E6464" t="s">
        <v>107</v>
      </c>
      <c r="F6464" s="5" t="s">
        <v>843</v>
      </c>
      <c r="G6464" t="s">
        <v>841</v>
      </c>
    </row>
    <row r="6465" spans="1:7" hidden="1" x14ac:dyDescent="0.25">
      <c r="A6465" s="3" t="s">
        <v>2547</v>
      </c>
      <c r="B6465" s="3" t="s">
        <v>2547</v>
      </c>
      <c r="C6465" t="str">
        <f>VLOOKUP(B6465,'سیستم ID'!B:C,2,0)</f>
        <v>9ADB6E14-A58A-42A3-8AE1-4C0985465800</v>
      </c>
      <c r="D6465" s="5" t="s">
        <v>94</v>
      </c>
      <c r="E6465" t="s">
        <v>107</v>
      </c>
      <c r="F6465" s="5" t="s">
        <v>843</v>
      </c>
      <c r="G6465" t="s">
        <v>841</v>
      </c>
    </row>
    <row r="6466" spans="1:7" hidden="1" x14ac:dyDescent="0.25">
      <c r="A6466" s="3" t="s">
        <v>2549</v>
      </c>
      <c r="B6466" s="3" t="s">
        <v>2549</v>
      </c>
      <c r="C6466" t="str">
        <f>VLOOKUP(B6466,'سیستم ID'!B:C,2,0)</f>
        <v>736A63E6-AA73-4B87-9353-F528F0F4BBA1</v>
      </c>
      <c r="D6466" s="5" t="s">
        <v>94</v>
      </c>
      <c r="E6466" t="s">
        <v>107</v>
      </c>
      <c r="F6466" s="5" t="s">
        <v>843</v>
      </c>
      <c r="G6466" t="s">
        <v>841</v>
      </c>
    </row>
    <row r="6467" spans="1:7" hidden="1" x14ac:dyDescent="0.25">
      <c r="A6467" s="3" t="s">
        <v>2551</v>
      </c>
      <c r="B6467" s="3" t="s">
        <v>2551</v>
      </c>
      <c r="C6467" t="str">
        <f>VLOOKUP(B6467,'سیستم ID'!B:C,2,0)</f>
        <v>0A8C6216-3EF1-4AB2-B67F-F89C51660D23</v>
      </c>
      <c r="D6467" s="5" t="s">
        <v>94</v>
      </c>
      <c r="E6467" t="s">
        <v>107</v>
      </c>
      <c r="F6467" s="5" t="s">
        <v>843</v>
      </c>
      <c r="G6467" t="s">
        <v>841</v>
      </c>
    </row>
    <row r="6468" spans="1:7" hidden="1" x14ac:dyDescent="0.25">
      <c r="A6468" s="3" t="s">
        <v>2553</v>
      </c>
      <c r="B6468" s="3" t="s">
        <v>2553</v>
      </c>
      <c r="C6468" t="str">
        <f>VLOOKUP(B6468,'سیستم ID'!B:C,2,0)</f>
        <v>56A355B8-D714-48F4-9E65-6B3C5E98564D</v>
      </c>
      <c r="D6468" s="5" t="s">
        <v>94</v>
      </c>
      <c r="E6468" t="s">
        <v>107</v>
      </c>
      <c r="F6468" s="5" t="s">
        <v>843</v>
      </c>
      <c r="G6468" t="s">
        <v>841</v>
      </c>
    </row>
    <row r="6469" spans="1:7" hidden="1" x14ac:dyDescent="0.25">
      <c r="A6469" s="3" t="s">
        <v>2555</v>
      </c>
      <c r="B6469" s="3" t="s">
        <v>2555</v>
      </c>
      <c r="C6469" t="str">
        <f>VLOOKUP(B6469,'سیستم ID'!B:C,2,0)</f>
        <v>17E85260-0AED-4F63-B5C8-66E1FCC066AB</v>
      </c>
      <c r="D6469" s="5" t="s">
        <v>94</v>
      </c>
      <c r="E6469" t="s">
        <v>107</v>
      </c>
      <c r="F6469" s="5" t="s">
        <v>843</v>
      </c>
      <c r="G6469" t="s">
        <v>841</v>
      </c>
    </row>
    <row r="6470" spans="1:7" hidden="1" x14ac:dyDescent="0.25">
      <c r="A6470" s="3" t="s">
        <v>2557</v>
      </c>
      <c r="B6470" s="3" t="s">
        <v>2557</v>
      </c>
      <c r="C6470" t="str">
        <f>VLOOKUP(B6470,'سیستم ID'!B:C,2,0)</f>
        <v>6381940C-EC5D-4C85-AEA2-CABC224EC301</v>
      </c>
      <c r="D6470" s="5" t="s">
        <v>94</v>
      </c>
      <c r="E6470" t="s">
        <v>107</v>
      </c>
      <c r="F6470" s="5" t="s">
        <v>843</v>
      </c>
      <c r="G6470" t="s">
        <v>841</v>
      </c>
    </row>
    <row r="6471" spans="1:7" hidden="1" x14ac:dyDescent="0.25">
      <c r="A6471" s="3" t="s">
        <v>2559</v>
      </c>
      <c r="B6471" s="3" t="s">
        <v>2559</v>
      </c>
      <c r="C6471" t="str">
        <f>VLOOKUP(B6471,'سیستم ID'!B:C,2,0)</f>
        <v>3D8D81AD-8491-4434-990E-C41DF0B1C877</v>
      </c>
      <c r="D6471" s="5" t="s">
        <v>94</v>
      </c>
      <c r="E6471" t="s">
        <v>107</v>
      </c>
      <c r="F6471" s="5" t="s">
        <v>843</v>
      </c>
      <c r="G6471" t="s">
        <v>841</v>
      </c>
    </row>
    <row r="6472" spans="1:7" hidden="1" x14ac:dyDescent="0.25">
      <c r="A6472" s="3" t="s">
        <v>2561</v>
      </c>
      <c r="B6472" s="3" t="s">
        <v>2561</v>
      </c>
      <c r="C6472" t="str">
        <f>VLOOKUP(B6472,'سیستم ID'!B:C,2,0)</f>
        <v>92046C9C-508C-44EA-B443-08F89DC5E82F</v>
      </c>
      <c r="D6472" s="5" t="s">
        <v>94</v>
      </c>
      <c r="E6472" t="s">
        <v>107</v>
      </c>
      <c r="F6472" s="5" t="s">
        <v>843</v>
      </c>
      <c r="G6472" t="s">
        <v>841</v>
      </c>
    </row>
    <row r="6473" spans="1:7" hidden="1" x14ac:dyDescent="0.25">
      <c r="A6473" s="3" t="s">
        <v>2563</v>
      </c>
      <c r="B6473" s="3" t="s">
        <v>2563</v>
      </c>
      <c r="C6473" t="str">
        <f>VLOOKUP(B6473,'سیستم ID'!B:C,2,0)</f>
        <v>2359C6E7-4238-4675-83B1-23EF925D4199</v>
      </c>
      <c r="D6473" s="5" t="s">
        <v>94</v>
      </c>
      <c r="E6473" t="s">
        <v>107</v>
      </c>
      <c r="F6473" s="5" t="s">
        <v>843</v>
      </c>
      <c r="G6473" t="s">
        <v>841</v>
      </c>
    </row>
    <row r="6474" spans="1:7" hidden="1" x14ac:dyDescent="0.25">
      <c r="A6474" s="3" t="s">
        <v>2565</v>
      </c>
      <c r="B6474" s="3" t="s">
        <v>2565</v>
      </c>
      <c r="C6474" t="str">
        <f>VLOOKUP(B6474,'سیستم ID'!B:C,2,0)</f>
        <v>4F1E6657-8CC3-41FB-8C49-FEE00B88F98B</v>
      </c>
      <c r="D6474" s="5" t="s">
        <v>94</v>
      </c>
      <c r="E6474" t="s">
        <v>107</v>
      </c>
      <c r="F6474" s="5" t="s">
        <v>843</v>
      </c>
      <c r="G6474" t="s">
        <v>841</v>
      </c>
    </row>
    <row r="6475" spans="1:7" hidden="1" x14ac:dyDescent="0.25">
      <c r="A6475" s="3" t="s">
        <v>2567</v>
      </c>
      <c r="B6475" s="3" t="s">
        <v>2567</v>
      </c>
      <c r="C6475" t="str">
        <f>VLOOKUP(B6475,'سیستم ID'!B:C,2,0)</f>
        <v>09DD025C-DA17-4623-9D36-1D2800F9DB42</v>
      </c>
      <c r="D6475" s="5" t="s">
        <v>94</v>
      </c>
      <c r="E6475" t="s">
        <v>107</v>
      </c>
      <c r="F6475" s="5" t="s">
        <v>843</v>
      </c>
      <c r="G6475" t="s">
        <v>841</v>
      </c>
    </row>
    <row r="6476" spans="1:7" hidden="1" x14ac:dyDescent="0.25">
      <c r="A6476" s="3" t="s">
        <v>2569</v>
      </c>
      <c r="B6476" s="3" t="s">
        <v>2569</v>
      </c>
      <c r="C6476" t="str">
        <f>VLOOKUP(B6476,'سیستم ID'!B:C,2,0)</f>
        <v>A3A68F39-9456-4BA4-84AB-9A165B9A718F</v>
      </c>
      <c r="D6476" s="5" t="s">
        <v>94</v>
      </c>
      <c r="E6476" t="s">
        <v>107</v>
      </c>
      <c r="F6476" s="5" t="s">
        <v>843</v>
      </c>
      <c r="G6476" t="s">
        <v>841</v>
      </c>
    </row>
    <row r="6477" spans="1:7" hidden="1" x14ac:dyDescent="0.25">
      <c r="A6477" s="3" t="s">
        <v>2571</v>
      </c>
      <c r="B6477" s="3" t="s">
        <v>2571</v>
      </c>
      <c r="C6477" t="str">
        <f>VLOOKUP(B6477,'سیستم ID'!B:C,2,0)</f>
        <v>2ED69635-AB11-422C-8359-75D18B142D6E</v>
      </c>
      <c r="D6477" s="5" t="s">
        <v>94</v>
      </c>
      <c r="E6477" t="s">
        <v>107</v>
      </c>
      <c r="F6477" s="5" t="s">
        <v>843</v>
      </c>
      <c r="G6477" t="s">
        <v>841</v>
      </c>
    </row>
    <row r="6478" spans="1:7" hidden="1" x14ac:dyDescent="0.25">
      <c r="A6478" s="3" t="s">
        <v>2573</v>
      </c>
      <c r="B6478" s="3" t="s">
        <v>2573</v>
      </c>
      <c r="C6478" t="str">
        <f>VLOOKUP(B6478,'سیستم ID'!B:C,2,0)</f>
        <v>74B3DAC5-20C0-404D-A77C-97B2B8A0E1B8</v>
      </c>
      <c r="D6478" s="5" t="s">
        <v>94</v>
      </c>
      <c r="E6478" t="s">
        <v>107</v>
      </c>
      <c r="F6478" s="5" t="s">
        <v>843</v>
      </c>
      <c r="G6478" t="s">
        <v>841</v>
      </c>
    </row>
    <row r="6479" spans="1:7" hidden="1" x14ac:dyDescent="0.25">
      <c r="A6479" s="3" t="s">
        <v>2575</v>
      </c>
      <c r="B6479" s="3" t="s">
        <v>2575</v>
      </c>
      <c r="C6479" t="str">
        <f>VLOOKUP(B6479,'سیستم ID'!B:C,2,0)</f>
        <v>9BE47313-D69C-401F-B72A-1EAF9F995AB8</v>
      </c>
      <c r="D6479" s="5" t="s">
        <v>94</v>
      </c>
      <c r="E6479" t="s">
        <v>107</v>
      </c>
      <c r="F6479" s="5" t="s">
        <v>843</v>
      </c>
      <c r="G6479" t="s">
        <v>841</v>
      </c>
    </row>
    <row r="6480" spans="1:7" hidden="1" x14ac:dyDescent="0.25">
      <c r="A6480" s="3" t="s">
        <v>2577</v>
      </c>
      <c r="B6480" s="3" t="s">
        <v>2577</v>
      </c>
      <c r="C6480" t="str">
        <f>VLOOKUP(B6480,'سیستم ID'!B:C,2,0)</f>
        <v>2052C11D-BAC7-4058-BBD8-75311599DC8F</v>
      </c>
      <c r="D6480" s="5" t="s">
        <v>94</v>
      </c>
      <c r="E6480" t="s">
        <v>107</v>
      </c>
      <c r="F6480" s="5" t="s">
        <v>843</v>
      </c>
      <c r="G6480" t="s">
        <v>841</v>
      </c>
    </row>
    <row r="6481" spans="1:7" hidden="1" x14ac:dyDescent="0.25">
      <c r="A6481" s="3" t="s">
        <v>2579</v>
      </c>
      <c r="B6481" s="3" t="s">
        <v>2579</v>
      </c>
      <c r="C6481" t="str">
        <f>VLOOKUP(B6481,'سیستم ID'!B:C,2,0)</f>
        <v>7E323E4D-2BB8-4A62-9CD6-3A85E70572B6</v>
      </c>
      <c r="D6481" s="5" t="s">
        <v>94</v>
      </c>
      <c r="E6481" t="s">
        <v>107</v>
      </c>
      <c r="F6481" s="5" t="s">
        <v>843</v>
      </c>
      <c r="G6481" t="s">
        <v>841</v>
      </c>
    </row>
    <row r="6482" spans="1:7" hidden="1" x14ac:dyDescent="0.25">
      <c r="A6482" s="3" t="s">
        <v>2581</v>
      </c>
      <c r="B6482" s="3" t="s">
        <v>2581</v>
      </c>
      <c r="C6482" t="str">
        <f>VLOOKUP(B6482,'سیستم ID'!B:C,2,0)</f>
        <v>BD6455E3-2A05-4E7C-80CF-48AE4551AA6A</v>
      </c>
      <c r="D6482" s="5" t="s">
        <v>94</v>
      </c>
      <c r="E6482" t="s">
        <v>107</v>
      </c>
      <c r="F6482" s="5" t="s">
        <v>843</v>
      </c>
      <c r="G6482" t="s">
        <v>841</v>
      </c>
    </row>
    <row r="6483" spans="1:7" hidden="1" x14ac:dyDescent="0.25">
      <c r="A6483" s="3" t="s">
        <v>2583</v>
      </c>
      <c r="B6483" s="3" t="s">
        <v>2583</v>
      </c>
      <c r="C6483" t="str">
        <f>VLOOKUP(B6483,'سیستم ID'!B:C,2,0)</f>
        <v>BF697AF9-35EA-4141-8985-0AE47E17669C</v>
      </c>
      <c r="D6483" s="5" t="s">
        <v>94</v>
      </c>
      <c r="E6483" t="s">
        <v>107</v>
      </c>
      <c r="F6483" s="5" t="s">
        <v>843</v>
      </c>
      <c r="G6483" t="s">
        <v>841</v>
      </c>
    </row>
    <row r="6484" spans="1:7" hidden="1" x14ac:dyDescent="0.25">
      <c r="A6484" s="3" t="s">
        <v>2585</v>
      </c>
      <c r="B6484" s="3" t="s">
        <v>2585</v>
      </c>
      <c r="C6484" t="str">
        <f>VLOOKUP(B6484,'سیستم ID'!B:C,2,0)</f>
        <v>8F1DA66E-FE0C-4491-8BD8-399C95180324</v>
      </c>
      <c r="D6484" s="5" t="s">
        <v>94</v>
      </c>
      <c r="E6484" t="s">
        <v>107</v>
      </c>
      <c r="F6484" s="5" t="s">
        <v>843</v>
      </c>
      <c r="G6484" t="s">
        <v>841</v>
      </c>
    </row>
    <row r="6485" spans="1:7" hidden="1" x14ac:dyDescent="0.25">
      <c r="A6485" s="3" t="s">
        <v>2587</v>
      </c>
      <c r="B6485" s="3" t="s">
        <v>2587</v>
      </c>
      <c r="C6485" t="str">
        <f>VLOOKUP(B6485,'سیستم ID'!B:C,2,0)</f>
        <v>ED43A5DD-047E-4158-A9DB-E38B8ACD9DBC</v>
      </c>
      <c r="D6485" s="5" t="s">
        <v>94</v>
      </c>
      <c r="E6485" t="s">
        <v>107</v>
      </c>
      <c r="F6485" s="5" t="s">
        <v>843</v>
      </c>
      <c r="G6485" t="s">
        <v>841</v>
      </c>
    </row>
    <row r="6486" spans="1:7" hidden="1" x14ac:dyDescent="0.25">
      <c r="A6486" s="3" t="s">
        <v>2589</v>
      </c>
      <c r="B6486" s="3" t="s">
        <v>2589</v>
      </c>
      <c r="C6486" t="str">
        <f>VLOOKUP(B6486,'سیستم ID'!B:C,2,0)</f>
        <v>C4ACB207-C6F3-49FD-B414-1B5672125566</v>
      </c>
      <c r="D6486" s="5" t="s">
        <v>94</v>
      </c>
      <c r="E6486" t="s">
        <v>107</v>
      </c>
      <c r="F6486" s="5" t="s">
        <v>843</v>
      </c>
      <c r="G6486" t="s">
        <v>841</v>
      </c>
    </row>
    <row r="6487" spans="1:7" hidden="1" x14ac:dyDescent="0.25">
      <c r="A6487" s="3" t="s">
        <v>2591</v>
      </c>
      <c r="B6487" s="3" t="s">
        <v>2591</v>
      </c>
      <c r="C6487" t="str">
        <f>VLOOKUP(B6487,'سیستم ID'!B:C,2,0)</f>
        <v>40379360-9A80-4917-BD98-902FEE4D214D</v>
      </c>
      <c r="D6487" s="5" t="s">
        <v>94</v>
      </c>
      <c r="E6487" t="s">
        <v>107</v>
      </c>
      <c r="F6487" s="5" t="s">
        <v>843</v>
      </c>
      <c r="G6487" t="s">
        <v>841</v>
      </c>
    </row>
    <row r="6488" spans="1:7" hidden="1" x14ac:dyDescent="0.25">
      <c r="A6488" s="3" t="s">
        <v>2593</v>
      </c>
      <c r="B6488" s="3" t="s">
        <v>2593</v>
      </c>
      <c r="C6488" t="str">
        <f>VLOOKUP(B6488,'سیستم ID'!B:C,2,0)</f>
        <v>B64A7AE1-19A2-4E65-9B80-82F37CDCB295</v>
      </c>
      <c r="D6488" s="5" t="s">
        <v>94</v>
      </c>
      <c r="E6488" t="s">
        <v>107</v>
      </c>
      <c r="F6488" s="5" t="s">
        <v>843</v>
      </c>
      <c r="G6488" t="s">
        <v>841</v>
      </c>
    </row>
    <row r="6489" spans="1:7" hidden="1" x14ac:dyDescent="0.25">
      <c r="A6489" s="3" t="s">
        <v>2595</v>
      </c>
      <c r="B6489" s="3" t="s">
        <v>2595</v>
      </c>
      <c r="C6489" t="str">
        <f>VLOOKUP(B6489,'سیستم ID'!B:C,2,0)</f>
        <v>B0FA5602-E59E-4578-8B51-0C4229FDD131</v>
      </c>
      <c r="D6489" s="5" t="s">
        <v>94</v>
      </c>
      <c r="E6489" t="s">
        <v>107</v>
      </c>
      <c r="F6489" s="5" t="s">
        <v>843</v>
      </c>
      <c r="G6489" t="s">
        <v>841</v>
      </c>
    </row>
    <row r="6490" spans="1:7" hidden="1" x14ac:dyDescent="0.25">
      <c r="A6490" s="3" t="s">
        <v>2597</v>
      </c>
      <c r="B6490" s="3" t="s">
        <v>2597</v>
      </c>
      <c r="C6490" t="str">
        <f>VLOOKUP(B6490,'سیستم ID'!B:C,2,0)</f>
        <v>546837D8-911B-4562-B936-C3F525FF1D23</v>
      </c>
      <c r="D6490" s="5" t="s">
        <v>94</v>
      </c>
      <c r="E6490" t="s">
        <v>107</v>
      </c>
      <c r="F6490" s="5" t="s">
        <v>843</v>
      </c>
      <c r="G6490" t="s">
        <v>841</v>
      </c>
    </row>
    <row r="6491" spans="1:7" hidden="1" x14ac:dyDescent="0.25">
      <c r="A6491" s="3" t="s">
        <v>2599</v>
      </c>
      <c r="B6491" s="3" t="s">
        <v>2599</v>
      </c>
      <c r="C6491" t="str">
        <f>VLOOKUP(B6491,'سیستم ID'!B:C,2,0)</f>
        <v>21CA1103-A614-4346-AD01-11FD85A7F29E</v>
      </c>
      <c r="D6491" s="5" t="s">
        <v>94</v>
      </c>
      <c r="E6491" t="s">
        <v>107</v>
      </c>
      <c r="F6491" s="5" t="s">
        <v>843</v>
      </c>
      <c r="G6491" t="s">
        <v>841</v>
      </c>
    </row>
    <row r="6492" spans="1:7" hidden="1" x14ac:dyDescent="0.25">
      <c r="A6492" s="3" t="s">
        <v>2601</v>
      </c>
      <c r="B6492" s="3" t="s">
        <v>2601</v>
      </c>
      <c r="C6492" t="str">
        <f>VLOOKUP(B6492,'سیستم ID'!B:C,2,0)</f>
        <v>A37B6D8A-7E16-4783-B43D-4BEA5C27C530</v>
      </c>
      <c r="D6492" s="5" t="s">
        <v>94</v>
      </c>
      <c r="E6492" t="s">
        <v>107</v>
      </c>
      <c r="F6492" s="5" t="s">
        <v>843</v>
      </c>
      <c r="G6492" t="s">
        <v>841</v>
      </c>
    </row>
    <row r="6493" spans="1:7" hidden="1" x14ac:dyDescent="0.25">
      <c r="A6493" s="3" t="s">
        <v>2603</v>
      </c>
      <c r="B6493" s="3" t="s">
        <v>2603</v>
      </c>
      <c r="C6493" t="str">
        <f>VLOOKUP(B6493,'سیستم ID'!B:C,2,0)</f>
        <v>127FE0CB-A559-45FC-83E4-B422073F4A65</v>
      </c>
      <c r="D6493" s="5" t="s">
        <v>94</v>
      </c>
      <c r="E6493" t="s">
        <v>107</v>
      </c>
      <c r="F6493" s="5" t="s">
        <v>843</v>
      </c>
      <c r="G6493" t="s">
        <v>841</v>
      </c>
    </row>
    <row r="6494" spans="1:7" hidden="1" x14ac:dyDescent="0.25">
      <c r="A6494" s="3" t="s">
        <v>2605</v>
      </c>
      <c r="B6494" s="3" t="s">
        <v>2605</v>
      </c>
      <c r="C6494" t="str">
        <f>VLOOKUP(B6494,'سیستم ID'!B:C,2,0)</f>
        <v>A320F14B-ED4B-4045-B5E2-27E50313D4F8</v>
      </c>
      <c r="D6494" s="5" t="s">
        <v>94</v>
      </c>
      <c r="E6494" t="s">
        <v>107</v>
      </c>
      <c r="F6494" s="5" t="s">
        <v>843</v>
      </c>
      <c r="G6494" t="s">
        <v>841</v>
      </c>
    </row>
    <row r="6495" spans="1:7" hidden="1" x14ac:dyDescent="0.25">
      <c r="A6495" s="3" t="s">
        <v>2607</v>
      </c>
      <c r="B6495" s="3" t="s">
        <v>2607</v>
      </c>
      <c r="C6495" t="str">
        <f>VLOOKUP(B6495,'سیستم ID'!B:C,2,0)</f>
        <v>5F48F494-4F70-42A1-9110-111498FFBC13</v>
      </c>
      <c r="D6495" s="5" t="s">
        <v>94</v>
      </c>
      <c r="E6495" t="s">
        <v>107</v>
      </c>
      <c r="F6495" s="5" t="s">
        <v>843</v>
      </c>
      <c r="G6495" t="s">
        <v>841</v>
      </c>
    </row>
    <row r="6496" spans="1:7" hidden="1" x14ac:dyDescent="0.25">
      <c r="A6496" s="3" t="s">
        <v>2609</v>
      </c>
      <c r="B6496" s="3" t="s">
        <v>2609</v>
      </c>
      <c r="C6496" t="str">
        <f>VLOOKUP(B6496,'سیستم ID'!B:C,2,0)</f>
        <v>1070EFB0-C33D-403F-B1FC-8D7A73453ACF</v>
      </c>
      <c r="D6496" s="5" t="s">
        <v>94</v>
      </c>
      <c r="E6496" t="s">
        <v>107</v>
      </c>
      <c r="F6496" s="5" t="s">
        <v>843</v>
      </c>
      <c r="G6496" t="s">
        <v>841</v>
      </c>
    </row>
    <row r="6497" spans="1:7" hidden="1" x14ac:dyDescent="0.25">
      <c r="A6497" s="3" t="s">
        <v>2611</v>
      </c>
      <c r="B6497" s="3" t="s">
        <v>2611</v>
      </c>
      <c r="C6497" t="str">
        <f>VLOOKUP(B6497,'سیستم ID'!B:C,2,0)</f>
        <v>397E59D2-C11E-4E49-AF1F-8462F3EDDD4E</v>
      </c>
      <c r="D6497" s="5" t="s">
        <v>94</v>
      </c>
      <c r="E6497" t="s">
        <v>107</v>
      </c>
      <c r="F6497" s="5" t="s">
        <v>843</v>
      </c>
      <c r="G6497" t="s">
        <v>841</v>
      </c>
    </row>
    <row r="6498" spans="1:7" hidden="1" x14ac:dyDescent="0.25">
      <c r="A6498" s="3" t="s">
        <v>2613</v>
      </c>
      <c r="B6498" s="3" t="s">
        <v>2613</v>
      </c>
      <c r="C6498" t="str">
        <f>VLOOKUP(B6498,'سیستم ID'!B:C,2,0)</f>
        <v>55733E09-FF9F-4106-8B9E-3D6F7746D35A</v>
      </c>
      <c r="D6498" s="5" t="s">
        <v>94</v>
      </c>
      <c r="E6498" t="s">
        <v>107</v>
      </c>
      <c r="F6498" s="5" t="s">
        <v>843</v>
      </c>
      <c r="G6498" t="s">
        <v>841</v>
      </c>
    </row>
    <row r="6499" spans="1:7" hidden="1" x14ac:dyDescent="0.25">
      <c r="A6499" s="3" t="s">
        <v>2615</v>
      </c>
      <c r="B6499" s="3" t="s">
        <v>2615</v>
      </c>
      <c r="C6499" t="str">
        <f>VLOOKUP(B6499,'سیستم ID'!B:C,2,0)</f>
        <v>D8EB1149-6A61-467F-A35D-401E5186EFE0</v>
      </c>
      <c r="D6499" s="5" t="s">
        <v>94</v>
      </c>
      <c r="E6499" t="s">
        <v>107</v>
      </c>
      <c r="F6499" s="5" t="s">
        <v>843</v>
      </c>
      <c r="G6499" t="s">
        <v>841</v>
      </c>
    </row>
    <row r="6500" spans="1:7" hidden="1" x14ac:dyDescent="0.25">
      <c r="A6500" s="3" t="s">
        <v>2617</v>
      </c>
      <c r="B6500" s="3" t="s">
        <v>2617</v>
      </c>
      <c r="C6500" t="str">
        <f>VLOOKUP(B6500,'سیستم ID'!B:C,2,0)</f>
        <v>38714E4F-496D-4581-9BAA-2CD0014B3762</v>
      </c>
      <c r="D6500" s="5" t="s">
        <v>94</v>
      </c>
      <c r="E6500" t="s">
        <v>107</v>
      </c>
      <c r="F6500" s="5" t="s">
        <v>843</v>
      </c>
      <c r="G6500" t="s">
        <v>841</v>
      </c>
    </row>
    <row r="6501" spans="1:7" hidden="1" x14ac:dyDescent="0.25">
      <c r="A6501" s="3" t="s">
        <v>2619</v>
      </c>
      <c r="B6501" s="3" t="s">
        <v>2619</v>
      </c>
      <c r="C6501" t="str">
        <f>VLOOKUP(B6501,'سیستم ID'!B:C,2,0)</f>
        <v>C9A73754-E950-48B9-92E8-16E89A123D99</v>
      </c>
      <c r="D6501" s="5" t="s">
        <v>94</v>
      </c>
      <c r="E6501" t="s">
        <v>107</v>
      </c>
      <c r="F6501" s="5" t="s">
        <v>843</v>
      </c>
      <c r="G6501" t="s">
        <v>841</v>
      </c>
    </row>
    <row r="6502" spans="1:7" hidden="1" x14ac:dyDescent="0.25">
      <c r="A6502" s="3" t="s">
        <v>2621</v>
      </c>
      <c r="B6502" s="3" t="s">
        <v>2621</v>
      </c>
      <c r="C6502" t="str">
        <f>VLOOKUP(B6502,'سیستم ID'!B:C,2,0)</f>
        <v>5E493AB8-B081-4E67-94E7-0B6FEE32DCC3</v>
      </c>
      <c r="D6502" s="5" t="s">
        <v>94</v>
      </c>
      <c r="E6502" t="s">
        <v>107</v>
      </c>
      <c r="F6502" s="5" t="s">
        <v>843</v>
      </c>
      <c r="G6502" t="s">
        <v>841</v>
      </c>
    </row>
    <row r="6503" spans="1:7" hidden="1" x14ac:dyDescent="0.25">
      <c r="A6503" s="3" t="s">
        <v>2623</v>
      </c>
      <c r="B6503" s="3" t="s">
        <v>2623</v>
      </c>
      <c r="C6503" t="str">
        <f>VLOOKUP(B6503,'سیستم ID'!B:C,2,0)</f>
        <v>3F419DEF-5F27-4565-8F34-5DCEF5ABB628</v>
      </c>
      <c r="D6503" s="5" t="s">
        <v>94</v>
      </c>
      <c r="E6503" t="s">
        <v>107</v>
      </c>
      <c r="F6503" s="5" t="s">
        <v>843</v>
      </c>
      <c r="G6503" t="s">
        <v>841</v>
      </c>
    </row>
    <row r="6504" spans="1:7" hidden="1" x14ac:dyDescent="0.25">
      <c r="A6504" s="3" t="s">
        <v>2625</v>
      </c>
      <c r="B6504" s="3" t="s">
        <v>2625</v>
      </c>
      <c r="C6504" t="str">
        <f>VLOOKUP(B6504,'سیستم ID'!B:C,2,0)</f>
        <v>EE29397F-6A0C-4440-ADC2-05BDDFF85362</v>
      </c>
      <c r="D6504" s="5" t="s">
        <v>94</v>
      </c>
      <c r="E6504" t="s">
        <v>107</v>
      </c>
      <c r="F6504" s="5" t="s">
        <v>843</v>
      </c>
      <c r="G6504" t="s">
        <v>841</v>
      </c>
    </row>
    <row r="6505" spans="1:7" hidden="1" x14ac:dyDescent="0.25">
      <c r="A6505" s="3" t="s">
        <v>2627</v>
      </c>
      <c r="B6505" s="3" t="s">
        <v>2627</v>
      </c>
      <c r="C6505" t="str">
        <f>VLOOKUP(B6505,'سیستم ID'!B:C,2,0)</f>
        <v>2D06557B-89BC-4FF8-BC3F-C2A35F2BF354</v>
      </c>
      <c r="D6505" s="5" t="s">
        <v>94</v>
      </c>
      <c r="E6505" t="s">
        <v>107</v>
      </c>
      <c r="F6505" s="5" t="s">
        <v>843</v>
      </c>
      <c r="G6505" t="s">
        <v>841</v>
      </c>
    </row>
    <row r="6506" spans="1:7" hidden="1" x14ac:dyDescent="0.25">
      <c r="A6506" s="3" t="s">
        <v>2629</v>
      </c>
      <c r="B6506" s="3" t="s">
        <v>2629</v>
      </c>
      <c r="C6506" t="str">
        <f>VLOOKUP(B6506,'سیستم ID'!B:C,2,0)</f>
        <v>F0509FCE-B339-45E0-9DCB-75542D52C1CC</v>
      </c>
      <c r="D6506" s="5" t="s">
        <v>94</v>
      </c>
      <c r="E6506" t="s">
        <v>107</v>
      </c>
      <c r="F6506" s="5" t="s">
        <v>843</v>
      </c>
      <c r="G6506" t="s">
        <v>841</v>
      </c>
    </row>
    <row r="6507" spans="1:7" hidden="1" x14ac:dyDescent="0.25">
      <c r="A6507" s="3" t="s">
        <v>2631</v>
      </c>
      <c r="B6507" s="3" t="s">
        <v>2631</v>
      </c>
      <c r="C6507" t="str">
        <f>VLOOKUP(B6507,'سیستم ID'!B:C,2,0)</f>
        <v>E3430030-8B4A-4A3A-8A57-05A0718FF4C0</v>
      </c>
      <c r="D6507" s="5" t="s">
        <v>94</v>
      </c>
      <c r="E6507" t="s">
        <v>107</v>
      </c>
      <c r="F6507" s="5" t="s">
        <v>843</v>
      </c>
      <c r="G6507" t="s">
        <v>841</v>
      </c>
    </row>
    <row r="6508" spans="1:7" hidden="1" x14ac:dyDescent="0.25">
      <c r="A6508" s="3" t="s">
        <v>2633</v>
      </c>
      <c r="B6508" s="3" t="s">
        <v>2633</v>
      </c>
      <c r="C6508" t="str">
        <f>VLOOKUP(B6508,'سیستم ID'!B:C,2,0)</f>
        <v>DBD390BA-4D58-4CF5-A702-B726343EC9A8</v>
      </c>
      <c r="D6508" s="5" t="s">
        <v>94</v>
      </c>
      <c r="E6508" t="s">
        <v>107</v>
      </c>
      <c r="F6508" s="5" t="s">
        <v>843</v>
      </c>
      <c r="G6508" t="s">
        <v>841</v>
      </c>
    </row>
    <row r="6509" spans="1:7" hidden="1" x14ac:dyDescent="0.25">
      <c r="A6509" s="3" t="s">
        <v>2635</v>
      </c>
      <c r="B6509" s="3" t="s">
        <v>2635</v>
      </c>
      <c r="C6509" t="str">
        <f>VLOOKUP(B6509,'سیستم ID'!B:C,2,0)</f>
        <v>C47190B3-AED4-4585-96E1-7AEAB653A6F5</v>
      </c>
      <c r="D6509" s="5" t="s">
        <v>94</v>
      </c>
      <c r="E6509" t="s">
        <v>107</v>
      </c>
      <c r="F6509" s="5" t="s">
        <v>843</v>
      </c>
      <c r="G6509" t="s">
        <v>841</v>
      </c>
    </row>
    <row r="6510" spans="1:7" hidden="1" x14ac:dyDescent="0.25">
      <c r="A6510" s="3" t="s">
        <v>2637</v>
      </c>
      <c r="B6510" s="3" t="s">
        <v>2637</v>
      </c>
      <c r="C6510" t="str">
        <f>VLOOKUP(B6510,'سیستم ID'!B:C,2,0)</f>
        <v>ED70586C-9B59-4677-8F16-090AFDB5CC97</v>
      </c>
      <c r="D6510" s="5" t="s">
        <v>94</v>
      </c>
      <c r="E6510" t="s">
        <v>107</v>
      </c>
      <c r="F6510" s="5" t="s">
        <v>843</v>
      </c>
      <c r="G6510" t="s">
        <v>841</v>
      </c>
    </row>
    <row r="6511" spans="1:7" hidden="1" x14ac:dyDescent="0.25">
      <c r="A6511" s="3" t="s">
        <v>2639</v>
      </c>
      <c r="B6511" s="3">
        <v>100</v>
      </c>
      <c r="C6511" t="str">
        <f>VLOOKUP(B6511,'سیستم ID'!B:C,2,0)</f>
        <v>9F4DF4F7-A46F-41FB-9553-FCE71C7B0AC2</v>
      </c>
      <c r="D6511" s="5" t="s">
        <v>94</v>
      </c>
      <c r="E6511" t="s">
        <v>107</v>
      </c>
      <c r="F6511" s="5" t="s">
        <v>843</v>
      </c>
      <c r="G6511" t="s">
        <v>841</v>
      </c>
    </row>
    <row r="6512" spans="1:7" hidden="1" x14ac:dyDescent="0.25">
      <c r="A6512" s="3" t="s">
        <v>2641</v>
      </c>
      <c r="B6512" s="3">
        <v>1000</v>
      </c>
      <c r="C6512" t="str">
        <f>VLOOKUP(B6512,'سیستم ID'!B:C,2,0)</f>
        <v>827AB08C-91B1-4FA6-A097-019095488124</v>
      </c>
      <c r="D6512" s="5" t="s">
        <v>94</v>
      </c>
      <c r="E6512" t="s">
        <v>107</v>
      </c>
      <c r="F6512" s="5" t="s">
        <v>843</v>
      </c>
      <c r="G6512" t="s">
        <v>841</v>
      </c>
    </row>
    <row r="6513" spans="1:7" hidden="1" x14ac:dyDescent="0.25">
      <c r="A6513" s="3" t="s">
        <v>2643</v>
      </c>
      <c r="B6513" s="3">
        <v>1010</v>
      </c>
      <c r="C6513" t="str">
        <f>VLOOKUP(B6513,'سیستم ID'!B:C,2,0)</f>
        <v>F42A1708-BA0B-4325-96B2-C4B9BF51B690</v>
      </c>
      <c r="D6513" s="5" t="s">
        <v>94</v>
      </c>
      <c r="E6513" t="s">
        <v>107</v>
      </c>
      <c r="F6513" s="5" t="s">
        <v>843</v>
      </c>
      <c r="G6513" t="s">
        <v>841</v>
      </c>
    </row>
    <row r="6514" spans="1:7" hidden="1" x14ac:dyDescent="0.25">
      <c r="A6514" s="3" t="s">
        <v>2645</v>
      </c>
      <c r="B6514" s="3" t="s">
        <v>2645</v>
      </c>
      <c r="C6514" t="str">
        <f>VLOOKUP(B6514,'سیستم ID'!B:C,2,0)</f>
        <v>5ACE61E3-C661-48B8-9827-1F3ACBCD0171</v>
      </c>
      <c r="D6514" s="5" t="s">
        <v>94</v>
      </c>
      <c r="E6514" t="s">
        <v>107</v>
      </c>
      <c r="F6514" s="5" t="s">
        <v>843</v>
      </c>
      <c r="G6514" t="s">
        <v>841</v>
      </c>
    </row>
    <row r="6515" spans="1:7" hidden="1" x14ac:dyDescent="0.25">
      <c r="A6515" s="3" t="s">
        <v>2647</v>
      </c>
      <c r="B6515" s="3" t="s">
        <v>2647</v>
      </c>
      <c r="C6515" t="str">
        <f>VLOOKUP(B6515,'سیستم ID'!B:C,2,0)</f>
        <v>18105B87-CD0D-45CB-984A-4A24C81F2AB8</v>
      </c>
      <c r="D6515" s="5" t="s">
        <v>94</v>
      </c>
      <c r="E6515" t="s">
        <v>107</v>
      </c>
      <c r="F6515" s="5" t="s">
        <v>843</v>
      </c>
      <c r="G6515" t="s">
        <v>841</v>
      </c>
    </row>
    <row r="6516" spans="1:7" hidden="1" x14ac:dyDescent="0.25">
      <c r="A6516" s="3" t="s">
        <v>2649</v>
      </c>
      <c r="B6516" s="3" t="s">
        <v>2649</v>
      </c>
      <c r="C6516" t="str">
        <f>VLOOKUP(B6516,'سیستم ID'!B:C,2,0)</f>
        <v>BC0DFDA8-D1AF-4925-93BE-FF412092CD39</v>
      </c>
      <c r="D6516" s="5" t="s">
        <v>94</v>
      </c>
      <c r="E6516" t="s">
        <v>107</v>
      </c>
      <c r="F6516" s="5" t="s">
        <v>843</v>
      </c>
      <c r="G6516" t="s">
        <v>841</v>
      </c>
    </row>
    <row r="6517" spans="1:7" hidden="1" x14ac:dyDescent="0.25">
      <c r="A6517" s="3" t="s">
        <v>2651</v>
      </c>
      <c r="B6517" s="3" t="s">
        <v>2651</v>
      </c>
      <c r="C6517" t="str">
        <f>VLOOKUP(B6517,'سیستم ID'!B:C,2,0)</f>
        <v>E4B58258-07F7-4A45-BAA0-B1D420F59A08</v>
      </c>
      <c r="D6517" s="5" t="s">
        <v>94</v>
      </c>
      <c r="E6517" t="s">
        <v>107</v>
      </c>
      <c r="F6517" s="5" t="s">
        <v>843</v>
      </c>
      <c r="G6517" t="s">
        <v>841</v>
      </c>
    </row>
    <row r="6518" spans="1:7" hidden="1" x14ac:dyDescent="0.25">
      <c r="A6518" s="3" t="s">
        <v>2653</v>
      </c>
      <c r="B6518" s="3" t="s">
        <v>2653</v>
      </c>
      <c r="C6518" t="str">
        <f>VLOOKUP(B6518,'سیستم ID'!B:C,2,0)</f>
        <v>2FD32B40-1FD1-45AC-9635-156B7A613DF8</v>
      </c>
      <c r="D6518" s="5" t="s">
        <v>94</v>
      </c>
      <c r="E6518" t="s">
        <v>107</v>
      </c>
      <c r="F6518" s="5" t="s">
        <v>843</v>
      </c>
      <c r="G6518" t="s">
        <v>841</v>
      </c>
    </row>
    <row r="6519" spans="1:7" hidden="1" x14ac:dyDescent="0.25">
      <c r="A6519" s="3" t="s">
        <v>2655</v>
      </c>
      <c r="B6519" s="3" t="s">
        <v>2655</v>
      </c>
      <c r="C6519" t="str">
        <f>VLOOKUP(B6519,'سیستم ID'!B:C,2,0)</f>
        <v>1068CF39-BABA-474C-866C-43DA821F9945</v>
      </c>
      <c r="D6519" s="5" t="s">
        <v>94</v>
      </c>
      <c r="E6519" t="s">
        <v>107</v>
      </c>
      <c r="F6519" s="5" t="s">
        <v>843</v>
      </c>
      <c r="G6519" t="s">
        <v>841</v>
      </c>
    </row>
    <row r="6520" spans="1:7" hidden="1" x14ac:dyDescent="0.25">
      <c r="A6520" s="3" t="s">
        <v>2657</v>
      </c>
      <c r="B6520" s="3" t="s">
        <v>2657</v>
      </c>
      <c r="C6520" t="str">
        <f>VLOOKUP(B6520,'سیستم ID'!B:C,2,0)</f>
        <v>0F3385C7-9EBD-47B0-AE69-7C02F0474186</v>
      </c>
      <c r="D6520" s="5" t="s">
        <v>94</v>
      </c>
      <c r="E6520" t="s">
        <v>107</v>
      </c>
      <c r="F6520" s="5" t="s">
        <v>843</v>
      </c>
      <c r="G6520" t="s">
        <v>841</v>
      </c>
    </row>
    <row r="6521" spans="1:7" hidden="1" x14ac:dyDescent="0.25">
      <c r="A6521" s="3" t="s">
        <v>2659</v>
      </c>
      <c r="B6521" s="3" t="s">
        <v>2659</v>
      </c>
      <c r="C6521" t="str">
        <f>VLOOKUP(B6521,'سیستم ID'!B:C,2,0)</f>
        <v>6D5A0646-B22C-479C-92C7-55EFD2351E6E</v>
      </c>
      <c r="D6521" s="5" t="s">
        <v>94</v>
      </c>
      <c r="E6521" t="s">
        <v>107</v>
      </c>
      <c r="F6521" s="5" t="s">
        <v>843</v>
      </c>
      <c r="G6521" t="s">
        <v>841</v>
      </c>
    </row>
    <row r="6522" spans="1:7" hidden="1" x14ac:dyDescent="0.25">
      <c r="A6522" s="3" t="s">
        <v>2661</v>
      </c>
      <c r="B6522" s="3" t="s">
        <v>2661</v>
      </c>
      <c r="C6522" t="str">
        <f>VLOOKUP(B6522,'سیستم ID'!B:C,2,0)</f>
        <v>C41ABDE4-08B1-49F3-8320-FDA2E009D358</v>
      </c>
      <c r="D6522" s="5" t="s">
        <v>94</v>
      </c>
      <c r="E6522" t="s">
        <v>107</v>
      </c>
      <c r="F6522" s="5" t="s">
        <v>843</v>
      </c>
      <c r="G6522" t="s">
        <v>841</v>
      </c>
    </row>
    <row r="6523" spans="1:7" hidden="1" x14ac:dyDescent="0.25">
      <c r="A6523" s="3" t="s">
        <v>2663</v>
      </c>
      <c r="B6523" s="3" t="s">
        <v>2663</v>
      </c>
      <c r="C6523" t="str">
        <f>VLOOKUP(B6523,'سیستم ID'!B:C,2,0)</f>
        <v>FFA62283-429C-415E-8333-1A6D56B15841</v>
      </c>
      <c r="D6523" s="5" t="s">
        <v>94</v>
      </c>
      <c r="E6523" t="s">
        <v>107</v>
      </c>
      <c r="F6523" s="5" t="s">
        <v>843</v>
      </c>
      <c r="G6523" t="s">
        <v>841</v>
      </c>
    </row>
    <row r="6524" spans="1:7" hidden="1" x14ac:dyDescent="0.25">
      <c r="A6524" s="3" t="s">
        <v>2665</v>
      </c>
      <c r="B6524" s="3" t="s">
        <v>2665</v>
      </c>
      <c r="C6524" t="str">
        <f>VLOOKUP(B6524,'سیستم ID'!B:C,2,0)</f>
        <v>69E8E384-ED82-49FA-9C94-C5A38590E4E0</v>
      </c>
      <c r="D6524" s="5" t="s">
        <v>94</v>
      </c>
      <c r="E6524" t="s">
        <v>107</v>
      </c>
      <c r="F6524" s="5" t="s">
        <v>843</v>
      </c>
      <c r="G6524" t="s">
        <v>841</v>
      </c>
    </row>
    <row r="6525" spans="1:7" hidden="1" x14ac:dyDescent="0.25">
      <c r="A6525" s="3" t="s">
        <v>2667</v>
      </c>
      <c r="B6525" s="3" t="s">
        <v>2667</v>
      </c>
      <c r="C6525" t="str">
        <f>VLOOKUP(B6525,'سیستم ID'!B:C,2,0)</f>
        <v>6F988B36-C74A-4677-90EB-B72CEF3DEA9A</v>
      </c>
      <c r="D6525" s="5" t="s">
        <v>94</v>
      </c>
      <c r="E6525" t="s">
        <v>107</v>
      </c>
      <c r="F6525" s="5" t="s">
        <v>843</v>
      </c>
      <c r="G6525" t="s">
        <v>841</v>
      </c>
    </row>
    <row r="6526" spans="1:7" hidden="1" x14ac:dyDescent="0.25">
      <c r="A6526" s="3" t="s">
        <v>2669</v>
      </c>
      <c r="B6526" s="3" t="s">
        <v>2669</v>
      </c>
      <c r="C6526" t="str">
        <f>VLOOKUP(B6526,'سیستم ID'!B:C,2,0)</f>
        <v>65259C9A-BAB8-4128-82EC-63861B9E49F6</v>
      </c>
      <c r="D6526" s="5" t="s">
        <v>94</v>
      </c>
      <c r="E6526" t="s">
        <v>107</v>
      </c>
      <c r="F6526" s="5" t="s">
        <v>843</v>
      </c>
      <c r="G6526" t="s">
        <v>841</v>
      </c>
    </row>
    <row r="6527" spans="1:7" hidden="1" x14ac:dyDescent="0.25">
      <c r="A6527" s="3" t="s">
        <v>2671</v>
      </c>
      <c r="B6527" s="3" t="s">
        <v>2671</v>
      </c>
      <c r="C6527" t="str">
        <f>VLOOKUP(B6527,'سیستم ID'!B:C,2,0)</f>
        <v>A4E5779C-36CA-4044-98D9-2234E9D738E0</v>
      </c>
      <c r="D6527" s="5" t="s">
        <v>94</v>
      </c>
      <c r="E6527" t="s">
        <v>107</v>
      </c>
      <c r="F6527" s="5" t="s">
        <v>843</v>
      </c>
      <c r="G6527" t="s">
        <v>841</v>
      </c>
    </row>
    <row r="6528" spans="1:7" hidden="1" x14ac:dyDescent="0.25">
      <c r="A6528" s="3" t="s">
        <v>2673</v>
      </c>
      <c r="B6528" s="3" t="s">
        <v>2673</v>
      </c>
      <c r="C6528" t="str">
        <f>VLOOKUP(B6528,'سیستم ID'!B:C,2,0)</f>
        <v>4C80BDAE-2B3D-4E03-9BEF-22A78C0FA156</v>
      </c>
      <c r="D6528" s="5" t="s">
        <v>94</v>
      </c>
      <c r="E6528" t="s">
        <v>107</v>
      </c>
      <c r="F6528" s="5" t="s">
        <v>843</v>
      </c>
      <c r="G6528" t="s">
        <v>841</v>
      </c>
    </row>
    <row r="6529" spans="1:7" hidden="1" x14ac:dyDescent="0.25">
      <c r="A6529" s="3" t="s">
        <v>2675</v>
      </c>
      <c r="B6529" s="3" t="s">
        <v>2675</v>
      </c>
      <c r="C6529" t="str">
        <f>VLOOKUP(B6529,'سیستم ID'!B:C,2,0)</f>
        <v>FC9EC6EA-CE66-4AF8-AC59-079A7847AB1A</v>
      </c>
      <c r="D6529" s="5" t="s">
        <v>94</v>
      </c>
      <c r="E6529" t="s">
        <v>107</v>
      </c>
      <c r="F6529" s="5" t="s">
        <v>843</v>
      </c>
      <c r="G6529" t="s">
        <v>841</v>
      </c>
    </row>
    <row r="6530" spans="1:7" hidden="1" x14ac:dyDescent="0.25">
      <c r="A6530" s="3" t="s">
        <v>2677</v>
      </c>
      <c r="B6530" s="3" t="s">
        <v>2677</v>
      </c>
      <c r="C6530" t="str">
        <f>VLOOKUP(B6530,'سیستم ID'!B:C,2,0)</f>
        <v>8604E06F-353D-459E-A952-E52CA32DCD08</v>
      </c>
      <c r="D6530" s="5" t="s">
        <v>94</v>
      </c>
      <c r="E6530" t="s">
        <v>107</v>
      </c>
      <c r="F6530" s="5" t="s">
        <v>843</v>
      </c>
      <c r="G6530" t="s">
        <v>841</v>
      </c>
    </row>
    <row r="6531" spans="1:7" hidden="1" x14ac:dyDescent="0.25">
      <c r="A6531" s="3" t="s">
        <v>2679</v>
      </c>
      <c r="B6531" s="3" t="s">
        <v>2679</v>
      </c>
      <c r="C6531" t="str">
        <f>VLOOKUP(B6531,'سیستم ID'!B:C,2,0)</f>
        <v>830B3140-9D2F-48C5-BEDF-808C0A117AE9</v>
      </c>
      <c r="D6531" s="5" t="s">
        <v>94</v>
      </c>
      <c r="E6531" t="s">
        <v>107</v>
      </c>
      <c r="F6531" s="5" t="s">
        <v>843</v>
      </c>
      <c r="G6531" t="s">
        <v>841</v>
      </c>
    </row>
    <row r="6532" spans="1:7" hidden="1" x14ac:dyDescent="0.25">
      <c r="A6532" s="3" t="s">
        <v>2681</v>
      </c>
      <c r="B6532" s="3" t="s">
        <v>2681</v>
      </c>
      <c r="C6532" t="str">
        <f>VLOOKUP(B6532,'سیستم ID'!B:C,2,0)</f>
        <v>93B919FA-9399-465D-A433-0EED3A66FE18</v>
      </c>
      <c r="D6532" s="5" t="s">
        <v>94</v>
      </c>
      <c r="E6532" t="s">
        <v>107</v>
      </c>
      <c r="F6532" s="5" t="s">
        <v>843</v>
      </c>
      <c r="G6532" t="s">
        <v>841</v>
      </c>
    </row>
    <row r="6533" spans="1:7" hidden="1" x14ac:dyDescent="0.25">
      <c r="A6533" s="3" t="s">
        <v>2683</v>
      </c>
      <c r="B6533" s="3" t="s">
        <v>2683</v>
      </c>
      <c r="C6533" t="str">
        <f>VLOOKUP(B6533,'سیستم ID'!B:C,2,0)</f>
        <v>4DEA6A7B-966B-41F0-85E8-88D84C0866B1</v>
      </c>
      <c r="D6533" s="5" t="s">
        <v>94</v>
      </c>
      <c r="E6533" t="s">
        <v>107</v>
      </c>
      <c r="F6533" s="5" t="s">
        <v>843</v>
      </c>
      <c r="G6533" t="s">
        <v>841</v>
      </c>
    </row>
    <row r="6534" spans="1:7" hidden="1" x14ac:dyDescent="0.25">
      <c r="A6534" s="3" t="s">
        <v>2685</v>
      </c>
      <c r="B6534" s="3" t="s">
        <v>2685</v>
      </c>
      <c r="C6534" t="str">
        <f>VLOOKUP(B6534,'سیستم ID'!B:C,2,0)</f>
        <v>D52893D0-86E3-4BC0-9316-773E3D5EBEB9</v>
      </c>
      <c r="D6534" s="5" t="s">
        <v>94</v>
      </c>
      <c r="E6534" t="s">
        <v>107</v>
      </c>
      <c r="F6534" s="5" t="s">
        <v>843</v>
      </c>
      <c r="G6534" t="s">
        <v>841</v>
      </c>
    </row>
    <row r="6535" spans="1:7" hidden="1" x14ac:dyDescent="0.25">
      <c r="A6535" s="3" t="s">
        <v>2687</v>
      </c>
      <c r="B6535" s="3" t="s">
        <v>2687</v>
      </c>
      <c r="C6535" t="str">
        <f>VLOOKUP(B6535,'سیستم ID'!B:C,2,0)</f>
        <v>B5EF9BF5-AE3F-45C8-8906-AEC483C6B646</v>
      </c>
      <c r="D6535" s="5" t="s">
        <v>94</v>
      </c>
      <c r="E6535" t="s">
        <v>107</v>
      </c>
      <c r="F6535" s="5" t="s">
        <v>843</v>
      </c>
      <c r="G6535" t="s">
        <v>841</v>
      </c>
    </row>
    <row r="6536" spans="1:7" hidden="1" x14ac:dyDescent="0.25">
      <c r="A6536" s="3" t="s">
        <v>2689</v>
      </c>
      <c r="B6536" s="3" t="s">
        <v>2689</v>
      </c>
      <c r="C6536" t="str">
        <f>VLOOKUP(B6536,'سیستم ID'!B:C,2,0)</f>
        <v>6AA9AC3B-FFF4-4AA5-A05C-322A29515AD4</v>
      </c>
      <c r="D6536" s="5" t="s">
        <v>94</v>
      </c>
      <c r="E6536" t="s">
        <v>107</v>
      </c>
      <c r="F6536" s="5" t="s">
        <v>843</v>
      </c>
      <c r="G6536" t="s">
        <v>841</v>
      </c>
    </row>
    <row r="6537" spans="1:7" hidden="1" x14ac:dyDescent="0.25">
      <c r="A6537" s="3" t="s">
        <v>0</v>
      </c>
      <c r="B6537" s="3">
        <v>110</v>
      </c>
      <c r="C6537" t="str">
        <f>VLOOKUP(B6537,'سیستم ID'!B:C,2,0)</f>
        <v>40C05286-9F80-4849-BB83-2F96873F8992</v>
      </c>
      <c r="D6537" s="5" t="s">
        <v>94</v>
      </c>
      <c r="E6537" t="s">
        <v>107</v>
      </c>
      <c r="F6537" s="5" t="s">
        <v>843</v>
      </c>
      <c r="G6537" t="s">
        <v>841</v>
      </c>
    </row>
    <row r="6538" spans="1:7" hidden="1" x14ac:dyDescent="0.25">
      <c r="A6538" s="3" t="s">
        <v>2692</v>
      </c>
      <c r="B6538" s="3">
        <v>1100</v>
      </c>
      <c r="C6538" t="str">
        <f>VLOOKUP(B6538,'سیستم ID'!B:C,2,0)</f>
        <v>FC02644B-970C-427D-A27B-B834A86ED37D</v>
      </c>
      <c r="D6538" s="5" t="s">
        <v>94</v>
      </c>
      <c r="E6538" t="s">
        <v>107</v>
      </c>
      <c r="F6538" s="5" t="s">
        <v>843</v>
      </c>
      <c r="G6538" t="s">
        <v>841</v>
      </c>
    </row>
    <row r="6539" spans="1:7" hidden="1" x14ac:dyDescent="0.25">
      <c r="A6539" s="3" t="s">
        <v>20</v>
      </c>
      <c r="B6539" s="3">
        <v>1110</v>
      </c>
      <c r="C6539" t="str">
        <f>VLOOKUP(B6539,'سیستم ID'!B:C,2,0)</f>
        <v>D4071E03-20A0-414D-BEC8-5C00C96B7F37</v>
      </c>
      <c r="D6539" s="5" t="s">
        <v>94</v>
      </c>
      <c r="E6539" t="s">
        <v>107</v>
      </c>
      <c r="F6539" s="5" t="s">
        <v>843</v>
      </c>
      <c r="G6539" t="s">
        <v>841</v>
      </c>
    </row>
    <row r="6540" spans="1:7" hidden="1" x14ac:dyDescent="0.25">
      <c r="A6540" s="3" t="s">
        <v>2695</v>
      </c>
      <c r="B6540" s="3" t="s">
        <v>2695</v>
      </c>
      <c r="C6540" t="str">
        <f>VLOOKUP(B6540,'سیستم ID'!B:C,2,0)</f>
        <v>8037E6E9-97BC-4950-9DE9-BF7C31BF67CD</v>
      </c>
      <c r="D6540" s="5" t="s">
        <v>94</v>
      </c>
      <c r="E6540" t="s">
        <v>107</v>
      </c>
      <c r="F6540" s="5" t="s">
        <v>843</v>
      </c>
      <c r="G6540" t="s">
        <v>841</v>
      </c>
    </row>
    <row r="6541" spans="1:7" hidden="1" x14ac:dyDescent="0.25">
      <c r="A6541" s="3" t="s">
        <v>2697</v>
      </c>
      <c r="B6541" s="3" t="s">
        <v>2697</v>
      </c>
      <c r="C6541" t="str">
        <f>VLOOKUP(B6541,'سیستم ID'!B:C,2,0)</f>
        <v>FC5C5DD1-7B3C-417B-869E-41326B16E716</v>
      </c>
      <c r="D6541" s="5" t="s">
        <v>94</v>
      </c>
      <c r="E6541" t="s">
        <v>107</v>
      </c>
      <c r="F6541" s="5" t="s">
        <v>843</v>
      </c>
      <c r="G6541" t="s">
        <v>841</v>
      </c>
    </row>
    <row r="6542" spans="1:7" hidden="1" x14ac:dyDescent="0.25">
      <c r="A6542" s="3" t="s">
        <v>1</v>
      </c>
      <c r="B6542" s="3">
        <v>120</v>
      </c>
      <c r="C6542" t="str">
        <f>VLOOKUP(B6542,'سیستم ID'!B:C,2,0)</f>
        <v>67E5267F-6B7A-4494-9137-2E154CE15C26</v>
      </c>
      <c r="D6542" s="5" t="s">
        <v>94</v>
      </c>
      <c r="E6542" t="s">
        <v>107</v>
      </c>
      <c r="F6542" s="5" t="s">
        <v>843</v>
      </c>
      <c r="G6542" t="s">
        <v>841</v>
      </c>
    </row>
    <row r="6543" spans="1:7" hidden="1" x14ac:dyDescent="0.25">
      <c r="A6543" s="3" t="s">
        <v>2700</v>
      </c>
      <c r="B6543" s="3">
        <v>1200</v>
      </c>
      <c r="C6543" t="str">
        <f>VLOOKUP(B6543,'سیستم ID'!B:C,2,0)</f>
        <v>7687DC4B-CEA8-421C-8974-F95345E57C8D</v>
      </c>
      <c r="D6543" s="5" t="s">
        <v>94</v>
      </c>
      <c r="E6543" t="s">
        <v>107</v>
      </c>
      <c r="F6543" s="5" t="s">
        <v>843</v>
      </c>
      <c r="G6543" t="s">
        <v>841</v>
      </c>
    </row>
    <row r="6544" spans="1:7" hidden="1" x14ac:dyDescent="0.25">
      <c r="A6544" s="3" t="s">
        <v>21</v>
      </c>
      <c r="B6544" s="3">
        <v>1210</v>
      </c>
      <c r="C6544" t="str">
        <f>VLOOKUP(B6544,'سیستم ID'!B:C,2,0)</f>
        <v>6EE42524-95E4-4B16-AE47-4F98D96D1B14</v>
      </c>
      <c r="D6544" s="5" t="s">
        <v>94</v>
      </c>
      <c r="E6544" t="s">
        <v>107</v>
      </c>
      <c r="F6544" s="5" t="s">
        <v>843</v>
      </c>
      <c r="G6544" t="s">
        <v>841</v>
      </c>
    </row>
    <row r="6545" spans="1:7" hidden="1" x14ac:dyDescent="0.25">
      <c r="A6545" s="3" t="s">
        <v>2703</v>
      </c>
      <c r="B6545" s="3" t="s">
        <v>2703</v>
      </c>
      <c r="C6545" t="str">
        <f>VLOOKUP(B6545,'سیستم ID'!B:C,2,0)</f>
        <v>EA66DF15-859C-4F25-ADB2-807084F0E8A3</v>
      </c>
      <c r="D6545" s="5" t="s">
        <v>94</v>
      </c>
      <c r="E6545" t="s">
        <v>107</v>
      </c>
      <c r="F6545" s="5" t="s">
        <v>843</v>
      </c>
      <c r="G6545" t="s">
        <v>841</v>
      </c>
    </row>
    <row r="6546" spans="1:7" hidden="1" x14ac:dyDescent="0.25">
      <c r="A6546" s="3" t="s">
        <v>2705</v>
      </c>
      <c r="B6546" s="3" t="s">
        <v>2705</v>
      </c>
      <c r="C6546" t="str">
        <f>VLOOKUP(B6546,'سیستم ID'!B:C,2,0)</f>
        <v>82BB6109-EA83-4DD7-B525-4571688A6E21</v>
      </c>
      <c r="D6546" s="5" t="s">
        <v>94</v>
      </c>
      <c r="E6546" t="s">
        <v>107</v>
      </c>
      <c r="F6546" s="5" t="s">
        <v>843</v>
      </c>
      <c r="G6546" t="s">
        <v>841</v>
      </c>
    </row>
    <row r="6547" spans="1:7" hidden="1" x14ac:dyDescent="0.25">
      <c r="A6547" s="3" t="s">
        <v>2707</v>
      </c>
      <c r="B6547" s="3" t="s">
        <v>2707</v>
      </c>
      <c r="C6547" t="str">
        <f>VLOOKUP(B6547,'سیستم ID'!B:C,2,0)</f>
        <v>765EA987-D29A-42A1-8EF7-95D4E3B42668</v>
      </c>
      <c r="D6547" s="5" t="s">
        <v>94</v>
      </c>
      <c r="E6547" t="s">
        <v>107</v>
      </c>
      <c r="F6547" s="5" t="s">
        <v>843</v>
      </c>
      <c r="G6547" t="s">
        <v>841</v>
      </c>
    </row>
    <row r="6548" spans="1:7" hidden="1" x14ac:dyDescent="0.25">
      <c r="A6548" s="3" t="s">
        <v>2709</v>
      </c>
      <c r="B6548" s="3" t="s">
        <v>2709</v>
      </c>
      <c r="C6548" t="str">
        <f>VLOOKUP(B6548,'سیستم ID'!B:C,2,0)</f>
        <v>B6C9580A-6B4D-4D39-864E-51655AB0FB19</v>
      </c>
      <c r="D6548" s="5" t="s">
        <v>94</v>
      </c>
      <c r="E6548" t="s">
        <v>107</v>
      </c>
      <c r="F6548" s="5" t="s">
        <v>843</v>
      </c>
      <c r="G6548" t="s">
        <v>841</v>
      </c>
    </row>
    <row r="6549" spans="1:7" hidden="1" x14ac:dyDescent="0.25">
      <c r="A6549" s="3" t="s">
        <v>2711</v>
      </c>
      <c r="B6549" s="3" t="s">
        <v>2711</v>
      </c>
      <c r="C6549" t="str">
        <f>VLOOKUP(B6549,'سیستم ID'!B:C,2,0)</f>
        <v>23ACF985-45FD-4DA9-9FE6-98103D554103</v>
      </c>
      <c r="D6549" s="5" t="s">
        <v>94</v>
      </c>
      <c r="E6549" t="s">
        <v>107</v>
      </c>
      <c r="F6549" s="5" t="s">
        <v>843</v>
      </c>
      <c r="G6549" t="s">
        <v>841</v>
      </c>
    </row>
    <row r="6550" spans="1:7" hidden="1" x14ac:dyDescent="0.25">
      <c r="A6550" s="3" t="s">
        <v>2</v>
      </c>
      <c r="B6550" s="3">
        <v>130</v>
      </c>
      <c r="C6550" t="str">
        <f>VLOOKUP(B6550,'سیستم ID'!B:C,2,0)</f>
        <v>ABAEBDC8-32CE-4D2F-A1D2-EDCA7A637679</v>
      </c>
      <c r="D6550" s="5" t="s">
        <v>94</v>
      </c>
      <c r="E6550" t="s">
        <v>107</v>
      </c>
      <c r="F6550" s="5" t="s">
        <v>843</v>
      </c>
      <c r="G6550" t="s">
        <v>841</v>
      </c>
    </row>
    <row r="6551" spans="1:7" hidden="1" x14ac:dyDescent="0.25">
      <c r="A6551" s="3" t="s">
        <v>2714</v>
      </c>
      <c r="B6551" s="3">
        <v>1300</v>
      </c>
      <c r="C6551" t="str">
        <f>VLOOKUP(B6551,'سیستم ID'!B:C,2,0)</f>
        <v>98B8F5C2-F0C7-4699-A1CD-E62BA2A855E8</v>
      </c>
      <c r="D6551" s="5" t="s">
        <v>94</v>
      </c>
      <c r="E6551" t="s">
        <v>107</v>
      </c>
      <c r="F6551" s="5" t="s">
        <v>843</v>
      </c>
      <c r="G6551" t="s">
        <v>841</v>
      </c>
    </row>
    <row r="6552" spans="1:7" hidden="1" x14ac:dyDescent="0.25">
      <c r="A6552" s="3" t="s">
        <v>22</v>
      </c>
      <c r="B6552" s="3">
        <v>1310</v>
      </c>
      <c r="C6552" t="str">
        <f>VLOOKUP(B6552,'سیستم ID'!B:C,2,0)</f>
        <v>64574AAC-CACA-4F88-9DE2-3D2473F89835</v>
      </c>
      <c r="D6552" s="5" t="s">
        <v>94</v>
      </c>
      <c r="E6552" t="s">
        <v>107</v>
      </c>
      <c r="F6552" s="5" t="s">
        <v>843</v>
      </c>
      <c r="G6552" t="s">
        <v>841</v>
      </c>
    </row>
    <row r="6553" spans="1:7" hidden="1" x14ac:dyDescent="0.25">
      <c r="A6553" s="3" t="s">
        <v>2717</v>
      </c>
      <c r="B6553" s="3" t="s">
        <v>2717</v>
      </c>
      <c r="C6553" t="str">
        <f>VLOOKUP(B6553,'سیستم ID'!B:C,2,0)</f>
        <v>BB6A5BEA-5600-4FAE-9BDE-84097F3E7CEE</v>
      </c>
      <c r="D6553" s="5" t="s">
        <v>94</v>
      </c>
      <c r="E6553" t="s">
        <v>107</v>
      </c>
      <c r="F6553" s="5" t="s">
        <v>843</v>
      </c>
      <c r="G6553" t="s">
        <v>841</v>
      </c>
    </row>
    <row r="6554" spans="1:7" hidden="1" x14ac:dyDescent="0.25">
      <c r="A6554" s="3" t="s">
        <v>2719</v>
      </c>
      <c r="B6554" s="3" t="s">
        <v>2719</v>
      </c>
      <c r="C6554" t="str">
        <f>VLOOKUP(B6554,'سیستم ID'!B:C,2,0)</f>
        <v>067BF5EF-3D6E-4C09-A254-2FA88A5DA267</v>
      </c>
      <c r="D6554" s="5" t="s">
        <v>94</v>
      </c>
      <c r="E6554" t="s">
        <v>107</v>
      </c>
      <c r="F6554" s="5" t="s">
        <v>843</v>
      </c>
      <c r="G6554" t="s">
        <v>841</v>
      </c>
    </row>
    <row r="6555" spans="1:7" hidden="1" x14ac:dyDescent="0.25">
      <c r="A6555" s="3" t="s">
        <v>2721</v>
      </c>
      <c r="B6555" s="3" t="s">
        <v>2721</v>
      </c>
      <c r="C6555" t="str">
        <f>VLOOKUP(B6555,'سیستم ID'!B:C,2,0)</f>
        <v>5844A015-62DC-435F-891E-C78E2F29C948</v>
      </c>
      <c r="D6555" s="5" t="s">
        <v>94</v>
      </c>
      <c r="E6555" t="s">
        <v>107</v>
      </c>
      <c r="F6555" s="5" t="s">
        <v>843</v>
      </c>
      <c r="G6555" t="s">
        <v>841</v>
      </c>
    </row>
    <row r="6556" spans="1:7" hidden="1" x14ac:dyDescent="0.25">
      <c r="A6556" s="3" t="s">
        <v>2723</v>
      </c>
      <c r="B6556" s="3" t="s">
        <v>2723</v>
      </c>
      <c r="C6556" t="str">
        <f>VLOOKUP(B6556,'سیستم ID'!B:C,2,0)</f>
        <v>12759831-F6DA-41C5-A1E0-F61EE99614E7</v>
      </c>
      <c r="D6556" s="5" t="s">
        <v>94</v>
      </c>
      <c r="E6556" t="s">
        <v>107</v>
      </c>
      <c r="F6556" s="5" t="s">
        <v>843</v>
      </c>
      <c r="G6556" t="s">
        <v>841</v>
      </c>
    </row>
    <row r="6557" spans="1:7" hidden="1" x14ac:dyDescent="0.25">
      <c r="A6557" s="3" t="s">
        <v>2725</v>
      </c>
      <c r="B6557" s="3" t="s">
        <v>2725</v>
      </c>
      <c r="C6557" t="str">
        <f>VLOOKUP(B6557,'سیستم ID'!B:C,2,0)</f>
        <v>AE2EBA13-80E9-4358-98B0-190B986A3276</v>
      </c>
      <c r="D6557" s="5" t="s">
        <v>94</v>
      </c>
      <c r="E6557" t="s">
        <v>107</v>
      </c>
      <c r="F6557" s="5" t="s">
        <v>843</v>
      </c>
      <c r="G6557" t="s">
        <v>841</v>
      </c>
    </row>
    <row r="6558" spans="1:7" hidden="1" x14ac:dyDescent="0.25">
      <c r="A6558" s="3" t="s">
        <v>2727</v>
      </c>
      <c r="B6558" s="3" t="s">
        <v>2727</v>
      </c>
      <c r="C6558" t="str">
        <f>VLOOKUP(B6558,'سیستم ID'!B:C,2,0)</f>
        <v>BF5ED234-1DE2-489F-A3D1-094C38723AF5</v>
      </c>
      <c r="D6558" s="5" t="s">
        <v>94</v>
      </c>
      <c r="E6558" t="s">
        <v>107</v>
      </c>
      <c r="F6558" s="5" t="s">
        <v>843</v>
      </c>
      <c r="G6558" t="s">
        <v>841</v>
      </c>
    </row>
    <row r="6559" spans="1:7" hidden="1" x14ac:dyDescent="0.25">
      <c r="A6559" s="3" t="s">
        <v>23</v>
      </c>
      <c r="B6559" s="3">
        <v>1320</v>
      </c>
      <c r="C6559" t="str">
        <f>VLOOKUP(B6559,'سیستم ID'!B:C,2,0)</f>
        <v>1957EC20-3F4C-4935-A986-1A29F4CB8966</v>
      </c>
      <c r="D6559" s="5" t="s">
        <v>94</v>
      </c>
      <c r="E6559" t="s">
        <v>107</v>
      </c>
      <c r="F6559" s="5" t="s">
        <v>843</v>
      </c>
      <c r="G6559" t="s">
        <v>841</v>
      </c>
    </row>
    <row r="6560" spans="1:7" hidden="1" x14ac:dyDescent="0.25">
      <c r="A6560" s="3" t="s">
        <v>2730</v>
      </c>
      <c r="B6560" s="3" t="s">
        <v>2730</v>
      </c>
      <c r="C6560" t="str">
        <f>VLOOKUP(B6560,'سیستم ID'!B:C,2,0)</f>
        <v>007A165A-65B8-4F0A-B8FB-B550AEAA7D09</v>
      </c>
      <c r="D6560" s="5" t="s">
        <v>94</v>
      </c>
      <c r="E6560" t="s">
        <v>107</v>
      </c>
      <c r="F6560" s="5" t="s">
        <v>843</v>
      </c>
      <c r="G6560" t="s">
        <v>841</v>
      </c>
    </row>
    <row r="6561" spans="1:7" hidden="1" x14ac:dyDescent="0.25">
      <c r="A6561" s="3" t="s">
        <v>2732</v>
      </c>
      <c r="B6561" s="3" t="s">
        <v>2732</v>
      </c>
      <c r="C6561" t="str">
        <f>VLOOKUP(B6561,'سیستم ID'!B:C,2,0)</f>
        <v>6765F044-9731-4F4C-9D6D-49082BD9A2EE</v>
      </c>
      <c r="D6561" s="5" t="s">
        <v>94</v>
      </c>
      <c r="E6561" t="s">
        <v>107</v>
      </c>
      <c r="F6561" s="5" t="s">
        <v>843</v>
      </c>
      <c r="G6561" t="s">
        <v>841</v>
      </c>
    </row>
    <row r="6562" spans="1:7" hidden="1" x14ac:dyDescent="0.25">
      <c r="A6562" s="3" t="s">
        <v>2734</v>
      </c>
      <c r="B6562" s="3" t="s">
        <v>2734</v>
      </c>
      <c r="C6562" t="str">
        <f>VLOOKUP(B6562,'سیستم ID'!B:C,2,0)</f>
        <v>12B3D547-2673-4677-9DA6-F9386766B66D</v>
      </c>
      <c r="D6562" s="5" t="s">
        <v>94</v>
      </c>
      <c r="E6562" t="s">
        <v>107</v>
      </c>
      <c r="F6562" s="5" t="s">
        <v>843</v>
      </c>
      <c r="G6562" t="s">
        <v>841</v>
      </c>
    </row>
    <row r="6563" spans="1:7" hidden="1" x14ac:dyDescent="0.25">
      <c r="A6563" s="3" t="s">
        <v>2736</v>
      </c>
      <c r="B6563" s="3" t="s">
        <v>2736</v>
      </c>
      <c r="C6563" t="str">
        <f>VLOOKUP(B6563,'سیستم ID'!B:C,2,0)</f>
        <v>31F021C3-BBB9-4360-9A4C-17672AADE028</v>
      </c>
      <c r="D6563" s="5" t="s">
        <v>94</v>
      </c>
      <c r="E6563" t="s">
        <v>107</v>
      </c>
      <c r="F6563" s="5" t="s">
        <v>843</v>
      </c>
      <c r="G6563" t="s">
        <v>841</v>
      </c>
    </row>
    <row r="6564" spans="1:7" hidden="1" x14ac:dyDescent="0.25">
      <c r="A6564" s="3" t="s">
        <v>2738</v>
      </c>
      <c r="B6564" s="3" t="s">
        <v>2738</v>
      </c>
      <c r="C6564" t="str">
        <f>VLOOKUP(B6564,'سیستم ID'!B:C,2,0)</f>
        <v>D89D06D5-DDE0-4789-999A-E5C44DAB5AC4</v>
      </c>
      <c r="D6564" s="5" t="s">
        <v>94</v>
      </c>
      <c r="E6564" t="s">
        <v>107</v>
      </c>
      <c r="F6564" s="5" t="s">
        <v>843</v>
      </c>
      <c r="G6564" t="s">
        <v>841</v>
      </c>
    </row>
    <row r="6565" spans="1:7" hidden="1" x14ac:dyDescent="0.25">
      <c r="A6565" s="3" t="s">
        <v>2740</v>
      </c>
      <c r="B6565" s="3" t="s">
        <v>2740</v>
      </c>
      <c r="C6565" t="str">
        <f>VLOOKUP(B6565,'سیستم ID'!B:C,2,0)</f>
        <v>978110E7-D909-459B-9615-4D509334793C</v>
      </c>
      <c r="D6565" s="5" t="s">
        <v>94</v>
      </c>
      <c r="E6565" t="s">
        <v>107</v>
      </c>
      <c r="F6565" s="5" t="s">
        <v>843</v>
      </c>
      <c r="G6565" t="s">
        <v>841</v>
      </c>
    </row>
    <row r="6566" spans="1:7" hidden="1" x14ac:dyDescent="0.25">
      <c r="A6566" s="3" t="s">
        <v>2742</v>
      </c>
      <c r="B6566" s="3" t="s">
        <v>2742</v>
      </c>
      <c r="C6566" t="str">
        <f>VLOOKUP(B6566,'سیستم ID'!B:C,2,0)</f>
        <v>9B990994-53E1-48F9-B0D3-250F51DDC9AA</v>
      </c>
      <c r="D6566" s="5" t="s">
        <v>94</v>
      </c>
      <c r="E6566" t="s">
        <v>107</v>
      </c>
      <c r="F6566" s="5" t="s">
        <v>843</v>
      </c>
      <c r="G6566" t="s">
        <v>841</v>
      </c>
    </row>
    <row r="6567" spans="1:7" hidden="1" x14ac:dyDescent="0.25">
      <c r="A6567" s="3" t="s">
        <v>2744</v>
      </c>
      <c r="B6567" s="3" t="s">
        <v>2744</v>
      </c>
      <c r="C6567" t="str">
        <f>VLOOKUP(B6567,'سیستم ID'!B:C,2,0)</f>
        <v>E6FB3525-B91A-480F-9695-497AE0134201</v>
      </c>
      <c r="D6567" s="5" t="s">
        <v>94</v>
      </c>
      <c r="E6567" t="s">
        <v>107</v>
      </c>
      <c r="F6567" s="5" t="s">
        <v>843</v>
      </c>
      <c r="G6567" t="s">
        <v>841</v>
      </c>
    </row>
    <row r="6568" spans="1:7" hidden="1" x14ac:dyDescent="0.25">
      <c r="A6568" s="3" t="s">
        <v>2746</v>
      </c>
      <c r="B6568" s="3" t="s">
        <v>2746</v>
      </c>
      <c r="C6568" t="str">
        <f>VLOOKUP(B6568,'سیستم ID'!B:C,2,0)</f>
        <v>15F2A868-F4DB-437F-B292-CFE68C7F3C19</v>
      </c>
      <c r="D6568" s="5" t="s">
        <v>94</v>
      </c>
      <c r="E6568" t="s">
        <v>107</v>
      </c>
      <c r="F6568" s="5" t="s">
        <v>843</v>
      </c>
      <c r="G6568" t="s">
        <v>841</v>
      </c>
    </row>
    <row r="6569" spans="1:7" hidden="1" x14ac:dyDescent="0.25">
      <c r="A6569" s="3" t="s">
        <v>2748</v>
      </c>
      <c r="B6569" s="3" t="s">
        <v>2748</v>
      </c>
      <c r="C6569" t="str">
        <f>VLOOKUP(B6569,'سیستم ID'!B:C,2,0)</f>
        <v>8A67B6E6-5DC8-4116-9FAF-3D84F49DA58A</v>
      </c>
      <c r="D6569" s="5" t="s">
        <v>94</v>
      </c>
      <c r="E6569" t="s">
        <v>107</v>
      </c>
      <c r="F6569" s="5" t="s">
        <v>843</v>
      </c>
      <c r="G6569" t="s">
        <v>841</v>
      </c>
    </row>
    <row r="6570" spans="1:7" hidden="1" x14ac:dyDescent="0.25">
      <c r="A6570" s="3" t="s">
        <v>2750</v>
      </c>
      <c r="B6570" s="3" t="s">
        <v>2750</v>
      </c>
      <c r="C6570" t="str">
        <f>VLOOKUP(B6570,'سیستم ID'!B:C,2,0)</f>
        <v>18B70806-320E-48BA-B205-2B5DEF444962</v>
      </c>
      <c r="D6570" s="5" t="s">
        <v>94</v>
      </c>
      <c r="E6570" t="s">
        <v>107</v>
      </c>
      <c r="F6570" s="5" t="s">
        <v>843</v>
      </c>
      <c r="G6570" t="s">
        <v>841</v>
      </c>
    </row>
    <row r="6571" spans="1:7" hidden="1" x14ac:dyDescent="0.25">
      <c r="A6571" s="3" t="s">
        <v>2752</v>
      </c>
      <c r="B6571" s="3" t="s">
        <v>2752</v>
      </c>
      <c r="C6571" t="str">
        <f>VLOOKUP(B6571,'سیستم ID'!B:C,2,0)</f>
        <v>F4B915F1-DA44-4CB2-9F69-B9470576467B</v>
      </c>
      <c r="D6571" s="5" t="s">
        <v>94</v>
      </c>
      <c r="E6571" t="s">
        <v>107</v>
      </c>
      <c r="F6571" s="5" t="s">
        <v>843</v>
      </c>
      <c r="G6571" t="s">
        <v>841</v>
      </c>
    </row>
    <row r="6572" spans="1:7" hidden="1" x14ac:dyDescent="0.25">
      <c r="A6572" s="3" t="s">
        <v>2754</v>
      </c>
      <c r="B6572" s="3" t="s">
        <v>2754</v>
      </c>
      <c r="C6572" t="str">
        <f>VLOOKUP(B6572,'سیستم ID'!B:C,2,0)</f>
        <v>5421B7A3-EAAC-451F-9FD3-F9B4758112F7</v>
      </c>
      <c r="D6572" s="5" t="s">
        <v>94</v>
      </c>
      <c r="E6572" t="s">
        <v>107</v>
      </c>
      <c r="F6572" s="5" t="s">
        <v>843</v>
      </c>
      <c r="G6572" t="s">
        <v>841</v>
      </c>
    </row>
    <row r="6573" spans="1:7" hidden="1" x14ac:dyDescent="0.25">
      <c r="A6573" s="3" t="s">
        <v>2756</v>
      </c>
      <c r="B6573" s="3" t="s">
        <v>2756</v>
      </c>
      <c r="C6573" t="str">
        <f>VLOOKUP(B6573,'سیستم ID'!B:C,2,0)</f>
        <v>EA6BE9E5-079F-43B6-B27C-30BB361163EF</v>
      </c>
      <c r="D6573" s="5" t="s">
        <v>94</v>
      </c>
      <c r="E6573" t="s">
        <v>107</v>
      </c>
      <c r="F6573" s="5" t="s">
        <v>843</v>
      </c>
      <c r="G6573" t="s">
        <v>841</v>
      </c>
    </row>
    <row r="6574" spans="1:7" hidden="1" x14ac:dyDescent="0.25">
      <c r="A6574" s="3" t="s">
        <v>2758</v>
      </c>
      <c r="B6574" s="3" t="s">
        <v>2758</v>
      </c>
      <c r="C6574" t="str">
        <f>VLOOKUP(B6574,'سیستم ID'!B:C,2,0)</f>
        <v>31112E75-2EB8-4547-9BFE-32BD9AC588DF</v>
      </c>
      <c r="D6574" s="5" t="s">
        <v>94</v>
      </c>
      <c r="E6574" t="s">
        <v>107</v>
      </c>
      <c r="F6574" s="5" t="s">
        <v>843</v>
      </c>
      <c r="G6574" t="s">
        <v>841</v>
      </c>
    </row>
    <row r="6575" spans="1:7" hidden="1" x14ac:dyDescent="0.25">
      <c r="A6575" s="3" t="s">
        <v>2760</v>
      </c>
      <c r="B6575" s="3" t="s">
        <v>2760</v>
      </c>
      <c r="C6575" t="str">
        <f>VLOOKUP(B6575,'سیستم ID'!B:C,2,0)</f>
        <v>14D54B82-061B-4170-ACDF-DD9DF7BF894D</v>
      </c>
      <c r="D6575" s="5" t="s">
        <v>94</v>
      </c>
      <c r="E6575" t="s">
        <v>107</v>
      </c>
      <c r="F6575" s="5" t="s">
        <v>843</v>
      </c>
      <c r="G6575" t="s">
        <v>841</v>
      </c>
    </row>
    <row r="6576" spans="1:7" hidden="1" x14ac:dyDescent="0.25">
      <c r="A6576" s="3" t="s">
        <v>2762</v>
      </c>
      <c r="B6576" s="3" t="s">
        <v>2762</v>
      </c>
      <c r="C6576" t="str">
        <f>VLOOKUP(B6576,'سیستم ID'!B:C,2,0)</f>
        <v>66723ED6-2B8B-43D6-8271-1AB72F9E6567</v>
      </c>
      <c r="D6576" s="5" t="s">
        <v>94</v>
      </c>
      <c r="E6576" t="s">
        <v>107</v>
      </c>
      <c r="F6576" s="5" t="s">
        <v>843</v>
      </c>
      <c r="G6576" t="s">
        <v>841</v>
      </c>
    </row>
    <row r="6577" spans="1:7" hidden="1" x14ac:dyDescent="0.25">
      <c r="A6577" s="3" t="s">
        <v>2764</v>
      </c>
      <c r="B6577" s="3" t="s">
        <v>2764</v>
      </c>
      <c r="C6577" t="str">
        <f>VLOOKUP(B6577,'سیستم ID'!B:C,2,0)</f>
        <v>F58AC59B-2DE6-4C76-A83E-C67DB567B175</v>
      </c>
      <c r="D6577" s="5" t="s">
        <v>94</v>
      </c>
      <c r="E6577" t="s">
        <v>107</v>
      </c>
      <c r="F6577" s="5" t="s">
        <v>843</v>
      </c>
      <c r="G6577" t="s">
        <v>841</v>
      </c>
    </row>
    <row r="6578" spans="1:7" hidden="1" x14ac:dyDescent="0.25">
      <c r="A6578" s="3" t="s">
        <v>2766</v>
      </c>
      <c r="B6578" s="3" t="s">
        <v>2766</v>
      </c>
      <c r="C6578" t="str">
        <f>VLOOKUP(B6578,'سیستم ID'!B:C,2,0)</f>
        <v>C529774A-F317-4F1C-8950-9E199566F3CC</v>
      </c>
      <c r="D6578" s="5" t="s">
        <v>94</v>
      </c>
      <c r="E6578" t="s">
        <v>107</v>
      </c>
      <c r="F6578" s="5" t="s">
        <v>843</v>
      </c>
      <c r="G6578" t="s">
        <v>841</v>
      </c>
    </row>
    <row r="6579" spans="1:7" hidden="1" x14ac:dyDescent="0.25">
      <c r="A6579" s="3" t="s">
        <v>2768</v>
      </c>
      <c r="B6579" s="3" t="s">
        <v>2768</v>
      </c>
      <c r="C6579" t="str">
        <f>VLOOKUP(B6579,'سیستم ID'!B:C,2,0)</f>
        <v>5B8F4003-4985-4BE3-9A33-82C55A9010EA</v>
      </c>
      <c r="D6579" s="5" t="s">
        <v>94</v>
      </c>
      <c r="E6579" t="s">
        <v>107</v>
      </c>
      <c r="F6579" s="5" t="s">
        <v>843</v>
      </c>
      <c r="G6579" t="s">
        <v>841</v>
      </c>
    </row>
    <row r="6580" spans="1:7" hidden="1" x14ac:dyDescent="0.25">
      <c r="A6580" s="3" t="s">
        <v>2770</v>
      </c>
      <c r="B6580" s="3" t="s">
        <v>2770</v>
      </c>
      <c r="C6580" t="str">
        <f>VLOOKUP(B6580,'سیستم ID'!B:C,2,0)</f>
        <v>0B38BBD8-39C9-44C4-8E02-A7E056444463</v>
      </c>
      <c r="D6580" s="5" t="s">
        <v>94</v>
      </c>
      <c r="E6580" t="s">
        <v>107</v>
      </c>
      <c r="F6580" s="5" t="s">
        <v>843</v>
      </c>
      <c r="G6580" t="s">
        <v>841</v>
      </c>
    </row>
    <row r="6581" spans="1:7" hidden="1" x14ac:dyDescent="0.25">
      <c r="A6581" s="3" t="s">
        <v>2772</v>
      </c>
      <c r="B6581" s="3" t="s">
        <v>2772</v>
      </c>
      <c r="C6581" t="str">
        <f>VLOOKUP(B6581,'سیستم ID'!B:C,2,0)</f>
        <v>69A3D6F5-4DB5-4EC3-926D-3487DC04C01E</v>
      </c>
      <c r="D6581" s="5" t="s">
        <v>94</v>
      </c>
      <c r="E6581" t="s">
        <v>107</v>
      </c>
      <c r="F6581" s="5" t="s">
        <v>843</v>
      </c>
      <c r="G6581" t="s">
        <v>841</v>
      </c>
    </row>
    <row r="6582" spans="1:7" hidden="1" x14ac:dyDescent="0.25">
      <c r="A6582" s="3" t="s">
        <v>2774</v>
      </c>
      <c r="B6582" s="3" t="s">
        <v>2774</v>
      </c>
      <c r="C6582" t="str">
        <f>VLOOKUP(B6582,'سیستم ID'!B:C,2,0)</f>
        <v>76708EC9-2E9B-4368-BAC6-F4DF528FC43E</v>
      </c>
      <c r="D6582" s="5" t="s">
        <v>94</v>
      </c>
      <c r="E6582" t="s">
        <v>107</v>
      </c>
      <c r="F6582" s="5" t="s">
        <v>843</v>
      </c>
      <c r="G6582" t="s">
        <v>841</v>
      </c>
    </row>
    <row r="6583" spans="1:7" hidden="1" x14ac:dyDescent="0.25">
      <c r="A6583" s="3" t="s">
        <v>2776</v>
      </c>
      <c r="B6583" s="3" t="s">
        <v>2776</v>
      </c>
      <c r="C6583" t="str">
        <f>VLOOKUP(B6583,'سیستم ID'!B:C,2,0)</f>
        <v>42942D2B-A935-4581-B2F5-04FE8E5D884A</v>
      </c>
      <c r="D6583" s="5" t="s">
        <v>94</v>
      </c>
      <c r="E6583" t="s">
        <v>107</v>
      </c>
      <c r="F6583" s="5" t="s">
        <v>843</v>
      </c>
      <c r="G6583" t="s">
        <v>841</v>
      </c>
    </row>
    <row r="6584" spans="1:7" hidden="1" x14ac:dyDescent="0.25">
      <c r="A6584" s="3" t="s">
        <v>24</v>
      </c>
      <c r="B6584" s="3">
        <v>1330</v>
      </c>
      <c r="C6584" t="str">
        <f>VLOOKUP(B6584,'سیستم ID'!B:C,2,0)</f>
        <v>719827D5-412C-49FB-9FBB-A37B11223960</v>
      </c>
      <c r="D6584" s="5" t="s">
        <v>94</v>
      </c>
      <c r="E6584" t="s">
        <v>107</v>
      </c>
      <c r="F6584" s="5" t="s">
        <v>843</v>
      </c>
      <c r="G6584" t="s">
        <v>841</v>
      </c>
    </row>
    <row r="6585" spans="1:7" hidden="1" x14ac:dyDescent="0.25">
      <c r="A6585" s="3" t="s">
        <v>2779</v>
      </c>
      <c r="B6585" s="3" t="s">
        <v>2779</v>
      </c>
      <c r="C6585" t="str">
        <f>VLOOKUP(B6585,'سیستم ID'!B:C,2,0)</f>
        <v>1A7242FC-16A7-4382-A94F-1D7AED38229B</v>
      </c>
      <c r="D6585" s="5" t="s">
        <v>94</v>
      </c>
      <c r="E6585" t="s">
        <v>107</v>
      </c>
      <c r="F6585" s="5" t="s">
        <v>843</v>
      </c>
      <c r="G6585" t="s">
        <v>841</v>
      </c>
    </row>
    <row r="6586" spans="1:7" hidden="1" x14ac:dyDescent="0.25">
      <c r="A6586" s="3" t="s">
        <v>2781</v>
      </c>
      <c r="B6586" s="3" t="s">
        <v>2781</v>
      </c>
      <c r="C6586" t="str">
        <f>VLOOKUP(B6586,'سیستم ID'!B:C,2,0)</f>
        <v>4CB5EE7C-979D-4DA3-ABB3-6D965F2769EB</v>
      </c>
      <c r="D6586" s="5" t="s">
        <v>94</v>
      </c>
      <c r="E6586" t="s">
        <v>107</v>
      </c>
      <c r="F6586" s="5" t="s">
        <v>843</v>
      </c>
      <c r="G6586" t="s">
        <v>841</v>
      </c>
    </row>
    <row r="6587" spans="1:7" hidden="1" x14ac:dyDescent="0.25">
      <c r="A6587" s="3" t="s">
        <v>2783</v>
      </c>
      <c r="B6587" s="3" t="s">
        <v>2783</v>
      </c>
      <c r="C6587" t="str">
        <f>VLOOKUP(B6587,'سیستم ID'!B:C,2,0)</f>
        <v>B709F742-7237-4EA7-A2DD-1D74CE293BC1</v>
      </c>
      <c r="D6587" s="5" t="s">
        <v>94</v>
      </c>
      <c r="E6587" t="s">
        <v>107</v>
      </c>
      <c r="F6587" s="5" t="s">
        <v>843</v>
      </c>
      <c r="G6587" t="s">
        <v>841</v>
      </c>
    </row>
    <row r="6588" spans="1:7" hidden="1" x14ac:dyDescent="0.25">
      <c r="A6588" s="3" t="s">
        <v>2785</v>
      </c>
      <c r="B6588" s="3" t="s">
        <v>2785</v>
      </c>
      <c r="C6588" t="str">
        <f>VLOOKUP(B6588,'سیستم ID'!B:C,2,0)</f>
        <v>D017D88A-3C90-4F17-BD0E-C72CCD9D27AF</v>
      </c>
      <c r="D6588" s="5" t="s">
        <v>94</v>
      </c>
      <c r="E6588" t="s">
        <v>107</v>
      </c>
      <c r="F6588" s="5" t="s">
        <v>843</v>
      </c>
      <c r="G6588" t="s">
        <v>841</v>
      </c>
    </row>
    <row r="6589" spans="1:7" hidden="1" x14ac:dyDescent="0.25">
      <c r="A6589" s="3" t="s">
        <v>2787</v>
      </c>
      <c r="B6589" s="3" t="s">
        <v>2787</v>
      </c>
      <c r="C6589" t="str">
        <f>VLOOKUP(B6589,'سیستم ID'!B:C,2,0)</f>
        <v>F78DCCC7-BBC0-47AA-A85D-B21C44C6F399</v>
      </c>
      <c r="D6589" s="5" t="s">
        <v>94</v>
      </c>
      <c r="E6589" t="s">
        <v>107</v>
      </c>
      <c r="F6589" s="5" t="s">
        <v>843</v>
      </c>
      <c r="G6589" t="s">
        <v>841</v>
      </c>
    </row>
    <row r="6590" spans="1:7" hidden="1" x14ac:dyDescent="0.25">
      <c r="A6590" s="3" t="s">
        <v>2789</v>
      </c>
      <c r="B6590" s="3" t="s">
        <v>2789</v>
      </c>
      <c r="C6590" t="str">
        <f>VLOOKUP(B6590,'سیستم ID'!B:C,2,0)</f>
        <v>40548997-A1C4-4B0C-A82F-F96A07DC41B4</v>
      </c>
      <c r="D6590" s="5" t="s">
        <v>94</v>
      </c>
      <c r="E6590" t="s">
        <v>107</v>
      </c>
      <c r="F6590" s="5" t="s">
        <v>843</v>
      </c>
      <c r="G6590" t="s">
        <v>841</v>
      </c>
    </row>
    <row r="6591" spans="1:7" hidden="1" x14ac:dyDescent="0.25">
      <c r="A6591" s="3" t="s">
        <v>2791</v>
      </c>
      <c r="B6591" s="3" t="s">
        <v>2791</v>
      </c>
      <c r="C6591" t="str">
        <f>VLOOKUP(B6591,'سیستم ID'!B:C,2,0)</f>
        <v>4DD52338-4802-40C2-A337-B3321E45407A</v>
      </c>
      <c r="D6591" s="5" t="s">
        <v>94</v>
      </c>
      <c r="E6591" t="s">
        <v>107</v>
      </c>
      <c r="F6591" s="5" t="s">
        <v>843</v>
      </c>
      <c r="G6591" t="s">
        <v>841</v>
      </c>
    </row>
    <row r="6592" spans="1:7" hidden="1" x14ac:dyDescent="0.25">
      <c r="A6592" s="3" t="s">
        <v>25</v>
      </c>
      <c r="B6592" s="3">
        <v>1340</v>
      </c>
      <c r="C6592" t="str">
        <f>VLOOKUP(B6592,'سیستم ID'!B:C,2,0)</f>
        <v>D3A4B00C-5F42-4675-B0F6-E8C86E21314E</v>
      </c>
      <c r="D6592" s="5" t="s">
        <v>94</v>
      </c>
      <c r="E6592" t="s">
        <v>107</v>
      </c>
      <c r="F6592" s="5" t="s">
        <v>843</v>
      </c>
      <c r="G6592" t="s">
        <v>841</v>
      </c>
    </row>
    <row r="6593" spans="1:7" hidden="1" x14ac:dyDescent="0.25">
      <c r="A6593" s="3" t="s">
        <v>2794</v>
      </c>
      <c r="B6593" s="3" t="s">
        <v>2794</v>
      </c>
      <c r="C6593" t="str">
        <f>VLOOKUP(B6593,'سیستم ID'!B:C,2,0)</f>
        <v>F365883C-B973-4C2E-BFEA-824B97FF81F9</v>
      </c>
      <c r="D6593" s="5" t="s">
        <v>94</v>
      </c>
      <c r="E6593" t="s">
        <v>107</v>
      </c>
      <c r="F6593" s="5" t="s">
        <v>843</v>
      </c>
      <c r="G6593" t="s">
        <v>841</v>
      </c>
    </row>
    <row r="6594" spans="1:7" hidden="1" x14ac:dyDescent="0.25">
      <c r="A6594" s="3" t="s">
        <v>26</v>
      </c>
      <c r="B6594" s="3">
        <v>1350</v>
      </c>
      <c r="C6594" t="str">
        <f>VLOOKUP(B6594,'سیستم ID'!B:C,2,0)</f>
        <v>AD4B74EB-EDAE-4974-B998-015829D7EF7F</v>
      </c>
      <c r="D6594" s="5" t="s">
        <v>94</v>
      </c>
      <c r="E6594" t="s">
        <v>107</v>
      </c>
      <c r="F6594" s="5" t="s">
        <v>843</v>
      </c>
      <c r="G6594" t="s">
        <v>841</v>
      </c>
    </row>
    <row r="6595" spans="1:7" hidden="1" x14ac:dyDescent="0.25">
      <c r="A6595" s="3" t="s">
        <v>2797</v>
      </c>
      <c r="B6595" s="3" t="s">
        <v>2797</v>
      </c>
      <c r="C6595" t="str">
        <f>VLOOKUP(B6595,'سیستم ID'!B:C,2,0)</f>
        <v>7D6FDE41-1CBE-44F9-A1F1-B26B0751EFA5</v>
      </c>
      <c r="D6595" s="5" t="s">
        <v>94</v>
      </c>
      <c r="E6595" t="s">
        <v>107</v>
      </c>
      <c r="F6595" s="5" t="s">
        <v>843</v>
      </c>
      <c r="G6595" t="s">
        <v>841</v>
      </c>
    </row>
    <row r="6596" spans="1:7" hidden="1" x14ac:dyDescent="0.25">
      <c r="A6596" s="3" t="s">
        <v>2799</v>
      </c>
      <c r="B6596" s="3" t="s">
        <v>2799</v>
      </c>
      <c r="C6596" t="str">
        <f>VLOOKUP(B6596,'سیستم ID'!B:C,2,0)</f>
        <v>A6DC7DDD-A724-41A3-9985-8B8047218C62</v>
      </c>
      <c r="D6596" s="5" t="s">
        <v>94</v>
      </c>
      <c r="E6596" t="s">
        <v>107</v>
      </c>
      <c r="F6596" s="5" t="s">
        <v>843</v>
      </c>
      <c r="G6596" t="s">
        <v>841</v>
      </c>
    </row>
    <row r="6597" spans="1:7" hidden="1" x14ac:dyDescent="0.25">
      <c r="A6597" s="3" t="s">
        <v>2801</v>
      </c>
      <c r="B6597" s="3" t="s">
        <v>2801</v>
      </c>
      <c r="C6597" t="str">
        <f>VLOOKUP(B6597,'سیستم ID'!B:C,2,0)</f>
        <v>B6F9E404-468A-4935-A327-1C4F71F2B433</v>
      </c>
      <c r="D6597" s="5" t="s">
        <v>94</v>
      </c>
      <c r="E6597" t="s">
        <v>107</v>
      </c>
      <c r="F6597" s="5" t="s">
        <v>843</v>
      </c>
      <c r="G6597" t="s">
        <v>841</v>
      </c>
    </row>
    <row r="6598" spans="1:7" hidden="1" x14ac:dyDescent="0.25">
      <c r="A6598" s="3" t="s">
        <v>2803</v>
      </c>
      <c r="B6598" s="3" t="s">
        <v>2803</v>
      </c>
      <c r="C6598" t="str">
        <f>VLOOKUP(B6598,'سیستم ID'!B:C,2,0)</f>
        <v>FF061D2D-CD96-4DD6-88C6-AD3655304312</v>
      </c>
      <c r="D6598" s="5" t="s">
        <v>94</v>
      </c>
      <c r="E6598" t="s">
        <v>107</v>
      </c>
      <c r="F6598" s="5" t="s">
        <v>843</v>
      </c>
      <c r="G6598" t="s">
        <v>841</v>
      </c>
    </row>
    <row r="6599" spans="1:7" hidden="1" x14ac:dyDescent="0.25">
      <c r="A6599" s="3" t="s">
        <v>2805</v>
      </c>
      <c r="B6599" s="3" t="s">
        <v>2805</v>
      </c>
      <c r="C6599" t="str">
        <f>VLOOKUP(B6599,'سیستم ID'!B:C,2,0)</f>
        <v>8D46A11A-A845-4513-BB16-49E06DB0B501</v>
      </c>
      <c r="D6599" s="5" t="s">
        <v>94</v>
      </c>
      <c r="E6599" t="s">
        <v>107</v>
      </c>
      <c r="F6599" s="5" t="s">
        <v>843</v>
      </c>
      <c r="G6599" t="s">
        <v>841</v>
      </c>
    </row>
    <row r="6600" spans="1:7" hidden="1" x14ac:dyDescent="0.25">
      <c r="A6600" s="3" t="s">
        <v>2807</v>
      </c>
      <c r="B6600" s="3" t="s">
        <v>2807</v>
      </c>
      <c r="C6600" t="str">
        <f>VLOOKUP(B6600,'سیستم ID'!B:C,2,0)</f>
        <v>B8B4656F-D398-409B-8CB6-FD315171730F</v>
      </c>
      <c r="D6600" s="5" t="s">
        <v>94</v>
      </c>
      <c r="E6600" t="s">
        <v>107</v>
      </c>
      <c r="F6600" s="5" t="s">
        <v>843</v>
      </c>
      <c r="G6600" t="s">
        <v>841</v>
      </c>
    </row>
    <row r="6601" spans="1:7" hidden="1" x14ac:dyDescent="0.25">
      <c r="A6601" s="3" t="s">
        <v>2809</v>
      </c>
      <c r="B6601" s="3" t="s">
        <v>2809</v>
      </c>
      <c r="C6601" t="str">
        <f>VLOOKUP(B6601,'سیستم ID'!B:C,2,0)</f>
        <v>FC297107-53E0-4151-AF9C-4AE391EC25D4</v>
      </c>
      <c r="D6601" s="5" t="s">
        <v>94</v>
      </c>
      <c r="E6601" t="s">
        <v>107</v>
      </c>
      <c r="F6601" s="5" t="s">
        <v>843</v>
      </c>
      <c r="G6601" t="s">
        <v>841</v>
      </c>
    </row>
    <row r="6602" spans="1:7" hidden="1" x14ac:dyDescent="0.25">
      <c r="A6602" s="3" t="s">
        <v>2811</v>
      </c>
      <c r="B6602" s="3" t="s">
        <v>2811</v>
      </c>
      <c r="C6602" t="str">
        <f>VLOOKUP(B6602,'سیستم ID'!B:C,2,0)</f>
        <v>EB708932-9615-4F05-87C7-8F0ECA0DFA74</v>
      </c>
      <c r="D6602" s="5" t="s">
        <v>94</v>
      </c>
      <c r="E6602" t="s">
        <v>107</v>
      </c>
      <c r="F6602" s="5" t="s">
        <v>843</v>
      </c>
      <c r="G6602" t="s">
        <v>841</v>
      </c>
    </row>
    <row r="6603" spans="1:7" hidden="1" x14ac:dyDescent="0.25">
      <c r="A6603" s="3" t="s">
        <v>2813</v>
      </c>
      <c r="B6603" s="3" t="s">
        <v>2813</v>
      </c>
      <c r="C6603" t="str">
        <f>VLOOKUP(B6603,'سیستم ID'!B:C,2,0)</f>
        <v>E325D6AB-4258-4BC9-8B35-03604874E653</v>
      </c>
      <c r="D6603" s="5" t="s">
        <v>94</v>
      </c>
      <c r="E6603" t="s">
        <v>107</v>
      </c>
      <c r="F6603" s="5" t="s">
        <v>843</v>
      </c>
      <c r="G6603" t="s">
        <v>841</v>
      </c>
    </row>
    <row r="6604" spans="1:7" hidden="1" x14ac:dyDescent="0.25">
      <c r="A6604" s="3" t="s">
        <v>27</v>
      </c>
      <c r="B6604" s="3">
        <v>1360</v>
      </c>
      <c r="C6604" t="str">
        <f>VLOOKUP(B6604,'سیستم ID'!B:C,2,0)</f>
        <v>BF163F79-A455-4637-92E6-495850A57301</v>
      </c>
      <c r="D6604" s="5" t="s">
        <v>94</v>
      </c>
      <c r="E6604" t="s">
        <v>107</v>
      </c>
      <c r="F6604" s="5" t="s">
        <v>843</v>
      </c>
      <c r="G6604" t="s">
        <v>841</v>
      </c>
    </row>
    <row r="6605" spans="1:7" hidden="1" x14ac:dyDescent="0.25">
      <c r="A6605" s="3" t="s">
        <v>2816</v>
      </c>
      <c r="B6605" s="3" t="s">
        <v>2816</v>
      </c>
      <c r="C6605" t="str">
        <f>VLOOKUP(B6605,'سیستم ID'!B:C,2,0)</f>
        <v>EC259BE8-2084-4730-8EFA-BC19B5D9E19C</v>
      </c>
      <c r="D6605" s="5" t="s">
        <v>94</v>
      </c>
      <c r="E6605" t="s">
        <v>107</v>
      </c>
      <c r="F6605" s="5" t="s">
        <v>843</v>
      </c>
      <c r="G6605" t="s">
        <v>841</v>
      </c>
    </row>
    <row r="6606" spans="1:7" hidden="1" x14ac:dyDescent="0.25">
      <c r="A6606" s="3" t="s">
        <v>2818</v>
      </c>
      <c r="B6606" s="3" t="s">
        <v>2818</v>
      </c>
      <c r="C6606" t="str">
        <f>VLOOKUP(B6606,'سیستم ID'!B:C,2,0)</f>
        <v>A008AC6E-0C53-4EBF-86F6-84C07FFCC550</v>
      </c>
      <c r="D6606" s="5" t="s">
        <v>94</v>
      </c>
      <c r="E6606" t="s">
        <v>107</v>
      </c>
      <c r="F6606" s="5" t="s">
        <v>843</v>
      </c>
      <c r="G6606" t="s">
        <v>841</v>
      </c>
    </row>
    <row r="6607" spans="1:7" hidden="1" x14ac:dyDescent="0.25">
      <c r="A6607" s="3" t="s">
        <v>2820</v>
      </c>
      <c r="B6607" s="3" t="s">
        <v>2820</v>
      </c>
      <c r="C6607" t="str">
        <f>VLOOKUP(B6607,'سیستم ID'!B:C,2,0)</f>
        <v>DEDAC3F9-5423-409B-AB34-3A9FA89624A1</v>
      </c>
      <c r="D6607" s="5" t="s">
        <v>94</v>
      </c>
      <c r="E6607" t="s">
        <v>107</v>
      </c>
      <c r="F6607" s="5" t="s">
        <v>843</v>
      </c>
      <c r="G6607" t="s">
        <v>841</v>
      </c>
    </row>
    <row r="6608" spans="1:7" hidden="1" x14ac:dyDescent="0.25">
      <c r="A6608" s="3" t="s">
        <v>2822</v>
      </c>
      <c r="B6608" s="3" t="s">
        <v>2822</v>
      </c>
      <c r="C6608" t="str">
        <f>VLOOKUP(B6608,'سیستم ID'!B:C,2,0)</f>
        <v>F4B190A2-8490-4564-AFC3-C45B5183054D</v>
      </c>
      <c r="D6608" s="5" t="s">
        <v>94</v>
      </c>
      <c r="E6608" t="s">
        <v>107</v>
      </c>
      <c r="F6608" s="5" t="s">
        <v>843</v>
      </c>
      <c r="G6608" t="s">
        <v>841</v>
      </c>
    </row>
    <row r="6609" spans="1:7" hidden="1" x14ac:dyDescent="0.25">
      <c r="A6609" s="3" t="s">
        <v>2824</v>
      </c>
      <c r="B6609" s="3" t="s">
        <v>2824</v>
      </c>
      <c r="C6609" t="str">
        <f>VLOOKUP(B6609,'سیستم ID'!B:C,2,0)</f>
        <v>9484B9DD-20E8-4D70-A64E-B52AA725F06F</v>
      </c>
      <c r="D6609" s="5" t="s">
        <v>94</v>
      </c>
      <c r="E6609" t="s">
        <v>107</v>
      </c>
      <c r="F6609" s="5" t="s">
        <v>843</v>
      </c>
      <c r="G6609" t="s">
        <v>841</v>
      </c>
    </row>
    <row r="6610" spans="1:7" hidden="1" x14ac:dyDescent="0.25">
      <c r="A6610" s="3" t="s">
        <v>2826</v>
      </c>
      <c r="B6610" s="3" t="s">
        <v>2826</v>
      </c>
      <c r="C6610" t="str">
        <f>VLOOKUP(B6610,'سیستم ID'!B:C,2,0)</f>
        <v>967434E5-51F4-4A7F-993C-A630B4CAD7D4</v>
      </c>
      <c r="D6610" s="5" t="s">
        <v>94</v>
      </c>
      <c r="E6610" t="s">
        <v>107</v>
      </c>
      <c r="F6610" s="5" t="s">
        <v>843</v>
      </c>
      <c r="G6610" t="s">
        <v>841</v>
      </c>
    </row>
    <row r="6611" spans="1:7" hidden="1" x14ac:dyDescent="0.25">
      <c r="A6611" s="3" t="s">
        <v>2828</v>
      </c>
      <c r="B6611" s="3">
        <v>1370</v>
      </c>
      <c r="C6611" t="str">
        <f>VLOOKUP(B6611,'سیستم ID'!B:C,2,0)</f>
        <v>4CEC1EB6-64A3-4293-8322-FDB49405019B</v>
      </c>
      <c r="D6611" s="5" t="s">
        <v>94</v>
      </c>
      <c r="E6611" t="s">
        <v>107</v>
      </c>
      <c r="F6611" s="5" t="s">
        <v>843</v>
      </c>
      <c r="G6611" t="s">
        <v>841</v>
      </c>
    </row>
    <row r="6612" spans="1:7" hidden="1" x14ac:dyDescent="0.25">
      <c r="A6612" s="3" t="s">
        <v>2830</v>
      </c>
      <c r="B6612" s="3" t="s">
        <v>2830</v>
      </c>
      <c r="C6612" t="str">
        <f>VLOOKUP(B6612,'سیستم ID'!B:C,2,0)</f>
        <v>A5CBC332-E82B-4D00-ADB0-7B4009CA2B67</v>
      </c>
      <c r="D6612" s="5" t="s">
        <v>94</v>
      </c>
      <c r="E6612" t="s">
        <v>107</v>
      </c>
      <c r="F6612" s="5" t="s">
        <v>843</v>
      </c>
      <c r="G6612" t="s">
        <v>841</v>
      </c>
    </row>
    <row r="6613" spans="1:7" hidden="1" x14ac:dyDescent="0.25">
      <c r="A6613" s="3" t="s">
        <v>2832</v>
      </c>
      <c r="B6613" s="3">
        <v>1380</v>
      </c>
      <c r="C6613" t="str">
        <f>VLOOKUP(B6613,'سیستم ID'!B:C,2,0)</f>
        <v>31A3542E-14DB-4CB6-840C-CBB5D658EC02</v>
      </c>
      <c r="D6613" s="5" t="s">
        <v>94</v>
      </c>
      <c r="E6613" t="s">
        <v>107</v>
      </c>
      <c r="F6613" s="5" t="s">
        <v>843</v>
      </c>
      <c r="G6613" t="s">
        <v>841</v>
      </c>
    </row>
    <row r="6614" spans="1:7" hidden="1" x14ac:dyDescent="0.25">
      <c r="A6614" s="3" t="s">
        <v>43</v>
      </c>
      <c r="B6614" s="3">
        <v>1390</v>
      </c>
      <c r="C6614" t="str">
        <f>VLOOKUP(B6614,'سیستم ID'!B:C,2,0)</f>
        <v>B8BDA0D1-722C-4723-B5EF-F6C98DF2E229</v>
      </c>
      <c r="D6614" s="5" t="s">
        <v>94</v>
      </c>
      <c r="E6614" t="s">
        <v>107</v>
      </c>
      <c r="F6614" s="5" t="s">
        <v>843</v>
      </c>
      <c r="G6614" t="s">
        <v>841</v>
      </c>
    </row>
    <row r="6615" spans="1:7" hidden="1" x14ac:dyDescent="0.25">
      <c r="A6615" s="3" t="s">
        <v>2835</v>
      </c>
      <c r="B6615" s="3" t="s">
        <v>2835</v>
      </c>
      <c r="C6615" t="str">
        <f>VLOOKUP(B6615,'سیستم ID'!B:C,2,0)</f>
        <v>F27D5A1C-DDE4-455B-9C67-09C6EFDA0CE7</v>
      </c>
      <c r="D6615" s="5" t="s">
        <v>94</v>
      </c>
      <c r="E6615" t="s">
        <v>107</v>
      </c>
      <c r="F6615" s="5" t="s">
        <v>843</v>
      </c>
      <c r="G6615" t="s">
        <v>841</v>
      </c>
    </row>
    <row r="6616" spans="1:7" hidden="1" x14ac:dyDescent="0.25">
      <c r="A6616" s="3" t="s">
        <v>2837</v>
      </c>
      <c r="B6616" s="3" t="s">
        <v>2837</v>
      </c>
      <c r="C6616" t="str">
        <f>VLOOKUP(B6616,'سیستم ID'!B:C,2,0)</f>
        <v>65EC97B6-97E3-4DCD-B6E0-41CE16E467EC</v>
      </c>
      <c r="D6616" s="5" t="s">
        <v>94</v>
      </c>
      <c r="E6616" t="s">
        <v>107</v>
      </c>
      <c r="F6616" s="5" t="s">
        <v>843</v>
      </c>
      <c r="G6616" t="s">
        <v>841</v>
      </c>
    </row>
    <row r="6617" spans="1:7" hidden="1" x14ac:dyDescent="0.25">
      <c r="A6617" s="3" t="s">
        <v>2839</v>
      </c>
      <c r="B6617" s="3" t="s">
        <v>2839</v>
      </c>
      <c r="C6617" t="str">
        <f>VLOOKUP(B6617,'سیستم ID'!B:C,2,0)</f>
        <v>9D82176F-3A27-45B3-9BE2-A756F6270444</v>
      </c>
      <c r="D6617" s="5" t="s">
        <v>94</v>
      </c>
      <c r="E6617" t="s">
        <v>107</v>
      </c>
      <c r="F6617" s="5" t="s">
        <v>843</v>
      </c>
      <c r="G6617" t="s">
        <v>841</v>
      </c>
    </row>
    <row r="6618" spans="1:7" hidden="1" x14ac:dyDescent="0.25">
      <c r="A6618" s="3" t="s">
        <v>2841</v>
      </c>
      <c r="B6618" s="3" t="s">
        <v>2841</v>
      </c>
      <c r="C6618" t="str">
        <f>VLOOKUP(B6618,'سیستم ID'!B:C,2,0)</f>
        <v>5A991BF8-FFAC-4E3E-93DC-E69195432046</v>
      </c>
      <c r="D6618" s="5" t="s">
        <v>94</v>
      </c>
      <c r="E6618" t="s">
        <v>107</v>
      </c>
      <c r="F6618" s="5" t="s">
        <v>843</v>
      </c>
      <c r="G6618" t="s">
        <v>841</v>
      </c>
    </row>
    <row r="6619" spans="1:7" hidden="1" x14ac:dyDescent="0.25">
      <c r="A6619" s="3" t="s">
        <v>28</v>
      </c>
      <c r="B6619" s="3">
        <v>1400</v>
      </c>
      <c r="C6619" t="str">
        <f>VLOOKUP(B6619,'سیستم ID'!B:C,2,0)</f>
        <v>9333DB52-A185-4566-BFAC-818664FAE674</v>
      </c>
      <c r="D6619" s="5" t="s">
        <v>94</v>
      </c>
      <c r="E6619" t="s">
        <v>107</v>
      </c>
      <c r="F6619" s="5" t="s">
        <v>843</v>
      </c>
      <c r="G6619" t="s">
        <v>841</v>
      </c>
    </row>
    <row r="6620" spans="1:7" hidden="1" x14ac:dyDescent="0.25">
      <c r="A6620" s="3" t="s">
        <v>2844</v>
      </c>
      <c r="B6620" s="3" t="s">
        <v>2844</v>
      </c>
      <c r="C6620" t="str">
        <f>VLOOKUP(B6620,'سیستم ID'!B:C,2,0)</f>
        <v>ED5C8D14-AEA8-4CB6-BDB5-583D851CD7E1</v>
      </c>
      <c r="D6620" s="5" t="s">
        <v>94</v>
      </c>
      <c r="E6620" t="s">
        <v>107</v>
      </c>
      <c r="F6620" s="5" t="s">
        <v>843</v>
      </c>
      <c r="G6620" t="s">
        <v>841</v>
      </c>
    </row>
    <row r="6621" spans="1:7" hidden="1" x14ac:dyDescent="0.25">
      <c r="A6621" s="3" t="s">
        <v>2846</v>
      </c>
      <c r="B6621" s="3" t="s">
        <v>2846</v>
      </c>
      <c r="C6621" t="str">
        <f>VLOOKUP(B6621,'سیستم ID'!B:C,2,0)</f>
        <v>3762A678-CFC9-4943-AB8D-1567EC1DB714</v>
      </c>
      <c r="D6621" s="5" t="s">
        <v>94</v>
      </c>
      <c r="E6621" t="s">
        <v>107</v>
      </c>
      <c r="F6621" s="5" t="s">
        <v>843</v>
      </c>
      <c r="G6621" t="s">
        <v>841</v>
      </c>
    </row>
    <row r="6622" spans="1:7" hidden="1" x14ac:dyDescent="0.25">
      <c r="A6622" s="3" t="s">
        <v>2848</v>
      </c>
      <c r="B6622" s="3" t="s">
        <v>2848</v>
      </c>
      <c r="C6622" t="str">
        <f>VLOOKUP(B6622,'سیستم ID'!B:C,2,0)</f>
        <v>2748A03C-E540-4A55-9827-DC0B59180BE2</v>
      </c>
      <c r="D6622" s="5" t="s">
        <v>94</v>
      </c>
      <c r="E6622" t="s">
        <v>107</v>
      </c>
      <c r="F6622" s="5" t="s">
        <v>843</v>
      </c>
      <c r="G6622" t="s">
        <v>841</v>
      </c>
    </row>
    <row r="6623" spans="1:7" hidden="1" x14ac:dyDescent="0.25">
      <c r="A6623" s="3" t="s">
        <v>2850</v>
      </c>
      <c r="B6623" s="3" t="s">
        <v>2850</v>
      </c>
      <c r="C6623" t="str">
        <f>VLOOKUP(B6623,'سیستم ID'!B:C,2,0)</f>
        <v>9F969C3A-4371-4785-9E85-89D5F939704C</v>
      </c>
      <c r="D6623" s="5" t="s">
        <v>94</v>
      </c>
      <c r="E6623" t="s">
        <v>107</v>
      </c>
      <c r="F6623" s="5" t="s">
        <v>843</v>
      </c>
      <c r="G6623" t="s">
        <v>841</v>
      </c>
    </row>
    <row r="6624" spans="1:7" hidden="1" x14ac:dyDescent="0.25">
      <c r="A6624" s="3" t="s">
        <v>2852</v>
      </c>
      <c r="B6624" s="3" t="s">
        <v>2852</v>
      </c>
      <c r="C6624" t="str">
        <f>VLOOKUP(B6624,'سیستم ID'!B:C,2,0)</f>
        <v>82EED6D2-03D2-47CD-81C7-CAF5E3D45FD5</v>
      </c>
      <c r="D6624" s="5" t="s">
        <v>94</v>
      </c>
      <c r="E6624" t="s">
        <v>107</v>
      </c>
      <c r="F6624" s="5" t="s">
        <v>843</v>
      </c>
      <c r="G6624" t="s">
        <v>841</v>
      </c>
    </row>
    <row r="6625" spans="1:7" hidden="1" x14ac:dyDescent="0.25">
      <c r="A6625" s="3" t="s">
        <v>39</v>
      </c>
      <c r="B6625" s="3">
        <v>150</v>
      </c>
      <c r="C6625" t="str">
        <f>VLOOKUP(B6625,'سیستم ID'!B:C,2,0)</f>
        <v>DCD9813F-6176-4997-B2AB-D50715CF7C11</v>
      </c>
      <c r="D6625" s="5" t="s">
        <v>94</v>
      </c>
      <c r="E6625" t="s">
        <v>107</v>
      </c>
      <c r="F6625" s="5" t="s">
        <v>843</v>
      </c>
      <c r="G6625" t="s">
        <v>841</v>
      </c>
    </row>
    <row r="6626" spans="1:7" hidden="1" x14ac:dyDescent="0.25">
      <c r="A6626" s="3" t="s">
        <v>2855</v>
      </c>
      <c r="B6626" s="3">
        <v>1500</v>
      </c>
      <c r="C6626" t="str">
        <f>VLOOKUP(B6626,'سیستم ID'!B:C,2,0)</f>
        <v>E5677D48-D0A7-47C9-B293-D7B950B0F198</v>
      </c>
      <c r="D6626" s="5" t="s">
        <v>94</v>
      </c>
      <c r="E6626" t="s">
        <v>107</v>
      </c>
      <c r="F6626" s="5" t="s">
        <v>843</v>
      </c>
      <c r="G6626" t="s">
        <v>841</v>
      </c>
    </row>
    <row r="6627" spans="1:7" hidden="1" x14ac:dyDescent="0.25">
      <c r="A6627" s="3" t="s">
        <v>2857</v>
      </c>
      <c r="B6627" s="3" t="s">
        <v>2857</v>
      </c>
      <c r="C6627" t="str">
        <f>VLOOKUP(B6627,'سیستم ID'!B:C,2,0)</f>
        <v>7DC3D284-1347-4E60-AEB1-13589274E805</v>
      </c>
      <c r="D6627" s="5" t="s">
        <v>94</v>
      </c>
      <c r="E6627" t="s">
        <v>107</v>
      </c>
      <c r="F6627" s="5" t="s">
        <v>843</v>
      </c>
      <c r="G6627" t="s">
        <v>841</v>
      </c>
    </row>
    <row r="6628" spans="1:7" hidden="1" x14ac:dyDescent="0.25">
      <c r="A6628" s="3" t="s">
        <v>2859</v>
      </c>
      <c r="B6628" s="3">
        <v>1510</v>
      </c>
      <c r="C6628" t="str">
        <f>VLOOKUP(B6628,'سیستم ID'!B:C,2,0)</f>
        <v>57A226D8-85EA-4734-99A2-58FB2CA93764</v>
      </c>
      <c r="D6628" s="5" t="s">
        <v>94</v>
      </c>
      <c r="E6628" t="s">
        <v>107</v>
      </c>
      <c r="F6628" s="5" t="s">
        <v>843</v>
      </c>
      <c r="G6628" t="s">
        <v>841</v>
      </c>
    </row>
    <row r="6629" spans="1:7" hidden="1" x14ac:dyDescent="0.25">
      <c r="A6629" s="3" t="s">
        <v>2861</v>
      </c>
      <c r="B6629" s="3" t="s">
        <v>2861</v>
      </c>
      <c r="C6629" t="str">
        <f>VLOOKUP(B6629,'سیستم ID'!B:C,2,0)</f>
        <v>F268ABF5-8008-4722-A7A4-9CB027476ADD</v>
      </c>
      <c r="D6629" s="5" t="s">
        <v>94</v>
      </c>
      <c r="E6629" t="s">
        <v>107</v>
      </c>
      <c r="F6629" s="5" t="s">
        <v>843</v>
      </c>
      <c r="G6629" t="s">
        <v>841</v>
      </c>
    </row>
    <row r="6630" spans="1:7" hidden="1" x14ac:dyDescent="0.25">
      <c r="A6630" s="3" t="s">
        <v>2863</v>
      </c>
      <c r="B6630" s="3" t="s">
        <v>2863</v>
      </c>
      <c r="C6630" t="str">
        <f>VLOOKUP(B6630,'سیستم ID'!B:C,2,0)</f>
        <v>C3770E6B-CEF9-43B2-AFC9-2E525A9F8051</v>
      </c>
      <c r="D6630" s="5" t="s">
        <v>94</v>
      </c>
      <c r="E6630" t="s">
        <v>107</v>
      </c>
      <c r="F6630" s="5" t="s">
        <v>843</v>
      </c>
      <c r="G6630" t="s">
        <v>841</v>
      </c>
    </row>
    <row r="6631" spans="1:7" hidden="1" x14ac:dyDescent="0.25">
      <c r="A6631" s="3" t="s">
        <v>2865</v>
      </c>
      <c r="B6631" s="3" t="s">
        <v>2865</v>
      </c>
      <c r="C6631" t="str">
        <f>VLOOKUP(B6631,'سیستم ID'!B:C,2,0)</f>
        <v>6A9FD849-9264-42BA-ADE4-A2D983B3DDFC</v>
      </c>
      <c r="D6631" s="5" t="s">
        <v>94</v>
      </c>
      <c r="E6631" t="s">
        <v>107</v>
      </c>
      <c r="F6631" s="5" t="s">
        <v>843</v>
      </c>
      <c r="G6631" t="s">
        <v>841</v>
      </c>
    </row>
    <row r="6632" spans="1:7" hidden="1" x14ac:dyDescent="0.25">
      <c r="A6632" s="3" t="s">
        <v>2867</v>
      </c>
      <c r="B6632" s="3" t="s">
        <v>2867</v>
      </c>
      <c r="C6632" t="str">
        <f>VLOOKUP(B6632,'سیستم ID'!B:C,2,0)</f>
        <v>406CBEE3-A0A1-4975-8872-B38F5AA23DCB</v>
      </c>
      <c r="D6632" s="5" t="s">
        <v>94</v>
      </c>
      <c r="E6632" t="s">
        <v>107</v>
      </c>
      <c r="F6632" s="5" t="s">
        <v>843</v>
      </c>
      <c r="G6632" t="s">
        <v>841</v>
      </c>
    </row>
    <row r="6633" spans="1:7" hidden="1" x14ac:dyDescent="0.25">
      <c r="A6633" s="3" t="s">
        <v>2869</v>
      </c>
      <c r="B6633" s="3" t="s">
        <v>2869</v>
      </c>
      <c r="C6633" t="str">
        <f>VLOOKUP(B6633,'سیستم ID'!B:C,2,0)</f>
        <v>52562CE7-B52D-4726-B8CB-CD526418A771</v>
      </c>
      <c r="D6633" s="5" t="s">
        <v>94</v>
      </c>
      <c r="E6633" t="s">
        <v>107</v>
      </c>
      <c r="F6633" s="5" t="s">
        <v>843</v>
      </c>
      <c r="G6633" t="s">
        <v>841</v>
      </c>
    </row>
    <row r="6634" spans="1:7" hidden="1" x14ac:dyDescent="0.25">
      <c r="A6634" s="3" t="s">
        <v>2871</v>
      </c>
      <c r="B6634" s="3" t="s">
        <v>2871</v>
      </c>
      <c r="C6634" t="str">
        <f>VLOOKUP(B6634,'سیستم ID'!B:C,2,0)</f>
        <v>AEA32F0C-4ED5-467E-8262-18C2EDE9F2CE</v>
      </c>
      <c r="D6634" s="5" t="s">
        <v>94</v>
      </c>
      <c r="E6634" t="s">
        <v>107</v>
      </c>
      <c r="F6634" s="5" t="s">
        <v>843</v>
      </c>
      <c r="G6634" t="s">
        <v>841</v>
      </c>
    </row>
    <row r="6635" spans="1:7" hidden="1" x14ac:dyDescent="0.25">
      <c r="A6635" s="3" t="s">
        <v>2873</v>
      </c>
      <c r="B6635" s="3" t="s">
        <v>2873</v>
      </c>
      <c r="C6635" t="str">
        <f>VLOOKUP(B6635,'سیستم ID'!B:C,2,0)</f>
        <v>CD4DA603-D269-4C8E-A700-40250B2F25FB</v>
      </c>
      <c r="D6635" s="5" t="s">
        <v>94</v>
      </c>
      <c r="E6635" t="s">
        <v>107</v>
      </c>
      <c r="F6635" s="5" t="s">
        <v>843</v>
      </c>
      <c r="G6635" t="s">
        <v>841</v>
      </c>
    </row>
    <row r="6636" spans="1:7" hidden="1" x14ac:dyDescent="0.25">
      <c r="A6636" s="3" t="s">
        <v>2875</v>
      </c>
      <c r="B6636" s="3" t="s">
        <v>2875</v>
      </c>
      <c r="C6636" t="str">
        <f>VLOOKUP(B6636,'سیستم ID'!B:C,2,0)</f>
        <v>EA3E4276-E009-4A0D-B445-7BABA1397858</v>
      </c>
      <c r="D6636" s="5" t="s">
        <v>94</v>
      </c>
      <c r="E6636" t="s">
        <v>107</v>
      </c>
      <c r="F6636" s="5" t="s">
        <v>843</v>
      </c>
      <c r="G6636" t="s">
        <v>841</v>
      </c>
    </row>
    <row r="6637" spans="1:7" hidden="1" x14ac:dyDescent="0.25">
      <c r="A6637" s="3" t="s">
        <v>2877</v>
      </c>
      <c r="B6637" s="3" t="s">
        <v>2877</v>
      </c>
      <c r="C6637" t="str">
        <f>VLOOKUP(B6637,'سیستم ID'!B:C,2,0)</f>
        <v>B331C2F5-AF3E-4664-B54B-236BC506493B</v>
      </c>
      <c r="D6637" s="5" t="s">
        <v>94</v>
      </c>
      <c r="E6637" t="s">
        <v>107</v>
      </c>
      <c r="F6637" s="5" t="s">
        <v>843</v>
      </c>
      <c r="G6637" t="s">
        <v>841</v>
      </c>
    </row>
    <row r="6638" spans="1:7" hidden="1" x14ac:dyDescent="0.25">
      <c r="A6638" s="3" t="s">
        <v>2879</v>
      </c>
      <c r="B6638" s="3" t="s">
        <v>2879</v>
      </c>
      <c r="C6638" t="str">
        <f>VLOOKUP(B6638,'سیستم ID'!B:C,2,0)</f>
        <v>9D938BD4-51BF-4F84-972E-6BA6392E4871</v>
      </c>
      <c r="D6638" s="5" t="s">
        <v>94</v>
      </c>
      <c r="E6638" t="s">
        <v>107</v>
      </c>
      <c r="F6638" s="5" t="s">
        <v>843</v>
      </c>
      <c r="G6638" t="s">
        <v>841</v>
      </c>
    </row>
    <row r="6639" spans="1:7" hidden="1" x14ac:dyDescent="0.25">
      <c r="A6639" s="3" t="s">
        <v>2881</v>
      </c>
      <c r="B6639" s="3" t="s">
        <v>2881</v>
      </c>
      <c r="C6639" t="str">
        <f>VLOOKUP(B6639,'سیستم ID'!B:C,2,0)</f>
        <v>FC37B87B-0DD7-46C6-8A2F-6CDAA7F9B18C</v>
      </c>
      <c r="D6639" s="5" t="s">
        <v>94</v>
      </c>
      <c r="E6639" t="s">
        <v>107</v>
      </c>
      <c r="F6639" s="5" t="s">
        <v>843</v>
      </c>
      <c r="G6639" t="s">
        <v>841</v>
      </c>
    </row>
    <row r="6640" spans="1:7" hidden="1" x14ac:dyDescent="0.25">
      <c r="A6640" s="3" t="s">
        <v>2883</v>
      </c>
      <c r="B6640" s="3" t="s">
        <v>2883</v>
      </c>
      <c r="C6640" t="str">
        <f>VLOOKUP(B6640,'سیستم ID'!B:C,2,0)</f>
        <v>3FBA6085-BE55-4CE9-9B6E-213457D4AEE0</v>
      </c>
      <c r="D6640" s="5" t="s">
        <v>94</v>
      </c>
      <c r="E6640" t="s">
        <v>107</v>
      </c>
      <c r="F6640" s="5" t="s">
        <v>843</v>
      </c>
      <c r="G6640" t="s">
        <v>841</v>
      </c>
    </row>
    <row r="6641" spans="1:7" hidden="1" x14ac:dyDescent="0.25">
      <c r="A6641" s="3" t="s">
        <v>2885</v>
      </c>
      <c r="B6641" s="3" t="s">
        <v>2885</v>
      </c>
      <c r="C6641" t="str">
        <f>VLOOKUP(B6641,'سیستم ID'!B:C,2,0)</f>
        <v>58255ADE-B0A9-48F8-A2F4-36D53C51E873</v>
      </c>
      <c r="D6641" s="5" t="s">
        <v>94</v>
      </c>
      <c r="E6641" t="s">
        <v>107</v>
      </c>
      <c r="F6641" s="5" t="s">
        <v>843</v>
      </c>
      <c r="G6641" t="s">
        <v>841</v>
      </c>
    </row>
    <row r="6642" spans="1:7" hidden="1" x14ac:dyDescent="0.25">
      <c r="A6642" s="3" t="s">
        <v>2887</v>
      </c>
      <c r="B6642" s="3" t="s">
        <v>2887</v>
      </c>
      <c r="C6642" t="str">
        <f>VLOOKUP(B6642,'سیستم ID'!B:C,2,0)</f>
        <v>F973DC14-6CDE-447B-9E03-41CD28F45020</v>
      </c>
      <c r="D6642" s="5" t="s">
        <v>94</v>
      </c>
      <c r="E6642" t="s">
        <v>107</v>
      </c>
      <c r="F6642" s="5" t="s">
        <v>843</v>
      </c>
      <c r="G6642" t="s">
        <v>841</v>
      </c>
    </row>
    <row r="6643" spans="1:7" hidden="1" x14ac:dyDescent="0.25">
      <c r="A6643" s="3" t="s">
        <v>2889</v>
      </c>
      <c r="B6643" s="3" t="s">
        <v>2889</v>
      </c>
      <c r="C6643" t="str">
        <f>VLOOKUP(B6643,'سیستم ID'!B:C,2,0)</f>
        <v>1C25110C-F627-417D-8862-DCE550940CF9</v>
      </c>
      <c r="D6643" s="5" t="s">
        <v>94</v>
      </c>
      <c r="E6643" t="s">
        <v>107</v>
      </c>
      <c r="F6643" s="5" t="s">
        <v>843</v>
      </c>
      <c r="G6643" t="s">
        <v>841</v>
      </c>
    </row>
    <row r="6644" spans="1:7" hidden="1" x14ac:dyDescent="0.25">
      <c r="A6644" s="3" t="s">
        <v>2891</v>
      </c>
      <c r="B6644" s="3" t="s">
        <v>2891</v>
      </c>
      <c r="C6644" t="str">
        <f>VLOOKUP(B6644,'سیستم ID'!B:C,2,0)</f>
        <v>4ED4B6EE-E4DF-4A75-B316-D452556AA16E</v>
      </c>
      <c r="D6644" s="5" t="s">
        <v>94</v>
      </c>
      <c r="E6644" t="s">
        <v>107</v>
      </c>
      <c r="F6644" s="5" t="s">
        <v>843</v>
      </c>
      <c r="G6644" t="s">
        <v>841</v>
      </c>
    </row>
    <row r="6645" spans="1:7" hidden="1" x14ac:dyDescent="0.25">
      <c r="A6645" s="3" t="s">
        <v>2893</v>
      </c>
      <c r="B6645" s="3" t="s">
        <v>2893</v>
      </c>
      <c r="C6645" t="str">
        <f>VLOOKUP(B6645,'سیستم ID'!B:C,2,0)</f>
        <v>6BE366F3-CAA2-4F10-9923-112E820120E5</v>
      </c>
      <c r="D6645" s="5" t="s">
        <v>94</v>
      </c>
      <c r="E6645" t="s">
        <v>107</v>
      </c>
      <c r="F6645" s="5" t="s">
        <v>843</v>
      </c>
      <c r="G6645" t="s">
        <v>841</v>
      </c>
    </row>
    <row r="6646" spans="1:7" hidden="1" x14ac:dyDescent="0.25">
      <c r="A6646" s="3" t="s">
        <v>2895</v>
      </c>
      <c r="B6646" s="3" t="s">
        <v>2895</v>
      </c>
      <c r="C6646" t="str">
        <f>VLOOKUP(B6646,'سیستم ID'!B:C,2,0)</f>
        <v>C0117C32-07B8-4DBA-92E4-4AFF768414DB</v>
      </c>
      <c r="D6646" s="5" t="s">
        <v>94</v>
      </c>
      <c r="E6646" t="s">
        <v>107</v>
      </c>
      <c r="F6646" s="5" t="s">
        <v>843</v>
      </c>
      <c r="G6646" t="s">
        <v>841</v>
      </c>
    </row>
    <row r="6647" spans="1:7" hidden="1" x14ac:dyDescent="0.25">
      <c r="A6647" s="3" t="s">
        <v>2897</v>
      </c>
      <c r="B6647" s="3" t="s">
        <v>2897</v>
      </c>
      <c r="C6647" t="str">
        <f>VLOOKUP(B6647,'سیستم ID'!B:C,2,0)</f>
        <v>0E9EB8BD-2D28-4CC3-8D4D-148E58B2E443</v>
      </c>
      <c r="D6647" s="5" t="s">
        <v>94</v>
      </c>
      <c r="E6647" t="s">
        <v>107</v>
      </c>
      <c r="F6647" s="5" t="s">
        <v>843</v>
      </c>
      <c r="G6647" t="s">
        <v>841</v>
      </c>
    </row>
    <row r="6648" spans="1:7" hidden="1" x14ac:dyDescent="0.25">
      <c r="A6648" s="3" t="s">
        <v>2899</v>
      </c>
      <c r="B6648" s="3" t="s">
        <v>2899</v>
      </c>
      <c r="C6648" t="str">
        <f>VLOOKUP(B6648,'سیستم ID'!B:C,2,0)</f>
        <v>CA738B60-8A5E-4069-BCAA-60A6F95CB118</v>
      </c>
      <c r="D6648" s="5" t="s">
        <v>94</v>
      </c>
      <c r="E6648" t="s">
        <v>107</v>
      </c>
      <c r="F6648" s="5" t="s">
        <v>843</v>
      </c>
      <c r="G6648" t="s">
        <v>841</v>
      </c>
    </row>
    <row r="6649" spans="1:7" hidden="1" x14ac:dyDescent="0.25">
      <c r="A6649" s="3" t="s">
        <v>2901</v>
      </c>
      <c r="B6649" s="3">
        <v>1520</v>
      </c>
      <c r="C6649" t="str">
        <f>VLOOKUP(B6649,'سیستم ID'!B:C,2,0)</f>
        <v>19BECAB1-4545-4A05-96A0-DC0A7F9F8A0A</v>
      </c>
      <c r="D6649" s="5" t="s">
        <v>94</v>
      </c>
      <c r="E6649" t="s">
        <v>107</v>
      </c>
      <c r="F6649" s="5" t="s">
        <v>843</v>
      </c>
      <c r="G6649" t="s">
        <v>841</v>
      </c>
    </row>
    <row r="6650" spans="1:7" hidden="1" x14ac:dyDescent="0.25">
      <c r="A6650" s="3" t="s">
        <v>2903</v>
      </c>
      <c r="B6650" s="3" t="s">
        <v>2903</v>
      </c>
      <c r="C6650" t="str">
        <f>VLOOKUP(B6650,'سیستم ID'!B:C,2,0)</f>
        <v>52EABFB0-EF62-400A-8875-FF96430250DD</v>
      </c>
      <c r="D6650" s="5" t="s">
        <v>94</v>
      </c>
      <c r="E6650" t="s">
        <v>107</v>
      </c>
      <c r="F6650" s="5" t="s">
        <v>843</v>
      </c>
      <c r="G6650" t="s">
        <v>841</v>
      </c>
    </row>
    <row r="6651" spans="1:7" hidden="1" x14ac:dyDescent="0.25">
      <c r="A6651" s="3" t="s">
        <v>2905</v>
      </c>
      <c r="B6651" s="3" t="s">
        <v>2905</v>
      </c>
      <c r="C6651" t="str">
        <f>VLOOKUP(B6651,'سیستم ID'!B:C,2,0)</f>
        <v>6ACE26D7-0162-456B-9160-3CD970F8AB21</v>
      </c>
      <c r="D6651" s="5" t="s">
        <v>94</v>
      </c>
      <c r="E6651" t="s">
        <v>107</v>
      </c>
      <c r="F6651" s="5" t="s">
        <v>843</v>
      </c>
      <c r="G6651" t="s">
        <v>841</v>
      </c>
    </row>
    <row r="6652" spans="1:7" hidden="1" x14ac:dyDescent="0.25">
      <c r="A6652" s="3" t="s">
        <v>2907</v>
      </c>
      <c r="B6652" s="3" t="s">
        <v>2907</v>
      </c>
      <c r="C6652" t="str">
        <f>VLOOKUP(B6652,'سیستم ID'!B:C,2,0)</f>
        <v>B879B52D-92FC-4B3F-861C-EC2E3F21AFB8</v>
      </c>
      <c r="D6652" s="5" t="s">
        <v>94</v>
      </c>
      <c r="E6652" t="s">
        <v>107</v>
      </c>
      <c r="F6652" s="5" t="s">
        <v>843</v>
      </c>
      <c r="G6652" t="s">
        <v>841</v>
      </c>
    </row>
    <row r="6653" spans="1:7" hidden="1" x14ac:dyDescent="0.25">
      <c r="A6653" s="3" t="s">
        <v>2909</v>
      </c>
      <c r="B6653" s="3" t="s">
        <v>2909</v>
      </c>
      <c r="C6653" t="str">
        <f>VLOOKUP(B6653,'سیستم ID'!B:C,2,0)</f>
        <v>92AF8FA0-8C85-4E9F-B1F3-746587858AEC</v>
      </c>
      <c r="D6653" s="5" t="s">
        <v>94</v>
      </c>
      <c r="E6653" t="s">
        <v>107</v>
      </c>
      <c r="F6653" s="5" t="s">
        <v>843</v>
      </c>
      <c r="G6653" t="s">
        <v>841</v>
      </c>
    </row>
    <row r="6654" spans="1:7" hidden="1" x14ac:dyDescent="0.25">
      <c r="A6654" s="3" t="s">
        <v>2911</v>
      </c>
      <c r="B6654" s="3" t="s">
        <v>2911</v>
      </c>
      <c r="C6654" t="str">
        <f>VLOOKUP(B6654,'سیستم ID'!B:C,2,0)</f>
        <v>74D1FA90-6EBA-445D-B8D3-58C1605E5BF5</v>
      </c>
      <c r="D6654" s="5" t="s">
        <v>94</v>
      </c>
      <c r="E6654" t="s">
        <v>107</v>
      </c>
      <c r="F6654" s="5" t="s">
        <v>843</v>
      </c>
      <c r="G6654" t="s">
        <v>841</v>
      </c>
    </row>
    <row r="6655" spans="1:7" hidden="1" x14ac:dyDescent="0.25">
      <c r="A6655" s="3" t="s">
        <v>2913</v>
      </c>
      <c r="B6655" s="3" t="s">
        <v>2913</v>
      </c>
      <c r="C6655" t="str">
        <f>VLOOKUP(B6655,'سیستم ID'!B:C,2,0)</f>
        <v>60F53A03-25B5-445F-B55D-19283E9BBA26</v>
      </c>
      <c r="D6655" s="5" t="s">
        <v>94</v>
      </c>
      <c r="E6655" t="s">
        <v>107</v>
      </c>
      <c r="F6655" s="5" t="s">
        <v>843</v>
      </c>
      <c r="G6655" t="s">
        <v>841</v>
      </c>
    </row>
    <row r="6656" spans="1:7" hidden="1" x14ac:dyDescent="0.25">
      <c r="A6656" s="3" t="s">
        <v>2915</v>
      </c>
      <c r="B6656" s="3" t="s">
        <v>2915</v>
      </c>
      <c r="C6656" t="str">
        <f>VLOOKUP(B6656,'سیستم ID'!B:C,2,0)</f>
        <v>88ADAC8A-A294-42A1-8E1F-DE0CEB8B34EB</v>
      </c>
      <c r="D6656" s="5" t="s">
        <v>94</v>
      </c>
      <c r="E6656" t="s">
        <v>107</v>
      </c>
      <c r="F6656" s="5" t="s">
        <v>843</v>
      </c>
      <c r="G6656" t="s">
        <v>841</v>
      </c>
    </row>
    <row r="6657" spans="1:7" hidden="1" x14ac:dyDescent="0.25">
      <c r="A6657" s="3" t="s">
        <v>2917</v>
      </c>
      <c r="B6657" s="3" t="s">
        <v>2917</v>
      </c>
      <c r="C6657" t="str">
        <f>VLOOKUP(B6657,'سیستم ID'!B:C,2,0)</f>
        <v>43B0D50E-D4D6-4C37-88CA-DFF8148D4F38</v>
      </c>
      <c r="D6657" s="5" t="s">
        <v>94</v>
      </c>
      <c r="E6657" t="s">
        <v>107</v>
      </c>
      <c r="F6657" s="5" t="s">
        <v>843</v>
      </c>
      <c r="G6657" t="s">
        <v>841</v>
      </c>
    </row>
    <row r="6658" spans="1:7" hidden="1" x14ac:dyDescent="0.25">
      <c r="A6658" s="3" t="s">
        <v>2919</v>
      </c>
      <c r="B6658" s="3" t="s">
        <v>2919</v>
      </c>
      <c r="C6658" t="str">
        <f>VLOOKUP(B6658,'سیستم ID'!B:C,2,0)</f>
        <v>4F713EC3-823B-44CD-A169-5F4F8923908F</v>
      </c>
      <c r="D6658" s="5" t="s">
        <v>94</v>
      </c>
      <c r="E6658" t="s">
        <v>107</v>
      </c>
      <c r="F6658" s="5" t="s">
        <v>843</v>
      </c>
      <c r="G6658" t="s">
        <v>841</v>
      </c>
    </row>
    <row r="6659" spans="1:7" hidden="1" x14ac:dyDescent="0.25">
      <c r="A6659" s="3" t="s">
        <v>2921</v>
      </c>
      <c r="B6659" s="3" t="s">
        <v>2921</v>
      </c>
      <c r="C6659" t="str">
        <f>VLOOKUP(B6659,'سیستم ID'!B:C,2,0)</f>
        <v>08417E8C-EDC0-4BD1-AD99-16CBA02F03EF</v>
      </c>
      <c r="D6659" s="5" t="s">
        <v>94</v>
      </c>
      <c r="E6659" t="s">
        <v>107</v>
      </c>
      <c r="F6659" s="5" t="s">
        <v>843</v>
      </c>
      <c r="G6659" t="s">
        <v>841</v>
      </c>
    </row>
    <row r="6660" spans="1:7" hidden="1" x14ac:dyDescent="0.25">
      <c r="A6660" s="3" t="s">
        <v>2923</v>
      </c>
      <c r="B6660" s="3" t="s">
        <v>2923</v>
      </c>
      <c r="C6660" t="str">
        <f>VLOOKUP(B6660,'سیستم ID'!B:C,2,0)</f>
        <v>8E840D4F-7BB9-4AE3-8670-389103842EE2</v>
      </c>
      <c r="D6660" s="5" t="s">
        <v>94</v>
      </c>
      <c r="E6660" t="s">
        <v>107</v>
      </c>
      <c r="F6660" s="5" t="s">
        <v>843</v>
      </c>
      <c r="G6660" t="s">
        <v>841</v>
      </c>
    </row>
    <row r="6661" spans="1:7" hidden="1" x14ac:dyDescent="0.25">
      <c r="A6661" s="3" t="s">
        <v>2925</v>
      </c>
      <c r="B6661" s="3" t="s">
        <v>2925</v>
      </c>
      <c r="C6661" t="str">
        <f>VLOOKUP(B6661,'سیستم ID'!B:C,2,0)</f>
        <v>A7FF29C3-08D4-460C-A5E1-657D3FEA21EB</v>
      </c>
      <c r="D6661" s="5" t="s">
        <v>94</v>
      </c>
      <c r="E6661" t="s">
        <v>107</v>
      </c>
      <c r="F6661" s="5" t="s">
        <v>843</v>
      </c>
      <c r="G6661" t="s">
        <v>841</v>
      </c>
    </row>
    <row r="6662" spans="1:7" hidden="1" x14ac:dyDescent="0.25">
      <c r="A6662" s="3" t="s">
        <v>2927</v>
      </c>
      <c r="B6662" s="3" t="s">
        <v>2927</v>
      </c>
      <c r="C6662" t="str">
        <f>VLOOKUP(B6662,'سیستم ID'!B:C,2,0)</f>
        <v>37383715-1A40-41A8-B33C-F8DF590F15B4</v>
      </c>
      <c r="D6662" s="5" t="s">
        <v>94</v>
      </c>
      <c r="E6662" t="s">
        <v>107</v>
      </c>
      <c r="F6662" s="5" t="s">
        <v>843</v>
      </c>
      <c r="G6662" t="s">
        <v>841</v>
      </c>
    </row>
    <row r="6663" spans="1:7" hidden="1" x14ac:dyDescent="0.25">
      <c r="A6663" s="3" t="s">
        <v>2929</v>
      </c>
      <c r="B6663" s="3" t="s">
        <v>2929</v>
      </c>
      <c r="C6663" t="str">
        <f>VLOOKUP(B6663,'سیستم ID'!B:C,2,0)</f>
        <v>2DF301A5-3374-45FE-8AB3-018C2551AADF</v>
      </c>
      <c r="D6663" s="5" t="s">
        <v>94</v>
      </c>
      <c r="E6663" t="s">
        <v>107</v>
      </c>
      <c r="F6663" s="5" t="s">
        <v>843</v>
      </c>
      <c r="G6663" t="s">
        <v>841</v>
      </c>
    </row>
    <row r="6664" spans="1:7" hidden="1" x14ac:dyDescent="0.25">
      <c r="A6664" s="3" t="s">
        <v>2931</v>
      </c>
      <c r="B6664" s="3" t="s">
        <v>2931</v>
      </c>
      <c r="C6664" t="str">
        <f>VLOOKUP(B6664,'سیستم ID'!B:C,2,0)</f>
        <v>D47082A6-5834-4164-B5FF-DA7CBAF48166</v>
      </c>
      <c r="D6664" s="5" t="s">
        <v>94</v>
      </c>
      <c r="E6664" t="s">
        <v>107</v>
      </c>
      <c r="F6664" s="5" t="s">
        <v>843</v>
      </c>
      <c r="G6664" t="s">
        <v>841</v>
      </c>
    </row>
    <row r="6665" spans="1:7" hidden="1" x14ac:dyDescent="0.25">
      <c r="A6665" s="3" t="s">
        <v>2933</v>
      </c>
      <c r="B6665" s="3" t="s">
        <v>2933</v>
      </c>
      <c r="C6665" t="str">
        <f>VLOOKUP(B6665,'سیستم ID'!B:C,2,0)</f>
        <v>E1EF5401-ABB0-4DEF-B41D-EA1BCA85E2D3</v>
      </c>
      <c r="D6665" s="5" t="s">
        <v>94</v>
      </c>
      <c r="E6665" t="s">
        <v>107</v>
      </c>
      <c r="F6665" s="5" t="s">
        <v>843</v>
      </c>
      <c r="G6665" t="s">
        <v>841</v>
      </c>
    </row>
    <row r="6666" spans="1:7" hidden="1" x14ac:dyDescent="0.25">
      <c r="A6666" s="3" t="s">
        <v>2935</v>
      </c>
      <c r="B6666" s="3" t="s">
        <v>2935</v>
      </c>
      <c r="C6666" t="str">
        <f>VLOOKUP(B6666,'سیستم ID'!B:C,2,0)</f>
        <v>76BAB80C-6577-4852-86C6-2E38B81EEA1E</v>
      </c>
      <c r="D6666" s="5" t="s">
        <v>94</v>
      </c>
      <c r="E6666" t="s">
        <v>107</v>
      </c>
      <c r="F6666" s="5" t="s">
        <v>843</v>
      </c>
      <c r="G6666" t="s">
        <v>841</v>
      </c>
    </row>
    <row r="6667" spans="1:7" hidden="1" x14ac:dyDescent="0.25">
      <c r="A6667" s="3" t="s">
        <v>2937</v>
      </c>
      <c r="B6667" s="3" t="s">
        <v>2937</v>
      </c>
      <c r="C6667" t="str">
        <f>VLOOKUP(B6667,'سیستم ID'!B:C,2,0)</f>
        <v>B6D79102-4FB1-4537-B371-D53B0B73B2B4</v>
      </c>
      <c r="D6667" s="5" t="s">
        <v>94</v>
      </c>
      <c r="E6667" t="s">
        <v>107</v>
      </c>
      <c r="F6667" s="5" t="s">
        <v>843</v>
      </c>
      <c r="G6667" t="s">
        <v>841</v>
      </c>
    </row>
    <row r="6668" spans="1:7" hidden="1" x14ac:dyDescent="0.25">
      <c r="A6668" s="3" t="s">
        <v>2939</v>
      </c>
      <c r="B6668" s="3" t="s">
        <v>2939</v>
      </c>
      <c r="C6668" t="str">
        <f>VLOOKUP(B6668,'سیستم ID'!B:C,2,0)</f>
        <v>3C9D4352-5639-47F2-9910-681EBF5B5E63</v>
      </c>
      <c r="D6668" s="5" t="s">
        <v>94</v>
      </c>
      <c r="E6668" t="s">
        <v>107</v>
      </c>
      <c r="F6668" s="5" t="s">
        <v>843</v>
      </c>
      <c r="G6668" t="s">
        <v>841</v>
      </c>
    </row>
    <row r="6669" spans="1:7" hidden="1" x14ac:dyDescent="0.25">
      <c r="A6669" s="3" t="s">
        <v>2941</v>
      </c>
      <c r="B6669" s="3" t="s">
        <v>2941</v>
      </c>
      <c r="C6669" t="str">
        <f>VLOOKUP(B6669,'سیستم ID'!B:C,2,0)</f>
        <v>92589E75-4975-40B9-BDAF-A6EABE52C8DD</v>
      </c>
      <c r="D6669" s="5" t="s">
        <v>94</v>
      </c>
      <c r="E6669" t="s">
        <v>107</v>
      </c>
      <c r="F6669" s="5" t="s">
        <v>843</v>
      </c>
      <c r="G6669" t="s">
        <v>841</v>
      </c>
    </row>
    <row r="6670" spans="1:7" hidden="1" x14ac:dyDescent="0.25">
      <c r="A6670" s="3" t="s">
        <v>2943</v>
      </c>
      <c r="B6670" s="3" t="s">
        <v>2943</v>
      </c>
      <c r="C6670" t="str">
        <f>VLOOKUP(B6670,'سیستم ID'!B:C,2,0)</f>
        <v>C95937EE-0F5F-45A3-AE61-C6B0467D1B20</v>
      </c>
      <c r="D6670" s="5" t="s">
        <v>94</v>
      </c>
      <c r="E6670" t="s">
        <v>107</v>
      </c>
      <c r="F6670" s="5" t="s">
        <v>843</v>
      </c>
      <c r="G6670" t="s">
        <v>841</v>
      </c>
    </row>
    <row r="6671" spans="1:7" hidden="1" x14ac:dyDescent="0.25">
      <c r="A6671" s="3" t="s">
        <v>2945</v>
      </c>
      <c r="B6671" s="3" t="s">
        <v>2945</v>
      </c>
      <c r="C6671" t="str">
        <f>VLOOKUP(B6671,'سیستم ID'!B:C,2,0)</f>
        <v>E49812FF-513E-44F2-A0AE-1D04DD1A2063</v>
      </c>
      <c r="D6671" s="5" t="s">
        <v>94</v>
      </c>
      <c r="E6671" t="s">
        <v>107</v>
      </c>
      <c r="F6671" s="5" t="s">
        <v>843</v>
      </c>
      <c r="G6671" t="s">
        <v>841</v>
      </c>
    </row>
    <row r="6672" spans="1:7" hidden="1" x14ac:dyDescent="0.25">
      <c r="A6672" s="3" t="s">
        <v>2947</v>
      </c>
      <c r="B6672" s="3" t="s">
        <v>2947</v>
      </c>
      <c r="C6672" t="str">
        <f>VLOOKUP(B6672,'سیستم ID'!B:C,2,0)</f>
        <v>0735E2C9-4FC9-4C1A-83DE-4A9C5B0B9B50</v>
      </c>
      <c r="D6672" s="5" t="s">
        <v>94</v>
      </c>
      <c r="E6672" t="s">
        <v>107</v>
      </c>
      <c r="F6672" s="5" t="s">
        <v>843</v>
      </c>
      <c r="G6672" t="s">
        <v>841</v>
      </c>
    </row>
    <row r="6673" spans="1:7" hidden="1" x14ac:dyDescent="0.25">
      <c r="A6673" s="3" t="s">
        <v>2949</v>
      </c>
      <c r="B6673" s="3" t="s">
        <v>2949</v>
      </c>
      <c r="C6673" t="str">
        <f>VLOOKUP(B6673,'سیستم ID'!B:C,2,0)</f>
        <v>031A0581-C7D6-4572-BCE0-CF468FBBED9B</v>
      </c>
      <c r="D6673" s="5" t="s">
        <v>94</v>
      </c>
      <c r="E6673" t="s">
        <v>107</v>
      </c>
      <c r="F6673" s="5" t="s">
        <v>843</v>
      </c>
      <c r="G6673" t="s">
        <v>841</v>
      </c>
    </row>
    <row r="6674" spans="1:7" hidden="1" x14ac:dyDescent="0.25">
      <c r="A6674" s="3" t="s">
        <v>2951</v>
      </c>
      <c r="B6674" s="3" t="s">
        <v>2951</v>
      </c>
      <c r="C6674" t="str">
        <f>VLOOKUP(B6674,'سیستم ID'!B:C,2,0)</f>
        <v>803FCAB1-20D1-4D82-9131-B0C3D8B505A9</v>
      </c>
      <c r="D6674" s="5" t="s">
        <v>94</v>
      </c>
      <c r="E6674" t="s">
        <v>107</v>
      </c>
      <c r="F6674" s="5" t="s">
        <v>843</v>
      </c>
      <c r="G6674" t="s">
        <v>841</v>
      </c>
    </row>
    <row r="6675" spans="1:7" hidden="1" x14ac:dyDescent="0.25">
      <c r="A6675" s="3" t="s">
        <v>2953</v>
      </c>
      <c r="B6675" s="3" t="s">
        <v>2953</v>
      </c>
      <c r="C6675" t="str">
        <f>VLOOKUP(B6675,'سیستم ID'!B:C,2,0)</f>
        <v>9FB9AB8E-1CA7-4DC1-B05D-DB0CDE9A697A</v>
      </c>
      <c r="D6675" s="5" t="s">
        <v>94</v>
      </c>
      <c r="E6675" t="s">
        <v>107</v>
      </c>
      <c r="F6675" s="5" t="s">
        <v>843</v>
      </c>
      <c r="G6675" t="s">
        <v>841</v>
      </c>
    </row>
    <row r="6676" spans="1:7" hidden="1" x14ac:dyDescent="0.25">
      <c r="A6676" s="3" t="s">
        <v>2955</v>
      </c>
      <c r="B6676" s="3">
        <v>1530</v>
      </c>
      <c r="C6676" t="str">
        <f>VLOOKUP(B6676,'سیستم ID'!B:C,2,0)</f>
        <v>A601D9B1-5EF5-4AD2-AF5E-A741D9840B3C</v>
      </c>
      <c r="D6676" s="5" t="s">
        <v>94</v>
      </c>
      <c r="E6676" t="s">
        <v>107</v>
      </c>
      <c r="F6676" s="5" t="s">
        <v>843</v>
      </c>
      <c r="G6676" t="s">
        <v>841</v>
      </c>
    </row>
    <row r="6677" spans="1:7" hidden="1" x14ac:dyDescent="0.25">
      <c r="A6677" s="3" t="s">
        <v>2957</v>
      </c>
      <c r="B6677" s="3" t="s">
        <v>2957</v>
      </c>
      <c r="C6677" t="str">
        <f>VLOOKUP(B6677,'سیستم ID'!B:C,2,0)</f>
        <v>F474411B-3B2C-4175-9E60-A8191F5F6F9B</v>
      </c>
      <c r="D6677" s="5" t="s">
        <v>94</v>
      </c>
      <c r="E6677" t="s">
        <v>107</v>
      </c>
      <c r="F6677" s="5" t="s">
        <v>843</v>
      </c>
      <c r="G6677" t="s">
        <v>841</v>
      </c>
    </row>
    <row r="6678" spans="1:7" hidden="1" x14ac:dyDescent="0.25">
      <c r="A6678" s="3" t="s">
        <v>2959</v>
      </c>
      <c r="B6678" s="3">
        <v>1540</v>
      </c>
      <c r="C6678" t="str">
        <f>VLOOKUP(B6678,'سیستم ID'!B:C,2,0)</f>
        <v>1F3F8C35-ECFF-48A7-86BC-016E1E80422C</v>
      </c>
      <c r="D6678" s="5" t="s">
        <v>94</v>
      </c>
      <c r="E6678" t="s">
        <v>107</v>
      </c>
      <c r="F6678" s="5" t="s">
        <v>843</v>
      </c>
      <c r="G6678" t="s">
        <v>841</v>
      </c>
    </row>
    <row r="6679" spans="1:7" hidden="1" x14ac:dyDescent="0.25">
      <c r="A6679" s="3" t="s">
        <v>2961</v>
      </c>
      <c r="B6679" s="3" t="s">
        <v>2961</v>
      </c>
      <c r="C6679" t="str">
        <f>VLOOKUP(B6679,'سیستم ID'!B:C,2,0)</f>
        <v>CCA39BCD-C325-4745-ACFA-BDB0196A1E29</v>
      </c>
      <c r="D6679" s="5" t="s">
        <v>94</v>
      </c>
      <c r="E6679" t="s">
        <v>107</v>
      </c>
      <c r="F6679" s="5" t="s">
        <v>843</v>
      </c>
      <c r="G6679" t="s">
        <v>841</v>
      </c>
    </row>
    <row r="6680" spans="1:7" hidden="1" x14ac:dyDescent="0.25">
      <c r="A6680" s="3" t="s">
        <v>2963</v>
      </c>
      <c r="B6680" s="3" t="s">
        <v>2963</v>
      </c>
      <c r="C6680" t="str">
        <f>VLOOKUP(B6680,'سیستم ID'!B:C,2,0)</f>
        <v>33EDA400-D7BF-4E6E-A96F-FF7C6CE780C7</v>
      </c>
      <c r="D6680" s="5" t="s">
        <v>94</v>
      </c>
      <c r="E6680" t="s">
        <v>107</v>
      </c>
      <c r="F6680" s="5" t="s">
        <v>843</v>
      </c>
      <c r="G6680" t="s">
        <v>841</v>
      </c>
    </row>
    <row r="6681" spans="1:7" hidden="1" x14ac:dyDescent="0.25">
      <c r="A6681" s="3" t="s">
        <v>2965</v>
      </c>
      <c r="B6681" s="3">
        <v>1550</v>
      </c>
      <c r="C6681" t="str">
        <f>VLOOKUP(B6681,'سیستم ID'!B:C,2,0)</f>
        <v>AF94B319-41E2-4FA5-88E9-E73CDC6D708C</v>
      </c>
      <c r="D6681" s="5" t="s">
        <v>94</v>
      </c>
      <c r="E6681" t="s">
        <v>107</v>
      </c>
      <c r="F6681" s="5" t="s">
        <v>843</v>
      </c>
      <c r="G6681" t="s">
        <v>841</v>
      </c>
    </row>
    <row r="6682" spans="1:7" hidden="1" x14ac:dyDescent="0.25">
      <c r="A6682" s="3" t="s">
        <v>2967</v>
      </c>
      <c r="B6682" s="3" t="s">
        <v>2967</v>
      </c>
      <c r="C6682" t="str">
        <f>VLOOKUP(B6682,'سیستم ID'!B:C,2,0)</f>
        <v>04101348-CB7C-4E3A-8D3F-EA02D6B87257</v>
      </c>
      <c r="D6682" s="5" t="s">
        <v>94</v>
      </c>
      <c r="E6682" t="s">
        <v>107</v>
      </c>
      <c r="F6682" s="5" t="s">
        <v>843</v>
      </c>
      <c r="G6682" t="s">
        <v>841</v>
      </c>
    </row>
    <row r="6683" spans="1:7" hidden="1" x14ac:dyDescent="0.25">
      <c r="A6683" s="3" t="s">
        <v>2969</v>
      </c>
      <c r="B6683" s="3" t="s">
        <v>2969</v>
      </c>
      <c r="C6683" t="str">
        <f>VLOOKUP(B6683,'سیستم ID'!B:C,2,0)</f>
        <v>C7351761-BA1F-4110-9732-E8C56F98DB28</v>
      </c>
      <c r="D6683" s="5" t="s">
        <v>94</v>
      </c>
      <c r="E6683" t="s">
        <v>107</v>
      </c>
      <c r="F6683" s="5" t="s">
        <v>843</v>
      </c>
      <c r="G6683" t="s">
        <v>841</v>
      </c>
    </row>
    <row r="6684" spans="1:7" hidden="1" x14ac:dyDescent="0.25">
      <c r="A6684" s="3" t="s">
        <v>2971</v>
      </c>
      <c r="B6684" s="3" t="s">
        <v>2971</v>
      </c>
      <c r="C6684" t="str">
        <f>VLOOKUP(B6684,'سیستم ID'!B:C,2,0)</f>
        <v>EAE42328-808E-463D-BDD3-AA588A1F9C69</v>
      </c>
      <c r="D6684" s="5" t="s">
        <v>94</v>
      </c>
      <c r="E6684" t="s">
        <v>107</v>
      </c>
      <c r="F6684" s="5" t="s">
        <v>843</v>
      </c>
      <c r="G6684" t="s">
        <v>841</v>
      </c>
    </row>
    <row r="6685" spans="1:7" hidden="1" x14ac:dyDescent="0.25">
      <c r="A6685" s="3" t="s">
        <v>2973</v>
      </c>
      <c r="B6685" s="3" t="s">
        <v>2973</v>
      </c>
      <c r="C6685" t="str">
        <f>VLOOKUP(B6685,'سیستم ID'!B:C,2,0)</f>
        <v>B9D0EA52-B355-4E06-99A3-D71D0457520E</v>
      </c>
      <c r="D6685" s="5" t="s">
        <v>94</v>
      </c>
      <c r="E6685" t="s">
        <v>107</v>
      </c>
      <c r="F6685" s="5" t="s">
        <v>843</v>
      </c>
      <c r="G6685" t="s">
        <v>841</v>
      </c>
    </row>
    <row r="6686" spans="1:7" hidden="1" x14ac:dyDescent="0.25">
      <c r="A6686" s="3" t="s">
        <v>2975</v>
      </c>
      <c r="B6686" s="3" t="s">
        <v>2975</v>
      </c>
      <c r="C6686" t="str">
        <f>VLOOKUP(B6686,'سیستم ID'!B:C,2,0)</f>
        <v>F283C905-91C3-4BE5-883D-08747FBAC3A8</v>
      </c>
      <c r="D6686" s="5" t="s">
        <v>94</v>
      </c>
      <c r="E6686" t="s">
        <v>107</v>
      </c>
      <c r="F6686" s="5" t="s">
        <v>843</v>
      </c>
      <c r="G6686" t="s">
        <v>841</v>
      </c>
    </row>
    <row r="6687" spans="1:7" hidden="1" x14ac:dyDescent="0.25">
      <c r="A6687" s="3" t="s">
        <v>2977</v>
      </c>
      <c r="B6687" s="3" t="s">
        <v>2977</v>
      </c>
      <c r="C6687" t="str">
        <f>VLOOKUP(B6687,'سیستم ID'!B:C,2,0)</f>
        <v>22F6F03C-A8A2-46A0-8AA0-51F516F55C31</v>
      </c>
      <c r="D6687" s="5" t="s">
        <v>94</v>
      </c>
      <c r="E6687" t="s">
        <v>107</v>
      </c>
      <c r="F6687" s="5" t="s">
        <v>843</v>
      </c>
      <c r="G6687" t="s">
        <v>841</v>
      </c>
    </row>
    <row r="6688" spans="1:7" hidden="1" x14ac:dyDescent="0.25">
      <c r="A6688" s="3" t="s">
        <v>2979</v>
      </c>
      <c r="B6688" s="3">
        <v>1560</v>
      </c>
      <c r="C6688" t="str">
        <f>VLOOKUP(B6688,'سیستم ID'!B:C,2,0)</f>
        <v>0A8E1FA8-53DB-48AD-9E4A-044B227B52FF</v>
      </c>
      <c r="D6688" s="5" t="s">
        <v>94</v>
      </c>
      <c r="E6688" t="s">
        <v>107</v>
      </c>
      <c r="F6688" s="5" t="s">
        <v>843</v>
      </c>
      <c r="G6688" t="s">
        <v>841</v>
      </c>
    </row>
    <row r="6689" spans="1:7" hidden="1" x14ac:dyDescent="0.25">
      <c r="A6689" s="3" t="s">
        <v>2981</v>
      </c>
      <c r="B6689" s="3" t="s">
        <v>2981</v>
      </c>
      <c r="C6689" t="str">
        <f>VLOOKUP(B6689,'سیستم ID'!B:C,2,0)</f>
        <v>D5AF69A8-DB9B-4245-84F4-D68EEFFA50BF</v>
      </c>
      <c r="D6689" s="5" t="s">
        <v>94</v>
      </c>
      <c r="E6689" t="s">
        <v>107</v>
      </c>
      <c r="F6689" s="5" t="s">
        <v>843</v>
      </c>
      <c r="G6689" t="s">
        <v>841</v>
      </c>
    </row>
    <row r="6690" spans="1:7" hidden="1" x14ac:dyDescent="0.25">
      <c r="A6690" s="3" t="s">
        <v>2983</v>
      </c>
      <c r="B6690" s="3" t="s">
        <v>2983</v>
      </c>
      <c r="C6690" t="str">
        <f>VLOOKUP(B6690,'سیستم ID'!B:C,2,0)</f>
        <v>4271C9DA-1AA6-43E9-977D-3081BF99CF42</v>
      </c>
      <c r="D6690" s="5" t="s">
        <v>94</v>
      </c>
      <c r="E6690" t="s">
        <v>107</v>
      </c>
      <c r="F6690" s="5" t="s">
        <v>843</v>
      </c>
      <c r="G6690" t="s">
        <v>841</v>
      </c>
    </row>
    <row r="6691" spans="1:7" hidden="1" x14ac:dyDescent="0.25">
      <c r="A6691" s="3" t="s">
        <v>2985</v>
      </c>
      <c r="B6691" s="3" t="s">
        <v>2985</v>
      </c>
      <c r="C6691" t="str">
        <f>VLOOKUP(B6691,'سیستم ID'!B:C,2,0)</f>
        <v>1DD26AA6-E852-4A51-869E-5141234D095B</v>
      </c>
      <c r="D6691" s="5" t="s">
        <v>94</v>
      </c>
      <c r="E6691" t="s">
        <v>107</v>
      </c>
      <c r="F6691" s="5" t="s">
        <v>843</v>
      </c>
      <c r="G6691" t="s">
        <v>841</v>
      </c>
    </row>
    <row r="6692" spans="1:7" hidden="1" x14ac:dyDescent="0.25">
      <c r="A6692" s="3" t="s">
        <v>2987</v>
      </c>
      <c r="B6692" s="3" t="s">
        <v>2987</v>
      </c>
      <c r="C6692" t="str">
        <f>VLOOKUP(B6692,'سیستم ID'!B:C,2,0)</f>
        <v>F6246981-18EC-4749-9AA6-333D8DDE9D49</v>
      </c>
      <c r="D6692" s="5" t="s">
        <v>94</v>
      </c>
      <c r="E6692" t="s">
        <v>107</v>
      </c>
      <c r="F6692" s="5" t="s">
        <v>843</v>
      </c>
      <c r="G6692" t="s">
        <v>841</v>
      </c>
    </row>
    <row r="6693" spans="1:7" hidden="1" x14ac:dyDescent="0.25">
      <c r="A6693" s="3" t="s">
        <v>2989</v>
      </c>
      <c r="B6693" s="3">
        <v>1570</v>
      </c>
      <c r="C6693" t="str">
        <f>VLOOKUP(B6693,'سیستم ID'!B:C,2,0)</f>
        <v>7AB58073-DA48-40FD-B7AC-F89CED519A8E</v>
      </c>
      <c r="D6693" s="5" t="s">
        <v>94</v>
      </c>
      <c r="E6693" t="s">
        <v>107</v>
      </c>
      <c r="F6693" s="5" t="s">
        <v>843</v>
      </c>
      <c r="G6693" t="s">
        <v>841</v>
      </c>
    </row>
    <row r="6694" spans="1:7" hidden="1" x14ac:dyDescent="0.25">
      <c r="A6694" s="3" t="s">
        <v>2991</v>
      </c>
      <c r="B6694" s="3" t="s">
        <v>2991</v>
      </c>
      <c r="C6694" t="str">
        <f>VLOOKUP(B6694,'سیستم ID'!B:C,2,0)</f>
        <v>9A834943-8472-4406-B223-141A85C24038</v>
      </c>
      <c r="D6694" s="5" t="s">
        <v>94</v>
      </c>
      <c r="E6694" t="s">
        <v>107</v>
      </c>
      <c r="F6694" s="5" t="s">
        <v>843</v>
      </c>
      <c r="G6694" t="s">
        <v>841</v>
      </c>
    </row>
    <row r="6695" spans="1:7" hidden="1" x14ac:dyDescent="0.25">
      <c r="A6695" s="3" t="s">
        <v>2993</v>
      </c>
      <c r="B6695" s="3" t="s">
        <v>2993</v>
      </c>
      <c r="C6695" t="str">
        <f>VLOOKUP(B6695,'سیستم ID'!B:C,2,0)</f>
        <v>A8AB6BCD-3976-4DAF-BB37-505936CDF4D9</v>
      </c>
      <c r="D6695" s="5" t="s">
        <v>94</v>
      </c>
      <c r="E6695" t="s">
        <v>107</v>
      </c>
      <c r="F6695" s="5" t="s">
        <v>843</v>
      </c>
      <c r="G6695" t="s">
        <v>841</v>
      </c>
    </row>
    <row r="6696" spans="1:7" hidden="1" x14ac:dyDescent="0.25">
      <c r="A6696" s="3" t="s">
        <v>2995</v>
      </c>
      <c r="B6696" s="3" t="s">
        <v>2995</v>
      </c>
      <c r="C6696" t="str">
        <f>VLOOKUP(B6696,'سیستم ID'!B:C,2,0)</f>
        <v>ABF8C28C-B57E-403C-B67B-197BEE501002</v>
      </c>
      <c r="D6696" s="5" t="s">
        <v>94</v>
      </c>
      <c r="E6696" t="s">
        <v>107</v>
      </c>
      <c r="F6696" s="5" t="s">
        <v>843</v>
      </c>
      <c r="G6696" t="s">
        <v>841</v>
      </c>
    </row>
    <row r="6697" spans="1:7" hidden="1" x14ac:dyDescent="0.25">
      <c r="A6697" s="3" t="s">
        <v>2997</v>
      </c>
      <c r="B6697" s="3" t="s">
        <v>2997</v>
      </c>
      <c r="C6697" t="str">
        <f>VLOOKUP(B6697,'سیستم ID'!B:C,2,0)</f>
        <v>B972FF2C-AF44-4583-A177-B3255D84D86F</v>
      </c>
      <c r="D6697" s="5" t="s">
        <v>94</v>
      </c>
      <c r="E6697" t="s">
        <v>107</v>
      </c>
      <c r="F6697" s="5" t="s">
        <v>843</v>
      </c>
      <c r="G6697" t="s">
        <v>841</v>
      </c>
    </row>
    <row r="6698" spans="1:7" hidden="1" x14ac:dyDescent="0.25">
      <c r="A6698" s="3" t="s">
        <v>2999</v>
      </c>
      <c r="B6698" s="3" t="s">
        <v>2999</v>
      </c>
      <c r="C6698" t="str">
        <f>VLOOKUP(B6698,'سیستم ID'!B:C,2,0)</f>
        <v>1037B379-9860-48F9-88DC-59667B8D355D</v>
      </c>
      <c r="D6698" s="5" t="s">
        <v>94</v>
      </c>
      <c r="E6698" t="s">
        <v>107</v>
      </c>
      <c r="F6698" s="5" t="s">
        <v>843</v>
      </c>
      <c r="G6698" t="s">
        <v>841</v>
      </c>
    </row>
    <row r="6699" spans="1:7" hidden="1" x14ac:dyDescent="0.25">
      <c r="A6699" s="3" t="s">
        <v>3001</v>
      </c>
      <c r="B6699" s="3" t="s">
        <v>3001</v>
      </c>
      <c r="C6699" t="str">
        <f>VLOOKUP(B6699,'سیستم ID'!B:C,2,0)</f>
        <v>6E4DB72E-CB70-4CC3-AA8E-7231E14CE487</v>
      </c>
      <c r="D6699" s="5" t="s">
        <v>94</v>
      </c>
      <c r="E6699" t="s">
        <v>107</v>
      </c>
      <c r="F6699" s="5" t="s">
        <v>843</v>
      </c>
      <c r="G6699" t="s">
        <v>841</v>
      </c>
    </row>
    <row r="6700" spans="1:7" hidden="1" x14ac:dyDescent="0.25">
      <c r="A6700" s="3" t="s">
        <v>3003</v>
      </c>
      <c r="B6700" s="3" t="s">
        <v>3003</v>
      </c>
      <c r="C6700" t="str">
        <f>VLOOKUP(B6700,'سیستم ID'!B:C,2,0)</f>
        <v>1013D4F7-0E25-4AF1-BF1B-FC9ED3E72D1E</v>
      </c>
      <c r="D6700" s="5" t="s">
        <v>94</v>
      </c>
      <c r="E6700" t="s">
        <v>107</v>
      </c>
      <c r="F6700" s="5" t="s">
        <v>843</v>
      </c>
      <c r="G6700" t="s">
        <v>841</v>
      </c>
    </row>
    <row r="6701" spans="1:7" hidden="1" x14ac:dyDescent="0.25">
      <c r="A6701" s="3" t="s">
        <v>3005</v>
      </c>
      <c r="B6701" s="3" t="s">
        <v>3005</v>
      </c>
      <c r="C6701" t="str">
        <f>VLOOKUP(B6701,'سیستم ID'!B:C,2,0)</f>
        <v>44E11B7A-695A-4BC0-813C-E6FE9D68FD75</v>
      </c>
      <c r="D6701" s="5" t="s">
        <v>94</v>
      </c>
      <c r="E6701" t="s">
        <v>107</v>
      </c>
      <c r="F6701" s="5" t="s">
        <v>843</v>
      </c>
      <c r="G6701" t="s">
        <v>841</v>
      </c>
    </row>
    <row r="6702" spans="1:7" hidden="1" x14ac:dyDescent="0.25">
      <c r="A6702" s="3" t="s">
        <v>3007</v>
      </c>
      <c r="B6702" s="3" t="s">
        <v>3007</v>
      </c>
      <c r="C6702" t="str">
        <f>VLOOKUP(B6702,'سیستم ID'!B:C,2,0)</f>
        <v>C273D4E0-D3F5-489D-B454-DDE470754086</v>
      </c>
      <c r="D6702" s="5" t="s">
        <v>94</v>
      </c>
      <c r="E6702" t="s">
        <v>107</v>
      </c>
      <c r="F6702" s="5" t="s">
        <v>843</v>
      </c>
      <c r="G6702" t="s">
        <v>841</v>
      </c>
    </row>
    <row r="6703" spans="1:7" hidden="1" x14ac:dyDescent="0.25">
      <c r="A6703" s="3" t="s">
        <v>3009</v>
      </c>
      <c r="B6703" s="3" t="s">
        <v>3009</v>
      </c>
      <c r="C6703" t="str">
        <f>VLOOKUP(B6703,'سیستم ID'!B:C,2,0)</f>
        <v>BDC745A0-D33D-4401-AA43-BC4BD329EE13</v>
      </c>
      <c r="D6703" s="5" t="s">
        <v>94</v>
      </c>
      <c r="E6703" t="s">
        <v>107</v>
      </c>
      <c r="F6703" s="5" t="s">
        <v>843</v>
      </c>
      <c r="G6703" t="s">
        <v>841</v>
      </c>
    </row>
    <row r="6704" spans="1:7" hidden="1" x14ac:dyDescent="0.25">
      <c r="A6704" s="3" t="s">
        <v>3011</v>
      </c>
      <c r="B6704" s="3">
        <v>1580</v>
      </c>
      <c r="C6704" t="str">
        <f>VLOOKUP(B6704,'سیستم ID'!B:C,2,0)</f>
        <v>CBD7577D-1A77-430C-9155-AD30B3098A0F</v>
      </c>
      <c r="D6704" s="5" t="s">
        <v>94</v>
      </c>
      <c r="E6704" t="s">
        <v>107</v>
      </c>
      <c r="F6704" s="5" t="s">
        <v>843</v>
      </c>
      <c r="G6704" t="s">
        <v>841</v>
      </c>
    </row>
    <row r="6705" spans="1:7" hidden="1" x14ac:dyDescent="0.25">
      <c r="A6705" s="3" t="s">
        <v>3013</v>
      </c>
      <c r="B6705" s="3" t="s">
        <v>3013</v>
      </c>
      <c r="C6705" t="str">
        <f>VLOOKUP(B6705,'سیستم ID'!B:C,2,0)</f>
        <v>21D1BF12-21CD-4373-8C43-F5BEF28C4A32</v>
      </c>
      <c r="D6705" s="5" t="s">
        <v>94</v>
      </c>
      <c r="E6705" t="s">
        <v>107</v>
      </c>
      <c r="F6705" s="5" t="s">
        <v>843</v>
      </c>
      <c r="G6705" t="s">
        <v>841</v>
      </c>
    </row>
    <row r="6706" spans="1:7" hidden="1" x14ac:dyDescent="0.25">
      <c r="A6706" s="3" t="s">
        <v>3015</v>
      </c>
      <c r="B6706" s="3" t="s">
        <v>3015</v>
      </c>
      <c r="C6706" t="str">
        <f>VLOOKUP(B6706,'سیستم ID'!B:C,2,0)</f>
        <v>C41B5BE0-983E-41BC-B986-D612719DFC7A</v>
      </c>
      <c r="D6706" s="5" t="s">
        <v>94</v>
      </c>
      <c r="E6706" t="s">
        <v>107</v>
      </c>
      <c r="F6706" s="5" t="s">
        <v>843</v>
      </c>
      <c r="G6706" t="s">
        <v>841</v>
      </c>
    </row>
    <row r="6707" spans="1:7" hidden="1" x14ac:dyDescent="0.25">
      <c r="A6707" s="3" t="s">
        <v>3017</v>
      </c>
      <c r="B6707" s="3" t="s">
        <v>3017</v>
      </c>
      <c r="C6707" t="str">
        <f>VLOOKUP(B6707,'سیستم ID'!B:C,2,0)</f>
        <v>583107F1-40F1-493C-8398-9CCDE1DBF89B</v>
      </c>
      <c r="D6707" s="5" t="s">
        <v>94</v>
      </c>
      <c r="E6707" t="s">
        <v>107</v>
      </c>
      <c r="F6707" s="5" t="s">
        <v>843</v>
      </c>
      <c r="G6707" t="s">
        <v>841</v>
      </c>
    </row>
    <row r="6708" spans="1:7" hidden="1" x14ac:dyDescent="0.25">
      <c r="A6708" s="3" t="s">
        <v>3019</v>
      </c>
      <c r="B6708" s="3">
        <v>1590</v>
      </c>
      <c r="C6708" t="str">
        <f>VLOOKUP(B6708,'سیستم ID'!B:C,2,0)</f>
        <v>F1588A3A-C3DD-45B8-A991-27F533A3FCA2</v>
      </c>
      <c r="D6708" s="5" t="s">
        <v>94</v>
      </c>
      <c r="E6708" t="s">
        <v>107</v>
      </c>
      <c r="F6708" s="5" t="s">
        <v>843</v>
      </c>
      <c r="G6708" t="s">
        <v>841</v>
      </c>
    </row>
    <row r="6709" spans="1:7" hidden="1" x14ac:dyDescent="0.25">
      <c r="A6709" s="3" t="s">
        <v>3021</v>
      </c>
      <c r="B6709" s="3" t="s">
        <v>3021</v>
      </c>
      <c r="C6709" t="str">
        <f>VLOOKUP(B6709,'سیستم ID'!B:C,2,0)</f>
        <v>C8F8E5B3-B18E-4FBE-ACB5-8C65A02AA6A9</v>
      </c>
      <c r="D6709" s="5" t="s">
        <v>94</v>
      </c>
      <c r="E6709" t="s">
        <v>107</v>
      </c>
      <c r="F6709" s="5" t="s">
        <v>843</v>
      </c>
      <c r="G6709" t="s">
        <v>841</v>
      </c>
    </row>
    <row r="6710" spans="1:7" hidden="1" x14ac:dyDescent="0.25">
      <c r="A6710" s="3" t="s">
        <v>3023</v>
      </c>
      <c r="B6710" s="3" t="s">
        <v>3023</v>
      </c>
      <c r="C6710" t="str">
        <f>VLOOKUP(B6710,'سیستم ID'!B:C,2,0)</f>
        <v>D15DCDCB-314F-4A26-ABD3-C76A3AF9579F</v>
      </c>
      <c r="D6710" s="5" t="s">
        <v>94</v>
      </c>
      <c r="E6710" t="s">
        <v>107</v>
      </c>
      <c r="F6710" s="5" t="s">
        <v>843</v>
      </c>
      <c r="G6710" t="s">
        <v>841</v>
      </c>
    </row>
    <row r="6711" spans="1:7" hidden="1" x14ac:dyDescent="0.25">
      <c r="A6711" s="3" t="s">
        <v>3025</v>
      </c>
      <c r="B6711" s="3" t="s">
        <v>3025</v>
      </c>
      <c r="C6711" t="str">
        <f>VLOOKUP(B6711,'سیستم ID'!B:C,2,0)</f>
        <v>FACAAF19-FCEB-409E-811F-53C2FDCACE59</v>
      </c>
      <c r="D6711" s="5" t="s">
        <v>94</v>
      </c>
      <c r="E6711" t="s">
        <v>107</v>
      </c>
      <c r="F6711" s="5" t="s">
        <v>843</v>
      </c>
      <c r="G6711" t="s">
        <v>841</v>
      </c>
    </row>
    <row r="6712" spans="1:7" hidden="1" x14ac:dyDescent="0.25">
      <c r="A6712" s="3" t="s">
        <v>3027</v>
      </c>
      <c r="B6712" s="3" t="s">
        <v>3027</v>
      </c>
      <c r="C6712" t="str">
        <f>VLOOKUP(B6712,'سیستم ID'!B:C,2,0)</f>
        <v>179843B5-0392-4D6C-A962-0E330CC598FA</v>
      </c>
      <c r="D6712" s="5" t="s">
        <v>94</v>
      </c>
      <c r="E6712" t="s">
        <v>107</v>
      </c>
      <c r="F6712" s="5" t="s">
        <v>843</v>
      </c>
      <c r="G6712" t="s">
        <v>841</v>
      </c>
    </row>
    <row r="6713" spans="1:7" hidden="1" x14ac:dyDescent="0.25">
      <c r="A6713" s="3" t="s">
        <v>3029</v>
      </c>
      <c r="B6713" s="3" t="s">
        <v>3029</v>
      </c>
      <c r="C6713" t="str">
        <f>VLOOKUP(B6713,'سیستم ID'!B:C,2,0)</f>
        <v>5A5E335C-9C27-46D1-8B9F-0076028530C8</v>
      </c>
      <c r="D6713" s="5" t="s">
        <v>94</v>
      </c>
      <c r="E6713" t="s">
        <v>107</v>
      </c>
      <c r="F6713" s="5" t="s">
        <v>843</v>
      </c>
      <c r="G6713" t="s">
        <v>841</v>
      </c>
    </row>
    <row r="6714" spans="1:7" hidden="1" x14ac:dyDescent="0.25">
      <c r="A6714" s="3" t="s">
        <v>3031</v>
      </c>
      <c r="B6714" s="3" t="s">
        <v>3031</v>
      </c>
      <c r="C6714" t="str">
        <f>VLOOKUP(B6714,'سیستم ID'!B:C,2,0)</f>
        <v>BB2DCBDF-C1A2-4A07-96E5-903E93207A31</v>
      </c>
      <c r="D6714" s="5" t="s">
        <v>94</v>
      </c>
      <c r="E6714" t="s">
        <v>107</v>
      </c>
      <c r="F6714" s="5" t="s">
        <v>843</v>
      </c>
      <c r="G6714" t="s">
        <v>841</v>
      </c>
    </row>
    <row r="6715" spans="1:7" hidden="1" x14ac:dyDescent="0.25">
      <c r="A6715" s="3" t="s">
        <v>3033</v>
      </c>
      <c r="B6715" s="3" t="s">
        <v>3033</v>
      </c>
      <c r="C6715" t="str">
        <f>VLOOKUP(B6715,'سیستم ID'!B:C,2,0)</f>
        <v>7E4E5E16-E95E-4FB7-AEC4-B7A8BD5A8281</v>
      </c>
      <c r="D6715" s="5" t="s">
        <v>94</v>
      </c>
      <c r="E6715" t="s">
        <v>107</v>
      </c>
      <c r="F6715" s="5" t="s">
        <v>843</v>
      </c>
      <c r="G6715" t="s">
        <v>841</v>
      </c>
    </row>
    <row r="6716" spans="1:7" hidden="1" x14ac:dyDescent="0.25">
      <c r="A6716" s="3" t="s">
        <v>3035</v>
      </c>
      <c r="B6716" s="3" t="s">
        <v>3035</v>
      </c>
      <c r="C6716" t="str">
        <f>VLOOKUP(B6716,'سیستم ID'!B:C,2,0)</f>
        <v>30061468-86B5-4BC8-8F0F-3F413B8EEB50</v>
      </c>
      <c r="D6716" s="5" t="s">
        <v>94</v>
      </c>
      <c r="E6716" t="s">
        <v>107</v>
      </c>
      <c r="F6716" s="5" t="s">
        <v>843</v>
      </c>
      <c r="G6716" t="s">
        <v>841</v>
      </c>
    </row>
    <row r="6717" spans="1:7" hidden="1" x14ac:dyDescent="0.25">
      <c r="A6717" s="3" t="s">
        <v>3037</v>
      </c>
      <c r="B6717" s="3" t="s">
        <v>3037</v>
      </c>
      <c r="C6717" t="str">
        <f>VLOOKUP(B6717,'سیستم ID'!B:C,2,0)</f>
        <v>B7F81949-0B19-487D-9D21-53492402FB3C</v>
      </c>
      <c r="D6717" s="5" t="s">
        <v>94</v>
      </c>
      <c r="E6717" t="s">
        <v>107</v>
      </c>
      <c r="F6717" s="5" t="s">
        <v>843</v>
      </c>
      <c r="G6717" t="s">
        <v>841</v>
      </c>
    </row>
    <row r="6718" spans="1:7" hidden="1" x14ac:dyDescent="0.25">
      <c r="A6718" s="3" t="s">
        <v>3039</v>
      </c>
      <c r="B6718" s="3" t="s">
        <v>3039</v>
      </c>
      <c r="C6718" t="str">
        <f>VLOOKUP(B6718,'سیستم ID'!B:C,2,0)</f>
        <v>FD9AFD3A-C9C3-4208-A44B-5CD7680BDD66</v>
      </c>
      <c r="D6718" s="5" t="s">
        <v>94</v>
      </c>
      <c r="E6718" t="s">
        <v>107</v>
      </c>
      <c r="F6718" s="5" t="s">
        <v>843</v>
      </c>
      <c r="G6718" t="s">
        <v>841</v>
      </c>
    </row>
    <row r="6719" spans="1:7" hidden="1" x14ac:dyDescent="0.25">
      <c r="A6719" s="3" t="s">
        <v>3041</v>
      </c>
      <c r="B6719" s="3" t="s">
        <v>3041</v>
      </c>
      <c r="C6719" t="str">
        <f>VLOOKUP(B6719,'سیستم ID'!B:C,2,0)</f>
        <v>CAC278E4-CA79-4D19-9FA2-B3BDAA0547E6</v>
      </c>
      <c r="D6719" s="5" t="s">
        <v>94</v>
      </c>
      <c r="E6719" t="s">
        <v>107</v>
      </c>
      <c r="F6719" s="5" t="s">
        <v>843</v>
      </c>
      <c r="G6719" t="s">
        <v>841</v>
      </c>
    </row>
    <row r="6720" spans="1:7" hidden="1" x14ac:dyDescent="0.25">
      <c r="A6720" s="3" t="s">
        <v>3043</v>
      </c>
      <c r="B6720" s="3" t="s">
        <v>3043</v>
      </c>
      <c r="C6720" t="str">
        <f>VLOOKUP(B6720,'سیستم ID'!B:C,2,0)</f>
        <v>8F91CAE8-4C34-4030-8B94-8E9C9F70388C</v>
      </c>
      <c r="D6720" s="5" t="s">
        <v>94</v>
      </c>
      <c r="E6720" t="s">
        <v>107</v>
      </c>
      <c r="F6720" s="5" t="s">
        <v>843</v>
      </c>
      <c r="G6720" t="s">
        <v>841</v>
      </c>
    </row>
    <row r="6721" spans="1:7" hidden="1" x14ac:dyDescent="0.25">
      <c r="A6721" s="3" t="s">
        <v>3045</v>
      </c>
      <c r="B6721" s="3" t="s">
        <v>3045</v>
      </c>
      <c r="C6721" t="str">
        <f>VLOOKUP(B6721,'سیستم ID'!B:C,2,0)</f>
        <v>7B70CB21-6B82-4F54-BC37-212CE5EACE77</v>
      </c>
      <c r="D6721" s="5" t="s">
        <v>94</v>
      </c>
      <c r="E6721" t="s">
        <v>107</v>
      </c>
      <c r="F6721" s="5" t="s">
        <v>843</v>
      </c>
      <c r="G6721" t="s">
        <v>841</v>
      </c>
    </row>
    <row r="6722" spans="1:7" hidden="1" x14ac:dyDescent="0.25">
      <c r="A6722" s="3" t="s">
        <v>3047</v>
      </c>
      <c r="B6722" s="3" t="s">
        <v>3047</v>
      </c>
      <c r="C6722" t="str">
        <f>VLOOKUP(B6722,'سیستم ID'!B:C,2,0)</f>
        <v>5BAAA0EB-561F-46FF-9FEC-946E56E29518</v>
      </c>
      <c r="D6722" s="5" t="s">
        <v>94</v>
      </c>
      <c r="E6722" t="s">
        <v>107</v>
      </c>
      <c r="F6722" s="5" t="s">
        <v>843</v>
      </c>
      <c r="G6722" t="s">
        <v>841</v>
      </c>
    </row>
    <row r="6723" spans="1:7" hidden="1" x14ac:dyDescent="0.25">
      <c r="A6723" s="3" t="s">
        <v>3049</v>
      </c>
      <c r="B6723" s="3" t="s">
        <v>3049</v>
      </c>
      <c r="C6723" t="str">
        <f>VLOOKUP(B6723,'سیستم ID'!B:C,2,0)</f>
        <v>2488A054-1E2D-4928-87B2-7B2972FE3942</v>
      </c>
      <c r="D6723" s="5" t="s">
        <v>94</v>
      </c>
      <c r="E6723" t="s">
        <v>107</v>
      </c>
      <c r="F6723" s="5" t="s">
        <v>843</v>
      </c>
      <c r="G6723" t="s">
        <v>841</v>
      </c>
    </row>
    <row r="6724" spans="1:7" hidden="1" x14ac:dyDescent="0.25">
      <c r="A6724" s="3" t="s">
        <v>40</v>
      </c>
      <c r="B6724" s="3">
        <v>160</v>
      </c>
      <c r="C6724" t="str">
        <f>VLOOKUP(B6724,'سیستم ID'!B:C,2,0)</f>
        <v>4A45DCA8-9EE0-449B-8C20-3EFEC983ABD6</v>
      </c>
      <c r="D6724" s="5" t="s">
        <v>94</v>
      </c>
      <c r="E6724" t="s">
        <v>107</v>
      </c>
      <c r="F6724" s="5" t="s">
        <v>843</v>
      </c>
      <c r="G6724" t="s">
        <v>841</v>
      </c>
    </row>
    <row r="6725" spans="1:7" hidden="1" x14ac:dyDescent="0.25">
      <c r="A6725" s="3" t="s">
        <v>3052</v>
      </c>
      <c r="B6725" s="3">
        <v>200</v>
      </c>
      <c r="C6725" t="str">
        <f>VLOOKUP(B6725,'سیستم ID'!B:C,2,0)</f>
        <v>3C9A4D28-3A5C-4486-BA98-1E87CD73EC79</v>
      </c>
      <c r="D6725" s="5" t="s">
        <v>94</v>
      </c>
      <c r="E6725" t="s">
        <v>107</v>
      </c>
      <c r="F6725" s="5" t="s">
        <v>843</v>
      </c>
      <c r="G6725" t="s">
        <v>841</v>
      </c>
    </row>
    <row r="6726" spans="1:7" hidden="1" x14ac:dyDescent="0.25">
      <c r="A6726" s="3" t="s">
        <v>3</v>
      </c>
      <c r="B6726" s="3">
        <v>210</v>
      </c>
      <c r="C6726" t="str">
        <f>VLOOKUP(B6726,'سیستم ID'!B:C,2,0)</f>
        <v>15C3C9FA-3AA6-459A-88AF-AAEB4D782212</v>
      </c>
      <c r="D6726" s="5" t="s">
        <v>94</v>
      </c>
      <c r="E6726" t="s">
        <v>107</v>
      </c>
      <c r="F6726" s="5" t="s">
        <v>843</v>
      </c>
      <c r="G6726" t="s">
        <v>841</v>
      </c>
    </row>
    <row r="6727" spans="1:7" hidden="1" x14ac:dyDescent="0.25">
      <c r="A6727" s="3" t="s">
        <v>3055</v>
      </c>
      <c r="B6727" s="3">
        <v>300</v>
      </c>
      <c r="C6727" t="str">
        <f>VLOOKUP(B6727,'سیستم ID'!B:C,2,0)</f>
        <v>6996FAB7-2CA6-43DC-989A-701B11047251</v>
      </c>
      <c r="D6727" s="5" t="s">
        <v>94</v>
      </c>
      <c r="E6727" t="s">
        <v>107</v>
      </c>
      <c r="F6727" s="5" t="s">
        <v>843</v>
      </c>
      <c r="G6727" t="s">
        <v>841</v>
      </c>
    </row>
    <row r="6728" spans="1:7" hidden="1" x14ac:dyDescent="0.25">
      <c r="A6728" s="3" t="s">
        <v>4</v>
      </c>
      <c r="B6728" s="3">
        <v>310</v>
      </c>
      <c r="C6728" t="str">
        <f>VLOOKUP(B6728,'سیستم ID'!B:C,2,0)</f>
        <v>75AE3351-1011-47B5-9D36-5FEE7A1B0912</v>
      </c>
      <c r="D6728" s="5" t="s">
        <v>94</v>
      </c>
      <c r="E6728" t="s">
        <v>107</v>
      </c>
      <c r="F6728" s="5" t="s">
        <v>843</v>
      </c>
      <c r="G6728" t="s">
        <v>841</v>
      </c>
    </row>
    <row r="6729" spans="1:7" hidden="1" x14ac:dyDescent="0.25">
      <c r="A6729" s="3" t="s">
        <v>41</v>
      </c>
      <c r="B6729" s="3">
        <v>330</v>
      </c>
      <c r="C6729" t="str">
        <f>VLOOKUP(B6729,'سیستم ID'!B:C,2,0)</f>
        <v>E6F6C1CE-E0DE-457B-927A-988FFE7314F2</v>
      </c>
      <c r="D6729" s="5" t="s">
        <v>94</v>
      </c>
      <c r="E6729" t="s">
        <v>107</v>
      </c>
      <c r="F6729" s="5" t="s">
        <v>843</v>
      </c>
      <c r="G6729" t="s">
        <v>841</v>
      </c>
    </row>
    <row r="6730" spans="1:7" hidden="1" x14ac:dyDescent="0.25">
      <c r="A6730" s="3" t="s">
        <v>3059</v>
      </c>
      <c r="B6730" s="3">
        <v>500</v>
      </c>
      <c r="C6730" t="str">
        <f>VLOOKUP(B6730,'سیستم ID'!B:C,2,0)</f>
        <v>AC48514E-DFB9-433C-BFD7-2143BD5CBB5F</v>
      </c>
      <c r="D6730" s="5" t="s">
        <v>94</v>
      </c>
      <c r="E6730" t="s">
        <v>107</v>
      </c>
      <c r="F6730" s="5" t="s">
        <v>843</v>
      </c>
      <c r="G6730" t="s">
        <v>841</v>
      </c>
    </row>
    <row r="6731" spans="1:7" hidden="1" x14ac:dyDescent="0.25">
      <c r="A6731" s="3" t="s">
        <v>5</v>
      </c>
      <c r="B6731" s="3">
        <v>510</v>
      </c>
      <c r="C6731" t="str">
        <f>VLOOKUP(B6731,'سیستم ID'!B:C,2,0)</f>
        <v>3181EF1D-2563-4E82-9816-D4008E40C873</v>
      </c>
      <c r="D6731" s="5" t="s">
        <v>94</v>
      </c>
      <c r="E6731" t="s">
        <v>107</v>
      </c>
      <c r="F6731" s="5" t="s">
        <v>843</v>
      </c>
      <c r="G6731" t="s">
        <v>841</v>
      </c>
    </row>
    <row r="6732" spans="1:7" hidden="1" x14ac:dyDescent="0.25">
      <c r="A6732" s="3" t="s">
        <v>6</v>
      </c>
      <c r="B6732" s="3">
        <v>520</v>
      </c>
      <c r="C6732" t="str">
        <f>VLOOKUP(B6732,'سیستم ID'!B:C,2,0)</f>
        <v>43A0CBC6-41A4-441C-A4DB-36C962D22DB4</v>
      </c>
      <c r="D6732" s="5" t="s">
        <v>94</v>
      </c>
      <c r="E6732" t="s">
        <v>107</v>
      </c>
      <c r="F6732" s="5" t="s">
        <v>843</v>
      </c>
      <c r="G6732" t="s">
        <v>841</v>
      </c>
    </row>
    <row r="6733" spans="1:7" hidden="1" x14ac:dyDescent="0.25">
      <c r="A6733" s="3" t="s">
        <v>3063</v>
      </c>
      <c r="B6733" s="3">
        <v>600</v>
      </c>
      <c r="C6733" t="str">
        <f>VLOOKUP(B6733,'سیستم ID'!B:C,2,0)</f>
        <v>6F853495-D322-4E85-9BAC-A07B30B631C6</v>
      </c>
      <c r="D6733" s="5" t="s">
        <v>94</v>
      </c>
      <c r="E6733" t="s">
        <v>107</v>
      </c>
      <c r="F6733" s="5" t="s">
        <v>843</v>
      </c>
      <c r="G6733" t="s">
        <v>841</v>
      </c>
    </row>
    <row r="6734" spans="1:7" hidden="1" x14ac:dyDescent="0.25">
      <c r="A6734" s="3" t="s">
        <v>7</v>
      </c>
      <c r="B6734" s="3">
        <v>610</v>
      </c>
      <c r="C6734" t="str">
        <f>VLOOKUP(B6734,'سیستم ID'!B:C,2,0)</f>
        <v>1C13AAE5-B45A-43F5-B2BF-7E17E28E5276</v>
      </c>
      <c r="D6734" s="5" t="s">
        <v>94</v>
      </c>
      <c r="E6734" t="s">
        <v>107</v>
      </c>
      <c r="F6734" s="5" t="s">
        <v>843</v>
      </c>
      <c r="G6734" t="s">
        <v>841</v>
      </c>
    </row>
    <row r="6735" spans="1:7" hidden="1" x14ac:dyDescent="0.25">
      <c r="A6735" s="3" t="s">
        <v>8</v>
      </c>
      <c r="B6735" s="3">
        <v>620</v>
      </c>
      <c r="C6735" t="str">
        <f>VLOOKUP(B6735,'سیستم ID'!B:C,2,0)</f>
        <v>B1B7A19B-5303-4218-A26E-CE7AB4C219EC</v>
      </c>
      <c r="D6735" s="5" t="s">
        <v>94</v>
      </c>
      <c r="E6735" t="s">
        <v>107</v>
      </c>
      <c r="F6735" s="5" t="s">
        <v>843</v>
      </c>
      <c r="G6735" t="s">
        <v>841</v>
      </c>
    </row>
    <row r="6736" spans="1:7" hidden="1" x14ac:dyDescent="0.25">
      <c r="A6736" s="3" t="s">
        <v>3067</v>
      </c>
      <c r="B6736" s="3">
        <v>700</v>
      </c>
      <c r="C6736" t="str">
        <f>VLOOKUP(B6736,'سیستم ID'!B:C,2,0)</f>
        <v>89D673EC-C612-4D31-A1A3-19A155F6C56C</v>
      </c>
      <c r="D6736" s="5" t="s">
        <v>94</v>
      </c>
      <c r="E6736" t="s">
        <v>107</v>
      </c>
      <c r="F6736" s="5" t="s">
        <v>843</v>
      </c>
      <c r="G6736" t="s">
        <v>841</v>
      </c>
    </row>
    <row r="6737" spans="1:7" hidden="1" x14ac:dyDescent="0.25">
      <c r="A6737" s="3" t="s">
        <v>9</v>
      </c>
      <c r="B6737" s="3">
        <v>710</v>
      </c>
      <c r="C6737" t="str">
        <f>VLOOKUP(B6737,'سیستم ID'!B:C,2,0)</f>
        <v>D6A21918-DD65-4F5C-A127-3B23427A9366</v>
      </c>
      <c r="D6737" s="5" t="s">
        <v>94</v>
      </c>
      <c r="E6737" t="s">
        <v>107</v>
      </c>
      <c r="F6737" s="5" t="s">
        <v>843</v>
      </c>
      <c r="G6737" t="s">
        <v>841</v>
      </c>
    </row>
    <row r="6738" spans="1:7" hidden="1" x14ac:dyDescent="0.25">
      <c r="A6738" s="3" t="s">
        <v>10</v>
      </c>
      <c r="B6738" s="3">
        <v>720</v>
      </c>
      <c r="C6738" t="str">
        <f>VLOOKUP(B6738,'سیستم ID'!B:C,2,0)</f>
        <v>8B4E2323-C711-4B93-98EA-690EB9F6753B</v>
      </c>
      <c r="D6738" s="5" t="s">
        <v>94</v>
      </c>
      <c r="E6738" t="s">
        <v>107</v>
      </c>
      <c r="F6738" s="5" t="s">
        <v>843</v>
      </c>
      <c r="G6738" t="s">
        <v>841</v>
      </c>
    </row>
    <row r="6739" spans="1:7" hidden="1" x14ac:dyDescent="0.25">
      <c r="A6739" s="3" t="s">
        <v>11</v>
      </c>
      <c r="B6739" s="3">
        <v>730</v>
      </c>
      <c r="C6739" t="str">
        <f>VLOOKUP(B6739,'سیستم ID'!B:C,2,0)</f>
        <v>17FE21E7-0A50-4A2C-8988-0F51FCAE8406</v>
      </c>
      <c r="D6739" s="5" t="s">
        <v>94</v>
      </c>
      <c r="E6739" t="s">
        <v>107</v>
      </c>
      <c r="F6739" s="5" t="s">
        <v>843</v>
      </c>
      <c r="G6739" t="s">
        <v>841</v>
      </c>
    </row>
    <row r="6740" spans="1:7" hidden="1" x14ac:dyDescent="0.25">
      <c r="A6740" s="3" t="s">
        <v>12</v>
      </c>
      <c r="B6740" s="3">
        <v>740</v>
      </c>
      <c r="C6740" t="str">
        <f>VLOOKUP(B6740,'سیستم ID'!B:C,2,0)</f>
        <v>C590B58F-4A5F-4887-A4AC-E47694C36A98</v>
      </c>
      <c r="D6740" s="5" t="s">
        <v>94</v>
      </c>
      <c r="E6740" t="s">
        <v>107</v>
      </c>
      <c r="F6740" s="5" t="s">
        <v>843</v>
      </c>
      <c r="G6740" t="s">
        <v>841</v>
      </c>
    </row>
    <row r="6741" spans="1:7" hidden="1" x14ac:dyDescent="0.25">
      <c r="A6741" s="3" t="s">
        <v>3073</v>
      </c>
      <c r="B6741" s="3">
        <v>800</v>
      </c>
      <c r="C6741" t="str">
        <f>VLOOKUP(B6741,'سیستم ID'!B:C,2,0)</f>
        <v>31A6824C-EC5C-4C2C-9A42-89B864E8AFEE</v>
      </c>
      <c r="D6741" s="5" t="s">
        <v>94</v>
      </c>
      <c r="E6741" t="s">
        <v>107</v>
      </c>
      <c r="F6741" s="5" t="s">
        <v>843</v>
      </c>
      <c r="G6741" t="s">
        <v>841</v>
      </c>
    </row>
    <row r="6742" spans="1:7" hidden="1" x14ac:dyDescent="0.25">
      <c r="A6742" s="3" t="s">
        <v>13</v>
      </c>
      <c r="B6742" s="3">
        <v>810</v>
      </c>
      <c r="C6742" t="str">
        <f>VLOOKUP(B6742,'سیستم ID'!B:C,2,0)</f>
        <v>9646E902-4D72-4A04-8705-3956090D1B20</v>
      </c>
      <c r="D6742" s="5" t="s">
        <v>94</v>
      </c>
      <c r="E6742" t="s">
        <v>107</v>
      </c>
      <c r="F6742" s="5" t="s">
        <v>843</v>
      </c>
      <c r="G6742" t="s">
        <v>841</v>
      </c>
    </row>
    <row r="6743" spans="1:7" hidden="1" x14ac:dyDescent="0.25">
      <c r="A6743" s="3" t="s">
        <v>14</v>
      </c>
      <c r="B6743" s="3">
        <v>820</v>
      </c>
      <c r="C6743" t="str">
        <f>VLOOKUP(B6743,'سیستم ID'!B:C,2,0)</f>
        <v>63D526D4-9A93-4012-85DE-AD25D01F228D</v>
      </c>
      <c r="D6743" s="5" t="s">
        <v>94</v>
      </c>
      <c r="E6743" t="s">
        <v>107</v>
      </c>
      <c r="F6743" s="5" t="s">
        <v>843</v>
      </c>
      <c r="G6743" t="s">
        <v>841</v>
      </c>
    </row>
    <row r="6744" spans="1:7" hidden="1" x14ac:dyDescent="0.25">
      <c r="A6744" s="3" t="s">
        <v>42</v>
      </c>
      <c r="B6744" s="3">
        <v>830</v>
      </c>
      <c r="C6744" t="str">
        <f>VLOOKUP(B6744,'سیستم ID'!B:C,2,0)</f>
        <v>38F8C9E0-70F9-4172-81A5-6D4AEB0A482A</v>
      </c>
      <c r="D6744" s="5" t="s">
        <v>94</v>
      </c>
      <c r="E6744" t="s">
        <v>107</v>
      </c>
      <c r="F6744" s="5" t="s">
        <v>843</v>
      </c>
      <c r="G6744" t="s">
        <v>841</v>
      </c>
    </row>
    <row r="6745" spans="1:7" hidden="1" x14ac:dyDescent="0.25">
      <c r="A6745" s="3" t="s">
        <v>3078</v>
      </c>
      <c r="B6745" s="3">
        <v>900</v>
      </c>
      <c r="C6745" t="str">
        <f>VLOOKUP(B6745,'سیستم ID'!B:C,2,0)</f>
        <v>77B34F56-340F-40B2-BD16-F6CF0D58BC66</v>
      </c>
      <c r="D6745" s="5" t="s">
        <v>94</v>
      </c>
      <c r="E6745" t="s">
        <v>107</v>
      </c>
      <c r="F6745" s="5" t="s">
        <v>843</v>
      </c>
      <c r="G6745" t="s">
        <v>841</v>
      </c>
    </row>
    <row r="6746" spans="1:7" hidden="1" x14ac:dyDescent="0.25">
      <c r="A6746" s="3" t="s">
        <v>15</v>
      </c>
      <c r="B6746" s="3">
        <v>910</v>
      </c>
      <c r="C6746" t="str">
        <f>VLOOKUP(B6746,'سیستم ID'!B:C,2,0)</f>
        <v>035222D9-FCB3-471B-A301-CE8CB8C59B89</v>
      </c>
      <c r="D6746" s="5" t="s">
        <v>94</v>
      </c>
      <c r="E6746" t="s">
        <v>107</v>
      </c>
      <c r="F6746" s="5" t="s">
        <v>843</v>
      </c>
      <c r="G6746" t="s">
        <v>841</v>
      </c>
    </row>
    <row r="6747" spans="1:7" hidden="1" x14ac:dyDescent="0.25">
      <c r="A6747" s="3" t="s">
        <v>16</v>
      </c>
      <c r="B6747" s="3">
        <v>920</v>
      </c>
      <c r="C6747" t="str">
        <f>VLOOKUP(B6747,'سیستم ID'!B:C,2,0)</f>
        <v>55B728D2-7E39-47D7-A625-2575729636B2</v>
      </c>
      <c r="D6747" s="5" t="s">
        <v>94</v>
      </c>
      <c r="E6747" t="s">
        <v>107</v>
      </c>
      <c r="F6747" s="5" t="s">
        <v>843</v>
      </c>
      <c r="G6747" t="s">
        <v>841</v>
      </c>
    </row>
    <row r="6748" spans="1:7" hidden="1" x14ac:dyDescent="0.25">
      <c r="A6748" s="3" t="s">
        <v>17</v>
      </c>
      <c r="B6748" s="3">
        <v>930</v>
      </c>
      <c r="C6748" t="str">
        <f>VLOOKUP(B6748,'سیستم ID'!B:C,2,0)</f>
        <v>5E8435B8-D941-448E-9645-A8DCE6490293</v>
      </c>
      <c r="D6748" s="5" t="s">
        <v>94</v>
      </c>
      <c r="E6748" t="s">
        <v>107</v>
      </c>
      <c r="F6748" s="5" t="s">
        <v>843</v>
      </c>
      <c r="G6748" t="s">
        <v>841</v>
      </c>
    </row>
    <row r="6749" spans="1:7" hidden="1" x14ac:dyDescent="0.25">
      <c r="A6749" s="3" t="s">
        <v>18</v>
      </c>
      <c r="B6749" s="3">
        <v>940</v>
      </c>
      <c r="C6749" t="str">
        <f>VLOOKUP(B6749,'سیستم ID'!B:C,2,0)</f>
        <v>34010146-FD37-45E2-B0E1-FA9A5E8263A5</v>
      </c>
      <c r="D6749" s="5" t="s">
        <v>94</v>
      </c>
      <c r="E6749" t="s">
        <v>107</v>
      </c>
      <c r="F6749" s="5" t="s">
        <v>843</v>
      </c>
      <c r="G6749" t="s">
        <v>841</v>
      </c>
    </row>
    <row r="6750" spans="1:7" hidden="1" x14ac:dyDescent="0.25">
      <c r="A6750" s="3" t="s">
        <v>19</v>
      </c>
      <c r="B6750" s="3">
        <v>950</v>
      </c>
      <c r="C6750" t="str">
        <f>VLOOKUP(B6750,'سیستم ID'!B:C,2,0)</f>
        <v>50AE31FD-3F66-48ED-B47C-A31377AC6564</v>
      </c>
      <c r="D6750" s="5" t="s">
        <v>94</v>
      </c>
      <c r="E6750" t="s">
        <v>107</v>
      </c>
      <c r="F6750" s="5" t="s">
        <v>843</v>
      </c>
      <c r="G6750" t="s">
        <v>841</v>
      </c>
    </row>
    <row r="6751" spans="1:7" hidden="1" x14ac:dyDescent="0.25">
      <c r="A6751" s="3" t="s">
        <v>3085</v>
      </c>
      <c r="B6751" s="3" t="s">
        <v>48</v>
      </c>
      <c r="C6751" t="str">
        <f>VLOOKUP(B6751,'سیستم ID'!B:C,2,0)</f>
        <v>24C56E1B-EB38-43BB-B901-660F9E9FAAF9</v>
      </c>
      <c r="D6751" s="5" t="s">
        <v>94</v>
      </c>
      <c r="E6751" t="s">
        <v>107</v>
      </c>
      <c r="F6751" s="5" t="s">
        <v>843</v>
      </c>
      <c r="G6751" t="s">
        <v>841</v>
      </c>
    </row>
    <row r="6752" spans="1:7" hidden="1" x14ac:dyDescent="0.25">
      <c r="A6752" s="3" t="s">
        <v>3087</v>
      </c>
      <c r="B6752" s="3" t="s">
        <v>3087</v>
      </c>
      <c r="C6752" t="str">
        <f>VLOOKUP(B6752,'سیستم ID'!B:C,2,0)</f>
        <v>1B7DA395-F4EE-4D5F-8E3D-F6C5316D22D2</v>
      </c>
      <c r="D6752" s="5" t="s">
        <v>94</v>
      </c>
      <c r="E6752" t="s">
        <v>107</v>
      </c>
      <c r="F6752" s="5" t="s">
        <v>843</v>
      </c>
      <c r="G6752" t="s">
        <v>841</v>
      </c>
    </row>
    <row r="6753" spans="1:7" hidden="1" x14ac:dyDescent="0.25">
      <c r="A6753" s="3" t="s">
        <v>3089</v>
      </c>
      <c r="B6753" s="3" t="s">
        <v>3089</v>
      </c>
      <c r="C6753" t="str">
        <f>VLOOKUP(B6753,'سیستم ID'!B:C,2,0)</f>
        <v>A70A024B-47CC-4DBB-B8F9-C6DF44D55870</v>
      </c>
      <c r="D6753" s="5" t="s">
        <v>94</v>
      </c>
      <c r="E6753" t="s">
        <v>107</v>
      </c>
      <c r="F6753" s="5" t="s">
        <v>843</v>
      </c>
      <c r="G6753" t="s">
        <v>841</v>
      </c>
    </row>
    <row r="6754" spans="1:7" hidden="1" x14ac:dyDescent="0.25">
      <c r="A6754" s="3" t="s">
        <v>3091</v>
      </c>
      <c r="B6754" s="3" t="s">
        <v>3091</v>
      </c>
      <c r="C6754" t="str">
        <f>VLOOKUP(B6754,'سیستم ID'!B:C,2,0)</f>
        <v>26A5E270-614F-44C2-9A5A-0B3BDF822CA0</v>
      </c>
      <c r="D6754" s="5" t="s">
        <v>94</v>
      </c>
      <c r="E6754" t="s">
        <v>107</v>
      </c>
      <c r="F6754" s="5" t="s">
        <v>843</v>
      </c>
      <c r="G6754" t="s">
        <v>841</v>
      </c>
    </row>
    <row r="6755" spans="1:7" hidden="1" x14ac:dyDescent="0.25">
      <c r="A6755" s="3" t="s">
        <v>3093</v>
      </c>
      <c r="B6755" s="3" t="s">
        <v>96</v>
      </c>
      <c r="C6755" t="str">
        <f>VLOOKUP(B6755,'سیستم ID'!B:C,2,0)</f>
        <v>D76909CF-C15A-4D5C-959D-AA491F7EE1FD</v>
      </c>
      <c r="D6755" s="5" t="s">
        <v>94</v>
      </c>
      <c r="E6755" t="s">
        <v>107</v>
      </c>
      <c r="F6755" s="5" t="s">
        <v>843</v>
      </c>
      <c r="G6755" t="s">
        <v>841</v>
      </c>
    </row>
    <row r="6756" spans="1:7" hidden="1" x14ac:dyDescent="0.25">
      <c r="A6756" s="3" t="s">
        <v>50</v>
      </c>
      <c r="B6756" s="3" t="s">
        <v>49</v>
      </c>
      <c r="C6756" t="str">
        <f>VLOOKUP(B6756,'سیستم ID'!B:C,2,0)</f>
        <v>4FC89369-0030-4994-9B33-12471F749B9D</v>
      </c>
      <c r="D6756" s="5" t="s">
        <v>94</v>
      </c>
      <c r="E6756" t="s">
        <v>107</v>
      </c>
      <c r="F6756" s="5" t="s">
        <v>843</v>
      </c>
      <c r="G6756" t="s">
        <v>841</v>
      </c>
    </row>
    <row r="6757" spans="1:7" hidden="1" x14ac:dyDescent="0.25">
      <c r="A6757" s="3" t="s">
        <v>52</v>
      </c>
      <c r="B6757" s="3" t="s">
        <v>51</v>
      </c>
      <c r="C6757" t="str">
        <f>VLOOKUP(B6757,'سیستم ID'!B:C,2,0)</f>
        <v>23BEF153-B9A2-4FF5-8502-51ABC78CBD16</v>
      </c>
      <c r="D6757" s="5" t="s">
        <v>94</v>
      </c>
      <c r="E6757" t="s">
        <v>107</v>
      </c>
      <c r="F6757" s="5" t="s">
        <v>843</v>
      </c>
      <c r="G6757" t="s">
        <v>841</v>
      </c>
    </row>
    <row r="6758" spans="1:7" hidden="1" x14ac:dyDescent="0.25">
      <c r="A6758" s="3" t="s">
        <v>54</v>
      </c>
      <c r="B6758" s="3" t="s">
        <v>53</v>
      </c>
      <c r="C6758" t="str">
        <f>VLOOKUP(B6758,'سیستم ID'!B:C,2,0)</f>
        <v>C38EF511-7461-4D7C-85FF-428DE636E0D6</v>
      </c>
      <c r="D6758" s="5" t="s">
        <v>94</v>
      </c>
      <c r="E6758" t="s">
        <v>107</v>
      </c>
      <c r="F6758" s="5" t="s">
        <v>843</v>
      </c>
      <c r="G6758" t="s">
        <v>841</v>
      </c>
    </row>
    <row r="6759" spans="1:7" hidden="1" x14ac:dyDescent="0.25">
      <c r="A6759" s="3" t="s">
        <v>3098</v>
      </c>
      <c r="B6759" s="3" t="s">
        <v>3098</v>
      </c>
      <c r="C6759" t="str">
        <f>VLOOKUP(B6759,'سیستم ID'!B:C,2,0)</f>
        <v>0C75BE7F-22E6-47F1-A34F-34E109F2AAFC</v>
      </c>
      <c r="D6759" s="5" t="s">
        <v>94</v>
      </c>
      <c r="E6759" t="s">
        <v>107</v>
      </c>
      <c r="F6759" s="5" t="s">
        <v>843</v>
      </c>
      <c r="G6759" t="s">
        <v>841</v>
      </c>
    </row>
    <row r="6760" spans="1:7" hidden="1" x14ac:dyDescent="0.25">
      <c r="A6760" s="3" t="s">
        <v>56</v>
      </c>
      <c r="B6760" s="3" t="s">
        <v>55</v>
      </c>
      <c r="C6760" t="str">
        <f>VLOOKUP(B6760,'سیستم ID'!B:C,2,0)</f>
        <v>871984A8-F28B-448B-9470-B05EE97B962E</v>
      </c>
      <c r="D6760" s="5" t="s">
        <v>94</v>
      </c>
      <c r="E6760" t="s">
        <v>107</v>
      </c>
      <c r="F6760" s="5" t="s">
        <v>843</v>
      </c>
      <c r="G6760" t="s">
        <v>841</v>
      </c>
    </row>
    <row r="6761" spans="1:7" hidden="1" x14ac:dyDescent="0.25">
      <c r="A6761" s="3" t="s">
        <v>58</v>
      </c>
      <c r="B6761" s="3" t="s">
        <v>57</v>
      </c>
      <c r="C6761" t="str">
        <f>VLOOKUP(B6761,'سیستم ID'!B:C,2,0)</f>
        <v>B09278CF-C037-4F78-BEED-FD16982BA1EE</v>
      </c>
      <c r="D6761" s="5" t="s">
        <v>94</v>
      </c>
      <c r="E6761" t="s">
        <v>107</v>
      </c>
      <c r="F6761" s="5" t="s">
        <v>843</v>
      </c>
      <c r="G6761" t="s">
        <v>841</v>
      </c>
    </row>
    <row r="6762" spans="1:7" hidden="1" x14ac:dyDescent="0.25">
      <c r="A6762" s="3" t="s">
        <v>3102</v>
      </c>
      <c r="B6762" s="3" t="s">
        <v>3102</v>
      </c>
      <c r="C6762" t="str">
        <f>VLOOKUP(B6762,'سیستم ID'!B:C,2,0)</f>
        <v>EEE3D681-872A-42F4-A1EC-40439212278F</v>
      </c>
      <c r="D6762" s="5" t="s">
        <v>94</v>
      </c>
      <c r="E6762" t="s">
        <v>107</v>
      </c>
      <c r="F6762" s="5" t="s">
        <v>843</v>
      </c>
      <c r="G6762" t="s">
        <v>841</v>
      </c>
    </row>
    <row r="6763" spans="1:7" hidden="1" x14ac:dyDescent="0.25">
      <c r="A6763" s="3" t="s">
        <v>60</v>
      </c>
      <c r="B6763" s="3" t="s">
        <v>59</v>
      </c>
      <c r="C6763" t="str">
        <f>VLOOKUP(B6763,'سیستم ID'!B:C,2,0)</f>
        <v>FF5D529A-3D89-4702-869B-92D816A81C40</v>
      </c>
      <c r="D6763" s="5" t="s">
        <v>94</v>
      </c>
      <c r="E6763" t="s">
        <v>107</v>
      </c>
      <c r="F6763" s="5" t="s">
        <v>843</v>
      </c>
      <c r="G6763" t="s">
        <v>841</v>
      </c>
    </row>
    <row r="6764" spans="1:7" hidden="1" x14ac:dyDescent="0.25">
      <c r="A6764" s="3" t="s">
        <v>3105</v>
      </c>
      <c r="B6764" s="3" t="s">
        <v>3105</v>
      </c>
      <c r="C6764" t="str">
        <f>VLOOKUP(B6764,'سیستم ID'!B:C,2,0)</f>
        <v>04699629-248C-49C8-A7C5-F277B991878C</v>
      </c>
      <c r="D6764" s="5" t="s">
        <v>94</v>
      </c>
      <c r="E6764" t="s">
        <v>107</v>
      </c>
      <c r="F6764" s="5" t="s">
        <v>843</v>
      </c>
      <c r="G6764" t="s">
        <v>841</v>
      </c>
    </row>
    <row r="6765" spans="1:7" hidden="1" x14ac:dyDescent="0.25">
      <c r="A6765" s="3" t="s">
        <v>3107</v>
      </c>
      <c r="B6765" s="3" t="s">
        <v>3107</v>
      </c>
      <c r="C6765" t="str">
        <f>VLOOKUP(B6765,'سیستم ID'!B:C,2,0)</f>
        <v>670954B7-4C3B-4F76-BDC8-82C8C1C0096F</v>
      </c>
      <c r="D6765" s="5" t="s">
        <v>94</v>
      </c>
      <c r="E6765" t="s">
        <v>107</v>
      </c>
      <c r="F6765" s="5" t="s">
        <v>843</v>
      </c>
      <c r="G6765" t="s">
        <v>841</v>
      </c>
    </row>
    <row r="6766" spans="1:7" hidden="1" x14ac:dyDescent="0.25">
      <c r="A6766" s="3" t="s">
        <v>3109</v>
      </c>
      <c r="B6766" s="3" t="s">
        <v>3109</v>
      </c>
      <c r="C6766" t="str">
        <f>VLOOKUP(B6766,'سیستم ID'!B:C,2,0)</f>
        <v>07C53720-59AF-4120-9B80-D68F891A17B9</v>
      </c>
      <c r="D6766" s="5" t="s">
        <v>94</v>
      </c>
      <c r="E6766" t="s">
        <v>107</v>
      </c>
      <c r="F6766" s="5" t="s">
        <v>843</v>
      </c>
      <c r="G6766" t="s">
        <v>841</v>
      </c>
    </row>
    <row r="6767" spans="1:7" hidden="1" x14ac:dyDescent="0.25">
      <c r="A6767" s="3" t="s">
        <v>62</v>
      </c>
      <c r="B6767" s="3" t="s">
        <v>61</v>
      </c>
      <c r="C6767" t="str">
        <f>VLOOKUP(B6767,'سیستم ID'!B:C,2,0)</f>
        <v>09E22BFD-16CE-4344-9D2F-262F781776AE</v>
      </c>
      <c r="D6767" s="5" t="s">
        <v>94</v>
      </c>
      <c r="E6767" t="s">
        <v>107</v>
      </c>
      <c r="F6767" s="5" t="s">
        <v>843</v>
      </c>
      <c r="G6767" t="s">
        <v>841</v>
      </c>
    </row>
    <row r="6768" spans="1:7" hidden="1" x14ac:dyDescent="0.25">
      <c r="A6768" s="3" t="s">
        <v>64</v>
      </c>
      <c r="B6768" s="3" t="s">
        <v>63</v>
      </c>
      <c r="C6768" t="str">
        <f>VLOOKUP(B6768,'سیستم ID'!B:C,2,0)</f>
        <v>AEC245F7-08D2-414B-B328-E80EDA608BC3</v>
      </c>
      <c r="D6768" s="5" t="s">
        <v>94</v>
      </c>
      <c r="E6768" t="s">
        <v>107</v>
      </c>
      <c r="F6768" s="5" t="s">
        <v>843</v>
      </c>
      <c r="G6768" t="s">
        <v>841</v>
      </c>
    </row>
    <row r="6769" spans="1:7" hidden="1" x14ac:dyDescent="0.25">
      <c r="A6769" s="3" t="s">
        <v>66</v>
      </c>
      <c r="B6769" s="3" t="s">
        <v>65</v>
      </c>
      <c r="C6769" t="str">
        <f>VLOOKUP(B6769,'سیستم ID'!B:C,2,0)</f>
        <v>0932E663-67D8-4368-9F47-A8280998BFC4</v>
      </c>
      <c r="D6769" s="5" t="s">
        <v>94</v>
      </c>
      <c r="E6769" t="s">
        <v>107</v>
      </c>
      <c r="F6769" s="5" t="s">
        <v>843</v>
      </c>
      <c r="G6769" t="s">
        <v>841</v>
      </c>
    </row>
    <row r="6770" spans="1:7" hidden="1" x14ac:dyDescent="0.25">
      <c r="A6770" s="3" t="s">
        <v>3114</v>
      </c>
      <c r="B6770" s="3" t="s">
        <v>97</v>
      </c>
      <c r="C6770" t="str">
        <f>VLOOKUP(B6770,'سیستم ID'!B:C,2,0)</f>
        <v>56B7C9BA-BC69-401A-9B7A-075F3F29A866</v>
      </c>
      <c r="D6770" s="5" t="s">
        <v>94</v>
      </c>
      <c r="E6770" t="s">
        <v>107</v>
      </c>
      <c r="F6770" s="5" t="s">
        <v>843</v>
      </c>
      <c r="G6770" t="s">
        <v>841</v>
      </c>
    </row>
    <row r="6771" spans="1:7" hidden="1" x14ac:dyDescent="0.25">
      <c r="A6771" s="3" t="s">
        <v>68</v>
      </c>
      <c r="B6771" s="3" t="s">
        <v>67</v>
      </c>
      <c r="C6771" t="str">
        <f>VLOOKUP(B6771,'سیستم ID'!B:C,2,0)</f>
        <v>C334DC4B-30C1-4BEC-8D59-4A7AA348EA06</v>
      </c>
      <c r="D6771" s="5" t="s">
        <v>94</v>
      </c>
      <c r="E6771" t="s">
        <v>107</v>
      </c>
      <c r="F6771" s="5" t="s">
        <v>843</v>
      </c>
      <c r="G6771" t="s">
        <v>841</v>
      </c>
    </row>
    <row r="6772" spans="1:7" hidden="1" x14ac:dyDescent="0.25">
      <c r="A6772" s="3" t="s">
        <v>3117</v>
      </c>
      <c r="B6772" s="3" t="s">
        <v>3117</v>
      </c>
      <c r="C6772" t="str">
        <f>VLOOKUP(B6772,'سیستم ID'!B:C,2,0)</f>
        <v>692D09C5-27CB-4B9A-BCD2-177CFC2CC08A</v>
      </c>
      <c r="D6772" s="5" t="s">
        <v>94</v>
      </c>
      <c r="E6772" t="s">
        <v>107</v>
      </c>
      <c r="F6772" s="5" t="s">
        <v>843</v>
      </c>
      <c r="G6772" t="s">
        <v>841</v>
      </c>
    </row>
    <row r="6773" spans="1:7" hidden="1" x14ac:dyDescent="0.25">
      <c r="A6773" s="3" t="s">
        <v>3119</v>
      </c>
      <c r="B6773" s="3" t="s">
        <v>3119</v>
      </c>
      <c r="C6773" t="str">
        <f>VLOOKUP(B6773,'سیستم ID'!B:C,2,0)</f>
        <v>A355905F-7A78-4D9B-A836-C5F9470D5CBA</v>
      </c>
      <c r="D6773" s="5" t="s">
        <v>94</v>
      </c>
      <c r="E6773" t="s">
        <v>107</v>
      </c>
      <c r="F6773" s="5" t="s">
        <v>843</v>
      </c>
      <c r="G6773" t="s">
        <v>841</v>
      </c>
    </row>
    <row r="6774" spans="1:7" hidden="1" x14ac:dyDescent="0.25">
      <c r="A6774" s="3" t="s">
        <v>3121</v>
      </c>
      <c r="B6774" s="3" t="s">
        <v>3121</v>
      </c>
      <c r="C6774" t="str">
        <f>VLOOKUP(B6774,'سیستم ID'!B:C,2,0)</f>
        <v>02971099-D16D-4811-A013-44DEDC387891</v>
      </c>
      <c r="D6774" s="5" t="s">
        <v>94</v>
      </c>
      <c r="E6774" t="s">
        <v>107</v>
      </c>
      <c r="F6774" s="5" t="s">
        <v>843</v>
      </c>
      <c r="G6774" t="s">
        <v>841</v>
      </c>
    </row>
    <row r="6775" spans="1:7" hidden="1" x14ac:dyDescent="0.25">
      <c r="A6775" s="3" t="s">
        <v>3123</v>
      </c>
      <c r="B6775" s="3" t="s">
        <v>3123</v>
      </c>
      <c r="C6775" t="str">
        <f>VLOOKUP(B6775,'سیستم ID'!B:C,2,0)</f>
        <v>8E973FF0-0544-4CD0-831A-EF53B2C914FB</v>
      </c>
      <c r="D6775" s="5" t="s">
        <v>94</v>
      </c>
      <c r="E6775" t="s">
        <v>107</v>
      </c>
      <c r="F6775" s="5" t="s">
        <v>843</v>
      </c>
      <c r="G6775" t="s">
        <v>841</v>
      </c>
    </row>
    <row r="6776" spans="1:7" hidden="1" x14ac:dyDescent="0.25">
      <c r="A6776" s="3" t="s">
        <v>3125</v>
      </c>
      <c r="B6776" s="3" t="s">
        <v>3125</v>
      </c>
      <c r="C6776" t="str">
        <f>VLOOKUP(B6776,'سیستم ID'!B:C,2,0)</f>
        <v>2CA3965C-A4FA-4807-A9CB-0E2F0087E98A</v>
      </c>
      <c r="D6776" s="5" t="s">
        <v>94</v>
      </c>
      <c r="E6776" t="s">
        <v>107</v>
      </c>
      <c r="F6776" s="5" t="s">
        <v>843</v>
      </c>
      <c r="G6776" t="s">
        <v>841</v>
      </c>
    </row>
    <row r="6777" spans="1:7" hidden="1" x14ac:dyDescent="0.25">
      <c r="A6777" s="3" t="s">
        <v>3127</v>
      </c>
      <c r="B6777" s="3" t="s">
        <v>3127</v>
      </c>
      <c r="C6777" t="str">
        <f>VLOOKUP(B6777,'سیستم ID'!B:C,2,0)</f>
        <v>922E9A0D-BD5A-4F1D-9170-A83478CB8F9A</v>
      </c>
      <c r="D6777" s="5" t="s">
        <v>94</v>
      </c>
      <c r="E6777" t="s">
        <v>107</v>
      </c>
      <c r="F6777" s="5" t="s">
        <v>843</v>
      </c>
      <c r="G6777" t="s">
        <v>841</v>
      </c>
    </row>
    <row r="6778" spans="1:7" hidden="1" x14ac:dyDescent="0.25">
      <c r="A6778" s="3" t="s">
        <v>3129</v>
      </c>
      <c r="B6778" s="3" t="s">
        <v>3129</v>
      </c>
      <c r="C6778" t="str">
        <f>VLOOKUP(B6778,'سیستم ID'!B:C,2,0)</f>
        <v>518C6112-317D-4C56-9953-B93CBC035CA1</v>
      </c>
      <c r="D6778" s="5" t="s">
        <v>94</v>
      </c>
      <c r="E6778" t="s">
        <v>107</v>
      </c>
      <c r="F6778" s="5" t="s">
        <v>843</v>
      </c>
      <c r="G6778" t="s">
        <v>841</v>
      </c>
    </row>
    <row r="6779" spans="1:7" hidden="1" x14ac:dyDescent="0.25">
      <c r="A6779" s="3" t="s">
        <v>3131</v>
      </c>
      <c r="B6779" s="3" t="s">
        <v>3131</v>
      </c>
      <c r="C6779" t="str">
        <f>VLOOKUP(B6779,'سیستم ID'!B:C,2,0)</f>
        <v>558D51D3-B817-4E08-BD08-C293F86D95B4</v>
      </c>
      <c r="D6779" s="5" t="s">
        <v>94</v>
      </c>
      <c r="E6779" t="s">
        <v>107</v>
      </c>
      <c r="F6779" s="5" t="s">
        <v>843</v>
      </c>
      <c r="G6779" t="s">
        <v>841</v>
      </c>
    </row>
    <row r="6780" spans="1:7" hidden="1" x14ac:dyDescent="0.25">
      <c r="A6780" s="3" t="s">
        <v>70</v>
      </c>
      <c r="B6780" s="3" t="s">
        <v>69</v>
      </c>
      <c r="C6780" t="str">
        <f>VLOOKUP(B6780,'سیستم ID'!B:C,2,0)</f>
        <v>28B0F70D-4295-43B4-87A1-4A8A2DF4D607</v>
      </c>
      <c r="D6780" s="5" t="s">
        <v>94</v>
      </c>
      <c r="E6780" t="s">
        <v>107</v>
      </c>
      <c r="F6780" s="5" t="s">
        <v>843</v>
      </c>
      <c r="G6780" t="s">
        <v>841</v>
      </c>
    </row>
    <row r="6781" spans="1:7" hidden="1" x14ac:dyDescent="0.25">
      <c r="A6781" s="3" t="s">
        <v>3134</v>
      </c>
      <c r="B6781" s="3" t="s">
        <v>3134</v>
      </c>
      <c r="C6781" t="str">
        <f>VLOOKUP(B6781,'سیستم ID'!B:C,2,0)</f>
        <v>362F2025-BF8E-4C08-AA48-A2FB75A46A91</v>
      </c>
      <c r="D6781" s="5" t="s">
        <v>94</v>
      </c>
      <c r="E6781" t="s">
        <v>107</v>
      </c>
      <c r="F6781" s="5" t="s">
        <v>843</v>
      </c>
      <c r="G6781" t="s">
        <v>841</v>
      </c>
    </row>
    <row r="6782" spans="1:7" hidden="1" x14ac:dyDescent="0.25">
      <c r="A6782" s="3" t="s">
        <v>3136</v>
      </c>
      <c r="B6782" s="3" t="s">
        <v>3136</v>
      </c>
      <c r="C6782" t="str">
        <f>VLOOKUP(B6782,'سیستم ID'!B:C,2,0)</f>
        <v>8B8FA01E-2949-4EBC-AA52-7AC9E56E8F95</v>
      </c>
      <c r="D6782" s="5" t="s">
        <v>94</v>
      </c>
      <c r="E6782" t="s">
        <v>107</v>
      </c>
      <c r="F6782" s="5" t="s">
        <v>843</v>
      </c>
      <c r="G6782" t="s">
        <v>841</v>
      </c>
    </row>
    <row r="6783" spans="1:7" hidden="1" x14ac:dyDescent="0.25">
      <c r="A6783" s="3" t="s">
        <v>3138</v>
      </c>
      <c r="B6783" s="3" t="s">
        <v>3138</v>
      </c>
      <c r="C6783" t="str">
        <f>VLOOKUP(B6783,'سیستم ID'!B:C,2,0)</f>
        <v>0A65FF28-928F-4483-B407-6E7F2011FBD5</v>
      </c>
      <c r="D6783" s="5" t="s">
        <v>94</v>
      </c>
      <c r="E6783" t="s">
        <v>107</v>
      </c>
      <c r="F6783" s="5" t="s">
        <v>843</v>
      </c>
      <c r="G6783" t="s">
        <v>841</v>
      </c>
    </row>
    <row r="6784" spans="1:7" hidden="1" x14ac:dyDescent="0.25">
      <c r="A6784" s="3" t="s">
        <v>72</v>
      </c>
      <c r="B6784" s="3" t="s">
        <v>71</v>
      </c>
      <c r="C6784" t="str">
        <f>VLOOKUP(B6784,'سیستم ID'!B:C,2,0)</f>
        <v>5AE74F76-43CC-49E4-BE3F-F992A939567F</v>
      </c>
      <c r="D6784" s="5" t="s">
        <v>94</v>
      </c>
      <c r="E6784" t="s">
        <v>107</v>
      </c>
      <c r="F6784" s="5" t="s">
        <v>843</v>
      </c>
      <c r="G6784" t="s">
        <v>841</v>
      </c>
    </row>
    <row r="6785" spans="1:7" hidden="1" x14ac:dyDescent="0.25">
      <c r="A6785" s="3" t="s">
        <v>3141</v>
      </c>
      <c r="B6785" s="3" t="s">
        <v>3141</v>
      </c>
      <c r="C6785" t="str">
        <f>VLOOKUP(B6785,'سیستم ID'!B:C,2,0)</f>
        <v>655F621E-5BD0-4ADB-80DF-25FE14F69C2A</v>
      </c>
      <c r="D6785" s="5" t="s">
        <v>94</v>
      </c>
      <c r="E6785" t="s">
        <v>107</v>
      </c>
      <c r="F6785" s="5" t="s">
        <v>843</v>
      </c>
      <c r="G6785" t="s">
        <v>841</v>
      </c>
    </row>
    <row r="6786" spans="1:7" hidden="1" x14ac:dyDescent="0.25">
      <c r="A6786" s="3" t="s">
        <v>3143</v>
      </c>
      <c r="B6786" s="3" t="s">
        <v>3143</v>
      </c>
      <c r="C6786" t="str">
        <f>VLOOKUP(B6786,'سیستم ID'!B:C,2,0)</f>
        <v>E8FDB5A6-7FDA-406A-8BAE-A61A8BD6335D</v>
      </c>
      <c r="D6786" s="5" t="s">
        <v>94</v>
      </c>
      <c r="E6786" t="s">
        <v>107</v>
      </c>
      <c r="F6786" s="5" t="s">
        <v>843</v>
      </c>
      <c r="G6786" t="s">
        <v>841</v>
      </c>
    </row>
    <row r="6787" spans="1:7" hidden="1" x14ac:dyDescent="0.25">
      <c r="A6787" s="3" t="s">
        <v>3145</v>
      </c>
      <c r="B6787" s="3" t="s">
        <v>3145</v>
      </c>
      <c r="C6787" t="str">
        <f>VLOOKUP(B6787,'سیستم ID'!B:C,2,0)</f>
        <v>4C60101A-2691-4478-904B-6A8477FA7EC7</v>
      </c>
      <c r="D6787" s="5" t="s">
        <v>94</v>
      </c>
      <c r="E6787" t="s">
        <v>107</v>
      </c>
      <c r="F6787" s="5" t="s">
        <v>843</v>
      </c>
      <c r="G6787" t="s">
        <v>841</v>
      </c>
    </row>
    <row r="6788" spans="1:7" hidden="1" x14ac:dyDescent="0.25">
      <c r="A6788" s="3" t="s">
        <v>74</v>
      </c>
      <c r="B6788" s="3" t="s">
        <v>73</v>
      </c>
      <c r="C6788" t="str">
        <f>VLOOKUP(B6788,'سیستم ID'!B:C,2,0)</f>
        <v>2436D7B9-2659-4E86-A755-786FFCF72C0F</v>
      </c>
      <c r="D6788" s="5" t="s">
        <v>94</v>
      </c>
      <c r="E6788" t="s">
        <v>107</v>
      </c>
      <c r="F6788" s="5" t="s">
        <v>843</v>
      </c>
      <c r="G6788" t="s">
        <v>841</v>
      </c>
    </row>
    <row r="6789" spans="1:7" hidden="1" x14ac:dyDescent="0.25">
      <c r="A6789" s="3" t="s">
        <v>3148</v>
      </c>
      <c r="B6789" s="3" t="s">
        <v>3148</v>
      </c>
      <c r="C6789" t="str">
        <f>VLOOKUP(B6789,'سیستم ID'!B:C,2,0)</f>
        <v>34B74A99-E91D-46C0-875C-0077AE372CD5</v>
      </c>
      <c r="D6789" s="5" t="s">
        <v>94</v>
      </c>
      <c r="E6789" t="s">
        <v>107</v>
      </c>
      <c r="F6789" s="5" t="s">
        <v>843</v>
      </c>
      <c r="G6789" t="s">
        <v>841</v>
      </c>
    </row>
    <row r="6790" spans="1:7" hidden="1" x14ac:dyDescent="0.25">
      <c r="A6790" s="3" t="s">
        <v>3150</v>
      </c>
      <c r="B6790" s="3" t="s">
        <v>3150</v>
      </c>
      <c r="C6790" t="str">
        <f>VLOOKUP(B6790,'سیستم ID'!B:C,2,0)</f>
        <v>D25A9550-A7F1-409A-AE31-B7333B788CF7</v>
      </c>
      <c r="D6790" s="5" t="s">
        <v>94</v>
      </c>
      <c r="E6790" t="s">
        <v>107</v>
      </c>
      <c r="F6790" s="5" t="s">
        <v>843</v>
      </c>
      <c r="G6790" t="s">
        <v>841</v>
      </c>
    </row>
    <row r="6791" spans="1:7" hidden="1" x14ac:dyDescent="0.25">
      <c r="A6791" s="3" t="s">
        <v>76</v>
      </c>
      <c r="B6791" s="3" t="s">
        <v>75</v>
      </c>
      <c r="C6791" t="str">
        <f>VLOOKUP(B6791,'سیستم ID'!B:C,2,0)</f>
        <v>DCBA87FD-99E4-4DF2-8FA1-1230C9C34477</v>
      </c>
      <c r="D6791" s="5" t="s">
        <v>94</v>
      </c>
      <c r="E6791" t="s">
        <v>107</v>
      </c>
      <c r="F6791" s="5" t="s">
        <v>843</v>
      </c>
      <c r="G6791" t="s">
        <v>841</v>
      </c>
    </row>
    <row r="6792" spans="1:7" hidden="1" x14ac:dyDescent="0.25">
      <c r="A6792" s="3" t="s">
        <v>3153</v>
      </c>
      <c r="B6792" s="3" t="s">
        <v>3153</v>
      </c>
      <c r="C6792" t="str">
        <f>VLOOKUP(B6792,'سیستم ID'!B:C,2,0)</f>
        <v>5DC650D7-D846-49A0-9925-8AA218F5C522</v>
      </c>
      <c r="D6792" s="5" t="s">
        <v>94</v>
      </c>
      <c r="E6792" t="s">
        <v>107</v>
      </c>
      <c r="F6792" s="5" t="s">
        <v>843</v>
      </c>
      <c r="G6792" t="s">
        <v>841</v>
      </c>
    </row>
    <row r="6793" spans="1:7" hidden="1" x14ac:dyDescent="0.25">
      <c r="A6793" s="3" t="s">
        <v>3155</v>
      </c>
      <c r="B6793" s="3" t="s">
        <v>3155</v>
      </c>
      <c r="C6793" t="str">
        <f>VLOOKUP(B6793,'سیستم ID'!B:C,2,0)</f>
        <v>690895C9-2DE6-4908-94B4-ADAEBEB9060C</v>
      </c>
      <c r="D6793" s="5" t="s">
        <v>94</v>
      </c>
      <c r="E6793" t="s">
        <v>107</v>
      </c>
      <c r="F6793" s="5" t="s">
        <v>843</v>
      </c>
      <c r="G6793" t="s">
        <v>841</v>
      </c>
    </row>
    <row r="6794" spans="1:7" hidden="1" x14ac:dyDescent="0.25">
      <c r="A6794" s="3" t="s">
        <v>3157</v>
      </c>
      <c r="B6794" s="3" t="s">
        <v>3157</v>
      </c>
      <c r="C6794" t="str">
        <f>VLOOKUP(B6794,'سیستم ID'!B:C,2,0)</f>
        <v>24B203FF-FDEB-424D-8FCB-55C96B3FAC52</v>
      </c>
      <c r="D6794" s="5" t="s">
        <v>94</v>
      </c>
      <c r="E6794" t="s">
        <v>107</v>
      </c>
      <c r="F6794" s="5" t="s">
        <v>843</v>
      </c>
      <c r="G6794" t="s">
        <v>841</v>
      </c>
    </row>
    <row r="6795" spans="1:7" hidden="1" x14ac:dyDescent="0.25">
      <c r="A6795" s="3" t="s">
        <v>3159</v>
      </c>
      <c r="B6795" s="3" t="s">
        <v>3159</v>
      </c>
      <c r="C6795" t="str">
        <f>VLOOKUP(B6795,'سیستم ID'!B:C,2,0)</f>
        <v>0923D436-B3EE-4F16-8F4C-B1D27CD8C6DA</v>
      </c>
      <c r="D6795" s="5" t="s">
        <v>94</v>
      </c>
      <c r="E6795" t="s">
        <v>107</v>
      </c>
      <c r="F6795" s="5" t="s">
        <v>843</v>
      </c>
      <c r="G6795" t="s">
        <v>841</v>
      </c>
    </row>
    <row r="6796" spans="1:7" hidden="1" x14ac:dyDescent="0.25">
      <c r="A6796" s="3" t="s">
        <v>3161</v>
      </c>
      <c r="B6796" s="3" t="s">
        <v>3161</v>
      </c>
      <c r="C6796" t="str">
        <f>VLOOKUP(B6796,'سیستم ID'!B:C,2,0)</f>
        <v>D465B6E9-1A58-4132-A223-E2BA20B41658</v>
      </c>
      <c r="D6796" s="5" t="s">
        <v>94</v>
      </c>
      <c r="E6796" t="s">
        <v>107</v>
      </c>
      <c r="F6796" s="5" t="s">
        <v>843</v>
      </c>
      <c r="G6796" t="s">
        <v>841</v>
      </c>
    </row>
    <row r="6797" spans="1:7" hidden="1" x14ac:dyDescent="0.25">
      <c r="A6797" s="3" t="s">
        <v>3163</v>
      </c>
      <c r="B6797" s="3" t="s">
        <v>3163</v>
      </c>
      <c r="C6797" t="str">
        <f>VLOOKUP(B6797,'سیستم ID'!B:C,2,0)</f>
        <v>FD83784A-0AEE-41AA-B388-E31D31ED664F</v>
      </c>
      <c r="D6797" s="5" t="s">
        <v>94</v>
      </c>
      <c r="E6797" t="s">
        <v>107</v>
      </c>
      <c r="F6797" s="5" t="s">
        <v>843</v>
      </c>
      <c r="G6797" t="s">
        <v>841</v>
      </c>
    </row>
    <row r="6798" spans="1:7" hidden="1" x14ac:dyDescent="0.25">
      <c r="A6798" s="3" t="s">
        <v>3165</v>
      </c>
      <c r="B6798" s="3" t="s">
        <v>3165</v>
      </c>
      <c r="C6798" t="str">
        <f>VLOOKUP(B6798,'سیستم ID'!B:C,2,0)</f>
        <v>22A69171-2574-46E8-82DA-FF483857C72D</v>
      </c>
      <c r="D6798" s="5" t="s">
        <v>94</v>
      </c>
      <c r="E6798" t="s">
        <v>107</v>
      </c>
      <c r="F6798" s="5" t="s">
        <v>843</v>
      </c>
      <c r="G6798" t="s">
        <v>841</v>
      </c>
    </row>
    <row r="6799" spans="1:7" hidden="1" x14ac:dyDescent="0.25">
      <c r="A6799" s="3" t="s">
        <v>3167</v>
      </c>
      <c r="B6799" s="3" t="s">
        <v>3167</v>
      </c>
      <c r="C6799" t="str">
        <f>VLOOKUP(B6799,'سیستم ID'!B:C,2,0)</f>
        <v>25A538FB-6BF2-48FF-960D-4AEABCABDE3B</v>
      </c>
      <c r="D6799" s="5" t="s">
        <v>94</v>
      </c>
      <c r="E6799" t="s">
        <v>107</v>
      </c>
      <c r="F6799" s="5" t="s">
        <v>843</v>
      </c>
      <c r="G6799" t="s">
        <v>841</v>
      </c>
    </row>
    <row r="6800" spans="1:7" hidden="1" x14ac:dyDescent="0.25">
      <c r="A6800" s="3" t="s">
        <v>3169</v>
      </c>
      <c r="B6800" s="3" t="s">
        <v>3169</v>
      </c>
      <c r="C6800" t="str">
        <f>VLOOKUP(B6800,'سیستم ID'!B:C,2,0)</f>
        <v>44670777-73D3-4646-954B-EA44CE859019</v>
      </c>
      <c r="D6800" s="5" t="s">
        <v>94</v>
      </c>
      <c r="E6800" t="s">
        <v>107</v>
      </c>
      <c r="F6800" s="5" t="s">
        <v>843</v>
      </c>
      <c r="G6800" t="s">
        <v>841</v>
      </c>
    </row>
    <row r="6801" spans="1:7" hidden="1" x14ac:dyDescent="0.25">
      <c r="A6801" s="3" t="s">
        <v>3171</v>
      </c>
      <c r="B6801" s="3" t="s">
        <v>3171</v>
      </c>
      <c r="C6801" t="str">
        <f>VLOOKUP(B6801,'سیستم ID'!B:C,2,0)</f>
        <v>CC816F81-4315-42D5-8E1C-38C7A36AC51E</v>
      </c>
      <c r="D6801" s="5" t="s">
        <v>94</v>
      </c>
      <c r="E6801" t="s">
        <v>107</v>
      </c>
      <c r="F6801" s="5" t="s">
        <v>843</v>
      </c>
      <c r="G6801" t="s">
        <v>841</v>
      </c>
    </row>
    <row r="6802" spans="1:7" hidden="1" x14ac:dyDescent="0.25">
      <c r="A6802" s="3" t="s">
        <v>3173</v>
      </c>
      <c r="B6802" s="3" t="s">
        <v>3173</v>
      </c>
      <c r="C6802" t="str">
        <f>VLOOKUP(B6802,'سیستم ID'!B:C,2,0)</f>
        <v>DB77F1EC-9F31-4B90-BA23-E5E8D4AD1EBC</v>
      </c>
      <c r="D6802" s="5" t="s">
        <v>94</v>
      </c>
      <c r="E6802" t="s">
        <v>107</v>
      </c>
      <c r="F6802" s="5" t="s">
        <v>843</v>
      </c>
      <c r="G6802" t="s">
        <v>841</v>
      </c>
    </row>
    <row r="6803" spans="1:7" hidden="1" x14ac:dyDescent="0.25">
      <c r="A6803" s="3" t="s">
        <v>3175</v>
      </c>
      <c r="B6803" s="3" t="s">
        <v>3175</v>
      </c>
      <c r="C6803" t="str">
        <f>VLOOKUP(B6803,'سیستم ID'!B:C,2,0)</f>
        <v>21EDDB3D-581E-41CA-AFD8-768555A6A378</v>
      </c>
      <c r="D6803" s="5" t="s">
        <v>94</v>
      </c>
      <c r="E6803" t="s">
        <v>107</v>
      </c>
      <c r="F6803" s="5" t="s">
        <v>843</v>
      </c>
      <c r="G6803" t="s">
        <v>841</v>
      </c>
    </row>
    <row r="6804" spans="1:7" hidden="1" x14ac:dyDescent="0.25">
      <c r="A6804" s="3" t="s">
        <v>3177</v>
      </c>
      <c r="B6804" s="3" t="s">
        <v>3177</v>
      </c>
      <c r="C6804" t="str">
        <f>VLOOKUP(B6804,'سیستم ID'!B:C,2,0)</f>
        <v>5C217CB6-B95D-4993-A710-A862E952D71F</v>
      </c>
      <c r="D6804" s="5" t="s">
        <v>94</v>
      </c>
      <c r="E6804" t="s">
        <v>107</v>
      </c>
      <c r="F6804" s="5" t="s">
        <v>843</v>
      </c>
      <c r="G6804" t="s">
        <v>841</v>
      </c>
    </row>
    <row r="6805" spans="1:7" hidden="1" x14ac:dyDescent="0.25">
      <c r="A6805" s="3" t="s">
        <v>3179</v>
      </c>
      <c r="B6805" s="3" t="s">
        <v>3179</v>
      </c>
      <c r="C6805" t="str">
        <f>VLOOKUP(B6805,'سیستم ID'!B:C,2,0)</f>
        <v>7E34DB63-4FD7-409A-A31D-7F781D626FBC</v>
      </c>
      <c r="D6805" s="5" t="s">
        <v>94</v>
      </c>
      <c r="E6805" t="s">
        <v>107</v>
      </c>
      <c r="F6805" s="5" t="s">
        <v>843</v>
      </c>
      <c r="G6805" t="s">
        <v>841</v>
      </c>
    </row>
    <row r="6806" spans="1:7" hidden="1" x14ac:dyDescent="0.25">
      <c r="A6806" s="3" t="s">
        <v>3181</v>
      </c>
      <c r="B6806" s="3" t="s">
        <v>3181</v>
      </c>
      <c r="C6806" t="str">
        <f>VLOOKUP(B6806,'سیستم ID'!B:C,2,0)</f>
        <v>48D5FB4A-107F-4E2A-8B33-FBAC631E89B8</v>
      </c>
      <c r="D6806" s="5" t="s">
        <v>94</v>
      </c>
      <c r="E6806" t="s">
        <v>107</v>
      </c>
      <c r="F6806" s="5" t="s">
        <v>843</v>
      </c>
      <c r="G6806" t="s">
        <v>841</v>
      </c>
    </row>
    <row r="6807" spans="1:7" hidden="1" x14ac:dyDescent="0.25">
      <c r="A6807" s="3" t="s">
        <v>3183</v>
      </c>
      <c r="B6807" s="3" t="s">
        <v>3183</v>
      </c>
      <c r="C6807" t="str">
        <f>VLOOKUP(B6807,'سیستم ID'!B:C,2,0)</f>
        <v>C49E8291-99ED-4BC8-8293-B05C9B69A94E</v>
      </c>
      <c r="D6807" s="5" t="s">
        <v>94</v>
      </c>
      <c r="E6807" t="s">
        <v>107</v>
      </c>
      <c r="F6807" s="5" t="s">
        <v>843</v>
      </c>
      <c r="G6807" t="s">
        <v>841</v>
      </c>
    </row>
    <row r="6808" spans="1:7" hidden="1" x14ac:dyDescent="0.25">
      <c r="A6808" s="3" t="s">
        <v>3185</v>
      </c>
      <c r="B6808" s="3" t="s">
        <v>3185</v>
      </c>
      <c r="C6808" t="str">
        <f>VLOOKUP(B6808,'سیستم ID'!B:C,2,0)</f>
        <v>DAA1913F-5708-48F2-8655-73D591C7634C</v>
      </c>
      <c r="D6808" s="5" t="s">
        <v>94</v>
      </c>
      <c r="E6808" t="s">
        <v>107</v>
      </c>
      <c r="F6808" s="5" t="s">
        <v>843</v>
      </c>
      <c r="G6808" t="s">
        <v>841</v>
      </c>
    </row>
    <row r="6809" spans="1:7" hidden="1" x14ac:dyDescent="0.25">
      <c r="A6809" s="3" t="s">
        <v>3187</v>
      </c>
      <c r="B6809" s="3" t="s">
        <v>3187</v>
      </c>
      <c r="C6809" t="str">
        <f>VLOOKUP(B6809,'سیستم ID'!B:C,2,0)</f>
        <v>2FE060D4-59A3-460D-A31A-51959B40BB1E</v>
      </c>
      <c r="D6809" s="5" t="s">
        <v>94</v>
      </c>
      <c r="E6809" t="s">
        <v>107</v>
      </c>
      <c r="F6809" s="5" t="s">
        <v>843</v>
      </c>
      <c r="G6809" t="s">
        <v>841</v>
      </c>
    </row>
    <row r="6810" spans="1:7" hidden="1" x14ac:dyDescent="0.25">
      <c r="A6810" s="3" t="s">
        <v>3189</v>
      </c>
      <c r="B6810" s="3" t="s">
        <v>3189</v>
      </c>
      <c r="C6810" t="str">
        <f>VLOOKUP(B6810,'سیستم ID'!B:C,2,0)</f>
        <v>F5476B91-1665-4926-AF7C-6624F253F953</v>
      </c>
      <c r="D6810" s="5" t="s">
        <v>94</v>
      </c>
      <c r="E6810" t="s">
        <v>107</v>
      </c>
      <c r="F6810" s="5" t="s">
        <v>843</v>
      </c>
      <c r="G6810" t="s">
        <v>841</v>
      </c>
    </row>
    <row r="6811" spans="1:7" hidden="1" x14ac:dyDescent="0.25">
      <c r="A6811" s="3" t="s">
        <v>3191</v>
      </c>
      <c r="B6811" s="3" t="s">
        <v>3191</v>
      </c>
      <c r="C6811" t="str">
        <f>VLOOKUP(B6811,'سیستم ID'!B:C,2,0)</f>
        <v>1812A738-38E4-4B34-9C1A-6E7D4CAED06A</v>
      </c>
      <c r="D6811" s="5" t="s">
        <v>94</v>
      </c>
      <c r="E6811" t="s">
        <v>107</v>
      </c>
      <c r="F6811" s="5" t="s">
        <v>843</v>
      </c>
      <c r="G6811" t="s">
        <v>841</v>
      </c>
    </row>
    <row r="6812" spans="1:7" hidden="1" x14ac:dyDescent="0.25">
      <c r="A6812" s="3" t="s">
        <v>3193</v>
      </c>
      <c r="B6812" s="3" t="s">
        <v>3193</v>
      </c>
      <c r="C6812" t="str">
        <f>VLOOKUP(B6812,'سیستم ID'!B:C,2,0)</f>
        <v>A4102814-A4A6-4E9D-8799-44E3023A55FD</v>
      </c>
      <c r="D6812" s="5" t="s">
        <v>94</v>
      </c>
      <c r="E6812" t="s">
        <v>107</v>
      </c>
      <c r="F6812" s="5" t="s">
        <v>843</v>
      </c>
      <c r="G6812" t="s">
        <v>841</v>
      </c>
    </row>
    <row r="6813" spans="1:7" hidden="1" x14ac:dyDescent="0.25">
      <c r="A6813" s="3" t="s">
        <v>3195</v>
      </c>
      <c r="B6813" s="3" t="s">
        <v>3195</v>
      </c>
      <c r="C6813" t="str">
        <f>VLOOKUP(B6813,'سیستم ID'!B:C,2,0)</f>
        <v>B551C765-8AF4-4A24-886B-1A52C7FB3A68</v>
      </c>
      <c r="D6813" s="5" t="s">
        <v>94</v>
      </c>
      <c r="E6813" t="s">
        <v>107</v>
      </c>
      <c r="F6813" s="5" t="s">
        <v>843</v>
      </c>
      <c r="G6813" t="s">
        <v>841</v>
      </c>
    </row>
    <row r="6814" spans="1:7" hidden="1" x14ac:dyDescent="0.25">
      <c r="A6814" s="3" t="s">
        <v>3197</v>
      </c>
      <c r="B6814" s="3" t="s">
        <v>3197</v>
      </c>
      <c r="C6814" t="str">
        <f>VLOOKUP(B6814,'سیستم ID'!B:C,2,0)</f>
        <v>E912FD4C-0FDC-4943-B264-869458915FAB</v>
      </c>
      <c r="D6814" s="5" t="s">
        <v>94</v>
      </c>
      <c r="E6814" t="s">
        <v>107</v>
      </c>
      <c r="F6814" s="5" t="s">
        <v>843</v>
      </c>
      <c r="G6814" t="s">
        <v>841</v>
      </c>
    </row>
    <row r="6815" spans="1:7" hidden="1" x14ac:dyDescent="0.25">
      <c r="A6815" s="3" t="s">
        <v>3199</v>
      </c>
      <c r="B6815" s="3" t="s">
        <v>3199</v>
      </c>
      <c r="C6815" t="str">
        <f>VLOOKUP(B6815,'سیستم ID'!B:C,2,0)</f>
        <v>9DBF38D1-6DE9-4853-B72C-C1C5178EC0B4</v>
      </c>
      <c r="D6815" s="5" t="s">
        <v>94</v>
      </c>
      <c r="E6815" t="s">
        <v>107</v>
      </c>
      <c r="F6815" s="5" t="s">
        <v>843</v>
      </c>
      <c r="G6815" t="s">
        <v>841</v>
      </c>
    </row>
    <row r="6816" spans="1:7" hidden="1" x14ac:dyDescent="0.25">
      <c r="A6816" s="3" t="s">
        <v>3201</v>
      </c>
      <c r="B6816" s="3" t="s">
        <v>3201</v>
      </c>
      <c r="C6816" t="str">
        <f>VLOOKUP(B6816,'سیستم ID'!B:C,2,0)</f>
        <v>76E72421-971C-4B50-A300-88EB69FF09CE</v>
      </c>
      <c r="D6816" s="5" t="s">
        <v>94</v>
      </c>
      <c r="E6816" t="s">
        <v>107</v>
      </c>
      <c r="F6816" s="5" t="s">
        <v>843</v>
      </c>
      <c r="G6816" t="s">
        <v>841</v>
      </c>
    </row>
    <row r="6817" spans="1:7" hidden="1" x14ac:dyDescent="0.25">
      <c r="A6817" s="3" t="s">
        <v>3203</v>
      </c>
      <c r="B6817" s="3" t="s">
        <v>3203</v>
      </c>
      <c r="C6817" t="str">
        <f>VLOOKUP(B6817,'سیستم ID'!B:C,2,0)</f>
        <v>47AEF1BD-A6F3-4631-AE0E-29BB1407D681</v>
      </c>
      <c r="D6817" s="5" t="s">
        <v>94</v>
      </c>
      <c r="E6817" t="s">
        <v>107</v>
      </c>
      <c r="F6817" s="5" t="s">
        <v>843</v>
      </c>
      <c r="G6817" t="s">
        <v>841</v>
      </c>
    </row>
    <row r="6818" spans="1:7" hidden="1" x14ac:dyDescent="0.25">
      <c r="A6818" s="3" t="s">
        <v>3205</v>
      </c>
      <c r="B6818" s="3" t="s">
        <v>3205</v>
      </c>
      <c r="C6818" t="str">
        <f>VLOOKUP(B6818,'سیستم ID'!B:C,2,0)</f>
        <v>322A708E-782D-4E1F-9FB2-3CF9EC7647EE</v>
      </c>
      <c r="D6818" s="5" t="s">
        <v>94</v>
      </c>
      <c r="E6818" t="s">
        <v>107</v>
      </c>
      <c r="F6818" s="5" t="s">
        <v>843</v>
      </c>
      <c r="G6818" t="s">
        <v>841</v>
      </c>
    </row>
    <row r="6819" spans="1:7" hidden="1" x14ac:dyDescent="0.25">
      <c r="A6819" s="3" t="s">
        <v>3207</v>
      </c>
      <c r="B6819" s="3" t="s">
        <v>3207</v>
      </c>
      <c r="C6819" t="str">
        <f>VLOOKUP(B6819,'سیستم ID'!B:C,2,0)</f>
        <v>EC8BE060-CE53-4BFA-BD98-7CCF4324068B</v>
      </c>
      <c r="D6819" s="5" t="s">
        <v>94</v>
      </c>
      <c r="E6819" t="s">
        <v>107</v>
      </c>
      <c r="F6819" s="5" t="s">
        <v>843</v>
      </c>
      <c r="G6819" t="s">
        <v>841</v>
      </c>
    </row>
    <row r="6820" spans="1:7" hidden="1" x14ac:dyDescent="0.25">
      <c r="A6820" s="3" t="s">
        <v>3209</v>
      </c>
      <c r="B6820" s="3" t="s">
        <v>3209</v>
      </c>
      <c r="C6820" t="str">
        <f>VLOOKUP(B6820,'سیستم ID'!B:C,2,0)</f>
        <v>721BB658-E50A-4E0B-91A3-3B4EB09C2365</v>
      </c>
      <c r="D6820" s="5" t="s">
        <v>94</v>
      </c>
      <c r="E6820" t="s">
        <v>107</v>
      </c>
      <c r="F6820" s="5" t="s">
        <v>843</v>
      </c>
      <c r="G6820" t="s">
        <v>841</v>
      </c>
    </row>
    <row r="6821" spans="1:7" hidden="1" x14ac:dyDescent="0.25">
      <c r="A6821" s="3" t="s">
        <v>3211</v>
      </c>
      <c r="B6821" s="3" t="s">
        <v>3211</v>
      </c>
      <c r="C6821" t="str">
        <f>VLOOKUP(B6821,'سیستم ID'!B:C,2,0)</f>
        <v>629BCA75-4A3D-4CA7-BB4B-F5E238B19DC1</v>
      </c>
      <c r="D6821" s="5" t="s">
        <v>94</v>
      </c>
      <c r="E6821" t="s">
        <v>107</v>
      </c>
      <c r="F6821" s="5" t="s">
        <v>843</v>
      </c>
      <c r="G6821" t="s">
        <v>841</v>
      </c>
    </row>
    <row r="6822" spans="1:7" hidden="1" x14ac:dyDescent="0.25">
      <c r="A6822" s="3" t="s">
        <v>3213</v>
      </c>
      <c r="B6822" s="3" t="s">
        <v>3213</v>
      </c>
      <c r="C6822" t="str">
        <f>VLOOKUP(B6822,'سیستم ID'!B:C,2,0)</f>
        <v>3AB73C47-AFE6-46DB-9FB0-E86F97F0018E</v>
      </c>
      <c r="D6822" s="5" t="s">
        <v>94</v>
      </c>
      <c r="E6822" t="s">
        <v>107</v>
      </c>
      <c r="F6822" s="5" t="s">
        <v>843</v>
      </c>
      <c r="G6822" t="s">
        <v>841</v>
      </c>
    </row>
    <row r="6823" spans="1:7" hidden="1" x14ac:dyDescent="0.25">
      <c r="A6823" s="3" t="s">
        <v>3215</v>
      </c>
      <c r="B6823" s="3" t="s">
        <v>3215</v>
      </c>
      <c r="C6823" t="str">
        <f>VLOOKUP(B6823,'سیستم ID'!B:C,2,0)</f>
        <v>E2835C2B-BC6E-4729-AAE4-DAE283BAE8DE</v>
      </c>
      <c r="D6823" s="5" t="s">
        <v>94</v>
      </c>
      <c r="E6823" t="s">
        <v>107</v>
      </c>
      <c r="F6823" s="5" t="s">
        <v>843</v>
      </c>
      <c r="G6823" t="s">
        <v>841</v>
      </c>
    </row>
    <row r="6824" spans="1:7" hidden="1" x14ac:dyDescent="0.25">
      <c r="A6824" s="3" t="s">
        <v>3217</v>
      </c>
      <c r="B6824" s="3" t="s">
        <v>3217</v>
      </c>
      <c r="C6824" t="str">
        <f>VLOOKUP(B6824,'سیستم ID'!B:C,2,0)</f>
        <v>96379E6D-A1ED-43D6-928E-12DB27235915</v>
      </c>
      <c r="D6824" s="5" t="s">
        <v>94</v>
      </c>
      <c r="E6824" t="s">
        <v>107</v>
      </c>
      <c r="F6824" s="5" t="s">
        <v>843</v>
      </c>
      <c r="G6824" t="s">
        <v>841</v>
      </c>
    </row>
    <row r="6825" spans="1:7" hidden="1" x14ac:dyDescent="0.25">
      <c r="A6825" s="3" t="s">
        <v>3219</v>
      </c>
      <c r="B6825" s="3" t="s">
        <v>3219</v>
      </c>
      <c r="C6825" t="str">
        <f>VLOOKUP(B6825,'سیستم ID'!B:C,2,0)</f>
        <v>A953A846-73F9-41D1-BC18-8E5612F0B053</v>
      </c>
      <c r="D6825" s="5" t="s">
        <v>94</v>
      </c>
      <c r="E6825" t="s">
        <v>107</v>
      </c>
      <c r="F6825" s="5" t="s">
        <v>843</v>
      </c>
      <c r="G6825" t="s">
        <v>841</v>
      </c>
    </row>
    <row r="6826" spans="1:7" hidden="1" x14ac:dyDescent="0.25">
      <c r="A6826" s="3" t="s">
        <v>3221</v>
      </c>
      <c r="B6826" s="3" t="s">
        <v>3221</v>
      </c>
      <c r="C6826" t="str">
        <f>VLOOKUP(B6826,'سیستم ID'!B:C,2,0)</f>
        <v>4B80A572-1574-4B56-B256-B1C5C523B248</v>
      </c>
      <c r="D6826" s="5" t="s">
        <v>94</v>
      </c>
      <c r="E6826" t="s">
        <v>107</v>
      </c>
      <c r="F6826" s="5" t="s">
        <v>843</v>
      </c>
      <c r="G6826" t="s">
        <v>841</v>
      </c>
    </row>
    <row r="6827" spans="1:7" hidden="1" x14ac:dyDescent="0.25">
      <c r="A6827" s="3" t="s">
        <v>3223</v>
      </c>
      <c r="B6827" s="3" t="s">
        <v>3223</v>
      </c>
      <c r="C6827" t="str">
        <f>VLOOKUP(B6827,'سیستم ID'!B:C,2,0)</f>
        <v>39B2FF25-5AEC-4160-AA88-6E044D73E523</v>
      </c>
      <c r="D6827" s="5" t="s">
        <v>94</v>
      </c>
      <c r="E6827" t="s">
        <v>107</v>
      </c>
      <c r="F6827" s="5" t="s">
        <v>843</v>
      </c>
      <c r="G6827" t="s">
        <v>841</v>
      </c>
    </row>
    <row r="6828" spans="1:7" hidden="1" x14ac:dyDescent="0.25">
      <c r="A6828" s="3" t="s">
        <v>3225</v>
      </c>
      <c r="B6828" s="3" t="s">
        <v>3225</v>
      </c>
      <c r="C6828" t="str">
        <f>VLOOKUP(B6828,'سیستم ID'!B:C,2,0)</f>
        <v>1A1C05CD-8FD6-4AFA-B59F-A390942F2015</v>
      </c>
      <c r="D6828" s="5" t="s">
        <v>94</v>
      </c>
      <c r="E6828" t="s">
        <v>107</v>
      </c>
      <c r="F6828" s="5" t="s">
        <v>843</v>
      </c>
      <c r="G6828" t="s">
        <v>841</v>
      </c>
    </row>
    <row r="6829" spans="1:7" hidden="1" x14ac:dyDescent="0.25">
      <c r="A6829" s="3" t="s">
        <v>3227</v>
      </c>
      <c r="B6829" s="3" t="s">
        <v>3227</v>
      </c>
      <c r="C6829" t="str">
        <f>VLOOKUP(B6829,'سیستم ID'!B:C,2,0)</f>
        <v>137E5C68-38B4-4EE7-8690-5D8968097388</v>
      </c>
      <c r="D6829" s="5" t="s">
        <v>94</v>
      </c>
      <c r="E6829" t="s">
        <v>107</v>
      </c>
      <c r="F6829" s="5" t="s">
        <v>843</v>
      </c>
      <c r="G6829" t="s">
        <v>841</v>
      </c>
    </row>
    <row r="6830" spans="1:7" hidden="1" x14ac:dyDescent="0.25">
      <c r="A6830" s="3" t="s">
        <v>3229</v>
      </c>
      <c r="B6830" s="3" t="s">
        <v>3229</v>
      </c>
      <c r="C6830" t="str">
        <f>VLOOKUP(B6830,'سیستم ID'!B:C,2,0)</f>
        <v>787A6D62-72F3-44B8-A638-54F60B625A83</v>
      </c>
      <c r="D6830" s="5" t="s">
        <v>94</v>
      </c>
      <c r="E6830" t="s">
        <v>107</v>
      </c>
      <c r="F6830" s="5" t="s">
        <v>843</v>
      </c>
      <c r="G6830" t="s">
        <v>841</v>
      </c>
    </row>
    <row r="6831" spans="1:7" hidden="1" x14ac:dyDescent="0.25">
      <c r="A6831" s="3" t="s">
        <v>3231</v>
      </c>
      <c r="B6831" s="3" t="s">
        <v>3231</v>
      </c>
      <c r="C6831" t="str">
        <f>VLOOKUP(B6831,'سیستم ID'!B:C,2,0)</f>
        <v>7BAFCD0A-22F8-451B-B6B3-1D4577A87B07</v>
      </c>
      <c r="D6831" s="5" t="s">
        <v>94</v>
      </c>
      <c r="E6831" t="s">
        <v>107</v>
      </c>
      <c r="F6831" s="5" t="s">
        <v>843</v>
      </c>
      <c r="G6831" t="s">
        <v>841</v>
      </c>
    </row>
    <row r="6832" spans="1:7" hidden="1" x14ac:dyDescent="0.25">
      <c r="A6832" s="3" t="s">
        <v>3233</v>
      </c>
      <c r="B6832" s="3" t="s">
        <v>3233</v>
      </c>
      <c r="C6832" t="str">
        <f>VLOOKUP(B6832,'سیستم ID'!B:C,2,0)</f>
        <v>E033CA5D-BD3F-4A07-9B2A-4771F070B85A</v>
      </c>
      <c r="D6832" s="5" t="s">
        <v>94</v>
      </c>
      <c r="E6832" t="s">
        <v>107</v>
      </c>
      <c r="F6832" s="5" t="s">
        <v>843</v>
      </c>
      <c r="G6832" t="s">
        <v>841</v>
      </c>
    </row>
    <row r="6833" spans="1:7" hidden="1" x14ac:dyDescent="0.25">
      <c r="A6833" s="3" t="s">
        <v>3235</v>
      </c>
      <c r="B6833" s="3" t="s">
        <v>3235</v>
      </c>
      <c r="C6833" t="str">
        <f>VLOOKUP(B6833,'سیستم ID'!B:C,2,0)</f>
        <v>247BA431-EAEE-48F7-AA0A-74A1AD09F5DB</v>
      </c>
      <c r="D6833" s="5" t="s">
        <v>94</v>
      </c>
      <c r="E6833" t="s">
        <v>107</v>
      </c>
      <c r="F6833" s="5" t="s">
        <v>843</v>
      </c>
      <c r="G6833" t="s">
        <v>841</v>
      </c>
    </row>
    <row r="6834" spans="1:7" hidden="1" x14ac:dyDescent="0.25">
      <c r="A6834" s="3" t="s">
        <v>3237</v>
      </c>
      <c r="B6834" s="3" t="s">
        <v>3237</v>
      </c>
      <c r="C6834" t="str">
        <f>VLOOKUP(B6834,'سیستم ID'!B:C,2,0)</f>
        <v>BEF0E8AC-FC62-4944-B242-171F082E3ED4</v>
      </c>
      <c r="D6834" s="5" t="s">
        <v>94</v>
      </c>
      <c r="E6834" t="s">
        <v>107</v>
      </c>
      <c r="F6834" s="5" t="s">
        <v>843</v>
      </c>
      <c r="G6834" t="s">
        <v>841</v>
      </c>
    </row>
    <row r="6835" spans="1:7" hidden="1" x14ac:dyDescent="0.25">
      <c r="A6835" s="3" t="s">
        <v>3239</v>
      </c>
      <c r="B6835" s="3" t="s">
        <v>3239</v>
      </c>
      <c r="C6835" t="str">
        <f>VLOOKUP(B6835,'سیستم ID'!B:C,2,0)</f>
        <v>C602EE46-8926-44F8-A1EA-8B6A5DA3C2FF</v>
      </c>
      <c r="D6835" s="5" t="s">
        <v>94</v>
      </c>
      <c r="E6835" t="s">
        <v>107</v>
      </c>
      <c r="F6835" s="5" t="s">
        <v>843</v>
      </c>
      <c r="G6835" t="s">
        <v>841</v>
      </c>
    </row>
    <row r="6836" spans="1:7" hidden="1" x14ac:dyDescent="0.25">
      <c r="A6836" s="3" t="s">
        <v>3241</v>
      </c>
      <c r="B6836" s="3" t="s">
        <v>3241</v>
      </c>
      <c r="C6836" t="str">
        <f>VLOOKUP(B6836,'سیستم ID'!B:C,2,0)</f>
        <v>3C6D05F8-3357-4A70-85D7-88A8C0460AB9</v>
      </c>
      <c r="D6836" s="5" t="s">
        <v>94</v>
      </c>
      <c r="E6836" t="s">
        <v>107</v>
      </c>
      <c r="F6836" s="5" t="s">
        <v>843</v>
      </c>
      <c r="G6836" t="s">
        <v>841</v>
      </c>
    </row>
    <row r="6837" spans="1:7" hidden="1" x14ac:dyDescent="0.25">
      <c r="A6837" s="3" t="s">
        <v>3243</v>
      </c>
      <c r="B6837" s="3" t="s">
        <v>3243</v>
      </c>
      <c r="C6837" t="str">
        <f>VLOOKUP(B6837,'سیستم ID'!B:C,2,0)</f>
        <v>B091CB82-3E13-41AF-8907-EFC71E2C5F6D</v>
      </c>
      <c r="D6837" s="5" t="s">
        <v>94</v>
      </c>
      <c r="E6837" t="s">
        <v>107</v>
      </c>
      <c r="F6837" s="5" t="s">
        <v>843</v>
      </c>
      <c r="G6837" t="s">
        <v>841</v>
      </c>
    </row>
    <row r="6838" spans="1:7" hidden="1" x14ac:dyDescent="0.25">
      <c r="A6838" s="3" t="s">
        <v>3245</v>
      </c>
      <c r="B6838" s="3" t="s">
        <v>3245</v>
      </c>
      <c r="C6838" t="str">
        <f>VLOOKUP(B6838,'سیستم ID'!B:C,2,0)</f>
        <v>F064B0BA-CA1F-462C-A159-8298F34164AF</v>
      </c>
      <c r="D6838" s="5" t="s">
        <v>94</v>
      </c>
      <c r="E6838" t="s">
        <v>107</v>
      </c>
      <c r="F6838" s="5" t="s">
        <v>843</v>
      </c>
      <c r="G6838" t="s">
        <v>841</v>
      </c>
    </row>
    <row r="6839" spans="1:7" hidden="1" x14ac:dyDescent="0.25">
      <c r="A6839" s="3" t="s">
        <v>3247</v>
      </c>
      <c r="B6839" s="3" t="s">
        <v>3247</v>
      </c>
      <c r="C6839" t="str">
        <f>VLOOKUP(B6839,'سیستم ID'!B:C,2,0)</f>
        <v>06A3F365-9250-43AE-AB3D-FE146156E7A9</v>
      </c>
      <c r="D6839" s="5" t="s">
        <v>94</v>
      </c>
      <c r="E6839" t="s">
        <v>107</v>
      </c>
      <c r="F6839" s="5" t="s">
        <v>843</v>
      </c>
      <c r="G6839" t="s">
        <v>841</v>
      </c>
    </row>
    <row r="6840" spans="1:7" hidden="1" x14ac:dyDescent="0.25">
      <c r="A6840" s="3" t="s">
        <v>3249</v>
      </c>
      <c r="B6840" s="3" t="s">
        <v>3249</v>
      </c>
      <c r="C6840" t="str">
        <f>VLOOKUP(B6840,'سیستم ID'!B:C,2,0)</f>
        <v>DA57C7EE-AEC5-40A4-9DBA-F18D268BC8E1</v>
      </c>
      <c r="D6840" s="5" t="s">
        <v>94</v>
      </c>
      <c r="E6840" t="s">
        <v>107</v>
      </c>
      <c r="F6840" s="5" t="s">
        <v>843</v>
      </c>
      <c r="G6840" t="s">
        <v>841</v>
      </c>
    </row>
    <row r="6841" spans="1:7" hidden="1" x14ac:dyDescent="0.25">
      <c r="A6841" s="3" t="s">
        <v>3251</v>
      </c>
      <c r="B6841" s="3" t="s">
        <v>3251</v>
      </c>
      <c r="C6841" t="str">
        <f>VLOOKUP(B6841,'سیستم ID'!B:C,2,0)</f>
        <v>7CA2BA1D-E485-4C68-A35A-0AE22F8978FF</v>
      </c>
      <c r="D6841" s="5" t="s">
        <v>94</v>
      </c>
      <c r="E6841" t="s">
        <v>107</v>
      </c>
      <c r="F6841" s="5" t="s">
        <v>843</v>
      </c>
      <c r="G6841" t="s">
        <v>841</v>
      </c>
    </row>
    <row r="6842" spans="1:7" hidden="1" x14ac:dyDescent="0.25">
      <c r="A6842" s="3" t="s">
        <v>3253</v>
      </c>
      <c r="B6842" s="3" t="s">
        <v>3253</v>
      </c>
      <c r="C6842" t="str">
        <f>VLOOKUP(B6842,'سیستم ID'!B:C,2,0)</f>
        <v>70433B29-8808-4BEB-B67E-EB5612A063EB</v>
      </c>
      <c r="D6842" s="5" t="s">
        <v>94</v>
      </c>
      <c r="E6842" t="s">
        <v>107</v>
      </c>
      <c r="F6842" s="5" t="s">
        <v>843</v>
      </c>
      <c r="G6842" t="s">
        <v>841</v>
      </c>
    </row>
    <row r="6843" spans="1:7" hidden="1" x14ac:dyDescent="0.25">
      <c r="A6843" s="3" t="s">
        <v>3255</v>
      </c>
      <c r="B6843" s="3" t="s">
        <v>3255</v>
      </c>
      <c r="C6843" t="str">
        <f>VLOOKUP(B6843,'سیستم ID'!B:C,2,0)</f>
        <v>ABF550F0-7C33-4B37-9131-1D1E8B27B7DA</v>
      </c>
      <c r="D6843" s="5" t="s">
        <v>94</v>
      </c>
      <c r="E6843" t="s">
        <v>107</v>
      </c>
      <c r="F6843" s="5" t="s">
        <v>843</v>
      </c>
      <c r="G6843" t="s">
        <v>841</v>
      </c>
    </row>
    <row r="6844" spans="1:7" hidden="1" x14ac:dyDescent="0.25">
      <c r="A6844" s="3" t="s">
        <v>3257</v>
      </c>
      <c r="B6844" s="3" t="s">
        <v>3257</v>
      </c>
      <c r="C6844" t="str">
        <f>VLOOKUP(B6844,'سیستم ID'!B:C,2,0)</f>
        <v>B1EC77F8-0868-426A-920D-0C87384C5251</v>
      </c>
      <c r="D6844" s="5" t="s">
        <v>94</v>
      </c>
      <c r="E6844" t="s">
        <v>107</v>
      </c>
      <c r="F6844" s="5" t="s">
        <v>843</v>
      </c>
      <c r="G6844" t="s">
        <v>841</v>
      </c>
    </row>
    <row r="6845" spans="1:7" hidden="1" x14ac:dyDescent="0.25">
      <c r="A6845" s="3" t="s">
        <v>3259</v>
      </c>
      <c r="B6845" s="3" t="s">
        <v>3259</v>
      </c>
      <c r="C6845" t="str">
        <f>VLOOKUP(B6845,'سیستم ID'!B:C,2,0)</f>
        <v>1BD0E780-67CB-4081-ACDE-B361B8A58374</v>
      </c>
      <c r="D6845" s="5" t="s">
        <v>94</v>
      </c>
      <c r="E6845" t="s">
        <v>107</v>
      </c>
      <c r="F6845" s="5" t="s">
        <v>843</v>
      </c>
      <c r="G6845" t="s">
        <v>841</v>
      </c>
    </row>
    <row r="6846" spans="1:7" hidden="1" x14ac:dyDescent="0.25">
      <c r="A6846" s="3" t="s">
        <v>3261</v>
      </c>
      <c r="B6846" s="3" t="s">
        <v>3261</v>
      </c>
      <c r="C6846" t="str">
        <f>VLOOKUP(B6846,'سیستم ID'!B:C,2,0)</f>
        <v>3A3723C5-0BC8-49F6-A320-FFB5B2EC658B</v>
      </c>
      <c r="D6846" s="5" t="s">
        <v>94</v>
      </c>
      <c r="E6846" t="s">
        <v>107</v>
      </c>
      <c r="F6846" s="5" t="s">
        <v>843</v>
      </c>
      <c r="G6846" t="s">
        <v>841</v>
      </c>
    </row>
    <row r="6847" spans="1:7" hidden="1" x14ac:dyDescent="0.25">
      <c r="A6847" s="3" t="s">
        <v>3263</v>
      </c>
      <c r="B6847" s="3" t="s">
        <v>3263</v>
      </c>
      <c r="C6847" t="str">
        <f>VLOOKUP(B6847,'سیستم ID'!B:C,2,0)</f>
        <v>87B521BA-43DF-40F9-988F-E3825045FF1A</v>
      </c>
      <c r="D6847" s="5" t="s">
        <v>94</v>
      </c>
      <c r="E6847" t="s">
        <v>107</v>
      </c>
      <c r="F6847" s="5" t="s">
        <v>843</v>
      </c>
      <c r="G6847" t="s">
        <v>841</v>
      </c>
    </row>
    <row r="6848" spans="1:7" hidden="1" x14ac:dyDescent="0.25">
      <c r="A6848" s="3" t="s">
        <v>3265</v>
      </c>
      <c r="B6848" s="3" t="s">
        <v>3265</v>
      </c>
      <c r="C6848" t="str">
        <f>VLOOKUP(B6848,'سیستم ID'!B:C,2,0)</f>
        <v>4C63FC26-9FAD-410E-8AC3-71A721CC9F95</v>
      </c>
      <c r="D6848" s="5" t="s">
        <v>94</v>
      </c>
      <c r="E6848" t="s">
        <v>107</v>
      </c>
      <c r="F6848" s="5" t="s">
        <v>843</v>
      </c>
      <c r="G6848" t="s">
        <v>841</v>
      </c>
    </row>
    <row r="6849" spans="1:7" hidden="1" x14ac:dyDescent="0.25">
      <c r="A6849" s="3" t="s">
        <v>3267</v>
      </c>
      <c r="B6849" s="3" t="s">
        <v>3267</v>
      </c>
      <c r="C6849" t="str">
        <f>VLOOKUP(B6849,'سیستم ID'!B:C,2,0)</f>
        <v>60F36A52-EF9E-4357-98DF-E93EFD4C710B</v>
      </c>
      <c r="D6849" s="5" t="s">
        <v>94</v>
      </c>
      <c r="E6849" t="s">
        <v>107</v>
      </c>
      <c r="F6849" s="5" t="s">
        <v>843</v>
      </c>
      <c r="G6849" t="s">
        <v>841</v>
      </c>
    </row>
    <row r="6850" spans="1:7" hidden="1" x14ac:dyDescent="0.25">
      <c r="A6850" s="3" t="s">
        <v>3269</v>
      </c>
      <c r="B6850" s="3" t="s">
        <v>3269</v>
      </c>
      <c r="C6850" t="str">
        <f>VLOOKUP(B6850,'سیستم ID'!B:C,2,0)</f>
        <v>EDE689B8-E35D-4540-A774-5EA3AF1D6291</v>
      </c>
      <c r="D6850" s="5" t="s">
        <v>94</v>
      </c>
      <c r="E6850" t="s">
        <v>107</v>
      </c>
      <c r="F6850" s="5" t="s">
        <v>843</v>
      </c>
      <c r="G6850" t="s">
        <v>841</v>
      </c>
    </row>
    <row r="6851" spans="1:7" hidden="1" x14ac:dyDescent="0.25">
      <c r="A6851" s="3" t="s">
        <v>3271</v>
      </c>
      <c r="B6851" s="3" t="s">
        <v>3271</v>
      </c>
      <c r="C6851" t="str">
        <f>VLOOKUP(B6851,'سیستم ID'!B:C,2,0)</f>
        <v>DA0F31DA-11C8-4CB3-A41F-E90A56C2B4FB</v>
      </c>
      <c r="D6851" s="5" t="s">
        <v>94</v>
      </c>
      <c r="E6851" t="s">
        <v>107</v>
      </c>
      <c r="F6851" s="5" t="s">
        <v>843</v>
      </c>
      <c r="G6851" t="s">
        <v>841</v>
      </c>
    </row>
    <row r="6852" spans="1:7" hidden="1" x14ac:dyDescent="0.25">
      <c r="A6852" s="3" t="s">
        <v>3273</v>
      </c>
      <c r="B6852" s="3" t="s">
        <v>3273</v>
      </c>
      <c r="C6852" t="str">
        <f>VLOOKUP(B6852,'سیستم ID'!B:C,2,0)</f>
        <v>41F963E2-4529-4B08-9FF8-038AD9A4DC84</v>
      </c>
      <c r="D6852" s="5" t="s">
        <v>94</v>
      </c>
      <c r="E6852" t="s">
        <v>107</v>
      </c>
      <c r="F6852" s="5" t="s">
        <v>843</v>
      </c>
      <c r="G6852" t="s">
        <v>841</v>
      </c>
    </row>
    <row r="6853" spans="1:7" hidden="1" x14ac:dyDescent="0.25">
      <c r="A6853" s="3" t="s">
        <v>3275</v>
      </c>
      <c r="B6853" s="3" t="s">
        <v>3275</v>
      </c>
      <c r="C6853" t="str">
        <f>VLOOKUP(B6853,'سیستم ID'!B:C,2,0)</f>
        <v>9CC6CAC1-0087-4102-AFA0-F214F6B55B2D</v>
      </c>
      <c r="D6853" s="5" t="s">
        <v>94</v>
      </c>
      <c r="E6853" t="s">
        <v>107</v>
      </c>
      <c r="F6853" s="5" t="s">
        <v>843</v>
      </c>
      <c r="G6853" t="s">
        <v>841</v>
      </c>
    </row>
    <row r="6854" spans="1:7" hidden="1" x14ac:dyDescent="0.25">
      <c r="A6854" s="3" t="s">
        <v>3277</v>
      </c>
      <c r="B6854" s="3" t="s">
        <v>3277</v>
      </c>
      <c r="C6854" t="str">
        <f>VLOOKUP(B6854,'سیستم ID'!B:C,2,0)</f>
        <v>314F1C9D-7CDF-4DFF-BC52-C677F3FB3A81</v>
      </c>
      <c r="D6854" s="5" t="s">
        <v>94</v>
      </c>
      <c r="E6854" t="s">
        <v>107</v>
      </c>
      <c r="F6854" s="5" t="s">
        <v>843</v>
      </c>
      <c r="G6854" t="s">
        <v>841</v>
      </c>
    </row>
    <row r="6855" spans="1:7" hidden="1" x14ac:dyDescent="0.25">
      <c r="A6855" s="3" t="s">
        <v>3279</v>
      </c>
      <c r="B6855" s="3" t="s">
        <v>3279</v>
      </c>
      <c r="C6855" t="str">
        <f>VLOOKUP(B6855,'سیستم ID'!B:C,2,0)</f>
        <v>0BCFDB70-191A-4AEC-9964-52CB5DFA8AAC</v>
      </c>
      <c r="D6855" s="5" t="s">
        <v>94</v>
      </c>
      <c r="E6855" t="s">
        <v>107</v>
      </c>
      <c r="F6855" s="5" t="s">
        <v>843</v>
      </c>
      <c r="G6855" t="s">
        <v>841</v>
      </c>
    </row>
    <row r="6856" spans="1:7" hidden="1" x14ac:dyDescent="0.25">
      <c r="A6856" s="3" t="s">
        <v>3281</v>
      </c>
      <c r="B6856" s="3" t="s">
        <v>3281</v>
      </c>
      <c r="C6856" t="str">
        <f>VLOOKUP(B6856,'سیستم ID'!B:C,2,0)</f>
        <v>6CFE48E7-486B-4601-9788-0B88B0474C2C</v>
      </c>
      <c r="D6856" s="5" t="s">
        <v>94</v>
      </c>
      <c r="E6856" t="s">
        <v>107</v>
      </c>
      <c r="F6856" s="5" t="s">
        <v>843</v>
      </c>
      <c r="G6856" t="s">
        <v>841</v>
      </c>
    </row>
    <row r="6857" spans="1:7" hidden="1" x14ac:dyDescent="0.25">
      <c r="A6857" s="3" t="s">
        <v>3283</v>
      </c>
      <c r="B6857" s="3" t="s">
        <v>3283</v>
      </c>
      <c r="C6857" t="str">
        <f>VLOOKUP(B6857,'سیستم ID'!B:C,2,0)</f>
        <v>5DA50C8A-AF6A-4219-917B-373B3C82571F</v>
      </c>
      <c r="D6857" s="5" t="s">
        <v>94</v>
      </c>
      <c r="E6857" t="s">
        <v>107</v>
      </c>
      <c r="F6857" s="5" t="s">
        <v>843</v>
      </c>
      <c r="G6857" t="s">
        <v>841</v>
      </c>
    </row>
    <row r="6858" spans="1:7" hidden="1" x14ac:dyDescent="0.25">
      <c r="A6858" s="3" t="s">
        <v>3285</v>
      </c>
      <c r="B6858" s="3" t="s">
        <v>3285</v>
      </c>
      <c r="C6858" t="str">
        <f>VLOOKUP(B6858,'سیستم ID'!B:C,2,0)</f>
        <v>C220B6CE-405A-4C97-B78F-9FAFBD536932</v>
      </c>
      <c r="D6858" s="5" t="s">
        <v>94</v>
      </c>
      <c r="E6858" t="s">
        <v>107</v>
      </c>
      <c r="F6858" s="5" t="s">
        <v>843</v>
      </c>
      <c r="G6858" t="s">
        <v>841</v>
      </c>
    </row>
    <row r="6859" spans="1:7" hidden="1" x14ac:dyDescent="0.25">
      <c r="A6859" s="3" t="s">
        <v>3287</v>
      </c>
      <c r="B6859" s="3" t="s">
        <v>3287</v>
      </c>
      <c r="C6859" t="str">
        <f>VLOOKUP(B6859,'سیستم ID'!B:C,2,0)</f>
        <v>6545CF24-8B38-4078-A6C7-59D228DD93C8</v>
      </c>
      <c r="D6859" s="5" t="s">
        <v>94</v>
      </c>
      <c r="E6859" t="s">
        <v>107</v>
      </c>
      <c r="F6859" s="5" t="s">
        <v>843</v>
      </c>
      <c r="G6859" t="s">
        <v>841</v>
      </c>
    </row>
    <row r="6860" spans="1:7" hidden="1" x14ac:dyDescent="0.25">
      <c r="A6860" s="3" t="s">
        <v>3289</v>
      </c>
      <c r="B6860" s="3" t="s">
        <v>3289</v>
      </c>
      <c r="C6860" t="str">
        <f>VLOOKUP(B6860,'سیستم ID'!B:C,2,0)</f>
        <v>393E1011-F565-4388-9292-A49D914086CB</v>
      </c>
      <c r="D6860" s="5" t="s">
        <v>94</v>
      </c>
      <c r="E6860" t="s">
        <v>107</v>
      </c>
      <c r="F6860" s="5" t="s">
        <v>843</v>
      </c>
      <c r="G6860" t="s">
        <v>841</v>
      </c>
    </row>
    <row r="6861" spans="1:7" hidden="1" x14ac:dyDescent="0.25">
      <c r="A6861" s="3" t="s">
        <v>3291</v>
      </c>
      <c r="B6861" s="3" t="s">
        <v>3291</v>
      </c>
      <c r="C6861" t="str">
        <f>VLOOKUP(B6861,'سیستم ID'!B:C,2,0)</f>
        <v>AE453F15-C981-4DB7-B49E-CEBB5FB671FD</v>
      </c>
      <c r="D6861" s="5" t="s">
        <v>94</v>
      </c>
      <c r="E6861" t="s">
        <v>107</v>
      </c>
      <c r="F6861" s="5" t="s">
        <v>843</v>
      </c>
      <c r="G6861" t="s">
        <v>841</v>
      </c>
    </row>
    <row r="6862" spans="1:7" hidden="1" x14ac:dyDescent="0.25">
      <c r="A6862" s="3" t="s">
        <v>3293</v>
      </c>
      <c r="B6862" s="3" t="s">
        <v>3293</v>
      </c>
      <c r="C6862" t="str">
        <f>VLOOKUP(B6862,'سیستم ID'!B:C,2,0)</f>
        <v>25DADF1B-5D69-45EC-9582-678F09FD29C8</v>
      </c>
      <c r="D6862" s="5" t="s">
        <v>94</v>
      </c>
      <c r="E6862" t="s">
        <v>107</v>
      </c>
      <c r="F6862" s="5" t="s">
        <v>843</v>
      </c>
      <c r="G6862" t="s">
        <v>841</v>
      </c>
    </row>
    <row r="6863" spans="1:7" hidden="1" x14ac:dyDescent="0.25">
      <c r="A6863" s="3" t="s">
        <v>3295</v>
      </c>
      <c r="B6863" s="3" t="s">
        <v>3295</v>
      </c>
      <c r="C6863" t="str">
        <f>VLOOKUP(B6863,'سیستم ID'!B:C,2,0)</f>
        <v>4467E723-5328-44DD-A4E0-B61222D9D908</v>
      </c>
      <c r="D6863" s="5" t="s">
        <v>94</v>
      </c>
      <c r="E6863" t="s">
        <v>107</v>
      </c>
      <c r="F6863" s="5" t="s">
        <v>843</v>
      </c>
      <c r="G6863" t="s">
        <v>841</v>
      </c>
    </row>
    <row r="6864" spans="1:7" hidden="1" x14ac:dyDescent="0.25">
      <c r="A6864" s="3" t="s">
        <v>3297</v>
      </c>
      <c r="B6864" s="3" t="s">
        <v>3297</v>
      </c>
      <c r="C6864" t="str">
        <f>VLOOKUP(B6864,'سیستم ID'!B:C,2,0)</f>
        <v>8C4F1CC9-C00D-4935-9050-9F4B51A5D3D5</v>
      </c>
      <c r="D6864" s="5" t="s">
        <v>94</v>
      </c>
      <c r="E6864" t="s">
        <v>107</v>
      </c>
      <c r="F6864" s="5" t="s">
        <v>843</v>
      </c>
      <c r="G6864" t="s">
        <v>841</v>
      </c>
    </row>
    <row r="6865" spans="1:7" hidden="1" x14ac:dyDescent="0.25">
      <c r="A6865" s="3" t="s">
        <v>3299</v>
      </c>
      <c r="B6865" s="3" t="s">
        <v>3299</v>
      </c>
      <c r="C6865" t="str">
        <f>VLOOKUP(B6865,'سیستم ID'!B:C,2,0)</f>
        <v>E2E4C506-AD06-417B-8F0A-B470FA7B25FD</v>
      </c>
      <c r="D6865" s="5" t="s">
        <v>94</v>
      </c>
      <c r="E6865" t="s">
        <v>107</v>
      </c>
      <c r="F6865" s="5" t="s">
        <v>843</v>
      </c>
      <c r="G6865" t="s">
        <v>841</v>
      </c>
    </row>
    <row r="6866" spans="1:7" hidden="1" x14ac:dyDescent="0.25">
      <c r="A6866" s="3" t="s">
        <v>3301</v>
      </c>
      <c r="B6866" s="3" t="s">
        <v>3301</v>
      </c>
      <c r="C6866" t="str">
        <f>VLOOKUP(B6866,'سیستم ID'!B:C,2,0)</f>
        <v>EDE4202B-8E50-4BDC-ACA3-C883FDC33175</v>
      </c>
      <c r="D6866" s="5" t="s">
        <v>94</v>
      </c>
      <c r="E6866" t="s">
        <v>107</v>
      </c>
      <c r="F6866" s="5" t="s">
        <v>843</v>
      </c>
      <c r="G6866" t="s">
        <v>841</v>
      </c>
    </row>
    <row r="6867" spans="1:7" hidden="1" x14ac:dyDescent="0.25">
      <c r="A6867" s="3" t="s">
        <v>3303</v>
      </c>
      <c r="B6867" s="3" t="s">
        <v>3303</v>
      </c>
      <c r="C6867" t="str">
        <f>VLOOKUP(B6867,'سیستم ID'!B:C,2,0)</f>
        <v>D4218699-2B09-4EBD-8BF4-0177DD453D44</v>
      </c>
      <c r="D6867" s="5" t="s">
        <v>94</v>
      </c>
      <c r="E6867" t="s">
        <v>107</v>
      </c>
      <c r="F6867" s="5" t="s">
        <v>843</v>
      </c>
      <c r="G6867" t="s">
        <v>841</v>
      </c>
    </row>
    <row r="6868" spans="1:7" hidden="1" x14ac:dyDescent="0.25">
      <c r="A6868" s="3" t="s">
        <v>3305</v>
      </c>
      <c r="B6868" s="3" t="s">
        <v>3305</v>
      </c>
      <c r="C6868" t="str">
        <f>VLOOKUP(B6868,'سیستم ID'!B:C,2,0)</f>
        <v>866AE137-19F0-4F82-B634-32438462448B</v>
      </c>
      <c r="D6868" s="5" t="s">
        <v>94</v>
      </c>
      <c r="E6868" t="s">
        <v>107</v>
      </c>
      <c r="F6868" s="5" t="s">
        <v>843</v>
      </c>
      <c r="G6868" t="s">
        <v>841</v>
      </c>
    </row>
    <row r="6869" spans="1:7" hidden="1" x14ac:dyDescent="0.25">
      <c r="A6869" s="3" t="s">
        <v>3307</v>
      </c>
      <c r="B6869" s="3" t="s">
        <v>3307</v>
      </c>
      <c r="C6869" t="str">
        <f>VLOOKUP(B6869,'سیستم ID'!B:C,2,0)</f>
        <v>D1D5F9BE-A2C5-414E-89A8-B143DABEA6CF</v>
      </c>
      <c r="D6869" s="5" t="s">
        <v>94</v>
      </c>
      <c r="E6869" t="s">
        <v>107</v>
      </c>
      <c r="F6869" s="5" t="s">
        <v>843</v>
      </c>
      <c r="G6869" t="s">
        <v>841</v>
      </c>
    </row>
    <row r="6870" spans="1:7" hidden="1" x14ac:dyDescent="0.25">
      <c r="A6870" s="3" t="s">
        <v>3309</v>
      </c>
      <c r="B6870" s="3" t="s">
        <v>3309</v>
      </c>
      <c r="C6870" t="str">
        <f>VLOOKUP(B6870,'سیستم ID'!B:C,2,0)</f>
        <v>C5806254-E60E-432D-AA12-92F2B6AB499D</v>
      </c>
      <c r="D6870" s="5" t="s">
        <v>94</v>
      </c>
      <c r="E6870" t="s">
        <v>107</v>
      </c>
      <c r="F6870" s="5" t="s">
        <v>843</v>
      </c>
      <c r="G6870" t="s">
        <v>841</v>
      </c>
    </row>
    <row r="6871" spans="1:7" hidden="1" x14ac:dyDescent="0.25">
      <c r="A6871" s="3" t="s">
        <v>3311</v>
      </c>
      <c r="B6871" s="3" t="s">
        <v>3311</v>
      </c>
      <c r="C6871" t="str">
        <f>VLOOKUP(B6871,'سیستم ID'!B:C,2,0)</f>
        <v>1C9FE70F-CF36-4ADA-B737-5803EAB1CF2F</v>
      </c>
      <c r="D6871" s="5" t="s">
        <v>94</v>
      </c>
      <c r="E6871" t="s">
        <v>107</v>
      </c>
      <c r="F6871" s="5" t="s">
        <v>843</v>
      </c>
      <c r="G6871" t="s">
        <v>841</v>
      </c>
    </row>
    <row r="6872" spans="1:7" hidden="1" x14ac:dyDescent="0.25">
      <c r="A6872" s="3" t="s">
        <v>3313</v>
      </c>
      <c r="B6872" s="3" t="s">
        <v>3313</v>
      </c>
      <c r="C6872" t="str">
        <f>VLOOKUP(B6872,'سیستم ID'!B:C,2,0)</f>
        <v>85DA0CA2-A1A3-4C2C-ABCB-4870E451D36D</v>
      </c>
      <c r="D6872" s="5" t="s">
        <v>94</v>
      </c>
      <c r="E6872" t="s">
        <v>107</v>
      </c>
      <c r="F6872" s="5" t="s">
        <v>843</v>
      </c>
      <c r="G6872" t="s">
        <v>841</v>
      </c>
    </row>
    <row r="6873" spans="1:7" hidden="1" x14ac:dyDescent="0.25">
      <c r="A6873" s="3" t="s">
        <v>3315</v>
      </c>
      <c r="B6873" s="3" t="s">
        <v>3315</v>
      </c>
      <c r="C6873" t="str">
        <f>VLOOKUP(B6873,'سیستم ID'!B:C,2,0)</f>
        <v>959805DF-0A4C-4FA0-AFE8-23307C1B795E</v>
      </c>
      <c r="D6873" s="5" t="s">
        <v>94</v>
      </c>
      <c r="E6873" t="s">
        <v>107</v>
      </c>
      <c r="F6873" s="5" t="s">
        <v>843</v>
      </c>
      <c r="G6873" t="s">
        <v>841</v>
      </c>
    </row>
    <row r="6874" spans="1:7" hidden="1" x14ac:dyDescent="0.25">
      <c r="A6874" s="3" t="s">
        <v>3317</v>
      </c>
      <c r="B6874" s="3" t="s">
        <v>3317</v>
      </c>
      <c r="C6874" t="str">
        <f>VLOOKUP(B6874,'سیستم ID'!B:C,2,0)</f>
        <v>F3B31192-22DA-4787-9722-9021EA5BAEF2</v>
      </c>
      <c r="D6874" s="5" t="s">
        <v>94</v>
      </c>
      <c r="E6874" t="s">
        <v>107</v>
      </c>
      <c r="F6874" s="5" t="s">
        <v>843</v>
      </c>
      <c r="G6874" t="s">
        <v>841</v>
      </c>
    </row>
    <row r="6875" spans="1:7" hidden="1" x14ac:dyDescent="0.25">
      <c r="A6875" s="3" t="s">
        <v>3319</v>
      </c>
      <c r="B6875" s="3" t="s">
        <v>3319</v>
      </c>
      <c r="C6875" t="str">
        <f>VLOOKUP(B6875,'سیستم ID'!B:C,2,0)</f>
        <v>35EB022E-8298-49DF-9088-68BC54BE99FC</v>
      </c>
      <c r="D6875" s="5" t="s">
        <v>94</v>
      </c>
      <c r="E6875" t="s">
        <v>107</v>
      </c>
      <c r="F6875" s="5" t="s">
        <v>843</v>
      </c>
      <c r="G6875" t="s">
        <v>841</v>
      </c>
    </row>
    <row r="6876" spans="1:7" hidden="1" x14ac:dyDescent="0.25">
      <c r="A6876" s="3" t="s">
        <v>3321</v>
      </c>
      <c r="B6876" s="3" t="s">
        <v>3321</v>
      </c>
      <c r="C6876" t="str">
        <f>VLOOKUP(B6876,'سیستم ID'!B:C,2,0)</f>
        <v>E7404EB0-CE69-45FF-B13C-187FFE65725A</v>
      </c>
      <c r="D6876" s="5" t="s">
        <v>94</v>
      </c>
      <c r="E6876" t="s">
        <v>107</v>
      </c>
      <c r="F6876" s="5" t="s">
        <v>843</v>
      </c>
      <c r="G6876" t="s">
        <v>841</v>
      </c>
    </row>
    <row r="6877" spans="1:7" hidden="1" x14ac:dyDescent="0.25">
      <c r="A6877" s="3" t="s">
        <v>3323</v>
      </c>
      <c r="B6877" s="3" t="s">
        <v>3323</v>
      </c>
      <c r="C6877" t="str">
        <f>VLOOKUP(B6877,'سیستم ID'!B:C,2,0)</f>
        <v>E4E0F985-39E3-4F34-AE2A-5CD6C5E5A21A</v>
      </c>
      <c r="D6877" s="5" t="s">
        <v>94</v>
      </c>
      <c r="E6877" t="s">
        <v>107</v>
      </c>
      <c r="F6877" s="5" t="s">
        <v>843</v>
      </c>
      <c r="G6877" t="s">
        <v>841</v>
      </c>
    </row>
    <row r="6878" spans="1:7" hidden="1" x14ac:dyDescent="0.25">
      <c r="A6878" s="3" t="s">
        <v>78</v>
      </c>
      <c r="B6878" s="3" t="s">
        <v>77</v>
      </c>
      <c r="C6878" t="str">
        <f>VLOOKUP(B6878,'سیستم ID'!B:C,2,0)</f>
        <v>18830DC6-4037-4084-9FB2-E0F25DA60B9D</v>
      </c>
      <c r="D6878" s="5" t="s">
        <v>94</v>
      </c>
      <c r="E6878" t="s">
        <v>107</v>
      </c>
      <c r="F6878" s="5" t="s">
        <v>843</v>
      </c>
      <c r="G6878" t="s">
        <v>841</v>
      </c>
    </row>
    <row r="6879" spans="1:7" hidden="1" x14ac:dyDescent="0.25">
      <c r="A6879" s="3" t="s">
        <v>3326</v>
      </c>
      <c r="B6879" s="3" t="s">
        <v>98</v>
      </c>
      <c r="C6879" t="str">
        <f>VLOOKUP(B6879,'سیستم ID'!B:C,2,0)</f>
        <v>0FB5CDE5-63DB-4DEF-B4CD-F0224EE4B9CA</v>
      </c>
      <c r="D6879" s="5" t="s">
        <v>94</v>
      </c>
      <c r="E6879" t="s">
        <v>107</v>
      </c>
      <c r="F6879" s="5" t="s">
        <v>843</v>
      </c>
      <c r="G6879" t="s">
        <v>841</v>
      </c>
    </row>
    <row r="6880" spans="1:7" hidden="1" x14ac:dyDescent="0.25">
      <c r="A6880" s="3" t="s">
        <v>38</v>
      </c>
      <c r="B6880" s="3" t="s">
        <v>37</v>
      </c>
      <c r="C6880" t="str">
        <f>VLOOKUP(B6880,'سیستم ID'!B:C,2,0)</f>
        <v>1692FCF8-3C62-4286-858C-23A135DD0897</v>
      </c>
      <c r="D6880" s="5" t="s">
        <v>94</v>
      </c>
      <c r="E6880" t="s">
        <v>107</v>
      </c>
      <c r="F6880" s="5" t="s">
        <v>843</v>
      </c>
      <c r="G6880" t="s">
        <v>841</v>
      </c>
    </row>
    <row r="6881" spans="1:7" hidden="1" x14ac:dyDescent="0.25">
      <c r="A6881" s="3" t="s">
        <v>3329</v>
      </c>
      <c r="B6881" s="3" t="s">
        <v>3329</v>
      </c>
      <c r="C6881" t="str">
        <f>VLOOKUP(B6881,'سیستم ID'!B:C,2,0)</f>
        <v>7718118F-5172-4BCE-8F49-F03D4EB74BF5</v>
      </c>
      <c r="D6881" s="5" t="s">
        <v>94</v>
      </c>
      <c r="E6881" t="s">
        <v>107</v>
      </c>
      <c r="F6881" s="5" t="s">
        <v>843</v>
      </c>
      <c r="G6881" t="s">
        <v>841</v>
      </c>
    </row>
    <row r="6882" spans="1:7" hidden="1" x14ac:dyDescent="0.25">
      <c r="A6882" s="3" t="s">
        <v>3331</v>
      </c>
      <c r="B6882" s="3" t="s">
        <v>3331</v>
      </c>
      <c r="C6882" t="str">
        <f>VLOOKUP(B6882,'سیستم ID'!B:C,2,0)</f>
        <v>165905AA-DEB9-4061-BB54-B8FDE478B989</v>
      </c>
      <c r="D6882" s="5" t="s">
        <v>94</v>
      </c>
      <c r="E6882" t="s">
        <v>107</v>
      </c>
      <c r="F6882" s="5" t="s">
        <v>843</v>
      </c>
      <c r="G6882" t="s">
        <v>841</v>
      </c>
    </row>
    <row r="6883" spans="1:7" hidden="1" x14ac:dyDescent="0.25">
      <c r="A6883" s="3" t="s">
        <v>3333</v>
      </c>
      <c r="B6883" s="3" t="s">
        <v>3333</v>
      </c>
      <c r="C6883" t="str">
        <f>VLOOKUP(B6883,'سیستم ID'!B:C,2,0)</f>
        <v>33DDAE56-B316-484E-B4AA-970A6D00E194</v>
      </c>
      <c r="D6883" s="5" t="s">
        <v>94</v>
      </c>
      <c r="E6883" t="s">
        <v>107</v>
      </c>
      <c r="F6883" s="5" t="s">
        <v>843</v>
      </c>
      <c r="G6883" t="s">
        <v>841</v>
      </c>
    </row>
    <row r="6884" spans="1:7" hidden="1" x14ac:dyDescent="0.25">
      <c r="A6884" s="3" t="s">
        <v>3335</v>
      </c>
      <c r="B6884" s="3" t="s">
        <v>3335</v>
      </c>
      <c r="C6884" t="str">
        <f>VLOOKUP(B6884,'سیستم ID'!B:C,2,0)</f>
        <v>80C14D25-1689-4C96-AC80-E1E6FE3D91C3</v>
      </c>
      <c r="D6884" s="5" t="s">
        <v>94</v>
      </c>
      <c r="E6884" t="s">
        <v>107</v>
      </c>
      <c r="F6884" s="5" t="s">
        <v>843</v>
      </c>
      <c r="G6884" t="s">
        <v>841</v>
      </c>
    </row>
    <row r="6885" spans="1:7" hidden="1" x14ac:dyDescent="0.25">
      <c r="A6885" s="3" t="s">
        <v>3337</v>
      </c>
      <c r="B6885" s="3" t="s">
        <v>3337</v>
      </c>
      <c r="C6885" t="str">
        <f>VLOOKUP(B6885,'سیستم ID'!B:C,2,0)</f>
        <v>BADDF65F-C710-467D-8CA5-606090DD2910</v>
      </c>
      <c r="D6885" s="5" t="s">
        <v>94</v>
      </c>
      <c r="E6885" t="s">
        <v>107</v>
      </c>
      <c r="F6885" s="5" t="s">
        <v>843</v>
      </c>
      <c r="G6885" t="s">
        <v>841</v>
      </c>
    </row>
    <row r="6886" spans="1:7" hidden="1" x14ac:dyDescent="0.25">
      <c r="A6886" s="3" t="s">
        <v>3339</v>
      </c>
      <c r="B6886" s="3" t="s">
        <v>3339</v>
      </c>
      <c r="C6886" t="str">
        <f>VLOOKUP(B6886,'سیستم ID'!B:C,2,0)</f>
        <v>82FC629E-B0C3-45D7-A2D3-ADDE5C70F9C4</v>
      </c>
      <c r="D6886" s="5" t="s">
        <v>94</v>
      </c>
      <c r="E6886" t="s">
        <v>107</v>
      </c>
      <c r="F6886" s="5" t="s">
        <v>843</v>
      </c>
      <c r="G6886" t="s">
        <v>841</v>
      </c>
    </row>
    <row r="6887" spans="1:7" hidden="1" x14ac:dyDescent="0.25">
      <c r="A6887" s="3" t="s">
        <v>3341</v>
      </c>
      <c r="B6887" s="3" t="s">
        <v>99</v>
      </c>
      <c r="C6887" t="str">
        <f>VLOOKUP(B6887,'سیستم ID'!B:C,2,0)</f>
        <v>28B27C2B-FD6D-4AE3-9CB3-C725B000BB66</v>
      </c>
      <c r="D6887" s="5" t="s">
        <v>94</v>
      </c>
      <c r="E6887" t="s">
        <v>107</v>
      </c>
      <c r="F6887" s="5" t="s">
        <v>843</v>
      </c>
      <c r="G6887" t="s">
        <v>841</v>
      </c>
    </row>
    <row r="6888" spans="1:7" hidden="1" x14ac:dyDescent="0.25">
      <c r="A6888" s="3" t="s">
        <v>30</v>
      </c>
      <c r="B6888" s="3" t="s">
        <v>29</v>
      </c>
      <c r="C6888" t="str">
        <f>VLOOKUP(B6888,'سیستم ID'!B:C,2,0)</f>
        <v>0237A903-65E7-4408-8257-10ECD4FF27A2</v>
      </c>
      <c r="D6888" s="5" t="s">
        <v>94</v>
      </c>
      <c r="E6888" t="s">
        <v>107</v>
      </c>
      <c r="F6888" s="5" t="s">
        <v>843</v>
      </c>
      <c r="G6888" t="s">
        <v>841</v>
      </c>
    </row>
    <row r="6889" spans="1:7" hidden="1" x14ac:dyDescent="0.25">
      <c r="A6889" s="3" t="s">
        <v>3344</v>
      </c>
      <c r="B6889" s="3" t="s">
        <v>3344</v>
      </c>
      <c r="C6889" t="str">
        <f>VLOOKUP(B6889,'سیستم ID'!B:C,2,0)</f>
        <v>CD732C4D-74AF-4F6E-B887-9ABB21D731FD</v>
      </c>
      <c r="D6889" s="5" t="s">
        <v>94</v>
      </c>
      <c r="E6889" t="s">
        <v>107</v>
      </c>
      <c r="F6889" s="5" t="s">
        <v>843</v>
      </c>
      <c r="G6889" t="s">
        <v>841</v>
      </c>
    </row>
    <row r="6890" spans="1:7" hidden="1" x14ac:dyDescent="0.25">
      <c r="A6890" s="3" t="s">
        <v>3346</v>
      </c>
      <c r="B6890" s="3" t="s">
        <v>3346</v>
      </c>
      <c r="C6890" t="str">
        <f>VLOOKUP(B6890,'سیستم ID'!B:C,2,0)</f>
        <v>C5259A2A-F000-4BA2-ADCB-86D4F5347A5B</v>
      </c>
      <c r="D6890" s="5" t="s">
        <v>94</v>
      </c>
      <c r="E6890" t="s">
        <v>107</v>
      </c>
      <c r="F6890" s="5" t="s">
        <v>843</v>
      </c>
      <c r="G6890" t="s">
        <v>841</v>
      </c>
    </row>
    <row r="6891" spans="1:7" hidden="1" x14ac:dyDescent="0.25">
      <c r="A6891" s="3" t="s">
        <v>3348</v>
      </c>
      <c r="B6891" s="3" t="s">
        <v>3348</v>
      </c>
      <c r="C6891" t="str">
        <f>VLOOKUP(B6891,'سیستم ID'!B:C,2,0)</f>
        <v>5CD4B74B-176B-4938-B3C9-0450FBF2306B</v>
      </c>
      <c r="D6891" s="5" t="s">
        <v>94</v>
      </c>
      <c r="E6891" t="s">
        <v>107</v>
      </c>
      <c r="F6891" s="5" t="s">
        <v>843</v>
      </c>
      <c r="G6891" t="s">
        <v>841</v>
      </c>
    </row>
    <row r="6892" spans="1:7" hidden="1" x14ac:dyDescent="0.25">
      <c r="A6892" s="3" t="s">
        <v>3350</v>
      </c>
      <c r="B6892" s="3" t="s">
        <v>3350</v>
      </c>
      <c r="C6892" t="str">
        <f>VLOOKUP(B6892,'سیستم ID'!B:C,2,0)</f>
        <v>439E0011-7D1B-4C54-AB65-580E12562E1B</v>
      </c>
      <c r="D6892" s="5" t="s">
        <v>94</v>
      </c>
      <c r="E6892" t="s">
        <v>107</v>
      </c>
      <c r="F6892" s="5" t="s">
        <v>843</v>
      </c>
      <c r="G6892" t="s">
        <v>841</v>
      </c>
    </row>
    <row r="6893" spans="1:7" hidden="1" x14ac:dyDescent="0.25">
      <c r="A6893" s="3" t="s">
        <v>3352</v>
      </c>
      <c r="B6893" s="3" t="s">
        <v>3352</v>
      </c>
      <c r="C6893" t="str">
        <f>VLOOKUP(B6893,'سیستم ID'!B:C,2,0)</f>
        <v>94A5CA71-736D-41C1-B2EB-EF6AF002E50D</v>
      </c>
      <c r="D6893" s="5" t="s">
        <v>94</v>
      </c>
      <c r="E6893" t="s">
        <v>107</v>
      </c>
      <c r="F6893" s="5" t="s">
        <v>843</v>
      </c>
      <c r="G6893" t="s">
        <v>841</v>
      </c>
    </row>
    <row r="6894" spans="1:7" hidden="1" x14ac:dyDescent="0.25">
      <c r="A6894" s="3" t="s">
        <v>3354</v>
      </c>
      <c r="B6894" s="3" t="s">
        <v>3354</v>
      </c>
      <c r="C6894" t="str">
        <f>VLOOKUP(B6894,'سیستم ID'!B:C,2,0)</f>
        <v>40657003-1992-4E24-B6C8-E3C9860153F5</v>
      </c>
      <c r="D6894" s="5" t="s">
        <v>94</v>
      </c>
      <c r="E6894" t="s">
        <v>107</v>
      </c>
      <c r="F6894" s="5" t="s">
        <v>843</v>
      </c>
      <c r="G6894" t="s">
        <v>841</v>
      </c>
    </row>
    <row r="6895" spans="1:7" hidden="1" x14ac:dyDescent="0.25">
      <c r="A6895" s="3" t="s">
        <v>3356</v>
      </c>
      <c r="B6895" s="3" t="s">
        <v>3356</v>
      </c>
      <c r="C6895" t="str">
        <f>VLOOKUP(B6895,'سیستم ID'!B:C,2,0)</f>
        <v>02F37CDC-1D26-43A7-9822-5497392AAFDF</v>
      </c>
      <c r="D6895" s="5" t="s">
        <v>94</v>
      </c>
      <c r="E6895" t="s">
        <v>107</v>
      </c>
      <c r="F6895" s="5" t="s">
        <v>843</v>
      </c>
      <c r="G6895" t="s">
        <v>841</v>
      </c>
    </row>
    <row r="6896" spans="1:7" hidden="1" x14ac:dyDescent="0.25">
      <c r="A6896" s="3" t="s">
        <v>3358</v>
      </c>
      <c r="B6896" s="3" t="s">
        <v>3358</v>
      </c>
      <c r="C6896" t="str">
        <f>VLOOKUP(B6896,'سیستم ID'!B:C,2,0)</f>
        <v>EAE24B82-8DFB-4688-85EB-BC74D58E002D</v>
      </c>
      <c r="D6896" s="5" t="s">
        <v>94</v>
      </c>
      <c r="E6896" t="s">
        <v>107</v>
      </c>
      <c r="F6896" s="5" t="s">
        <v>843</v>
      </c>
      <c r="G6896" t="s">
        <v>841</v>
      </c>
    </row>
    <row r="6897" spans="1:7" hidden="1" x14ac:dyDescent="0.25">
      <c r="A6897" s="3" t="s">
        <v>3360</v>
      </c>
      <c r="B6897" s="3" t="s">
        <v>3360</v>
      </c>
      <c r="C6897" t="str">
        <f>VLOOKUP(B6897,'سیستم ID'!B:C,2,0)</f>
        <v>EEF64DE3-C435-467A-A34E-71346F960F18</v>
      </c>
      <c r="D6897" s="5" t="s">
        <v>94</v>
      </c>
      <c r="E6897" t="s">
        <v>107</v>
      </c>
      <c r="F6897" s="5" t="s">
        <v>843</v>
      </c>
      <c r="G6897" t="s">
        <v>841</v>
      </c>
    </row>
    <row r="6898" spans="1:7" hidden="1" x14ac:dyDescent="0.25">
      <c r="A6898" s="3" t="s">
        <v>3362</v>
      </c>
      <c r="B6898" s="3" t="s">
        <v>3362</v>
      </c>
      <c r="C6898" t="str">
        <f>VLOOKUP(B6898,'سیستم ID'!B:C,2,0)</f>
        <v>6A0D39B1-3D27-4001-A172-C9BA95D410C6</v>
      </c>
      <c r="D6898" s="5" t="s">
        <v>94</v>
      </c>
      <c r="E6898" t="s">
        <v>107</v>
      </c>
      <c r="F6898" s="5" t="s">
        <v>843</v>
      </c>
      <c r="G6898" t="s">
        <v>841</v>
      </c>
    </row>
    <row r="6899" spans="1:7" hidden="1" x14ac:dyDescent="0.25">
      <c r="A6899" s="3" t="s">
        <v>3364</v>
      </c>
      <c r="B6899" s="3" t="s">
        <v>3364</v>
      </c>
      <c r="C6899" t="str">
        <f>VLOOKUP(B6899,'سیستم ID'!B:C,2,0)</f>
        <v>A0AC43A3-0BE0-447A-B9EA-1C18B8714EFD</v>
      </c>
      <c r="D6899" s="5" t="s">
        <v>94</v>
      </c>
      <c r="E6899" t="s">
        <v>107</v>
      </c>
      <c r="F6899" s="5" t="s">
        <v>843</v>
      </c>
      <c r="G6899" t="s">
        <v>841</v>
      </c>
    </row>
    <row r="6900" spans="1:7" hidden="1" x14ac:dyDescent="0.25">
      <c r="A6900" s="3" t="s">
        <v>3366</v>
      </c>
      <c r="B6900" s="3" t="s">
        <v>3366</v>
      </c>
      <c r="C6900" t="str">
        <f>VLOOKUP(B6900,'سیستم ID'!B:C,2,0)</f>
        <v>BD833F63-3244-4528-8CC8-6972EAE3BED1</v>
      </c>
      <c r="D6900" s="5" t="s">
        <v>94</v>
      </c>
      <c r="E6900" t="s">
        <v>107</v>
      </c>
      <c r="F6900" s="5" t="s">
        <v>843</v>
      </c>
      <c r="G6900" t="s">
        <v>841</v>
      </c>
    </row>
    <row r="6901" spans="1:7" hidden="1" x14ac:dyDescent="0.25">
      <c r="A6901" s="3" t="s">
        <v>3368</v>
      </c>
      <c r="B6901" s="3" t="s">
        <v>3368</v>
      </c>
      <c r="C6901" t="str">
        <f>VLOOKUP(B6901,'سیستم ID'!B:C,2,0)</f>
        <v>FC27F756-A95D-4DFB-8203-0242BC723807</v>
      </c>
      <c r="D6901" s="5" t="s">
        <v>94</v>
      </c>
      <c r="E6901" t="s">
        <v>107</v>
      </c>
      <c r="F6901" s="5" t="s">
        <v>843</v>
      </c>
      <c r="G6901" t="s">
        <v>841</v>
      </c>
    </row>
    <row r="6902" spans="1:7" hidden="1" x14ac:dyDescent="0.25">
      <c r="A6902" s="3" t="s">
        <v>3370</v>
      </c>
      <c r="B6902" s="3" t="s">
        <v>3370</v>
      </c>
      <c r="C6902" t="str">
        <f>VLOOKUP(B6902,'سیستم ID'!B:C,2,0)</f>
        <v>B1625B20-FC74-4A35-AE84-9379415F1B91</v>
      </c>
      <c r="D6902" s="5" t="s">
        <v>94</v>
      </c>
      <c r="E6902" t="s">
        <v>107</v>
      </c>
      <c r="F6902" s="5" t="s">
        <v>843</v>
      </c>
      <c r="G6902" t="s">
        <v>841</v>
      </c>
    </row>
    <row r="6903" spans="1:7" hidden="1" x14ac:dyDescent="0.25">
      <c r="A6903" s="3" t="s">
        <v>3372</v>
      </c>
      <c r="B6903" s="3" t="s">
        <v>3372</v>
      </c>
      <c r="C6903" t="str">
        <f>VLOOKUP(B6903,'سیستم ID'!B:C,2,0)</f>
        <v>F785C515-D219-4646-9CB2-0757668287D9</v>
      </c>
      <c r="D6903" s="5" t="s">
        <v>94</v>
      </c>
      <c r="E6903" t="s">
        <v>107</v>
      </c>
      <c r="F6903" s="5" t="s">
        <v>843</v>
      </c>
      <c r="G6903" t="s">
        <v>841</v>
      </c>
    </row>
    <row r="6904" spans="1:7" hidden="1" x14ac:dyDescent="0.25">
      <c r="A6904" s="3" t="s">
        <v>3374</v>
      </c>
      <c r="B6904" s="3" t="s">
        <v>3374</v>
      </c>
      <c r="C6904" t="str">
        <f>VLOOKUP(B6904,'سیستم ID'!B:C,2,0)</f>
        <v>54F9BAC2-9045-402E-9B23-7160AC1E60C5</v>
      </c>
      <c r="D6904" s="5" t="s">
        <v>94</v>
      </c>
      <c r="E6904" t="s">
        <v>107</v>
      </c>
      <c r="F6904" s="5" t="s">
        <v>843</v>
      </c>
      <c r="G6904" t="s">
        <v>841</v>
      </c>
    </row>
    <row r="6905" spans="1:7" hidden="1" x14ac:dyDescent="0.25">
      <c r="A6905" s="3" t="s">
        <v>3376</v>
      </c>
      <c r="B6905" s="3" t="s">
        <v>3376</v>
      </c>
      <c r="C6905" t="str">
        <f>VLOOKUP(B6905,'سیستم ID'!B:C,2,0)</f>
        <v>11CD7F49-04D1-4A97-8756-C7F4961288C1</v>
      </c>
      <c r="D6905" s="5" t="s">
        <v>94</v>
      </c>
      <c r="E6905" t="s">
        <v>107</v>
      </c>
      <c r="F6905" s="5" t="s">
        <v>843</v>
      </c>
      <c r="G6905" t="s">
        <v>841</v>
      </c>
    </row>
    <row r="6906" spans="1:7" hidden="1" x14ac:dyDescent="0.25">
      <c r="A6906" s="3" t="s">
        <v>3378</v>
      </c>
      <c r="B6906" s="3" t="s">
        <v>3378</v>
      </c>
      <c r="C6906" t="str">
        <f>VLOOKUP(B6906,'سیستم ID'!B:C,2,0)</f>
        <v>D988C896-28B5-45C7-901F-ABE17E1CD9D2</v>
      </c>
      <c r="D6906" s="5" t="s">
        <v>94</v>
      </c>
      <c r="E6906" t="s">
        <v>107</v>
      </c>
      <c r="F6906" s="5" t="s">
        <v>843</v>
      </c>
      <c r="G6906" t="s">
        <v>841</v>
      </c>
    </row>
    <row r="6907" spans="1:7" hidden="1" x14ac:dyDescent="0.25">
      <c r="A6907" s="3" t="s">
        <v>3380</v>
      </c>
      <c r="B6907" s="3" t="s">
        <v>3380</v>
      </c>
      <c r="C6907" t="str">
        <f>VLOOKUP(B6907,'سیستم ID'!B:C,2,0)</f>
        <v>1AC4098C-1857-4C60-8EBD-5CE3F92295B1</v>
      </c>
      <c r="D6907" s="5" t="s">
        <v>94</v>
      </c>
      <c r="E6907" t="s">
        <v>107</v>
      </c>
      <c r="F6907" s="5" t="s">
        <v>843</v>
      </c>
      <c r="G6907" t="s">
        <v>841</v>
      </c>
    </row>
    <row r="6908" spans="1:7" hidden="1" x14ac:dyDescent="0.25">
      <c r="A6908" s="3" t="s">
        <v>3382</v>
      </c>
      <c r="B6908" s="3" t="s">
        <v>3382</v>
      </c>
      <c r="C6908" t="str">
        <f>VLOOKUP(B6908,'سیستم ID'!B:C,2,0)</f>
        <v>6FCFA87C-1A20-4E01-8B7F-77ECB97F96F4</v>
      </c>
      <c r="D6908" s="5" t="s">
        <v>94</v>
      </c>
      <c r="E6908" t="s">
        <v>107</v>
      </c>
      <c r="F6908" s="5" t="s">
        <v>843</v>
      </c>
      <c r="G6908" t="s">
        <v>841</v>
      </c>
    </row>
    <row r="6909" spans="1:7" hidden="1" x14ac:dyDescent="0.25">
      <c r="A6909" s="3" t="s">
        <v>3384</v>
      </c>
      <c r="B6909" s="3" t="s">
        <v>3384</v>
      </c>
      <c r="C6909" t="str">
        <f>VLOOKUP(B6909,'سیستم ID'!B:C,2,0)</f>
        <v>75DB78B5-66FC-4E41-B712-7F20F3D59AC8</v>
      </c>
      <c r="D6909" s="5" t="s">
        <v>94</v>
      </c>
      <c r="E6909" t="s">
        <v>107</v>
      </c>
      <c r="F6909" s="5" t="s">
        <v>843</v>
      </c>
      <c r="G6909" t="s">
        <v>841</v>
      </c>
    </row>
    <row r="6910" spans="1:7" hidden="1" x14ac:dyDescent="0.25">
      <c r="A6910" s="3" t="s">
        <v>3386</v>
      </c>
      <c r="B6910" s="3" t="s">
        <v>3386</v>
      </c>
      <c r="C6910" t="str">
        <f>VLOOKUP(B6910,'سیستم ID'!B:C,2,0)</f>
        <v>7EA96A67-5F10-4940-9435-595AFB221CF7</v>
      </c>
      <c r="D6910" s="5" t="s">
        <v>94</v>
      </c>
      <c r="E6910" t="s">
        <v>107</v>
      </c>
      <c r="F6910" s="5" t="s">
        <v>843</v>
      </c>
      <c r="G6910" t="s">
        <v>841</v>
      </c>
    </row>
    <row r="6911" spans="1:7" hidden="1" x14ac:dyDescent="0.25">
      <c r="A6911" s="3" t="s">
        <v>3388</v>
      </c>
      <c r="B6911" s="3" t="s">
        <v>3388</v>
      </c>
      <c r="C6911" t="str">
        <f>VLOOKUP(B6911,'سیستم ID'!B:C,2,0)</f>
        <v>3AAC39A2-0957-405C-9ABA-9F0999C6E454</v>
      </c>
      <c r="D6911" s="5" t="s">
        <v>94</v>
      </c>
      <c r="E6911" t="s">
        <v>107</v>
      </c>
      <c r="F6911" s="5" t="s">
        <v>843</v>
      </c>
      <c r="G6911" t="s">
        <v>841</v>
      </c>
    </row>
    <row r="6912" spans="1:7" hidden="1" x14ac:dyDescent="0.25">
      <c r="A6912" s="3" t="s">
        <v>3390</v>
      </c>
      <c r="B6912" s="3" t="s">
        <v>3390</v>
      </c>
      <c r="C6912" t="str">
        <f>VLOOKUP(B6912,'سیستم ID'!B:C,2,0)</f>
        <v>B1866431-57BD-4FE9-87BD-5763089537E0</v>
      </c>
      <c r="D6912" s="5" t="s">
        <v>94</v>
      </c>
      <c r="E6912" t="s">
        <v>107</v>
      </c>
      <c r="F6912" s="5" t="s">
        <v>843</v>
      </c>
      <c r="G6912" t="s">
        <v>841</v>
      </c>
    </row>
    <row r="6913" spans="1:7" hidden="1" x14ac:dyDescent="0.25">
      <c r="A6913" s="3" t="s">
        <v>3392</v>
      </c>
      <c r="B6913" s="3" t="s">
        <v>3392</v>
      </c>
      <c r="C6913" t="str">
        <f>VLOOKUP(B6913,'سیستم ID'!B:C,2,0)</f>
        <v>2DE6185E-A8E0-4C21-8B6D-53486F829E34</v>
      </c>
      <c r="D6913" s="5" t="s">
        <v>94</v>
      </c>
      <c r="E6913" t="s">
        <v>107</v>
      </c>
      <c r="F6913" s="5" t="s">
        <v>843</v>
      </c>
      <c r="G6913" t="s">
        <v>841</v>
      </c>
    </row>
    <row r="6914" spans="1:7" hidden="1" x14ac:dyDescent="0.25">
      <c r="A6914" s="3" t="s">
        <v>3394</v>
      </c>
      <c r="B6914" s="3" t="s">
        <v>3394</v>
      </c>
      <c r="C6914" t="str">
        <f>VLOOKUP(B6914,'سیستم ID'!B:C,2,0)</f>
        <v>7A30B4B6-1E83-482B-8382-22989A207CAB</v>
      </c>
      <c r="D6914" s="5" t="s">
        <v>94</v>
      </c>
      <c r="E6914" t="s">
        <v>107</v>
      </c>
      <c r="F6914" s="5" t="s">
        <v>843</v>
      </c>
      <c r="G6914" t="s">
        <v>841</v>
      </c>
    </row>
    <row r="6915" spans="1:7" hidden="1" x14ac:dyDescent="0.25">
      <c r="A6915" s="3" t="s">
        <v>3396</v>
      </c>
      <c r="B6915" s="3" t="s">
        <v>3396</v>
      </c>
      <c r="C6915" t="str">
        <f>VLOOKUP(B6915,'سیستم ID'!B:C,2,0)</f>
        <v>B9CAE8AE-B648-44BB-9E8E-E24F7ECEFD5C</v>
      </c>
      <c r="D6915" s="5" t="s">
        <v>94</v>
      </c>
      <c r="E6915" t="s">
        <v>107</v>
      </c>
      <c r="F6915" s="5" t="s">
        <v>843</v>
      </c>
      <c r="G6915" t="s">
        <v>841</v>
      </c>
    </row>
    <row r="6916" spans="1:7" hidden="1" x14ac:dyDescent="0.25">
      <c r="A6916" s="3" t="s">
        <v>32</v>
      </c>
      <c r="B6916" s="3" t="s">
        <v>31</v>
      </c>
      <c r="C6916" t="str">
        <f>VLOOKUP(B6916,'سیستم ID'!B:C,2,0)</f>
        <v>164D6A19-20CE-4C97-98D7-37C26E8F970F</v>
      </c>
      <c r="D6916" s="5" t="s">
        <v>94</v>
      </c>
      <c r="E6916" t="s">
        <v>107</v>
      </c>
      <c r="F6916" s="5" t="s">
        <v>843</v>
      </c>
      <c r="G6916" t="s">
        <v>841</v>
      </c>
    </row>
    <row r="6917" spans="1:7" hidden="1" x14ac:dyDescent="0.25">
      <c r="A6917" s="3" t="s">
        <v>3399</v>
      </c>
      <c r="B6917" s="3" t="s">
        <v>3399</v>
      </c>
      <c r="C6917" t="str">
        <f>VLOOKUP(B6917,'سیستم ID'!B:C,2,0)</f>
        <v>85C63FE4-ACB6-4BE1-9EB4-BF7528EB88F3</v>
      </c>
      <c r="D6917" s="5" t="s">
        <v>94</v>
      </c>
      <c r="E6917" t="s">
        <v>107</v>
      </c>
      <c r="F6917" s="5" t="s">
        <v>843</v>
      </c>
      <c r="G6917" t="s">
        <v>841</v>
      </c>
    </row>
    <row r="6918" spans="1:7" hidden="1" x14ac:dyDescent="0.25">
      <c r="A6918" s="3" t="s">
        <v>3401</v>
      </c>
      <c r="B6918" s="3" t="s">
        <v>3401</v>
      </c>
      <c r="C6918" t="str">
        <f>VLOOKUP(B6918,'سیستم ID'!B:C,2,0)</f>
        <v>ACA8E523-5CD2-4AE7-A9F3-811E48AFCD06</v>
      </c>
      <c r="D6918" s="5" t="s">
        <v>94</v>
      </c>
      <c r="E6918" t="s">
        <v>107</v>
      </c>
      <c r="F6918" s="5" t="s">
        <v>843</v>
      </c>
      <c r="G6918" t="s">
        <v>841</v>
      </c>
    </row>
    <row r="6919" spans="1:7" hidden="1" x14ac:dyDescent="0.25">
      <c r="A6919" s="3" t="s">
        <v>3403</v>
      </c>
      <c r="B6919" s="3" t="s">
        <v>3403</v>
      </c>
      <c r="C6919" t="str">
        <f>VLOOKUP(B6919,'سیستم ID'!B:C,2,0)</f>
        <v>FF5D1E36-B601-4D26-B0B8-F95617347544</v>
      </c>
      <c r="D6919" s="5" t="s">
        <v>94</v>
      </c>
      <c r="E6919" t="s">
        <v>107</v>
      </c>
      <c r="F6919" s="5" t="s">
        <v>843</v>
      </c>
      <c r="G6919" t="s">
        <v>841</v>
      </c>
    </row>
    <row r="6920" spans="1:7" hidden="1" x14ac:dyDescent="0.25">
      <c r="A6920" s="3" t="s">
        <v>3405</v>
      </c>
      <c r="B6920" s="3" t="s">
        <v>3405</v>
      </c>
      <c r="C6920" t="str">
        <f>VLOOKUP(B6920,'سیستم ID'!B:C,2,0)</f>
        <v>BA813BB6-9668-4385-851D-D695851D7F2B</v>
      </c>
      <c r="D6920" s="5" t="s">
        <v>94</v>
      </c>
      <c r="E6920" t="s">
        <v>107</v>
      </c>
      <c r="F6920" s="5" t="s">
        <v>843</v>
      </c>
      <c r="G6920" t="s">
        <v>841</v>
      </c>
    </row>
    <row r="6921" spans="1:7" hidden="1" x14ac:dyDescent="0.25">
      <c r="A6921" s="3" t="s">
        <v>3407</v>
      </c>
      <c r="B6921" s="3" t="s">
        <v>3407</v>
      </c>
      <c r="C6921" t="str">
        <f>VLOOKUP(B6921,'سیستم ID'!B:C,2,0)</f>
        <v>A2D9FAC6-8887-4307-8D7D-15E1387CFABC</v>
      </c>
      <c r="D6921" s="5" t="s">
        <v>94</v>
      </c>
      <c r="E6921" t="s">
        <v>107</v>
      </c>
      <c r="F6921" s="5" t="s">
        <v>843</v>
      </c>
      <c r="G6921" t="s">
        <v>841</v>
      </c>
    </row>
    <row r="6922" spans="1:7" hidden="1" x14ac:dyDescent="0.25">
      <c r="A6922" s="3" t="s">
        <v>3409</v>
      </c>
      <c r="B6922" s="3" t="s">
        <v>3409</v>
      </c>
      <c r="C6922" t="str">
        <f>VLOOKUP(B6922,'سیستم ID'!B:C,2,0)</f>
        <v>DB8C427D-90B1-4020-9BBC-229151C3161A</v>
      </c>
      <c r="D6922" s="5" t="s">
        <v>94</v>
      </c>
      <c r="E6922" t="s">
        <v>107</v>
      </c>
      <c r="F6922" s="5" t="s">
        <v>843</v>
      </c>
      <c r="G6922" t="s">
        <v>841</v>
      </c>
    </row>
    <row r="6923" spans="1:7" hidden="1" x14ac:dyDescent="0.25">
      <c r="A6923" s="3" t="s">
        <v>3411</v>
      </c>
      <c r="B6923" s="3" t="s">
        <v>3411</v>
      </c>
      <c r="C6923" t="str">
        <f>VLOOKUP(B6923,'سیستم ID'!B:C,2,0)</f>
        <v>3958B9B2-7F9C-43EB-9F74-96A6B87DAC21</v>
      </c>
      <c r="D6923" s="5" t="s">
        <v>94</v>
      </c>
      <c r="E6923" t="s">
        <v>107</v>
      </c>
      <c r="F6923" s="5" t="s">
        <v>843</v>
      </c>
      <c r="G6923" t="s">
        <v>841</v>
      </c>
    </row>
    <row r="6924" spans="1:7" hidden="1" x14ac:dyDescent="0.25">
      <c r="A6924" s="3" t="s">
        <v>3413</v>
      </c>
      <c r="B6924" s="3" t="s">
        <v>3413</v>
      </c>
      <c r="C6924" t="str">
        <f>VLOOKUP(B6924,'سیستم ID'!B:C,2,0)</f>
        <v>E8A45529-465B-464F-ADCB-DD16C36E0890</v>
      </c>
      <c r="D6924" s="5" t="s">
        <v>94</v>
      </c>
      <c r="E6924" t="s">
        <v>107</v>
      </c>
      <c r="F6924" s="5" t="s">
        <v>843</v>
      </c>
      <c r="G6924" t="s">
        <v>841</v>
      </c>
    </row>
    <row r="6925" spans="1:7" hidden="1" x14ac:dyDescent="0.25">
      <c r="A6925" s="3" t="s">
        <v>3415</v>
      </c>
      <c r="B6925" s="3" t="s">
        <v>3415</v>
      </c>
      <c r="C6925" t="str">
        <f>VLOOKUP(B6925,'سیستم ID'!B:C,2,0)</f>
        <v>AAB8279C-A0E6-488E-A955-4545A57D6F4D</v>
      </c>
      <c r="D6925" s="5" t="s">
        <v>94</v>
      </c>
      <c r="E6925" t="s">
        <v>107</v>
      </c>
      <c r="F6925" s="5" t="s">
        <v>843</v>
      </c>
      <c r="G6925" t="s">
        <v>841</v>
      </c>
    </row>
    <row r="6926" spans="1:7" hidden="1" x14ac:dyDescent="0.25">
      <c r="A6926" s="3" t="s">
        <v>3417</v>
      </c>
      <c r="B6926" s="3" t="s">
        <v>3417</v>
      </c>
      <c r="C6926" t="str">
        <f>VLOOKUP(B6926,'سیستم ID'!B:C,2,0)</f>
        <v>E5056929-9AA1-40A7-AB0E-2A811899E572</v>
      </c>
      <c r="D6926" s="5" t="s">
        <v>94</v>
      </c>
      <c r="E6926" t="s">
        <v>107</v>
      </c>
      <c r="F6926" s="5" t="s">
        <v>843</v>
      </c>
      <c r="G6926" t="s">
        <v>841</v>
      </c>
    </row>
    <row r="6927" spans="1:7" hidden="1" x14ac:dyDescent="0.25">
      <c r="A6927" s="3" t="s">
        <v>3419</v>
      </c>
      <c r="B6927" s="3" t="s">
        <v>3419</v>
      </c>
      <c r="C6927" t="str">
        <f>VLOOKUP(B6927,'سیستم ID'!B:C,2,0)</f>
        <v>6BB5FED1-E7C7-4CE8-8219-BA971A5DBD11</v>
      </c>
      <c r="D6927" s="5" t="s">
        <v>94</v>
      </c>
      <c r="E6927" t="s">
        <v>107</v>
      </c>
      <c r="F6927" s="5" t="s">
        <v>843</v>
      </c>
      <c r="G6927" t="s">
        <v>841</v>
      </c>
    </row>
    <row r="6928" spans="1:7" hidden="1" x14ac:dyDescent="0.25">
      <c r="A6928" s="3" t="s">
        <v>3421</v>
      </c>
      <c r="B6928" s="3" t="s">
        <v>3421</v>
      </c>
      <c r="C6928" t="str">
        <f>VLOOKUP(B6928,'سیستم ID'!B:C,2,0)</f>
        <v>5964886D-51EA-48F2-97CE-32BB55DC2B60</v>
      </c>
      <c r="D6928" s="5" t="s">
        <v>94</v>
      </c>
      <c r="E6928" t="s">
        <v>107</v>
      </c>
      <c r="F6928" s="5" t="s">
        <v>843</v>
      </c>
      <c r="G6928" t="s">
        <v>841</v>
      </c>
    </row>
    <row r="6929" spans="1:7" hidden="1" x14ac:dyDescent="0.25">
      <c r="A6929" s="3" t="s">
        <v>3423</v>
      </c>
      <c r="B6929" s="3" t="s">
        <v>3423</v>
      </c>
      <c r="C6929" t="str">
        <f>VLOOKUP(B6929,'سیستم ID'!B:C,2,0)</f>
        <v>73949A1D-41E3-4093-A134-B3CCBED1E4EA</v>
      </c>
      <c r="D6929" s="5" t="s">
        <v>94</v>
      </c>
      <c r="E6929" t="s">
        <v>107</v>
      </c>
      <c r="F6929" s="5" t="s">
        <v>843</v>
      </c>
      <c r="G6929" t="s">
        <v>841</v>
      </c>
    </row>
    <row r="6930" spans="1:7" hidden="1" x14ac:dyDescent="0.25">
      <c r="A6930" s="3" t="s">
        <v>3425</v>
      </c>
      <c r="B6930" s="3" t="s">
        <v>3425</v>
      </c>
      <c r="C6930" t="str">
        <f>VLOOKUP(B6930,'سیستم ID'!B:C,2,0)</f>
        <v>49C51DF4-6315-44F1-B393-5EED1C6D2C22</v>
      </c>
      <c r="D6930" s="5" t="s">
        <v>94</v>
      </c>
      <c r="E6930" t="s">
        <v>107</v>
      </c>
      <c r="F6930" s="5" t="s">
        <v>843</v>
      </c>
      <c r="G6930" t="s">
        <v>841</v>
      </c>
    </row>
    <row r="6931" spans="1:7" hidden="1" x14ac:dyDescent="0.25">
      <c r="A6931" s="3" t="s">
        <v>3427</v>
      </c>
      <c r="B6931" s="3" t="s">
        <v>3427</v>
      </c>
      <c r="C6931" t="str">
        <f>VLOOKUP(B6931,'سیستم ID'!B:C,2,0)</f>
        <v>20C68C9A-FD48-497F-9661-50463AF474CB</v>
      </c>
      <c r="D6931" s="5" t="s">
        <v>94</v>
      </c>
      <c r="E6931" t="s">
        <v>107</v>
      </c>
      <c r="F6931" s="5" t="s">
        <v>843</v>
      </c>
      <c r="G6931" t="s">
        <v>841</v>
      </c>
    </row>
    <row r="6932" spans="1:7" hidden="1" x14ac:dyDescent="0.25">
      <c r="A6932" s="3" t="s">
        <v>3429</v>
      </c>
      <c r="B6932" s="3" t="s">
        <v>3429</v>
      </c>
      <c r="C6932" t="str">
        <f>VLOOKUP(B6932,'سیستم ID'!B:C,2,0)</f>
        <v>BA2A507D-74D5-4A8F-9239-331CC843644D</v>
      </c>
      <c r="D6932" s="5" t="s">
        <v>94</v>
      </c>
      <c r="E6932" t="s">
        <v>107</v>
      </c>
      <c r="F6932" s="5" t="s">
        <v>843</v>
      </c>
      <c r="G6932" t="s">
        <v>841</v>
      </c>
    </row>
    <row r="6933" spans="1:7" hidden="1" x14ac:dyDescent="0.25">
      <c r="A6933" s="3" t="s">
        <v>3431</v>
      </c>
      <c r="B6933" s="3" t="s">
        <v>3431</v>
      </c>
      <c r="C6933" t="str">
        <f>VLOOKUP(B6933,'سیستم ID'!B:C,2,0)</f>
        <v>EC029E5F-4538-4C81-80EB-F715EB4445DD</v>
      </c>
      <c r="D6933" s="5" t="s">
        <v>94</v>
      </c>
      <c r="E6933" t="s">
        <v>107</v>
      </c>
      <c r="F6933" s="5" t="s">
        <v>843</v>
      </c>
      <c r="G6933" t="s">
        <v>841</v>
      </c>
    </row>
    <row r="6934" spans="1:7" hidden="1" x14ac:dyDescent="0.25">
      <c r="A6934" s="3" t="s">
        <v>34</v>
      </c>
      <c r="B6934" s="3" t="s">
        <v>33</v>
      </c>
      <c r="C6934" t="str">
        <f>VLOOKUP(B6934,'سیستم ID'!B:C,2,0)</f>
        <v>6D36877D-4121-402D-B0FE-EA13853E23F0</v>
      </c>
      <c r="D6934" s="5" t="s">
        <v>94</v>
      </c>
      <c r="E6934" t="s">
        <v>107</v>
      </c>
      <c r="F6934" s="5" t="s">
        <v>843</v>
      </c>
      <c r="G6934" t="s">
        <v>841</v>
      </c>
    </row>
    <row r="6935" spans="1:7" hidden="1" x14ac:dyDescent="0.25">
      <c r="A6935" s="3" t="s">
        <v>3434</v>
      </c>
      <c r="B6935" s="3" t="s">
        <v>3434</v>
      </c>
      <c r="C6935" t="str">
        <f>VLOOKUP(B6935,'سیستم ID'!B:C,2,0)</f>
        <v>B7D043B8-5874-42BE-B430-9D5929D1AB96</v>
      </c>
      <c r="D6935" s="5" t="s">
        <v>94</v>
      </c>
      <c r="E6935" t="s">
        <v>107</v>
      </c>
      <c r="F6935" s="5" t="s">
        <v>843</v>
      </c>
      <c r="G6935" t="s">
        <v>841</v>
      </c>
    </row>
    <row r="6936" spans="1:7" hidden="1" x14ac:dyDescent="0.25">
      <c r="A6936" s="3" t="s">
        <v>3436</v>
      </c>
      <c r="B6936" s="3" t="s">
        <v>3436</v>
      </c>
      <c r="C6936" t="str">
        <f>VLOOKUP(B6936,'سیستم ID'!B:C,2,0)</f>
        <v>0BF8F6C5-5ED9-4C70-95E3-AB2B3E75039C</v>
      </c>
      <c r="D6936" s="5" t="s">
        <v>94</v>
      </c>
      <c r="E6936" t="s">
        <v>107</v>
      </c>
      <c r="F6936" s="5" t="s">
        <v>843</v>
      </c>
      <c r="G6936" t="s">
        <v>841</v>
      </c>
    </row>
    <row r="6937" spans="1:7" hidden="1" x14ac:dyDescent="0.25">
      <c r="A6937" s="3" t="s">
        <v>3438</v>
      </c>
      <c r="B6937" s="3" t="s">
        <v>3438</v>
      </c>
      <c r="C6937" t="str">
        <f>VLOOKUP(B6937,'سیستم ID'!B:C,2,0)</f>
        <v>0E87520E-5321-40B3-A9F4-E0AFC5CF31CF</v>
      </c>
      <c r="D6937" s="5" t="s">
        <v>94</v>
      </c>
      <c r="E6937" t="s">
        <v>107</v>
      </c>
      <c r="F6937" s="5" t="s">
        <v>843</v>
      </c>
      <c r="G6937" t="s">
        <v>841</v>
      </c>
    </row>
    <row r="6938" spans="1:7" hidden="1" x14ac:dyDescent="0.25">
      <c r="A6938" s="3" t="s">
        <v>3440</v>
      </c>
      <c r="B6938" s="3" t="s">
        <v>3440</v>
      </c>
      <c r="C6938" t="str">
        <f>VLOOKUP(B6938,'سیستم ID'!B:C,2,0)</f>
        <v>FCF87A11-3E60-4121-B755-857CE41B387D</v>
      </c>
      <c r="D6938" s="5" t="s">
        <v>94</v>
      </c>
      <c r="E6938" t="s">
        <v>107</v>
      </c>
      <c r="F6938" s="5" t="s">
        <v>843</v>
      </c>
      <c r="G6938" t="s">
        <v>841</v>
      </c>
    </row>
    <row r="6939" spans="1:7" hidden="1" x14ac:dyDescent="0.25">
      <c r="A6939" s="3" t="s">
        <v>3442</v>
      </c>
      <c r="B6939" s="3" t="s">
        <v>3442</v>
      </c>
      <c r="C6939" t="str">
        <f>VLOOKUP(B6939,'سیستم ID'!B:C,2,0)</f>
        <v>6FE6AC6B-8103-486E-897B-01F31F5F3345</v>
      </c>
      <c r="D6939" s="5" t="s">
        <v>94</v>
      </c>
      <c r="E6939" t="s">
        <v>107</v>
      </c>
      <c r="F6939" s="5" t="s">
        <v>843</v>
      </c>
      <c r="G6939" t="s">
        <v>841</v>
      </c>
    </row>
    <row r="6940" spans="1:7" hidden="1" x14ac:dyDescent="0.25">
      <c r="A6940" s="3" t="s">
        <v>3444</v>
      </c>
      <c r="B6940" s="3" t="s">
        <v>3444</v>
      </c>
      <c r="C6940" t="str">
        <f>VLOOKUP(B6940,'سیستم ID'!B:C,2,0)</f>
        <v>0CEEB247-79CC-488C-BCF8-D4A255C6D16C</v>
      </c>
      <c r="D6940" s="5" t="s">
        <v>94</v>
      </c>
      <c r="E6940" t="s">
        <v>107</v>
      </c>
      <c r="F6940" s="5" t="s">
        <v>843</v>
      </c>
      <c r="G6940" t="s">
        <v>841</v>
      </c>
    </row>
    <row r="6941" spans="1:7" hidden="1" x14ac:dyDescent="0.25">
      <c r="A6941" s="3" t="s">
        <v>3446</v>
      </c>
      <c r="B6941" s="3" t="s">
        <v>3446</v>
      </c>
      <c r="C6941" t="str">
        <f>VLOOKUP(B6941,'سیستم ID'!B:C,2,0)</f>
        <v>B9B160CD-1798-469C-9CE0-D626AFE1C052</v>
      </c>
      <c r="D6941" s="5" t="s">
        <v>94</v>
      </c>
      <c r="E6941" t="s">
        <v>107</v>
      </c>
      <c r="F6941" s="5" t="s">
        <v>843</v>
      </c>
      <c r="G6941" t="s">
        <v>841</v>
      </c>
    </row>
    <row r="6942" spans="1:7" hidden="1" x14ac:dyDescent="0.25">
      <c r="A6942" s="3" t="s">
        <v>3448</v>
      </c>
      <c r="B6942" s="3" t="s">
        <v>3448</v>
      </c>
      <c r="C6942" t="str">
        <f>VLOOKUP(B6942,'سیستم ID'!B:C,2,0)</f>
        <v>B82D2D1F-4C84-4B91-9B52-660BBE05EE76</v>
      </c>
      <c r="D6942" s="5" t="s">
        <v>94</v>
      </c>
      <c r="E6942" t="s">
        <v>107</v>
      </c>
      <c r="F6942" s="5" t="s">
        <v>843</v>
      </c>
      <c r="G6942" t="s">
        <v>841</v>
      </c>
    </row>
    <row r="6943" spans="1:7" hidden="1" x14ac:dyDescent="0.25">
      <c r="A6943" s="3" t="s">
        <v>3450</v>
      </c>
      <c r="B6943" s="3" t="s">
        <v>3450</v>
      </c>
      <c r="C6943" t="str">
        <f>VLOOKUP(B6943,'سیستم ID'!B:C,2,0)</f>
        <v>FDB880C1-E14D-4748-8444-6D7D15BCF6E8</v>
      </c>
      <c r="D6943" s="5" t="s">
        <v>94</v>
      </c>
      <c r="E6943" t="s">
        <v>107</v>
      </c>
      <c r="F6943" s="5" t="s">
        <v>843</v>
      </c>
      <c r="G6943" t="s">
        <v>841</v>
      </c>
    </row>
    <row r="6944" spans="1:7" hidden="1" x14ac:dyDescent="0.25">
      <c r="A6944" s="3" t="s">
        <v>3452</v>
      </c>
      <c r="B6944" s="3" t="s">
        <v>3452</v>
      </c>
      <c r="C6944" t="str">
        <f>VLOOKUP(B6944,'سیستم ID'!B:C,2,0)</f>
        <v>43DDD6F2-0589-4E9B-B594-50EA3D45CB99</v>
      </c>
      <c r="D6944" s="5" t="s">
        <v>94</v>
      </c>
      <c r="E6944" t="s">
        <v>107</v>
      </c>
      <c r="F6944" s="5" t="s">
        <v>843</v>
      </c>
      <c r="G6944" t="s">
        <v>841</v>
      </c>
    </row>
    <row r="6945" spans="1:7" hidden="1" x14ac:dyDescent="0.25">
      <c r="A6945" s="3" t="s">
        <v>3454</v>
      </c>
      <c r="B6945" s="3" t="s">
        <v>3454</v>
      </c>
      <c r="C6945" t="str">
        <f>VLOOKUP(B6945,'سیستم ID'!B:C,2,0)</f>
        <v>1EFD3BB2-F919-406E-BE6A-2578E5A55443</v>
      </c>
      <c r="D6945" s="5" t="s">
        <v>94</v>
      </c>
      <c r="E6945" t="s">
        <v>107</v>
      </c>
      <c r="F6945" s="5" t="s">
        <v>843</v>
      </c>
      <c r="G6945" t="s">
        <v>841</v>
      </c>
    </row>
    <row r="6946" spans="1:7" hidden="1" x14ac:dyDescent="0.25">
      <c r="A6946" s="3" t="s">
        <v>3456</v>
      </c>
      <c r="B6946" s="3" t="s">
        <v>3456</v>
      </c>
      <c r="C6946" t="str">
        <f>VLOOKUP(B6946,'سیستم ID'!B:C,2,0)</f>
        <v>E8B3DD54-6A3C-426A-B5E8-5FB6B524E36F</v>
      </c>
      <c r="D6946" s="5" t="s">
        <v>94</v>
      </c>
      <c r="E6946" t="s">
        <v>107</v>
      </c>
      <c r="F6946" s="5" t="s">
        <v>843</v>
      </c>
      <c r="G6946" t="s">
        <v>841</v>
      </c>
    </row>
    <row r="6947" spans="1:7" hidden="1" x14ac:dyDescent="0.25">
      <c r="A6947" s="3" t="s">
        <v>3458</v>
      </c>
      <c r="B6947" s="3" t="s">
        <v>3458</v>
      </c>
      <c r="C6947" t="str">
        <f>VLOOKUP(B6947,'سیستم ID'!B:C,2,0)</f>
        <v>92F6EDA7-DBFB-41F3-9549-8AFBAA7A828E</v>
      </c>
      <c r="D6947" s="5" t="s">
        <v>94</v>
      </c>
      <c r="E6947" t="s">
        <v>107</v>
      </c>
      <c r="F6947" s="5" t="s">
        <v>843</v>
      </c>
      <c r="G6947" t="s">
        <v>841</v>
      </c>
    </row>
    <row r="6948" spans="1:7" hidden="1" x14ac:dyDescent="0.25">
      <c r="A6948" s="3" t="s">
        <v>3460</v>
      </c>
      <c r="B6948" s="3" t="s">
        <v>3460</v>
      </c>
      <c r="C6948" t="str">
        <f>VLOOKUP(B6948,'سیستم ID'!B:C,2,0)</f>
        <v>E643A544-48BB-40B4-978D-44135A16D685</v>
      </c>
      <c r="D6948" s="5" t="s">
        <v>94</v>
      </c>
      <c r="E6948" t="s">
        <v>107</v>
      </c>
      <c r="F6948" s="5" t="s">
        <v>843</v>
      </c>
      <c r="G6948" t="s">
        <v>841</v>
      </c>
    </row>
    <row r="6949" spans="1:7" hidden="1" x14ac:dyDescent="0.25">
      <c r="A6949" s="3" t="s">
        <v>3462</v>
      </c>
      <c r="B6949" s="3" t="s">
        <v>3462</v>
      </c>
      <c r="C6949" t="str">
        <f>VLOOKUP(B6949,'سیستم ID'!B:C,2,0)</f>
        <v>F46B36BB-0831-4273-BE93-B85C931EA18D</v>
      </c>
      <c r="D6949" s="5" t="s">
        <v>94</v>
      </c>
      <c r="E6949" t="s">
        <v>107</v>
      </c>
      <c r="F6949" s="5" t="s">
        <v>843</v>
      </c>
      <c r="G6949" t="s">
        <v>841</v>
      </c>
    </row>
    <row r="6950" spans="1:7" hidden="1" x14ac:dyDescent="0.25">
      <c r="A6950" s="3" t="s">
        <v>3464</v>
      </c>
      <c r="B6950" s="3" t="s">
        <v>3464</v>
      </c>
      <c r="C6950" t="str">
        <f>VLOOKUP(B6950,'سیستم ID'!B:C,2,0)</f>
        <v>1D7B09C0-6108-4E5E-87E2-1F321ABF9C3A</v>
      </c>
      <c r="D6950" s="5" t="s">
        <v>94</v>
      </c>
      <c r="E6950" t="s">
        <v>107</v>
      </c>
      <c r="F6950" s="5" t="s">
        <v>843</v>
      </c>
      <c r="G6950" t="s">
        <v>841</v>
      </c>
    </row>
    <row r="6951" spans="1:7" hidden="1" x14ac:dyDescent="0.25">
      <c r="A6951" s="3" t="s">
        <v>3466</v>
      </c>
      <c r="B6951" s="3" t="s">
        <v>3466</v>
      </c>
      <c r="C6951" t="str">
        <f>VLOOKUP(B6951,'سیستم ID'!B:C,2,0)</f>
        <v>13A311A2-FD8C-4929-BAE6-3F7E5A2B5A54</v>
      </c>
      <c r="D6951" s="5" t="s">
        <v>94</v>
      </c>
      <c r="E6951" t="s">
        <v>107</v>
      </c>
      <c r="F6951" s="5" t="s">
        <v>843</v>
      </c>
      <c r="G6951" t="s">
        <v>841</v>
      </c>
    </row>
    <row r="6952" spans="1:7" hidden="1" x14ac:dyDescent="0.25">
      <c r="A6952" s="3" t="s">
        <v>3468</v>
      </c>
      <c r="B6952" s="3" t="s">
        <v>3468</v>
      </c>
      <c r="C6952" t="str">
        <f>VLOOKUP(B6952,'سیستم ID'!B:C,2,0)</f>
        <v>78C3E0AF-691D-4A62-ACB3-180F4DD3B958</v>
      </c>
      <c r="D6952" s="5" t="s">
        <v>94</v>
      </c>
      <c r="E6952" t="s">
        <v>107</v>
      </c>
      <c r="F6952" s="5" t="s">
        <v>843</v>
      </c>
      <c r="G6952" t="s">
        <v>841</v>
      </c>
    </row>
    <row r="6953" spans="1:7" hidden="1" x14ac:dyDescent="0.25">
      <c r="A6953" s="3" t="s">
        <v>3470</v>
      </c>
      <c r="B6953" s="3" t="s">
        <v>3470</v>
      </c>
      <c r="C6953" t="str">
        <f>VLOOKUP(B6953,'سیستم ID'!B:C,2,0)</f>
        <v>4FEBDE0A-E5D3-4655-B605-E54E8387A4DF</v>
      </c>
      <c r="D6953" s="5" t="s">
        <v>94</v>
      </c>
      <c r="E6953" t="s">
        <v>107</v>
      </c>
      <c r="F6953" s="5" t="s">
        <v>843</v>
      </c>
      <c r="G6953" t="s">
        <v>841</v>
      </c>
    </row>
    <row r="6954" spans="1:7" hidden="1" x14ac:dyDescent="0.25">
      <c r="A6954" s="3" t="s">
        <v>3472</v>
      </c>
      <c r="B6954" s="3" t="s">
        <v>3472</v>
      </c>
      <c r="C6954" t="str">
        <f>VLOOKUP(B6954,'سیستم ID'!B:C,2,0)</f>
        <v>B1E8A925-A45A-49D1-82C8-3218EB051CE8</v>
      </c>
      <c r="D6954" s="5" t="s">
        <v>94</v>
      </c>
      <c r="E6954" t="s">
        <v>107</v>
      </c>
      <c r="F6954" s="5" t="s">
        <v>843</v>
      </c>
      <c r="G6954" t="s">
        <v>841</v>
      </c>
    </row>
    <row r="6955" spans="1:7" hidden="1" x14ac:dyDescent="0.25">
      <c r="A6955" s="3" t="s">
        <v>3474</v>
      </c>
      <c r="B6955" s="3" t="s">
        <v>3474</v>
      </c>
      <c r="C6955" t="str">
        <f>VLOOKUP(B6955,'سیستم ID'!B:C,2,0)</f>
        <v>C507D6B5-955B-4460-B4C4-744D1470656E</v>
      </c>
      <c r="D6955" s="5" t="s">
        <v>94</v>
      </c>
      <c r="E6955" t="s">
        <v>107</v>
      </c>
      <c r="F6955" s="5" t="s">
        <v>843</v>
      </c>
      <c r="G6955" t="s">
        <v>841</v>
      </c>
    </row>
    <row r="6956" spans="1:7" hidden="1" x14ac:dyDescent="0.25">
      <c r="A6956" s="3" t="s">
        <v>3476</v>
      </c>
      <c r="B6956" s="3" t="s">
        <v>3476</v>
      </c>
      <c r="C6956" t="str">
        <f>VLOOKUP(B6956,'سیستم ID'!B:C,2,0)</f>
        <v>3812E16F-55E9-4F22-8938-BF73B3D32443</v>
      </c>
      <c r="D6956" s="5" t="s">
        <v>94</v>
      </c>
      <c r="E6956" t="s">
        <v>107</v>
      </c>
      <c r="F6956" s="5" t="s">
        <v>843</v>
      </c>
      <c r="G6956" t="s">
        <v>841</v>
      </c>
    </row>
    <row r="6957" spans="1:7" hidden="1" x14ac:dyDescent="0.25">
      <c r="A6957" s="3" t="s">
        <v>3478</v>
      </c>
      <c r="B6957" s="3" t="s">
        <v>3478</v>
      </c>
      <c r="C6957" t="str">
        <f>VLOOKUP(B6957,'سیستم ID'!B:C,2,0)</f>
        <v>9B6ED85E-7BD8-4A3C-9215-FAF3CAC3EEC6</v>
      </c>
      <c r="D6957" s="5" t="s">
        <v>94</v>
      </c>
      <c r="E6957" t="s">
        <v>107</v>
      </c>
      <c r="F6957" s="5" t="s">
        <v>843</v>
      </c>
      <c r="G6957" t="s">
        <v>841</v>
      </c>
    </row>
    <row r="6958" spans="1:7" hidden="1" x14ac:dyDescent="0.25">
      <c r="A6958" s="3" t="s">
        <v>3480</v>
      </c>
      <c r="B6958" s="3" t="s">
        <v>3480</v>
      </c>
      <c r="C6958" t="str">
        <f>VLOOKUP(B6958,'سیستم ID'!B:C,2,0)</f>
        <v>DF66F459-A184-4D13-8F55-75F2FB965CF6</v>
      </c>
      <c r="D6958" s="5" t="s">
        <v>94</v>
      </c>
      <c r="E6958" t="s">
        <v>107</v>
      </c>
      <c r="F6958" s="5" t="s">
        <v>843</v>
      </c>
      <c r="G6958" t="s">
        <v>841</v>
      </c>
    </row>
    <row r="6959" spans="1:7" hidden="1" x14ac:dyDescent="0.25">
      <c r="A6959" s="3" t="s">
        <v>3482</v>
      </c>
      <c r="B6959" s="3" t="s">
        <v>3482</v>
      </c>
      <c r="C6959" t="str">
        <f>VLOOKUP(B6959,'سیستم ID'!B:C,2,0)</f>
        <v>1570F7D9-511E-4012-9E95-A04A85B998B8</v>
      </c>
      <c r="D6959" s="5" t="s">
        <v>94</v>
      </c>
      <c r="E6959" t="s">
        <v>107</v>
      </c>
      <c r="F6959" s="5" t="s">
        <v>843</v>
      </c>
      <c r="G6959" t="s">
        <v>841</v>
      </c>
    </row>
    <row r="6960" spans="1:7" hidden="1" x14ac:dyDescent="0.25">
      <c r="A6960" s="3" t="s">
        <v>3484</v>
      </c>
      <c r="B6960" s="3" t="s">
        <v>3484</v>
      </c>
      <c r="C6960" t="str">
        <f>VLOOKUP(B6960,'سیستم ID'!B:C,2,0)</f>
        <v>A424E594-4D53-4D77-8BF9-7334D9698DDD</v>
      </c>
      <c r="D6960" s="5" t="s">
        <v>94</v>
      </c>
      <c r="E6960" t="s">
        <v>107</v>
      </c>
      <c r="F6960" s="5" t="s">
        <v>843</v>
      </c>
      <c r="G6960" t="s">
        <v>841</v>
      </c>
    </row>
    <row r="6961" spans="1:7" hidden="1" x14ac:dyDescent="0.25">
      <c r="A6961" s="3" t="s">
        <v>3486</v>
      </c>
      <c r="B6961" s="3" t="s">
        <v>3486</v>
      </c>
      <c r="C6961" t="str">
        <f>VLOOKUP(B6961,'سیستم ID'!B:C,2,0)</f>
        <v>9D0C9245-3A74-4335-8D54-F5AB3E0FCBBC</v>
      </c>
      <c r="D6961" s="5" t="s">
        <v>94</v>
      </c>
      <c r="E6961" t="s">
        <v>107</v>
      </c>
      <c r="F6961" s="5" t="s">
        <v>843</v>
      </c>
      <c r="G6961" t="s">
        <v>841</v>
      </c>
    </row>
    <row r="6962" spans="1:7" hidden="1" x14ac:dyDescent="0.25">
      <c r="A6962" s="3" t="s">
        <v>3488</v>
      </c>
      <c r="B6962" s="3" t="s">
        <v>3488</v>
      </c>
      <c r="C6962" t="str">
        <f>VLOOKUP(B6962,'سیستم ID'!B:C,2,0)</f>
        <v>6CF08EFC-1B42-4EEE-8BF2-834CCEC9E9A3</v>
      </c>
      <c r="D6962" s="5" t="s">
        <v>94</v>
      </c>
      <c r="E6962" t="s">
        <v>107</v>
      </c>
      <c r="F6962" s="5" t="s">
        <v>843</v>
      </c>
      <c r="G6962" t="s">
        <v>841</v>
      </c>
    </row>
    <row r="6963" spans="1:7" hidden="1" x14ac:dyDescent="0.25">
      <c r="A6963" s="3" t="s">
        <v>3490</v>
      </c>
      <c r="B6963" s="3" t="s">
        <v>3490</v>
      </c>
      <c r="C6963" t="str">
        <f>VLOOKUP(B6963,'سیستم ID'!B:C,2,0)</f>
        <v>9BEF295C-93EE-4BDA-A05C-51CC9BA6E53E</v>
      </c>
      <c r="D6963" s="5" t="s">
        <v>94</v>
      </c>
      <c r="E6963" t="s">
        <v>107</v>
      </c>
      <c r="F6963" s="5" t="s">
        <v>843</v>
      </c>
      <c r="G6963" t="s">
        <v>841</v>
      </c>
    </row>
    <row r="6964" spans="1:7" hidden="1" x14ac:dyDescent="0.25">
      <c r="A6964" s="3" t="s">
        <v>3492</v>
      </c>
      <c r="B6964" s="3" t="s">
        <v>3492</v>
      </c>
      <c r="C6964" t="str">
        <f>VLOOKUP(B6964,'سیستم ID'!B:C,2,0)</f>
        <v>4CD135AE-6EB2-445F-B554-6875DCB548E3</v>
      </c>
      <c r="D6964" s="5" t="s">
        <v>94</v>
      </c>
      <c r="E6964" t="s">
        <v>107</v>
      </c>
      <c r="F6964" s="5" t="s">
        <v>843</v>
      </c>
      <c r="G6964" t="s">
        <v>841</v>
      </c>
    </row>
    <row r="6965" spans="1:7" hidden="1" x14ac:dyDescent="0.25">
      <c r="A6965" s="3" t="s">
        <v>3494</v>
      </c>
      <c r="B6965" s="3" t="s">
        <v>3494</v>
      </c>
      <c r="C6965" t="str">
        <f>VLOOKUP(B6965,'سیستم ID'!B:C,2,0)</f>
        <v>809D835E-0854-4B04-B7BC-50BB0D87FBBB</v>
      </c>
      <c r="D6965" s="5" t="s">
        <v>94</v>
      </c>
      <c r="E6965" t="s">
        <v>107</v>
      </c>
      <c r="F6965" s="5" t="s">
        <v>843</v>
      </c>
      <c r="G6965" t="s">
        <v>841</v>
      </c>
    </row>
    <row r="6966" spans="1:7" hidden="1" x14ac:dyDescent="0.25">
      <c r="A6966" s="3" t="s">
        <v>3496</v>
      </c>
      <c r="B6966" s="3" t="s">
        <v>3496</v>
      </c>
      <c r="C6966" t="str">
        <f>VLOOKUP(B6966,'سیستم ID'!B:C,2,0)</f>
        <v>A615BCB8-54EC-476B-9008-1DEF405F96A5</v>
      </c>
      <c r="D6966" s="5" t="s">
        <v>94</v>
      </c>
      <c r="E6966" t="s">
        <v>107</v>
      </c>
      <c r="F6966" s="5" t="s">
        <v>843</v>
      </c>
      <c r="G6966" t="s">
        <v>841</v>
      </c>
    </row>
    <row r="6967" spans="1:7" hidden="1" x14ac:dyDescent="0.25">
      <c r="A6967" s="3" t="s">
        <v>3498</v>
      </c>
      <c r="B6967" s="3" t="s">
        <v>3498</v>
      </c>
      <c r="C6967" t="str">
        <f>VLOOKUP(B6967,'سیستم ID'!B:C,2,0)</f>
        <v>1DB3CE3A-8752-4609-BDE2-88CAFB77F565</v>
      </c>
      <c r="D6967" s="5" t="s">
        <v>94</v>
      </c>
      <c r="E6967" t="s">
        <v>107</v>
      </c>
      <c r="F6967" s="5" t="s">
        <v>843</v>
      </c>
      <c r="G6967" t="s">
        <v>841</v>
      </c>
    </row>
    <row r="6968" spans="1:7" hidden="1" x14ac:dyDescent="0.25">
      <c r="A6968" s="3" t="s">
        <v>3500</v>
      </c>
      <c r="B6968" s="3" t="s">
        <v>3500</v>
      </c>
      <c r="C6968" t="str">
        <f>VLOOKUP(B6968,'سیستم ID'!B:C,2,0)</f>
        <v>C8DBB1C4-F7BB-420B-B34F-D5662B2061F8</v>
      </c>
      <c r="D6968" s="5" t="s">
        <v>94</v>
      </c>
      <c r="E6968" t="s">
        <v>107</v>
      </c>
      <c r="F6968" s="5" t="s">
        <v>843</v>
      </c>
      <c r="G6968" t="s">
        <v>841</v>
      </c>
    </row>
    <row r="6969" spans="1:7" hidden="1" x14ac:dyDescent="0.25">
      <c r="A6969" s="3" t="s">
        <v>3502</v>
      </c>
      <c r="B6969" s="3" t="s">
        <v>3502</v>
      </c>
      <c r="C6969" t="str">
        <f>VLOOKUP(B6969,'سیستم ID'!B:C,2,0)</f>
        <v>A6EBAF04-D955-4235-BA16-3B13DEBE2132</v>
      </c>
      <c r="D6969" s="5" t="s">
        <v>94</v>
      </c>
      <c r="E6969" t="s">
        <v>107</v>
      </c>
      <c r="F6969" s="5" t="s">
        <v>843</v>
      </c>
      <c r="G6969" t="s">
        <v>841</v>
      </c>
    </row>
    <row r="6970" spans="1:7" hidden="1" x14ac:dyDescent="0.25">
      <c r="A6970" s="3" t="s">
        <v>3504</v>
      </c>
      <c r="B6970" s="3" t="s">
        <v>3504</v>
      </c>
      <c r="C6970" t="str">
        <f>VLOOKUP(B6970,'سیستم ID'!B:C,2,0)</f>
        <v>A683F39B-49E1-460C-A234-3D212A14B926</v>
      </c>
      <c r="D6970" s="5" t="s">
        <v>94</v>
      </c>
      <c r="E6970" t="s">
        <v>107</v>
      </c>
      <c r="F6970" s="5" t="s">
        <v>843</v>
      </c>
      <c r="G6970" t="s">
        <v>841</v>
      </c>
    </row>
    <row r="6971" spans="1:7" hidden="1" x14ac:dyDescent="0.25">
      <c r="A6971" s="3" t="s">
        <v>3506</v>
      </c>
      <c r="B6971" s="3" t="s">
        <v>3506</v>
      </c>
      <c r="C6971" t="str">
        <f>VLOOKUP(B6971,'سیستم ID'!B:C,2,0)</f>
        <v>932D6DB3-4890-4242-B70C-47C3018DC76B</v>
      </c>
      <c r="D6971" s="5" t="s">
        <v>94</v>
      </c>
      <c r="E6971" t="s">
        <v>107</v>
      </c>
      <c r="F6971" s="5" t="s">
        <v>843</v>
      </c>
      <c r="G6971" t="s">
        <v>841</v>
      </c>
    </row>
    <row r="6972" spans="1:7" hidden="1" x14ac:dyDescent="0.25">
      <c r="A6972" s="3" t="s">
        <v>3508</v>
      </c>
      <c r="B6972" s="3" t="s">
        <v>3508</v>
      </c>
      <c r="C6972" t="str">
        <f>VLOOKUP(B6972,'سیستم ID'!B:C,2,0)</f>
        <v>374C1962-E081-4E9E-922E-85433D42C323</v>
      </c>
      <c r="D6972" s="5" t="s">
        <v>94</v>
      </c>
      <c r="E6972" t="s">
        <v>107</v>
      </c>
      <c r="F6972" s="5" t="s">
        <v>843</v>
      </c>
      <c r="G6972" t="s">
        <v>841</v>
      </c>
    </row>
    <row r="6973" spans="1:7" hidden="1" x14ac:dyDescent="0.25">
      <c r="A6973" s="3" t="s">
        <v>3510</v>
      </c>
      <c r="B6973" s="3" t="s">
        <v>3510</v>
      </c>
      <c r="C6973" t="str">
        <f>VLOOKUP(B6973,'سیستم ID'!B:C,2,0)</f>
        <v>16AB1B7C-6D61-46A4-9A00-D44A2D7B9E50</v>
      </c>
      <c r="D6973" s="5" t="s">
        <v>94</v>
      </c>
      <c r="E6973" t="s">
        <v>107</v>
      </c>
      <c r="F6973" s="5" t="s">
        <v>843</v>
      </c>
      <c r="G6973" t="s">
        <v>841</v>
      </c>
    </row>
    <row r="6974" spans="1:7" hidden="1" x14ac:dyDescent="0.25">
      <c r="A6974" s="3" t="s">
        <v>3512</v>
      </c>
      <c r="B6974" s="3" t="s">
        <v>3512</v>
      </c>
      <c r="C6974" t="str">
        <f>VLOOKUP(B6974,'سیستم ID'!B:C,2,0)</f>
        <v>4F0A1A35-5670-4400-9E8E-31BDDE559593</v>
      </c>
      <c r="D6974" s="5" t="s">
        <v>94</v>
      </c>
      <c r="E6974" t="s">
        <v>107</v>
      </c>
      <c r="F6974" s="5" t="s">
        <v>843</v>
      </c>
      <c r="G6974" t="s">
        <v>841</v>
      </c>
    </row>
    <row r="6975" spans="1:7" hidden="1" x14ac:dyDescent="0.25">
      <c r="A6975" s="3" t="s">
        <v>3514</v>
      </c>
      <c r="B6975" s="3" t="s">
        <v>3514</v>
      </c>
      <c r="C6975" t="str">
        <f>VLOOKUP(B6975,'سیستم ID'!B:C,2,0)</f>
        <v>DAEA6655-40B2-4143-8F2A-76BE714EDB16</v>
      </c>
      <c r="D6975" s="5" t="s">
        <v>94</v>
      </c>
      <c r="E6975" t="s">
        <v>107</v>
      </c>
      <c r="F6975" s="5" t="s">
        <v>843</v>
      </c>
      <c r="G6975" t="s">
        <v>841</v>
      </c>
    </row>
    <row r="6976" spans="1:7" hidden="1" x14ac:dyDescent="0.25">
      <c r="A6976" s="3" t="s">
        <v>3516</v>
      </c>
      <c r="B6976" s="3" t="s">
        <v>3516</v>
      </c>
      <c r="C6976" t="str">
        <f>VLOOKUP(B6976,'سیستم ID'!B:C,2,0)</f>
        <v>CAA278DF-1B06-43A0-95CE-AF838E041558</v>
      </c>
      <c r="D6976" s="5" t="s">
        <v>94</v>
      </c>
      <c r="E6976" t="s">
        <v>107</v>
      </c>
      <c r="F6976" s="5" t="s">
        <v>843</v>
      </c>
      <c r="G6976" t="s">
        <v>841</v>
      </c>
    </row>
    <row r="6977" spans="1:7" hidden="1" x14ac:dyDescent="0.25">
      <c r="A6977" s="3" t="s">
        <v>3518</v>
      </c>
      <c r="B6977" s="3" t="s">
        <v>3518</v>
      </c>
      <c r="C6977" t="str">
        <f>VLOOKUP(B6977,'سیستم ID'!B:C,2,0)</f>
        <v>10BB625F-53F5-4B53-ABC1-78E103B57852</v>
      </c>
      <c r="D6977" s="5" t="s">
        <v>94</v>
      </c>
      <c r="E6977" t="s">
        <v>107</v>
      </c>
      <c r="F6977" s="5" t="s">
        <v>843</v>
      </c>
      <c r="G6977" t="s">
        <v>841</v>
      </c>
    </row>
    <row r="6978" spans="1:7" hidden="1" x14ac:dyDescent="0.25">
      <c r="A6978" s="3" t="s">
        <v>3520</v>
      </c>
      <c r="B6978" s="3" t="s">
        <v>3520</v>
      </c>
      <c r="C6978" t="str">
        <f>VLOOKUP(B6978,'سیستم ID'!B:C,2,0)</f>
        <v>D7E3ECC6-DA65-45D7-A16F-CB4074AAA7B9</v>
      </c>
      <c r="D6978" s="5" t="s">
        <v>94</v>
      </c>
      <c r="E6978" t="s">
        <v>107</v>
      </c>
      <c r="F6978" s="5" t="s">
        <v>843</v>
      </c>
      <c r="G6978" t="s">
        <v>841</v>
      </c>
    </row>
    <row r="6979" spans="1:7" hidden="1" x14ac:dyDescent="0.25">
      <c r="A6979" s="3" t="s">
        <v>3522</v>
      </c>
      <c r="B6979" s="3" t="s">
        <v>3522</v>
      </c>
      <c r="C6979" t="str">
        <f>VLOOKUP(B6979,'سیستم ID'!B:C,2,0)</f>
        <v>620F205E-B034-4729-87AF-73793C42CB2A</v>
      </c>
      <c r="D6979" s="5" t="s">
        <v>94</v>
      </c>
      <c r="E6979" t="s">
        <v>107</v>
      </c>
      <c r="F6979" s="5" t="s">
        <v>843</v>
      </c>
      <c r="G6979" t="s">
        <v>841</v>
      </c>
    </row>
    <row r="6980" spans="1:7" hidden="1" x14ac:dyDescent="0.25">
      <c r="A6980" s="3" t="s">
        <v>3524</v>
      </c>
      <c r="B6980" s="3" t="s">
        <v>3524</v>
      </c>
      <c r="C6980" t="str">
        <f>VLOOKUP(B6980,'سیستم ID'!B:C,2,0)</f>
        <v>5672E4FD-C7E4-46D8-8AFD-D48E5A8F92AA</v>
      </c>
      <c r="D6980" s="5" t="s">
        <v>94</v>
      </c>
      <c r="E6980" t="s">
        <v>107</v>
      </c>
      <c r="F6980" s="5" t="s">
        <v>843</v>
      </c>
      <c r="G6980" t="s">
        <v>841</v>
      </c>
    </row>
    <row r="6981" spans="1:7" hidden="1" x14ac:dyDescent="0.25">
      <c r="A6981" s="3" t="s">
        <v>3526</v>
      </c>
      <c r="B6981" s="3" t="s">
        <v>3526</v>
      </c>
      <c r="C6981" t="str">
        <f>VLOOKUP(B6981,'سیستم ID'!B:C,2,0)</f>
        <v>36402172-7D4E-4DD9-8281-5A02067FF0BB</v>
      </c>
      <c r="D6981" s="5" t="s">
        <v>94</v>
      </c>
      <c r="E6981" t="s">
        <v>107</v>
      </c>
      <c r="F6981" s="5" t="s">
        <v>843</v>
      </c>
      <c r="G6981" t="s">
        <v>841</v>
      </c>
    </row>
    <row r="6982" spans="1:7" hidden="1" x14ac:dyDescent="0.25">
      <c r="A6982" s="3" t="s">
        <v>3528</v>
      </c>
      <c r="B6982" s="3" t="s">
        <v>3528</v>
      </c>
      <c r="C6982" t="str">
        <f>VLOOKUP(B6982,'سیستم ID'!B:C,2,0)</f>
        <v>C516BA85-B097-4F14-8FA5-4491A7F1EA7F</v>
      </c>
      <c r="D6982" s="5" t="s">
        <v>94</v>
      </c>
      <c r="E6982" t="s">
        <v>107</v>
      </c>
      <c r="F6982" s="5" t="s">
        <v>843</v>
      </c>
      <c r="G6982" t="s">
        <v>841</v>
      </c>
    </row>
    <row r="6983" spans="1:7" hidden="1" x14ac:dyDescent="0.25">
      <c r="A6983" s="3" t="s">
        <v>3530</v>
      </c>
      <c r="B6983" s="3" t="s">
        <v>3530</v>
      </c>
      <c r="C6983" t="str">
        <f>VLOOKUP(B6983,'سیستم ID'!B:C,2,0)</f>
        <v>873934CC-8BAB-43C1-9DEA-F8F45063319C</v>
      </c>
      <c r="D6983" s="5" t="s">
        <v>94</v>
      </c>
      <c r="E6983" t="s">
        <v>107</v>
      </c>
      <c r="F6983" s="5" t="s">
        <v>843</v>
      </c>
      <c r="G6983" t="s">
        <v>841</v>
      </c>
    </row>
    <row r="6984" spans="1:7" hidden="1" x14ac:dyDescent="0.25">
      <c r="A6984" s="3" t="s">
        <v>3532</v>
      </c>
      <c r="B6984" s="3" t="s">
        <v>3532</v>
      </c>
      <c r="C6984" t="str">
        <f>VLOOKUP(B6984,'سیستم ID'!B:C,2,0)</f>
        <v>E28F0DD6-EB3C-4FE1-9882-F65C8EBBEB12</v>
      </c>
      <c r="D6984" s="5" t="s">
        <v>94</v>
      </c>
      <c r="E6984" t="s">
        <v>107</v>
      </c>
      <c r="F6984" s="5" t="s">
        <v>843</v>
      </c>
      <c r="G6984" t="s">
        <v>841</v>
      </c>
    </row>
    <row r="6985" spans="1:7" hidden="1" x14ac:dyDescent="0.25">
      <c r="A6985" s="3" t="s">
        <v>3534</v>
      </c>
      <c r="B6985" s="3" t="s">
        <v>3534</v>
      </c>
      <c r="C6985" t="str">
        <f>VLOOKUP(B6985,'سیستم ID'!B:C,2,0)</f>
        <v>08737139-D09D-44C8-BE2C-0726CDC7ADB6</v>
      </c>
      <c r="D6985" s="5" t="s">
        <v>94</v>
      </c>
      <c r="E6985" t="s">
        <v>107</v>
      </c>
      <c r="F6985" s="5" t="s">
        <v>843</v>
      </c>
      <c r="G6985" t="s">
        <v>841</v>
      </c>
    </row>
    <row r="6986" spans="1:7" hidden="1" x14ac:dyDescent="0.25">
      <c r="A6986" s="3" t="s">
        <v>3536</v>
      </c>
      <c r="B6986" s="3" t="s">
        <v>3536</v>
      </c>
      <c r="C6986" t="str">
        <f>VLOOKUP(B6986,'سیستم ID'!B:C,2,0)</f>
        <v>8BD9596B-07AC-4BDD-A5E9-2240D6237B91</v>
      </c>
      <c r="D6986" s="5" t="s">
        <v>94</v>
      </c>
      <c r="E6986" t="s">
        <v>107</v>
      </c>
      <c r="F6986" s="5" t="s">
        <v>843</v>
      </c>
      <c r="G6986" t="s">
        <v>841</v>
      </c>
    </row>
    <row r="6987" spans="1:7" hidden="1" x14ac:dyDescent="0.25">
      <c r="A6987" s="3" t="s">
        <v>3538</v>
      </c>
      <c r="B6987" s="3" t="s">
        <v>3538</v>
      </c>
      <c r="C6987" t="str">
        <f>VLOOKUP(B6987,'سیستم ID'!B:C,2,0)</f>
        <v>CC237BC3-CDC1-4C18-B8BF-7723197574C1</v>
      </c>
      <c r="D6987" s="5" t="s">
        <v>94</v>
      </c>
      <c r="E6987" t="s">
        <v>107</v>
      </c>
      <c r="F6987" s="5" t="s">
        <v>843</v>
      </c>
      <c r="G6987" t="s">
        <v>841</v>
      </c>
    </row>
    <row r="6988" spans="1:7" hidden="1" x14ac:dyDescent="0.25">
      <c r="A6988" s="3" t="s">
        <v>3540</v>
      </c>
      <c r="B6988" s="3" t="s">
        <v>3540</v>
      </c>
      <c r="C6988" t="str">
        <f>VLOOKUP(B6988,'سیستم ID'!B:C,2,0)</f>
        <v>E00DB8AF-508E-4BED-A498-28269A75456C</v>
      </c>
      <c r="D6988" s="5" t="s">
        <v>94</v>
      </c>
      <c r="E6988" t="s">
        <v>107</v>
      </c>
      <c r="F6988" s="5" t="s">
        <v>843</v>
      </c>
      <c r="G6988" t="s">
        <v>841</v>
      </c>
    </row>
    <row r="6989" spans="1:7" hidden="1" x14ac:dyDescent="0.25">
      <c r="A6989" s="3" t="s">
        <v>3542</v>
      </c>
      <c r="B6989" s="3" t="s">
        <v>3542</v>
      </c>
      <c r="C6989" t="str">
        <f>VLOOKUP(B6989,'سیستم ID'!B:C,2,0)</f>
        <v>5EC162C6-3403-46E4-A9A5-8A1472293B39</v>
      </c>
      <c r="D6989" s="5" t="s">
        <v>94</v>
      </c>
      <c r="E6989" t="s">
        <v>107</v>
      </c>
      <c r="F6989" s="5" t="s">
        <v>843</v>
      </c>
      <c r="G6989" t="s">
        <v>841</v>
      </c>
    </row>
    <row r="6990" spans="1:7" hidden="1" x14ac:dyDescent="0.25">
      <c r="A6990" s="3" t="s">
        <v>3544</v>
      </c>
      <c r="B6990" s="3" t="s">
        <v>3544</v>
      </c>
      <c r="C6990" t="str">
        <f>VLOOKUP(B6990,'سیستم ID'!B:C,2,0)</f>
        <v>752B358A-489E-458A-96E7-C8003B22487A</v>
      </c>
      <c r="D6990" s="5" t="s">
        <v>94</v>
      </c>
      <c r="E6990" t="s">
        <v>107</v>
      </c>
      <c r="F6990" s="5" t="s">
        <v>843</v>
      </c>
      <c r="G6990" t="s">
        <v>841</v>
      </c>
    </row>
    <row r="6991" spans="1:7" hidden="1" x14ac:dyDescent="0.25">
      <c r="A6991" s="3" t="s">
        <v>3546</v>
      </c>
      <c r="B6991" s="3" t="s">
        <v>3546</v>
      </c>
      <c r="C6991" t="str">
        <f>VLOOKUP(B6991,'سیستم ID'!B:C,2,0)</f>
        <v>748F7E03-7585-46EE-B45D-0042C45514D1</v>
      </c>
      <c r="D6991" s="5" t="s">
        <v>94</v>
      </c>
      <c r="E6991" t="s">
        <v>107</v>
      </c>
      <c r="F6991" s="5" t="s">
        <v>843</v>
      </c>
      <c r="G6991" t="s">
        <v>841</v>
      </c>
    </row>
    <row r="6992" spans="1:7" hidden="1" x14ac:dyDescent="0.25">
      <c r="A6992" s="3" t="s">
        <v>3548</v>
      </c>
      <c r="B6992" s="3" t="s">
        <v>3548</v>
      </c>
      <c r="C6992" t="str">
        <f>VLOOKUP(B6992,'سیستم ID'!B:C,2,0)</f>
        <v>8D2B2ED4-CBF1-4CDD-AA58-E33A1888E62F</v>
      </c>
      <c r="D6992" s="5" t="s">
        <v>94</v>
      </c>
      <c r="E6992" t="s">
        <v>107</v>
      </c>
      <c r="F6992" s="5" t="s">
        <v>843</v>
      </c>
      <c r="G6992" t="s">
        <v>841</v>
      </c>
    </row>
    <row r="6993" spans="1:7" hidden="1" x14ac:dyDescent="0.25">
      <c r="A6993" s="3" t="s">
        <v>3550</v>
      </c>
      <c r="B6993" s="3" t="s">
        <v>3550</v>
      </c>
      <c r="C6993" t="str">
        <f>VLOOKUP(B6993,'سیستم ID'!B:C,2,0)</f>
        <v>CA04D16A-A5D5-4705-A8BC-E72E8FE67B5A</v>
      </c>
      <c r="D6993" s="5" t="s">
        <v>94</v>
      </c>
      <c r="E6993" t="s">
        <v>107</v>
      </c>
      <c r="F6993" s="5" t="s">
        <v>843</v>
      </c>
      <c r="G6993" t="s">
        <v>841</v>
      </c>
    </row>
    <row r="6994" spans="1:7" hidden="1" x14ac:dyDescent="0.25">
      <c r="A6994" s="3" t="s">
        <v>3552</v>
      </c>
      <c r="B6994" s="3" t="s">
        <v>3552</v>
      </c>
      <c r="C6994" t="str">
        <f>VLOOKUP(B6994,'سیستم ID'!B:C,2,0)</f>
        <v>25BE2E74-4DE4-4BC0-961B-47EE6A255155</v>
      </c>
      <c r="D6994" s="5" t="s">
        <v>94</v>
      </c>
      <c r="E6994" t="s">
        <v>107</v>
      </c>
      <c r="F6994" s="5" t="s">
        <v>843</v>
      </c>
      <c r="G6994" t="s">
        <v>841</v>
      </c>
    </row>
    <row r="6995" spans="1:7" hidden="1" x14ac:dyDescent="0.25">
      <c r="A6995" s="3" t="s">
        <v>3554</v>
      </c>
      <c r="B6995" s="3" t="s">
        <v>3554</v>
      </c>
      <c r="C6995" t="str">
        <f>VLOOKUP(B6995,'سیستم ID'!B:C,2,0)</f>
        <v>ADED403E-CBE3-49E4-BD5F-BD223949F70A</v>
      </c>
      <c r="D6995" s="5" t="s">
        <v>94</v>
      </c>
      <c r="E6995" t="s">
        <v>107</v>
      </c>
      <c r="F6995" s="5" t="s">
        <v>843</v>
      </c>
      <c r="G6995" t="s">
        <v>841</v>
      </c>
    </row>
    <row r="6996" spans="1:7" hidden="1" x14ac:dyDescent="0.25">
      <c r="A6996" s="3" t="s">
        <v>3556</v>
      </c>
      <c r="B6996" s="3" t="s">
        <v>3556</v>
      </c>
      <c r="C6996" t="str">
        <f>VLOOKUP(B6996,'سیستم ID'!B:C,2,0)</f>
        <v>9CA736B4-FA4F-4E4B-A07C-EB59D96BBF51</v>
      </c>
      <c r="D6996" s="5" t="s">
        <v>94</v>
      </c>
      <c r="E6996" t="s">
        <v>107</v>
      </c>
      <c r="F6996" s="5" t="s">
        <v>843</v>
      </c>
      <c r="G6996" t="s">
        <v>841</v>
      </c>
    </row>
    <row r="6997" spans="1:7" hidden="1" x14ac:dyDescent="0.25">
      <c r="A6997" s="3" t="s">
        <v>3558</v>
      </c>
      <c r="B6997" s="3" t="s">
        <v>3558</v>
      </c>
      <c r="C6997" t="str">
        <f>VLOOKUP(B6997,'سیستم ID'!B:C,2,0)</f>
        <v>C7AC6302-76FD-4374-AB55-BE7DF9A33E00</v>
      </c>
      <c r="D6997" s="5" t="s">
        <v>94</v>
      </c>
      <c r="E6997" t="s">
        <v>107</v>
      </c>
      <c r="F6997" s="5" t="s">
        <v>843</v>
      </c>
      <c r="G6997" t="s">
        <v>841</v>
      </c>
    </row>
    <row r="6998" spans="1:7" hidden="1" x14ac:dyDescent="0.25">
      <c r="A6998" s="3" t="s">
        <v>3560</v>
      </c>
      <c r="B6998" s="3" t="s">
        <v>3560</v>
      </c>
      <c r="C6998" t="str">
        <f>VLOOKUP(B6998,'سیستم ID'!B:C,2,0)</f>
        <v>D67783FD-795E-481B-8CD3-EF68F874A928</v>
      </c>
      <c r="D6998" s="5" t="s">
        <v>94</v>
      </c>
      <c r="E6998" t="s">
        <v>107</v>
      </c>
      <c r="F6998" s="5" t="s">
        <v>843</v>
      </c>
      <c r="G6998" t="s">
        <v>841</v>
      </c>
    </row>
    <row r="6999" spans="1:7" hidden="1" x14ac:dyDescent="0.25">
      <c r="A6999" s="3" t="s">
        <v>3562</v>
      </c>
      <c r="B6999" s="3" t="s">
        <v>3562</v>
      </c>
      <c r="C6999" t="str">
        <f>VLOOKUP(B6999,'سیستم ID'!B:C,2,0)</f>
        <v>9FB0EF23-29F8-4493-9D06-0108BDD2CC8A</v>
      </c>
      <c r="D6999" s="5" t="s">
        <v>94</v>
      </c>
      <c r="E6999" t="s">
        <v>107</v>
      </c>
      <c r="F6999" s="5" t="s">
        <v>843</v>
      </c>
      <c r="G6999" t="s">
        <v>841</v>
      </c>
    </row>
    <row r="7000" spans="1:7" hidden="1" x14ac:dyDescent="0.25">
      <c r="A7000" s="3" t="s">
        <v>3564</v>
      </c>
      <c r="B7000" s="3" t="s">
        <v>3564</v>
      </c>
      <c r="C7000" t="str">
        <f>VLOOKUP(B7000,'سیستم ID'!B:C,2,0)</f>
        <v>3EB01A4E-ED53-4C23-9719-44E5F8011205</v>
      </c>
      <c r="D7000" s="5" t="s">
        <v>94</v>
      </c>
      <c r="E7000" t="s">
        <v>107</v>
      </c>
      <c r="F7000" s="5" t="s">
        <v>843</v>
      </c>
      <c r="G7000" t="s">
        <v>841</v>
      </c>
    </row>
    <row r="7001" spans="1:7" hidden="1" x14ac:dyDescent="0.25">
      <c r="A7001" s="3" t="s">
        <v>3566</v>
      </c>
      <c r="B7001" s="3" t="s">
        <v>3566</v>
      </c>
      <c r="C7001" t="str">
        <f>VLOOKUP(B7001,'سیستم ID'!B:C,2,0)</f>
        <v>E77995F1-2C8A-4B66-9D4E-B2FCB36352B4</v>
      </c>
      <c r="D7001" s="5" t="s">
        <v>94</v>
      </c>
      <c r="E7001" t="s">
        <v>107</v>
      </c>
      <c r="F7001" s="5" t="s">
        <v>843</v>
      </c>
      <c r="G7001" t="s">
        <v>841</v>
      </c>
    </row>
    <row r="7002" spans="1:7" hidden="1" x14ac:dyDescent="0.25">
      <c r="A7002" s="3" t="s">
        <v>3568</v>
      </c>
      <c r="B7002" s="3" t="s">
        <v>3568</v>
      </c>
      <c r="C7002" t="str">
        <f>VLOOKUP(B7002,'سیستم ID'!B:C,2,0)</f>
        <v>C286BA7E-D5FB-4BF3-B9FA-625AABD7A1D6</v>
      </c>
      <c r="D7002" s="5" t="s">
        <v>94</v>
      </c>
      <c r="E7002" t="s">
        <v>107</v>
      </c>
      <c r="F7002" s="5" t="s">
        <v>843</v>
      </c>
      <c r="G7002" t="s">
        <v>841</v>
      </c>
    </row>
    <row r="7003" spans="1:7" hidden="1" x14ac:dyDescent="0.25">
      <c r="A7003" s="3" t="s">
        <v>3570</v>
      </c>
      <c r="B7003" s="3" t="s">
        <v>3570</v>
      </c>
      <c r="C7003" t="str">
        <f>VLOOKUP(B7003,'سیستم ID'!B:C,2,0)</f>
        <v>FBBE3FCE-69E2-4C43-ADC7-996B1170F4ED</v>
      </c>
      <c r="D7003" s="5" t="s">
        <v>94</v>
      </c>
      <c r="E7003" t="s">
        <v>107</v>
      </c>
      <c r="F7003" s="5" t="s">
        <v>843</v>
      </c>
      <c r="G7003" t="s">
        <v>841</v>
      </c>
    </row>
    <row r="7004" spans="1:7" hidden="1" x14ac:dyDescent="0.25">
      <c r="A7004" s="3" t="s">
        <v>3572</v>
      </c>
      <c r="B7004" s="3" t="s">
        <v>3572</v>
      </c>
      <c r="C7004" t="str">
        <f>VLOOKUP(B7004,'سیستم ID'!B:C,2,0)</f>
        <v>5BEA35EF-0D3F-4A6F-ADB3-B42BC32E6F75</v>
      </c>
      <c r="D7004" s="5" t="s">
        <v>94</v>
      </c>
      <c r="E7004" t="s">
        <v>107</v>
      </c>
      <c r="F7004" s="5" t="s">
        <v>843</v>
      </c>
      <c r="G7004" t="s">
        <v>841</v>
      </c>
    </row>
    <row r="7005" spans="1:7" hidden="1" x14ac:dyDescent="0.25">
      <c r="A7005" s="3" t="s">
        <v>3574</v>
      </c>
      <c r="B7005" s="3" t="s">
        <v>3574</v>
      </c>
      <c r="C7005" t="str">
        <f>VLOOKUP(B7005,'سیستم ID'!B:C,2,0)</f>
        <v>A43260D6-4F10-4A7E-B54C-F403AB5E776E</v>
      </c>
      <c r="D7005" s="5" t="s">
        <v>94</v>
      </c>
      <c r="E7005" t="s">
        <v>107</v>
      </c>
      <c r="F7005" s="5" t="s">
        <v>843</v>
      </c>
      <c r="G7005" t="s">
        <v>841</v>
      </c>
    </row>
    <row r="7006" spans="1:7" hidden="1" x14ac:dyDescent="0.25">
      <c r="A7006" s="3" t="s">
        <v>3576</v>
      </c>
      <c r="B7006" s="3" t="s">
        <v>3576</v>
      </c>
      <c r="C7006" t="str">
        <f>VLOOKUP(B7006,'سیستم ID'!B:C,2,0)</f>
        <v>15A21681-BA27-4AB3-BDB3-7F666920ED32</v>
      </c>
      <c r="D7006" s="5" t="s">
        <v>94</v>
      </c>
      <c r="E7006" t="s">
        <v>107</v>
      </c>
      <c r="F7006" s="5" t="s">
        <v>843</v>
      </c>
      <c r="G7006" t="s">
        <v>841</v>
      </c>
    </row>
    <row r="7007" spans="1:7" hidden="1" x14ac:dyDescent="0.25">
      <c r="A7007" s="3" t="s">
        <v>3578</v>
      </c>
      <c r="B7007" s="3" t="s">
        <v>3578</v>
      </c>
      <c r="C7007" t="str">
        <f>VLOOKUP(B7007,'سیستم ID'!B:C,2,0)</f>
        <v>2D44E469-446A-4481-8BBB-E822694B6D1B</v>
      </c>
      <c r="D7007" s="5" t="s">
        <v>94</v>
      </c>
      <c r="E7007" t="s">
        <v>107</v>
      </c>
      <c r="F7007" s="5" t="s">
        <v>843</v>
      </c>
      <c r="G7007" t="s">
        <v>841</v>
      </c>
    </row>
    <row r="7008" spans="1:7" hidden="1" x14ac:dyDescent="0.25">
      <c r="A7008" s="3" t="s">
        <v>3580</v>
      </c>
      <c r="B7008" s="3" t="s">
        <v>3580</v>
      </c>
      <c r="C7008" t="str">
        <f>VLOOKUP(B7008,'سیستم ID'!B:C,2,0)</f>
        <v>BAB5B695-81EC-423B-9052-F662F3961B1F</v>
      </c>
      <c r="D7008" s="5" t="s">
        <v>94</v>
      </c>
      <c r="E7008" t="s">
        <v>107</v>
      </c>
      <c r="F7008" s="5" t="s">
        <v>843</v>
      </c>
      <c r="G7008" t="s">
        <v>841</v>
      </c>
    </row>
    <row r="7009" spans="1:7" hidden="1" x14ac:dyDescent="0.25">
      <c r="A7009" s="3" t="s">
        <v>3582</v>
      </c>
      <c r="B7009" s="3" t="s">
        <v>3582</v>
      </c>
      <c r="C7009" t="str">
        <f>VLOOKUP(B7009,'سیستم ID'!B:C,2,0)</f>
        <v>42562855-A74A-482D-BC57-F3B688A0D2E6</v>
      </c>
      <c r="D7009" s="5" t="s">
        <v>94</v>
      </c>
      <c r="E7009" t="s">
        <v>107</v>
      </c>
      <c r="F7009" s="5" t="s">
        <v>843</v>
      </c>
      <c r="G7009" t="s">
        <v>841</v>
      </c>
    </row>
    <row r="7010" spans="1:7" hidden="1" x14ac:dyDescent="0.25">
      <c r="A7010" s="3" t="s">
        <v>3584</v>
      </c>
      <c r="B7010" s="3" t="s">
        <v>3584</v>
      </c>
      <c r="C7010" t="str">
        <f>VLOOKUP(B7010,'سیستم ID'!B:C,2,0)</f>
        <v>A8D79CBF-0BF8-4114-96A2-3208DA6D1FED</v>
      </c>
      <c r="D7010" s="5" t="s">
        <v>94</v>
      </c>
      <c r="E7010" t="s">
        <v>107</v>
      </c>
      <c r="F7010" s="5" t="s">
        <v>843</v>
      </c>
      <c r="G7010" t="s">
        <v>841</v>
      </c>
    </row>
    <row r="7011" spans="1:7" hidden="1" x14ac:dyDescent="0.25">
      <c r="A7011" s="3" t="s">
        <v>3586</v>
      </c>
      <c r="B7011" s="3" t="s">
        <v>3586</v>
      </c>
      <c r="C7011" t="str">
        <f>VLOOKUP(B7011,'سیستم ID'!B:C,2,0)</f>
        <v>526274A1-F21F-4D5D-8C8D-901BB3C9A20A</v>
      </c>
      <c r="D7011" s="5" t="s">
        <v>94</v>
      </c>
      <c r="E7011" t="s">
        <v>107</v>
      </c>
      <c r="F7011" s="5" t="s">
        <v>843</v>
      </c>
      <c r="G7011" t="s">
        <v>841</v>
      </c>
    </row>
    <row r="7012" spans="1:7" hidden="1" x14ac:dyDescent="0.25">
      <c r="A7012" s="3" t="s">
        <v>3588</v>
      </c>
      <c r="B7012" s="3" t="s">
        <v>3588</v>
      </c>
      <c r="C7012" t="str">
        <f>VLOOKUP(B7012,'سیستم ID'!B:C,2,0)</f>
        <v>7B0B7271-7E34-47BF-BE4A-5E94472B302C</v>
      </c>
      <c r="D7012" s="5" t="s">
        <v>94</v>
      </c>
      <c r="E7012" t="s">
        <v>107</v>
      </c>
      <c r="F7012" s="5" t="s">
        <v>843</v>
      </c>
      <c r="G7012" t="s">
        <v>841</v>
      </c>
    </row>
    <row r="7013" spans="1:7" hidden="1" x14ac:dyDescent="0.25">
      <c r="A7013" s="3" t="s">
        <v>3590</v>
      </c>
      <c r="B7013" s="3" t="s">
        <v>3590</v>
      </c>
      <c r="C7013" t="str">
        <f>VLOOKUP(B7013,'سیستم ID'!B:C,2,0)</f>
        <v>2FC95512-1EE9-42D5-BDCC-B5AEE0246DD2</v>
      </c>
      <c r="D7013" s="5" t="s">
        <v>94</v>
      </c>
      <c r="E7013" t="s">
        <v>107</v>
      </c>
      <c r="F7013" s="5" t="s">
        <v>843</v>
      </c>
      <c r="G7013" t="s">
        <v>841</v>
      </c>
    </row>
    <row r="7014" spans="1:7" hidden="1" x14ac:dyDescent="0.25">
      <c r="A7014" s="3" t="s">
        <v>3592</v>
      </c>
      <c r="B7014" s="3" t="s">
        <v>3592</v>
      </c>
      <c r="C7014" t="str">
        <f>VLOOKUP(B7014,'سیستم ID'!B:C,2,0)</f>
        <v>A7DDDFBA-1379-40C4-8B51-F8D10E29B1EF</v>
      </c>
      <c r="D7014" s="5" t="s">
        <v>94</v>
      </c>
      <c r="E7014" t="s">
        <v>107</v>
      </c>
      <c r="F7014" s="5" t="s">
        <v>843</v>
      </c>
      <c r="G7014" t="s">
        <v>841</v>
      </c>
    </row>
    <row r="7015" spans="1:7" hidden="1" x14ac:dyDescent="0.25">
      <c r="A7015" s="3" t="s">
        <v>3594</v>
      </c>
      <c r="B7015" s="3" t="s">
        <v>3594</v>
      </c>
      <c r="C7015" t="str">
        <f>VLOOKUP(B7015,'سیستم ID'!B:C,2,0)</f>
        <v>18177241-9099-4532-B24D-A72E33FE0DD1</v>
      </c>
      <c r="D7015" s="5" t="s">
        <v>94</v>
      </c>
      <c r="E7015" t="s">
        <v>107</v>
      </c>
      <c r="F7015" s="5" t="s">
        <v>843</v>
      </c>
      <c r="G7015" t="s">
        <v>841</v>
      </c>
    </row>
    <row r="7016" spans="1:7" hidden="1" x14ac:dyDescent="0.25">
      <c r="A7016" s="3" t="s">
        <v>3596</v>
      </c>
      <c r="B7016" s="3" t="s">
        <v>3596</v>
      </c>
      <c r="C7016" t="str">
        <f>VLOOKUP(B7016,'سیستم ID'!B:C,2,0)</f>
        <v>ABA15A46-E0AF-4822-8BDC-CA2D35AA0AF7</v>
      </c>
      <c r="D7016" s="5" t="s">
        <v>94</v>
      </c>
      <c r="E7016" t="s">
        <v>107</v>
      </c>
      <c r="F7016" s="5" t="s">
        <v>843</v>
      </c>
      <c r="G7016" t="s">
        <v>841</v>
      </c>
    </row>
    <row r="7017" spans="1:7" hidden="1" x14ac:dyDescent="0.25">
      <c r="A7017" s="3" t="s">
        <v>3598</v>
      </c>
      <c r="B7017" s="3" t="s">
        <v>3598</v>
      </c>
      <c r="C7017" t="str">
        <f>VLOOKUP(B7017,'سیستم ID'!B:C,2,0)</f>
        <v>D2FA01EE-24B0-4EB5-93EE-3680A851C3C7</v>
      </c>
      <c r="D7017" s="5" t="s">
        <v>94</v>
      </c>
      <c r="E7017" t="s">
        <v>107</v>
      </c>
      <c r="F7017" s="5" t="s">
        <v>843</v>
      </c>
      <c r="G7017" t="s">
        <v>841</v>
      </c>
    </row>
    <row r="7018" spans="1:7" hidden="1" x14ac:dyDescent="0.25">
      <c r="A7018" s="3" t="s">
        <v>3600</v>
      </c>
      <c r="B7018" s="3" t="s">
        <v>3600</v>
      </c>
      <c r="C7018" t="str">
        <f>VLOOKUP(B7018,'سیستم ID'!B:C,2,0)</f>
        <v>A6FB8AC2-424A-49F0-842B-8E15B578AEAE</v>
      </c>
      <c r="D7018" s="5" t="s">
        <v>94</v>
      </c>
      <c r="E7018" t="s">
        <v>107</v>
      </c>
      <c r="F7018" s="5" t="s">
        <v>843</v>
      </c>
      <c r="G7018" t="s">
        <v>841</v>
      </c>
    </row>
    <row r="7019" spans="1:7" hidden="1" x14ac:dyDescent="0.25">
      <c r="A7019" s="3" t="s">
        <v>3602</v>
      </c>
      <c r="B7019" s="3" t="s">
        <v>3602</v>
      </c>
      <c r="C7019" t="str">
        <f>VLOOKUP(B7019,'سیستم ID'!B:C,2,0)</f>
        <v>7E870C2D-4E85-45B2-95CC-7335E0689D5E</v>
      </c>
      <c r="D7019" s="5" t="s">
        <v>94</v>
      </c>
      <c r="E7019" t="s">
        <v>107</v>
      </c>
      <c r="F7019" s="5" t="s">
        <v>843</v>
      </c>
      <c r="G7019" t="s">
        <v>841</v>
      </c>
    </row>
    <row r="7020" spans="1:7" hidden="1" x14ac:dyDescent="0.25">
      <c r="A7020" s="3" t="s">
        <v>3604</v>
      </c>
      <c r="B7020" s="3" t="s">
        <v>3604</v>
      </c>
      <c r="C7020" t="str">
        <f>VLOOKUP(B7020,'سیستم ID'!B:C,2,0)</f>
        <v>C1135BD3-034A-494F-B8B2-764ED79491CE</v>
      </c>
      <c r="D7020" s="5" t="s">
        <v>94</v>
      </c>
      <c r="E7020" t="s">
        <v>107</v>
      </c>
      <c r="F7020" s="5" t="s">
        <v>843</v>
      </c>
      <c r="G7020" t="s">
        <v>841</v>
      </c>
    </row>
    <row r="7021" spans="1:7" hidden="1" x14ac:dyDescent="0.25">
      <c r="A7021" s="3" t="s">
        <v>3606</v>
      </c>
      <c r="B7021" s="3" t="s">
        <v>3606</v>
      </c>
      <c r="C7021" t="str">
        <f>VLOOKUP(B7021,'سیستم ID'!B:C,2,0)</f>
        <v>65AF658F-153B-4EA7-ACCD-83323926DC2D</v>
      </c>
      <c r="D7021" s="5" t="s">
        <v>94</v>
      </c>
      <c r="E7021" t="s">
        <v>107</v>
      </c>
      <c r="F7021" s="5" t="s">
        <v>843</v>
      </c>
      <c r="G7021" t="s">
        <v>841</v>
      </c>
    </row>
    <row r="7022" spans="1:7" hidden="1" x14ac:dyDescent="0.25">
      <c r="A7022" s="3" t="s">
        <v>3608</v>
      </c>
      <c r="B7022" s="3" t="s">
        <v>3608</v>
      </c>
      <c r="C7022" t="str">
        <f>VLOOKUP(B7022,'سیستم ID'!B:C,2,0)</f>
        <v>406AA45F-87F9-4678-8EFA-77CB5C143A3D</v>
      </c>
      <c r="D7022" s="5" t="s">
        <v>94</v>
      </c>
      <c r="E7022" t="s">
        <v>107</v>
      </c>
      <c r="F7022" s="5" t="s">
        <v>843</v>
      </c>
      <c r="G7022" t="s">
        <v>841</v>
      </c>
    </row>
    <row r="7023" spans="1:7" hidden="1" x14ac:dyDescent="0.25">
      <c r="A7023" s="3" t="s">
        <v>3610</v>
      </c>
      <c r="B7023" s="3" t="s">
        <v>3610</v>
      </c>
      <c r="C7023" t="str">
        <f>VLOOKUP(B7023,'سیستم ID'!B:C,2,0)</f>
        <v>1EF555E8-4072-4183-9D94-438DCF9258D3</v>
      </c>
      <c r="D7023" s="5" t="s">
        <v>94</v>
      </c>
      <c r="E7023" t="s">
        <v>107</v>
      </c>
      <c r="F7023" s="5" t="s">
        <v>843</v>
      </c>
      <c r="G7023" t="s">
        <v>841</v>
      </c>
    </row>
    <row r="7024" spans="1:7" hidden="1" x14ac:dyDescent="0.25">
      <c r="A7024" s="3" t="s">
        <v>3612</v>
      </c>
      <c r="B7024" s="3" t="s">
        <v>3612</v>
      </c>
      <c r="C7024" t="str">
        <f>VLOOKUP(B7024,'سیستم ID'!B:C,2,0)</f>
        <v>FB2CAD73-DF28-485B-9870-53BE1498FD55</v>
      </c>
      <c r="D7024" s="5" t="s">
        <v>94</v>
      </c>
      <c r="E7024" t="s">
        <v>107</v>
      </c>
      <c r="F7024" s="5" t="s">
        <v>843</v>
      </c>
      <c r="G7024" t="s">
        <v>841</v>
      </c>
    </row>
    <row r="7025" spans="1:7" hidden="1" x14ac:dyDescent="0.25">
      <c r="A7025" s="3" t="s">
        <v>3614</v>
      </c>
      <c r="B7025" s="3" t="s">
        <v>3614</v>
      </c>
      <c r="C7025" t="str">
        <f>VLOOKUP(B7025,'سیستم ID'!B:C,2,0)</f>
        <v>9310833F-4F9E-4165-8903-59A6D55219B6</v>
      </c>
      <c r="D7025" s="5" t="s">
        <v>94</v>
      </c>
      <c r="E7025" t="s">
        <v>107</v>
      </c>
      <c r="F7025" s="5" t="s">
        <v>843</v>
      </c>
      <c r="G7025" t="s">
        <v>841</v>
      </c>
    </row>
    <row r="7026" spans="1:7" hidden="1" x14ac:dyDescent="0.25">
      <c r="A7026" s="3" t="s">
        <v>3616</v>
      </c>
      <c r="B7026" s="3" t="s">
        <v>3616</v>
      </c>
      <c r="C7026" t="str">
        <f>VLOOKUP(B7026,'سیستم ID'!B:C,2,0)</f>
        <v>A36CD3A6-358B-4744-AB41-2977CE59151D</v>
      </c>
      <c r="D7026" s="5" t="s">
        <v>94</v>
      </c>
      <c r="E7026" t="s">
        <v>107</v>
      </c>
      <c r="F7026" s="5" t="s">
        <v>843</v>
      </c>
      <c r="G7026" t="s">
        <v>841</v>
      </c>
    </row>
    <row r="7027" spans="1:7" hidden="1" x14ac:dyDescent="0.25">
      <c r="A7027" s="3" t="s">
        <v>3618</v>
      </c>
      <c r="B7027" s="3" t="s">
        <v>3618</v>
      </c>
      <c r="C7027" t="str">
        <f>VLOOKUP(B7027,'سیستم ID'!B:C,2,0)</f>
        <v>249AFC27-4F46-42D5-99FB-02662FF38243</v>
      </c>
      <c r="D7027" s="5" t="s">
        <v>94</v>
      </c>
      <c r="E7027" t="s">
        <v>107</v>
      </c>
      <c r="F7027" s="5" t="s">
        <v>843</v>
      </c>
      <c r="G7027" t="s">
        <v>841</v>
      </c>
    </row>
    <row r="7028" spans="1:7" hidden="1" x14ac:dyDescent="0.25">
      <c r="A7028" s="3" t="s">
        <v>3620</v>
      </c>
      <c r="B7028" s="3" t="s">
        <v>3620</v>
      </c>
      <c r="C7028" t="str">
        <f>VLOOKUP(B7028,'سیستم ID'!B:C,2,0)</f>
        <v>A475D6A0-9899-458E-ADA0-0DA2C0D85CFD</v>
      </c>
      <c r="D7028" s="5" t="s">
        <v>94</v>
      </c>
      <c r="E7028" t="s">
        <v>107</v>
      </c>
      <c r="F7028" s="5" t="s">
        <v>843</v>
      </c>
      <c r="G7028" t="s">
        <v>841</v>
      </c>
    </row>
    <row r="7029" spans="1:7" hidden="1" x14ac:dyDescent="0.25">
      <c r="A7029" s="3" t="s">
        <v>3622</v>
      </c>
      <c r="B7029" s="3" t="s">
        <v>3622</v>
      </c>
      <c r="C7029" t="str">
        <f>VLOOKUP(B7029,'سیستم ID'!B:C,2,0)</f>
        <v>5E58FD81-738B-4814-A644-4929A5958D5D</v>
      </c>
      <c r="D7029" s="5" t="s">
        <v>94</v>
      </c>
      <c r="E7029" t="s">
        <v>107</v>
      </c>
      <c r="F7029" s="5" t="s">
        <v>843</v>
      </c>
      <c r="G7029" t="s">
        <v>841</v>
      </c>
    </row>
    <row r="7030" spans="1:7" hidden="1" x14ac:dyDescent="0.25">
      <c r="A7030" s="3" t="s">
        <v>3624</v>
      </c>
      <c r="B7030" s="3" t="s">
        <v>3624</v>
      </c>
      <c r="C7030" t="str">
        <f>VLOOKUP(B7030,'سیستم ID'!B:C,2,0)</f>
        <v>C59225FD-D462-41D1-B794-9E5A209DC700</v>
      </c>
      <c r="D7030" s="5" t="s">
        <v>94</v>
      </c>
      <c r="E7030" t="s">
        <v>107</v>
      </c>
      <c r="F7030" s="5" t="s">
        <v>843</v>
      </c>
      <c r="G7030" t="s">
        <v>841</v>
      </c>
    </row>
    <row r="7031" spans="1:7" hidden="1" x14ac:dyDescent="0.25">
      <c r="A7031" s="3" t="s">
        <v>3626</v>
      </c>
      <c r="B7031" s="3" t="s">
        <v>3626</v>
      </c>
      <c r="C7031" t="str">
        <f>VLOOKUP(B7031,'سیستم ID'!B:C,2,0)</f>
        <v>9701D202-FA9A-4C89-8A79-E74D798922CF</v>
      </c>
      <c r="D7031" s="5" t="s">
        <v>94</v>
      </c>
      <c r="E7031" t="s">
        <v>107</v>
      </c>
      <c r="F7031" s="5" t="s">
        <v>843</v>
      </c>
      <c r="G7031" t="s">
        <v>841</v>
      </c>
    </row>
    <row r="7032" spans="1:7" hidden="1" x14ac:dyDescent="0.25">
      <c r="A7032" s="3" t="s">
        <v>3628</v>
      </c>
      <c r="B7032" s="3" t="s">
        <v>3628</v>
      </c>
      <c r="C7032" t="str">
        <f>VLOOKUP(B7032,'سیستم ID'!B:C,2,0)</f>
        <v>BCCE887D-90BE-478F-A63B-150644101678</v>
      </c>
      <c r="D7032" s="5" t="s">
        <v>94</v>
      </c>
      <c r="E7032" t="s">
        <v>107</v>
      </c>
      <c r="F7032" s="5" t="s">
        <v>843</v>
      </c>
      <c r="G7032" t="s">
        <v>841</v>
      </c>
    </row>
    <row r="7033" spans="1:7" hidden="1" x14ac:dyDescent="0.25">
      <c r="A7033" s="3" t="s">
        <v>3630</v>
      </c>
      <c r="B7033" s="3" t="s">
        <v>3630</v>
      </c>
      <c r="C7033" t="str">
        <f>VLOOKUP(B7033,'سیستم ID'!B:C,2,0)</f>
        <v>65434776-53D0-4B4E-AE31-A484746CDD2F</v>
      </c>
      <c r="D7033" s="5" t="s">
        <v>94</v>
      </c>
      <c r="E7033" t="s">
        <v>107</v>
      </c>
      <c r="F7033" s="5" t="s">
        <v>843</v>
      </c>
      <c r="G7033" t="s">
        <v>841</v>
      </c>
    </row>
    <row r="7034" spans="1:7" hidden="1" x14ac:dyDescent="0.25">
      <c r="A7034" s="3" t="s">
        <v>3632</v>
      </c>
      <c r="B7034" s="3" t="s">
        <v>3632</v>
      </c>
      <c r="C7034" t="str">
        <f>VLOOKUP(B7034,'سیستم ID'!B:C,2,0)</f>
        <v>486776A1-38E3-4142-AA5A-CDE206268B5C</v>
      </c>
      <c r="D7034" s="5" t="s">
        <v>94</v>
      </c>
      <c r="E7034" t="s">
        <v>107</v>
      </c>
      <c r="F7034" s="5" t="s">
        <v>843</v>
      </c>
      <c r="G7034" t="s">
        <v>841</v>
      </c>
    </row>
    <row r="7035" spans="1:7" hidden="1" x14ac:dyDescent="0.25">
      <c r="A7035" s="3" t="s">
        <v>3634</v>
      </c>
      <c r="B7035" s="3" t="s">
        <v>3634</v>
      </c>
      <c r="C7035" t="str">
        <f>VLOOKUP(B7035,'سیستم ID'!B:C,2,0)</f>
        <v>FE627F33-8B40-4DDF-ABA6-9598D97AB3B2</v>
      </c>
      <c r="D7035" s="5" t="s">
        <v>94</v>
      </c>
      <c r="E7035" t="s">
        <v>107</v>
      </c>
      <c r="F7035" s="5" t="s">
        <v>843</v>
      </c>
      <c r="G7035" t="s">
        <v>841</v>
      </c>
    </row>
    <row r="7036" spans="1:7" hidden="1" x14ac:dyDescent="0.25">
      <c r="A7036" s="3" t="s">
        <v>3636</v>
      </c>
      <c r="B7036" s="3" t="s">
        <v>3636</v>
      </c>
      <c r="C7036" t="str">
        <f>VLOOKUP(B7036,'سیستم ID'!B:C,2,0)</f>
        <v>D87EE7EE-9879-4879-A4F5-AF0CE37DD580</v>
      </c>
      <c r="D7036" s="5" t="s">
        <v>94</v>
      </c>
      <c r="E7036" t="s">
        <v>107</v>
      </c>
      <c r="F7036" s="5" t="s">
        <v>843</v>
      </c>
      <c r="G7036" t="s">
        <v>841</v>
      </c>
    </row>
    <row r="7037" spans="1:7" hidden="1" x14ac:dyDescent="0.25">
      <c r="A7037" s="3" t="s">
        <v>3638</v>
      </c>
      <c r="B7037" s="3" t="s">
        <v>3638</v>
      </c>
      <c r="C7037" t="str">
        <f>VLOOKUP(B7037,'سیستم ID'!B:C,2,0)</f>
        <v>288F139D-2B22-4E45-8EFE-17AA82056D60</v>
      </c>
      <c r="D7037" s="5" t="s">
        <v>94</v>
      </c>
      <c r="E7037" t="s">
        <v>107</v>
      </c>
      <c r="F7037" s="5" t="s">
        <v>843</v>
      </c>
      <c r="G7037" t="s">
        <v>841</v>
      </c>
    </row>
    <row r="7038" spans="1:7" hidden="1" x14ac:dyDescent="0.25">
      <c r="A7038" s="3" t="s">
        <v>3640</v>
      </c>
      <c r="B7038" s="3" t="s">
        <v>3640</v>
      </c>
      <c r="C7038" t="str">
        <f>VLOOKUP(B7038,'سیستم ID'!B:C,2,0)</f>
        <v>3FBD1660-0996-489D-B699-89C55184BD48</v>
      </c>
      <c r="D7038" s="5" t="s">
        <v>94</v>
      </c>
      <c r="E7038" t="s">
        <v>107</v>
      </c>
      <c r="F7038" s="5" t="s">
        <v>843</v>
      </c>
      <c r="G7038" t="s">
        <v>841</v>
      </c>
    </row>
    <row r="7039" spans="1:7" hidden="1" x14ac:dyDescent="0.25">
      <c r="A7039" s="3" t="s">
        <v>3642</v>
      </c>
      <c r="B7039" s="3" t="s">
        <v>3642</v>
      </c>
      <c r="C7039" t="str">
        <f>VLOOKUP(B7039,'سیستم ID'!B:C,2,0)</f>
        <v>31E48C22-F0B0-4FE4-8EB2-13501139948E</v>
      </c>
      <c r="D7039" s="5" t="s">
        <v>94</v>
      </c>
      <c r="E7039" t="s">
        <v>107</v>
      </c>
      <c r="F7039" s="5" t="s">
        <v>843</v>
      </c>
      <c r="G7039" t="s">
        <v>841</v>
      </c>
    </row>
    <row r="7040" spans="1:7" hidden="1" x14ac:dyDescent="0.25">
      <c r="A7040" s="3" t="s">
        <v>3644</v>
      </c>
      <c r="B7040" s="3" t="s">
        <v>3644</v>
      </c>
      <c r="C7040" t="str">
        <f>VLOOKUP(B7040,'سیستم ID'!B:C,2,0)</f>
        <v>816A5194-40B5-4529-8730-D64834CD22A9</v>
      </c>
      <c r="D7040" s="5" t="s">
        <v>94</v>
      </c>
      <c r="E7040" t="s">
        <v>107</v>
      </c>
      <c r="F7040" s="5" t="s">
        <v>843</v>
      </c>
      <c r="G7040" t="s">
        <v>841</v>
      </c>
    </row>
    <row r="7041" spans="1:7" hidden="1" x14ac:dyDescent="0.25">
      <c r="A7041" s="3" t="s">
        <v>3646</v>
      </c>
      <c r="B7041" s="3" t="s">
        <v>3646</v>
      </c>
      <c r="C7041" t="str">
        <f>VLOOKUP(B7041,'سیستم ID'!B:C,2,0)</f>
        <v>FBFA4E6B-5AAB-4DCF-84F3-13FF0CB31FEC</v>
      </c>
      <c r="D7041" s="5" t="s">
        <v>94</v>
      </c>
      <c r="E7041" t="s">
        <v>107</v>
      </c>
      <c r="F7041" s="5" t="s">
        <v>843</v>
      </c>
      <c r="G7041" t="s">
        <v>841</v>
      </c>
    </row>
    <row r="7042" spans="1:7" hidden="1" x14ac:dyDescent="0.25">
      <c r="A7042" s="3" t="s">
        <v>3648</v>
      </c>
      <c r="B7042" s="3" t="s">
        <v>3648</v>
      </c>
      <c r="C7042" t="str">
        <f>VLOOKUP(B7042,'سیستم ID'!B:C,2,0)</f>
        <v>57B06136-AA77-46C4-94E6-72B05613942F</v>
      </c>
      <c r="D7042" s="5" t="s">
        <v>94</v>
      </c>
      <c r="E7042" t="s">
        <v>107</v>
      </c>
      <c r="F7042" s="5" t="s">
        <v>843</v>
      </c>
      <c r="G7042" t="s">
        <v>841</v>
      </c>
    </row>
    <row r="7043" spans="1:7" hidden="1" x14ac:dyDescent="0.25">
      <c r="A7043" s="3" t="s">
        <v>3650</v>
      </c>
      <c r="B7043" s="3" t="s">
        <v>3650</v>
      </c>
      <c r="C7043" t="str">
        <f>VLOOKUP(B7043,'سیستم ID'!B:C,2,0)</f>
        <v>7F8C570D-6F75-42F6-97E6-18F41664AAF9</v>
      </c>
      <c r="D7043" s="5" t="s">
        <v>94</v>
      </c>
      <c r="E7043" t="s">
        <v>107</v>
      </c>
      <c r="F7043" s="5" t="s">
        <v>843</v>
      </c>
      <c r="G7043" t="s">
        <v>841</v>
      </c>
    </row>
    <row r="7044" spans="1:7" hidden="1" x14ac:dyDescent="0.25">
      <c r="A7044" s="3" t="s">
        <v>3652</v>
      </c>
      <c r="B7044" s="3" t="s">
        <v>3652</v>
      </c>
      <c r="C7044" t="str">
        <f>VLOOKUP(B7044,'سیستم ID'!B:C,2,0)</f>
        <v>D8FB583F-C80B-4027-82BE-512A16FDBC47</v>
      </c>
      <c r="D7044" s="5" t="s">
        <v>94</v>
      </c>
      <c r="E7044" t="s">
        <v>107</v>
      </c>
      <c r="F7044" s="5" t="s">
        <v>843</v>
      </c>
      <c r="G7044" t="s">
        <v>841</v>
      </c>
    </row>
    <row r="7045" spans="1:7" hidden="1" x14ac:dyDescent="0.25">
      <c r="A7045" s="3" t="s">
        <v>3654</v>
      </c>
      <c r="B7045" s="3" t="s">
        <v>3654</v>
      </c>
      <c r="C7045" t="str">
        <f>VLOOKUP(B7045,'سیستم ID'!B:C,2,0)</f>
        <v>BBB34F1A-A3B4-4276-BC58-936AAE153216</v>
      </c>
      <c r="D7045" s="5" t="s">
        <v>94</v>
      </c>
      <c r="E7045" t="s">
        <v>107</v>
      </c>
      <c r="F7045" s="5" t="s">
        <v>843</v>
      </c>
      <c r="G7045" t="s">
        <v>841</v>
      </c>
    </row>
    <row r="7046" spans="1:7" hidden="1" x14ac:dyDescent="0.25">
      <c r="A7046" s="3" t="s">
        <v>3656</v>
      </c>
      <c r="B7046" s="3" t="s">
        <v>3656</v>
      </c>
      <c r="C7046" t="str">
        <f>VLOOKUP(B7046,'سیستم ID'!B:C,2,0)</f>
        <v>B160F2C8-2B61-4FCF-A9F1-6CE447EF0E95</v>
      </c>
      <c r="D7046" s="5" t="s">
        <v>94</v>
      </c>
      <c r="E7046" t="s">
        <v>107</v>
      </c>
      <c r="F7046" s="5" t="s">
        <v>843</v>
      </c>
      <c r="G7046" t="s">
        <v>841</v>
      </c>
    </row>
    <row r="7047" spans="1:7" hidden="1" x14ac:dyDescent="0.25">
      <c r="A7047" s="3" t="s">
        <v>3658</v>
      </c>
      <c r="B7047" s="3" t="s">
        <v>3658</v>
      </c>
      <c r="C7047" t="str">
        <f>VLOOKUP(B7047,'سیستم ID'!B:C,2,0)</f>
        <v>336D4EE3-D8B7-413F-86C1-72160EAF743D</v>
      </c>
      <c r="D7047" s="5" t="s">
        <v>94</v>
      </c>
      <c r="E7047" t="s">
        <v>107</v>
      </c>
      <c r="F7047" s="5" t="s">
        <v>843</v>
      </c>
      <c r="G7047" t="s">
        <v>841</v>
      </c>
    </row>
    <row r="7048" spans="1:7" hidden="1" x14ac:dyDescent="0.25">
      <c r="A7048" s="3" t="s">
        <v>3660</v>
      </c>
      <c r="B7048" s="3" t="s">
        <v>3660</v>
      </c>
      <c r="C7048" t="str">
        <f>VLOOKUP(B7048,'سیستم ID'!B:C,2,0)</f>
        <v>5F35D0B4-2C72-4AE6-B49B-E5936291524F</v>
      </c>
      <c r="D7048" s="5" t="s">
        <v>94</v>
      </c>
      <c r="E7048" t="s">
        <v>107</v>
      </c>
      <c r="F7048" s="5" t="s">
        <v>843</v>
      </c>
      <c r="G7048" t="s">
        <v>841</v>
      </c>
    </row>
    <row r="7049" spans="1:7" hidden="1" x14ac:dyDescent="0.25">
      <c r="A7049" s="3" t="s">
        <v>3662</v>
      </c>
      <c r="B7049" s="3" t="s">
        <v>3662</v>
      </c>
      <c r="C7049" t="str">
        <f>VLOOKUP(B7049,'سیستم ID'!B:C,2,0)</f>
        <v>1D1D2752-89B3-4AD7-A283-232B090E1482</v>
      </c>
      <c r="D7049" s="5" t="s">
        <v>94</v>
      </c>
      <c r="E7049" t="s">
        <v>107</v>
      </c>
      <c r="F7049" s="5" t="s">
        <v>843</v>
      </c>
      <c r="G7049" t="s">
        <v>841</v>
      </c>
    </row>
    <row r="7050" spans="1:7" hidden="1" x14ac:dyDescent="0.25">
      <c r="A7050" s="3" t="s">
        <v>3664</v>
      </c>
      <c r="B7050" s="3" t="s">
        <v>3664</v>
      </c>
      <c r="C7050" t="str">
        <f>VLOOKUP(B7050,'سیستم ID'!B:C,2,0)</f>
        <v>6DCBCD21-21F5-4238-87FE-6F2B85C21BD3</v>
      </c>
      <c r="D7050" s="5" t="s">
        <v>94</v>
      </c>
      <c r="E7050" t="s">
        <v>107</v>
      </c>
      <c r="F7050" s="5" t="s">
        <v>843</v>
      </c>
      <c r="G7050" t="s">
        <v>841</v>
      </c>
    </row>
    <row r="7051" spans="1:7" hidden="1" x14ac:dyDescent="0.25">
      <c r="A7051" s="3" t="s">
        <v>3666</v>
      </c>
      <c r="B7051" s="3" t="s">
        <v>3666</v>
      </c>
      <c r="C7051" t="str">
        <f>VLOOKUP(B7051,'سیستم ID'!B:C,2,0)</f>
        <v>1522C8D1-686A-4C26-B452-BA0BFCDD1FBB</v>
      </c>
      <c r="D7051" s="5" t="s">
        <v>94</v>
      </c>
      <c r="E7051" t="s">
        <v>107</v>
      </c>
      <c r="F7051" s="5" t="s">
        <v>843</v>
      </c>
      <c r="G7051" t="s">
        <v>841</v>
      </c>
    </row>
    <row r="7052" spans="1:7" hidden="1" x14ac:dyDescent="0.25">
      <c r="A7052" s="3" t="s">
        <v>36</v>
      </c>
      <c r="B7052" s="3" t="s">
        <v>35</v>
      </c>
      <c r="C7052" t="str">
        <f>VLOOKUP(B7052,'سیستم ID'!B:C,2,0)</f>
        <v>617EE7FD-FCA5-4ACB-91CB-B80BDE85DC77</v>
      </c>
      <c r="D7052" s="5" t="s">
        <v>94</v>
      </c>
      <c r="E7052" t="s">
        <v>107</v>
      </c>
      <c r="F7052" s="5" t="s">
        <v>843</v>
      </c>
      <c r="G7052" t="s">
        <v>841</v>
      </c>
    </row>
    <row r="7053" spans="1:7" hidden="1" x14ac:dyDescent="0.25">
      <c r="A7053" s="3" t="s">
        <v>3669</v>
      </c>
      <c r="B7053" s="3" t="s">
        <v>3669</v>
      </c>
      <c r="C7053" t="str">
        <f>VLOOKUP(B7053,'سیستم ID'!B:C,2,0)</f>
        <v>5BF11696-30E3-4F2F-AD2F-441388DB455B</v>
      </c>
      <c r="D7053" s="5" t="s">
        <v>94</v>
      </c>
      <c r="E7053" t="s">
        <v>107</v>
      </c>
      <c r="F7053" s="5" t="s">
        <v>843</v>
      </c>
      <c r="G7053" t="s">
        <v>841</v>
      </c>
    </row>
    <row r="7054" spans="1:7" hidden="1" x14ac:dyDescent="0.25">
      <c r="A7054" s="3" t="s">
        <v>3671</v>
      </c>
      <c r="B7054" s="3" t="s">
        <v>3671</v>
      </c>
      <c r="C7054" t="str">
        <f>VLOOKUP(B7054,'سیستم ID'!B:C,2,0)</f>
        <v>7DC92AF5-89BF-4998-9B10-8F9027BB908B</v>
      </c>
      <c r="D7054" s="5" t="s">
        <v>94</v>
      </c>
      <c r="E7054" t="s">
        <v>107</v>
      </c>
      <c r="F7054" s="5" t="s">
        <v>843</v>
      </c>
      <c r="G7054" t="s">
        <v>841</v>
      </c>
    </row>
    <row r="7055" spans="1:7" hidden="1" x14ac:dyDescent="0.25">
      <c r="A7055" s="3" t="s">
        <v>3673</v>
      </c>
      <c r="B7055" s="3" t="s">
        <v>3673</v>
      </c>
      <c r="C7055" t="str">
        <f>VLOOKUP(B7055,'سیستم ID'!B:C,2,0)</f>
        <v>AE6DBAFA-FABD-4F0E-A11E-CFD740FB83EA</v>
      </c>
      <c r="D7055" s="5" t="s">
        <v>94</v>
      </c>
      <c r="E7055" t="s">
        <v>107</v>
      </c>
      <c r="F7055" s="5" t="s">
        <v>843</v>
      </c>
      <c r="G7055" t="s">
        <v>841</v>
      </c>
    </row>
    <row r="7056" spans="1:7" hidden="1" x14ac:dyDescent="0.25">
      <c r="A7056" s="3" t="s">
        <v>3675</v>
      </c>
      <c r="B7056" s="3" t="s">
        <v>3675</v>
      </c>
      <c r="C7056" t="str">
        <f>VLOOKUP(B7056,'سیستم ID'!B:C,2,0)</f>
        <v>D24F5ED1-3223-473D-BB7D-66BE48DCBB5C</v>
      </c>
      <c r="D7056" s="5" t="s">
        <v>94</v>
      </c>
      <c r="E7056" t="s">
        <v>107</v>
      </c>
      <c r="F7056" s="5" t="s">
        <v>843</v>
      </c>
      <c r="G7056" t="s">
        <v>841</v>
      </c>
    </row>
    <row r="7057" spans="1:7" hidden="1" x14ac:dyDescent="0.25">
      <c r="A7057" s="3" t="s">
        <v>3677</v>
      </c>
      <c r="B7057" s="3" t="s">
        <v>3677</v>
      </c>
      <c r="C7057" t="str">
        <f>VLOOKUP(B7057,'سیستم ID'!B:C,2,0)</f>
        <v>C4E93C8B-ECFD-4AFC-B2D3-11E83F86E43C</v>
      </c>
      <c r="D7057" s="5" t="s">
        <v>94</v>
      </c>
      <c r="E7057" t="s">
        <v>107</v>
      </c>
      <c r="F7057" s="5" t="s">
        <v>843</v>
      </c>
      <c r="G7057" t="s">
        <v>841</v>
      </c>
    </row>
    <row r="7058" spans="1:7" hidden="1" x14ac:dyDescent="0.25">
      <c r="A7058" s="3" t="s">
        <v>3679</v>
      </c>
      <c r="B7058" s="3" t="s">
        <v>3679</v>
      </c>
      <c r="C7058" t="str">
        <f>VLOOKUP(B7058,'سیستم ID'!B:C,2,0)</f>
        <v>9A6B0822-25ED-4F15-8542-27AE14B130F2</v>
      </c>
      <c r="D7058" s="5" t="s">
        <v>94</v>
      </c>
      <c r="E7058" t="s">
        <v>107</v>
      </c>
      <c r="F7058" s="5" t="s">
        <v>843</v>
      </c>
      <c r="G7058" t="s">
        <v>841</v>
      </c>
    </row>
    <row r="7059" spans="1:7" hidden="1" x14ac:dyDescent="0.25">
      <c r="A7059" s="3" t="s">
        <v>3681</v>
      </c>
      <c r="B7059" s="3" t="s">
        <v>3681</v>
      </c>
      <c r="C7059" t="str">
        <f>VLOOKUP(B7059,'سیستم ID'!B:C,2,0)</f>
        <v>037E4CB9-6236-422E-9E56-8F7820BE27BD</v>
      </c>
      <c r="D7059" s="5" t="s">
        <v>94</v>
      </c>
      <c r="E7059" t="s">
        <v>107</v>
      </c>
      <c r="F7059" s="5" t="s">
        <v>843</v>
      </c>
      <c r="G7059" t="s">
        <v>841</v>
      </c>
    </row>
    <row r="7060" spans="1:7" hidden="1" x14ac:dyDescent="0.25">
      <c r="A7060" s="3" t="s">
        <v>3683</v>
      </c>
      <c r="B7060" s="3" t="s">
        <v>3683</v>
      </c>
      <c r="C7060" t="str">
        <f>VLOOKUP(B7060,'سیستم ID'!B:C,2,0)</f>
        <v>15020D6A-0811-49DE-AF93-C75B8BF38B53</v>
      </c>
      <c r="D7060" s="5" t="s">
        <v>94</v>
      </c>
      <c r="E7060" t="s">
        <v>107</v>
      </c>
      <c r="F7060" s="5" t="s">
        <v>843</v>
      </c>
      <c r="G7060" t="s">
        <v>841</v>
      </c>
    </row>
    <row r="7061" spans="1:7" hidden="1" x14ac:dyDescent="0.25">
      <c r="A7061" s="3" t="s">
        <v>3685</v>
      </c>
      <c r="B7061" s="3" t="s">
        <v>3685</v>
      </c>
      <c r="C7061" t="str">
        <f>VLOOKUP(B7061,'سیستم ID'!B:C,2,0)</f>
        <v>6D84B19C-FB74-4E4C-BF38-8E8121AA9762</v>
      </c>
      <c r="D7061" s="5" t="s">
        <v>94</v>
      </c>
      <c r="E7061" t="s">
        <v>107</v>
      </c>
      <c r="F7061" s="5" t="s">
        <v>843</v>
      </c>
      <c r="G7061" t="s">
        <v>841</v>
      </c>
    </row>
    <row r="7062" spans="1:7" hidden="1" x14ac:dyDescent="0.25">
      <c r="A7062" s="3" t="s">
        <v>3687</v>
      </c>
      <c r="B7062" s="3" t="s">
        <v>3687</v>
      </c>
      <c r="C7062" t="str">
        <f>VLOOKUP(B7062,'سیستم ID'!B:C,2,0)</f>
        <v>5DEFEE7E-9DE3-4E63-99F3-46CF95D627AC</v>
      </c>
      <c r="D7062" s="5" t="s">
        <v>94</v>
      </c>
      <c r="E7062" t="s">
        <v>107</v>
      </c>
      <c r="F7062" s="5" t="s">
        <v>843</v>
      </c>
      <c r="G7062" t="s">
        <v>841</v>
      </c>
    </row>
    <row r="7063" spans="1:7" hidden="1" x14ac:dyDescent="0.25">
      <c r="A7063" s="3" t="s">
        <v>3689</v>
      </c>
      <c r="B7063" s="3" t="s">
        <v>3689</v>
      </c>
      <c r="C7063" t="str">
        <f>VLOOKUP(B7063,'سیستم ID'!B:C,2,0)</f>
        <v>5933F785-35E1-434D-BA01-9D39BC4AEAEB</v>
      </c>
      <c r="D7063" s="5" t="s">
        <v>94</v>
      </c>
      <c r="E7063" t="s">
        <v>107</v>
      </c>
      <c r="F7063" s="5" t="s">
        <v>843</v>
      </c>
      <c r="G7063" t="s">
        <v>841</v>
      </c>
    </row>
    <row r="7064" spans="1:7" hidden="1" x14ac:dyDescent="0.25">
      <c r="A7064" s="3" t="s">
        <v>3691</v>
      </c>
      <c r="B7064" s="3" t="s">
        <v>3691</v>
      </c>
      <c r="C7064" t="str">
        <f>VLOOKUP(B7064,'سیستم ID'!B:C,2,0)</f>
        <v>9DD35C38-E314-426E-B069-10B9340477C9</v>
      </c>
      <c r="D7064" s="5" t="s">
        <v>94</v>
      </c>
      <c r="E7064" t="s">
        <v>107</v>
      </c>
      <c r="F7064" s="5" t="s">
        <v>843</v>
      </c>
      <c r="G7064" t="s">
        <v>841</v>
      </c>
    </row>
    <row r="7065" spans="1:7" hidden="1" x14ac:dyDescent="0.25">
      <c r="A7065" s="3" t="s">
        <v>3693</v>
      </c>
      <c r="B7065" s="3" t="s">
        <v>3693</v>
      </c>
      <c r="C7065" t="str">
        <f>VLOOKUP(B7065,'سیستم ID'!B:C,2,0)</f>
        <v>C519E9B4-9677-4862-B731-1CA2C3599983</v>
      </c>
      <c r="D7065" s="5" t="s">
        <v>94</v>
      </c>
      <c r="E7065" t="s">
        <v>107</v>
      </c>
      <c r="F7065" s="5" t="s">
        <v>843</v>
      </c>
      <c r="G7065" t="s">
        <v>841</v>
      </c>
    </row>
    <row r="7066" spans="1:7" hidden="1" x14ac:dyDescent="0.25">
      <c r="A7066" s="3" t="s">
        <v>3695</v>
      </c>
      <c r="B7066" s="3" t="s">
        <v>3695</v>
      </c>
      <c r="C7066" t="str">
        <f>VLOOKUP(B7066,'سیستم ID'!B:C,2,0)</f>
        <v>562496E5-7368-4D1F-9EFC-C584B1DA8CA3</v>
      </c>
      <c r="D7066" s="5" t="s">
        <v>94</v>
      </c>
      <c r="E7066" t="s">
        <v>107</v>
      </c>
      <c r="F7066" s="5" t="s">
        <v>843</v>
      </c>
      <c r="G7066" t="s">
        <v>841</v>
      </c>
    </row>
    <row r="7067" spans="1:7" hidden="1" x14ac:dyDescent="0.25">
      <c r="A7067" s="3" t="s">
        <v>3697</v>
      </c>
      <c r="B7067" s="3" t="s">
        <v>3697</v>
      </c>
      <c r="C7067" t="str">
        <f>VLOOKUP(B7067,'سیستم ID'!B:C,2,0)</f>
        <v>3CEB2AB6-826F-4602-8364-9096D1F12C55</v>
      </c>
      <c r="D7067" s="5" t="s">
        <v>94</v>
      </c>
      <c r="E7067" t="s">
        <v>107</v>
      </c>
      <c r="F7067" s="5" t="s">
        <v>843</v>
      </c>
      <c r="G7067" t="s">
        <v>841</v>
      </c>
    </row>
    <row r="7068" spans="1:7" hidden="1" x14ac:dyDescent="0.25">
      <c r="A7068" s="3" t="s">
        <v>3699</v>
      </c>
      <c r="B7068" s="3" t="s">
        <v>3699</v>
      </c>
      <c r="C7068" t="str">
        <f>VLOOKUP(B7068,'سیستم ID'!B:C,2,0)</f>
        <v>8BE4AC40-4D30-47D9-8755-631B0A06D8EA</v>
      </c>
      <c r="D7068" s="5" t="s">
        <v>94</v>
      </c>
      <c r="E7068" t="s">
        <v>107</v>
      </c>
      <c r="F7068" s="5" t="s">
        <v>843</v>
      </c>
      <c r="G7068" t="s">
        <v>841</v>
      </c>
    </row>
    <row r="7069" spans="1:7" hidden="1" x14ac:dyDescent="0.25">
      <c r="A7069" s="3" t="s">
        <v>3701</v>
      </c>
      <c r="B7069" s="3" t="s">
        <v>3701</v>
      </c>
      <c r="C7069" t="str">
        <f>VLOOKUP(B7069,'سیستم ID'!B:C,2,0)</f>
        <v>C74C7673-4884-4E9E-8C49-EC07F57560A2</v>
      </c>
      <c r="D7069" s="5" t="s">
        <v>94</v>
      </c>
      <c r="E7069" t="s">
        <v>107</v>
      </c>
      <c r="F7069" s="5" t="s">
        <v>843</v>
      </c>
      <c r="G7069" t="s">
        <v>841</v>
      </c>
    </row>
    <row r="7070" spans="1:7" hidden="1" x14ac:dyDescent="0.25">
      <c r="A7070" s="3" t="s">
        <v>45</v>
      </c>
      <c r="B7070" s="3" t="s">
        <v>44</v>
      </c>
      <c r="C7070" t="str">
        <f>VLOOKUP(B7070,'سیستم ID'!B:C,2,0)</f>
        <v>8C3D865C-EC3D-4782-B8FC-5E0B7338A255</v>
      </c>
      <c r="D7070" s="5" t="s">
        <v>94</v>
      </c>
      <c r="E7070" t="s">
        <v>107</v>
      </c>
      <c r="F7070" s="5" t="s">
        <v>843</v>
      </c>
      <c r="G7070" t="s">
        <v>841</v>
      </c>
    </row>
    <row r="7071" spans="1:7" hidden="1" x14ac:dyDescent="0.25">
      <c r="A7071" s="3" t="s">
        <v>3704</v>
      </c>
      <c r="B7071" s="3" t="s">
        <v>3704</v>
      </c>
      <c r="C7071" t="str">
        <f>VLOOKUP(B7071,'سیستم ID'!B:C,2,0)</f>
        <v>EE5B5BA8-F5C1-4A6B-8C4D-62B4F9A83BDF</v>
      </c>
      <c r="D7071" s="5" t="s">
        <v>94</v>
      </c>
      <c r="E7071" t="s">
        <v>107</v>
      </c>
      <c r="F7071" s="5" t="s">
        <v>843</v>
      </c>
      <c r="G7071" t="s">
        <v>841</v>
      </c>
    </row>
    <row r="7072" spans="1:7" hidden="1" x14ac:dyDescent="0.25">
      <c r="A7072" s="3" t="s">
        <v>3706</v>
      </c>
      <c r="B7072" s="3" t="s">
        <v>3706</v>
      </c>
      <c r="C7072" t="str">
        <f>VLOOKUP(B7072,'سیستم ID'!B:C,2,0)</f>
        <v>BAF39663-4137-4DBF-B6C4-1FE6A20C04C2</v>
      </c>
      <c r="D7072" s="5" t="s">
        <v>94</v>
      </c>
      <c r="E7072" t="s">
        <v>107</v>
      </c>
      <c r="F7072" s="5" t="s">
        <v>843</v>
      </c>
      <c r="G7072" t="s">
        <v>841</v>
      </c>
    </row>
    <row r="7073" spans="1:7" hidden="1" x14ac:dyDescent="0.25">
      <c r="A7073" s="3" t="s">
        <v>3708</v>
      </c>
      <c r="B7073" s="3" t="s">
        <v>3708</v>
      </c>
      <c r="C7073" t="str">
        <f>VLOOKUP(B7073,'سیستم ID'!B:C,2,0)</f>
        <v>15819CBA-8822-4C5C-9A37-79329600ED28</v>
      </c>
      <c r="D7073" s="5" t="s">
        <v>94</v>
      </c>
      <c r="E7073" t="s">
        <v>107</v>
      </c>
      <c r="F7073" s="5" t="s">
        <v>843</v>
      </c>
      <c r="G7073" t="s">
        <v>841</v>
      </c>
    </row>
    <row r="7074" spans="1:7" hidden="1" x14ac:dyDescent="0.25">
      <c r="A7074" s="3" t="s">
        <v>3710</v>
      </c>
      <c r="B7074" s="3" t="s">
        <v>3710</v>
      </c>
      <c r="C7074" t="str">
        <f>VLOOKUP(B7074,'سیستم ID'!B:C,2,0)</f>
        <v>0B9B7660-F58B-4296-987A-9BE4D7CFF6FC</v>
      </c>
      <c r="D7074" s="5" t="s">
        <v>94</v>
      </c>
      <c r="E7074" t="s">
        <v>107</v>
      </c>
      <c r="F7074" s="5" t="s">
        <v>843</v>
      </c>
      <c r="G7074" t="s">
        <v>841</v>
      </c>
    </row>
    <row r="7075" spans="1:7" hidden="1" x14ac:dyDescent="0.25">
      <c r="A7075" s="3" t="s">
        <v>3712</v>
      </c>
      <c r="B7075" s="3" t="s">
        <v>3712</v>
      </c>
      <c r="C7075" t="str">
        <f>VLOOKUP(B7075,'سیستم ID'!B:C,2,0)</f>
        <v>8EEFB0B5-92C2-45A1-BCA1-884D270E5D2F</v>
      </c>
      <c r="D7075" s="5" t="s">
        <v>94</v>
      </c>
      <c r="E7075" t="s">
        <v>107</v>
      </c>
      <c r="F7075" s="5" t="s">
        <v>843</v>
      </c>
      <c r="G7075" t="s">
        <v>841</v>
      </c>
    </row>
    <row r="7076" spans="1:7" hidden="1" x14ac:dyDescent="0.25">
      <c r="A7076" s="3" t="s">
        <v>3714</v>
      </c>
      <c r="B7076" s="3" t="s">
        <v>3714</v>
      </c>
      <c r="C7076" t="str">
        <f>VLOOKUP(B7076,'سیستم ID'!B:C,2,0)</f>
        <v>B8356C15-F581-4CA7-8AFF-43B42A051DEB</v>
      </c>
      <c r="D7076" s="5" t="s">
        <v>94</v>
      </c>
      <c r="E7076" t="s">
        <v>107</v>
      </c>
      <c r="F7076" s="5" t="s">
        <v>843</v>
      </c>
      <c r="G7076" t="s">
        <v>841</v>
      </c>
    </row>
    <row r="7077" spans="1:7" hidden="1" x14ac:dyDescent="0.25">
      <c r="A7077" s="3" t="s">
        <v>3716</v>
      </c>
      <c r="B7077" s="3" t="s">
        <v>3716</v>
      </c>
      <c r="C7077" t="str">
        <f>VLOOKUP(B7077,'سیستم ID'!B:C,2,0)</f>
        <v>036DB4E0-006F-4ECB-9C59-148273A5ECAC</v>
      </c>
      <c r="D7077" s="5" t="s">
        <v>94</v>
      </c>
      <c r="E7077" t="s">
        <v>107</v>
      </c>
      <c r="F7077" s="5" t="s">
        <v>843</v>
      </c>
      <c r="G7077" t="s">
        <v>841</v>
      </c>
    </row>
    <row r="7078" spans="1:7" hidden="1" x14ac:dyDescent="0.25">
      <c r="A7078" s="3" t="s">
        <v>3718</v>
      </c>
      <c r="B7078" s="3" t="s">
        <v>3718</v>
      </c>
      <c r="C7078" t="str">
        <f>VLOOKUP(B7078,'سیستم ID'!B:C,2,0)</f>
        <v>477369BE-FFA8-4709-ABB4-CC0B3263B0BE</v>
      </c>
      <c r="D7078" s="5" t="s">
        <v>94</v>
      </c>
      <c r="E7078" t="s">
        <v>107</v>
      </c>
      <c r="F7078" s="5" t="s">
        <v>843</v>
      </c>
      <c r="G7078" t="s">
        <v>841</v>
      </c>
    </row>
    <row r="7079" spans="1:7" hidden="1" x14ac:dyDescent="0.25">
      <c r="A7079" s="3" t="s">
        <v>3720</v>
      </c>
      <c r="B7079" s="3" t="s">
        <v>3720</v>
      </c>
      <c r="C7079" t="str">
        <f>VLOOKUP(B7079,'سیستم ID'!B:C,2,0)</f>
        <v>8304C578-2254-4BE1-8ED1-864E25A24FEC</v>
      </c>
      <c r="D7079" s="5" t="s">
        <v>94</v>
      </c>
      <c r="E7079" t="s">
        <v>107</v>
      </c>
      <c r="F7079" s="5" t="s">
        <v>843</v>
      </c>
      <c r="G7079" t="s">
        <v>841</v>
      </c>
    </row>
    <row r="7080" spans="1:7" hidden="1" x14ac:dyDescent="0.25">
      <c r="A7080" s="3" t="s">
        <v>3722</v>
      </c>
      <c r="B7080" s="3" t="s">
        <v>3722</v>
      </c>
      <c r="C7080" t="str">
        <f>VLOOKUP(B7080,'سیستم ID'!B:C,2,0)</f>
        <v>F236C99D-F85F-48F1-A49E-97C4D287DF54</v>
      </c>
      <c r="D7080" s="5" t="s">
        <v>94</v>
      </c>
      <c r="E7080" t="s">
        <v>107</v>
      </c>
      <c r="F7080" s="5" t="s">
        <v>843</v>
      </c>
      <c r="G7080" t="s">
        <v>841</v>
      </c>
    </row>
    <row r="7081" spans="1:7" hidden="1" x14ac:dyDescent="0.25">
      <c r="A7081" s="3" t="s">
        <v>3724</v>
      </c>
      <c r="B7081" s="3" t="s">
        <v>3724</v>
      </c>
      <c r="C7081" t="str">
        <f>VLOOKUP(B7081,'سیستم ID'!B:C,2,0)</f>
        <v>98B96277-F78C-401A-9EA5-23C0043FF797</v>
      </c>
      <c r="D7081" s="5" t="s">
        <v>94</v>
      </c>
      <c r="E7081" t="s">
        <v>107</v>
      </c>
      <c r="F7081" s="5" t="s">
        <v>843</v>
      </c>
      <c r="G7081" t="s">
        <v>841</v>
      </c>
    </row>
    <row r="7082" spans="1:7" hidden="1" x14ac:dyDescent="0.25">
      <c r="A7082" s="3" t="s">
        <v>3726</v>
      </c>
      <c r="B7082" s="3" t="s">
        <v>3726</v>
      </c>
      <c r="C7082" t="str">
        <f>VLOOKUP(B7082,'سیستم ID'!B:C,2,0)</f>
        <v>BA9000A6-95DD-454F-8643-423C871A4B50</v>
      </c>
      <c r="D7082" s="5" t="s">
        <v>94</v>
      </c>
      <c r="E7082" t="s">
        <v>107</v>
      </c>
      <c r="F7082" s="5" t="s">
        <v>843</v>
      </c>
      <c r="G7082" t="s">
        <v>841</v>
      </c>
    </row>
    <row r="7083" spans="1:7" hidden="1" x14ac:dyDescent="0.25">
      <c r="A7083" s="3" t="s">
        <v>3728</v>
      </c>
      <c r="B7083" s="3" t="s">
        <v>3728</v>
      </c>
      <c r="C7083" t="str">
        <f>VLOOKUP(B7083,'سیستم ID'!B:C,2,0)</f>
        <v>33E34EA5-768C-49A2-8A85-A1276534D12E</v>
      </c>
      <c r="D7083" s="5" t="s">
        <v>94</v>
      </c>
      <c r="E7083" t="s">
        <v>107</v>
      </c>
      <c r="F7083" s="5" t="s">
        <v>843</v>
      </c>
      <c r="G7083" t="s">
        <v>841</v>
      </c>
    </row>
    <row r="7084" spans="1:7" hidden="1" x14ac:dyDescent="0.25">
      <c r="A7084" s="3" t="s">
        <v>3730</v>
      </c>
      <c r="B7084" s="3" t="s">
        <v>3730</v>
      </c>
      <c r="C7084" t="str">
        <f>VLOOKUP(B7084,'سیستم ID'!B:C,2,0)</f>
        <v>FACF9B59-D656-4410-BEEB-E67BA1786F55</v>
      </c>
      <c r="D7084" s="5" t="s">
        <v>94</v>
      </c>
      <c r="E7084" t="s">
        <v>107</v>
      </c>
      <c r="F7084" s="5" t="s">
        <v>843</v>
      </c>
      <c r="G7084" t="s">
        <v>841</v>
      </c>
    </row>
    <row r="7085" spans="1:7" hidden="1" x14ac:dyDescent="0.25">
      <c r="A7085" s="3" t="s">
        <v>3732</v>
      </c>
      <c r="B7085" s="3" t="s">
        <v>3732</v>
      </c>
      <c r="C7085" t="str">
        <f>VLOOKUP(B7085,'سیستم ID'!B:C,2,0)</f>
        <v>31A2D3A5-85D8-43AD-A5C0-6B7CB8B2858F</v>
      </c>
      <c r="D7085" s="5" t="s">
        <v>94</v>
      </c>
      <c r="E7085" t="s">
        <v>107</v>
      </c>
      <c r="F7085" s="5" t="s">
        <v>843</v>
      </c>
      <c r="G7085" t="s">
        <v>841</v>
      </c>
    </row>
    <row r="7086" spans="1:7" hidden="1" x14ac:dyDescent="0.25">
      <c r="A7086" s="3" t="s">
        <v>3734</v>
      </c>
      <c r="B7086" s="3" t="s">
        <v>3734</v>
      </c>
      <c r="C7086" t="str">
        <f>VLOOKUP(B7086,'سیستم ID'!B:C,2,0)</f>
        <v>F1171EDD-B179-4D17-9CDB-B6BC73039B3A</v>
      </c>
      <c r="D7086" s="5" t="s">
        <v>94</v>
      </c>
      <c r="E7086" t="s">
        <v>107</v>
      </c>
      <c r="F7086" s="5" t="s">
        <v>843</v>
      </c>
      <c r="G7086" t="s">
        <v>841</v>
      </c>
    </row>
    <row r="7087" spans="1:7" hidden="1" x14ac:dyDescent="0.25">
      <c r="A7087" s="3" t="s">
        <v>3736</v>
      </c>
      <c r="B7087" s="3" t="s">
        <v>3736</v>
      </c>
      <c r="C7087" t="str">
        <f>VLOOKUP(B7087,'سیستم ID'!B:C,2,0)</f>
        <v>7B5AF5AD-E7E7-4BBA-8BA6-C40D499149D3</v>
      </c>
      <c r="D7087" s="5" t="s">
        <v>94</v>
      </c>
      <c r="E7087" t="s">
        <v>107</v>
      </c>
      <c r="F7087" s="5" t="s">
        <v>843</v>
      </c>
      <c r="G7087" t="s">
        <v>841</v>
      </c>
    </row>
    <row r="7088" spans="1:7" hidden="1" x14ac:dyDescent="0.25">
      <c r="A7088" s="3" t="s">
        <v>3738</v>
      </c>
      <c r="B7088" s="3" t="s">
        <v>3738</v>
      </c>
      <c r="C7088" t="str">
        <f>VLOOKUP(B7088,'سیستم ID'!B:C,2,0)</f>
        <v>C41F6024-E4E2-4A71-A175-E43D5D0A12BB</v>
      </c>
      <c r="D7088" s="5" t="s">
        <v>94</v>
      </c>
      <c r="E7088" t="s">
        <v>107</v>
      </c>
      <c r="F7088" s="5" t="s">
        <v>843</v>
      </c>
      <c r="G7088" t="s">
        <v>841</v>
      </c>
    </row>
    <row r="7089" spans="1:7" hidden="1" x14ac:dyDescent="0.25">
      <c r="A7089" s="3" t="s">
        <v>3740</v>
      </c>
      <c r="B7089" s="3" t="s">
        <v>3740</v>
      </c>
      <c r="C7089" t="str">
        <f>VLOOKUP(B7089,'سیستم ID'!B:C,2,0)</f>
        <v>B5802F5B-B109-4967-9299-71AEED8EB6F6</v>
      </c>
      <c r="D7089" s="5" t="s">
        <v>94</v>
      </c>
      <c r="E7089" t="s">
        <v>107</v>
      </c>
      <c r="F7089" s="5" t="s">
        <v>843</v>
      </c>
      <c r="G7089" t="s">
        <v>841</v>
      </c>
    </row>
    <row r="7090" spans="1:7" hidden="1" x14ac:dyDescent="0.25">
      <c r="A7090" s="3" t="s">
        <v>3742</v>
      </c>
      <c r="B7090" s="3" t="s">
        <v>3742</v>
      </c>
      <c r="C7090" t="str">
        <f>VLOOKUP(B7090,'سیستم ID'!B:C,2,0)</f>
        <v>11ABCB0C-4E33-4004-80AF-404E825CA310</v>
      </c>
      <c r="D7090" s="5" t="s">
        <v>94</v>
      </c>
      <c r="E7090" t="s">
        <v>107</v>
      </c>
      <c r="F7090" s="5" t="s">
        <v>843</v>
      </c>
      <c r="G7090" t="s">
        <v>841</v>
      </c>
    </row>
    <row r="7091" spans="1:7" hidden="1" x14ac:dyDescent="0.25">
      <c r="A7091" s="3" t="s">
        <v>3744</v>
      </c>
      <c r="B7091" s="3" t="s">
        <v>3744</v>
      </c>
      <c r="C7091" t="str">
        <f>VLOOKUP(B7091,'سیستم ID'!B:C,2,0)</f>
        <v>618F4442-C5D9-49E0-A7CB-65DAE26674BA</v>
      </c>
      <c r="D7091" s="5" t="s">
        <v>94</v>
      </c>
      <c r="E7091" t="s">
        <v>107</v>
      </c>
      <c r="F7091" s="5" t="s">
        <v>843</v>
      </c>
      <c r="G7091" t="s">
        <v>841</v>
      </c>
    </row>
    <row r="7092" spans="1:7" hidden="1" x14ac:dyDescent="0.25">
      <c r="A7092" s="3" t="s">
        <v>47</v>
      </c>
      <c r="B7092" s="3" t="s">
        <v>46</v>
      </c>
      <c r="C7092" t="str">
        <f>VLOOKUP(B7092,'سیستم ID'!B:C,2,0)</f>
        <v>90A907E0-AC59-4292-A5B4-8998689BB5A8</v>
      </c>
      <c r="D7092" s="5" t="s">
        <v>94</v>
      </c>
      <c r="E7092" t="s">
        <v>107</v>
      </c>
      <c r="F7092" s="5" t="s">
        <v>843</v>
      </c>
      <c r="G7092" t="s">
        <v>841</v>
      </c>
    </row>
    <row r="7093" spans="1:7" hidden="1" x14ac:dyDescent="0.25">
      <c r="A7093" s="3" t="s">
        <v>3747</v>
      </c>
      <c r="B7093" s="3" t="s">
        <v>3747</v>
      </c>
      <c r="C7093" t="str">
        <f>VLOOKUP(B7093,'سیستم ID'!B:C,2,0)</f>
        <v>7A9DDBF3-D7C7-4085-85A7-2699607CF3E4</v>
      </c>
      <c r="D7093" s="5" t="s">
        <v>94</v>
      </c>
      <c r="E7093" t="s">
        <v>107</v>
      </c>
      <c r="F7093" s="5" t="s">
        <v>843</v>
      </c>
      <c r="G7093" t="s">
        <v>841</v>
      </c>
    </row>
    <row r="7094" spans="1:7" hidden="1" x14ac:dyDescent="0.25">
      <c r="A7094" s="3" t="s">
        <v>3749</v>
      </c>
      <c r="B7094" s="3" t="s">
        <v>3749</v>
      </c>
      <c r="C7094" t="str">
        <f>VLOOKUP(B7094,'سیستم ID'!B:C,2,0)</f>
        <v>51C9BF4C-8212-48FB-89D5-6816ED8CB9CB</v>
      </c>
      <c r="D7094" s="5" t="s">
        <v>94</v>
      </c>
      <c r="E7094" t="s">
        <v>107</v>
      </c>
      <c r="F7094" s="5" t="s">
        <v>843</v>
      </c>
      <c r="G7094" t="s">
        <v>841</v>
      </c>
    </row>
    <row r="7095" spans="1:7" hidden="1" x14ac:dyDescent="0.25">
      <c r="A7095" s="3" t="s">
        <v>3751</v>
      </c>
      <c r="B7095" s="3" t="s">
        <v>3751</v>
      </c>
      <c r="C7095" t="str">
        <f>VLOOKUP(B7095,'سیستم ID'!B:C,2,0)</f>
        <v>D856117C-B301-4704-83FC-6D95F08E2091</v>
      </c>
      <c r="D7095" s="5" t="s">
        <v>94</v>
      </c>
      <c r="E7095" t="s">
        <v>107</v>
      </c>
      <c r="F7095" s="5" t="s">
        <v>843</v>
      </c>
      <c r="G7095" t="s">
        <v>841</v>
      </c>
    </row>
    <row r="7096" spans="1:7" hidden="1" x14ac:dyDescent="0.25">
      <c r="A7096" s="3" t="s">
        <v>3753</v>
      </c>
      <c r="B7096" s="3" t="s">
        <v>3753</v>
      </c>
      <c r="C7096" t="str">
        <f>VLOOKUP(B7096,'سیستم ID'!B:C,2,0)</f>
        <v>3502D7B3-7B9F-4630-A6B6-F673365DC3C3</v>
      </c>
      <c r="D7096" s="5" t="s">
        <v>94</v>
      </c>
      <c r="E7096" t="s">
        <v>107</v>
      </c>
      <c r="F7096" s="5" t="s">
        <v>843</v>
      </c>
      <c r="G7096" t="s">
        <v>841</v>
      </c>
    </row>
    <row r="7097" spans="1:7" hidden="1" x14ac:dyDescent="0.25">
      <c r="A7097" s="3" t="s">
        <v>3755</v>
      </c>
      <c r="B7097" s="3" t="s">
        <v>3755</v>
      </c>
      <c r="C7097" t="str">
        <f>VLOOKUP(B7097,'سیستم ID'!B:C,2,0)</f>
        <v>C9D78529-77A1-40FD-8A88-FCDE89D037B4</v>
      </c>
      <c r="D7097" s="5" t="s">
        <v>94</v>
      </c>
      <c r="E7097" t="s">
        <v>107</v>
      </c>
      <c r="F7097" s="5" t="s">
        <v>843</v>
      </c>
      <c r="G7097" t="s">
        <v>841</v>
      </c>
    </row>
    <row r="7098" spans="1:7" hidden="1" x14ac:dyDescent="0.25">
      <c r="A7098" s="3" t="s">
        <v>3757</v>
      </c>
      <c r="B7098" s="3" t="s">
        <v>3757</v>
      </c>
      <c r="C7098" t="str">
        <f>VLOOKUP(B7098,'سیستم ID'!B:C,2,0)</f>
        <v>9B0E4591-3683-4CAB-BEA4-2B9FF2C49BBA</v>
      </c>
      <c r="D7098" s="5" t="s">
        <v>94</v>
      </c>
      <c r="E7098" t="s">
        <v>107</v>
      </c>
      <c r="F7098" s="5" t="s">
        <v>843</v>
      </c>
      <c r="G7098" t="s">
        <v>841</v>
      </c>
    </row>
    <row r="7099" spans="1:7" hidden="1" x14ac:dyDescent="0.25">
      <c r="A7099" s="3" t="s">
        <v>3759</v>
      </c>
      <c r="B7099" s="3" t="s">
        <v>3759</v>
      </c>
      <c r="C7099" t="str">
        <f>VLOOKUP(B7099,'سیستم ID'!B:C,2,0)</f>
        <v>70C1919C-37BD-4562-96B2-3AA44DC9B474</v>
      </c>
      <c r="D7099" s="5" t="s">
        <v>94</v>
      </c>
      <c r="E7099" t="s">
        <v>107</v>
      </c>
      <c r="F7099" s="5" t="s">
        <v>843</v>
      </c>
      <c r="G7099" t="s">
        <v>841</v>
      </c>
    </row>
    <row r="7100" spans="1:7" hidden="1" x14ac:dyDescent="0.25">
      <c r="A7100" s="3" t="s">
        <v>3761</v>
      </c>
      <c r="B7100" s="3" t="s">
        <v>3761</v>
      </c>
      <c r="C7100" t="str">
        <f>VLOOKUP(B7100,'سیستم ID'!B:C,2,0)</f>
        <v>A2F60F55-2D14-4042-B8FC-B7DAE0EBFBD4</v>
      </c>
      <c r="D7100" s="5" t="s">
        <v>94</v>
      </c>
      <c r="E7100" t="s">
        <v>107</v>
      </c>
      <c r="F7100" s="5" t="s">
        <v>843</v>
      </c>
      <c r="G7100" t="s">
        <v>841</v>
      </c>
    </row>
    <row r="7101" spans="1:7" hidden="1" x14ac:dyDescent="0.25">
      <c r="A7101" s="3" t="s">
        <v>3763</v>
      </c>
      <c r="B7101" s="3" t="s">
        <v>3763</v>
      </c>
      <c r="C7101" t="str">
        <f>VLOOKUP(B7101,'سیستم ID'!B:C,2,0)</f>
        <v>1E0BF1A8-5F77-40DC-BA4D-AD2E58629C97</v>
      </c>
      <c r="D7101" s="5" t="s">
        <v>94</v>
      </c>
      <c r="E7101" t="s">
        <v>107</v>
      </c>
      <c r="F7101" s="5" t="s">
        <v>843</v>
      </c>
      <c r="G7101" t="s">
        <v>841</v>
      </c>
    </row>
    <row r="7102" spans="1:7" hidden="1" x14ac:dyDescent="0.25">
      <c r="A7102" s="3" t="s">
        <v>3765</v>
      </c>
      <c r="B7102" s="3" t="s">
        <v>3765</v>
      </c>
      <c r="C7102" t="str">
        <f>VLOOKUP(B7102,'سیستم ID'!B:C,2,0)</f>
        <v>525C5DB6-1FC6-4448-8BC8-1CC321853D30</v>
      </c>
      <c r="D7102" s="5" t="s">
        <v>94</v>
      </c>
      <c r="E7102" t="s">
        <v>107</v>
      </c>
      <c r="F7102" s="5" t="s">
        <v>843</v>
      </c>
      <c r="G7102" t="s">
        <v>841</v>
      </c>
    </row>
    <row r="7103" spans="1:7" hidden="1" x14ac:dyDescent="0.25">
      <c r="A7103" s="3" t="s">
        <v>3767</v>
      </c>
      <c r="B7103" s="3" t="s">
        <v>3767</v>
      </c>
      <c r="C7103" t="str">
        <f>VLOOKUP(B7103,'سیستم ID'!B:C,2,0)</f>
        <v>C48CC810-B903-4E6A-B4A3-082613260FEC</v>
      </c>
      <c r="D7103" s="5" t="s">
        <v>94</v>
      </c>
      <c r="E7103" t="s">
        <v>107</v>
      </c>
      <c r="F7103" s="5" t="s">
        <v>843</v>
      </c>
      <c r="G7103" t="s">
        <v>841</v>
      </c>
    </row>
    <row r="7104" spans="1:7" hidden="1" x14ac:dyDescent="0.25">
      <c r="A7104" s="3" t="s">
        <v>3769</v>
      </c>
      <c r="B7104" s="3" t="s">
        <v>3769</v>
      </c>
      <c r="C7104" t="str">
        <f>VLOOKUP(B7104,'سیستم ID'!B:C,2,0)</f>
        <v>4E6EACF5-3FA2-46FC-B33B-893F887959E9</v>
      </c>
      <c r="D7104" s="5" t="s">
        <v>94</v>
      </c>
      <c r="E7104" t="s">
        <v>107</v>
      </c>
      <c r="F7104" s="5" t="s">
        <v>843</v>
      </c>
      <c r="G7104" t="s">
        <v>841</v>
      </c>
    </row>
    <row r="7105" spans="1:7" hidden="1" x14ac:dyDescent="0.25">
      <c r="A7105" s="3" t="s">
        <v>3771</v>
      </c>
      <c r="B7105" s="3" t="s">
        <v>3771</v>
      </c>
      <c r="C7105" t="str">
        <f>VLOOKUP(B7105,'سیستم ID'!B:C,2,0)</f>
        <v>D15B06A5-C6A3-4C8E-A38D-18448CE6AA86</v>
      </c>
      <c r="D7105" s="5" t="s">
        <v>94</v>
      </c>
      <c r="E7105" t="s">
        <v>107</v>
      </c>
      <c r="F7105" s="5" t="s">
        <v>843</v>
      </c>
      <c r="G7105" t="s">
        <v>841</v>
      </c>
    </row>
    <row r="7106" spans="1:7" hidden="1" x14ac:dyDescent="0.25">
      <c r="A7106" s="3" t="s">
        <v>3773</v>
      </c>
      <c r="B7106" s="3" t="s">
        <v>3773</v>
      </c>
      <c r="C7106" t="str">
        <f>VLOOKUP(B7106,'سیستم ID'!B:C,2,0)</f>
        <v>7C91797A-6A91-48DE-985A-907094E5F6BE</v>
      </c>
      <c r="D7106" s="5" t="s">
        <v>94</v>
      </c>
      <c r="E7106" t="s">
        <v>107</v>
      </c>
      <c r="F7106" s="5" t="s">
        <v>843</v>
      </c>
      <c r="G7106" t="s">
        <v>841</v>
      </c>
    </row>
    <row r="7107" spans="1:7" hidden="1" x14ac:dyDescent="0.25">
      <c r="A7107" s="3" t="s">
        <v>3775</v>
      </c>
      <c r="B7107" s="3" t="s">
        <v>3775</v>
      </c>
      <c r="C7107" t="str">
        <f>VLOOKUP(B7107,'سیستم ID'!B:C,2,0)</f>
        <v>6F85C662-6754-4B38-B995-E54EBD5D90B8</v>
      </c>
      <c r="D7107" s="5" t="s">
        <v>94</v>
      </c>
      <c r="E7107" t="s">
        <v>107</v>
      </c>
      <c r="F7107" s="5" t="s">
        <v>843</v>
      </c>
      <c r="G7107" t="s">
        <v>841</v>
      </c>
    </row>
    <row r="7108" spans="1:7" hidden="1" x14ac:dyDescent="0.25">
      <c r="A7108" s="3" t="s">
        <v>3777</v>
      </c>
      <c r="B7108" s="3" t="s">
        <v>3777</v>
      </c>
      <c r="C7108" t="str">
        <f>VLOOKUP(B7108,'سیستم ID'!B:C,2,0)</f>
        <v>811549B1-94B6-4832-97A2-255F8D683670</v>
      </c>
      <c r="D7108" s="5" t="s">
        <v>94</v>
      </c>
      <c r="E7108" t="s">
        <v>107</v>
      </c>
      <c r="F7108" s="5" t="s">
        <v>843</v>
      </c>
      <c r="G7108" t="s">
        <v>841</v>
      </c>
    </row>
    <row r="7109" spans="1:7" hidden="1" x14ac:dyDescent="0.25">
      <c r="A7109" s="3" t="s">
        <v>3779</v>
      </c>
      <c r="B7109" s="3" t="s">
        <v>3779</v>
      </c>
      <c r="C7109" t="str">
        <f>VLOOKUP(B7109,'سیستم ID'!B:C,2,0)</f>
        <v>2D9FF4E5-79EC-4970-8424-C9B065F6D47E</v>
      </c>
      <c r="D7109" s="5" t="s">
        <v>94</v>
      </c>
      <c r="E7109" t="s">
        <v>107</v>
      </c>
      <c r="F7109" s="5" t="s">
        <v>843</v>
      </c>
      <c r="G7109" t="s">
        <v>841</v>
      </c>
    </row>
    <row r="7110" spans="1:7" hidden="1" x14ac:dyDescent="0.25">
      <c r="A7110" s="3" t="s">
        <v>3781</v>
      </c>
      <c r="B7110" s="3" t="s">
        <v>3781</v>
      </c>
      <c r="C7110" t="str">
        <f>VLOOKUP(B7110,'سیستم ID'!B:C,2,0)</f>
        <v>D5273CB6-7DDC-4E18-A198-1077C2374859</v>
      </c>
      <c r="D7110" s="5" t="s">
        <v>94</v>
      </c>
      <c r="E7110" t="s">
        <v>107</v>
      </c>
      <c r="F7110" s="5" t="s">
        <v>843</v>
      </c>
      <c r="G7110" t="s">
        <v>841</v>
      </c>
    </row>
    <row r="7111" spans="1:7" hidden="1" x14ac:dyDescent="0.25">
      <c r="A7111" s="3" t="s">
        <v>3783</v>
      </c>
      <c r="B7111" s="3" t="s">
        <v>3783</v>
      </c>
      <c r="C7111" t="str">
        <f>VLOOKUP(B7111,'سیستم ID'!B:C,2,0)</f>
        <v>B5515899-110B-4602-95F8-0EEB0312A3E7</v>
      </c>
      <c r="D7111" s="5" t="s">
        <v>94</v>
      </c>
      <c r="E7111" t="s">
        <v>107</v>
      </c>
      <c r="F7111" s="5" t="s">
        <v>843</v>
      </c>
      <c r="G7111" t="s">
        <v>841</v>
      </c>
    </row>
    <row r="7112" spans="1:7" hidden="1" x14ac:dyDescent="0.25">
      <c r="A7112" s="3" t="s">
        <v>3785</v>
      </c>
      <c r="B7112" s="3" t="s">
        <v>3785</v>
      </c>
      <c r="C7112" t="str">
        <f>VLOOKUP(B7112,'سیستم ID'!B:C,2,0)</f>
        <v>1EC698EC-71AB-4C5A-A869-CD435CC289A8</v>
      </c>
      <c r="D7112" s="5" t="s">
        <v>94</v>
      </c>
      <c r="E7112" t="s">
        <v>107</v>
      </c>
      <c r="F7112" s="5" t="s">
        <v>843</v>
      </c>
      <c r="G7112" t="s">
        <v>841</v>
      </c>
    </row>
    <row r="7113" spans="1:7" hidden="1" x14ac:dyDescent="0.25">
      <c r="A7113" s="3" t="s">
        <v>3787</v>
      </c>
      <c r="B7113" s="3" t="s">
        <v>3787</v>
      </c>
      <c r="C7113" t="str">
        <f>VLOOKUP(B7113,'سیستم ID'!B:C,2,0)</f>
        <v>A6D3C5D2-4130-49BD-A7CA-76DCD116B643</v>
      </c>
      <c r="D7113" s="5" t="s">
        <v>94</v>
      </c>
      <c r="E7113" t="s">
        <v>107</v>
      </c>
      <c r="F7113" s="5" t="s">
        <v>843</v>
      </c>
      <c r="G7113" t="s">
        <v>841</v>
      </c>
    </row>
    <row r="7114" spans="1:7" hidden="1" x14ac:dyDescent="0.25">
      <c r="A7114" s="3" t="s">
        <v>3789</v>
      </c>
      <c r="B7114" s="3" t="s">
        <v>3789</v>
      </c>
      <c r="C7114" t="str">
        <f>VLOOKUP(B7114,'سیستم ID'!B:C,2,0)</f>
        <v>CDF914DA-E181-4C1C-978F-B732E0EBF8D6</v>
      </c>
      <c r="D7114" s="5" t="s">
        <v>94</v>
      </c>
      <c r="E7114" t="s">
        <v>107</v>
      </c>
      <c r="F7114" s="5" t="s">
        <v>843</v>
      </c>
      <c r="G7114" t="s">
        <v>841</v>
      </c>
    </row>
    <row r="7115" spans="1:7" hidden="1" x14ac:dyDescent="0.25">
      <c r="A7115" s="3" t="s">
        <v>3791</v>
      </c>
      <c r="B7115" s="3" t="s">
        <v>3791</v>
      </c>
      <c r="C7115" t="str">
        <f>VLOOKUP(B7115,'سیستم ID'!B:C,2,0)</f>
        <v>EC5EEB99-7E49-441C-8264-AB02BDA64ECF</v>
      </c>
      <c r="D7115" s="5" t="s">
        <v>94</v>
      </c>
      <c r="E7115" t="s">
        <v>107</v>
      </c>
      <c r="F7115" s="5" t="s">
        <v>843</v>
      </c>
      <c r="G7115" t="s">
        <v>841</v>
      </c>
    </row>
    <row r="7116" spans="1:7" hidden="1" x14ac:dyDescent="0.25">
      <c r="A7116" s="3" t="s">
        <v>3793</v>
      </c>
      <c r="B7116" s="3" t="s">
        <v>3793</v>
      </c>
      <c r="C7116" t="str">
        <f>VLOOKUP(B7116,'سیستم ID'!B:C,2,0)</f>
        <v>27B0F837-26E8-46A5-99BD-4B4F2D2B8919</v>
      </c>
      <c r="D7116" s="5" t="s">
        <v>94</v>
      </c>
      <c r="E7116" t="s">
        <v>107</v>
      </c>
      <c r="F7116" s="5" t="s">
        <v>843</v>
      </c>
      <c r="G7116" t="s">
        <v>841</v>
      </c>
    </row>
    <row r="7117" spans="1:7" hidden="1" x14ac:dyDescent="0.25">
      <c r="A7117" s="3" t="s">
        <v>3795</v>
      </c>
      <c r="B7117" s="3" t="s">
        <v>3795</v>
      </c>
      <c r="C7117" t="str">
        <f>VLOOKUP(B7117,'سیستم ID'!B:C,2,0)</f>
        <v>47FCCB78-3CD6-49C8-81D1-9F881EB65383</v>
      </c>
      <c r="D7117" s="5" t="s">
        <v>94</v>
      </c>
      <c r="E7117" t="s">
        <v>107</v>
      </c>
      <c r="F7117" s="5" t="s">
        <v>843</v>
      </c>
      <c r="G7117" t="s">
        <v>841</v>
      </c>
    </row>
    <row r="7118" spans="1:7" hidden="1" x14ac:dyDescent="0.25">
      <c r="A7118" s="3" t="s">
        <v>3797</v>
      </c>
      <c r="B7118" s="3" t="s">
        <v>3797</v>
      </c>
      <c r="C7118" t="str">
        <f>VLOOKUP(B7118,'سیستم ID'!B:C,2,0)</f>
        <v>AB2212A6-14F3-49CC-AA26-BA3C22B3FC7A</v>
      </c>
      <c r="D7118" s="5" t="s">
        <v>94</v>
      </c>
      <c r="E7118" t="s">
        <v>107</v>
      </c>
      <c r="F7118" s="5" t="s">
        <v>843</v>
      </c>
      <c r="G7118" t="s">
        <v>841</v>
      </c>
    </row>
    <row r="7119" spans="1:7" hidden="1" x14ac:dyDescent="0.25">
      <c r="A7119" s="3" t="s">
        <v>3799</v>
      </c>
      <c r="B7119" s="3" t="s">
        <v>3799</v>
      </c>
      <c r="C7119" t="str">
        <f>VLOOKUP(B7119,'سیستم ID'!B:C,2,0)</f>
        <v>4690E8BA-BA06-41A3-9A7F-A9796A67383E</v>
      </c>
      <c r="D7119" s="5" t="s">
        <v>94</v>
      </c>
      <c r="E7119" t="s">
        <v>107</v>
      </c>
      <c r="F7119" s="5" t="s">
        <v>843</v>
      </c>
      <c r="G7119" t="s">
        <v>841</v>
      </c>
    </row>
    <row r="7120" spans="1:7" hidden="1" x14ac:dyDescent="0.25">
      <c r="A7120" s="3" t="s">
        <v>3801</v>
      </c>
      <c r="B7120" s="3" t="s">
        <v>3801</v>
      </c>
      <c r="C7120" t="str">
        <f>VLOOKUP(B7120,'سیستم ID'!B:C,2,0)</f>
        <v>5B56502E-9E63-4C7D-A28E-7CCFE852BD68</v>
      </c>
      <c r="D7120" s="5" t="s">
        <v>94</v>
      </c>
      <c r="E7120" t="s">
        <v>107</v>
      </c>
      <c r="F7120" s="5" t="s">
        <v>843</v>
      </c>
      <c r="G7120" t="s">
        <v>841</v>
      </c>
    </row>
    <row r="7121" spans="1:7" hidden="1" x14ac:dyDescent="0.25">
      <c r="A7121" s="3" t="s">
        <v>3803</v>
      </c>
      <c r="B7121" s="3" t="s">
        <v>3804</v>
      </c>
      <c r="C7121" t="str">
        <f>VLOOKUP(B7121,'سیستم ID'!B:C,2,0)</f>
        <v>C3B68FD5-3190-4D51-9DBB-626198B53AB1</v>
      </c>
      <c r="D7121" s="5" t="s">
        <v>94</v>
      </c>
      <c r="E7121" t="s">
        <v>107</v>
      </c>
      <c r="F7121" s="5" t="s">
        <v>843</v>
      </c>
      <c r="G7121" t="s">
        <v>841</v>
      </c>
    </row>
    <row r="7122" spans="1:7" hidden="1" x14ac:dyDescent="0.25">
      <c r="A7122" s="3" t="s">
        <v>3806</v>
      </c>
      <c r="B7122" s="3" t="s">
        <v>3807</v>
      </c>
      <c r="C7122" t="str">
        <f>VLOOKUP(B7122,'سیستم ID'!B:C,2,0)</f>
        <v>91794BD7-ADC1-49E1-BBBF-34B6FCF65F78</v>
      </c>
      <c r="D7122" s="5" t="s">
        <v>94</v>
      </c>
      <c r="E7122" t="s">
        <v>107</v>
      </c>
      <c r="F7122" s="5" t="s">
        <v>843</v>
      </c>
      <c r="G7122" t="s">
        <v>841</v>
      </c>
    </row>
    <row r="7123" spans="1:7" hidden="1" x14ac:dyDescent="0.25">
      <c r="A7123" s="3" t="s">
        <v>3809</v>
      </c>
      <c r="B7123" s="3" t="s">
        <v>3809</v>
      </c>
      <c r="C7123" t="str">
        <f>VLOOKUP(B7123,'سیستم ID'!B:C,2,0)</f>
        <v>B609405B-3531-4F81-8BD4-D9037A5E3441</v>
      </c>
      <c r="D7123" s="5" t="s">
        <v>94</v>
      </c>
      <c r="E7123" t="s">
        <v>107</v>
      </c>
      <c r="F7123" s="5" t="s">
        <v>843</v>
      </c>
      <c r="G7123" t="s">
        <v>841</v>
      </c>
    </row>
    <row r="7124" spans="1:7" hidden="1" x14ac:dyDescent="0.25">
      <c r="A7124" s="3" t="s">
        <v>3811</v>
      </c>
      <c r="B7124" s="3" t="s">
        <v>3811</v>
      </c>
      <c r="C7124" t="str">
        <f>VLOOKUP(B7124,'سیستم ID'!B:C,2,0)</f>
        <v>FE827ABB-4DFC-44EB-9A81-E9AB35BB2E3A</v>
      </c>
      <c r="D7124" s="5" t="s">
        <v>94</v>
      </c>
      <c r="E7124" t="s">
        <v>107</v>
      </c>
      <c r="F7124" s="5" t="s">
        <v>843</v>
      </c>
      <c r="G7124" t="s">
        <v>841</v>
      </c>
    </row>
    <row r="7125" spans="1:7" hidden="1" x14ac:dyDescent="0.25">
      <c r="A7125" s="4" t="s">
        <v>1697</v>
      </c>
      <c r="B7125" s="4" t="s">
        <v>1697</v>
      </c>
      <c r="C7125" t="str">
        <f>VLOOKUP(B7125,'سیستم ID'!B:C,2,0)</f>
        <v>3D2C2C0B-C5BF-4F51-8B82-476842F88D79</v>
      </c>
      <c r="D7125" s="5" t="s">
        <v>105</v>
      </c>
      <c r="E7125" t="s">
        <v>106</v>
      </c>
      <c r="F7125" s="5" t="s">
        <v>843</v>
      </c>
      <c r="G7125" t="s">
        <v>841</v>
      </c>
    </row>
    <row r="7126" spans="1:7" hidden="1" x14ac:dyDescent="0.25">
      <c r="A7126" s="4" t="s">
        <v>1699</v>
      </c>
      <c r="B7126" s="4" t="s">
        <v>1699</v>
      </c>
      <c r="C7126" t="str">
        <f>VLOOKUP(B7126,'سیستم ID'!B:C,2,0)</f>
        <v>772355C3-D0F4-48B4-B29F-F6514347BFF3</v>
      </c>
      <c r="D7126" s="5" t="s">
        <v>105</v>
      </c>
      <c r="E7126" t="s">
        <v>106</v>
      </c>
      <c r="F7126" s="5" t="s">
        <v>843</v>
      </c>
      <c r="G7126" t="s">
        <v>841</v>
      </c>
    </row>
    <row r="7127" spans="1:7" hidden="1" x14ac:dyDescent="0.25">
      <c r="A7127" s="4" t="s">
        <v>1701</v>
      </c>
      <c r="B7127" s="4" t="s">
        <v>1701</v>
      </c>
      <c r="C7127" t="str">
        <f>VLOOKUP(B7127,'سیستم ID'!B:C,2,0)</f>
        <v>35AA8EBF-5D97-4689-9CEE-F1F9F8E57804</v>
      </c>
      <c r="D7127" s="5" t="s">
        <v>105</v>
      </c>
      <c r="E7127" t="s">
        <v>106</v>
      </c>
      <c r="F7127" s="5" t="s">
        <v>843</v>
      </c>
      <c r="G7127" t="s">
        <v>841</v>
      </c>
    </row>
    <row r="7128" spans="1:7" hidden="1" x14ac:dyDescent="0.25">
      <c r="A7128" s="4" t="s">
        <v>1703</v>
      </c>
      <c r="B7128" s="4" t="s">
        <v>1703</v>
      </c>
      <c r="C7128" t="str">
        <f>VLOOKUP(B7128,'سیستم ID'!B:C,2,0)</f>
        <v>CC11723C-8AA3-47E7-849D-AD86911AE390</v>
      </c>
      <c r="D7128" s="5" t="s">
        <v>105</v>
      </c>
      <c r="E7128" t="s">
        <v>106</v>
      </c>
      <c r="F7128" s="5" t="s">
        <v>843</v>
      </c>
      <c r="G7128" t="s">
        <v>841</v>
      </c>
    </row>
    <row r="7129" spans="1:7" hidden="1" x14ac:dyDescent="0.25">
      <c r="A7129" s="4" t="s">
        <v>1705</v>
      </c>
      <c r="B7129" s="4" t="s">
        <v>1705</v>
      </c>
      <c r="C7129" t="str">
        <f>VLOOKUP(B7129,'سیستم ID'!B:C,2,0)</f>
        <v>26594DE4-E28D-4987-A1EF-682A294C45DA</v>
      </c>
      <c r="D7129" s="5" t="s">
        <v>105</v>
      </c>
      <c r="E7129" t="s">
        <v>106</v>
      </c>
      <c r="F7129" s="5" t="s">
        <v>843</v>
      </c>
      <c r="G7129" t="s">
        <v>841</v>
      </c>
    </row>
    <row r="7130" spans="1:7" hidden="1" x14ac:dyDescent="0.25">
      <c r="A7130" s="4" t="s">
        <v>1707</v>
      </c>
      <c r="B7130" s="4" t="s">
        <v>1707</v>
      </c>
      <c r="C7130" t="str">
        <f>VLOOKUP(B7130,'سیستم ID'!B:C,2,0)</f>
        <v>A7D7600F-D535-429E-A3B3-C399F27FAEA3</v>
      </c>
      <c r="D7130" s="5" t="s">
        <v>105</v>
      </c>
      <c r="E7130" t="s">
        <v>106</v>
      </c>
      <c r="F7130" s="5" t="s">
        <v>843</v>
      </c>
      <c r="G7130" t="s">
        <v>841</v>
      </c>
    </row>
    <row r="7131" spans="1:7" hidden="1" x14ac:dyDescent="0.25">
      <c r="A7131" s="4" t="s">
        <v>1709</v>
      </c>
      <c r="B7131" s="4" t="s">
        <v>1709</v>
      </c>
      <c r="C7131" t="str">
        <f>VLOOKUP(B7131,'سیستم ID'!B:C,2,0)</f>
        <v>D9A9B851-57DC-47CE-BD03-E16A975687A8</v>
      </c>
      <c r="D7131" s="5" t="s">
        <v>105</v>
      </c>
      <c r="E7131" t="s">
        <v>106</v>
      </c>
      <c r="F7131" s="5" t="s">
        <v>843</v>
      </c>
      <c r="G7131" t="s">
        <v>841</v>
      </c>
    </row>
    <row r="7132" spans="1:7" hidden="1" x14ac:dyDescent="0.25">
      <c r="A7132" s="4" t="s">
        <v>1711</v>
      </c>
      <c r="B7132" s="4" t="s">
        <v>1711</v>
      </c>
      <c r="C7132" t="str">
        <f>VLOOKUP(B7132,'سیستم ID'!B:C,2,0)</f>
        <v>39509C93-CC3E-4BDB-8A4B-28DABBC32D06</v>
      </c>
      <c r="D7132" s="5" t="s">
        <v>105</v>
      </c>
      <c r="E7132" t="s">
        <v>106</v>
      </c>
      <c r="F7132" s="5" t="s">
        <v>843</v>
      </c>
      <c r="G7132" t="s">
        <v>841</v>
      </c>
    </row>
    <row r="7133" spans="1:7" hidden="1" x14ac:dyDescent="0.25">
      <c r="A7133" s="4" t="s">
        <v>1713</v>
      </c>
      <c r="B7133" s="4" t="s">
        <v>1713</v>
      </c>
      <c r="C7133" t="str">
        <f>VLOOKUP(B7133,'سیستم ID'!B:C,2,0)</f>
        <v>2620775D-C68A-45D3-BFFC-181F0176DF93</v>
      </c>
      <c r="D7133" s="5" t="s">
        <v>105</v>
      </c>
      <c r="E7133" t="s">
        <v>106</v>
      </c>
      <c r="F7133" s="5" t="s">
        <v>843</v>
      </c>
      <c r="G7133" t="s">
        <v>841</v>
      </c>
    </row>
    <row r="7134" spans="1:7" hidden="1" x14ac:dyDescent="0.25">
      <c r="A7134" s="4" t="s">
        <v>1715</v>
      </c>
      <c r="B7134" s="4" t="s">
        <v>1715</v>
      </c>
      <c r="C7134" t="str">
        <f>VLOOKUP(B7134,'سیستم ID'!B:C,2,0)</f>
        <v>51BF34CF-2198-4DBE-8DCF-ABC0ABFE6E46</v>
      </c>
      <c r="D7134" s="5" t="s">
        <v>105</v>
      </c>
      <c r="E7134" t="s">
        <v>106</v>
      </c>
      <c r="F7134" s="5" t="s">
        <v>843</v>
      </c>
      <c r="G7134" t="s">
        <v>841</v>
      </c>
    </row>
    <row r="7135" spans="1:7" hidden="1" x14ac:dyDescent="0.25">
      <c r="A7135" s="4" t="s">
        <v>1717</v>
      </c>
      <c r="B7135" s="4" t="s">
        <v>1717</v>
      </c>
      <c r="C7135" t="str">
        <f>VLOOKUP(B7135,'سیستم ID'!B:C,2,0)</f>
        <v>CC700F41-0A9D-41CB-907D-80729704D2C3</v>
      </c>
      <c r="D7135" s="5" t="s">
        <v>105</v>
      </c>
      <c r="E7135" t="s">
        <v>106</v>
      </c>
      <c r="F7135" s="5" t="s">
        <v>843</v>
      </c>
      <c r="G7135" t="s">
        <v>841</v>
      </c>
    </row>
    <row r="7136" spans="1:7" hidden="1" x14ac:dyDescent="0.25">
      <c r="A7136" s="4" t="s">
        <v>1719</v>
      </c>
      <c r="B7136" s="4" t="s">
        <v>1719</v>
      </c>
      <c r="C7136" t="str">
        <f>VLOOKUP(B7136,'سیستم ID'!B:C,2,0)</f>
        <v>A206CBF1-040A-485B-914D-63D1D1F641A1</v>
      </c>
      <c r="D7136" s="5" t="s">
        <v>105</v>
      </c>
      <c r="E7136" t="s">
        <v>106</v>
      </c>
      <c r="F7136" s="5" t="s">
        <v>843</v>
      </c>
      <c r="G7136" t="s">
        <v>841</v>
      </c>
    </row>
    <row r="7137" spans="1:7" hidden="1" x14ac:dyDescent="0.25">
      <c r="A7137" s="4" t="s">
        <v>1721</v>
      </c>
      <c r="B7137" s="4" t="s">
        <v>1721</v>
      </c>
      <c r="C7137" t="str">
        <f>VLOOKUP(B7137,'سیستم ID'!B:C,2,0)</f>
        <v>94FB13B4-EFBC-4C8C-B459-F4C672203C4A</v>
      </c>
      <c r="D7137" s="5" t="s">
        <v>105</v>
      </c>
      <c r="E7137" t="s">
        <v>106</v>
      </c>
      <c r="F7137" s="5" t="s">
        <v>843</v>
      </c>
      <c r="G7137" t="s">
        <v>841</v>
      </c>
    </row>
    <row r="7138" spans="1:7" hidden="1" x14ac:dyDescent="0.25">
      <c r="A7138" s="4" t="s">
        <v>1723</v>
      </c>
      <c r="B7138" s="4" t="s">
        <v>1723</v>
      </c>
      <c r="C7138" t="str">
        <f>VLOOKUP(B7138,'سیستم ID'!B:C,2,0)</f>
        <v>716DB248-D78B-44A9-89B3-4F42666DC309</v>
      </c>
      <c r="D7138" s="5" t="s">
        <v>105</v>
      </c>
      <c r="E7138" t="s">
        <v>106</v>
      </c>
      <c r="F7138" s="5" t="s">
        <v>843</v>
      </c>
      <c r="G7138" t="s">
        <v>841</v>
      </c>
    </row>
    <row r="7139" spans="1:7" hidden="1" x14ac:dyDescent="0.25">
      <c r="A7139" s="4" t="s">
        <v>1725</v>
      </c>
      <c r="B7139" s="4" t="s">
        <v>1725</v>
      </c>
      <c r="C7139" t="str">
        <f>VLOOKUP(B7139,'سیستم ID'!B:C,2,0)</f>
        <v>F5692E7B-A28C-4F3A-950E-4ACEE1A3EA5D</v>
      </c>
      <c r="D7139" s="5" t="s">
        <v>105</v>
      </c>
      <c r="E7139" t="s">
        <v>106</v>
      </c>
      <c r="F7139" s="5" t="s">
        <v>843</v>
      </c>
      <c r="G7139" t="s">
        <v>841</v>
      </c>
    </row>
    <row r="7140" spans="1:7" hidden="1" x14ac:dyDescent="0.25">
      <c r="A7140" s="4" t="s">
        <v>1727</v>
      </c>
      <c r="B7140" s="4" t="s">
        <v>1727</v>
      </c>
      <c r="C7140" t="str">
        <f>VLOOKUP(B7140,'سیستم ID'!B:C,2,0)</f>
        <v>8CD4D33C-C55B-4207-942B-701307E9D089</v>
      </c>
      <c r="D7140" s="5" t="s">
        <v>105</v>
      </c>
      <c r="E7140" t="s">
        <v>106</v>
      </c>
      <c r="F7140" s="5" t="s">
        <v>843</v>
      </c>
      <c r="G7140" t="s">
        <v>841</v>
      </c>
    </row>
    <row r="7141" spans="1:7" hidden="1" x14ac:dyDescent="0.25">
      <c r="A7141" s="4" t="s">
        <v>1729</v>
      </c>
      <c r="B7141" s="4" t="s">
        <v>1729</v>
      </c>
      <c r="C7141" t="str">
        <f>VLOOKUP(B7141,'سیستم ID'!B:C,2,0)</f>
        <v>760B33D1-6278-4D51-BEC8-A5C42FF6624D</v>
      </c>
      <c r="D7141" s="5" t="s">
        <v>105</v>
      </c>
      <c r="E7141" t="s">
        <v>106</v>
      </c>
      <c r="F7141" s="5" t="s">
        <v>843</v>
      </c>
      <c r="G7141" t="s">
        <v>841</v>
      </c>
    </row>
    <row r="7142" spans="1:7" hidden="1" x14ac:dyDescent="0.25">
      <c r="A7142" s="4" t="s">
        <v>1731</v>
      </c>
      <c r="B7142" s="4" t="s">
        <v>1731</v>
      </c>
      <c r="C7142" t="str">
        <f>VLOOKUP(B7142,'سیستم ID'!B:C,2,0)</f>
        <v>C5444EC0-917F-4BF8-AC5F-FAA69312C5A1</v>
      </c>
      <c r="D7142" s="5" t="s">
        <v>105</v>
      </c>
      <c r="E7142" t="s">
        <v>106</v>
      </c>
      <c r="F7142" s="5" t="s">
        <v>843</v>
      </c>
      <c r="G7142" t="s">
        <v>841</v>
      </c>
    </row>
    <row r="7143" spans="1:7" hidden="1" x14ac:dyDescent="0.25">
      <c r="A7143" s="4" t="s">
        <v>1733</v>
      </c>
      <c r="B7143" s="4" t="s">
        <v>1733</v>
      </c>
      <c r="C7143" t="str">
        <f>VLOOKUP(B7143,'سیستم ID'!B:C,2,0)</f>
        <v>AB347B8D-1DCE-434A-BE49-5D970BA52B58</v>
      </c>
      <c r="D7143" s="5" t="s">
        <v>105</v>
      </c>
      <c r="E7143" t="s">
        <v>106</v>
      </c>
      <c r="F7143" s="5" t="s">
        <v>843</v>
      </c>
      <c r="G7143" t="s">
        <v>841</v>
      </c>
    </row>
    <row r="7144" spans="1:7" hidden="1" x14ac:dyDescent="0.25">
      <c r="A7144" s="4" t="s">
        <v>1735</v>
      </c>
      <c r="B7144" s="4" t="s">
        <v>1735</v>
      </c>
      <c r="C7144" t="str">
        <f>VLOOKUP(B7144,'سیستم ID'!B:C,2,0)</f>
        <v>57AA7F3E-85D8-496C-8E6A-0CAB364A5D45</v>
      </c>
      <c r="D7144" s="5" t="s">
        <v>105</v>
      </c>
      <c r="E7144" t="s">
        <v>106</v>
      </c>
      <c r="F7144" s="5" t="s">
        <v>843</v>
      </c>
      <c r="G7144" t="s">
        <v>841</v>
      </c>
    </row>
    <row r="7145" spans="1:7" hidden="1" x14ac:dyDescent="0.25">
      <c r="A7145" s="4" t="s">
        <v>1737</v>
      </c>
      <c r="B7145" s="4" t="s">
        <v>1737</v>
      </c>
      <c r="C7145" t="str">
        <f>VLOOKUP(B7145,'سیستم ID'!B:C,2,0)</f>
        <v>C9B0CB92-B069-43E0-8D65-57E39D995D57</v>
      </c>
      <c r="D7145" s="5" t="s">
        <v>105</v>
      </c>
      <c r="E7145" t="s">
        <v>106</v>
      </c>
      <c r="F7145" s="5" t="s">
        <v>843</v>
      </c>
      <c r="G7145" t="s">
        <v>841</v>
      </c>
    </row>
    <row r="7146" spans="1:7" hidden="1" x14ac:dyDescent="0.25">
      <c r="A7146" s="4" t="s">
        <v>1739</v>
      </c>
      <c r="B7146" s="4" t="s">
        <v>1739</v>
      </c>
      <c r="C7146" t="str">
        <f>VLOOKUP(B7146,'سیستم ID'!B:C,2,0)</f>
        <v>73C87216-DC33-4BEA-A11B-A481486108C6</v>
      </c>
      <c r="D7146" s="5" t="s">
        <v>105</v>
      </c>
      <c r="E7146" t="s">
        <v>106</v>
      </c>
      <c r="F7146" s="5" t="s">
        <v>843</v>
      </c>
      <c r="G7146" t="s">
        <v>841</v>
      </c>
    </row>
    <row r="7147" spans="1:7" hidden="1" x14ac:dyDescent="0.25">
      <c r="A7147" s="4" t="s">
        <v>1741</v>
      </c>
      <c r="B7147" s="4" t="s">
        <v>1741</v>
      </c>
      <c r="C7147" t="str">
        <f>VLOOKUP(B7147,'سیستم ID'!B:C,2,0)</f>
        <v>398693C5-D517-4DCD-9F53-7B0C0D24A886</v>
      </c>
      <c r="D7147" s="5" t="s">
        <v>105</v>
      </c>
      <c r="E7147" t="s">
        <v>106</v>
      </c>
      <c r="F7147" s="5" t="s">
        <v>843</v>
      </c>
      <c r="G7147" t="s">
        <v>841</v>
      </c>
    </row>
    <row r="7148" spans="1:7" hidden="1" x14ac:dyDescent="0.25">
      <c r="A7148" s="4" t="s">
        <v>1743</v>
      </c>
      <c r="B7148" s="4" t="s">
        <v>1743</v>
      </c>
      <c r="C7148" t="str">
        <f>VLOOKUP(B7148,'سیستم ID'!B:C,2,0)</f>
        <v>57DFB1A6-2A62-4E66-AAC4-3550942DC83D</v>
      </c>
      <c r="D7148" s="5" t="s">
        <v>105</v>
      </c>
      <c r="E7148" t="s">
        <v>106</v>
      </c>
      <c r="F7148" s="5" t="s">
        <v>843</v>
      </c>
      <c r="G7148" t="s">
        <v>841</v>
      </c>
    </row>
    <row r="7149" spans="1:7" hidden="1" x14ac:dyDescent="0.25">
      <c r="A7149" s="4" t="s">
        <v>1745</v>
      </c>
      <c r="B7149" s="4" t="s">
        <v>1745</v>
      </c>
      <c r="C7149" t="str">
        <f>VLOOKUP(B7149,'سیستم ID'!B:C,2,0)</f>
        <v>B61B8D74-B223-4EF2-A5D2-A02E25F13457</v>
      </c>
      <c r="D7149" s="5" t="s">
        <v>105</v>
      </c>
      <c r="E7149" t="s">
        <v>106</v>
      </c>
      <c r="F7149" s="5" t="s">
        <v>843</v>
      </c>
      <c r="G7149" t="s">
        <v>841</v>
      </c>
    </row>
    <row r="7150" spans="1:7" hidden="1" x14ac:dyDescent="0.25">
      <c r="A7150" s="4" t="s">
        <v>1747</v>
      </c>
      <c r="B7150" s="4" t="s">
        <v>1747</v>
      </c>
      <c r="C7150" t="str">
        <f>VLOOKUP(B7150,'سیستم ID'!B:C,2,0)</f>
        <v>8B25B8F7-FF50-4B18-9778-3E9FFE145B85</v>
      </c>
      <c r="D7150" s="5" t="s">
        <v>105</v>
      </c>
      <c r="E7150" t="s">
        <v>106</v>
      </c>
      <c r="F7150" s="5" t="s">
        <v>843</v>
      </c>
      <c r="G7150" t="s">
        <v>841</v>
      </c>
    </row>
    <row r="7151" spans="1:7" hidden="1" x14ac:dyDescent="0.25">
      <c r="A7151" s="4" t="s">
        <v>1749</v>
      </c>
      <c r="B7151" s="4" t="s">
        <v>1749</v>
      </c>
      <c r="C7151" t="str">
        <f>VLOOKUP(B7151,'سیستم ID'!B:C,2,0)</f>
        <v>EACF3353-42B5-40F7-AB30-EFAFF71FDB27</v>
      </c>
      <c r="D7151" s="5" t="s">
        <v>105</v>
      </c>
      <c r="E7151" t="s">
        <v>106</v>
      </c>
      <c r="F7151" s="5" t="s">
        <v>843</v>
      </c>
      <c r="G7151" t="s">
        <v>841</v>
      </c>
    </row>
    <row r="7152" spans="1:7" hidden="1" x14ac:dyDescent="0.25">
      <c r="A7152" s="4" t="s">
        <v>1751</v>
      </c>
      <c r="B7152" s="4" t="s">
        <v>1751</v>
      </c>
      <c r="C7152" t="str">
        <f>VLOOKUP(B7152,'سیستم ID'!B:C,2,0)</f>
        <v>9ABC1425-26D1-44A6-A0BF-E2A3ACDB9C85</v>
      </c>
      <c r="D7152" s="5" t="s">
        <v>105</v>
      </c>
      <c r="E7152" t="s">
        <v>106</v>
      </c>
      <c r="F7152" s="5" t="s">
        <v>843</v>
      </c>
      <c r="G7152" t="s">
        <v>841</v>
      </c>
    </row>
    <row r="7153" spans="1:7" hidden="1" x14ac:dyDescent="0.25">
      <c r="A7153" s="4" t="s">
        <v>1753</v>
      </c>
      <c r="B7153" s="4" t="s">
        <v>1753</v>
      </c>
      <c r="C7153" t="str">
        <f>VLOOKUP(B7153,'سیستم ID'!B:C,2,0)</f>
        <v>74EE04C2-8368-44CF-8C92-D6D7F7D54A19</v>
      </c>
      <c r="D7153" s="5" t="s">
        <v>105</v>
      </c>
      <c r="E7153" t="s">
        <v>106</v>
      </c>
      <c r="F7153" s="5" t="s">
        <v>843</v>
      </c>
      <c r="G7153" t="s">
        <v>841</v>
      </c>
    </row>
    <row r="7154" spans="1:7" hidden="1" x14ac:dyDescent="0.25">
      <c r="A7154" s="4" t="s">
        <v>1755</v>
      </c>
      <c r="B7154" s="4" t="s">
        <v>1755</v>
      </c>
      <c r="C7154" t="str">
        <f>VLOOKUP(B7154,'سیستم ID'!B:C,2,0)</f>
        <v>84B85EDF-F16D-4A1D-A606-BF0AC09B7CA3</v>
      </c>
      <c r="D7154" s="5" t="s">
        <v>105</v>
      </c>
      <c r="E7154" t="s">
        <v>106</v>
      </c>
      <c r="F7154" s="5" t="s">
        <v>843</v>
      </c>
      <c r="G7154" t="s">
        <v>841</v>
      </c>
    </row>
    <row r="7155" spans="1:7" hidden="1" x14ac:dyDescent="0.25">
      <c r="A7155" s="4" t="s">
        <v>1757</v>
      </c>
      <c r="B7155" s="4" t="s">
        <v>1757</v>
      </c>
      <c r="C7155" t="str">
        <f>VLOOKUP(B7155,'سیستم ID'!B:C,2,0)</f>
        <v>B7DEC299-F54A-4121-820F-DF277AE02D70</v>
      </c>
      <c r="D7155" s="5" t="s">
        <v>105</v>
      </c>
      <c r="E7155" t="s">
        <v>106</v>
      </c>
      <c r="F7155" s="5" t="s">
        <v>843</v>
      </c>
      <c r="G7155" t="s">
        <v>841</v>
      </c>
    </row>
    <row r="7156" spans="1:7" hidden="1" x14ac:dyDescent="0.25">
      <c r="A7156" s="4" t="s">
        <v>1759</v>
      </c>
      <c r="B7156" s="4" t="s">
        <v>1759</v>
      </c>
      <c r="C7156" t="str">
        <f>VLOOKUP(B7156,'سیستم ID'!B:C,2,0)</f>
        <v>1BA361AE-5D69-44F0-B8A3-631DCE3D55D7</v>
      </c>
      <c r="D7156" s="5" t="s">
        <v>105</v>
      </c>
      <c r="E7156" t="s">
        <v>106</v>
      </c>
      <c r="F7156" s="5" t="s">
        <v>843</v>
      </c>
      <c r="G7156" t="s">
        <v>841</v>
      </c>
    </row>
    <row r="7157" spans="1:7" hidden="1" x14ac:dyDescent="0.25">
      <c r="A7157" s="4" t="s">
        <v>1761</v>
      </c>
      <c r="B7157" s="4" t="s">
        <v>1761</v>
      </c>
      <c r="C7157" t="str">
        <f>VLOOKUP(B7157,'سیستم ID'!B:C,2,0)</f>
        <v>20E1F725-AF80-478C-9F2E-03C04D637113</v>
      </c>
      <c r="D7157" s="5" t="s">
        <v>105</v>
      </c>
      <c r="E7157" t="s">
        <v>106</v>
      </c>
      <c r="F7157" s="5" t="s">
        <v>843</v>
      </c>
      <c r="G7157" t="s">
        <v>841</v>
      </c>
    </row>
    <row r="7158" spans="1:7" hidden="1" x14ac:dyDescent="0.25">
      <c r="A7158" s="4" t="s">
        <v>1763</v>
      </c>
      <c r="B7158" s="4" t="s">
        <v>1763</v>
      </c>
      <c r="C7158" t="str">
        <f>VLOOKUP(B7158,'سیستم ID'!B:C,2,0)</f>
        <v>67B126AF-C15D-45C9-B489-83D65DA777EB</v>
      </c>
      <c r="D7158" s="5" t="s">
        <v>105</v>
      </c>
      <c r="E7158" t="s">
        <v>106</v>
      </c>
      <c r="F7158" s="5" t="s">
        <v>843</v>
      </c>
      <c r="G7158" t="s">
        <v>841</v>
      </c>
    </row>
    <row r="7159" spans="1:7" hidden="1" x14ac:dyDescent="0.25">
      <c r="A7159" s="4" t="s">
        <v>1765</v>
      </c>
      <c r="B7159" s="4" t="s">
        <v>1765</v>
      </c>
      <c r="C7159" t="str">
        <f>VLOOKUP(B7159,'سیستم ID'!B:C,2,0)</f>
        <v>5847E06E-D68A-44E1-808C-313EC9EED157</v>
      </c>
      <c r="D7159" s="5" t="s">
        <v>105</v>
      </c>
      <c r="E7159" t="s">
        <v>106</v>
      </c>
      <c r="F7159" s="5" t="s">
        <v>843</v>
      </c>
      <c r="G7159" t="s">
        <v>841</v>
      </c>
    </row>
    <row r="7160" spans="1:7" hidden="1" x14ac:dyDescent="0.25">
      <c r="A7160" s="4" t="s">
        <v>1767</v>
      </c>
      <c r="B7160" s="4" t="s">
        <v>1767</v>
      </c>
      <c r="C7160" t="str">
        <f>VLOOKUP(B7160,'سیستم ID'!B:C,2,0)</f>
        <v>6412EF62-6462-4730-BA1D-449428BEA3B8</v>
      </c>
      <c r="D7160" s="5" t="s">
        <v>105</v>
      </c>
      <c r="E7160" t="s">
        <v>106</v>
      </c>
      <c r="F7160" s="5" t="s">
        <v>843</v>
      </c>
      <c r="G7160" t="s">
        <v>841</v>
      </c>
    </row>
    <row r="7161" spans="1:7" hidden="1" x14ac:dyDescent="0.25">
      <c r="A7161" s="4" t="s">
        <v>1769</v>
      </c>
      <c r="B7161" s="4" t="s">
        <v>1769</v>
      </c>
      <c r="C7161" t="str">
        <f>VLOOKUP(B7161,'سیستم ID'!B:C,2,0)</f>
        <v>671543D4-BE0D-44A7-8904-B6F5C46E78C2</v>
      </c>
      <c r="D7161" s="5" t="s">
        <v>105</v>
      </c>
      <c r="E7161" t="s">
        <v>106</v>
      </c>
      <c r="F7161" s="5" t="s">
        <v>843</v>
      </c>
      <c r="G7161" t="s">
        <v>841</v>
      </c>
    </row>
    <row r="7162" spans="1:7" hidden="1" x14ac:dyDescent="0.25">
      <c r="A7162" s="4" t="s">
        <v>1771</v>
      </c>
      <c r="B7162" s="4" t="s">
        <v>1771</v>
      </c>
      <c r="C7162" t="str">
        <f>VLOOKUP(B7162,'سیستم ID'!B:C,2,0)</f>
        <v>FC26C5D1-01EA-494C-9C3B-176A363024D9</v>
      </c>
      <c r="D7162" s="5" t="s">
        <v>105</v>
      </c>
      <c r="E7162" t="s">
        <v>106</v>
      </c>
      <c r="F7162" s="5" t="s">
        <v>843</v>
      </c>
      <c r="G7162" t="s">
        <v>841</v>
      </c>
    </row>
    <row r="7163" spans="1:7" hidden="1" x14ac:dyDescent="0.25">
      <c r="A7163" s="4" t="s">
        <v>1773</v>
      </c>
      <c r="B7163" s="4" t="s">
        <v>1773</v>
      </c>
      <c r="C7163" t="str">
        <f>VLOOKUP(B7163,'سیستم ID'!B:C,2,0)</f>
        <v>DCD01443-8E61-4110-8377-BC18F90139C7</v>
      </c>
      <c r="D7163" s="5" t="s">
        <v>105</v>
      </c>
      <c r="E7163" t="s">
        <v>106</v>
      </c>
      <c r="F7163" s="5" t="s">
        <v>843</v>
      </c>
      <c r="G7163" t="s">
        <v>841</v>
      </c>
    </row>
    <row r="7164" spans="1:7" hidden="1" x14ac:dyDescent="0.25">
      <c r="A7164" s="4" t="s">
        <v>1775</v>
      </c>
      <c r="B7164" s="4" t="s">
        <v>1775</v>
      </c>
      <c r="C7164" t="str">
        <f>VLOOKUP(B7164,'سیستم ID'!B:C,2,0)</f>
        <v>3917E87A-E48A-47F0-B510-8125D841A56E</v>
      </c>
      <c r="D7164" s="5" t="s">
        <v>105</v>
      </c>
      <c r="E7164" t="s">
        <v>106</v>
      </c>
      <c r="F7164" s="5" t="s">
        <v>843</v>
      </c>
      <c r="G7164" t="s">
        <v>841</v>
      </c>
    </row>
    <row r="7165" spans="1:7" hidden="1" x14ac:dyDescent="0.25">
      <c r="A7165" s="4" t="s">
        <v>1777</v>
      </c>
      <c r="B7165" s="4" t="s">
        <v>1777</v>
      </c>
      <c r="C7165" t="str">
        <f>VLOOKUP(B7165,'سیستم ID'!B:C,2,0)</f>
        <v>5D9B2253-5746-407A-AED6-3F9256677406</v>
      </c>
      <c r="D7165" s="5" t="s">
        <v>105</v>
      </c>
      <c r="E7165" t="s">
        <v>106</v>
      </c>
      <c r="F7165" s="5" t="s">
        <v>843</v>
      </c>
      <c r="G7165" t="s">
        <v>841</v>
      </c>
    </row>
    <row r="7166" spans="1:7" hidden="1" x14ac:dyDescent="0.25">
      <c r="A7166" s="4" t="s">
        <v>1779</v>
      </c>
      <c r="B7166" s="4" t="s">
        <v>1779</v>
      </c>
      <c r="C7166" t="str">
        <f>VLOOKUP(B7166,'سیستم ID'!B:C,2,0)</f>
        <v>04924503-1D44-4B66-8A10-F22BB381A760</v>
      </c>
      <c r="D7166" s="5" t="s">
        <v>105</v>
      </c>
      <c r="E7166" t="s">
        <v>106</v>
      </c>
      <c r="F7166" s="5" t="s">
        <v>843</v>
      </c>
      <c r="G7166" t="s">
        <v>841</v>
      </c>
    </row>
    <row r="7167" spans="1:7" hidden="1" x14ac:dyDescent="0.25">
      <c r="A7167" s="4" t="s">
        <v>1781</v>
      </c>
      <c r="B7167" s="4" t="s">
        <v>1781</v>
      </c>
      <c r="C7167" t="str">
        <f>VLOOKUP(B7167,'سیستم ID'!B:C,2,0)</f>
        <v>824084F2-E063-4D7D-A4D7-573ADE22F94F</v>
      </c>
      <c r="D7167" s="5" t="s">
        <v>105</v>
      </c>
      <c r="E7167" t="s">
        <v>106</v>
      </c>
      <c r="F7167" s="5" t="s">
        <v>843</v>
      </c>
      <c r="G7167" t="s">
        <v>841</v>
      </c>
    </row>
    <row r="7168" spans="1:7" hidden="1" x14ac:dyDescent="0.25">
      <c r="A7168" s="4" t="s">
        <v>1783</v>
      </c>
      <c r="B7168" s="4" t="s">
        <v>1783</v>
      </c>
      <c r="C7168" t="str">
        <f>VLOOKUP(B7168,'سیستم ID'!B:C,2,0)</f>
        <v>5774A277-8482-4B0C-B512-19D6BA1886D2</v>
      </c>
      <c r="D7168" s="5" t="s">
        <v>105</v>
      </c>
      <c r="E7168" t="s">
        <v>106</v>
      </c>
      <c r="F7168" s="5" t="s">
        <v>843</v>
      </c>
      <c r="G7168" t="s">
        <v>841</v>
      </c>
    </row>
    <row r="7169" spans="1:7" hidden="1" x14ac:dyDescent="0.25">
      <c r="A7169" s="4" t="s">
        <v>1785</v>
      </c>
      <c r="B7169" s="4" t="s">
        <v>1785</v>
      </c>
      <c r="C7169" t="str">
        <f>VLOOKUP(B7169,'سیستم ID'!B:C,2,0)</f>
        <v>39AF6458-B1E4-46EE-93CC-9DF553F355E3</v>
      </c>
      <c r="D7169" s="5" t="s">
        <v>105</v>
      </c>
      <c r="E7169" t="s">
        <v>106</v>
      </c>
      <c r="F7169" s="5" t="s">
        <v>843</v>
      </c>
      <c r="G7169" t="s">
        <v>841</v>
      </c>
    </row>
    <row r="7170" spans="1:7" hidden="1" x14ac:dyDescent="0.25">
      <c r="A7170" s="4" t="s">
        <v>1787</v>
      </c>
      <c r="B7170" s="4" t="s">
        <v>1787</v>
      </c>
      <c r="C7170" t="str">
        <f>VLOOKUP(B7170,'سیستم ID'!B:C,2,0)</f>
        <v>521A1096-D68C-4734-B211-91785DDCED4B</v>
      </c>
      <c r="D7170" s="5" t="s">
        <v>105</v>
      </c>
      <c r="E7170" t="s">
        <v>106</v>
      </c>
      <c r="F7170" s="5" t="s">
        <v>843</v>
      </c>
      <c r="G7170" t="s">
        <v>841</v>
      </c>
    </row>
    <row r="7171" spans="1:7" hidden="1" x14ac:dyDescent="0.25">
      <c r="A7171" s="4" t="s">
        <v>1789</v>
      </c>
      <c r="B7171" s="4" t="s">
        <v>1789</v>
      </c>
      <c r="C7171" t="str">
        <f>VLOOKUP(B7171,'سیستم ID'!B:C,2,0)</f>
        <v>26FA39B2-F248-40A6-9D39-591A750EE7D5</v>
      </c>
      <c r="D7171" s="5" t="s">
        <v>105</v>
      </c>
      <c r="E7171" t="s">
        <v>106</v>
      </c>
      <c r="F7171" s="5" t="s">
        <v>843</v>
      </c>
      <c r="G7171" t="s">
        <v>841</v>
      </c>
    </row>
    <row r="7172" spans="1:7" hidden="1" x14ac:dyDescent="0.25">
      <c r="A7172" s="4" t="s">
        <v>1791</v>
      </c>
      <c r="B7172" s="4" t="s">
        <v>1791</v>
      </c>
      <c r="C7172" t="str">
        <f>VLOOKUP(B7172,'سیستم ID'!B:C,2,0)</f>
        <v>A122AE33-3CC8-4384-9B27-C468EDFB6B1C</v>
      </c>
      <c r="D7172" s="5" t="s">
        <v>105</v>
      </c>
      <c r="E7172" t="s">
        <v>106</v>
      </c>
      <c r="F7172" s="5" t="s">
        <v>843</v>
      </c>
      <c r="G7172" t="s">
        <v>841</v>
      </c>
    </row>
    <row r="7173" spans="1:7" hidden="1" x14ac:dyDescent="0.25">
      <c r="A7173" s="4" t="s">
        <v>1793</v>
      </c>
      <c r="B7173" s="4" t="s">
        <v>1793</v>
      </c>
      <c r="C7173" t="str">
        <f>VLOOKUP(B7173,'سیستم ID'!B:C,2,0)</f>
        <v>F6A8275E-365D-4E38-833E-048FE72ED639</v>
      </c>
      <c r="D7173" s="5" t="s">
        <v>105</v>
      </c>
      <c r="E7173" t="s">
        <v>106</v>
      </c>
      <c r="F7173" s="5" t="s">
        <v>843</v>
      </c>
      <c r="G7173" t="s">
        <v>841</v>
      </c>
    </row>
    <row r="7174" spans="1:7" hidden="1" x14ac:dyDescent="0.25">
      <c r="A7174" s="4" t="s">
        <v>1795</v>
      </c>
      <c r="B7174" s="4" t="s">
        <v>1795</v>
      </c>
      <c r="C7174" t="str">
        <f>VLOOKUP(B7174,'سیستم ID'!B:C,2,0)</f>
        <v>0F4FCBC9-0F89-48DA-8CDD-27221702D1FC</v>
      </c>
      <c r="D7174" s="5" t="s">
        <v>105</v>
      </c>
      <c r="E7174" t="s">
        <v>106</v>
      </c>
      <c r="F7174" s="5" t="s">
        <v>843</v>
      </c>
      <c r="G7174" t="s">
        <v>841</v>
      </c>
    </row>
    <row r="7175" spans="1:7" hidden="1" x14ac:dyDescent="0.25">
      <c r="A7175" s="4" t="s">
        <v>1797</v>
      </c>
      <c r="B7175" s="4" t="s">
        <v>1797</v>
      </c>
      <c r="C7175" t="str">
        <f>VLOOKUP(B7175,'سیستم ID'!B:C,2,0)</f>
        <v>13888048-8CF2-4783-98FC-AA100FBD3878</v>
      </c>
      <c r="D7175" s="5" t="s">
        <v>105</v>
      </c>
      <c r="E7175" t="s">
        <v>106</v>
      </c>
      <c r="F7175" s="5" t="s">
        <v>843</v>
      </c>
      <c r="G7175" t="s">
        <v>841</v>
      </c>
    </row>
    <row r="7176" spans="1:7" hidden="1" x14ac:dyDescent="0.25">
      <c r="A7176" s="4" t="s">
        <v>1799</v>
      </c>
      <c r="B7176" s="4" t="s">
        <v>1799</v>
      </c>
      <c r="C7176" t="str">
        <f>VLOOKUP(B7176,'سیستم ID'!B:C,2,0)</f>
        <v>462393B5-1BA9-4986-A6AF-1CFA727F39B5</v>
      </c>
      <c r="D7176" s="5" t="s">
        <v>105</v>
      </c>
      <c r="E7176" t="s">
        <v>106</v>
      </c>
      <c r="F7176" s="5" t="s">
        <v>843</v>
      </c>
      <c r="G7176" t="s">
        <v>841</v>
      </c>
    </row>
    <row r="7177" spans="1:7" hidden="1" x14ac:dyDescent="0.25">
      <c r="A7177" s="4" t="s">
        <v>1801</v>
      </c>
      <c r="B7177" s="4" t="s">
        <v>1801</v>
      </c>
      <c r="C7177" t="str">
        <f>VLOOKUP(B7177,'سیستم ID'!B:C,2,0)</f>
        <v>AC8E5CEC-D969-4E0D-A578-D3E6FAC617C1</v>
      </c>
      <c r="D7177" s="5" t="s">
        <v>105</v>
      </c>
      <c r="E7177" t="s">
        <v>106</v>
      </c>
      <c r="F7177" s="5" t="s">
        <v>843</v>
      </c>
      <c r="G7177" t="s">
        <v>841</v>
      </c>
    </row>
    <row r="7178" spans="1:7" hidden="1" x14ac:dyDescent="0.25">
      <c r="A7178" s="4" t="s">
        <v>1803</v>
      </c>
      <c r="B7178" s="4" t="s">
        <v>1803</v>
      </c>
      <c r="C7178" t="str">
        <f>VLOOKUP(B7178,'سیستم ID'!B:C,2,0)</f>
        <v>1BB9D93D-C3B0-4D47-BA2A-837E4313E702</v>
      </c>
      <c r="D7178" s="5" t="s">
        <v>105</v>
      </c>
      <c r="E7178" t="s">
        <v>106</v>
      </c>
      <c r="F7178" s="5" t="s">
        <v>843</v>
      </c>
      <c r="G7178" t="s">
        <v>841</v>
      </c>
    </row>
    <row r="7179" spans="1:7" hidden="1" x14ac:dyDescent="0.25">
      <c r="A7179" s="4" t="s">
        <v>1805</v>
      </c>
      <c r="B7179" s="4" t="s">
        <v>1805</v>
      </c>
      <c r="C7179" t="str">
        <f>VLOOKUP(B7179,'سیستم ID'!B:C,2,0)</f>
        <v>EB5220B7-7347-485F-BAC2-BB67F48723F8</v>
      </c>
      <c r="D7179" s="5" t="s">
        <v>105</v>
      </c>
      <c r="E7179" t="s">
        <v>106</v>
      </c>
      <c r="F7179" s="5" t="s">
        <v>843</v>
      </c>
      <c r="G7179" t="s">
        <v>841</v>
      </c>
    </row>
    <row r="7180" spans="1:7" hidden="1" x14ac:dyDescent="0.25">
      <c r="A7180" s="4" t="s">
        <v>1807</v>
      </c>
      <c r="B7180" s="4" t="s">
        <v>1807</v>
      </c>
      <c r="C7180" t="str">
        <f>VLOOKUP(B7180,'سیستم ID'!B:C,2,0)</f>
        <v>ECBE53F2-76A7-4360-BE42-2A5D7AA988F9</v>
      </c>
      <c r="D7180" s="5" t="s">
        <v>105</v>
      </c>
      <c r="E7180" t="s">
        <v>106</v>
      </c>
      <c r="F7180" s="5" t="s">
        <v>843</v>
      </c>
      <c r="G7180" t="s">
        <v>841</v>
      </c>
    </row>
    <row r="7181" spans="1:7" hidden="1" x14ac:dyDescent="0.25">
      <c r="A7181" s="4" t="s">
        <v>1809</v>
      </c>
      <c r="B7181" s="4" t="s">
        <v>1809</v>
      </c>
      <c r="C7181" t="str">
        <f>VLOOKUP(B7181,'سیستم ID'!B:C,2,0)</f>
        <v>472A93C5-EEC0-459C-9770-7B9C7742CC43</v>
      </c>
      <c r="D7181" s="5" t="s">
        <v>105</v>
      </c>
      <c r="E7181" t="s">
        <v>106</v>
      </c>
      <c r="F7181" s="5" t="s">
        <v>843</v>
      </c>
      <c r="G7181" t="s">
        <v>841</v>
      </c>
    </row>
    <row r="7182" spans="1:7" hidden="1" x14ac:dyDescent="0.25">
      <c r="A7182" s="4" t="s">
        <v>1811</v>
      </c>
      <c r="B7182" s="4" t="s">
        <v>1811</v>
      </c>
      <c r="C7182" t="str">
        <f>VLOOKUP(B7182,'سیستم ID'!B:C,2,0)</f>
        <v>AEC6D42B-C0FA-41F7-B79A-8103DAE20265</v>
      </c>
      <c r="D7182" s="5" t="s">
        <v>105</v>
      </c>
      <c r="E7182" t="s">
        <v>106</v>
      </c>
      <c r="F7182" s="5" t="s">
        <v>843</v>
      </c>
      <c r="G7182" t="s">
        <v>841</v>
      </c>
    </row>
    <row r="7183" spans="1:7" hidden="1" x14ac:dyDescent="0.25">
      <c r="A7183" s="4" t="s">
        <v>1813</v>
      </c>
      <c r="B7183" s="4" t="s">
        <v>1813</v>
      </c>
      <c r="C7183" t="str">
        <f>VLOOKUP(B7183,'سیستم ID'!B:C,2,0)</f>
        <v>793E4A7C-A47C-4FAD-8DF2-8FC82404AD80</v>
      </c>
      <c r="D7183" s="5" t="s">
        <v>105</v>
      </c>
      <c r="E7183" t="s">
        <v>106</v>
      </c>
      <c r="F7183" s="5" t="s">
        <v>843</v>
      </c>
      <c r="G7183" t="s">
        <v>841</v>
      </c>
    </row>
    <row r="7184" spans="1:7" hidden="1" x14ac:dyDescent="0.25">
      <c r="A7184" s="4" t="s">
        <v>1815</v>
      </c>
      <c r="B7184" s="4" t="s">
        <v>1815</v>
      </c>
      <c r="C7184" t="str">
        <f>VLOOKUP(B7184,'سیستم ID'!B:C,2,0)</f>
        <v>C87C5F0B-BD0A-4F5B-B30A-4CA75876400B</v>
      </c>
      <c r="D7184" s="5" t="s">
        <v>105</v>
      </c>
      <c r="E7184" t="s">
        <v>106</v>
      </c>
      <c r="F7184" s="5" t="s">
        <v>843</v>
      </c>
      <c r="G7184" t="s">
        <v>841</v>
      </c>
    </row>
    <row r="7185" spans="1:7" hidden="1" x14ac:dyDescent="0.25">
      <c r="A7185" s="4" t="s">
        <v>1817</v>
      </c>
      <c r="B7185" s="4" t="s">
        <v>1817</v>
      </c>
      <c r="C7185" t="str">
        <f>VLOOKUP(B7185,'سیستم ID'!B:C,2,0)</f>
        <v>88B776DC-4348-42FF-BA43-61868791D29F</v>
      </c>
      <c r="D7185" s="5" t="s">
        <v>105</v>
      </c>
      <c r="E7185" t="s">
        <v>106</v>
      </c>
      <c r="F7185" s="5" t="s">
        <v>843</v>
      </c>
      <c r="G7185" t="s">
        <v>841</v>
      </c>
    </row>
    <row r="7186" spans="1:7" hidden="1" x14ac:dyDescent="0.25">
      <c r="A7186" s="4" t="s">
        <v>1819</v>
      </c>
      <c r="B7186" s="4" t="s">
        <v>1819</v>
      </c>
      <c r="C7186" t="str">
        <f>VLOOKUP(B7186,'سیستم ID'!B:C,2,0)</f>
        <v>ACE17F4A-14E5-430D-B1BA-33C6ADC54B33</v>
      </c>
      <c r="D7186" s="5" t="s">
        <v>105</v>
      </c>
      <c r="E7186" t="s">
        <v>106</v>
      </c>
      <c r="F7186" s="5" t="s">
        <v>843</v>
      </c>
      <c r="G7186" t="s">
        <v>841</v>
      </c>
    </row>
    <row r="7187" spans="1:7" hidden="1" x14ac:dyDescent="0.25">
      <c r="A7187" s="4" t="s">
        <v>1821</v>
      </c>
      <c r="B7187" s="4" t="s">
        <v>1821</v>
      </c>
      <c r="C7187" t="str">
        <f>VLOOKUP(B7187,'سیستم ID'!B:C,2,0)</f>
        <v>F4C3AC59-6F40-44BF-B43E-BC9FCCEEF244</v>
      </c>
      <c r="D7187" s="5" t="s">
        <v>105</v>
      </c>
      <c r="E7187" t="s">
        <v>106</v>
      </c>
      <c r="F7187" s="5" t="s">
        <v>843</v>
      </c>
      <c r="G7187" t="s">
        <v>841</v>
      </c>
    </row>
    <row r="7188" spans="1:7" hidden="1" x14ac:dyDescent="0.25">
      <c r="A7188" s="4" t="s">
        <v>1823</v>
      </c>
      <c r="B7188" s="4" t="s">
        <v>1823</v>
      </c>
      <c r="C7188" t="str">
        <f>VLOOKUP(B7188,'سیستم ID'!B:C,2,0)</f>
        <v>0073950A-CD59-4A6A-B274-1566AE7201A2</v>
      </c>
      <c r="D7188" s="5" t="s">
        <v>105</v>
      </c>
      <c r="E7188" t="s">
        <v>106</v>
      </c>
      <c r="F7188" s="5" t="s">
        <v>843</v>
      </c>
      <c r="G7188" t="s">
        <v>841</v>
      </c>
    </row>
    <row r="7189" spans="1:7" hidden="1" x14ac:dyDescent="0.25">
      <c r="A7189" s="4" t="s">
        <v>1825</v>
      </c>
      <c r="B7189" s="4" t="s">
        <v>1825</v>
      </c>
      <c r="C7189" t="str">
        <f>VLOOKUP(B7189,'سیستم ID'!B:C,2,0)</f>
        <v>5AE584F4-2DAC-4528-BE71-838F53C02815</v>
      </c>
      <c r="D7189" s="5" t="s">
        <v>105</v>
      </c>
      <c r="E7189" t="s">
        <v>106</v>
      </c>
      <c r="F7189" s="5" t="s">
        <v>843</v>
      </c>
      <c r="G7189" t="s">
        <v>841</v>
      </c>
    </row>
    <row r="7190" spans="1:7" hidden="1" x14ac:dyDescent="0.25">
      <c r="A7190" s="4" t="s">
        <v>1827</v>
      </c>
      <c r="B7190" s="4" t="s">
        <v>1827</v>
      </c>
      <c r="C7190" t="str">
        <f>VLOOKUP(B7190,'سیستم ID'!B:C,2,0)</f>
        <v>C3BAD621-649A-45CB-AFDD-F1352A10A851</v>
      </c>
      <c r="D7190" s="5" t="s">
        <v>105</v>
      </c>
      <c r="E7190" t="s">
        <v>106</v>
      </c>
      <c r="F7190" s="5" t="s">
        <v>843</v>
      </c>
      <c r="G7190" t="s">
        <v>841</v>
      </c>
    </row>
    <row r="7191" spans="1:7" hidden="1" x14ac:dyDescent="0.25">
      <c r="A7191" s="4" t="s">
        <v>1829</v>
      </c>
      <c r="B7191" s="4" t="s">
        <v>1829</v>
      </c>
      <c r="C7191" t="str">
        <f>VLOOKUP(B7191,'سیستم ID'!B:C,2,0)</f>
        <v>655F706E-1434-49DD-BAEA-7D998A46E098</v>
      </c>
      <c r="D7191" s="5" t="s">
        <v>105</v>
      </c>
      <c r="E7191" t="s">
        <v>106</v>
      </c>
      <c r="F7191" s="5" t="s">
        <v>843</v>
      </c>
      <c r="G7191" t="s">
        <v>841</v>
      </c>
    </row>
    <row r="7192" spans="1:7" hidden="1" x14ac:dyDescent="0.25">
      <c r="A7192" s="4" t="s">
        <v>1831</v>
      </c>
      <c r="B7192" s="4" t="s">
        <v>1831</v>
      </c>
      <c r="C7192" t="str">
        <f>VLOOKUP(B7192,'سیستم ID'!B:C,2,0)</f>
        <v>7B4E4B1B-6026-465F-8663-B14F430269D8</v>
      </c>
      <c r="D7192" s="5" t="s">
        <v>105</v>
      </c>
      <c r="E7192" t="s">
        <v>106</v>
      </c>
      <c r="F7192" s="5" t="s">
        <v>843</v>
      </c>
      <c r="G7192" t="s">
        <v>841</v>
      </c>
    </row>
    <row r="7193" spans="1:7" hidden="1" x14ac:dyDescent="0.25">
      <c r="A7193" s="4" t="s">
        <v>1833</v>
      </c>
      <c r="B7193" s="4" t="s">
        <v>1833</v>
      </c>
      <c r="C7193" t="str">
        <f>VLOOKUP(B7193,'سیستم ID'!B:C,2,0)</f>
        <v>C6273205-8B59-4B11-B73C-5C9A7CBCC054</v>
      </c>
      <c r="D7193" s="5" t="s">
        <v>105</v>
      </c>
      <c r="E7193" t="s">
        <v>106</v>
      </c>
      <c r="F7193" s="5" t="s">
        <v>843</v>
      </c>
      <c r="G7193" t="s">
        <v>841</v>
      </c>
    </row>
    <row r="7194" spans="1:7" hidden="1" x14ac:dyDescent="0.25">
      <c r="A7194" s="4" t="s">
        <v>1835</v>
      </c>
      <c r="B7194" s="4" t="s">
        <v>1835</v>
      </c>
      <c r="C7194" t="str">
        <f>VLOOKUP(B7194,'سیستم ID'!B:C,2,0)</f>
        <v>669DD41F-1ECD-4B80-A25F-ED828A0F7455</v>
      </c>
      <c r="D7194" s="5" t="s">
        <v>105</v>
      </c>
      <c r="E7194" t="s">
        <v>106</v>
      </c>
      <c r="F7194" s="5" t="s">
        <v>843</v>
      </c>
      <c r="G7194" t="s">
        <v>841</v>
      </c>
    </row>
    <row r="7195" spans="1:7" hidden="1" x14ac:dyDescent="0.25">
      <c r="A7195" s="4" t="s">
        <v>1837</v>
      </c>
      <c r="B7195" s="4" t="s">
        <v>1837</v>
      </c>
      <c r="C7195" t="str">
        <f>VLOOKUP(B7195,'سیستم ID'!B:C,2,0)</f>
        <v>B782790A-2B31-4A71-A55D-C67862DF12AD</v>
      </c>
      <c r="D7195" s="5" t="s">
        <v>105</v>
      </c>
      <c r="E7195" t="s">
        <v>106</v>
      </c>
      <c r="F7195" s="5" t="s">
        <v>843</v>
      </c>
      <c r="G7195" t="s">
        <v>841</v>
      </c>
    </row>
    <row r="7196" spans="1:7" hidden="1" x14ac:dyDescent="0.25">
      <c r="A7196" s="4" t="s">
        <v>1839</v>
      </c>
      <c r="B7196" s="4" t="s">
        <v>1839</v>
      </c>
      <c r="C7196" t="str">
        <f>VLOOKUP(B7196,'سیستم ID'!B:C,2,0)</f>
        <v>5069001F-44AD-4CC4-822A-935351657135</v>
      </c>
      <c r="D7196" s="5" t="s">
        <v>105</v>
      </c>
      <c r="E7196" t="s">
        <v>106</v>
      </c>
      <c r="F7196" s="5" t="s">
        <v>843</v>
      </c>
      <c r="G7196" t="s">
        <v>841</v>
      </c>
    </row>
    <row r="7197" spans="1:7" hidden="1" x14ac:dyDescent="0.25">
      <c r="A7197" s="4" t="s">
        <v>1841</v>
      </c>
      <c r="B7197" s="4" t="s">
        <v>1841</v>
      </c>
      <c r="C7197" t="str">
        <f>VLOOKUP(B7197,'سیستم ID'!B:C,2,0)</f>
        <v>3AB1EC3A-2172-48E9-B7A4-774352D3E886</v>
      </c>
      <c r="D7197" s="5" t="s">
        <v>105</v>
      </c>
      <c r="E7197" t="s">
        <v>106</v>
      </c>
      <c r="F7197" s="5" t="s">
        <v>843</v>
      </c>
      <c r="G7197" t="s">
        <v>841</v>
      </c>
    </row>
    <row r="7198" spans="1:7" hidden="1" x14ac:dyDescent="0.25">
      <c r="A7198" s="4" t="s">
        <v>1843</v>
      </c>
      <c r="B7198" s="4" t="s">
        <v>1843</v>
      </c>
      <c r="C7198" t="str">
        <f>VLOOKUP(B7198,'سیستم ID'!B:C,2,0)</f>
        <v>520C8BBF-FABF-4624-B1A1-A0D3363C7CFE</v>
      </c>
      <c r="D7198" s="5" t="s">
        <v>105</v>
      </c>
      <c r="E7198" t="s">
        <v>106</v>
      </c>
      <c r="F7198" s="5" t="s">
        <v>843</v>
      </c>
      <c r="G7198" t="s">
        <v>841</v>
      </c>
    </row>
    <row r="7199" spans="1:7" hidden="1" x14ac:dyDescent="0.25">
      <c r="A7199" s="4" t="s">
        <v>1845</v>
      </c>
      <c r="B7199" s="4" t="s">
        <v>1845</v>
      </c>
      <c r="C7199" t="str">
        <f>VLOOKUP(B7199,'سیستم ID'!B:C,2,0)</f>
        <v>C2AB0672-22E4-4380-AD4C-02F9AC6EAE34</v>
      </c>
      <c r="D7199" s="5" t="s">
        <v>105</v>
      </c>
      <c r="E7199" t="s">
        <v>106</v>
      </c>
      <c r="F7199" s="5" t="s">
        <v>843</v>
      </c>
      <c r="G7199" t="s">
        <v>841</v>
      </c>
    </row>
    <row r="7200" spans="1:7" hidden="1" x14ac:dyDescent="0.25">
      <c r="A7200" s="4" t="s">
        <v>1847</v>
      </c>
      <c r="B7200" s="4" t="s">
        <v>1847</v>
      </c>
      <c r="C7200" t="str">
        <f>VLOOKUP(B7200,'سیستم ID'!B:C,2,0)</f>
        <v>5AD1CE4E-E295-4AD3-BA0A-59D6FC358313</v>
      </c>
      <c r="D7200" s="5" t="s">
        <v>105</v>
      </c>
      <c r="E7200" t="s">
        <v>106</v>
      </c>
      <c r="F7200" s="5" t="s">
        <v>843</v>
      </c>
      <c r="G7200" t="s">
        <v>841</v>
      </c>
    </row>
    <row r="7201" spans="1:7" hidden="1" x14ac:dyDescent="0.25">
      <c r="A7201" s="4" t="s">
        <v>1849</v>
      </c>
      <c r="B7201" s="4" t="s">
        <v>1849</v>
      </c>
      <c r="C7201" t="str">
        <f>VLOOKUP(B7201,'سیستم ID'!B:C,2,0)</f>
        <v>E9A5C7F9-5EAF-4C88-8649-82FA757BD027</v>
      </c>
      <c r="D7201" s="5" t="s">
        <v>105</v>
      </c>
      <c r="E7201" t="s">
        <v>106</v>
      </c>
      <c r="F7201" s="5" t="s">
        <v>843</v>
      </c>
      <c r="G7201" t="s">
        <v>841</v>
      </c>
    </row>
    <row r="7202" spans="1:7" hidden="1" x14ac:dyDescent="0.25">
      <c r="A7202" s="4" t="s">
        <v>1851</v>
      </c>
      <c r="B7202" s="4" t="s">
        <v>1851</v>
      </c>
      <c r="C7202" t="str">
        <f>VLOOKUP(B7202,'سیستم ID'!B:C,2,0)</f>
        <v>739DFB57-9533-4F88-BA50-288F0EF32F43</v>
      </c>
      <c r="D7202" s="5" t="s">
        <v>105</v>
      </c>
      <c r="E7202" t="s">
        <v>106</v>
      </c>
      <c r="F7202" s="5" t="s">
        <v>843</v>
      </c>
      <c r="G7202" t="s">
        <v>841</v>
      </c>
    </row>
    <row r="7203" spans="1:7" hidden="1" x14ac:dyDescent="0.25">
      <c r="A7203" s="4" t="s">
        <v>1853</v>
      </c>
      <c r="B7203" s="4" t="s">
        <v>1853</v>
      </c>
      <c r="C7203" t="str">
        <f>VLOOKUP(B7203,'سیستم ID'!B:C,2,0)</f>
        <v>409AAC5D-AC5C-43F9-95A2-F56A6233355B</v>
      </c>
      <c r="D7203" s="5" t="s">
        <v>105</v>
      </c>
      <c r="E7203" t="s">
        <v>106</v>
      </c>
      <c r="F7203" s="5" t="s">
        <v>843</v>
      </c>
      <c r="G7203" t="s">
        <v>841</v>
      </c>
    </row>
    <row r="7204" spans="1:7" hidden="1" x14ac:dyDescent="0.25">
      <c r="A7204" s="4" t="s">
        <v>1855</v>
      </c>
      <c r="B7204" s="4" t="s">
        <v>1855</v>
      </c>
      <c r="C7204" t="str">
        <f>VLOOKUP(B7204,'سیستم ID'!B:C,2,0)</f>
        <v>ECBAA054-4A34-481F-8472-BB904C61C198</v>
      </c>
      <c r="D7204" s="5" t="s">
        <v>105</v>
      </c>
      <c r="E7204" t="s">
        <v>106</v>
      </c>
      <c r="F7204" s="5" t="s">
        <v>843</v>
      </c>
      <c r="G7204" t="s">
        <v>841</v>
      </c>
    </row>
    <row r="7205" spans="1:7" hidden="1" x14ac:dyDescent="0.25">
      <c r="A7205" s="4" t="s">
        <v>1857</v>
      </c>
      <c r="B7205" s="4" t="s">
        <v>1857</v>
      </c>
      <c r="C7205" t="str">
        <f>VLOOKUP(B7205,'سیستم ID'!B:C,2,0)</f>
        <v>30F49F27-C6E6-4D89-8221-72BB6CDDCBFC</v>
      </c>
      <c r="D7205" s="5" t="s">
        <v>105</v>
      </c>
      <c r="E7205" t="s">
        <v>106</v>
      </c>
      <c r="F7205" s="5" t="s">
        <v>843</v>
      </c>
      <c r="G7205" t="s">
        <v>841</v>
      </c>
    </row>
    <row r="7206" spans="1:7" hidden="1" x14ac:dyDescent="0.25">
      <c r="A7206" s="4" t="s">
        <v>1859</v>
      </c>
      <c r="B7206" s="4" t="s">
        <v>1859</v>
      </c>
      <c r="C7206" t="str">
        <f>VLOOKUP(B7206,'سیستم ID'!B:C,2,0)</f>
        <v>78912BD8-654E-4749-B475-0C079662AAB1</v>
      </c>
      <c r="D7206" s="5" t="s">
        <v>105</v>
      </c>
      <c r="E7206" t="s">
        <v>106</v>
      </c>
      <c r="F7206" s="5" t="s">
        <v>843</v>
      </c>
      <c r="G7206" t="s">
        <v>841</v>
      </c>
    </row>
    <row r="7207" spans="1:7" hidden="1" x14ac:dyDescent="0.25">
      <c r="A7207" s="4" t="s">
        <v>1861</v>
      </c>
      <c r="B7207" s="4" t="s">
        <v>1861</v>
      </c>
      <c r="C7207" t="str">
        <f>VLOOKUP(B7207,'سیستم ID'!B:C,2,0)</f>
        <v>ED42CA8A-7543-455B-855C-928DC2433EA9</v>
      </c>
      <c r="D7207" s="5" t="s">
        <v>105</v>
      </c>
      <c r="E7207" t="s">
        <v>106</v>
      </c>
      <c r="F7207" s="5" t="s">
        <v>843</v>
      </c>
      <c r="G7207" t="s">
        <v>841</v>
      </c>
    </row>
    <row r="7208" spans="1:7" hidden="1" x14ac:dyDescent="0.25">
      <c r="A7208" s="4" t="s">
        <v>1863</v>
      </c>
      <c r="B7208" s="4" t="s">
        <v>1863</v>
      </c>
      <c r="C7208" t="str">
        <f>VLOOKUP(B7208,'سیستم ID'!B:C,2,0)</f>
        <v>54BFEBDA-5FC9-43E6-99CB-452E6CE32964</v>
      </c>
      <c r="D7208" s="5" t="s">
        <v>105</v>
      </c>
      <c r="E7208" t="s">
        <v>106</v>
      </c>
      <c r="F7208" s="5" t="s">
        <v>843</v>
      </c>
      <c r="G7208" t="s">
        <v>841</v>
      </c>
    </row>
    <row r="7209" spans="1:7" hidden="1" x14ac:dyDescent="0.25">
      <c r="A7209" s="4" t="s">
        <v>1865</v>
      </c>
      <c r="B7209" s="4" t="s">
        <v>1865</v>
      </c>
      <c r="C7209" t="str">
        <f>VLOOKUP(B7209,'سیستم ID'!B:C,2,0)</f>
        <v>2558C93D-D5AD-4BD4-9351-EF99B505491B</v>
      </c>
      <c r="D7209" s="5" t="s">
        <v>105</v>
      </c>
      <c r="E7209" t="s">
        <v>106</v>
      </c>
      <c r="F7209" s="5" t="s">
        <v>843</v>
      </c>
      <c r="G7209" t="s">
        <v>841</v>
      </c>
    </row>
    <row r="7210" spans="1:7" hidden="1" x14ac:dyDescent="0.25">
      <c r="A7210" s="4" t="s">
        <v>1867</v>
      </c>
      <c r="B7210" s="4" t="s">
        <v>1867</v>
      </c>
      <c r="C7210" t="str">
        <f>VLOOKUP(B7210,'سیستم ID'!B:C,2,0)</f>
        <v>F60F6D73-A938-4093-8637-AFF48980C7AF</v>
      </c>
      <c r="D7210" s="5" t="s">
        <v>105</v>
      </c>
      <c r="E7210" t="s">
        <v>106</v>
      </c>
      <c r="F7210" s="5" t="s">
        <v>843</v>
      </c>
      <c r="G7210" t="s">
        <v>841</v>
      </c>
    </row>
    <row r="7211" spans="1:7" hidden="1" x14ac:dyDescent="0.25">
      <c r="A7211" s="4" t="s">
        <v>1869</v>
      </c>
      <c r="B7211" s="4" t="s">
        <v>1869</v>
      </c>
      <c r="C7211" t="str">
        <f>VLOOKUP(B7211,'سیستم ID'!B:C,2,0)</f>
        <v>963DBEE5-509B-46B8-83CB-46297D26673C</v>
      </c>
      <c r="D7211" s="5" t="s">
        <v>105</v>
      </c>
      <c r="E7211" t="s">
        <v>106</v>
      </c>
      <c r="F7211" s="5" t="s">
        <v>843</v>
      </c>
      <c r="G7211" t="s">
        <v>841</v>
      </c>
    </row>
    <row r="7212" spans="1:7" hidden="1" x14ac:dyDescent="0.25">
      <c r="A7212" s="4" t="s">
        <v>1871</v>
      </c>
      <c r="B7212" s="4" t="s">
        <v>1871</v>
      </c>
      <c r="C7212" t="str">
        <f>VLOOKUP(B7212,'سیستم ID'!B:C,2,0)</f>
        <v>C8468A6E-CA6C-4348-A14C-04FE6E19E446</v>
      </c>
      <c r="D7212" s="5" t="s">
        <v>105</v>
      </c>
      <c r="E7212" t="s">
        <v>106</v>
      </c>
      <c r="F7212" s="5" t="s">
        <v>843</v>
      </c>
      <c r="G7212" t="s">
        <v>841</v>
      </c>
    </row>
    <row r="7213" spans="1:7" hidden="1" x14ac:dyDescent="0.25">
      <c r="A7213" s="4" t="s">
        <v>1873</v>
      </c>
      <c r="B7213" s="4" t="s">
        <v>1873</v>
      </c>
      <c r="C7213" t="str">
        <f>VLOOKUP(B7213,'سیستم ID'!B:C,2,0)</f>
        <v>A39D4B88-C5A7-46C8-AA22-78BF76615A99</v>
      </c>
      <c r="D7213" s="5" t="s">
        <v>105</v>
      </c>
      <c r="E7213" t="s">
        <v>106</v>
      </c>
      <c r="F7213" s="5" t="s">
        <v>843</v>
      </c>
      <c r="G7213" t="s">
        <v>841</v>
      </c>
    </row>
    <row r="7214" spans="1:7" hidden="1" x14ac:dyDescent="0.25">
      <c r="A7214" s="4" t="s">
        <v>1875</v>
      </c>
      <c r="B7214" s="4" t="s">
        <v>1875</v>
      </c>
      <c r="C7214" t="str">
        <f>VLOOKUP(B7214,'سیستم ID'!B:C,2,0)</f>
        <v>3A34F5F0-05B4-4D63-919E-5413FA1B7ADE</v>
      </c>
      <c r="D7214" s="5" t="s">
        <v>105</v>
      </c>
      <c r="E7214" t="s">
        <v>106</v>
      </c>
      <c r="F7214" s="5" t="s">
        <v>843</v>
      </c>
      <c r="G7214" t="s">
        <v>841</v>
      </c>
    </row>
    <row r="7215" spans="1:7" hidden="1" x14ac:dyDescent="0.25">
      <c r="A7215" s="4" t="s">
        <v>1877</v>
      </c>
      <c r="B7215" s="4" t="s">
        <v>1877</v>
      </c>
      <c r="C7215" t="str">
        <f>VLOOKUP(B7215,'سیستم ID'!B:C,2,0)</f>
        <v>B238B585-D0DE-4CAD-8EA5-F227AF8594DC</v>
      </c>
      <c r="D7215" s="5" t="s">
        <v>105</v>
      </c>
      <c r="E7215" t="s">
        <v>106</v>
      </c>
      <c r="F7215" s="5" t="s">
        <v>843</v>
      </c>
      <c r="G7215" t="s">
        <v>841</v>
      </c>
    </row>
    <row r="7216" spans="1:7" hidden="1" x14ac:dyDescent="0.25">
      <c r="A7216" s="4" t="s">
        <v>1879</v>
      </c>
      <c r="B7216" s="4" t="s">
        <v>1879</v>
      </c>
      <c r="C7216" t="str">
        <f>VLOOKUP(B7216,'سیستم ID'!B:C,2,0)</f>
        <v>F755C308-25C0-4007-8AF3-41EEEAFC11B0</v>
      </c>
      <c r="D7216" s="5" t="s">
        <v>105</v>
      </c>
      <c r="E7216" t="s">
        <v>106</v>
      </c>
      <c r="F7216" s="5" t="s">
        <v>843</v>
      </c>
      <c r="G7216" t="s">
        <v>841</v>
      </c>
    </row>
    <row r="7217" spans="1:7" hidden="1" x14ac:dyDescent="0.25">
      <c r="A7217" s="4" t="s">
        <v>1881</v>
      </c>
      <c r="B7217" s="4" t="s">
        <v>1881</v>
      </c>
      <c r="C7217" t="str">
        <f>VLOOKUP(B7217,'سیستم ID'!B:C,2,0)</f>
        <v>253CB438-25E2-4745-8F9E-A53F81AAD51E</v>
      </c>
      <c r="D7217" s="5" t="s">
        <v>105</v>
      </c>
      <c r="E7217" t="s">
        <v>106</v>
      </c>
      <c r="F7217" s="5" t="s">
        <v>843</v>
      </c>
      <c r="G7217" t="s">
        <v>841</v>
      </c>
    </row>
    <row r="7218" spans="1:7" hidden="1" x14ac:dyDescent="0.25">
      <c r="A7218" s="4" t="s">
        <v>1883</v>
      </c>
      <c r="B7218" s="4" t="s">
        <v>1883</v>
      </c>
      <c r="C7218" t="str">
        <f>VLOOKUP(B7218,'سیستم ID'!B:C,2,0)</f>
        <v>8E151D5D-870A-4AC9-9962-D1B4B495952F</v>
      </c>
      <c r="D7218" s="5" t="s">
        <v>105</v>
      </c>
      <c r="E7218" t="s">
        <v>106</v>
      </c>
      <c r="F7218" s="5" t="s">
        <v>843</v>
      </c>
      <c r="G7218" t="s">
        <v>841</v>
      </c>
    </row>
    <row r="7219" spans="1:7" hidden="1" x14ac:dyDescent="0.25">
      <c r="A7219" s="4" t="s">
        <v>1885</v>
      </c>
      <c r="B7219" s="4" t="s">
        <v>1885</v>
      </c>
      <c r="C7219" t="str">
        <f>VLOOKUP(B7219,'سیستم ID'!B:C,2,0)</f>
        <v>D6FBC9B1-5F2F-4B30-9CF8-8105BAC76155</v>
      </c>
      <c r="D7219" s="5" t="s">
        <v>105</v>
      </c>
      <c r="E7219" t="s">
        <v>106</v>
      </c>
      <c r="F7219" s="5" t="s">
        <v>843</v>
      </c>
      <c r="G7219" t="s">
        <v>841</v>
      </c>
    </row>
    <row r="7220" spans="1:7" hidden="1" x14ac:dyDescent="0.25">
      <c r="A7220" s="4" t="s">
        <v>1887</v>
      </c>
      <c r="B7220" s="4" t="s">
        <v>1887</v>
      </c>
      <c r="C7220" t="str">
        <f>VLOOKUP(B7220,'سیستم ID'!B:C,2,0)</f>
        <v>93ED6F9A-A2A9-4650-A7E4-DD4966486A99</v>
      </c>
      <c r="D7220" s="5" t="s">
        <v>105</v>
      </c>
      <c r="E7220" t="s">
        <v>106</v>
      </c>
      <c r="F7220" s="5" t="s">
        <v>843</v>
      </c>
      <c r="G7220" t="s">
        <v>841</v>
      </c>
    </row>
    <row r="7221" spans="1:7" hidden="1" x14ac:dyDescent="0.25">
      <c r="A7221" s="4" t="s">
        <v>1889</v>
      </c>
      <c r="B7221" s="4" t="s">
        <v>1889</v>
      </c>
      <c r="C7221" t="str">
        <f>VLOOKUP(B7221,'سیستم ID'!B:C,2,0)</f>
        <v>A6DABE4F-B11C-42A9-8AD3-5C6DF2D23F3A</v>
      </c>
      <c r="D7221" s="5" t="s">
        <v>105</v>
      </c>
      <c r="E7221" t="s">
        <v>106</v>
      </c>
      <c r="F7221" s="5" t="s">
        <v>843</v>
      </c>
      <c r="G7221" t="s">
        <v>841</v>
      </c>
    </row>
    <row r="7222" spans="1:7" hidden="1" x14ac:dyDescent="0.25">
      <c r="A7222" s="4" t="s">
        <v>1891</v>
      </c>
      <c r="B7222" s="4" t="s">
        <v>1891</v>
      </c>
      <c r="C7222" t="str">
        <f>VLOOKUP(B7222,'سیستم ID'!B:C,2,0)</f>
        <v>065639EF-68F5-42FB-8209-984E09D1B888</v>
      </c>
      <c r="D7222" s="5" t="s">
        <v>105</v>
      </c>
      <c r="E7222" t="s">
        <v>106</v>
      </c>
      <c r="F7222" s="5" t="s">
        <v>843</v>
      </c>
      <c r="G7222" t="s">
        <v>841</v>
      </c>
    </row>
    <row r="7223" spans="1:7" hidden="1" x14ac:dyDescent="0.25">
      <c r="A7223" s="4" t="s">
        <v>1893</v>
      </c>
      <c r="B7223" s="4" t="s">
        <v>1893</v>
      </c>
      <c r="C7223" t="str">
        <f>VLOOKUP(B7223,'سیستم ID'!B:C,2,0)</f>
        <v>0556D3D9-260D-4197-A60B-F4E5EDEB70FA</v>
      </c>
      <c r="D7223" s="5" t="s">
        <v>105</v>
      </c>
      <c r="E7223" t="s">
        <v>106</v>
      </c>
      <c r="F7223" s="5" t="s">
        <v>843</v>
      </c>
      <c r="G7223" t="s">
        <v>841</v>
      </c>
    </row>
    <row r="7224" spans="1:7" hidden="1" x14ac:dyDescent="0.25">
      <c r="A7224" s="4" t="s">
        <v>1895</v>
      </c>
      <c r="B7224" s="4" t="s">
        <v>1895</v>
      </c>
      <c r="C7224" t="str">
        <f>VLOOKUP(B7224,'سیستم ID'!B:C,2,0)</f>
        <v>82CA12C4-905C-4690-A680-3A1DB8BFE780</v>
      </c>
      <c r="D7224" s="5" t="s">
        <v>105</v>
      </c>
      <c r="E7224" t="s">
        <v>106</v>
      </c>
      <c r="F7224" s="5" t="s">
        <v>843</v>
      </c>
      <c r="G7224" t="s">
        <v>841</v>
      </c>
    </row>
    <row r="7225" spans="1:7" hidden="1" x14ac:dyDescent="0.25">
      <c r="A7225" s="4" t="s">
        <v>1897</v>
      </c>
      <c r="B7225" s="4" t="s">
        <v>1897</v>
      </c>
      <c r="C7225" t="str">
        <f>VLOOKUP(B7225,'سیستم ID'!B:C,2,0)</f>
        <v>B905E01F-3700-4FBA-BCC4-C7C9DBD32D4F</v>
      </c>
      <c r="D7225" s="5" t="s">
        <v>105</v>
      </c>
      <c r="E7225" t="s">
        <v>106</v>
      </c>
      <c r="F7225" s="5" t="s">
        <v>843</v>
      </c>
      <c r="G7225" t="s">
        <v>841</v>
      </c>
    </row>
    <row r="7226" spans="1:7" hidden="1" x14ac:dyDescent="0.25">
      <c r="A7226" s="4" t="s">
        <v>1899</v>
      </c>
      <c r="B7226" s="4" t="s">
        <v>1899</v>
      </c>
      <c r="C7226" t="str">
        <f>VLOOKUP(B7226,'سیستم ID'!B:C,2,0)</f>
        <v>37139EC0-0A91-41F6-9C36-2B1284945D0A</v>
      </c>
      <c r="D7226" s="5" t="s">
        <v>105</v>
      </c>
      <c r="E7226" t="s">
        <v>106</v>
      </c>
      <c r="F7226" s="5" t="s">
        <v>843</v>
      </c>
      <c r="G7226" t="s">
        <v>841</v>
      </c>
    </row>
    <row r="7227" spans="1:7" hidden="1" x14ac:dyDescent="0.25">
      <c r="A7227" s="4" t="s">
        <v>1901</v>
      </c>
      <c r="B7227" s="4" t="s">
        <v>1901</v>
      </c>
      <c r="C7227" t="str">
        <f>VLOOKUP(B7227,'سیستم ID'!B:C,2,0)</f>
        <v>E84FFF93-5609-4233-93EF-EA8F77F700BD</v>
      </c>
      <c r="D7227" s="5" t="s">
        <v>105</v>
      </c>
      <c r="E7227" t="s">
        <v>106</v>
      </c>
      <c r="F7227" s="5" t="s">
        <v>843</v>
      </c>
      <c r="G7227" t="s">
        <v>841</v>
      </c>
    </row>
    <row r="7228" spans="1:7" hidden="1" x14ac:dyDescent="0.25">
      <c r="A7228" s="4" t="s">
        <v>1903</v>
      </c>
      <c r="B7228" s="4" t="s">
        <v>1903</v>
      </c>
      <c r="C7228" t="str">
        <f>VLOOKUP(B7228,'سیستم ID'!B:C,2,0)</f>
        <v>80E16C0B-7A74-48B4-9205-73FE1BED5468</v>
      </c>
      <c r="D7228" s="5" t="s">
        <v>105</v>
      </c>
      <c r="E7228" t="s">
        <v>106</v>
      </c>
      <c r="F7228" s="5" t="s">
        <v>843</v>
      </c>
      <c r="G7228" t="s">
        <v>841</v>
      </c>
    </row>
    <row r="7229" spans="1:7" hidden="1" x14ac:dyDescent="0.25">
      <c r="A7229" s="4" t="s">
        <v>1905</v>
      </c>
      <c r="B7229" s="4" t="s">
        <v>1905</v>
      </c>
      <c r="C7229" t="str">
        <f>VLOOKUP(B7229,'سیستم ID'!B:C,2,0)</f>
        <v>86C26F45-B5EF-4273-A7E7-F6D69DC2984C</v>
      </c>
      <c r="D7229" s="5" t="s">
        <v>105</v>
      </c>
      <c r="E7229" t="s">
        <v>106</v>
      </c>
      <c r="F7229" s="5" t="s">
        <v>843</v>
      </c>
      <c r="G7229" t="s">
        <v>841</v>
      </c>
    </row>
    <row r="7230" spans="1:7" hidden="1" x14ac:dyDescent="0.25">
      <c r="A7230" s="4" t="s">
        <v>1907</v>
      </c>
      <c r="B7230" s="4" t="s">
        <v>1907</v>
      </c>
      <c r="C7230" t="str">
        <f>VLOOKUP(B7230,'سیستم ID'!B:C,2,0)</f>
        <v>4D062C47-A700-4AB1-A969-F6C245975A57</v>
      </c>
      <c r="D7230" s="5" t="s">
        <v>105</v>
      </c>
      <c r="E7230" t="s">
        <v>106</v>
      </c>
      <c r="F7230" s="5" t="s">
        <v>843</v>
      </c>
      <c r="G7230" t="s">
        <v>841</v>
      </c>
    </row>
    <row r="7231" spans="1:7" hidden="1" x14ac:dyDescent="0.25">
      <c r="A7231" s="4" t="s">
        <v>1909</v>
      </c>
      <c r="B7231" s="4" t="s">
        <v>1909</v>
      </c>
      <c r="C7231" t="str">
        <f>VLOOKUP(B7231,'سیستم ID'!B:C,2,0)</f>
        <v>597D6689-95B7-4398-A813-52F84D3868C1</v>
      </c>
      <c r="D7231" s="5" t="s">
        <v>105</v>
      </c>
      <c r="E7231" t="s">
        <v>106</v>
      </c>
      <c r="F7231" s="5" t="s">
        <v>843</v>
      </c>
      <c r="G7231" t="s">
        <v>841</v>
      </c>
    </row>
    <row r="7232" spans="1:7" hidden="1" x14ac:dyDescent="0.25">
      <c r="A7232" s="4" t="s">
        <v>1911</v>
      </c>
      <c r="B7232" s="4" t="s">
        <v>1911</v>
      </c>
      <c r="C7232" t="str">
        <f>VLOOKUP(B7232,'سیستم ID'!B:C,2,0)</f>
        <v>FB21FB8C-D7C9-4AF7-A6F8-27693E13AA17</v>
      </c>
      <c r="D7232" s="5" t="s">
        <v>105</v>
      </c>
      <c r="E7232" t="s">
        <v>106</v>
      </c>
      <c r="F7232" s="5" t="s">
        <v>843</v>
      </c>
      <c r="G7232" t="s">
        <v>841</v>
      </c>
    </row>
    <row r="7233" spans="1:7" hidden="1" x14ac:dyDescent="0.25">
      <c r="A7233" s="4" t="s">
        <v>1913</v>
      </c>
      <c r="B7233" s="4" t="s">
        <v>1913</v>
      </c>
      <c r="C7233" t="str">
        <f>VLOOKUP(B7233,'سیستم ID'!B:C,2,0)</f>
        <v>6D048C13-B9B0-430A-96FC-789B5F0CC8B4</v>
      </c>
      <c r="D7233" s="5" t="s">
        <v>105</v>
      </c>
      <c r="E7233" t="s">
        <v>106</v>
      </c>
      <c r="F7233" s="5" t="s">
        <v>843</v>
      </c>
      <c r="G7233" t="s">
        <v>841</v>
      </c>
    </row>
    <row r="7234" spans="1:7" hidden="1" x14ac:dyDescent="0.25">
      <c r="A7234" s="4" t="s">
        <v>1915</v>
      </c>
      <c r="B7234" s="4" t="s">
        <v>1915</v>
      </c>
      <c r="C7234" t="str">
        <f>VLOOKUP(B7234,'سیستم ID'!B:C,2,0)</f>
        <v>F1BFF4D7-FAFA-4913-A84B-E911198D6695</v>
      </c>
      <c r="D7234" s="5" t="s">
        <v>105</v>
      </c>
      <c r="E7234" t="s">
        <v>106</v>
      </c>
      <c r="F7234" s="5" t="s">
        <v>843</v>
      </c>
      <c r="G7234" t="s">
        <v>841</v>
      </c>
    </row>
    <row r="7235" spans="1:7" hidden="1" x14ac:dyDescent="0.25">
      <c r="A7235" s="4" t="s">
        <v>1917</v>
      </c>
      <c r="B7235" s="4" t="s">
        <v>1917</v>
      </c>
      <c r="C7235" t="str">
        <f>VLOOKUP(B7235,'سیستم ID'!B:C,2,0)</f>
        <v>5C9D84AF-C6CE-40F8-A3A4-ACB7A53DD6BC</v>
      </c>
      <c r="D7235" s="5" t="s">
        <v>105</v>
      </c>
      <c r="E7235" t="s">
        <v>106</v>
      </c>
      <c r="F7235" s="5" t="s">
        <v>843</v>
      </c>
      <c r="G7235" t="s">
        <v>841</v>
      </c>
    </row>
    <row r="7236" spans="1:7" hidden="1" x14ac:dyDescent="0.25">
      <c r="A7236" s="4" t="s">
        <v>1919</v>
      </c>
      <c r="B7236" s="4" t="s">
        <v>1919</v>
      </c>
      <c r="C7236" t="str">
        <f>VLOOKUP(B7236,'سیستم ID'!B:C,2,0)</f>
        <v>7F214C53-F844-4392-BDAD-E6EF4F870FEF</v>
      </c>
      <c r="D7236" s="5" t="s">
        <v>105</v>
      </c>
      <c r="E7236" t="s">
        <v>106</v>
      </c>
      <c r="F7236" s="5" t="s">
        <v>843</v>
      </c>
      <c r="G7236" t="s">
        <v>841</v>
      </c>
    </row>
    <row r="7237" spans="1:7" hidden="1" x14ac:dyDescent="0.25">
      <c r="A7237" s="4" t="s">
        <v>1921</v>
      </c>
      <c r="B7237" s="4" t="s">
        <v>1921</v>
      </c>
      <c r="C7237" t="str">
        <f>VLOOKUP(B7237,'سیستم ID'!B:C,2,0)</f>
        <v>01CBF45A-5F27-4781-AD90-3B1F6F968D51</v>
      </c>
      <c r="D7237" s="5" t="s">
        <v>105</v>
      </c>
      <c r="E7237" t="s">
        <v>106</v>
      </c>
      <c r="F7237" s="5" t="s">
        <v>843</v>
      </c>
      <c r="G7237" t="s">
        <v>841</v>
      </c>
    </row>
    <row r="7238" spans="1:7" hidden="1" x14ac:dyDescent="0.25">
      <c r="A7238" s="4" t="s">
        <v>1923</v>
      </c>
      <c r="B7238" s="4" t="s">
        <v>1923</v>
      </c>
      <c r="C7238" t="str">
        <f>VLOOKUP(B7238,'سیستم ID'!B:C,2,0)</f>
        <v>8410C0A6-80B4-4549-B78F-B46971814CC2</v>
      </c>
      <c r="D7238" s="5" t="s">
        <v>105</v>
      </c>
      <c r="E7238" t="s">
        <v>106</v>
      </c>
      <c r="F7238" s="5" t="s">
        <v>843</v>
      </c>
      <c r="G7238" t="s">
        <v>841</v>
      </c>
    </row>
    <row r="7239" spans="1:7" hidden="1" x14ac:dyDescent="0.25">
      <c r="A7239" s="4" t="s">
        <v>1925</v>
      </c>
      <c r="B7239" s="4" t="s">
        <v>1925</v>
      </c>
      <c r="C7239" t="str">
        <f>VLOOKUP(B7239,'سیستم ID'!B:C,2,0)</f>
        <v>B4EDC1D8-3CCC-43B9-8C6D-92E0157B7AB5</v>
      </c>
      <c r="D7239" s="5" t="s">
        <v>105</v>
      </c>
      <c r="E7239" t="s">
        <v>106</v>
      </c>
      <c r="F7239" s="5" t="s">
        <v>843</v>
      </c>
      <c r="G7239" t="s">
        <v>841</v>
      </c>
    </row>
    <row r="7240" spans="1:7" hidden="1" x14ac:dyDescent="0.25">
      <c r="A7240" s="4" t="s">
        <v>1927</v>
      </c>
      <c r="B7240" s="4" t="s">
        <v>1927</v>
      </c>
      <c r="C7240" t="str">
        <f>VLOOKUP(B7240,'سیستم ID'!B:C,2,0)</f>
        <v>00E560AE-9C21-4B31-A73E-C3B043B5226F</v>
      </c>
      <c r="D7240" s="5" t="s">
        <v>105</v>
      </c>
      <c r="E7240" t="s">
        <v>106</v>
      </c>
      <c r="F7240" s="5" t="s">
        <v>843</v>
      </c>
      <c r="G7240" t="s">
        <v>841</v>
      </c>
    </row>
    <row r="7241" spans="1:7" hidden="1" x14ac:dyDescent="0.25">
      <c r="A7241" s="4" t="s">
        <v>1929</v>
      </c>
      <c r="B7241" s="4" t="s">
        <v>1929</v>
      </c>
      <c r="C7241" t="str">
        <f>VLOOKUP(B7241,'سیستم ID'!B:C,2,0)</f>
        <v>B9CEDFBF-903F-4D98-B910-313083E258D9</v>
      </c>
      <c r="D7241" s="5" t="s">
        <v>105</v>
      </c>
      <c r="E7241" t="s">
        <v>106</v>
      </c>
      <c r="F7241" s="5" t="s">
        <v>843</v>
      </c>
      <c r="G7241" t="s">
        <v>841</v>
      </c>
    </row>
    <row r="7242" spans="1:7" hidden="1" x14ac:dyDescent="0.25">
      <c r="A7242" s="4" t="s">
        <v>1931</v>
      </c>
      <c r="B7242" s="4" t="s">
        <v>1931</v>
      </c>
      <c r="C7242" t="str">
        <f>VLOOKUP(B7242,'سیستم ID'!B:C,2,0)</f>
        <v>5F3EEDA5-DFB6-4079-96A8-04FD5FB6BE5C</v>
      </c>
      <c r="D7242" s="5" t="s">
        <v>105</v>
      </c>
      <c r="E7242" t="s">
        <v>106</v>
      </c>
      <c r="F7242" s="5" t="s">
        <v>843</v>
      </c>
      <c r="G7242" t="s">
        <v>841</v>
      </c>
    </row>
    <row r="7243" spans="1:7" hidden="1" x14ac:dyDescent="0.25">
      <c r="A7243" s="4" t="s">
        <v>1933</v>
      </c>
      <c r="B7243" s="4" t="s">
        <v>1933</v>
      </c>
      <c r="C7243" t="str">
        <f>VLOOKUP(B7243,'سیستم ID'!B:C,2,0)</f>
        <v>48F693D8-1955-48AF-9B17-2B063C001AAD</v>
      </c>
      <c r="D7243" s="5" t="s">
        <v>105</v>
      </c>
      <c r="E7243" t="s">
        <v>106</v>
      </c>
      <c r="F7243" s="5" t="s">
        <v>843</v>
      </c>
      <c r="G7243" t="s">
        <v>841</v>
      </c>
    </row>
    <row r="7244" spans="1:7" hidden="1" x14ac:dyDescent="0.25">
      <c r="A7244" s="4" t="s">
        <v>1935</v>
      </c>
      <c r="B7244" s="4" t="s">
        <v>1935</v>
      </c>
      <c r="C7244" t="str">
        <f>VLOOKUP(B7244,'سیستم ID'!B:C,2,0)</f>
        <v>78D614D2-1F2A-4302-978B-E70D64D2A8C3</v>
      </c>
      <c r="D7244" s="5" t="s">
        <v>105</v>
      </c>
      <c r="E7244" t="s">
        <v>106</v>
      </c>
      <c r="F7244" s="5" t="s">
        <v>843</v>
      </c>
      <c r="G7244" t="s">
        <v>841</v>
      </c>
    </row>
    <row r="7245" spans="1:7" hidden="1" x14ac:dyDescent="0.25">
      <c r="A7245" s="4" t="s">
        <v>1937</v>
      </c>
      <c r="B7245" s="4" t="s">
        <v>1937</v>
      </c>
      <c r="C7245" t="str">
        <f>VLOOKUP(B7245,'سیستم ID'!B:C,2,0)</f>
        <v>67BB71A3-0C28-4856-9407-73C0FB6FFE50</v>
      </c>
      <c r="D7245" s="5" t="s">
        <v>105</v>
      </c>
      <c r="E7245" t="s">
        <v>106</v>
      </c>
      <c r="F7245" s="5" t="s">
        <v>843</v>
      </c>
      <c r="G7245" t="s">
        <v>841</v>
      </c>
    </row>
    <row r="7246" spans="1:7" hidden="1" x14ac:dyDescent="0.25">
      <c r="A7246" s="4" t="s">
        <v>1939</v>
      </c>
      <c r="B7246" s="4" t="s">
        <v>1939</v>
      </c>
      <c r="C7246" t="str">
        <f>VLOOKUP(B7246,'سیستم ID'!B:C,2,0)</f>
        <v>B336BF20-C8A3-4D4F-A8F4-32819F684BB8</v>
      </c>
      <c r="D7246" s="5" t="s">
        <v>105</v>
      </c>
      <c r="E7246" t="s">
        <v>106</v>
      </c>
      <c r="F7246" s="5" t="s">
        <v>843</v>
      </c>
      <c r="G7246" t="s">
        <v>841</v>
      </c>
    </row>
    <row r="7247" spans="1:7" hidden="1" x14ac:dyDescent="0.25">
      <c r="A7247" s="4" t="s">
        <v>1941</v>
      </c>
      <c r="B7247" s="4" t="s">
        <v>1941</v>
      </c>
      <c r="C7247" t="str">
        <f>VLOOKUP(B7247,'سیستم ID'!B:C,2,0)</f>
        <v>BA7B44B8-05C5-4C2E-BDC1-843D4E5FC036</v>
      </c>
      <c r="D7247" s="5" t="s">
        <v>105</v>
      </c>
      <c r="E7247" t="s">
        <v>106</v>
      </c>
      <c r="F7247" s="5" t="s">
        <v>843</v>
      </c>
      <c r="G7247" t="s">
        <v>841</v>
      </c>
    </row>
    <row r="7248" spans="1:7" hidden="1" x14ac:dyDescent="0.25">
      <c r="A7248" s="4" t="s">
        <v>1943</v>
      </c>
      <c r="B7248" s="4" t="s">
        <v>1943</v>
      </c>
      <c r="C7248" t="str">
        <f>VLOOKUP(B7248,'سیستم ID'!B:C,2,0)</f>
        <v>28C25BC4-F9A4-4C40-B858-DE3EC38A59AE</v>
      </c>
      <c r="D7248" s="5" t="s">
        <v>105</v>
      </c>
      <c r="E7248" t="s">
        <v>106</v>
      </c>
      <c r="F7248" s="5" t="s">
        <v>843</v>
      </c>
      <c r="G7248" t="s">
        <v>841</v>
      </c>
    </row>
    <row r="7249" spans="1:7" hidden="1" x14ac:dyDescent="0.25">
      <c r="A7249" s="4" t="s">
        <v>1945</v>
      </c>
      <c r="B7249" s="4" t="s">
        <v>1945</v>
      </c>
      <c r="C7249" t="str">
        <f>VLOOKUP(B7249,'سیستم ID'!B:C,2,0)</f>
        <v>23AFC6D0-54F8-4AB4-A371-F9C98D8C16C3</v>
      </c>
      <c r="D7249" s="5" t="s">
        <v>105</v>
      </c>
      <c r="E7249" t="s">
        <v>106</v>
      </c>
      <c r="F7249" s="5" t="s">
        <v>843</v>
      </c>
      <c r="G7249" t="s">
        <v>841</v>
      </c>
    </row>
    <row r="7250" spans="1:7" hidden="1" x14ac:dyDescent="0.25">
      <c r="A7250" s="4" t="s">
        <v>1947</v>
      </c>
      <c r="B7250" s="4" t="s">
        <v>1947</v>
      </c>
      <c r="C7250" t="str">
        <f>VLOOKUP(B7250,'سیستم ID'!B:C,2,0)</f>
        <v>A3DA0123-08D8-4722-8112-03834E4CF277</v>
      </c>
      <c r="D7250" s="5" t="s">
        <v>105</v>
      </c>
      <c r="E7250" t="s">
        <v>106</v>
      </c>
      <c r="F7250" s="5" t="s">
        <v>843</v>
      </c>
      <c r="G7250" t="s">
        <v>841</v>
      </c>
    </row>
    <row r="7251" spans="1:7" hidden="1" x14ac:dyDescent="0.25">
      <c r="A7251" s="4" t="s">
        <v>1949</v>
      </c>
      <c r="B7251" s="4" t="s">
        <v>1949</v>
      </c>
      <c r="C7251" t="str">
        <f>VLOOKUP(B7251,'سیستم ID'!B:C,2,0)</f>
        <v>9B2253D6-6F2C-43C7-8DC6-3D8E64CB025D</v>
      </c>
      <c r="D7251" s="5" t="s">
        <v>105</v>
      </c>
      <c r="E7251" t="s">
        <v>106</v>
      </c>
      <c r="F7251" s="5" t="s">
        <v>843</v>
      </c>
      <c r="G7251" t="s">
        <v>841</v>
      </c>
    </row>
    <row r="7252" spans="1:7" hidden="1" x14ac:dyDescent="0.25">
      <c r="A7252" s="4" t="s">
        <v>1951</v>
      </c>
      <c r="B7252" s="4" t="s">
        <v>1951</v>
      </c>
      <c r="C7252" t="str">
        <f>VLOOKUP(B7252,'سیستم ID'!B:C,2,0)</f>
        <v>E62A12C6-F1BD-4556-8A5F-AE0698DA44A4</v>
      </c>
      <c r="D7252" s="5" t="s">
        <v>105</v>
      </c>
      <c r="E7252" t="s">
        <v>106</v>
      </c>
      <c r="F7252" s="5" t="s">
        <v>843</v>
      </c>
      <c r="G7252" t="s">
        <v>841</v>
      </c>
    </row>
    <row r="7253" spans="1:7" hidden="1" x14ac:dyDescent="0.25">
      <c r="A7253" s="4" t="s">
        <v>1953</v>
      </c>
      <c r="B7253" s="4" t="s">
        <v>1953</v>
      </c>
      <c r="C7253" t="str">
        <f>VLOOKUP(B7253,'سیستم ID'!B:C,2,0)</f>
        <v>3135A535-DFEC-434F-99FB-64DDC5897F19</v>
      </c>
      <c r="D7253" s="5" t="s">
        <v>105</v>
      </c>
      <c r="E7253" t="s">
        <v>106</v>
      </c>
      <c r="F7253" s="5" t="s">
        <v>843</v>
      </c>
      <c r="G7253" t="s">
        <v>841</v>
      </c>
    </row>
    <row r="7254" spans="1:7" hidden="1" x14ac:dyDescent="0.25">
      <c r="A7254" s="4" t="s">
        <v>1955</v>
      </c>
      <c r="B7254" s="4" t="s">
        <v>1955</v>
      </c>
      <c r="C7254" t="str">
        <f>VLOOKUP(B7254,'سیستم ID'!B:C,2,0)</f>
        <v>81BD4314-364E-4686-8B55-CCB6F7B6F20A</v>
      </c>
      <c r="D7254" s="5" t="s">
        <v>105</v>
      </c>
      <c r="E7254" t="s">
        <v>106</v>
      </c>
      <c r="F7254" s="5" t="s">
        <v>843</v>
      </c>
      <c r="G7254" t="s">
        <v>841</v>
      </c>
    </row>
    <row r="7255" spans="1:7" hidden="1" x14ac:dyDescent="0.25">
      <c r="A7255" s="4" t="s">
        <v>1957</v>
      </c>
      <c r="B7255" s="4" t="s">
        <v>1957</v>
      </c>
      <c r="C7255" t="str">
        <f>VLOOKUP(B7255,'سیستم ID'!B:C,2,0)</f>
        <v>75BDCE67-84C0-46DD-AE67-FBAF082BC1DC</v>
      </c>
      <c r="D7255" s="5" t="s">
        <v>105</v>
      </c>
      <c r="E7255" t="s">
        <v>106</v>
      </c>
      <c r="F7255" s="5" t="s">
        <v>843</v>
      </c>
      <c r="G7255" t="s">
        <v>841</v>
      </c>
    </row>
    <row r="7256" spans="1:7" hidden="1" x14ac:dyDescent="0.25">
      <c r="A7256" s="4" t="s">
        <v>1959</v>
      </c>
      <c r="B7256" s="4" t="s">
        <v>1959</v>
      </c>
      <c r="C7256" t="str">
        <f>VLOOKUP(B7256,'سیستم ID'!B:C,2,0)</f>
        <v>9E8CB1FE-0212-408B-A13A-C1F851483825</v>
      </c>
      <c r="D7256" s="5" t="s">
        <v>105</v>
      </c>
      <c r="E7256" t="s">
        <v>106</v>
      </c>
      <c r="F7256" s="5" t="s">
        <v>843</v>
      </c>
      <c r="G7256" t="s">
        <v>841</v>
      </c>
    </row>
    <row r="7257" spans="1:7" hidden="1" x14ac:dyDescent="0.25">
      <c r="A7257" s="4" t="s">
        <v>1961</v>
      </c>
      <c r="B7257" s="4" t="s">
        <v>1961</v>
      </c>
      <c r="C7257" t="str">
        <f>VLOOKUP(B7257,'سیستم ID'!B:C,2,0)</f>
        <v>B519AC3C-CB80-4649-B47A-E6C1EFE2E3DF</v>
      </c>
      <c r="D7257" s="5" t="s">
        <v>105</v>
      </c>
      <c r="E7257" t="s">
        <v>106</v>
      </c>
      <c r="F7257" s="5" t="s">
        <v>843</v>
      </c>
      <c r="G7257" t="s">
        <v>841</v>
      </c>
    </row>
    <row r="7258" spans="1:7" hidden="1" x14ac:dyDescent="0.25">
      <c r="A7258" s="4" t="s">
        <v>1963</v>
      </c>
      <c r="B7258" s="4" t="s">
        <v>1963</v>
      </c>
      <c r="C7258" t="str">
        <f>VLOOKUP(B7258,'سیستم ID'!B:C,2,0)</f>
        <v>DC03182F-B719-4EED-9DA4-E5933C8BCC28</v>
      </c>
      <c r="D7258" s="5" t="s">
        <v>105</v>
      </c>
      <c r="E7258" t="s">
        <v>106</v>
      </c>
      <c r="F7258" s="5" t="s">
        <v>843</v>
      </c>
      <c r="G7258" t="s">
        <v>841</v>
      </c>
    </row>
    <row r="7259" spans="1:7" hidden="1" x14ac:dyDescent="0.25">
      <c r="A7259" s="4" t="s">
        <v>1965</v>
      </c>
      <c r="B7259" s="4" t="s">
        <v>1965</v>
      </c>
      <c r="C7259" t="str">
        <f>VLOOKUP(B7259,'سیستم ID'!B:C,2,0)</f>
        <v>D3164BDC-0F2B-4389-8C4E-321018B47A1D</v>
      </c>
      <c r="D7259" s="5" t="s">
        <v>105</v>
      </c>
      <c r="E7259" t="s">
        <v>106</v>
      </c>
      <c r="F7259" s="5" t="s">
        <v>843</v>
      </c>
      <c r="G7259" t="s">
        <v>841</v>
      </c>
    </row>
    <row r="7260" spans="1:7" hidden="1" x14ac:dyDescent="0.25">
      <c r="A7260" s="4" t="s">
        <v>1967</v>
      </c>
      <c r="B7260" s="4" t="s">
        <v>1967</v>
      </c>
      <c r="C7260" t="str">
        <f>VLOOKUP(B7260,'سیستم ID'!B:C,2,0)</f>
        <v>2C0E19C0-11DF-45E4-A090-0DD308D63F60</v>
      </c>
      <c r="D7260" s="5" t="s">
        <v>105</v>
      </c>
      <c r="E7260" t="s">
        <v>106</v>
      </c>
      <c r="F7260" s="5" t="s">
        <v>843</v>
      </c>
      <c r="G7260" t="s">
        <v>841</v>
      </c>
    </row>
    <row r="7261" spans="1:7" hidden="1" x14ac:dyDescent="0.25">
      <c r="A7261" s="4" t="s">
        <v>1969</v>
      </c>
      <c r="B7261" s="4" t="s">
        <v>1969</v>
      </c>
      <c r="C7261" t="str">
        <f>VLOOKUP(B7261,'سیستم ID'!B:C,2,0)</f>
        <v>82BD92E0-F802-48DD-AF82-603470AD8244</v>
      </c>
      <c r="D7261" s="5" t="s">
        <v>105</v>
      </c>
      <c r="E7261" t="s">
        <v>106</v>
      </c>
      <c r="F7261" s="5" t="s">
        <v>843</v>
      </c>
      <c r="G7261" t="s">
        <v>841</v>
      </c>
    </row>
    <row r="7262" spans="1:7" hidden="1" x14ac:dyDescent="0.25">
      <c r="A7262" s="4" t="s">
        <v>1971</v>
      </c>
      <c r="B7262" s="4" t="s">
        <v>1971</v>
      </c>
      <c r="C7262" t="str">
        <f>VLOOKUP(B7262,'سیستم ID'!B:C,2,0)</f>
        <v>3721DEC7-C869-439C-B063-73967E67F3C2</v>
      </c>
      <c r="D7262" s="5" t="s">
        <v>105</v>
      </c>
      <c r="E7262" t="s">
        <v>106</v>
      </c>
      <c r="F7262" s="5" t="s">
        <v>843</v>
      </c>
      <c r="G7262" t="s">
        <v>841</v>
      </c>
    </row>
    <row r="7263" spans="1:7" hidden="1" x14ac:dyDescent="0.25">
      <c r="A7263" s="4" t="s">
        <v>1973</v>
      </c>
      <c r="B7263" s="4" t="s">
        <v>1973</v>
      </c>
      <c r="C7263" t="str">
        <f>VLOOKUP(B7263,'سیستم ID'!B:C,2,0)</f>
        <v>6A1380DD-B056-48FB-9A40-0AAB9B33F2B9</v>
      </c>
      <c r="D7263" s="5" t="s">
        <v>105</v>
      </c>
      <c r="E7263" t="s">
        <v>106</v>
      </c>
      <c r="F7263" s="5" t="s">
        <v>843</v>
      </c>
      <c r="G7263" t="s">
        <v>841</v>
      </c>
    </row>
    <row r="7264" spans="1:7" hidden="1" x14ac:dyDescent="0.25">
      <c r="A7264" s="4" t="s">
        <v>1975</v>
      </c>
      <c r="B7264" s="4" t="s">
        <v>1975</v>
      </c>
      <c r="C7264" t="str">
        <f>VLOOKUP(B7264,'سیستم ID'!B:C,2,0)</f>
        <v>D81C833E-D359-453E-86A9-6BD6A484F505</v>
      </c>
      <c r="D7264" s="5" t="s">
        <v>105</v>
      </c>
      <c r="E7264" t="s">
        <v>106</v>
      </c>
      <c r="F7264" s="5" t="s">
        <v>843</v>
      </c>
      <c r="G7264" t="s">
        <v>841</v>
      </c>
    </row>
    <row r="7265" spans="1:7" hidden="1" x14ac:dyDescent="0.25">
      <c r="A7265" s="4" t="s">
        <v>1977</v>
      </c>
      <c r="B7265" s="4" t="s">
        <v>1977</v>
      </c>
      <c r="C7265" t="str">
        <f>VLOOKUP(B7265,'سیستم ID'!B:C,2,0)</f>
        <v>1683EDE5-C605-4CF8-8603-DE786665790F</v>
      </c>
      <c r="D7265" s="5" t="s">
        <v>105</v>
      </c>
      <c r="E7265" t="s">
        <v>106</v>
      </c>
      <c r="F7265" s="5" t="s">
        <v>843</v>
      </c>
      <c r="G7265" t="s">
        <v>841</v>
      </c>
    </row>
    <row r="7266" spans="1:7" hidden="1" x14ac:dyDescent="0.25">
      <c r="A7266" s="4" t="s">
        <v>1979</v>
      </c>
      <c r="B7266" s="4" t="s">
        <v>1979</v>
      </c>
      <c r="C7266" t="str">
        <f>VLOOKUP(B7266,'سیستم ID'!B:C,2,0)</f>
        <v>9C2DB521-00BA-47C4-9F7E-826BB5723187</v>
      </c>
      <c r="D7266" s="5" t="s">
        <v>105</v>
      </c>
      <c r="E7266" t="s">
        <v>106</v>
      </c>
      <c r="F7266" s="5" t="s">
        <v>843</v>
      </c>
      <c r="G7266" t="s">
        <v>841</v>
      </c>
    </row>
    <row r="7267" spans="1:7" hidden="1" x14ac:dyDescent="0.25">
      <c r="A7267" s="4" t="s">
        <v>1981</v>
      </c>
      <c r="B7267" s="4" t="s">
        <v>1981</v>
      </c>
      <c r="C7267" t="str">
        <f>VLOOKUP(B7267,'سیستم ID'!B:C,2,0)</f>
        <v>E2953993-F8FD-4F3A-A327-48BB7D396F86</v>
      </c>
      <c r="D7267" s="5" t="s">
        <v>105</v>
      </c>
      <c r="E7267" t="s">
        <v>106</v>
      </c>
      <c r="F7267" s="5" t="s">
        <v>843</v>
      </c>
      <c r="G7267" t="s">
        <v>841</v>
      </c>
    </row>
    <row r="7268" spans="1:7" hidden="1" x14ac:dyDescent="0.25">
      <c r="A7268" s="4" t="s">
        <v>1983</v>
      </c>
      <c r="B7268" s="4" t="s">
        <v>1983</v>
      </c>
      <c r="C7268" t="str">
        <f>VLOOKUP(B7268,'سیستم ID'!B:C,2,0)</f>
        <v>B46D22F4-3D45-4673-8757-B0E0210B53BA</v>
      </c>
      <c r="D7268" s="5" t="s">
        <v>105</v>
      </c>
      <c r="E7268" t="s">
        <v>106</v>
      </c>
      <c r="F7268" s="5" t="s">
        <v>843</v>
      </c>
      <c r="G7268" t="s">
        <v>841</v>
      </c>
    </row>
    <row r="7269" spans="1:7" hidden="1" x14ac:dyDescent="0.25">
      <c r="A7269" s="4" t="s">
        <v>1985</v>
      </c>
      <c r="B7269" s="4" t="s">
        <v>1985</v>
      </c>
      <c r="C7269" t="str">
        <f>VLOOKUP(B7269,'سیستم ID'!B:C,2,0)</f>
        <v>62C49CE6-6B2F-468F-913F-07624A78B5AD</v>
      </c>
      <c r="D7269" s="5" t="s">
        <v>105</v>
      </c>
      <c r="E7269" t="s">
        <v>106</v>
      </c>
      <c r="F7269" s="5" t="s">
        <v>843</v>
      </c>
      <c r="G7269" t="s">
        <v>841</v>
      </c>
    </row>
    <row r="7270" spans="1:7" hidden="1" x14ac:dyDescent="0.25">
      <c r="A7270" s="4" t="s">
        <v>1987</v>
      </c>
      <c r="B7270" s="4" t="s">
        <v>1987</v>
      </c>
      <c r="C7270" t="str">
        <f>VLOOKUP(B7270,'سیستم ID'!B:C,2,0)</f>
        <v>51CCB895-EB48-474C-B8D4-60BBA1E81B42</v>
      </c>
      <c r="D7270" s="5" t="s">
        <v>105</v>
      </c>
      <c r="E7270" t="s">
        <v>106</v>
      </c>
      <c r="F7270" s="5" t="s">
        <v>843</v>
      </c>
      <c r="G7270" t="s">
        <v>841</v>
      </c>
    </row>
    <row r="7271" spans="1:7" hidden="1" x14ac:dyDescent="0.25">
      <c r="A7271" s="4" t="s">
        <v>1989</v>
      </c>
      <c r="B7271" s="4" t="s">
        <v>1989</v>
      </c>
      <c r="C7271" t="str">
        <f>VLOOKUP(B7271,'سیستم ID'!B:C,2,0)</f>
        <v>24429797-7A23-40D4-9F94-B7305925602F</v>
      </c>
      <c r="D7271" s="5" t="s">
        <v>105</v>
      </c>
      <c r="E7271" t="s">
        <v>106</v>
      </c>
      <c r="F7271" s="5" t="s">
        <v>843</v>
      </c>
      <c r="G7271" t="s">
        <v>841</v>
      </c>
    </row>
    <row r="7272" spans="1:7" hidden="1" x14ac:dyDescent="0.25">
      <c r="A7272" s="4" t="s">
        <v>1991</v>
      </c>
      <c r="B7272" s="4" t="s">
        <v>1991</v>
      </c>
      <c r="C7272" t="str">
        <f>VLOOKUP(B7272,'سیستم ID'!B:C,2,0)</f>
        <v>25DB4A02-41AD-49FE-AA33-403BD6A86167</v>
      </c>
      <c r="D7272" s="5" t="s">
        <v>105</v>
      </c>
      <c r="E7272" t="s">
        <v>106</v>
      </c>
      <c r="F7272" s="5" t="s">
        <v>843</v>
      </c>
      <c r="G7272" t="s">
        <v>841</v>
      </c>
    </row>
    <row r="7273" spans="1:7" hidden="1" x14ac:dyDescent="0.25">
      <c r="A7273" s="4" t="s">
        <v>1993</v>
      </c>
      <c r="B7273" s="4" t="s">
        <v>1993</v>
      </c>
      <c r="C7273" t="str">
        <f>VLOOKUP(B7273,'سیستم ID'!B:C,2,0)</f>
        <v>93AE7D4C-BC86-4F31-A6C8-60FF8EC6FB1A</v>
      </c>
      <c r="D7273" s="5" t="s">
        <v>105</v>
      </c>
      <c r="E7273" t="s">
        <v>106</v>
      </c>
      <c r="F7273" s="5" t="s">
        <v>843</v>
      </c>
      <c r="G7273" t="s">
        <v>841</v>
      </c>
    </row>
    <row r="7274" spans="1:7" hidden="1" x14ac:dyDescent="0.25">
      <c r="A7274" s="4" t="s">
        <v>1995</v>
      </c>
      <c r="B7274" s="4" t="s">
        <v>1995</v>
      </c>
      <c r="C7274" t="str">
        <f>VLOOKUP(B7274,'سیستم ID'!B:C,2,0)</f>
        <v>624C411F-B115-4677-9C4A-1D017961A53E</v>
      </c>
      <c r="D7274" s="5" t="s">
        <v>105</v>
      </c>
      <c r="E7274" t="s">
        <v>106</v>
      </c>
      <c r="F7274" s="5" t="s">
        <v>843</v>
      </c>
      <c r="G7274" t="s">
        <v>841</v>
      </c>
    </row>
    <row r="7275" spans="1:7" hidden="1" x14ac:dyDescent="0.25">
      <c r="A7275" s="4" t="s">
        <v>1997</v>
      </c>
      <c r="B7275" s="4" t="s">
        <v>1997</v>
      </c>
      <c r="C7275" t="str">
        <f>VLOOKUP(B7275,'سیستم ID'!B:C,2,0)</f>
        <v>81D9CBCD-71CE-4FD5-A9CE-0AD9C8B108F1</v>
      </c>
      <c r="D7275" s="5" t="s">
        <v>105</v>
      </c>
      <c r="E7275" t="s">
        <v>106</v>
      </c>
      <c r="F7275" s="5" t="s">
        <v>843</v>
      </c>
      <c r="G7275" t="s">
        <v>841</v>
      </c>
    </row>
    <row r="7276" spans="1:7" hidden="1" x14ac:dyDescent="0.25">
      <c r="A7276" s="4" t="s">
        <v>1999</v>
      </c>
      <c r="B7276" s="4" t="s">
        <v>1999</v>
      </c>
      <c r="C7276" t="str">
        <f>VLOOKUP(B7276,'سیستم ID'!B:C,2,0)</f>
        <v>650E2D24-0E5E-4013-9786-32C37C3E588E</v>
      </c>
      <c r="D7276" s="5" t="s">
        <v>105</v>
      </c>
      <c r="E7276" t="s">
        <v>106</v>
      </c>
      <c r="F7276" s="5" t="s">
        <v>843</v>
      </c>
      <c r="G7276" t="s">
        <v>841</v>
      </c>
    </row>
    <row r="7277" spans="1:7" hidden="1" x14ac:dyDescent="0.25">
      <c r="A7277" s="4" t="s">
        <v>2001</v>
      </c>
      <c r="B7277" s="4" t="s">
        <v>2001</v>
      </c>
      <c r="C7277" t="str">
        <f>VLOOKUP(B7277,'سیستم ID'!B:C,2,0)</f>
        <v>60310BBE-ED87-468F-982F-19BB5CEEBC54</v>
      </c>
      <c r="D7277" s="5" t="s">
        <v>105</v>
      </c>
      <c r="E7277" t="s">
        <v>106</v>
      </c>
      <c r="F7277" s="5" t="s">
        <v>843</v>
      </c>
      <c r="G7277" t="s">
        <v>841</v>
      </c>
    </row>
    <row r="7278" spans="1:7" hidden="1" x14ac:dyDescent="0.25">
      <c r="A7278" s="4" t="s">
        <v>2003</v>
      </c>
      <c r="B7278" s="4" t="s">
        <v>2003</v>
      </c>
      <c r="C7278" t="str">
        <f>VLOOKUP(B7278,'سیستم ID'!B:C,2,0)</f>
        <v>9F1FFAFB-F0E9-4F64-98E1-ACD9EDA2CF97</v>
      </c>
      <c r="D7278" s="5" t="s">
        <v>105</v>
      </c>
      <c r="E7278" t="s">
        <v>106</v>
      </c>
      <c r="F7278" s="5" t="s">
        <v>843</v>
      </c>
      <c r="G7278" t="s">
        <v>841</v>
      </c>
    </row>
    <row r="7279" spans="1:7" hidden="1" x14ac:dyDescent="0.25">
      <c r="A7279" s="4" t="s">
        <v>2005</v>
      </c>
      <c r="B7279" s="4" t="s">
        <v>2005</v>
      </c>
      <c r="C7279" t="str">
        <f>VLOOKUP(B7279,'سیستم ID'!B:C,2,0)</f>
        <v>C18D0A16-1489-4005-8F9A-B229E202CB67</v>
      </c>
      <c r="D7279" s="5" t="s">
        <v>105</v>
      </c>
      <c r="E7279" t="s">
        <v>106</v>
      </c>
      <c r="F7279" s="5" t="s">
        <v>843</v>
      </c>
      <c r="G7279" t="s">
        <v>841</v>
      </c>
    </row>
    <row r="7280" spans="1:7" hidden="1" x14ac:dyDescent="0.25">
      <c r="A7280" s="4" t="s">
        <v>2007</v>
      </c>
      <c r="B7280" s="4" t="s">
        <v>2007</v>
      </c>
      <c r="C7280" t="str">
        <f>VLOOKUP(B7280,'سیستم ID'!B:C,2,0)</f>
        <v>7BC8E678-208E-447A-A368-189E447ECBA7</v>
      </c>
      <c r="D7280" s="5" t="s">
        <v>105</v>
      </c>
      <c r="E7280" t="s">
        <v>106</v>
      </c>
      <c r="F7280" s="5" t="s">
        <v>843</v>
      </c>
      <c r="G7280" t="s">
        <v>841</v>
      </c>
    </row>
    <row r="7281" spans="1:7" hidden="1" x14ac:dyDescent="0.25">
      <c r="A7281" s="4" t="s">
        <v>2009</v>
      </c>
      <c r="B7281" s="4" t="s">
        <v>2009</v>
      </c>
      <c r="C7281" t="str">
        <f>VLOOKUP(B7281,'سیستم ID'!B:C,2,0)</f>
        <v>1A1B071A-DAE9-47B0-A9A5-49DBC71C3DB1</v>
      </c>
      <c r="D7281" s="5" t="s">
        <v>105</v>
      </c>
      <c r="E7281" t="s">
        <v>106</v>
      </c>
      <c r="F7281" s="5" t="s">
        <v>843</v>
      </c>
      <c r="G7281" t="s">
        <v>841</v>
      </c>
    </row>
    <row r="7282" spans="1:7" hidden="1" x14ac:dyDescent="0.25">
      <c r="A7282" s="4" t="s">
        <v>2011</v>
      </c>
      <c r="B7282" s="4" t="s">
        <v>2011</v>
      </c>
      <c r="C7282" t="str">
        <f>VLOOKUP(B7282,'سیستم ID'!B:C,2,0)</f>
        <v>9068717C-1F5D-43BB-8A4C-6A520EAE02B1</v>
      </c>
      <c r="D7282" s="5" t="s">
        <v>105</v>
      </c>
      <c r="E7282" t="s">
        <v>106</v>
      </c>
      <c r="F7282" s="5" t="s">
        <v>843</v>
      </c>
      <c r="G7282" t="s">
        <v>841</v>
      </c>
    </row>
    <row r="7283" spans="1:7" hidden="1" x14ac:dyDescent="0.25">
      <c r="A7283" s="4" t="s">
        <v>2013</v>
      </c>
      <c r="B7283" s="4" t="s">
        <v>2013</v>
      </c>
      <c r="C7283" t="str">
        <f>VLOOKUP(B7283,'سیستم ID'!B:C,2,0)</f>
        <v>6FB57D58-AEC2-4E5A-B464-4F27AD7F3121</v>
      </c>
      <c r="D7283" s="5" t="s">
        <v>105</v>
      </c>
      <c r="E7283" t="s">
        <v>106</v>
      </c>
      <c r="F7283" s="5" t="s">
        <v>843</v>
      </c>
      <c r="G7283" t="s">
        <v>841</v>
      </c>
    </row>
    <row r="7284" spans="1:7" hidden="1" x14ac:dyDescent="0.25">
      <c r="A7284" s="4" t="s">
        <v>2015</v>
      </c>
      <c r="B7284" s="4" t="s">
        <v>2015</v>
      </c>
      <c r="C7284" t="str">
        <f>VLOOKUP(B7284,'سیستم ID'!B:C,2,0)</f>
        <v>75DCDA45-6CCC-4E80-8171-D5425E2D898C</v>
      </c>
      <c r="D7284" s="5" t="s">
        <v>105</v>
      </c>
      <c r="E7284" t="s">
        <v>106</v>
      </c>
      <c r="F7284" s="5" t="s">
        <v>843</v>
      </c>
      <c r="G7284" t="s">
        <v>841</v>
      </c>
    </row>
    <row r="7285" spans="1:7" hidden="1" x14ac:dyDescent="0.25">
      <c r="A7285" s="4" t="s">
        <v>2017</v>
      </c>
      <c r="B7285" s="4" t="s">
        <v>2017</v>
      </c>
      <c r="C7285" t="str">
        <f>VLOOKUP(B7285,'سیستم ID'!B:C,2,0)</f>
        <v>BE96F90D-D801-4C56-9C65-565CE0C73BD6</v>
      </c>
      <c r="D7285" s="5" t="s">
        <v>105</v>
      </c>
      <c r="E7285" t="s">
        <v>106</v>
      </c>
      <c r="F7285" s="5" t="s">
        <v>843</v>
      </c>
      <c r="G7285" t="s">
        <v>841</v>
      </c>
    </row>
    <row r="7286" spans="1:7" hidden="1" x14ac:dyDescent="0.25">
      <c r="A7286" s="4" t="s">
        <v>2019</v>
      </c>
      <c r="B7286" s="4" t="s">
        <v>2019</v>
      </c>
      <c r="C7286" t="str">
        <f>VLOOKUP(B7286,'سیستم ID'!B:C,2,0)</f>
        <v>EE054EA0-0747-42C6-A844-8A0F496AB1BC</v>
      </c>
      <c r="D7286" s="5" t="s">
        <v>105</v>
      </c>
      <c r="E7286" t="s">
        <v>106</v>
      </c>
      <c r="F7286" s="5" t="s">
        <v>843</v>
      </c>
      <c r="G7286" t="s">
        <v>841</v>
      </c>
    </row>
    <row r="7287" spans="1:7" hidden="1" x14ac:dyDescent="0.25">
      <c r="A7287" s="4" t="s">
        <v>2021</v>
      </c>
      <c r="B7287" s="4" t="s">
        <v>2021</v>
      </c>
      <c r="C7287" t="str">
        <f>VLOOKUP(B7287,'سیستم ID'!B:C,2,0)</f>
        <v>0D279876-7537-474E-ADF9-F4B84BD5414C</v>
      </c>
      <c r="D7287" s="5" t="s">
        <v>105</v>
      </c>
      <c r="E7287" t="s">
        <v>106</v>
      </c>
      <c r="F7287" s="5" t="s">
        <v>843</v>
      </c>
      <c r="G7287" t="s">
        <v>841</v>
      </c>
    </row>
    <row r="7288" spans="1:7" hidden="1" x14ac:dyDescent="0.25">
      <c r="A7288" s="4" t="s">
        <v>2023</v>
      </c>
      <c r="B7288" s="4" t="s">
        <v>2023</v>
      </c>
      <c r="C7288" t="str">
        <f>VLOOKUP(B7288,'سیستم ID'!B:C,2,0)</f>
        <v>715FC2AA-320E-487A-9881-986E7A13972E</v>
      </c>
      <c r="D7288" s="5" t="s">
        <v>105</v>
      </c>
      <c r="E7288" t="s">
        <v>106</v>
      </c>
      <c r="F7288" s="5" t="s">
        <v>843</v>
      </c>
      <c r="G7288" t="s">
        <v>841</v>
      </c>
    </row>
    <row r="7289" spans="1:7" hidden="1" x14ac:dyDescent="0.25">
      <c r="A7289" s="4" t="s">
        <v>2025</v>
      </c>
      <c r="B7289" s="4" t="s">
        <v>2025</v>
      </c>
      <c r="C7289" t="str">
        <f>VLOOKUP(B7289,'سیستم ID'!B:C,2,0)</f>
        <v>D20171E6-3B50-46B3-9467-19609462C455</v>
      </c>
      <c r="D7289" s="5" t="s">
        <v>105</v>
      </c>
      <c r="E7289" t="s">
        <v>106</v>
      </c>
      <c r="F7289" s="5" t="s">
        <v>843</v>
      </c>
      <c r="G7289" t="s">
        <v>841</v>
      </c>
    </row>
    <row r="7290" spans="1:7" hidden="1" x14ac:dyDescent="0.25">
      <c r="A7290" s="4" t="s">
        <v>2027</v>
      </c>
      <c r="B7290" s="4" t="s">
        <v>2027</v>
      </c>
      <c r="C7290" t="str">
        <f>VLOOKUP(B7290,'سیستم ID'!B:C,2,0)</f>
        <v>804399E3-8BBF-4F2F-932A-792D625F9B08</v>
      </c>
      <c r="D7290" s="5" t="s">
        <v>105</v>
      </c>
      <c r="E7290" t="s">
        <v>106</v>
      </c>
      <c r="F7290" s="5" t="s">
        <v>843</v>
      </c>
      <c r="G7290" t="s">
        <v>841</v>
      </c>
    </row>
    <row r="7291" spans="1:7" hidden="1" x14ac:dyDescent="0.25">
      <c r="A7291" s="4" t="s">
        <v>2029</v>
      </c>
      <c r="B7291" s="4" t="s">
        <v>2029</v>
      </c>
      <c r="C7291" t="str">
        <f>VLOOKUP(B7291,'سیستم ID'!B:C,2,0)</f>
        <v>8F29AD65-F2F9-4DCE-B206-447039CADFB0</v>
      </c>
      <c r="D7291" s="5" t="s">
        <v>105</v>
      </c>
      <c r="E7291" t="s">
        <v>106</v>
      </c>
      <c r="F7291" s="5" t="s">
        <v>843</v>
      </c>
      <c r="G7291" t="s">
        <v>841</v>
      </c>
    </row>
    <row r="7292" spans="1:7" hidden="1" x14ac:dyDescent="0.25">
      <c r="A7292" s="4" t="s">
        <v>2031</v>
      </c>
      <c r="B7292" s="4" t="s">
        <v>2031</v>
      </c>
      <c r="C7292" t="str">
        <f>VLOOKUP(B7292,'سیستم ID'!B:C,2,0)</f>
        <v>283D1013-9856-4431-A0C4-1831A37B25FA</v>
      </c>
      <c r="D7292" s="5" t="s">
        <v>105</v>
      </c>
      <c r="E7292" t="s">
        <v>106</v>
      </c>
      <c r="F7292" s="5" t="s">
        <v>843</v>
      </c>
      <c r="G7292" t="s">
        <v>841</v>
      </c>
    </row>
    <row r="7293" spans="1:7" hidden="1" x14ac:dyDescent="0.25">
      <c r="A7293" s="4" t="s">
        <v>2033</v>
      </c>
      <c r="B7293" s="4" t="s">
        <v>2033</v>
      </c>
      <c r="C7293" t="str">
        <f>VLOOKUP(B7293,'سیستم ID'!B:C,2,0)</f>
        <v>AB58DCCE-CDD7-4AA7-85BD-6467520AB865</v>
      </c>
      <c r="D7293" s="5" t="s">
        <v>105</v>
      </c>
      <c r="E7293" t="s">
        <v>106</v>
      </c>
      <c r="F7293" s="5" t="s">
        <v>843</v>
      </c>
      <c r="G7293" t="s">
        <v>841</v>
      </c>
    </row>
    <row r="7294" spans="1:7" hidden="1" x14ac:dyDescent="0.25">
      <c r="A7294" s="4" t="s">
        <v>2035</v>
      </c>
      <c r="B7294" s="4" t="s">
        <v>2035</v>
      </c>
      <c r="C7294" t="str">
        <f>VLOOKUP(B7294,'سیستم ID'!B:C,2,0)</f>
        <v>1172BE2C-20BA-4594-BD29-6BF06317C8B3</v>
      </c>
      <c r="D7294" s="5" t="s">
        <v>105</v>
      </c>
      <c r="E7294" t="s">
        <v>106</v>
      </c>
      <c r="F7294" s="5" t="s">
        <v>843</v>
      </c>
      <c r="G7294" t="s">
        <v>841</v>
      </c>
    </row>
    <row r="7295" spans="1:7" hidden="1" x14ac:dyDescent="0.25">
      <c r="A7295" s="4" t="s">
        <v>2037</v>
      </c>
      <c r="B7295" s="4" t="s">
        <v>2037</v>
      </c>
      <c r="C7295" t="str">
        <f>VLOOKUP(B7295,'سیستم ID'!B:C,2,0)</f>
        <v>77A3B2C9-FB7B-4E36-9DEE-B76FD4732ABE</v>
      </c>
      <c r="D7295" s="5" t="s">
        <v>105</v>
      </c>
      <c r="E7295" t="s">
        <v>106</v>
      </c>
      <c r="F7295" s="5" t="s">
        <v>843</v>
      </c>
      <c r="G7295" t="s">
        <v>841</v>
      </c>
    </row>
    <row r="7296" spans="1:7" hidden="1" x14ac:dyDescent="0.25">
      <c r="A7296" s="4" t="s">
        <v>2039</v>
      </c>
      <c r="B7296" s="4" t="s">
        <v>2039</v>
      </c>
      <c r="C7296" t="str">
        <f>VLOOKUP(B7296,'سیستم ID'!B:C,2,0)</f>
        <v>0D09CCBD-79EA-4374-90EB-9A88A76E870F</v>
      </c>
      <c r="D7296" s="5" t="s">
        <v>105</v>
      </c>
      <c r="E7296" t="s">
        <v>106</v>
      </c>
      <c r="F7296" s="5" t="s">
        <v>843</v>
      </c>
      <c r="G7296" t="s">
        <v>841</v>
      </c>
    </row>
    <row r="7297" spans="1:7" hidden="1" x14ac:dyDescent="0.25">
      <c r="A7297" s="4" t="s">
        <v>2041</v>
      </c>
      <c r="B7297" s="4" t="s">
        <v>2041</v>
      </c>
      <c r="C7297" t="str">
        <f>VLOOKUP(B7297,'سیستم ID'!B:C,2,0)</f>
        <v>A1C9EEDE-427D-42E0-940E-06387D52BB0D</v>
      </c>
      <c r="D7297" s="5" t="s">
        <v>105</v>
      </c>
      <c r="E7297" t="s">
        <v>106</v>
      </c>
      <c r="F7297" s="5" t="s">
        <v>843</v>
      </c>
      <c r="G7297" t="s">
        <v>841</v>
      </c>
    </row>
    <row r="7298" spans="1:7" hidden="1" x14ac:dyDescent="0.25">
      <c r="A7298" s="4" t="s">
        <v>2043</v>
      </c>
      <c r="B7298" s="4" t="s">
        <v>2043</v>
      </c>
      <c r="C7298" t="str">
        <f>VLOOKUP(B7298,'سیستم ID'!B:C,2,0)</f>
        <v>D7BFAC9B-84E2-4CFB-82F5-16658B6EC17A</v>
      </c>
      <c r="D7298" s="5" t="s">
        <v>105</v>
      </c>
      <c r="E7298" t="s">
        <v>106</v>
      </c>
      <c r="F7298" s="5" t="s">
        <v>843</v>
      </c>
      <c r="G7298" t="s">
        <v>841</v>
      </c>
    </row>
    <row r="7299" spans="1:7" hidden="1" x14ac:dyDescent="0.25">
      <c r="A7299" s="4" t="s">
        <v>2045</v>
      </c>
      <c r="B7299" s="4" t="s">
        <v>2045</v>
      </c>
      <c r="C7299" t="str">
        <f>VLOOKUP(B7299,'سیستم ID'!B:C,2,0)</f>
        <v>859BAE82-8ECC-41D8-A704-BBBBF669C4C4</v>
      </c>
      <c r="D7299" s="5" t="s">
        <v>105</v>
      </c>
      <c r="E7299" t="s">
        <v>106</v>
      </c>
      <c r="F7299" s="5" t="s">
        <v>843</v>
      </c>
      <c r="G7299" t="s">
        <v>841</v>
      </c>
    </row>
    <row r="7300" spans="1:7" hidden="1" x14ac:dyDescent="0.25">
      <c r="A7300" s="4" t="s">
        <v>2047</v>
      </c>
      <c r="B7300" s="4" t="s">
        <v>2047</v>
      </c>
      <c r="C7300" t="str">
        <f>VLOOKUP(B7300,'سیستم ID'!B:C,2,0)</f>
        <v>955BB1B8-5C50-4A71-9C81-9ADA6DB88647</v>
      </c>
      <c r="D7300" s="5" t="s">
        <v>105</v>
      </c>
      <c r="E7300" t="s">
        <v>106</v>
      </c>
      <c r="F7300" s="5" t="s">
        <v>843</v>
      </c>
      <c r="G7300" t="s">
        <v>841</v>
      </c>
    </row>
    <row r="7301" spans="1:7" hidden="1" x14ac:dyDescent="0.25">
      <c r="A7301" s="4" t="s">
        <v>2049</v>
      </c>
      <c r="B7301" s="4" t="s">
        <v>2049</v>
      </c>
      <c r="C7301" t="str">
        <f>VLOOKUP(B7301,'سیستم ID'!B:C,2,0)</f>
        <v>40C357F6-EFAD-4D54-9458-17A4D336B1C9</v>
      </c>
      <c r="D7301" s="5" t="s">
        <v>105</v>
      </c>
      <c r="E7301" t="s">
        <v>106</v>
      </c>
      <c r="F7301" s="5" t="s">
        <v>843</v>
      </c>
      <c r="G7301" t="s">
        <v>841</v>
      </c>
    </row>
    <row r="7302" spans="1:7" hidden="1" x14ac:dyDescent="0.25">
      <c r="A7302" s="4" t="s">
        <v>2051</v>
      </c>
      <c r="B7302" s="4" t="s">
        <v>2051</v>
      </c>
      <c r="C7302" t="str">
        <f>VLOOKUP(B7302,'سیستم ID'!B:C,2,0)</f>
        <v>714CE810-A8FF-44D5-8A29-307B4443D7FA</v>
      </c>
      <c r="D7302" s="5" t="s">
        <v>105</v>
      </c>
      <c r="E7302" t="s">
        <v>106</v>
      </c>
      <c r="F7302" s="5" t="s">
        <v>843</v>
      </c>
      <c r="G7302" t="s">
        <v>841</v>
      </c>
    </row>
    <row r="7303" spans="1:7" hidden="1" x14ac:dyDescent="0.25">
      <c r="A7303" s="4" t="s">
        <v>2053</v>
      </c>
      <c r="B7303" s="4" t="s">
        <v>2053</v>
      </c>
      <c r="C7303" t="str">
        <f>VLOOKUP(B7303,'سیستم ID'!B:C,2,0)</f>
        <v>77A5AB82-9A33-48A4-92B4-24E79D0D8BEA</v>
      </c>
      <c r="D7303" s="5" t="s">
        <v>105</v>
      </c>
      <c r="E7303" t="s">
        <v>106</v>
      </c>
      <c r="F7303" s="5" t="s">
        <v>843</v>
      </c>
      <c r="G7303" t="s">
        <v>841</v>
      </c>
    </row>
    <row r="7304" spans="1:7" hidden="1" x14ac:dyDescent="0.25">
      <c r="A7304" s="4" t="s">
        <v>2055</v>
      </c>
      <c r="B7304" s="4" t="s">
        <v>2055</v>
      </c>
      <c r="C7304" t="str">
        <f>VLOOKUP(B7304,'سیستم ID'!B:C,2,0)</f>
        <v>9A17041E-F46B-4BB4-8B89-38FF090A9C4B</v>
      </c>
      <c r="D7304" s="5" t="s">
        <v>105</v>
      </c>
      <c r="E7304" t="s">
        <v>106</v>
      </c>
      <c r="F7304" s="5" t="s">
        <v>843</v>
      </c>
      <c r="G7304" t="s">
        <v>841</v>
      </c>
    </row>
    <row r="7305" spans="1:7" hidden="1" x14ac:dyDescent="0.25">
      <c r="A7305" s="4" t="s">
        <v>2057</v>
      </c>
      <c r="B7305" s="4" t="s">
        <v>2057</v>
      </c>
      <c r="C7305" t="str">
        <f>VLOOKUP(B7305,'سیستم ID'!B:C,2,0)</f>
        <v>251D08FF-D3C3-4915-A034-E994DDA53B87</v>
      </c>
      <c r="D7305" s="5" t="s">
        <v>105</v>
      </c>
      <c r="E7305" t="s">
        <v>106</v>
      </c>
      <c r="F7305" s="5" t="s">
        <v>843</v>
      </c>
      <c r="G7305" t="s">
        <v>841</v>
      </c>
    </row>
    <row r="7306" spans="1:7" hidden="1" x14ac:dyDescent="0.25">
      <c r="A7306" s="4" t="s">
        <v>2059</v>
      </c>
      <c r="B7306" s="4" t="s">
        <v>2059</v>
      </c>
      <c r="C7306" t="str">
        <f>VLOOKUP(B7306,'سیستم ID'!B:C,2,0)</f>
        <v>2B9714FE-B1A9-4026-8F6D-14842EA7DBF7</v>
      </c>
      <c r="D7306" s="5" t="s">
        <v>105</v>
      </c>
      <c r="E7306" t="s">
        <v>106</v>
      </c>
      <c r="F7306" s="5" t="s">
        <v>843</v>
      </c>
      <c r="G7306" t="s">
        <v>841</v>
      </c>
    </row>
    <row r="7307" spans="1:7" hidden="1" x14ac:dyDescent="0.25">
      <c r="A7307" s="4" t="s">
        <v>2061</v>
      </c>
      <c r="B7307" s="4" t="s">
        <v>2061</v>
      </c>
      <c r="C7307" t="str">
        <f>VLOOKUP(B7307,'سیستم ID'!B:C,2,0)</f>
        <v>7D2F0B85-DF3C-4A60-A80A-B2537F981527</v>
      </c>
      <c r="D7307" s="5" t="s">
        <v>105</v>
      </c>
      <c r="E7307" t="s">
        <v>106</v>
      </c>
      <c r="F7307" s="5" t="s">
        <v>843</v>
      </c>
      <c r="G7307" t="s">
        <v>841</v>
      </c>
    </row>
    <row r="7308" spans="1:7" hidden="1" x14ac:dyDescent="0.25">
      <c r="A7308" s="4" t="s">
        <v>2063</v>
      </c>
      <c r="B7308" s="4" t="s">
        <v>2063</v>
      </c>
      <c r="C7308" t="str">
        <f>VLOOKUP(B7308,'سیستم ID'!B:C,2,0)</f>
        <v>7E9D35A8-F675-4E1C-8230-696E0BE0A4EA</v>
      </c>
      <c r="D7308" s="5" t="s">
        <v>105</v>
      </c>
      <c r="E7308" t="s">
        <v>106</v>
      </c>
      <c r="F7308" s="5" t="s">
        <v>843</v>
      </c>
      <c r="G7308" t="s">
        <v>841</v>
      </c>
    </row>
    <row r="7309" spans="1:7" hidden="1" x14ac:dyDescent="0.25">
      <c r="A7309" s="4" t="s">
        <v>2065</v>
      </c>
      <c r="B7309" s="4" t="s">
        <v>2065</v>
      </c>
      <c r="C7309" t="str">
        <f>VLOOKUP(B7309,'سیستم ID'!B:C,2,0)</f>
        <v>65794C77-08FF-426C-AFAB-E9EA8C74A5ED</v>
      </c>
      <c r="D7309" s="5" t="s">
        <v>105</v>
      </c>
      <c r="E7309" t="s">
        <v>106</v>
      </c>
      <c r="F7309" s="5" t="s">
        <v>843</v>
      </c>
      <c r="G7309" t="s">
        <v>841</v>
      </c>
    </row>
    <row r="7310" spans="1:7" hidden="1" x14ac:dyDescent="0.25">
      <c r="A7310" s="4" t="s">
        <v>2067</v>
      </c>
      <c r="B7310" s="4" t="s">
        <v>2067</v>
      </c>
      <c r="C7310" t="str">
        <f>VLOOKUP(B7310,'سیستم ID'!B:C,2,0)</f>
        <v>159521E6-5575-4FC1-BC03-D71BF8CEC341</v>
      </c>
      <c r="D7310" s="5" t="s">
        <v>105</v>
      </c>
      <c r="E7310" t="s">
        <v>106</v>
      </c>
      <c r="F7310" s="5" t="s">
        <v>843</v>
      </c>
      <c r="G7310" t="s">
        <v>841</v>
      </c>
    </row>
    <row r="7311" spans="1:7" hidden="1" x14ac:dyDescent="0.25">
      <c r="A7311" s="4" t="s">
        <v>2069</v>
      </c>
      <c r="B7311" s="4" t="s">
        <v>2069</v>
      </c>
      <c r="C7311" t="str">
        <f>VLOOKUP(B7311,'سیستم ID'!B:C,2,0)</f>
        <v>77098376-6D1E-4360-A048-4DB323B3F05E</v>
      </c>
      <c r="D7311" s="5" t="s">
        <v>105</v>
      </c>
      <c r="E7311" t="s">
        <v>106</v>
      </c>
      <c r="F7311" s="5" t="s">
        <v>843</v>
      </c>
      <c r="G7311" t="s">
        <v>841</v>
      </c>
    </row>
    <row r="7312" spans="1:7" hidden="1" x14ac:dyDescent="0.25">
      <c r="A7312" s="4" t="s">
        <v>2071</v>
      </c>
      <c r="B7312" s="4" t="s">
        <v>2071</v>
      </c>
      <c r="C7312" t="str">
        <f>VLOOKUP(B7312,'سیستم ID'!B:C,2,0)</f>
        <v>4848EF2D-6878-4DC9-B310-09733096B043</v>
      </c>
      <c r="D7312" s="5" t="s">
        <v>105</v>
      </c>
      <c r="E7312" t="s">
        <v>106</v>
      </c>
      <c r="F7312" s="5" t="s">
        <v>843</v>
      </c>
      <c r="G7312" t="s">
        <v>841</v>
      </c>
    </row>
    <row r="7313" spans="1:7" hidden="1" x14ac:dyDescent="0.25">
      <c r="A7313" s="4" t="s">
        <v>2073</v>
      </c>
      <c r="B7313" s="4" t="s">
        <v>2073</v>
      </c>
      <c r="C7313" t="str">
        <f>VLOOKUP(B7313,'سیستم ID'!B:C,2,0)</f>
        <v>C573E6E1-8C71-4254-953E-30691905D034</v>
      </c>
      <c r="D7313" s="5" t="s">
        <v>105</v>
      </c>
      <c r="E7313" t="s">
        <v>106</v>
      </c>
      <c r="F7313" s="5" t="s">
        <v>843</v>
      </c>
      <c r="G7313" t="s">
        <v>841</v>
      </c>
    </row>
    <row r="7314" spans="1:7" hidden="1" x14ac:dyDescent="0.25">
      <c r="A7314" s="4" t="s">
        <v>2075</v>
      </c>
      <c r="B7314" s="4" t="s">
        <v>2075</v>
      </c>
      <c r="C7314" t="str">
        <f>VLOOKUP(B7314,'سیستم ID'!B:C,2,0)</f>
        <v>6F7526BB-AD8E-4CAF-B032-36E8DE66555C</v>
      </c>
      <c r="D7314" s="5" t="s">
        <v>105</v>
      </c>
      <c r="E7314" t="s">
        <v>106</v>
      </c>
      <c r="F7314" s="5" t="s">
        <v>843</v>
      </c>
      <c r="G7314" t="s">
        <v>841</v>
      </c>
    </row>
    <row r="7315" spans="1:7" hidden="1" x14ac:dyDescent="0.25">
      <c r="A7315" s="4" t="s">
        <v>2077</v>
      </c>
      <c r="B7315" s="4" t="s">
        <v>2077</v>
      </c>
      <c r="C7315" t="str">
        <f>VLOOKUP(B7315,'سیستم ID'!B:C,2,0)</f>
        <v>1ACF9AB2-03B5-4E18-9855-FD2B77D7002B</v>
      </c>
      <c r="D7315" s="5" t="s">
        <v>105</v>
      </c>
      <c r="E7315" t="s">
        <v>106</v>
      </c>
      <c r="F7315" s="5" t="s">
        <v>843</v>
      </c>
      <c r="G7315" t="s">
        <v>841</v>
      </c>
    </row>
    <row r="7316" spans="1:7" hidden="1" x14ac:dyDescent="0.25">
      <c r="A7316" s="4" t="s">
        <v>2079</v>
      </c>
      <c r="B7316" s="4" t="s">
        <v>2079</v>
      </c>
      <c r="C7316" t="str">
        <f>VLOOKUP(B7316,'سیستم ID'!B:C,2,0)</f>
        <v>71EDA626-961B-4D9B-9976-B1507B759A2B</v>
      </c>
      <c r="D7316" s="5" t="s">
        <v>105</v>
      </c>
      <c r="E7316" t="s">
        <v>106</v>
      </c>
      <c r="F7316" s="5" t="s">
        <v>843</v>
      </c>
      <c r="G7316" t="s">
        <v>841</v>
      </c>
    </row>
    <row r="7317" spans="1:7" hidden="1" x14ac:dyDescent="0.25">
      <c r="A7317" s="4" t="s">
        <v>2081</v>
      </c>
      <c r="B7317" s="4" t="s">
        <v>2081</v>
      </c>
      <c r="C7317" t="str">
        <f>VLOOKUP(B7317,'سیستم ID'!B:C,2,0)</f>
        <v>8945E73E-0BBB-485E-94A3-DEBF422B4803</v>
      </c>
      <c r="D7317" s="5" t="s">
        <v>105</v>
      </c>
      <c r="E7317" t="s">
        <v>106</v>
      </c>
      <c r="F7317" s="5" t="s">
        <v>843</v>
      </c>
      <c r="G7317" t="s">
        <v>841</v>
      </c>
    </row>
    <row r="7318" spans="1:7" hidden="1" x14ac:dyDescent="0.25">
      <c r="A7318" s="4" t="s">
        <v>2083</v>
      </c>
      <c r="B7318" s="4" t="s">
        <v>2083</v>
      </c>
      <c r="C7318" t="str">
        <f>VLOOKUP(B7318,'سیستم ID'!B:C,2,0)</f>
        <v>BE470EA4-6B17-46B0-8BEA-B835156750B1</v>
      </c>
      <c r="D7318" s="5" t="s">
        <v>105</v>
      </c>
      <c r="E7318" t="s">
        <v>106</v>
      </c>
      <c r="F7318" s="5" t="s">
        <v>843</v>
      </c>
      <c r="G7318" t="s">
        <v>841</v>
      </c>
    </row>
    <row r="7319" spans="1:7" hidden="1" x14ac:dyDescent="0.25">
      <c r="A7319" s="4" t="s">
        <v>2085</v>
      </c>
      <c r="B7319" s="4" t="s">
        <v>2085</v>
      </c>
      <c r="C7319" t="str">
        <f>VLOOKUP(B7319,'سیستم ID'!B:C,2,0)</f>
        <v>8295247B-D43B-45BD-9770-801E59285C56</v>
      </c>
      <c r="D7319" s="5" t="s">
        <v>105</v>
      </c>
      <c r="E7319" t="s">
        <v>106</v>
      </c>
      <c r="F7319" s="5" t="s">
        <v>843</v>
      </c>
      <c r="G7319" t="s">
        <v>841</v>
      </c>
    </row>
    <row r="7320" spans="1:7" hidden="1" x14ac:dyDescent="0.25">
      <c r="A7320" s="4" t="s">
        <v>2087</v>
      </c>
      <c r="B7320" s="4" t="s">
        <v>2087</v>
      </c>
      <c r="C7320" t="str">
        <f>VLOOKUP(B7320,'سیستم ID'!B:C,2,0)</f>
        <v>D484F846-012F-427A-9204-A08A5544386B</v>
      </c>
      <c r="D7320" s="5" t="s">
        <v>105</v>
      </c>
      <c r="E7320" t="s">
        <v>106</v>
      </c>
      <c r="F7320" s="5" t="s">
        <v>843</v>
      </c>
      <c r="G7320" t="s">
        <v>841</v>
      </c>
    </row>
    <row r="7321" spans="1:7" hidden="1" x14ac:dyDescent="0.25">
      <c r="A7321" s="4" t="s">
        <v>2089</v>
      </c>
      <c r="B7321" s="4" t="s">
        <v>2089</v>
      </c>
      <c r="C7321" t="str">
        <f>VLOOKUP(B7321,'سیستم ID'!B:C,2,0)</f>
        <v>E96855F5-1ED7-4F3F-BB78-7299BD0CED73</v>
      </c>
      <c r="D7321" s="5" t="s">
        <v>105</v>
      </c>
      <c r="E7321" t="s">
        <v>106</v>
      </c>
      <c r="F7321" s="5" t="s">
        <v>843</v>
      </c>
      <c r="G7321" t="s">
        <v>841</v>
      </c>
    </row>
    <row r="7322" spans="1:7" hidden="1" x14ac:dyDescent="0.25">
      <c r="A7322" s="4" t="s">
        <v>2091</v>
      </c>
      <c r="B7322" s="4" t="s">
        <v>2091</v>
      </c>
      <c r="C7322" t="str">
        <f>VLOOKUP(B7322,'سیستم ID'!B:C,2,0)</f>
        <v>C85DE836-338F-48BC-965D-721C642B7151</v>
      </c>
      <c r="D7322" s="5" t="s">
        <v>105</v>
      </c>
      <c r="E7322" t="s">
        <v>106</v>
      </c>
      <c r="F7322" s="5" t="s">
        <v>843</v>
      </c>
      <c r="G7322" t="s">
        <v>841</v>
      </c>
    </row>
    <row r="7323" spans="1:7" hidden="1" x14ac:dyDescent="0.25">
      <c r="A7323" s="4" t="s">
        <v>2093</v>
      </c>
      <c r="B7323" s="4" t="s">
        <v>2093</v>
      </c>
      <c r="C7323" t="str">
        <f>VLOOKUP(B7323,'سیستم ID'!B:C,2,0)</f>
        <v>702011FB-968B-4C30-B8FE-D3CA656A25D6</v>
      </c>
      <c r="D7323" s="5" t="s">
        <v>105</v>
      </c>
      <c r="E7323" t="s">
        <v>106</v>
      </c>
      <c r="F7323" s="5" t="s">
        <v>843</v>
      </c>
      <c r="G7323" t="s">
        <v>841</v>
      </c>
    </row>
    <row r="7324" spans="1:7" hidden="1" x14ac:dyDescent="0.25">
      <c r="A7324" s="4" t="s">
        <v>2095</v>
      </c>
      <c r="B7324" s="4" t="s">
        <v>2095</v>
      </c>
      <c r="C7324" t="str">
        <f>VLOOKUP(B7324,'سیستم ID'!B:C,2,0)</f>
        <v>A526CE14-7758-47F2-8EBC-8202A3A7C56E</v>
      </c>
      <c r="D7324" s="5" t="s">
        <v>105</v>
      </c>
      <c r="E7324" t="s">
        <v>106</v>
      </c>
      <c r="F7324" s="5" t="s">
        <v>843</v>
      </c>
      <c r="G7324" t="s">
        <v>841</v>
      </c>
    </row>
    <row r="7325" spans="1:7" hidden="1" x14ac:dyDescent="0.25">
      <c r="A7325" s="4" t="s">
        <v>2097</v>
      </c>
      <c r="B7325" s="4" t="s">
        <v>2097</v>
      </c>
      <c r="C7325" t="str">
        <f>VLOOKUP(B7325,'سیستم ID'!B:C,2,0)</f>
        <v>A47CA61C-F3A1-4FB0-976C-3BD0173D9AB3</v>
      </c>
      <c r="D7325" s="5" t="s">
        <v>105</v>
      </c>
      <c r="E7325" t="s">
        <v>106</v>
      </c>
      <c r="F7325" s="5" t="s">
        <v>843</v>
      </c>
      <c r="G7325" t="s">
        <v>841</v>
      </c>
    </row>
    <row r="7326" spans="1:7" hidden="1" x14ac:dyDescent="0.25">
      <c r="A7326" s="4" t="s">
        <v>2099</v>
      </c>
      <c r="B7326" s="4" t="s">
        <v>2099</v>
      </c>
      <c r="C7326" t="str">
        <f>VLOOKUP(B7326,'سیستم ID'!B:C,2,0)</f>
        <v>5225535A-F5DB-4F29-ADBC-0D79A0D30560</v>
      </c>
      <c r="D7326" s="5" t="s">
        <v>105</v>
      </c>
      <c r="E7326" t="s">
        <v>106</v>
      </c>
      <c r="F7326" s="5" t="s">
        <v>843</v>
      </c>
      <c r="G7326" t="s">
        <v>841</v>
      </c>
    </row>
    <row r="7327" spans="1:7" hidden="1" x14ac:dyDescent="0.25">
      <c r="A7327" s="4" t="s">
        <v>2101</v>
      </c>
      <c r="B7327" s="4" t="s">
        <v>2101</v>
      </c>
      <c r="C7327" t="str">
        <f>VLOOKUP(B7327,'سیستم ID'!B:C,2,0)</f>
        <v>392B8997-644F-4D5B-9F9F-76B581770ED0</v>
      </c>
      <c r="D7327" s="5" t="s">
        <v>105</v>
      </c>
      <c r="E7327" t="s">
        <v>106</v>
      </c>
      <c r="F7327" s="5" t="s">
        <v>843</v>
      </c>
      <c r="G7327" t="s">
        <v>841</v>
      </c>
    </row>
    <row r="7328" spans="1:7" hidden="1" x14ac:dyDescent="0.25">
      <c r="A7328" s="4" t="s">
        <v>2103</v>
      </c>
      <c r="B7328" s="4" t="s">
        <v>2103</v>
      </c>
      <c r="C7328" t="str">
        <f>VLOOKUP(B7328,'سیستم ID'!B:C,2,0)</f>
        <v>D1BEE42B-7583-454D-A402-B82C2C1956DA</v>
      </c>
      <c r="D7328" s="5" t="s">
        <v>105</v>
      </c>
      <c r="E7328" t="s">
        <v>106</v>
      </c>
      <c r="F7328" s="5" t="s">
        <v>843</v>
      </c>
      <c r="G7328" t="s">
        <v>841</v>
      </c>
    </row>
    <row r="7329" spans="1:7" hidden="1" x14ac:dyDescent="0.25">
      <c r="A7329" s="4" t="s">
        <v>2105</v>
      </c>
      <c r="B7329" s="4" t="s">
        <v>2105</v>
      </c>
      <c r="C7329" t="str">
        <f>VLOOKUP(B7329,'سیستم ID'!B:C,2,0)</f>
        <v>05030F59-A3B1-4449-984A-415923BE2EF1</v>
      </c>
      <c r="D7329" s="5" t="s">
        <v>105</v>
      </c>
      <c r="E7329" t="s">
        <v>106</v>
      </c>
      <c r="F7329" s="5" t="s">
        <v>843</v>
      </c>
      <c r="G7329" t="s">
        <v>841</v>
      </c>
    </row>
    <row r="7330" spans="1:7" hidden="1" x14ac:dyDescent="0.25">
      <c r="A7330" s="4" t="s">
        <v>2107</v>
      </c>
      <c r="B7330" s="4" t="s">
        <v>2107</v>
      </c>
      <c r="C7330" t="str">
        <f>VLOOKUP(B7330,'سیستم ID'!B:C,2,0)</f>
        <v>3D018752-7D6D-411D-BCE1-1554200DE5DD</v>
      </c>
      <c r="D7330" s="5" t="s">
        <v>105</v>
      </c>
      <c r="E7330" t="s">
        <v>106</v>
      </c>
      <c r="F7330" s="5" t="s">
        <v>843</v>
      </c>
      <c r="G7330" t="s">
        <v>841</v>
      </c>
    </row>
    <row r="7331" spans="1:7" hidden="1" x14ac:dyDescent="0.25">
      <c r="A7331" s="4" t="s">
        <v>2109</v>
      </c>
      <c r="B7331" s="4" t="s">
        <v>2109</v>
      </c>
      <c r="C7331" t="str">
        <f>VLOOKUP(B7331,'سیستم ID'!B:C,2,0)</f>
        <v>237E26D4-8E43-429E-BC4A-A94167BA0D2D</v>
      </c>
      <c r="D7331" s="5" t="s">
        <v>105</v>
      </c>
      <c r="E7331" t="s">
        <v>106</v>
      </c>
      <c r="F7331" s="5" t="s">
        <v>843</v>
      </c>
      <c r="G7331" t="s">
        <v>841</v>
      </c>
    </row>
    <row r="7332" spans="1:7" hidden="1" x14ac:dyDescent="0.25">
      <c r="A7332" s="4" t="s">
        <v>2111</v>
      </c>
      <c r="B7332" s="4" t="s">
        <v>2111</v>
      </c>
      <c r="C7332" t="str">
        <f>VLOOKUP(B7332,'سیستم ID'!B:C,2,0)</f>
        <v>BDD1EF5B-2F25-4000-85D2-B24CDC49164F</v>
      </c>
      <c r="D7332" s="5" t="s">
        <v>105</v>
      </c>
      <c r="E7332" t="s">
        <v>106</v>
      </c>
      <c r="F7332" s="5" t="s">
        <v>843</v>
      </c>
      <c r="G7332" t="s">
        <v>841</v>
      </c>
    </row>
    <row r="7333" spans="1:7" hidden="1" x14ac:dyDescent="0.25">
      <c r="A7333" s="4" t="s">
        <v>2113</v>
      </c>
      <c r="B7333" s="4" t="s">
        <v>2113</v>
      </c>
      <c r="C7333" t="str">
        <f>VLOOKUP(B7333,'سیستم ID'!B:C,2,0)</f>
        <v>FBC93294-31D6-4B66-8E88-36ABE2DD0E1A</v>
      </c>
      <c r="D7333" s="5" t="s">
        <v>105</v>
      </c>
      <c r="E7333" t="s">
        <v>106</v>
      </c>
      <c r="F7333" s="5" t="s">
        <v>843</v>
      </c>
      <c r="G7333" t="s">
        <v>841</v>
      </c>
    </row>
    <row r="7334" spans="1:7" hidden="1" x14ac:dyDescent="0.25">
      <c r="A7334" s="4" t="s">
        <v>2115</v>
      </c>
      <c r="B7334" s="4" t="s">
        <v>2115</v>
      </c>
      <c r="C7334" t="str">
        <f>VLOOKUP(B7334,'سیستم ID'!B:C,2,0)</f>
        <v>57C3CB58-4235-4CDF-AC82-018C7ADFA34C</v>
      </c>
      <c r="D7334" s="5" t="s">
        <v>105</v>
      </c>
      <c r="E7334" t="s">
        <v>106</v>
      </c>
      <c r="F7334" s="5" t="s">
        <v>843</v>
      </c>
      <c r="G7334" t="s">
        <v>841</v>
      </c>
    </row>
    <row r="7335" spans="1:7" hidden="1" x14ac:dyDescent="0.25">
      <c r="A7335" s="4" t="s">
        <v>2117</v>
      </c>
      <c r="B7335" s="4" t="s">
        <v>2117</v>
      </c>
      <c r="C7335" t="str">
        <f>VLOOKUP(B7335,'سیستم ID'!B:C,2,0)</f>
        <v>B369521F-2887-4692-82B7-EF57922689AA</v>
      </c>
      <c r="D7335" s="5" t="s">
        <v>105</v>
      </c>
      <c r="E7335" t="s">
        <v>106</v>
      </c>
      <c r="F7335" s="5" t="s">
        <v>843</v>
      </c>
      <c r="G7335" t="s">
        <v>841</v>
      </c>
    </row>
    <row r="7336" spans="1:7" hidden="1" x14ac:dyDescent="0.25">
      <c r="A7336" s="4" t="s">
        <v>2119</v>
      </c>
      <c r="B7336" s="4" t="s">
        <v>2119</v>
      </c>
      <c r="C7336" t="str">
        <f>VLOOKUP(B7336,'سیستم ID'!B:C,2,0)</f>
        <v>24AEC299-AB70-4B02-87FD-FB4C590EC839</v>
      </c>
      <c r="D7336" s="5" t="s">
        <v>105</v>
      </c>
      <c r="E7336" t="s">
        <v>106</v>
      </c>
      <c r="F7336" s="5" t="s">
        <v>843</v>
      </c>
      <c r="G7336" t="s">
        <v>841</v>
      </c>
    </row>
    <row r="7337" spans="1:7" hidden="1" x14ac:dyDescent="0.25">
      <c r="A7337" s="4" t="s">
        <v>2121</v>
      </c>
      <c r="B7337" s="4" t="s">
        <v>2121</v>
      </c>
      <c r="C7337" t="str">
        <f>VLOOKUP(B7337,'سیستم ID'!B:C,2,0)</f>
        <v>0A068003-313A-412A-9E26-FFF5299C85B6</v>
      </c>
      <c r="D7337" s="5" t="s">
        <v>105</v>
      </c>
      <c r="E7337" t="s">
        <v>106</v>
      </c>
      <c r="F7337" s="5" t="s">
        <v>843</v>
      </c>
      <c r="G7337" t="s">
        <v>841</v>
      </c>
    </row>
    <row r="7338" spans="1:7" hidden="1" x14ac:dyDescent="0.25">
      <c r="A7338" s="4" t="s">
        <v>2123</v>
      </c>
      <c r="B7338" s="4" t="s">
        <v>2123</v>
      </c>
      <c r="C7338" t="str">
        <f>VLOOKUP(B7338,'سیستم ID'!B:C,2,0)</f>
        <v>CFBF245D-55F6-40FE-98BB-E89D933B6354</v>
      </c>
      <c r="D7338" s="5" t="s">
        <v>105</v>
      </c>
      <c r="E7338" t="s">
        <v>106</v>
      </c>
      <c r="F7338" s="5" t="s">
        <v>843</v>
      </c>
      <c r="G7338" t="s">
        <v>841</v>
      </c>
    </row>
    <row r="7339" spans="1:7" hidden="1" x14ac:dyDescent="0.25">
      <c r="A7339" s="4" t="s">
        <v>2125</v>
      </c>
      <c r="B7339" s="4" t="s">
        <v>2125</v>
      </c>
      <c r="C7339" t="str">
        <f>VLOOKUP(B7339,'سیستم ID'!B:C,2,0)</f>
        <v>F3F37373-B82D-404D-868F-A9CD232FE9B7</v>
      </c>
      <c r="D7339" s="5" t="s">
        <v>105</v>
      </c>
      <c r="E7339" t="s">
        <v>106</v>
      </c>
      <c r="F7339" s="5" t="s">
        <v>843</v>
      </c>
      <c r="G7339" t="s">
        <v>841</v>
      </c>
    </row>
    <row r="7340" spans="1:7" hidden="1" x14ac:dyDescent="0.25">
      <c r="A7340" s="4" t="s">
        <v>2127</v>
      </c>
      <c r="B7340" s="4" t="s">
        <v>2127</v>
      </c>
      <c r="C7340" t="str">
        <f>VLOOKUP(B7340,'سیستم ID'!B:C,2,0)</f>
        <v>BA8AA55D-F895-4D6A-BDEA-4377C730D606</v>
      </c>
      <c r="D7340" s="5" t="s">
        <v>105</v>
      </c>
      <c r="E7340" t="s">
        <v>106</v>
      </c>
      <c r="F7340" s="5" t="s">
        <v>843</v>
      </c>
      <c r="G7340" t="s">
        <v>841</v>
      </c>
    </row>
    <row r="7341" spans="1:7" hidden="1" x14ac:dyDescent="0.25">
      <c r="A7341" s="4" t="s">
        <v>2129</v>
      </c>
      <c r="B7341" s="4" t="s">
        <v>2129</v>
      </c>
      <c r="C7341" t="str">
        <f>VLOOKUP(B7341,'سیستم ID'!B:C,2,0)</f>
        <v>921582BA-DF7D-47FD-9561-1EF4BA010123</v>
      </c>
      <c r="D7341" s="5" t="s">
        <v>105</v>
      </c>
      <c r="E7341" t="s">
        <v>106</v>
      </c>
      <c r="F7341" s="5" t="s">
        <v>843</v>
      </c>
      <c r="G7341" t="s">
        <v>841</v>
      </c>
    </row>
    <row r="7342" spans="1:7" hidden="1" x14ac:dyDescent="0.25">
      <c r="A7342" s="4" t="s">
        <v>2131</v>
      </c>
      <c r="B7342" s="4" t="s">
        <v>2131</v>
      </c>
      <c r="C7342" t="str">
        <f>VLOOKUP(B7342,'سیستم ID'!B:C,2,0)</f>
        <v>20D1BFA2-ECA6-48BC-8886-E8EBE45138F8</v>
      </c>
      <c r="D7342" s="5" t="s">
        <v>105</v>
      </c>
      <c r="E7342" t="s">
        <v>106</v>
      </c>
      <c r="F7342" s="5" t="s">
        <v>843</v>
      </c>
      <c r="G7342" t="s">
        <v>841</v>
      </c>
    </row>
    <row r="7343" spans="1:7" hidden="1" x14ac:dyDescent="0.25">
      <c r="A7343" s="4" t="s">
        <v>2133</v>
      </c>
      <c r="B7343" s="4" t="s">
        <v>2133</v>
      </c>
      <c r="C7343" t="str">
        <f>VLOOKUP(B7343,'سیستم ID'!B:C,2,0)</f>
        <v>A03E0056-D005-4DAA-8C31-544B82BB86F8</v>
      </c>
      <c r="D7343" s="5" t="s">
        <v>105</v>
      </c>
      <c r="E7343" t="s">
        <v>106</v>
      </c>
      <c r="F7343" s="5" t="s">
        <v>843</v>
      </c>
      <c r="G7343" t="s">
        <v>841</v>
      </c>
    </row>
    <row r="7344" spans="1:7" hidden="1" x14ac:dyDescent="0.25">
      <c r="A7344" s="4" t="s">
        <v>2135</v>
      </c>
      <c r="B7344" s="4" t="s">
        <v>2135</v>
      </c>
      <c r="C7344" t="str">
        <f>VLOOKUP(B7344,'سیستم ID'!B:C,2,0)</f>
        <v>ED5B0E04-509A-4D3E-9874-4772CC7FDC43</v>
      </c>
      <c r="D7344" s="5" t="s">
        <v>105</v>
      </c>
      <c r="E7344" t="s">
        <v>106</v>
      </c>
      <c r="F7344" s="5" t="s">
        <v>843</v>
      </c>
      <c r="G7344" t="s">
        <v>841</v>
      </c>
    </row>
    <row r="7345" spans="1:7" hidden="1" x14ac:dyDescent="0.25">
      <c r="A7345" s="4" t="s">
        <v>2137</v>
      </c>
      <c r="B7345" s="4" t="s">
        <v>2137</v>
      </c>
      <c r="C7345" t="str">
        <f>VLOOKUP(B7345,'سیستم ID'!B:C,2,0)</f>
        <v>FF2321DD-4114-4F64-95E3-F9E9811AED2A</v>
      </c>
      <c r="D7345" s="5" t="s">
        <v>105</v>
      </c>
      <c r="E7345" t="s">
        <v>106</v>
      </c>
      <c r="F7345" s="5" t="s">
        <v>843</v>
      </c>
      <c r="G7345" t="s">
        <v>841</v>
      </c>
    </row>
    <row r="7346" spans="1:7" hidden="1" x14ac:dyDescent="0.25">
      <c r="A7346" s="4" t="s">
        <v>2139</v>
      </c>
      <c r="B7346" s="4" t="s">
        <v>2139</v>
      </c>
      <c r="C7346" t="str">
        <f>VLOOKUP(B7346,'سیستم ID'!B:C,2,0)</f>
        <v>83A24A64-92DF-4488-82E9-C426A11198CB</v>
      </c>
      <c r="D7346" s="5" t="s">
        <v>105</v>
      </c>
      <c r="E7346" t="s">
        <v>106</v>
      </c>
      <c r="F7346" s="5" t="s">
        <v>843</v>
      </c>
      <c r="G7346" t="s">
        <v>841</v>
      </c>
    </row>
    <row r="7347" spans="1:7" hidden="1" x14ac:dyDescent="0.25">
      <c r="A7347" s="4" t="s">
        <v>2141</v>
      </c>
      <c r="B7347" s="4" t="s">
        <v>2141</v>
      </c>
      <c r="C7347" t="str">
        <f>VLOOKUP(B7347,'سیستم ID'!B:C,2,0)</f>
        <v>254DE4A9-59BB-41A2-A2E1-522789859ED9</v>
      </c>
      <c r="D7347" s="5" t="s">
        <v>105</v>
      </c>
      <c r="E7347" t="s">
        <v>106</v>
      </c>
      <c r="F7347" s="5" t="s">
        <v>843</v>
      </c>
      <c r="G7347" t="s">
        <v>841</v>
      </c>
    </row>
    <row r="7348" spans="1:7" hidden="1" x14ac:dyDescent="0.25">
      <c r="A7348" s="4" t="s">
        <v>2143</v>
      </c>
      <c r="B7348" s="4" t="s">
        <v>2143</v>
      </c>
      <c r="C7348" t="str">
        <f>VLOOKUP(B7348,'سیستم ID'!B:C,2,0)</f>
        <v>6272CE04-2838-40DC-8DB9-FDC63B94E5BB</v>
      </c>
      <c r="D7348" s="5" t="s">
        <v>105</v>
      </c>
      <c r="E7348" t="s">
        <v>106</v>
      </c>
      <c r="F7348" s="5" t="s">
        <v>843</v>
      </c>
      <c r="G7348" t="s">
        <v>841</v>
      </c>
    </row>
    <row r="7349" spans="1:7" hidden="1" x14ac:dyDescent="0.25">
      <c r="A7349" s="4" t="s">
        <v>2145</v>
      </c>
      <c r="B7349" s="4" t="s">
        <v>2145</v>
      </c>
      <c r="C7349" t="str">
        <f>VLOOKUP(B7349,'سیستم ID'!B:C,2,0)</f>
        <v>3F0F8182-B016-4374-81D1-9CF69D3B473E</v>
      </c>
      <c r="D7349" s="5" t="s">
        <v>105</v>
      </c>
      <c r="E7349" t="s">
        <v>106</v>
      </c>
      <c r="F7349" s="5" t="s">
        <v>843</v>
      </c>
      <c r="G7349" t="s">
        <v>841</v>
      </c>
    </row>
    <row r="7350" spans="1:7" hidden="1" x14ac:dyDescent="0.25">
      <c r="A7350" s="4" t="s">
        <v>2147</v>
      </c>
      <c r="B7350" s="4" t="s">
        <v>2147</v>
      </c>
      <c r="C7350" t="str">
        <f>VLOOKUP(B7350,'سیستم ID'!B:C,2,0)</f>
        <v>F7752EE0-EB96-476B-A9B4-8B947938F456</v>
      </c>
      <c r="D7350" s="5" t="s">
        <v>105</v>
      </c>
      <c r="E7350" t="s">
        <v>106</v>
      </c>
      <c r="F7350" s="5" t="s">
        <v>843</v>
      </c>
      <c r="G7350" t="s">
        <v>841</v>
      </c>
    </row>
    <row r="7351" spans="1:7" hidden="1" x14ac:dyDescent="0.25">
      <c r="A7351" s="4" t="s">
        <v>2149</v>
      </c>
      <c r="B7351" s="4" t="s">
        <v>2149</v>
      </c>
      <c r="C7351" t="str">
        <f>VLOOKUP(B7351,'سیستم ID'!B:C,2,0)</f>
        <v>32C2A1B0-3789-4220-B809-24C00C67C5BA</v>
      </c>
      <c r="D7351" s="5" t="s">
        <v>105</v>
      </c>
      <c r="E7351" t="s">
        <v>106</v>
      </c>
      <c r="F7351" s="5" t="s">
        <v>843</v>
      </c>
      <c r="G7351" t="s">
        <v>841</v>
      </c>
    </row>
    <row r="7352" spans="1:7" hidden="1" x14ac:dyDescent="0.25">
      <c r="A7352" s="4" t="s">
        <v>2151</v>
      </c>
      <c r="B7352" s="4" t="s">
        <v>2151</v>
      </c>
      <c r="C7352" t="str">
        <f>VLOOKUP(B7352,'سیستم ID'!B:C,2,0)</f>
        <v>CF29189F-2ECC-4F99-A5BB-7A04F9B9F3FF</v>
      </c>
      <c r="D7352" s="5" t="s">
        <v>105</v>
      </c>
      <c r="E7352" t="s">
        <v>106</v>
      </c>
      <c r="F7352" s="5" t="s">
        <v>843</v>
      </c>
      <c r="G7352" t="s">
        <v>841</v>
      </c>
    </row>
    <row r="7353" spans="1:7" hidden="1" x14ac:dyDescent="0.25">
      <c r="A7353" s="4" t="s">
        <v>2153</v>
      </c>
      <c r="B7353" s="4" t="s">
        <v>2153</v>
      </c>
      <c r="C7353" t="str">
        <f>VLOOKUP(B7353,'سیستم ID'!B:C,2,0)</f>
        <v>40989B58-1026-448E-9FFD-FB699894CC04</v>
      </c>
      <c r="D7353" s="5" t="s">
        <v>105</v>
      </c>
      <c r="E7353" t="s">
        <v>106</v>
      </c>
      <c r="F7353" s="5" t="s">
        <v>843</v>
      </c>
      <c r="G7353" t="s">
        <v>841</v>
      </c>
    </row>
    <row r="7354" spans="1:7" hidden="1" x14ac:dyDescent="0.25">
      <c r="A7354" s="4" t="s">
        <v>2155</v>
      </c>
      <c r="B7354" s="4" t="s">
        <v>2155</v>
      </c>
      <c r="C7354" t="str">
        <f>VLOOKUP(B7354,'سیستم ID'!B:C,2,0)</f>
        <v>C42B5E3E-F927-4F28-B895-5E13C90BD516</v>
      </c>
      <c r="D7354" s="5" t="s">
        <v>105</v>
      </c>
      <c r="E7354" t="s">
        <v>106</v>
      </c>
      <c r="F7354" s="5" t="s">
        <v>843</v>
      </c>
      <c r="G7354" t="s">
        <v>841</v>
      </c>
    </row>
    <row r="7355" spans="1:7" hidden="1" x14ac:dyDescent="0.25">
      <c r="A7355" s="4" t="s">
        <v>2157</v>
      </c>
      <c r="B7355" s="4" t="s">
        <v>2157</v>
      </c>
      <c r="C7355" t="str">
        <f>VLOOKUP(B7355,'سیستم ID'!B:C,2,0)</f>
        <v>85305E99-CF1B-459D-BB12-2DA163587452</v>
      </c>
      <c r="D7355" s="5" t="s">
        <v>105</v>
      </c>
      <c r="E7355" t="s">
        <v>106</v>
      </c>
      <c r="F7355" s="5" t="s">
        <v>843</v>
      </c>
      <c r="G7355" t="s">
        <v>841</v>
      </c>
    </row>
    <row r="7356" spans="1:7" hidden="1" x14ac:dyDescent="0.25">
      <c r="A7356" s="4" t="s">
        <v>2159</v>
      </c>
      <c r="B7356" s="4" t="s">
        <v>2159</v>
      </c>
      <c r="C7356" t="str">
        <f>VLOOKUP(B7356,'سیستم ID'!B:C,2,0)</f>
        <v>1B23FF74-42F5-41D1-BD6F-5C31FBB03EE1</v>
      </c>
      <c r="D7356" s="5" t="s">
        <v>105</v>
      </c>
      <c r="E7356" t="s">
        <v>106</v>
      </c>
      <c r="F7356" s="5" t="s">
        <v>843</v>
      </c>
      <c r="G7356" t="s">
        <v>841</v>
      </c>
    </row>
    <row r="7357" spans="1:7" hidden="1" x14ac:dyDescent="0.25">
      <c r="A7357" s="4" t="s">
        <v>2161</v>
      </c>
      <c r="B7357" s="4" t="s">
        <v>2161</v>
      </c>
      <c r="C7357" t="str">
        <f>VLOOKUP(B7357,'سیستم ID'!B:C,2,0)</f>
        <v>86D56B9C-1A3B-4A0B-BAB3-B0670EAC972C</v>
      </c>
      <c r="D7357" s="5" t="s">
        <v>105</v>
      </c>
      <c r="E7357" t="s">
        <v>106</v>
      </c>
      <c r="F7357" s="5" t="s">
        <v>843</v>
      </c>
      <c r="G7357" t="s">
        <v>841</v>
      </c>
    </row>
    <row r="7358" spans="1:7" hidden="1" x14ac:dyDescent="0.25">
      <c r="A7358" s="4" t="s">
        <v>2163</v>
      </c>
      <c r="B7358" s="4" t="s">
        <v>2163</v>
      </c>
      <c r="C7358" t="str">
        <f>VLOOKUP(B7358,'سیستم ID'!B:C,2,0)</f>
        <v>67584691-592E-4F42-8EA7-430402C978CB</v>
      </c>
      <c r="D7358" s="5" t="s">
        <v>105</v>
      </c>
      <c r="E7358" t="s">
        <v>106</v>
      </c>
      <c r="F7358" s="5" t="s">
        <v>843</v>
      </c>
      <c r="G7358" t="s">
        <v>841</v>
      </c>
    </row>
    <row r="7359" spans="1:7" hidden="1" x14ac:dyDescent="0.25">
      <c r="A7359" s="4" t="s">
        <v>2165</v>
      </c>
      <c r="B7359" s="4" t="s">
        <v>2165</v>
      </c>
      <c r="C7359" t="str">
        <f>VLOOKUP(B7359,'سیستم ID'!B:C,2,0)</f>
        <v>E082D7B7-8FFE-4DB7-8DC3-64CD45A8A10A</v>
      </c>
      <c r="D7359" s="5" t="s">
        <v>105</v>
      </c>
      <c r="E7359" t="s">
        <v>106</v>
      </c>
      <c r="F7359" s="5" t="s">
        <v>843</v>
      </c>
      <c r="G7359" t="s">
        <v>841</v>
      </c>
    </row>
    <row r="7360" spans="1:7" hidden="1" x14ac:dyDescent="0.25">
      <c r="A7360" s="4" t="s">
        <v>2167</v>
      </c>
      <c r="B7360" s="4" t="s">
        <v>2167</v>
      </c>
      <c r="C7360" t="str">
        <f>VLOOKUP(B7360,'سیستم ID'!B:C,2,0)</f>
        <v>54820427-501B-4228-B449-E18E4B6BF4ED</v>
      </c>
      <c r="D7360" s="5" t="s">
        <v>105</v>
      </c>
      <c r="E7360" t="s">
        <v>106</v>
      </c>
      <c r="F7360" s="5" t="s">
        <v>843</v>
      </c>
      <c r="G7360" t="s">
        <v>841</v>
      </c>
    </row>
    <row r="7361" spans="1:7" hidden="1" x14ac:dyDescent="0.25">
      <c r="A7361" s="4" t="s">
        <v>2169</v>
      </c>
      <c r="B7361" s="4" t="s">
        <v>2169</v>
      </c>
      <c r="C7361" t="str">
        <f>VLOOKUP(B7361,'سیستم ID'!B:C,2,0)</f>
        <v>7AB87C07-C244-406C-A094-C2B40DDDEFFE</v>
      </c>
      <c r="D7361" s="5" t="s">
        <v>105</v>
      </c>
      <c r="E7361" t="s">
        <v>106</v>
      </c>
      <c r="F7361" s="5" t="s">
        <v>843</v>
      </c>
      <c r="G7361" t="s">
        <v>841</v>
      </c>
    </row>
    <row r="7362" spans="1:7" hidden="1" x14ac:dyDescent="0.25">
      <c r="A7362" s="4" t="s">
        <v>2171</v>
      </c>
      <c r="B7362" s="4" t="s">
        <v>2171</v>
      </c>
      <c r="C7362" t="str">
        <f>VLOOKUP(B7362,'سیستم ID'!B:C,2,0)</f>
        <v>EADED00F-CF4C-4133-8CBA-AF6EB197E9EA</v>
      </c>
      <c r="D7362" s="5" t="s">
        <v>105</v>
      </c>
      <c r="E7362" t="s">
        <v>106</v>
      </c>
      <c r="F7362" s="5" t="s">
        <v>843</v>
      </c>
      <c r="G7362" t="s">
        <v>841</v>
      </c>
    </row>
    <row r="7363" spans="1:7" hidden="1" x14ac:dyDescent="0.25">
      <c r="A7363" s="4" t="s">
        <v>2173</v>
      </c>
      <c r="B7363" s="4" t="s">
        <v>2173</v>
      </c>
      <c r="C7363" t="str">
        <f>VLOOKUP(B7363,'سیستم ID'!B:C,2,0)</f>
        <v>8AC1D373-3CA0-4A0C-B5FA-FE7439B863C5</v>
      </c>
      <c r="D7363" s="5" t="s">
        <v>105</v>
      </c>
      <c r="E7363" t="s">
        <v>106</v>
      </c>
      <c r="F7363" s="5" t="s">
        <v>843</v>
      </c>
      <c r="G7363" t="s">
        <v>841</v>
      </c>
    </row>
    <row r="7364" spans="1:7" hidden="1" x14ac:dyDescent="0.25">
      <c r="A7364" s="4" t="s">
        <v>2175</v>
      </c>
      <c r="B7364" s="4" t="s">
        <v>2175</v>
      </c>
      <c r="C7364" t="str">
        <f>VLOOKUP(B7364,'سیستم ID'!B:C,2,0)</f>
        <v>680409B2-0885-4C6C-8F08-58F68C351012</v>
      </c>
      <c r="D7364" s="5" t="s">
        <v>105</v>
      </c>
      <c r="E7364" t="s">
        <v>106</v>
      </c>
      <c r="F7364" s="5" t="s">
        <v>843</v>
      </c>
      <c r="G7364" t="s">
        <v>841</v>
      </c>
    </row>
    <row r="7365" spans="1:7" hidden="1" x14ac:dyDescent="0.25">
      <c r="A7365" s="4" t="s">
        <v>2177</v>
      </c>
      <c r="B7365" s="4" t="s">
        <v>2177</v>
      </c>
      <c r="C7365" t="str">
        <f>VLOOKUP(B7365,'سیستم ID'!B:C,2,0)</f>
        <v>01111BE2-4B5A-47AB-9060-BFE6156BD5B1</v>
      </c>
      <c r="D7365" s="5" t="s">
        <v>105</v>
      </c>
      <c r="E7365" t="s">
        <v>106</v>
      </c>
      <c r="F7365" s="5" t="s">
        <v>843</v>
      </c>
      <c r="G7365" t="s">
        <v>841</v>
      </c>
    </row>
    <row r="7366" spans="1:7" hidden="1" x14ac:dyDescent="0.25">
      <c r="A7366" s="4" t="s">
        <v>2179</v>
      </c>
      <c r="B7366" s="4" t="s">
        <v>2179</v>
      </c>
      <c r="C7366" t="str">
        <f>VLOOKUP(B7366,'سیستم ID'!B:C,2,0)</f>
        <v>637E58C7-714B-4D4D-8F5D-5C57045E6955</v>
      </c>
      <c r="D7366" s="5" t="s">
        <v>105</v>
      </c>
      <c r="E7366" t="s">
        <v>106</v>
      </c>
      <c r="F7366" s="5" t="s">
        <v>843</v>
      </c>
      <c r="G7366" t="s">
        <v>841</v>
      </c>
    </row>
    <row r="7367" spans="1:7" hidden="1" x14ac:dyDescent="0.25">
      <c r="A7367" s="4" t="s">
        <v>2181</v>
      </c>
      <c r="B7367" s="4" t="s">
        <v>2181</v>
      </c>
      <c r="C7367" t="str">
        <f>VLOOKUP(B7367,'سیستم ID'!B:C,2,0)</f>
        <v>DC8B4311-4459-4067-9CE2-E10835952FE7</v>
      </c>
      <c r="D7367" s="5" t="s">
        <v>105</v>
      </c>
      <c r="E7367" t="s">
        <v>106</v>
      </c>
      <c r="F7367" s="5" t="s">
        <v>843</v>
      </c>
      <c r="G7367" t="s">
        <v>841</v>
      </c>
    </row>
    <row r="7368" spans="1:7" hidden="1" x14ac:dyDescent="0.25">
      <c r="A7368" s="4" t="s">
        <v>2183</v>
      </c>
      <c r="B7368" s="4" t="s">
        <v>2183</v>
      </c>
      <c r="C7368" t="str">
        <f>VLOOKUP(B7368,'سیستم ID'!B:C,2,0)</f>
        <v>0C3342D0-37E1-4281-BE05-4DD66701C480</v>
      </c>
      <c r="D7368" s="5" t="s">
        <v>105</v>
      </c>
      <c r="E7368" t="s">
        <v>106</v>
      </c>
      <c r="F7368" s="5" t="s">
        <v>843</v>
      </c>
      <c r="G7368" t="s">
        <v>841</v>
      </c>
    </row>
    <row r="7369" spans="1:7" hidden="1" x14ac:dyDescent="0.25">
      <c r="A7369" s="4" t="s">
        <v>2185</v>
      </c>
      <c r="B7369" s="4" t="s">
        <v>2185</v>
      </c>
      <c r="C7369" t="str">
        <f>VLOOKUP(B7369,'سیستم ID'!B:C,2,0)</f>
        <v>3FBA0CA3-2E74-4AE3-B3D6-24A9A2487183</v>
      </c>
      <c r="D7369" s="5" t="s">
        <v>105</v>
      </c>
      <c r="E7369" t="s">
        <v>106</v>
      </c>
      <c r="F7369" s="5" t="s">
        <v>843</v>
      </c>
      <c r="G7369" t="s">
        <v>841</v>
      </c>
    </row>
    <row r="7370" spans="1:7" hidden="1" x14ac:dyDescent="0.25">
      <c r="A7370" s="4" t="s">
        <v>2187</v>
      </c>
      <c r="B7370" s="4" t="s">
        <v>2187</v>
      </c>
      <c r="C7370" t="str">
        <f>VLOOKUP(B7370,'سیستم ID'!B:C,2,0)</f>
        <v>9C1B5095-9004-46F6-A9A2-08CBA529336C</v>
      </c>
      <c r="D7370" s="5" t="s">
        <v>105</v>
      </c>
      <c r="E7370" t="s">
        <v>106</v>
      </c>
      <c r="F7370" s="5" t="s">
        <v>843</v>
      </c>
      <c r="G7370" t="s">
        <v>841</v>
      </c>
    </row>
    <row r="7371" spans="1:7" hidden="1" x14ac:dyDescent="0.25">
      <c r="A7371" s="4" t="s">
        <v>2189</v>
      </c>
      <c r="B7371" s="4" t="s">
        <v>2189</v>
      </c>
      <c r="C7371" t="str">
        <f>VLOOKUP(B7371,'سیستم ID'!B:C,2,0)</f>
        <v>1E83F097-3504-4A47-ABF0-0EB17ED77E9F</v>
      </c>
      <c r="D7371" s="5" t="s">
        <v>105</v>
      </c>
      <c r="E7371" t="s">
        <v>106</v>
      </c>
      <c r="F7371" s="5" t="s">
        <v>843</v>
      </c>
      <c r="G7371" t="s">
        <v>841</v>
      </c>
    </row>
    <row r="7372" spans="1:7" hidden="1" x14ac:dyDescent="0.25">
      <c r="A7372" s="4" t="s">
        <v>2191</v>
      </c>
      <c r="B7372" s="4" t="s">
        <v>2191</v>
      </c>
      <c r="C7372" t="str">
        <f>VLOOKUP(B7372,'سیستم ID'!B:C,2,0)</f>
        <v>8491DDC8-F8F5-4305-A531-C92B9978AD8B</v>
      </c>
      <c r="D7372" s="5" t="s">
        <v>105</v>
      </c>
      <c r="E7372" t="s">
        <v>106</v>
      </c>
      <c r="F7372" s="5" t="s">
        <v>843</v>
      </c>
      <c r="G7372" t="s">
        <v>841</v>
      </c>
    </row>
    <row r="7373" spans="1:7" hidden="1" x14ac:dyDescent="0.25">
      <c r="A7373" s="4" t="s">
        <v>2193</v>
      </c>
      <c r="B7373" s="4" t="s">
        <v>2193</v>
      </c>
      <c r="C7373" t="str">
        <f>VLOOKUP(B7373,'سیستم ID'!B:C,2,0)</f>
        <v>1352DBBB-B679-466D-9561-F867CCD9883F</v>
      </c>
      <c r="D7373" s="5" t="s">
        <v>105</v>
      </c>
      <c r="E7373" t="s">
        <v>106</v>
      </c>
      <c r="F7373" s="5" t="s">
        <v>843</v>
      </c>
      <c r="G7373" t="s">
        <v>841</v>
      </c>
    </row>
    <row r="7374" spans="1:7" hidden="1" x14ac:dyDescent="0.25">
      <c r="A7374" s="4" t="s">
        <v>2195</v>
      </c>
      <c r="B7374" s="4" t="s">
        <v>2195</v>
      </c>
      <c r="C7374" t="str">
        <f>VLOOKUP(B7374,'سیستم ID'!B:C,2,0)</f>
        <v>8697B919-91D5-47B4-A8A3-A12866017630</v>
      </c>
      <c r="D7374" s="5" t="s">
        <v>105</v>
      </c>
      <c r="E7374" t="s">
        <v>106</v>
      </c>
      <c r="F7374" s="5" t="s">
        <v>843</v>
      </c>
      <c r="G7374" t="s">
        <v>841</v>
      </c>
    </row>
    <row r="7375" spans="1:7" hidden="1" x14ac:dyDescent="0.25">
      <c r="A7375" s="4" t="s">
        <v>2197</v>
      </c>
      <c r="B7375" s="4" t="s">
        <v>2197</v>
      </c>
      <c r="C7375" t="str">
        <f>VLOOKUP(B7375,'سیستم ID'!B:C,2,0)</f>
        <v>EEA4D80C-B7E6-49EC-97ED-8E07AB7C761E</v>
      </c>
      <c r="D7375" s="5" t="s">
        <v>105</v>
      </c>
      <c r="E7375" t="s">
        <v>106</v>
      </c>
      <c r="F7375" s="5" t="s">
        <v>843</v>
      </c>
      <c r="G7375" t="s">
        <v>841</v>
      </c>
    </row>
    <row r="7376" spans="1:7" hidden="1" x14ac:dyDescent="0.25">
      <c r="A7376" s="4" t="s">
        <v>2199</v>
      </c>
      <c r="B7376" s="4" t="s">
        <v>2199</v>
      </c>
      <c r="C7376" t="str">
        <f>VLOOKUP(B7376,'سیستم ID'!B:C,2,0)</f>
        <v>BC22D8FD-DEE3-43D2-A8BE-6329C97AFC71</v>
      </c>
      <c r="D7376" s="5" t="s">
        <v>105</v>
      </c>
      <c r="E7376" t="s">
        <v>106</v>
      </c>
      <c r="F7376" s="5" t="s">
        <v>843</v>
      </c>
      <c r="G7376" t="s">
        <v>841</v>
      </c>
    </row>
    <row r="7377" spans="1:7" hidden="1" x14ac:dyDescent="0.25">
      <c r="A7377" s="4" t="s">
        <v>2201</v>
      </c>
      <c r="B7377" s="4" t="s">
        <v>2201</v>
      </c>
      <c r="C7377" t="str">
        <f>VLOOKUP(B7377,'سیستم ID'!B:C,2,0)</f>
        <v>9DEF62C7-F5E9-4524-9A44-319F6B5CD221</v>
      </c>
      <c r="D7377" s="5" t="s">
        <v>105</v>
      </c>
      <c r="E7377" t="s">
        <v>106</v>
      </c>
      <c r="F7377" s="5" t="s">
        <v>843</v>
      </c>
      <c r="G7377" t="s">
        <v>841</v>
      </c>
    </row>
    <row r="7378" spans="1:7" hidden="1" x14ac:dyDescent="0.25">
      <c r="A7378" s="4" t="s">
        <v>2203</v>
      </c>
      <c r="B7378" s="4" t="s">
        <v>2203</v>
      </c>
      <c r="C7378" t="str">
        <f>VLOOKUP(B7378,'سیستم ID'!B:C,2,0)</f>
        <v>224036C5-0747-4CC8-9EB4-FF4531444F6E</v>
      </c>
      <c r="D7378" s="5" t="s">
        <v>105</v>
      </c>
      <c r="E7378" t="s">
        <v>106</v>
      </c>
      <c r="F7378" s="5" t="s">
        <v>843</v>
      </c>
      <c r="G7378" t="s">
        <v>841</v>
      </c>
    </row>
    <row r="7379" spans="1:7" hidden="1" x14ac:dyDescent="0.25">
      <c r="A7379" s="4" t="s">
        <v>2205</v>
      </c>
      <c r="B7379" s="4" t="s">
        <v>2205</v>
      </c>
      <c r="C7379" t="str">
        <f>VLOOKUP(B7379,'سیستم ID'!B:C,2,0)</f>
        <v>6D7792BB-7D7C-4CA6-91B8-D812D40D4E35</v>
      </c>
      <c r="D7379" s="5" t="s">
        <v>105</v>
      </c>
      <c r="E7379" t="s">
        <v>106</v>
      </c>
      <c r="F7379" s="5" t="s">
        <v>843</v>
      </c>
      <c r="G7379" t="s">
        <v>841</v>
      </c>
    </row>
    <row r="7380" spans="1:7" hidden="1" x14ac:dyDescent="0.25">
      <c r="A7380" s="4" t="s">
        <v>2207</v>
      </c>
      <c r="B7380" s="4" t="s">
        <v>2207</v>
      </c>
      <c r="C7380" t="str">
        <f>VLOOKUP(B7380,'سیستم ID'!B:C,2,0)</f>
        <v>08B57C51-489C-48C5-87E6-A18671170AE4</v>
      </c>
      <c r="D7380" s="5" t="s">
        <v>105</v>
      </c>
      <c r="E7380" t="s">
        <v>106</v>
      </c>
      <c r="F7380" s="5" t="s">
        <v>843</v>
      </c>
      <c r="G7380" t="s">
        <v>841</v>
      </c>
    </row>
    <row r="7381" spans="1:7" hidden="1" x14ac:dyDescent="0.25">
      <c r="A7381" s="4" t="s">
        <v>2209</v>
      </c>
      <c r="B7381" s="4" t="s">
        <v>2209</v>
      </c>
      <c r="C7381" t="str">
        <f>VLOOKUP(B7381,'سیستم ID'!B:C,2,0)</f>
        <v>AF9918AF-2341-4153-B759-6ED89E79792E</v>
      </c>
      <c r="D7381" s="5" t="s">
        <v>105</v>
      </c>
      <c r="E7381" t="s">
        <v>106</v>
      </c>
      <c r="F7381" s="5" t="s">
        <v>843</v>
      </c>
      <c r="G7381" t="s">
        <v>841</v>
      </c>
    </row>
    <row r="7382" spans="1:7" hidden="1" x14ac:dyDescent="0.25">
      <c r="A7382" s="4" t="s">
        <v>2211</v>
      </c>
      <c r="B7382" s="4" t="s">
        <v>2211</v>
      </c>
      <c r="C7382" t="str">
        <f>VLOOKUP(B7382,'سیستم ID'!B:C,2,0)</f>
        <v>C04CC365-E592-42EC-9756-6A7D0E455A78</v>
      </c>
      <c r="D7382" s="5" t="s">
        <v>105</v>
      </c>
      <c r="E7382" t="s">
        <v>106</v>
      </c>
      <c r="F7382" s="5" t="s">
        <v>843</v>
      </c>
      <c r="G7382" t="s">
        <v>841</v>
      </c>
    </row>
    <row r="7383" spans="1:7" hidden="1" x14ac:dyDescent="0.25">
      <c r="A7383" s="4" t="s">
        <v>2213</v>
      </c>
      <c r="B7383" s="4" t="s">
        <v>2213</v>
      </c>
      <c r="C7383" t="str">
        <f>VLOOKUP(B7383,'سیستم ID'!B:C,2,0)</f>
        <v>C225146A-08DC-4805-AC51-7364E26A4C5C</v>
      </c>
      <c r="D7383" s="5" t="s">
        <v>105</v>
      </c>
      <c r="E7383" t="s">
        <v>106</v>
      </c>
      <c r="F7383" s="5" t="s">
        <v>843</v>
      </c>
      <c r="G7383" t="s">
        <v>841</v>
      </c>
    </row>
    <row r="7384" spans="1:7" hidden="1" x14ac:dyDescent="0.25">
      <c r="A7384" s="4" t="s">
        <v>2215</v>
      </c>
      <c r="B7384" s="4" t="s">
        <v>2215</v>
      </c>
      <c r="C7384" t="str">
        <f>VLOOKUP(B7384,'سیستم ID'!B:C,2,0)</f>
        <v>CFCFC8E4-79F8-45DA-8DC5-FC2F77E3C2CC</v>
      </c>
      <c r="D7384" s="5" t="s">
        <v>105</v>
      </c>
      <c r="E7384" t="s">
        <v>106</v>
      </c>
      <c r="F7384" s="5" t="s">
        <v>843</v>
      </c>
      <c r="G7384" t="s">
        <v>841</v>
      </c>
    </row>
    <row r="7385" spans="1:7" hidden="1" x14ac:dyDescent="0.25">
      <c r="A7385" s="4" t="s">
        <v>2217</v>
      </c>
      <c r="B7385" s="4" t="s">
        <v>2217</v>
      </c>
      <c r="C7385" t="str">
        <f>VLOOKUP(B7385,'سیستم ID'!B:C,2,0)</f>
        <v>C26BAA53-399F-4D70-87E2-51D74950A31A</v>
      </c>
      <c r="D7385" s="5" t="s">
        <v>105</v>
      </c>
      <c r="E7385" t="s">
        <v>106</v>
      </c>
      <c r="F7385" s="5" t="s">
        <v>843</v>
      </c>
      <c r="G7385" t="s">
        <v>841</v>
      </c>
    </row>
    <row r="7386" spans="1:7" hidden="1" x14ac:dyDescent="0.25">
      <c r="A7386" s="4" t="s">
        <v>2219</v>
      </c>
      <c r="B7386" s="4" t="s">
        <v>2219</v>
      </c>
      <c r="C7386" t="str">
        <f>VLOOKUP(B7386,'سیستم ID'!B:C,2,0)</f>
        <v>04652F07-003B-4BF8-B2D2-6562B4533E9A</v>
      </c>
      <c r="D7386" s="5" t="s">
        <v>105</v>
      </c>
      <c r="E7386" t="s">
        <v>106</v>
      </c>
      <c r="F7386" s="5" t="s">
        <v>843</v>
      </c>
      <c r="G7386" t="s">
        <v>841</v>
      </c>
    </row>
    <row r="7387" spans="1:7" hidden="1" x14ac:dyDescent="0.25">
      <c r="A7387" s="4" t="s">
        <v>2221</v>
      </c>
      <c r="B7387" s="4" t="s">
        <v>2221</v>
      </c>
      <c r="C7387" t="str">
        <f>VLOOKUP(B7387,'سیستم ID'!B:C,2,0)</f>
        <v>D554DACB-7894-4AED-8BFF-16BC38CD2EA6</v>
      </c>
      <c r="D7387" s="5" t="s">
        <v>105</v>
      </c>
      <c r="E7387" t="s">
        <v>106</v>
      </c>
      <c r="F7387" s="5" t="s">
        <v>843</v>
      </c>
      <c r="G7387" t="s">
        <v>841</v>
      </c>
    </row>
    <row r="7388" spans="1:7" hidden="1" x14ac:dyDescent="0.25">
      <c r="A7388" s="4" t="s">
        <v>2223</v>
      </c>
      <c r="B7388" s="4" t="s">
        <v>2223</v>
      </c>
      <c r="C7388" t="str">
        <f>VLOOKUP(B7388,'سیستم ID'!B:C,2,0)</f>
        <v>E885EAA2-DA1E-4BC3-8D44-AAB1182E7BF3</v>
      </c>
      <c r="D7388" s="5" t="s">
        <v>105</v>
      </c>
      <c r="E7388" t="s">
        <v>106</v>
      </c>
      <c r="F7388" s="5" t="s">
        <v>843</v>
      </c>
      <c r="G7388" t="s">
        <v>841</v>
      </c>
    </row>
    <row r="7389" spans="1:7" hidden="1" x14ac:dyDescent="0.25">
      <c r="A7389" s="4" t="s">
        <v>2225</v>
      </c>
      <c r="B7389" s="4" t="s">
        <v>2225</v>
      </c>
      <c r="C7389" t="str">
        <f>VLOOKUP(B7389,'سیستم ID'!B:C,2,0)</f>
        <v>E8826536-9A9D-4F9E-8D8B-71AA052E281B</v>
      </c>
      <c r="D7389" s="5" t="s">
        <v>105</v>
      </c>
      <c r="E7389" t="s">
        <v>106</v>
      </c>
      <c r="F7389" s="5" t="s">
        <v>843</v>
      </c>
      <c r="G7389" t="s">
        <v>841</v>
      </c>
    </row>
    <row r="7390" spans="1:7" hidden="1" x14ac:dyDescent="0.25">
      <c r="A7390" s="4" t="s">
        <v>2227</v>
      </c>
      <c r="B7390" s="4" t="s">
        <v>2227</v>
      </c>
      <c r="C7390" t="str">
        <f>VLOOKUP(B7390,'سیستم ID'!B:C,2,0)</f>
        <v>F253A056-5C20-45DD-AA66-FBDFDB980907</v>
      </c>
      <c r="D7390" s="5" t="s">
        <v>105</v>
      </c>
      <c r="E7390" t="s">
        <v>106</v>
      </c>
      <c r="F7390" s="5" t="s">
        <v>843</v>
      </c>
      <c r="G7390" t="s">
        <v>841</v>
      </c>
    </row>
    <row r="7391" spans="1:7" hidden="1" x14ac:dyDescent="0.25">
      <c r="A7391" s="4" t="s">
        <v>2229</v>
      </c>
      <c r="B7391" s="4" t="s">
        <v>2229</v>
      </c>
      <c r="C7391" t="str">
        <f>VLOOKUP(B7391,'سیستم ID'!B:C,2,0)</f>
        <v>33E3CA33-79B9-4F83-B74E-F38485CB22B2</v>
      </c>
      <c r="D7391" s="5" t="s">
        <v>105</v>
      </c>
      <c r="E7391" t="s">
        <v>106</v>
      </c>
      <c r="F7391" s="5" t="s">
        <v>843</v>
      </c>
      <c r="G7391" t="s">
        <v>841</v>
      </c>
    </row>
    <row r="7392" spans="1:7" hidden="1" x14ac:dyDescent="0.25">
      <c r="A7392" s="4" t="s">
        <v>2231</v>
      </c>
      <c r="B7392" s="4" t="s">
        <v>2231</v>
      </c>
      <c r="C7392" t="str">
        <f>VLOOKUP(B7392,'سیستم ID'!B:C,2,0)</f>
        <v>1505C93A-E65F-405D-8C6F-5D5E55F5EB19</v>
      </c>
      <c r="D7392" s="5" t="s">
        <v>105</v>
      </c>
      <c r="E7392" t="s">
        <v>106</v>
      </c>
      <c r="F7392" s="5" t="s">
        <v>843</v>
      </c>
      <c r="G7392" t="s">
        <v>841</v>
      </c>
    </row>
    <row r="7393" spans="1:7" hidden="1" x14ac:dyDescent="0.25">
      <c r="A7393" s="4" t="s">
        <v>2233</v>
      </c>
      <c r="B7393" s="4" t="s">
        <v>2233</v>
      </c>
      <c r="C7393" t="str">
        <f>VLOOKUP(B7393,'سیستم ID'!B:C,2,0)</f>
        <v>B34FCCE1-4041-4E27-A383-E5EE42FDF6C8</v>
      </c>
      <c r="D7393" s="5" t="s">
        <v>105</v>
      </c>
      <c r="E7393" t="s">
        <v>106</v>
      </c>
      <c r="F7393" s="5" t="s">
        <v>843</v>
      </c>
      <c r="G7393" t="s">
        <v>841</v>
      </c>
    </row>
    <row r="7394" spans="1:7" hidden="1" x14ac:dyDescent="0.25">
      <c r="A7394" s="4" t="s">
        <v>2235</v>
      </c>
      <c r="B7394" s="4" t="s">
        <v>2235</v>
      </c>
      <c r="C7394" t="str">
        <f>VLOOKUP(B7394,'سیستم ID'!B:C,2,0)</f>
        <v>12C56B1D-0CC9-464A-8F57-F44DF0325EE5</v>
      </c>
      <c r="D7394" s="5" t="s">
        <v>105</v>
      </c>
      <c r="E7394" t="s">
        <v>106</v>
      </c>
      <c r="F7394" s="5" t="s">
        <v>843</v>
      </c>
      <c r="G7394" t="s">
        <v>841</v>
      </c>
    </row>
    <row r="7395" spans="1:7" hidden="1" x14ac:dyDescent="0.25">
      <c r="A7395" s="4" t="s">
        <v>2237</v>
      </c>
      <c r="B7395" s="4" t="s">
        <v>2237</v>
      </c>
      <c r="C7395" t="str">
        <f>VLOOKUP(B7395,'سیستم ID'!B:C,2,0)</f>
        <v>364A677A-701B-4BB2-AC15-B6CD666337A6</v>
      </c>
      <c r="D7395" s="5" t="s">
        <v>105</v>
      </c>
      <c r="E7395" t="s">
        <v>106</v>
      </c>
      <c r="F7395" s="5" t="s">
        <v>843</v>
      </c>
      <c r="G7395" t="s">
        <v>841</v>
      </c>
    </row>
    <row r="7396" spans="1:7" hidden="1" x14ac:dyDescent="0.25">
      <c r="A7396" s="4" t="s">
        <v>2239</v>
      </c>
      <c r="B7396" s="4" t="s">
        <v>2239</v>
      </c>
      <c r="C7396" t="str">
        <f>VLOOKUP(B7396,'سیستم ID'!B:C,2,0)</f>
        <v>98D7A088-E335-4D0A-8065-A7012D4762F7</v>
      </c>
      <c r="D7396" s="5" t="s">
        <v>105</v>
      </c>
      <c r="E7396" t="s">
        <v>106</v>
      </c>
      <c r="F7396" s="5" t="s">
        <v>843</v>
      </c>
      <c r="G7396" t="s">
        <v>841</v>
      </c>
    </row>
    <row r="7397" spans="1:7" hidden="1" x14ac:dyDescent="0.25">
      <c r="A7397" s="4" t="s">
        <v>2241</v>
      </c>
      <c r="B7397" s="4" t="s">
        <v>2241</v>
      </c>
      <c r="C7397" t="str">
        <f>VLOOKUP(B7397,'سیستم ID'!B:C,2,0)</f>
        <v>28382387-B891-48F8-9F8D-579B2142C93D</v>
      </c>
      <c r="D7397" s="5" t="s">
        <v>105</v>
      </c>
      <c r="E7397" t="s">
        <v>106</v>
      </c>
      <c r="F7397" s="5" t="s">
        <v>843</v>
      </c>
      <c r="G7397" t="s">
        <v>841</v>
      </c>
    </row>
    <row r="7398" spans="1:7" hidden="1" x14ac:dyDescent="0.25">
      <c r="A7398" s="4" t="s">
        <v>2243</v>
      </c>
      <c r="B7398" s="4" t="s">
        <v>2243</v>
      </c>
      <c r="C7398" t="str">
        <f>VLOOKUP(B7398,'سیستم ID'!B:C,2,0)</f>
        <v>82E050DB-0329-494C-86B2-350864B5D11A</v>
      </c>
      <c r="D7398" s="5" t="s">
        <v>105</v>
      </c>
      <c r="E7398" t="s">
        <v>106</v>
      </c>
      <c r="F7398" s="5" t="s">
        <v>843</v>
      </c>
      <c r="G7398" t="s">
        <v>841</v>
      </c>
    </row>
    <row r="7399" spans="1:7" hidden="1" x14ac:dyDescent="0.25">
      <c r="A7399" s="4" t="s">
        <v>2245</v>
      </c>
      <c r="B7399" s="4" t="s">
        <v>2245</v>
      </c>
      <c r="C7399" t="str">
        <f>VLOOKUP(B7399,'سیستم ID'!B:C,2,0)</f>
        <v>3500E75E-105B-41BD-8357-A83225C044EE</v>
      </c>
      <c r="D7399" s="5" t="s">
        <v>105</v>
      </c>
      <c r="E7399" t="s">
        <v>106</v>
      </c>
      <c r="F7399" s="5" t="s">
        <v>843</v>
      </c>
      <c r="G7399" t="s">
        <v>841</v>
      </c>
    </row>
    <row r="7400" spans="1:7" hidden="1" x14ac:dyDescent="0.25">
      <c r="A7400" s="4" t="s">
        <v>2247</v>
      </c>
      <c r="B7400" s="4" t="s">
        <v>2247</v>
      </c>
      <c r="C7400" t="str">
        <f>VLOOKUP(B7400,'سیستم ID'!B:C,2,0)</f>
        <v>ED21AC8E-A275-42BD-ADB7-8A09C098D51B</v>
      </c>
      <c r="D7400" s="5" t="s">
        <v>105</v>
      </c>
      <c r="E7400" t="s">
        <v>106</v>
      </c>
      <c r="F7400" s="5" t="s">
        <v>843</v>
      </c>
      <c r="G7400" t="s">
        <v>841</v>
      </c>
    </row>
    <row r="7401" spans="1:7" hidden="1" x14ac:dyDescent="0.25">
      <c r="A7401" s="4" t="s">
        <v>2249</v>
      </c>
      <c r="B7401" s="4" t="s">
        <v>2249</v>
      </c>
      <c r="C7401" t="str">
        <f>VLOOKUP(B7401,'سیستم ID'!B:C,2,0)</f>
        <v>364A9EA4-A180-45EE-AC8D-DE914EAE2001</v>
      </c>
      <c r="D7401" s="5" t="s">
        <v>105</v>
      </c>
      <c r="E7401" t="s">
        <v>106</v>
      </c>
      <c r="F7401" s="5" t="s">
        <v>843</v>
      </c>
      <c r="G7401" t="s">
        <v>841</v>
      </c>
    </row>
    <row r="7402" spans="1:7" hidden="1" x14ac:dyDescent="0.25">
      <c r="A7402" s="4" t="s">
        <v>2251</v>
      </c>
      <c r="B7402" s="4" t="s">
        <v>2251</v>
      </c>
      <c r="C7402" t="str">
        <f>VLOOKUP(B7402,'سیستم ID'!B:C,2,0)</f>
        <v>43AC203A-DC07-41DF-A460-90313867E903</v>
      </c>
      <c r="D7402" s="5" t="s">
        <v>105</v>
      </c>
      <c r="E7402" t="s">
        <v>106</v>
      </c>
      <c r="F7402" s="5" t="s">
        <v>843</v>
      </c>
      <c r="G7402" t="s">
        <v>841</v>
      </c>
    </row>
    <row r="7403" spans="1:7" hidden="1" x14ac:dyDescent="0.25">
      <c r="A7403" s="4" t="s">
        <v>2253</v>
      </c>
      <c r="B7403" s="4" t="s">
        <v>2253</v>
      </c>
      <c r="C7403" t="str">
        <f>VLOOKUP(B7403,'سیستم ID'!B:C,2,0)</f>
        <v>739D306E-A782-4B2C-B6CF-E7A79005499E</v>
      </c>
      <c r="D7403" s="5" t="s">
        <v>105</v>
      </c>
      <c r="E7403" t="s">
        <v>106</v>
      </c>
      <c r="F7403" s="5" t="s">
        <v>843</v>
      </c>
      <c r="G7403" t="s">
        <v>841</v>
      </c>
    </row>
    <row r="7404" spans="1:7" hidden="1" x14ac:dyDescent="0.25">
      <c r="A7404" s="4" t="s">
        <v>2255</v>
      </c>
      <c r="B7404" s="4" t="s">
        <v>2255</v>
      </c>
      <c r="C7404" t="str">
        <f>VLOOKUP(B7404,'سیستم ID'!B:C,2,0)</f>
        <v>0D415A6C-7FC5-48A5-B93A-82E1588D2776</v>
      </c>
      <c r="D7404" s="5" t="s">
        <v>105</v>
      </c>
      <c r="E7404" t="s">
        <v>106</v>
      </c>
      <c r="F7404" s="5" t="s">
        <v>843</v>
      </c>
      <c r="G7404" t="s">
        <v>841</v>
      </c>
    </row>
    <row r="7405" spans="1:7" hidden="1" x14ac:dyDescent="0.25">
      <c r="A7405" s="4" t="s">
        <v>2257</v>
      </c>
      <c r="B7405" s="4" t="s">
        <v>2257</v>
      </c>
      <c r="C7405" t="str">
        <f>VLOOKUP(B7405,'سیستم ID'!B:C,2,0)</f>
        <v>6623FA39-7901-4490-98DA-EBA686663D2B</v>
      </c>
      <c r="D7405" s="5" t="s">
        <v>105</v>
      </c>
      <c r="E7405" t="s">
        <v>106</v>
      </c>
      <c r="F7405" s="5" t="s">
        <v>843</v>
      </c>
      <c r="G7405" t="s">
        <v>841</v>
      </c>
    </row>
    <row r="7406" spans="1:7" hidden="1" x14ac:dyDescent="0.25">
      <c r="A7406" s="4" t="s">
        <v>2259</v>
      </c>
      <c r="B7406" s="4" t="s">
        <v>2259</v>
      </c>
      <c r="C7406" t="str">
        <f>VLOOKUP(B7406,'سیستم ID'!B:C,2,0)</f>
        <v>03DFE3A0-63F2-4F4B-AD08-30A36DD267C2</v>
      </c>
      <c r="D7406" s="5" t="s">
        <v>105</v>
      </c>
      <c r="E7406" t="s">
        <v>106</v>
      </c>
      <c r="F7406" s="5" t="s">
        <v>843</v>
      </c>
      <c r="G7406" t="s">
        <v>841</v>
      </c>
    </row>
    <row r="7407" spans="1:7" hidden="1" x14ac:dyDescent="0.25">
      <c r="A7407" s="4" t="s">
        <v>2261</v>
      </c>
      <c r="B7407" s="4" t="s">
        <v>2261</v>
      </c>
      <c r="C7407" t="str">
        <f>VLOOKUP(B7407,'سیستم ID'!B:C,2,0)</f>
        <v>185390B5-FB0E-42B2-8708-AADE975933F0</v>
      </c>
      <c r="D7407" s="5" t="s">
        <v>105</v>
      </c>
      <c r="E7407" t="s">
        <v>106</v>
      </c>
      <c r="F7407" s="5" t="s">
        <v>843</v>
      </c>
      <c r="G7407" t="s">
        <v>841</v>
      </c>
    </row>
    <row r="7408" spans="1:7" hidden="1" x14ac:dyDescent="0.25">
      <c r="A7408" s="4" t="s">
        <v>2263</v>
      </c>
      <c r="B7408" s="4" t="s">
        <v>2263</v>
      </c>
      <c r="C7408" t="str">
        <f>VLOOKUP(B7408,'سیستم ID'!B:C,2,0)</f>
        <v>64A5C211-29EB-42B6-9848-F0B73500522E</v>
      </c>
      <c r="D7408" s="5" t="s">
        <v>105</v>
      </c>
      <c r="E7408" t="s">
        <v>106</v>
      </c>
      <c r="F7408" s="5" t="s">
        <v>843</v>
      </c>
      <c r="G7408" t="s">
        <v>841</v>
      </c>
    </row>
    <row r="7409" spans="1:7" hidden="1" x14ac:dyDescent="0.25">
      <c r="A7409" s="4" t="s">
        <v>2265</v>
      </c>
      <c r="B7409" s="4" t="s">
        <v>2265</v>
      </c>
      <c r="C7409" t="str">
        <f>VLOOKUP(B7409,'سیستم ID'!B:C,2,0)</f>
        <v>CBA951E2-433F-4F46-98D1-71FBE46C94C1</v>
      </c>
      <c r="D7409" s="5" t="s">
        <v>105</v>
      </c>
      <c r="E7409" t="s">
        <v>106</v>
      </c>
      <c r="F7409" s="5" t="s">
        <v>843</v>
      </c>
      <c r="G7409" t="s">
        <v>841</v>
      </c>
    </row>
    <row r="7410" spans="1:7" hidden="1" x14ac:dyDescent="0.25">
      <c r="A7410" s="4" t="s">
        <v>2267</v>
      </c>
      <c r="B7410" s="4" t="s">
        <v>2267</v>
      </c>
      <c r="C7410" t="str">
        <f>VLOOKUP(B7410,'سیستم ID'!B:C,2,0)</f>
        <v>B9A8E444-ABBE-4D65-8906-EA1D8CC63B7B</v>
      </c>
      <c r="D7410" s="5" t="s">
        <v>105</v>
      </c>
      <c r="E7410" t="s">
        <v>106</v>
      </c>
      <c r="F7410" s="5" t="s">
        <v>843</v>
      </c>
      <c r="G7410" t="s">
        <v>841</v>
      </c>
    </row>
    <row r="7411" spans="1:7" hidden="1" x14ac:dyDescent="0.25">
      <c r="A7411" s="4" t="s">
        <v>2269</v>
      </c>
      <c r="B7411" s="4" t="s">
        <v>2269</v>
      </c>
      <c r="C7411" t="str">
        <f>VLOOKUP(B7411,'سیستم ID'!B:C,2,0)</f>
        <v>C736DD6B-6DDF-4B55-9BCD-373E3EE18B84</v>
      </c>
      <c r="D7411" s="5" t="s">
        <v>105</v>
      </c>
      <c r="E7411" t="s">
        <v>106</v>
      </c>
      <c r="F7411" s="5" t="s">
        <v>843</v>
      </c>
      <c r="G7411" t="s">
        <v>841</v>
      </c>
    </row>
    <row r="7412" spans="1:7" hidden="1" x14ac:dyDescent="0.25">
      <c r="A7412" s="4" t="s">
        <v>2271</v>
      </c>
      <c r="B7412" s="4" t="s">
        <v>2271</v>
      </c>
      <c r="C7412" t="str">
        <f>VLOOKUP(B7412,'سیستم ID'!B:C,2,0)</f>
        <v>04431995-2433-4FD6-B9A8-2F5B020AEAE9</v>
      </c>
      <c r="D7412" s="5" t="s">
        <v>105</v>
      </c>
      <c r="E7412" t="s">
        <v>106</v>
      </c>
      <c r="F7412" s="5" t="s">
        <v>843</v>
      </c>
      <c r="G7412" t="s">
        <v>841</v>
      </c>
    </row>
    <row r="7413" spans="1:7" hidden="1" x14ac:dyDescent="0.25">
      <c r="A7413" s="4" t="s">
        <v>2273</v>
      </c>
      <c r="B7413" s="4" t="s">
        <v>2273</v>
      </c>
      <c r="C7413" t="str">
        <f>VLOOKUP(B7413,'سیستم ID'!B:C,2,0)</f>
        <v>952BF464-B19E-4069-882C-CBBFF8020AA1</v>
      </c>
      <c r="D7413" s="5" t="s">
        <v>105</v>
      </c>
      <c r="E7413" t="s">
        <v>106</v>
      </c>
      <c r="F7413" s="5" t="s">
        <v>843</v>
      </c>
      <c r="G7413" t="s">
        <v>841</v>
      </c>
    </row>
    <row r="7414" spans="1:7" hidden="1" x14ac:dyDescent="0.25">
      <c r="A7414" s="4" t="s">
        <v>2275</v>
      </c>
      <c r="B7414" s="4" t="s">
        <v>2275</v>
      </c>
      <c r="C7414" t="str">
        <f>VLOOKUP(B7414,'سیستم ID'!B:C,2,0)</f>
        <v>5690ED42-F5A2-4BA0-B8DC-1A088EC1F3E1</v>
      </c>
      <c r="D7414" s="5" t="s">
        <v>105</v>
      </c>
      <c r="E7414" t="s">
        <v>106</v>
      </c>
      <c r="F7414" s="5" t="s">
        <v>843</v>
      </c>
      <c r="G7414" t="s">
        <v>841</v>
      </c>
    </row>
    <row r="7415" spans="1:7" hidden="1" x14ac:dyDescent="0.25">
      <c r="A7415" s="4" t="s">
        <v>2277</v>
      </c>
      <c r="B7415" s="4" t="s">
        <v>2277</v>
      </c>
      <c r="C7415" t="str">
        <f>VLOOKUP(B7415,'سیستم ID'!B:C,2,0)</f>
        <v>B0E13D32-BF53-40B1-AFDE-A7749131E445</v>
      </c>
      <c r="D7415" s="5" t="s">
        <v>105</v>
      </c>
      <c r="E7415" t="s">
        <v>106</v>
      </c>
      <c r="F7415" s="5" t="s">
        <v>843</v>
      </c>
      <c r="G7415" t="s">
        <v>841</v>
      </c>
    </row>
    <row r="7416" spans="1:7" hidden="1" x14ac:dyDescent="0.25">
      <c r="A7416" s="4" t="s">
        <v>2279</v>
      </c>
      <c r="B7416" s="4" t="s">
        <v>2279</v>
      </c>
      <c r="C7416" t="str">
        <f>VLOOKUP(B7416,'سیستم ID'!B:C,2,0)</f>
        <v>BDAD0F19-9471-4EE1-B48C-A95FD5B51B9D</v>
      </c>
      <c r="D7416" s="5" t="s">
        <v>105</v>
      </c>
      <c r="E7416" t="s">
        <v>106</v>
      </c>
      <c r="F7416" s="5" t="s">
        <v>843</v>
      </c>
      <c r="G7416" t="s">
        <v>841</v>
      </c>
    </row>
    <row r="7417" spans="1:7" hidden="1" x14ac:dyDescent="0.25">
      <c r="A7417" s="4" t="s">
        <v>2281</v>
      </c>
      <c r="B7417" s="4" t="s">
        <v>2281</v>
      </c>
      <c r="C7417" t="str">
        <f>VLOOKUP(B7417,'سیستم ID'!B:C,2,0)</f>
        <v>362FC1B6-7412-4213-9CA6-948F99877CDB</v>
      </c>
      <c r="D7417" s="5" t="s">
        <v>105</v>
      </c>
      <c r="E7417" t="s">
        <v>106</v>
      </c>
      <c r="F7417" s="5" t="s">
        <v>843</v>
      </c>
      <c r="G7417" t="s">
        <v>841</v>
      </c>
    </row>
    <row r="7418" spans="1:7" hidden="1" x14ac:dyDescent="0.25">
      <c r="A7418" s="4" t="s">
        <v>2283</v>
      </c>
      <c r="B7418" s="4" t="s">
        <v>2283</v>
      </c>
      <c r="C7418" t="str">
        <f>VLOOKUP(B7418,'سیستم ID'!B:C,2,0)</f>
        <v>333F5807-E8DA-4C37-BC91-E22E054ABFA3</v>
      </c>
      <c r="D7418" s="5" t="s">
        <v>105</v>
      </c>
      <c r="E7418" t="s">
        <v>106</v>
      </c>
      <c r="F7418" s="5" t="s">
        <v>843</v>
      </c>
      <c r="G7418" t="s">
        <v>841</v>
      </c>
    </row>
    <row r="7419" spans="1:7" hidden="1" x14ac:dyDescent="0.25">
      <c r="A7419" s="4" t="s">
        <v>2285</v>
      </c>
      <c r="B7419" s="4" t="s">
        <v>2285</v>
      </c>
      <c r="C7419" t="str">
        <f>VLOOKUP(B7419,'سیستم ID'!B:C,2,0)</f>
        <v>6A62E0F8-D50D-4E5B-96AB-CF89668673C9</v>
      </c>
      <c r="D7419" s="5" t="s">
        <v>105</v>
      </c>
      <c r="E7419" t="s">
        <v>106</v>
      </c>
      <c r="F7419" s="5" t="s">
        <v>843</v>
      </c>
      <c r="G7419" t="s">
        <v>841</v>
      </c>
    </row>
    <row r="7420" spans="1:7" hidden="1" x14ac:dyDescent="0.25">
      <c r="A7420" s="4" t="s">
        <v>2287</v>
      </c>
      <c r="B7420" s="4" t="s">
        <v>2287</v>
      </c>
      <c r="C7420" t="str">
        <f>VLOOKUP(B7420,'سیستم ID'!B:C,2,0)</f>
        <v>9505B795-F65B-4FE8-BA64-0F085D517D66</v>
      </c>
      <c r="D7420" s="5" t="s">
        <v>105</v>
      </c>
      <c r="E7420" t="s">
        <v>106</v>
      </c>
      <c r="F7420" s="5" t="s">
        <v>843</v>
      </c>
      <c r="G7420" t="s">
        <v>841</v>
      </c>
    </row>
    <row r="7421" spans="1:7" hidden="1" x14ac:dyDescent="0.25">
      <c r="A7421" s="4" t="s">
        <v>2289</v>
      </c>
      <c r="B7421" s="4" t="s">
        <v>2289</v>
      </c>
      <c r="C7421" t="str">
        <f>VLOOKUP(B7421,'سیستم ID'!B:C,2,0)</f>
        <v>F0B79997-1564-4D0B-A63A-B2A6A3564997</v>
      </c>
      <c r="D7421" s="5" t="s">
        <v>105</v>
      </c>
      <c r="E7421" t="s">
        <v>106</v>
      </c>
      <c r="F7421" s="5" t="s">
        <v>843</v>
      </c>
      <c r="G7421" t="s">
        <v>841</v>
      </c>
    </row>
    <row r="7422" spans="1:7" hidden="1" x14ac:dyDescent="0.25">
      <c r="A7422" s="4" t="s">
        <v>2291</v>
      </c>
      <c r="B7422" s="4" t="s">
        <v>2291</v>
      </c>
      <c r="C7422" t="str">
        <f>VLOOKUP(B7422,'سیستم ID'!B:C,2,0)</f>
        <v>BEF23C87-6A74-4F52-9CC6-BA84E72EB91C</v>
      </c>
      <c r="D7422" s="5" t="s">
        <v>105</v>
      </c>
      <c r="E7422" t="s">
        <v>106</v>
      </c>
      <c r="F7422" s="5" t="s">
        <v>843</v>
      </c>
      <c r="G7422" t="s">
        <v>841</v>
      </c>
    </row>
    <row r="7423" spans="1:7" hidden="1" x14ac:dyDescent="0.25">
      <c r="A7423" s="4" t="s">
        <v>2293</v>
      </c>
      <c r="B7423" s="4" t="s">
        <v>2293</v>
      </c>
      <c r="C7423" t="str">
        <f>VLOOKUP(B7423,'سیستم ID'!B:C,2,0)</f>
        <v>89CE7797-4ACF-4A78-8A27-19D72537F99C</v>
      </c>
      <c r="D7423" s="5" t="s">
        <v>105</v>
      </c>
      <c r="E7423" t="s">
        <v>106</v>
      </c>
      <c r="F7423" s="5" t="s">
        <v>843</v>
      </c>
      <c r="G7423" t="s">
        <v>841</v>
      </c>
    </row>
    <row r="7424" spans="1:7" hidden="1" x14ac:dyDescent="0.25">
      <c r="A7424" s="4" t="s">
        <v>2295</v>
      </c>
      <c r="B7424" s="4" t="s">
        <v>2295</v>
      </c>
      <c r="C7424" t="str">
        <f>VLOOKUP(B7424,'سیستم ID'!B:C,2,0)</f>
        <v>17A1B504-8835-4278-84F4-269F13E2A661</v>
      </c>
      <c r="D7424" s="5" t="s">
        <v>105</v>
      </c>
      <c r="E7424" t="s">
        <v>106</v>
      </c>
      <c r="F7424" s="5" t="s">
        <v>843</v>
      </c>
      <c r="G7424" t="s">
        <v>841</v>
      </c>
    </row>
    <row r="7425" spans="1:7" hidden="1" x14ac:dyDescent="0.25">
      <c r="A7425" s="4" t="s">
        <v>2297</v>
      </c>
      <c r="B7425" s="4" t="s">
        <v>2297</v>
      </c>
      <c r="C7425" t="str">
        <f>VLOOKUP(B7425,'سیستم ID'!B:C,2,0)</f>
        <v>92452F99-7A37-4535-85FE-9E0D90D8B41C</v>
      </c>
      <c r="D7425" s="5" t="s">
        <v>105</v>
      </c>
      <c r="E7425" t="s">
        <v>106</v>
      </c>
      <c r="F7425" s="5" t="s">
        <v>843</v>
      </c>
      <c r="G7425" t="s">
        <v>841</v>
      </c>
    </row>
    <row r="7426" spans="1:7" hidden="1" x14ac:dyDescent="0.25">
      <c r="A7426" s="4" t="s">
        <v>2299</v>
      </c>
      <c r="B7426" s="4" t="s">
        <v>2299</v>
      </c>
      <c r="C7426" t="str">
        <f>VLOOKUP(B7426,'سیستم ID'!B:C,2,0)</f>
        <v>B4585EDE-08EB-42CD-A687-E57EE2BF1288</v>
      </c>
      <c r="D7426" s="5" t="s">
        <v>105</v>
      </c>
      <c r="E7426" t="s">
        <v>106</v>
      </c>
      <c r="F7426" s="5" t="s">
        <v>843</v>
      </c>
      <c r="G7426" t="s">
        <v>841</v>
      </c>
    </row>
    <row r="7427" spans="1:7" hidden="1" x14ac:dyDescent="0.25">
      <c r="A7427" s="4" t="s">
        <v>2301</v>
      </c>
      <c r="B7427" s="4" t="s">
        <v>2301</v>
      </c>
      <c r="C7427" t="str">
        <f>VLOOKUP(B7427,'سیستم ID'!B:C,2,0)</f>
        <v>DD6C9638-0DB2-4507-8CFB-C9DAADA6B83F</v>
      </c>
      <c r="D7427" s="5" t="s">
        <v>105</v>
      </c>
      <c r="E7427" t="s">
        <v>106</v>
      </c>
      <c r="F7427" s="5" t="s">
        <v>843</v>
      </c>
      <c r="G7427" t="s">
        <v>841</v>
      </c>
    </row>
    <row r="7428" spans="1:7" hidden="1" x14ac:dyDescent="0.25">
      <c r="A7428" s="4" t="s">
        <v>2303</v>
      </c>
      <c r="B7428" s="4" t="s">
        <v>2303</v>
      </c>
      <c r="C7428" t="str">
        <f>VLOOKUP(B7428,'سیستم ID'!B:C,2,0)</f>
        <v>A5BCF4A0-7590-420B-99C8-36188DE3BDE3</v>
      </c>
      <c r="D7428" s="5" t="s">
        <v>105</v>
      </c>
      <c r="E7428" t="s">
        <v>106</v>
      </c>
      <c r="F7428" s="5" t="s">
        <v>843</v>
      </c>
      <c r="G7428" t="s">
        <v>841</v>
      </c>
    </row>
    <row r="7429" spans="1:7" hidden="1" x14ac:dyDescent="0.25">
      <c r="A7429" s="4" t="s">
        <v>2305</v>
      </c>
      <c r="B7429" s="4" t="s">
        <v>2305</v>
      </c>
      <c r="C7429" t="str">
        <f>VLOOKUP(B7429,'سیستم ID'!B:C,2,0)</f>
        <v>6892CD8F-C2C9-4B31-8553-553EC419320D</v>
      </c>
      <c r="D7429" s="5" t="s">
        <v>105</v>
      </c>
      <c r="E7429" t="s">
        <v>106</v>
      </c>
      <c r="F7429" s="5" t="s">
        <v>843</v>
      </c>
      <c r="G7429" t="s">
        <v>841</v>
      </c>
    </row>
    <row r="7430" spans="1:7" hidden="1" x14ac:dyDescent="0.25">
      <c r="A7430" s="4" t="s">
        <v>2307</v>
      </c>
      <c r="B7430" s="4" t="s">
        <v>2307</v>
      </c>
      <c r="C7430" t="str">
        <f>VLOOKUP(B7430,'سیستم ID'!B:C,2,0)</f>
        <v>C4AA6B68-F973-49A9-8884-3E4324EBBBE6</v>
      </c>
      <c r="D7430" s="5" t="s">
        <v>105</v>
      </c>
      <c r="E7430" t="s">
        <v>106</v>
      </c>
      <c r="F7430" s="5" t="s">
        <v>843</v>
      </c>
      <c r="G7430" t="s">
        <v>841</v>
      </c>
    </row>
    <row r="7431" spans="1:7" hidden="1" x14ac:dyDescent="0.25">
      <c r="A7431" s="4" t="s">
        <v>2309</v>
      </c>
      <c r="B7431" s="4" t="s">
        <v>2309</v>
      </c>
      <c r="C7431" t="str">
        <f>VLOOKUP(B7431,'سیستم ID'!B:C,2,0)</f>
        <v>4A671AFB-BA97-4E6C-89D1-17B160CBB91E</v>
      </c>
      <c r="D7431" s="5" t="s">
        <v>105</v>
      </c>
      <c r="E7431" t="s">
        <v>106</v>
      </c>
      <c r="F7431" s="5" t="s">
        <v>843</v>
      </c>
      <c r="G7431" t="s">
        <v>841</v>
      </c>
    </row>
    <row r="7432" spans="1:7" hidden="1" x14ac:dyDescent="0.25">
      <c r="A7432" s="4" t="s">
        <v>2311</v>
      </c>
      <c r="B7432" s="4" t="s">
        <v>2311</v>
      </c>
      <c r="C7432" t="str">
        <f>VLOOKUP(B7432,'سیستم ID'!B:C,2,0)</f>
        <v>57914BE4-E338-40F6-AE33-96A6A4873C03</v>
      </c>
      <c r="D7432" s="5" t="s">
        <v>105</v>
      </c>
      <c r="E7432" t="s">
        <v>106</v>
      </c>
      <c r="F7432" s="5" t="s">
        <v>843</v>
      </c>
      <c r="G7432" t="s">
        <v>841</v>
      </c>
    </row>
    <row r="7433" spans="1:7" hidden="1" x14ac:dyDescent="0.25">
      <c r="A7433" s="4" t="s">
        <v>2313</v>
      </c>
      <c r="B7433" s="4" t="s">
        <v>2313</v>
      </c>
      <c r="C7433" t="str">
        <f>VLOOKUP(B7433,'سیستم ID'!B:C,2,0)</f>
        <v>B1949E13-A135-4B08-96EB-B0BA17CA855F</v>
      </c>
      <c r="D7433" s="5" t="s">
        <v>105</v>
      </c>
      <c r="E7433" t="s">
        <v>106</v>
      </c>
      <c r="F7433" s="5" t="s">
        <v>843</v>
      </c>
      <c r="G7433" t="s">
        <v>841</v>
      </c>
    </row>
    <row r="7434" spans="1:7" hidden="1" x14ac:dyDescent="0.25">
      <c r="A7434" s="4" t="s">
        <v>2315</v>
      </c>
      <c r="B7434" s="4" t="s">
        <v>2315</v>
      </c>
      <c r="C7434" t="str">
        <f>VLOOKUP(B7434,'سیستم ID'!B:C,2,0)</f>
        <v>E61B6801-8DAE-473B-984A-5D49DB2560A0</v>
      </c>
      <c r="D7434" s="5" t="s">
        <v>105</v>
      </c>
      <c r="E7434" t="s">
        <v>106</v>
      </c>
      <c r="F7434" s="5" t="s">
        <v>843</v>
      </c>
      <c r="G7434" t="s">
        <v>841</v>
      </c>
    </row>
    <row r="7435" spans="1:7" hidden="1" x14ac:dyDescent="0.25">
      <c r="A7435" s="4" t="s">
        <v>2317</v>
      </c>
      <c r="B7435" s="4" t="s">
        <v>2317</v>
      </c>
      <c r="C7435" t="str">
        <f>VLOOKUP(B7435,'سیستم ID'!B:C,2,0)</f>
        <v>385A181B-9617-434D-95E4-F2CEA60B8CE2</v>
      </c>
      <c r="D7435" s="5" t="s">
        <v>105</v>
      </c>
      <c r="E7435" t="s">
        <v>106</v>
      </c>
      <c r="F7435" s="5" t="s">
        <v>843</v>
      </c>
      <c r="G7435" t="s">
        <v>841</v>
      </c>
    </row>
    <row r="7436" spans="1:7" hidden="1" x14ac:dyDescent="0.25">
      <c r="A7436" s="4" t="s">
        <v>2319</v>
      </c>
      <c r="B7436" s="4" t="s">
        <v>2319</v>
      </c>
      <c r="C7436" t="str">
        <f>VLOOKUP(B7436,'سیستم ID'!B:C,2,0)</f>
        <v>B0BD2946-4B33-4FE9-BD3B-A1626E0F73E0</v>
      </c>
      <c r="D7436" s="5" t="s">
        <v>105</v>
      </c>
      <c r="E7436" t="s">
        <v>106</v>
      </c>
      <c r="F7436" s="5" t="s">
        <v>843</v>
      </c>
      <c r="G7436" t="s">
        <v>841</v>
      </c>
    </row>
    <row r="7437" spans="1:7" hidden="1" x14ac:dyDescent="0.25">
      <c r="A7437" s="4" t="s">
        <v>2321</v>
      </c>
      <c r="B7437" s="4" t="s">
        <v>2321</v>
      </c>
      <c r="C7437" t="str">
        <f>VLOOKUP(B7437,'سیستم ID'!B:C,2,0)</f>
        <v>619FF97B-4B03-4399-8C19-DA3F7DD26220</v>
      </c>
      <c r="D7437" s="5" t="s">
        <v>105</v>
      </c>
      <c r="E7437" t="s">
        <v>106</v>
      </c>
      <c r="F7437" s="5" t="s">
        <v>843</v>
      </c>
      <c r="G7437" t="s">
        <v>841</v>
      </c>
    </row>
    <row r="7438" spans="1:7" hidden="1" x14ac:dyDescent="0.25">
      <c r="A7438" s="4" t="s">
        <v>2323</v>
      </c>
      <c r="B7438" s="4" t="s">
        <v>2323</v>
      </c>
      <c r="C7438" t="str">
        <f>VLOOKUP(B7438,'سیستم ID'!B:C,2,0)</f>
        <v>0896D91B-8C39-4A95-859F-32E758E93134</v>
      </c>
      <c r="D7438" s="5" t="s">
        <v>105</v>
      </c>
      <c r="E7438" t="s">
        <v>106</v>
      </c>
      <c r="F7438" s="5" t="s">
        <v>843</v>
      </c>
      <c r="G7438" t="s">
        <v>841</v>
      </c>
    </row>
    <row r="7439" spans="1:7" hidden="1" x14ac:dyDescent="0.25">
      <c r="A7439" s="4" t="s">
        <v>2325</v>
      </c>
      <c r="B7439" s="4" t="s">
        <v>2325</v>
      </c>
      <c r="C7439" t="str">
        <f>VLOOKUP(B7439,'سیستم ID'!B:C,2,0)</f>
        <v>1C7FD779-AAD7-486E-8986-EB47983220C4</v>
      </c>
      <c r="D7439" s="5" t="s">
        <v>105</v>
      </c>
      <c r="E7439" t="s">
        <v>106</v>
      </c>
      <c r="F7439" s="5" t="s">
        <v>843</v>
      </c>
      <c r="G7439" t="s">
        <v>841</v>
      </c>
    </row>
    <row r="7440" spans="1:7" hidden="1" x14ac:dyDescent="0.25">
      <c r="A7440" s="4" t="s">
        <v>2327</v>
      </c>
      <c r="B7440" s="4" t="s">
        <v>2327</v>
      </c>
      <c r="C7440" t="str">
        <f>VLOOKUP(B7440,'سیستم ID'!B:C,2,0)</f>
        <v>63D15419-FB53-4272-A961-DE5ACCCAE5AE</v>
      </c>
      <c r="D7440" s="5" t="s">
        <v>105</v>
      </c>
      <c r="E7440" t="s">
        <v>106</v>
      </c>
      <c r="F7440" s="5" t="s">
        <v>843</v>
      </c>
      <c r="G7440" t="s">
        <v>841</v>
      </c>
    </row>
    <row r="7441" spans="1:7" hidden="1" x14ac:dyDescent="0.25">
      <c r="A7441" s="4" t="s">
        <v>2329</v>
      </c>
      <c r="B7441" s="4" t="s">
        <v>2329</v>
      </c>
      <c r="C7441" t="str">
        <f>VLOOKUP(B7441,'سیستم ID'!B:C,2,0)</f>
        <v>191C2959-2221-4FB9-A01C-94153B454297</v>
      </c>
      <c r="D7441" s="5" t="s">
        <v>105</v>
      </c>
      <c r="E7441" t="s">
        <v>106</v>
      </c>
      <c r="F7441" s="5" t="s">
        <v>843</v>
      </c>
      <c r="G7441" t="s">
        <v>841</v>
      </c>
    </row>
    <row r="7442" spans="1:7" hidden="1" x14ac:dyDescent="0.25">
      <c r="A7442" s="4" t="s">
        <v>2331</v>
      </c>
      <c r="B7442" s="4" t="s">
        <v>2331</v>
      </c>
      <c r="C7442" t="str">
        <f>VLOOKUP(B7442,'سیستم ID'!B:C,2,0)</f>
        <v>0A90BC1E-4ADC-4FB9-8275-25E7B5A3CA2C</v>
      </c>
      <c r="D7442" s="5" t="s">
        <v>105</v>
      </c>
      <c r="E7442" t="s">
        <v>106</v>
      </c>
      <c r="F7442" s="5" t="s">
        <v>843</v>
      </c>
      <c r="G7442" t="s">
        <v>841</v>
      </c>
    </row>
    <row r="7443" spans="1:7" hidden="1" x14ac:dyDescent="0.25">
      <c r="A7443" s="4" t="s">
        <v>2333</v>
      </c>
      <c r="B7443" s="4" t="s">
        <v>2333</v>
      </c>
      <c r="C7443" t="str">
        <f>VLOOKUP(B7443,'سیستم ID'!B:C,2,0)</f>
        <v>AF0406BF-77E6-4E43-A47F-22FA631A0B40</v>
      </c>
      <c r="D7443" s="5" t="s">
        <v>105</v>
      </c>
      <c r="E7443" t="s">
        <v>106</v>
      </c>
      <c r="F7443" s="5" t="s">
        <v>843</v>
      </c>
      <c r="G7443" t="s">
        <v>841</v>
      </c>
    </row>
    <row r="7444" spans="1:7" hidden="1" x14ac:dyDescent="0.25">
      <c r="A7444" s="4" t="s">
        <v>2335</v>
      </c>
      <c r="B7444" s="4" t="s">
        <v>2335</v>
      </c>
      <c r="C7444" t="str">
        <f>VLOOKUP(B7444,'سیستم ID'!B:C,2,0)</f>
        <v>610CE90D-7B2D-4D57-B319-46F81A48202D</v>
      </c>
      <c r="D7444" s="5" t="s">
        <v>105</v>
      </c>
      <c r="E7444" t="s">
        <v>106</v>
      </c>
      <c r="F7444" s="5" t="s">
        <v>843</v>
      </c>
      <c r="G7444" t="s">
        <v>841</v>
      </c>
    </row>
    <row r="7445" spans="1:7" hidden="1" x14ac:dyDescent="0.25">
      <c r="A7445" s="4" t="s">
        <v>2337</v>
      </c>
      <c r="B7445" s="4" t="s">
        <v>2337</v>
      </c>
      <c r="C7445" t="str">
        <f>VLOOKUP(B7445,'سیستم ID'!B:C,2,0)</f>
        <v>8E80B5AE-F161-4A25-AE22-C8E67C99B4EF</v>
      </c>
      <c r="D7445" s="5" t="s">
        <v>105</v>
      </c>
      <c r="E7445" t="s">
        <v>106</v>
      </c>
      <c r="F7445" s="5" t="s">
        <v>843</v>
      </c>
      <c r="G7445" t="s">
        <v>841</v>
      </c>
    </row>
    <row r="7446" spans="1:7" hidden="1" x14ac:dyDescent="0.25">
      <c r="A7446" s="4" t="s">
        <v>2339</v>
      </c>
      <c r="B7446" s="4" t="s">
        <v>2339</v>
      </c>
      <c r="C7446" t="str">
        <f>VLOOKUP(B7446,'سیستم ID'!B:C,2,0)</f>
        <v>722656CC-067E-482B-BA78-3CD3D7A2455B</v>
      </c>
      <c r="D7446" s="5" t="s">
        <v>105</v>
      </c>
      <c r="E7446" t="s">
        <v>106</v>
      </c>
      <c r="F7446" s="5" t="s">
        <v>843</v>
      </c>
      <c r="G7446" t="s">
        <v>841</v>
      </c>
    </row>
    <row r="7447" spans="1:7" hidden="1" x14ac:dyDescent="0.25">
      <c r="A7447" s="4" t="s">
        <v>2341</v>
      </c>
      <c r="B7447" s="4" t="s">
        <v>2341</v>
      </c>
      <c r="C7447" t="str">
        <f>VLOOKUP(B7447,'سیستم ID'!B:C,2,0)</f>
        <v>CBCA1927-5306-4720-B2E2-19AB1C94FB17</v>
      </c>
      <c r="D7447" s="5" t="s">
        <v>105</v>
      </c>
      <c r="E7447" t="s">
        <v>106</v>
      </c>
      <c r="F7447" s="5" t="s">
        <v>843</v>
      </c>
      <c r="G7447" t="s">
        <v>841</v>
      </c>
    </row>
    <row r="7448" spans="1:7" hidden="1" x14ac:dyDescent="0.25">
      <c r="A7448" s="4" t="s">
        <v>2343</v>
      </c>
      <c r="B7448" s="4" t="s">
        <v>2343</v>
      </c>
      <c r="C7448" t="str">
        <f>VLOOKUP(B7448,'سیستم ID'!B:C,2,0)</f>
        <v>ADFDBC95-F65C-49AA-BB24-0B0BEBB57633</v>
      </c>
      <c r="D7448" s="5" t="s">
        <v>105</v>
      </c>
      <c r="E7448" t="s">
        <v>106</v>
      </c>
      <c r="F7448" s="5" t="s">
        <v>843</v>
      </c>
      <c r="G7448" t="s">
        <v>841</v>
      </c>
    </row>
    <row r="7449" spans="1:7" hidden="1" x14ac:dyDescent="0.25">
      <c r="A7449" s="4" t="s">
        <v>2345</v>
      </c>
      <c r="B7449" s="4" t="s">
        <v>2345</v>
      </c>
      <c r="C7449" t="str">
        <f>VLOOKUP(B7449,'سیستم ID'!B:C,2,0)</f>
        <v>F4082068-FEA1-4A63-A9A4-F92FF58425C6</v>
      </c>
      <c r="D7449" s="5" t="s">
        <v>105</v>
      </c>
      <c r="E7449" t="s">
        <v>106</v>
      </c>
      <c r="F7449" s="5" t="s">
        <v>843</v>
      </c>
      <c r="G7449" t="s">
        <v>841</v>
      </c>
    </row>
    <row r="7450" spans="1:7" hidden="1" x14ac:dyDescent="0.25">
      <c r="A7450" s="4" t="s">
        <v>2347</v>
      </c>
      <c r="B7450" s="4" t="s">
        <v>2347</v>
      </c>
      <c r="C7450" t="str">
        <f>VLOOKUP(B7450,'سیستم ID'!B:C,2,0)</f>
        <v>9E58CF76-BA44-4DAB-A5D2-7EF6AE59D234</v>
      </c>
      <c r="D7450" s="5" t="s">
        <v>105</v>
      </c>
      <c r="E7450" t="s">
        <v>106</v>
      </c>
      <c r="F7450" s="5" t="s">
        <v>843</v>
      </c>
      <c r="G7450" t="s">
        <v>841</v>
      </c>
    </row>
    <row r="7451" spans="1:7" hidden="1" x14ac:dyDescent="0.25">
      <c r="A7451" s="4" t="s">
        <v>2349</v>
      </c>
      <c r="B7451" s="4" t="s">
        <v>2349</v>
      </c>
      <c r="C7451" t="str">
        <f>VLOOKUP(B7451,'سیستم ID'!B:C,2,0)</f>
        <v>F4D9E953-2FC3-462E-8CE9-FAFFDB73CC25</v>
      </c>
      <c r="D7451" s="5" t="s">
        <v>105</v>
      </c>
      <c r="E7451" t="s">
        <v>106</v>
      </c>
      <c r="F7451" s="5" t="s">
        <v>843</v>
      </c>
      <c r="G7451" t="s">
        <v>841</v>
      </c>
    </row>
    <row r="7452" spans="1:7" hidden="1" x14ac:dyDescent="0.25">
      <c r="A7452" s="4" t="s">
        <v>2351</v>
      </c>
      <c r="B7452" s="4" t="s">
        <v>2351</v>
      </c>
      <c r="C7452" t="str">
        <f>VLOOKUP(B7452,'سیستم ID'!B:C,2,0)</f>
        <v>55649425-2242-4BCA-9E0C-A8E8B3B3EAB3</v>
      </c>
      <c r="D7452" s="5" t="s">
        <v>105</v>
      </c>
      <c r="E7452" t="s">
        <v>106</v>
      </c>
      <c r="F7452" s="5" t="s">
        <v>843</v>
      </c>
      <c r="G7452" t="s">
        <v>841</v>
      </c>
    </row>
    <row r="7453" spans="1:7" hidden="1" x14ac:dyDescent="0.25">
      <c r="A7453" s="4" t="s">
        <v>2353</v>
      </c>
      <c r="B7453" s="4" t="s">
        <v>2353</v>
      </c>
      <c r="C7453" t="str">
        <f>VLOOKUP(B7453,'سیستم ID'!B:C,2,0)</f>
        <v>E9561060-1C25-4F65-9797-9C03DB152CE5</v>
      </c>
      <c r="D7453" s="5" t="s">
        <v>105</v>
      </c>
      <c r="E7453" t="s">
        <v>106</v>
      </c>
      <c r="F7453" s="5" t="s">
        <v>843</v>
      </c>
      <c r="G7453" t="s">
        <v>841</v>
      </c>
    </row>
    <row r="7454" spans="1:7" hidden="1" x14ac:dyDescent="0.25">
      <c r="A7454" s="4" t="s">
        <v>2355</v>
      </c>
      <c r="B7454" s="4" t="s">
        <v>2355</v>
      </c>
      <c r="C7454" t="str">
        <f>VLOOKUP(B7454,'سیستم ID'!B:C,2,0)</f>
        <v>68461AAC-9A8E-4A54-A646-1198BAFDAD6B</v>
      </c>
      <c r="D7454" s="5" t="s">
        <v>105</v>
      </c>
      <c r="E7454" t="s">
        <v>106</v>
      </c>
      <c r="F7454" s="5" t="s">
        <v>843</v>
      </c>
      <c r="G7454" t="s">
        <v>841</v>
      </c>
    </row>
    <row r="7455" spans="1:7" hidden="1" x14ac:dyDescent="0.25">
      <c r="A7455" s="4" t="s">
        <v>2357</v>
      </c>
      <c r="B7455" s="4" t="s">
        <v>2357</v>
      </c>
      <c r="C7455" t="str">
        <f>VLOOKUP(B7455,'سیستم ID'!B:C,2,0)</f>
        <v>CCEDC329-6781-46A5-85AD-82EA1BCFD3D6</v>
      </c>
      <c r="D7455" s="5" t="s">
        <v>105</v>
      </c>
      <c r="E7455" t="s">
        <v>106</v>
      </c>
      <c r="F7455" s="5" t="s">
        <v>843</v>
      </c>
      <c r="G7455" t="s">
        <v>841</v>
      </c>
    </row>
    <row r="7456" spans="1:7" hidden="1" x14ac:dyDescent="0.25">
      <c r="A7456" s="4" t="s">
        <v>2359</v>
      </c>
      <c r="B7456" s="4" t="s">
        <v>2359</v>
      </c>
      <c r="C7456" t="str">
        <f>VLOOKUP(B7456,'سیستم ID'!B:C,2,0)</f>
        <v>1395C4BF-E83E-4F3B-845F-7C6EEFCC598F</v>
      </c>
      <c r="D7456" s="5" t="s">
        <v>105</v>
      </c>
      <c r="E7456" t="s">
        <v>106</v>
      </c>
      <c r="F7456" s="5" t="s">
        <v>843</v>
      </c>
      <c r="G7456" t="s">
        <v>841</v>
      </c>
    </row>
    <row r="7457" spans="1:7" hidden="1" x14ac:dyDescent="0.25">
      <c r="A7457" s="4" t="s">
        <v>2361</v>
      </c>
      <c r="B7457" s="4" t="s">
        <v>2361</v>
      </c>
      <c r="C7457" t="str">
        <f>VLOOKUP(B7457,'سیستم ID'!B:C,2,0)</f>
        <v>3A20FC43-7212-4657-B9D9-855E039B0A8E</v>
      </c>
      <c r="D7457" s="5" t="s">
        <v>105</v>
      </c>
      <c r="E7457" t="s">
        <v>106</v>
      </c>
      <c r="F7457" s="5" t="s">
        <v>843</v>
      </c>
      <c r="G7457" t="s">
        <v>841</v>
      </c>
    </row>
    <row r="7458" spans="1:7" hidden="1" x14ac:dyDescent="0.25">
      <c r="A7458" s="4" t="s">
        <v>2363</v>
      </c>
      <c r="B7458" s="4" t="s">
        <v>2363</v>
      </c>
      <c r="C7458" t="str">
        <f>VLOOKUP(B7458,'سیستم ID'!B:C,2,0)</f>
        <v>84486F36-6016-4EF1-BD9D-5D1E7023DCC0</v>
      </c>
      <c r="D7458" s="5" t="s">
        <v>105</v>
      </c>
      <c r="E7458" t="s">
        <v>106</v>
      </c>
      <c r="F7458" s="5" t="s">
        <v>843</v>
      </c>
      <c r="G7458" t="s">
        <v>841</v>
      </c>
    </row>
    <row r="7459" spans="1:7" hidden="1" x14ac:dyDescent="0.25">
      <c r="A7459" s="4" t="s">
        <v>2365</v>
      </c>
      <c r="B7459" s="4" t="s">
        <v>2365</v>
      </c>
      <c r="C7459" t="str">
        <f>VLOOKUP(B7459,'سیستم ID'!B:C,2,0)</f>
        <v>88D24D4E-B9C9-4614-A5F2-584DF0285F96</v>
      </c>
      <c r="D7459" s="5" t="s">
        <v>105</v>
      </c>
      <c r="E7459" t="s">
        <v>106</v>
      </c>
      <c r="F7459" s="5" t="s">
        <v>843</v>
      </c>
      <c r="G7459" t="s">
        <v>841</v>
      </c>
    </row>
    <row r="7460" spans="1:7" hidden="1" x14ac:dyDescent="0.25">
      <c r="A7460" s="4" t="s">
        <v>2367</v>
      </c>
      <c r="B7460" s="4" t="s">
        <v>2367</v>
      </c>
      <c r="C7460" t="str">
        <f>VLOOKUP(B7460,'سیستم ID'!B:C,2,0)</f>
        <v>DC0759C0-6298-4323-8654-CBD03893D071</v>
      </c>
      <c r="D7460" s="5" t="s">
        <v>105</v>
      </c>
      <c r="E7460" t="s">
        <v>106</v>
      </c>
      <c r="F7460" s="5" t="s">
        <v>843</v>
      </c>
      <c r="G7460" t="s">
        <v>841</v>
      </c>
    </row>
    <row r="7461" spans="1:7" hidden="1" x14ac:dyDescent="0.25">
      <c r="A7461" s="4" t="s">
        <v>2369</v>
      </c>
      <c r="B7461" s="4" t="s">
        <v>2369</v>
      </c>
      <c r="C7461" t="str">
        <f>VLOOKUP(B7461,'سیستم ID'!B:C,2,0)</f>
        <v>797CC9A8-A4AF-42DD-9968-9C201A167C78</v>
      </c>
      <c r="D7461" s="5" t="s">
        <v>105</v>
      </c>
      <c r="E7461" t="s">
        <v>106</v>
      </c>
      <c r="F7461" s="5" t="s">
        <v>843</v>
      </c>
      <c r="G7461" t="s">
        <v>841</v>
      </c>
    </row>
    <row r="7462" spans="1:7" hidden="1" x14ac:dyDescent="0.25">
      <c r="A7462" s="4" t="s">
        <v>2371</v>
      </c>
      <c r="B7462" s="4" t="s">
        <v>2371</v>
      </c>
      <c r="C7462" t="str">
        <f>VLOOKUP(B7462,'سیستم ID'!B:C,2,0)</f>
        <v>2390333D-23F3-4354-BD08-78D39947E845</v>
      </c>
      <c r="D7462" s="5" t="s">
        <v>105</v>
      </c>
      <c r="E7462" t="s">
        <v>106</v>
      </c>
      <c r="F7462" s="5" t="s">
        <v>843</v>
      </c>
      <c r="G7462" t="s">
        <v>841</v>
      </c>
    </row>
    <row r="7463" spans="1:7" hidden="1" x14ac:dyDescent="0.25">
      <c r="A7463" s="4" t="s">
        <v>2373</v>
      </c>
      <c r="B7463" s="4" t="s">
        <v>2373</v>
      </c>
      <c r="C7463" t="str">
        <f>VLOOKUP(B7463,'سیستم ID'!B:C,2,0)</f>
        <v>54672167-75A7-44F2-9EF2-82470EBEE7D8</v>
      </c>
      <c r="D7463" s="5" t="s">
        <v>105</v>
      </c>
      <c r="E7463" t="s">
        <v>106</v>
      </c>
      <c r="F7463" s="5" t="s">
        <v>843</v>
      </c>
      <c r="G7463" t="s">
        <v>841</v>
      </c>
    </row>
    <row r="7464" spans="1:7" hidden="1" x14ac:dyDescent="0.25">
      <c r="A7464" s="4" t="s">
        <v>2375</v>
      </c>
      <c r="B7464" s="4" t="s">
        <v>2375</v>
      </c>
      <c r="C7464" t="str">
        <f>VLOOKUP(B7464,'سیستم ID'!B:C,2,0)</f>
        <v>21974280-F71F-4124-B82A-64CF85E1C9DA</v>
      </c>
      <c r="D7464" s="5" t="s">
        <v>105</v>
      </c>
      <c r="E7464" t="s">
        <v>106</v>
      </c>
      <c r="F7464" s="5" t="s">
        <v>843</v>
      </c>
      <c r="G7464" t="s">
        <v>841</v>
      </c>
    </row>
    <row r="7465" spans="1:7" hidden="1" x14ac:dyDescent="0.25">
      <c r="A7465" s="4" t="s">
        <v>2377</v>
      </c>
      <c r="B7465" s="4" t="s">
        <v>2377</v>
      </c>
      <c r="C7465" t="str">
        <f>VLOOKUP(B7465,'سیستم ID'!B:C,2,0)</f>
        <v>1EB63F9A-963E-4F6C-87F0-95307EBB490A</v>
      </c>
      <c r="D7465" s="5" t="s">
        <v>105</v>
      </c>
      <c r="E7465" t="s">
        <v>106</v>
      </c>
      <c r="F7465" s="5" t="s">
        <v>843</v>
      </c>
      <c r="G7465" t="s">
        <v>841</v>
      </c>
    </row>
    <row r="7466" spans="1:7" hidden="1" x14ac:dyDescent="0.25">
      <c r="A7466" s="4" t="s">
        <v>2379</v>
      </c>
      <c r="B7466" s="4" t="s">
        <v>2379</v>
      </c>
      <c r="C7466" t="str">
        <f>VLOOKUP(B7466,'سیستم ID'!B:C,2,0)</f>
        <v>640FBC34-8886-4935-A4D3-CA636A31F762</v>
      </c>
      <c r="D7466" s="5" t="s">
        <v>105</v>
      </c>
      <c r="E7466" t="s">
        <v>106</v>
      </c>
      <c r="F7466" s="5" t="s">
        <v>843</v>
      </c>
      <c r="G7466" t="s">
        <v>841</v>
      </c>
    </row>
    <row r="7467" spans="1:7" hidden="1" x14ac:dyDescent="0.25">
      <c r="A7467" s="4" t="s">
        <v>2381</v>
      </c>
      <c r="B7467" s="4" t="s">
        <v>2381</v>
      </c>
      <c r="C7467" t="str">
        <f>VLOOKUP(B7467,'سیستم ID'!B:C,2,0)</f>
        <v>3B93A812-F539-4309-AB5F-881C75280BE4</v>
      </c>
      <c r="D7467" s="5" t="s">
        <v>105</v>
      </c>
      <c r="E7467" t="s">
        <v>106</v>
      </c>
      <c r="F7467" s="5" t="s">
        <v>843</v>
      </c>
      <c r="G7467" t="s">
        <v>841</v>
      </c>
    </row>
    <row r="7468" spans="1:7" hidden="1" x14ac:dyDescent="0.25">
      <c r="A7468" s="4" t="s">
        <v>2383</v>
      </c>
      <c r="B7468" s="4" t="s">
        <v>2383</v>
      </c>
      <c r="C7468" t="str">
        <f>VLOOKUP(B7468,'سیستم ID'!B:C,2,0)</f>
        <v>29EF42FD-AF2B-4373-A185-04FA91948CC1</v>
      </c>
      <c r="D7468" s="5" t="s">
        <v>105</v>
      </c>
      <c r="E7468" t="s">
        <v>106</v>
      </c>
      <c r="F7468" s="5" t="s">
        <v>843</v>
      </c>
      <c r="G7468" t="s">
        <v>841</v>
      </c>
    </row>
    <row r="7469" spans="1:7" hidden="1" x14ac:dyDescent="0.25">
      <c r="A7469" s="4" t="s">
        <v>2385</v>
      </c>
      <c r="B7469" s="4" t="s">
        <v>2385</v>
      </c>
      <c r="C7469" t="str">
        <f>VLOOKUP(B7469,'سیستم ID'!B:C,2,0)</f>
        <v>9FF0CDF2-A346-4C2A-9C8E-9B0E5294E297</v>
      </c>
      <c r="D7469" s="5" t="s">
        <v>105</v>
      </c>
      <c r="E7469" t="s">
        <v>106</v>
      </c>
      <c r="F7469" s="5" t="s">
        <v>843</v>
      </c>
      <c r="G7469" t="s">
        <v>841</v>
      </c>
    </row>
    <row r="7470" spans="1:7" hidden="1" x14ac:dyDescent="0.25">
      <c r="A7470" s="4" t="s">
        <v>2387</v>
      </c>
      <c r="B7470" s="4" t="s">
        <v>2387</v>
      </c>
      <c r="C7470" t="str">
        <f>VLOOKUP(B7470,'سیستم ID'!B:C,2,0)</f>
        <v>07F8BA38-3075-437C-83B2-86D3D19C1976</v>
      </c>
      <c r="D7470" s="5" t="s">
        <v>105</v>
      </c>
      <c r="E7470" t="s">
        <v>106</v>
      </c>
      <c r="F7470" s="5" t="s">
        <v>843</v>
      </c>
      <c r="G7470" t="s">
        <v>841</v>
      </c>
    </row>
    <row r="7471" spans="1:7" hidden="1" x14ac:dyDescent="0.25">
      <c r="A7471" s="4" t="s">
        <v>2389</v>
      </c>
      <c r="B7471" s="4" t="s">
        <v>2389</v>
      </c>
      <c r="C7471" t="str">
        <f>VLOOKUP(B7471,'سیستم ID'!B:C,2,0)</f>
        <v>AA7931E6-9AEF-454B-B251-25FC32476E55</v>
      </c>
      <c r="D7471" s="5" t="s">
        <v>105</v>
      </c>
      <c r="E7471" t="s">
        <v>106</v>
      </c>
      <c r="F7471" s="5" t="s">
        <v>843</v>
      </c>
      <c r="G7471" t="s">
        <v>841</v>
      </c>
    </row>
    <row r="7472" spans="1:7" hidden="1" x14ac:dyDescent="0.25">
      <c r="A7472" s="4" t="s">
        <v>2391</v>
      </c>
      <c r="B7472" s="4" t="s">
        <v>2391</v>
      </c>
      <c r="C7472" t="str">
        <f>VLOOKUP(B7472,'سیستم ID'!B:C,2,0)</f>
        <v>13740005-5E52-42A0-B0BF-58849E45F26E</v>
      </c>
      <c r="D7472" s="5" t="s">
        <v>105</v>
      </c>
      <c r="E7472" t="s">
        <v>106</v>
      </c>
      <c r="F7472" s="5" t="s">
        <v>843</v>
      </c>
      <c r="G7472" t="s">
        <v>841</v>
      </c>
    </row>
    <row r="7473" spans="1:7" hidden="1" x14ac:dyDescent="0.25">
      <c r="A7473" s="4" t="s">
        <v>2393</v>
      </c>
      <c r="B7473" s="4" t="s">
        <v>2393</v>
      </c>
      <c r="C7473" t="str">
        <f>VLOOKUP(B7473,'سیستم ID'!B:C,2,0)</f>
        <v>7C5DBBFE-7703-465A-9950-AADBC85FB3B1</v>
      </c>
      <c r="D7473" s="5" t="s">
        <v>105</v>
      </c>
      <c r="E7473" t="s">
        <v>106</v>
      </c>
      <c r="F7473" s="5" t="s">
        <v>843</v>
      </c>
      <c r="G7473" t="s">
        <v>841</v>
      </c>
    </row>
    <row r="7474" spans="1:7" hidden="1" x14ac:dyDescent="0.25">
      <c r="A7474" s="4" t="s">
        <v>2395</v>
      </c>
      <c r="B7474" s="4" t="s">
        <v>2395</v>
      </c>
      <c r="C7474" t="str">
        <f>VLOOKUP(B7474,'سیستم ID'!B:C,2,0)</f>
        <v>9BC2B987-92F5-495F-A3BB-3EF308A48639</v>
      </c>
      <c r="D7474" s="5" t="s">
        <v>105</v>
      </c>
      <c r="E7474" t="s">
        <v>106</v>
      </c>
      <c r="F7474" s="5" t="s">
        <v>843</v>
      </c>
      <c r="G7474" t="s">
        <v>841</v>
      </c>
    </row>
    <row r="7475" spans="1:7" hidden="1" x14ac:dyDescent="0.25">
      <c r="A7475" s="4" t="s">
        <v>2397</v>
      </c>
      <c r="B7475" s="4" t="s">
        <v>2397</v>
      </c>
      <c r="C7475" t="str">
        <f>VLOOKUP(B7475,'سیستم ID'!B:C,2,0)</f>
        <v>487C227C-8BF2-48FC-9DB4-BE8A003D2D6A</v>
      </c>
      <c r="D7475" s="5" t="s">
        <v>105</v>
      </c>
      <c r="E7475" t="s">
        <v>106</v>
      </c>
      <c r="F7475" s="5" t="s">
        <v>843</v>
      </c>
      <c r="G7475" t="s">
        <v>841</v>
      </c>
    </row>
    <row r="7476" spans="1:7" hidden="1" x14ac:dyDescent="0.25">
      <c r="A7476" s="4" t="s">
        <v>2399</v>
      </c>
      <c r="B7476" s="4" t="s">
        <v>2399</v>
      </c>
      <c r="C7476" t="str">
        <f>VLOOKUP(B7476,'سیستم ID'!B:C,2,0)</f>
        <v>C9A2B874-0DDC-4DC1-A011-71CD57211C55</v>
      </c>
      <c r="D7476" s="5" t="s">
        <v>105</v>
      </c>
      <c r="E7476" t="s">
        <v>106</v>
      </c>
      <c r="F7476" s="5" t="s">
        <v>843</v>
      </c>
      <c r="G7476" t="s">
        <v>841</v>
      </c>
    </row>
    <row r="7477" spans="1:7" hidden="1" x14ac:dyDescent="0.25">
      <c r="A7477" s="4" t="s">
        <v>2401</v>
      </c>
      <c r="B7477" s="4" t="s">
        <v>2401</v>
      </c>
      <c r="C7477" t="str">
        <f>VLOOKUP(B7477,'سیستم ID'!B:C,2,0)</f>
        <v>43C8B9AA-D74A-485F-BBB8-715450890317</v>
      </c>
      <c r="D7477" s="5" t="s">
        <v>105</v>
      </c>
      <c r="E7477" t="s">
        <v>106</v>
      </c>
      <c r="F7477" s="5" t="s">
        <v>843</v>
      </c>
      <c r="G7477" t="s">
        <v>841</v>
      </c>
    </row>
    <row r="7478" spans="1:7" hidden="1" x14ac:dyDescent="0.25">
      <c r="A7478" s="4" t="s">
        <v>2403</v>
      </c>
      <c r="B7478" s="4" t="s">
        <v>2403</v>
      </c>
      <c r="C7478" t="str">
        <f>VLOOKUP(B7478,'سیستم ID'!B:C,2,0)</f>
        <v>40C32E79-9700-430F-A88E-FE35288BFC3D</v>
      </c>
      <c r="D7478" s="5" t="s">
        <v>105</v>
      </c>
      <c r="E7478" t="s">
        <v>106</v>
      </c>
      <c r="F7478" s="5" t="s">
        <v>843</v>
      </c>
      <c r="G7478" t="s">
        <v>841</v>
      </c>
    </row>
    <row r="7479" spans="1:7" hidden="1" x14ac:dyDescent="0.25">
      <c r="A7479" s="4" t="s">
        <v>2405</v>
      </c>
      <c r="B7479" s="4" t="s">
        <v>2405</v>
      </c>
      <c r="C7479" t="str">
        <f>VLOOKUP(B7479,'سیستم ID'!B:C,2,0)</f>
        <v>5BF00748-AF97-479D-AC5E-54F01DBC8ADB</v>
      </c>
      <c r="D7479" s="5" t="s">
        <v>105</v>
      </c>
      <c r="E7479" t="s">
        <v>106</v>
      </c>
      <c r="F7479" s="5" t="s">
        <v>843</v>
      </c>
      <c r="G7479" t="s">
        <v>841</v>
      </c>
    </row>
    <row r="7480" spans="1:7" hidden="1" x14ac:dyDescent="0.25">
      <c r="A7480" s="4" t="s">
        <v>2407</v>
      </c>
      <c r="B7480" s="4" t="s">
        <v>2407</v>
      </c>
      <c r="C7480" t="str">
        <f>VLOOKUP(B7480,'سیستم ID'!B:C,2,0)</f>
        <v>793B34A4-40B4-4A5B-9F58-14D2847F43B6</v>
      </c>
      <c r="D7480" s="5" t="s">
        <v>105</v>
      </c>
      <c r="E7480" t="s">
        <v>106</v>
      </c>
      <c r="F7480" s="5" t="s">
        <v>843</v>
      </c>
      <c r="G7480" t="s">
        <v>841</v>
      </c>
    </row>
    <row r="7481" spans="1:7" hidden="1" x14ac:dyDescent="0.25">
      <c r="A7481" s="4" t="s">
        <v>2409</v>
      </c>
      <c r="B7481" s="4" t="s">
        <v>2409</v>
      </c>
      <c r="C7481" t="str">
        <f>VLOOKUP(B7481,'سیستم ID'!B:C,2,0)</f>
        <v>CE1BBA4B-F485-4028-B1F5-AE5C81AAA59C</v>
      </c>
      <c r="D7481" s="5" t="s">
        <v>105</v>
      </c>
      <c r="E7481" t="s">
        <v>106</v>
      </c>
      <c r="F7481" s="5" t="s">
        <v>843</v>
      </c>
      <c r="G7481" t="s">
        <v>841</v>
      </c>
    </row>
    <row r="7482" spans="1:7" hidden="1" x14ac:dyDescent="0.25">
      <c r="A7482" s="4" t="s">
        <v>2411</v>
      </c>
      <c r="B7482" s="4" t="s">
        <v>2411</v>
      </c>
      <c r="C7482" t="str">
        <f>VLOOKUP(B7482,'سیستم ID'!B:C,2,0)</f>
        <v>B337CFD0-A7BF-4DF8-8D2B-11DF46AF994C</v>
      </c>
      <c r="D7482" s="5" t="s">
        <v>105</v>
      </c>
      <c r="E7482" t="s">
        <v>106</v>
      </c>
      <c r="F7482" s="5" t="s">
        <v>843</v>
      </c>
      <c r="G7482" t="s">
        <v>841</v>
      </c>
    </row>
    <row r="7483" spans="1:7" hidden="1" x14ac:dyDescent="0.25">
      <c r="A7483" s="4" t="s">
        <v>2413</v>
      </c>
      <c r="B7483" s="4" t="s">
        <v>2413</v>
      </c>
      <c r="C7483" t="str">
        <f>VLOOKUP(B7483,'سیستم ID'!B:C,2,0)</f>
        <v>3B0E8846-A11A-461F-8689-D09E30466A93</v>
      </c>
      <c r="D7483" s="5" t="s">
        <v>105</v>
      </c>
      <c r="E7483" t="s">
        <v>106</v>
      </c>
      <c r="F7483" s="5" t="s">
        <v>843</v>
      </c>
      <c r="G7483" t="s">
        <v>841</v>
      </c>
    </row>
    <row r="7484" spans="1:7" hidden="1" x14ac:dyDescent="0.25">
      <c r="A7484" s="4" t="s">
        <v>2415</v>
      </c>
      <c r="B7484" s="4" t="s">
        <v>2415</v>
      </c>
      <c r="C7484" t="str">
        <f>VLOOKUP(B7484,'سیستم ID'!B:C,2,0)</f>
        <v>31B747CB-35EA-4FA4-BBFB-A37CEFA67693</v>
      </c>
      <c r="D7484" s="5" t="s">
        <v>105</v>
      </c>
      <c r="E7484" t="s">
        <v>106</v>
      </c>
      <c r="F7484" s="5" t="s">
        <v>843</v>
      </c>
      <c r="G7484" t="s">
        <v>841</v>
      </c>
    </row>
    <row r="7485" spans="1:7" hidden="1" x14ac:dyDescent="0.25">
      <c r="A7485" s="4" t="s">
        <v>2417</v>
      </c>
      <c r="B7485" s="4" t="s">
        <v>2417</v>
      </c>
      <c r="C7485" t="str">
        <f>VLOOKUP(B7485,'سیستم ID'!B:C,2,0)</f>
        <v>53811DAF-BD22-478C-9838-6A919D794DDB</v>
      </c>
      <c r="D7485" s="5" t="s">
        <v>105</v>
      </c>
      <c r="E7485" t="s">
        <v>106</v>
      </c>
      <c r="F7485" s="5" t="s">
        <v>843</v>
      </c>
      <c r="G7485" t="s">
        <v>841</v>
      </c>
    </row>
    <row r="7486" spans="1:7" hidden="1" x14ac:dyDescent="0.25">
      <c r="A7486" s="4" t="s">
        <v>2419</v>
      </c>
      <c r="B7486" s="4" t="s">
        <v>2419</v>
      </c>
      <c r="C7486" t="str">
        <f>VLOOKUP(B7486,'سیستم ID'!B:C,2,0)</f>
        <v>499F5140-B4ED-48D3-BD12-DDA393136FB5</v>
      </c>
      <c r="D7486" s="5" t="s">
        <v>105</v>
      </c>
      <c r="E7486" t="s">
        <v>106</v>
      </c>
      <c r="F7486" s="5" t="s">
        <v>843</v>
      </c>
      <c r="G7486" t="s">
        <v>841</v>
      </c>
    </row>
    <row r="7487" spans="1:7" hidden="1" x14ac:dyDescent="0.25">
      <c r="A7487" s="4" t="s">
        <v>2421</v>
      </c>
      <c r="B7487" s="4" t="s">
        <v>2421</v>
      </c>
      <c r="C7487" t="str">
        <f>VLOOKUP(B7487,'سیستم ID'!B:C,2,0)</f>
        <v>B3C87B44-444E-4C5B-B179-6477FCB4CB0E</v>
      </c>
      <c r="D7487" s="5" t="s">
        <v>105</v>
      </c>
      <c r="E7487" t="s">
        <v>106</v>
      </c>
      <c r="F7487" s="5" t="s">
        <v>843</v>
      </c>
      <c r="G7487" t="s">
        <v>841</v>
      </c>
    </row>
    <row r="7488" spans="1:7" hidden="1" x14ac:dyDescent="0.25">
      <c r="A7488" s="4" t="s">
        <v>2423</v>
      </c>
      <c r="B7488" s="4" t="s">
        <v>2423</v>
      </c>
      <c r="C7488" t="str">
        <f>VLOOKUP(B7488,'سیستم ID'!B:C,2,0)</f>
        <v>57C8527A-67E7-4C65-85EF-A6EE2ABFE118</v>
      </c>
      <c r="D7488" s="5" t="s">
        <v>105</v>
      </c>
      <c r="E7488" t="s">
        <v>106</v>
      </c>
      <c r="F7488" s="5" t="s">
        <v>843</v>
      </c>
      <c r="G7488" t="s">
        <v>841</v>
      </c>
    </row>
    <row r="7489" spans="1:7" hidden="1" x14ac:dyDescent="0.25">
      <c r="A7489" s="4" t="s">
        <v>2425</v>
      </c>
      <c r="B7489" s="4" t="s">
        <v>2425</v>
      </c>
      <c r="C7489" t="str">
        <f>VLOOKUP(B7489,'سیستم ID'!B:C,2,0)</f>
        <v>C3C15D14-C47D-4F36-9C66-459FDA7FC3E4</v>
      </c>
      <c r="D7489" s="5" t="s">
        <v>105</v>
      </c>
      <c r="E7489" t="s">
        <v>106</v>
      </c>
      <c r="F7489" s="5" t="s">
        <v>843</v>
      </c>
      <c r="G7489" t="s">
        <v>841</v>
      </c>
    </row>
    <row r="7490" spans="1:7" hidden="1" x14ac:dyDescent="0.25">
      <c r="A7490" s="4" t="s">
        <v>2427</v>
      </c>
      <c r="B7490" s="4" t="s">
        <v>2427</v>
      </c>
      <c r="C7490" t="str">
        <f>VLOOKUP(B7490,'سیستم ID'!B:C,2,0)</f>
        <v>E6CD75DC-42F4-43A7-A368-577A6DB8FE66</v>
      </c>
      <c r="D7490" s="5" t="s">
        <v>105</v>
      </c>
      <c r="E7490" t="s">
        <v>106</v>
      </c>
      <c r="F7490" s="5" t="s">
        <v>843</v>
      </c>
      <c r="G7490" t="s">
        <v>841</v>
      </c>
    </row>
    <row r="7491" spans="1:7" hidden="1" x14ac:dyDescent="0.25">
      <c r="A7491" s="4" t="s">
        <v>2429</v>
      </c>
      <c r="B7491" s="4" t="s">
        <v>2429</v>
      </c>
      <c r="C7491" t="str">
        <f>VLOOKUP(B7491,'سیستم ID'!B:C,2,0)</f>
        <v>96B39A49-A353-46F4-83B7-BA2728207E16</v>
      </c>
      <c r="D7491" s="5" t="s">
        <v>105</v>
      </c>
      <c r="E7491" t="s">
        <v>106</v>
      </c>
      <c r="F7491" s="5" t="s">
        <v>843</v>
      </c>
      <c r="G7491" t="s">
        <v>841</v>
      </c>
    </row>
    <row r="7492" spans="1:7" hidden="1" x14ac:dyDescent="0.25">
      <c r="A7492" s="4" t="s">
        <v>2431</v>
      </c>
      <c r="B7492" s="4" t="s">
        <v>2431</v>
      </c>
      <c r="C7492" t="str">
        <f>VLOOKUP(B7492,'سیستم ID'!B:C,2,0)</f>
        <v>835DBF5F-93AD-4D3E-8C6D-3369BD32E30B</v>
      </c>
      <c r="D7492" s="5" t="s">
        <v>105</v>
      </c>
      <c r="E7492" t="s">
        <v>106</v>
      </c>
      <c r="F7492" s="5" t="s">
        <v>843</v>
      </c>
      <c r="G7492" t="s">
        <v>841</v>
      </c>
    </row>
    <row r="7493" spans="1:7" hidden="1" x14ac:dyDescent="0.25">
      <c r="A7493" s="4" t="s">
        <v>2433</v>
      </c>
      <c r="B7493" s="4" t="s">
        <v>2433</v>
      </c>
      <c r="C7493" t="str">
        <f>VLOOKUP(B7493,'سیستم ID'!B:C,2,0)</f>
        <v>629593B2-242E-44E3-81BC-96412743C2A5</v>
      </c>
      <c r="D7493" s="5" t="s">
        <v>105</v>
      </c>
      <c r="E7493" t="s">
        <v>106</v>
      </c>
      <c r="F7493" s="5" t="s">
        <v>843</v>
      </c>
      <c r="G7493" t="s">
        <v>841</v>
      </c>
    </row>
    <row r="7494" spans="1:7" hidden="1" x14ac:dyDescent="0.25">
      <c r="A7494" s="4" t="s">
        <v>2435</v>
      </c>
      <c r="B7494" s="4" t="s">
        <v>2435</v>
      </c>
      <c r="C7494" t="str">
        <f>VLOOKUP(B7494,'سیستم ID'!B:C,2,0)</f>
        <v>7C6E06F8-C7E6-4D05-AF1D-802AB8097B57</v>
      </c>
      <c r="D7494" s="5" t="s">
        <v>105</v>
      </c>
      <c r="E7494" t="s">
        <v>106</v>
      </c>
      <c r="F7494" s="5" t="s">
        <v>843</v>
      </c>
      <c r="G7494" t="s">
        <v>841</v>
      </c>
    </row>
    <row r="7495" spans="1:7" hidden="1" x14ac:dyDescent="0.25">
      <c r="A7495" s="4" t="s">
        <v>2437</v>
      </c>
      <c r="B7495" s="4" t="s">
        <v>2437</v>
      </c>
      <c r="C7495" t="str">
        <f>VLOOKUP(B7495,'سیستم ID'!B:C,2,0)</f>
        <v>2AF32328-8E30-456D-BA8B-90A8FFA53D7E</v>
      </c>
      <c r="D7495" s="5" t="s">
        <v>105</v>
      </c>
      <c r="E7495" t="s">
        <v>106</v>
      </c>
      <c r="F7495" s="5" t="s">
        <v>843</v>
      </c>
      <c r="G7495" t="s">
        <v>841</v>
      </c>
    </row>
    <row r="7496" spans="1:7" hidden="1" x14ac:dyDescent="0.25">
      <c r="A7496" s="4" t="s">
        <v>2439</v>
      </c>
      <c r="B7496" s="4" t="s">
        <v>2439</v>
      </c>
      <c r="C7496" t="str">
        <f>VLOOKUP(B7496,'سیستم ID'!B:C,2,0)</f>
        <v>6B9D226B-46B6-46A9-A9A6-DB883F843BF6</v>
      </c>
      <c r="D7496" s="5" t="s">
        <v>105</v>
      </c>
      <c r="E7496" t="s">
        <v>106</v>
      </c>
      <c r="F7496" s="5" t="s">
        <v>843</v>
      </c>
      <c r="G7496" t="s">
        <v>841</v>
      </c>
    </row>
    <row r="7497" spans="1:7" hidden="1" x14ac:dyDescent="0.25">
      <c r="A7497" s="4" t="s">
        <v>2441</v>
      </c>
      <c r="B7497" s="4" t="s">
        <v>2441</v>
      </c>
      <c r="C7497" t="str">
        <f>VLOOKUP(B7497,'سیستم ID'!B:C,2,0)</f>
        <v>A34AC6FF-E5EF-424F-954D-FF8BB1D2B026</v>
      </c>
      <c r="D7497" s="5" t="s">
        <v>105</v>
      </c>
      <c r="E7497" t="s">
        <v>106</v>
      </c>
      <c r="F7497" s="5" t="s">
        <v>843</v>
      </c>
      <c r="G7497" t="s">
        <v>841</v>
      </c>
    </row>
    <row r="7498" spans="1:7" hidden="1" x14ac:dyDescent="0.25">
      <c r="A7498" s="4" t="s">
        <v>2443</v>
      </c>
      <c r="B7498" s="4" t="s">
        <v>2443</v>
      </c>
      <c r="C7498" t="str">
        <f>VLOOKUP(B7498,'سیستم ID'!B:C,2,0)</f>
        <v>2F2E56A6-AA36-4D44-A48F-7420DABBB2FD</v>
      </c>
      <c r="D7498" s="5" t="s">
        <v>105</v>
      </c>
      <c r="E7498" t="s">
        <v>106</v>
      </c>
      <c r="F7498" s="5" t="s">
        <v>843</v>
      </c>
      <c r="G7498" t="s">
        <v>841</v>
      </c>
    </row>
    <row r="7499" spans="1:7" hidden="1" x14ac:dyDescent="0.25">
      <c r="A7499" s="4" t="s">
        <v>2445</v>
      </c>
      <c r="B7499" s="4" t="s">
        <v>2445</v>
      </c>
      <c r="C7499" t="str">
        <f>VLOOKUP(B7499,'سیستم ID'!B:C,2,0)</f>
        <v>EA1FC7A4-FC4E-4C8C-A4FA-ECE2B9CD86E7</v>
      </c>
      <c r="D7499" s="5" t="s">
        <v>105</v>
      </c>
      <c r="E7499" t="s">
        <v>106</v>
      </c>
      <c r="F7499" s="5" t="s">
        <v>843</v>
      </c>
      <c r="G7499" t="s">
        <v>841</v>
      </c>
    </row>
    <row r="7500" spans="1:7" hidden="1" x14ac:dyDescent="0.25">
      <c r="A7500" s="4" t="s">
        <v>2447</v>
      </c>
      <c r="B7500" s="4" t="s">
        <v>2447</v>
      </c>
      <c r="C7500" t="str">
        <f>VLOOKUP(B7500,'سیستم ID'!B:C,2,0)</f>
        <v>8C0E5DCF-E4BD-49DB-8911-2FD308792F45</v>
      </c>
      <c r="D7500" s="5" t="s">
        <v>105</v>
      </c>
      <c r="E7500" t="s">
        <v>106</v>
      </c>
      <c r="F7500" s="5" t="s">
        <v>843</v>
      </c>
      <c r="G7500" t="s">
        <v>841</v>
      </c>
    </row>
    <row r="7501" spans="1:7" hidden="1" x14ac:dyDescent="0.25">
      <c r="A7501" s="4" t="s">
        <v>2449</v>
      </c>
      <c r="B7501" s="4" t="s">
        <v>2449</v>
      </c>
      <c r="C7501" t="str">
        <f>VLOOKUP(B7501,'سیستم ID'!B:C,2,0)</f>
        <v>0DEABB61-0AA5-41A3-BC3F-EDEFB75135CB</v>
      </c>
      <c r="D7501" s="5" t="s">
        <v>105</v>
      </c>
      <c r="E7501" t="s">
        <v>106</v>
      </c>
      <c r="F7501" s="5" t="s">
        <v>843</v>
      </c>
      <c r="G7501" t="s">
        <v>841</v>
      </c>
    </row>
    <row r="7502" spans="1:7" hidden="1" x14ac:dyDescent="0.25">
      <c r="A7502" s="4" t="s">
        <v>2451</v>
      </c>
      <c r="B7502" s="4" t="s">
        <v>2451</v>
      </c>
      <c r="C7502" t="str">
        <f>VLOOKUP(B7502,'سیستم ID'!B:C,2,0)</f>
        <v>77938AA7-1D2A-447D-8FC1-93F02BB2432D</v>
      </c>
      <c r="D7502" s="5" t="s">
        <v>105</v>
      </c>
      <c r="E7502" t="s">
        <v>106</v>
      </c>
      <c r="F7502" s="5" t="s">
        <v>843</v>
      </c>
      <c r="G7502" t="s">
        <v>841</v>
      </c>
    </row>
    <row r="7503" spans="1:7" hidden="1" x14ac:dyDescent="0.25">
      <c r="A7503" s="4" t="s">
        <v>2453</v>
      </c>
      <c r="B7503" s="4" t="s">
        <v>2453</v>
      </c>
      <c r="C7503" t="str">
        <f>VLOOKUP(B7503,'سیستم ID'!B:C,2,0)</f>
        <v>7F4F6D0D-8D05-492E-B670-48623368B8C9</v>
      </c>
      <c r="D7503" s="5" t="s">
        <v>105</v>
      </c>
      <c r="E7503" t="s">
        <v>106</v>
      </c>
      <c r="F7503" s="5" t="s">
        <v>843</v>
      </c>
      <c r="G7503" t="s">
        <v>841</v>
      </c>
    </row>
    <row r="7504" spans="1:7" hidden="1" x14ac:dyDescent="0.25">
      <c r="A7504" s="4" t="s">
        <v>2455</v>
      </c>
      <c r="B7504" s="4" t="s">
        <v>2455</v>
      </c>
      <c r="C7504" t="str">
        <f>VLOOKUP(B7504,'سیستم ID'!B:C,2,0)</f>
        <v>FB36FBB6-85C8-456C-BAFF-0532E1341EAF</v>
      </c>
      <c r="D7504" s="5" t="s">
        <v>105</v>
      </c>
      <c r="E7504" t="s">
        <v>106</v>
      </c>
      <c r="F7504" s="5" t="s">
        <v>843</v>
      </c>
      <c r="G7504" t="s">
        <v>841</v>
      </c>
    </row>
    <row r="7505" spans="1:7" hidden="1" x14ac:dyDescent="0.25">
      <c r="A7505" s="4" t="s">
        <v>2457</v>
      </c>
      <c r="B7505" s="4" t="s">
        <v>2457</v>
      </c>
      <c r="C7505" t="str">
        <f>VLOOKUP(B7505,'سیستم ID'!B:C,2,0)</f>
        <v>23B81F1E-D05A-4988-8709-60ADF1287B23</v>
      </c>
      <c r="D7505" s="5" t="s">
        <v>105</v>
      </c>
      <c r="E7505" t="s">
        <v>106</v>
      </c>
      <c r="F7505" s="5" t="s">
        <v>843</v>
      </c>
      <c r="G7505" t="s">
        <v>841</v>
      </c>
    </row>
    <row r="7506" spans="1:7" hidden="1" x14ac:dyDescent="0.25">
      <c r="A7506" s="4" t="s">
        <v>2459</v>
      </c>
      <c r="B7506" s="4" t="s">
        <v>2459</v>
      </c>
      <c r="C7506" t="str">
        <f>VLOOKUP(B7506,'سیستم ID'!B:C,2,0)</f>
        <v>199D59E8-48FC-44FF-B2D5-F56C76CEAB58</v>
      </c>
      <c r="D7506" s="5" t="s">
        <v>105</v>
      </c>
      <c r="E7506" t="s">
        <v>106</v>
      </c>
      <c r="F7506" s="5" t="s">
        <v>843</v>
      </c>
      <c r="G7506" t="s">
        <v>841</v>
      </c>
    </row>
    <row r="7507" spans="1:7" hidden="1" x14ac:dyDescent="0.25">
      <c r="A7507" s="4" t="s">
        <v>2461</v>
      </c>
      <c r="B7507" s="4" t="s">
        <v>2461</v>
      </c>
      <c r="C7507" t="str">
        <f>VLOOKUP(B7507,'سیستم ID'!B:C,2,0)</f>
        <v>525B03EB-3974-4F3E-A932-C8D31046CD76</v>
      </c>
      <c r="D7507" s="5" t="s">
        <v>105</v>
      </c>
      <c r="E7507" t="s">
        <v>106</v>
      </c>
      <c r="F7507" s="5" t="s">
        <v>843</v>
      </c>
      <c r="G7507" t="s">
        <v>841</v>
      </c>
    </row>
    <row r="7508" spans="1:7" hidden="1" x14ac:dyDescent="0.25">
      <c r="A7508" s="4" t="s">
        <v>2463</v>
      </c>
      <c r="B7508" s="4" t="s">
        <v>2463</v>
      </c>
      <c r="C7508" t="str">
        <f>VLOOKUP(B7508,'سیستم ID'!B:C,2,0)</f>
        <v>E027D54A-0121-4184-88F0-00B78D88A523</v>
      </c>
      <c r="D7508" s="5" t="s">
        <v>105</v>
      </c>
      <c r="E7508" t="s">
        <v>106</v>
      </c>
      <c r="F7508" s="5" t="s">
        <v>843</v>
      </c>
      <c r="G7508" t="s">
        <v>841</v>
      </c>
    </row>
    <row r="7509" spans="1:7" hidden="1" x14ac:dyDescent="0.25">
      <c r="A7509" s="4" t="s">
        <v>2465</v>
      </c>
      <c r="B7509" s="4" t="s">
        <v>2465</v>
      </c>
      <c r="C7509" t="str">
        <f>VLOOKUP(B7509,'سیستم ID'!B:C,2,0)</f>
        <v>B98E6E49-05B6-4B88-B50F-5B6E6BF14F5A</v>
      </c>
      <c r="D7509" s="5" t="s">
        <v>105</v>
      </c>
      <c r="E7509" t="s">
        <v>106</v>
      </c>
      <c r="F7509" s="5" t="s">
        <v>843</v>
      </c>
      <c r="G7509" t="s">
        <v>841</v>
      </c>
    </row>
    <row r="7510" spans="1:7" hidden="1" x14ac:dyDescent="0.25">
      <c r="A7510" s="4" t="s">
        <v>2467</v>
      </c>
      <c r="B7510" s="4" t="s">
        <v>2467</v>
      </c>
      <c r="C7510" t="str">
        <f>VLOOKUP(B7510,'سیستم ID'!B:C,2,0)</f>
        <v>7BB25B76-36FD-4AB4-9F68-0506D7C043BB</v>
      </c>
      <c r="D7510" s="5" t="s">
        <v>105</v>
      </c>
      <c r="E7510" t="s">
        <v>106</v>
      </c>
      <c r="F7510" s="5" t="s">
        <v>843</v>
      </c>
      <c r="G7510" t="s">
        <v>841</v>
      </c>
    </row>
    <row r="7511" spans="1:7" hidden="1" x14ac:dyDescent="0.25">
      <c r="A7511" s="4" t="s">
        <v>2469</v>
      </c>
      <c r="B7511" s="4" t="s">
        <v>2469</v>
      </c>
      <c r="C7511" t="str">
        <f>VLOOKUP(B7511,'سیستم ID'!B:C,2,0)</f>
        <v>87F15843-062D-4BC9-A9BE-BAA98EDCF5F9</v>
      </c>
      <c r="D7511" s="5" t="s">
        <v>105</v>
      </c>
      <c r="E7511" t="s">
        <v>106</v>
      </c>
      <c r="F7511" s="5" t="s">
        <v>843</v>
      </c>
      <c r="G7511" t="s">
        <v>841</v>
      </c>
    </row>
    <row r="7512" spans="1:7" hidden="1" x14ac:dyDescent="0.25">
      <c r="A7512" s="4" t="s">
        <v>2471</v>
      </c>
      <c r="B7512" s="4" t="s">
        <v>2471</v>
      </c>
      <c r="C7512" t="str">
        <f>VLOOKUP(B7512,'سیستم ID'!B:C,2,0)</f>
        <v>81F7F46E-F624-44AB-BBFD-CC75679A43B2</v>
      </c>
      <c r="D7512" s="5" t="s">
        <v>105</v>
      </c>
      <c r="E7512" t="s">
        <v>106</v>
      </c>
      <c r="F7512" s="5" t="s">
        <v>843</v>
      </c>
      <c r="G7512" t="s">
        <v>841</v>
      </c>
    </row>
    <row r="7513" spans="1:7" hidden="1" x14ac:dyDescent="0.25">
      <c r="A7513" s="4" t="s">
        <v>2473</v>
      </c>
      <c r="B7513" s="4" t="s">
        <v>2473</v>
      </c>
      <c r="C7513" t="str">
        <f>VLOOKUP(B7513,'سیستم ID'!B:C,2,0)</f>
        <v>CFF86DE6-E96B-43A5-9818-F806C31AE92F</v>
      </c>
      <c r="D7513" s="5" t="s">
        <v>105</v>
      </c>
      <c r="E7513" t="s">
        <v>106</v>
      </c>
      <c r="F7513" s="5" t="s">
        <v>843</v>
      </c>
      <c r="G7513" t="s">
        <v>841</v>
      </c>
    </row>
    <row r="7514" spans="1:7" hidden="1" x14ac:dyDescent="0.25">
      <c r="A7514" s="4" t="s">
        <v>2475</v>
      </c>
      <c r="B7514" s="4" t="s">
        <v>2475</v>
      </c>
      <c r="C7514" t="str">
        <f>VLOOKUP(B7514,'سیستم ID'!B:C,2,0)</f>
        <v>210ADDC4-78D2-43DC-91E8-D303D0484EFE</v>
      </c>
      <c r="D7514" s="5" t="s">
        <v>105</v>
      </c>
      <c r="E7514" t="s">
        <v>106</v>
      </c>
      <c r="F7514" s="5" t="s">
        <v>843</v>
      </c>
      <c r="G7514" t="s">
        <v>841</v>
      </c>
    </row>
    <row r="7515" spans="1:7" hidden="1" x14ac:dyDescent="0.25">
      <c r="A7515" s="4" t="s">
        <v>2477</v>
      </c>
      <c r="B7515" s="4" t="s">
        <v>2477</v>
      </c>
      <c r="C7515" t="str">
        <f>VLOOKUP(B7515,'سیستم ID'!B:C,2,0)</f>
        <v>B5E6B818-F8FE-4A66-BA91-2D7EA4D9B2EC</v>
      </c>
      <c r="D7515" s="5" t="s">
        <v>105</v>
      </c>
      <c r="E7515" t="s">
        <v>106</v>
      </c>
      <c r="F7515" s="5" t="s">
        <v>843</v>
      </c>
      <c r="G7515" t="s">
        <v>841</v>
      </c>
    </row>
    <row r="7516" spans="1:7" hidden="1" x14ac:dyDescent="0.25">
      <c r="A7516" s="4" t="s">
        <v>2479</v>
      </c>
      <c r="B7516" s="4" t="s">
        <v>2479</v>
      </c>
      <c r="C7516" t="str">
        <f>VLOOKUP(B7516,'سیستم ID'!B:C,2,0)</f>
        <v>8598F61C-44D8-49F3-8D53-8EF031799FD7</v>
      </c>
      <c r="D7516" s="5" t="s">
        <v>105</v>
      </c>
      <c r="E7516" t="s">
        <v>106</v>
      </c>
      <c r="F7516" s="5" t="s">
        <v>843</v>
      </c>
      <c r="G7516" t="s">
        <v>841</v>
      </c>
    </row>
    <row r="7517" spans="1:7" hidden="1" x14ac:dyDescent="0.25">
      <c r="A7517" s="4" t="s">
        <v>2481</v>
      </c>
      <c r="B7517" s="4" t="s">
        <v>2481</v>
      </c>
      <c r="C7517" t="str">
        <f>VLOOKUP(B7517,'سیستم ID'!B:C,2,0)</f>
        <v>D1CC8298-7B99-43A2-8E73-8CEB8808041A</v>
      </c>
      <c r="D7517" s="5" t="s">
        <v>105</v>
      </c>
      <c r="E7517" t="s">
        <v>106</v>
      </c>
      <c r="F7517" s="5" t="s">
        <v>843</v>
      </c>
      <c r="G7517" t="s">
        <v>841</v>
      </c>
    </row>
    <row r="7518" spans="1:7" hidden="1" x14ac:dyDescent="0.25">
      <c r="A7518" s="4" t="s">
        <v>2483</v>
      </c>
      <c r="B7518" s="4" t="s">
        <v>2483</v>
      </c>
      <c r="C7518" t="str">
        <f>VLOOKUP(B7518,'سیستم ID'!B:C,2,0)</f>
        <v>080DD840-7802-4328-81F9-66F3AC4D2173</v>
      </c>
      <c r="D7518" s="5" t="s">
        <v>105</v>
      </c>
      <c r="E7518" t="s">
        <v>106</v>
      </c>
      <c r="F7518" s="5" t="s">
        <v>843</v>
      </c>
      <c r="G7518" t="s">
        <v>841</v>
      </c>
    </row>
    <row r="7519" spans="1:7" hidden="1" x14ac:dyDescent="0.25">
      <c r="A7519" s="4" t="s">
        <v>2485</v>
      </c>
      <c r="B7519" s="4" t="s">
        <v>2485</v>
      </c>
      <c r="C7519" t="str">
        <f>VLOOKUP(B7519,'سیستم ID'!B:C,2,0)</f>
        <v>A64E1979-3FBD-4897-A345-3F18AA7D406F</v>
      </c>
      <c r="D7519" s="5" t="s">
        <v>105</v>
      </c>
      <c r="E7519" t="s">
        <v>106</v>
      </c>
      <c r="F7519" s="5" t="s">
        <v>843</v>
      </c>
      <c r="G7519" t="s">
        <v>841</v>
      </c>
    </row>
    <row r="7520" spans="1:7" hidden="1" x14ac:dyDescent="0.25">
      <c r="A7520" s="4" t="s">
        <v>2487</v>
      </c>
      <c r="B7520" s="4" t="s">
        <v>2487</v>
      </c>
      <c r="C7520" t="str">
        <f>VLOOKUP(B7520,'سیستم ID'!B:C,2,0)</f>
        <v>6A963E86-5102-4DEE-A798-EB53CDE90C57</v>
      </c>
      <c r="D7520" s="5" t="s">
        <v>105</v>
      </c>
      <c r="E7520" t="s">
        <v>106</v>
      </c>
      <c r="F7520" s="5" t="s">
        <v>843</v>
      </c>
      <c r="G7520" t="s">
        <v>841</v>
      </c>
    </row>
    <row r="7521" spans="1:7" hidden="1" x14ac:dyDescent="0.25">
      <c r="A7521" s="4" t="s">
        <v>2489</v>
      </c>
      <c r="B7521" s="4" t="s">
        <v>2489</v>
      </c>
      <c r="C7521" t="str">
        <f>VLOOKUP(B7521,'سیستم ID'!B:C,2,0)</f>
        <v>E6024264-F24C-4E10-9469-EA5681E56EC2</v>
      </c>
      <c r="D7521" s="5" t="s">
        <v>105</v>
      </c>
      <c r="E7521" t="s">
        <v>106</v>
      </c>
      <c r="F7521" s="5" t="s">
        <v>843</v>
      </c>
      <c r="G7521" t="s">
        <v>841</v>
      </c>
    </row>
    <row r="7522" spans="1:7" hidden="1" x14ac:dyDescent="0.25">
      <c r="A7522" s="4" t="s">
        <v>2491</v>
      </c>
      <c r="B7522" s="4" t="s">
        <v>2491</v>
      </c>
      <c r="C7522" t="str">
        <f>VLOOKUP(B7522,'سیستم ID'!B:C,2,0)</f>
        <v>ECC14F9F-F4ED-45F0-BECA-910FD1532AB3</v>
      </c>
      <c r="D7522" s="5" t="s">
        <v>105</v>
      </c>
      <c r="E7522" t="s">
        <v>106</v>
      </c>
      <c r="F7522" s="5" t="s">
        <v>843</v>
      </c>
      <c r="G7522" t="s">
        <v>841</v>
      </c>
    </row>
    <row r="7523" spans="1:7" hidden="1" x14ac:dyDescent="0.25">
      <c r="A7523" s="4" t="s">
        <v>2493</v>
      </c>
      <c r="B7523" s="4" t="s">
        <v>2493</v>
      </c>
      <c r="C7523" t="str">
        <f>VLOOKUP(B7523,'سیستم ID'!B:C,2,0)</f>
        <v>71C52CF7-D52C-449F-9D3B-69791AE76D94</v>
      </c>
      <c r="D7523" s="5" t="s">
        <v>105</v>
      </c>
      <c r="E7523" t="s">
        <v>106</v>
      </c>
      <c r="F7523" s="5" t="s">
        <v>843</v>
      </c>
      <c r="G7523" t="s">
        <v>841</v>
      </c>
    </row>
    <row r="7524" spans="1:7" hidden="1" x14ac:dyDescent="0.25">
      <c r="A7524" s="4" t="s">
        <v>2495</v>
      </c>
      <c r="B7524" s="4" t="s">
        <v>2495</v>
      </c>
      <c r="C7524" t="str">
        <f>VLOOKUP(B7524,'سیستم ID'!B:C,2,0)</f>
        <v>1572CC6F-2EF7-4B23-AC15-2C90FBEF537F</v>
      </c>
      <c r="D7524" s="5" t="s">
        <v>105</v>
      </c>
      <c r="E7524" t="s">
        <v>106</v>
      </c>
      <c r="F7524" s="5" t="s">
        <v>843</v>
      </c>
      <c r="G7524" t="s">
        <v>841</v>
      </c>
    </row>
    <row r="7525" spans="1:7" hidden="1" x14ac:dyDescent="0.25">
      <c r="A7525" s="4" t="s">
        <v>2497</v>
      </c>
      <c r="B7525" s="4" t="s">
        <v>2497</v>
      </c>
      <c r="C7525" t="str">
        <f>VLOOKUP(B7525,'سیستم ID'!B:C,2,0)</f>
        <v>1684FE49-0BA8-43A3-932D-645CE54E6185</v>
      </c>
      <c r="D7525" s="5" t="s">
        <v>105</v>
      </c>
      <c r="E7525" t="s">
        <v>106</v>
      </c>
      <c r="F7525" s="5" t="s">
        <v>843</v>
      </c>
      <c r="G7525" t="s">
        <v>841</v>
      </c>
    </row>
    <row r="7526" spans="1:7" hidden="1" x14ac:dyDescent="0.25">
      <c r="A7526" s="4" t="s">
        <v>2499</v>
      </c>
      <c r="B7526" s="4" t="s">
        <v>2499</v>
      </c>
      <c r="C7526" t="str">
        <f>VLOOKUP(B7526,'سیستم ID'!B:C,2,0)</f>
        <v>4AC95974-B74C-4DFE-AE7D-BE5AB533961C</v>
      </c>
      <c r="D7526" s="5" t="s">
        <v>105</v>
      </c>
      <c r="E7526" t="s">
        <v>106</v>
      </c>
      <c r="F7526" s="5" t="s">
        <v>843</v>
      </c>
      <c r="G7526" t="s">
        <v>841</v>
      </c>
    </row>
    <row r="7527" spans="1:7" hidden="1" x14ac:dyDescent="0.25">
      <c r="A7527" s="4" t="s">
        <v>2501</v>
      </c>
      <c r="B7527" s="4" t="s">
        <v>2501</v>
      </c>
      <c r="C7527" t="str">
        <f>VLOOKUP(B7527,'سیستم ID'!B:C,2,0)</f>
        <v>270104C4-735D-45E5-839D-8F6D37C51219</v>
      </c>
      <c r="D7527" s="5" t="s">
        <v>105</v>
      </c>
      <c r="E7527" t="s">
        <v>106</v>
      </c>
      <c r="F7527" s="5" t="s">
        <v>843</v>
      </c>
      <c r="G7527" t="s">
        <v>841</v>
      </c>
    </row>
    <row r="7528" spans="1:7" hidden="1" x14ac:dyDescent="0.25">
      <c r="A7528" s="4" t="s">
        <v>2503</v>
      </c>
      <c r="B7528" s="4" t="s">
        <v>2503</v>
      </c>
      <c r="C7528" t="str">
        <f>VLOOKUP(B7528,'سیستم ID'!B:C,2,0)</f>
        <v>21DAE90B-980A-4C5E-8ECD-81D0217A1611</v>
      </c>
      <c r="D7528" s="5" t="s">
        <v>105</v>
      </c>
      <c r="E7528" t="s">
        <v>106</v>
      </c>
      <c r="F7528" s="5" t="s">
        <v>843</v>
      </c>
      <c r="G7528" t="s">
        <v>841</v>
      </c>
    </row>
    <row r="7529" spans="1:7" hidden="1" x14ac:dyDescent="0.25">
      <c r="A7529" s="4" t="s">
        <v>2505</v>
      </c>
      <c r="B7529" s="4" t="s">
        <v>2505</v>
      </c>
      <c r="C7529" t="str">
        <f>VLOOKUP(B7529,'سیستم ID'!B:C,2,0)</f>
        <v>1AE2460F-4D03-4099-A027-A38BDE93A415</v>
      </c>
      <c r="D7529" s="5" t="s">
        <v>105</v>
      </c>
      <c r="E7529" t="s">
        <v>106</v>
      </c>
      <c r="F7529" s="5" t="s">
        <v>843</v>
      </c>
      <c r="G7529" t="s">
        <v>841</v>
      </c>
    </row>
    <row r="7530" spans="1:7" hidden="1" x14ac:dyDescent="0.25">
      <c r="A7530" s="4" t="s">
        <v>2507</v>
      </c>
      <c r="B7530" s="4" t="s">
        <v>2507</v>
      </c>
      <c r="C7530" t="str">
        <f>VLOOKUP(B7530,'سیستم ID'!B:C,2,0)</f>
        <v>1F1D1997-4B53-463B-BBFC-60982449B0F4</v>
      </c>
      <c r="D7530" s="5" t="s">
        <v>105</v>
      </c>
      <c r="E7530" t="s">
        <v>106</v>
      </c>
      <c r="F7530" s="5" t="s">
        <v>843</v>
      </c>
      <c r="G7530" t="s">
        <v>841</v>
      </c>
    </row>
    <row r="7531" spans="1:7" hidden="1" x14ac:dyDescent="0.25">
      <c r="A7531" s="4" t="s">
        <v>2509</v>
      </c>
      <c r="B7531" s="4" t="s">
        <v>2509</v>
      </c>
      <c r="C7531" t="str">
        <f>VLOOKUP(B7531,'سیستم ID'!B:C,2,0)</f>
        <v>762804B5-4795-4070-83BA-E3A0D44A821B</v>
      </c>
      <c r="D7531" s="5" t="s">
        <v>105</v>
      </c>
      <c r="E7531" t="s">
        <v>106</v>
      </c>
      <c r="F7531" s="5" t="s">
        <v>843</v>
      </c>
      <c r="G7531" t="s">
        <v>841</v>
      </c>
    </row>
    <row r="7532" spans="1:7" hidden="1" x14ac:dyDescent="0.25">
      <c r="A7532" s="4" t="s">
        <v>2511</v>
      </c>
      <c r="B7532" s="4" t="s">
        <v>2511</v>
      </c>
      <c r="C7532" t="str">
        <f>VLOOKUP(B7532,'سیستم ID'!B:C,2,0)</f>
        <v>5F145056-B965-4C3E-ACBB-692A8CC93672</v>
      </c>
      <c r="D7532" s="5" t="s">
        <v>105</v>
      </c>
      <c r="E7532" t="s">
        <v>106</v>
      </c>
      <c r="F7532" s="5" t="s">
        <v>843</v>
      </c>
      <c r="G7532" t="s">
        <v>841</v>
      </c>
    </row>
    <row r="7533" spans="1:7" hidden="1" x14ac:dyDescent="0.25">
      <c r="A7533" s="4" t="s">
        <v>2513</v>
      </c>
      <c r="B7533" s="4" t="s">
        <v>2513</v>
      </c>
      <c r="C7533" t="str">
        <f>VLOOKUP(B7533,'سیستم ID'!B:C,2,0)</f>
        <v>DEC40F86-C5EB-42C9-A713-6EBBD838BDB0</v>
      </c>
      <c r="D7533" s="5" t="s">
        <v>105</v>
      </c>
      <c r="E7533" t="s">
        <v>106</v>
      </c>
      <c r="F7533" s="5" t="s">
        <v>843</v>
      </c>
      <c r="G7533" t="s">
        <v>841</v>
      </c>
    </row>
    <row r="7534" spans="1:7" hidden="1" x14ac:dyDescent="0.25">
      <c r="A7534" s="4" t="s">
        <v>2515</v>
      </c>
      <c r="B7534" s="4" t="s">
        <v>2515</v>
      </c>
      <c r="C7534" t="str">
        <f>VLOOKUP(B7534,'سیستم ID'!B:C,2,0)</f>
        <v>276B69F2-D387-4088-B87D-EFF9D41F611C</v>
      </c>
      <c r="D7534" s="5" t="s">
        <v>105</v>
      </c>
      <c r="E7534" t="s">
        <v>106</v>
      </c>
      <c r="F7534" s="5" t="s">
        <v>843</v>
      </c>
      <c r="G7534" t="s">
        <v>841</v>
      </c>
    </row>
    <row r="7535" spans="1:7" hidden="1" x14ac:dyDescent="0.25">
      <c r="A7535" s="4" t="s">
        <v>2517</v>
      </c>
      <c r="B7535" s="4" t="s">
        <v>2517</v>
      </c>
      <c r="C7535" t="str">
        <f>VLOOKUP(B7535,'سیستم ID'!B:C,2,0)</f>
        <v>905DA866-D25C-45C5-B080-6B40A93B1272</v>
      </c>
      <c r="D7535" s="5" t="s">
        <v>105</v>
      </c>
      <c r="E7535" t="s">
        <v>106</v>
      </c>
      <c r="F7535" s="5" t="s">
        <v>843</v>
      </c>
      <c r="G7535" t="s">
        <v>841</v>
      </c>
    </row>
    <row r="7536" spans="1:7" hidden="1" x14ac:dyDescent="0.25">
      <c r="A7536" s="4" t="s">
        <v>2519</v>
      </c>
      <c r="B7536" s="4" t="s">
        <v>2519</v>
      </c>
      <c r="C7536" t="str">
        <f>VLOOKUP(B7536,'سیستم ID'!B:C,2,0)</f>
        <v>A438287F-351B-4304-BBA8-BA546CF55E4B</v>
      </c>
      <c r="D7536" s="5" t="s">
        <v>105</v>
      </c>
      <c r="E7536" t="s">
        <v>106</v>
      </c>
      <c r="F7536" s="5" t="s">
        <v>843</v>
      </c>
      <c r="G7536" t="s">
        <v>841</v>
      </c>
    </row>
    <row r="7537" spans="1:7" hidden="1" x14ac:dyDescent="0.25">
      <c r="A7537" s="4" t="s">
        <v>2521</v>
      </c>
      <c r="B7537" s="4" t="s">
        <v>2521</v>
      </c>
      <c r="C7537" t="str">
        <f>VLOOKUP(B7537,'سیستم ID'!B:C,2,0)</f>
        <v>E36C67F7-2410-449E-9B3F-0AEBBA36655D</v>
      </c>
      <c r="D7537" s="5" t="s">
        <v>105</v>
      </c>
      <c r="E7537" t="s">
        <v>106</v>
      </c>
      <c r="F7537" s="5" t="s">
        <v>843</v>
      </c>
      <c r="G7537" t="s">
        <v>841</v>
      </c>
    </row>
    <row r="7538" spans="1:7" hidden="1" x14ac:dyDescent="0.25">
      <c r="A7538" s="4" t="s">
        <v>2523</v>
      </c>
      <c r="B7538" s="4" t="s">
        <v>2523</v>
      </c>
      <c r="C7538" t="str">
        <f>VLOOKUP(B7538,'سیستم ID'!B:C,2,0)</f>
        <v>0989EA61-6206-4905-9CF8-AADF859155A3</v>
      </c>
      <c r="D7538" s="5" t="s">
        <v>105</v>
      </c>
      <c r="E7538" t="s">
        <v>106</v>
      </c>
      <c r="F7538" s="5" t="s">
        <v>843</v>
      </c>
      <c r="G7538" t="s">
        <v>841</v>
      </c>
    </row>
    <row r="7539" spans="1:7" hidden="1" x14ac:dyDescent="0.25">
      <c r="A7539" s="4" t="s">
        <v>2525</v>
      </c>
      <c r="B7539" s="4" t="s">
        <v>2525</v>
      </c>
      <c r="C7539" t="str">
        <f>VLOOKUP(B7539,'سیستم ID'!B:C,2,0)</f>
        <v>E14AD5D7-2D16-4219-ACBA-F0327B52D439</v>
      </c>
      <c r="D7539" s="5" t="s">
        <v>105</v>
      </c>
      <c r="E7539" t="s">
        <v>106</v>
      </c>
      <c r="F7539" s="5" t="s">
        <v>843</v>
      </c>
      <c r="G7539" t="s">
        <v>841</v>
      </c>
    </row>
    <row r="7540" spans="1:7" hidden="1" x14ac:dyDescent="0.25">
      <c r="A7540" s="4" t="s">
        <v>2527</v>
      </c>
      <c r="B7540" s="4" t="s">
        <v>2527</v>
      </c>
      <c r="C7540" t="str">
        <f>VLOOKUP(B7540,'سیستم ID'!B:C,2,0)</f>
        <v>C45221CC-4BBA-405E-876D-076F01802EE1</v>
      </c>
      <c r="D7540" s="5" t="s">
        <v>105</v>
      </c>
      <c r="E7540" t="s">
        <v>106</v>
      </c>
      <c r="F7540" s="5" t="s">
        <v>843</v>
      </c>
      <c r="G7540" t="s">
        <v>841</v>
      </c>
    </row>
    <row r="7541" spans="1:7" hidden="1" x14ac:dyDescent="0.25">
      <c r="A7541" s="4" t="s">
        <v>2529</v>
      </c>
      <c r="B7541" s="4" t="s">
        <v>2529</v>
      </c>
      <c r="C7541" t="str">
        <f>VLOOKUP(B7541,'سیستم ID'!B:C,2,0)</f>
        <v>0CB94215-7392-4842-8896-5E2F624E990B</v>
      </c>
      <c r="D7541" s="5" t="s">
        <v>105</v>
      </c>
      <c r="E7541" t="s">
        <v>106</v>
      </c>
      <c r="F7541" s="5" t="s">
        <v>843</v>
      </c>
      <c r="G7541" t="s">
        <v>841</v>
      </c>
    </row>
    <row r="7542" spans="1:7" hidden="1" x14ac:dyDescent="0.25">
      <c r="A7542" s="4" t="s">
        <v>2531</v>
      </c>
      <c r="B7542" s="4" t="s">
        <v>2531</v>
      </c>
      <c r="C7542" t="str">
        <f>VLOOKUP(B7542,'سیستم ID'!B:C,2,0)</f>
        <v>A63EBCBF-C8A8-436F-B218-4E1F526221E7</v>
      </c>
      <c r="D7542" s="5" t="s">
        <v>105</v>
      </c>
      <c r="E7542" t="s">
        <v>106</v>
      </c>
      <c r="F7542" s="5" t="s">
        <v>843</v>
      </c>
      <c r="G7542" t="s">
        <v>841</v>
      </c>
    </row>
    <row r="7543" spans="1:7" hidden="1" x14ac:dyDescent="0.25">
      <c r="A7543" s="4" t="s">
        <v>2533</v>
      </c>
      <c r="B7543" s="4" t="s">
        <v>2533</v>
      </c>
      <c r="C7543" t="str">
        <f>VLOOKUP(B7543,'سیستم ID'!B:C,2,0)</f>
        <v>A0BA403C-2C30-48DE-8F6E-7CC89AF33EA9</v>
      </c>
      <c r="D7543" s="5" t="s">
        <v>105</v>
      </c>
      <c r="E7543" t="s">
        <v>106</v>
      </c>
      <c r="F7543" s="5" t="s">
        <v>843</v>
      </c>
      <c r="G7543" t="s">
        <v>841</v>
      </c>
    </row>
    <row r="7544" spans="1:7" hidden="1" x14ac:dyDescent="0.25">
      <c r="A7544" s="4" t="s">
        <v>2535</v>
      </c>
      <c r="B7544" s="4" t="s">
        <v>2535</v>
      </c>
      <c r="C7544" t="str">
        <f>VLOOKUP(B7544,'سیستم ID'!B:C,2,0)</f>
        <v>899BB410-B206-4AA4-8FA3-21AF8FA77769</v>
      </c>
      <c r="D7544" s="5" t="s">
        <v>105</v>
      </c>
      <c r="E7544" t="s">
        <v>106</v>
      </c>
      <c r="F7544" s="5" t="s">
        <v>843</v>
      </c>
      <c r="G7544" t="s">
        <v>841</v>
      </c>
    </row>
    <row r="7545" spans="1:7" hidden="1" x14ac:dyDescent="0.25">
      <c r="A7545" s="4" t="s">
        <v>2537</v>
      </c>
      <c r="B7545" s="4" t="s">
        <v>2537</v>
      </c>
      <c r="C7545" t="str">
        <f>VLOOKUP(B7545,'سیستم ID'!B:C,2,0)</f>
        <v>9F96D0A0-7E5C-455B-B700-8E92BB98EA11</v>
      </c>
      <c r="D7545" s="5" t="s">
        <v>105</v>
      </c>
      <c r="E7545" t="s">
        <v>106</v>
      </c>
      <c r="F7545" s="5" t="s">
        <v>843</v>
      </c>
      <c r="G7545" t="s">
        <v>841</v>
      </c>
    </row>
    <row r="7546" spans="1:7" hidden="1" x14ac:dyDescent="0.25">
      <c r="A7546" s="4" t="s">
        <v>2539</v>
      </c>
      <c r="B7546" s="4" t="s">
        <v>2539</v>
      </c>
      <c r="C7546" t="str">
        <f>VLOOKUP(B7546,'سیستم ID'!B:C,2,0)</f>
        <v>8114E7BF-A719-4AC3-97C6-E851839C07E9</v>
      </c>
      <c r="D7546" s="5" t="s">
        <v>105</v>
      </c>
      <c r="E7546" t="s">
        <v>106</v>
      </c>
      <c r="F7546" s="5" t="s">
        <v>843</v>
      </c>
      <c r="G7546" t="s">
        <v>841</v>
      </c>
    </row>
    <row r="7547" spans="1:7" hidden="1" x14ac:dyDescent="0.25">
      <c r="A7547" s="4" t="s">
        <v>2541</v>
      </c>
      <c r="B7547" s="4" t="s">
        <v>2541</v>
      </c>
      <c r="C7547" t="str">
        <f>VLOOKUP(B7547,'سیستم ID'!B:C,2,0)</f>
        <v>03D3A177-6C55-4A73-932D-5A2FA41C702F</v>
      </c>
      <c r="D7547" s="5" t="s">
        <v>105</v>
      </c>
      <c r="E7547" t="s">
        <v>106</v>
      </c>
      <c r="F7547" s="5" t="s">
        <v>843</v>
      </c>
      <c r="G7547" t="s">
        <v>841</v>
      </c>
    </row>
    <row r="7548" spans="1:7" hidden="1" x14ac:dyDescent="0.25">
      <c r="A7548" s="4" t="s">
        <v>2543</v>
      </c>
      <c r="B7548" s="4" t="s">
        <v>2543</v>
      </c>
      <c r="C7548" t="str">
        <f>VLOOKUP(B7548,'سیستم ID'!B:C,2,0)</f>
        <v>4D255801-854A-45D2-9ABC-0616BC8BBF7E</v>
      </c>
      <c r="D7548" s="5" t="s">
        <v>105</v>
      </c>
      <c r="E7548" t="s">
        <v>106</v>
      </c>
      <c r="F7548" s="5" t="s">
        <v>843</v>
      </c>
      <c r="G7548" t="s">
        <v>841</v>
      </c>
    </row>
    <row r="7549" spans="1:7" hidden="1" x14ac:dyDescent="0.25">
      <c r="A7549" s="4" t="s">
        <v>2545</v>
      </c>
      <c r="B7549" s="4" t="s">
        <v>2545</v>
      </c>
      <c r="C7549" t="str">
        <f>VLOOKUP(B7549,'سیستم ID'!B:C,2,0)</f>
        <v>758DDCD1-F6C6-4F85-B205-8CF7DF211035</v>
      </c>
      <c r="D7549" s="5" t="s">
        <v>105</v>
      </c>
      <c r="E7549" t="s">
        <v>106</v>
      </c>
      <c r="F7549" s="5" t="s">
        <v>843</v>
      </c>
      <c r="G7549" t="s">
        <v>841</v>
      </c>
    </row>
    <row r="7550" spans="1:7" hidden="1" x14ac:dyDescent="0.25">
      <c r="A7550" s="4" t="s">
        <v>2547</v>
      </c>
      <c r="B7550" s="4" t="s">
        <v>2547</v>
      </c>
      <c r="C7550" t="str">
        <f>VLOOKUP(B7550,'سیستم ID'!B:C,2,0)</f>
        <v>9ADB6E14-A58A-42A3-8AE1-4C0985465800</v>
      </c>
      <c r="D7550" s="5" t="s">
        <v>105</v>
      </c>
      <c r="E7550" t="s">
        <v>106</v>
      </c>
      <c r="F7550" s="5" t="s">
        <v>843</v>
      </c>
      <c r="G7550" t="s">
        <v>841</v>
      </c>
    </row>
    <row r="7551" spans="1:7" hidden="1" x14ac:dyDescent="0.25">
      <c r="A7551" s="4" t="s">
        <v>2549</v>
      </c>
      <c r="B7551" s="4" t="s">
        <v>2549</v>
      </c>
      <c r="C7551" t="str">
        <f>VLOOKUP(B7551,'سیستم ID'!B:C,2,0)</f>
        <v>736A63E6-AA73-4B87-9353-F528F0F4BBA1</v>
      </c>
      <c r="D7551" s="5" t="s">
        <v>105</v>
      </c>
      <c r="E7551" t="s">
        <v>106</v>
      </c>
      <c r="F7551" s="5" t="s">
        <v>843</v>
      </c>
      <c r="G7551" t="s">
        <v>841</v>
      </c>
    </row>
    <row r="7552" spans="1:7" hidden="1" x14ac:dyDescent="0.25">
      <c r="A7552" s="4" t="s">
        <v>2551</v>
      </c>
      <c r="B7552" s="4" t="s">
        <v>2551</v>
      </c>
      <c r="C7552" t="str">
        <f>VLOOKUP(B7552,'سیستم ID'!B:C,2,0)</f>
        <v>0A8C6216-3EF1-4AB2-B67F-F89C51660D23</v>
      </c>
      <c r="D7552" s="5" t="s">
        <v>105</v>
      </c>
      <c r="E7552" t="s">
        <v>106</v>
      </c>
      <c r="F7552" s="5" t="s">
        <v>843</v>
      </c>
      <c r="G7552" t="s">
        <v>841</v>
      </c>
    </row>
    <row r="7553" spans="1:7" hidden="1" x14ac:dyDescent="0.25">
      <c r="A7553" s="4" t="s">
        <v>2553</v>
      </c>
      <c r="B7553" s="4" t="s">
        <v>2553</v>
      </c>
      <c r="C7553" t="str">
        <f>VLOOKUP(B7553,'سیستم ID'!B:C,2,0)</f>
        <v>56A355B8-D714-48F4-9E65-6B3C5E98564D</v>
      </c>
      <c r="D7553" s="5" t="s">
        <v>105</v>
      </c>
      <c r="E7553" t="s">
        <v>106</v>
      </c>
      <c r="F7553" s="5" t="s">
        <v>843</v>
      </c>
      <c r="G7553" t="s">
        <v>841</v>
      </c>
    </row>
    <row r="7554" spans="1:7" hidden="1" x14ac:dyDescent="0.25">
      <c r="A7554" s="4" t="s">
        <v>2555</v>
      </c>
      <c r="B7554" s="4" t="s">
        <v>2555</v>
      </c>
      <c r="C7554" t="str">
        <f>VLOOKUP(B7554,'سیستم ID'!B:C,2,0)</f>
        <v>17E85260-0AED-4F63-B5C8-66E1FCC066AB</v>
      </c>
      <c r="D7554" s="5" t="s">
        <v>105</v>
      </c>
      <c r="E7554" t="s">
        <v>106</v>
      </c>
      <c r="F7554" s="5" t="s">
        <v>843</v>
      </c>
      <c r="G7554" t="s">
        <v>841</v>
      </c>
    </row>
    <row r="7555" spans="1:7" hidden="1" x14ac:dyDescent="0.25">
      <c r="A7555" s="4" t="s">
        <v>2557</v>
      </c>
      <c r="B7555" s="4" t="s">
        <v>2557</v>
      </c>
      <c r="C7555" t="str">
        <f>VLOOKUP(B7555,'سیستم ID'!B:C,2,0)</f>
        <v>6381940C-EC5D-4C85-AEA2-CABC224EC301</v>
      </c>
      <c r="D7555" s="5" t="s">
        <v>105</v>
      </c>
      <c r="E7555" t="s">
        <v>106</v>
      </c>
      <c r="F7555" s="5" t="s">
        <v>843</v>
      </c>
      <c r="G7555" t="s">
        <v>841</v>
      </c>
    </row>
    <row r="7556" spans="1:7" hidden="1" x14ac:dyDescent="0.25">
      <c r="A7556" s="4" t="s">
        <v>2559</v>
      </c>
      <c r="B7556" s="4" t="s">
        <v>2559</v>
      </c>
      <c r="C7556" t="str">
        <f>VLOOKUP(B7556,'سیستم ID'!B:C,2,0)</f>
        <v>3D8D81AD-8491-4434-990E-C41DF0B1C877</v>
      </c>
      <c r="D7556" s="5" t="s">
        <v>105</v>
      </c>
      <c r="E7556" t="s">
        <v>106</v>
      </c>
      <c r="F7556" s="5" t="s">
        <v>843</v>
      </c>
      <c r="G7556" t="s">
        <v>841</v>
      </c>
    </row>
    <row r="7557" spans="1:7" hidden="1" x14ac:dyDescent="0.25">
      <c r="A7557" s="4" t="s">
        <v>2561</v>
      </c>
      <c r="B7557" s="4" t="s">
        <v>2561</v>
      </c>
      <c r="C7557" t="str">
        <f>VLOOKUP(B7557,'سیستم ID'!B:C,2,0)</f>
        <v>92046C9C-508C-44EA-B443-08F89DC5E82F</v>
      </c>
      <c r="D7557" s="5" t="s">
        <v>105</v>
      </c>
      <c r="E7557" t="s">
        <v>106</v>
      </c>
      <c r="F7557" s="5" t="s">
        <v>843</v>
      </c>
      <c r="G7557" t="s">
        <v>841</v>
      </c>
    </row>
    <row r="7558" spans="1:7" hidden="1" x14ac:dyDescent="0.25">
      <c r="A7558" s="4" t="s">
        <v>2563</v>
      </c>
      <c r="B7558" s="4" t="s">
        <v>2563</v>
      </c>
      <c r="C7558" t="str">
        <f>VLOOKUP(B7558,'سیستم ID'!B:C,2,0)</f>
        <v>2359C6E7-4238-4675-83B1-23EF925D4199</v>
      </c>
      <c r="D7558" s="5" t="s">
        <v>105</v>
      </c>
      <c r="E7558" t="s">
        <v>106</v>
      </c>
      <c r="F7558" s="5" t="s">
        <v>843</v>
      </c>
      <c r="G7558" t="s">
        <v>841</v>
      </c>
    </row>
    <row r="7559" spans="1:7" hidden="1" x14ac:dyDescent="0.25">
      <c r="A7559" s="4" t="s">
        <v>2565</v>
      </c>
      <c r="B7559" s="4" t="s">
        <v>2565</v>
      </c>
      <c r="C7559" t="str">
        <f>VLOOKUP(B7559,'سیستم ID'!B:C,2,0)</f>
        <v>4F1E6657-8CC3-41FB-8C49-FEE00B88F98B</v>
      </c>
      <c r="D7559" s="5" t="s">
        <v>105</v>
      </c>
      <c r="E7559" t="s">
        <v>106</v>
      </c>
      <c r="F7559" s="5" t="s">
        <v>843</v>
      </c>
      <c r="G7559" t="s">
        <v>841</v>
      </c>
    </row>
    <row r="7560" spans="1:7" hidden="1" x14ac:dyDescent="0.25">
      <c r="A7560" s="4" t="s">
        <v>2567</v>
      </c>
      <c r="B7560" s="4" t="s">
        <v>2567</v>
      </c>
      <c r="C7560" t="str">
        <f>VLOOKUP(B7560,'سیستم ID'!B:C,2,0)</f>
        <v>09DD025C-DA17-4623-9D36-1D2800F9DB42</v>
      </c>
      <c r="D7560" s="5" t="s">
        <v>105</v>
      </c>
      <c r="E7560" t="s">
        <v>106</v>
      </c>
      <c r="F7560" s="5" t="s">
        <v>843</v>
      </c>
      <c r="G7560" t="s">
        <v>841</v>
      </c>
    </row>
    <row r="7561" spans="1:7" hidden="1" x14ac:dyDescent="0.25">
      <c r="A7561" s="4" t="s">
        <v>2569</v>
      </c>
      <c r="B7561" s="4" t="s">
        <v>2569</v>
      </c>
      <c r="C7561" t="str">
        <f>VLOOKUP(B7561,'سیستم ID'!B:C,2,0)</f>
        <v>A3A68F39-9456-4BA4-84AB-9A165B9A718F</v>
      </c>
      <c r="D7561" s="5" t="s">
        <v>105</v>
      </c>
      <c r="E7561" t="s">
        <v>106</v>
      </c>
      <c r="F7561" s="5" t="s">
        <v>843</v>
      </c>
      <c r="G7561" t="s">
        <v>841</v>
      </c>
    </row>
    <row r="7562" spans="1:7" hidden="1" x14ac:dyDescent="0.25">
      <c r="A7562" s="4" t="s">
        <v>2571</v>
      </c>
      <c r="B7562" s="4" t="s">
        <v>2571</v>
      </c>
      <c r="C7562" t="str">
        <f>VLOOKUP(B7562,'سیستم ID'!B:C,2,0)</f>
        <v>2ED69635-AB11-422C-8359-75D18B142D6E</v>
      </c>
      <c r="D7562" s="5" t="s">
        <v>105</v>
      </c>
      <c r="E7562" t="s">
        <v>106</v>
      </c>
      <c r="F7562" s="5" t="s">
        <v>843</v>
      </c>
      <c r="G7562" t="s">
        <v>841</v>
      </c>
    </row>
    <row r="7563" spans="1:7" hidden="1" x14ac:dyDescent="0.25">
      <c r="A7563" s="4" t="s">
        <v>2573</v>
      </c>
      <c r="B7563" s="4" t="s">
        <v>2573</v>
      </c>
      <c r="C7563" t="str">
        <f>VLOOKUP(B7563,'سیستم ID'!B:C,2,0)</f>
        <v>74B3DAC5-20C0-404D-A77C-97B2B8A0E1B8</v>
      </c>
      <c r="D7563" s="5" t="s">
        <v>105</v>
      </c>
      <c r="E7563" t="s">
        <v>106</v>
      </c>
      <c r="F7563" s="5" t="s">
        <v>843</v>
      </c>
      <c r="G7563" t="s">
        <v>841</v>
      </c>
    </row>
    <row r="7564" spans="1:7" hidden="1" x14ac:dyDescent="0.25">
      <c r="A7564" s="4" t="s">
        <v>2575</v>
      </c>
      <c r="B7564" s="4" t="s">
        <v>2575</v>
      </c>
      <c r="C7564" t="str">
        <f>VLOOKUP(B7564,'سیستم ID'!B:C,2,0)</f>
        <v>9BE47313-D69C-401F-B72A-1EAF9F995AB8</v>
      </c>
      <c r="D7564" s="5" t="s">
        <v>105</v>
      </c>
      <c r="E7564" t="s">
        <v>106</v>
      </c>
      <c r="F7564" s="5" t="s">
        <v>843</v>
      </c>
      <c r="G7564" t="s">
        <v>841</v>
      </c>
    </row>
    <row r="7565" spans="1:7" hidden="1" x14ac:dyDescent="0.25">
      <c r="A7565" s="4" t="s">
        <v>2577</v>
      </c>
      <c r="B7565" s="4" t="s">
        <v>2577</v>
      </c>
      <c r="C7565" t="str">
        <f>VLOOKUP(B7565,'سیستم ID'!B:C,2,0)</f>
        <v>2052C11D-BAC7-4058-BBD8-75311599DC8F</v>
      </c>
      <c r="D7565" s="5" t="s">
        <v>105</v>
      </c>
      <c r="E7565" t="s">
        <v>106</v>
      </c>
      <c r="F7565" s="5" t="s">
        <v>843</v>
      </c>
      <c r="G7565" t="s">
        <v>841</v>
      </c>
    </row>
    <row r="7566" spans="1:7" hidden="1" x14ac:dyDescent="0.25">
      <c r="A7566" s="4" t="s">
        <v>2579</v>
      </c>
      <c r="B7566" s="4" t="s">
        <v>2579</v>
      </c>
      <c r="C7566" t="str">
        <f>VLOOKUP(B7566,'سیستم ID'!B:C,2,0)</f>
        <v>7E323E4D-2BB8-4A62-9CD6-3A85E70572B6</v>
      </c>
      <c r="D7566" s="5" t="s">
        <v>105</v>
      </c>
      <c r="E7566" t="s">
        <v>106</v>
      </c>
      <c r="F7566" s="5" t="s">
        <v>843</v>
      </c>
      <c r="G7566" t="s">
        <v>841</v>
      </c>
    </row>
    <row r="7567" spans="1:7" hidden="1" x14ac:dyDescent="0.25">
      <c r="A7567" s="4" t="s">
        <v>2581</v>
      </c>
      <c r="B7567" s="4" t="s">
        <v>2581</v>
      </c>
      <c r="C7567" t="str">
        <f>VLOOKUP(B7567,'سیستم ID'!B:C,2,0)</f>
        <v>BD6455E3-2A05-4E7C-80CF-48AE4551AA6A</v>
      </c>
      <c r="D7567" s="5" t="s">
        <v>105</v>
      </c>
      <c r="E7567" t="s">
        <v>106</v>
      </c>
      <c r="F7567" s="5" t="s">
        <v>843</v>
      </c>
      <c r="G7567" t="s">
        <v>841</v>
      </c>
    </row>
    <row r="7568" spans="1:7" hidden="1" x14ac:dyDescent="0.25">
      <c r="A7568" s="4" t="s">
        <v>2583</v>
      </c>
      <c r="B7568" s="4" t="s">
        <v>2583</v>
      </c>
      <c r="C7568" t="str">
        <f>VLOOKUP(B7568,'سیستم ID'!B:C,2,0)</f>
        <v>BF697AF9-35EA-4141-8985-0AE47E17669C</v>
      </c>
      <c r="D7568" s="5" t="s">
        <v>105</v>
      </c>
      <c r="E7568" t="s">
        <v>106</v>
      </c>
      <c r="F7568" s="5" t="s">
        <v>843</v>
      </c>
      <c r="G7568" t="s">
        <v>841</v>
      </c>
    </row>
    <row r="7569" spans="1:7" hidden="1" x14ac:dyDescent="0.25">
      <c r="A7569" s="4" t="s">
        <v>2585</v>
      </c>
      <c r="B7569" s="4" t="s">
        <v>2585</v>
      </c>
      <c r="C7569" t="str">
        <f>VLOOKUP(B7569,'سیستم ID'!B:C,2,0)</f>
        <v>8F1DA66E-FE0C-4491-8BD8-399C95180324</v>
      </c>
      <c r="D7569" s="5" t="s">
        <v>105</v>
      </c>
      <c r="E7569" t="s">
        <v>106</v>
      </c>
      <c r="F7569" s="5" t="s">
        <v>843</v>
      </c>
      <c r="G7569" t="s">
        <v>841</v>
      </c>
    </row>
    <row r="7570" spans="1:7" hidden="1" x14ac:dyDescent="0.25">
      <c r="A7570" s="4" t="s">
        <v>2587</v>
      </c>
      <c r="B7570" s="4" t="s">
        <v>2587</v>
      </c>
      <c r="C7570" t="str">
        <f>VLOOKUP(B7570,'سیستم ID'!B:C,2,0)</f>
        <v>ED43A5DD-047E-4158-A9DB-E38B8ACD9DBC</v>
      </c>
      <c r="D7570" s="5" t="s">
        <v>105</v>
      </c>
      <c r="E7570" t="s">
        <v>106</v>
      </c>
      <c r="F7570" s="5" t="s">
        <v>843</v>
      </c>
      <c r="G7570" t="s">
        <v>841</v>
      </c>
    </row>
    <row r="7571" spans="1:7" hidden="1" x14ac:dyDescent="0.25">
      <c r="A7571" s="4" t="s">
        <v>2589</v>
      </c>
      <c r="B7571" s="4" t="s">
        <v>2589</v>
      </c>
      <c r="C7571" t="str">
        <f>VLOOKUP(B7571,'سیستم ID'!B:C,2,0)</f>
        <v>C4ACB207-C6F3-49FD-B414-1B5672125566</v>
      </c>
      <c r="D7571" s="5" t="s">
        <v>105</v>
      </c>
      <c r="E7571" t="s">
        <v>106</v>
      </c>
      <c r="F7571" s="5" t="s">
        <v>843</v>
      </c>
      <c r="G7571" t="s">
        <v>841</v>
      </c>
    </row>
    <row r="7572" spans="1:7" hidden="1" x14ac:dyDescent="0.25">
      <c r="A7572" s="4" t="s">
        <v>2591</v>
      </c>
      <c r="B7572" s="4" t="s">
        <v>2591</v>
      </c>
      <c r="C7572" t="str">
        <f>VLOOKUP(B7572,'سیستم ID'!B:C,2,0)</f>
        <v>40379360-9A80-4917-BD98-902FEE4D214D</v>
      </c>
      <c r="D7572" s="5" t="s">
        <v>105</v>
      </c>
      <c r="E7572" t="s">
        <v>106</v>
      </c>
      <c r="F7572" s="5" t="s">
        <v>843</v>
      </c>
      <c r="G7572" t="s">
        <v>841</v>
      </c>
    </row>
    <row r="7573" spans="1:7" hidden="1" x14ac:dyDescent="0.25">
      <c r="A7573" s="4" t="s">
        <v>2593</v>
      </c>
      <c r="B7573" s="4" t="s">
        <v>2593</v>
      </c>
      <c r="C7573" t="str">
        <f>VLOOKUP(B7573,'سیستم ID'!B:C,2,0)</f>
        <v>B64A7AE1-19A2-4E65-9B80-82F37CDCB295</v>
      </c>
      <c r="D7573" s="5" t="s">
        <v>105</v>
      </c>
      <c r="E7573" t="s">
        <v>106</v>
      </c>
      <c r="F7573" s="5" t="s">
        <v>843</v>
      </c>
      <c r="G7573" t="s">
        <v>841</v>
      </c>
    </row>
    <row r="7574" spans="1:7" hidden="1" x14ac:dyDescent="0.25">
      <c r="A7574" s="4" t="s">
        <v>2595</v>
      </c>
      <c r="B7574" s="4" t="s">
        <v>2595</v>
      </c>
      <c r="C7574" t="str">
        <f>VLOOKUP(B7574,'سیستم ID'!B:C,2,0)</f>
        <v>B0FA5602-E59E-4578-8B51-0C4229FDD131</v>
      </c>
      <c r="D7574" s="5" t="s">
        <v>105</v>
      </c>
      <c r="E7574" t="s">
        <v>106</v>
      </c>
      <c r="F7574" s="5" t="s">
        <v>843</v>
      </c>
      <c r="G7574" t="s">
        <v>841</v>
      </c>
    </row>
    <row r="7575" spans="1:7" hidden="1" x14ac:dyDescent="0.25">
      <c r="A7575" s="4" t="s">
        <v>2597</v>
      </c>
      <c r="B7575" s="4" t="s">
        <v>2597</v>
      </c>
      <c r="C7575" t="str">
        <f>VLOOKUP(B7575,'سیستم ID'!B:C,2,0)</f>
        <v>546837D8-911B-4562-B936-C3F525FF1D23</v>
      </c>
      <c r="D7575" s="5" t="s">
        <v>105</v>
      </c>
      <c r="E7575" t="s">
        <v>106</v>
      </c>
      <c r="F7575" s="5" t="s">
        <v>843</v>
      </c>
      <c r="G7575" t="s">
        <v>841</v>
      </c>
    </row>
    <row r="7576" spans="1:7" hidden="1" x14ac:dyDescent="0.25">
      <c r="A7576" s="4" t="s">
        <v>2599</v>
      </c>
      <c r="B7576" s="4" t="s">
        <v>2599</v>
      </c>
      <c r="C7576" t="str">
        <f>VLOOKUP(B7576,'سیستم ID'!B:C,2,0)</f>
        <v>21CA1103-A614-4346-AD01-11FD85A7F29E</v>
      </c>
      <c r="D7576" s="5" t="s">
        <v>105</v>
      </c>
      <c r="E7576" t="s">
        <v>106</v>
      </c>
      <c r="F7576" s="5" t="s">
        <v>843</v>
      </c>
      <c r="G7576" t="s">
        <v>841</v>
      </c>
    </row>
    <row r="7577" spans="1:7" hidden="1" x14ac:dyDescent="0.25">
      <c r="A7577" s="4" t="s">
        <v>2601</v>
      </c>
      <c r="B7577" s="4" t="s">
        <v>2601</v>
      </c>
      <c r="C7577" t="str">
        <f>VLOOKUP(B7577,'سیستم ID'!B:C,2,0)</f>
        <v>A37B6D8A-7E16-4783-B43D-4BEA5C27C530</v>
      </c>
      <c r="D7577" s="5" t="s">
        <v>105</v>
      </c>
      <c r="E7577" t="s">
        <v>106</v>
      </c>
      <c r="F7577" s="5" t="s">
        <v>843</v>
      </c>
      <c r="G7577" t="s">
        <v>841</v>
      </c>
    </row>
    <row r="7578" spans="1:7" hidden="1" x14ac:dyDescent="0.25">
      <c r="A7578" s="4" t="s">
        <v>2603</v>
      </c>
      <c r="B7578" s="4" t="s">
        <v>2603</v>
      </c>
      <c r="C7578" t="str">
        <f>VLOOKUP(B7578,'سیستم ID'!B:C,2,0)</f>
        <v>127FE0CB-A559-45FC-83E4-B422073F4A65</v>
      </c>
      <c r="D7578" s="5" t="s">
        <v>105</v>
      </c>
      <c r="E7578" t="s">
        <v>106</v>
      </c>
      <c r="F7578" s="5" t="s">
        <v>843</v>
      </c>
      <c r="G7578" t="s">
        <v>841</v>
      </c>
    </row>
    <row r="7579" spans="1:7" hidden="1" x14ac:dyDescent="0.25">
      <c r="A7579" s="4" t="s">
        <v>2605</v>
      </c>
      <c r="B7579" s="4" t="s">
        <v>2605</v>
      </c>
      <c r="C7579" t="str">
        <f>VLOOKUP(B7579,'سیستم ID'!B:C,2,0)</f>
        <v>A320F14B-ED4B-4045-B5E2-27E50313D4F8</v>
      </c>
      <c r="D7579" s="5" t="s">
        <v>105</v>
      </c>
      <c r="E7579" t="s">
        <v>106</v>
      </c>
      <c r="F7579" s="5" t="s">
        <v>843</v>
      </c>
      <c r="G7579" t="s">
        <v>841</v>
      </c>
    </row>
    <row r="7580" spans="1:7" hidden="1" x14ac:dyDescent="0.25">
      <c r="A7580" s="4" t="s">
        <v>2607</v>
      </c>
      <c r="B7580" s="4" t="s">
        <v>2607</v>
      </c>
      <c r="C7580" t="str">
        <f>VLOOKUP(B7580,'سیستم ID'!B:C,2,0)</f>
        <v>5F48F494-4F70-42A1-9110-111498FFBC13</v>
      </c>
      <c r="D7580" s="5" t="s">
        <v>105</v>
      </c>
      <c r="E7580" t="s">
        <v>106</v>
      </c>
      <c r="F7580" s="5" t="s">
        <v>843</v>
      </c>
      <c r="G7580" t="s">
        <v>841</v>
      </c>
    </row>
    <row r="7581" spans="1:7" hidden="1" x14ac:dyDescent="0.25">
      <c r="A7581" s="4" t="s">
        <v>2609</v>
      </c>
      <c r="B7581" s="4" t="s">
        <v>2609</v>
      </c>
      <c r="C7581" t="str">
        <f>VLOOKUP(B7581,'سیستم ID'!B:C,2,0)</f>
        <v>1070EFB0-C33D-403F-B1FC-8D7A73453ACF</v>
      </c>
      <c r="D7581" s="5" t="s">
        <v>105</v>
      </c>
      <c r="E7581" t="s">
        <v>106</v>
      </c>
      <c r="F7581" s="5" t="s">
        <v>843</v>
      </c>
      <c r="G7581" t="s">
        <v>841</v>
      </c>
    </row>
    <row r="7582" spans="1:7" hidden="1" x14ac:dyDescent="0.25">
      <c r="A7582" s="4" t="s">
        <v>2611</v>
      </c>
      <c r="B7582" s="4" t="s">
        <v>2611</v>
      </c>
      <c r="C7582" t="str">
        <f>VLOOKUP(B7582,'سیستم ID'!B:C,2,0)</f>
        <v>397E59D2-C11E-4E49-AF1F-8462F3EDDD4E</v>
      </c>
      <c r="D7582" s="5" t="s">
        <v>105</v>
      </c>
      <c r="E7582" t="s">
        <v>106</v>
      </c>
      <c r="F7582" s="5" t="s">
        <v>843</v>
      </c>
      <c r="G7582" t="s">
        <v>841</v>
      </c>
    </row>
    <row r="7583" spans="1:7" hidden="1" x14ac:dyDescent="0.25">
      <c r="A7583" s="4" t="s">
        <v>2613</v>
      </c>
      <c r="B7583" s="4" t="s">
        <v>2613</v>
      </c>
      <c r="C7583" t="str">
        <f>VLOOKUP(B7583,'سیستم ID'!B:C,2,0)</f>
        <v>55733E09-FF9F-4106-8B9E-3D6F7746D35A</v>
      </c>
      <c r="D7583" s="5" t="s">
        <v>105</v>
      </c>
      <c r="E7583" t="s">
        <v>106</v>
      </c>
      <c r="F7583" s="5" t="s">
        <v>843</v>
      </c>
      <c r="G7583" t="s">
        <v>841</v>
      </c>
    </row>
    <row r="7584" spans="1:7" hidden="1" x14ac:dyDescent="0.25">
      <c r="A7584" s="4" t="s">
        <v>2615</v>
      </c>
      <c r="B7584" s="4" t="s">
        <v>2615</v>
      </c>
      <c r="C7584" t="str">
        <f>VLOOKUP(B7584,'سیستم ID'!B:C,2,0)</f>
        <v>D8EB1149-6A61-467F-A35D-401E5186EFE0</v>
      </c>
      <c r="D7584" s="5" t="s">
        <v>105</v>
      </c>
      <c r="E7584" t="s">
        <v>106</v>
      </c>
      <c r="F7584" s="5" t="s">
        <v>843</v>
      </c>
      <c r="G7584" t="s">
        <v>841</v>
      </c>
    </row>
    <row r="7585" spans="1:7" hidden="1" x14ac:dyDescent="0.25">
      <c r="A7585" s="4" t="s">
        <v>2617</v>
      </c>
      <c r="B7585" s="4" t="s">
        <v>2617</v>
      </c>
      <c r="C7585" t="str">
        <f>VLOOKUP(B7585,'سیستم ID'!B:C,2,0)</f>
        <v>38714E4F-496D-4581-9BAA-2CD0014B3762</v>
      </c>
      <c r="D7585" s="5" t="s">
        <v>105</v>
      </c>
      <c r="E7585" t="s">
        <v>106</v>
      </c>
      <c r="F7585" s="5" t="s">
        <v>843</v>
      </c>
      <c r="G7585" t="s">
        <v>841</v>
      </c>
    </row>
    <row r="7586" spans="1:7" hidden="1" x14ac:dyDescent="0.25">
      <c r="A7586" s="4" t="s">
        <v>2619</v>
      </c>
      <c r="B7586" s="4" t="s">
        <v>2619</v>
      </c>
      <c r="C7586" t="str">
        <f>VLOOKUP(B7586,'سیستم ID'!B:C,2,0)</f>
        <v>C9A73754-E950-48B9-92E8-16E89A123D99</v>
      </c>
      <c r="D7586" s="5" t="s">
        <v>105</v>
      </c>
      <c r="E7586" t="s">
        <v>106</v>
      </c>
      <c r="F7586" s="5" t="s">
        <v>843</v>
      </c>
      <c r="G7586" t="s">
        <v>841</v>
      </c>
    </row>
    <row r="7587" spans="1:7" hidden="1" x14ac:dyDescent="0.25">
      <c r="A7587" s="4" t="s">
        <v>2621</v>
      </c>
      <c r="B7587" s="4" t="s">
        <v>2621</v>
      </c>
      <c r="C7587" t="str">
        <f>VLOOKUP(B7587,'سیستم ID'!B:C,2,0)</f>
        <v>5E493AB8-B081-4E67-94E7-0B6FEE32DCC3</v>
      </c>
      <c r="D7587" s="5" t="s">
        <v>105</v>
      </c>
      <c r="E7587" t="s">
        <v>106</v>
      </c>
      <c r="F7587" s="5" t="s">
        <v>843</v>
      </c>
      <c r="G7587" t="s">
        <v>841</v>
      </c>
    </row>
    <row r="7588" spans="1:7" hidden="1" x14ac:dyDescent="0.25">
      <c r="A7588" s="4" t="s">
        <v>2623</v>
      </c>
      <c r="B7588" s="4" t="s">
        <v>2623</v>
      </c>
      <c r="C7588" t="str">
        <f>VLOOKUP(B7588,'سیستم ID'!B:C,2,0)</f>
        <v>3F419DEF-5F27-4565-8F34-5DCEF5ABB628</v>
      </c>
      <c r="D7588" s="5" t="s">
        <v>105</v>
      </c>
      <c r="E7588" t="s">
        <v>106</v>
      </c>
      <c r="F7588" s="5" t="s">
        <v>843</v>
      </c>
      <c r="G7588" t="s">
        <v>841</v>
      </c>
    </row>
    <row r="7589" spans="1:7" hidden="1" x14ac:dyDescent="0.25">
      <c r="A7589" s="4" t="s">
        <v>2625</v>
      </c>
      <c r="B7589" s="4" t="s">
        <v>2625</v>
      </c>
      <c r="C7589" t="str">
        <f>VLOOKUP(B7589,'سیستم ID'!B:C,2,0)</f>
        <v>EE29397F-6A0C-4440-ADC2-05BDDFF85362</v>
      </c>
      <c r="D7589" s="5" t="s">
        <v>105</v>
      </c>
      <c r="E7589" t="s">
        <v>106</v>
      </c>
      <c r="F7589" s="5" t="s">
        <v>843</v>
      </c>
      <c r="G7589" t="s">
        <v>841</v>
      </c>
    </row>
    <row r="7590" spans="1:7" hidden="1" x14ac:dyDescent="0.25">
      <c r="A7590" s="4" t="s">
        <v>2627</v>
      </c>
      <c r="B7590" s="4" t="s">
        <v>2627</v>
      </c>
      <c r="C7590" t="str">
        <f>VLOOKUP(B7590,'سیستم ID'!B:C,2,0)</f>
        <v>2D06557B-89BC-4FF8-BC3F-C2A35F2BF354</v>
      </c>
      <c r="D7590" s="5" t="s">
        <v>105</v>
      </c>
      <c r="E7590" t="s">
        <v>106</v>
      </c>
      <c r="F7590" s="5" t="s">
        <v>843</v>
      </c>
      <c r="G7590" t="s">
        <v>841</v>
      </c>
    </row>
    <row r="7591" spans="1:7" hidden="1" x14ac:dyDescent="0.25">
      <c r="A7591" s="4" t="s">
        <v>2629</v>
      </c>
      <c r="B7591" s="4" t="s">
        <v>2629</v>
      </c>
      <c r="C7591" t="str">
        <f>VLOOKUP(B7591,'سیستم ID'!B:C,2,0)</f>
        <v>F0509FCE-B339-45E0-9DCB-75542D52C1CC</v>
      </c>
      <c r="D7591" s="5" t="s">
        <v>105</v>
      </c>
      <c r="E7591" t="s">
        <v>106</v>
      </c>
      <c r="F7591" s="5" t="s">
        <v>843</v>
      </c>
      <c r="G7591" t="s">
        <v>841</v>
      </c>
    </row>
    <row r="7592" spans="1:7" hidden="1" x14ac:dyDescent="0.25">
      <c r="A7592" s="4" t="s">
        <v>2631</v>
      </c>
      <c r="B7592" s="4" t="s">
        <v>2631</v>
      </c>
      <c r="C7592" t="str">
        <f>VLOOKUP(B7592,'سیستم ID'!B:C,2,0)</f>
        <v>E3430030-8B4A-4A3A-8A57-05A0718FF4C0</v>
      </c>
      <c r="D7592" s="5" t="s">
        <v>105</v>
      </c>
      <c r="E7592" t="s">
        <v>106</v>
      </c>
      <c r="F7592" s="5" t="s">
        <v>843</v>
      </c>
      <c r="G7592" t="s">
        <v>841</v>
      </c>
    </row>
    <row r="7593" spans="1:7" hidden="1" x14ac:dyDescent="0.25">
      <c r="A7593" s="4" t="s">
        <v>2633</v>
      </c>
      <c r="B7593" s="4" t="s">
        <v>2633</v>
      </c>
      <c r="C7593" t="str">
        <f>VLOOKUP(B7593,'سیستم ID'!B:C,2,0)</f>
        <v>DBD390BA-4D58-4CF5-A702-B726343EC9A8</v>
      </c>
      <c r="D7593" s="5" t="s">
        <v>105</v>
      </c>
      <c r="E7593" t="s">
        <v>106</v>
      </c>
      <c r="F7593" s="5" t="s">
        <v>843</v>
      </c>
      <c r="G7593" t="s">
        <v>841</v>
      </c>
    </row>
    <row r="7594" spans="1:7" hidden="1" x14ac:dyDescent="0.25">
      <c r="A7594" s="4" t="s">
        <v>2635</v>
      </c>
      <c r="B7594" s="4" t="s">
        <v>2635</v>
      </c>
      <c r="C7594" t="str">
        <f>VLOOKUP(B7594,'سیستم ID'!B:C,2,0)</f>
        <v>C47190B3-AED4-4585-96E1-7AEAB653A6F5</v>
      </c>
      <c r="D7594" s="5" t="s">
        <v>105</v>
      </c>
      <c r="E7594" t="s">
        <v>106</v>
      </c>
      <c r="F7594" s="5" t="s">
        <v>843</v>
      </c>
      <c r="G7594" t="s">
        <v>841</v>
      </c>
    </row>
    <row r="7595" spans="1:7" hidden="1" x14ac:dyDescent="0.25">
      <c r="A7595" s="4" t="s">
        <v>2637</v>
      </c>
      <c r="B7595" s="4" t="s">
        <v>2637</v>
      </c>
      <c r="C7595" t="str">
        <f>VLOOKUP(B7595,'سیستم ID'!B:C,2,0)</f>
        <v>ED70586C-9B59-4677-8F16-090AFDB5CC97</v>
      </c>
      <c r="D7595" s="5" t="s">
        <v>105</v>
      </c>
      <c r="E7595" t="s">
        <v>106</v>
      </c>
      <c r="F7595" s="5" t="s">
        <v>843</v>
      </c>
      <c r="G7595" t="s">
        <v>841</v>
      </c>
    </row>
    <row r="7596" spans="1:7" hidden="1" x14ac:dyDescent="0.25">
      <c r="A7596" s="4" t="s">
        <v>2639</v>
      </c>
      <c r="B7596" s="4">
        <v>100</v>
      </c>
      <c r="C7596" t="str">
        <f>VLOOKUP(B7596,'سیستم ID'!B:C,2,0)</f>
        <v>9F4DF4F7-A46F-41FB-9553-FCE71C7B0AC2</v>
      </c>
      <c r="D7596" s="5" t="s">
        <v>105</v>
      </c>
      <c r="E7596" t="s">
        <v>106</v>
      </c>
      <c r="F7596" s="5" t="s">
        <v>843</v>
      </c>
      <c r="G7596" t="s">
        <v>841</v>
      </c>
    </row>
    <row r="7597" spans="1:7" hidden="1" x14ac:dyDescent="0.25">
      <c r="A7597" s="4" t="s">
        <v>2641</v>
      </c>
      <c r="B7597" s="4">
        <v>1000</v>
      </c>
      <c r="C7597" t="str">
        <f>VLOOKUP(B7597,'سیستم ID'!B:C,2,0)</f>
        <v>827AB08C-91B1-4FA6-A097-019095488124</v>
      </c>
      <c r="D7597" s="5" t="s">
        <v>105</v>
      </c>
      <c r="E7597" t="s">
        <v>106</v>
      </c>
      <c r="F7597" s="5" t="s">
        <v>843</v>
      </c>
      <c r="G7597" t="s">
        <v>841</v>
      </c>
    </row>
    <row r="7598" spans="1:7" hidden="1" x14ac:dyDescent="0.25">
      <c r="A7598" s="4" t="s">
        <v>2643</v>
      </c>
      <c r="B7598" s="4">
        <v>1010</v>
      </c>
      <c r="C7598" t="str">
        <f>VLOOKUP(B7598,'سیستم ID'!B:C,2,0)</f>
        <v>F42A1708-BA0B-4325-96B2-C4B9BF51B690</v>
      </c>
      <c r="D7598" s="5" t="s">
        <v>105</v>
      </c>
      <c r="E7598" t="s">
        <v>106</v>
      </c>
      <c r="F7598" s="5" t="s">
        <v>843</v>
      </c>
      <c r="G7598" t="s">
        <v>841</v>
      </c>
    </row>
    <row r="7599" spans="1:7" hidden="1" x14ac:dyDescent="0.25">
      <c r="A7599" s="4" t="s">
        <v>2645</v>
      </c>
      <c r="B7599" s="4" t="s">
        <v>2645</v>
      </c>
      <c r="C7599" t="str">
        <f>VLOOKUP(B7599,'سیستم ID'!B:C,2,0)</f>
        <v>5ACE61E3-C661-48B8-9827-1F3ACBCD0171</v>
      </c>
      <c r="D7599" s="5" t="s">
        <v>105</v>
      </c>
      <c r="E7599" t="s">
        <v>106</v>
      </c>
      <c r="F7599" s="5" t="s">
        <v>843</v>
      </c>
      <c r="G7599" t="s">
        <v>841</v>
      </c>
    </row>
    <row r="7600" spans="1:7" hidden="1" x14ac:dyDescent="0.25">
      <c r="A7600" s="4" t="s">
        <v>2647</v>
      </c>
      <c r="B7600" s="4" t="s">
        <v>2647</v>
      </c>
      <c r="C7600" t="str">
        <f>VLOOKUP(B7600,'سیستم ID'!B:C,2,0)</f>
        <v>18105B87-CD0D-45CB-984A-4A24C81F2AB8</v>
      </c>
      <c r="D7600" s="5" t="s">
        <v>105</v>
      </c>
      <c r="E7600" t="s">
        <v>106</v>
      </c>
      <c r="F7600" s="5" t="s">
        <v>843</v>
      </c>
      <c r="G7600" t="s">
        <v>841</v>
      </c>
    </row>
    <row r="7601" spans="1:7" hidden="1" x14ac:dyDescent="0.25">
      <c r="A7601" s="4" t="s">
        <v>2649</v>
      </c>
      <c r="B7601" s="4" t="s">
        <v>2649</v>
      </c>
      <c r="C7601" t="str">
        <f>VLOOKUP(B7601,'سیستم ID'!B:C,2,0)</f>
        <v>BC0DFDA8-D1AF-4925-93BE-FF412092CD39</v>
      </c>
      <c r="D7601" s="5" t="s">
        <v>105</v>
      </c>
      <c r="E7601" t="s">
        <v>106</v>
      </c>
      <c r="F7601" s="5" t="s">
        <v>843</v>
      </c>
      <c r="G7601" t="s">
        <v>841</v>
      </c>
    </row>
    <row r="7602" spans="1:7" hidden="1" x14ac:dyDescent="0.25">
      <c r="A7602" s="4" t="s">
        <v>2651</v>
      </c>
      <c r="B7602" s="4" t="s">
        <v>2651</v>
      </c>
      <c r="C7602" t="str">
        <f>VLOOKUP(B7602,'سیستم ID'!B:C,2,0)</f>
        <v>E4B58258-07F7-4A45-BAA0-B1D420F59A08</v>
      </c>
      <c r="D7602" s="5" t="s">
        <v>105</v>
      </c>
      <c r="E7602" t="s">
        <v>106</v>
      </c>
      <c r="F7602" s="5" t="s">
        <v>843</v>
      </c>
      <c r="G7602" t="s">
        <v>841</v>
      </c>
    </row>
    <row r="7603" spans="1:7" hidden="1" x14ac:dyDescent="0.25">
      <c r="A7603" s="4" t="s">
        <v>2653</v>
      </c>
      <c r="B7603" s="4" t="s">
        <v>2653</v>
      </c>
      <c r="C7603" t="str">
        <f>VLOOKUP(B7603,'سیستم ID'!B:C,2,0)</f>
        <v>2FD32B40-1FD1-45AC-9635-156B7A613DF8</v>
      </c>
      <c r="D7603" s="5" t="s">
        <v>105</v>
      </c>
      <c r="E7603" t="s">
        <v>106</v>
      </c>
      <c r="F7603" s="5" t="s">
        <v>843</v>
      </c>
      <c r="G7603" t="s">
        <v>841</v>
      </c>
    </row>
    <row r="7604" spans="1:7" hidden="1" x14ac:dyDescent="0.25">
      <c r="A7604" s="4" t="s">
        <v>2655</v>
      </c>
      <c r="B7604" s="4" t="s">
        <v>2655</v>
      </c>
      <c r="C7604" t="str">
        <f>VLOOKUP(B7604,'سیستم ID'!B:C,2,0)</f>
        <v>1068CF39-BABA-474C-866C-43DA821F9945</v>
      </c>
      <c r="D7604" s="5" t="s">
        <v>105</v>
      </c>
      <c r="E7604" t="s">
        <v>106</v>
      </c>
      <c r="F7604" s="5" t="s">
        <v>843</v>
      </c>
      <c r="G7604" t="s">
        <v>841</v>
      </c>
    </row>
    <row r="7605" spans="1:7" hidden="1" x14ac:dyDescent="0.25">
      <c r="A7605" s="4" t="s">
        <v>2657</v>
      </c>
      <c r="B7605" s="4" t="s">
        <v>2657</v>
      </c>
      <c r="C7605" t="str">
        <f>VLOOKUP(B7605,'سیستم ID'!B:C,2,0)</f>
        <v>0F3385C7-9EBD-47B0-AE69-7C02F0474186</v>
      </c>
      <c r="D7605" s="5" t="s">
        <v>105</v>
      </c>
      <c r="E7605" t="s">
        <v>106</v>
      </c>
      <c r="F7605" s="5" t="s">
        <v>843</v>
      </c>
      <c r="G7605" t="s">
        <v>841</v>
      </c>
    </row>
    <row r="7606" spans="1:7" hidden="1" x14ac:dyDescent="0.25">
      <c r="A7606" s="4" t="s">
        <v>2659</v>
      </c>
      <c r="B7606" s="4" t="s">
        <v>2659</v>
      </c>
      <c r="C7606" t="str">
        <f>VLOOKUP(B7606,'سیستم ID'!B:C,2,0)</f>
        <v>6D5A0646-B22C-479C-92C7-55EFD2351E6E</v>
      </c>
      <c r="D7606" s="5" t="s">
        <v>105</v>
      </c>
      <c r="E7606" t="s">
        <v>106</v>
      </c>
      <c r="F7606" s="5" t="s">
        <v>843</v>
      </c>
      <c r="G7606" t="s">
        <v>841</v>
      </c>
    </row>
    <row r="7607" spans="1:7" hidden="1" x14ac:dyDescent="0.25">
      <c r="A7607" s="4" t="s">
        <v>2661</v>
      </c>
      <c r="B7607" s="4" t="s">
        <v>2661</v>
      </c>
      <c r="C7607" t="str">
        <f>VLOOKUP(B7607,'سیستم ID'!B:C,2,0)</f>
        <v>C41ABDE4-08B1-49F3-8320-FDA2E009D358</v>
      </c>
      <c r="D7607" s="5" t="s">
        <v>105</v>
      </c>
      <c r="E7607" t="s">
        <v>106</v>
      </c>
      <c r="F7607" s="5" t="s">
        <v>843</v>
      </c>
      <c r="G7607" t="s">
        <v>841</v>
      </c>
    </row>
    <row r="7608" spans="1:7" hidden="1" x14ac:dyDescent="0.25">
      <c r="A7608" s="4" t="s">
        <v>2663</v>
      </c>
      <c r="B7608" s="4" t="s">
        <v>2663</v>
      </c>
      <c r="C7608" t="str">
        <f>VLOOKUP(B7608,'سیستم ID'!B:C,2,0)</f>
        <v>FFA62283-429C-415E-8333-1A6D56B15841</v>
      </c>
      <c r="D7608" s="5" t="s">
        <v>105</v>
      </c>
      <c r="E7608" t="s">
        <v>106</v>
      </c>
      <c r="F7608" s="5" t="s">
        <v>843</v>
      </c>
      <c r="G7608" t="s">
        <v>841</v>
      </c>
    </row>
    <row r="7609" spans="1:7" hidden="1" x14ac:dyDescent="0.25">
      <c r="A7609" s="4" t="s">
        <v>2665</v>
      </c>
      <c r="B7609" s="4" t="s">
        <v>2665</v>
      </c>
      <c r="C7609" t="str">
        <f>VLOOKUP(B7609,'سیستم ID'!B:C,2,0)</f>
        <v>69E8E384-ED82-49FA-9C94-C5A38590E4E0</v>
      </c>
      <c r="D7609" s="5" t="s">
        <v>105</v>
      </c>
      <c r="E7609" t="s">
        <v>106</v>
      </c>
      <c r="F7609" s="5" t="s">
        <v>843</v>
      </c>
      <c r="G7609" t="s">
        <v>841</v>
      </c>
    </row>
    <row r="7610" spans="1:7" hidden="1" x14ac:dyDescent="0.25">
      <c r="A7610" s="4" t="s">
        <v>2667</v>
      </c>
      <c r="B7610" s="4" t="s">
        <v>2667</v>
      </c>
      <c r="C7610" t="str">
        <f>VLOOKUP(B7610,'سیستم ID'!B:C,2,0)</f>
        <v>6F988B36-C74A-4677-90EB-B72CEF3DEA9A</v>
      </c>
      <c r="D7610" s="5" t="s">
        <v>105</v>
      </c>
      <c r="E7610" t="s">
        <v>106</v>
      </c>
      <c r="F7610" s="5" t="s">
        <v>843</v>
      </c>
      <c r="G7610" t="s">
        <v>841</v>
      </c>
    </row>
    <row r="7611" spans="1:7" hidden="1" x14ac:dyDescent="0.25">
      <c r="A7611" s="4" t="s">
        <v>2669</v>
      </c>
      <c r="B7611" s="4" t="s">
        <v>2669</v>
      </c>
      <c r="C7611" t="str">
        <f>VLOOKUP(B7611,'سیستم ID'!B:C,2,0)</f>
        <v>65259C9A-BAB8-4128-82EC-63861B9E49F6</v>
      </c>
      <c r="D7611" s="5" t="s">
        <v>105</v>
      </c>
      <c r="E7611" t="s">
        <v>106</v>
      </c>
      <c r="F7611" s="5" t="s">
        <v>843</v>
      </c>
      <c r="G7611" t="s">
        <v>841</v>
      </c>
    </row>
    <row r="7612" spans="1:7" hidden="1" x14ac:dyDescent="0.25">
      <c r="A7612" s="4" t="s">
        <v>2671</v>
      </c>
      <c r="B7612" s="4" t="s">
        <v>2671</v>
      </c>
      <c r="C7612" t="str">
        <f>VLOOKUP(B7612,'سیستم ID'!B:C,2,0)</f>
        <v>A4E5779C-36CA-4044-98D9-2234E9D738E0</v>
      </c>
      <c r="D7612" s="5" t="s">
        <v>105</v>
      </c>
      <c r="E7612" t="s">
        <v>106</v>
      </c>
      <c r="F7612" s="5" t="s">
        <v>843</v>
      </c>
      <c r="G7612" t="s">
        <v>841</v>
      </c>
    </row>
    <row r="7613" spans="1:7" hidden="1" x14ac:dyDescent="0.25">
      <c r="A7613" s="4" t="s">
        <v>2673</v>
      </c>
      <c r="B7613" s="4" t="s">
        <v>2673</v>
      </c>
      <c r="C7613" t="str">
        <f>VLOOKUP(B7613,'سیستم ID'!B:C,2,0)</f>
        <v>4C80BDAE-2B3D-4E03-9BEF-22A78C0FA156</v>
      </c>
      <c r="D7613" s="5" t="s">
        <v>105</v>
      </c>
      <c r="E7613" t="s">
        <v>106</v>
      </c>
      <c r="F7613" s="5" t="s">
        <v>843</v>
      </c>
      <c r="G7613" t="s">
        <v>841</v>
      </c>
    </row>
    <row r="7614" spans="1:7" hidden="1" x14ac:dyDescent="0.25">
      <c r="A7614" s="4" t="s">
        <v>2675</v>
      </c>
      <c r="B7614" s="4" t="s">
        <v>2675</v>
      </c>
      <c r="C7614" t="str">
        <f>VLOOKUP(B7614,'سیستم ID'!B:C,2,0)</f>
        <v>FC9EC6EA-CE66-4AF8-AC59-079A7847AB1A</v>
      </c>
      <c r="D7614" s="5" t="s">
        <v>105</v>
      </c>
      <c r="E7614" t="s">
        <v>106</v>
      </c>
      <c r="F7614" s="5" t="s">
        <v>843</v>
      </c>
      <c r="G7614" t="s">
        <v>841</v>
      </c>
    </row>
    <row r="7615" spans="1:7" hidden="1" x14ac:dyDescent="0.25">
      <c r="A7615" s="4" t="s">
        <v>2677</v>
      </c>
      <c r="B7615" s="4" t="s">
        <v>2677</v>
      </c>
      <c r="C7615" t="str">
        <f>VLOOKUP(B7615,'سیستم ID'!B:C,2,0)</f>
        <v>8604E06F-353D-459E-A952-E52CA32DCD08</v>
      </c>
      <c r="D7615" s="5" t="s">
        <v>105</v>
      </c>
      <c r="E7615" t="s">
        <v>106</v>
      </c>
      <c r="F7615" s="5" t="s">
        <v>843</v>
      </c>
      <c r="G7615" t="s">
        <v>841</v>
      </c>
    </row>
    <row r="7616" spans="1:7" hidden="1" x14ac:dyDescent="0.25">
      <c r="A7616" s="4" t="s">
        <v>2679</v>
      </c>
      <c r="B7616" s="4" t="s">
        <v>2679</v>
      </c>
      <c r="C7616" t="str">
        <f>VLOOKUP(B7616,'سیستم ID'!B:C,2,0)</f>
        <v>830B3140-9D2F-48C5-BEDF-808C0A117AE9</v>
      </c>
      <c r="D7616" s="5" t="s">
        <v>105</v>
      </c>
      <c r="E7616" t="s">
        <v>106</v>
      </c>
      <c r="F7616" s="5" t="s">
        <v>843</v>
      </c>
      <c r="G7616" t="s">
        <v>841</v>
      </c>
    </row>
    <row r="7617" spans="1:7" hidden="1" x14ac:dyDescent="0.25">
      <c r="A7617" s="4" t="s">
        <v>2681</v>
      </c>
      <c r="B7617" s="4" t="s">
        <v>2681</v>
      </c>
      <c r="C7617" t="str">
        <f>VLOOKUP(B7617,'سیستم ID'!B:C,2,0)</f>
        <v>93B919FA-9399-465D-A433-0EED3A66FE18</v>
      </c>
      <c r="D7617" s="5" t="s">
        <v>105</v>
      </c>
      <c r="E7617" t="s">
        <v>106</v>
      </c>
      <c r="F7617" s="5" t="s">
        <v>843</v>
      </c>
      <c r="G7617" t="s">
        <v>841</v>
      </c>
    </row>
    <row r="7618" spans="1:7" hidden="1" x14ac:dyDescent="0.25">
      <c r="A7618" s="4" t="s">
        <v>2683</v>
      </c>
      <c r="B7618" s="4" t="s">
        <v>2683</v>
      </c>
      <c r="C7618" t="str">
        <f>VLOOKUP(B7618,'سیستم ID'!B:C,2,0)</f>
        <v>4DEA6A7B-966B-41F0-85E8-88D84C0866B1</v>
      </c>
      <c r="D7618" s="5" t="s">
        <v>105</v>
      </c>
      <c r="E7618" t="s">
        <v>106</v>
      </c>
      <c r="F7618" s="5" t="s">
        <v>843</v>
      </c>
      <c r="G7618" t="s">
        <v>841</v>
      </c>
    </row>
    <row r="7619" spans="1:7" hidden="1" x14ac:dyDescent="0.25">
      <c r="A7619" s="4" t="s">
        <v>2685</v>
      </c>
      <c r="B7619" s="4" t="s">
        <v>2685</v>
      </c>
      <c r="C7619" t="str">
        <f>VLOOKUP(B7619,'سیستم ID'!B:C,2,0)</f>
        <v>D52893D0-86E3-4BC0-9316-773E3D5EBEB9</v>
      </c>
      <c r="D7619" s="5" t="s">
        <v>105</v>
      </c>
      <c r="E7619" t="s">
        <v>106</v>
      </c>
      <c r="F7619" s="5" t="s">
        <v>843</v>
      </c>
      <c r="G7619" t="s">
        <v>841</v>
      </c>
    </row>
    <row r="7620" spans="1:7" hidden="1" x14ac:dyDescent="0.25">
      <c r="A7620" s="4" t="s">
        <v>2687</v>
      </c>
      <c r="B7620" s="4" t="s">
        <v>2687</v>
      </c>
      <c r="C7620" t="str">
        <f>VLOOKUP(B7620,'سیستم ID'!B:C,2,0)</f>
        <v>B5EF9BF5-AE3F-45C8-8906-AEC483C6B646</v>
      </c>
      <c r="D7620" s="5" t="s">
        <v>105</v>
      </c>
      <c r="E7620" t="s">
        <v>106</v>
      </c>
      <c r="F7620" s="5" t="s">
        <v>843</v>
      </c>
      <c r="G7620" t="s">
        <v>841</v>
      </c>
    </row>
    <row r="7621" spans="1:7" hidden="1" x14ac:dyDescent="0.25">
      <c r="A7621" s="4" t="s">
        <v>2689</v>
      </c>
      <c r="B7621" s="4" t="s">
        <v>2689</v>
      </c>
      <c r="C7621" t="str">
        <f>VLOOKUP(B7621,'سیستم ID'!B:C,2,0)</f>
        <v>6AA9AC3B-FFF4-4AA5-A05C-322A29515AD4</v>
      </c>
      <c r="D7621" s="5" t="s">
        <v>105</v>
      </c>
      <c r="E7621" t="s">
        <v>106</v>
      </c>
      <c r="F7621" s="5" t="s">
        <v>843</v>
      </c>
      <c r="G7621" t="s">
        <v>841</v>
      </c>
    </row>
    <row r="7622" spans="1:7" hidden="1" x14ac:dyDescent="0.25">
      <c r="A7622" s="4" t="s">
        <v>0</v>
      </c>
      <c r="B7622" s="4">
        <v>110</v>
      </c>
      <c r="C7622" t="str">
        <f>VLOOKUP(B7622,'سیستم ID'!B:C,2,0)</f>
        <v>40C05286-9F80-4849-BB83-2F96873F8992</v>
      </c>
      <c r="D7622" s="5" t="s">
        <v>105</v>
      </c>
      <c r="E7622" t="s">
        <v>106</v>
      </c>
      <c r="F7622" s="5" t="s">
        <v>843</v>
      </c>
      <c r="G7622" t="s">
        <v>841</v>
      </c>
    </row>
    <row r="7623" spans="1:7" hidden="1" x14ac:dyDescent="0.25">
      <c r="A7623" s="4" t="s">
        <v>2692</v>
      </c>
      <c r="B7623" s="4">
        <v>1100</v>
      </c>
      <c r="C7623" t="str">
        <f>VLOOKUP(B7623,'سیستم ID'!B:C,2,0)</f>
        <v>FC02644B-970C-427D-A27B-B834A86ED37D</v>
      </c>
      <c r="D7623" s="5" t="s">
        <v>105</v>
      </c>
      <c r="E7623" t="s">
        <v>106</v>
      </c>
      <c r="F7623" s="5" t="s">
        <v>843</v>
      </c>
      <c r="G7623" t="s">
        <v>841</v>
      </c>
    </row>
    <row r="7624" spans="1:7" hidden="1" x14ac:dyDescent="0.25">
      <c r="A7624" s="4" t="s">
        <v>20</v>
      </c>
      <c r="B7624" s="4">
        <v>1110</v>
      </c>
      <c r="C7624" t="str">
        <f>VLOOKUP(B7624,'سیستم ID'!B:C,2,0)</f>
        <v>D4071E03-20A0-414D-BEC8-5C00C96B7F37</v>
      </c>
      <c r="D7624" s="5" t="s">
        <v>105</v>
      </c>
      <c r="E7624" t="s">
        <v>106</v>
      </c>
      <c r="F7624" s="5" t="s">
        <v>843</v>
      </c>
      <c r="G7624" t="s">
        <v>841</v>
      </c>
    </row>
    <row r="7625" spans="1:7" hidden="1" x14ac:dyDescent="0.25">
      <c r="A7625" s="4" t="s">
        <v>2695</v>
      </c>
      <c r="B7625" s="4" t="s">
        <v>2695</v>
      </c>
      <c r="C7625" t="str">
        <f>VLOOKUP(B7625,'سیستم ID'!B:C,2,0)</f>
        <v>8037E6E9-97BC-4950-9DE9-BF7C31BF67CD</v>
      </c>
      <c r="D7625" s="5" t="s">
        <v>105</v>
      </c>
      <c r="E7625" t="s">
        <v>106</v>
      </c>
      <c r="F7625" s="5" t="s">
        <v>843</v>
      </c>
      <c r="G7625" t="s">
        <v>841</v>
      </c>
    </row>
    <row r="7626" spans="1:7" hidden="1" x14ac:dyDescent="0.25">
      <c r="A7626" s="4" t="s">
        <v>2697</v>
      </c>
      <c r="B7626" s="4" t="s">
        <v>2697</v>
      </c>
      <c r="C7626" t="str">
        <f>VLOOKUP(B7626,'سیستم ID'!B:C,2,0)</f>
        <v>FC5C5DD1-7B3C-417B-869E-41326B16E716</v>
      </c>
      <c r="D7626" s="5" t="s">
        <v>105</v>
      </c>
      <c r="E7626" t="s">
        <v>106</v>
      </c>
      <c r="F7626" s="5" t="s">
        <v>843</v>
      </c>
      <c r="G7626" t="s">
        <v>841</v>
      </c>
    </row>
    <row r="7627" spans="1:7" hidden="1" x14ac:dyDescent="0.25">
      <c r="A7627" s="4" t="s">
        <v>1</v>
      </c>
      <c r="B7627" s="4">
        <v>120</v>
      </c>
      <c r="C7627" t="str">
        <f>VLOOKUP(B7627,'سیستم ID'!B:C,2,0)</f>
        <v>67E5267F-6B7A-4494-9137-2E154CE15C26</v>
      </c>
      <c r="D7627" s="5" t="s">
        <v>105</v>
      </c>
      <c r="E7627" t="s">
        <v>106</v>
      </c>
      <c r="F7627" s="5" t="s">
        <v>843</v>
      </c>
      <c r="G7627" t="s">
        <v>841</v>
      </c>
    </row>
    <row r="7628" spans="1:7" hidden="1" x14ac:dyDescent="0.25">
      <c r="A7628" s="4" t="s">
        <v>2700</v>
      </c>
      <c r="B7628" s="4">
        <v>1200</v>
      </c>
      <c r="C7628" t="str">
        <f>VLOOKUP(B7628,'سیستم ID'!B:C,2,0)</f>
        <v>7687DC4B-CEA8-421C-8974-F95345E57C8D</v>
      </c>
      <c r="D7628" s="5" t="s">
        <v>105</v>
      </c>
      <c r="E7628" t="s">
        <v>106</v>
      </c>
      <c r="F7628" s="5" t="s">
        <v>843</v>
      </c>
      <c r="G7628" t="s">
        <v>841</v>
      </c>
    </row>
    <row r="7629" spans="1:7" hidden="1" x14ac:dyDescent="0.25">
      <c r="A7629" s="4" t="s">
        <v>21</v>
      </c>
      <c r="B7629" s="4">
        <v>1210</v>
      </c>
      <c r="C7629" t="str">
        <f>VLOOKUP(B7629,'سیستم ID'!B:C,2,0)</f>
        <v>6EE42524-95E4-4B16-AE47-4F98D96D1B14</v>
      </c>
      <c r="D7629" s="5" t="s">
        <v>105</v>
      </c>
      <c r="E7629" t="s">
        <v>106</v>
      </c>
      <c r="F7629" s="5" t="s">
        <v>843</v>
      </c>
      <c r="G7629" t="s">
        <v>841</v>
      </c>
    </row>
    <row r="7630" spans="1:7" hidden="1" x14ac:dyDescent="0.25">
      <c r="A7630" s="4" t="s">
        <v>2703</v>
      </c>
      <c r="B7630" s="4" t="s">
        <v>2703</v>
      </c>
      <c r="C7630" t="str">
        <f>VLOOKUP(B7630,'سیستم ID'!B:C,2,0)</f>
        <v>EA66DF15-859C-4F25-ADB2-807084F0E8A3</v>
      </c>
      <c r="D7630" s="5" t="s">
        <v>105</v>
      </c>
      <c r="E7630" t="s">
        <v>106</v>
      </c>
      <c r="F7630" s="5" t="s">
        <v>843</v>
      </c>
      <c r="G7630" t="s">
        <v>841</v>
      </c>
    </row>
    <row r="7631" spans="1:7" hidden="1" x14ac:dyDescent="0.25">
      <c r="A7631" s="4" t="s">
        <v>2705</v>
      </c>
      <c r="B7631" s="4" t="s">
        <v>2705</v>
      </c>
      <c r="C7631" t="str">
        <f>VLOOKUP(B7631,'سیستم ID'!B:C,2,0)</f>
        <v>82BB6109-EA83-4DD7-B525-4571688A6E21</v>
      </c>
      <c r="D7631" s="5" t="s">
        <v>105</v>
      </c>
      <c r="E7631" t="s">
        <v>106</v>
      </c>
      <c r="F7631" s="5" t="s">
        <v>843</v>
      </c>
      <c r="G7631" t="s">
        <v>841</v>
      </c>
    </row>
    <row r="7632" spans="1:7" hidden="1" x14ac:dyDescent="0.25">
      <c r="A7632" s="4" t="s">
        <v>2707</v>
      </c>
      <c r="B7632" s="4" t="s">
        <v>2707</v>
      </c>
      <c r="C7632" t="str">
        <f>VLOOKUP(B7632,'سیستم ID'!B:C,2,0)</f>
        <v>765EA987-D29A-42A1-8EF7-95D4E3B42668</v>
      </c>
      <c r="D7632" s="5" t="s">
        <v>105</v>
      </c>
      <c r="E7632" t="s">
        <v>106</v>
      </c>
      <c r="F7632" s="5" t="s">
        <v>843</v>
      </c>
      <c r="G7632" t="s">
        <v>841</v>
      </c>
    </row>
    <row r="7633" spans="1:7" hidden="1" x14ac:dyDescent="0.25">
      <c r="A7633" s="4" t="s">
        <v>2709</v>
      </c>
      <c r="B7633" s="4" t="s">
        <v>2709</v>
      </c>
      <c r="C7633" t="str">
        <f>VLOOKUP(B7633,'سیستم ID'!B:C,2,0)</f>
        <v>B6C9580A-6B4D-4D39-864E-51655AB0FB19</v>
      </c>
      <c r="D7633" s="5" t="s">
        <v>105</v>
      </c>
      <c r="E7633" t="s">
        <v>106</v>
      </c>
      <c r="F7633" s="5" t="s">
        <v>843</v>
      </c>
      <c r="G7633" t="s">
        <v>841</v>
      </c>
    </row>
    <row r="7634" spans="1:7" hidden="1" x14ac:dyDescent="0.25">
      <c r="A7634" s="4" t="s">
        <v>2711</v>
      </c>
      <c r="B7634" s="4" t="s">
        <v>2711</v>
      </c>
      <c r="C7634" t="str">
        <f>VLOOKUP(B7634,'سیستم ID'!B:C,2,0)</f>
        <v>23ACF985-45FD-4DA9-9FE6-98103D554103</v>
      </c>
      <c r="D7634" s="5" t="s">
        <v>105</v>
      </c>
      <c r="E7634" t="s">
        <v>106</v>
      </c>
      <c r="F7634" s="5" t="s">
        <v>843</v>
      </c>
      <c r="G7634" t="s">
        <v>841</v>
      </c>
    </row>
    <row r="7635" spans="1:7" hidden="1" x14ac:dyDescent="0.25">
      <c r="A7635" s="4" t="s">
        <v>2</v>
      </c>
      <c r="B7635" s="4">
        <v>130</v>
      </c>
      <c r="C7635" t="str">
        <f>VLOOKUP(B7635,'سیستم ID'!B:C,2,0)</f>
        <v>ABAEBDC8-32CE-4D2F-A1D2-EDCA7A637679</v>
      </c>
      <c r="D7635" s="5" t="s">
        <v>105</v>
      </c>
      <c r="E7635" t="s">
        <v>106</v>
      </c>
      <c r="F7635" s="5" t="s">
        <v>843</v>
      </c>
      <c r="G7635" t="s">
        <v>841</v>
      </c>
    </row>
    <row r="7636" spans="1:7" hidden="1" x14ac:dyDescent="0.25">
      <c r="A7636" s="4" t="s">
        <v>2714</v>
      </c>
      <c r="B7636" s="4">
        <v>1300</v>
      </c>
      <c r="C7636" t="str">
        <f>VLOOKUP(B7636,'سیستم ID'!B:C,2,0)</f>
        <v>98B8F5C2-F0C7-4699-A1CD-E62BA2A855E8</v>
      </c>
      <c r="D7636" s="5" t="s">
        <v>105</v>
      </c>
      <c r="E7636" t="s">
        <v>106</v>
      </c>
      <c r="F7636" s="5" t="s">
        <v>843</v>
      </c>
      <c r="G7636" t="s">
        <v>841</v>
      </c>
    </row>
    <row r="7637" spans="1:7" hidden="1" x14ac:dyDescent="0.25">
      <c r="A7637" s="4" t="s">
        <v>22</v>
      </c>
      <c r="B7637" s="4">
        <v>1310</v>
      </c>
      <c r="C7637" t="str">
        <f>VLOOKUP(B7637,'سیستم ID'!B:C,2,0)</f>
        <v>64574AAC-CACA-4F88-9DE2-3D2473F89835</v>
      </c>
      <c r="D7637" s="5" t="s">
        <v>105</v>
      </c>
      <c r="E7637" t="s">
        <v>106</v>
      </c>
      <c r="F7637" s="5" t="s">
        <v>843</v>
      </c>
      <c r="G7637" t="s">
        <v>841</v>
      </c>
    </row>
    <row r="7638" spans="1:7" hidden="1" x14ac:dyDescent="0.25">
      <c r="A7638" s="4" t="s">
        <v>2717</v>
      </c>
      <c r="B7638" s="4" t="s">
        <v>2717</v>
      </c>
      <c r="C7638" t="str">
        <f>VLOOKUP(B7638,'سیستم ID'!B:C,2,0)</f>
        <v>BB6A5BEA-5600-4FAE-9BDE-84097F3E7CEE</v>
      </c>
      <c r="D7638" s="5" t="s">
        <v>105</v>
      </c>
      <c r="E7638" t="s">
        <v>106</v>
      </c>
      <c r="F7638" s="5" t="s">
        <v>843</v>
      </c>
      <c r="G7638" t="s">
        <v>841</v>
      </c>
    </row>
    <row r="7639" spans="1:7" hidden="1" x14ac:dyDescent="0.25">
      <c r="A7639" s="4" t="s">
        <v>2719</v>
      </c>
      <c r="B7639" s="4" t="s">
        <v>2719</v>
      </c>
      <c r="C7639" t="str">
        <f>VLOOKUP(B7639,'سیستم ID'!B:C,2,0)</f>
        <v>067BF5EF-3D6E-4C09-A254-2FA88A5DA267</v>
      </c>
      <c r="D7639" s="5" t="s">
        <v>105</v>
      </c>
      <c r="E7639" t="s">
        <v>106</v>
      </c>
      <c r="F7639" s="5" t="s">
        <v>843</v>
      </c>
      <c r="G7639" t="s">
        <v>841</v>
      </c>
    </row>
    <row r="7640" spans="1:7" hidden="1" x14ac:dyDescent="0.25">
      <c r="A7640" s="4" t="s">
        <v>2721</v>
      </c>
      <c r="B7640" s="4" t="s">
        <v>2721</v>
      </c>
      <c r="C7640" t="str">
        <f>VLOOKUP(B7640,'سیستم ID'!B:C,2,0)</f>
        <v>5844A015-62DC-435F-891E-C78E2F29C948</v>
      </c>
      <c r="D7640" s="5" t="s">
        <v>105</v>
      </c>
      <c r="E7640" t="s">
        <v>106</v>
      </c>
      <c r="F7640" s="5" t="s">
        <v>843</v>
      </c>
      <c r="G7640" t="s">
        <v>841</v>
      </c>
    </row>
    <row r="7641" spans="1:7" hidden="1" x14ac:dyDescent="0.25">
      <c r="A7641" s="4" t="s">
        <v>2723</v>
      </c>
      <c r="B7641" s="4" t="s">
        <v>2723</v>
      </c>
      <c r="C7641" t="str">
        <f>VLOOKUP(B7641,'سیستم ID'!B:C,2,0)</f>
        <v>12759831-F6DA-41C5-A1E0-F61EE99614E7</v>
      </c>
      <c r="D7641" s="5" t="s">
        <v>105</v>
      </c>
      <c r="E7641" t="s">
        <v>106</v>
      </c>
      <c r="F7641" s="5" t="s">
        <v>843</v>
      </c>
      <c r="G7641" t="s">
        <v>841</v>
      </c>
    </row>
    <row r="7642" spans="1:7" hidden="1" x14ac:dyDescent="0.25">
      <c r="A7642" s="4" t="s">
        <v>2725</v>
      </c>
      <c r="B7642" s="4" t="s">
        <v>2725</v>
      </c>
      <c r="C7642" t="str">
        <f>VLOOKUP(B7642,'سیستم ID'!B:C,2,0)</f>
        <v>AE2EBA13-80E9-4358-98B0-190B986A3276</v>
      </c>
      <c r="D7642" s="5" t="s">
        <v>105</v>
      </c>
      <c r="E7642" t="s">
        <v>106</v>
      </c>
      <c r="F7642" s="5" t="s">
        <v>843</v>
      </c>
      <c r="G7642" t="s">
        <v>841</v>
      </c>
    </row>
    <row r="7643" spans="1:7" hidden="1" x14ac:dyDescent="0.25">
      <c r="A7643" s="4" t="s">
        <v>2727</v>
      </c>
      <c r="B7643" s="4" t="s">
        <v>2727</v>
      </c>
      <c r="C7643" t="str">
        <f>VLOOKUP(B7643,'سیستم ID'!B:C,2,0)</f>
        <v>BF5ED234-1DE2-489F-A3D1-094C38723AF5</v>
      </c>
      <c r="D7643" s="5" t="s">
        <v>105</v>
      </c>
      <c r="E7643" t="s">
        <v>106</v>
      </c>
      <c r="F7643" s="5" t="s">
        <v>843</v>
      </c>
      <c r="G7643" t="s">
        <v>841</v>
      </c>
    </row>
    <row r="7644" spans="1:7" hidden="1" x14ac:dyDescent="0.25">
      <c r="A7644" s="4" t="s">
        <v>23</v>
      </c>
      <c r="B7644" s="4">
        <v>1320</v>
      </c>
      <c r="C7644" t="str">
        <f>VLOOKUP(B7644,'سیستم ID'!B:C,2,0)</f>
        <v>1957EC20-3F4C-4935-A986-1A29F4CB8966</v>
      </c>
      <c r="D7644" s="5" t="s">
        <v>105</v>
      </c>
      <c r="E7644" t="s">
        <v>106</v>
      </c>
      <c r="F7644" s="5" t="s">
        <v>843</v>
      </c>
      <c r="G7644" t="s">
        <v>841</v>
      </c>
    </row>
    <row r="7645" spans="1:7" hidden="1" x14ac:dyDescent="0.25">
      <c r="A7645" s="4" t="s">
        <v>2730</v>
      </c>
      <c r="B7645" s="4" t="s">
        <v>2730</v>
      </c>
      <c r="C7645" t="str">
        <f>VLOOKUP(B7645,'سیستم ID'!B:C,2,0)</f>
        <v>007A165A-65B8-4F0A-B8FB-B550AEAA7D09</v>
      </c>
      <c r="D7645" s="5" t="s">
        <v>105</v>
      </c>
      <c r="E7645" t="s">
        <v>106</v>
      </c>
      <c r="F7645" s="5" t="s">
        <v>843</v>
      </c>
      <c r="G7645" t="s">
        <v>841</v>
      </c>
    </row>
    <row r="7646" spans="1:7" hidden="1" x14ac:dyDescent="0.25">
      <c r="A7646" s="4" t="s">
        <v>2732</v>
      </c>
      <c r="B7646" s="4" t="s">
        <v>2732</v>
      </c>
      <c r="C7646" t="str">
        <f>VLOOKUP(B7646,'سیستم ID'!B:C,2,0)</f>
        <v>6765F044-9731-4F4C-9D6D-49082BD9A2EE</v>
      </c>
      <c r="D7646" s="5" t="s">
        <v>105</v>
      </c>
      <c r="E7646" t="s">
        <v>106</v>
      </c>
      <c r="F7646" s="5" t="s">
        <v>843</v>
      </c>
      <c r="G7646" t="s">
        <v>841</v>
      </c>
    </row>
    <row r="7647" spans="1:7" hidden="1" x14ac:dyDescent="0.25">
      <c r="A7647" s="4" t="s">
        <v>2734</v>
      </c>
      <c r="B7647" s="4" t="s">
        <v>2734</v>
      </c>
      <c r="C7647" t="str">
        <f>VLOOKUP(B7647,'سیستم ID'!B:C,2,0)</f>
        <v>12B3D547-2673-4677-9DA6-F9386766B66D</v>
      </c>
      <c r="D7647" s="5" t="s">
        <v>105</v>
      </c>
      <c r="E7647" t="s">
        <v>106</v>
      </c>
      <c r="F7647" s="5" t="s">
        <v>843</v>
      </c>
      <c r="G7647" t="s">
        <v>841</v>
      </c>
    </row>
    <row r="7648" spans="1:7" hidden="1" x14ac:dyDescent="0.25">
      <c r="A7648" s="4" t="s">
        <v>2736</v>
      </c>
      <c r="B7648" s="4" t="s">
        <v>2736</v>
      </c>
      <c r="C7648" t="str">
        <f>VLOOKUP(B7648,'سیستم ID'!B:C,2,0)</f>
        <v>31F021C3-BBB9-4360-9A4C-17672AADE028</v>
      </c>
      <c r="D7648" s="5" t="s">
        <v>105</v>
      </c>
      <c r="E7648" t="s">
        <v>106</v>
      </c>
      <c r="F7648" s="5" t="s">
        <v>843</v>
      </c>
      <c r="G7648" t="s">
        <v>841</v>
      </c>
    </row>
    <row r="7649" spans="1:7" hidden="1" x14ac:dyDescent="0.25">
      <c r="A7649" s="4" t="s">
        <v>2738</v>
      </c>
      <c r="B7649" s="4" t="s">
        <v>2738</v>
      </c>
      <c r="C7649" t="str">
        <f>VLOOKUP(B7649,'سیستم ID'!B:C,2,0)</f>
        <v>D89D06D5-DDE0-4789-999A-E5C44DAB5AC4</v>
      </c>
      <c r="D7649" s="5" t="s">
        <v>105</v>
      </c>
      <c r="E7649" t="s">
        <v>106</v>
      </c>
      <c r="F7649" s="5" t="s">
        <v>843</v>
      </c>
      <c r="G7649" t="s">
        <v>841</v>
      </c>
    </row>
    <row r="7650" spans="1:7" hidden="1" x14ac:dyDescent="0.25">
      <c r="A7650" s="4" t="s">
        <v>2740</v>
      </c>
      <c r="B7650" s="4" t="s">
        <v>2740</v>
      </c>
      <c r="C7650" t="str">
        <f>VLOOKUP(B7650,'سیستم ID'!B:C,2,0)</f>
        <v>978110E7-D909-459B-9615-4D509334793C</v>
      </c>
      <c r="D7650" s="5" t="s">
        <v>105</v>
      </c>
      <c r="E7650" t="s">
        <v>106</v>
      </c>
      <c r="F7650" s="5" t="s">
        <v>843</v>
      </c>
      <c r="G7650" t="s">
        <v>841</v>
      </c>
    </row>
    <row r="7651" spans="1:7" hidden="1" x14ac:dyDescent="0.25">
      <c r="A7651" s="4" t="s">
        <v>2742</v>
      </c>
      <c r="B7651" s="4" t="s">
        <v>2742</v>
      </c>
      <c r="C7651" t="str">
        <f>VLOOKUP(B7651,'سیستم ID'!B:C,2,0)</f>
        <v>9B990994-53E1-48F9-B0D3-250F51DDC9AA</v>
      </c>
      <c r="D7651" s="5" t="s">
        <v>105</v>
      </c>
      <c r="E7651" t="s">
        <v>106</v>
      </c>
      <c r="F7651" s="5" t="s">
        <v>843</v>
      </c>
      <c r="G7651" t="s">
        <v>841</v>
      </c>
    </row>
    <row r="7652" spans="1:7" hidden="1" x14ac:dyDescent="0.25">
      <c r="A7652" s="4" t="s">
        <v>2744</v>
      </c>
      <c r="B7652" s="4" t="s">
        <v>2744</v>
      </c>
      <c r="C7652" t="str">
        <f>VLOOKUP(B7652,'سیستم ID'!B:C,2,0)</f>
        <v>E6FB3525-B91A-480F-9695-497AE0134201</v>
      </c>
      <c r="D7652" s="5" t="s">
        <v>105</v>
      </c>
      <c r="E7652" t="s">
        <v>106</v>
      </c>
      <c r="F7652" s="5" t="s">
        <v>843</v>
      </c>
      <c r="G7652" t="s">
        <v>841</v>
      </c>
    </row>
    <row r="7653" spans="1:7" hidden="1" x14ac:dyDescent="0.25">
      <c r="A7653" s="4" t="s">
        <v>2746</v>
      </c>
      <c r="B7653" s="4" t="s">
        <v>2746</v>
      </c>
      <c r="C7653" t="str">
        <f>VLOOKUP(B7653,'سیستم ID'!B:C,2,0)</f>
        <v>15F2A868-F4DB-437F-B292-CFE68C7F3C19</v>
      </c>
      <c r="D7653" s="5" t="s">
        <v>105</v>
      </c>
      <c r="E7653" t="s">
        <v>106</v>
      </c>
      <c r="F7653" s="5" t="s">
        <v>843</v>
      </c>
      <c r="G7653" t="s">
        <v>841</v>
      </c>
    </row>
    <row r="7654" spans="1:7" hidden="1" x14ac:dyDescent="0.25">
      <c r="A7654" s="4" t="s">
        <v>2748</v>
      </c>
      <c r="B7654" s="4" t="s">
        <v>2748</v>
      </c>
      <c r="C7654" t="str">
        <f>VLOOKUP(B7654,'سیستم ID'!B:C,2,0)</f>
        <v>8A67B6E6-5DC8-4116-9FAF-3D84F49DA58A</v>
      </c>
      <c r="D7654" s="5" t="s">
        <v>105</v>
      </c>
      <c r="E7654" t="s">
        <v>106</v>
      </c>
      <c r="F7654" s="5" t="s">
        <v>843</v>
      </c>
      <c r="G7654" t="s">
        <v>841</v>
      </c>
    </row>
    <row r="7655" spans="1:7" hidden="1" x14ac:dyDescent="0.25">
      <c r="A7655" s="4" t="s">
        <v>2750</v>
      </c>
      <c r="B7655" s="4" t="s">
        <v>2750</v>
      </c>
      <c r="C7655" t="str">
        <f>VLOOKUP(B7655,'سیستم ID'!B:C,2,0)</f>
        <v>18B70806-320E-48BA-B205-2B5DEF444962</v>
      </c>
      <c r="D7655" s="5" t="s">
        <v>105</v>
      </c>
      <c r="E7655" t="s">
        <v>106</v>
      </c>
      <c r="F7655" s="5" t="s">
        <v>843</v>
      </c>
      <c r="G7655" t="s">
        <v>841</v>
      </c>
    </row>
    <row r="7656" spans="1:7" hidden="1" x14ac:dyDescent="0.25">
      <c r="A7656" s="4" t="s">
        <v>2752</v>
      </c>
      <c r="B7656" s="4" t="s">
        <v>2752</v>
      </c>
      <c r="C7656" t="str">
        <f>VLOOKUP(B7656,'سیستم ID'!B:C,2,0)</f>
        <v>F4B915F1-DA44-4CB2-9F69-B9470576467B</v>
      </c>
      <c r="D7656" s="5" t="s">
        <v>105</v>
      </c>
      <c r="E7656" t="s">
        <v>106</v>
      </c>
      <c r="F7656" s="5" t="s">
        <v>843</v>
      </c>
      <c r="G7656" t="s">
        <v>841</v>
      </c>
    </row>
    <row r="7657" spans="1:7" hidden="1" x14ac:dyDescent="0.25">
      <c r="A7657" s="4" t="s">
        <v>2754</v>
      </c>
      <c r="B7657" s="4" t="s">
        <v>2754</v>
      </c>
      <c r="C7657" t="str">
        <f>VLOOKUP(B7657,'سیستم ID'!B:C,2,0)</f>
        <v>5421B7A3-EAAC-451F-9FD3-F9B4758112F7</v>
      </c>
      <c r="D7657" s="5" t="s">
        <v>105</v>
      </c>
      <c r="E7657" t="s">
        <v>106</v>
      </c>
      <c r="F7657" s="5" t="s">
        <v>843</v>
      </c>
      <c r="G7657" t="s">
        <v>841</v>
      </c>
    </row>
    <row r="7658" spans="1:7" hidden="1" x14ac:dyDescent="0.25">
      <c r="A7658" s="4" t="s">
        <v>2756</v>
      </c>
      <c r="B7658" s="4" t="s">
        <v>2756</v>
      </c>
      <c r="C7658" t="str">
        <f>VLOOKUP(B7658,'سیستم ID'!B:C,2,0)</f>
        <v>EA6BE9E5-079F-43B6-B27C-30BB361163EF</v>
      </c>
      <c r="D7658" s="5" t="s">
        <v>105</v>
      </c>
      <c r="E7658" t="s">
        <v>106</v>
      </c>
      <c r="F7658" s="5" t="s">
        <v>843</v>
      </c>
      <c r="G7658" t="s">
        <v>841</v>
      </c>
    </row>
    <row r="7659" spans="1:7" hidden="1" x14ac:dyDescent="0.25">
      <c r="A7659" s="4" t="s">
        <v>2758</v>
      </c>
      <c r="B7659" s="4" t="s">
        <v>2758</v>
      </c>
      <c r="C7659" t="str">
        <f>VLOOKUP(B7659,'سیستم ID'!B:C,2,0)</f>
        <v>31112E75-2EB8-4547-9BFE-32BD9AC588DF</v>
      </c>
      <c r="D7659" s="5" t="s">
        <v>105</v>
      </c>
      <c r="E7659" t="s">
        <v>106</v>
      </c>
      <c r="F7659" s="5" t="s">
        <v>843</v>
      </c>
      <c r="G7659" t="s">
        <v>841</v>
      </c>
    </row>
    <row r="7660" spans="1:7" hidden="1" x14ac:dyDescent="0.25">
      <c r="A7660" s="4" t="s">
        <v>2760</v>
      </c>
      <c r="B7660" s="4" t="s">
        <v>2760</v>
      </c>
      <c r="C7660" t="str">
        <f>VLOOKUP(B7660,'سیستم ID'!B:C,2,0)</f>
        <v>14D54B82-061B-4170-ACDF-DD9DF7BF894D</v>
      </c>
      <c r="D7660" s="5" t="s">
        <v>105</v>
      </c>
      <c r="E7660" t="s">
        <v>106</v>
      </c>
      <c r="F7660" s="5" t="s">
        <v>843</v>
      </c>
      <c r="G7660" t="s">
        <v>841</v>
      </c>
    </row>
    <row r="7661" spans="1:7" hidden="1" x14ac:dyDescent="0.25">
      <c r="A7661" s="4" t="s">
        <v>2762</v>
      </c>
      <c r="B7661" s="4" t="s">
        <v>2762</v>
      </c>
      <c r="C7661" t="str">
        <f>VLOOKUP(B7661,'سیستم ID'!B:C,2,0)</f>
        <v>66723ED6-2B8B-43D6-8271-1AB72F9E6567</v>
      </c>
      <c r="D7661" s="5" t="s">
        <v>105</v>
      </c>
      <c r="E7661" t="s">
        <v>106</v>
      </c>
      <c r="F7661" s="5" t="s">
        <v>843</v>
      </c>
      <c r="G7661" t="s">
        <v>841</v>
      </c>
    </row>
    <row r="7662" spans="1:7" hidden="1" x14ac:dyDescent="0.25">
      <c r="A7662" s="4" t="s">
        <v>2764</v>
      </c>
      <c r="B7662" s="4" t="s">
        <v>2764</v>
      </c>
      <c r="C7662" t="str">
        <f>VLOOKUP(B7662,'سیستم ID'!B:C,2,0)</f>
        <v>F58AC59B-2DE6-4C76-A83E-C67DB567B175</v>
      </c>
      <c r="D7662" s="5" t="s">
        <v>105</v>
      </c>
      <c r="E7662" t="s">
        <v>106</v>
      </c>
      <c r="F7662" s="5" t="s">
        <v>843</v>
      </c>
      <c r="G7662" t="s">
        <v>841</v>
      </c>
    </row>
    <row r="7663" spans="1:7" hidden="1" x14ac:dyDescent="0.25">
      <c r="A7663" s="4" t="s">
        <v>2766</v>
      </c>
      <c r="B7663" s="4" t="s">
        <v>2766</v>
      </c>
      <c r="C7663" t="str">
        <f>VLOOKUP(B7663,'سیستم ID'!B:C,2,0)</f>
        <v>C529774A-F317-4F1C-8950-9E199566F3CC</v>
      </c>
      <c r="D7663" s="5" t="s">
        <v>105</v>
      </c>
      <c r="E7663" t="s">
        <v>106</v>
      </c>
      <c r="F7663" s="5" t="s">
        <v>843</v>
      </c>
      <c r="G7663" t="s">
        <v>841</v>
      </c>
    </row>
    <row r="7664" spans="1:7" hidden="1" x14ac:dyDescent="0.25">
      <c r="A7664" s="4" t="s">
        <v>2768</v>
      </c>
      <c r="B7664" s="4" t="s">
        <v>2768</v>
      </c>
      <c r="C7664" t="str">
        <f>VLOOKUP(B7664,'سیستم ID'!B:C,2,0)</f>
        <v>5B8F4003-4985-4BE3-9A33-82C55A9010EA</v>
      </c>
      <c r="D7664" s="5" t="s">
        <v>105</v>
      </c>
      <c r="E7664" t="s">
        <v>106</v>
      </c>
      <c r="F7664" s="5" t="s">
        <v>843</v>
      </c>
      <c r="G7664" t="s">
        <v>841</v>
      </c>
    </row>
    <row r="7665" spans="1:7" hidden="1" x14ac:dyDescent="0.25">
      <c r="A7665" s="4" t="s">
        <v>2770</v>
      </c>
      <c r="B7665" s="4" t="s">
        <v>2770</v>
      </c>
      <c r="C7665" t="str">
        <f>VLOOKUP(B7665,'سیستم ID'!B:C,2,0)</f>
        <v>0B38BBD8-39C9-44C4-8E02-A7E056444463</v>
      </c>
      <c r="D7665" s="5" t="s">
        <v>105</v>
      </c>
      <c r="E7665" t="s">
        <v>106</v>
      </c>
      <c r="F7665" s="5" t="s">
        <v>843</v>
      </c>
      <c r="G7665" t="s">
        <v>841</v>
      </c>
    </row>
    <row r="7666" spans="1:7" hidden="1" x14ac:dyDescent="0.25">
      <c r="A7666" s="4" t="s">
        <v>2772</v>
      </c>
      <c r="B7666" s="4" t="s">
        <v>2772</v>
      </c>
      <c r="C7666" t="str">
        <f>VLOOKUP(B7666,'سیستم ID'!B:C,2,0)</f>
        <v>69A3D6F5-4DB5-4EC3-926D-3487DC04C01E</v>
      </c>
      <c r="D7666" s="5" t="s">
        <v>105</v>
      </c>
      <c r="E7666" t="s">
        <v>106</v>
      </c>
      <c r="F7666" s="5" t="s">
        <v>843</v>
      </c>
      <c r="G7666" t="s">
        <v>841</v>
      </c>
    </row>
    <row r="7667" spans="1:7" hidden="1" x14ac:dyDescent="0.25">
      <c r="A7667" s="4" t="s">
        <v>2774</v>
      </c>
      <c r="B7667" s="4" t="s">
        <v>2774</v>
      </c>
      <c r="C7667" t="str">
        <f>VLOOKUP(B7667,'سیستم ID'!B:C,2,0)</f>
        <v>76708EC9-2E9B-4368-BAC6-F4DF528FC43E</v>
      </c>
      <c r="D7667" s="5" t="s">
        <v>105</v>
      </c>
      <c r="E7667" t="s">
        <v>106</v>
      </c>
      <c r="F7667" s="5" t="s">
        <v>843</v>
      </c>
      <c r="G7667" t="s">
        <v>841</v>
      </c>
    </row>
    <row r="7668" spans="1:7" hidden="1" x14ac:dyDescent="0.25">
      <c r="A7668" s="4" t="s">
        <v>2776</v>
      </c>
      <c r="B7668" s="4" t="s">
        <v>2776</v>
      </c>
      <c r="C7668" t="str">
        <f>VLOOKUP(B7668,'سیستم ID'!B:C,2,0)</f>
        <v>42942D2B-A935-4581-B2F5-04FE8E5D884A</v>
      </c>
      <c r="D7668" s="5" t="s">
        <v>105</v>
      </c>
      <c r="E7668" t="s">
        <v>106</v>
      </c>
      <c r="F7668" s="5" t="s">
        <v>843</v>
      </c>
      <c r="G7668" t="s">
        <v>841</v>
      </c>
    </row>
    <row r="7669" spans="1:7" hidden="1" x14ac:dyDescent="0.25">
      <c r="A7669" s="4" t="s">
        <v>24</v>
      </c>
      <c r="B7669" s="4">
        <v>1330</v>
      </c>
      <c r="C7669" t="str">
        <f>VLOOKUP(B7669,'سیستم ID'!B:C,2,0)</f>
        <v>719827D5-412C-49FB-9FBB-A37B11223960</v>
      </c>
      <c r="D7669" s="5" t="s">
        <v>105</v>
      </c>
      <c r="E7669" t="s">
        <v>106</v>
      </c>
      <c r="F7669" s="5" t="s">
        <v>843</v>
      </c>
      <c r="G7669" t="s">
        <v>841</v>
      </c>
    </row>
    <row r="7670" spans="1:7" hidden="1" x14ac:dyDescent="0.25">
      <c r="A7670" s="4" t="s">
        <v>2779</v>
      </c>
      <c r="B7670" s="4" t="s">
        <v>2779</v>
      </c>
      <c r="C7670" t="str">
        <f>VLOOKUP(B7670,'سیستم ID'!B:C,2,0)</f>
        <v>1A7242FC-16A7-4382-A94F-1D7AED38229B</v>
      </c>
      <c r="D7670" s="5" t="s">
        <v>105</v>
      </c>
      <c r="E7670" t="s">
        <v>106</v>
      </c>
      <c r="F7670" s="5" t="s">
        <v>843</v>
      </c>
      <c r="G7670" t="s">
        <v>841</v>
      </c>
    </row>
    <row r="7671" spans="1:7" hidden="1" x14ac:dyDescent="0.25">
      <c r="A7671" s="4" t="s">
        <v>2781</v>
      </c>
      <c r="B7671" s="4" t="s">
        <v>2781</v>
      </c>
      <c r="C7671" t="str">
        <f>VLOOKUP(B7671,'سیستم ID'!B:C,2,0)</f>
        <v>4CB5EE7C-979D-4DA3-ABB3-6D965F2769EB</v>
      </c>
      <c r="D7671" s="5" t="s">
        <v>105</v>
      </c>
      <c r="E7671" t="s">
        <v>106</v>
      </c>
      <c r="F7671" s="5" t="s">
        <v>843</v>
      </c>
      <c r="G7671" t="s">
        <v>841</v>
      </c>
    </row>
    <row r="7672" spans="1:7" hidden="1" x14ac:dyDescent="0.25">
      <c r="A7672" s="4" t="s">
        <v>2783</v>
      </c>
      <c r="B7672" s="4" t="s">
        <v>2783</v>
      </c>
      <c r="C7672" t="str">
        <f>VLOOKUP(B7672,'سیستم ID'!B:C,2,0)</f>
        <v>B709F742-7237-4EA7-A2DD-1D74CE293BC1</v>
      </c>
      <c r="D7672" s="5" t="s">
        <v>105</v>
      </c>
      <c r="E7672" t="s">
        <v>106</v>
      </c>
      <c r="F7672" s="5" t="s">
        <v>843</v>
      </c>
      <c r="G7672" t="s">
        <v>841</v>
      </c>
    </row>
    <row r="7673" spans="1:7" hidden="1" x14ac:dyDescent="0.25">
      <c r="A7673" s="4" t="s">
        <v>2785</v>
      </c>
      <c r="B7673" s="4" t="s">
        <v>2785</v>
      </c>
      <c r="C7673" t="str">
        <f>VLOOKUP(B7673,'سیستم ID'!B:C,2,0)</f>
        <v>D017D88A-3C90-4F17-BD0E-C72CCD9D27AF</v>
      </c>
      <c r="D7673" s="5" t="s">
        <v>105</v>
      </c>
      <c r="E7673" t="s">
        <v>106</v>
      </c>
      <c r="F7673" s="5" t="s">
        <v>843</v>
      </c>
      <c r="G7673" t="s">
        <v>841</v>
      </c>
    </row>
    <row r="7674" spans="1:7" hidden="1" x14ac:dyDescent="0.25">
      <c r="A7674" s="4" t="s">
        <v>2787</v>
      </c>
      <c r="B7674" s="4" t="s">
        <v>2787</v>
      </c>
      <c r="C7674" t="str">
        <f>VLOOKUP(B7674,'سیستم ID'!B:C,2,0)</f>
        <v>F78DCCC7-BBC0-47AA-A85D-B21C44C6F399</v>
      </c>
      <c r="D7674" s="5" t="s">
        <v>105</v>
      </c>
      <c r="E7674" t="s">
        <v>106</v>
      </c>
      <c r="F7674" s="5" t="s">
        <v>843</v>
      </c>
      <c r="G7674" t="s">
        <v>841</v>
      </c>
    </row>
    <row r="7675" spans="1:7" hidden="1" x14ac:dyDescent="0.25">
      <c r="A7675" s="4" t="s">
        <v>2789</v>
      </c>
      <c r="B7675" s="4" t="s">
        <v>2789</v>
      </c>
      <c r="C7675" t="str">
        <f>VLOOKUP(B7675,'سیستم ID'!B:C,2,0)</f>
        <v>40548997-A1C4-4B0C-A82F-F96A07DC41B4</v>
      </c>
      <c r="D7675" s="5" t="s">
        <v>105</v>
      </c>
      <c r="E7675" t="s">
        <v>106</v>
      </c>
      <c r="F7675" s="5" t="s">
        <v>843</v>
      </c>
      <c r="G7675" t="s">
        <v>841</v>
      </c>
    </row>
    <row r="7676" spans="1:7" hidden="1" x14ac:dyDescent="0.25">
      <c r="A7676" s="4" t="s">
        <v>2791</v>
      </c>
      <c r="B7676" s="4" t="s">
        <v>2791</v>
      </c>
      <c r="C7676" t="str">
        <f>VLOOKUP(B7676,'سیستم ID'!B:C,2,0)</f>
        <v>4DD52338-4802-40C2-A337-B3321E45407A</v>
      </c>
      <c r="D7676" s="5" t="s">
        <v>105</v>
      </c>
      <c r="E7676" t="s">
        <v>106</v>
      </c>
      <c r="F7676" s="5" t="s">
        <v>843</v>
      </c>
      <c r="G7676" t="s">
        <v>841</v>
      </c>
    </row>
    <row r="7677" spans="1:7" hidden="1" x14ac:dyDescent="0.25">
      <c r="A7677" s="4" t="s">
        <v>25</v>
      </c>
      <c r="B7677" s="4">
        <v>1340</v>
      </c>
      <c r="C7677" t="str">
        <f>VLOOKUP(B7677,'سیستم ID'!B:C,2,0)</f>
        <v>D3A4B00C-5F42-4675-B0F6-E8C86E21314E</v>
      </c>
      <c r="D7677" s="5" t="s">
        <v>105</v>
      </c>
      <c r="E7677" t="s">
        <v>106</v>
      </c>
      <c r="F7677" s="5" t="s">
        <v>843</v>
      </c>
      <c r="G7677" t="s">
        <v>841</v>
      </c>
    </row>
    <row r="7678" spans="1:7" hidden="1" x14ac:dyDescent="0.25">
      <c r="A7678" s="4" t="s">
        <v>2794</v>
      </c>
      <c r="B7678" s="4" t="s">
        <v>2794</v>
      </c>
      <c r="C7678" t="str">
        <f>VLOOKUP(B7678,'سیستم ID'!B:C,2,0)</f>
        <v>F365883C-B973-4C2E-BFEA-824B97FF81F9</v>
      </c>
      <c r="D7678" s="5" t="s">
        <v>105</v>
      </c>
      <c r="E7678" t="s">
        <v>106</v>
      </c>
      <c r="F7678" s="5" t="s">
        <v>843</v>
      </c>
      <c r="G7678" t="s">
        <v>841</v>
      </c>
    </row>
    <row r="7679" spans="1:7" hidden="1" x14ac:dyDescent="0.25">
      <c r="A7679" s="4" t="s">
        <v>26</v>
      </c>
      <c r="B7679" s="4">
        <v>1350</v>
      </c>
      <c r="C7679" t="str">
        <f>VLOOKUP(B7679,'سیستم ID'!B:C,2,0)</f>
        <v>AD4B74EB-EDAE-4974-B998-015829D7EF7F</v>
      </c>
      <c r="D7679" s="5" t="s">
        <v>105</v>
      </c>
      <c r="E7679" t="s">
        <v>106</v>
      </c>
      <c r="F7679" s="5" t="s">
        <v>843</v>
      </c>
      <c r="G7679" t="s">
        <v>841</v>
      </c>
    </row>
    <row r="7680" spans="1:7" hidden="1" x14ac:dyDescent="0.25">
      <c r="A7680" s="4" t="s">
        <v>2797</v>
      </c>
      <c r="B7680" s="4" t="s">
        <v>2797</v>
      </c>
      <c r="C7680" t="str">
        <f>VLOOKUP(B7680,'سیستم ID'!B:C,2,0)</f>
        <v>7D6FDE41-1CBE-44F9-A1F1-B26B0751EFA5</v>
      </c>
      <c r="D7680" s="5" t="s">
        <v>105</v>
      </c>
      <c r="E7680" t="s">
        <v>106</v>
      </c>
      <c r="F7680" s="5" t="s">
        <v>843</v>
      </c>
      <c r="G7680" t="s">
        <v>841</v>
      </c>
    </row>
    <row r="7681" spans="1:7" hidden="1" x14ac:dyDescent="0.25">
      <c r="A7681" s="4" t="s">
        <v>2799</v>
      </c>
      <c r="B7681" s="4" t="s">
        <v>2799</v>
      </c>
      <c r="C7681" t="str">
        <f>VLOOKUP(B7681,'سیستم ID'!B:C,2,0)</f>
        <v>A6DC7DDD-A724-41A3-9985-8B8047218C62</v>
      </c>
      <c r="D7681" s="5" t="s">
        <v>105</v>
      </c>
      <c r="E7681" t="s">
        <v>106</v>
      </c>
      <c r="F7681" s="5" t="s">
        <v>843</v>
      </c>
      <c r="G7681" t="s">
        <v>841</v>
      </c>
    </row>
    <row r="7682" spans="1:7" hidden="1" x14ac:dyDescent="0.25">
      <c r="A7682" s="4" t="s">
        <v>2801</v>
      </c>
      <c r="B7682" s="4" t="s">
        <v>2801</v>
      </c>
      <c r="C7682" t="str">
        <f>VLOOKUP(B7682,'سیستم ID'!B:C,2,0)</f>
        <v>B6F9E404-468A-4935-A327-1C4F71F2B433</v>
      </c>
      <c r="D7682" s="5" t="s">
        <v>105</v>
      </c>
      <c r="E7682" t="s">
        <v>106</v>
      </c>
      <c r="F7682" s="5" t="s">
        <v>843</v>
      </c>
      <c r="G7682" t="s">
        <v>841</v>
      </c>
    </row>
    <row r="7683" spans="1:7" hidden="1" x14ac:dyDescent="0.25">
      <c r="A7683" s="4" t="s">
        <v>2803</v>
      </c>
      <c r="B7683" s="4" t="s">
        <v>2803</v>
      </c>
      <c r="C7683" t="str">
        <f>VLOOKUP(B7683,'سیستم ID'!B:C,2,0)</f>
        <v>FF061D2D-CD96-4DD6-88C6-AD3655304312</v>
      </c>
      <c r="D7683" s="5" t="s">
        <v>105</v>
      </c>
      <c r="E7683" t="s">
        <v>106</v>
      </c>
      <c r="F7683" s="5" t="s">
        <v>843</v>
      </c>
      <c r="G7683" t="s">
        <v>841</v>
      </c>
    </row>
    <row r="7684" spans="1:7" hidden="1" x14ac:dyDescent="0.25">
      <c r="A7684" s="4" t="s">
        <v>2805</v>
      </c>
      <c r="B7684" s="4" t="s">
        <v>2805</v>
      </c>
      <c r="C7684" t="str">
        <f>VLOOKUP(B7684,'سیستم ID'!B:C,2,0)</f>
        <v>8D46A11A-A845-4513-BB16-49E06DB0B501</v>
      </c>
      <c r="D7684" s="5" t="s">
        <v>105</v>
      </c>
      <c r="E7684" t="s">
        <v>106</v>
      </c>
      <c r="F7684" s="5" t="s">
        <v>843</v>
      </c>
      <c r="G7684" t="s">
        <v>841</v>
      </c>
    </row>
    <row r="7685" spans="1:7" hidden="1" x14ac:dyDescent="0.25">
      <c r="A7685" s="4" t="s">
        <v>2807</v>
      </c>
      <c r="B7685" s="4" t="s">
        <v>2807</v>
      </c>
      <c r="C7685" t="str">
        <f>VLOOKUP(B7685,'سیستم ID'!B:C,2,0)</f>
        <v>B8B4656F-D398-409B-8CB6-FD315171730F</v>
      </c>
      <c r="D7685" s="5" t="s">
        <v>105</v>
      </c>
      <c r="E7685" t="s">
        <v>106</v>
      </c>
      <c r="F7685" s="5" t="s">
        <v>843</v>
      </c>
      <c r="G7685" t="s">
        <v>841</v>
      </c>
    </row>
    <row r="7686" spans="1:7" hidden="1" x14ac:dyDescent="0.25">
      <c r="A7686" s="4" t="s">
        <v>2809</v>
      </c>
      <c r="B7686" s="4" t="s">
        <v>2809</v>
      </c>
      <c r="C7686" t="str">
        <f>VLOOKUP(B7686,'سیستم ID'!B:C,2,0)</f>
        <v>FC297107-53E0-4151-AF9C-4AE391EC25D4</v>
      </c>
      <c r="D7686" s="5" t="s">
        <v>105</v>
      </c>
      <c r="E7686" t="s">
        <v>106</v>
      </c>
      <c r="F7686" s="5" t="s">
        <v>843</v>
      </c>
      <c r="G7686" t="s">
        <v>841</v>
      </c>
    </row>
    <row r="7687" spans="1:7" hidden="1" x14ac:dyDescent="0.25">
      <c r="A7687" s="4" t="s">
        <v>2811</v>
      </c>
      <c r="B7687" s="4" t="s">
        <v>2811</v>
      </c>
      <c r="C7687" t="str">
        <f>VLOOKUP(B7687,'سیستم ID'!B:C,2,0)</f>
        <v>EB708932-9615-4F05-87C7-8F0ECA0DFA74</v>
      </c>
      <c r="D7687" s="5" t="s">
        <v>105</v>
      </c>
      <c r="E7687" t="s">
        <v>106</v>
      </c>
      <c r="F7687" s="5" t="s">
        <v>843</v>
      </c>
      <c r="G7687" t="s">
        <v>841</v>
      </c>
    </row>
    <row r="7688" spans="1:7" hidden="1" x14ac:dyDescent="0.25">
      <c r="A7688" s="4" t="s">
        <v>2813</v>
      </c>
      <c r="B7688" s="4" t="s">
        <v>2813</v>
      </c>
      <c r="C7688" t="str">
        <f>VLOOKUP(B7688,'سیستم ID'!B:C,2,0)</f>
        <v>E325D6AB-4258-4BC9-8B35-03604874E653</v>
      </c>
      <c r="D7688" s="5" t="s">
        <v>105</v>
      </c>
      <c r="E7688" t="s">
        <v>106</v>
      </c>
      <c r="F7688" s="5" t="s">
        <v>843</v>
      </c>
      <c r="G7688" t="s">
        <v>841</v>
      </c>
    </row>
    <row r="7689" spans="1:7" hidden="1" x14ac:dyDescent="0.25">
      <c r="A7689" s="4" t="s">
        <v>27</v>
      </c>
      <c r="B7689" s="4">
        <v>1360</v>
      </c>
      <c r="C7689" t="str">
        <f>VLOOKUP(B7689,'سیستم ID'!B:C,2,0)</f>
        <v>BF163F79-A455-4637-92E6-495850A57301</v>
      </c>
      <c r="D7689" s="5" t="s">
        <v>105</v>
      </c>
      <c r="E7689" t="s">
        <v>106</v>
      </c>
      <c r="F7689" s="5" t="s">
        <v>843</v>
      </c>
      <c r="G7689" t="s">
        <v>841</v>
      </c>
    </row>
    <row r="7690" spans="1:7" hidden="1" x14ac:dyDescent="0.25">
      <c r="A7690" s="4" t="s">
        <v>2816</v>
      </c>
      <c r="B7690" s="4" t="s">
        <v>2816</v>
      </c>
      <c r="C7690" t="str">
        <f>VLOOKUP(B7690,'سیستم ID'!B:C,2,0)</f>
        <v>EC259BE8-2084-4730-8EFA-BC19B5D9E19C</v>
      </c>
      <c r="D7690" s="5" t="s">
        <v>105</v>
      </c>
      <c r="E7690" t="s">
        <v>106</v>
      </c>
      <c r="F7690" s="5" t="s">
        <v>843</v>
      </c>
      <c r="G7690" t="s">
        <v>841</v>
      </c>
    </row>
    <row r="7691" spans="1:7" hidden="1" x14ac:dyDescent="0.25">
      <c r="A7691" s="4" t="s">
        <v>2818</v>
      </c>
      <c r="B7691" s="4" t="s">
        <v>2818</v>
      </c>
      <c r="C7691" t="str">
        <f>VLOOKUP(B7691,'سیستم ID'!B:C,2,0)</f>
        <v>A008AC6E-0C53-4EBF-86F6-84C07FFCC550</v>
      </c>
      <c r="D7691" s="5" t="s">
        <v>105</v>
      </c>
      <c r="E7691" t="s">
        <v>106</v>
      </c>
      <c r="F7691" s="5" t="s">
        <v>843</v>
      </c>
      <c r="G7691" t="s">
        <v>841</v>
      </c>
    </row>
    <row r="7692" spans="1:7" hidden="1" x14ac:dyDescent="0.25">
      <c r="A7692" s="4" t="s">
        <v>2820</v>
      </c>
      <c r="B7692" s="4" t="s">
        <v>2820</v>
      </c>
      <c r="C7692" t="str">
        <f>VLOOKUP(B7692,'سیستم ID'!B:C,2,0)</f>
        <v>DEDAC3F9-5423-409B-AB34-3A9FA89624A1</v>
      </c>
      <c r="D7692" s="5" t="s">
        <v>105</v>
      </c>
      <c r="E7692" t="s">
        <v>106</v>
      </c>
      <c r="F7692" s="5" t="s">
        <v>843</v>
      </c>
      <c r="G7692" t="s">
        <v>841</v>
      </c>
    </row>
    <row r="7693" spans="1:7" hidden="1" x14ac:dyDescent="0.25">
      <c r="A7693" s="4" t="s">
        <v>2822</v>
      </c>
      <c r="B7693" s="4" t="s">
        <v>2822</v>
      </c>
      <c r="C7693" t="str">
        <f>VLOOKUP(B7693,'سیستم ID'!B:C,2,0)</f>
        <v>F4B190A2-8490-4564-AFC3-C45B5183054D</v>
      </c>
      <c r="D7693" s="5" t="s">
        <v>105</v>
      </c>
      <c r="E7693" t="s">
        <v>106</v>
      </c>
      <c r="F7693" s="5" t="s">
        <v>843</v>
      </c>
      <c r="G7693" t="s">
        <v>841</v>
      </c>
    </row>
    <row r="7694" spans="1:7" hidden="1" x14ac:dyDescent="0.25">
      <c r="A7694" s="4" t="s">
        <v>2824</v>
      </c>
      <c r="B7694" s="4" t="s">
        <v>2824</v>
      </c>
      <c r="C7694" t="str">
        <f>VLOOKUP(B7694,'سیستم ID'!B:C,2,0)</f>
        <v>9484B9DD-20E8-4D70-A64E-B52AA725F06F</v>
      </c>
      <c r="D7694" s="5" t="s">
        <v>105</v>
      </c>
      <c r="E7694" t="s">
        <v>106</v>
      </c>
      <c r="F7694" s="5" t="s">
        <v>843</v>
      </c>
      <c r="G7694" t="s">
        <v>841</v>
      </c>
    </row>
    <row r="7695" spans="1:7" hidden="1" x14ac:dyDescent="0.25">
      <c r="A7695" s="4" t="s">
        <v>2826</v>
      </c>
      <c r="B7695" s="4" t="s">
        <v>2826</v>
      </c>
      <c r="C7695" t="str">
        <f>VLOOKUP(B7695,'سیستم ID'!B:C,2,0)</f>
        <v>967434E5-51F4-4A7F-993C-A630B4CAD7D4</v>
      </c>
      <c r="D7695" s="5" t="s">
        <v>105</v>
      </c>
      <c r="E7695" t="s">
        <v>106</v>
      </c>
      <c r="F7695" s="5" t="s">
        <v>843</v>
      </c>
      <c r="G7695" t="s">
        <v>841</v>
      </c>
    </row>
    <row r="7696" spans="1:7" hidden="1" x14ac:dyDescent="0.25">
      <c r="A7696" s="4" t="s">
        <v>2828</v>
      </c>
      <c r="B7696" s="4">
        <v>1370</v>
      </c>
      <c r="C7696" t="str">
        <f>VLOOKUP(B7696,'سیستم ID'!B:C,2,0)</f>
        <v>4CEC1EB6-64A3-4293-8322-FDB49405019B</v>
      </c>
      <c r="D7696" s="5" t="s">
        <v>105</v>
      </c>
      <c r="E7696" t="s">
        <v>106</v>
      </c>
      <c r="F7696" s="5" t="s">
        <v>843</v>
      </c>
      <c r="G7696" t="s">
        <v>841</v>
      </c>
    </row>
    <row r="7697" spans="1:7" hidden="1" x14ac:dyDescent="0.25">
      <c r="A7697" s="4" t="s">
        <v>2830</v>
      </c>
      <c r="B7697" s="4" t="s">
        <v>2830</v>
      </c>
      <c r="C7697" t="str">
        <f>VLOOKUP(B7697,'سیستم ID'!B:C,2,0)</f>
        <v>A5CBC332-E82B-4D00-ADB0-7B4009CA2B67</v>
      </c>
      <c r="D7697" s="5" t="s">
        <v>105</v>
      </c>
      <c r="E7697" t="s">
        <v>106</v>
      </c>
      <c r="F7697" s="5" t="s">
        <v>843</v>
      </c>
      <c r="G7697" t="s">
        <v>841</v>
      </c>
    </row>
    <row r="7698" spans="1:7" hidden="1" x14ac:dyDescent="0.25">
      <c r="A7698" s="4" t="s">
        <v>2832</v>
      </c>
      <c r="B7698" s="4">
        <v>1380</v>
      </c>
      <c r="C7698" t="str">
        <f>VLOOKUP(B7698,'سیستم ID'!B:C,2,0)</f>
        <v>31A3542E-14DB-4CB6-840C-CBB5D658EC02</v>
      </c>
      <c r="D7698" s="5" t="s">
        <v>105</v>
      </c>
      <c r="E7698" t="s">
        <v>106</v>
      </c>
      <c r="F7698" s="5" t="s">
        <v>843</v>
      </c>
      <c r="G7698" t="s">
        <v>841</v>
      </c>
    </row>
    <row r="7699" spans="1:7" hidden="1" x14ac:dyDescent="0.25">
      <c r="A7699" s="4" t="s">
        <v>43</v>
      </c>
      <c r="B7699" s="4">
        <v>1390</v>
      </c>
      <c r="C7699" t="str">
        <f>VLOOKUP(B7699,'سیستم ID'!B:C,2,0)</f>
        <v>B8BDA0D1-722C-4723-B5EF-F6C98DF2E229</v>
      </c>
      <c r="D7699" s="5" t="s">
        <v>105</v>
      </c>
      <c r="E7699" t="s">
        <v>106</v>
      </c>
      <c r="F7699" s="5" t="s">
        <v>843</v>
      </c>
      <c r="G7699" t="s">
        <v>841</v>
      </c>
    </row>
    <row r="7700" spans="1:7" hidden="1" x14ac:dyDescent="0.25">
      <c r="A7700" s="4" t="s">
        <v>2835</v>
      </c>
      <c r="B7700" s="4" t="s">
        <v>2835</v>
      </c>
      <c r="C7700" t="str">
        <f>VLOOKUP(B7700,'سیستم ID'!B:C,2,0)</f>
        <v>F27D5A1C-DDE4-455B-9C67-09C6EFDA0CE7</v>
      </c>
      <c r="D7700" s="5" t="s">
        <v>105</v>
      </c>
      <c r="E7700" t="s">
        <v>106</v>
      </c>
      <c r="F7700" s="5" t="s">
        <v>843</v>
      </c>
      <c r="G7700" t="s">
        <v>841</v>
      </c>
    </row>
    <row r="7701" spans="1:7" hidden="1" x14ac:dyDescent="0.25">
      <c r="A7701" s="4" t="s">
        <v>2837</v>
      </c>
      <c r="B7701" s="4" t="s">
        <v>2837</v>
      </c>
      <c r="C7701" t="str">
        <f>VLOOKUP(B7701,'سیستم ID'!B:C,2,0)</f>
        <v>65EC97B6-97E3-4DCD-B6E0-41CE16E467EC</v>
      </c>
      <c r="D7701" s="5" t="s">
        <v>105</v>
      </c>
      <c r="E7701" t="s">
        <v>106</v>
      </c>
      <c r="F7701" s="5" t="s">
        <v>843</v>
      </c>
      <c r="G7701" t="s">
        <v>841</v>
      </c>
    </row>
    <row r="7702" spans="1:7" hidden="1" x14ac:dyDescent="0.25">
      <c r="A7702" s="4" t="s">
        <v>2839</v>
      </c>
      <c r="B7702" s="4" t="s">
        <v>2839</v>
      </c>
      <c r="C7702" t="str">
        <f>VLOOKUP(B7702,'سیستم ID'!B:C,2,0)</f>
        <v>9D82176F-3A27-45B3-9BE2-A756F6270444</v>
      </c>
      <c r="D7702" s="5" t="s">
        <v>105</v>
      </c>
      <c r="E7702" t="s">
        <v>106</v>
      </c>
      <c r="F7702" s="5" t="s">
        <v>843</v>
      </c>
      <c r="G7702" t="s">
        <v>841</v>
      </c>
    </row>
    <row r="7703" spans="1:7" hidden="1" x14ac:dyDescent="0.25">
      <c r="A7703" s="4" t="s">
        <v>2841</v>
      </c>
      <c r="B7703" s="4" t="s">
        <v>2841</v>
      </c>
      <c r="C7703" t="str">
        <f>VLOOKUP(B7703,'سیستم ID'!B:C,2,0)</f>
        <v>5A991BF8-FFAC-4E3E-93DC-E69195432046</v>
      </c>
      <c r="D7703" s="5" t="s">
        <v>105</v>
      </c>
      <c r="E7703" t="s">
        <v>106</v>
      </c>
      <c r="F7703" s="5" t="s">
        <v>843</v>
      </c>
      <c r="G7703" t="s">
        <v>841</v>
      </c>
    </row>
    <row r="7704" spans="1:7" hidden="1" x14ac:dyDescent="0.25">
      <c r="A7704" s="4" t="s">
        <v>28</v>
      </c>
      <c r="B7704" s="4">
        <v>1400</v>
      </c>
      <c r="C7704" t="str">
        <f>VLOOKUP(B7704,'سیستم ID'!B:C,2,0)</f>
        <v>9333DB52-A185-4566-BFAC-818664FAE674</v>
      </c>
      <c r="D7704" s="5" t="s">
        <v>105</v>
      </c>
      <c r="E7704" t="s">
        <v>106</v>
      </c>
      <c r="F7704" s="5" t="s">
        <v>843</v>
      </c>
      <c r="G7704" t="s">
        <v>841</v>
      </c>
    </row>
    <row r="7705" spans="1:7" hidden="1" x14ac:dyDescent="0.25">
      <c r="A7705" s="4" t="s">
        <v>2844</v>
      </c>
      <c r="B7705" s="4" t="s">
        <v>2844</v>
      </c>
      <c r="C7705" t="str">
        <f>VLOOKUP(B7705,'سیستم ID'!B:C,2,0)</f>
        <v>ED5C8D14-AEA8-4CB6-BDB5-583D851CD7E1</v>
      </c>
      <c r="D7705" s="5" t="s">
        <v>105</v>
      </c>
      <c r="E7705" t="s">
        <v>106</v>
      </c>
      <c r="F7705" s="5" t="s">
        <v>843</v>
      </c>
      <c r="G7705" t="s">
        <v>841</v>
      </c>
    </row>
    <row r="7706" spans="1:7" hidden="1" x14ac:dyDescent="0.25">
      <c r="A7706" s="4" t="s">
        <v>2846</v>
      </c>
      <c r="B7706" s="4" t="s">
        <v>2846</v>
      </c>
      <c r="C7706" t="str">
        <f>VLOOKUP(B7706,'سیستم ID'!B:C,2,0)</f>
        <v>3762A678-CFC9-4943-AB8D-1567EC1DB714</v>
      </c>
      <c r="D7706" s="5" t="s">
        <v>105</v>
      </c>
      <c r="E7706" t="s">
        <v>106</v>
      </c>
      <c r="F7706" s="5" t="s">
        <v>843</v>
      </c>
      <c r="G7706" t="s">
        <v>841</v>
      </c>
    </row>
    <row r="7707" spans="1:7" hidden="1" x14ac:dyDescent="0.25">
      <c r="A7707" s="4" t="s">
        <v>2848</v>
      </c>
      <c r="B7707" s="4" t="s">
        <v>2848</v>
      </c>
      <c r="C7707" t="str">
        <f>VLOOKUP(B7707,'سیستم ID'!B:C,2,0)</f>
        <v>2748A03C-E540-4A55-9827-DC0B59180BE2</v>
      </c>
      <c r="D7707" s="5" t="s">
        <v>105</v>
      </c>
      <c r="E7707" t="s">
        <v>106</v>
      </c>
      <c r="F7707" s="5" t="s">
        <v>843</v>
      </c>
      <c r="G7707" t="s">
        <v>841</v>
      </c>
    </row>
    <row r="7708" spans="1:7" hidden="1" x14ac:dyDescent="0.25">
      <c r="A7708" s="4" t="s">
        <v>2850</v>
      </c>
      <c r="B7708" s="4" t="s">
        <v>2850</v>
      </c>
      <c r="C7708" t="str">
        <f>VLOOKUP(B7708,'سیستم ID'!B:C,2,0)</f>
        <v>9F969C3A-4371-4785-9E85-89D5F939704C</v>
      </c>
      <c r="D7708" s="5" t="s">
        <v>105</v>
      </c>
      <c r="E7708" t="s">
        <v>106</v>
      </c>
      <c r="F7708" s="5" t="s">
        <v>843</v>
      </c>
      <c r="G7708" t="s">
        <v>841</v>
      </c>
    </row>
    <row r="7709" spans="1:7" hidden="1" x14ac:dyDescent="0.25">
      <c r="A7709" s="4" t="s">
        <v>2852</v>
      </c>
      <c r="B7709" s="4" t="s">
        <v>2852</v>
      </c>
      <c r="C7709" t="str">
        <f>VLOOKUP(B7709,'سیستم ID'!B:C,2,0)</f>
        <v>82EED6D2-03D2-47CD-81C7-CAF5E3D45FD5</v>
      </c>
      <c r="D7709" s="5" t="s">
        <v>105</v>
      </c>
      <c r="E7709" t="s">
        <v>106</v>
      </c>
      <c r="F7709" s="5" t="s">
        <v>843</v>
      </c>
      <c r="G7709" t="s">
        <v>841</v>
      </c>
    </row>
    <row r="7710" spans="1:7" hidden="1" x14ac:dyDescent="0.25">
      <c r="A7710" s="4" t="s">
        <v>39</v>
      </c>
      <c r="B7710" s="4">
        <v>150</v>
      </c>
      <c r="C7710" t="str">
        <f>VLOOKUP(B7710,'سیستم ID'!B:C,2,0)</f>
        <v>DCD9813F-6176-4997-B2AB-D50715CF7C11</v>
      </c>
      <c r="D7710" s="5" t="s">
        <v>105</v>
      </c>
      <c r="E7710" t="s">
        <v>106</v>
      </c>
      <c r="F7710" s="5" t="s">
        <v>843</v>
      </c>
      <c r="G7710" t="s">
        <v>841</v>
      </c>
    </row>
    <row r="7711" spans="1:7" hidden="1" x14ac:dyDescent="0.25">
      <c r="A7711" s="4" t="s">
        <v>2855</v>
      </c>
      <c r="B7711" s="4">
        <v>1500</v>
      </c>
      <c r="C7711" t="str">
        <f>VLOOKUP(B7711,'سیستم ID'!B:C,2,0)</f>
        <v>E5677D48-D0A7-47C9-B293-D7B950B0F198</v>
      </c>
      <c r="D7711" s="5" t="s">
        <v>105</v>
      </c>
      <c r="E7711" t="s">
        <v>106</v>
      </c>
      <c r="F7711" s="5" t="s">
        <v>843</v>
      </c>
      <c r="G7711" t="s">
        <v>841</v>
      </c>
    </row>
    <row r="7712" spans="1:7" hidden="1" x14ac:dyDescent="0.25">
      <c r="A7712" s="4" t="s">
        <v>2857</v>
      </c>
      <c r="B7712" s="4" t="s">
        <v>2857</v>
      </c>
      <c r="C7712" t="str">
        <f>VLOOKUP(B7712,'سیستم ID'!B:C,2,0)</f>
        <v>7DC3D284-1347-4E60-AEB1-13589274E805</v>
      </c>
      <c r="D7712" s="5" t="s">
        <v>105</v>
      </c>
      <c r="E7712" t="s">
        <v>106</v>
      </c>
      <c r="F7712" s="5" t="s">
        <v>843</v>
      </c>
      <c r="G7712" t="s">
        <v>841</v>
      </c>
    </row>
    <row r="7713" spans="1:7" hidden="1" x14ac:dyDescent="0.25">
      <c r="A7713" s="4" t="s">
        <v>2859</v>
      </c>
      <c r="B7713" s="4">
        <v>1510</v>
      </c>
      <c r="C7713" t="str">
        <f>VLOOKUP(B7713,'سیستم ID'!B:C,2,0)</f>
        <v>57A226D8-85EA-4734-99A2-58FB2CA93764</v>
      </c>
      <c r="D7713" s="5" t="s">
        <v>105</v>
      </c>
      <c r="E7713" t="s">
        <v>106</v>
      </c>
      <c r="F7713" s="5" t="s">
        <v>843</v>
      </c>
      <c r="G7713" t="s">
        <v>841</v>
      </c>
    </row>
    <row r="7714" spans="1:7" hidden="1" x14ac:dyDescent="0.25">
      <c r="A7714" s="4" t="s">
        <v>2861</v>
      </c>
      <c r="B7714" s="4" t="s">
        <v>2861</v>
      </c>
      <c r="C7714" t="str">
        <f>VLOOKUP(B7714,'سیستم ID'!B:C,2,0)</f>
        <v>F268ABF5-8008-4722-A7A4-9CB027476ADD</v>
      </c>
      <c r="D7714" s="5" t="s">
        <v>105</v>
      </c>
      <c r="E7714" t="s">
        <v>106</v>
      </c>
      <c r="F7714" s="5" t="s">
        <v>843</v>
      </c>
      <c r="G7714" t="s">
        <v>841</v>
      </c>
    </row>
    <row r="7715" spans="1:7" hidden="1" x14ac:dyDescent="0.25">
      <c r="A7715" s="4" t="s">
        <v>2863</v>
      </c>
      <c r="B7715" s="4" t="s">
        <v>2863</v>
      </c>
      <c r="C7715" t="str">
        <f>VLOOKUP(B7715,'سیستم ID'!B:C,2,0)</f>
        <v>C3770E6B-CEF9-43B2-AFC9-2E525A9F8051</v>
      </c>
      <c r="D7715" s="5" t="s">
        <v>105</v>
      </c>
      <c r="E7715" t="s">
        <v>106</v>
      </c>
      <c r="F7715" s="5" t="s">
        <v>843</v>
      </c>
      <c r="G7715" t="s">
        <v>841</v>
      </c>
    </row>
    <row r="7716" spans="1:7" hidden="1" x14ac:dyDescent="0.25">
      <c r="A7716" s="4" t="s">
        <v>2865</v>
      </c>
      <c r="B7716" s="4" t="s">
        <v>2865</v>
      </c>
      <c r="C7716" t="str">
        <f>VLOOKUP(B7716,'سیستم ID'!B:C,2,0)</f>
        <v>6A9FD849-9264-42BA-ADE4-A2D983B3DDFC</v>
      </c>
      <c r="D7716" s="5" t="s">
        <v>105</v>
      </c>
      <c r="E7716" t="s">
        <v>106</v>
      </c>
      <c r="F7716" s="5" t="s">
        <v>843</v>
      </c>
      <c r="G7716" t="s">
        <v>841</v>
      </c>
    </row>
    <row r="7717" spans="1:7" hidden="1" x14ac:dyDescent="0.25">
      <c r="A7717" s="4" t="s">
        <v>2867</v>
      </c>
      <c r="B7717" s="4" t="s">
        <v>2867</v>
      </c>
      <c r="C7717" t="str">
        <f>VLOOKUP(B7717,'سیستم ID'!B:C,2,0)</f>
        <v>406CBEE3-A0A1-4975-8872-B38F5AA23DCB</v>
      </c>
      <c r="D7717" s="5" t="s">
        <v>105</v>
      </c>
      <c r="E7717" t="s">
        <v>106</v>
      </c>
      <c r="F7717" s="5" t="s">
        <v>843</v>
      </c>
      <c r="G7717" t="s">
        <v>841</v>
      </c>
    </row>
    <row r="7718" spans="1:7" hidden="1" x14ac:dyDescent="0.25">
      <c r="A7718" s="4" t="s">
        <v>2869</v>
      </c>
      <c r="B7718" s="4" t="s">
        <v>2869</v>
      </c>
      <c r="C7718" t="str">
        <f>VLOOKUP(B7718,'سیستم ID'!B:C,2,0)</f>
        <v>52562CE7-B52D-4726-B8CB-CD526418A771</v>
      </c>
      <c r="D7718" s="5" t="s">
        <v>105</v>
      </c>
      <c r="E7718" t="s">
        <v>106</v>
      </c>
      <c r="F7718" s="5" t="s">
        <v>843</v>
      </c>
      <c r="G7718" t="s">
        <v>841</v>
      </c>
    </row>
    <row r="7719" spans="1:7" hidden="1" x14ac:dyDescent="0.25">
      <c r="A7719" s="4" t="s">
        <v>2871</v>
      </c>
      <c r="B7719" s="4" t="s">
        <v>2871</v>
      </c>
      <c r="C7719" t="str">
        <f>VLOOKUP(B7719,'سیستم ID'!B:C,2,0)</f>
        <v>AEA32F0C-4ED5-467E-8262-18C2EDE9F2CE</v>
      </c>
      <c r="D7719" s="5" t="s">
        <v>105</v>
      </c>
      <c r="E7719" t="s">
        <v>106</v>
      </c>
      <c r="F7719" s="5" t="s">
        <v>843</v>
      </c>
      <c r="G7719" t="s">
        <v>841</v>
      </c>
    </row>
    <row r="7720" spans="1:7" hidden="1" x14ac:dyDescent="0.25">
      <c r="A7720" s="4" t="s">
        <v>2873</v>
      </c>
      <c r="B7720" s="4" t="s">
        <v>2873</v>
      </c>
      <c r="C7720" t="str">
        <f>VLOOKUP(B7720,'سیستم ID'!B:C,2,0)</f>
        <v>CD4DA603-D269-4C8E-A700-40250B2F25FB</v>
      </c>
      <c r="D7720" s="5" t="s">
        <v>105</v>
      </c>
      <c r="E7720" t="s">
        <v>106</v>
      </c>
      <c r="F7720" s="5" t="s">
        <v>843</v>
      </c>
      <c r="G7720" t="s">
        <v>841</v>
      </c>
    </row>
    <row r="7721" spans="1:7" hidden="1" x14ac:dyDescent="0.25">
      <c r="A7721" s="4" t="s">
        <v>2875</v>
      </c>
      <c r="B7721" s="4" t="s">
        <v>2875</v>
      </c>
      <c r="C7721" t="str">
        <f>VLOOKUP(B7721,'سیستم ID'!B:C,2,0)</f>
        <v>EA3E4276-E009-4A0D-B445-7BABA1397858</v>
      </c>
      <c r="D7721" s="5" t="s">
        <v>105</v>
      </c>
      <c r="E7721" t="s">
        <v>106</v>
      </c>
      <c r="F7721" s="5" t="s">
        <v>843</v>
      </c>
      <c r="G7721" t="s">
        <v>841</v>
      </c>
    </row>
    <row r="7722" spans="1:7" hidden="1" x14ac:dyDescent="0.25">
      <c r="A7722" s="4" t="s">
        <v>2877</v>
      </c>
      <c r="B7722" s="4" t="s">
        <v>2877</v>
      </c>
      <c r="C7722" t="str">
        <f>VLOOKUP(B7722,'سیستم ID'!B:C,2,0)</f>
        <v>B331C2F5-AF3E-4664-B54B-236BC506493B</v>
      </c>
      <c r="D7722" s="5" t="s">
        <v>105</v>
      </c>
      <c r="E7722" t="s">
        <v>106</v>
      </c>
      <c r="F7722" s="5" t="s">
        <v>843</v>
      </c>
      <c r="G7722" t="s">
        <v>841</v>
      </c>
    </row>
    <row r="7723" spans="1:7" hidden="1" x14ac:dyDescent="0.25">
      <c r="A7723" s="4" t="s">
        <v>2879</v>
      </c>
      <c r="B7723" s="4" t="s">
        <v>2879</v>
      </c>
      <c r="C7723" t="str">
        <f>VLOOKUP(B7723,'سیستم ID'!B:C,2,0)</f>
        <v>9D938BD4-51BF-4F84-972E-6BA6392E4871</v>
      </c>
      <c r="D7723" s="5" t="s">
        <v>105</v>
      </c>
      <c r="E7723" t="s">
        <v>106</v>
      </c>
      <c r="F7723" s="5" t="s">
        <v>843</v>
      </c>
      <c r="G7723" t="s">
        <v>841</v>
      </c>
    </row>
    <row r="7724" spans="1:7" hidden="1" x14ac:dyDescent="0.25">
      <c r="A7724" s="4" t="s">
        <v>2881</v>
      </c>
      <c r="B7724" s="4" t="s">
        <v>2881</v>
      </c>
      <c r="C7724" t="str">
        <f>VLOOKUP(B7724,'سیستم ID'!B:C,2,0)</f>
        <v>FC37B87B-0DD7-46C6-8A2F-6CDAA7F9B18C</v>
      </c>
      <c r="D7724" s="5" t="s">
        <v>105</v>
      </c>
      <c r="E7724" t="s">
        <v>106</v>
      </c>
      <c r="F7724" s="5" t="s">
        <v>843</v>
      </c>
      <c r="G7724" t="s">
        <v>841</v>
      </c>
    </row>
    <row r="7725" spans="1:7" hidden="1" x14ac:dyDescent="0.25">
      <c r="A7725" s="4" t="s">
        <v>2883</v>
      </c>
      <c r="B7725" s="4" t="s">
        <v>2883</v>
      </c>
      <c r="C7725" t="str">
        <f>VLOOKUP(B7725,'سیستم ID'!B:C,2,0)</f>
        <v>3FBA6085-BE55-4CE9-9B6E-213457D4AEE0</v>
      </c>
      <c r="D7725" s="5" t="s">
        <v>105</v>
      </c>
      <c r="E7725" t="s">
        <v>106</v>
      </c>
      <c r="F7725" s="5" t="s">
        <v>843</v>
      </c>
      <c r="G7725" t="s">
        <v>841</v>
      </c>
    </row>
    <row r="7726" spans="1:7" hidden="1" x14ac:dyDescent="0.25">
      <c r="A7726" s="4" t="s">
        <v>2885</v>
      </c>
      <c r="B7726" s="4" t="s">
        <v>2885</v>
      </c>
      <c r="C7726" t="str">
        <f>VLOOKUP(B7726,'سیستم ID'!B:C,2,0)</f>
        <v>58255ADE-B0A9-48F8-A2F4-36D53C51E873</v>
      </c>
      <c r="D7726" s="5" t="s">
        <v>105</v>
      </c>
      <c r="E7726" t="s">
        <v>106</v>
      </c>
      <c r="F7726" s="5" t="s">
        <v>843</v>
      </c>
      <c r="G7726" t="s">
        <v>841</v>
      </c>
    </row>
    <row r="7727" spans="1:7" hidden="1" x14ac:dyDescent="0.25">
      <c r="A7727" s="4" t="s">
        <v>2887</v>
      </c>
      <c r="B7727" s="4" t="s">
        <v>2887</v>
      </c>
      <c r="C7727" t="str">
        <f>VLOOKUP(B7727,'سیستم ID'!B:C,2,0)</f>
        <v>F973DC14-6CDE-447B-9E03-41CD28F45020</v>
      </c>
      <c r="D7727" s="5" t="s">
        <v>105</v>
      </c>
      <c r="E7727" t="s">
        <v>106</v>
      </c>
      <c r="F7727" s="5" t="s">
        <v>843</v>
      </c>
      <c r="G7727" t="s">
        <v>841</v>
      </c>
    </row>
    <row r="7728" spans="1:7" hidden="1" x14ac:dyDescent="0.25">
      <c r="A7728" s="4" t="s">
        <v>2889</v>
      </c>
      <c r="B7728" s="4" t="s">
        <v>2889</v>
      </c>
      <c r="C7728" t="str">
        <f>VLOOKUP(B7728,'سیستم ID'!B:C,2,0)</f>
        <v>1C25110C-F627-417D-8862-DCE550940CF9</v>
      </c>
      <c r="D7728" s="5" t="s">
        <v>105</v>
      </c>
      <c r="E7728" t="s">
        <v>106</v>
      </c>
      <c r="F7728" s="5" t="s">
        <v>843</v>
      </c>
      <c r="G7728" t="s">
        <v>841</v>
      </c>
    </row>
    <row r="7729" spans="1:7" hidden="1" x14ac:dyDescent="0.25">
      <c r="A7729" s="4" t="s">
        <v>2891</v>
      </c>
      <c r="B7729" s="4" t="s">
        <v>2891</v>
      </c>
      <c r="C7729" t="str">
        <f>VLOOKUP(B7729,'سیستم ID'!B:C,2,0)</f>
        <v>4ED4B6EE-E4DF-4A75-B316-D452556AA16E</v>
      </c>
      <c r="D7729" s="5" t="s">
        <v>105</v>
      </c>
      <c r="E7729" t="s">
        <v>106</v>
      </c>
      <c r="F7729" s="5" t="s">
        <v>843</v>
      </c>
      <c r="G7729" t="s">
        <v>841</v>
      </c>
    </row>
    <row r="7730" spans="1:7" hidden="1" x14ac:dyDescent="0.25">
      <c r="A7730" s="4" t="s">
        <v>2893</v>
      </c>
      <c r="B7730" s="4" t="s">
        <v>2893</v>
      </c>
      <c r="C7730" t="str">
        <f>VLOOKUP(B7730,'سیستم ID'!B:C,2,0)</f>
        <v>6BE366F3-CAA2-4F10-9923-112E820120E5</v>
      </c>
      <c r="D7730" s="5" t="s">
        <v>105</v>
      </c>
      <c r="E7730" t="s">
        <v>106</v>
      </c>
      <c r="F7730" s="5" t="s">
        <v>843</v>
      </c>
      <c r="G7730" t="s">
        <v>841</v>
      </c>
    </row>
    <row r="7731" spans="1:7" hidden="1" x14ac:dyDescent="0.25">
      <c r="A7731" s="4" t="s">
        <v>2895</v>
      </c>
      <c r="B7731" s="4" t="s">
        <v>2895</v>
      </c>
      <c r="C7731" t="str">
        <f>VLOOKUP(B7731,'سیستم ID'!B:C,2,0)</f>
        <v>C0117C32-07B8-4DBA-92E4-4AFF768414DB</v>
      </c>
      <c r="D7731" s="5" t="s">
        <v>105</v>
      </c>
      <c r="E7731" t="s">
        <v>106</v>
      </c>
      <c r="F7731" s="5" t="s">
        <v>843</v>
      </c>
      <c r="G7731" t="s">
        <v>841</v>
      </c>
    </row>
    <row r="7732" spans="1:7" hidden="1" x14ac:dyDescent="0.25">
      <c r="A7732" s="4" t="s">
        <v>2897</v>
      </c>
      <c r="B7732" s="4" t="s">
        <v>2897</v>
      </c>
      <c r="C7732" t="str">
        <f>VLOOKUP(B7732,'سیستم ID'!B:C,2,0)</f>
        <v>0E9EB8BD-2D28-4CC3-8D4D-148E58B2E443</v>
      </c>
      <c r="D7732" s="5" t="s">
        <v>105</v>
      </c>
      <c r="E7732" t="s">
        <v>106</v>
      </c>
      <c r="F7732" s="5" t="s">
        <v>843</v>
      </c>
      <c r="G7732" t="s">
        <v>841</v>
      </c>
    </row>
    <row r="7733" spans="1:7" hidden="1" x14ac:dyDescent="0.25">
      <c r="A7733" s="4" t="s">
        <v>2899</v>
      </c>
      <c r="B7733" s="4" t="s">
        <v>2899</v>
      </c>
      <c r="C7733" t="str">
        <f>VLOOKUP(B7733,'سیستم ID'!B:C,2,0)</f>
        <v>CA738B60-8A5E-4069-BCAA-60A6F95CB118</v>
      </c>
      <c r="D7733" s="5" t="s">
        <v>105</v>
      </c>
      <c r="E7733" t="s">
        <v>106</v>
      </c>
      <c r="F7733" s="5" t="s">
        <v>843</v>
      </c>
      <c r="G7733" t="s">
        <v>841</v>
      </c>
    </row>
    <row r="7734" spans="1:7" hidden="1" x14ac:dyDescent="0.25">
      <c r="A7734" s="4" t="s">
        <v>2901</v>
      </c>
      <c r="B7734" s="4">
        <v>1520</v>
      </c>
      <c r="C7734" t="str">
        <f>VLOOKUP(B7734,'سیستم ID'!B:C,2,0)</f>
        <v>19BECAB1-4545-4A05-96A0-DC0A7F9F8A0A</v>
      </c>
      <c r="D7734" s="5" t="s">
        <v>105</v>
      </c>
      <c r="E7734" t="s">
        <v>106</v>
      </c>
      <c r="F7734" s="5" t="s">
        <v>843</v>
      </c>
      <c r="G7734" t="s">
        <v>841</v>
      </c>
    </row>
    <row r="7735" spans="1:7" hidden="1" x14ac:dyDescent="0.25">
      <c r="A7735" s="4" t="s">
        <v>2903</v>
      </c>
      <c r="B7735" s="4" t="s">
        <v>2903</v>
      </c>
      <c r="C7735" t="str">
        <f>VLOOKUP(B7735,'سیستم ID'!B:C,2,0)</f>
        <v>52EABFB0-EF62-400A-8875-FF96430250DD</v>
      </c>
      <c r="D7735" s="5" t="s">
        <v>105</v>
      </c>
      <c r="E7735" t="s">
        <v>106</v>
      </c>
      <c r="F7735" s="5" t="s">
        <v>843</v>
      </c>
      <c r="G7735" t="s">
        <v>841</v>
      </c>
    </row>
    <row r="7736" spans="1:7" hidden="1" x14ac:dyDescent="0.25">
      <c r="A7736" s="4" t="s">
        <v>2905</v>
      </c>
      <c r="B7736" s="4" t="s">
        <v>2905</v>
      </c>
      <c r="C7736" t="str">
        <f>VLOOKUP(B7736,'سیستم ID'!B:C,2,0)</f>
        <v>6ACE26D7-0162-456B-9160-3CD970F8AB21</v>
      </c>
      <c r="D7736" s="5" t="s">
        <v>105</v>
      </c>
      <c r="E7736" t="s">
        <v>106</v>
      </c>
      <c r="F7736" s="5" t="s">
        <v>843</v>
      </c>
      <c r="G7736" t="s">
        <v>841</v>
      </c>
    </row>
    <row r="7737" spans="1:7" hidden="1" x14ac:dyDescent="0.25">
      <c r="A7737" s="4" t="s">
        <v>2907</v>
      </c>
      <c r="B7737" s="4" t="s">
        <v>2907</v>
      </c>
      <c r="C7737" t="str">
        <f>VLOOKUP(B7737,'سیستم ID'!B:C,2,0)</f>
        <v>B879B52D-92FC-4B3F-861C-EC2E3F21AFB8</v>
      </c>
      <c r="D7737" s="5" t="s">
        <v>105</v>
      </c>
      <c r="E7737" t="s">
        <v>106</v>
      </c>
      <c r="F7737" s="5" t="s">
        <v>843</v>
      </c>
      <c r="G7737" t="s">
        <v>841</v>
      </c>
    </row>
    <row r="7738" spans="1:7" hidden="1" x14ac:dyDescent="0.25">
      <c r="A7738" s="4" t="s">
        <v>2909</v>
      </c>
      <c r="B7738" s="4" t="s">
        <v>2909</v>
      </c>
      <c r="C7738" t="str">
        <f>VLOOKUP(B7738,'سیستم ID'!B:C,2,0)</f>
        <v>92AF8FA0-8C85-4E9F-B1F3-746587858AEC</v>
      </c>
      <c r="D7738" s="5" t="s">
        <v>105</v>
      </c>
      <c r="E7738" t="s">
        <v>106</v>
      </c>
      <c r="F7738" s="5" t="s">
        <v>843</v>
      </c>
      <c r="G7738" t="s">
        <v>841</v>
      </c>
    </row>
    <row r="7739" spans="1:7" hidden="1" x14ac:dyDescent="0.25">
      <c r="A7739" s="4" t="s">
        <v>2911</v>
      </c>
      <c r="B7739" s="4" t="s">
        <v>2911</v>
      </c>
      <c r="C7739" t="str">
        <f>VLOOKUP(B7739,'سیستم ID'!B:C,2,0)</f>
        <v>74D1FA90-6EBA-445D-B8D3-58C1605E5BF5</v>
      </c>
      <c r="D7739" s="5" t="s">
        <v>105</v>
      </c>
      <c r="E7739" t="s">
        <v>106</v>
      </c>
      <c r="F7739" s="5" t="s">
        <v>843</v>
      </c>
      <c r="G7739" t="s">
        <v>841</v>
      </c>
    </row>
    <row r="7740" spans="1:7" hidden="1" x14ac:dyDescent="0.25">
      <c r="A7740" s="4" t="s">
        <v>2913</v>
      </c>
      <c r="B7740" s="4" t="s">
        <v>2913</v>
      </c>
      <c r="C7740" t="str">
        <f>VLOOKUP(B7740,'سیستم ID'!B:C,2,0)</f>
        <v>60F53A03-25B5-445F-B55D-19283E9BBA26</v>
      </c>
      <c r="D7740" s="5" t="s">
        <v>105</v>
      </c>
      <c r="E7740" t="s">
        <v>106</v>
      </c>
      <c r="F7740" s="5" t="s">
        <v>843</v>
      </c>
      <c r="G7740" t="s">
        <v>841</v>
      </c>
    </row>
    <row r="7741" spans="1:7" hidden="1" x14ac:dyDescent="0.25">
      <c r="A7741" s="4" t="s">
        <v>2915</v>
      </c>
      <c r="B7741" s="4" t="s">
        <v>2915</v>
      </c>
      <c r="C7741" t="str">
        <f>VLOOKUP(B7741,'سیستم ID'!B:C,2,0)</f>
        <v>88ADAC8A-A294-42A1-8E1F-DE0CEB8B34EB</v>
      </c>
      <c r="D7741" s="5" t="s">
        <v>105</v>
      </c>
      <c r="E7741" t="s">
        <v>106</v>
      </c>
      <c r="F7741" s="5" t="s">
        <v>843</v>
      </c>
      <c r="G7741" t="s">
        <v>841</v>
      </c>
    </row>
    <row r="7742" spans="1:7" hidden="1" x14ac:dyDescent="0.25">
      <c r="A7742" s="4" t="s">
        <v>2917</v>
      </c>
      <c r="B7742" s="4" t="s">
        <v>2917</v>
      </c>
      <c r="C7742" t="str">
        <f>VLOOKUP(B7742,'سیستم ID'!B:C,2,0)</f>
        <v>43B0D50E-D4D6-4C37-88CA-DFF8148D4F38</v>
      </c>
      <c r="D7742" s="5" t="s">
        <v>105</v>
      </c>
      <c r="E7742" t="s">
        <v>106</v>
      </c>
      <c r="F7742" s="5" t="s">
        <v>843</v>
      </c>
      <c r="G7742" t="s">
        <v>841</v>
      </c>
    </row>
    <row r="7743" spans="1:7" hidden="1" x14ac:dyDescent="0.25">
      <c r="A7743" s="4" t="s">
        <v>2919</v>
      </c>
      <c r="B7743" s="4" t="s">
        <v>2919</v>
      </c>
      <c r="C7743" t="str">
        <f>VLOOKUP(B7743,'سیستم ID'!B:C,2,0)</f>
        <v>4F713EC3-823B-44CD-A169-5F4F8923908F</v>
      </c>
      <c r="D7743" s="5" t="s">
        <v>105</v>
      </c>
      <c r="E7743" t="s">
        <v>106</v>
      </c>
      <c r="F7743" s="5" t="s">
        <v>843</v>
      </c>
      <c r="G7743" t="s">
        <v>841</v>
      </c>
    </row>
    <row r="7744" spans="1:7" hidden="1" x14ac:dyDescent="0.25">
      <c r="A7744" s="4" t="s">
        <v>2921</v>
      </c>
      <c r="B7744" s="4" t="s">
        <v>2921</v>
      </c>
      <c r="C7744" t="str">
        <f>VLOOKUP(B7744,'سیستم ID'!B:C,2,0)</f>
        <v>08417E8C-EDC0-4BD1-AD99-16CBA02F03EF</v>
      </c>
      <c r="D7744" s="5" t="s">
        <v>105</v>
      </c>
      <c r="E7744" t="s">
        <v>106</v>
      </c>
      <c r="F7744" s="5" t="s">
        <v>843</v>
      </c>
      <c r="G7744" t="s">
        <v>841</v>
      </c>
    </row>
    <row r="7745" spans="1:7" hidden="1" x14ac:dyDescent="0.25">
      <c r="A7745" s="4" t="s">
        <v>2923</v>
      </c>
      <c r="B7745" s="4" t="s">
        <v>2923</v>
      </c>
      <c r="C7745" t="str">
        <f>VLOOKUP(B7745,'سیستم ID'!B:C,2,0)</f>
        <v>8E840D4F-7BB9-4AE3-8670-389103842EE2</v>
      </c>
      <c r="D7745" s="5" t="s">
        <v>105</v>
      </c>
      <c r="E7745" t="s">
        <v>106</v>
      </c>
      <c r="F7745" s="5" t="s">
        <v>843</v>
      </c>
      <c r="G7745" t="s">
        <v>841</v>
      </c>
    </row>
    <row r="7746" spans="1:7" hidden="1" x14ac:dyDescent="0.25">
      <c r="A7746" s="4" t="s">
        <v>2925</v>
      </c>
      <c r="B7746" s="4" t="s">
        <v>2925</v>
      </c>
      <c r="C7746" t="str">
        <f>VLOOKUP(B7746,'سیستم ID'!B:C,2,0)</f>
        <v>A7FF29C3-08D4-460C-A5E1-657D3FEA21EB</v>
      </c>
      <c r="D7746" s="5" t="s">
        <v>105</v>
      </c>
      <c r="E7746" t="s">
        <v>106</v>
      </c>
      <c r="F7746" s="5" t="s">
        <v>843</v>
      </c>
      <c r="G7746" t="s">
        <v>841</v>
      </c>
    </row>
    <row r="7747" spans="1:7" hidden="1" x14ac:dyDescent="0.25">
      <c r="A7747" s="4" t="s">
        <v>2927</v>
      </c>
      <c r="B7747" s="4" t="s">
        <v>2927</v>
      </c>
      <c r="C7747" t="str">
        <f>VLOOKUP(B7747,'سیستم ID'!B:C,2,0)</f>
        <v>37383715-1A40-41A8-B33C-F8DF590F15B4</v>
      </c>
      <c r="D7747" s="5" t="s">
        <v>105</v>
      </c>
      <c r="E7747" t="s">
        <v>106</v>
      </c>
      <c r="F7747" s="5" t="s">
        <v>843</v>
      </c>
      <c r="G7747" t="s">
        <v>841</v>
      </c>
    </row>
    <row r="7748" spans="1:7" hidden="1" x14ac:dyDescent="0.25">
      <c r="A7748" s="4" t="s">
        <v>2929</v>
      </c>
      <c r="B7748" s="4" t="s">
        <v>2929</v>
      </c>
      <c r="C7748" t="str">
        <f>VLOOKUP(B7748,'سیستم ID'!B:C,2,0)</f>
        <v>2DF301A5-3374-45FE-8AB3-018C2551AADF</v>
      </c>
      <c r="D7748" s="5" t="s">
        <v>105</v>
      </c>
      <c r="E7748" t="s">
        <v>106</v>
      </c>
      <c r="F7748" s="5" t="s">
        <v>843</v>
      </c>
      <c r="G7748" t="s">
        <v>841</v>
      </c>
    </row>
    <row r="7749" spans="1:7" hidden="1" x14ac:dyDescent="0.25">
      <c r="A7749" s="4" t="s">
        <v>2931</v>
      </c>
      <c r="B7749" s="4" t="s">
        <v>2931</v>
      </c>
      <c r="C7749" t="str">
        <f>VLOOKUP(B7749,'سیستم ID'!B:C,2,0)</f>
        <v>D47082A6-5834-4164-B5FF-DA7CBAF48166</v>
      </c>
      <c r="D7749" s="5" t="s">
        <v>105</v>
      </c>
      <c r="E7749" t="s">
        <v>106</v>
      </c>
      <c r="F7749" s="5" t="s">
        <v>843</v>
      </c>
      <c r="G7749" t="s">
        <v>841</v>
      </c>
    </row>
    <row r="7750" spans="1:7" hidden="1" x14ac:dyDescent="0.25">
      <c r="A7750" s="4" t="s">
        <v>2933</v>
      </c>
      <c r="B7750" s="4" t="s">
        <v>2933</v>
      </c>
      <c r="C7750" t="str">
        <f>VLOOKUP(B7750,'سیستم ID'!B:C,2,0)</f>
        <v>E1EF5401-ABB0-4DEF-B41D-EA1BCA85E2D3</v>
      </c>
      <c r="D7750" s="5" t="s">
        <v>105</v>
      </c>
      <c r="E7750" t="s">
        <v>106</v>
      </c>
      <c r="F7750" s="5" t="s">
        <v>843</v>
      </c>
      <c r="G7750" t="s">
        <v>841</v>
      </c>
    </row>
    <row r="7751" spans="1:7" hidden="1" x14ac:dyDescent="0.25">
      <c r="A7751" s="4" t="s">
        <v>2935</v>
      </c>
      <c r="B7751" s="4" t="s">
        <v>2935</v>
      </c>
      <c r="C7751" t="str">
        <f>VLOOKUP(B7751,'سیستم ID'!B:C,2,0)</f>
        <v>76BAB80C-6577-4852-86C6-2E38B81EEA1E</v>
      </c>
      <c r="D7751" s="5" t="s">
        <v>105</v>
      </c>
      <c r="E7751" t="s">
        <v>106</v>
      </c>
      <c r="F7751" s="5" t="s">
        <v>843</v>
      </c>
      <c r="G7751" t="s">
        <v>841</v>
      </c>
    </row>
    <row r="7752" spans="1:7" hidden="1" x14ac:dyDescent="0.25">
      <c r="A7752" s="4" t="s">
        <v>2937</v>
      </c>
      <c r="B7752" s="4" t="s">
        <v>2937</v>
      </c>
      <c r="C7752" t="str">
        <f>VLOOKUP(B7752,'سیستم ID'!B:C,2,0)</f>
        <v>B6D79102-4FB1-4537-B371-D53B0B73B2B4</v>
      </c>
      <c r="D7752" s="5" t="s">
        <v>105</v>
      </c>
      <c r="E7752" t="s">
        <v>106</v>
      </c>
      <c r="F7752" s="5" t="s">
        <v>843</v>
      </c>
      <c r="G7752" t="s">
        <v>841</v>
      </c>
    </row>
    <row r="7753" spans="1:7" hidden="1" x14ac:dyDescent="0.25">
      <c r="A7753" s="4" t="s">
        <v>2939</v>
      </c>
      <c r="B7753" s="4" t="s">
        <v>2939</v>
      </c>
      <c r="C7753" t="str">
        <f>VLOOKUP(B7753,'سیستم ID'!B:C,2,0)</f>
        <v>3C9D4352-5639-47F2-9910-681EBF5B5E63</v>
      </c>
      <c r="D7753" s="5" t="s">
        <v>105</v>
      </c>
      <c r="E7753" t="s">
        <v>106</v>
      </c>
      <c r="F7753" s="5" t="s">
        <v>843</v>
      </c>
      <c r="G7753" t="s">
        <v>841</v>
      </c>
    </row>
    <row r="7754" spans="1:7" hidden="1" x14ac:dyDescent="0.25">
      <c r="A7754" s="4" t="s">
        <v>2941</v>
      </c>
      <c r="B7754" s="4" t="s">
        <v>2941</v>
      </c>
      <c r="C7754" t="str">
        <f>VLOOKUP(B7754,'سیستم ID'!B:C,2,0)</f>
        <v>92589E75-4975-40B9-BDAF-A6EABE52C8DD</v>
      </c>
      <c r="D7754" s="5" t="s">
        <v>105</v>
      </c>
      <c r="E7754" t="s">
        <v>106</v>
      </c>
      <c r="F7754" s="5" t="s">
        <v>843</v>
      </c>
      <c r="G7754" t="s">
        <v>841</v>
      </c>
    </row>
    <row r="7755" spans="1:7" hidden="1" x14ac:dyDescent="0.25">
      <c r="A7755" s="4" t="s">
        <v>2943</v>
      </c>
      <c r="B7755" s="4" t="s">
        <v>2943</v>
      </c>
      <c r="C7755" t="str">
        <f>VLOOKUP(B7755,'سیستم ID'!B:C,2,0)</f>
        <v>C95937EE-0F5F-45A3-AE61-C6B0467D1B20</v>
      </c>
      <c r="D7755" s="5" t="s">
        <v>105</v>
      </c>
      <c r="E7755" t="s">
        <v>106</v>
      </c>
      <c r="F7755" s="5" t="s">
        <v>843</v>
      </c>
      <c r="G7755" t="s">
        <v>841</v>
      </c>
    </row>
    <row r="7756" spans="1:7" hidden="1" x14ac:dyDescent="0.25">
      <c r="A7756" s="4" t="s">
        <v>2945</v>
      </c>
      <c r="B7756" s="4" t="s">
        <v>2945</v>
      </c>
      <c r="C7756" t="str">
        <f>VLOOKUP(B7756,'سیستم ID'!B:C,2,0)</f>
        <v>E49812FF-513E-44F2-A0AE-1D04DD1A2063</v>
      </c>
      <c r="D7756" s="5" t="s">
        <v>105</v>
      </c>
      <c r="E7756" t="s">
        <v>106</v>
      </c>
      <c r="F7756" s="5" t="s">
        <v>843</v>
      </c>
      <c r="G7756" t="s">
        <v>841</v>
      </c>
    </row>
    <row r="7757" spans="1:7" hidden="1" x14ac:dyDescent="0.25">
      <c r="A7757" s="4" t="s">
        <v>2947</v>
      </c>
      <c r="B7757" s="4" t="s">
        <v>2947</v>
      </c>
      <c r="C7757" t="str">
        <f>VLOOKUP(B7757,'سیستم ID'!B:C,2,0)</f>
        <v>0735E2C9-4FC9-4C1A-83DE-4A9C5B0B9B50</v>
      </c>
      <c r="D7757" s="5" t="s">
        <v>105</v>
      </c>
      <c r="E7757" t="s">
        <v>106</v>
      </c>
      <c r="F7757" s="5" t="s">
        <v>843</v>
      </c>
      <c r="G7757" t="s">
        <v>841</v>
      </c>
    </row>
    <row r="7758" spans="1:7" hidden="1" x14ac:dyDescent="0.25">
      <c r="A7758" s="4" t="s">
        <v>2949</v>
      </c>
      <c r="B7758" s="4" t="s">
        <v>2949</v>
      </c>
      <c r="C7758" t="str">
        <f>VLOOKUP(B7758,'سیستم ID'!B:C,2,0)</f>
        <v>031A0581-C7D6-4572-BCE0-CF468FBBED9B</v>
      </c>
      <c r="D7758" s="5" t="s">
        <v>105</v>
      </c>
      <c r="E7758" t="s">
        <v>106</v>
      </c>
      <c r="F7758" s="5" t="s">
        <v>843</v>
      </c>
      <c r="G7758" t="s">
        <v>841</v>
      </c>
    </row>
    <row r="7759" spans="1:7" hidden="1" x14ac:dyDescent="0.25">
      <c r="A7759" s="4" t="s">
        <v>2951</v>
      </c>
      <c r="B7759" s="4" t="s">
        <v>2951</v>
      </c>
      <c r="C7759" t="str">
        <f>VLOOKUP(B7759,'سیستم ID'!B:C,2,0)</f>
        <v>803FCAB1-20D1-4D82-9131-B0C3D8B505A9</v>
      </c>
      <c r="D7759" s="5" t="s">
        <v>105</v>
      </c>
      <c r="E7759" t="s">
        <v>106</v>
      </c>
      <c r="F7759" s="5" t="s">
        <v>843</v>
      </c>
      <c r="G7759" t="s">
        <v>841</v>
      </c>
    </row>
    <row r="7760" spans="1:7" hidden="1" x14ac:dyDescent="0.25">
      <c r="A7760" s="4" t="s">
        <v>2953</v>
      </c>
      <c r="B7760" s="4" t="s">
        <v>2953</v>
      </c>
      <c r="C7760" t="str">
        <f>VLOOKUP(B7760,'سیستم ID'!B:C,2,0)</f>
        <v>9FB9AB8E-1CA7-4DC1-B05D-DB0CDE9A697A</v>
      </c>
      <c r="D7760" s="5" t="s">
        <v>105</v>
      </c>
      <c r="E7760" t="s">
        <v>106</v>
      </c>
      <c r="F7760" s="5" t="s">
        <v>843</v>
      </c>
      <c r="G7760" t="s">
        <v>841</v>
      </c>
    </row>
    <row r="7761" spans="1:7" hidden="1" x14ac:dyDescent="0.25">
      <c r="A7761" s="4" t="s">
        <v>2955</v>
      </c>
      <c r="B7761" s="4">
        <v>1530</v>
      </c>
      <c r="C7761" t="str">
        <f>VLOOKUP(B7761,'سیستم ID'!B:C,2,0)</f>
        <v>A601D9B1-5EF5-4AD2-AF5E-A741D9840B3C</v>
      </c>
      <c r="D7761" s="5" t="s">
        <v>105</v>
      </c>
      <c r="E7761" t="s">
        <v>106</v>
      </c>
      <c r="F7761" s="5" t="s">
        <v>843</v>
      </c>
      <c r="G7761" t="s">
        <v>841</v>
      </c>
    </row>
    <row r="7762" spans="1:7" hidden="1" x14ac:dyDescent="0.25">
      <c r="A7762" s="4" t="s">
        <v>2957</v>
      </c>
      <c r="B7762" s="4" t="s">
        <v>2957</v>
      </c>
      <c r="C7762" t="str">
        <f>VLOOKUP(B7762,'سیستم ID'!B:C,2,0)</f>
        <v>F474411B-3B2C-4175-9E60-A8191F5F6F9B</v>
      </c>
      <c r="D7762" s="5" t="s">
        <v>105</v>
      </c>
      <c r="E7762" t="s">
        <v>106</v>
      </c>
      <c r="F7762" s="5" t="s">
        <v>843</v>
      </c>
      <c r="G7762" t="s">
        <v>841</v>
      </c>
    </row>
    <row r="7763" spans="1:7" hidden="1" x14ac:dyDescent="0.25">
      <c r="A7763" s="4" t="s">
        <v>2959</v>
      </c>
      <c r="B7763" s="4">
        <v>1540</v>
      </c>
      <c r="C7763" t="str">
        <f>VLOOKUP(B7763,'سیستم ID'!B:C,2,0)</f>
        <v>1F3F8C35-ECFF-48A7-86BC-016E1E80422C</v>
      </c>
      <c r="D7763" s="5" t="s">
        <v>105</v>
      </c>
      <c r="E7763" t="s">
        <v>106</v>
      </c>
      <c r="F7763" s="5" t="s">
        <v>843</v>
      </c>
      <c r="G7763" t="s">
        <v>841</v>
      </c>
    </row>
    <row r="7764" spans="1:7" hidden="1" x14ac:dyDescent="0.25">
      <c r="A7764" s="4" t="s">
        <v>2961</v>
      </c>
      <c r="B7764" s="4" t="s">
        <v>2961</v>
      </c>
      <c r="C7764" t="str">
        <f>VLOOKUP(B7764,'سیستم ID'!B:C,2,0)</f>
        <v>CCA39BCD-C325-4745-ACFA-BDB0196A1E29</v>
      </c>
      <c r="D7764" s="5" t="s">
        <v>105</v>
      </c>
      <c r="E7764" t="s">
        <v>106</v>
      </c>
      <c r="F7764" s="5" t="s">
        <v>843</v>
      </c>
      <c r="G7764" t="s">
        <v>841</v>
      </c>
    </row>
    <row r="7765" spans="1:7" hidden="1" x14ac:dyDescent="0.25">
      <c r="A7765" s="4" t="s">
        <v>2963</v>
      </c>
      <c r="B7765" s="4" t="s">
        <v>2963</v>
      </c>
      <c r="C7765" t="str">
        <f>VLOOKUP(B7765,'سیستم ID'!B:C,2,0)</f>
        <v>33EDA400-D7BF-4E6E-A96F-FF7C6CE780C7</v>
      </c>
      <c r="D7765" s="5" t="s">
        <v>105</v>
      </c>
      <c r="E7765" t="s">
        <v>106</v>
      </c>
      <c r="F7765" s="5" t="s">
        <v>843</v>
      </c>
      <c r="G7765" t="s">
        <v>841</v>
      </c>
    </row>
    <row r="7766" spans="1:7" hidden="1" x14ac:dyDescent="0.25">
      <c r="A7766" s="4" t="s">
        <v>2965</v>
      </c>
      <c r="B7766" s="4">
        <v>1550</v>
      </c>
      <c r="C7766" t="str">
        <f>VLOOKUP(B7766,'سیستم ID'!B:C,2,0)</f>
        <v>AF94B319-41E2-4FA5-88E9-E73CDC6D708C</v>
      </c>
      <c r="D7766" s="5" t="s">
        <v>105</v>
      </c>
      <c r="E7766" t="s">
        <v>106</v>
      </c>
      <c r="F7766" s="5" t="s">
        <v>843</v>
      </c>
      <c r="G7766" t="s">
        <v>841</v>
      </c>
    </row>
    <row r="7767" spans="1:7" hidden="1" x14ac:dyDescent="0.25">
      <c r="A7767" s="4" t="s">
        <v>2967</v>
      </c>
      <c r="B7767" s="4" t="s">
        <v>2967</v>
      </c>
      <c r="C7767" t="str">
        <f>VLOOKUP(B7767,'سیستم ID'!B:C,2,0)</f>
        <v>04101348-CB7C-4E3A-8D3F-EA02D6B87257</v>
      </c>
      <c r="D7767" s="5" t="s">
        <v>105</v>
      </c>
      <c r="E7767" t="s">
        <v>106</v>
      </c>
      <c r="F7767" s="5" t="s">
        <v>843</v>
      </c>
      <c r="G7767" t="s">
        <v>841</v>
      </c>
    </row>
    <row r="7768" spans="1:7" hidden="1" x14ac:dyDescent="0.25">
      <c r="A7768" s="4" t="s">
        <v>2969</v>
      </c>
      <c r="B7768" s="4" t="s">
        <v>2969</v>
      </c>
      <c r="C7768" t="str">
        <f>VLOOKUP(B7768,'سیستم ID'!B:C,2,0)</f>
        <v>C7351761-BA1F-4110-9732-E8C56F98DB28</v>
      </c>
      <c r="D7768" s="5" t="s">
        <v>105</v>
      </c>
      <c r="E7768" t="s">
        <v>106</v>
      </c>
      <c r="F7768" s="5" t="s">
        <v>843</v>
      </c>
      <c r="G7768" t="s">
        <v>841</v>
      </c>
    </row>
    <row r="7769" spans="1:7" hidden="1" x14ac:dyDescent="0.25">
      <c r="A7769" s="4" t="s">
        <v>2971</v>
      </c>
      <c r="B7769" s="4" t="s">
        <v>2971</v>
      </c>
      <c r="C7769" t="str">
        <f>VLOOKUP(B7769,'سیستم ID'!B:C,2,0)</f>
        <v>EAE42328-808E-463D-BDD3-AA588A1F9C69</v>
      </c>
      <c r="D7769" s="5" t="s">
        <v>105</v>
      </c>
      <c r="E7769" t="s">
        <v>106</v>
      </c>
      <c r="F7769" s="5" t="s">
        <v>843</v>
      </c>
      <c r="G7769" t="s">
        <v>841</v>
      </c>
    </row>
    <row r="7770" spans="1:7" hidden="1" x14ac:dyDescent="0.25">
      <c r="A7770" s="4" t="s">
        <v>2973</v>
      </c>
      <c r="B7770" s="4" t="s">
        <v>2973</v>
      </c>
      <c r="C7770" t="str">
        <f>VLOOKUP(B7770,'سیستم ID'!B:C,2,0)</f>
        <v>B9D0EA52-B355-4E06-99A3-D71D0457520E</v>
      </c>
      <c r="D7770" s="5" t="s">
        <v>105</v>
      </c>
      <c r="E7770" t="s">
        <v>106</v>
      </c>
      <c r="F7770" s="5" t="s">
        <v>843</v>
      </c>
      <c r="G7770" t="s">
        <v>841</v>
      </c>
    </row>
    <row r="7771" spans="1:7" hidden="1" x14ac:dyDescent="0.25">
      <c r="A7771" s="4" t="s">
        <v>2975</v>
      </c>
      <c r="B7771" s="4" t="s">
        <v>2975</v>
      </c>
      <c r="C7771" t="str">
        <f>VLOOKUP(B7771,'سیستم ID'!B:C,2,0)</f>
        <v>F283C905-91C3-4BE5-883D-08747FBAC3A8</v>
      </c>
      <c r="D7771" s="5" t="s">
        <v>105</v>
      </c>
      <c r="E7771" t="s">
        <v>106</v>
      </c>
      <c r="F7771" s="5" t="s">
        <v>843</v>
      </c>
      <c r="G7771" t="s">
        <v>841</v>
      </c>
    </row>
    <row r="7772" spans="1:7" hidden="1" x14ac:dyDescent="0.25">
      <c r="A7772" s="4" t="s">
        <v>2977</v>
      </c>
      <c r="B7772" s="4" t="s">
        <v>2977</v>
      </c>
      <c r="C7772" t="str">
        <f>VLOOKUP(B7772,'سیستم ID'!B:C,2,0)</f>
        <v>22F6F03C-A8A2-46A0-8AA0-51F516F55C31</v>
      </c>
      <c r="D7772" s="5" t="s">
        <v>105</v>
      </c>
      <c r="E7772" t="s">
        <v>106</v>
      </c>
      <c r="F7772" s="5" t="s">
        <v>843</v>
      </c>
      <c r="G7772" t="s">
        <v>841</v>
      </c>
    </row>
    <row r="7773" spans="1:7" hidden="1" x14ac:dyDescent="0.25">
      <c r="A7773" s="4" t="s">
        <v>2979</v>
      </c>
      <c r="B7773" s="4">
        <v>1560</v>
      </c>
      <c r="C7773" t="str">
        <f>VLOOKUP(B7773,'سیستم ID'!B:C,2,0)</f>
        <v>0A8E1FA8-53DB-48AD-9E4A-044B227B52FF</v>
      </c>
      <c r="D7773" s="5" t="s">
        <v>105</v>
      </c>
      <c r="E7773" t="s">
        <v>106</v>
      </c>
      <c r="F7773" s="5" t="s">
        <v>843</v>
      </c>
      <c r="G7773" t="s">
        <v>841</v>
      </c>
    </row>
    <row r="7774" spans="1:7" hidden="1" x14ac:dyDescent="0.25">
      <c r="A7774" s="4" t="s">
        <v>2981</v>
      </c>
      <c r="B7774" s="4" t="s">
        <v>2981</v>
      </c>
      <c r="C7774" t="str">
        <f>VLOOKUP(B7774,'سیستم ID'!B:C,2,0)</f>
        <v>D5AF69A8-DB9B-4245-84F4-D68EEFFA50BF</v>
      </c>
      <c r="D7774" s="5" t="s">
        <v>105</v>
      </c>
      <c r="E7774" t="s">
        <v>106</v>
      </c>
      <c r="F7774" s="5" t="s">
        <v>843</v>
      </c>
      <c r="G7774" t="s">
        <v>841</v>
      </c>
    </row>
    <row r="7775" spans="1:7" hidden="1" x14ac:dyDescent="0.25">
      <c r="A7775" s="4" t="s">
        <v>2983</v>
      </c>
      <c r="B7775" s="4" t="s">
        <v>2983</v>
      </c>
      <c r="C7775" t="str">
        <f>VLOOKUP(B7775,'سیستم ID'!B:C,2,0)</f>
        <v>4271C9DA-1AA6-43E9-977D-3081BF99CF42</v>
      </c>
      <c r="D7775" s="5" t="s">
        <v>105</v>
      </c>
      <c r="E7775" t="s">
        <v>106</v>
      </c>
      <c r="F7775" s="5" t="s">
        <v>843</v>
      </c>
      <c r="G7775" t="s">
        <v>841</v>
      </c>
    </row>
    <row r="7776" spans="1:7" hidden="1" x14ac:dyDescent="0.25">
      <c r="A7776" s="4" t="s">
        <v>2985</v>
      </c>
      <c r="B7776" s="4" t="s">
        <v>2985</v>
      </c>
      <c r="C7776" t="str">
        <f>VLOOKUP(B7776,'سیستم ID'!B:C,2,0)</f>
        <v>1DD26AA6-E852-4A51-869E-5141234D095B</v>
      </c>
      <c r="D7776" s="5" t="s">
        <v>105</v>
      </c>
      <c r="E7776" t="s">
        <v>106</v>
      </c>
      <c r="F7776" s="5" t="s">
        <v>843</v>
      </c>
      <c r="G7776" t="s">
        <v>841</v>
      </c>
    </row>
    <row r="7777" spans="1:7" hidden="1" x14ac:dyDescent="0.25">
      <c r="A7777" s="4" t="s">
        <v>2987</v>
      </c>
      <c r="B7777" s="4" t="s">
        <v>2987</v>
      </c>
      <c r="C7777" t="str">
        <f>VLOOKUP(B7777,'سیستم ID'!B:C,2,0)</f>
        <v>F6246981-18EC-4749-9AA6-333D8DDE9D49</v>
      </c>
      <c r="D7777" s="5" t="s">
        <v>105</v>
      </c>
      <c r="E7777" t="s">
        <v>106</v>
      </c>
      <c r="F7777" s="5" t="s">
        <v>843</v>
      </c>
      <c r="G7777" t="s">
        <v>841</v>
      </c>
    </row>
    <row r="7778" spans="1:7" hidden="1" x14ac:dyDescent="0.25">
      <c r="A7778" s="4" t="s">
        <v>2989</v>
      </c>
      <c r="B7778" s="4">
        <v>1570</v>
      </c>
      <c r="C7778" t="str">
        <f>VLOOKUP(B7778,'سیستم ID'!B:C,2,0)</f>
        <v>7AB58073-DA48-40FD-B7AC-F89CED519A8E</v>
      </c>
      <c r="D7778" s="5" t="s">
        <v>105</v>
      </c>
      <c r="E7778" t="s">
        <v>106</v>
      </c>
      <c r="F7778" s="5" t="s">
        <v>843</v>
      </c>
      <c r="G7778" t="s">
        <v>841</v>
      </c>
    </row>
    <row r="7779" spans="1:7" hidden="1" x14ac:dyDescent="0.25">
      <c r="A7779" s="4" t="s">
        <v>2991</v>
      </c>
      <c r="B7779" s="4" t="s">
        <v>2991</v>
      </c>
      <c r="C7779" t="str">
        <f>VLOOKUP(B7779,'سیستم ID'!B:C,2,0)</f>
        <v>9A834943-8472-4406-B223-141A85C24038</v>
      </c>
      <c r="D7779" s="5" t="s">
        <v>105</v>
      </c>
      <c r="E7779" t="s">
        <v>106</v>
      </c>
      <c r="F7779" s="5" t="s">
        <v>843</v>
      </c>
      <c r="G7779" t="s">
        <v>841</v>
      </c>
    </row>
    <row r="7780" spans="1:7" hidden="1" x14ac:dyDescent="0.25">
      <c r="A7780" s="4" t="s">
        <v>2993</v>
      </c>
      <c r="B7780" s="4" t="s">
        <v>2993</v>
      </c>
      <c r="C7780" t="str">
        <f>VLOOKUP(B7780,'سیستم ID'!B:C,2,0)</f>
        <v>A8AB6BCD-3976-4DAF-BB37-505936CDF4D9</v>
      </c>
      <c r="D7780" s="5" t="s">
        <v>105</v>
      </c>
      <c r="E7780" t="s">
        <v>106</v>
      </c>
      <c r="F7780" s="5" t="s">
        <v>843</v>
      </c>
      <c r="G7780" t="s">
        <v>841</v>
      </c>
    </row>
    <row r="7781" spans="1:7" hidden="1" x14ac:dyDescent="0.25">
      <c r="A7781" s="4" t="s">
        <v>2995</v>
      </c>
      <c r="B7781" s="4" t="s">
        <v>2995</v>
      </c>
      <c r="C7781" t="str">
        <f>VLOOKUP(B7781,'سیستم ID'!B:C,2,0)</f>
        <v>ABF8C28C-B57E-403C-B67B-197BEE501002</v>
      </c>
      <c r="D7781" s="5" t="s">
        <v>105</v>
      </c>
      <c r="E7781" t="s">
        <v>106</v>
      </c>
      <c r="F7781" s="5" t="s">
        <v>843</v>
      </c>
      <c r="G7781" t="s">
        <v>841</v>
      </c>
    </row>
    <row r="7782" spans="1:7" hidden="1" x14ac:dyDescent="0.25">
      <c r="A7782" s="4" t="s">
        <v>2997</v>
      </c>
      <c r="B7782" s="4" t="s">
        <v>2997</v>
      </c>
      <c r="C7782" t="str">
        <f>VLOOKUP(B7782,'سیستم ID'!B:C,2,0)</f>
        <v>B972FF2C-AF44-4583-A177-B3255D84D86F</v>
      </c>
      <c r="D7782" s="5" t="s">
        <v>105</v>
      </c>
      <c r="E7782" t="s">
        <v>106</v>
      </c>
      <c r="F7782" s="5" t="s">
        <v>843</v>
      </c>
      <c r="G7782" t="s">
        <v>841</v>
      </c>
    </row>
    <row r="7783" spans="1:7" hidden="1" x14ac:dyDescent="0.25">
      <c r="A7783" s="4" t="s">
        <v>2999</v>
      </c>
      <c r="B7783" s="4" t="s">
        <v>2999</v>
      </c>
      <c r="C7783" t="str">
        <f>VLOOKUP(B7783,'سیستم ID'!B:C,2,0)</f>
        <v>1037B379-9860-48F9-88DC-59667B8D355D</v>
      </c>
      <c r="D7783" s="5" t="s">
        <v>105</v>
      </c>
      <c r="E7783" t="s">
        <v>106</v>
      </c>
      <c r="F7783" s="5" t="s">
        <v>843</v>
      </c>
      <c r="G7783" t="s">
        <v>841</v>
      </c>
    </row>
    <row r="7784" spans="1:7" hidden="1" x14ac:dyDescent="0.25">
      <c r="A7784" s="4" t="s">
        <v>3001</v>
      </c>
      <c r="B7784" s="4" t="s">
        <v>3001</v>
      </c>
      <c r="C7784" t="str">
        <f>VLOOKUP(B7784,'سیستم ID'!B:C,2,0)</f>
        <v>6E4DB72E-CB70-4CC3-AA8E-7231E14CE487</v>
      </c>
      <c r="D7784" s="5" t="s">
        <v>105</v>
      </c>
      <c r="E7784" t="s">
        <v>106</v>
      </c>
      <c r="F7784" s="5" t="s">
        <v>843</v>
      </c>
      <c r="G7784" t="s">
        <v>841</v>
      </c>
    </row>
    <row r="7785" spans="1:7" hidden="1" x14ac:dyDescent="0.25">
      <c r="A7785" s="4" t="s">
        <v>3003</v>
      </c>
      <c r="B7785" s="4" t="s">
        <v>3003</v>
      </c>
      <c r="C7785" t="str">
        <f>VLOOKUP(B7785,'سیستم ID'!B:C,2,0)</f>
        <v>1013D4F7-0E25-4AF1-BF1B-FC9ED3E72D1E</v>
      </c>
      <c r="D7785" s="5" t="s">
        <v>105</v>
      </c>
      <c r="E7785" t="s">
        <v>106</v>
      </c>
      <c r="F7785" s="5" t="s">
        <v>843</v>
      </c>
      <c r="G7785" t="s">
        <v>841</v>
      </c>
    </row>
    <row r="7786" spans="1:7" hidden="1" x14ac:dyDescent="0.25">
      <c r="A7786" s="4" t="s">
        <v>3005</v>
      </c>
      <c r="B7786" s="4" t="s">
        <v>3005</v>
      </c>
      <c r="C7786" t="str">
        <f>VLOOKUP(B7786,'سیستم ID'!B:C,2,0)</f>
        <v>44E11B7A-695A-4BC0-813C-E6FE9D68FD75</v>
      </c>
      <c r="D7786" s="5" t="s">
        <v>105</v>
      </c>
      <c r="E7786" t="s">
        <v>106</v>
      </c>
      <c r="F7786" s="5" t="s">
        <v>843</v>
      </c>
      <c r="G7786" t="s">
        <v>841</v>
      </c>
    </row>
    <row r="7787" spans="1:7" hidden="1" x14ac:dyDescent="0.25">
      <c r="A7787" s="4" t="s">
        <v>3007</v>
      </c>
      <c r="B7787" s="4" t="s">
        <v>3007</v>
      </c>
      <c r="C7787" t="str">
        <f>VLOOKUP(B7787,'سیستم ID'!B:C,2,0)</f>
        <v>C273D4E0-D3F5-489D-B454-DDE470754086</v>
      </c>
      <c r="D7787" s="5" t="s">
        <v>105</v>
      </c>
      <c r="E7787" t="s">
        <v>106</v>
      </c>
      <c r="F7787" s="5" t="s">
        <v>843</v>
      </c>
      <c r="G7787" t="s">
        <v>841</v>
      </c>
    </row>
    <row r="7788" spans="1:7" hidden="1" x14ac:dyDescent="0.25">
      <c r="A7788" s="4" t="s">
        <v>3009</v>
      </c>
      <c r="B7788" s="4" t="s">
        <v>3009</v>
      </c>
      <c r="C7788" t="str">
        <f>VLOOKUP(B7788,'سیستم ID'!B:C,2,0)</f>
        <v>BDC745A0-D33D-4401-AA43-BC4BD329EE13</v>
      </c>
      <c r="D7788" s="5" t="s">
        <v>105</v>
      </c>
      <c r="E7788" t="s">
        <v>106</v>
      </c>
      <c r="F7788" s="5" t="s">
        <v>843</v>
      </c>
      <c r="G7788" t="s">
        <v>841</v>
      </c>
    </row>
    <row r="7789" spans="1:7" hidden="1" x14ac:dyDescent="0.25">
      <c r="A7789" s="4" t="s">
        <v>3011</v>
      </c>
      <c r="B7789" s="4">
        <v>1580</v>
      </c>
      <c r="C7789" t="str">
        <f>VLOOKUP(B7789,'سیستم ID'!B:C,2,0)</f>
        <v>CBD7577D-1A77-430C-9155-AD30B3098A0F</v>
      </c>
      <c r="D7789" s="5" t="s">
        <v>105</v>
      </c>
      <c r="E7789" t="s">
        <v>106</v>
      </c>
      <c r="F7789" s="5" t="s">
        <v>843</v>
      </c>
      <c r="G7789" t="s">
        <v>841</v>
      </c>
    </row>
    <row r="7790" spans="1:7" hidden="1" x14ac:dyDescent="0.25">
      <c r="A7790" s="4" t="s">
        <v>3013</v>
      </c>
      <c r="B7790" s="4" t="s">
        <v>3013</v>
      </c>
      <c r="C7790" t="str">
        <f>VLOOKUP(B7790,'سیستم ID'!B:C,2,0)</f>
        <v>21D1BF12-21CD-4373-8C43-F5BEF28C4A32</v>
      </c>
      <c r="D7790" s="5" t="s">
        <v>105</v>
      </c>
      <c r="E7790" t="s">
        <v>106</v>
      </c>
      <c r="F7790" s="5" t="s">
        <v>843</v>
      </c>
      <c r="G7790" t="s">
        <v>841</v>
      </c>
    </row>
    <row r="7791" spans="1:7" hidden="1" x14ac:dyDescent="0.25">
      <c r="A7791" s="4" t="s">
        <v>3015</v>
      </c>
      <c r="B7791" s="4" t="s">
        <v>3015</v>
      </c>
      <c r="C7791" t="str">
        <f>VLOOKUP(B7791,'سیستم ID'!B:C,2,0)</f>
        <v>C41B5BE0-983E-41BC-B986-D612719DFC7A</v>
      </c>
      <c r="D7791" s="5" t="s">
        <v>105</v>
      </c>
      <c r="E7791" t="s">
        <v>106</v>
      </c>
      <c r="F7791" s="5" t="s">
        <v>843</v>
      </c>
      <c r="G7791" t="s">
        <v>841</v>
      </c>
    </row>
    <row r="7792" spans="1:7" hidden="1" x14ac:dyDescent="0.25">
      <c r="A7792" s="4" t="s">
        <v>3017</v>
      </c>
      <c r="B7792" s="4" t="s">
        <v>3017</v>
      </c>
      <c r="C7792" t="str">
        <f>VLOOKUP(B7792,'سیستم ID'!B:C,2,0)</f>
        <v>583107F1-40F1-493C-8398-9CCDE1DBF89B</v>
      </c>
      <c r="D7792" s="5" t="s">
        <v>105</v>
      </c>
      <c r="E7792" t="s">
        <v>106</v>
      </c>
      <c r="F7792" s="5" t="s">
        <v>843</v>
      </c>
      <c r="G7792" t="s">
        <v>841</v>
      </c>
    </row>
    <row r="7793" spans="1:7" hidden="1" x14ac:dyDescent="0.25">
      <c r="A7793" s="4" t="s">
        <v>3019</v>
      </c>
      <c r="B7793" s="4">
        <v>1590</v>
      </c>
      <c r="C7793" t="str">
        <f>VLOOKUP(B7793,'سیستم ID'!B:C,2,0)</f>
        <v>F1588A3A-C3DD-45B8-A991-27F533A3FCA2</v>
      </c>
      <c r="D7793" s="5" t="s">
        <v>105</v>
      </c>
      <c r="E7793" t="s">
        <v>106</v>
      </c>
      <c r="F7793" s="5" t="s">
        <v>843</v>
      </c>
      <c r="G7793" t="s">
        <v>841</v>
      </c>
    </row>
    <row r="7794" spans="1:7" hidden="1" x14ac:dyDescent="0.25">
      <c r="A7794" s="4" t="s">
        <v>3021</v>
      </c>
      <c r="B7794" s="4" t="s">
        <v>3021</v>
      </c>
      <c r="C7794" t="str">
        <f>VLOOKUP(B7794,'سیستم ID'!B:C,2,0)</f>
        <v>C8F8E5B3-B18E-4FBE-ACB5-8C65A02AA6A9</v>
      </c>
      <c r="D7794" s="5" t="s">
        <v>105</v>
      </c>
      <c r="E7794" t="s">
        <v>106</v>
      </c>
      <c r="F7794" s="5" t="s">
        <v>843</v>
      </c>
      <c r="G7794" t="s">
        <v>841</v>
      </c>
    </row>
    <row r="7795" spans="1:7" hidden="1" x14ac:dyDescent="0.25">
      <c r="A7795" s="4" t="s">
        <v>3023</v>
      </c>
      <c r="B7795" s="4" t="s">
        <v>3023</v>
      </c>
      <c r="C7795" t="str">
        <f>VLOOKUP(B7795,'سیستم ID'!B:C,2,0)</f>
        <v>D15DCDCB-314F-4A26-ABD3-C76A3AF9579F</v>
      </c>
      <c r="D7795" s="5" t="s">
        <v>105</v>
      </c>
      <c r="E7795" t="s">
        <v>106</v>
      </c>
      <c r="F7795" s="5" t="s">
        <v>843</v>
      </c>
      <c r="G7795" t="s">
        <v>841</v>
      </c>
    </row>
    <row r="7796" spans="1:7" hidden="1" x14ac:dyDescent="0.25">
      <c r="A7796" s="4" t="s">
        <v>3025</v>
      </c>
      <c r="B7796" s="4" t="s">
        <v>3025</v>
      </c>
      <c r="C7796" t="str">
        <f>VLOOKUP(B7796,'سیستم ID'!B:C,2,0)</f>
        <v>FACAAF19-FCEB-409E-811F-53C2FDCACE59</v>
      </c>
      <c r="D7796" s="5" t="s">
        <v>105</v>
      </c>
      <c r="E7796" t="s">
        <v>106</v>
      </c>
      <c r="F7796" s="5" t="s">
        <v>843</v>
      </c>
      <c r="G7796" t="s">
        <v>841</v>
      </c>
    </row>
    <row r="7797" spans="1:7" hidden="1" x14ac:dyDescent="0.25">
      <c r="A7797" s="4" t="s">
        <v>3027</v>
      </c>
      <c r="B7797" s="4" t="s">
        <v>3027</v>
      </c>
      <c r="C7797" t="str">
        <f>VLOOKUP(B7797,'سیستم ID'!B:C,2,0)</f>
        <v>179843B5-0392-4D6C-A962-0E330CC598FA</v>
      </c>
      <c r="D7797" s="5" t="s">
        <v>105</v>
      </c>
      <c r="E7797" t="s">
        <v>106</v>
      </c>
      <c r="F7797" s="5" t="s">
        <v>843</v>
      </c>
      <c r="G7797" t="s">
        <v>841</v>
      </c>
    </row>
    <row r="7798" spans="1:7" hidden="1" x14ac:dyDescent="0.25">
      <c r="A7798" s="4" t="s">
        <v>3029</v>
      </c>
      <c r="B7798" s="4" t="s">
        <v>3029</v>
      </c>
      <c r="C7798" t="str">
        <f>VLOOKUP(B7798,'سیستم ID'!B:C,2,0)</f>
        <v>5A5E335C-9C27-46D1-8B9F-0076028530C8</v>
      </c>
      <c r="D7798" s="5" t="s">
        <v>105</v>
      </c>
      <c r="E7798" t="s">
        <v>106</v>
      </c>
      <c r="F7798" s="5" t="s">
        <v>843</v>
      </c>
      <c r="G7798" t="s">
        <v>841</v>
      </c>
    </row>
    <row r="7799" spans="1:7" hidden="1" x14ac:dyDescent="0.25">
      <c r="A7799" s="4" t="s">
        <v>3031</v>
      </c>
      <c r="B7799" s="4" t="s">
        <v>3031</v>
      </c>
      <c r="C7799" t="str">
        <f>VLOOKUP(B7799,'سیستم ID'!B:C,2,0)</f>
        <v>BB2DCBDF-C1A2-4A07-96E5-903E93207A31</v>
      </c>
      <c r="D7799" s="5" t="s">
        <v>105</v>
      </c>
      <c r="E7799" t="s">
        <v>106</v>
      </c>
      <c r="F7799" s="5" t="s">
        <v>843</v>
      </c>
      <c r="G7799" t="s">
        <v>841</v>
      </c>
    </row>
    <row r="7800" spans="1:7" hidden="1" x14ac:dyDescent="0.25">
      <c r="A7800" s="4" t="s">
        <v>3033</v>
      </c>
      <c r="B7800" s="4" t="s">
        <v>3033</v>
      </c>
      <c r="C7800" t="str">
        <f>VLOOKUP(B7800,'سیستم ID'!B:C,2,0)</f>
        <v>7E4E5E16-E95E-4FB7-AEC4-B7A8BD5A8281</v>
      </c>
      <c r="D7800" s="5" t="s">
        <v>105</v>
      </c>
      <c r="E7800" t="s">
        <v>106</v>
      </c>
      <c r="F7800" s="5" t="s">
        <v>843</v>
      </c>
      <c r="G7800" t="s">
        <v>841</v>
      </c>
    </row>
    <row r="7801" spans="1:7" hidden="1" x14ac:dyDescent="0.25">
      <c r="A7801" s="4" t="s">
        <v>3035</v>
      </c>
      <c r="B7801" s="4" t="s">
        <v>3035</v>
      </c>
      <c r="C7801" t="str">
        <f>VLOOKUP(B7801,'سیستم ID'!B:C,2,0)</f>
        <v>30061468-86B5-4BC8-8F0F-3F413B8EEB50</v>
      </c>
      <c r="D7801" s="5" t="s">
        <v>105</v>
      </c>
      <c r="E7801" t="s">
        <v>106</v>
      </c>
      <c r="F7801" s="5" t="s">
        <v>843</v>
      </c>
      <c r="G7801" t="s">
        <v>841</v>
      </c>
    </row>
    <row r="7802" spans="1:7" hidden="1" x14ac:dyDescent="0.25">
      <c r="A7802" s="4" t="s">
        <v>3037</v>
      </c>
      <c r="B7802" s="4" t="s">
        <v>3037</v>
      </c>
      <c r="C7802" t="str">
        <f>VLOOKUP(B7802,'سیستم ID'!B:C,2,0)</f>
        <v>B7F81949-0B19-487D-9D21-53492402FB3C</v>
      </c>
      <c r="D7802" s="5" t="s">
        <v>105</v>
      </c>
      <c r="E7802" t="s">
        <v>106</v>
      </c>
      <c r="F7802" s="5" t="s">
        <v>843</v>
      </c>
      <c r="G7802" t="s">
        <v>841</v>
      </c>
    </row>
    <row r="7803" spans="1:7" hidden="1" x14ac:dyDescent="0.25">
      <c r="A7803" s="4" t="s">
        <v>3039</v>
      </c>
      <c r="B7803" s="4" t="s">
        <v>3039</v>
      </c>
      <c r="C7803" t="str">
        <f>VLOOKUP(B7803,'سیستم ID'!B:C,2,0)</f>
        <v>FD9AFD3A-C9C3-4208-A44B-5CD7680BDD66</v>
      </c>
      <c r="D7803" s="5" t="s">
        <v>105</v>
      </c>
      <c r="E7803" t="s">
        <v>106</v>
      </c>
      <c r="F7803" s="5" t="s">
        <v>843</v>
      </c>
      <c r="G7803" t="s">
        <v>841</v>
      </c>
    </row>
    <row r="7804" spans="1:7" hidden="1" x14ac:dyDescent="0.25">
      <c r="A7804" s="4" t="s">
        <v>3041</v>
      </c>
      <c r="B7804" s="4" t="s">
        <v>3041</v>
      </c>
      <c r="C7804" t="str">
        <f>VLOOKUP(B7804,'سیستم ID'!B:C,2,0)</f>
        <v>CAC278E4-CA79-4D19-9FA2-B3BDAA0547E6</v>
      </c>
      <c r="D7804" s="5" t="s">
        <v>105</v>
      </c>
      <c r="E7804" t="s">
        <v>106</v>
      </c>
      <c r="F7804" s="5" t="s">
        <v>843</v>
      </c>
      <c r="G7804" t="s">
        <v>841</v>
      </c>
    </row>
    <row r="7805" spans="1:7" hidden="1" x14ac:dyDescent="0.25">
      <c r="A7805" s="4" t="s">
        <v>3043</v>
      </c>
      <c r="B7805" s="4" t="s">
        <v>3043</v>
      </c>
      <c r="C7805" t="str">
        <f>VLOOKUP(B7805,'سیستم ID'!B:C,2,0)</f>
        <v>8F91CAE8-4C34-4030-8B94-8E9C9F70388C</v>
      </c>
      <c r="D7805" s="5" t="s">
        <v>105</v>
      </c>
      <c r="E7805" t="s">
        <v>106</v>
      </c>
      <c r="F7805" s="5" t="s">
        <v>843</v>
      </c>
      <c r="G7805" t="s">
        <v>841</v>
      </c>
    </row>
    <row r="7806" spans="1:7" hidden="1" x14ac:dyDescent="0.25">
      <c r="A7806" s="4" t="s">
        <v>3045</v>
      </c>
      <c r="B7806" s="4" t="s">
        <v>3045</v>
      </c>
      <c r="C7806" t="str">
        <f>VLOOKUP(B7806,'سیستم ID'!B:C,2,0)</f>
        <v>7B70CB21-6B82-4F54-BC37-212CE5EACE77</v>
      </c>
      <c r="D7806" s="5" t="s">
        <v>105</v>
      </c>
      <c r="E7806" t="s">
        <v>106</v>
      </c>
      <c r="F7806" s="5" t="s">
        <v>843</v>
      </c>
      <c r="G7806" t="s">
        <v>841</v>
      </c>
    </row>
    <row r="7807" spans="1:7" hidden="1" x14ac:dyDescent="0.25">
      <c r="A7807" s="4" t="s">
        <v>3047</v>
      </c>
      <c r="B7807" s="4" t="s">
        <v>3047</v>
      </c>
      <c r="C7807" t="str">
        <f>VLOOKUP(B7807,'سیستم ID'!B:C,2,0)</f>
        <v>5BAAA0EB-561F-46FF-9FEC-946E56E29518</v>
      </c>
      <c r="D7807" s="5" t="s">
        <v>105</v>
      </c>
      <c r="E7807" t="s">
        <v>106</v>
      </c>
      <c r="F7807" s="5" t="s">
        <v>843</v>
      </c>
      <c r="G7807" t="s">
        <v>841</v>
      </c>
    </row>
    <row r="7808" spans="1:7" hidden="1" x14ac:dyDescent="0.25">
      <c r="A7808" s="4" t="s">
        <v>3049</v>
      </c>
      <c r="B7808" s="4" t="s">
        <v>3049</v>
      </c>
      <c r="C7808" t="str">
        <f>VLOOKUP(B7808,'سیستم ID'!B:C,2,0)</f>
        <v>2488A054-1E2D-4928-87B2-7B2972FE3942</v>
      </c>
      <c r="D7808" s="5" t="s">
        <v>105</v>
      </c>
      <c r="E7808" t="s">
        <v>106</v>
      </c>
      <c r="F7808" s="5" t="s">
        <v>843</v>
      </c>
      <c r="G7808" t="s">
        <v>841</v>
      </c>
    </row>
    <row r="7809" spans="1:7" hidden="1" x14ac:dyDescent="0.25">
      <c r="A7809" s="4" t="s">
        <v>40</v>
      </c>
      <c r="B7809" s="4">
        <v>160</v>
      </c>
      <c r="C7809" t="str">
        <f>VLOOKUP(B7809,'سیستم ID'!B:C,2,0)</f>
        <v>4A45DCA8-9EE0-449B-8C20-3EFEC983ABD6</v>
      </c>
      <c r="D7809" s="5" t="s">
        <v>105</v>
      </c>
      <c r="E7809" t="s">
        <v>106</v>
      </c>
      <c r="F7809" s="5" t="s">
        <v>843</v>
      </c>
      <c r="G7809" t="s">
        <v>841</v>
      </c>
    </row>
    <row r="7810" spans="1:7" hidden="1" x14ac:dyDescent="0.25">
      <c r="A7810" s="4" t="s">
        <v>3052</v>
      </c>
      <c r="B7810" s="4">
        <v>200</v>
      </c>
      <c r="C7810" t="str">
        <f>VLOOKUP(B7810,'سیستم ID'!B:C,2,0)</f>
        <v>3C9A4D28-3A5C-4486-BA98-1E87CD73EC79</v>
      </c>
      <c r="D7810" s="5" t="s">
        <v>105</v>
      </c>
      <c r="E7810" t="s">
        <v>106</v>
      </c>
      <c r="F7810" s="5" t="s">
        <v>843</v>
      </c>
      <c r="G7810" t="s">
        <v>841</v>
      </c>
    </row>
    <row r="7811" spans="1:7" hidden="1" x14ac:dyDescent="0.25">
      <c r="A7811" s="4" t="s">
        <v>3</v>
      </c>
      <c r="B7811" s="4">
        <v>210</v>
      </c>
      <c r="C7811" t="str">
        <f>VLOOKUP(B7811,'سیستم ID'!B:C,2,0)</f>
        <v>15C3C9FA-3AA6-459A-88AF-AAEB4D782212</v>
      </c>
      <c r="D7811" s="5" t="s">
        <v>105</v>
      </c>
      <c r="E7811" t="s">
        <v>106</v>
      </c>
      <c r="F7811" s="5" t="s">
        <v>843</v>
      </c>
      <c r="G7811" t="s">
        <v>841</v>
      </c>
    </row>
    <row r="7812" spans="1:7" hidden="1" x14ac:dyDescent="0.25">
      <c r="A7812" s="4" t="s">
        <v>3055</v>
      </c>
      <c r="B7812" s="4">
        <v>300</v>
      </c>
      <c r="C7812" t="str">
        <f>VLOOKUP(B7812,'سیستم ID'!B:C,2,0)</f>
        <v>6996FAB7-2CA6-43DC-989A-701B11047251</v>
      </c>
      <c r="D7812" s="5" t="s">
        <v>105</v>
      </c>
      <c r="E7812" t="s">
        <v>106</v>
      </c>
      <c r="F7812" s="5" t="s">
        <v>843</v>
      </c>
      <c r="G7812" t="s">
        <v>841</v>
      </c>
    </row>
    <row r="7813" spans="1:7" hidden="1" x14ac:dyDescent="0.25">
      <c r="A7813" s="4" t="s">
        <v>4</v>
      </c>
      <c r="B7813" s="4">
        <v>310</v>
      </c>
      <c r="C7813" t="str">
        <f>VLOOKUP(B7813,'سیستم ID'!B:C,2,0)</f>
        <v>75AE3351-1011-47B5-9D36-5FEE7A1B0912</v>
      </c>
      <c r="D7813" s="5" t="s">
        <v>105</v>
      </c>
      <c r="E7813" t="s">
        <v>106</v>
      </c>
      <c r="F7813" s="5" t="s">
        <v>843</v>
      </c>
      <c r="G7813" t="s">
        <v>841</v>
      </c>
    </row>
    <row r="7814" spans="1:7" hidden="1" x14ac:dyDescent="0.25">
      <c r="A7814" s="4" t="s">
        <v>41</v>
      </c>
      <c r="B7814" s="4">
        <v>330</v>
      </c>
      <c r="C7814" t="str">
        <f>VLOOKUP(B7814,'سیستم ID'!B:C,2,0)</f>
        <v>E6F6C1CE-E0DE-457B-927A-988FFE7314F2</v>
      </c>
      <c r="D7814" s="5" t="s">
        <v>105</v>
      </c>
      <c r="E7814" t="s">
        <v>106</v>
      </c>
      <c r="F7814" s="5" t="s">
        <v>843</v>
      </c>
      <c r="G7814" t="s">
        <v>841</v>
      </c>
    </row>
    <row r="7815" spans="1:7" hidden="1" x14ac:dyDescent="0.25">
      <c r="A7815" s="4" t="s">
        <v>3059</v>
      </c>
      <c r="B7815" s="4">
        <v>500</v>
      </c>
      <c r="C7815" t="str">
        <f>VLOOKUP(B7815,'سیستم ID'!B:C,2,0)</f>
        <v>AC48514E-DFB9-433C-BFD7-2143BD5CBB5F</v>
      </c>
      <c r="D7815" s="5" t="s">
        <v>105</v>
      </c>
      <c r="E7815" t="s">
        <v>106</v>
      </c>
      <c r="F7815" s="5" t="s">
        <v>843</v>
      </c>
      <c r="G7815" t="s">
        <v>841</v>
      </c>
    </row>
    <row r="7816" spans="1:7" hidden="1" x14ac:dyDescent="0.25">
      <c r="A7816" s="4" t="s">
        <v>5</v>
      </c>
      <c r="B7816" s="4">
        <v>510</v>
      </c>
      <c r="C7816" t="str">
        <f>VLOOKUP(B7816,'سیستم ID'!B:C,2,0)</f>
        <v>3181EF1D-2563-4E82-9816-D4008E40C873</v>
      </c>
      <c r="D7816" s="5" t="s">
        <v>105</v>
      </c>
      <c r="E7816" t="s">
        <v>106</v>
      </c>
      <c r="F7816" s="5" t="s">
        <v>843</v>
      </c>
      <c r="G7816" t="s">
        <v>841</v>
      </c>
    </row>
    <row r="7817" spans="1:7" hidden="1" x14ac:dyDescent="0.25">
      <c r="A7817" s="4" t="s">
        <v>6</v>
      </c>
      <c r="B7817" s="4">
        <v>520</v>
      </c>
      <c r="C7817" t="str">
        <f>VLOOKUP(B7817,'سیستم ID'!B:C,2,0)</f>
        <v>43A0CBC6-41A4-441C-A4DB-36C962D22DB4</v>
      </c>
      <c r="D7817" s="5" t="s">
        <v>105</v>
      </c>
      <c r="E7817" t="s">
        <v>106</v>
      </c>
      <c r="F7817" s="5" t="s">
        <v>843</v>
      </c>
      <c r="G7817" t="s">
        <v>841</v>
      </c>
    </row>
    <row r="7818" spans="1:7" hidden="1" x14ac:dyDescent="0.25">
      <c r="A7818" s="4" t="s">
        <v>3063</v>
      </c>
      <c r="B7818" s="4">
        <v>600</v>
      </c>
      <c r="C7818" t="str">
        <f>VLOOKUP(B7818,'سیستم ID'!B:C,2,0)</f>
        <v>6F853495-D322-4E85-9BAC-A07B30B631C6</v>
      </c>
      <c r="D7818" s="5" t="s">
        <v>105</v>
      </c>
      <c r="E7818" t="s">
        <v>106</v>
      </c>
      <c r="F7818" s="5" t="s">
        <v>843</v>
      </c>
      <c r="G7818" t="s">
        <v>841</v>
      </c>
    </row>
    <row r="7819" spans="1:7" hidden="1" x14ac:dyDescent="0.25">
      <c r="A7819" s="4" t="s">
        <v>7</v>
      </c>
      <c r="B7819" s="4">
        <v>610</v>
      </c>
      <c r="C7819" t="str">
        <f>VLOOKUP(B7819,'سیستم ID'!B:C,2,0)</f>
        <v>1C13AAE5-B45A-43F5-B2BF-7E17E28E5276</v>
      </c>
      <c r="D7819" s="5" t="s">
        <v>105</v>
      </c>
      <c r="E7819" t="s">
        <v>106</v>
      </c>
      <c r="F7819" s="5" t="s">
        <v>843</v>
      </c>
      <c r="G7819" t="s">
        <v>841</v>
      </c>
    </row>
    <row r="7820" spans="1:7" hidden="1" x14ac:dyDescent="0.25">
      <c r="A7820" s="4" t="s">
        <v>8</v>
      </c>
      <c r="B7820" s="4">
        <v>620</v>
      </c>
      <c r="C7820" t="str">
        <f>VLOOKUP(B7820,'سیستم ID'!B:C,2,0)</f>
        <v>B1B7A19B-5303-4218-A26E-CE7AB4C219EC</v>
      </c>
      <c r="D7820" s="5" t="s">
        <v>105</v>
      </c>
      <c r="E7820" t="s">
        <v>106</v>
      </c>
      <c r="F7820" s="5" t="s">
        <v>843</v>
      </c>
      <c r="G7820" t="s">
        <v>841</v>
      </c>
    </row>
    <row r="7821" spans="1:7" hidden="1" x14ac:dyDescent="0.25">
      <c r="A7821" s="4" t="s">
        <v>3067</v>
      </c>
      <c r="B7821" s="4">
        <v>700</v>
      </c>
      <c r="C7821" t="str">
        <f>VLOOKUP(B7821,'سیستم ID'!B:C,2,0)</f>
        <v>89D673EC-C612-4D31-A1A3-19A155F6C56C</v>
      </c>
      <c r="D7821" s="5" t="s">
        <v>105</v>
      </c>
      <c r="E7821" t="s">
        <v>106</v>
      </c>
      <c r="F7821" s="5" t="s">
        <v>843</v>
      </c>
      <c r="G7821" t="s">
        <v>841</v>
      </c>
    </row>
    <row r="7822" spans="1:7" hidden="1" x14ac:dyDescent="0.25">
      <c r="A7822" s="4" t="s">
        <v>9</v>
      </c>
      <c r="B7822" s="4">
        <v>710</v>
      </c>
      <c r="C7822" t="str">
        <f>VLOOKUP(B7822,'سیستم ID'!B:C,2,0)</f>
        <v>D6A21918-DD65-4F5C-A127-3B23427A9366</v>
      </c>
      <c r="D7822" s="5" t="s">
        <v>105</v>
      </c>
      <c r="E7822" t="s">
        <v>106</v>
      </c>
      <c r="F7822" s="5" t="s">
        <v>843</v>
      </c>
      <c r="G7822" t="s">
        <v>841</v>
      </c>
    </row>
    <row r="7823" spans="1:7" hidden="1" x14ac:dyDescent="0.25">
      <c r="A7823" s="4" t="s">
        <v>10</v>
      </c>
      <c r="B7823" s="4">
        <v>720</v>
      </c>
      <c r="C7823" t="str">
        <f>VLOOKUP(B7823,'سیستم ID'!B:C,2,0)</f>
        <v>8B4E2323-C711-4B93-98EA-690EB9F6753B</v>
      </c>
      <c r="D7823" s="5" t="s">
        <v>105</v>
      </c>
      <c r="E7823" t="s">
        <v>106</v>
      </c>
      <c r="F7823" s="5" t="s">
        <v>843</v>
      </c>
      <c r="G7823" t="s">
        <v>841</v>
      </c>
    </row>
    <row r="7824" spans="1:7" hidden="1" x14ac:dyDescent="0.25">
      <c r="A7824" s="4" t="s">
        <v>11</v>
      </c>
      <c r="B7824" s="4">
        <v>730</v>
      </c>
      <c r="C7824" t="str">
        <f>VLOOKUP(B7824,'سیستم ID'!B:C,2,0)</f>
        <v>17FE21E7-0A50-4A2C-8988-0F51FCAE8406</v>
      </c>
      <c r="D7824" s="5" t="s">
        <v>105</v>
      </c>
      <c r="E7824" t="s">
        <v>106</v>
      </c>
      <c r="F7824" s="5" t="s">
        <v>843</v>
      </c>
      <c r="G7824" t="s">
        <v>841</v>
      </c>
    </row>
    <row r="7825" spans="1:7" hidden="1" x14ac:dyDescent="0.25">
      <c r="A7825" s="4" t="s">
        <v>12</v>
      </c>
      <c r="B7825" s="4">
        <v>740</v>
      </c>
      <c r="C7825" t="str">
        <f>VLOOKUP(B7825,'سیستم ID'!B:C,2,0)</f>
        <v>C590B58F-4A5F-4887-A4AC-E47694C36A98</v>
      </c>
      <c r="D7825" s="5" t="s">
        <v>105</v>
      </c>
      <c r="E7825" t="s">
        <v>106</v>
      </c>
      <c r="F7825" s="5" t="s">
        <v>843</v>
      </c>
      <c r="G7825" t="s">
        <v>841</v>
      </c>
    </row>
    <row r="7826" spans="1:7" hidden="1" x14ac:dyDescent="0.25">
      <c r="A7826" s="4" t="s">
        <v>3073</v>
      </c>
      <c r="B7826" s="4">
        <v>800</v>
      </c>
      <c r="C7826" t="str">
        <f>VLOOKUP(B7826,'سیستم ID'!B:C,2,0)</f>
        <v>31A6824C-EC5C-4C2C-9A42-89B864E8AFEE</v>
      </c>
      <c r="D7826" s="5" t="s">
        <v>105</v>
      </c>
      <c r="E7826" t="s">
        <v>106</v>
      </c>
      <c r="F7826" s="5" t="s">
        <v>843</v>
      </c>
      <c r="G7826" t="s">
        <v>841</v>
      </c>
    </row>
    <row r="7827" spans="1:7" hidden="1" x14ac:dyDescent="0.25">
      <c r="A7827" s="4" t="s">
        <v>13</v>
      </c>
      <c r="B7827" s="4">
        <v>810</v>
      </c>
      <c r="C7827" t="str">
        <f>VLOOKUP(B7827,'سیستم ID'!B:C,2,0)</f>
        <v>9646E902-4D72-4A04-8705-3956090D1B20</v>
      </c>
      <c r="D7827" s="5" t="s">
        <v>105</v>
      </c>
      <c r="E7827" t="s">
        <v>106</v>
      </c>
      <c r="F7827" s="5" t="s">
        <v>843</v>
      </c>
      <c r="G7827" t="s">
        <v>841</v>
      </c>
    </row>
    <row r="7828" spans="1:7" hidden="1" x14ac:dyDescent="0.25">
      <c r="A7828" s="4" t="s">
        <v>14</v>
      </c>
      <c r="B7828" s="4">
        <v>820</v>
      </c>
      <c r="C7828" t="str">
        <f>VLOOKUP(B7828,'سیستم ID'!B:C,2,0)</f>
        <v>63D526D4-9A93-4012-85DE-AD25D01F228D</v>
      </c>
      <c r="D7828" s="5" t="s">
        <v>105</v>
      </c>
      <c r="E7828" t="s">
        <v>106</v>
      </c>
      <c r="F7828" s="5" t="s">
        <v>843</v>
      </c>
      <c r="G7828" t="s">
        <v>841</v>
      </c>
    </row>
    <row r="7829" spans="1:7" hidden="1" x14ac:dyDescent="0.25">
      <c r="A7829" s="4" t="s">
        <v>42</v>
      </c>
      <c r="B7829" s="4">
        <v>830</v>
      </c>
      <c r="C7829" t="str">
        <f>VLOOKUP(B7829,'سیستم ID'!B:C,2,0)</f>
        <v>38F8C9E0-70F9-4172-81A5-6D4AEB0A482A</v>
      </c>
      <c r="D7829" s="5" t="s">
        <v>105</v>
      </c>
      <c r="E7829" t="s">
        <v>106</v>
      </c>
      <c r="F7829" s="5" t="s">
        <v>843</v>
      </c>
      <c r="G7829" t="s">
        <v>841</v>
      </c>
    </row>
    <row r="7830" spans="1:7" hidden="1" x14ac:dyDescent="0.25">
      <c r="A7830" s="4" t="s">
        <v>3078</v>
      </c>
      <c r="B7830" s="4">
        <v>900</v>
      </c>
      <c r="C7830" t="str">
        <f>VLOOKUP(B7830,'سیستم ID'!B:C,2,0)</f>
        <v>77B34F56-340F-40B2-BD16-F6CF0D58BC66</v>
      </c>
      <c r="D7830" s="5" t="s">
        <v>105</v>
      </c>
      <c r="E7830" t="s">
        <v>106</v>
      </c>
      <c r="F7830" s="5" t="s">
        <v>843</v>
      </c>
      <c r="G7830" t="s">
        <v>841</v>
      </c>
    </row>
    <row r="7831" spans="1:7" hidden="1" x14ac:dyDescent="0.25">
      <c r="A7831" s="4" t="s">
        <v>15</v>
      </c>
      <c r="B7831" s="4">
        <v>910</v>
      </c>
      <c r="C7831" t="str">
        <f>VLOOKUP(B7831,'سیستم ID'!B:C,2,0)</f>
        <v>035222D9-FCB3-471B-A301-CE8CB8C59B89</v>
      </c>
      <c r="D7831" s="5" t="s">
        <v>105</v>
      </c>
      <c r="E7831" t="s">
        <v>106</v>
      </c>
      <c r="F7831" s="5" t="s">
        <v>843</v>
      </c>
      <c r="G7831" t="s">
        <v>841</v>
      </c>
    </row>
    <row r="7832" spans="1:7" hidden="1" x14ac:dyDescent="0.25">
      <c r="A7832" s="4" t="s">
        <v>16</v>
      </c>
      <c r="B7832" s="4">
        <v>920</v>
      </c>
      <c r="C7832" t="str">
        <f>VLOOKUP(B7832,'سیستم ID'!B:C,2,0)</f>
        <v>55B728D2-7E39-47D7-A625-2575729636B2</v>
      </c>
      <c r="D7832" s="5" t="s">
        <v>105</v>
      </c>
      <c r="E7832" t="s">
        <v>106</v>
      </c>
      <c r="F7832" s="5" t="s">
        <v>843</v>
      </c>
      <c r="G7832" t="s">
        <v>841</v>
      </c>
    </row>
    <row r="7833" spans="1:7" hidden="1" x14ac:dyDescent="0.25">
      <c r="A7833" s="4" t="s">
        <v>17</v>
      </c>
      <c r="B7833" s="4">
        <v>930</v>
      </c>
      <c r="C7833" t="str">
        <f>VLOOKUP(B7833,'سیستم ID'!B:C,2,0)</f>
        <v>5E8435B8-D941-448E-9645-A8DCE6490293</v>
      </c>
      <c r="D7833" s="5" t="s">
        <v>105</v>
      </c>
      <c r="E7833" t="s">
        <v>106</v>
      </c>
      <c r="F7833" s="5" t="s">
        <v>843</v>
      </c>
      <c r="G7833" t="s">
        <v>841</v>
      </c>
    </row>
    <row r="7834" spans="1:7" hidden="1" x14ac:dyDescent="0.25">
      <c r="A7834" s="4" t="s">
        <v>18</v>
      </c>
      <c r="B7834" s="4">
        <v>940</v>
      </c>
      <c r="C7834" t="str">
        <f>VLOOKUP(B7834,'سیستم ID'!B:C,2,0)</f>
        <v>34010146-FD37-45E2-B0E1-FA9A5E8263A5</v>
      </c>
      <c r="D7834" s="5" t="s">
        <v>105</v>
      </c>
      <c r="E7834" t="s">
        <v>106</v>
      </c>
      <c r="F7834" s="5" t="s">
        <v>843</v>
      </c>
      <c r="G7834" t="s">
        <v>841</v>
      </c>
    </row>
    <row r="7835" spans="1:7" hidden="1" x14ac:dyDescent="0.25">
      <c r="A7835" s="4" t="s">
        <v>19</v>
      </c>
      <c r="B7835" s="4">
        <v>950</v>
      </c>
      <c r="C7835" t="str">
        <f>VLOOKUP(B7835,'سیستم ID'!B:C,2,0)</f>
        <v>50AE31FD-3F66-48ED-B47C-A31377AC6564</v>
      </c>
      <c r="D7835" s="5" t="s">
        <v>105</v>
      </c>
      <c r="E7835" t="s">
        <v>106</v>
      </c>
      <c r="F7835" s="5" t="s">
        <v>843</v>
      </c>
      <c r="G7835" t="s">
        <v>841</v>
      </c>
    </row>
    <row r="7836" spans="1:7" hidden="1" x14ac:dyDescent="0.25">
      <c r="A7836" s="4" t="s">
        <v>3085</v>
      </c>
      <c r="B7836" s="4" t="s">
        <v>48</v>
      </c>
      <c r="C7836" t="str">
        <f>VLOOKUP(B7836,'سیستم ID'!B:C,2,0)</f>
        <v>24C56E1B-EB38-43BB-B901-660F9E9FAAF9</v>
      </c>
      <c r="D7836" s="5" t="s">
        <v>105</v>
      </c>
      <c r="E7836" t="s">
        <v>106</v>
      </c>
      <c r="F7836" s="5" t="s">
        <v>843</v>
      </c>
      <c r="G7836" t="s">
        <v>841</v>
      </c>
    </row>
    <row r="7837" spans="1:7" hidden="1" x14ac:dyDescent="0.25">
      <c r="A7837" s="4" t="s">
        <v>3087</v>
      </c>
      <c r="B7837" s="4" t="s">
        <v>3087</v>
      </c>
      <c r="C7837" t="str">
        <f>VLOOKUP(B7837,'سیستم ID'!B:C,2,0)</f>
        <v>1B7DA395-F4EE-4D5F-8E3D-F6C5316D22D2</v>
      </c>
      <c r="D7837" s="5" t="s">
        <v>105</v>
      </c>
      <c r="E7837" t="s">
        <v>106</v>
      </c>
      <c r="F7837" s="5" t="s">
        <v>843</v>
      </c>
      <c r="G7837" t="s">
        <v>841</v>
      </c>
    </row>
    <row r="7838" spans="1:7" hidden="1" x14ac:dyDescent="0.25">
      <c r="A7838" s="4" t="s">
        <v>3089</v>
      </c>
      <c r="B7838" s="4" t="s">
        <v>3089</v>
      </c>
      <c r="C7838" t="str">
        <f>VLOOKUP(B7838,'سیستم ID'!B:C,2,0)</f>
        <v>A70A024B-47CC-4DBB-B8F9-C6DF44D55870</v>
      </c>
      <c r="D7838" s="5" t="s">
        <v>105</v>
      </c>
      <c r="E7838" t="s">
        <v>106</v>
      </c>
      <c r="F7838" s="5" t="s">
        <v>843</v>
      </c>
      <c r="G7838" t="s">
        <v>841</v>
      </c>
    </row>
    <row r="7839" spans="1:7" hidden="1" x14ac:dyDescent="0.25">
      <c r="A7839" s="4" t="s">
        <v>3091</v>
      </c>
      <c r="B7839" s="4" t="s">
        <v>3091</v>
      </c>
      <c r="C7839" t="str">
        <f>VLOOKUP(B7839,'سیستم ID'!B:C,2,0)</f>
        <v>26A5E270-614F-44C2-9A5A-0B3BDF822CA0</v>
      </c>
      <c r="D7839" s="5" t="s">
        <v>105</v>
      </c>
      <c r="E7839" t="s">
        <v>106</v>
      </c>
      <c r="F7839" s="5" t="s">
        <v>843</v>
      </c>
      <c r="G7839" t="s">
        <v>841</v>
      </c>
    </row>
    <row r="7840" spans="1:7" hidden="1" x14ac:dyDescent="0.25">
      <c r="A7840" s="4" t="s">
        <v>3093</v>
      </c>
      <c r="B7840" s="4" t="s">
        <v>96</v>
      </c>
      <c r="C7840" t="str">
        <f>VLOOKUP(B7840,'سیستم ID'!B:C,2,0)</f>
        <v>D76909CF-C15A-4D5C-959D-AA491F7EE1FD</v>
      </c>
      <c r="D7840" s="5" t="s">
        <v>105</v>
      </c>
      <c r="E7840" t="s">
        <v>106</v>
      </c>
      <c r="F7840" s="5" t="s">
        <v>843</v>
      </c>
      <c r="G7840" t="s">
        <v>841</v>
      </c>
    </row>
    <row r="7841" spans="1:7" hidden="1" x14ac:dyDescent="0.25">
      <c r="A7841" s="4" t="s">
        <v>50</v>
      </c>
      <c r="B7841" s="4" t="s">
        <v>49</v>
      </c>
      <c r="C7841" t="str">
        <f>VLOOKUP(B7841,'سیستم ID'!B:C,2,0)</f>
        <v>4FC89369-0030-4994-9B33-12471F749B9D</v>
      </c>
      <c r="D7841" s="5" t="s">
        <v>105</v>
      </c>
      <c r="E7841" t="s">
        <v>106</v>
      </c>
      <c r="F7841" s="5" t="s">
        <v>843</v>
      </c>
      <c r="G7841" t="s">
        <v>841</v>
      </c>
    </row>
    <row r="7842" spans="1:7" hidden="1" x14ac:dyDescent="0.25">
      <c r="A7842" s="4" t="s">
        <v>52</v>
      </c>
      <c r="B7842" s="4" t="s">
        <v>51</v>
      </c>
      <c r="C7842" t="str">
        <f>VLOOKUP(B7842,'سیستم ID'!B:C,2,0)</f>
        <v>23BEF153-B9A2-4FF5-8502-51ABC78CBD16</v>
      </c>
      <c r="D7842" s="5" t="s">
        <v>105</v>
      </c>
      <c r="E7842" t="s">
        <v>106</v>
      </c>
      <c r="F7842" s="5" t="s">
        <v>843</v>
      </c>
      <c r="G7842" t="s">
        <v>841</v>
      </c>
    </row>
    <row r="7843" spans="1:7" hidden="1" x14ac:dyDescent="0.25">
      <c r="A7843" s="4" t="s">
        <v>54</v>
      </c>
      <c r="B7843" s="4" t="s">
        <v>53</v>
      </c>
      <c r="C7843" t="str">
        <f>VLOOKUP(B7843,'سیستم ID'!B:C,2,0)</f>
        <v>C38EF511-7461-4D7C-85FF-428DE636E0D6</v>
      </c>
      <c r="D7843" s="5" t="s">
        <v>105</v>
      </c>
      <c r="E7843" t="s">
        <v>106</v>
      </c>
      <c r="F7843" s="5" t="s">
        <v>843</v>
      </c>
      <c r="G7843" t="s">
        <v>841</v>
      </c>
    </row>
    <row r="7844" spans="1:7" hidden="1" x14ac:dyDescent="0.25">
      <c r="A7844" s="4" t="s">
        <v>3098</v>
      </c>
      <c r="B7844" s="4" t="s">
        <v>3098</v>
      </c>
      <c r="C7844" t="str">
        <f>VLOOKUP(B7844,'سیستم ID'!B:C,2,0)</f>
        <v>0C75BE7F-22E6-47F1-A34F-34E109F2AAFC</v>
      </c>
      <c r="D7844" s="5" t="s">
        <v>105</v>
      </c>
      <c r="E7844" t="s">
        <v>106</v>
      </c>
      <c r="F7844" s="5" t="s">
        <v>843</v>
      </c>
      <c r="G7844" t="s">
        <v>841</v>
      </c>
    </row>
    <row r="7845" spans="1:7" hidden="1" x14ac:dyDescent="0.25">
      <c r="A7845" s="4" t="s">
        <v>56</v>
      </c>
      <c r="B7845" s="4" t="s">
        <v>55</v>
      </c>
      <c r="C7845" t="str">
        <f>VLOOKUP(B7845,'سیستم ID'!B:C,2,0)</f>
        <v>871984A8-F28B-448B-9470-B05EE97B962E</v>
      </c>
      <c r="D7845" s="5" t="s">
        <v>105</v>
      </c>
      <c r="E7845" t="s">
        <v>106</v>
      </c>
      <c r="F7845" s="5" t="s">
        <v>843</v>
      </c>
      <c r="G7845" t="s">
        <v>841</v>
      </c>
    </row>
    <row r="7846" spans="1:7" hidden="1" x14ac:dyDescent="0.25">
      <c r="A7846" s="4" t="s">
        <v>58</v>
      </c>
      <c r="B7846" s="4" t="s">
        <v>57</v>
      </c>
      <c r="C7846" t="str">
        <f>VLOOKUP(B7846,'سیستم ID'!B:C,2,0)</f>
        <v>B09278CF-C037-4F78-BEED-FD16982BA1EE</v>
      </c>
      <c r="D7846" s="5" t="s">
        <v>105</v>
      </c>
      <c r="E7846" t="s">
        <v>106</v>
      </c>
      <c r="F7846" s="5" t="s">
        <v>843</v>
      </c>
      <c r="G7846" t="s">
        <v>841</v>
      </c>
    </row>
    <row r="7847" spans="1:7" hidden="1" x14ac:dyDescent="0.25">
      <c r="A7847" s="4" t="s">
        <v>3102</v>
      </c>
      <c r="B7847" s="4" t="s">
        <v>3102</v>
      </c>
      <c r="C7847" t="str">
        <f>VLOOKUP(B7847,'سیستم ID'!B:C,2,0)</f>
        <v>EEE3D681-872A-42F4-A1EC-40439212278F</v>
      </c>
      <c r="D7847" s="5" t="s">
        <v>105</v>
      </c>
      <c r="E7847" t="s">
        <v>106</v>
      </c>
      <c r="F7847" s="5" t="s">
        <v>843</v>
      </c>
      <c r="G7847" t="s">
        <v>841</v>
      </c>
    </row>
    <row r="7848" spans="1:7" hidden="1" x14ac:dyDescent="0.25">
      <c r="A7848" s="4" t="s">
        <v>60</v>
      </c>
      <c r="B7848" s="4" t="s">
        <v>59</v>
      </c>
      <c r="C7848" t="str">
        <f>VLOOKUP(B7848,'سیستم ID'!B:C,2,0)</f>
        <v>FF5D529A-3D89-4702-869B-92D816A81C40</v>
      </c>
      <c r="D7848" s="5" t="s">
        <v>105</v>
      </c>
      <c r="E7848" t="s">
        <v>106</v>
      </c>
      <c r="F7848" s="5" t="s">
        <v>843</v>
      </c>
      <c r="G7848" t="s">
        <v>841</v>
      </c>
    </row>
    <row r="7849" spans="1:7" hidden="1" x14ac:dyDescent="0.25">
      <c r="A7849" s="4" t="s">
        <v>3105</v>
      </c>
      <c r="B7849" s="4" t="s">
        <v>3105</v>
      </c>
      <c r="C7849" t="str">
        <f>VLOOKUP(B7849,'سیستم ID'!B:C,2,0)</f>
        <v>04699629-248C-49C8-A7C5-F277B991878C</v>
      </c>
      <c r="D7849" s="5" t="s">
        <v>105</v>
      </c>
      <c r="E7849" t="s">
        <v>106</v>
      </c>
      <c r="F7849" s="5" t="s">
        <v>843</v>
      </c>
      <c r="G7849" t="s">
        <v>841</v>
      </c>
    </row>
    <row r="7850" spans="1:7" hidden="1" x14ac:dyDescent="0.25">
      <c r="A7850" s="4" t="s">
        <v>3107</v>
      </c>
      <c r="B7850" s="4" t="s">
        <v>3107</v>
      </c>
      <c r="C7850" t="str">
        <f>VLOOKUP(B7850,'سیستم ID'!B:C,2,0)</f>
        <v>670954B7-4C3B-4F76-BDC8-82C8C1C0096F</v>
      </c>
      <c r="D7850" s="5" t="s">
        <v>105</v>
      </c>
      <c r="E7850" t="s">
        <v>106</v>
      </c>
      <c r="F7850" s="5" t="s">
        <v>843</v>
      </c>
      <c r="G7850" t="s">
        <v>841</v>
      </c>
    </row>
    <row r="7851" spans="1:7" hidden="1" x14ac:dyDescent="0.25">
      <c r="A7851" s="4" t="s">
        <v>3109</v>
      </c>
      <c r="B7851" s="4" t="s">
        <v>3109</v>
      </c>
      <c r="C7851" t="str">
        <f>VLOOKUP(B7851,'سیستم ID'!B:C,2,0)</f>
        <v>07C53720-59AF-4120-9B80-D68F891A17B9</v>
      </c>
      <c r="D7851" s="5" t="s">
        <v>105</v>
      </c>
      <c r="E7851" t="s">
        <v>106</v>
      </c>
      <c r="F7851" s="5" t="s">
        <v>843</v>
      </c>
      <c r="G7851" t="s">
        <v>841</v>
      </c>
    </row>
    <row r="7852" spans="1:7" hidden="1" x14ac:dyDescent="0.25">
      <c r="A7852" s="4" t="s">
        <v>62</v>
      </c>
      <c r="B7852" s="4" t="s">
        <v>61</v>
      </c>
      <c r="C7852" t="str">
        <f>VLOOKUP(B7852,'سیستم ID'!B:C,2,0)</f>
        <v>09E22BFD-16CE-4344-9D2F-262F781776AE</v>
      </c>
      <c r="D7852" s="5" t="s">
        <v>105</v>
      </c>
      <c r="E7852" t="s">
        <v>106</v>
      </c>
      <c r="F7852" s="5" t="s">
        <v>843</v>
      </c>
      <c r="G7852" t="s">
        <v>841</v>
      </c>
    </row>
    <row r="7853" spans="1:7" hidden="1" x14ac:dyDescent="0.25">
      <c r="A7853" s="4" t="s">
        <v>64</v>
      </c>
      <c r="B7853" s="4" t="s">
        <v>63</v>
      </c>
      <c r="C7853" t="str">
        <f>VLOOKUP(B7853,'سیستم ID'!B:C,2,0)</f>
        <v>AEC245F7-08D2-414B-B328-E80EDA608BC3</v>
      </c>
      <c r="D7853" s="5" t="s">
        <v>105</v>
      </c>
      <c r="E7853" t="s">
        <v>106</v>
      </c>
      <c r="F7853" s="5" t="s">
        <v>843</v>
      </c>
      <c r="G7853" t="s">
        <v>841</v>
      </c>
    </row>
    <row r="7854" spans="1:7" hidden="1" x14ac:dyDescent="0.25">
      <c r="A7854" s="4" t="s">
        <v>66</v>
      </c>
      <c r="B7854" s="4" t="s">
        <v>65</v>
      </c>
      <c r="C7854" t="str">
        <f>VLOOKUP(B7854,'سیستم ID'!B:C,2,0)</f>
        <v>0932E663-67D8-4368-9F47-A8280998BFC4</v>
      </c>
      <c r="D7854" s="5" t="s">
        <v>105</v>
      </c>
      <c r="E7854" t="s">
        <v>106</v>
      </c>
      <c r="F7854" s="5" t="s">
        <v>843</v>
      </c>
      <c r="G7854" t="s">
        <v>841</v>
      </c>
    </row>
    <row r="7855" spans="1:7" hidden="1" x14ac:dyDescent="0.25">
      <c r="A7855" s="4" t="s">
        <v>3114</v>
      </c>
      <c r="B7855" s="4" t="s">
        <v>97</v>
      </c>
      <c r="C7855" t="str">
        <f>VLOOKUP(B7855,'سیستم ID'!B:C,2,0)</f>
        <v>56B7C9BA-BC69-401A-9B7A-075F3F29A866</v>
      </c>
      <c r="D7855" s="5" t="s">
        <v>105</v>
      </c>
      <c r="E7855" t="s">
        <v>106</v>
      </c>
      <c r="F7855" s="5" t="s">
        <v>843</v>
      </c>
      <c r="G7855" t="s">
        <v>841</v>
      </c>
    </row>
    <row r="7856" spans="1:7" hidden="1" x14ac:dyDescent="0.25">
      <c r="A7856" s="4" t="s">
        <v>68</v>
      </c>
      <c r="B7856" s="4" t="s">
        <v>67</v>
      </c>
      <c r="C7856" t="str">
        <f>VLOOKUP(B7856,'سیستم ID'!B:C,2,0)</f>
        <v>C334DC4B-30C1-4BEC-8D59-4A7AA348EA06</v>
      </c>
      <c r="D7856" s="5" t="s">
        <v>105</v>
      </c>
      <c r="E7856" t="s">
        <v>106</v>
      </c>
      <c r="F7856" s="5" t="s">
        <v>843</v>
      </c>
      <c r="G7856" t="s">
        <v>841</v>
      </c>
    </row>
    <row r="7857" spans="1:7" hidden="1" x14ac:dyDescent="0.25">
      <c r="A7857" s="4" t="s">
        <v>3117</v>
      </c>
      <c r="B7857" s="4" t="s">
        <v>3117</v>
      </c>
      <c r="C7857" t="str">
        <f>VLOOKUP(B7857,'سیستم ID'!B:C,2,0)</f>
        <v>692D09C5-27CB-4B9A-BCD2-177CFC2CC08A</v>
      </c>
      <c r="D7857" s="5" t="s">
        <v>105</v>
      </c>
      <c r="E7857" t="s">
        <v>106</v>
      </c>
      <c r="F7857" s="5" t="s">
        <v>843</v>
      </c>
      <c r="G7857" t="s">
        <v>841</v>
      </c>
    </row>
    <row r="7858" spans="1:7" hidden="1" x14ac:dyDescent="0.25">
      <c r="A7858" s="4" t="s">
        <v>3119</v>
      </c>
      <c r="B7858" s="4" t="s">
        <v>3119</v>
      </c>
      <c r="C7858" t="str">
        <f>VLOOKUP(B7858,'سیستم ID'!B:C,2,0)</f>
        <v>A355905F-7A78-4D9B-A836-C5F9470D5CBA</v>
      </c>
      <c r="D7858" s="5" t="s">
        <v>105</v>
      </c>
      <c r="E7858" t="s">
        <v>106</v>
      </c>
      <c r="F7858" s="5" t="s">
        <v>843</v>
      </c>
      <c r="G7858" t="s">
        <v>841</v>
      </c>
    </row>
    <row r="7859" spans="1:7" hidden="1" x14ac:dyDescent="0.25">
      <c r="A7859" s="4" t="s">
        <v>3121</v>
      </c>
      <c r="B7859" s="4" t="s">
        <v>3121</v>
      </c>
      <c r="C7859" t="str">
        <f>VLOOKUP(B7859,'سیستم ID'!B:C,2,0)</f>
        <v>02971099-D16D-4811-A013-44DEDC387891</v>
      </c>
      <c r="D7859" s="5" t="s">
        <v>105</v>
      </c>
      <c r="E7859" t="s">
        <v>106</v>
      </c>
      <c r="F7859" s="5" t="s">
        <v>843</v>
      </c>
      <c r="G7859" t="s">
        <v>841</v>
      </c>
    </row>
    <row r="7860" spans="1:7" hidden="1" x14ac:dyDescent="0.25">
      <c r="A7860" s="4" t="s">
        <v>3123</v>
      </c>
      <c r="B7860" s="4" t="s">
        <v>3123</v>
      </c>
      <c r="C7860" t="str">
        <f>VLOOKUP(B7860,'سیستم ID'!B:C,2,0)</f>
        <v>8E973FF0-0544-4CD0-831A-EF53B2C914FB</v>
      </c>
      <c r="D7860" s="5" t="s">
        <v>105</v>
      </c>
      <c r="E7860" t="s">
        <v>106</v>
      </c>
      <c r="F7860" s="5" t="s">
        <v>843</v>
      </c>
      <c r="G7860" t="s">
        <v>841</v>
      </c>
    </row>
    <row r="7861" spans="1:7" hidden="1" x14ac:dyDescent="0.25">
      <c r="A7861" s="4" t="s">
        <v>3125</v>
      </c>
      <c r="B7861" s="4" t="s">
        <v>3125</v>
      </c>
      <c r="C7861" t="str">
        <f>VLOOKUP(B7861,'سیستم ID'!B:C,2,0)</f>
        <v>2CA3965C-A4FA-4807-A9CB-0E2F0087E98A</v>
      </c>
      <c r="D7861" s="5" t="s">
        <v>105</v>
      </c>
      <c r="E7861" t="s">
        <v>106</v>
      </c>
      <c r="F7861" s="5" t="s">
        <v>843</v>
      </c>
      <c r="G7861" t="s">
        <v>841</v>
      </c>
    </row>
    <row r="7862" spans="1:7" hidden="1" x14ac:dyDescent="0.25">
      <c r="A7862" s="4" t="s">
        <v>3127</v>
      </c>
      <c r="B7862" s="4" t="s">
        <v>3127</v>
      </c>
      <c r="C7862" t="str">
        <f>VLOOKUP(B7862,'سیستم ID'!B:C,2,0)</f>
        <v>922E9A0D-BD5A-4F1D-9170-A83478CB8F9A</v>
      </c>
      <c r="D7862" s="5" t="s">
        <v>105</v>
      </c>
      <c r="E7862" t="s">
        <v>106</v>
      </c>
      <c r="F7862" s="5" t="s">
        <v>843</v>
      </c>
      <c r="G7862" t="s">
        <v>841</v>
      </c>
    </row>
    <row r="7863" spans="1:7" hidden="1" x14ac:dyDescent="0.25">
      <c r="A7863" s="4" t="s">
        <v>3129</v>
      </c>
      <c r="B7863" s="4" t="s">
        <v>3129</v>
      </c>
      <c r="C7863" t="str">
        <f>VLOOKUP(B7863,'سیستم ID'!B:C,2,0)</f>
        <v>518C6112-317D-4C56-9953-B93CBC035CA1</v>
      </c>
      <c r="D7863" s="5" t="s">
        <v>105</v>
      </c>
      <c r="E7863" t="s">
        <v>106</v>
      </c>
      <c r="F7863" s="5" t="s">
        <v>843</v>
      </c>
      <c r="G7863" t="s">
        <v>841</v>
      </c>
    </row>
    <row r="7864" spans="1:7" hidden="1" x14ac:dyDescent="0.25">
      <c r="A7864" s="4" t="s">
        <v>3131</v>
      </c>
      <c r="B7864" s="4" t="s">
        <v>3131</v>
      </c>
      <c r="C7864" t="str">
        <f>VLOOKUP(B7864,'سیستم ID'!B:C,2,0)</f>
        <v>558D51D3-B817-4E08-BD08-C293F86D95B4</v>
      </c>
      <c r="D7864" s="5" t="s">
        <v>105</v>
      </c>
      <c r="E7864" t="s">
        <v>106</v>
      </c>
      <c r="F7864" s="5" t="s">
        <v>843</v>
      </c>
      <c r="G7864" t="s">
        <v>841</v>
      </c>
    </row>
    <row r="7865" spans="1:7" hidden="1" x14ac:dyDescent="0.25">
      <c r="A7865" s="4" t="s">
        <v>70</v>
      </c>
      <c r="B7865" s="4" t="s">
        <v>69</v>
      </c>
      <c r="C7865" t="str">
        <f>VLOOKUP(B7865,'سیستم ID'!B:C,2,0)</f>
        <v>28B0F70D-4295-43B4-87A1-4A8A2DF4D607</v>
      </c>
      <c r="D7865" s="5" t="s">
        <v>105</v>
      </c>
      <c r="E7865" t="s">
        <v>106</v>
      </c>
      <c r="F7865" s="5" t="s">
        <v>843</v>
      </c>
      <c r="G7865" t="s">
        <v>841</v>
      </c>
    </row>
    <row r="7866" spans="1:7" hidden="1" x14ac:dyDescent="0.25">
      <c r="A7866" s="4" t="s">
        <v>3134</v>
      </c>
      <c r="B7866" s="4" t="s">
        <v>3134</v>
      </c>
      <c r="C7866" t="str">
        <f>VLOOKUP(B7866,'سیستم ID'!B:C,2,0)</f>
        <v>362F2025-BF8E-4C08-AA48-A2FB75A46A91</v>
      </c>
      <c r="D7866" s="5" t="s">
        <v>105</v>
      </c>
      <c r="E7866" t="s">
        <v>106</v>
      </c>
      <c r="F7866" s="5" t="s">
        <v>843</v>
      </c>
      <c r="G7866" t="s">
        <v>841</v>
      </c>
    </row>
    <row r="7867" spans="1:7" hidden="1" x14ac:dyDescent="0.25">
      <c r="A7867" s="4" t="s">
        <v>3136</v>
      </c>
      <c r="B7867" s="4" t="s">
        <v>3136</v>
      </c>
      <c r="C7867" t="str">
        <f>VLOOKUP(B7867,'سیستم ID'!B:C,2,0)</f>
        <v>8B8FA01E-2949-4EBC-AA52-7AC9E56E8F95</v>
      </c>
      <c r="D7867" s="5" t="s">
        <v>105</v>
      </c>
      <c r="E7867" t="s">
        <v>106</v>
      </c>
      <c r="F7867" s="5" t="s">
        <v>843</v>
      </c>
      <c r="G7867" t="s">
        <v>841</v>
      </c>
    </row>
    <row r="7868" spans="1:7" hidden="1" x14ac:dyDescent="0.25">
      <c r="A7868" s="4" t="s">
        <v>3138</v>
      </c>
      <c r="B7868" s="4" t="s">
        <v>3138</v>
      </c>
      <c r="C7868" t="str">
        <f>VLOOKUP(B7868,'سیستم ID'!B:C,2,0)</f>
        <v>0A65FF28-928F-4483-B407-6E7F2011FBD5</v>
      </c>
      <c r="D7868" s="5" t="s">
        <v>105</v>
      </c>
      <c r="E7868" t="s">
        <v>106</v>
      </c>
      <c r="F7868" s="5" t="s">
        <v>843</v>
      </c>
      <c r="G7868" t="s">
        <v>841</v>
      </c>
    </row>
    <row r="7869" spans="1:7" hidden="1" x14ac:dyDescent="0.25">
      <c r="A7869" s="4" t="s">
        <v>72</v>
      </c>
      <c r="B7869" s="4" t="s">
        <v>71</v>
      </c>
      <c r="C7869" t="str">
        <f>VLOOKUP(B7869,'سیستم ID'!B:C,2,0)</f>
        <v>5AE74F76-43CC-49E4-BE3F-F992A939567F</v>
      </c>
      <c r="D7869" s="5" t="s">
        <v>105</v>
      </c>
      <c r="E7869" t="s">
        <v>106</v>
      </c>
      <c r="F7869" s="5" t="s">
        <v>843</v>
      </c>
      <c r="G7869" t="s">
        <v>841</v>
      </c>
    </row>
    <row r="7870" spans="1:7" hidden="1" x14ac:dyDescent="0.25">
      <c r="A7870" s="4" t="s">
        <v>3141</v>
      </c>
      <c r="B7870" s="4" t="s">
        <v>3141</v>
      </c>
      <c r="C7870" t="str">
        <f>VLOOKUP(B7870,'سیستم ID'!B:C,2,0)</f>
        <v>655F621E-5BD0-4ADB-80DF-25FE14F69C2A</v>
      </c>
      <c r="D7870" s="5" t="s">
        <v>105</v>
      </c>
      <c r="E7870" t="s">
        <v>106</v>
      </c>
      <c r="F7870" s="5" t="s">
        <v>843</v>
      </c>
      <c r="G7870" t="s">
        <v>841</v>
      </c>
    </row>
    <row r="7871" spans="1:7" hidden="1" x14ac:dyDescent="0.25">
      <c r="A7871" s="4" t="s">
        <v>3143</v>
      </c>
      <c r="B7871" s="4" t="s">
        <v>3143</v>
      </c>
      <c r="C7871" t="str">
        <f>VLOOKUP(B7871,'سیستم ID'!B:C,2,0)</f>
        <v>E8FDB5A6-7FDA-406A-8BAE-A61A8BD6335D</v>
      </c>
      <c r="D7871" s="5" t="s">
        <v>105</v>
      </c>
      <c r="E7871" t="s">
        <v>106</v>
      </c>
      <c r="F7871" s="5" t="s">
        <v>843</v>
      </c>
      <c r="G7871" t="s">
        <v>841</v>
      </c>
    </row>
    <row r="7872" spans="1:7" hidden="1" x14ac:dyDescent="0.25">
      <c r="A7872" s="4" t="s">
        <v>3145</v>
      </c>
      <c r="B7872" s="4" t="s">
        <v>3145</v>
      </c>
      <c r="C7872" t="str">
        <f>VLOOKUP(B7872,'سیستم ID'!B:C,2,0)</f>
        <v>4C60101A-2691-4478-904B-6A8477FA7EC7</v>
      </c>
      <c r="D7872" s="5" t="s">
        <v>105</v>
      </c>
      <c r="E7872" t="s">
        <v>106</v>
      </c>
      <c r="F7872" s="5" t="s">
        <v>843</v>
      </c>
      <c r="G7872" t="s">
        <v>841</v>
      </c>
    </row>
    <row r="7873" spans="1:7" hidden="1" x14ac:dyDescent="0.25">
      <c r="A7873" s="4" t="s">
        <v>74</v>
      </c>
      <c r="B7873" s="4" t="s">
        <v>73</v>
      </c>
      <c r="C7873" t="str">
        <f>VLOOKUP(B7873,'سیستم ID'!B:C,2,0)</f>
        <v>2436D7B9-2659-4E86-A755-786FFCF72C0F</v>
      </c>
      <c r="D7873" s="5" t="s">
        <v>105</v>
      </c>
      <c r="E7873" t="s">
        <v>106</v>
      </c>
      <c r="F7873" s="5" t="s">
        <v>843</v>
      </c>
      <c r="G7873" t="s">
        <v>841</v>
      </c>
    </row>
    <row r="7874" spans="1:7" hidden="1" x14ac:dyDescent="0.25">
      <c r="A7874" s="4" t="s">
        <v>3148</v>
      </c>
      <c r="B7874" s="4" t="s">
        <v>3148</v>
      </c>
      <c r="C7874" t="str">
        <f>VLOOKUP(B7874,'سیستم ID'!B:C,2,0)</f>
        <v>34B74A99-E91D-46C0-875C-0077AE372CD5</v>
      </c>
      <c r="D7874" s="5" t="s">
        <v>105</v>
      </c>
      <c r="E7874" t="s">
        <v>106</v>
      </c>
      <c r="F7874" s="5" t="s">
        <v>843</v>
      </c>
      <c r="G7874" t="s">
        <v>841</v>
      </c>
    </row>
    <row r="7875" spans="1:7" hidden="1" x14ac:dyDescent="0.25">
      <c r="A7875" s="4" t="s">
        <v>3150</v>
      </c>
      <c r="B7875" s="4" t="s">
        <v>3150</v>
      </c>
      <c r="C7875" t="str">
        <f>VLOOKUP(B7875,'سیستم ID'!B:C,2,0)</f>
        <v>D25A9550-A7F1-409A-AE31-B7333B788CF7</v>
      </c>
      <c r="D7875" s="5" t="s">
        <v>105</v>
      </c>
      <c r="E7875" t="s">
        <v>106</v>
      </c>
      <c r="F7875" s="5" t="s">
        <v>843</v>
      </c>
      <c r="G7875" t="s">
        <v>841</v>
      </c>
    </row>
    <row r="7876" spans="1:7" hidden="1" x14ac:dyDescent="0.25">
      <c r="A7876" s="4" t="s">
        <v>76</v>
      </c>
      <c r="B7876" s="4" t="s">
        <v>75</v>
      </c>
      <c r="C7876" t="str">
        <f>VLOOKUP(B7876,'سیستم ID'!B:C,2,0)</f>
        <v>DCBA87FD-99E4-4DF2-8FA1-1230C9C34477</v>
      </c>
      <c r="D7876" s="5" t="s">
        <v>105</v>
      </c>
      <c r="E7876" t="s">
        <v>106</v>
      </c>
      <c r="F7876" s="5" t="s">
        <v>843</v>
      </c>
      <c r="G7876" t="s">
        <v>841</v>
      </c>
    </row>
    <row r="7877" spans="1:7" hidden="1" x14ac:dyDescent="0.25">
      <c r="A7877" s="4" t="s">
        <v>3153</v>
      </c>
      <c r="B7877" s="4" t="s">
        <v>3153</v>
      </c>
      <c r="C7877" t="str">
        <f>VLOOKUP(B7877,'سیستم ID'!B:C,2,0)</f>
        <v>5DC650D7-D846-49A0-9925-8AA218F5C522</v>
      </c>
      <c r="D7877" s="5" t="s">
        <v>105</v>
      </c>
      <c r="E7877" t="s">
        <v>106</v>
      </c>
      <c r="F7877" s="5" t="s">
        <v>843</v>
      </c>
      <c r="G7877" t="s">
        <v>841</v>
      </c>
    </row>
    <row r="7878" spans="1:7" hidden="1" x14ac:dyDescent="0.25">
      <c r="A7878" s="4" t="s">
        <v>3155</v>
      </c>
      <c r="B7878" s="4" t="s">
        <v>3155</v>
      </c>
      <c r="C7878" t="str">
        <f>VLOOKUP(B7878,'سیستم ID'!B:C,2,0)</f>
        <v>690895C9-2DE6-4908-94B4-ADAEBEB9060C</v>
      </c>
      <c r="D7878" s="5" t="s">
        <v>105</v>
      </c>
      <c r="E7878" t="s">
        <v>106</v>
      </c>
      <c r="F7878" s="5" t="s">
        <v>843</v>
      </c>
      <c r="G7878" t="s">
        <v>841</v>
      </c>
    </row>
    <row r="7879" spans="1:7" hidden="1" x14ac:dyDescent="0.25">
      <c r="A7879" s="4" t="s">
        <v>3157</v>
      </c>
      <c r="B7879" s="4" t="s">
        <v>3157</v>
      </c>
      <c r="C7879" t="str">
        <f>VLOOKUP(B7879,'سیستم ID'!B:C,2,0)</f>
        <v>24B203FF-FDEB-424D-8FCB-55C96B3FAC52</v>
      </c>
      <c r="D7879" s="5" t="s">
        <v>105</v>
      </c>
      <c r="E7879" t="s">
        <v>106</v>
      </c>
      <c r="F7879" s="5" t="s">
        <v>843</v>
      </c>
      <c r="G7879" t="s">
        <v>841</v>
      </c>
    </row>
    <row r="7880" spans="1:7" hidden="1" x14ac:dyDescent="0.25">
      <c r="A7880" s="4" t="s">
        <v>3159</v>
      </c>
      <c r="B7880" s="4" t="s">
        <v>3159</v>
      </c>
      <c r="C7880" t="str">
        <f>VLOOKUP(B7880,'سیستم ID'!B:C,2,0)</f>
        <v>0923D436-B3EE-4F16-8F4C-B1D27CD8C6DA</v>
      </c>
      <c r="D7880" s="5" t="s">
        <v>105</v>
      </c>
      <c r="E7880" t="s">
        <v>106</v>
      </c>
      <c r="F7880" s="5" t="s">
        <v>843</v>
      </c>
      <c r="G7880" t="s">
        <v>841</v>
      </c>
    </row>
    <row r="7881" spans="1:7" hidden="1" x14ac:dyDescent="0.25">
      <c r="A7881" s="4" t="s">
        <v>3161</v>
      </c>
      <c r="B7881" s="4" t="s">
        <v>3161</v>
      </c>
      <c r="C7881" t="str">
        <f>VLOOKUP(B7881,'سیستم ID'!B:C,2,0)</f>
        <v>D465B6E9-1A58-4132-A223-E2BA20B41658</v>
      </c>
      <c r="D7881" s="5" t="s">
        <v>105</v>
      </c>
      <c r="E7881" t="s">
        <v>106</v>
      </c>
      <c r="F7881" s="5" t="s">
        <v>843</v>
      </c>
      <c r="G7881" t="s">
        <v>841</v>
      </c>
    </row>
    <row r="7882" spans="1:7" hidden="1" x14ac:dyDescent="0.25">
      <c r="A7882" s="4" t="s">
        <v>3163</v>
      </c>
      <c r="B7882" s="4" t="s">
        <v>3163</v>
      </c>
      <c r="C7882" t="str">
        <f>VLOOKUP(B7882,'سیستم ID'!B:C,2,0)</f>
        <v>FD83784A-0AEE-41AA-B388-E31D31ED664F</v>
      </c>
      <c r="D7882" s="5" t="s">
        <v>105</v>
      </c>
      <c r="E7882" t="s">
        <v>106</v>
      </c>
      <c r="F7882" s="5" t="s">
        <v>843</v>
      </c>
      <c r="G7882" t="s">
        <v>841</v>
      </c>
    </row>
    <row r="7883" spans="1:7" hidden="1" x14ac:dyDescent="0.25">
      <c r="A7883" s="4" t="s">
        <v>3165</v>
      </c>
      <c r="B7883" s="4" t="s">
        <v>3165</v>
      </c>
      <c r="C7883" t="str">
        <f>VLOOKUP(B7883,'سیستم ID'!B:C,2,0)</f>
        <v>22A69171-2574-46E8-82DA-FF483857C72D</v>
      </c>
      <c r="D7883" s="5" t="s">
        <v>105</v>
      </c>
      <c r="E7883" t="s">
        <v>106</v>
      </c>
      <c r="F7883" s="5" t="s">
        <v>843</v>
      </c>
      <c r="G7883" t="s">
        <v>841</v>
      </c>
    </row>
    <row r="7884" spans="1:7" hidden="1" x14ac:dyDescent="0.25">
      <c r="A7884" s="4" t="s">
        <v>3167</v>
      </c>
      <c r="B7884" s="4" t="s">
        <v>3167</v>
      </c>
      <c r="C7884" t="str">
        <f>VLOOKUP(B7884,'سیستم ID'!B:C,2,0)</f>
        <v>25A538FB-6BF2-48FF-960D-4AEABCABDE3B</v>
      </c>
      <c r="D7884" s="5" t="s">
        <v>105</v>
      </c>
      <c r="E7884" t="s">
        <v>106</v>
      </c>
      <c r="F7884" s="5" t="s">
        <v>843</v>
      </c>
      <c r="G7884" t="s">
        <v>841</v>
      </c>
    </row>
    <row r="7885" spans="1:7" hidden="1" x14ac:dyDescent="0.25">
      <c r="A7885" s="4" t="s">
        <v>3169</v>
      </c>
      <c r="B7885" s="4" t="s">
        <v>3169</v>
      </c>
      <c r="C7885" t="str">
        <f>VLOOKUP(B7885,'سیستم ID'!B:C,2,0)</f>
        <v>44670777-73D3-4646-954B-EA44CE859019</v>
      </c>
      <c r="D7885" s="5" t="s">
        <v>105</v>
      </c>
      <c r="E7885" t="s">
        <v>106</v>
      </c>
      <c r="F7885" s="5" t="s">
        <v>843</v>
      </c>
      <c r="G7885" t="s">
        <v>841</v>
      </c>
    </row>
    <row r="7886" spans="1:7" hidden="1" x14ac:dyDescent="0.25">
      <c r="A7886" s="4" t="s">
        <v>3171</v>
      </c>
      <c r="B7886" s="4" t="s">
        <v>3171</v>
      </c>
      <c r="C7886" t="str">
        <f>VLOOKUP(B7886,'سیستم ID'!B:C,2,0)</f>
        <v>CC816F81-4315-42D5-8E1C-38C7A36AC51E</v>
      </c>
      <c r="D7886" s="5" t="s">
        <v>105</v>
      </c>
      <c r="E7886" t="s">
        <v>106</v>
      </c>
      <c r="F7886" s="5" t="s">
        <v>843</v>
      </c>
      <c r="G7886" t="s">
        <v>841</v>
      </c>
    </row>
    <row r="7887" spans="1:7" hidden="1" x14ac:dyDescent="0.25">
      <c r="A7887" s="4" t="s">
        <v>3173</v>
      </c>
      <c r="B7887" s="4" t="s">
        <v>3173</v>
      </c>
      <c r="C7887" t="str">
        <f>VLOOKUP(B7887,'سیستم ID'!B:C,2,0)</f>
        <v>DB77F1EC-9F31-4B90-BA23-E5E8D4AD1EBC</v>
      </c>
      <c r="D7887" s="5" t="s">
        <v>105</v>
      </c>
      <c r="E7887" t="s">
        <v>106</v>
      </c>
      <c r="F7887" s="5" t="s">
        <v>843</v>
      </c>
      <c r="G7887" t="s">
        <v>841</v>
      </c>
    </row>
    <row r="7888" spans="1:7" hidden="1" x14ac:dyDescent="0.25">
      <c r="A7888" s="4" t="s">
        <v>3175</v>
      </c>
      <c r="B7888" s="4" t="s">
        <v>3175</v>
      </c>
      <c r="C7888" t="str">
        <f>VLOOKUP(B7888,'سیستم ID'!B:C,2,0)</f>
        <v>21EDDB3D-581E-41CA-AFD8-768555A6A378</v>
      </c>
      <c r="D7888" s="5" t="s">
        <v>105</v>
      </c>
      <c r="E7888" t="s">
        <v>106</v>
      </c>
      <c r="F7888" s="5" t="s">
        <v>843</v>
      </c>
      <c r="G7888" t="s">
        <v>841</v>
      </c>
    </row>
    <row r="7889" spans="1:7" hidden="1" x14ac:dyDescent="0.25">
      <c r="A7889" s="4" t="s">
        <v>3177</v>
      </c>
      <c r="B7889" s="4" t="s">
        <v>3177</v>
      </c>
      <c r="C7889" t="str">
        <f>VLOOKUP(B7889,'سیستم ID'!B:C,2,0)</f>
        <v>5C217CB6-B95D-4993-A710-A862E952D71F</v>
      </c>
      <c r="D7889" s="5" t="s">
        <v>105</v>
      </c>
      <c r="E7889" t="s">
        <v>106</v>
      </c>
      <c r="F7889" s="5" t="s">
        <v>843</v>
      </c>
      <c r="G7889" t="s">
        <v>841</v>
      </c>
    </row>
    <row r="7890" spans="1:7" hidden="1" x14ac:dyDescent="0.25">
      <c r="A7890" s="4" t="s">
        <v>3179</v>
      </c>
      <c r="B7890" s="4" t="s">
        <v>3179</v>
      </c>
      <c r="C7890" t="str">
        <f>VLOOKUP(B7890,'سیستم ID'!B:C,2,0)</f>
        <v>7E34DB63-4FD7-409A-A31D-7F781D626FBC</v>
      </c>
      <c r="D7890" s="5" t="s">
        <v>105</v>
      </c>
      <c r="E7890" t="s">
        <v>106</v>
      </c>
      <c r="F7890" s="5" t="s">
        <v>843</v>
      </c>
      <c r="G7890" t="s">
        <v>841</v>
      </c>
    </row>
    <row r="7891" spans="1:7" hidden="1" x14ac:dyDescent="0.25">
      <c r="A7891" s="4" t="s">
        <v>3181</v>
      </c>
      <c r="B7891" s="4" t="s">
        <v>3181</v>
      </c>
      <c r="C7891" t="str">
        <f>VLOOKUP(B7891,'سیستم ID'!B:C,2,0)</f>
        <v>48D5FB4A-107F-4E2A-8B33-FBAC631E89B8</v>
      </c>
      <c r="D7891" s="5" t="s">
        <v>105</v>
      </c>
      <c r="E7891" t="s">
        <v>106</v>
      </c>
      <c r="F7891" s="5" t="s">
        <v>843</v>
      </c>
      <c r="G7891" t="s">
        <v>841</v>
      </c>
    </row>
    <row r="7892" spans="1:7" hidden="1" x14ac:dyDescent="0.25">
      <c r="A7892" s="4" t="s">
        <v>3183</v>
      </c>
      <c r="B7892" s="4" t="s">
        <v>3183</v>
      </c>
      <c r="C7892" t="str">
        <f>VLOOKUP(B7892,'سیستم ID'!B:C,2,0)</f>
        <v>C49E8291-99ED-4BC8-8293-B05C9B69A94E</v>
      </c>
      <c r="D7892" s="5" t="s">
        <v>105</v>
      </c>
      <c r="E7892" t="s">
        <v>106</v>
      </c>
      <c r="F7892" s="5" t="s">
        <v>843</v>
      </c>
      <c r="G7892" t="s">
        <v>841</v>
      </c>
    </row>
    <row r="7893" spans="1:7" hidden="1" x14ac:dyDescent="0.25">
      <c r="A7893" s="4" t="s">
        <v>3185</v>
      </c>
      <c r="B7893" s="4" t="s">
        <v>3185</v>
      </c>
      <c r="C7893" t="str">
        <f>VLOOKUP(B7893,'سیستم ID'!B:C,2,0)</f>
        <v>DAA1913F-5708-48F2-8655-73D591C7634C</v>
      </c>
      <c r="D7893" s="5" t="s">
        <v>105</v>
      </c>
      <c r="E7893" t="s">
        <v>106</v>
      </c>
      <c r="F7893" s="5" t="s">
        <v>843</v>
      </c>
      <c r="G7893" t="s">
        <v>841</v>
      </c>
    </row>
    <row r="7894" spans="1:7" hidden="1" x14ac:dyDescent="0.25">
      <c r="A7894" s="4" t="s">
        <v>3187</v>
      </c>
      <c r="B7894" s="4" t="s">
        <v>3187</v>
      </c>
      <c r="C7894" t="str">
        <f>VLOOKUP(B7894,'سیستم ID'!B:C,2,0)</f>
        <v>2FE060D4-59A3-460D-A31A-51959B40BB1E</v>
      </c>
      <c r="D7894" s="5" t="s">
        <v>105</v>
      </c>
      <c r="E7894" t="s">
        <v>106</v>
      </c>
      <c r="F7894" s="5" t="s">
        <v>843</v>
      </c>
      <c r="G7894" t="s">
        <v>841</v>
      </c>
    </row>
    <row r="7895" spans="1:7" hidden="1" x14ac:dyDescent="0.25">
      <c r="A7895" s="4" t="s">
        <v>3189</v>
      </c>
      <c r="B7895" s="4" t="s">
        <v>3189</v>
      </c>
      <c r="C7895" t="str">
        <f>VLOOKUP(B7895,'سیستم ID'!B:C,2,0)</f>
        <v>F5476B91-1665-4926-AF7C-6624F253F953</v>
      </c>
      <c r="D7895" s="5" t="s">
        <v>105</v>
      </c>
      <c r="E7895" t="s">
        <v>106</v>
      </c>
      <c r="F7895" s="5" t="s">
        <v>843</v>
      </c>
      <c r="G7895" t="s">
        <v>841</v>
      </c>
    </row>
    <row r="7896" spans="1:7" hidden="1" x14ac:dyDescent="0.25">
      <c r="A7896" s="4" t="s">
        <v>3191</v>
      </c>
      <c r="B7896" s="4" t="s">
        <v>3191</v>
      </c>
      <c r="C7896" t="str">
        <f>VLOOKUP(B7896,'سیستم ID'!B:C,2,0)</f>
        <v>1812A738-38E4-4B34-9C1A-6E7D4CAED06A</v>
      </c>
      <c r="D7896" s="5" t="s">
        <v>105</v>
      </c>
      <c r="E7896" t="s">
        <v>106</v>
      </c>
      <c r="F7896" s="5" t="s">
        <v>843</v>
      </c>
      <c r="G7896" t="s">
        <v>841</v>
      </c>
    </row>
    <row r="7897" spans="1:7" hidden="1" x14ac:dyDescent="0.25">
      <c r="A7897" s="4" t="s">
        <v>3193</v>
      </c>
      <c r="B7897" s="4" t="s">
        <v>3193</v>
      </c>
      <c r="C7897" t="str">
        <f>VLOOKUP(B7897,'سیستم ID'!B:C,2,0)</f>
        <v>A4102814-A4A6-4E9D-8799-44E3023A55FD</v>
      </c>
      <c r="D7897" s="5" t="s">
        <v>105</v>
      </c>
      <c r="E7897" t="s">
        <v>106</v>
      </c>
      <c r="F7897" s="5" t="s">
        <v>843</v>
      </c>
      <c r="G7897" t="s">
        <v>841</v>
      </c>
    </row>
    <row r="7898" spans="1:7" hidden="1" x14ac:dyDescent="0.25">
      <c r="A7898" s="4" t="s">
        <v>3195</v>
      </c>
      <c r="B7898" s="4" t="s">
        <v>3195</v>
      </c>
      <c r="C7898" t="str">
        <f>VLOOKUP(B7898,'سیستم ID'!B:C,2,0)</f>
        <v>B551C765-8AF4-4A24-886B-1A52C7FB3A68</v>
      </c>
      <c r="D7898" s="5" t="s">
        <v>105</v>
      </c>
      <c r="E7898" t="s">
        <v>106</v>
      </c>
      <c r="F7898" s="5" t="s">
        <v>843</v>
      </c>
      <c r="G7898" t="s">
        <v>841</v>
      </c>
    </row>
    <row r="7899" spans="1:7" hidden="1" x14ac:dyDescent="0.25">
      <c r="A7899" s="4" t="s">
        <v>3197</v>
      </c>
      <c r="B7899" s="4" t="s">
        <v>3197</v>
      </c>
      <c r="C7899" t="str">
        <f>VLOOKUP(B7899,'سیستم ID'!B:C,2,0)</f>
        <v>E912FD4C-0FDC-4943-B264-869458915FAB</v>
      </c>
      <c r="D7899" s="5" t="s">
        <v>105</v>
      </c>
      <c r="E7899" t="s">
        <v>106</v>
      </c>
      <c r="F7899" s="5" t="s">
        <v>843</v>
      </c>
      <c r="G7899" t="s">
        <v>841</v>
      </c>
    </row>
    <row r="7900" spans="1:7" hidden="1" x14ac:dyDescent="0.25">
      <c r="A7900" s="4" t="s">
        <v>3199</v>
      </c>
      <c r="B7900" s="4" t="s">
        <v>3199</v>
      </c>
      <c r="C7900" t="str">
        <f>VLOOKUP(B7900,'سیستم ID'!B:C,2,0)</f>
        <v>9DBF38D1-6DE9-4853-B72C-C1C5178EC0B4</v>
      </c>
      <c r="D7900" s="5" t="s">
        <v>105</v>
      </c>
      <c r="E7900" t="s">
        <v>106</v>
      </c>
      <c r="F7900" s="5" t="s">
        <v>843</v>
      </c>
      <c r="G7900" t="s">
        <v>841</v>
      </c>
    </row>
    <row r="7901" spans="1:7" hidden="1" x14ac:dyDescent="0.25">
      <c r="A7901" s="4" t="s">
        <v>3201</v>
      </c>
      <c r="B7901" s="4" t="s">
        <v>3201</v>
      </c>
      <c r="C7901" t="str">
        <f>VLOOKUP(B7901,'سیستم ID'!B:C,2,0)</f>
        <v>76E72421-971C-4B50-A300-88EB69FF09CE</v>
      </c>
      <c r="D7901" s="5" t="s">
        <v>105</v>
      </c>
      <c r="E7901" t="s">
        <v>106</v>
      </c>
      <c r="F7901" s="5" t="s">
        <v>843</v>
      </c>
      <c r="G7901" t="s">
        <v>841</v>
      </c>
    </row>
    <row r="7902" spans="1:7" hidden="1" x14ac:dyDescent="0.25">
      <c r="A7902" s="4" t="s">
        <v>3203</v>
      </c>
      <c r="B7902" s="4" t="s">
        <v>3203</v>
      </c>
      <c r="C7902" t="str">
        <f>VLOOKUP(B7902,'سیستم ID'!B:C,2,0)</f>
        <v>47AEF1BD-A6F3-4631-AE0E-29BB1407D681</v>
      </c>
      <c r="D7902" s="5" t="s">
        <v>105</v>
      </c>
      <c r="E7902" t="s">
        <v>106</v>
      </c>
      <c r="F7902" s="5" t="s">
        <v>843</v>
      </c>
      <c r="G7902" t="s">
        <v>841</v>
      </c>
    </row>
    <row r="7903" spans="1:7" hidden="1" x14ac:dyDescent="0.25">
      <c r="A7903" s="4" t="s">
        <v>3205</v>
      </c>
      <c r="B7903" s="4" t="s">
        <v>3205</v>
      </c>
      <c r="C7903" t="str">
        <f>VLOOKUP(B7903,'سیستم ID'!B:C,2,0)</f>
        <v>322A708E-782D-4E1F-9FB2-3CF9EC7647EE</v>
      </c>
      <c r="D7903" s="5" t="s">
        <v>105</v>
      </c>
      <c r="E7903" t="s">
        <v>106</v>
      </c>
      <c r="F7903" s="5" t="s">
        <v>843</v>
      </c>
      <c r="G7903" t="s">
        <v>841</v>
      </c>
    </row>
    <row r="7904" spans="1:7" hidden="1" x14ac:dyDescent="0.25">
      <c r="A7904" s="4" t="s">
        <v>3207</v>
      </c>
      <c r="B7904" s="4" t="s">
        <v>3207</v>
      </c>
      <c r="C7904" t="str">
        <f>VLOOKUP(B7904,'سیستم ID'!B:C,2,0)</f>
        <v>EC8BE060-CE53-4BFA-BD98-7CCF4324068B</v>
      </c>
      <c r="D7904" s="5" t="s">
        <v>105</v>
      </c>
      <c r="E7904" t="s">
        <v>106</v>
      </c>
      <c r="F7904" s="5" t="s">
        <v>843</v>
      </c>
      <c r="G7904" t="s">
        <v>841</v>
      </c>
    </row>
    <row r="7905" spans="1:7" hidden="1" x14ac:dyDescent="0.25">
      <c r="A7905" s="4" t="s">
        <v>3209</v>
      </c>
      <c r="B7905" s="4" t="s">
        <v>3209</v>
      </c>
      <c r="C7905" t="str">
        <f>VLOOKUP(B7905,'سیستم ID'!B:C,2,0)</f>
        <v>721BB658-E50A-4E0B-91A3-3B4EB09C2365</v>
      </c>
      <c r="D7905" s="5" t="s">
        <v>105</v>
      </c>
      <c r="E7905" t="s">
        <v>106</v>
      </c>
      <c r="F7905" s="5" t="s">
        <v>843</v>
      </c>
      <c r="G7905" t="s">
        <v>841</v>
      </c>
    </row>
    <row r="7906" spans="1:7" hidden="1" x14ac:dyDescent="0.25">
      <c r="A7906" s="4" t="s">
        <v>3211</v>
      </c>
      <c r="B7906" s="4" t="s">
        <v>3211</v>
      </c>
      <c r="C7906" t="str">
        <f>VLOOKUP(B7906,'سیستم ID'!B:C,2,0)</f>
        <v>629BCA75-4A3D-4CA7-BB4B-F5E238B19DC1</v>
      </c>
      <c r="D7906" s="5" t="s">
        <v>105</v>
      </c>
      <c r="E7906" t="s">
        <v>106</v>
      </c>
      <c r="F7906" s="5" t="s">
        <v>843</v>
      </c>
      <c r="G7906" t="s">
        <v>841</v>
      </c>
    </row>
    <row r="7907" spans="1:7" hidden="1" x14ac:dyDescent="0.25">
      <c r="A7907" s="4" t="s">
        <v>3213</v>
      </c>
      <c r="B7907" s="4" t="s">
        <v>3213</v>
      </c>
      <c r="C7907" t="str">
        <f>VLOOKUP(B7907,'سیستم ID'!B:C,2,0)</f>
        <v>3AB73C47-AFE6-46DB-9FB0-E86F97F0018E</v>
      </c>
      <c r="D7907" s="5" t="s">
        <v>105</v>
      </c>
      <c r="E7907" t="s">
        <v>106</v>
      </c>
      <c r="F7907" s="5" t="s">
        <v>843</v>
      </c>
      <c r="G7907" t="s">
        <v>841</v>
      </c>
    </row>
    <row r="7908" spans="1:7" hidden="1" x14ac:dyDescent="0.25">
      <c r="A7908" s="4" t="s">
        <v>3215</v>
      </c>
      <c r="B7908" s="4" t="s">
        <v>3215</v>
      </c>
      <c r="C7908" t="str">
        <f>VLOOKUP(B7908,'سیستم ID'!B:C,2,0)</f>
        <v>E2835C2B-BC6E-4729-AAE4-DAE283BAE8DE</v>
      </c>
      <c r="D7908" s="5" t="s">
        <v>105</v>
      </c>
      <c r="E7908" t="s">
        <v>106</v>
      </c>
      <c r="F7908" s="5" t="s">
        <v>843</v>
      </c>
      <c r="G7908" t="s">
        <v>841</v>
      </c>
    </row>
    <row r="7909" spans="1:7" hidden="1" x14ac:dyDescent="0.25">
      <c r="A7909" s="4" t="s">
        <v>3217</v>
      </c>
      <c r="B7909" s="4" t="s">
        <v>3217</v>
      </c>
      <c r="C7909" t="str">
        <f>VLOOKUP(B7909,'سیستم ID'!B:C,2,0)</f>
        <v>96379E6D-A1ED-43D6-928E-12DB27235915</v>
      </c>
      <c r="D7909" s="5" t="s">
        <v>105</v>
      </c>
      <c r="E7909" t="s">
        <v>106</v>
      </c>
      <c r="F7909" s="5" t="s">
        <v>843</v>
      </c>
      <c r="G7909" t="s">
        <v>841</v>
      </c>
    </row>
    <row r="7910" spans="1:7" hidden="1" x14ac:dyDescent="0.25">
      <c r="A7910" s="4" t="s">
        <v>3219</v>
      </c>
      <c r="B7910" s="4" t="s">
        <v>3219</v>
      </c>
      <c r="C7910" t="str">
        <f>VLOOKUP(B7910,'سیستم ID'!B:C,2,0)</f>
        <v>A953A846-73F9-41D1-BC18-8E5612F0B053</v>
      </c>
      <c r="D7910" s="5" t="s">
        <v>105</v>
      </c>
      <c r="E7910" t="s">
        <v>106</v>
      </c>
      <c r="F7910" s="5" t="s">
        <v>843</v>
      </c>
      <c r="G7910" t="s">
        <v>841</v>
      </c>
    </row>
    <row r="7911" spans="1:7" hidden="1" x14ac:dyDescent="0.25">
      <c r="A7911" s="4" t="s">
        <v>3221</v>
      </c>
      <c r="B7911" s="4" t="s">
        <v>3221</v>
      </c>
      <c r="C7911" t="str">
        <f>VLOOKUP(B7911,'سیستم ID'!B:C,2,0)</f>
        <v>4B80A572-1574-4B56-B256-B1C5C523B248</v>
      </c>
      <c r="D7911" s="5" t="s">
        <v>105</v>
      </c>
      <c r="E7911" t="s">
        <v>106</v>
      </c>
      <c r="F7911" s="5" t="s">
        <v>843</v>
      </c>
      <c r="G7911" t="s">
        <v>841</v>
      </c>
    </row>
    <row r="7912" spans="1:7" hidden="1" x14ac:dyDescent="0.25">
      <c r="A7912" s="4" t="s">
        <v>3223</v>
      </c>
      <c r="B7912" s="4" t="s">
        <v>3223</v>
      </c>
      <c r="C7912" t="str">
        <f>VLOOKUP(B7912,'سیستم ID'!B:C,2,0)</f>
        <v>39B2FF25-5AEC-4160-AA88-6E044D73E523</v>
      </c>
      <c r="D7912" s="5" t="s">
        <v>105</v>
      </c>
      <c r="E7912" t="s">
        <v>106</v>
      </c>
      <c r="F7912" s="5" t="s">
        <v>843</v>
      </c>
      <c r="G7912" t="s">
        <v>841</v>
      </c>
    </row>
    <row r="7913" spans="1:7" hidden="1" x14ac:dyDescent="0.25">
      <c r="A7913" s="4" t="s">
        <v>3225</v>
      </c>
      <c r="B7913" s="4" t="s">
        <v>3225</v>
      </c>
      <c r="C7913" t="str">
        <f>VLOOKUP(B7913,'سیستم ID'!B:C,2,0)</f>
        <v>1A1C05CD-8FD6-4AFA-B59F-A390942F2015</v>
      </c>
      <c r="D7913" s="5" t="s">
        <v>105</v>
      </c>
      <c r="E7913" t="s">
        <v>106</v>
      </c>
      <c r="F7913" s="5" t="s">
        <v>843</v>
      </c>
      <c r="G7913" t="s">
        <v>841</v>
      </c>
    </row>
    <row r="7914" spans="1:7" hidden="1" x14ac:dyDescent="0.25">
      <c r="A7914" s="4" t="s">
        <v>3227</v>
      </c>
      <c r="B7914" s="4" t="s">
        <v>3227</v>
      </c>
      <c r="C7914" t="str">
        <f>VLOOKUP(B7914,'سیستم ID'!B:C,2,0)</f>
        <v>137E5C68-38B4-4EE7-8690-5D8968097388</v>
      </c>
      <c r="D7914" s="5" t="s">
        <v>105</v>
      </c>
      <c r="E7914" t="s">
        <v>106</v>
      </c>
      <c r="F7914" s="5" t="s">
        <v>843</v>
      </c>
      <c r="G7914" t="s">
        <v>841</v>
      </c>
    </row>
    <row r="7915" spans="1:7" hidden="1" x14ac:dyDescent="0.25">
      <c r="A7915" s="4" t="s">
        <v>3229</v>
      </c>
      <c r="B7915" s="4" t="s">
        <v>3229</v>
      </c>
      <c r="C7915" t="str">
        <f>VLOOKUP(B7915,'سیستم ID'!B:C,2,0)</f>
        <v>787A6D62-72F3-44B8-A638-54F60B625A83</v>
      </c>
      <c r="D7915" s="5" t="s">
        <v>105</v>
      </c>
      <c r="E7915" t="s">
        <v>106</v>
      </c>
      <c r="F7915" s="5" t="s">
        <v>843</v>
      </c>
      <c r="G7915" t="s">
        <v>841</v>
      </c>
    </row>
    <row r="7916" spans="1:7" hidden="1" x14ac:dyDescent="0.25">
      <c r="A7916" s="4" t="s">
        <v>3231</v>
      </c>
      <c r="B7916" s="4" t="s">
        <v>3231</v>
      </c>
      <c r="C7916" t="str">
        <f>VLOOKUP(B7916,'سیستم ID'!B:C,2,0)</f>
        <v>7BAFCD0A-22F8-451B-B6B3-1D4577A87B07</v>
      </c>
      <c r="D7916" s="5" t="s">
        <v>105</v>
      </c>
      <c r="E7916" t="s">
        <v>106</v>
      </c>
      <c r="F7916" s="5" t="s">
        <v>843</v>
      </c>
      <c r="G7916" t="s">
        <v>841</v>
      </c>
    </row>
    <row r="7917" spans="1:7" hidden="1" x14ac:dyDescent="0.25">
      <c r="A7917" s="4" t="s">
        <v>3233</v>
      </c>
      <c r="B7917" s="4" t="s">
        <v>3233</v>
      </c>
      <c r="C7917" t="str">
        <f>VLOOKUP(B7917,'سیستم ID'!B:C,2,0)</f>
        <v>E033CA5D-BD3F-4A07-9B2A-4771F070B85A</v>
      </c>
      <c r="D7917" s="5" t="s">
        <v>105</v>
      </c>
      <c r="E7917" t="s">
        <v>106</v>
      </c>
      <c r="F7917" s="5" t="s">
        <v>843</v>
      </c>
      <c r="G7917" t="s">
        <v>841</v>
      </c>
    </row>
    <row r="7918" spans="1:7" hidden="1" x14ac:dyDescent="0.25">
      <c r="A7918" s="4" t="s">
        <v>3235</v>
      </c>
      <c r="B7918" s="4" t="s">
        <v>3235</v>
      </c>
      <c r="C7918" t="str">
        <f>VLOOKUP(B7918,'سیستم ID'!B:C,2,0)</f>
        <v>247BA431-EAEE-48F7-AA0A-74A1AD09F5DB</v>
      </c>
      <c r="D7918" s="5" t="s">
        <v>105</v>
      </c>
      <c r="E7918" t="s">
        <v>106</v>
      </c>
      <c r="F7918" s="5" t="s">
        <v>843</v>
      </c>
      <c r="G7918" t="s">
        <v>841</v>
      </c>
    </row>
    <row r="7919" spans="1:7" hidden="1" x14ac:dyDescent="0.25">
      <c r="A7919" s="4" t="s">
        <v>3237</v>
      </c>
      <c r="B7919" s="4" t="s">
        <v>3237</v>
      </c>
      <c r="C7919" t="str">
        <f>VLOOKUP(B7919,'سیستم ID'!B:C,2,0)</f>
        <v>BEF0E8AC-FC62-4944-B242-171F082E3ED4</v>
      </c>
      <c r="D7919" s="5" t="s">
        <v>105</v>
      </c>
      <c r="E7919" t="s">
        <v>106</v>
      </c>
      <c r="F7919" s="5" t="s">
        <v>843</v>
      </c>
      <c r="G7919" t="s">
        <v>841</v>
      </c>
    </row>
    <row r="7920" spans="1:7" hidden="1" x14ac:dyDescent="0.25">
      <c r="A7920" s="4" t="s">
        <v>3239</v>
      </c>
      <c r="B7920" s="4" t="s">
        <v>3239</v>
      </c>
      <c r="C7920" t="str">
        <f>VLOOKUP(B7920,'سیستم ID'!B:C,2,0)</f>
        <v>C602EE46-8926-44F8-A1EA-8B6A5DA3C2FF</v>
      </c>
      <c r="D7920" s="5" t="s">
        <v>105</v>
      </c>
      <c r="E7920" t="s">
        <v>106</v>
      </c>
      <c r="F7920" s="5" t="s">
        <v>843</v>
      </c>
      <c r="G7920" t="s">
        <v>841</v>
      </c>
    </row>
    <row r="7921" spans="1:7" hidden="1" x14ac:dyDescent="0.25">
      <c r="A7921" s="4" t="s">
        <v>3241</v>
      </c>
      <c r="B7921" s="4" t="s">
        <v>3241</v>
      </c>
      <c r="C7921" t="str">
        <f>VLOOKUP(B7921,'سیستم ID'!B:C,2,0)</f>
        <v>3C6D05F8-3357-4A70-85D7-88A8C0460AB9</v>
      </c>
      <c r="D7921" s="5" t="s">
        <v>105</v>
      </c>
      <c r="E7921" t="s">
        <v>106</v>
      </c>
      <c r="F7921" s="5" t="s">
        <v>843</v>
      </c>
      <c r="G7921" t="s">
        <v>841</v>
      </c>
    </row>
    <row r="7922" spans="1:7" hidden="1" x14ac:dyDescent="0.25">
      <c r="A7922" s="4" t="s">
        <v>3243</v>
      </c>
      <c r="B7922" s="4" t="s">
        <v>3243</v>
      </c>
      <c r="C7922" t="str">
        <f>VLOOKUP(B7922,'سیستم ID'!B:C,2,0)</f>
        <v>B091CB82-3E13-41AF-8907-EFC71E2C5F6D</v>
      </c>
      <c r="D7922" s="5" t="s">
        <v>105</v>
      </c>
      <c r="E7922" t="s">
        <v>106</v>
      </c>
      <c r="F7922" s="5" t="s">
        <v>843</v>
      </c>
      <c r="G7922" t="s">
        <v>841</v>
      </c>
    </row>
    <row r="7923" spans="1:7" hidden="1" x14ac:dyDescent="0.25">
      <c r="A7923" s="4" t="s">
        <v>3245</v>
      </c>
      <c r="B7923" s="4" t="s">
        <v>3245</v>
      </c>
      <c r="C7923" t="str">
        <f>VLOOKUP(B7923,'سیستم ID'!B:C,2,0)</f>
        <v>F064B0BA-CA1F-462C-A159-8298F34164AF</v>
      </c>
      <c r="D7923" s="5" t="s">
        <v>105</v>
      </c>
      <c r="E7923" t="s">
        <v>106</v>
      </c>
      <c r="F7923" s="5" t="s">
        <v>843</v>
      </c>
      <c r="G7923" t="s">
        <v>841</v>
      </c>
    </row>
    <row r="7924" spans="1:7" hidden="1" x14ac:dyDescent="0.25">
      <c r="A7924" s="4" t="s">
        <v>3247</v>
      </c>
      <c r="B7924" s="4" t="s">
        <v>3247</v>
      </c>
      <c r="C7924" t="str">
        <f>VLOOKUP(B7924,'سیستم ID'!B:C,2,0)</f>
        <v>06A3F365-9250-43AE-AB3D-FE146156E7A9</v>
      </c>
      <c r="D7924" s="5" t="s">
        <v>105</v>
      </c>
      <c r="E7924" t="s">
        <v>106</v>
      </c>
      <c r="F7924" s="5" t="s">
        <v>843</v>
      </c>
      <c r="G7924" t="s">
        <v>841</v>
      </c>
    </row>
    <row r="7925" spans="1:7" hidden="1" x14ac:dyDescent="0.25">
      <c r="A7925" s="4" t="s">
        <v>3249</v>
      </c>
      <c r="B7925" s="4" t="s">
        <v>3249</v>
      </c>
      <c r="C7925" t="str">
        <f>VLOOKUP(B7925,'سیستم ID'!B:C,2,0)</f>
        <v>DA57C7EE-AEC5-40A4-9DBA-F18D268BC8E1</v>
      </c>
      <c r="D7925" s="5" t="s">
        <v>105</v>
      </c>
      <c r="E7925" t="s">
        <v>106</v>
      </c>
      <c r="F7925" s="5" t="s">
        <v>843</v>
      </c>
      <c r="G7925" t="s">
        <v>841</v>
      </c>
    </row>
    <row r="7926" spans="1:7" hidden="1" x14ac:dyDescent="0.25">
      <c r="A7926" s="4" t="s">
        <v>3251</v>
      </c>
      <c r="B7926" s="4" t="s">
        <v>3251</v>
      </c>
      <c r="C7926" t="str">
        <f>VLOOKUP(B7926,'سیستم ID'!B:C,2,0)</f>
        <v>7CA2BA1D-E485-4C68-A35A-0AE22F8978FF</v>
      </c>
      <c r="D7926" s="5" t="s">
        <v>105</v>
      </c>
      <c r="E7926" t="s">
        <v>106</v>
      </c>
      <c r="F7926" s="5" t="s">
        <v>843</v>
      </c>
      <c r="G7926" t="s">
        <v>841</v>
      </c>
    </row>
    <row r="7927" spans="1:7" hidden="1" x14ac:dyDescent="0.25">
      <c r="A7927" s="4" t="s">
        <v>3253</v>
      </c>
      <c r="B7927" s="4" t="s">
        <v>3253</v>
      </c>
      <c r="C7927" t="str">
        <f>VLOOKUP(B7927,'سیستم ID'!B:C,2,0)</f>
        <v>70433B29-8808-4BEB-B67E-EB5612A063EB</v>
      </c>
      <c r="D7927" s="5" t="s">
        <v>105</v>
      </c>
      <c r="E7927" t="s">
        <v>106</v>
      </c>
      <c r="F7927" s="5" t="s">
        <v>843</v>
      </c>
      <c r="G7927" t="s">
        <v>841</v>
      </c>
    </row>
    <row r="7928" spans="1:7" hidden="1" x14ac:dyDescent="0.25">
      <c r="A7928" s="4" t="s">
        <v>3255</v>
      </c>
      <c r="B7928" s="4" t="s">
        <v>3255</v>
      </c>
      <c r="C7928" t="str">
        <f>VLOOKUP(B7928,'سیستم ID'!B:C,2,0)</f>
        <v>ABF550F0-7C33-4B37-9131-1D1E8B27B7DA</v>
      </c>
      <c r="D7928" s="5" t="s">
        <v>105</v>
      </c>
      <c r="E7928" t="s">
        <v>106</v>
      </c>
      <c r="F7928" s="5" t="s">
        <v>843</v>
      </c>
      <c r="G7928" t="s">
        <v>841</v>
      </c>
    </row>
    <row r="7929" spans="1:7" hidden="1" x14ac:dyDescent="0.25">
      <c r="A7929" s="4" t="s">
        <v>3257</v>
      </c>
      <c r="B7929" s="4" t="s">
        <v>3257</v>
      </c>
      <c r="C7929" t="str">
        <f>VLOOKUP(B7929,'سیستم ID'!B:C,2,0)</f>
        <v>B1EC77F8-0868-426A-920D-0C87384C5251</v>
      </c>
      <c r="D7929" s="5" t="s">
        <v>105</v>
      </c>
      <c r="E7929" t="s">
        <v>106</v>
      </c>
      <c r="F7929" s="5" t="s">
        <v>843</v>
      </c>
      <c r="G7929" t="s">
        <v>841</v>
      </c>
    </row>
    <row r="7930" spans="1:7" hidden="1" x14ac:dyDescent="0.25">
      <c r="A7930" s="4" t="s">
        <v>3259</v>
      </c>
      <c r="B7930" s="4" t="s">
        <v>3259</v>
      </c>
      <c r="C7930" t="str">
        <f>VLOOKUP(B7930,'سیستم ID'!B:C,2,0)</f>
        <v>1BD0E780-67CB-4081-ACDE-B361B8A58374</v>
      </c>
      <c r="D7930" s="5" t="s">
        <v>105</v>
      </c>
      <c r="E7930" t="s">
        <v>106</v>
      </c>
      <c r="F7930" s="5" t="s">
        <v>843</v>
      </c>
      <c r="G7930" t="s">
        <v>841</v>
      </c>
    </row>
    <row r="7931" spans="1:7" hidden="1" x14ac:dyDescent="0.25">
      <c r="A7931" s="4" t="s">
        <v>3261</v>
      </c>
      <c r="B7931" s="4" t="s">
        <v>3261</v>
      </c>
      <c r="C7931" t="str">
        <f>VLOOKUP(B7931,'سیستم ID'!B:C,2,0)</f>
        <v>3A3723C5-0BC8-49F6-A320-FFB5B2EC658B</v>
      </c>
      <c r="D7931" s="5" t="s">
        <v>105</v>
      </c>
      <c r="E7931" t="s">
        <v>106</v>
      </c>
      <c r="F7931" s="5" t="s">
        <v>843</v>
      </c>
      <c r="G7931" t="s">
        <v>841</v>
      </c>
    </row>
    <row r="7932" spans="1:7" hidden="1" x14ac:dyDescent="0.25">
      <c r="A7932" s="4" t="s">
        <v>3263</v>
      </c>
      <c r="B7932" s="4" t="s">
        <v>3263</v>
      </c>
      <c r="C7932" t="str">
        <f>VLOOKUP(B7932,'سیستم ID'!B:C,2,0)</f>
        <v>87B521BA-43DF-40F9-988F-E3825045FF1A</v>
      </c>
      <c r="D7932" s="5" t="s">
        <v>105</v>
      </c>
      <c r="E7932" t="s">
        <v>106</v>
      </c>
      <c r="F7932" s="5" t="s">
        <v>843</v>
      </c>
      <c r="G7932" t="s">
        <v>841</v>
      </c>
    </row>
    <row r="7933" spans="1:7" hidden="1" x14ac:dyDescent="0.25">
      <c r="A7933" s="4" t="s">
        <v>3265</v>
      </c>
      <c r="B7933" s="4" t="s">
        <v>3265</v>
      </c>
      <c r="C7933" t="str">
        <f>VLOOKUP(B7933,'سیستم ID'!B:C,2,0)</f>
        <v>4C63FC26-9FAD-410E-8AC3-71A721CC9F95</v>
      </c>
      <c r="D7933" s="5" t="s">
        <v>105</v>
      </c>
      <c r="E7933" t="s">
        <v>106</v>
      </c>
      <c r="F7933" s="5" t="s">
        <v>843</v>
      </c>
      <c r="G7933" t="s">
        <v>841</v>
      </c>
    </row>
    <row r="7934" spans="1:7" hidden="1" x14ac:dyDescent="0.25">
      <c r="A7934" s="4" t="s">
        <v>3267</v>
      </c>
      <c r="B7934" s="4" t="s">
        <v>3267</v>
      </c>
      <c r="C7934" t="str">
        <f>VLOOKUP(B7934,'سیستم ID'!B:C,2,0)</f>
        <v>60F36A52-EF9E-4357-98DF-E93EFD4C710B</v>
      </c>
      <c r="D7934" s="5" t="s">
        <v>105</v>
      </c>
      <c r="E7934" t="s">
        <v>106</v>
      </c>
      <c r="F7934" s="5" t="s">
        <v>843</v>
      </c>
      <c r="G7934" t="s">
        <v>841</v>
      </c>
    </row>
    <row r="7935" spans="1:7" hidden="1" x14ac:dyDescent="0.25">
      <c r="A7935" s="4" t="s">
        <v>3269</v>
      </c>
      <c r="B7935" s="4" t="s">
        <v>3269</v>
      </c>
      <c r="C7935" t="str">
        <f>VLOOKUP(B7935,'سیستم ID'!B:C,2,0)</f>
        <v>EDE689B8-E35D-4540-A774-5EA3AF1D6291</v>
      </c>
      <c r="D7935" s="5" t="s">
        <v>105</v>
      </c>
      <c r="E7935" t="s">
        <v>106</v>
      </c>
      <c r="F7935" s="5" t="s">
        <v>843</v>
      </c>
      <c r="G7935" t="s">
        <v>841</v>
      </c>
    </row>
    <row r="7936" spans="1:7" hidden="1" x14ac:dyDescent="0.25">
      <c r="A7936" s="4" t="s">
        <v>3271</v>
      </c>
      <c r="B7936" s="4" t="s">
        <v>3271</v>
      </c>
      <c r="C7936" t="str">
        <f>VLOOKUP(B7936,'سیستم ID'!B:C,2,0)</f>
        <v>DA0F31DA-11C8-4CB3-A41F-E90A56C2B4FB</v>
      </c>
      <c r="D7936" s="5" t="s">
        <v>105</v>
      </c>
      <c r="E7936" t="s">
        <v>106</v>
      </c>
      <c r="F7936" s="5" t="s">
        <v>843</v>
      </c>
      <c r="G7936" t="s">
        <v>841</v>
      </c>
    </row>
    <row r="7937" spans="1:7" hidden="1" x14ac:dyDescent="0.25">
      <c r="A7937" s="4" t="s">
        <v>3273</v>
      </c>
      <c r="B7937" s="4" t="s">
        <v>3273</v>
      </c>
      <c r="C7937" t="str">
        <f>VLOOKUP(B7937,'سیستم ID'!B:C,2,0)</f>
        <v>41F963E2-4529-4B08-9FF8-038AD9A4DC84</v>
      </c>
      <c r="D7937" s="5" t="s">
        <v>105</v>
      </c>
      <c r="E7937" t="s">
        <v>106</v>
      </c>
      <c r="F7937" s="5" t="s">
        <v>843</v>
      </c>
      <c r="G7937" t="s">
        <v>841</v>
      </c>
    </row>
    <row r="7938" spans="1:7" hidden="1" x14ac:dyDescent="0.25">
      <c r="A7938" s="4" t="s">
        <v>3275</v>
      </c>
      <c r="B7938" s="4" t="s">
        <v>3275</v>
      </c>
      <c r="C7938" t="str">
        <f>VLOOKUP(B7938,'سیستم ID'!B:C,2,0)</f>
        <v>9CC6CAC1-0087-4102-AFA0-F214F6B55B2D</v>
      </c>
      <c r="D7938" s="5" t="s">
        <v>105</v>
      </c>
      <c r="E7938" t="s">
        <v>106</v>
      </c>
      <c r="F7938" s="5" t="s">
        <v>843</v>
      </c>
      <c r="G7938" t="s">
        <v>841</v>
      </c>
    </row>
    <row r="7939" spans="1:7" hidden="1" x14ac:dyDescent="0.25">
      <c r="A7939" s="4" t="s">
        <v>3277</v>
      </c>
      <c r="B7939" s="4" t="s">
        <v>3277</v>
      </c>
      <c r="C7939" t="str">
        <f>VLOOKUP(B7939,'سیستم ID'!B:C,2,0)</f>
        <v>314F1C9D-7CDF-4DFF-BC52-C677F3FB3A81</v>
      </c>
      <c r="D7939" s="5" t="s">
        <v>105</v>
      </c>
      <c r="E7939" t="s">
        <v>106</v>
      </c>
      <c r="F7939" s="5" t="s">
        <v>843</v>
      </c>
      <c r="G7939" t="s">
        <v>841</v>
      </c>
    </row>
    <row r="7940" spans="1:7" hidden="1" x14ac:dyDescent="0.25">
      <c r="A7940" s="4" t="s">
        <v>3279</v>
      </c>
      <c r="B7940" s="4" t="s">
        <v>3279</v>
      </c>
      <c r="C7940" t="str">
        <f>VLOOKUP(B7940,'سیستم ID'!B:C,2,0)</f>
        <v>0BCFDB70-191A-4AEC-9964-52CB5DFA8AAC</v>
      </c>
      <c r="D7940" s="5" t="s">
        <v>105</v>
      </c>
      <c r="E7940" t="s">
        <v>106</v>
      </c>
      <c r="F7940" s="5" t="s">
        <v>843</v>
      </c>
      <c r="G7940" t="s">
        <v>841</v>
      </c>
    </row>
    <row r="7941" spans="1:7" hidden="1" x14ac:dyDescent="0.25">
      <c r="A7941" s="4" t="s">
        <v>3281</v>
      </c>
      <c r="B7941" s="4" t="s">
        <v>3281</v>
      </c>
      <c r="C7941" t="str">
        <f>VLOOKUP(B7941,'سیستم ID'!B:C,2,0)</f>
        <v>6CFE48E7-486B-4601-9788-0B88B0474C2C</v>
      </c>
      <c r="D7941" s="5" t="s">
        <v>105</v>
      </c>
      <c r="E7941" t="s">
        <v>106</v>
      </c>
      <c r="F7941" s="5" t="s">
        <v>843</v>
      </c>
      <c r="G7941" t="s">
        <v>841</v>
      </c>
    </row>
    <row r="7942" spans="1:7" hidden="1" x14ac:dyDescent="0.25">
      <c r="A7942" s="4" t="s">
        <v>3283</v>
      </c>
      <c r="B7942" s="4" t="s">
        <v>3283</v>
      </c>
      <c r="C7942" t="str">
        <f>VLOOKUP(B7942,'سیستم ID'!B:C,2,0)</f>
        <v>5DA50C8A-AF6A-4219-917B-373B3C82571F</v>
      </c>
      <c r="D7942" s="5" t="s">
        <v>105</v>
      </c>
      <c r="E7942" t="s">
        <v>106</v>
      </c>
      <c r="F7942" s="5" t="s">
        <v>843</v>
      </c>
      <c r="G7942" t="s">
        <v>841</v>
      </c>
    </row>
    <row r="7943" spans="1:7" hidden="1" x14ac:dyDescent="0.25">
      <c r="A7943" s="4" t="s">
        <v>3285</v>
      </c>
      <c r="B7943" s="4" t="s">
        <v>3285</v>
      </c>
      <c r="C7943" t="str">
        <f>VLOOKUP(B7943,'سیستم ID'!B:C,2,0)</f>
        <v>C220B6CE-405A-4C97-B78F-9FAFBD536932</v>
      </c>
      <c r="D7943" s="5" t="s">
        <v>105</v>
      </c>
      <c r="E7943" t="s">
        <v>106</v>
      </c>
      <c r="F7943" s="5" t="s">
        <v>843</v>
      </c>
      <c r="G7943" t="s">
        <v>841</v>
      </c>
    </row>
    <row r="7944" spans="1:7" hidden="1" x14ac:dyDescent="0.25">
      <c r="A7944" s="4" t="s">
        <v>3287</v>
      </c>
      <c r="B7944" s="4" t="s">
        <v>3287</v>
      </c>
      <c r="C7944" t="str">
        <f>VLOOKUP(B7944,'سیستم ID'!B:C,2,0)</f>
        <v>6545CF24-8B38-4078-A6C7-59D228DD93C8</v>
      </c>
      <c r="D7944" s="5" t="s">
        <v>105</v>
      </c>
      <c r="E7944" t="s">
        <v>106</v>
      </c>
      <c r="F7944" s="5" t="s">
        <v>843</v>
      </c>
      <c r="G7944" t="s">
        <v>841</v>
      </c>
    </row>
    <row r="7945" spans="1:7" hidden="1" x14ac:dyDescent="0.25">
      <c r="A7945" s="4" t="s">
        <v>3289</v>
      </c>
      <c r="B7945" s="4" t="s">
        <v>3289</v>
      </c>
      <c r="C7945" t="str">
        <f>VLOOKUP(B7945,'سیستم ID'!B:C,2,0)</f>
        <v>393E1011-F565-4388-9292-A49D914086CB</v>
      </c>
      <c r="D7945" s="5" t="s">
        <v>105</v>
      </c>
      <c r="E7945" t="s">
        <v>106</v>
      </c>
      <c r="F7945" s="5" t="s">
        <v>843</v>
      </c>
      <c r="G7945" t="s">
        <v>841</v>
      </c>
    </row>
    <row r="7946" spans="1:7" hidden="1" x14ac:dyDescent="0.25">
      <c r="A7946" s="4" t="s">
        <v>3291</v>
      </c>
      <c r="B7946" s="4" t="s">
        <v>3291</v>
      </c>
      <c r="C7946" t="str">
        <f>VLOOKUP(B7946,'سیستم ID'!B:C,2,0)</f>
        <v>AE453F15-C981-4DB7-B49E-CEBB5FB671FD</v>
      </c>
      <c r="D7946" s="5" t="s">
        <v>105</v>
      </c>
      <c r="E7946" t="s">
        <v>106</v>
      </c>
      <c r="F7946" s="5" t="s">
        <v>843</v>
      </c>
      <c r="G7946" t="s">
        <v>841</v>
      </c>
    </row>
    <row r="7947" spans="1:7" hidden="1" x14ac:dyDescent="0.25">
      <c r="A7947" s="4" t="s">
        <v>3293</v>
      </c>
      <c r="B7947" s="4" t="s">
        <v>3293</v>
      </c>
      <c r="C7947" t="str">
        <f>VLOOKUP(B7947,'سیستم ID'!B:C,2,0)</f>
        <v>25DADF1B-5D69-45EC-9582-678F09FD29C8</v>
      </c>
      <c r="D7947" s="5" t="s">
        <v>105</v>
      </c>
      <c r="E7947" t="s">
        <v>106</v>
      </c>
      <c r="F7947" s="5" t="s">
        <v>843</v>
      </c>
      <c r="G7947" t="s">
        <v>841</v>
      </c>
    </row>
    <row r="7948" spans="1:7" hidden="1" x14ac:dyDescent="0.25">
      <c r="A7948" s="4" t="s">
        <v>3295</v>
      </c>
      <c r="B7948" s="4" t="s">
        <v>3295</v>
      </c>
      <c r="C7948" t="str">
        <f>VLOOKUP(B7948,'سیستم ID'!B:C,2,0)</f>
        <v>4467E723-5328-44DD-A4E0-B61222D9D908</v>
      </c>
      <c r="D7948" s="5" t="s">
        <v>105</v>
      </c>
      <c r="E7948" t="s">
        <v>106</v>
      </c>
      <c r="F7948" s="5" t="s">
        <v>843</v>
      </c>
      <c r="G7948" t="s">
        <v>841</v>
      </c>
    </row>
    <row r="7949" spans="1:7" hidden="1" x14ac:dyDescent="0.25">
      <c r="A7949" s="4" t="s">
        <v>3297</v>
      </c>
      <c r="B7949" s="4" t="s">
        <v>3297</v>
      </c>
      <c r="C7949" t="str">
        <f>VLOOKUP(B7949,'سیستم ID'!B:C,2,0)</f>
        <v>8C4F1CC9-C00D-4935-9050-9F4B51A5D3D5</v>
      </c>
      <c r="D7949" s="5" t="s">
        <v>105</v>
      </c>
      <c r="E7949" t="s">
        <v>106</v>
      </c>
      <c r="F7949" s="5" t="s">
        <v>843</v>
      </c>
      <c r="G7949" t="s">
        <v>841</v>
      </c>
    </row>
    <row r="7950" spans="1:7" hidden="1" x14ac:dyDescent="0.25">
      <c r="A7950" s="4" t="s">
        <v>3299</v>
      </c>
      <c r="B7950" s="4" t="s">
        <v>3299</v>
      </c>
      <c r="C7950" t="str">
        <f>VLOOKUP(B7950,'سیستم ID'!B:C,2,0)</f>
        <v>E2E4C506-AD06-417B-8F0A-B470FA7B25FD</v>
      </c>
      <c r="D7950" s="5" t="s">
        <v>105</v>
      </c>
      <c r="E7950" t="s">
        <v>106</v>
      </c>
      <c r="F7950" s="5" t="s">
        <v>843</v>
      </c>
      <c r="G7950" t="s">
        <v>841</v>
      </c>
    </row>
    <row r="7951" spans="1:7" hidden="1" x14ac:dyDescent="0.25">
      <c r="A7951" s="4" t="s">
        <v>3301</v>
      </c>
      <c r="B7951" s="4" t="s">
        <v>3301</v>
      </c>
      <c r="C7951" t="str">
        <f>VLOOKUP(B7951,'سیستم ID'!B:C,2,0)</f>
        <v>EDE4202B-8E50-4BDC-ACA3-C883FDC33175</v>
      </c>
      <c r="D7951" s="5" t="s">
        <v>105</v>
      </c>
      <c r="E7951" t="s">
        <v>106</v>
      </c>
      <c r="F7951" s="5" t="s">
        <v>843</v>
      </c>
      <c r="G7951" t="s">
        <v>841</v>
      </c>
    </row>
    <row r="7952" spans="1:7" hidden="1" x14ac:dyDescent="0.25">
      <c r="A7952" s="4" t="s">
        <v>3303</v>
      </c>
      <c r="B7952" s="4" t="s">
        <v>3303</v>
      </c>
      <c r="C7952" t="str">
        <f>VLOOKUP(B7952,'سیستم ID'!B:C,2,0)</f>
        <v>D4218699-2B09-4EBD-8BF4-0177DD453D44</v>
      </c>
      <c r="D7952" s="5" t="s">
        <v>105</v>
      </c>
      <c r="E7952" t="s">
        <v>106</v>
      </c>
      <c r="F7952" s="5" t="s">
        <v>843</v>
      </c>
      <c r="G7952" t="s">
        <v>841</v>
      </c>
    </row>
    <row r="7953" spans="1:7" hidden="1" x14ac:dyDescent="0.25">
      <c r="A7953" s="4" t="s">
        <v>3305</v>
      </c>
      <c r="B7953" s="4" t="s">
        <v>3305</v>
      </c>
      <c r="C7953" t="str">
        <f>VLOOKUP(B7953,'سیستم ID'!B:C,2,0)</f>
        <v>866AE137-19F0-4F82-B634-32438462448B</v>
      </c>
      <c r="D7953" s="5" t="s">
        <v>105</v>
      </c>
      <c r="E7953" t="s">
        <v>106</v>
      </c>
      <c r="F7953" s="5" t="s">
        <v>843</v>
      </c>
      <c r="G7953" t="s">
        <v>841</v>
      </c>
    </row>
    <row r="7954" spans="1:7" hidden="1" x14ac:dyDescent="0.25">
      <c r="A7954" s="4" t="s">
        <v>3307</v>
      </c>
      <c r="B7954" s="4" t="s">
        <v>3307</v>
      </c>
      <c r="C7954" t="str">
        <f>VLOOKUP(B7954,'سیستم ID'!B:C,2,0)</f>
        <v>D1D5F9BE-A2C5-414E-89A8-B143DABEA6CF</v>
      </c>
      <c r="D7954" s="5" t="s">
        <v>105</v>
      </c>
      <c r="E7954" t="s">
        <v>106</v>
      </c>
      <c r="F7954" s="5" t="s">
        <v>843</v>
      </c>
      <c r="G7954" t="s">
        <v>841</v>
      </c>
    </row>
    <row r="7955" spans="1:7" hidden="1" x14ac:dyDescent="0.25">
      <c r="A7955" s="4" t="s">
        <v>3309</v>
      </c>
      <c r="B7955" s="4" t="s">
        <v>3309</v>
      </c>
      <c r="C7955" t="str">
        <f>VLOOKUP(B7955,'سیستم ID'!B:C,2,0)</f>
        <v>C5806254-E60E-432D-AA12-92F2B6AB499D</v>
      </c>
      <c r="D7955" s="5" t="s">
        <v>105</v>
      </c>
      <c r="E7955" t="s">
        <v>106</v>
      </c>
      <c r="F7955" s="5" t="s">
        <v>843</v>
      </c>
      <c r="G7955" t="s">
        <v>841</v>
      </c>
    </row>
    <row r="7956" spans="1:7" hidden="1" x14ac:dyDescent="0.25">
      <c r="A7956" s="4" t="s">
        <v>3311</v>
      </c>
      <c r="B7956" s="4" t="s">
        <v>3311</v>
      </c>
      <c r="C7956" t="str">
        <f>VLOOKUP(B7956,'سیستم ID'!B:C,2,0)</f>
        <v>1C9FE70F-CF36-4ADA-B737-5803EAB1CF2F</v>
      </c>
      <c r="D7956" s="5" t="s">
        <v>105</v>
      </c>
      <c r="E7956" t="s">
        <v>106</v>
      </c>
      <c r="F7956" s="5" t="s">
        <v>843</v>
      </c>
      <c r="G7956" t="s">
        <v>841</v>
      </c>
    </row>
    <row r="7957" spans="1:7" hidden="1" x14ac:dyDescent="0.25">
      <c r="A7957" s="4" t="s">
        <v>3313</v>
      </c>
      <c r="B7957" s="4" t="s">
        <v>3313</v>
      </c>
      <c r="C7957" t="str">
        <f>VLOOKUP(B7957,'سیستم ID'!B:C,2,0)</f>
        <v>85DA0CA2-A1A3-4C2C-ABCB-4870E451D36D</v>
      </c>
      <c r="D7957" s="5" t="s">
        <v>105</v>
      </c>
      <c r="E7957" t="s">
        <v>106</v>
      </c>
      <c r="F7957" s="5" t="s">
        <v>843</v>
      </c>
      <c r="G7957" t="s">
        <v>841</v>
      </c>
    </row>
    <row r="7958" spans="1:7" hidden="1" x14ac:dyDescent="0.25">
      <c r="A7958" s="4" t="s">
        <v>3315</v>
      </c>
      <c r="B7958" s="4" t="s">
        <v>3315</v>
      </c>
      <c r="C7958" t="str">
        <f>VLOOKUP(B7958,'سیستم ID'!B:C,2,0)</f>
        <v>959805DF-0A4C-4FA0-AFE8-23307C1B795E</v>
      </c>
      <c r="D7958" s="5" t="s">
        <v>105</v>
      </c>
      <c r="E7958" t="s">
        <v>106</v>
      </c>
      <c r="F7958" s="5" t="s">
        <v>843</v>
      </c>
      <c r="G7958" t="s">
        <v>841</v>
      </c>
    </row>
    <row r="7959" spans="1:7" hidden="1" x14ac:dyDescent="0.25">
      <c r="A7959" s="4" t="s">
        <v>3317</v>
      </c>
      <c r="B7959" s="4" t="s">
        <v>3317</v>
      </c>
      <c r="C7959" t="str">
        <f>VLOOKUP(B7959,'سیستم ID'!B:C,2,0)</f>
        <v>F3B31192-22DA-4787-9722-9021EA5BAEF2</v>
      </c>
      <c r="D7959" s="5" t="s">
        <v>105</v>
      </c>
      <c r="E7959" t="s">
        <v>106</v>
      </c>
      <c r="F7959" s="5" t="s">
        <v>843</v>
      </c>
      <c r="G7959" t="s">
        <v>841</v>
      </c>
    </row>
    <row r="7960" spans="1:7" hidden="1" x14ac:dyDescent="0.25">
      <c r="A7960" s="4" t="s">
        <v>3319</v>
      </c>
      <c r="B7960" s="4" t="s">
        <v>3319</v>
      </c>
      <c r="C7960" t="str">
        <f>VLOOKUP(B7960,'سیستم ID'!B:C,2,0)</f>
        <v>35EB022E-8298-49DF-9088-68BC54BE99FC</v>
      </c>
      <c r="D7960" s="5" t="s">
        <v>105</v>
      </c>
      <c r="E7960" t="s">
        <v>106</v>
      </c>
      <c r="F7960" s="5" t="s">
        <v>843</v>
      </c>
      <c r="G7960" t="s">
        <v>841</v>
      </c>
    </row>
    <row r="7961" spans="1:7" hidden="1" x14ac:dyDescent="0.25">
      <c r="A7961" s="4" t="s">
        <v>3321</v>
      </c>
      <c r="B7961" s="4" t="s">
        <v>3321</v>
      </c>
      <c r="C7961" t="str">
        <f>VLOOKUP(B7961,'سیستم ID'!B:C,2,0)</f>
        <v>E7404EB0-CE69-45FF-B13C-187FFE65725A</v>
      </c>
      <c r="D7961" s="5" t="s">
        <v>105</v>
      </c>
      <c r="E7961" t="s">
        <v>106</v>
      </c>
      <c r="F7961" s="5" t="s">
        <v>843</v>
      </c>
      <c r="G7961" t="s">
        <v>841</v>
      </c>
    </row>
    <row r="7962" spans="1:7" hidden="1" x14ac:dyDescent="0.25">
      <c r="A7962" s="4" t="s">
        <v>3323</v>
      </c>
      <c r="B7962" s="4" t="s">
        <v>3323</v>
      </c>
      <c r="C7962" t="str">
        <f>VLOOKUP(B7962,'سیستم ID'!B:C,2,0)</f>
        <v>E4E0F985-39E3-4F34-AE2A-5CD6C5E5A21A</v>
      </c>
      <c r="D7962" s="5" t="s">
        <v>105</v>
      </c>
      <c r="E7962" t="s">
        <v>106</v>
      </c>
      <c r="F7962" s="5" t="s">
        <v>843</v>
      </c>
      <c r="G7962" t="s">
        <v>841</v>
      </c>
    </row>
    <row r="7963" spans="1:7" hidden="1" x14ac:dyDescent="0.25">
      <c r="A7963" s="4" t="s">
        <v>78</v>
      </c>
      <c r="B7963" s="4" t="s">
        <v>77</v>
      </c>
      <c r="C7963" t="str">
        <f>VLOOKUP(B7963,'سیستم ID'!B:C,2,0)</f>
        <v>18830DC6-4037-4084-9FB2-E0F25DA60B9D</v>
      </c>
      <c r="D7963" s="5" t="s">
        <v>105</v>
      </c>
      <c r="E7963" t="s">
        <v>106</v>
      </c>
      <c r="F7963" s="5" t="s">
        <v>843</v>
      </c>
      <c r="G7963" t="s">
        <v>841</v>
      </c>
    </row>
    <row r="7964" spans="1:7" hidden="1" x14ac:dyDescent="0.25">
      <c r="A7964" s="4" t="s">
        <v>3326</v>
      </c>
      <c r="B7964" s="4" t="s">
        <v>98</v>
      </c>
      <c r="C7964" t="str">
        <f>VLOOKUP(B7964,'سیستم ID'!B:C,2,0)</f>
        <v>0FB5CDE5-63DB-4DEF-B4CD-F0224EE4B9CA</v>
      </c>
      <c r="D7964" s="5" t="s">
        <v>105</v>
      </c>
      <c r="E7964" t="s">
        <v>106</v>
      </c>
      <c r="F7964" s="5" t="s">
        <v>843</v>
      </c>
      <c r="G7964" t="s">
        <v>841</v>
      </c>
    </row>
    <row r="7965" spans="1:7" hidden="1" x14ac:dyDescent="0.25">
      <c r="A7965" s="4" t="s">
        <v>38</v>
      </c>
      <c r="B7965" s="4" t="s">
        <v>37</v>
      </c>
      <c r="C7965" t="str">
        <f>VLOOKUP(B7965,'سیستم ID'!B:C,2,0)</f>
        <v>1692FCF8-3C62-4286-858C-23A135DD0897</v>
      </c>
      <c r="D7965" s="5" t="s">
        <v>105</v>
      </c>
      <c r="E7965" t="s">
        <v>106</v>
      </c>
      <c r="F7965" s="5" t="s">
        <v>843</v>
      </c>
      <c r="G7965" t="s">
        <v>841</v>
      </c>
    </row>
    <row r="7966" spans="1:7" hidden="1" x14ac:dyDescent="0.25">
      <c r="A7966" s="4" t="s">
        <v>3329</v>
      </c>
      <c r="B7966" s="4" t="s">
        <v>3329</v>
      </c>
      <c r="C7966" t="str">
        <f>VLOOKUP(B7966,'سیستم ID'!B:C,2,0)</f>
        <v>7718118F-5172-4BCE-8F49-F03D4EB74BF5</v>
      </c>
      <c r="D7966" s="5" t="s">
        <v>105</v>
      </c>
      <c r="E7966" t="s">
        <v>106</v>
      </c>
      <c r="F7966" s="5" t="s">
        <v>843</v>
      </c>
      <c r="G7966" t="s">
        <v>841</v>
      </c>
    </row>
    <row r="7967" spans="1:7" hidden="1" x14ac:dyDescent="0.25">
      <c r="A7967" s="4" t="s">
        <v>3331</v>
      </c>
      <c r="B7967" s="4" t="s">
        <v>3331</v>
      </c>
      <c r="C7967" t="str">
        <f>VLOOKUP(B7967,'سیستم ID'!B:C,2,0)</f>
        <v>165905AA-DEB9-4061-BB54-B8FDE478B989</v>
      </c>
      <c r="D7967" s="5" t="s">
        <v>105</v>
      </c>
      <c r="E7967" t="s">
        <v>106</v>
      </c>
      <c r="F7967" s="5" t="s">
        <v>843</v>
      </c>
      <c r="G7967" t="s">
        <v>841</v>
      </c>
    </row>
    <row r="7968" spans="1:7" hidden="1" x14ac:dyDescent="0.25">
      <c r="A7968" s="4" t="s">
        <v>3333</v>
      </c>
      <c r="B7968" s="4" t="s">
        <v>3333</v>
      </c>
      <c r="C7968" t="str">
        <f>VLOOKUP(B7968,'سیستم ID'!B:C,2,0)</f>
        <v>33DDAE56-B316-484E-B4AA-970A6D00E194</v>
      </c>
      <c r="D7968" s="5" t="s">
        <v>105</v>
      </c>
      <c r="E7968" t="s">
        <v>106</v>
      </c>
      <c r="F7968" s="5" t="s">
        <v>843</v>
      </c>
      <c r="G7968" t="s">
        <v>841</v>
      </c>
    </row>
    <row r="7969" spans="1:7" hidden="1" x14ac:dyDescent="0.25">
      <c r="A7969" s="4" t="s">
        <v>3335</v>
      </c>
      <c r="B7969" s="4" t="s">
        <v>3335</v>
      </c>
      <c r="C7969" t="str">
        <f>VLOOKUP(B7969,'سیستم ID'!B:C,2,0)</f>
        <v>80C14D25-1689-4C96-AC80-E1E6FE3D91C3</v>
      </c>
      <c r="D7969" s="5" t="s">
        <v>105</v>
      </c>
      <c r="E7969" t="s">
        <v>106</v>
      </c>
      <c r="F7969" s="5" t="s">
        <v>843</v>
      </c>
      <c r="G7969" t="s">
        <v>841</v>
      </c>
    </row>
    <row r="7970" spans="1:7" hidden="1" x14ac:dyDescent="0.25">
      <c r="A7970" s="4" t="s">
        <v>3337</v>
      </c>
      <c r="B7970" s="4" t="s">
        <v>3337</v>
      </c>
      <c r="C7970" t="str">
        <f>VLOOKUP(B7970,'سیستم ID'!B:C,2,0)</f>
        <v>BADDF65F-C710-467D-8CA5-606090DD2910</v>
      </c>
      <c r="D7970" s="5" t="s">
        <v>105</v>
      </c>
      <c r="E7970" t="s">
        <v>106</v>
      </c>
      <c r="F7970" s="5" t="s">
        <v>843</v>
      </c>
      <c r="G7970" t="s">
        <v>841</v>
      </c>
    </row>
    <row r="7971" spans="1:7" hidden="1" x14ac:dyDescent="0.25">
      <c r="A7971" s="4" t="s">
        <v>3339</v>
      </c>
      <c r="B7971" s="4" t="s">
        <v>3339</v>
      </c>
      <c r="C7971" t="str">
        <f>VLOOKUP(B7971,'سیستم ID'!B:C,2,0)</f>
        <v>82FC629E-B0C3-45D7-A2D3-ADDE5C70F9C4</v>
      </c>
      <c r="D7971" s="5" t="s">
        <v>105</v>
      </c>
      <c r="E7971" t="s">
        <v>106</v>
      </c>
      <c r="F7971" s="5" t="s">
        <v>843</v>
      </c>
      <c r="G7971" t="s">
        <v>841</v>
      </c>
    </row>
    <row r="7972" spans="1:7" hidden="1" x14ac:dyDescent="0.25">
      <c r="A7972" s="4" t="s">
        <v>3341</v>
      </c>
      <c r="B7972" s="4" t="s">
        <v>99</v>
      </c>
      <c r="C7972" t="str">
        <f>VLOOKUP(B7972,'سیستم ID'!B:C,2,0)</f>
        <v>28B27C2B-FD6D-4AE3-9CB3-C725B000BB66</v>
      </c>
      <c r="D7972" s="5" t="s">
        <v>105</v>
      </c>
      <c r="E7972" t="s">
        <v>106</v>
      </c>
      <c r="F7972" s="5" t="s">
        <v>843</v>
      </c>
      <c r="G7972" t="s">
        <v>841</v>
      </c>
    </row>
    <row r="7973" spans="1:7" hidden="1" x14ac:dyDescent="0.25">
      <c r="A7973" s="4" t="s">
        <v>30</v>
      </c>
      <c r="B7973" s="4" t="s">
        <v>29</v>
      </c>
      <c r="C7973" t="str">
        <f>VLOOKUP(B7973,'سیستم ID'!B:C,2,0)</f>
        <v>0237A903-65E7-4408-8257-10ECD4FF27A2</v>
      </c>
      <c r="D7973" s="5" t="s">
        <v>105</v>
      </c>
      <c r="E7973" t="s">
        <v>106</v>
      </c>
      <c r="F7973" s="5" t="s">
        <v>843</v>
      </c>
      <c r="G7973" t="s">
        <v>841</v>
      </c>
    </row>
    <row r="7974" spans="1:7" hidden="1" x14ac:dyDescent="0.25">
      <c r="A7974" s="4" t="s">
        <v>3344</v>
      </c>
      <c r="B7974" s="4" t="s">
        <v>3344</v>
      </c>
      <c r="C7974" t="str">
        <f>VLOOKUP(B7974,'سیستم ID'!B:C,2,0)</f>
        <v>CD732C4D-74AF-4F6E-B887-9ABB21D731FD</v>
      </c>
      <c r="D7974" s="5" t="s">
        <v>105</v>
      </c>
      <c r="E7974" t="s">
        <v>106</v>
      </c>
      <c r="F7974" s="5" t="s">
        <v>843</v>
      </c>
      <c r="G7974" t="s">
        <v>841</v>
      </c>
    </row>
    <row r="7975" spans="1:7" hidden="1" x14ac:dyDescent="0.25">
      <c r="A7975" s="4" t="s">
        <v>3346</v>
      </c>
      <c r="B7975" s="4" t="s">
        <v>3346</v>
      </c>
      <c r="C7975" t="str">
        <f>VLOOKUP(B7975,'سیستم ID'!B:C,2,0)</f>
        <v>C5259A2A-F000-4BA2-ADCB-86D4F5347A5B</v>
      </c>
      <c r="D7975" s="5" t="s">
        <v>105</v>
      </c>
      <c r="E7975" t="s">
        <v>106</v>
      </c>
      <c r="F7975" s="5" t="s">
        <v>843</v>
      </c>
      <c r="G7975" t="s">
        <v>841</v>
      </c>
    </row>
    <row r="7976" spans="1:7" hidden="1" x14ac:dyDescent="0.25">
      <c r="A7976" s="4" t="s">
        <v>3348</v>
      </c>
      <c r="B7976" s="4" t="s">
        <v>3348</v>
      </c>
      <c r="C7976" t="str">
        <f>VLOOKUP(B7976,'سیستم ID'!B:C,2,0)</f>
        <v>5CD4B74B-176B-4938-B3C9-0450FBF2306B</v>
      </c>
      <c r="D7976" s="5" t="s">
        <v>105</v>
      </c>
      <c r="E7976" t="s">
        <v>106</v>
      </c>
      <c r="F7976" s="5" t="s">
        <v>843</v>
      </c>
      <c r="G7976" t="s">
        <v>841</v>
      </c>
    </row>
    <row r="7977" spans="1:7" hidden="1" x14ac:dyDescent="0.25">
      <c r="A7977" s="4" t="s">
        <v>3350</v>
      </c>
      <c r="B7977" s="4" t="s">
        <v>3350</v>
      </c>
      <c r="C7977" t="str">
        <f>VLOOKUP(B7977,'سیستم ID'!B:C,2,0)</f>
        <v>439E0011-7D1B-4C54-AB65-580E12562E1B</v>
      </c>
      <c r="D7977" s="5" t="s">
        <v>105</v>
      </c>
      <c r="E7977" t="s">
        <v>106</v>
      </c>
      <c r="F7977" s="5" t="s">
        <v>843</v>
      </c>
      <c r="G7977" t="s">
        <v>841</v>
      </c>
    </row>
    <row r="7978" spans="1:7" hidden="1" x14ac:dyDescent="0.25">
      <c r="A7978" s="4" t="s">
        <v>3352</v>
      </c>
      <c r="B7978" s="4" t="s">
        <v>3352</v>
      </c>
      <c r="C7978" t="str">
        <f>VLOOKUP(B7978,'سیستم ID'!B:C,2,0)</f>
        <v>94A5CA71-736D-41C1-B2EB-EF6AF002E50D</v>
      </c>
      <c r="D7978" s="5" t="s">
        <v>105</v>
      </c>
      <c r="E7978" t="s">
        <v>106</v>
      </c>
      <c r="F7978" s="5" t="s">
        <v>843</v>
      </c>
      <c r="G7978" t="s">
        <v>841</v>
      </c>
    </row>
    <row r="7979" spans="1:7" hidden="1" x14ac:dyDescent="0.25">
      <c r="A7979" s="4" t="s">
        <v>3354</v>
      </c>
      <c r="B7979" s="4" t="s">
        <v>3354</v>
      </c>
      <c r="C7979" t="str">
        <f>VLOOKUP(B7979,'سیستم ID'!B:C,2,0)</f>
        <v>40657003-1992-4E24-B6C8-E3C9860153F5</v>
      </c>
      <c r="D7979" s="5" t="s">
        <v>105</v>
      </c>
      <c r="E7979" t="s">
        <v>106</v>
      </c>
      <c r="F7979" s="5" t="s">
        <v>843</v>
      </c>
      <c r="G7979" t="s">
        <v>841</v>
      </c>
    </row>
    <row r="7980" spans="1:7" hidden="1" x14ac:dyDescent="0.25">
      <c r="A7980" s="4" t="s">
        <v>3356</v>
      </c>
      <c r="B7980" s="4" t="s">
        <v>3356</v>
      </c>
      <c r="C7980" t="str">
        <f>VLOOKUP(B7980,'سیستم ID'!B:C,2,0)</f>
        <v>02F37CDC-1D26-43A7-9822-5497392AAFDF</v>
      </c>
      <c r="D7980" s="5" t="s">
        <v>105</v>
      </c>
      <c r="E7980" t="s">
        <v>106</v>
      </c>
      <c r="F7980" s="5" t="s">
        <v>843</v>
      </c>
      <c r="G7980" t="s">
        <v>841</v>
      </c>
    </row>
    <row r="7981" spans="1:7" hidden="1" x14ac:dyDescent="0.25">
      <c r="A7981" s="4" t="s">
        <v>3358</v>
      </c>
      <c r="B7981" s="4" t="s">
        <v>3358</v>
      </c>
      <c r="C7981" t="str">
        <f>VLOOKUP(B7981,'سیستم ID'!B:C,2,0)</f>
        <v>EAE24B82-8DFB-4688-85EB-BC74D58E002D</v>
      </c>
      <c r="D7981" s="5" t="s">
        <v>105</v>
      </c>
      <c r="E7981" t="s">
        <v>106</v>
      </c>
      <c r="F7981" s="5" t="s">
        <v>843</v>
      </c>
      <c r="G7981" t="s">
        <v>841</v>
      </c>
    </row>
    <row r="7982" spans="1:7" hidden="1" x14ac:dyDescent="0.25">
      <c r="A7982" s="4" t="s">
        <v>3360</v>
      </c>
      <c r="B7982" s="4" t="s">
        <v>3360</v>
      </c>
      <c r="C7982" t="str">
        <f>VLOOKUP(B7982,'سیستم ID'!B:C,2,0)</f>
        <v>EEF64DE3-C435-467A-A34E-71346F960F18</v>
      </c>
      <c r="D7982" s="5" t="s">
        <v>105</v>
      </c>
      <c r="E7982" t="s">
        <v>106</v>
      </c>
      <c r="F7982" s="5" t="s">
        <v>843</v>
      </c>
      <c r="G7982" t="s">
        <v>841</v>
      </c>
    </row>
    <row r="7983" spans="1:7" hidden="1" x14ac:dyDescent="0.25">
      <c r="A7983" s="4" t="s">
        <v>3362</v>
      </c>
      <c r="B7983" s="4" t="s">
        <v>3362</v>
      </c>
      <c r="C7983" t="str">
        <f>VLOOKUP(B7983,'سیستم ID'!B:C,2,0)</f>
        <v>6A0D39B1-3D27-4001-A172-C9BA95D410C6</v>
      </c>
      <c r="D7983" s="5" t="s">
        <v>105</v>
      </c>
      <c r="E7983" t="s">
        <v>106</v>
      </c>
      <c r="F7983" s="5" t="s">
        <v>843</v>
      </c>
      <c r="G7983" t="s">
        <v>841</v>
      </c>
    </row>
    <row r="7984" spans="1:7" hidden="1" x14ac:dyDescent="0.25">
      <c r="A7984" s="4" t="s">
        <v>3364</v>
      </c>
      <c r="B7984" s="4" t="s">
        <v>3364</v>
      </c>
      <c r="C7984" t="str">
        <f>VLOOKUP(B7984,'سیستم ID'!B:C,2,0)</f>
        <v>A0AC43A3-0BE0-447A-B9EA-1C18B8714EFD</v>
      </c>
      <c r="D7984" s="5" t="s">
        <v>105</v>
      </c>
      <c r="E7984" t="s">
        <v>106</v>
      </c>
      <c r="F7984" s="5" t="s">
        <v>843</v>
      </c>
      <c r="G7984" t="s">
        <v>841</v>
      </c>
    </row>
    <row r="7985" spans="1:7" hidden="1" x14ac:dyDescent="0.25">
      <c r="A7985" s="4" t="s">
        <v>3366</v>
      </c>
      <c r="B7985" s="4" t="s">
        <v>3366</v>
      </c>
      <c r="C7985" t="str">
        <f>VLOOKUP(B7985,'سیستم ID'!B:C,2,0)</f>
        <v>BD833F63-3244-4528-8CC8-6972EAE3BED1</v>
      </c>
      <c r="D7985" s="5" t="s">
        <v>105</v>
      </c>
      <c r="E7985" t="s">
        <v>106</v>
      </c>
      <c r="F7985" s="5" t="s">
        <v>843</v>
      </c>
      <c r="G7985" t="s">
        <v>841</v>
      </c>
    </row>
    <row r="7986" spans="1:7" hidden="1" x14ac:dyDescent="0.25">
      <c r="A7986" s="4" t="s">
        <v>3368</v>
      </c>
      <c r="B7986" s="4" t="s">
        <v>3368</v>
      </c>
      <c r="C7986" t="str">
        <f>VLOOKUP(B7986,'سیستم ID'!B:C,2,0)</f>
        <v>FC27F756-A95D-4DFB-8203-0242BC723807</v>
      </c>
      <c r="D7986" s="5" t="s">
        <v>105</v>
      </c>
      <c r="E7986" t="s">
        <v>106</v>
      </c>
      <c r="F7986" s="5" t="s">
        <v>843</v>
      </c>
      <c r="G7986" t="s">
        <v>841</v>
      </c>
    </row>
    <row r="7987" spans="1:7" hidden="1" x14ac:dyDescent="0.25">
      <c r="A7987" s="4" t="s">
        <v>3370</v>
      </c>
      <c r="B7987" s="4" t="s">
        <v>3370</v>
      </c>
      <c r="C7987" t="str">
        <f>VLOOKUP(B7987,'سیستم ID'!B:C,2,0)</f>
        <v>B1625B20-FC74-4A35-AE84-9379415F1B91</v>
      </c>
      <c r="D7987" s="5" t="s">
        <v>105</v>
      </c>
      <c r="E7987" t="s">
        <v>106</v>
      </c>
      <c r="F7987" s="5" t="s">
        <v>843</v>
      </c>
      <c r="G7987" t="s">
        <v>841</v>
      </c>
    </row>
    <row r="7988" spans="1:7" hidden="1" x14ac:dyDescent="0.25">
      <c r="A7988" s="4" t="s">
        <v>3372</v>
      </c>
      <c r="B7988" s="4" t="s">
        <v>3372</v>
      </c>
      <c r="C7988" t="str">
        <f>VLOOKUP(B7988,'سیستم ID'!B:C,2,0)</f>
        <v>F785C515-D219-4646-9CB2-0757668287D9</v>
      </c>
      <c r="D7988" s="5" t="s">
        <v>105</v>
      </c>
      <c r="E7988" t="s">
        <v>106</v>
      </c>
      <c r="F7988" s="5" t="s">
        <v>843</v>
      </c>
      <c r="G7988" t="s">
        <v>841</v>
      </c>
    </row>
    <row r="7989" spans="1:7" hidden="1" x14ac:dyDescent="0.25">
      <c r="A7989" s="4" t="s">
        <v>3374</v>
      </c>
      <c r="B7989" s="4" t="s">
        <v>3374</v>
      </c>
      <c r="C7989" t="str">
        <f>VLOOKUP(B7989,'سیستم ID'!B:C,2,0)</f>
        <v>54F9BAC2-9045-402E-9B23-7160AC1E60C5</v>
      </c>
      <c r="D7989" s="5" t="s">
        <v>105</v>
      </c>
      <c r="E7989" t="s">
        <v>106</v>
      </c>
      <c r="F7989" s="5" t="s">
        <v>843</v>
      </c>
      <c r="G7989" t="s">
        <v>841</v>
      </c>
    </row>
    <row r="7990" spans="1:7" hidden="1" x14ac:dyDescent="0.25">
      <c r="A7990" s="4" t="s">
        <v>3376</v>
      </c>
      <c r="B7990" s="4" t="s">
        <v>3376</v>
      </c>
      <c r="C7990" t="str">
        <f>VLOOKUP(B7990,'سیستم ID'!B:C,2,0)</f>
        <v>11CD7F49-04D1-4A97-8756-C7F4961288C1</v>
      </c>
      <c r="D7990" s="5" t="s">
        <v>105</v>
      </c>
      <c r="E7990" t="s">
        <v>106</v>
      </c>
      <c r="F7990" s="5" t="s">
        <v>843</v>
      </c>
      <c r="G7990" t="s">
        <v>841</v>
      </c>
    </row>
    <row r="7991" spans="1:7" hidden="1" x14ac:dyDescent="0.25">
      <c r="A7991" s="4" t="s">
        <v>3378</v>
      </c>
      <c r="B7991" s="4" t="s">
        <v>3378</v>
      </c>
      <c r="C7991" t="str">
        <f>VLOOKUP(B7991,'سیستم ID'!B:C,2,0)</f>
        <v>D988C896-28B5-45C7-901F-ABE17E1CD9D2</v>
      </c>
      <c r="D7991" s="5" t="s">
        <v>105</v>
      </c>
      <c r="E7991" t="s">
        <v>106</v>
      </c>
      <c r="F7991" s="5" t="s">
        <v>843</v>
      </c>
      <c r="G7991" t="s">
        <v>841</v>
      </c>
    </row>
    <row r="7992" spans="1:7" hidden="1" x14ac:dyDescent="0.25">
      <c r="A7992" s="4" t="s">
        <v>3380</v>
      </c>
      <c r="B7992" s="4" t="s">
        <v>3380</v>
      </c>
      <c r="C7992" t="str">
        <f>VLOOKUP(B7992,'سیستم ID'!B:C,2,0)</f>
        <v>1AC4098C-1857-4C60-8EBD-5CE3F92295B1</v>
      </c>
      <c r="D7992" s="5" t="s">
        <v>105</v>
      </c>
      <c r="E7992" t="s">
        <v>106</v>
      </c>
      <c r="F7992" s="5" t="s">
        <v>843</v>
      </c>
      <c r="G7992" t="s">
        <v>841</v>
      </c>
    </row>
    <row r="7993" spans="1:7" hidden="1" x14ac:dyDescent="0.25">
      <c r="A7993" s="4" t="s">
        <v>3382</v>
      </c>
      <c r="B7993" s="4" t="s">
        <v>3382</v>
      </c>
      <c r="C7993" t="str">
        <f>VLOOKUP(B7993,'سیستم ID'!B:C,2,0)</f>
        <v>6FCFA87C-1A20-4E01-8B7F-77ECB97F96F4</v>
      </c>
      <c r="D7993" s="5" t="s">
        <v>105</v>
      </c>
      <c r="E7993" t="s">
        <v>106</v>
      </c>
      <c r="F7993" s="5" t="s">
        <v>843</v>
      </c>
      <c r="G7993" t="s">
        <v>841</v>
      </c>
    </row>
    <row r="7994" spans="1:7" hidden="1" x14ac:dyDescent="0.25">
      <c r="A7994" s="4" t="s">
        <v>3384</v>
      </c>
      <c r="B7994" s="4" t="s">
        <v>3384</v>
      </c>
      <c r="C7994" t="str">
        <f>VLOOKUP(B7994,'سیستم ID'!B:C,2,0)</f>
        <v>75DB78B5-66FC-4E41-B712-7F20F3D59AC8</v>
      </c>
      <c r="D7994" s="5" t="s">
        <v>105</v>
      </c>
      <c r="E7994" t="s">
        <v>106</v>
      </c>
      <c r="F7994" s="5" t="s">
        <v>843</v>
      </c>
      <c r="G7994" t="s">
        <v>841</v>
      </c>
    </row>
    <row r="7995" spans="1:7" hidden="1" x14ac:dyDescent="0.25">
      <c r="A7995" s="4" t="s">
        <v>3386</v>
      </c>
      <c r="B7995" s="4" t="s">
        <v>3386</v>
      </c>
      <c r="C7995" t="str">
        <f>VLOOKUP(B7995,'سیستم ID'!B:C,2,0)</f>
        <v>7EA96A67-5F10-4940-9435-595AFB221CF7</v>
      </c>
      <c r="D7995" s="5" t="s">
        <v>105</v>
      </c>
      <c r="E7995" t="s">
        <v>106</v>
      </c>
      <c r="F7995" s="5" t="s">
        <v>843</v>
      </c>
      <c r="G7995" t="s">
        <v>841</v>
      </c>
    </row>
    <row r="7996" spans="1:7" hidden="1" x14ac:dyDescent="0.25">
      <c r="A7996" s="4" t="s">
        <v>3388</v>
      </c>
      <c r="B7996" s="4" t="s">
        <v>3388</v>
      </c>
      <c r="C7996" t="str">
        <f>VLOOKUP(B7996,'سیستم ID'!B:C,2,0)</f>
        <v>3AAC39A2-0957-405C-9ABA-9F0999C6E454</v>
      </c>
      <c r="D7996" s="5" t="s">
        <v>105</v>
      </c>
      <c r="E7996" t="s">
        <v>106</v>
      </c>
      <c r="F7996" s="5" t="s">
        <v>843</v>
      </c>
      <c r="G7996" t="s">
        <v>841</v>
      </c>
    </row>
    <row r="7997" spans="1:7" hidden="1" x14ac:dyDescent="0.25">
      <c r="A7997" s="4" t="s">
        <v>3390</v>
      </c>
      <c r="B7997" s="4" t="s">
        <v>3390</v>
      </c>
      <c r="C7997" t="str">
        <f>VLOOKUP(B7997,'سیستم ID'!B:C,2,0)</f>
        <v>B1866431-57BD-4FE9-87BD-5763089537E0</v>
      </c>
      <c r="D7997" s="5" t="s">
        <v>105</v>
      </c>
      <c r="E7997" t="s">
        <v>106</v>
      </c>
      <c r="F7997" s="5" t="s">
        <v>843</v>
      </c>
      <c r="G7997" t="s">
        <v>841</v>
      </c>
    </row>
    <row r="7998" spans="1:7" hidden="1" x14ac:dyDescent="0.25">
      <c r="A7998" s="4" t="s">
        <v>3392</v>
      </c>
      <c r="B7998" s="4" t="s">
        <v>3392</v>
      </c>
      <c r="C7998" t="str">
        <f>VLOOKUP(B7998,'سیستم ID'!B:C,2,0)</f>
        <v>2DE6185E-A8E0-4C21-8B6D-53486F829E34</v>
      </c>
      <c r="D7998" s="5" t="s">
        <v>105</v>
      </c>
      <c r="E7998" t="s">
        <v>106</v>
      </c>
      <c r="F7998" s="5" t="s">
        <v>843</v>
      </c>
      <c r="G7998" t="s">
        <v>841</v>
      </c>
    </row>
    <row r="7999" spans="1:7" hidden="1" x14ac:dyDescent="0.25">
      <c r="A7999" s="4" t="s">
        <v>3394</v>
      </c>
      <c r="B7999" s="4" t="s">
        <v>3394</v>
      </c>
      <c r="C7999" t="str">
        <f>VLOOKUP(B7999,'سیستم ID'!B:C,2,0)</f>
        <v>7A30B4B6-1E83-482B-8382-22989A207CAB</v>
      </c>
      <c r="D7999" s="5" t="s">
        <v>105</v>
      </c>
      <c r="E7999" t="s">
        <v>106</v>
      </c>
      <c r="F7999" s="5" t="s">
        <v>843</v>
      </c>
      <c r="G7999" t="s">
        <v>841</v>
      </c>
    </row>
    <row r="8000" spans="1:7" hidden="1" x14ac:dyDescent="0.25">
      <c r="A8000" s="4" t="s">
        <v>3396</v>
      </c>
      <c r="B8000" s="4" t="s">
        <v>3396</v>
      </c>
      <c r="C8000" t="str">
        <f>VLOOKUP(B8000,'سیستم ID'!B:C,2,0)</f>
        <v>B9CAE8AE-B648-44BB-9E8E-E24F7ECEFD5C</v>
      </c>
      <c r="D8000" s="5" t="s">
        <v>105</v>
      </c>
      <c r="E8000" t="s">
        <v>106</v>
      </c>
      <c r="F8000" s="5" t="s">
        <v>843</v>
      </c>
      <c r="G8000" t="s">
        <v>841</v>
      </c>
    </row>
    <row r="8001" spans="1:7" hidden="1" x14ac:dyDescent="0.25">
      <c r="A8001" s="4" t="s">
        <v>32</v>
      </c>
      <c r="B8001" s="4" t="s">
        <v>31</v>
      </c>
      <c r="C8001" t="str">
        <f>VLOOKUP(B8001,'سیستم ID'!B:C,2,0)</f>
        <v>164D6A19-20CE-4C97-98D7-37C26E8F970F</v>
      </c>
      <c r="D8001" s="5" t="s">
        <v>105</v>
      </c>
      <c r="E8001" t="s">
        <v>106</v>
      </c>
      <c r="F8001" s="5" t="s">
        <v>843</v>
      </c>
      <c r="G8001" t="s">
        <v>841</v>
      </c>
    </row>
    <row r="8002" spans="1:7" hidden="1" x14ac:dyDescent="0.25">
      <c r="A8002" s="4" t="s">
        <v>3399</v>
      </c>
      <c r="B8002" s="4" t="s">
        <v>3399</v>
      </c>
      <c r="C8002" t="str">
        <f>VLOOKUP(B8002,'سیستم ID'!B:C,2,0)</f>
        <v>85C63FE4-ACB6-4BE1-9EB4-BF7528EB88F3</v>
      </c>
      <c r="D8002" s="5" t="s">
        <v>105</v>
      </c>
      <c r="E8002" t="s">
        <v>106</v>
      </c>
      <c r="F8002" s="5" t="s">
        <v>843</v>
      </c>
      <c r="G8002" t="s">
        <v>841</v>
      </c>
    </row>
    <row r="8003" spans="1:7" hidden="1" x14ac:dyDescent="0.25">
      <c r="A8003" s="4" t="s">
        <v>3401</v>
      </c>
      <c r="B8003" s="4" t="s">
        <v>3401</v>
      </c>
      <c r="C8003" t="str">
        <f>VLOOKUP(B8003,'سیستم ID'!B:C,2,0)</f>
        <v>ACA8E523-5CD2-4AE7-A9F3-811E48AFCD06</v>
      </c>
      <c r="D8003" s="5" t="s">
        <v>105</v>
      </c>
      <c r="E8003" t="s">
        <v>106</v>
      </c>
      <c r="F8003" s="5" t="s">
        <v>843</v>
      </c>
      <c r="G8003" t="s">
        <v>841</v>
      </c>
    </row>
    <row r="8004" spans="1:7" hidden="1" x14ac:dyDescent="0.25">
      <c r="A8004" s="4" t="s">
        <v>3403</v>
      </c>
      <c r="B8004" s="4" t="s">
        <v>3403</v>
      </c>
      <c r="C8004" t="str">
        <f>VLOOKUP(B8004,'سیستم ID'!B:C,2,0)</f>
        <v>FF5D1E36-B601-4D26-B0B8-F95617347544</v>
      </c>
      <c r="D8004" s="5" t="s">
        <v>105</v>
      </c>
      <c r="E8004" t="s">
        <v>106</v>
      </c>
      <c r="F8004" s="5" t="s">
        <v>843</v>
      </c>
      <c r="G8004" t="s">
        <v>841</v>
      </c>
    </row>
    <row r="8005" spans="1:7" hidden="1" x14ac:dyDescent="0.25">
      <c r="A8005" s="4" t="s">
        <v>3405</v>
      </c>
      <c r="B8005" s="4" t="s">
        <v>3405</v>
      </c>
      <c r="C8005" t="str">
        <f>VLOOKUP(B8005,'سیستم ID'!B:C,2,0)</f>
        <v>BA813BB6-9668-4385-851D-D695851D7F2B</v>
      </c>
      <c r="D8005" s="5" t="s">
        <v>105</v>
      </c>
      <c r="E8005" t="s">
        <v>106</v>
      </c>
      <c r="F8005" s="5" t="s">
        <v>843</v>
      </c>
      <c r="G8005" t="s">
        <v>841</v>
      </c>
    </row>
    <row r="8006" spans="1:7" hidden="1" x14ac:dyDescent="0.25">
      <c r="A8006" s="4" t="s">
        <v>3407</v>
      </c>
      <c r="B8006" s="4" t="s">
        <v>3407</v>
      </c>
      <c r="C8006" t="str">
        <f>VLOOKUP(B8006,'سیستم ID'!B:C,2,0)</f>
        <v>A2D9FAC6-8887-4307-8D7D-15E1387CFABC</v>
      </c>
      <c r="D8006" s="5" t="s">
        <v>105</v>
      </c>
      <c r="E8006" t="s">
        <v>106</v>
      </c>
      <c r="F8006" s="5" t="s">
        <v>843</v>
      </c>
      <c r="G8006" t="s">
        <v>841</v>
      </c>
    </row>
    <row r="8007" spans="1:7" hidden="1" x14ac:dyDescent="0.25">
      <c r="A8007" s="4" t="s">
        <v>3409</v>
      </c>
      <c r="B8007" s="4" t="s">
        <v>3409</v>
      </c>
      <c r="C8007" t="str">
        <f>VLOOKUP(B8007,'سیستم ID'!B:C,2,0)</f>
        <v>DB8C427D-90B1-4020-9BBC-229151C3161A</v>
      </c>
      <c r="D8007" s="5" t="s">
        <v>105</v>
      </c>
      <c r="E8007" t="s">
        <v>106</v>
      </c>
      <c r="F8007" s="5" t="s">
        <v>843</v>
      </c>
      <c r="G8007" t="s">
        <v>841</v>
      </c>
    </row>
    <row r="8008" spans="1:7" hidden="1" x14ac:dyDescent="0.25">
      <c r="A8008" s="4" t="s">
        <v>3411</v>
      </c>
      <c r="B8008" s="4" t="s">
        <v>3411</v>
      </c>
      <c r="C8008" t="str">
        <f>VLOOKUP(B8008,'سیستم ID'!B:C,2,0)</f>
        <v>3958B9B2-7F9C-43EB-9F74-96A6B87DAC21</v>
      </c>
      <c r="D8008" s="5" t="s">
        <v>105</v>
      </c>
      <c r="E8008" t="s">
        <v>106</v>
      </c>
      <c r="F8008" s="5" t="s">
        <v>843</v>
      </c>
      <c r="G8008" t="s">
        <v>841</v>
      </c>
    </row>
    <row r="8009" spans="1:7" hidden="1" x14ac:dyDescent="0.25">
      <c r="A8009" s="4" t="s">
        <v>3413</v>
      </c>
      <c r="B8009" s="4" t="s">
        <v>3413</v>
      </c>
      <c r="C8009" t="str">
        <f>VLOOKUP(B8009,'سیستم ID'!B:C,2,0)</f>
        <v>E8A45529-465B-464F-ADCB-DD16C36E0890</v>
      </c>
      <c r="D8009" s="5" t="s">
        <v>105</v>
      </c>
      <c r="E8009" t="s">
        <v>106</v>
      </c>
      <c r="F8009" s="5" t="s">
        <v>843</v>
      </c>
      <c r="G8009" t="s">
        <v>841</v>
      </c>
    </row>
    <row r="8010" spans="1:7" hidden="1" x14ac:dyDescent="0.25">
      <c r="A8010" s="4" t="s">
        <v>3415</v>
      </c>
      <c r="B8010" s="4" t="s">
        <v>3415</v>
      </c>
      <c r="C8010" t="str">
        <f>VLOOKUP(B8010,'سیستم ID'!B:C,2,0)</f>
        <v>AAB8279C-A0E6-488E-A955-4545A57D6F4D</v>
      </c>
      <c r="D8010" s="5" t="s">
        <v>105</v>
      </c>
      <c r="E8010" t="s">
        <v>106</v>
      </c>
      <c r="F8010" s="5" t="s">
        <v>843</v>
      </c>
      <c r="G8010" t="s">
        <v>841</v>
      </c>
    </row>
    <row r="8011" spans="1:7" hidden="1" x14ac:dyDescent="0.25">
      <c r="A8011" s="4" t="s">
        <v>3417</v>
      </c>
      <c r="B8011" s="4" t="s">
        <v>3417</v>
      </c>
      <c r="C8011" t="str">
        <f>VLOOKUP(B8011,'سیستم ID'!B:C,2,0)</f>
        <v>E5056929-9AA1-40A7-AB0E-2A811899E572</v>
      </c>
      <c r="D8011" s="5" t="s">
        <v>105</v>
      </c>
      <c r="E8011" t="s">
        <v>106</v>
      </c>
      <c r="F8011" s="5" t="s">
        <v>843</v>
      </c>
      <c r="G8011" t="s">
        <v>841</v>
      </c>
    </row>
    <row r="8012" spans="1:7" hidden="1" x14ac:dyDescent="0.25">
      <c r="A8012" s="4" t="s">
        <v>3419</v>
      </c>
      <c r="B8012" s="4" t="s">
        <v>3419</v>
      </c>
      <c r="C8012" t="str">
        <f>VLOOKUP(B8012,'سیستم ID'!B:C,2,0)</f>
        <v>6BB5FED1-E7C7-4CE8-8219-BA971A5DBD11</v>
      </c>
      <c r="D8012" s="5" t="s">
        <v>105</v>
      </c>
      <c r="E8012" t="s">
        <v>106</v>
      </c>
      <c r="F8012" s="5" t="s">
        <v>843</v>
      </c>
      <c r="G8012" t="s">
        <v>841</v>
      </c>
    </row>
    <row r="8013" spans="1:7" hidden="1" x14ac:dyDescent="0.25">
      <c r="A8013" s="4" t="s">
        <v>3421</v>
      </c>
      <c r="B8013" s="4" t="s">
        <v>3421</v>
      </c>
      <c r="C8013" t="str">
        <f>VLOOKUP(B8013,'سیستم ID'!B:C,2,0)</f>
        <v>5964886D-51EA-48F2-97CE-32BB55DC2B60</v>
      </c>
      <c r="D8013" s="5" t="s">
        <v>105</v>
      </c>
      <c r="E8013" t="s">
        <v>106</v>
      </c>
      <c r="F8013" s="5" t="s">
        <v>843</v>
      </c>
      <c r="G8013" t="s">
        <v>841</v>
      </c>
    </row>
    <row r="8014" spans="1:7" hidden="1" x14ac:dyDescent="0.25">
      <c r="A8014" s="4" t="s">
        <v>3423</v>
      </c>
      <c r="B8014" s="4" t="s">
        <v>3423</v>
      </c>
      <c r="C8014" t="str">
        <f>VLOOKUP(B8014,'سیستم ID'!B:C,2,0)</f>
        <v>73949A1D-41E3-4093-A134-B3CCBED1E4EA</v>
      </c>
      <c r="D8014" s="5" t="s">
        <v>105</v>
      </c>
      <c r="E8014" t="s">
        <v>106</v>
      </c>
      <c r="F8014" s="5" t="s">
        <v>843</v>
      </c>
      <c r="G8014" t="s">
        <v>841</v>
      </c>
    </row>
    <row r="8015" spans="1:7" hidden="1" x14ac:dyDescent="0.25">
      <c r="A8015" s="4" t="s">
        <v>3425</v>
      </c>
      <c r="B8015" s="4" t="s">
        <v>3425</v>
      </c>
      <c r="C8015" t="str">
        <f>VLOOKUP(B8015,'سیستم ID'!B:C,2,0)</f>
        <v>49C51DF4-6315-44F1-B393-5EED1C6D2C22</v>
      </c>
      <c r="D8015" s="5" t="s">
        <v>105</v>
      </c>
      <c r="E8015" t="s">
        <v>106</v>
      </c>
      <c r="F8015" s="5" t="s">
        <v>843</v>
      </c>
      <c r="G8015" t="s">
        <v>841</v>
      </c>
    </row>
    <row r="8016" spans="1:7" hidden="1" x14ac:dyDescent="0.25">
      <c r="A8016" s="4" t="s">
        <v>3427</v>
      </c>
      <c r="B8016" s="4" t="s">
        <v>3427</v>
      </c>
      <c r="C8016" t="str">
        <f>VLOOKUP(B8016,'سیستم ID'!B:C,2,0)</f>
        <v>20C68C9A-FD48-497F-9661-50463AF474CB</v>
      </c>
      <c r="D8016" s="5" t="s">
        <v>105</v>
      </c>
      <c r="E8016" t="s">
        <v>106</v>
      </c>
      <c r="F8016" s="5" t="s">
        <v>843</v>
      </c>
      <c r="G8016" t="s">
        <v>841</v>
      </c>
    </row>
    <row r="8017" spans="1:7" hidden="1" x14ac:dyDescent="0.25">
      <c r="A8017" s="4" t="s">
        <v>3429</v>
      </c>
      <c r="B8017" s="4" t="s">
        <v>3429</v>
      </c>
      <c r="C8017" t="str">
        <f>VLOOKUP(B8017,'سیستم ID'!B:C,2,0)</f>
        <v>BA2A507D-74D5-4A8F-9239-331CC843644D</v>
      </c>
      <c r="D8017" s="5" t="s">
        <v>105</v>
      </c>
      <c r="E8017" t="s">
        <v>106</v>
      </c>
      <c r="F8017" s="5" t="s">
        <v>843</v>
      </c>
      <c r="G8017" t="s">
        <v>841</v>
      </c>
    </row>
    <row r="8018" spans="1:7" hidden="1" x14ac:dyDescent="0.25">
      <c r="A8018" s="4" t="s">
        <v>3431</v>
      </c>
      <c r="B8018" s="4" t="s">
        <v>3431</v>
      </c>
      <c r="C8018" t="str">
        <f>VLOOKUP(B8018,'سیستم ID'!B:C,2,0)</f>
        <v>EC029E5F-4538-4C81-80EB-F715EB4445DD</v>
      </c>
      <c r="D8018" s="5" t="s">
        <v>105</v>
      </c>
      <c r="E8018" t="s">
        <v>106</v>
      </c>
      <c r="F8018" s="5" t="s">
        <v>843</v>
      </c>
      <c r="G8018" t="s">
        <v>841</v>
      </c>
    </row>
    <row r="8019" spans="1:7" hidden="1" x14ac:dyDescent="0.25">
      <c r="A8019" s="4" t="s">
        <v>34</v>
      </c>
      <c r="B8019" s="4" t="s">
        <v>33</v>
      </c>
      <c r="C8019" t="str">
        <f>VLOOKUP(B8019,'سیستم ID'!B:C,2,0)</f>
        <v>6D36877D-4121-402D-B0FE-EA13853E23F0</v>
      </c>
      <c r="D8019" s="5" t="s">
        <v>105</v>
      </c>
      <c r="E8019" t="s">
        <v>106</v>
      </c>
      <c r="F8019" s="5" t="s">
        <v>843</v>
      </c>
      <c r="G8019" t="s">
        <v>841</v>
      </c>
    </row>
    <row r="8020" spans="1:7" hidden="1" x14ac:dyDescent="0.25">
      <c r="A8020" s="4" t="s">
        <v>3434</v>
      </c>
      <c r="B8020" s="4" t="s">
        <v>3434</v>
      </c>
      <c r="C8020" t="str">
        <f>VLOOKUP(B8020,'سیستم ID'!B:C,2,0)</f>
        <v>B7D043B8-5874-42BE-B430-9D5929D1AB96</v>
      </c>
      <c r="D8020" s="5" t="s">
        <v>105</v>
      </c>
      <c r="E8020" t="s">
        <v>106</v>
      </c>
      <c r="F8020" s="5" t="s">
        <v>843</v>
      </c>
      <c r="G8020" t="s">
        <v>841</v>
      </c>
    </row>
    <row r="8021" spans="1:7" hidden="1" x14ac:dyDescent="0.25">
      <c r="A8021" s="4" t="s">
        <v>3436</v>
      </c>
      <c r="B8021" s="4" t="s">
        <v>3436</v>
      </c>
      <c r="C8021" t="str">
        <f>VLOOKUP(B8021,'سیستم ID'!B:C,2,0)</f>
        <v>0BF8F6C5-5ED9-4C70-95E3-AB2B3E75039C</v>
      </c>
      <c r="D8021" s="5" t="s">
        <v>105</v>
      </c>
      <c r="E8021" t="s">
        <v>106</v>
      </c>
      <c r="F8021" s="5" t="s">
        <v>843</v>
      </c>
      <c r="G8021" t="s">
        <v>841</v>
      </c>
    </row>
    <row r="8022" spans="1:7" hidden="1" x14ac:dyDescent="0.25">
      <c r="A8022" s="4" t="s">
        <v>3438</v>
      </c>
      <c r="B8022" s="4" t="s">
        <v>3438</v>
      </c>
      <c r="C8022" t="str">
        <f>VLOOKUP(B8022,'سیستم ID'!B:C,2,0)</f>
        <v>0E87520E-5321-40B3-A9F4-E0AFC5CF31CF</v>
      </c>
      <c r="D8022" s="5" t="s">
        <v>105</v>
      </c>
      <c r="E8022" t="s">
        <v>106</v>
      </c>
      <c r="F8022" s="5" t="s">
        <v>843</v>
      </c>
      <c r="G8022" t="s">
        <v>841</v>
      </c>
    </row>
    <row r="8023" spans="1:7" hidden="1" x14ac:dyDescent="0.25">
      <c r="A8023" s="4" t="s">
        <v>3440</v>
      </c>
      <c r="B8023" s="4" t="s">
        <v>3440</v>
      </c>
      <c r="C8023" t="str">
        <f>VLOOKUP(B8023,'سیستم ID'!B:C,2,0)</f>
        <v>FCF87A11-3E60-4121-B755-857CE41B387D</v>
      </c>
      <c r="D8023" s="5" t="s">
        <v>105</v>
      </c>
      <c r="E8023" t="s">
        <v>106</v>
      </c>
      <c r="F8023" s="5" t="s">
        <v>843</v>
      </c>
      <c r="G8023" t="s">
        <v>841</v>
      </c>
    </row>
    <row r="8024" spans="1:7" hidden="1" x14ac:dyDescent="0.25">
      <c r="A8024" s="4" t="s">
        <v>3442</v>
      </c>
      <c r="B8024" s="4" t="s">
        <v>3442</v>
      </c>
      <c r="C8024" t="str">
        <f>VLOOKUP(B8024,'سیستم ID'!B:C,2,0)</f>
        <v>6FE6AC6B-8103-486E-897B-01F31F5F3345</v>
      </c>
      <c r="D8024" s="5" t="s">
        <v>105</v>
      </c>
      <c r="E8024" t="s">
        <v>106</v>
      </c>
      <c r="F8024" s="5" t="s">
        <v>843</v>
      </c>
      <c r="G8024" t="s">
        <v>841</v>
      </c>
    </row>
    <row r="8025" spans="1:7" hidden="1" x14ac:dyDescent="0.25">
      <c r="A8025" s="4" t="s">
        <v>3444</v>
      </c>
      <c r="B8025" s="4" t="s">
        <v>3444</v>
      </c>
      <c r="C8025" t="str">
        <f>VLOOKUP(B8025,'سیستم ID'!B:C,2,0)</f>
        <v>0CEEB247-79CC-488C-BCF8-D4A255C6D16C</v>
      </c>
      <c r="D8025" s="5" t="s">
        <v>105</v>
      </c>
      <c r="E8025" t="s">
        <v>106</v>
      </c>
      <c r="F8025" s="5" t="s">
        <v>843</v>
      </c>
      <c r="G8025" t="s">
        <v>841</v>
      </c>
    </row>
    <row r="8026" spans="1:7" hidden="1" x14ac:dyDescent="0.25">
      <c r="A8026" s="4" t="s">
        <v>3446</v>
      </c>
      <c r="B8026" s="4" t="s">
        <v>3446</v>
      </c>
      <c r="C8026" t="str">
        <f>VLOOKUP(B8026,'سیستم ID'!B:C,2,0)</f>
        <v>B9B160CD-1798-469C-9CE0-D626AFE1C052</v>
      </c>
      <c r="D8026" s="5" t="s">
        <v>105</v>
      </c>
      <c r="E8026" t="s">
        <v>106</v>
      </c>
      <c r="F8026" s="5" t="s">
        <v>843</v>
      </c>
      <c r="G8026" t="s">
        <v>841</v>
      </c>
    </row>
    <row r="8027" spans="1:7" hidden="1" x14ac:dyDescent="0.25">
      <c r="A8027" s="4" t="s">
        <v>3448</v>
      </c>
      <c r="B8027" s="4" t="s">
        <v>3448</v>
      </c>
      <c r="C8027" t="str">
        <f>VLOOKUP(B8027,'سیستم ID'!B:C,2,0)</f>
        <v>B82D2D1F-4C84-4B91-9B52-660BBE05EE76</v>
      </c>
      <c r="D8027" s="5" t="s">
        <v>105</v>
      </c>
      <c r="E8027" t="s">
        <v>106</v>
      </c>
      <c r="F8027" s="5" t="s">
        <v>843</v>
      </c>
      <c r="G8027" t="s">
        <v>841</v>
      </c>
    </row>
    <row r="8028" spans="1:7" hidden="1" x14ac:dyDescent="0.25">
      <c r="A8028" s="4" t="s">
        <v>3450</v>
      </c>
      <c r="B8028" s="4" t="s">
        <v>3450</v>
      </c>
      <c r="C8028" t="str">
        <f>VLOOKUP(B8028,'سیستم ID'!B:C,2,0)</f>
        <v>FDB880C1-E14D-4748-8444-6D7D15BCF6E8</v>
      </c>
      <c r="D8028" s="5" t="s">
        <v>105</v>
      </c>
      <c r="E8028" t="s">
        <v>106</v>
      </c>
      <c r="F8028" s="5" t="s">
        <v>843</v>
      </c>
      <c r="G8028" t="s">
        <v>841</v>
      </c>
    </row>
    <row r="8029" spans="1:7" hidden="1" x14ac:dyDescent="0.25">
      <c r="A8029" s="4" t="s">
        <v>3452</v>
      </c>
      <c r="B8029" s="4" t="s">
        <v>3452</v>
      </c>
      <c r="C8029" t="str">
        <f>VLOOKUP(B8029,'سیستم ID'!B:C,2,0)</f>
        <v>43DDD6F2-0589-4E9B-B594-50EA3D45CB99</v>
      </c>
      <c r="D8029" s="5" t="s">
        <v>105</v>
      </c>
      <c r="E8029" t="s">
        <v>106</v>
      </c>
      <c r="F8029" s="5" t="s">
        <v>843</v>
      </c>
      <c r="G8029" t="s">
        <v>841</v>
      </c>
    </row>
    <row r="8030" spans="1:7" hidden="1" x14ac:dyDescent="0.25">
      <c r="A8030" s="4" t="s">
        <v>3454</v>
      </c>
      <c r="B8030" s="4" t="s">
        <v>3454</v>
      </c>
      <c r="C8030" t="str">
        <f>VLOOKUP(B8030,'سیستم ID'!B:C,2,0)</f>
        <v>1EFD3BB2-F919-406E-BE6A-2578E5A55443</v>
      </c>
      <c r="D8030" s="5" t="s">
        <v>105</v>
      </c>
      <c r="E8030" t="s">
        <v>106</v>
      </c>
      <c r="F8030" s="5" t="s">
        <v>843</v>
      </c>
      <c r="G8030" t="s">
        <v>841</v>
      </c>
    </row>
    <row r="8031" spans="1:7" hidden="1" x14ac:dyDescent="0.25">
      <c r="A8031" s="4" t="s">
        <v>3456</v>
      </c>
      <c r="B8031" s="4" t="s">
        <v>3456</v>
      </c>
      <c r="C8031" t="str">
        <f>VLOOKUP(B8031,'سیستم ID'!B:C,2,0)</f>
        <v>E8B3DD54-6A3C-426A-B5E8-5FB6B524E36F</v>
      </c>
      <c r="D8031" s="5" t="s">
        <v>105</v>
      </c>
      <c r="E8031" t="s">
        <v>106</v>
      </c>
      <c r="F8031" s="5" t="s">
        <v>843</v>
      </c>
      <c r="G8031" t="s">
        <v>841</v>
      </c>
    </row>
    <row r="8032" spans="1:7" hidden="1" x14ac:dyDescent="0.25">
      <c r="A8032" s="4" t="s">
        <v>3458</v>
      </c>
      <c r="B8032" s="4" t="s">
        <v>3458</v>
      </c>
      <c r="C8032" t="str">
        <f>VLOOKUP(B8032,'سیستم ID'!B:C,2,0)</f>
        <v>92F6EDA7-DBFB-41F3-9549-8AFBAA7A828E</v>
      </c>
      <c r="D8032" s="5" t="s">
        <v>105</v>
      </c>
      <c r="E8032" t="s">
        <v>106</v>
      </c>
      <c r="F8032" s="5" t="s">
        <v>843</v>
      </c>
      <c r="G8032" t="s">
        <v>841</v>
      </c>
    </row>
    <row r="8033" spans="1:7" hidden="1" x14ac:dyDescent="0.25">
      <c r="A8033" s="4" t="s">
        <v>3460</v>
      </c>
      <c r="B8033" s="4" t="s">
        <v>3460</v>
      </c>
      <c r="C8033" t="str">
        <f>VLOOKUP(B8033,'سیستم ID'!B:C,2,0)</f>
        <v>E643A544-48BB-40B4-978D-44135A16D685</v>
      </c>
      <c r="D8033" s="5" t="s">
        <v>105</v>
      </c>
      <c r="E8033" t="s">
        <v>106</v>
      </c>
      <c r="F8033" s="5" t="s">
        <v>843</v>
      </c>
      <c r="G8033" t="s">
        <v>841</v>
      </c>
    </row>
    <row r="8034" spans="1:7" hidden="1" x14ac:dyDescent="0.25">
      <c r="A8034" s="4" t="s">
        <v>3462</v>
      </c>
      <c r="B8034" s="4" t="s">
        <v>3462</v>
      </c>
      <c r="C8034" t="str">
        <f>VLOOKUP(B8034,'سیستم ID'!B:C,2,0)</f>
        <v>F46B36BB-0831-4273-BE93-B85C931EA18D</v>
      </c>
      <c r="D8034" s="5" t="s">
        <v>105</v>
      </c>
      <c r="E8034" t="s">
        <v>106</v>
      </c>
      <c r="F8034" s="5" t="s">
        <v>843</v>
      </c>
      <c r="G8034" t="s">
        <v>841</v>
      </c>
    </row>
    <row r="8035" spans="1:7" hidden="1" x14ac:dyDescent="0.25">
      <c r="A8035" s="4" t="s">
        <v>3464</v>
      </c>
      <c r="B8035" s="4" t="s">
        <v>3464</v>
      </c>
      <c r="C8035" t="str">
        <f>VLOOKUP(B8035,'سیستم ID'!B:C,2,0)</f>
        <v>1D7B09C0-6108-4E5E-87E2-1F321ABF9C3A</v>
      </c>
      <c r="D8035" s="5" t="s">
        <v>105</v>
      </c>
      <c r="E8035" t="s">
        <v>106</v>
      </c>
      <c r="F8035" s="5" t="s">
        <v>843</v>
      </c>
      <c r="G8035" t="s">
        <v>841</v>
      </c>
    </row>
    <row r="8036" spans="1:7" hidden="1" x14ac:dyDescent="0.25">
      <c r="A8036" s="4" t="s">
        <v>3466</v>
      </c>
      <c r="B8036" s="4" t="s">
        <v>3466</v>
      </c>
      <c r="C8036" t="str">
        <f>VLOOKUP(B8036,'سیستم ID'!B:C,2,0)</f>
        <v>13A311A2-FD8C-4929-BAE6-3F7E5A2B5A54</v>
      </c>
      <c r="D8036" s="5" t="s">
        <v>105</v>
      </c>
      <c r="E8036" t="s">
        <v>106</v>
      </c>
      <c r="F8036" s="5" t="s">
        <v>843</v>
      </c>
      <c r="G8036" t="s">
        <v>841</v>
      </c>
    </row>
    <row r="8037" spans="1:7" hidden="1" x14ac:dyDescent="0.25">
      <c r="A8037" s="4" t="s">
        <v>3468</v>
      </c>
      <c r="B8037" s="4" t="s">
        <v>3468</v>
      </c>
      <c r="C8037" t="str">
        <f>VLOOKUP(B8037,'سیستم ID'!B:C,2,0)</f>
        <v>78C3E0AF-691D-4A62-ACB3-180F4DD3B958</v>
      </c>
      <c r="D8037" s="5" t="s">
        <v>105</v>
      </c>
      <c r="E8037" t="s">
        <v>106</v>
      </c>
      <c r="F8037" s="5" t="s">
        <v>843</v>
      </c>
      <c r="G8037" t="s">
        <v>841</v>
      </c>
    </row>
    <row r="8038" spans="1:7" hidden="1" x14ac:dyDescent="0.25">
      <c r="A8038" s="4" t="s">
        <v>3470</v>
      </c>
      <c r="B8038" s="4" t="s">
        <v>3470</v>
      </c>
      <c r="C8038" t="str">
        <f>VLOOKUP(B8038,'سیستم ID'!B:C,2,0)</f>
        <v>4FEBDE0A-E5D3-4655-B605-E54E8387A4DF</v>
      </c>
      <c r="D8038" s="5" t="s">
        <v>105</v>
      </c>
      <c r="E8038" t="s">
        <v>106</v>
      </c>
      <c r="F8038" s="5" t="s">
        <v>843</v>
      </c>
      <c r="G8038" t="s">
        <v>841</v>
      </c>
    </row>
    <row r="8039" spans="1:7" hidden="1" x14ac:dyDescent="0.25">
      <c r="A8039" s="4" t="s">
        <v>3472</v>
      </c>
      <c r="B8039" s="4" t="s">
        <v>3472</v>
      </c>
      <c r="C8039" t="str">
        <f>VLOOKUP(B8039,'سیستم ID'!B:C,2,0)</f>
        <v>B1E8A925-A45A-49D1-82C8-3218EB051CE8</v>
      </c>
      <c r="D8039" s="5" t="s">
        <v>105</v>
      </c>
      <c r="E8039" t="s">
        <v>106</v>
      </c>
      <c r="F8039" s="5" t="s">
        <v>843</v>
      </c>
      <c r="G8039" t="s">
        <v>841</v>
      </c>
    </row>
    <row r="8040" spans="1:7" hidden="1" x14ac:dyDescent="0.25">
      <c r="A8040" s="4" t="s">
        <v>3474</v>
      </c>
      <c r="B8040" s="4" t="s">
        <v>3474</v>
      </c>
      <c r="C8040" t="str">
        <f>VLOOKUP(B8040,'سیستم ID'!B:C,2,0)</f>
        <v>C507D6B5-955B-4460-B4C4-744D1470656E</v>
      </c>
      <c r="D8040" s="5" t="s">
        <v>105</v>
      </c>
      <c r="E8040" t="s">
        <v>106</v>
      </c>
      <c r="F8040" s="5" t="s">
        <v>843</v>
      </c>
      <c r="G8040" t="s">
        <v>841</v>
      </c>
    </row>
    <row r="8041" spans="1:7" hidden="1" x14ac:dyDescent="0.25">
      <c r="A8041" s="4" t="s">
        <v>3476</v>
      </c>
      <c r="B8041" s="4" t="s">
        <v>3476</v>
      </c>
      <c r="C8041" t="str">
        <f>VLOOKUP(B8041,'سیستم ID'!B:C,2,0)</f>
        <v>3812E16F-55E9-4F22-8938-BF73B3D32443</v>
      </c>
      <c r="D8041" s="5" t="s">
        <v>105</v>
      </c>
      <c r="E8041" t="s">
        <v>106</v>
      </c>
      <c r="F8041" s="5" t="s">
        <v>843</v>
      </c>
      <c r="G8041" t="s">
        <v>841</v>
      </c>
    </row>
    <row r="8042" spans="1:7" hidden="1" x14ac:dyDescent="0.25">
      <c r="A8042" s="4" t="s">
        <v>3478</v>
      </c>
      <c r="B8042" s="4" t="s">
        <v>3478</v>
      </c>
      <c r="C8042" t="str">
        <f>VLOOKUP(B8042,'سیستم ID'!B:C,2,0)</f>
        <v>9B6ED85E-7BD8-4A3C-9215-FAF3CAC3EEC6</v>
      </c>
      <c r="D8042" s="5" t="s">
        <v>105</v>
      </c>
      <c r="E8042" t="s">
        <v>106</v>
      </c>
      <c r="F8042" s="5" t="s">
        <v>843</v>
      </c>
      <c r="G8042" t="s">
        <v>841</v>
      </c>
    </row>
    <row r="8043" spans="1:7" hidden="1" x14ac:dyDescent="0.25">
      <c r="A8043" s="4" t="s">
        <v>3480</v>
      </c>
      <c r="B8043" s="4" t="s">
        <v>3480</v>
      </c>
      <c r="C8043" t="str">
        <f>VLOOKUP(B8043,'سیستم ID'!B:C,2,0)</f>
        <v>DF66F459-A184-4D13-8F55-75F2FB965CF6</v>
      </c>
      <c r="D8043" s="5" t="s">
        <v>105</v>
      </c>
      <c r="E8043" t="s">
        <v>106</v>
      </c>
      <c r="F8043" s="5" t="s">
        <v>843</v>
      </c>
      <c r="G8043" t="s">
        <v>841</v>
      </c>
    </row>
    <row r="8044" spans="1:7" hidden="1" x14ac:dyDescent="0.25">
      <c r="A8044" s="4" t="s">
        <v>3482</v>
      </c>
      <c r="B8044" s="4" t="s">
        <v>3482</v>
      </c>
      <c r="C8044" t="str">
        <f>VLOOKUP(B8044,'سیستم ID'!B:C,2,0)</f>
        <v>1570F7D9-511E-4012-9E95-A04A85B998B8</v>
      </c>
      <c r="D8044" s="5" t="s">
        <v>105</v>
      </c>
      <c r="E8044" t="s">
        <v>106</v>
      </c>
      <c r="F8044" s="5" t="s">
        <v>843</v>
      </c>
      <c r="G8044" t="s">
        <v>841</v>
      </c>
    </row>
    <row r="8045" spans="1:7" hidden="1" x14ac:dyDescent="0.25">
      <c r="A8045" s="4" t="s">
        <v>3484</v>
      </c>
      <c r="B8045" s="4" t="s">
        <v>3484</v>
      </c>
      <c r="C8045" t="str">
        <f>VLOOKUP(B8045,'سیستم ID'!B:C,2,0)</f>
        <v>A424E594-4D53-4D77-8BF9-7334D9698DDD</v>
      </c>
      <c r="D8045" s="5" t="s">
        <v>105</v>
      </c>
      <c r="E8045" t="s">
        <v>106</v>
      </c>
      <c r="F8045" s="5" t="s">
        <v>843</v>
      </c>
      <c r="G8045" t="s">
        <v>841</v>
      </c>
    </row>
    <row r="8046" spans="1:7" hidden="1" x14ac:dyDescent="0.25">
      <c r="A8046" s="4" t="s">
        <v>3486</v>
      </c>
      <c r="B8046" s="4" t="s">
        <v>3486</v>
      </c>
      <c r="C8046" t="str">
        <f>VLOOKUP(B8046,'سیستم ID'!B:C,2,0)</f>
        <v>9D0C9245-3A74-4335-8D54-F5AB3E0FCBBC</v>
      </c>
      <c r="D8046" s="5" t="s">
        <v>105</v>
      </c>
      <c r="E8046" t="s">
        <v>106</v>
      </c>
      <c r="F8046" s="5" t="s">
        <v>843</v>
      </c>
      <c r="G8046" t="s">
        <v>841</v>
      </c>
    </row>
    <row r="8047" spans="1:7" hidden="1" x14ac:dyDescent="0.25">
      <c r="A8047" s="4" t="s">
        <v>3488</v>
      </c>
      <c r="B8047" s="4" t="s">
        <v>3488</v>
      </c>
      <c r="C8047" t="str">
        <f>VLOOKUP(B8047,'سیستم ID'!B:C,2,0)</f>
        <v>6CF08EFC-1B42-4EEE-8BF2-834CCEC9E9A3</v>
      </c>
      <c r="D8047" s="5" t="s">
        <v>105</v>
      </c>
      <c r="E8047" t="s">
        <v>106</v>
      </c>
      <c r="F8047" s="5" t="s">
        <v>843</v>
      </c>
      <c r="G8047" t="s">
        <v>841</v>
      </c>
    </row>
    <row r="8048" spans="1:7" hidden="1" x14ac:dyDescent="0.25">
      <c r="A8048" s="4" t="s">
        <v>3490</v>
      </c>
      <c r="B8048" s="4" t="s">
        <v>3490</v>
      </c>
      <c r="C8048" t="str">
        <f>VLOOKUP(B8048,'سیستم ID'!B:C,2,0)</f>
        <v>9BEF295C-93EE-4BDA-A05C-51CC9BA6E53E</v>
      </c>
      <c r="D8048" s="5" t="s">
        <v>105</v>
      </c>
      <c r="E8048" t="s">
        <v>106</v>
      </c>
      <c r="F8048" s="5" t="s">
        <v>843</v>
      </c>
      <c r="G8048" t="s">
        <v>841</v>
      </c>
    </row>
    <row r="8049" spans="1:7" hidden="1" x14ac:dyDescent="0.25">
      <c r="A8049" s="4" t="s">
        <v>3492</v>
      </c>
      <c r="B8049" s="4" t="s">
        <v>3492</v>
      </c>
      <c r="C8049" t="str">
        <f>VLOOKUP(B8049,'سیستم ID'!B:C,2,0)</f>
        <v>4CD135AE-6EB2-445F-B554-6875DCB548E3</v>
      </c>
      <c r="D8049" s="5" t="s">
        <v>105</v>
      </c>
      <c r="E8049" t="s">
        <v>106</v>
      </c>
      <c r="F8049" s="5" t="s">
        <v>843</v>
      </c>
      <c r="G8049" t="s">
        <v>841</v>
      </c>
    </row>
    <row r="8050" spans="1:7" hidden="1" x14ac:dyDescent="0.25">
      <c r="A8050" s="4" t="s">
        <v>3494</v>
      </c>
      <c r="B8050" s="4" t="s">
        <v>3494</v>
      </c>
      <c r="C8050" t="str">
        <f>VLOOKUP(B8050,'سیستم ID'!B:C,2,0)</f>
        <v>809D835E-0854-4B04-B7BC-50BB0D87FBBB</v>
      </c>
      <c r="D8050" s="5" t="s">
        <v>105</v>
      </c>
      <c r="E8050" t="s">
        <v>106</v>
      </c>
      <c r="F8050" s="5" t="s">
        <v>843</v>
      </c>
      <c r="G8050" t="s">
        <v>841</v>
      </c>
    </row>
    <row r="8051" spans="1:7" hidden="1" x14ac:dyDescent="0.25">
      <c r="A8051" s="4" t="s">
        <v>3496</v>
      </c>
      <c r="B8051" s="4" t="s">
        <v>3496</v>
      </c>
      <c r="C8051" t="str">
        <f>VLOOKUP(B8051,'سیستم ID'!B:C,2,0)</f>
        <v>A615BCB8-54EC-476B-9008-1DEF405F96A5</v>
      </c>
      <c r="D8051" s="5" t="s">
        <v>105</v>
      </c>
      <c r="E8051" t="s">
        <v>106</v>
      </c>
      <c r="F8051" s="5" t="s">
        <v>843</v>
      </c>
      <c r="G8051" t="s">
        <v>841</v>
      </c>
    </row>
    <row r="8052" spans="1:7" hidden="1" x14ac:dyDescent="0.25">
      <c r="A8052" s="4" t="s">
        <v>3498</v>
      </c>
      <c r="B8052" s="4" t="s">
        <v>3498</v>
      </c>
      <c r="C8052" t="str">
        <f>VLOOKUP(B8052,'سیستم ID'!B:C,2,0)</f>
        <v>1DB3CE3A-8752-4609-BDE2-88CAFB77F565</v>
      </c>
      <c r="D8052" s="5" t="s">
        <v>105</v>
      </c>
      <c r="E8052" t="s">
        <v>106</v>
      </c>
      <c r="F8052" s="5" t="s">
        <v>843</v>
      </c>
      <c r="G8052" t="s">
        <v>841</v>
      </c>
    </row>
    <row r="8053" spans="1:7" hidden="1" x14ac:dyDescent="0.25">
      <c r="A8053" s="4" t="s">
        <v>3500</v>
      </c>
      <c r="B8053" s="4" t="s">
        <v>3500</v>
      </c>
      <c r="C8053" t="str">
        <f>VLOOKUP(B8053,'سیستم ID'!B:C,2,0)</f>
        <v>C8DBB1C4-F7BB-420B-B34F-D5662B2061F8</v>
      </c>
      <c r="D8053" s="5" t="s">
        <v>105</v>
      </c>
      <c r="E8053" t="s">
        <v>106</v>
      </c>
      <c r="F8053" s="5" t="s">
        <v>843</v>
      </c>
      <c r="G8053" t="s">
        <v>841</v>
      </c>
    </row>
    <row r="8054" spans="1:7" hidden="1" x14ac:dyDescent="0.25">
      <c r="A8054" s="4" t="s">
        <v>3502</v>
      </c>
      <c r="B8054" s="4" t="s">
        <v>3502</v>
      </c>
      <c r="C8054" t="str">
        <f>VLOOKUP(B8054,'سیستم ID'!B:C,2,0)</f>
        <v>A6EBAF04-D955-4235-BA16-3B13DEBE2132</v>
      </c>
      <c r="D8054" s="5" t="s">
        <v>105</v>
      </c>
      <c r="E8054" t="s">
        <v>106</v>
      </c>
      <c r="F8054" s="5" t="s">
        <v>843</v>
      </c>
      <c r="G8054" t="s">
        <v>841</v>
      </c>
    </row>
    <row r="8055" spans="1:7" hidden="1" x14ac:dyDescent="0.25">
      <c r="A8055" s="4" t="s">
        <v>3504</v>
      </c>
      <c r="B8055" s="4" t="s">
        <v>3504</v>
      </c>
      <c r="C8055" t="str">
        <f>VLOOKUP(B8055,'سیستم ID'!B:C,2,0)</f>
        <v>A683F39B-49E1-460C-A234-3D212A14B926</v>
      </c>
      <c r="D8055" s="5" t="s">
        <v>105</v>
      </c>
      <c r="E8055" t="s">
        <v>106</v>
      </c>
      <c r="F8055" s="5" t="s">
        <v>843</v>
      </c>
      <c r="G8055" t="s">
        <v>841</v>
      </c>
    </row>
    <row r="8056" spans="1:7" hidden="1" x14ac:dyDescent="0.25">
      <c r="A8056" s="4" t="s">
        <v>3506</v>
      </c>
      <c r="B8056" s="4" t="s">
        <v>3506</v>
      </c>
      <c r="C8056" t="str">
        <f>VLOOKUP(B8056,'سیستم ID'!B:C,2,0)</f>
        <v>932D6DB3-4890-4242-B70C-47C3018DC76B</v>
      </c>
      <c r="D8056" s="5" t="s">
        <v>105</v>
      </c>
      <c r="E8056" t="s">
        <v>106</v>
      </c>
      <c r="F8056" s="5" t="s">
        <v>843</v>
      </c>
      <c r="G8056" t="s">
        <v>841</v>
      </c>
    </row>
    <row r="8057" spans="1:7" hidden="1" x14ac:dyDescent="0.25">
      <c r="A8057" s="4" t="s">
        <v>3508</v>
      </c>
      <c r="B8057" s="4" t="s">
        <v>3508</v>
      </c>
      <c r="C8057" t="str">
        <f>VLOOKUP(B8057,'سیستم ID'!B:C,2,0)</f>
        <v>374C1962-E081-4E9E-922E-85433D42C323</v>
      </c>
      <c r="D8057" s="5" t="s">
        <v>105</v>
      </c>
      <c r="E8057" t="s">
        <v>106</v>
      </c>
      <c r="F8057" s="5" t="s">
        <v>843</v>
      </c>
      <c r="G8057" t="s">
        <v>841</v>
      </c>
    </row>
    <row r="8058" spans="1:7" hidden="1" x14ac:dyDescent="0.25">
      <c r="A8058" s="4" t="s">
        <v>3510</v>
      </c>
      <c r="B8058" s="4" t="s">
        <v>3510</v>
      </c>
      <c r="C8058" t="str">
        <f>VLOOKUP(B8058,'سیستم ID'!B:C,2,0)</f>
        <v>16AB1B7C-6D61-46A4-9A00-D44A2D7B9E50</v>
      </c>
      <c r="D8058" s="5" t="s">
        <v>105</v>
      </c>
      <c r="E8058" t="s">
        <v>106</v>
      </c>
      <c r="F8058" s="5" t="s">
        <v>843</v>
      </c>
      <c r="G8058" t="s">
        <v>841</v>
      </c>
    </row>
    <row r="8059" spans="1:7" hidden="1" x14ac:dyDescent="0.25">
      <c r="A8059" s="4" t="s">
        <v>3512</v>
      </c>
      <c r="B8059" s="4" t="s">
        <v>3512</v>
      </c>
      <c r="C8059" t="str">
        <f>VLOOKUP(B8059,'سیستم ID'!B:C,2,0)</f>
        <v>4F0A1A35-5670-4400-9E8E-31BDDE559593</v>
      </c>
      <c r="D8059" s="5" t="s">
        <v>105</v>
      </c>
      <c r="E8059" t="s">
        <v>106</v>
      </c>
      <c r="F8059" s="5" t="s">
        <v>843</v>
      </c>
      <c r="G8059" t="s">
        <v>841</v>
      </c>
    </row>
    <row r="8060" spans="1:7" hidden="1" x14ac:dyDescent="0.25">
      <c r="A8060" s="4" t="s">
        <v>3514</v>
      </c>
      <c r="B8060" s="4" t="s">
        <v>3514</v>
      </c>
      <c r="C8060" t="str">
        <f>VLOOKUP(B8060,'سیستم ID'!B:C,2,0)</f>
        <v>DAEA6655-40B2-4143-8F2A-76BE714EDB16</v>
      </c>
      <c r="D8060" s="5" t="s">
        <v>105</v>
      </c>
      <c r="E8060" t="s">
        <v>106</v>
      </c>
      <c r="F8060" s="5" t="s">
        <v>843</v>
      </c>
      <c r="G8060" t="s">
        <v>841</v>
      </c>
    </row>
    <row r="8061" spans="1:7" hidden="1" x14ac:dyDescent="0.25">
      <c r="A8061" s="4" t="s">
        <v>3516</v>
      </c>
      <c r="B8061" s="4" t="s">
        <v>3516</v>
      </c>
      <c r="C8061" t="str">
        <f>VLOOKUP(B8061,'سیستم ID'!B:C,2,0)</f>
        <v>CAA278DF-1B06-43A0-95CE-AF838E041558</v>
      </c>
      <c r="D8061" s="5" t="s">
        <v>105</v>
      </c>
      <c r="E8061" t="s">
        <v>106</v>
      </c>
      <c r="F8061" s="5" t="s">
        <v>843</v>
      </c>
      <c r="G8061" t="s">
        <v>841</v>
      </c>
    </row>
    <row r="8062" spans="1:7" hidden="1" x14ac:dyDescent="0.25">
      <c r="A8062" s="4" t="s">
        <v>3518</v>
      </c>
      <c r="B8062" s="4" t="s">
        <v>3518</v>
      </c>
      <c r="C8062" t="str">
        <f>VLOOKUP(B8062,'سیستم ID'!B:C,2,0)</f>
        <v>10BB625F-53F5-4B53-ABC1-78E103B57852</v>
      </c>
      <c r="D8062" s="5" t="s">
        <v>105</v>
      </c>
      <c r="E8062" t="s">
        <v>106</v>
      </c>
      <c r="F8062" s="5" t="s">
        <v>843</v>
      </c>
      <c r="G8062" t="s">
        <v>841</v>
      </c>
    </row>
    <row r="8063" spans="1:7" hidden="1" x14ac:dyDescent="0.25">
      <c r="A8063" s="4" t="s">
        <v>3520</v>
      </c>
      <c r="B8063" s="4" t="s">
        <v>3520</v>
      </c>
      <c r="C8063" t="str">
        <f>VLOOKUP(B8063,'سیستم ID'!B:C,2,0)</f>
        <v>D7E3ECC6-DA65-45D7-A16F-CB4074AAA7B9</v>
      </c>
      <c r="D8063" s="5" t="s">
        <v>105</v>
      </c>
      <c r="E8063" t="s">
        <v>106</v>
      </c>
      <c r="F8063" s="5" t="s">
        <v>843</v>
      </c>
      <c r="G8063" t="s">
        <v>841</v>
      </c>
    </row>
    <row r="8064" spans="1:7" hidden="1" x14ac:dyDescent="0.25">
      <c r="A8064" s="4" t="s">
        <v>3522</v>
      </c>
      <c r="B8064" s="4" t="s">
        <v>3522</v>
      </c>
      <c r="C8064" t="str">
        <f>VLOOKUP(B8064,'سیستم ID'!B:C,2,0)</f>
        <v>620F205E-B034-4729-87AF-73793C42CB2A</v>
      </c>
      <c r="D8064" s="5" t="s">
        <v>105</v>
      </c>
      <c r="E8064" t="s">
        <v>106</v>
      </c>
      <c r="F8064" s="5" t="s">
        <v>843</v>
      </c>
      <c r="G8064" t="s">
        <v>841</v>
      </c>
    </row>
    <row r="8065" spans="1:7" hidden="1" x14ac:dyDescent="0.25">
      <c r="A8065" s="4" t="s">
        <v>3524</v>
      </c>
      <c r="B8065" s="4" t="s">
        <v>3524</v>
      </c>
      <c r="C8065" t="str">
        <f>VLOOKUP(B8065,'سیستم ID'!B:C,2,0)</f>
        <v>5672E4FD-C7E4-46D8-8AFD-D48E5A8F92AA</v>
      </c>
      <c r="D8065" s="5" t="s">
        <v>105</v>
      </c>
      <c r="E8065" t="s">
        <v>106</v>
      </c>
      <c r="F8065" s="5" t="s">
        <v>843</v>
      </c>
      <c r="G8065" t="s">
        <v>841</v>
      </c>
    </row>
    <row r="8066" spans="1:7" hidden="1" x14ac:dyDescent="0.25">
      <c r="A8066" s="4" t="s">
        <v>3526</v>
      </c>
      <c r="B8066" s="4" t="s">
        <v>3526</v>
      </c>
      <c r="C8066" t="str">
        <f>VLOOKUP(B8066,'سیستم ID'!B:C,2,0)</f>
        <v>36402172-7D4E-4DD9-8281-5A02067FF0BB</v>
      </c>
      <c r="D8066" s="5" t="s">
        <v>105</v>
      </c>
      <c r="E8066" t="s">
        <v>106</v>
      </c>
      <c r="F8066" s="5" t="s">
        <v>843</v>
      </c>
      <c r="G8066" t="s">
        <v>841</v>
      </c>
    </row>
    <row r="8067" spans="1:7" hidden="1" x14ac:dyDescent="0.25">
      <c r="A8067" s="4" t="s">
        <v>3528</v>
      </c>
      <c r="B8067" s="4" t="s">
        <v>3528</v>
      </c>
      <c r="C8067" t="str">
        <f>VLOOKUP(B8067,'سیستم ID'!B:C,2,0)</f>
        <v>C516BA85-B097-4F14-8FA5-4491A7F1EA7F</v>
      </c>
      <c r="D8067" s="5" t="s">
        <v>105</v>
      </c>
      <c r="E8067" t="s">
        <v>106</v>
      </c>
      <c r="F8067" s="5" t="s">
        <v>843</v>
      </c>
      <c r="G8067" t="s">
        <v>841</v>
      </c>
    </row>
    <row r="8068" spans="1:7" hidden="1" x14ac:dyDescent="0.25">
      <c r="A8068" s="4" t="s">
        <v>3530</v>
      </c>
      <c r="B8068" s="4" t="s">
        <v>3530</v>
      </c>
      <c r="C8068" t="str">
        <f>VLOOKUP(B8068,'سیستم ID'!B:C,2,0)</f>
        <v>873934CC-8BAB-43C1-9DEA-F8F45063319C</v>
      </c>
      <c r="D8068" s="5" t="s">
        <v>105</v>
      </c>
      <c r="E8068" t="s">
        <v>106</v>
      </c>
      <c r="F8068" s="5" t="s">
        <v>843</v>
      </c>
      <c r="G8068" t="s">
        <v>841</v>
      </c>
    </row>
    <row r="8069" spans="1:7" hidden="1" x14ac:dyDescent="0.25">
      <c r="A8069" s="4" t="s">
        <v>3532</v>
      </c>
      <c r="B8069" s="4" t="s">
        <v>3532</v>
      </c>
      <c r="C8069" t="str">
        <f>VLOOKUP(B8069,'سیستم ID'!B:C,2,0)</f>
        <v>E28F0DD6-EB3C-4FE1-9882-F65C8EBBEB12</v>
      </c>
      <c r="D8069" s="5" t="s">
        <v>105</v>
      </c>
      <c r="E8069" t="s">
        <v>106</v>
      </c>
      <c r="F8069" s="5" t="s">
        <v>843</v>
      </c>
      <c r="G8069" t="s">
        <v>841</v>
      </c>
    </row>
    <row r="8070" spans="1:7" hidden="1" x14ac:dyDescent="0.25">
      <c r="A8070" s="4" t="s">
        <v>3534</v>
      </c>
      <c r="B8070" s="4" t="s">
        <v>3534</v>
      </c>
      <c r="C8070" t="str">
        <f>VLOOKUP(B8070,'سیستم ID'!B:C,2,0)</f>
        <v>08737139-D09D-44C8-BE2C-0726CDC7ADB6</v>
      </c>
      <c r="D8070" s="5" t="s">
        <v>105</v>
      </c>
      <c r="E8070" t="s">
        <v>106</v>
      </c>
      <c r="F8070" s="5" t="s">
        <v>843</v>
      </c>
      <c r="G8070" t="s">
        <v>841</v>
      </c>
    </row>
    <row r="8071" spans="1:7" hidden="1" x14ac:dyDescent="0.25">
      <c r="A8071" s="4" t="s">
        <v>3536</v>
      </c>
      <c r="B8071" s="4" t="s">
        <v>3536</v>
      </c>
      <c r="C8071" t="str">
        <f>VLOOKUP(B8071,'سیستم ID'!B:C,2,0)</f>
        <v>8BD9596B-07AC-4BDD-A5E9-2240D6237B91</v>
      </c>
      <c r="D8071" s="5" t="s">
        <v>105</v>
      </c>
      <c r="E8071" t="s">
        <v>106</v>
      </c>
      <c r="F8071" s="5" t="s">
        <v>843</v>
      </c>
      <c r="G8071" t="s">
        <v>841</v>
      </c>
    </row>
    <row r="8072" spans="1:7" hidden="1" x14ac:dyDescent="0.25">
      <c r="A8072" s="4" t="s">
        <v>3538</v>
      </c>
      <c r="B8072" s="4" t="s">
        <v>3538</v>
      </c>
      <c r="C8072" t="str">
        <f>VLOOKUP(B8072,'سیستم ID'!B:C,2,0)</f>
        <v>CC237BC3-CDC1-4C18-B8BF-7723197574C1</v>
      </c>
      <c r="D8072" s="5" t="s">
        <v>105</v>
      </c>
      <c r="E8072" t="s">
        <v>106</v>
      </c>
      <c r="F8072" s="5" t="s">
        <v>843</v>
      </c>
      <c r="G8072" t="s">
        <v>841</v>
      </c>
    </row>
    <row r="8073" spans="1:7" hidden="1" x14ac:dyDescent="0.25">
      <c r="A8073" s="4" t="s">
        <v>3540</v>
      </c>
      <c r="B8073" s="4" t="s">
        <v>3540</v>
      </c>
      <c r="C8073" t="str">
        <f>VLOOKUP(B8073,'سیستم ID'!B:C,2,0)</f>
        <v>E00DB8AF-508E-4BED-A498-28269A75456C</v>
      </c>
      <c r="D8073" s="5" t="s">
        <v>105</v>
      </c>
      <c r="E8073" t="s">
        <v>106</v>
      </c>
      <c r="F8073" s="5" t="s">
        <v>843</v>
      </c>
      <c r="G8073" t="s">
        <v>841</v>
      </c>
    </row>
    <row r="8074" spans="1:7" hidden="1" x14ac:dyDescent="0.25">
      <c r="A8074" s="4" t="s">
        <v>3542</v>
      </c>
      <c r="B8074" s="4" t="s">
        <v>3542</v>
      </c>
      <c r="C8074" t="str">
        <f>VLOOKUP(B8074,'سیستم ID'!B:C,2,0)</f>
        <v>5EC162C6-3403-46E4-A9A5-8A1472293B39</v>
      </c>
      <c r="D8074" s="5" t="s">
        <v>105</v>
      </c>
      <c r="E8074" t="s">
        <v>106</v>
      </c>
      <c r="F8074" s="5" t="s">
        <v>843</v>
      </c>
      <c r="G8074" t="s">
        <v>841</v>
      </c>
    </row>
    <row r="8075" spans="1:7" hidden="1" x14ac:dyDescent="0.25">
      <c r="A8075" s="4" t="s">
        <v>3544</v>
      </c>
      <c r="B8075" s="4" t="s">
        <v>3544</v>
      </c>
      <c r="C8075" t="str">
        <f>VLOOKUP(B8075,'سیستم ID'!B:C,2,0)</f>
        <v>752B358A-489E-458A-96E7-C8003B22487A</v>
      </c>
      <c r="D8075" s="5" t="s">
        <v>105</v>
      </c>
      <c r="E8075" t="s">
        <v>106</v>
      </c>
      <c r="F8075" s="5" t="s">
        <v>843</v>
      </c>
      <c r="G8075" t="s">
        <v>841</v>
      </c>
    </row>
    <row r="8076" spans="1:7" hidden="1" x14ac:dyDescent="0.25">
      <c r="A8076" s="4" t="s">
        <v>3546</v>
      </c>
      <c r="B8076" s="4" t="s">
        <v>3546</v>
      </c>
      <c r="C8076" t="str">
        <f>VLOOKUP(B8076,'سیستم ID'!B:C,2,0)</f>
        <v>748F7E03-7585-46EE-B45D-0042C45514D1</v>
      </c>
      <c r="D8076" s="5" t="s">
        <v>105</v>
      </c>
      <c r="E8076" t="s">
        <v>106</v>
      </c>
      <c r="F8076" s="5" t="s">
        <v>843</v>
      </c>
      <c r="G8076" t="s">
        <v>841</v>
      </c>
    </row>
    <row r="8077" spans="1:7" hidden="1" x14ac:dyDescent="0.25">
      <c r="A8077" s="4" t="s">
        <v>3548</v>
      </c>
      <c r="B8077" s="4" t="s">
        <v>3548</v>
      </c>
      <c r="C8077" t="str">
        <f>VLOOKUP(B8077,'سیستم ID'!B:C,2,0)</f>
        <v>8D2B2ED4-CBF1-4CDD-AA58-E33A1888E62F</v>
      </c>
      <c r="D8077" s="5" t="s">
        <v>105</v>
      </c>
      <c r="E8077" t="s">
        <v>106</v>
      </c>
      <c r="F8077" s="5" t="s">
        <v>843</v>
      </c>
      <c r="G8077" t="s">
        <v>841</v>
      </c>
    </row>
    <row r="8078" spans="1:7" hidden="1" x14ac:dyDescent="0.25">
      <c r="A8078" s="4" t="s">
        <v>3550</v>
      </c>
      <c r="B8078" s="4" t="s">
        <v>3550</v>
      </c>
      <c r="C8078" t="str">
        <f>VLOOKUP(B8078,'سیستم ID'!B:C,2,0)</f>
        <v>CA04D16A-A5D5-4705-A8BC-E72E8FE67B5A</v>
      </c>
      <c r="D8078" s="5" t="s">
        <v>105</v>
      </c>
      <c r="E8078" t="s">
        <v>106</v>
      </c>
      <c r="F8078" s="5" t="s">
        <v>843</v>
      </c>
      <c r="G8078" t="s">
        <v>841</v>
      </c>
    </row>
    <row r="8079" spans="1:7" hidden="1" x14ac:dyDescent="0.25">
      <c r="A8079" s="4" t="s">
        <v>3552</v>
      </c>
      <c r="B8079" s="4" t="s">
        <v>3552</v>
      </c>
      <c r="C8079" t="str">
        <f>VLOOKUP(B8079,'سیستم ID'!B:C,2,0)</f>
        <v>25BE2E74-4DE4-4BC0-961B-47EE6A255155</v>
      </c>
      <c r="D8079" s="5" t="s">
        <v>105</v>
      </c>
      <c r="E8079" t="s">
        <v>106</v>
      </c>
      <c r="F8079" s="5" t="s">
        <v>843</v>
      </c>
      <c r="G8079" t="s">
        <v>841</v>
      </c>
    </row>
    <row r="8080" spans="1:7" hidden="1" x14ac:dyDescent="0.25">
      <c r="A8080" s="4" t="s">
        <v>3554</v>
      </c>
      <c r="B8080" s="4" t="s">
        <v>3554</v>
      </c>
      <c r="C8080" t="str">
        <f>VLOOKUP(B8080,'سیستم ID'!B:C,2,0)</f>
        <v>ADED403E-CBE3-49E4-BD5F-BD223949F70A</v>
      </c>
      <c r="D8080" s="5" t="s">
        <v>105</v>
      </c>
      <c r="E8080" t="s">
        <v>106</v>
      </c>
      <c r="F8080" s="5" t="s">
        <v>843</v>
      </c>
      <c r="G8080" t="s">
        <v>841</v>
      </c>
    </row>
    <row r="8081" spans="1:7" hidden="1" x14ac:dyDescent="0.25">
      <c r="A8081" s="4" t="s">
        <v>3556</v>
      </c>
      <c r="B8081" s="4" t="s">
        <v>3556</v>
      </c>
      <c r="C8081" t="str">
        <f>VLOOKUP(B8081,'سیستم ID'!B:C,2,0)</f>
        <v>9CA736B4-FA4F-4E4B-A07C-EB59D96BBF51</v>
      </c>
      <c r="D8081" s="5" t="s">
        <v>105</v>
      </c>
      <c r="E8081" t="s">
        <v>106</v>
      </c>
      <c r="F8081" s="5" t="s">
        <v>843</v>
      </c>
      <c r="G8081" t="s">
        <v>841</v>
      </c>
    </row>
    <row r="8082" spans="1:7" hidden="1" x14ac:dyDescent="0.25">
      <c r="A8082" s="4" t="s">
        <v>3558</v>
      </c>
      <c r="B8082" s="4" t="s">
        <v>3558</v>
      </c>
      <c r="C8082" t="str">
        <f>VLOOKUP(B8082,'سیستم ID'!B:C,2,0)</f>
        <v>C7AC6302-76FD-4374-AB55-BE7DF9A33E00</v>
      </c>
      <c r="D8082" s="5" t="s">
        <v>105</v>
      </c>
      <c r="E8082" t="s">
        <v>106</v>
      </c>
      <c r="F8082" s="5" t="s">
        <v>843</v>
      </c>
      <c r="G8082" t="s">
        <v>841</v>
      </c>
    </row>
    <row r="8083" spans="1:7" hidden="1" x14ac:dyDescent="0.25">
      <c r="A8083" s="4" t="s">
        <v>3560</v>
      </c>
      <c r="B8083" s="4" t="s">
        <v>3560</v>
      </c>
      <c r="C8083" t="str">
        <f>VLOOKUP(B8083,'سیستم ID'!B:C,2,0)</f>
        <v>D67783FD-795E-481B-8CD3-EF68F874A928</v>
      </c>
      <c r="D8083" s="5" t="s">
        <v>105</v>
      </c>
      <c r="E8083" t="s">
        <v>106</v>
      </c>
      <c r="F8083" s="5" t="s">
        <v>843</v>
      </c>
      <c r="G8083" t="s">
        <v>841</v>
      </c>
    </row>
    <row r="8084" spans="1:7" hidden="1" x14ac:dyDescent="0.25">
      <c r="A8084" s="4" t="s">
        <v>3562</v>
      </c>
      <c r="B8084" s="4" t="s">
        <v>3562</v>
      </c>
      <c r="C8084" t="str">
        <f>VLOOKUP(B8084,'سیستم ID'!B:C,2,0)</f>
        <v>9FB0EF23-29F8-4493-9D06-0108BDD2CC8A</v>
      </c>
      <c r="D8084" s="5" t="s">
        <v>105</v>
      </c>
      <c r="E8084" t="s">
        <v>106</v>
      </c>
      <c r="F8084" s="5" t="s">
        <v>843</v>
      </c>
      <c r="G8084" t="s">
        <v>841</v>
      </c>
    </row>
    <row r="8085" spans="1:7" hidden="1" x14ac:dyDescent="0.25">
      <c r="A8085" s="4" t="s">
        <v>3564</v>
      </c>
      <c r="B8085" s="4" t="s">
        <v>3564</v>
      </c>
      <c r="C8085" t="str">
        <f>VLOOKUP(B8085,'سیستم ID'!B:C,2,0)</f>
        <v>3EB01A4E-ED53-4C23-9719-44E5F8011205</v>
      </c>
      <c r="D8085" s="5" t="s">
        <v>105</v>
      </c>
      <c r="E8085" t="s">
        <v>106</v>
      </c>
      <c r="F8085" s="5" t="s">
        <v>843</v>
      </c>
      <c r="G8085" t="s">
        <v>841</v>
      </c>
    </row>
    <row r="8086" spans="1:7" hidden="1" x14ac:dyDescent="0.25">
      <c r="A8086" s="4" t="s">
        <v>3566</v>
      </c>
      <c r="B8086" s="4" t="s">
        <v>3566</v>
      </c>
      <c r="C8086" t="str">
        <f>VLOOKUP(B8086,'سیستم ID'!B:C,2,0)</f>
        <v>E77995F1-2C8A-4B66-9D4E-B2FCB36352B4</v>
      </c>
      <c r="D8086" s="5" t="s">
        <v>105</v>
      </c>
      <c r="E8086" t="s">
        <v>106</v>
      </c>
      <c r="F8086" s="5" t="s">
        <v>843</v>
      </c>
      <c r="G8086" t="s">
        <v>841</v>
      </c>
    </row>
    <row r="8087" spans="1:7" hidden="1" x14ac:dyDescent="0.25">
      <c r="A8087" s="4" t="s">
        <v>3568</v>
      </c>
      <c r="B8087" s="4" t="s">
        <v>3568</v>
      </c>
      <c r="C8087" t="str">
        <f>VLOOKUP(B8087,'سیستم ID'!B:C,2,0)</f>
        <v>C286BA7E-D5FB-4BF3-B9FA-625AABD7A1D6</v>
      </c>
      <c r="D8087" s="5" t="s">
        <v>105</v>
      </c>
      <c r="E8087" t="s">
        <v>106</v>
      </c>
      <c r="F8087" s="5" t="s">
        <v>843</v>
      </c>
      <c r="G8087" t="s">
        <v>841</v>
      </c>
    </row>
    <row r="8088" spans="1:7" hidden="1" x14ac:dyDescent="0.25">
      <c r="A8088" s="4" t="s">
        <v>3570</v>
      </c>
      <c r="B8088" s="4" t="s">
        <v>3570</v>
      </c>
      <c r="C8088" t="str">
        <f>VLOOKUP(B8088,'سیستم ID'!B:C,2,0)</f>
        <v>FBBE3FCE-69E2-4C43-ADC7-996B1170F4ED</v>
      </c>
      <c r="D8088" s="5" t="s">
        <v>105</v>
      </c>
      <c r="E8088" t="s">
        <v>106</v>
      </c>
      <c r="F8088" s="5" t="s">
        <v>843</v>
      </c>
      <c r="G8088" t="s">
        <v>841</v>
      </c>
    </row>
    <row r="8089" spans="1:7" hidden="1" x14ac:dyDescent="0.25">
      <c r="A8089" s="4" t="s">
        <v>3572</v>
      </c>
      <c r="B8089" s="4" t="s">
        <v>3572</v>
      </c>
      <c r="C8089" t="str">
        <f>VLOOKUP(B8089,'سیستم ID'!B:C,2,0)</f>
        <v>5BEA35EF-0D3F-4A6F-ADB3-B42BC32E6F75</v>
      </c>
      <c r="D8089" s="5" t="s">
        <v>105</v>
      </c>
      <c r="E8089" t="s">
        <v>106</v>
      </c>
      <c r="F8089" s="5" t="s">
        <v>843</v>
      </c>
      <c r="G8089" t="s">
        <v>841</v>
      </c>
    </row>
    <row r="8090" spans="1:7" hidden="1" x14ac:dyDescent="0.25">
      <c r="A8090" s="4" t="s">
        <v>3574</v>
      </c>
      <c r="B8090" s="4" t="s">
        <v>3574</v>
      </c>
      <c r="C8090" t="str">
        <f>VLOOKUP(B8090,'سیستم ID'!B:C,2,0)</f>
        <v>A43260D6-4F10-4A7E-B54C-F403AB5E776E</v>
      </c>
      <c r="D8090" s="5" t="s">
        <v>105</v>
      </c>
      <c r="E8090" t="s">
        <v>106</v>
      </c>
      <c r="F8090" s="5" t="s">
        <v>843</v>
      </c>
      <c r="G8090" t="s">
        <v>841</v>
      </c>
    </row>
    <row r="8091" spans="1:7" hidden="1" x14ac:dyDescent="0.25">
      <c r="A8091" s="4" t="s">
        <v>3576</v>
      </c>
      <c r="B8091" s="4" t="s">
        <v>3576</v>
      </c>
      <c r="C8091" t="str">
        <f>VLOOKUP(B8091,'سیستم ID'!B:C,2,0)</f>
        <v>15A21681-BA27-4AB3-BDB3-7F666920ED32</v>
      </c>
      <c r="D8091" s="5" t="s">
        <v>105</v>
      </c>
      <c r="E8091" t="s">
        <v>106</v>
      </c>
      <c r="F8091" s="5" t="s">
        <v>843</v>
      </c>
      <c r="G8091" t="s">
        <v>841</v>
      </c>
    </row>
    <row r="8092" spans="1:7" hidden="1" x14ac:dyDescent="0.25">
      <c r="A8092" s="4" t="s">
        <v>3578</v>
      </c>
      <c r="B8092" s="4" t="s">
        <v>3578</v>
      </c>
      <c r="C8092" t="str">
        <f>VLOOKUP(B8092,'سیستم ID'!B:C,2,0)</f>
        <v>2D44E469-446A-4481-8BBB-E822694B6D1B</v>
      </c>
      <c r="D8092" s="5" t="s">
        <v>105</v>
      </c>
      <c r="E8092" t="s">
        <v>106</v>
      </c>
      <c r="F8092" s="5" t="s">
        <v>843</v>
      </c>
      <c r="G8092" t="s">
        <v>841</v>
      </c>
    </row>
    <row r="8093" spans="1:7" hidden="1" x14ac:dyDescent="0.25">
      <c r="A8093" s="4" t="s">
        <v>3580</v>
      </c>
      <c r="B8093" s="4" t="s">
        <v>3580</v>
      </c>
      <c r="C8093" t="str">
        <f>VLOOKUP(B8093,'سیستم ID'!B:C,2,0)</f>
        <v>BAB5B695-81EC-423B-9052-F662F3961B1F</v>
      </c>
      <c r="D8093" s="5" t="s">
        <v>105</v>
      </c>
      <c r="E8093" t="s">
        <v>106</v>
      </c>
      <c r="F8093" s="5" t="s">
        <v>843</v>
      </c>
      <c r="G8093" t="s">
        <v>841</v>
      </c>
    </row>
    <row r="8094" spans="1:7" hidden="1" x14ac:dyDescent="0.25">
      <c r="A8094" s="4" t="s">
        <v>3582</v>
      </c>
      <c r="B8094" s="4" t="s">
        <v>3582</v>
      </c>
      <c r="C8094" t="str">
        <f>VLOOKUP(B8094,'سیستم ID'!B:C,2,0)</f>
        <v>42562855-A74A-482D-BC57-F3B688A0D2E6</v>
      </c>
      <c r="D8094" s="5" t="s">
        <v>105</v>
      </c>
      <c r="E8094" t="s">
        <v>106</v>
      </c>
      <c r="F8094" s="5" t="s">
        <v>843</v>
      </c>
      <c r="G8094" t="s">
        <v>841</v>
      </c>
    </row>
    <row r="8095" spans="1:7" hidden="1" x14ac:dyDescent="0.25">
      <c r="A8095" s="4" t="s">
        <v>3584</v>
      </c>
      <c r="B8095" s="4" t="s">
        <v>3584</v>
      </c>
      <c r="C8095" t="str">
        <f>VLOOKUP(B8095,'سیستم ID'!B:C,2,0)</f>
        <v>A8D79CBF-0BF8-4114-96A2-3208DA6D1FED</v>
      </c>
      <c r="D8095" s="5" t="s">
        <v>105</v>
      </c>
      <c r="E8095" t="s">
        <v>106</v>
      </c>
      <c r="F8095" s="5" t="s">
        <v>843</v>
      </c>
      <c r="G8095" t="s">
        <v>841</v>
      </c>
    </row>
    <row r="8096" spans="1:7" hidden="1" x14ac:dyDescent="0.25">
      <c r="A8096" s="4" t="s">
        <v>3586</v>
      </c>
      <c r="B8096" s="4" t="s">
        <v>3586</v>
      </c>
      <c r="C8096" t="str">
        <f>VLOOKUP(B8096,'سیستم ID'!B:C,2,0)</f>
        <v>526274A1-F21F-4D5D-8C8D-901BB3C9A20A</v>
      </c>
      <c r="D8096" s="5" t="s">
        <v>105</v>
      </c>
      <c r="E8096" t="s">
        <v>106</v>
      </c>
      <c r="F8096" s="5" t="s">
        <v>843</v>
      </c>
      <c r="G8096" t="s">
        <v>841</v>
      </c>
    </row>
    <row r="8097" spans="1:7" hidden="1" x14ac:dyDescent="0.25">
      <c r="A8097" s="4" t="s">
        <v>3588</v>
      </c>
      <c r="B8097" s="4" t="s">
        <v>3588</v>
      </c>
      <c r="C8097" t="str">
        <f>VLOOKUP(B8097,'سیستم ID'!B:C,2,0)</f>
        <v>7B0B7271-7E34-47BF-BE4A-5E94472B302C</v>
      </c>
      <c r="D8097" s="5" t="s">
        <v>105</v>
      </c>
      <c r="E8097" t="s">
        <v>106</v>
      </c>
      <c r="F8097" s="5" t="s">
        <v>843</v>
      </c>
      <c r="G8097" t="s">
        <v>841</v>
      </c>
    </row>
    <row r="8098" spans="1:7" hidden="1" x14ac:dyDescent="0.25">
      <c r="A8098" s="4" t="s">
        <v>3590</v>
      </c>
      <c r="B8098" s="4" t="s">
        <v>3590</v>
      </c>
      <c r="C8098" t="str">
        <f>VLOOKUP(B8098,'سیستم ID'!B:C,2,0)</f>
        <v>2FC95512-1EE9-42D5-BDCC-B5AEE0246DD2</v>
      </c>
      <c r="D8098" s="5" t="s">
        <v>105</v>
      </c>
      <c r="E8098" t="s">
        <v>106</v>
      </c>
      <c r="F8098" s="5" t="s">
        <v>843</v>
      </c>
      <c r="G8098" t="s">
        <v>841</v>
      </c>
    </row>
    <row r="8099" spans="1:7" hidden="1" x14ac:dyDescent="0.25">
      <c r="A8099" s="4" t="s">
        <v>3592</v>
      </c>
      <c r="B8099" s="4" t="s">
        <v>3592</v>
      </c>
      <c r="C8099" t="str">
        <f>VLOOKUP(B8099,'سیستم ID'!B:C,2,0)</f>
        <v>A7DDDFBA-1379-40C4-8B51-F8D10E29B1EF</v>
      </c>
      <c r="D8099" s="5" t="s">
        <v>105</v>
      </c>
      <c r="E8099" t="s">
        <v>106</v>
      </c>
      <c r="F8099" s="5" t="s">
        <v>843</v>
      </c>
      <c r="G8099" t="s">
        <v>841</v>
      </c>
    </row>
    <row r="8100" spans="1:7" hidden="1" x14ac:dyDescent="0.25">
      <c r="A8100" s="4" t="s">
        <v>3594</v>
      </c>
      <c r="B8100" s="4" t="s">
        <v>3594</v>
      </c>
      <c r="C8100" t="str">
        <f>VLOOKUP(B8100,'سیستم ID'!B:C,2,0)</f>
        <v>18177241-9099-4532-B24D-A72E33FE0DD1</v>
      </c>
      <c r="D8100" s="5" t="s">
        <v>105</v>
      </c>
      <c r="E8100" t="s">
        <v>106</v>
      </c>
      <c r="F8100" s="5" t="s">
        <v>843</v>
      </c>
      <c r="G8100" t="s">
        <v>841</v>
      </c>
    </row>
    <row r="8101" spans="1:7" hidden="1" x14ac:dyDescent="0.25">
      <c r="A8101" s="4" t="s">
        <v>3596</v>
      </c>
      <c r="B8101" s="4" t="s">
        <v>3596</v>
      </c>
      <c r="C8101" t="str">
        <f>VLOOKUP(B8101,'سیستم ID'!B:C,2,0)</f>
        <v>ABA15A46-E0AF-4822-8BDC-CA2D35AA0AF7</v>
      </c>
      <c r="D8101" s="5" t="s">
        <v>105</v>
      </c>
      <c r="E8101" t="s">
        <v>106</v>
      </c>
      <c r="F8101" s="5" t="s">
        <v>843</v>
      </c>
      <c r="G8101" t="s">
        <v>841</v>
      </c>
    </row>
    <row r="8102" spans="1:7" hidden="1" x14ac:dyDescent="0.25">
      <c r="A8102" s="4" t="s">
        <v>3598</v>
      </c>
      <c r="B8102" s="4" t="s">
        <v>3598</v>
      </c>
      <c r="C8102" t="str">
        <f>VLOOKUP(B8102,'سیستم ID'!B:C,2,0)</f>
        <v>D2FA01EE-24B0-4EB5-93EE-3680A851C3C7</v>
      </c>
      <c r="D8102" s="5" t="s">
        <v>105</v>
      </c>
      <c r="E8102" t="s">
        <v>106</v>
      </c>
      <c r="F8102" s="5" t="s">
        <v>843</v>
      </c>
      <c r="G8102" t="s">
        <v>841</v>
      </c>
    </row>
    <row r="8103" spans="1:7" hidden="1" x14ac:dyDescent="0.25">
      <c r="A8103" s="4" t="s">
        <v>3600</v>
      </c>
      <c r="B8103" s="4" t="s">
        <v>3600</v>
      </c>
      <c r="C8103" t="str">
        <f>VLOOKUP(B8103,'سیستم ID'!B:C,2,0)</f>
        <v>A6FB8AC2-424A-49F0-842B-8E15B578AEAE</v>
      </c>
      <c r="D8103" s="5" t="s">
        <v>105</v>
      </c>
      <c r="E8103" t="s">
        <v>106</v>
      </c>
      <c r="F8103" s="5" t="s">
        <v>843</v>
      </c>
      <c r="G8103" t="s">
        <v>841</v>
      </c>
    </row>
    <row r="8104" spans="1:7" hidden="1" x14ac:dyDescent="0.25">
      <c r="A8104" s="4" t="s">
        <v>3602</v>
      </c>
      <c r="B8104" s="4" t="s">
        <v>3602</v>
      </c>
      <c r="C8104" t="str">
        <f>VLOOKUP(B8104,'سیستم ID'!B:C,2,0)</f>
        <v>7E870C2D-4E85-45B2-95CC-7335E0689D5E</v>
      </c>
      <c r="D8104" s="5" t="s">
        <v>105</v>
      </c>
      <c r="E8104" t="s">
        <v>106</v>
      </c>
      <c r="F8104" s="5" t="s">
        <v>843</v>
      </c>
      <c r="G8104" t="s">
        <v>841</v>
      </c>
    </row>
    <row r="8105" spans="1:7" hidden="1" x14ac:dyDescent="0.25">
      <c r="A8105" s="4" t="s">
        <v>3604</v>
      </c>
      <c r="B8105" s="4" t="s">
        <v>3604</v>
      </c>
      <c r="C8105" t="str">
        <f>VLOOKUP(B8105,'سیستم ID'!B:C,2,0)</f>
        <v>C1135BD3-034A-494F-B8B2-764ED79491CE</v>
      </c>
      <c r="D8105" s="5" t="s">
        <v>105</v>
      </c>
      <c r="E8105" t="s">
        <v>106</v>
      </c>
      <c r="F8105" s="5" t="s">
        <v>843</v>
      </c>
      <c r="G8105" t="s">
        <v>841</v>
      </c>
    </row>
    <row r="8106" spans="1:7" hidden="1" x14ac:dyDescent="0.25">
      <c r="A8106" s="4" t="s">
        <v>3606</v>
      </c>
      <c r="B8106" s="4" t="s">
        <v>3606</v>
      </c>
      <c r="C8106" t="str">
        <f>VLOOKUP(B8106,'سیستم ID'!B:C,2,0)</f>
        <v>65AF658F-153B-4EA7-ACCD-83323926DC2D</v>
      </c>
      <c r="D8106" s="5" t="s">
        <v>105</v>
      </c>
      <c r="E8106" t="s">
        <v>106</v>
      </c>
      <c r="F8106" s="5" t="s">
        <v>843</v>
      </c>
      <c r="G8106" t="s">
        <v>841</v>
      </c>
    </row>
    <row r="8107" spans="1:7" hidden="1" x14ac:dyDescent="0.25">
      <c r="A8107" s="4" t="s">
        <v>3608</v>
      </c>
      <c r="B8107" s="4" t="s">
        <v>3608</v>
      </c>
      <c r="C8107" t="str">
        <f>VLOOKUP(B8107,'سیستم ID'!B:C,2,0)</f>
        <v>406AA45F-87F9-4678-8EFA-77CB5C143A3D</v>
      </c>
      <c r="D8107" s="5" t="s">
        <v>105</v>
      </c>
      <c r="E8107" t="s">
        <v>106</v>
      </c>
      <c r="F8107" s="5" t="s">
        <v>843</v>
      </c>
      <c r="G8107" t="s">
        <v>841</v>
      </c>
    </row>
    <row r="8108" spans="1:7" hidden="1" x14ac:dyDescent="0.25">
      <c r="A8108" s="4" t="s">
        <v>3610</v>
      </c>
      <c r="B8108" s="4" t="s">
        <v>3610</v>
      </c>
      <c r="C8108" t="str">
        <f>VLOOKUP(B8108,'سیستم ID'!B:C,2,0)</f>
        <v>1EF555E8-4072-4183-9D94-438DCF9258D3</v>
      </c>
      <c r="D8108" s="5" t="s">
        <v>105</v>
      </c>
      <c r="E8108" t="s">
        <v>106</v>
      </c>
      <c r="F8108" s="5" t="s">
        <v>843</v>
      </c>
      <c r="G8108" t="s">
        <v>841</v>
      </c>
    </row>
    <row r="8109" spans="1:7" hidden="1" x14ac:dyDescent="0.25">
      <c r="A8109" s="4" t="s">
        <v>3612</v>
      </c>
      <c r="B8109" s="4" t="s">
        <v>3612</v>
      </c>
      <c r="C8109" t="str">
        <f>VLOOKUP(B8109,'سیستم ID'!B:C,2,0)</f>
        <v>FB2CAD73-DF28-485B-9870-53BE1498FD55</v>
      </c>
      <c r="D8109" s="5" t="s">
        <v>105</v>
      </c>
      <c r="E8109" t="s">
        <v>106</v>
      </c>
      <c r="F8109" s="5" t="s">
        <v>843</v>
      </c>
      <c r="G8109" t="s">
        <v>841</v>
      </c>
    </row>
    <row r="8110" spans="1:7" hidden="1" x14ac:dyDescent="0.25">
      <c r="A8110" s="4" t="s">
        <v>3614</v>
      </c>
      <c r="B8110" s="4" t="s">
        <v>3614</v>
      </c>
      <c r="C8110" t="str">
        <f>VLOOKUP(B8110,'سیستم ID'!B:C,2,0)</f>
        <v>9310833F-4F9E-4165-8903-59A6D55219B6</v>
      </c>
      <c r="D8110" s="5" t="s">
        <v>105</v>
      </c>
      <c r="E8110" t="s">
        <v>106</v>
      </c>
      <c r="F8110" s="5" t="s">
        <v>843</v>
      </c>
      <c r="G8110" t="s">
        <v>841</v>
      </c>
    </row>
    <row r="8111" spans="1:7" hidden="1" x14ac:dyDescent="0.25">
      <c r="A8111" s="4" t="s">
        <v>3616</v>
      </c>
      <c r="B8111" s="4" t="s">
        <v>3616</v>
      </c>
      <c r="C8111" t="str">
        <f>VLOOKUP(B8111,'سیستم ID'!B:C,2,0)</f>
        <v>A36CD3A6-358B-4744-AB41-2977CE59151D</v>
      </c>
      <c r="D8111" s="5" t="s">
        <v>105</v>
      </c>
      <c r="E8111" t="s">
        <v>106</v>
      </c>
      <c r="F8111" s="5" t="s">
        <v>843</v>
      </c>
      <c r="G8111" t="s">
        <v>841</v>
      </c>
    </row>
    <row r="8112" spans="1:7" hidden="1" x14ac:dyDescent="0.25">
      <c r="A8112" s="4" t="s">
        <v>3618</v>
      </c>
      <c r="B8112" s="4" t="s">
        <v>3618</v>
      </c>
      <c r="C8112" t="str">
        <f>VLOOKUP(B8112,'سیستم ID'!B:C,2,0)</f>
        <v>249AFC27-4F46-42D5-99FB-02662FF38243</v>
      </c>
      <c r="D8112" s="5" t="s">
        <v>105</v>
      </c>
      <c r="E8112" t="s">
        <v>106</v>
      </c>
      <c r="F8112" s="5" t="s">
        <v>843</v>
      </c>
      <c r="G8112" t="s">
        <v>841</v>
      </c>
    </row>
    <row r="8113" spans="1:7" hidden="1" x14ac:dyDescent="0.25">
      <c r="A8113" s="4" t="s">
        <v>3620</v>
      </c>
      <c r="B8113" s="4" t="s">
        <v>3620</v>
      </c>
      <c r="C8113" t="str">
        <f>VLOOKUP(B8113,'سیستم ID'!B:C,2,0)</f>
        <v>A475D6A0-9899-458E-ADA0-0DA2C0D85CFD</v>
      </c>
      <c r="D8113" s="5" t="s">
        <v>105</v>
      </c>
      <c r="E8113" t="s">
        <v>106</v>
      </c>
      <c r="F8113" s="5" t="s">
        <v>843</v>
      </c>
      <c r="G8113" t="s">
        <v>841</v>
      </c>
    </row>
    <row r="8114" spans="1:7" hidden="1" x14ac:dyDescent="0.25">
      <c r="A8114" s="4" t="s">
        <v>3622</v>
      </c>
      <c r="B8114" s="4" t="s">
        <v>3622</v>
      </c>
      <c r="C8114" t="str">
        <f>VLOOKUP(B8114,'سیستم ID'!B:C,2,0)</f>
        <v>5E58FD81-738B-4814-A644-4929A5958D5D</v>
      </c>
      <c r="D8114" s="5" t="s">
        <v>105</v>
      </c>
      <c r="E8114" t="s">
        <v>106</v>
      </c>
      <c r="F8114" s="5" t="s">
        <v>843</v>
      </c>
      <c r="G8114" t="s">
        <v>841</v>
      </c>
    </row>
    <row r="8115" spans="1:7" hidden="1" x14ac:dyDescent="0.25">
      <c r="A8115" s="4" t="s">
        <v>3624</v>
      </c>
      <c r="B8115" s="4" t="s">
        <v>3624</v>
      </c>
      <c r="C8115" t="str">
        <f>VLOOKUP(B8115,'سیستم ID'!B:C,2,0)</f>
        <v>C59225FD-D462-41D1-B794-9E5A209DC700</v>
      </c>
      <c r="D8115" s="5" t="s">
        <v>105</v>
      </c>
      <c r="E8115" t="s">
        <v>106</v>
      </c>
      <c r="F8115" s="5" t="s">
        <v>843</v>
      </c>
      <c r="G8115" t="s">
        <v>841</v>
      </c>
    </row>
    <row r="8116" spans="1:7" hidden="1" x14ac:dyDescent="0.25">
      <c r="A8116" s="4" t="s">
        <v>3626</v>
      </c>
      <c r="B8116" s="4" t="s">
        <v>3626</v>
      </c>
      <c r="C8116" t="str">
        <f>VLOOKUP(B8116,'سیستم ID'!B:C,2,0)</f>
        <v>9701D202-FA9A-4C89-8A79-E74D798922CF</v>
      </c>
      <c r="D8116" s="5" t="s">
        <v>105</v>
      </c>
      <c r="E8116" t="s">
        <v>106</v>
      </c>
      <c r="F8116" s="5" t="s">
        <v>843</v>
      </c>
      <c r="G8116" t="s">
        <v>841</v>
      </c>
    </row>
    <row r="8117" spans="1:7" hidden="1" x14ac:dyDescent="0.25">
      <c r="A8117" s="4" t="s">
        <v>3628</v>
      </c>
      <c r="B8117" s="4" t="s">
        <v>3628</v>
      </c>
      <c r="C8117" t="str">
        <f>VLOOKUP(B8117,'سیستم ID'!B:C,2,0)</f>
        <v>BCCE887D-90BE-478F-A63B-150644101678</v>
      </c>
      <c r="D8117" s="5" t="s">
        <v>105</v>
      </c>
      <c r="E8117" t="s">
        <v>106</v>
      </c>
      <c r="F8117" s="5" t="s">
        <v>843</v>
      </c>
      <c r="G8117" t="s">
        <v>841</v>
      </c>
    </row>
    <row r="8118" spans="1:7" hidden="1" x14ac:dyDescent="0.25">
      <c r="A8118" s="4" t="s">
        <v>3630</v>
      </c>
      <c r="B8118" s="4" t="s">
        <v>3630</v>
      </c>
      <c r="C8118" t="str">
        <f>VLOOKUP(B8118,'سیستم ID'!B:C,2,0)</f>
        <v>65434776-53D0-4B4E-AE31-A484746CDD2F</v>
      </c>
      <c r="D8118" s="5" t="s">
        <v>105</v>
      </c>
      <c r="E8118" t="s">
        <v>106</v>
      </c>
      <c r="F8118" s="5" t="s">
        <v>843</v>
      </c>
      <c r="G8118" t="s">
        <v>841</v>
      </c>
    </row>
    <row r="8119" spans="1:7" hidden="1" x14ac:dyDescent="0.25">
      <c r="A8119" s="4" t="s">
        <v>3632</v>
      </c>
      <c r="B8119" s="4" t="s">
        <v>3632</v>
      </c>
      <c r="C8119" t="str">
        <f>VLOOKUP(B8119,'سیستم ID'!B:C,2,0)</f>
        <v>486776A1-38E3-4142-AA5A-CDE206268B5C</v>
      </c>
      <c r="D8119" s="5" t="s">
        <v>105</v>
      </c>
      <c r="E8119" t="s">
        <v>106</v>
      </c>
      <c r="F8119" s="5" t="s">
        <v>843</v>
      </c>
      <c r="G8119" t="s">
        <v>841</v>
      </c>
    </row>
    <row r="8120" spans="1:7" hidden="1" x14ac:dyDescent="0.25">
      <c r="A8120" s="4" t="s">
        <v>3634</v>
      </c>
      <c r="B8120" s="4" t="s">
        <v>3634</v>
      </c>
      <c r="C8120" t="str">
        <f>VLOOKUP(B8120,'سیستم ID'!B:C,2,0)</f>
        <v>FE627F33-8B40-4DDF-ABA6-9598D97AB3B2</v>
      </c>
      <c r="D8120" s="5" t="s">
        <v>105</v>
      </c>
      <c r="E8120" t="s">
        <v>106</v>
      </c>
      <c r="F8120" s="5" t="s">
        <v>843</v>
      </c>
      <c r="G8120" t="s">
        <v>841</v>
      </c>
    </row>
    <row r="8121" spans="1:7" hidden="1" x14ac:dyDescent="0.25">
      <c r="A8121" s="4" t="s">
        <v>3636</v>
      </c>
      <c r="B8121" s="4" t="s">
        <v>3636</v>
      </c>
      <c r="C8121" t="str">
        <f>VLOOKUP(B8121,'سیستم ID'!B:C,2,0)</f>
        <v>D87EE7EE-9879-4879-A4F5-AF0CE37DD580</v>
      </c>
      <c r="D8121" s="5" t="s">
        <v>105</v>
      </c>
      <c r="E8121" t="s">
        <v>106</v>
      </c>
      <c r="F8121" s="5" t="s">
        <v>843</v>
      </c>
      <c r="G8121" t="s">
        <v>841</v>
      </c>
    </row>
    <row r="8122" spans="1:7" hidden="1" x14ac:dyDescent="0.25">
      <c r="A8122" s="4" t="s">
        <v>3638</v>
      </c>
      <c r="B8122" s="4" t="s">
        <v>3638</v>
      </c>
      <c r="C8122" t="str">
        <f>VLOOKUP(B8122,'سیستم ID'!B:C,2,0)</f>
        <v>288F139D-2B22-4E45-8EFE-17AA82056D60</v>
      </c>
      <c r="D8122" s="5" t="s">
        <v>105</v>
      </c>
      <c r="E8122" t="s">
        <v>106</v>
      </c>
      <c r="F8122" s="5" t="s">
        <v>843</v>
      </c>
      <c r="G8122" t="s">
        <v>841</v>
      </c>
    </row>
    <row r="8123" spans="1:7" hidden="1" x14ac:dyDescent="0.25">
      <c r="A8123" s="4" t="s">
        <v>3640</v>
      </c>
      <c r="B8123" s="4" t="s">
        <v>3640</v>
      </c>
      <c r="C8123" t="str">
        <f>VLOOKUP(B8123,'سیستم ID'!B:C,2,0)</f>
        <v>3FBD1660-0996-489D-B699-89C55184BD48</v>
      </c>
      <c r="D8123" s="5" t="s">
        <v>105</v>
      </c>
      <c r="E8123" t="s">
        <v>106</v>
      </c>
      <c r="F8123" s="5" t="s">
        <v>843</v>
      </c>
      <c r="G8123" t="s">
        <v>841</v>
      </c>
    </row>
    <row r="8124" spans="1:7" hidden="1" x14ac:dyDescent="0.25">
      <c r="A8124" s="4" t="s">
        <v>3642</v>
      </c>
      <c r="B8124" s="4" t="s">
        <v>3642</v>
      </c>
      <c r="C8124" t="str">
        <f>VLOOKUP(B8124,'سیستم ID'!B:C,2,0)</f>
        <v>31E48C22-F0B0-4FE4-8EB2-13501139948E</v>
      </c>
      <c r="D8124" s="5" t="s">
        <v>105</v>
      </c>
      <c r="E8124" t="s">
        <v>106</v>
      </c>
      <c r="F8124" s="5" t="s">
        <v>843</v>
      </c>
      <c r="G8124" t="s">
        <v>841</v>
      </c>
    </row>
    <row r="8125" spans="1:7" hidden="1" x14ac:dyDescent="0.25">
      <c r="A8125" s="4" t="s">
        <v>3644</v>
      </c>
      <c r="B8125" s="4" t="s">
        <v>3644</v>
      </c>
      <c r="C8125" t="str">
        <f>VLOOKUP(B8125,'سیستم ID'!B:C,2,0)</f>
        <v>816A5194-40B5-4529-8730-D64834CD22A9</v>
      </c>
      <c r="D8125" s="5" t="s">
        <v>105</v>
      </c>
      <c r="E8125" t="s">
        <v>106</v>
      </c>
      <c r="F8125" s="5" t="s">
        <v>843</v>
      </c>
      <c r="G8125" t="s">
        <v>841</v>
      </c>
    </row>
    <row r="8126" spans="1:7" hidden="1" x14ac:dyDescent="0.25">
      <c r="A8126" s="4" t="s">
        <v>3646</v>
      </c>
      <c r="B8126" s="4" t="s">
        <v>3646</v>
      </c>
      <c r="C8126" t="str">
        <f>VLOOKUP(B8126,'سیستم ID'!B:C,2,0)</f>
        <v>FBFA4E6B-5AAB-4DCF-84F3-13FF0CB31FEC</v>
      </c>
      <c r="D8126" s="5" t="s">
        <v>105</v>
      </c>
      <c r="E8126" t="s">
        <v>106</v>
      </c>
      <c r="F8126" s="5" t="s">
        <v>843</v>
      </c>
      <c r="G8126" t="s">
        <v>841</v>
      </c>
    </row>
    <row r="8127" spans="1:7" hidden="1" x14ac:dyDescent="0.25">
      <c r="A8127" s="4" t="s">
        <v>3648</v>
      </c>
      <c r="B8127" s="4" t="s">
        <v>3648</v>
      </c>
      <c r="C8127" t="str">
        <f>VLOOKUP(B8127,'سیستم ID'!B:C,2,0)</f>
        <v>57B06136-AA77-46C4-94E6-72B05613942F</v>
      </c>
      <c r="D8127" s="5" t="s">
        <v>105</v>
      </c>
      <c r="E8127" t="s">
        <v>106</v>
      </c>
      <c r="F8127" s="5" t="s">
        <v>843</v>
      </c>
      <c r="G8127" t="s">
        <v>841</v>
      </c>
    </row>
    <row r="8128" spans="1:7" hidden="1" x14ac:dyDescent="0.25">
      <c r="A8128" s="4" t="s">
        <v>3650</v>
      </c>
      <c r="B8128" s="4" t="s">
        <v>3650</v>
      </c>
      <c r="C8128" t="str">
        <f>VLOOKUP(B8128,'سیستم ID'!B:C,2,0)</f>
        <v>7F8C570D-6F75-42F6-97E6-18F41664AAF9</v>
      </c>
      <c r="D8128" s="5" t="s">
        <v>105</v>
      </c>
      <c r="E8128" t="s">
        <v>106</v>
      </c>
      <c r="F8128" s="5" t="s">
        <v>843</v>
      </c>
      <c r="G8128" t="s">
        <v>841</v>
      </c>
    </row>
    <row r="8129" spans="1:7" hidden="1" x14ac:dyDescent="0.25">
      <c r="A8129" s="4" t="s">
        <v>3652</v>
      </c>
      <c r="B8129" s="4" t="s">
        <v>3652</v>
      </c>
      <c r="C8129" t="str">
        <f>VLOOKUP(B8129,'سیستم ID'!B:C,2,0)</f>
        <v>D8FB583F-C80B-4027-82BE-512A16FDBC47</v>
      </c>
      <c r="D8129" s="5" t="s">
        <v>105</v>
      </c>
      <c r="E8129" t="s">
        <v>106</v>
      </c>
      <c r="F8129" s="5" t="s">
        <v>843</v>
      </c>
      <c r="G8129" t="s">
        <v>841</v>
      </c>
    </row>
    <row r="8130" spans="1:7" hidden="1" x14ac:dyDescent="0.25">
      <c r="A8130" s="4" t="s">
        <v>3654</v>
      </c>
      <c r="B8130" s="4" t="s">
        <v>3654</v>
      </c>
      <c r="C8130" t="str">
        <f>VLOOKUP(B8130,'سیستم ID'!B:C,2,0)</f>
        <v>BBB34F1A-A3B4-4276-BC58-936AAE153216</v>
      </c>
      <c r="D8130" s="5" t="s">
        <v>105</v>
      </c>
      <c r="E8130" t="s">
        <v>106</v>
      </c>
      <c r="F8130" s="5" t="s">
        <v>843</v>
      </c>
      <c r="G8130" t="s">
        <v>841</v>
      </c>
    </row>
    <row r="8131" spans="1:7" hidden="1" x14ac:dyDescent="0.25">
      <c r="A8131" s="4" t="s">
        <v>3656</v>
      </c>
      <c r="B8131" s="4" t="s">
        <v>3656</v>
      </c>
      <c r="C8131" t="str">
        <f>VLOOKUP(B8131,'سیستم ID'!B:C,2,0)</f>
        <v>B160F2C8-2B61-4FCF-A9F1-6CE447EF0E95</v>
      </c>
      <c r="D8131" s="5" t="s">
        <v>105</v>
      </c>
      <c r="E8131" t="s">
        <v>106</v>
      </c>
      <c r="F8131" s="5" t="s">
        <v>843</v>
      </c>
      <c r="G8131" t="s">
        <v>841</v>
      </c>
    </row>
    <row r="8132" spans="1:7" hidden="1" x14ac:dyDescent="0.25">
      <c r="A8132" s="4" t="s">
        <v>3658</v>
      </c>
      <c r="B8132" s="4" t="s">
        <v>3658</v>
      </c>
      <c r="C8132" t="str">
        <f>VLOOKUP(B8132,'سیستم ID'!B:C,2,0)</f>
        <v>336D4EE3-D8B7-413F-86C1-72160EAF743D</v>
      </c>
      <c r="D8132" s="5" t="s">
        <v>105</v>
      </c>
      <c r="E8132" t="s">
        <v>106</v>
      </c>
      <c r="F8132" s="5" t="s">
        <v>843</v>
      </c>
      <c r="G8132" t="s">
        <v>841</v>
      </c>
    </row>
    <row r="8133" spans="1:7" hidden="1" x14ac:dyDescent="0.25">
      <c r="A8133" s="4" t="s">
        <v>3660</v>
      </c>
      <c r="B8133" s="4" t="s">
        <v>3660</v>
      </c>
      <c r="C8133" t="str">
        <f>VLOOKUP(B8133,'سیستم ID'!B:C,2,0)</f>
        <v>5F35D0B4-2C72-4AE6-B49B-E5936291524F</v>
      </c>
      <c r="D8133" s="5" t="s">
        <v>105</v>
      </c>
      <c r="E8133" t="s">
        <v>106</v>
      </c>
      <c r="F8133" s="5" t="s">
        <v>843</v>
      </c>
      <c r="G8133" t="s">
        <v>841</v>
      </c>
    </row>
    <row r="8134" spans="1:7" hidden="1" x14ac:dyDescent="0.25">
      <c r="A8134" s="4" t="s">
        <v>3662</v>
      </c>
      <c r="B8134" s="4" t="s">
        <v>3662</v>
      </c>
      <c r="C8134" t="str">
        <f>VLOOKUP(B8134,'سیستم ID'!B:C,2,0)</f>
        <v>1D1D2752-89B3-4AD7-A283-232B090E1482</v>
      </c>
      <c r="D8134" s="5" t="s">
        <v>105</v>
      </c>
      <c r="E8134" t="s">
        <v>106</v>
      </c>
      <c r="F8134" s="5" t="s">
        <v>843</v>
      </c>
      <c r="G8134" t="s">
        <v>841</v>
      </c>
    </row>
    <row r="8135" spans="1:7" hidden="1" x14ac:dyDescent="0.25">
      <c r="A8135" s="4" t="s">
        <v>3664</v>
      </c>
      <c r="B8135" s="4" t="s">
        <v>3664</v>
      </c>
      <c r="C8135" t="str">
        <f>VLOOKUP(B8135,'سیستم ID'!B:C,2,0)</f>
        <v>6DCBCD21-21F5-4238-87FE-6F2B85C21BD3</v>
      </c>
      <c r="D8135" s="5" t="s">
        <v>105</v>
      </c>
      <c r="E8135" t="s">
        <v>106</v>
      </c>
      <c r="F8135" s="5" t="s">
        <v>843</v>
      </c>
      <c r="G8135" t="s">
        <v>841</v>
      </c>
    </row>
    <row r="8136" spans="1:7" hidden="1" x14ac:dyDescent="0.25">
      <c r="A8136" s="4" t="s">
        <v>3666</v>
      </c>
      <c r="B8136" s="4" t="s">
        <v>3666</v>
      </c>
      <c r="C8136" t="str">
        <f>VLOOKUP(B8136,'سیستم ID'!B:C,2,0)</f>
        <v>1522C8D1-686A-4C26-B452-BA0BFCDD1FBB</v>
      </c>
      <c r="D8136" s="5" t="s">
        <v>105</v>
      </c>
      <c r="E8136" t="s">
        <v>106</v>
      </c>
      <c r="F8136" s="5" t="s">
        <v>843</v>
      </c>
      <c r="G8136" t="s">
        <v>841</v>
      </c>
    </row>
    <row r="8137" spans="1:7" hidden="1" x14ac:dyDescent="0.25">
      <c r="A8137" s="4" t="s">
        <v>36</v>
      </c>
      <c r="B8137" s="4" t="s">
        <v>35</v>
      </c>
      <c r="C8137" t="str">
        <f>VLOOKUP(B8137,'سیستم ID'!B:C,2,0)</f>
        <v>617EE7FD-FCA5-4ACB-91CB-B80BDE85DC77</v>
      </c>
      <c r="D8137" s="5" t="s">
        <v>105</v>
      </c>
      <c r="E8137" t="s">
        <v>106</v>
      </c>
      <c r="F8137" s="5" t="s">
        <v>843</v>
      </c>
      <c r="G8137" t="s">
        <v>841</v>
      </c>
    </row>
    <row r="8138" spans="1:7" hidden="1" x14ac:dyDescent="0.25">
      <c r="A8138" s="4" t="s">
        <v>3669</v>
      </c>
      <c r="B8138" s="4" t="s">
        <v>3669</v>
      </c>
      <c r="C8138" t="str">
        <f>VLOOKUP(B8138,'سیستم ID'!B:C,2,0)</f>
        <v>5BF11696-30E3-4F2F-AD2F-441388DB455B</v>
      </c>
      <c r="D8138" s="5" t="s">
        <v>105</v>
      </c>
      <c r="E8138" t="s">
        <v>106</v>
      </c>
      <c r="F8138" s="5" t="s">
        <v>843</v>
      </c>
      <c r="G8138" t="s">
        <v>841</v>
      </c>
    </row>
    <row r="8139" spans="1:7" hidden="1" x14ac:dyDescent="0.25">
      <c r="A8139" s="4" t="s">
        <v>3671</v>
      </c>
      <c r="B8139" s="4" t="s">
        <v>3671</v>
      </c>
      <c r="C8139" t="str">
        <f>VLOOKUP(B8139,'سیستم ID'!B:C,2,0)</f>
        <v>7DC92AF5-89BF-4998-9B10-8F9027BB908B</v>
      </c>
      <c r="D8139" s="5" t="s">
        <v>105</v>
      </c>
      <c r="E8139" t="s">
        <v>106</v>
      </c>
      <c r="F8139" s="5" t="s">
        <v>843</v>
      </c>
      <c r="G8139" t="s">
        <v>841</v>
      </c>
    </row>
    <row r="8140" spans="1:7" hidden="1" x14ac:dyDescent="0.25">
      <c r="A8140" s="4" t="s">
        <v>3673</v>
      </c>
      <c r="B8140" s="4" t="s">
        <v>3673</v>
      </c>
      <c r="C8140" t="str">
        <f>VLOOKUP(B8140,'سیستم ID'!B:C,2,0)</f>
        <v>AE6DBAFA-FABD-4F0E-A11E-CFD740FB83EA</v>
      </c>
      <c r="D8140" s="5" t="s">
        <v>105</v>
      </c>
      <c r="E8140" t="s">
        <v>106</v>
      </c>
      <c r="F8140" s="5" t="s">
        <v>843</v>
      </c>
      <c r="G8140" t="s">
        <v>841</v>
      </c>
    </row>
    <row r="8141" spans="1:7" hidden="1" x14ac:dyDescent="0.25">
      <c r="A8141" s="4" t="s">
        <v>3675</v>
      </c>
      <c r="B8141" s="4" t="s">
        <v>3675</v>
      </c>
      <c r="C8141" t="str">
        <f>VLOOKUP(B8141,'سیستم ID'!B:C,2,0)</f>
        <v>D24F5ED1-3223-473D-BB7D-66BE48DCBB5C</v>
      </c>
      <c r="D8141" s="5" t="s">
        <v>105</v>
      </c>
      <c r="E8141" t="s">
        <v>106</v>
      </c>
      <c r="F8141" s="5" t="s">
        <v>843</v>
      </c>
      <c r="G8141" t="s">
        <v>841</v>
      </c>
    </row>
    <row r="8142" spans="1:7" hidden="1" x14ac:dyDescent="0.25">
      <c r="A8142" s="4" t="s">
        <v>3677</v>
      </c>
      <c r="B8142" s="4" t="s">
        <v>3677</v>
      </c>
      <c r="C8142" t="str">
        <f>VLOOKUP(B8142,'سیستم ID'!B:C,2,0)</f>
        <v>C4E93C8B-ECFD-4AFC-B2D3-11E83F86E43C</v>
      </c>
      <c r="D8142" s="5" t="s">
        <v>105</v>
      </c>
      <c r="E8142" t="s">
        <v>106</v>
      </c>
      <c r="F8142" s="5" t="s">
        <v>843</v>
      </c>
      <c r="G8142" t="s">
        <v>841</v>
      </c>
    </row>
    <row r="8143" spans="1:7" hidden="1" x14ac:dyDescent="0.25">
      <c r="A8143" s="4" t="s">
        <v>3679</v>
      </c>
      <c r="B8143" s="4" t="s">
        <v>3679</v>
      </c>
      <c r="C8143" t="str">
        <f>VLOOKUP(B8143,'سیستم ID'!B:C,2,0)</f>
        <v>9A6B0822-25ED-4F15-8542-27AE14B130F2</v>
      </c>
      <c r="D8143" s="5" t="s">
        <v>105</v>
      </c>
      <c r="E8143" t="s">
        <v>106</v>
      </c>
      <c r="F8143" s="5" t="s">
        <v>843</v>
      </c>
      <c r="G8143" t="s">
        <v>841</v>
      </c>
    </row>
    <row r="8144" spans="1:7" hidden="1" x14ac:dyDescent="0.25">
      <c r="A8144" s="4" t="s">
        <v>3681</v>
      </c>
      <c r="B8144" s="4" t="s">
        <v>3681</v>
      </c>
      <c r="C8144" t="str">
        <f>VLOOKUP(B8144,'سیستم ID'!B:C,2,0)</f>
        <v>037E4CB9-6236-422E-9E56-8F7820BE27BD</v>
      </c>
      <c r="D8144" s="5" t="s">
        <v>105</v>
      </c>
      <c r="E8144" t="s">
        <v>106</v>
      </c>
      <c r="F8144" s="5" t="s">
        <v>843</v>
      </c>
      <c r="G8144" t="s">
        <v>841</v>
      </c>
    </row>
    <row r="8145" spans="1:7" hidden="1" x14ac:dyDescent="0.25">
      <c r="A8145" s="4" t="s">
        <v>3683</v>
      </c>
      <c r="B8145" s="4" t="s">
        <v>3683</v>
      </c>
      <c r="C8145" t="str">
        <f>VLOOKUP(B8145,'سیستم ID'!B:C,2,0)</f>
        <v>15020D6A-0811-49DE-AF93-C75B8BF38B53</v>
      </c>
      <c r="D8145" s="5" t="s">
        <v>105</v>
      </c>
      <c r="E8145" t="s">
        <v>106</v>
      </c>
      <c r="F8145" s="5" t="s">
        <v>843</v>
      </c>
      <c r="G8145" t="s">
        <v>841</v>
      </c>
    </row>
    <row r="8146" spans="1:7" hidden="1" x14ac:dyDescent="0.25">
      <c r="A8146" s="4" t="s">
        <v>3685</v>
      </c>
      <c r="B8146" s="4" t="s">
        <v>3685</v>
      </c>
      <c r="C8146" t="str">
        <f>VLOOKUP(B8146,'سیستم ID'!B:C,2,0)</f>
        <v>6D84B19C-FB74-4E4C-BF38-8E8121AA9762</v>
      </c>
      <c r="D8146" s="5" t="s">
        <v>105</v>
      </c>
      <c r="E8146" t="s">
        <v>106</v>
      </c>
      <c r="F8146" s="5" t="s">
        <v>843</v>
      </c>
      <c r="G8146" t="s">
        <v>841</v>
      </c>
    </row>
    <row r="8147" spans="1:7" hidden="1" x14ac:dyDescent="0.25">
      <c r="A8147" s="4" t="s">
        <v>3687</v>
      </c>
      <c r="B8147" s="4" t="s">
        <v>3687</v>
      </c>
      <c r="C8147" t="str">
        <f>VLOOKUP(B8147,'سیستم ID'!B:C,2,0)</f>
        <v>5DEFEE7E-9DE3-4E63-99F3-46CF95D627AC</v>
      </c>
      <c r="D8147" s="5" t="s">
        <v>105</v>
      </c>
      <c r="E8147" t="s">
        <v>106</v>
      </c>
      <c r="F8147" s="5" t="s">
        <v>843</v>
      </c>
      <c r="G8147" t="s">
        <v>841</v>
      </c>
    </row>
    <row r="8148" spans="1:7" hidden="1" x14ac:dyDescent="0.25">
      <c r="A8148" s="4" t="s">
        <v>3689</v>
      </c>
      <c r="B8148" s="4" t="s">
        <v>3689</v>
      </c>
      <c r="C8148" t="str">
        <f>VLOOKUP(B8148,'سیستم ID'!B:C,2,0)</f>
        <v>5933F785-35E1-434D-BA01-9D39BC4AEAEB</v>
      </c>
      <c r="D8148" s="5" t="s">
        <v>105</v>
      </c>
      <c r="E8148" t="s">
        <v>106</v>
      </c>
      <c r="F8148" s="5" t="s">
        <v>843</v>
      </c>
      <c r="G8148" t="s">
        <v>841</v>
      </c>
    </row>
    <row r="8149" spans="1:7" hidden="1" x14ac:dyDescent="0.25">
      <c r="A8149" s="4" t="s">
        <v>3691</v>
      </c>
      <c r="B8149" s="4" t="s">
        <v>3691</v>
      </c>
      <c r="C8149" t="str">
        <f>VLOOKUP(B8149,'سیستم ID'!B:C,2,0)</f>
        <v>9DD35C38-E314-426E-B069-10B9340477C9</v>
      </c>
      <c r="D8149" s="5" t="s">
        <v>105</v>
      </c>
      <c r="E8149" t="s">
        <v>106</v>
      </c>
      <c r="F8149" s="5" t="s">
        <v>843</v>
      </c>
      <c r="G8149" t="s">
        <v>841</v>
      </c>
    </row>
    <row r="8150" spans="1:7" hidden="1" x14ac:dyDescent="0.25">
      <c r="A8150" s="4" t="s">
        <v>3693</v>
      </c>
      <c r="B8150" s="4" t="s">
        <v>3693</v>
      </c>
      <c r="C8150" t="str">
        <f>VLOOKUP(B8150,'سیستم ID'!B:C,2,0)</f>
        <v>C519E9B4-9677-4862-B731-1CA2C3599983</v>
      </c>
      <c r="D8150" s="5" t="s">
        <v>105</v>
      </c>
      <c r="E8150" t="s">
        <v>106</v>
      </c>
      <c r="F8150" s="5" t="s">
        <v>843</v>
      </c>
      <c r="G8150" t="s">
        <v>841</v>
      </c>
    </row>
    <row r="8151" spans="1:7" hidden="1" x14ac:dyDescent="0.25">
      <c r="A8151" s="4" t="s">
        <v>3695</v>
      </c>
      <c r="B8151" s="4" t="s">
        <v>3695</v>
      </c>
      <c r="C8151" t="str">
        <f>VLOOKUP(B8151,'سیستم ID'!B:C,2,0)</f>
        <v>562496E5-7368-4D1F-9EFC-C584B1DA8CA3</v>
      </c>
      <c r="D8151" s="5" t="s">
        <v>105</v>
      </c>
      <c r="E8151" t="s">
        <v>106</v>
      </c>
      <c r="F8151" s="5" t="s">
        <v>843</v>
      </c>
      <c r="G8151" t="s">
        <v>841</v>
      </c>
    </row>
    <row r="8152" spans="1:7" hidden="1" x14ac:dyDescent="0.25">
      <c r="A8152" s="4" t="s">
        <v>3697</v>
      </c>
      <c r="B8152" s="4" t="s">
        <v>3697</v>
      </c>
      <c r="C8152" t="str">
        <f>VLOOKUP(B8152,'سیستم ID'!B:C,2,0)</f>
        <v>3CEB2AB6-826F-4602-8364-9096D1F12C55</v>
      </c>
      <c r="D8152" s="5" t="s">
        <v>105</v>
      </c>
      <c r="E8152" t="s">
        <v>106</v>
      </c>
      <c r="F8152" s="5" t="s">
        <v>843</v>
      </c>
      <c r="G8152" t="s">
        <v>841</v>
      </c>
    </row>
    <row r="8153" spans="1:7" hidden="1" x14ac:dyDescent="0.25">
      <c r="A8153" s="4" t="s">
        <v>3699</v>
      </c>
      <c r="B8153" s="4" t="s">
        <v>3699</v>
      </c>
      <c r="C8153" t="str">
        <f>VLOOKUP(B8153,'سیستم ID'!B:C,2,0)</f>
        <v>8BE4AC40-4D30-47D9-8755-631B0A06D8EA</v>
      </c>
      <c r="D8153" s="5" t="s">
        <v>105</v>
      </c>
      <c r="E8153" t="s">
        <v>106</v>
      </c>
      <c r="F8153" s="5" t="s">
        <v>843</v>
      </c>
      <c r="G8153" t="s">
        <v>841</v>
      </c>
    </row>
    <row r="8154" spans="1:7" hidden="1" x14ac:dyDescent="0.25">
      <c r="A8154" s="4" t="s">
        <v>3701</v>
      </c>
      <c r="B8154" s="4" t="s">
        <v>3701</v>
      </c>
      <c r="C8154" t="str">
        <f>VLOOKUP(B8154,'سیستم ID'!B:C,2,0)</f>
        <v>C74C7673-4884-4E9E-8C49-EC07F57560A2</v>
      </c>
      <c r="D8154" s="5" t="s">
        <v>105</v>
      </c>
      <c r="E8154" t="s">
        <v>106</v>
      </c>
      <c r="F8154" s="5" t="s">
        <v>843</v>
      </c>
      <c r="G8154" t="s">
        <v>841</v>
      </c>
    </row>
    <row r="8155" spans="1:7" hidden="1" x14ac:dyDescent="0.25">
      <c r="A8155" s="4" t="s">
        <v>45</v>
      </c>
      <c r="B8155" s="4" t="s">
        <v>44</v>
      </c>
      <c r="C8155" t="str">
        <f>VLOOKUP(B8155,'سیستم ID'!B:C,2,0)</f>
        <v>8C3D865C-EC3D-4782-B8FC-5E0B7338A255</v>
      </c>
      <c r="D8155" s="5" t="s">
        <v>105</v>
      </c>
      <c r="E8155" t="s">
        <v>106</v>
      </c>
      <c r="F8155" s="5" t="s">
        <v>843</v>
      </c>
      <c r="G8155" t="s">
        <v>841</v>
      </c>
    </row>
    <row r="8156" spans="1:7" hidden="1" x14ac:dyDescent="0.25">
      <c r="A8156" s="4" t="s">
        <v>3704</v>
      </c>
      <c r="B8156" s="4" t="s">
        <v>3704</v>
      </c>
      <c r="C8156" t="str">
        <f>VLOOKUP(B8156,'سیستم ID'!B:C,2,0)</f>
        <v>EE5B5BA8-F5C1-4A6B-8C4D-62B4F9A83BDF</v>
      </c>
      <c r="D8156" s="5" t="s">
        <v>105</v>
      </c>
      <c r="E8156" t="s">
        <v>106</v>
      </c>
      <c r="F8156" s="5" t="s">
        <v>843</v>
      </c>
      <c r="G8156" t="s">
        <v>841</v>
      </c>
    </row>
    <row r="8157" spans="1:7" hidden="1" x14ac:dyDescent="0.25">
      <c r="A8157" s="4" t="s">
        <v>3706</v>
      </c>
      <c r="B8157" s="4" t="s">
        <v>3706</v>
      </c>
      <c r="C8157" t="str">
        <f>VLOOKUP(B8157,'سیستم ID'!B:C,2,0)</f>
        <v>BAF39663-4137-4DBF-B6C4-1FE6A20C04C2</v>
      </c>
      <c r="D8157" s="5" t="s">
        <v>105</v>
      </c>
      <c r="E8157" t="s">
        <v>106</v>
      </c>
      <c r="F8157" s="5" t="s">
        <v>843</v>
      </c>
      <c r="G8157" t="s">
        <v>841</v>
      </c>
    </row>
    <row r="8158" spans="1:7" hidden="1" x14ac:dyDescent="0.25">
      <c r="A8158" s="4" t="s">
        <v>3708</v>
      </c>
      <c r="B8158" s="4" t="s">
        <v>3708</v>
      </c>
      <c r="C8158" t="str">
        <f>VLOOKUP(B8158,'سیستم ID'!B:C,2,0)</f>
        <v>15819CBA-8822-4C5C-9A37-79329600ED28</v>
      </c>
      <c r="D8158" s="5" t="s">
        <v>105</v>
      </c>
      <c r="E8158" t="s">
        <v>106</v>
      </c>
      <c r="F8158" s="5" t="s">
        <v>843</v>
      </c>
      <c r="G8158" t="s">
        <v>841</v>
      </c>
    </row>
    <row r="8159" spans="1:7" hidden="1" x14ac:dyDescent="0.25">
      <c r="A8159" s="4" t="s">
        <v>3710</v>
      </c>
      <c r="B8159" s="4" t="s">
        <v>3710</v>
      </c>
      <c r="C8159" t="str">
        <f>VLOOKUP(B8159,'سیستم ID'!B:C,2,0)</f>
        <v>0B9B7660-F58B-4296-987A-9BE4D7CFF6FC</v>
      </c>
      <c r="D8159" s="5" t="s">
        <v>105</v>
      </c>
      <c r="E8159" t="s">
        <v>106</v>
      </c>
      <c r="F8159" s="5" t="s">
        <v>843</v>
      </c>
      <c r="G8159" t="s">
        <v>841</v>
      </c>
    </row>
    <row r="8160" spans="1:7" hidden="1" x14ac:dyDescent="0.25">
      <c r="A8160" s="4" t="s">
        <v>3712</v>
      </c>
      <c r="B8160" s="4" t="s">
        <v>3712</v>
      </c>
      <c r="C8160" t="str">
        <f>VLOOKUP(B8160,'سیستم ID'!B:C,2,0)</f>
        <v>8EEFB0B5-92C2-45A1-BCA1-884D270E5D2F</v>
      </c>
      <c r="D8160" s="5" t="s">
        <v>105</v>
      </c>
      <c r="E8160" t="s">
        <v>106</v>
      </c>
      <c r="F8160" s="5" t="s">
        <v>843</v>
      </c>
      <c r="G8160" t="s">
        <v>841</v>
      </c>
    </row>
    <row r="8161" spans="1:7" hidden="1" x14ac:dyDescent="0.25">
      <c r="A8161" s="4" t="s">
        <v>3714</v>
      </c>
      <c r="B8161" s="4" t="s">
        <v>3714</v>
      </c>
      <c r="C8161" t="str">
        <f>VLOOKUP(B8161,'سیستم ID'!B:C,2,0)</f>
        <v>B8356C15-F581-4CA7-8AFF-43B42A051DEB</v>
      </c>
      <c r="D8161" s="5" t="s">
        <v>105</v>
      </c>
      <c r="E8161" t="s">
        <v>106</v>
      </c>
      <c r="F8161" s="5" t="s">
        <v>843</v>
      </c>
      <c r="G8161" t="s">
        <v>841</v>
      </c>
    </row>
    <row r="8162" spans="1:7" hidden="1" x14ac:dyDescent="0.25">
      <c r="A8162" s="4" t="s">
        <v>3716</v>
      </c>
      <c r="B8162" s="4" t="s">
        <v>3716</v>
      </c>
      <c r="C8162" t="str">
        <f>VLOOKUP(B8162,'سیستم ID'!B:C,2,0)</f>
        <v>036DB4E0-006F-4ECB-9C59-148273A5ECAC</v>
      </c>
      <c r="D8162" s="5" t="s">
        <v>105</v>
      </c>
      <c r="E8162" t="s">
        <v>106</v>
      </c>
      <c r="F8162" s="5" t="s">
        <v>843</v>
      </c>
      <c r="G8162" t="s">
        <v>841</v>
      </c>
    </row>
    <row r="8163" spans="1:7" hidden="1" x14ac:dyDescent="0.25">
      <c r="A8163" s="4" t="s">
        <v>3718</v>
      </c>
      <c r="B8163" s="4" t="s">
        <v>3718</v>
      </c>
      <c r="C8163" t="str">
        <f>VLOOKUP(B8163,'سیستم ID'!B:C,2,0)</f>
        <v>477369BE-FFA8-4709-ABB4-CC0B3263B0BE</v>
      </c>
      <c r="D8163" s="5" t="s">
        <v>105</v>
      </c>
      <c r="E8163" t="s">
        <v>106</v>
      </c>
      <c r="F8163" s="5" t="s">
        <v>843</v>
      </c>
      <c r="G8163" t="s">
        <v>841</v>
      </c>
    </row>
    <row r="8164" spans="1:7" hidden="1" x14ac:dyDescent="0.25">
      <c r="A8164" s="4" t="s">
        <v>3720</v>
      </c>
      <c r="B8164" s="4" t="s">
        <v>3720</v>
      </c>
      <c r="C8164" t="str">
        <f>VLOOKUP(B8164,'سیستم ID'!B:C,2,0)</f>
        <v>8304C578-2254-4BE1-8ED1-864E25A24FEC</v>
      </c>
      <c r="D8164" s="5" t="s">
        <v>105</v>
      </c>
      <c r="E8164" t="s">
        <v>106</v>
      </c>
      <c r="F8164" s="5" t="s">
        <v>843</v>
      </c>
      <c r="G8164" t="s">
        <v>841</v>
      </c>
    </row>
    <row r="8165" spans="1:7" hidden="1" x14ac:dyDescent="0.25">
      <c r="A8165" s="4" t="s">
        <v>3722</v>
      </c>
      <c r="B8165" s="4" t="s">
        <v>3722</v>
      </c>
      <c r="C8165" t="str">
        <f>VLOOKUP(B8165,'سیستم ID'!B:C,2,0)</f>
        <v>F236C99D-F85F-48F1-A49E-97C4D287DF54</v>
      </c>
      <c r="D8165" s="5" t="s">
        <v>105</v>
      </c>
      <c r="E8165" t="s">
        <v>106</v>
      </c>
      <c r="F8165" s="5" t="s">
        <v>843</v>
      </c>
      <c r="G8165" t="s">
        <v>841</v>
      </c>
    </row>
    <row r="8166" spans="1:7" hidden="1" x14ac:dyDescent="0.25">
      <c r="A8166" s="4" t="s">
        <v>3724</v>
      </c>
      <c r="B8166" s="4" t="s">
        <v>3724</v>
      </c>
      <c r="C8166" t="str">
        <f>VLOOKUP(B8166,'سیستم ID'!B:C,2,0)</f>
        <v>98B96277-F78C-401A-9EA5-23C0043FF797</v>
      </c>
      <c r="D8166" s="5" t="s">
        <v>105</v>
      </c>
      <c r="E8166" t="s">
        <v>106</v>
      </c>
      <c r="F8166" s="5" t="s">
        <v>843</v>
      </c>
      <c r="G8166" t="s">
        <v>841</v>
      </c>
    </row>
    <row r="8167" spans="1:7" hidden="1" x14ac:dyDescent="0.25">
      <c r="A8167" s="4" t="s">
        <v>3726</v>
      </c>
      <c r="B8167" s="4" t="s">
        <v>3726</v>
      </c>
      <c r="C8167" t="str">
        <f>VLOOKUP(B8167,'سیستم ID'!B:C,2,0)</f>
        <v>BA9000A6-95DD-454F-8643-423C871A4B50</v>
      </c>
      <c r="D8167" s="5" t="s">
        <v>105</v>
      </c>
      <c r="E8167" t="s">
        <v>106</v>
      </c>
      <c r="F8167" s="5" t="s">
        <v>843</v>
      </c>
      <c r="G8167" t="s">
        <v>841</v>
      </c>
    </row>
    <row r="8168" spans="1:7" hidden="1" x14ac:dyDescent="0.25">
      <c r="A8168" s="4" t="s">
        <v>3728</v>
      </c>
      <c r="B8168" s="4" t="s">
        <v>3728</v>
      </c>
      <c r="C8168" t="str">
        <f>VLOOKUP(B8168,'سیستم ID'!B:C,2,0)</f>
        <v>33E34EA5-768C-49A2-8A85-A1276534D12E</v>
      </c>
      <c r="D8168" s="5" t="s">
        <v>105</v>
      </c>
      <c r="E8168" t="s">
        <v>106</v>
      </c>
      <c r="F8168" s="5" t="s">
        <v>843</v>
      </c>
      <c r="G8168" t="s">
        <v>841</v>
      </c>
    </row>
    <row r="8169" spans="1:7" hidden="1" x14ac:dyDescent="0.25">
      <c r="A8169" s="4" t="s">
        <v>3730</v>
      </c>
      <c r="B8169" s="4" t="s">
        <v>3730</v>
      </c>
      <c r="C8169" t="str">
        <f>VLOOKUP(B8169,'سیستم ID'!B:C,2,0)</f>
        <v>FACF9B59-D656-4410-BEEB-E67BA1786F55</v>
      </c>
      <c r="D8169" s="5" t="s">
        <v>105</v>
      </c>
      <c r="E8169" t="s">
        <v>106</v>
      </c>
      <c r="F8169" s="5" t="s">
        <v>843</v>
      </c>
      <c r="G8169" t="s">
        <v>841</v>
      </c>
    </row>
    <row r="8170" spans="1:7" hidden="1" x14ac:dyDescent="0.25">
      <c r="A8170" s="4" t="s">
        <v>3732</v>
      </c>
      <c r="B8170" s="4" t="s">
        <v>3732</v>
      </c>
      <c r="C8170" t="str">
        <f>VLOOKUP(B8170,'سیستم ID'!B:C,2,0)</f>
        <v>31A2D3A5-85D8-43AD-A5C0-6B7CB8B2858F</v>
      </c>
      <c r="D8170" s="5" t="s">
        <v>105</v>
      </c>
      <c r="E8170" t="s">
        <v>106</v>
      </c>
      <c r="F8170" s="5" t="s">
        <v>843</v>
      </c>
      <c r="G8170" t="s">
        <v>841</v>
      </c>
    </row>
    <row r="8171" spans="1:7" hidden="1" x14ac:dyDescent="0.25">
      <c r="A8171" s="4" t="s">
        <v>3734</v>
      </c>
      <c r="B8171" s="4" t="s">
        <v>3734</v>
      </c>
      <c r="C8171" t="str">
        <f>VLOOKUP(B8171,'سیستم ID'!B:C,2,0)</f>
        <v>F1171EDD-B179-4D17-9CDB-B6BC73039B3A</v>
      </c>
      <c r="D8171" s="5" t="s">
        <v>105</v>
      </c>
      <c r="E8171" t="s">
        <v>106</v>
      </c>
      <c r="F8171" s="5" t="s">
        <v>843</v>
      </c>
      <c r="G8171" t="s">
        <v>841</v>
      </c>
    </row>
    <row r="8172" spans="1:7" hidden="1" x14ac:dyDescent="0.25">
      <c r="A8172" s="4" t="s">
        <v>3736</v>
      </c>
      <c r="B8172" s="4" t="s">
        <v>3736</v>
      </c>
      <c r="C8172" t="str">
        <f>VLOOKUP(B8172,'سیستم ID'!B:C,2,0)</f>
        <v>7B5AF5AD-E7E7-4BBA-8BA6-C40D499149D3</v>
      </c>
      <c r="D8172" s="5" t="s">
        <v>105</v>
      </c>
      <c r="E8172" t="s">
        <v>106</v>
      </c>
      <c r="F8172" s="5" t="s">
        <v>843</v>
      </c>
      <c r="G8172" t="s">
        <v>841</v>
      </c>
    </row>
    <row r="8173" spans="1:7" hidden="1" x14ac:dyDescent="0.25">
      <c r="A8173" s="4" t="s">
        <v>3738</v>
      </c>
      <c r="B8173" s="4" t="s">
        <v>3738</v>
      </c>
      <c r="C8173" t="str">
        <f>VLOOKUP(B8173,'سیستم ID'!B:C,2,0)</f>
        <v>C41F6024-E4E2-4A71-A175-E43D5D0A12BB</v>
      </c>
      <c r="D8173" s="5" t="s">
        <v>105</v>
      </c>
      <c r="E8173" t="s">
        <v>106</v>
      </c>
      <c r="F8173" s="5" t="s">
        <v>843</v>
      </c>
      <c r="G8173" t="s">
        <v>841</v>
      </c>
    </row>
    <row r="8174" spans="1:7" hidden="1" x14ac:dyDescent="0.25">
      <c r="A8174" s="4" t="s">
        <v>3740</v>
      </c>
      <c r="B8174" s="4" t="s">
        <v>3740</v>
      </c>
      <c r="C8174" t="str">
        <f>VLOOKUP(B8174,'سیستم ID'!B:C,2,0)</f>
        <v>B5802F5B-B109-4967-9299-71AEED8EB6F6</v>
      </c>
      <c r="D8174" s="5" t="s">
        <v>105</v>
      </c>
      <c r="E8174" t="s">
        <v>106</v>
      </c>
      <c r="F8174" s="5" t="s">
        <v>843</v>
      </c>
      <c r="G8174" t="s">
        <v>841</v>
      </c>
    </row>
    <row r="8175" spans="1:7" hidden="1" x14ac:dyDescent="0.25">
      <c r="A8175" s="4" t="s">
        <v>3742</v>
      </c>
      <c r="B8175" s="4" t="s">
        <v>3742</v>
      </c>
      <c r="C8175" t="str">
        <f>VLOOKUP(B8175,'سیستم ID'!B:C,2,0)</f>
        <v>11ABCB0C-4E33-4004-80AF-404E825CA310</v>
      </c>
      <c r="D8175" s="5" t="s">
        <v>105</v>
      </c>
      <c r="E8175" t="s">
        <v>106</v>
      </c>
      <c r="F8175" s="5" t="s">
        <v>843</v>
      </c>
      <c r="G8175" t="s">
        <v>841</v>
      </c>
    </row>
    <row r="8176" spans="1:7" hidden="1" x14ac:dyDescent="0.25">
      <c r="A8176" s="4" t="s">
        <v>3744</v>
      </c>
      <c r="B8176" s="4" t="s">
        <v>3744</v>
      </c>
      <c r="C8176" t="str">
        <f>VLOOKUP(B8176,'سیستم ID'!B:C,2,0)</f>
        <v>618F4442-C5D9-49E0-A7CB-65DAE26674BA</v>
      </c>
      <c r="D8176" s="5" t="s">
        <v>105</v>
      </c>
      <c r="E8176" t="s">
        <v>106</v>
      </c>
      <c r="F8176" s="5" t="s">
        <v>843</v>
      </c>
      <c r="G8176" t="s">
        <v>841</v>
      </c>
    </row>
    <row r="8177" spans="1:7" hidden="1" x14ac:dyDescent="0.25">
      <c r="A8177" s="4" t="s">
        <v>47</v>
      </c>
      <c r="B8177" s="4" t="s">
        <v>46</v>
      </c>
      <c r="C8177" t="str">
        <f>VLOOKUP(B8177,'سیستم ID'!B:C,2,0)</f>
        <v>90A907E0-AC59-4292-A5B4-8998689BB5A8</v>
      </c>
      <c r="D8177" s="5" t="s">
        <v>105</v>
      </c>
      <c r="E8177" t="s">
        <v>106</v>
      </c>
      <c r="F8177" s="5" t="s">
        <v>843</v>
      </c>
      <c r="G8177" t="s">
        <v>841</v>
      </c>
    </row>
    <row r="8178" spans="1:7" hidden="1" x14ac:dyDescent="0.25">
      <c r="A8178" s="4" t="s">
        <v>3747</v>
      </c>
      <c r="B8178" s="4" t="s">
        <v>3747</v>
      </c>
      <c r="C8178" t="str">
        <f>VLOOKUP(B8178,'سیستم ID'!B:C,2,0)</f>
        <v>7A9DDBF3-D7C7-4085-85A7-2699607CF3E4</v>
      </c>
      <c r="D8178" s="5" t="s">
        <v>105</v>
      </c>
      <c r="E8178" t="s">
        <v>106</v>
      </c>
      <c r="F8178" s="5" t="s">
        <v>843</v>
      </c>
      <c r="G8178" t="s">
        <v>841</v>
      </c>
    </row>
    <row r="8179" spans="1:7" hidden="1" x14ac:dyDescent="0.25">
      <c r="A8179" s="4" t="s">
        <v>3749</v>
      </c>
      <c r="B8179" s="4" t="s">
        <v>3749</v>
      </c>
      <c r="C8179" t="str">
        <f>VLOOKUP(B8179,'سیستم ID'!B:C,2,0)</f>
        <v>51C9BF4C-8212-48FB-89D5-6816ED8CB9CB</v>
      </c>
      <c r="D8179" s="5" t="s">
        <v>105</v>
      </c>
      <c r="E8179" t="s">
        <v>106</v>
      </c>
      <c r="F8179" s="5" t="s">
        <v>843</v>
      </c>
      <c r="G8179" t="s">
        <v>841</v>
      </c>
    </row>
    <row r="8180" spans="1:7" hidden="1" x14ac:dyDescent="0.25">
      <c r="A8180" s="4" t="s">
        <v>3751</v>
      </c>
      <c r="B8180" s="4" t="s">
        <v>3751</v>
      </c>
      <c r="C8180" t="str">
        <f>VLOOKUP(B8180,'سیستم ID'!B:C,2,0)</f>
        <v>D856117C-B301-4704-83FC-6D95F08E2091</v>
      </c>
      <c r="D8180" s="5" t="s">
        <v>105</v>
      </c>
      <c r="E8180" t="s">
        <v>106</v>
      </c>
      <c r="F8180" s="5" t="s">
        <v>843</v>
      </c>
      <c r="G8180" t="s">
        <v>841</v>
      </c>
    </row>
    <row r="8181" spans="1:7" hidden="1" x14ac:dyDescent="0.25">
      <c r="A8181" s="4" t="s">
        <v>3753</v>
      </c>
      <c r="B8181" s="4" t="s">
        <v>3753</v>
      </c>
      <c r="C8181" t="str">
        <f>VLOOKUP(B8181,'سیستم ID'!B:C,2,0)</f>
        <v>3502D7B3-7B9F-4630-A6B6-F673365DC3C3</v>
      </c>
      <c r="D8181" s="5" t="s">
        <v>105</v>
      </c>
      <c r="E8181" t="s">
        <v>106</v>
      </c>
      <c r="F8181" s="5" t="s">
        <v>843</v>
      </c>
      <c r="G8181" t="s">
        <v>841</v>
      </c>
    </row>
    <row r="8182" spans="1:7" hidden="1" x14ac:dyDescent="0.25">
      <c r="A8182" s="4" t="s">
        <v>3755</v>
      </c>
      <c r="B8182" s="4" t="s">
        <v>3755</v>
      </c>
      <c r="C8182" t="str">
        <f>VLOOKUP(B8182,'سیستم ID'!B:C,2,0)</f>
        <v>C9D78529-77A1-40FD-8A88-FCDE89D037B4</v>
      </c>
      <c r="D8182" s="5" t="s">
        <v>105</v>
      </c>
      <c r="E8182" t="s">
        <v>106</v>
      </c>
      <c r="F8182" s="5" t="s">
        <v>843</v>
      </c>
      <c r="G8182" t="s">
        <v>841</v>
      </c>
    </row>
    <row r="8183" spans="1:7" hidden="1" x14ac:dyDescent="0.25">
      <c r="A8183" s="4" t="s">
        <v>3757</v>
      </c>
      <c r="B8183" s="4" t="s">
        <v>3757</v>
      </c>
      <c r="C8183" t="str">
        <f>VLOOKUP(B8183,'سیستم ID'!B:C,2,0)</f>
        <v>9B0E4591-3683-4CAB-BEA4-2B9FF2C49BBA</v>
      </c>
      <c r="D8183" s="5" t="s">
        <v>105</v>
      </c>
      <c r="E8183" t="s">
        <v>106</v>
      </c>
      <c r="F8183" s="5" t="s">
        <v>843</v>
      </c>
      <c r="G8183" t="s">
        <v>841</v>
      </c>
    </row>
    <row r="8184" spans="1:7" hidden="1" x14ac:dyDescent="0.25">
      <c r="A8184" s="4" t="s">
        <v>3759</v>
      </c>
      <c r="B8184" s="4" t="s">
        <v>3759</v>
      </c>
      <c r="C8184" t="str">
        <f>VLOOKUP(B8184,'سیستم ID'!B:C,2,0)</f>
        <v>70C1919C-37BD-4562-96B2-3AA44DC9B474</v>
      </c>
      <c r="D8184" s="5" t="s">
        <v>105</v>
      </c>
      <c r="E8184" t="s">
        <v>106</v>
      </c>
      <c r="F8184" s="5" t="s">
        <v>843</v>
      </c>
      <c r="G8184" t="s">
        <v>841</v>
      </c>
    </row>
    <row r="8185" spans="1:7" hidden="1" x14ac:dyDescent="0.25">
      <c r="A8185" s="4" t="s">
        <v>3761</v>
      </c>
      <c r="B8185" s="4" t="s">
        <v>3761</v>
      </c>
      <c r="C8185" t="str">
        <f>VLOOKUP(B8185,'سیستم ID'!B:C,2,0)</f>
        <v>A2F60F55-2D14-4042-B8FC-B7DAE0EBFBD4</v>
      </c>
      <c r="D8185" s="5" t="s">
        <v>105</v>
      </c>
      <c r="E8185" t="s">
        <v>106</v>
      </c>
      <c r="F8185" s="5" t="s">
        <v>843</v>
      </c>
      <c r="G8185" t="s">
        <v>841</v>
      </c>
    </row>
    <row r="8186" spans="1:7" hidden="1" x14ac:dyDescent="0.25">
      <c r="A8186" s="4" t="s">
        <v>3763</v>
      </c>
      <c r="B8186" s="4" t="s">
        <v>3763</v>
      </c>
      <c r="C8186" t="str">
        <f>VLOOKUP(B8186,'سیستم ID'!B:C,2,0)</f>
        <v>1E0BF1A8-5F77-40DC-BA4D-AD2E58629C97</v>
      </c>
      <c r="D8186" s="5" t="s">
        <v>105</v>
      </c>
      <c r="E8186" t="s">
        <v>106</v>
      </c>
      <c r="F8186" s="5" t="s">
        <v>843</v>
      </c>
      <c r="G8186" t="s">
        <v>841</v>
      </c>
    </row>
    <row r="8187" spans="1:7" hidden="1" x14ac:dyDescent="0.25">
      <c r="A8187" s="4" t="s">
        <v>3765</v>
      </c>
      <c r="B8187" s="4" t="s">
        <v>3765</v>
      </c>
      <c r="C8187" t="str">
        <f>VLOOKUP(B8187,'سیستم ID'!B:C,2,0)</f>
        <v>525C5DB6-1FC6-4448-8BC8-1CC321853D30</v>
      </c>
      <c r="D8187" s="5" t="s">
        <v>105</v>
      </c>
      <c r="E8187" t="s">
        <v>106</v>
      </c>
      <c r="F8187" s="5" t="s">
        <v>843</v>
      </c>
      <c r="G8187" t="s">
        <v>841</v>
      </c>
    </row>
    <row r="8188" spans="1:7" hidden="1" x14ac:dyDescent="0.25">
      <c r="A8188" s="4" t="s">
        <v>3767</v>
      </c>
      <c r="B8188" s="4" t="s">
        <v>3767</v>
      </c>
      <c r="C8188" t="str">
        <f>VLOOKUP(B8188,'سیستم ID'!B:C,2,0)</f>
        <v>C48CC810-B903-4E6A-B4A3-082613260FEC</v>
      </c>
      <c r="D8188" s="5" t="s">
        <v>105</v>
      </c>
      <c r="E8188" t="s">
        <v>106</v>
      </c>
      <c r="F8188" s="5" t="s">
        <v>843</v>
      </c>
      <c r="G8188" t="s">
        <v>841</v>
      </c>
    </row>
    <row r="8189" spans="1:7" hidden="1" x14ac:dyDescent="0.25">
      <c r="A8189" s="4" t="s">
        <v>3769</v>
      </c>
      <c r="B8189" s="4" t="s">
        <v>3769</v>
      </c>
      <c r="C8189" t="str">
        <f>VLOOKUP(B8189,'سیستم ID'!B:C,2,0)</f>
        <v>4E6EACF5-3FA2-46FC-B33B-893F887959E9</v>
      </c>
      <c r="D8189" s="5" t="s">
        <v>105</v>
      </c>
      <c r="E8189" t="s">
        <v>106</v>
      </c>
      <c r="F8189" s="5" t="s">
        <v>843</v>
      </c>
      <c r="G8189" t="s">
        <v>841</v>
      </c>
    </row>
    <row r="8190" spans="1:7" hidden="1" x14ac:dyDescent="0.25">
      <c r="A8190" s="4" t="s">
        <v>3771</v>
      </c>
      <c r="B8190" s="4" t="s">
        <v>3771</v>
      </c>
      <c r="C8190" t="str">
        <f>VLOOKUP(B8190,'سیستم ID'!B:C,2,0)</f>
        <v>D15B06A5-C6A3-4C8E-A38D-18448CE6AA86</v>
      </c>
      <c r="D8190" s="5" t="s">
        <v>105</v>
      </c>
      <c r="E8190" t="s">
        <v>106</v>
      </c>
      <c r="F8190" s="5" t="s">
        <v>843</v>
      </c>
      <c r="G8190" t="s">
        <v>841</v>
      </c>
    </row>
    <row r="8191" spans="1:7" hidden="1" x14ac:dyDescent="0.25">
      <c r="A8191" s="4" t="s">
        <v>3773</v>
      </c>
      <c r="B8191" s="4" t="s">
        <v>3773</v>
      </c>
      <c r="C8191" t="str">
        <f>VLOOKUP(B8191,'سیستم ID'!B:C,2,0)</f>
        <v>7C91797A-6A91-48DE-985A-907094E5F6BE</v>
      </c>
      <c r="D8191" s="5" t="s">
        <v>105</v>
      </c>
      <c r="E8191" t="s">
        <v>106</v>
      </c>
      <c r="F8191" s="5" t="s">
        <v>843</v>
      </c>
      <c r="G8191" t="s">
        <v>841</v>
      </c>
    </row>
    <row r="8192" spans="1:7" hidden="1" x14ac:dyDescent="0.25">
      <c r="A8192" s="4" t="s">
        <v>3775</v>
      </c>
      <c r="B8192" s="4" t="s">
        <v>3775</v>
      </c>
      <c r="C8192" t="str">
        <f>VLOOKUP(B8192,'سیستم ID'!B:C,2,0)</f>
        <v>6F85C662-6754-4B38-B995-E54EBD5D90B8</v>
      </c>
      <c r="D8192" s="5" t="s">
        <v>105</v>
      </c>
      <c r="E8192" t="s">
        <v>106</v>
      </c>
      <c r="F8192" s="5" t="s">
        <v>843</v>
      </c>
      <c r="G8192" t="s">
        <v>841</v>
      </c>
    </row>
    <row r="8193" spans="1:7" hidden="1" x14ac:dyDescent="0.25">
      <c r="A8193" s="4" t="s">
        <v>3777</v>
      </c>
      <c r="B8193" s="4" t="s">
        <v>3777</v>
      </c>
      <c r="C8193" t="str">
        <f>VLOOKUP(B8193,'سیستم ID'!B:C,2,0)</f>
        <v>811549B1-94B6-4832-97A2-255F8D683670</v>
      </c>
      <c r="D8193" s="5" t="s">
        <v>105</v>
      </c>
      <c r="E8193" t="s">
        <v>106</v>
      </c>
      <c r="F8193" s="5" t="s">
        <v>843</v>
      </c>
      <c r="G8193" t="s">
        <v>841</v>
      </c>
    </row>
    <row r="8194" spans="1:7" hidden="1" x14ac:dyDescent="0.25">
      <c r="A8194" s="4" t="s">
        <v>3779</v>
      </c>
      <c r="B8194" s="4" t="s">
        <v>3779</v>
      </c>
      <c r="C8194" t="str">
        <f>VLOOKUP(B8194,'سیستم ID'!B:C,2,0)</f>
        <v>2D9FF4E5-79EC-4970-8424-C9B065F6D47E</v>
      </c>
      <c r="D8194" s="5" t="s">
        <v>105</v>
      </c>
      <c r="E8194" t="s">
        <v>106</v>
      </c>
      <c r="F8194" s="5" t="s">
        <v>843</v>
      </c>
      <c r="G8194" t="s">
        <v>841</v>
      </c>
    </row>
    <row r="8195" spans="1:7" hidden="1" x14ac:dyDescent="0.25">
      <c r="A8195" s="4" t="s">
        <v>3781</v>
      </c>
      <c r="B8195" s="4" t="s">
        <v>3781</v>
      </c>
      <c r="C8195" t="str">
        <f>VLOOKUP(B8195,'سیستم ID'!B:C,2,0)</f>
        <v>D5273CB6-7DDC-4E18-A198-1077C2374859</v>
      </c>
      <c r="D8195" s="5" t="s">
        <v>105</v>
      </c>
      <c r="E8195" t="s">
        <v>106</v>
      </c>
      <c r="F8195" s="5" t="s">
        <v>843</v>
      </c>
      <c r="G8195" t="s">
        <v>841</v>
      </c>
    </row>
    <row r="8196" spans="1:7" hidden="1" x14ac:dyDescent="0.25">
      <c r="A8196" s="4" t="s">
        <v>3783</v>
      </c>
      <c r="B8196" s="4" t="s">
        <v>3783</v>
      </c>
      <c r="C8196" t="str">
        <f>VLOOKUP(B8196,'سیستم ID'!B:C,2,0)</f>
        <v>B5515899-110B-4602-95F8-0EEB0312A3E7</v>
      </c>
      <c r="D8196" s="5" t="s">
        <v>105</v>
      </c>
      <c r="E8196" t="s">
        <v>106</v>
      </c>
      <c r="F8196" s="5" t="s">
        <v>843</v>
      </c>
      <c r="G8196" t="s">
        <v>841</v>
      </c>
    </row>
    <row r="8197" spans="1:7" hidden="1" x14ac:dyDescent="0.25">
      <c r="A8197" s="4" t="s">
        <v>3785</v>
      </c>
      <c r="B8197" s="4" t="s">
        <v>3785</v>
      </c>
      <c r="C8197" t="str">
        <f>VLOOKUP(B8197,'سیستم ID'!B:C,2,0)</f>
        <v>1EC698EC-71AB-4C5A-A869-CD435CC289A8</v>
      </c>
      <c r="D8197" s="5" t="s">
        <v>105</v>
      </c>
      <c r="E8197" t="s">
        <v>106</v>
      </c>
      <c r="F8197" s="5" t="s">
        <v>843</v>
      </c>
      <c r="G8197" t="s">
        <v>841</v>
      </c>
    </row>
    <row r="8198" spans="1:7" hidden="1" x14ac:dyDescent="0.25">
      <c r="A8198" s="4" t="s">
        <v>3787</v>
      </c>
      <c r="B8198" s="4" t="s">
        <v>3787</v>
      </c>
      <c r="C8198" t="str">
        <f>VLOOKUP(B8198,'سیستم ID'!B:C,2,0)</f>
        <v>A6D3C5D2-4130-49BD-A7CA-76DCD116B643</v>
      </c>
      <c r="D8198" s="5" t="s">
        <v>105</v>
      </c>
      <c r="E8198" t="s">
        <v>106</v>
      </c>
      <c r="F8198" s="5" t="s">
        <v>843</v>
      </c>
      <c r="G8198" t="s">
        <v>841</v>
      </c>
    </row>
    <row r="8199" spans="1:7" hidden="1" x14ac:dyDescent="0.25">
      <c r="A8199" s="4" t="s">
        <v>3789</v>
      </c>
      <c r="B8199" s="4" t="s">
        <v>3789</v>
      </c>
      <c r="C8199" t="str">
        <f>VLOOKUP(B8199,'سیستم ID'!B:C,2,0)</f>
        <v>CDF914DA-E181-4C1C-978F-B732E0EBF8D6</v>
      </c>
      <c r="D8199" s="5" t="s">
        <v>105</v>
      </c>
      <c r="E8199" t="s">
        <v>106</v>
      </c>
      <c r="F8199" s="5" t="s">
        <v>843</v>
      </c>
      <c r="G8199" t="s">
        <v>841</v>
      </c>
    </row>
    <row r="8200" spans="1:7" hidden="1" x14ac:dyDescent="0.25">
      <c r="A8200" s="4" t="s">
        <v>3791</v>
      </c>
      <c r="B8200" s="4" t="s">
        <v>3791</v>
      </c>
      <c r="C8200" t="str">
        <f>VLOOKUP(B8200,'سیستم ID'!B:C,2,0)</f>
        <v>EC5EEB99-7E49-441C-8264-AB02BDA64ECF</v>
      </c>
      <c r="D8200" s="5" t="s">
        <v>105</v>
      </c>
      <c r="E8200" t="s">
        <v>106</v>
      </c>
      <c r="F8200" s="5" t="s">
        <v>843</v>
      </c>
      <c r="G8200" t="s">
        <v>841</v>
      </c>
    </row>
    <row r="8201" spans="1:7" hidden="1" x14ac:dyDescent="0.25">
      <c r="A8201" s="4" t="s">
        <v>3793</v>
      </c>
      <c r="B8201" s="4" t="s">
        <v>3793</v>
      </c>
      <c r="C8201" t="str">
        <f>VLOOKUP(B8201,'سیستم ID'!B:C,2,0)</f>
        <v>27B0F837-26E8-46A5-99BD-4B4F2D2B8919</v>
      </c>
      <c r="D8201" s="5" t="s">
        <v>105</v>
      </c>
      <c r="E8201" t="s">
        <v>106</v>
      </c>
      <c r="F8201" s="5" t="s">
        <v>843</v>
      </c>
      <c r="G8201" t="s">
        <v>841</v>
      </c>
    </row>
    <row r="8202" spans="1:7" hidden="1" x14ac:dyDescent="0.25">
      <c r="A8202" s="4" t="s">
        <v>3795</v>
      </c>
      <c r="B8202" s="4" t="s">
        <v>3795</v>
      </c>
      <c r="C8202" t="str">
        <f>VLOOKUP(B8202,'سیستم ID'!B:C,2,0)</f>
        <v>47FCCB78-3CD6-49C8-81D1-9F881EB65383</v>
      </c>
      <c r="D8202" s="5" t="s">
        <v>105</v>
      </c>
      <c r="E8202" t="s">
        <v>106</v>
      </c>
      <c r="F8202" s="5" t="s">
        <v>843</v>
      </c>
      <c r="G8202" t="s">
        <v>841</v>
      </c>
    </row>
    <row r="8203" spans="1:7" hidden="1" x14ac:dyDescent="0.25">
      <c r="A8203" s="4" t="s">
        <v>3797</v>
      </c>
      <c r="B8203" s="4" t="s">
        <v>3797</v>
      </c>
      <c r="C8203" t="str">
        <f>VLOOKUP(B8203,'سیستم ID'!B:C,2,0)</f>
        <v>AB2212A6-14F3-49CC-AA26-BA3C22B3FC7A</v>
      </c>
      <c r="D8203" s="5" t="s">
        <v>105</v>
      </c>
      <c r="E8203" t="s">
        <v>106</v>
      </c>
      <c r="F8203" s="5" t="s">
        <v>843</v>
      </c>
      <c r="G8203" t="s">
        <v>841</v>
      </c>
    </row>
    <row r="8204" spans="1:7" hidden="1" x14ac:dyDescent="0.25">
      <c r="A8204" s="4" t="s">
        <v>3799</v>
      </c>
      <c r="B8204" s="4" t="s">
        <v>3799</v>
      </c>
      <c r="C8204" t="str">
        <f>VLOOKUP(B8204,'سیستم ID'!B:C,2,0)</f>
        <v>4690E8BA-BA06-41A3-9A7F-A9796A67383E</v>
      </c>
      <c r="D8204" s="5" t="s">
        <v>105</v>
      </c>
      <c r="E8204" t="s">
        <v>106</v>
      </c>
      <c r="F8204" s="5" t="s">
        <v>843</v>
      </c>
      <c r="G8204" t="s">
        <v>841</v>
      </c>
    </row>
    <row r="8205" spans="1:7" hidden="1" x14ac:dyDescent="0.25">
      <c r="A8205" s="4" t="s">
        <v>3801</v>
      </c>
      <c r="B8205" s="4" t="s">
        <v>3801</v>
      </c>
      <c r="C8205" t="str">
        <f>VLOOKUP(B8205,'سیستم ID'!B:C,2,0)</f>
        <v>5B56502E-9E63-4C7D-A28E-7CCFE852BD68</v>
      </c>
      <c r="D8205" s="5" t="s">
        <v>105</v>
      </c>
      <c r="E8205" t="s">
        <v>106</v>
      </c>
      <c r="F8205" s="5" t="s">
        <v>843</v>
      </c>
      <c r="G8205" t="s">
        <v>841</v>
      </c>
    </row>
    <row r="8206" spans="1:7" hidden="1" x14ac:dyDescent="0.25">
      <c r="A8206" s="4" t="s">
        <v>3803</v>
      </c>
      <c r="B8206" s="4" t="s">
        <v>3804</v>
      </c>
      <c r="C8206" t="str">
        <f>VLOOKUP(B8206,'سیستم ID'!B:C,2,0)</f>
        <v>C3B68FD5-3190-4D51-9DBB-626198B53AB1</v>
      </c>
      <c r="D8206" s="5" t="s">
        <v>105</v>
      </c>
      <c r="E8206" t="s">
        <v>106</v>
      </c>
      <c r="F8206" s="5" t="s">
        <v>843</v>
      </c>
      <c r="G8206" t="s">
        <v>841</v>
      </c>
    </row>
    <row r="8207" spans="1:7" hidden="1" x14ac:dyDescent="0.25">
      <c r="A8207" s="4" t="s">
        <v>3806</v>
      </c>
      <c r="B8207" s="4" t="s">
        <v>3807</v>
      </c>
      <c r="C8207" t="str">
        <f>VLOOKUP(B8207,'سیستم ID'!B:C,2,0)</f>
        <v>91794BD7-ADC1-49E1-BBBF-34B6FCF65F78</v>
      </c>
      <c r="D8207" s="5" t="s">
        <v>105</v>
      </c>
      <c r="E8207" t="s">
        <v>106</v>
      </c>
      <c r="F8207" s="5" t="s">
        <v>843</v>
      </c>
      <c r="G8207" t="s">
        <v>841</v>
      </c>
    </row>
    <row r="8208" spans="1:7" hidden="1" x14ac:dyDescent="0.25">
      <c r="A8208" s="4" t="s">
        <v>3809</v>
      </c>
      <c r="B8208" s="4" t="s">
        <v>3809</v>
      </c>
      <c r="C8208" t="str">
        <f>VLOOKUP(B8208,'سیستم ID'!B:C,2,0)</f>
        <v>B609405B-3531-4F81-8BD4-D9037A5E3441</v>
      </c>
      <c r="D8208" s="5" t="s">
        <v>105</v>
      </c>
      <c r="E8208" t="s">
        <v>106</v>
      </c>
      <c r="F8208" s="5" t="s">
        <v>843</v>
      </c>
      <c r="G8208" t="s">
        <v>841</v>
      </c>
    </row>
    <row r="8209" spans="1:7" hidden="1" x14ac:dyDescent="0.25">
      <c r="A8209" s="4" t="s">
        <v>3811</v>
      </c>
      <c r="B8209" s="4" t="s">
        <v>3811</v>
      </c>
      <c r="C8209" t="str">
        <f>VLOOKUP(B8209,'سیستم ID'!B:C,2,0)</f>
        <v>FE827ABB-4DFC-44EB-9A81-E9AB35BB2E3A</v>
      </c>
      <c r="D8209" s="5" t="s">
        <v>105</v>
      </c>
      <c r="E8209" t="s">
        <v>106</v>
      </c>
      <c r="F8209" s="5" t="s">
        <v>843</v>
      </c>
      <c r="G8209" t="s">
        <v>841</v>
      </c>
    </row>
    <row r="8210" spans="1:7" hidden="1" x14ac:dyDescent="0.25">
      <c r="A8210" s="8" t="s">
        <v>1697</v>
      </c>
      <c r="B8210" s="8" t="s">
        <v>1697</v>
      </c>
      <c r="C8210" t="str">
        <f>VLOOKUP(B8210,'سیستم ID'!B:C,2,0)</f>
        <v>3D2C2C0B-C5BF-4F51-8B82-476842F88D79</v>
      </c>
      <c r="D8210" s="5" t="s">
        <v>95</v>
      </c>
      <c r="E8210" t="e">
        <f>VLOOKUP('کارشناس دفترفنی سیستم ها'!D8210,[1]Trade!A:B,2,0)</f>
        <v>#N/A</v>
      </c>
      <c r="F8210"/>
    </row>
    <row r="8211" spans="1:7" hidden="1" x14ac:dyDescent="0.25">
      <c r="A8211" s="8" t="s">
        <v>1699</v>
      </c>
      <c r="B8211" s="8" t="s">
        <v>1699</v>
      </c>
      <c r="C8211" t="str">
        <f>VLOOKUP(B8211,'سیستم ID'!B:C,2,0)</f>
        <v>772355C3-D0F4-48B4-B29F-F6514347BFF3</v>
      </c>
      <c r="D8211" s="5" t="s">
        <v>95</v>
      </c>
      <c r="E8211" t="e">
        <f>VLOOKUP('کارشناس دفترفنی سیستم ها'!D8211,[1]Trade!A:B,2,0)</f>
        <v>#N/A</v>
      </c>
      <c r="F8211"/>
    </row>
    <row r="8212" spans="1:7" hidden="1" x14ac:dyDescent="0.25">
      <c r="A8212" s="8" t="s">
        <v>1701</v>
      </c>
      <c r="B8212" s="8" t="s">
        <v>1701</v>
      </c>
      <c r="C8212" t="str">
        <f>VLOOKUP(B8212,'سیستم ID'!B:C,2,0)</f>
        <v>35AA8EBF-5D97-4689-9CEE-F1F9F8E57804</v>
      </c>
      <c r="D8212" s="5" t="s">
        <v>95</v>
      </c>
      <c r="E8212" t="e">
        <f>VLOOKUP('کارشناس دفترفنی سیستم ها'!D8212,[1]Trade!A:B,2,0)</f>
        <v>#N/A</v>
      </c>
      <c r="F8212"/>
    </row>
    <row r="8213" spans="1:7" hidden="1" x14ac:dyDescent="0.25">
      <c r="A8213" s="8" t="s">
        <v>1703</v>
      </c>
      <c r="B8213" s="8" t="s">
        <v>1703</v>
      </c>
      <c r="C8213" t="str">
        <f>VLOOKUP(B8213,'سیستم ID'!B:C,2,0)</f>
        <v>CC11723C-8AA3-47E7-849D-AD86911AE390</v>
      </c>
      <c r="D8213" s="5" t="s">
        <v>95</v>
      </c>
      <c r="E8213" t="e">
        <f>VLOOKUP('کارشناس دفترفنی سیستم ها'!D8213,[1]Trade!A:B,2,0)</f>
        <v>#N/A</v>
      </c>
      <c r="F8213"/>
    </row>
    <row r="8214" spans="1:7" hidden="1" x14ac:dyDescent="0.25">
      <c r="A8214" s="8" t="s">
        <v>1705</v>
      </c>
      <c r="B8214" s="8" t="s">
        <v>1705</v>
      </c>
      <c r="C8214" t="str">
        <f>VLOOKUP(B8214,'سیستم ID'!B:C,2,0)</f>
        <v>26594DE4-E28D-4987-A1EF-682A294C45DA</v>
      </c>
      <c r="D8214" s="5" t="s">
        <v>95</v>
      </c>
      <c r="E8214" t="e">
        <f>VLOOKUP('کارشناس دفترفنی سیستم ها'!D8214,[1]Trade!A:B,2,0)</f>
        <v>#N/A</v>
      </c>
      <c r="F8214"/>
    </row>
    <row r="8215" spans="1:7" hidden="1" x14ac:dyDescent="0.25">
      <c r="A8215" s="8" t="s">
        <v>1707</v>
      </c>
      <c r="B8215" s="8" t="s">
        <v>1707</v>
      </c>
      <c r="C8215" t="str">
        <f>VLOOKUP(B8215,'سیستم ID'!B:C,2,0)</f>
        <v>A7D7600F-D535-429E-A3B3-C399F27FAEA3</v>
      </c>
      <c r="D8215" s="5" t="s">
        <v>95</v>
      </c>
      <c r="E8215" t="e">
        <f>VLOOKUP('کارشناس دفترفنی سیستم ها'!D8215,[1]Trade!A:B,2,0)</f>
        <v>#N/A</v>
      </c>
      <c r="F8215"/>
    </row>
    <row r="8216" spans="1:7" hidden="1" x14ac:dyDescent="0.25">
      <c r="A8216" s="8" t="s">
        <v>1709</v>
      </c>
      <c r="B8216" s="8" t="s">
        <v>1709</v>
      </c>
      <c r="C8216" t="str">
        <f>VLOOKUP(B8216,'سیستم ID'!B:C,2,0)</f>
        <v>D9A9B851-57DC-47CE-BD03-E16A975687A8</v>
      </c>
      <c r="D8216" s="5" t="s">
        <v>95</v>
      </c>
      <c r="E8216" t="e">
        <f>VLOOKUP('کارشناس دفترفنی سیستم ها'!D8216,[1]Trade!A:B,2,0)</f>
        <v>#N/A</v>
      </c>
      <c r="F8216"/>
    </row>
    <row r="8217" spans="1:7" hidden="1" x14ac:dyDescent="0.25">
      <c r="A8217" s="8" t="s">
        <v>1711</v>
      </c>
      <c r="B8217" s="8" t="s">
        <v>1711</v>
      </c>
      <c r="C8217" t="str">
        <f>VLOOKUP(B8217,'سیستم ID'!B:C,2,0)</f>
        <v>39509C93-CC3E-4BDB-8A4B-28DABBC32D06</v>
      </c>
      <c r="D8217" s="5" t="s">
        <v>95</v>
      </c>
      <c r="E8217" t="e">
        <f>VLOOKUP('کارشناس دفترفنی سیستم ها'!D8217,[1]Trade!A:B,2,0)</f>
        <v>#N/A</v>
      </c>
      <c r="F8217"/>
    </row>
    <row r="8218" spans="1:7" hidden="1" x14ac:dyDescent="0.25">
      <c r="A8218" s="8" t="s">
        <v>1713</v>
      </c>
      <c r="B8218" s="8" t="s">
        <v>1713</v>
      </c>
      <c r="C8218" t="str">
        <f>VLOOKUP(B8218,'سیستم ID'!B:C,2,0)</f>
        <v>2620775D-C68A-45D3-BFFC-181F0176DF93</v>
      </c>
      <c r="D8218" s="5" t="s">
        <v>95</v>
      </c>
      <c r="E8218" t="e">
        <f>VLOOKUP('کارشناس دفترفنی سیستم ها'!D8218,[1]Trade!A:B,2,0)</f>
        <v>#N/A</v>
      </c>
      <c r="F8218"/>
    </row>
    <row r="8219" spans="1:7" hidden="1" x14ac:dyDescent="0.25">
      <c r="A8219" s="8" t="s">
        <v>1715</v>
      </c>
      <c r="B8219" s="8" t="s">
        <v>1715</v>
      </c>
      <c r="C8219" t="str">
        <f>VLOOKUP(B8219,'سیستم ID'!B:C,2,0)</f>
        <v>51BF34CF-2198-4DBE-8DCF-ABC0ABFE6E46</v>
      </c>
      <c r="D8219" s="5" t="s">
        <v>95</v>
      </c>
      <c r="E8219" t="e">
        <f>VLOOKUP('کارشناس دفترفنی سیستم ها'!D8219,[1]Trade!A:B,2,0)</f>
        <v>#N/A</v>
      </c>
      <c r="F8219"/>
    </row>
    <row r="8220" spans="1:7" hidden="1" x14ac:dyDescent="0.25">
      <c r="A8220" s="8" t="s">
        <v>1717</v>
      </c>
      <c r="B8220" s="8" t="s">
        <v>1717</v>
      </c>
      <c r="C8220" t="str">
        <f>VLOOKUP(B8220,'سیستم ID'!B:C,2,0)</f>
        <v>CC700F41-0A9D-41CB-907D-80729704D2C3</v>
      </c>
      <c r="D8220" s="5" t="s">
        <v>95</v>
      </c>
      <c r="E8220" t="e">
        <f>VLOOKUP('کارشناس دفترفنی سیستم ها'!D8220,[1]Trade!A:B,2,0)</f>
        <v>#N/A</v>
      </c>
      <c r="F8220"/>
    </row>
    <row r="8221" spans="1:7" hidden="1" x14ac:dyDescent="0.25">
      <c r="A8221" s="8" t="s">
        <v>1719</v>
      </c>
      <c r="B8221" s="8" t="s">
        <v>1719</v>
      </c>
      <c r="C8221" t="str">
        <f>VLOOKUP(B8221,'سیستم ID'!B:C,2,0)</f>
        <v>A206CBF1-040A-485B-914D-63D1D1F641A1</v>
      </c>
      <c r="D8221" s="5" t="s">
        <v>95</v>
      </c>
      <c r="E8221" t="e">
        <f>VLOOKUP('کارشناس دفترفنی سیستم ها'!D8221,[1]Trade!A:B,2,0)</f>
        <v>#N/A</v>
      </c>
      <c r="F8221"/>
    </row>
    <row r="8222" spans="1:7" hidden="1" x14ac:dyDescent="0.25">
      <c r="A8222" s="8" t="s">
        <v>1721</v>
      </c>
      <c r="B8222" s="8" t="s">
        <v>1721</v>
      </c>
      <c r="C8222" t="str">
        <f>VLOOKUP(B8222,'سیستم ID'!B:C,2,0)</f>
        <v>94FB13B4-EFBC-4C8C-B459-F4C672203C4A</v>
      </c>
      <c r="D8222" s="5" t="s">
        <v>95</v>
      </c>
      <c r="E8222" t="e">
        <f>VLOOKUP('کارشناس دفترفنی سیستم ها'!D8222,[1]Trade!A:B,2,0)</f>
        <v>#N/A</v>
      </c>
      <c r="F8222"/>
    </row>
    <row r="8223" spans="1:7" hidden="1" x14ac:dyDescent="0.25">
      <c r="A8223" s="8" t="s">
        <v>1723</v>
      </c>
      <c r="B8223" s="8" t="s">
        <v>1723</v>
      </c>
      <c r="C8223" t="str">
        <f>VLOOKUP(B8223,'سیستم ID'!B:C,2,0)</f>
        <v>716DB248-D78B-44A9-89B3-4F42666DC309</v>
      </c>
      <c r="D8223" s="5" t="s">
        <v>95</v>
      </c>
      <c r="E8223" t="e">
        <f>VLOOKUP('کارشناس دفترفنی سیستم ها'!D8223,[1]Trade!A:B,2,0)</f>
        <v>#N/A</v>
      </c>
      <c r="F8223"/>
    </row>
    <row r="8224" spans="1:7" hidden="1" x14ac:dyDescent="0.25">
      <c r="A8224" s="8" t="s">
        <v>1725</v>
      </c>
      <c r="B8224" s="8" t="s">
        <v>1725</v>
      </c>
      <c r="C8224" t="str">
        <f>VLOOKUP(B8224,'سیستم ID'!B:C,2,0)</f>
        <v>F5692E7B-A28C-4F3A-950E-4ACEE1A3EA5D</v>
      </c>
      <c r="D8224" s="5" t="s">
        <v>95</v>
      </c>
      <c r="E8224" t="e">
        <f>VLOOKUP('کارشناس دفترفنی سیستم ها'!D8224,[1]Trade!A:B,2,0)</f>
        <v>#N/A</v>
      </c>
      <c r="F8224"/>
    </row>
    <row r="8225" spans="1:6" hidden="1" x14ac:dyDescent="0.25">
      <c r="A8225" s="8" t="s">
        <v>1727</v>
      </c>
      <c r="B8225" s="8" t="s">
        <v>1727</v>
      </c>
      <c r="C8225" t="str">
        <f>VLOOKUP(B8225,'سیستم ID'!B:C,2,0)</f>
        <v>8CD4D33C-C55B-4207-942B-701307E9D089</v>
      </c>
      <c r="D8225" s="5" t="s">
        <v>95</v>
      </c>
      <c r="E8225" t="e">
        <f>VLOOKUP('کارشناس دفترفنی سیستم ها'!D8225,[1]Trade!A:B,2,0)</f>
        <v>#N/A</v>
      </c>
      <c r="F8225"/>
    </row>
    <row r="8226" spans="1:6" hidden="1" x14ac:dyDescent="0.25">
      <c r="A8226" s="8" t="s">
        <v>1729</v>
      </c>
      <c r="B8226" s="8" t="s">
        <v>1729</v>
      </c>
      <c r="C8226" t="str">
        <f>VLOOKUP(B8226,'سیستم ID'!B:C,2,0)</f>
        <v>760B33D1-6278-4D51-BEC8-A5C42FF6624D</v>
      </c>
      <c r="D8226" s="5" t="s">
        <v>95</v>
      </c>
      <c r="E8226" t="e">
        <f>VLOOKUP('کارشناس دفترفنی سیستم ها'!D8226,[1]Trade!A:B,2,0)</f>
        <v>#N/A</v>
      </c>
      <c r="F8226"/>
    </row>
    <row r="8227" spans="1:6" hidden="1" x14ac:dyDescent="0.25">
      <c r="A8227" s="8" t="s">
        <v>1731</v>
      </c>
      <c r="B8227" s="8" t="s">
        <v>1731</v>
      </c>
      <c r="C8227" t="str">
        <f>VLOOKUP(B8227,'سیستم ID'!B:C,2,0)</f>
        <v>C5444EC0-917F-4BF8-AC5F-FAA69312C5A1</v>
      </c>
      <c r="D8227" s="5" t="s">
        <v>95</v>
      </c>
      <c r="E8227" t="e">
        <f>VLOOKUP('کارشناس دفترفنی سیستم ها'!D8227,[1]Trade!A:B,2,0)</f>
        <v>#N/A</v>
      </c>
      <c r="F8227"/>
    </row>
    <row r="8228" spans="1:6" hidden="1" x14ac:dyDescent="0.25">
      <c r="A8228" s="8" t="s">
        <v>1733</v>
      </c>
      <c r="B8228" s="8" t="s">
        <v>1733</v>
      </c>
      <c r="C8228" t="str">
        <f>VLOOKUP(B8228,'سیستم ID'!B:C,2,0)</f>
        <v>AB347B8D-1DCE-434A-BE49-5D970BA52B58</v>
      </c>
      <c r="D8228" s="5" t="s">
        <v>95</v>
      </c>
      <c r="E8228" t="e">
        <f>VLOOKUP('کارشناس دفترفنی سیستم ها'!D8228,[1]Trade!A:B,2,0)</f>
        <v>#N/A</v>
      </c>
      <c r="F8228"/>
    </row>
    <row r="8229" spans="1:6" hidden="1" x14ac:dyDescent="0.25">
      <c r="A8229" s="8" t="s">
        <v>1735</v>
      </c>
      <c r="B8229" s="8" t="s">
        <v>1735</v>
      </c>
      <c r="C8229" t="str">
        <f>VLOOKUP(B8229,'سیستم ID'!B:C,2,0)</f>
        <v>57AA7F3E-85D8-496C-8E6A-0CAB364A5D45</v>
      </c>
      <c r="D8229" s="5" t="s">
        <v>95</v>
      </c>
      <c r="E8229" t="e">
        <f>VLOOKUP('کارشناس دفترفنی سیستم ها'!D8229,[1]Trade!A:B,2,0)</f>
        <v>#N/A</v>
      </c>
      <c r="F8229"/>
    </row>
    <row r="8230" spans="1:6" hidden="1" x14ac:dyDescent="0.25">
      <c r="A8230" s="8" t="s">
        <v>1737</v>
      </c>
      <c r="B8230" s="8" t="s">
        <v>1737</v>
      </c>
      <c r="C8230" t="str">
        <f>VLOOKUP(B8230,'سیستم ID'!B:C,2,0)</f>
        <v>C9B0CB92-B069-43E0-8D65-57E39D995D57</v>
      </c>
      <c r="D8230" s="5" t="s">
        <v>95</v>
      </c>
      <c r="E8230" t="e">
        <f>VLOOKUP('کارشناس دفترفنی سیستم ها'!D8230,[1]Trade!A:B,2,0)</f>
        <v>#N/A</v>
      </c>
      <c r="F8230"/>
    </row>
    <row r="8231" spans="1:6" hidden="1" x14ac:dyDescent="0.25">
      <c r="A8231" s="8" t="s">
        <v>1739</v>
      </c>
      <c r="B8231" s="8" t="s">
        <v>1739</v>
      </c>
      <c r="C8231" t="str">
        <f>VLOOKUP(B8231,'سیستم ID'!B:C,2,0)</f>
        <v>73C87216-DC33-4BEA-A11B-A481486108C6</v>
      </c>
      <c r="D8231" s="5" t="s">
        <v>95</v>
      </c>
      <c r="E8231" t="e">
        <f>VLOOKUP('کارشناس دفترفنی سیستم ها'!D8231,[1]Trade!A:B,2,0)</f>
        <v>#N/A</v>
      </c>
      <c r="F8231"/>
    </row>
    <row r="8232" spans="1:6" hidden="1" x14ac:dyDescent="0.25">
      <c r="A8232" s="8" t="s">
        <v>1741</v>
      </c>
      <c r="B8232" s="8" t="s">
        <v>1741</v>
      </c>
      <c r="C8232" t="str">
        <f>VLOOKUP(B8232,'سیستم ID'!B:C,2,0)</f>
        <v>398693C5-D517-4DCD-9F53-7B0C0D24A886</v>
      </c>
      <c r="D8232" s="5" t="s">
        <v>95</v>
      </c>
      <c r="E8232" t="e">
        <f>VLOOKUP('کارشناس دفترفنی سیستم ها'!D8232,[1]Trade!A:B,2,0)</f>
        <v>#N/A</v>
      </c>
      <c r="F8232"/>
    </row>
    <row r="8233" spans="1:6" hidden="1" x14ac:dyDescent="0.25">
      <c r="A8233" s="8" t="s">
        <v>1743</v>
      </c>
      <c r="B8233" s="8" t="s">
        <v>1743</v>
      </c>
      <c r="C8233" t="str">
        <f>VLOOKUP(B8233,'سیستم ID'!B:C,2,0)</f>
        <v>57DFB1A6-2A62-4E66-AAC4-3550942DC83D</v>
      </c>
      <c r="D8233" s="5" t="s">
        <v>95</v>
      </c>
      <c r="E8233" t="e">
        <f>VLOOKUP('کارشناس دفترفنی سیستم ها'!D8233,[1]Trade!A:B,2,0)</f>
        <v>#N/A</v>
      </c>
      <c r="F8233"/>
    </row>
    <row r="8234" spans="1:6" hidden="1" x14ac:dyDescent="0.25">
      <c r="A8234" s="8" t="s">
        <v>1745</v>
      </c>
      <c r="B8234" s="8" t="s">
        <v>1745</v>
      </c>
      <c r="C8234" t="str">
        <f>VLOOKUP(B8234,'سیستم ID'!B:C,2,0)</f>
        <v>B61B8D74-B223-4EF2-A5D2-A02E25F13457</v>
      </c>
      <c r="D8234" s="5" t="s">
        <v>95</v>
      </c>
      <c r="E8234" t="e">
        <f>VLOOKUP('کارشناس دفترفنی سیستم ها'!D8234,[1]Trade!A:B,2,0)</f>
        <v>#N/A</v>
      </c>
      <c r="F8234"/>
    </row>
    <row r="8235" spans="1:6" hidden="1" x14ac:dyDescent="0.25">
      <c r="A8235" s="8" t="s">
        <v>1747</v>
      </c>
      <c r="B8235" s="8" t="s">
        <v>1747</v>
      </c>
      <c r="C8235" t="str">
        <f>VLOOKUP(B8235,'سیستم ID'!B:C,2,0)</f>
        <v>8B25B8F7-FF50-4B18-9778-3E9FFE145B85</v>
      </c>
      <c r="D8235" s="5" t="s">
        <v>95</v>
      </c>
      <c r="E8235" t="e">
        <f>VLOOKUP('کارشناس دفترفنی سیستم ها'!D8235,[1]Trade!A:B,2,0)</f>
        <v>#N/A</v>
      </c>
      <c r="F8235"/>
    </row>
    <row r="8236" spans="1:6" hidden="1" x14ac:dyDescent="0.25">
      <c r="A8236" s="8" t="s">
        <v>1749</v>
      </c>
      <c r="B8236" s="8" t="s">
        <v>1749</v>
      </c>
      <c r="C8236" t="str">
        <f>VLOOKUP(B8236,'سیستم ID'!B:C,2,0)</f>
        <v>EACF3353-42B5-40F7-AB30-EFAFF71FDB27</v>
      </c>
      <c r="D8236" s="5" t="s">
        <v>95</v>
      </c>
      <c r="E8236" t="e">
        <f>VLOOKUP('کارشناس دفترفنی سیستم ها'!D8236,[1]Trade!A:B,2,0)</f>
        <v>#N/A</v>
      </c>
      <c r="F8236"/>
    </row>
    <row r="8237" spans="1:6" hidden="1" x14ac:dyDescent="0.25">
      <c r="A8237" s="8" t="s">
        <v>1751</v>
      </c>
      <c r="B8237" s="8" t="s">
        <v>1751</v>
      </c>
      <c r="C8237" t="str">
        <f>VLOOKUP(B8237,'سیستم ID'!B:C,2,0)</f>
        <v>9ABC1425-26D1-44A6-A0BF-E2A3ACDB9C85</v>
      </c>
      <c r="D8237" s="5" t="s">
        <v>95</v>
      </c>
      <c r="E8237" t="e">
        <f>VLOOKUP('کارشناس دفترفنی سیستم ها'!D8237,[1]Trade!A:B,2,0)</f>
        <v>#N/A</v>
      </c>
      <c r="F8237"/>
    </row>
    <row r="8238" spans="1:6" hidden="1" x14ac:dyDescent="0.25">
      <c r="A8238" s="8" t="s">
        <v>1753</v>
      </c>
      <c r="B8238" s="8" t="s">
        <v>1753</v>
      </c>
      <c r="C8238" t="str">
        <f>VLOOKUP(B8238,'سیستم ID'!B:C,2,0)</f>
        <v>74EE04C2-8368-44CF-8C92-D6D7F7D54A19</v>
      </c>
      <c r="D8238" s="5" t="s">
        <v>95</v>
      </c>
      <c r="E8238" t="e">
        <f>VLOOKUP('کارشناس دفترفنی سیستم ها'!D8238,[1]Trade!A:B,2,0)</f>
        <v>#N/A</v>
      </c>
      <c r="F8238"/>
    </row>
    <row r="8239" spans="1:6" hidden="1" x14ac:dyDescent="0.25">
      <c r="A8239" s="8" t="s">
        <v>1755</v>
      </c>
      <c r="B8239" s="8" t="s">
        <v>1755</v>
      </c>
      <c r="C8239" t="str">
        <f>VLOOKUP(B8239,'سیستم ID'!B:C,2,0)</f>
        <v>84B85EDF-F16D-4A1D-A606-BF0AC09B7CA3</v>
      </c>
      <c r="D8239" s="5" t="s">
        <v>95</v>
      </c>
      <c r="E8239" t="e">
        <f>VLOOKUP('کارشناس دفترفنی سیستم ها'!D8239,[1]Trade!A:B,2,0)</f>
        <v>#N/A</v>
      </c>
      <c r="F8239"/>
    </row>
    <row r="8240" spans="1:6" hidden="1" x14ac:dyDescent="0.25">
      <c r="A8240" s="8" t="s">
        <v>1757</v>
      </c>
      <c r="B8240" s="8" t="s">
        <v>1757</v>
      </c>
      <c r="C8240" t="str">
        <f>VLOOKUP(B8240,'سیستم ID'!B:C,2,0)</f>
        <v>B7DEC299-F54A-4121-820F-DF277AE02D70</v>
      </c>
      <c r="D8240" s="5" t="s">
        <v>95</v>
      </c>
      <c r="E8240" t="e">
        <f>VLOOKUP('کارشناس دفترفنی سیستم ها'!D8240,[1]Trade!A:B,2,0)</f>
        <v>#N/A</v>
      </c>
      <c r="F8240"/>
    </row>
    <row r="8241" spans="1:6" hidden="1" x14ac:dyDescent="0.25">
      <c r="A8241" s="8" t="s">
        <v>1759</v>
      </c>
      <c r="B8241" s="8" t="s">
        <v>1759</v>
      </c>
      <c r="C8241" t="str">
        <f>VLOOKUP(B8241,'سیستم ID'!B:C,2,0)</f>
        <v>1BA361AE-5D69-44F0-B8A3-631DCE3D55D7</v>
      </c>
      <c r="D8241" s="5" t="s">
        <v>95</v>
      </c>
      <c r="E8241" t="e">
        <f>VLOOKUP('کارشناس دفترفنی سیستم ها'!D8241,[1]Trade!A:B,2,0)</f>
        <v>#N/A</v>
      </c>
      <c r="F8241"/>
    </row>
    <row r="8242" spans="1:6" hidden="1" x14ac:dyDescent="0.25">
      <c r="A8242" s="8" t="s">
        <v>1761</v>
      </c>
      <c r="B8242" s="8" t="s">
        <v>1761</v>
      </c>
      <c r="C8242" t="str">
        <f>VLOOKUP(B8242,'سیستم ID'!B:C,2,0)</f>
        <v>20E1F725-AF80-478C-9F2E-03C04D637113</v>
      </c>
      <c r="D8242" s="5" t="s">
        <v>95</v>
      </c>
      <c r="E8242" t="e">
        <f>VLOOKUP('کارشناس دفترفنی سیستم ها'!D8242,[1]Trade!A:B,2,0)</f>
        <v>#N/A</v>
      </c>
      <c r="F8242"/>
    </row>
    <row r="8243" spans="1:6" hidden="1" x14ac:dyDescent="0.25">
      <c r="A8243" s="8" t="s">
        <v>1763</v>
      </c>
      <c r="B8243" s="8" t="s">
        <v>1763</v>
      </c>
      <c r="C8243" t="str">
        <f>VLOOKUP(B8243,'سیستم ID'!B:C,2,0)</f>
        <v>67B126AF-C15D-45C9-B489-83D65DA777EB</v>
      </c>
      <c r="D8243" s="5" t="s">
        <v>95</v>
      </c>
      <c r="E8243" t="e">
        <f>VLOOKUP('کارشناس دفترفنی سیستم ها'!D8243,[1]Trade!A:B,2,0)</f>
        <v>#N/A</v>
      </c>
      <c r="F8243"/>
    </row>
    <row r="8244" spans="1:6" hidden="1" x14ac:dyDescent="0.25">
      <c r="A8244" s="8" t="s">
        <v>1765</v>
      </c>
      <c r="B8244" s="8" t="s">
        <v>1765</v>
      </c>
      <c r="C8244" t="str">
        <f>VLOOKUP(B8244,'سیستم ID'!B:C,2,0)</f>
        <v>5847E06E-D68A-44E1-808C-313EC9EED157</v>
      </c>
      <c r="D8244" s="5" t="s">
        <v>95</v>
      </c>
      <c r="E8244" t="e">
        <f>VLOOKUP('کارشناس دفترفنی سیستم ها'!D8244,[1]Trade!A:B,2,0)</f>
        <v>#N/A</v>
      </c>
      <c r="F8244"/>
    </row>
    <row r="8245" spans="1:6" hidden="1" x14ac:dyDescent="0.25">
      <c r="A8245" s="8" t="s">
        <v>1767</v>
      </c>
      <c r="B8245" s="8" t="s">
        <v>1767</v>
      </c>
      <c r="C8245" t="str">
        <f>VLOOKUP(B8245,'سیستم ID'!B:C,2,0)</f>
        <v>6412EF62-6462-4730-BA1D-449428BEA3B8</v>
      </c>
      <c r="D8245" s="5" t="s">
        <v>95</v>
      </c>
      <c r="E8245" t="e">
        <f>VLOOKUP('کارشناس دفترفنی سیستم ها'!D8245,[1]Trade!A:B,2,0)</f>
        <v>#N/A</v>
      </c>
      <c r="F8245"/>
    </row>
    <row r="8246" spans="1:6" hidden="1" x14ac:dyDescent="0.25">
      <c r="A8246" s="8" t="s">
        <v>1769</v>
      </c>
      <c r="B8246" s="8" t="s">
        <v>1769</v>
      </c>
      <c r="C8246" t="str">
        <f>VLOOKUP(B8246,'سیستم ID'!B:C,2,0)</f>
        <v>671543D4-BE0D-44A7-8904-B6F5C46E78C2</v>
      </c>
      <c r="D8246" s="5" t="s">
        <v>95</v>
      </c>
      <c r="E8246" t="e">
        <f>VLOOKUP('کارشناس دفترفنی سیستم ها'!D8246,[1]Trade!A:B,2,0)</f>
        <v>#N/A</v>
      </c>
      <c r="F8246"/>
    </row>
    <row r="8247" spans="1:6" hidden="1" x14ac:dyDescent="0.25">
      <c r="A8247" s="8" t="s">
        <v>1771</v>
      </c>
      <c r="B8247" s="8" t="s">
        <v>1771</v>
      </c>
      <c r="C8247" t="str">
        <f>VLOOKUP(B8247,'سیستم ID'!B:C,2,0)</f>
        <v>FC26C5D1-01EA-494C-9C3B-176A363024D9</v>
      </c>
      <c r="D8247" s="5" t="s">
        <v>95</v>
      </c>
      <c r="E8247" t="e">
        <f>VLOOKUP('کارشناس دفترفنی سیستم ها'!D8247,[1]Trade!A:B,2,0)</f>
        <v>#N/A</v>
      </c>
      <c r="F8247"/>
    </row>
    <row r="8248" spans="1:6" hidden="1" x14ac:dyDescent="0.25">
      <c r="A8248" s="8" t="s">
        <v>1773</v>
      </c>
      <c r="B8248" s="8" t="s">
        <v>1773</v>
      </c>
      <c r="C8248" t="str">
        <f>VLOOKUP(B8248,'سیستم ID'!B:C,2,0)</f>
        <v>DCD01443-8E61-4110-8377-BC18F90139C7</v>
      </c>
      <c r="D8248" s="5" t="s">
        <v>95</v>
      </c>
      <c r="E8248" t="e">
        <f>VLOOKUP('کارشناس دفترفنی سیستم ها'!D8248,[1]Trade!A:B,2,0)</f>
        <v>#N/A</v>
      </c>
      <c r="F8248"/>
    </row>
    <row r="8249" spans="1:6" hidden="1" x14ac:dyDescent="0.25">
      <c r="A8249" s="8" t="s">
        <v>1775</v>
      </c>
      <c r="B8249" s="8" t="s">
        <v>1775</v>
      </c>
      <c r="C8249" t="str">
        <f>VLOOKUP(B8249,'سیستم ID'!B:C,2,0)</f>
        <v>3917E87A-E48A-47F0-B510-8125D841A56E</v>
      </c>
      <c r="D8249" s="5" t="s">
        <v>95</v>
      </c>
      <c r="E8249" t="e">
        <f>VLOOKUP('کارشناس دفترفنی سیستم ها'!D8249,[1]Trade!A:B,2,0)</f>
        <v>#N/A</v>
      </c>
      <c r="F8249"/>
    </row>
    <row r="8250" spans="1:6" hidden="1" x14ac:dyDescent="0.25">
      <c r="A8250" s="8" t="s">
        <v>1777</v>
      </c>
      <c r="B8250" s="8" t="s">
        <v>1777</v>
      </c>
      <c r="C8250" t="str">
        <f>VLOOKUP(B8250,'سیستم ID'!B:C,2,0)</f>
        <v>5D9B2253-5746-407A-AED6-3F9256677406</v>
      </c>
      <c r="D8250" s="5" t="s">
        <v>95</v>
      </c>
      <c r="E8250" t="e">
        <f>VLOOKUP('کارشناس دفترفنی سیستم ها'!D8250,[1]Trade!A:B,2,0)</f>
        <v>#N/A</v>
      </c>
      <c r="F8250"/>
    </row>
    <row r="8251" spans="1:6" hidden="1" x14ac:dyDescent="0.25">
      <c r="A8251" s="8" t="s">
        <v>1779</v>
      </c>
      <c r="B8251" s="8" t="s">
        <v>1779</v>
      </c>
      <c r="C8251" t="str">
        <f>VLOOKUP(B8251,'سیستم ID'!B:C,2,0)</f>
        <v>04924503-1D44-4B66-8A10-F22BB381A760</v>
      </c>
      <c r="D8251" s="5" t="s">
        <v>95</v>
      </c>
      <c r="E8251" t="e">
        <f>VLOOKUP('کارشناس دفترفنی سیستم ها'!D8251,[1]Trade!A:B,2,0)</f>
        <v>#N/A</v>
      </c>
      <c r="F8251"/>
    </row>
    <row r="8252" spans="1:6" hidden="1" x14ac:dyDescent="0.25">
      <c r="A8252" s="8" t="s">
        <v>1781</v>
      </c>
      <c r="B8252" s="8" t="s">
        <v>1781</v>
      </c>
      <c r="C8252" t="str">
        <f>VLOOKUP(B8252,'سیستم ID'!B:C,2,0)</f>
        <v>824084F2-E063-4D7D-A4D7-573ADE22F94F</v>
      </c>
      <c r="D8252" s="5" t="s">
        <v>95</v>
      </c>
      <c r="E8252" t="e">
        <f>VLOOKUP('کارشناس دفترفنی سیستم ها'!D8252,[1]Trade!A:B,2,0)</f>
        <v>#N/A</v>
      </c>
      <c r="F8252"/>
    </row>
    <row r="8253" spans="1:6" hidden="1" x14ac:dyDescent="0.25">
      <c r="A8253" s="8" t="s">
        <v>1783</v>
      </c>
      <c r="B8253" s="8" t="s">
        <v>1783</v>
      </c>
      <c r="C8253" t="str">
        <f>VLOOKUP(B8253,'سیستم ID'!B:C,2,0)</f>
        <v>5774A277-8482-4B0C-B512-19D6BA1886D2</v>
      </c>
      <c r="D8253" s="5" t="s">
        <v>95</v>
      </c>
      <c r="E8253" t="e">
        <f>VLOOKUP('کارشناس دفترفنی سیستم ها'!D8253,[1]Trade!A:B,2,0)</f>
        <v>#N/A</v>
      </c>
      <c r="F8253"/>
    </row>
    <row r="8254" spans="1:6" hidden="1" x14ac:dyDescent="0.25">
      <c r="A8254" s="8" t="s">
        <v>1785</v>
      </c>
      <c r="B8254" s="8" t="s">
        <v>1785</v>
      </c>
      <c r="C8254" t="str">
        <f>VLOOKUP(B8254,'سیستم ID'!B:C,2,0)</f>
        <v>39AF6458-B1E4-46EE-93CC-9DF553F355E3</v>
      </c>
      <c r="D8254" s="5" t="s">
        <v>95</v>
      </c>
      <c r="E8254" t="e">
        <f>VLOOKUP('کارشناس دفترفنی سیستم ها'!D8254,[1]Trade!A:B,2,0)</f>
        <v>#N/A</v>
      </c>
      <c r="F8254"/>
    </row>
    <row r="8255" spans="1:6" hidden="1" x14ac:dyDescent="0.25">
      <c r="A8255" s="8" t="s">
        <v>1787</v>
      </c>
      <c r="B8255" s="8" t="s">
        <v>1787</v>
      </c>
      <c r="C8255" t="str">
        <f>VLOOKUP(B8255,'سیستم ID'!B:C,2,0)</f>
        <v>521A1096-D68C-4734-B211-91785DDCED4B</v>
      </c>
      <c r="D8255" s="5" t="s">
        <v>95</v>
      </c>
      <c r="E8255" t="e">
        <f>VLOOKUP('کارشناس دفترفنی سیستم ها'!D8255,[1]Trade!A:B,2,0)</f>
        <v>#N/A</v>
      </c>
      <c r="F8255"/>
    </row>
    <row r="8256" spans="1:6" hidden="1" x14ac:dyDescent="0.25">
      <c r="A8256" s="8" t="s">
        <v>1789</v>
      </c>
      <c r="B8256" s="8" t="s">
        <v>1789</v>
      </c>
      <c r="C8256" t="str">
        <f>VLOOKUP(B8256,'سیستم ID'!B:C,2,0)</f>
        <v>26FA39B2-F248-40A6-9D39-591A750EE7D5</v>
      </c>
      <c r="D8256" s="5" t="s">
        <v>95</v>
      </c>
      <c r="E8256" t="e">
        <f>VLOOKUP('کارشناس دفترفنی سیستم ها'!D8256,[1]Trade!A:B,2,0)</f>
        <v>#N/A</v>
      </c>
      <c r="F8256"/>
    </row>
    <row r="8257" spans="1:6" hidden="1" x14ac:dyDescent="0.25">
      <c r="A8257" s="8" t="s">
        <v>1791</v>
      </c>
      <c r="B8257" s="8" t="s">
        <v>1791</v>
      </c>
      <c r="C8257" t="str">
        <f>VLOOKUP(B8257,'سیستم ID'!B:C,2,0)</f>
        <v>A122AE33-3CC8-4384-9B27-C468EDFB6B1C</v>
      </c>
      <c r="D8257" s="5" t="s">
        <v>95</v>
      </c>
      <c r="E8257" t="e">
        <f>VLOOKUP('کارشناس دفترفنی سیستم ها'!D8257,[1]Trade!A:B,2,0)</f>
        <v>#N/A</v>
      </c>
      <c r="F8257"/>
    </row>
    <row r="8258" spans="1:6" hidden="1" x14ac:dyDescent="0.25">
      <c r="A8258" s="8" t="s">
        <v>1793</v>
      </c>
      <c r="B8258" s="8" t="s">
        <v>1793</v>
      </c>
      <c r="C8258" t="str">
        <f>VLOOKUP(B8258,'سیستم ID'!B:C,2,0)</f>
        <v>F6A8275E-365D-4E38-833E-048FE72ED639</v>
      </c>
      <c r="D8258" s="5" t="s">
        <v>95</v>
      </c>
      <c r="E8258" t="e">
        <f>VLOOKUP('کارشناس دفترفنی سیستم ها'!D8258,[1]Trade!A:B,2,0)</f>
        <v>#N/A</v>
      </c>
      <c r="F8258"/>
    </row>
    <row r="8259" spans="1:6" hidden="1" x14ac:dyDescent="0.25">
      <c r="A8259" s="8" t="s">
        <v>1795</v>
      </c>
      <c r="B8259" s="8" t="s">
        <v>1795</v>
      </c>
      <c r="C8259" t="str">
        <f>VLOOKUP(B8259,'سیستم ID'!B:C,2,0)</f>
        <v>0F4FCBC9-0F89-48DA-8CDD-27221702D1FC</v>
      </c>
      <c r="D8259" s="5" t="s">
        <v>95</v>
      </c>
      <c r="E8259" t="e">
        <f>VLOOKUP('کارشناس دفترفنی سیستم ها'!D8259,[1]Trade!A:B,2,0)</f>
        <v>#N/A</v>
      </c>
      <c r="F8259"/>
    </row>
    <row r="8260" spans="1:6" hidden="1" x14ac:dyDescent="0.25">
      <c r="A8260" s="8" t="s">
        <v>1797</v>
      </c>
      <c r="B8260" s="8" t="s">
        <v>1797</v>
      </c>
      <c r="C8260" t="str">
        <f>VLOOKUP(B8260,'سیستم ID'!B:C,2,0)</f>
        <v>13888048-8CF2-4783-98FC-AA100FBD3878</v>
      </c>
      <c r="D8260" s="5" t="s">
        <v>95</v>
      </c>
      <c r="E8260" t="e">
        <f>VLOOKUP('کارشناس دفترفنی سیستم ها'!D8260,[1]Trade!A:B,2,0)</f>
        <v>#N/A</v>
      </c>
      <c r="F8260"/>
    </row>
    <row r="8261" spans="1:6" hidden="1" x14ac:dyDescent="0.25">
      <c r="A8261" s="8" t="s">
        <v>1799</v>
      </c>
      <c r="B8261" s="8" t="s">
        <v>1799</v>
      </c>
      <c r="C8261" t="str">
        <f>VLOOKUP(B8261,'سیستم ID'!B:C,2,0)</f>
        <v>462393B5-1BA9-4986-A6AF-1CFA727F39B5</v>
      </c>
      <c r="D8261" s="5" t="s">
        <v>95</v>
      </c>
      <c r="E8261" t="e">
        <f>VLOOKUP('کارشناس دفترفنی سیستم ها'!D8261,[1]Trade!A:B,2,0)</f>
        <v>#N/A</v>
      </c>
      <c r="F8261"/>
    </row>
    <row r="8262" spans="1:6" hidden="1" x14ac:dyDescent="0.25">
      <c r="A8262" s="8" t="s">
        <v>1801</v>
      </c>
      <c r="B8262" s="8" t="s">
        <v>1801</v>
      </c>
      <c r="C8262" t="str">
        <f>VLOOKUP(B8262,'سیستم ID'!B:C,2,0)</f>
        <v>AC8E5CEC-D969-4E0D-A578-D3E6FAC617C1</v>
      </c>
      <c r="D8262" s="5" t="s">
        <v>95</v>
      </c>
      <c r="E8262" t="e">
        <f>VLOOKUP('کارشناس دفترفنی سیستم ها'!D8262,[1]Trade!A:B,2,0)</f>
        <v>#N/A</v>
      </c>
      <c r="F8262"/>
    </row>
    <row r="8263" spans="1:6" hidden="1" x14ac:dyDescent="0.25">
      <c r="A8263" s="8" t="s">
        <v>1803</v>
      </c>
      <c r="B8263" s="8" t="s">
        <v>1803</v>
      </c>
      <c r="C8263" t="str">
        <f>VLOOKUP(B8263,'سیستم ID'!B:C,2,0)</f>
        <v>1BB9D93D-C3B0-4D47-BA2A-837E4313E702</v>
      </c>
      <c r="D8263" s="5" t="s">
        <v>95</v>
      </c>
      <c r="E8263" t="e">
        <f>VLOOKUP('کارشناس دفترفنی سیستم ها'!D8263,[1]Trade!A:B,2,0)</f>
        <v>#N/A</v>
      </c>
      <c r="F8263"/>
    </row>
    <row r="8264" spans="1:6" hidden="1" x14ac:dyDescent="0.25">
      <c r="A8264" s="8" t="s">
        <v>1805</v>
      </c>
      <c r="B8264" s="8" t="s">
        <v>1805</v>
      </c>
      <c r="C8264" t="str">
        <f>VLOOKUP(B8264,'سیستم ID'!B:C,2,0)</f>
        <v>EB5220B7-7347-485F-BAC2-BB67F48723F8</v>
      </c>
      <c r="D8264" s="5" t="s">
        <v>95</v>
      </c>
      <c r="E8264" t="e">
        <f>VLOOKUP('کارشناس دفترفنی سیستم ها'!D8264,[1]Trade!A:B,2,0)</f>
        <v>#N/A</v>
      </c>
      <c r="F8264"/>
    </row>
    <row r="8265" spans="1:6" hidden="1" x14ac:dyDescent="0.25">
      <c r="A8265" s="8" t="s">
        <v>1807</v>
      </c>
      <c r="B8265" s="8" t="s">
        <v>1807</v>
      </c>
      <c r="C8265" t="str">
        <f>VLOOKUP(B8265,'سیستم ID'!B:C,2,0)</f>
        <v>ECBE53F2-76A7-4360-BE42-2A5D7AA988F9</v>
      </c>
      <c r="D8265" s="5" t="s">
        <v>95</v>
      </c>
      <c r="E8265" t="e">
        <f>VLOOKUP('کارشناس دفترفنی سیستم ها'!D8265,[1]Trade!A:B,2,0)</f>
        <v>#N/A</v>
      </c>
      <c r="F8265"/>
    </row>
    <row r="8266" spans="1:6" hidden="1" x14ac:dyDescent="0.25">
      <c r="A8266" s="8" t="s">
        <v>1809</v>
      </c>
      <c r="B8266" s="8" t="s">
        <v>1809</v>
      </c>
      <c r="C8266" t="str">
        <f>VLOOKUP(B8266,'سیستم ID'!B:C,2,0)</f>
        <v>472A93C5-EEC0-459C-9770-7B9C7742CC43</v>
      </c>
      <c r="D8266" s="5" t="s">
        <v>95</v>
      </c>
      <c r="E8266" t="e">
        <f>VLOOKUP('کارشناس دفترفنی سیستم ها'!D8266,[1]Trade!A:B,2,0)</f>
        <v>#N/A</v>
      </c>
      <c r="F8266"/>
    </row>
    <row r="8267" spans="1:6" hidden="1" x14ac:dyDescent="0.25">
      <c r="A8267" s="8" t="s">
        <v>1811</v>
      </c>
      <c r="B8267" s="8" t="s">
        <v>1811</v>
      </c>
      <c r="C8267" t="str">
        <f>VLOOKUP(B8267,'سیستم ID'!B:C,2,0)</f>
        <v>AEC6D42B-C0FA-41F7-B79A-8103DAE20265</v>
      </c>
      <c r="D8267" s="5" t="s">
        <v>95</v>
      </c>
      <c r="E8267" t="e">
        <f>VLOOKUP('کارشناس دفترفنی سیستم ها'!D8267,[1]Trade!A:B,2,0)</f>
        <v>#N/A</v>
      </c>
      <c r="F8267"/>
    </row>
    <row r="8268" spans="1:6" hidden="1" x14ac:dyDescent="0.25">
      <c r="A8268" s="8" t="s">
        <v>1813</v>
      </c>
      <c r="B8268" s="8" t="s">
        <v>1813</v>
      </c>
      <c r="C8268" t="str">
        <f>VLOOKUP(B8268,'سیستم ID'!B:C,2,0)</f>
        <v>793E4A7C-A47C-4FAD-8DF2-8FC82404AD80</v>
      </c>
      <c r="D8268" s="5" t="s">
        <v>95</v>
      </c>
      <c r="E8268" t="e">
        <f>VLOOKUP('کارشناس دفترفنی سیستم ها'!D8268,[1]Trade!A:B,2,0)</f>
        <v>#N/A</v>
      </c>
      <c r="F8268"/>
    </row>
    <row r="8269" spans="1:6" hidden="1" x14ac:dyDescent="0.25">
      <c r="A8269" s="8" t="s">
        <v>1815</v>
      </c>
      <c r="B8269" s="8" t="s">
        <v>1815</v>
      </c>
      <c r="C8269" t="str">
        <f>VLOOKUP(B8269,'سیستم ID'!B:C,2,0)</f>
        <v>C87C5F0B-BD0A-4F5B-B30A-4CA75876400B</v>
      </c>
      <c r="D8269" s="5" t="s">
        <v>95</v>
      </c>
      <c r="E8269" t="e">
        <f>VLOOKUP('کارشناس دفترفنی سیستم ها'!D8269,[1]Trade!A:B,2,0)</f>
        <v>#N/A</v>
      </c>
      <c r="F8269"/>
    </row>
    <row r="8270" spans="1:6" hidden="1" x14ac:dyDescent="0.25">
      <c r="A8270" s="8" t="s">
        <v>1817</v>
      </c>
      <c r="B8270" s="8" t="s">
        <v>1817</v>
      </c>
      <c r="C8270" t="str">
        <f>VLOOKUP(B8270,'سیستم ID'!B:C,2,0)</f>
        <v>88B776DC-4348-42FF-BA43-61868791D29F</v>
      </c>
      <c r="D8270" s="5" t="s">
        <v>95</v>
      </c>
      <c r="E8270" t="e">
        <f>VLOOKUP('کارشناس دفترفنی سیستم ها'!D8270,[1]Trade!A:B,2,0)</f>
        <v>#N/A</v>
      </c>
      <c r="F8270"/>
    </row>
    <row r="8271" spans="1:6" hidden="1" x14ac:dyDescent="0.25">
      <c r="A8271" s="8" t="s">
        <v>1819</v>
      </c>
      <c r="B8271" s="8" t="s">
        <v>1819</v>
      </c>
      <c r="C8271" t="str">
        <f>VLOOKUP(B8271,'سیستم ID'!B:C,2,0)</f>
        <v>ACE17F4A-14E5-430D-B1BA-33C6ADC54B33</v>
      </c>
      <c r="D8271" s="5" t="s">
        <v>95</v>
      </c>
      <c r="E8271" t="e">
        <f>VLOOKUP('کارشناس دفترفنی سیستم ها'!D8271,[1]Trade!A:B,2,0)</f>
        <v>#N/A</v>
      </c>
      <c r="F8271"/>
    </row>
    <row r="8272" spans="1:6" hidden="1" x14ac:dyDescent="0.25">
      <c r="A8272" s="8" t="s">
        <v>1821</v>
      </c>
      <c r="B8272" s="8" t="s">
        <v>1821</v>
      </c>
      <c r="C8272" t="str">
        <f>VLOOKUP(B8272,'سیستم ID'!B:C,2,0)</f>
        <v>F4C3AC59-6F40-44BF-B43E-BC9FCCEEF244</v>
      </c>
      <c r="D8272" s="5" t="s">
        <v>95</v>
      </c>
      <c r="E8272" t="e">
        <f>VLOOKUP('کارشناس دفترفنی سیستم ها'!D8272,[1]Trade!A:B,2,0)</f>
        <v>#N/A</v>
      </c>
      <c r="F8272"/>
    </row>
    <row r="8273" spans="1:6" hidden="1" x14ac:dyDescent="0.25">
      <c r="A8273" s="8" t="s">
        <v>1823</v>
      </c>
      <c r="B8273" s="8" t="s">
        <v>1823</v>
      </c>
      <c r="C8273" t="str">
        <f>VLOOKUP(B8273,'سیستم ID'!B:C,2,0)</f>
        <v>0073950A-CD59-4A6A-B274-1566AE7201A2</v>
      </c>
      <c r="D8273" s="5" t="s">
        <v>95</v>
      </c>
      <c r="E8273" t="e">
        <f>VLOOKUP('کارشناس دفترفنی سیستم ها'!D8273,[1]Trade!A:B,2,0)</f>
        <v>#N/A</v>
      </c>
      <c r="F8273"/>
    </row>
    <row r="8274" spans="1:6" hidden="1" x14ac:dyDescent="0.25">
      <c r="A8274" s="8" t="s">
        <v>1825</v>
      </c>
      <c r="B8274" s="8" t="s">
        <v>1825</v>
      </c>
      <c r="C8274" t="str">
        <f>VLOOKUP(B8274,'سیستم ID'!B:C,2,0)</f>
        <v>5AE584F4-2DAC-4528-BE71-838F53C02815</v>
      </c>
      <c r="D8274" s="5" t="s">
        <v>95</v>
      </c>
      <c r="E8274" t="e">
        <f>VLOOKUP('کارشناس دفترفنی سیستم ها'!D8274,[1]Trade!A:B,2,0)</f>
        <v>#N/A</v>
      </c>
      <c r="F8274"/>
    </row>
    <row r="8275" spans="1:6" hidden="1" x14ac:dyDescent="0.25">
      <c r="A8275" s="8" t="s">
        <v>1827</v>
      </c>
      <c r="B8275" s="8" t="s">
        <v>1827</v>
      </c>
      <c r="C8275" t="str">
        <f>VLOOKUP(B8275,'سیستم ID'!B:C,2,0)</f>
        <v>C3BAD621-649A-45CB-AFDD-F1352A10A851</v>
      </c>
      <c r="D8275" s="5" t="s">
        <v>95</v>
      </c>
      <c r="E8275" t="e">
        <f>VLOOKUP('کارشناس دفترفنی سیستم ها'!D8275,[1]Trade!A:B,2,0)</f>
        <v>#N/A</v>
      </c>
      <c r="F8275"/>
    </row>
    <row r="8276" spans="1:6" hidden="1" x14ac:dyDescent="0.25">
      <c r="A8276" s="8" t="s">
        <v>1829</v>
      </c>
      <c r="B8276" s="8" t="s">
        <v>1829</v>
      </c>
      <c r="C8276" t="str">
        <f>VLOOKUP(B8276,'سیستم ID'!B:C,2,0)</f>
        <v>655F706E-1434-49DD-BAEA-7D998A46E098</v>
      </c>
      <c r="D8276" s="5" t="s">
        <v>95</v>
      </c>
      <c r="E8276" t="e">
        <f>VLOOKUP('کارشناس دفترفنی سیستم ها'!D8276,[1]Trade!A:B,2,0)</f>
        <v>#N/A</v>
      </c>
      <c r="F8276"/>
    </row>
    <row r="8277" spans="1:6" hidden="1" x14ac:dyDescent="0.25">
      <c r="A8277" s="8" t="s">
        <v>1831</v>
      </c>
      <c r="B8277" s="8" t="s">
        <v>1831</v>
      </c>
      <c r="C8277" t="str">
        <f>VLOOKUP(B8277,'سیستم ID'!B:C,2,0)</f>
        <v>7B4E4B1B-6026-465F-8663-B14F430269D8</v>
      </c>
      <c r="D8277" s="5" t="s">
        <v>95</v>
      </c>
      <c r="E8277" t="e">
        <f>VLOOKUP('کارشناس دفترفنی سیستم ها'!D8277,[1]Trade!A:B,2,0)</f>
        <v>#N/A</v>
      </c>
      <c r="F8277"/>
    </row>
    <row r="8278" spans="1:6" hidden="1" x14ac:dyDescent="0.25">
      <c r="A8278" s="8" t="s">
        <v>1833</v>
      </c>
      <c r="B8278" s="8" t="s">
        <v>1833</v>
      </c>
      <c r="C8278" t="str">
        <f>VLOOKUP(B8278,'سیستم ID'!B:C,2,0)</f>
        <v>C6273205-8B59-4B11-B73C-5C9A7CBCC054</v>
      </c>
      <c r="D8278" s="5" t="s">
        <v>95</v>
      </c>
      <c r="E8278" t="e">
        <f>VLOOKUP('کارشناس دفترفنی سیستم ها'!D8278,[1]Trade!A:B,2,0)</f>
        <v>#N/A</v>
      </c>
      <c r="F8278"/>
    </row>
    <row r="8279" spans="1:6" hidden="1" x14ac:dyDescent="0.25">
      <c r="A8279" s="8" t="s">
        <v>1835</v>
      </c>
      <c r="B8279" s="8" t="s">
        <v>1835</v>
      </c>
      <c r="C8279" t="str">
        <f>VLOOKUP(B8279,'سیستم ID'!B:C,2,0)</f>
        <v>669DD41F-1ECD-4B80-A25F-ED828A0F7455</v>
      </c>
      <c r="D8279" s="5" t="s">
        <v>95</v>
      </c>
      <c r="E8279" t="e">
        <f>VLOOKUP('کارشناس دفترفنی سیستم ها'!D8279,[1]Trade!A:B,2,0)</f>
        <v>#N/A</v>
      </c>
      <c r="F8279"/>
    </row>
    <row r="8280" spans="1:6" hidden="1" x14ac:dyDescent="0.25">
      <c r="A8280" s="8" t="s">
        <v>1837</v>
      </c>
      <c r="B8280" s="8" t="s">
        <v>1837</v>
      </c>
      <c r="C8280" t="str">
        <f>VLOOKUP(B8280,'سیستم ID'!B:C,2,0)</f>
        <v>B782790A-2B31-4A71-A55D-C67862DF12AD</v>
      </c>
      <c r="D8280" s="5" t="s">
        <v>95</v>
      </c>
      <c r="E8280" t="e">
        <f>VLOOKUP('کارشناس دفترفنی سیستم ها'!D8280,[1]Trade!A:B,2,0)</f>
        <v>#N/A</v>
      </c>
      <c r="F8280"/>
    </row>
    <row r="8281" spans="1:6" hidden="1" x14ac:dyDescent="0.25">
      <c r="A8281" s="8" t="s">
        <v>1839</v>
      </c>
      <c r="B8281" s="8" t="s">
        <v>1839</v>
      </c>
      <c r="C8281" t="str">
        <f>VLOOKUP(B8281,'سیستم ID'!B:C,2,0)</f>
        <v>5069001F-44AD-4CC4-822A-935351657135</v>
      </c>
      <c r="D8281" s="5" t="s">
        <v>95</v>
      </c>
      <c r="E8281" t="e">
        <f>VLOOKUP('کارشناس دفترفنی سیستم ها'!D8281,[1]Trade!A:B,2,0)</f>
        <v>#N/A</v>
      </c>
      <c r="F8281"/>
    </row>
    <row r="8282" spans="1:6" hidden="1" x14ac:dyDescent="0.25">
      <c r="A8282" s="8" t="s">
        <v>1841</v>
      </c>
      <c r="B8282" s="8" t="s">
        <v>1841</v>
      </c>
      <c r="C8282" t="str">
        <f>VLOOKUP(B8282,'سیستم ID'!B:C,2,0)</f>
        <v>3AB1EC3A-2172-48E9-B7A4-774352D3E886</v>
      </c>
      <c r="D8282" s="5" t="s">
        <v>95</v>
      </c>
      <c r="E8282" t="e">
        <f>VLOOKUP('کارشناس دفترفنی سیستم ها'!D8282,[1]Trade!A:B,2,0)</f>
        <v>#N/A</v>
      </c>
      <c r="F8282"/>
    </row>
    <row r="8283" spans="1:6" hidden="1" x14ac:dyDescent="0.25">
      <c r="A8283" s="8" t="s">
        <v>1843</v>
      </c>
      <c r="B8283" s="8" t="s">
        <v>1843</v>
      </c>
      <c r="C8283" t="str">
        <f>VLOOKUP(B8283,'سیستم ID'!B:C,2,0)</f>
        <v>520C8BBF-FABF-4624-B1A1-A0D3363C7CFE</v>
      </c>
      <c r="D8283" s="5" t="s">
        <v>95</v>
      </c>
      <c r="E8283" t="e">
        <f>VLOOKUP('کارشناس دفترفنی سیستم ها'!D8283,[1]Trade!A:B,2,0)</f>
        <v>#N/A</v>
      </c>
      <c r="F8283"/>
    </row>
    <row r="8284" spans="1:6" hidden="1" x14ac:dyDescent="0.25">
      <c r="A8284" s="8" t="s">
        <v>1845</v>
      </c>
      <c r="B8284" s="8" t="s">
        <v>1845</v>
      </c>
      <c r="C8284" t="str">
        <f>VLOOKUP(B8284,'سیستم ID'!B:C,2,0)</f>
        <v>C2AB0672-22E4-4380-AD4C-02F9AC6EAE34</v>
      </c>
      <c r="D8284" s="5" t="s">
        <v>95</v>
      </c>
      <c r="E8284" t="e">
        <f>VLOOKUP('کارشناس دفترفنی سیستم ها'!D8284,[1]Trade!A:B,2,0)</f>
        <v>#N/A</v>
      </c>
      <c r="F8284"/>
    </row>
    <row r="8285" spans="1:6" hidden="1" x14ac:dyDescent="0.25">
      <c r="A8285" s="8" t="s">
        <v>1847</v>
      </c>
      <c r="B8285" s="8" t="s">
        <v>1847</v>
      </c>
      <c r="C8285" t="str">
        <f>VLOOKUP(B8285,'سیستم ID'!B:C,2,0)</f>
        <v>5AD1CE4E-E295-4AD3-BA0A-59D6FC358313</v>
      </c>
      <c r="D8285" s="5" t="s">
        <v>95</v>
      </c>
      <c r="E8285" t="e">
        <f>VLOOKUP('کارشناس دفترفنی سیستم ها'!D8285,[1]Trade!A:B,2,0)</f>
        <v>#N/A</v>
      </c>
      <c r="F8285"/>
    </row>
    <row r="8286" spans="1:6" hidden="1" x14ac:dyDescent="0.25">
      <c r="A8286" s="8" t="s">
        <v>1849</v>
      </c>
      <c r="B8286" s="8" t="s">
        <v>1849</v>
      </c>
      <c r="C8286" t="str">
        <f>VLOOKUP(B8286,'سیستم ID'!B:C,2,0)</f>
        <v>E9A5C7F9-5EAF-4C88-8649-82FA757BD027</v>
      </c>
      <c r="D8286" s="5" t="s">
        <v>95</v>
      </c>
      <c r="E8286" t="e">
        <f>VLOOKUP('کارشناس دفترفنی سیستم ها'!D8286,[1]Trade!A:B,2,0)</f>
        <v>#N/A</v>
      </c>
      <c r="F8286"/>
    </row>
    <row r="8287" spans="1:6" hidden="1" x14ac:dyDescent="0.25">
      <c r="A8287" s="8" t="s">
        <v>1851</v>
      </c>
      <c r="B8287" s="8" t="s">
        <v>1851</v>
      </c>
      <c r="C8287" t="str">
        <f>VLOOKUP(B8287,'سیستم ID'!B:C,2,0)</f>
        <v>739DFB57-9533-4F88-BA50-288F0EF32F43</v>
      </c>
      <c r="D8287" s="5" t="s">
        <v>95</v>
      </c>
      <c r="E8287" t="e">
        <f>VLOOKUP('کارشناس دفترفنی سیستم ها'!D8287,[1]Trade!A:B,2,0)</f>
        <v>#N/A</v>
      </c>
      <c r="F8287"/>
    </row>
    <row r="8288" spans="1:6" hidden="1" x14ac:dyDescent="0.25">
      <c r="A8288" s="8" t="s">
        <v>1853</v>
      </c>
      <c r="B8288" s="8" t="s">
        <v>1853</v>
      </c>
      <c r="C8288" t="str">
        <f>VLOOKUP(B8288,'سیستم ID'!B:C,2,0)</f>
        <v>409AAC5D-AC5C-43F9-95A2-F56A6233355B</v>
      </c>
      <c r="D8288" s="5" t="s">
        <v>95</v>
      </c>
      <c r="E8288" t="e">
        <f>VLOOKUP('کارشناس دفترفنی سیستم ها'!D8288,[1]Trade!A:B,2,0)</f>
        <v>#N/A</v>
      </c>
      <c r="F8288"/>
    </row>
    <row r="8289" spans="1:6" hidden="1" x14ac:dyDescent="0.25">
      <c r="A8289" s="8" t="s">
        <v>1855</v>
      </c>
      <c r="B8289" s="8" t="s">
        <v>1855</v>
      </c>
      <c r="C8289" t="str">
        <f>VLOOKUP(B8289,'سیستم ID'!B:C,2,0)</f>
        <v>ECBAA054-4A34-481F-8472-BB904C61C198</v>
      </c>
      <c r="D8289" s="5" t="s">
        <v>95</v>
      </c>
      <c r="E8289" t="e">
        <f>VLOOKUP('کارشناس دفترفنی سیستم ها'!D8289,[1]Trade!A:B,2,0)</f>
        <v>#N/A</v>
      </c>
      <c r="F8289"/>
    </row>
    <row r="8290" spans="1:6" hidden="1" x14ac:dyDescent="0.25">
      <c r="A8290" s="8" t="s">
        <v>1857</v>
      </c>
      <c r="B8290" s="8" t="s">
        <v>1857</v>
      </c>
      <c r="C8290" t="str">
        <f>VLOOKUP(B8290,'سیستم ID'!B:C,2,0)</f>
        <v>30F49F27-C6E6-4D89-8221-72BB6CDDCBFC</v>
      </c>
      <c r="D8290" s="5" t="s">
        <v>95</v>
      </c>
      <c r="E8290" t="e">
        <f>VLOOKUP('کارشناس دفترفنی سیستم ها'!D8290,[1]Trade!A:B,2,0)</f>
        <v>#N/A</v>
      </c>
      <c r="F8290"/>
    </row>
    <row r="8291" spans="1:6" hidden="1" x14ac:dyDescent="0.25">
      <c r="A8291" s="8" t="s">
        <v>1859</v>
      </c>
      <c r="B8291" s="8" t="s">
        <v>1859</v>
      </c>
      <c r="C8291" t="str">
        <f>VLOOKUP(B8291,'سیستم ID'!B:C,2,0)</f>
        <v>78912BD8-654E-4749-B475-0C079662AAB1</v>
      </c>
      <c r="D8291" s="5" t="s">
        <v>95</v>
      </c>
      <c r="E8291" t="e">
        <f>VLOOKUP('کارشناس دفترفنی سیستم ها'!D8291,[1]Trade!A:B,2,0)</f>
        <v>#N/A</v>
      </c>
      <c r="F8291"/>
    </row>
    <row r="8292" spans="1:6" hidden="1" x14ac:dyDescent="0.25">
      <c r="A8292" s="8" t="s">
        <v>1861</v>
      </c>
      <c r="B8292" s="8" t="s">
        <v>1861</v>
      </c>
      <c r="C8292" t="str">
        <f>VLOOKUP(B8292,'سیستم ID'!B:C,2,0)</f>
        <v>ED42CA8A-7543-455B-855C-928DC2433EA9</v>
      </c>
      <c r="D8292" s="5" t="s">
        <v>95</v>
      </c>
      <c r="E8292" t="e">
        <f>VLOOKUP('کارشناس دفترفنی سیستم ها'!D8292,[1]Trade!A:B,2,0)</f>
        <v>#N/A</v>
      </c>
      <c r="F8292"/>
    </row>
    <row r="8293" spans="1:6" hidden="1" x14ac:dyDescent="0.25">
      <c r="A8293" s="8" t="s">
        <v>1863</v>
      </c>
      <c r="B8293" s="8" t="s">
        <v>1863</v>
      </c>
      <c r="C8293" t="str">
        <f>VLOOKUP(B8293,'سیستم ID'!B:C,2,0)</f>
        <v>54BFEBDA-5FC9-43E6-99CB-452E6CE32964</v>
      </c>
      <c r="D8293" s="5" t="s">
        <v>95</v>
      </c>
      <c r="E8293" t="e">
        <f>VLOOKUP('کارشناس دفترفنی سیستم ها'!D8293,[1]Trade!A:B,2,0)</f>
        <v>#N/A</v>
      </c>
      <c r="F8293"/>
    </row>
    <row r="8294" spans="1:6" hidden="1" x14ac:dyDescent="0.25">
      <c r="A8294" s="8" t="s">
        <v>1865</v>
      </c>
      <c r="B8294" s="8" t="s">
        <v>1865</v>
      </c>
      <c r="C8294" t="str">
        <f>VLOOKUP(B8294,'سیستم ID'!B:C,2,0)</f>
        <v>2558C93D-D5AD-4BD4-9351-EF99B505491B</v>
      </c>
      <c r="D8294" s="5" t="s">
        <v>95</v>
      </c>
      <c r="E8294" t="e">
        <f>VLOOKUP('کارشناس دفترفنی سیستم ها'!D8294,[1]Trade!A:B,2,0)</f>
        <v>#N/A</v>
      </c>
      <c r="F8294"/>
    </row>
    <row r="8295" spans="1:6" hidden="1" x14ac:dyDescent="0.25">
      <c r="A8295" s="8" t="s">
        <v>1867</v>
      </c>
      <c r="B8295" s="8" t="s">
        <v>1867</v>
      </c>
      <c r="C8295" t="str">
        <f>VLOOKUP(B8295,'سیستم ID'!B:C,2,0)</f>
        <v>F60F6D73-A938-4093-8637-AFF48980C7AF</v>
      </c>
      <c r="D8295" s="5" t="s">
        <v>95</v>
      </c>
      <c r="E8295" t="e">
        <f>VLOOKUP('کارشناس دفترفنی سیستم ها'!D8295,[1]Trade!A:B,2,0)</f>
        <v>#N/A</v>
      </c>
      <c r="F8295"/>
    </row>
    <row r="8296" spans="1:6" hidden="1" x14ac:dyDescent="0.25">
      <c r="A8296" s="8" t="s">
        <v>1869</v>
      </c>
      <c r="B8296" s="8" t="s">
        <v>1869</v>
      </c>
      <c r="C8296" t="str">
        <f>VLOOKUP(B8296,'سیستم ID'!B:C,2,0)</f>
        <v>963DBEE5-509B-46B8-83CB-46297D26673C</v>
      </c>
      <c r="D8296" s="5" t="s">
        <v>95</v>
      </c>
      <c r="E8296" t="e">
        <f>VLOOKUP('کارشناس دفترفنی سیستم ها'!D8296,[1]Trade!A:B,2,0)</f>
        <v>#N/A</v>
      </c>
      <c r="F8296"/>
    </row>
    <row r="8297" spans="1:6" hidden="1" x14ac:dyDescent="0.25">
      <c r="A8297" s="8" t="s">
        <v>1871</v>
      </c>
      <c r="B8297" s="8" t="s">
        <v>1871</v>
      </c>
      <c r="C8297" t="str">
        <f>VLOOKUP(B8297,'سیستم ID'!B:C,2,0)</f>
        <v>C8468A6E-CA6C-4348-A14C-04FE6E19E446</v>
      </c>
      <c r="D8297" s="5" t="s">
        <v>95</v>
      </c>
      <c r="E8297" t="e">
        <f>VLOOKUP('کارشناس دفترفنی سیستم ها'!D8297,[1]Trade!A:B,2,0)</f>
        <v>#N/A</v>
      </c>
      <c r="F8297"/>
    </row>
    <row r="8298" spans="1:6" hidden="1" x14ac:dyDescent="0.25">
      <c r="A8298" s="8" t="s">
        <v>1873</v>
      </c>
      <c r="B8298" s="8" t="s">
        <v>1873</v>
      </c>
      <c r="C8298" t="str">
        <f>VLOOKUP(B8298,'سیستم ID'!B:C,2,0)</f>
        <v>A39D4B88-C5A7-46C8-AA22-78BF76615A99</v>
      </c>
      <c r="D8298" s="5" t="s">
        <v>95</v>
      </c>
      <c r="E8298" t="e">
        <f>VLOOKUP('کارشناس دفترفنی سیستم ها'!D8298,[1]Trade!A:B,2,0)</f>
        <v>#N/A</v>
      </c>
      <c r="F8298"/>
    </row>
    <row r="8299" spans="1:6" hidden="1" x14ac:dyDescent="0.25">
      <c r="A8299" s="8" t="s">
        <v>1875</v>
      </c>
      <c r="B8299" s="8" t="s">
        <v>1875</v>
      </c>
      <c r="C8299" t="str">
        <f>VLOOKUP(B8299,'سیستم ID'!B:C,2,0)</f>
        <v>3A34F5F0-05B4-4D63-919E-5413FA1B7ADE</v>
      </c>
      <c r="D8299" s="5" t="s">
        <v>95</v>
      </c>
      <c r="E8299" t="e">
        <f>VLOOKUP('کارشناس دفترفنی سیستم ها'!D8299,[1]Trade!A:B,2,0)</f>
        <v>#N/A</v>
      </c>
      <c r="F8299"/>
    </row>
    <row r="8300" spans="1:6" hidden="1" x14ac:dyDescent="0.25">
      <c r="A8300" s="8" t="s">
        <v>1877</v>
      </c>
      <c r="B8300" s="8" t="s">
        <v>1877</v>
      </c>
      <c r="C8300" t="str">
        <f>VLOOKUP(B8300,'سیستم ID'!B:C,2,0)</f>
        <v>B238B585-D0DE-4CAD-8EA5-F227AF8594DC</v>
      </c>
      <c r="D8300" s="5" t="s">
        <v>95</v>
      </c>
      <c r="E8300" t="e">
        <f>VLOOKUP('کارشناس دفترفنی سیستم ها'!D8300,[1]Trade!A:B,2,0)</f>
        <v>#N/A</v>
      </c>
      <c r="F8300"/>
    </row>
    <row r="8301" spans="1:6" hidden="1" x14ac:dyDescent="0.25">
      <c r="A8301" s="8" t="s">
        <v>1879</v>
      </c>
      <c r="B8301" s="8" t="s">
        <v>1879</v>
      </c>
      <c r="C8301" t="str">
        <f>VLOOKUP(B8301,'سیستم ID'!B:C,2,0)</f>
        <v>F755C308-25C0-4007-8AF3-41EEEAFC11B0</v>
      </c>
      <c r="D8301" s="5" t="s">
        <v>95</v>
      </c>
      <c r="E8301" t="e">
        <f>VLOOKUP('کارشناس دفترفنی سیستم ها'!D8301,[1]Trade!A:B,2,0)</f>
        <v>#N/A</v>
      </c>
      <c r="F8301"/>
    </row>
    <row r="8302" spans="1:6" hidden="1" x14ac:dyDescent="0.25">
      <c r="A8302" s="8" t="s">
        <v>1881</v>
      </c>
      <c r="B8302" s="8" t="s">
        <v>1881</v>
      </c>
      <c r="C8302" t="str">
        <f>VLOOKUP(B8302,'سیستم ID'!B:C,2,0)</f>
        <v>253CB438-25E2-4745-8F9E-A53F81AAD51E</v>
      </c>
      <c r="D8302" s="5" t="s">
        <v>95</v>
      </c>
      <c r="E8302" t="e">
        <f>VLOOKUP('کارشناس دفترفنی سیستم ها'!D8302,[1]Trade!A:B,2,0)</f>
        <v>#N/A</v>
      </c>
      <c r="F8302"/>
    </row>
    <row r="8303" spans="1:6" hidden="1" x14ac:dyDescent="0.25">
      <c r="A8303" s="8" t="s">
        <v>1883</v>
      </c>
      <c r="B8303" s="8" t="s">
        <v>1883</v>
      </c>
      <c r="C8303" t="str">
        <f>VLOOKUP(B8303,'سیستم ID'!B:C,2,0)</f>
        <v>8E151D5D-870A-4AC9-9962-D1B4B495952F</v>
      </c>
      <c r="D8303" s="5" t="s">
        <v>95</v>
      </c>
      <c r="E8303" t="e">
        <f>VLOOKUP('کارشناس دفترفنی سیستم ها'!D8303,[1]Trade!A:B,2,0)</f>
        <v>#N/A</v>
      </c>
      <c r="F8303"/>
    </row>
    <row r="8304" spans="1:6" hidden="1" x14ac:dyDescent="0.25">
      <c r="A8304" s="8" t="s">
        <v>1885</v>
      </c>
      <c r="B8304" s="8" t="s">
        <v>1885</v>
      </c>
      <c r="C8304" t="str">
        <f>VLOOKUP(B8304,'سیستم ID'!B:C,2,0)</f>
        <v>D6FBC9B1-5F2F-4B30-9CF8-8105BAC76155</v>
      </c>
      <c r="D8304" s="5" t="s">
        <v>95</v>
      </c>
      <c r="E8304" t="e">
        <f>VLOOKUP('کارشناس دفترفنی سیستم ها'!D8304,[1]Trade!A:B,2,0)</f>
        <v>#N/A</v>
      </c>
      <c r="F8304"/>
    </row>
    <row r="8305" spans="1:6" hidden="1" x14ac:dyDescent="0.25">
      <c r="A8305" s="8" t="s">
        <v>1887</v>
      </c>
      <c r="B8305" s="8" t="s">
        <v>1887</v>
      </c>
      <c r="C8305" t="str">
        <f>VLOOKUP(B8305,'سیستم ID'!B:C,2,0)</f>
        <v>93ED6F9A-A2A9-4650-A7E4-DD4966486A99</v>
      </c>
      <c r="D8305" s="5" t="s">
        <v>95</v>
      </c>
      <c r="E8305" t="e">
        <f>VLOOKUP('کارشناس دفترفنی سیستم ها'!D8305,[1]Trade!A:B,2,0)</f>
        <v>#N/A</v>
      </c>
      <c r="F8305"/>
    </row>
    <row r="8306" spans="1:6" hidden="1" x14ac:dyDescent="0.25">
      <c r="A8306" s="8" t="s">
        <v>1889</v>
      </c>
      <c r="B8306" s="8" t="s">
        <v>1889</v>
      </c>
      <c r="C8306" t="str">
        <f>VLOOKUP(B8306,'سیستم ID'!B:C,2,0)</f>
        <v>A6DABE4F-B11C-42A9-8AD3-5C6DF2D23F3A</v>
      </c>
      <c r="D8306" s="5" t="s">
        <v>95</v>
      </c>
      <c r="E8306" t="e">
        <f>VLOOKUP('کارشناس دفترفنی سیستم ها'!D8306,[1]Trade!A:B,2,0)</f>
        <v>#N/A</v>
      </c>
      <c r="F8306"/>
    </row>
    <row r="8307" spans="1:6" hidden="1" x14ac:dyDescent="0.25">
      <c r="A8307" s="8" t="s">
        <v>1891</v>
      </c>
      <c r="B8307" s="8" t="s">
        <v>1891</v>
      </c>
      <c r="C8307" t="str">
        <f>VLOOKUP(B8307,'سیستم ID'!B:C,2,0)</f>
        <v>065639EF-68F5-42FB-8209-984E09D1B888</v>
      </c>
      <c r="D8307" s="5" t="s">
        <v>95</v>
      </c>
      <c r="E8307" t="e">
        <f>VLOOKUP('کارشناس دفترفنی سیستم ها'!D8307,[1]Trade!A:B,2,0)</f>
        <v>#N/A</v>
      </c>
      <c r="F8307"/>
    </row>
    <row r="8308" spans="1:6" hidden="1" x14ac:dyDescent="0.25">
      <c r="A8308" s="8" t="s">
        <v>1893</v>
      </c>
      <c r="B8308" s="8" t="s">
        <v>1893</v>
      </c>
      <c r="C8308" t="str">
        <f>VLOOKUP(B8308,'سیستم ID'!B:C,2,0)</f>
        <v>0556D3D9-260D-4197-A60B-F4E5EDEB70FA</v>
      </c>
      <c r="D8308" s="5" t="s">
        <v>95</v>
      </c>
      <c r="E8308" t="e">
        <f>VLOOKUP('کارشناس دفترفنی سیستم ها'!D8308,[1]Trade!A:B,2,0)</f>
        <v>#N/A</v>
      </c>
      <c r="F8308"/>
    </row>
    <row r="8309" spans="1:6" hidden="1" x14ac:dyDescent="0.25">
      <c r="A8309" s="8" t="s">
        <v>1895</v>
      </c>
      <c r="B8309" s="8" t="s">
        <v>1895</v>
      </c>
      <c r="C8309" t="str">
        <f>VLOOKUP(B8309,'سیستم ID'!B:C,2,0)</f>
        <v>82CA12C4-905C-4690-A680-3A1DB8BFE780</v>
      </c>
      <c r="D8309" s="5" t="s">
        <v>95</v>
      </c>
      <c r="E8309" t="e">
        <f>VLOOKUP('کارشناس دفترفنی سیستم ها'!D8309,[1]Trade!A:B,2,0)</f>
        <v>#N/A</v>
      </c>
      <c r="F8309"/>
    </row>
    <row r="8310" spans="1:6" hidden="1" x14ac:dyDescent="0.25">
      <c r="A8310" s="8" t="s">
        <v>1897</v>
      </c>
      <c r="B8310" s="8" t="s">
        <v>1897</v>
      </c>
      <c r="C8310" t="str">
        <f>VLOOKUP(B8310,'سیستم ID'!B:C,2,0)</f>
        <v>B905E01F-3700-4FBA-BCC4-C7C9DBD32D4F</v>
      </c>
      <c r="D8310" s="5" t="s">
        <v>95</v>
      </c>
      <c r="E8310" t="e">
        <f>VLOOKUP('کارشناس دفترفنی سیستم ها'!D8310,[1]Trade!A:B,2,0)</f>
        <v>#N/A</v>
      </c>
      <c r="F8310"/>
    </row>
    <row r="8311" spans="1:6" hidden="1" x14ac:dyDescent="0.25">
      <c r="A8311" s="8" t="s">
        <v>1899</v>
      </c>
      <c r="B8311" s="8" t="s">
        <v>1899</v>
      </c>
      <c r="C8311" t="str">
        <f>VLOOKUP(B8311,'سیستم ID'!B:C,2,0)</f>
        <v>37139EC0-0A91-41F6-9C36-2B1284945D0A</v>
      </c>
      <c r="D8311" s="5" t="s">
        <v>95</v>
      </c>
      <c r="E8311" t="e">
        <f>VLOOKUP('کارشناس دفترفنی سیستم ها'!D8311,[1]Trade!A:B,2,0)</f>
        <v>#N/A</v>
      </c>
      <c r="F8311"/>
    </row>
    <row r="8312" spans="1:6" hidden="1" x14ac:dyDescent="0.25">
      <c r="A8312" s="8" t="s">
        <v>1901</v>
      </c>
      <c r="B8312" s="8" t="s">
        <v>1901</v>
      </c>
      <c r="C8312" t="str">
        <f>VLOOKUP(B8312,'سیستم ID'!B:C,2,0)</f>
        <v>E84FFF93-5609-4233-93EF-EA8F77F700BD</v>
      </c>
      <c r="D8312" s="5" t="s">
        <v>95</v>
      </c>
      <c r="E8312" t="e">
        <f>VLOOKUP('کارشناس دفترفنی سیستم ها'!D8312,[1]Trade!A:B,2,0)</f>
        <v>#N/A</v>
      </c>
      <c r="F8312"/>
    </row>
    <row r="8313" spans="1:6" hidden="1" x14ac:dyDescent="0.25">
      <c r="A8313" s="8" t="s">
        <v>1903</v>
      </c>
      <c r="B8313" s="8" t="s">
        <v>1903</v>
      </c>
      <c r="C8313" t="str">
        <f>VLOOKUP(B8313,'سیستم ID'!B:C,2,0)</f>
        <v>80E16C0B-7A74-48B4-9205-73FE1BED5468</v>
      </c>
      <c r="D8313" s="5" t="s">
        <v>95</v>
      </c>
      <c r="E8313" t="e">
        <f>VLOOKUP('کارشناس دفترفنی سیستم ها'!D8313,[1]Trade!A:B,2,0)</f>
        <v>#N/A</v>
      </c>
      <c r="F8313"/>
    </row>
    <row r="8314" spans="1:6" hidden="1" x14ac:dyDescent="0.25">
      <c r="A8314" s="8" t="s">
        <v>1905</v>
      </c>
      <c r="B8314" s="8" t="s">
        <v>1905</v>
      </c>
      <c r="C8314" t="str">
        <f>VLOOKUP(B8314,'سیستم ID'!B:C,2,0)</f>
        <v>86C26F45-B5EF-4273-A7E7-F6D69DC2984C</v>
      </c>
      <c r="D8314" s="5" t="s">
        <v>95</v>
      </c>
      <c r="E8314" t="e">
        <f>VLOOKUP('کارشناس دفترفنی سیستم ها'!D8314,[1]Trade!A:B,2,0)</f>
        <v>#N/A</v>
      </c>
      <c r="F8314"/>
    </row>
    <row r="8315" spans="1:6" hidden="1" x14ac:dyDescent="0.25">
      <c r="A8315" s="8" t="s">
        <v>1907</v>
      </c>
      <c r="B8315" s="8" t="s">
        <v>1907</v>
      </c>
      <c r="C8315" t="str">
        <f>VLOOKUP(B8315,'سیستم ID'!B:C,2,0)</f>
        <v>4D062C47-A700-4AB1-A969-F6C245975A57</v>
      </c>
      <c r="D8315" s="5" t="s">
        <v>95</v>
      </c>
      <c r="E8315" t="e">
        <f>VLOOKUP('کارشناس دفترفنی سیستم ها'!D8315,[1]Trade!A:B,2,0)</f>
        <v>#N/A</v>
      </c>
      <c r="F8315"/>
    </row>
    <row r="8316" spans="1:6" hidden="1" x14ac:dyDescent="0.25">
      <c r="A8316" s="8" t="s">
        <v>1909</v>
      </c>
      <c r="B8316" s="8" t="s">
        <v>1909</v>
      </c>
      <c r="C8316" t="str">
        <f>VLOOKUP(B8316,'سیستم ID'!B:C,2,0)</f>
        <v>597D6689-95B7-4398-A813-52F84D3868C1</v>
      </c>
      <c r="D8316" s="5" t="s">
        <v>95</v>
      </c>
      <c r="E8316" t="e">
        <f>VLOOKUP('کارشناس دفترفنی سیستم ها'!D8316,[1]Trade!A:B,2,0)</f>
        <v>#N/A</v>
      </c>
      <c r="F8316"/>
    </row>
    <row r="8317" spans="1:6" hidden="1" x14ac:dyDescent="0.25">
      <c r="A8317" s="8" t="s">
        <v>1911</v>
      </c>
      <c r="B8317" s="8" t="s">
        <v>1911</v>
      </c>
      <c r="C8317" t="str">
        <f>VLOOKUP(B8317,'سیستم ID'!B:C,2,0)</f>
        <v>FB21FB8C-D7C9-4AF7-A6F8-27693E13AA17</v>
      </c>
      <c r="D8317" s="5" t="s">
        <v>95</v>
      </c>
      <c r="E8317" t="e">
        <f>VLOOKUP('کارشناس دفترفنی سیستم ها'!D8317,[1]Trade!A:B,2,0)</f>
        <v>#N/A</v>
      </c>
      <c r="F8317"/>
    </row>
    <row r="8318" spans="1:6" hidden="1" x14ac:dyDescent="0.25">
      <c r="A8318" s="8" t="s">
        <v>1913</v>
      </c>
      <c r="B8318" s="8" t="s">
        <v>1913</v>
      </c>
      <c r="C8318" t="str">
        <f>VLOOKUP(B8318,'سیستم ID'!B:C,2,0)</f>
        <v>6D048C13-B9B0-430A-96FC-789B5F0CC8B4</v>
      </c>
      <c r="D8318" s="5" t="s">
        <v>95</v>
      </c>
      <c r="E8318" t="e">
        <f>VLOOKUP('کارشناس دفترفنی سیستم ها'!D8318,[1]Trade!A:B,2,0)</f>
        <v>#N/A</v>
      </c>
      <c r="F8318"/>
    </row>
    <row r="8319" spans="1:6" hidden="1" x14ac:dyDescent="0.25">
      <c r="A8319" s="8" t="s">
        <v>1915</v>
      </c>
      <c r="B8319" s="8" t="s">
        <v>1915</v>
      </c>
      <c r="C8319" t="str">
        <f>VLOOKUP(B8319,'سیستم ID'!B:C,2,0)</f>
        <v>F1BFF4D7-FAFA-4913-A84B-E911198D6695</v>
      </c>
      <c r="D8319" s="5" t="s">
        <v>95</v>
      </c>
      <c r="E8319" t="e">
        <f>VLOOKUP('کارشناس دفترفنی سیستم ها'!D8319,[1]Trade!A:B,2,0)</f>
        <v>#N/A</v>
      </c>
      <c r="F8319"/>
    </row>
    <row r="8320" spans="1:6" hidden="1" x14ac:dyDescent="0.25">
      <c r="A8320" s="8" t="s">
        <v>1917</v>
      </c>
      <c r="B8320" s="8" t="s">
        <v>1917</v>
      </c>
      <c r="C8320" t="str">
        <f>VLOOKUP(B8320,'سیستم ID'!B:C,2,0)</f>
        <v>5C9D84AF-C6CE-40F8-A3A4-ACB7A53DD6BC</v>
      </c>
      <c r="D8320" s="5" t="s">
        <v>95</v>
      </c>
      <c r="E8320" t="e">
        <f>VLOOKUP('کارشناس دفترفنی سیستم ها'!D8320,[1]Trade!A:B,2,0)</f>
        <v>#N/A</v>
      </c>
      <c r="F8320"/>
    </row>
    <row r="8321" spans="1:6" hidden="1" x14ac:dyDescent="0.25">
      <c r="A8321" s="8" t="s">
        <v>1919</v>
      </c>
      <c r="B8321" s="8" t="s">
        <v>1919</v>
      </c>
      <c r="C8321" t="str">
        <f>VLOOKUP(B8321,'سیستم ID'!B:C,2,0)</f>
        <v>7F214C53-F844-4392-BDAD-E6EF4F870FEF</v>
      </c>
      <c r="D8321" s="5" t="s">
        <v>95</v>
      </c>
      <c r="E8321" t="e">
        <f>VLOOKUP('کارشناس دفترفنی سیستم ها'!D8321,[1]Trade!A:B,2,0)</f>
        <v>#N/A</v>
      </c>
      <c r="F8321"/>
    </row>
    <row r="8322" spans="1:6" hidden="1" x14ac:dyDescent="0.25">
      <c r="A8322" s="8" t="s">
        <v>1921</v>
      </c>
      <c r="B8322" s="8" t="s">
        <v>1921</v>
      </c>
      <c r="C8322" t="str">
        <f>VLOOKUP(B8322,'سیستم ID'!B:C,2,0)</f>
        <v>01CBF45A-5F27-4781-AD90-3B1F6F968D51</v>
      </c>
      <c r="D8322" s="5" t="s">
        <v>95</v>
      </c>
      <c r="E8322" t="e">
        <f>VLOOKUP('کارشناس دفترفنی سیستم ها'!D8322,[1]Trade!A:B,2,0)</f>
        <v>#N/A</v>
      </c>
      <c r="F8322"/>
    </row>
    <row r="8323" spans="1:6" hidden="1" x14ac:dyDescent="0.25">
      <c r="A8323" s="8" t="s">
        <v>1923</v>
      </c>
      <c r="B8323" s="8" t="s">
        <v>1923</v>
      </c>
      <c r="C8323" t="str">
        <f>VLOOKUP(B8323,'سیستم ID'!B:C,2,0)</f>
        <v>8410C0A6-80B4-4549-B78F-B46971814CC2</v>
      </c>
      <c r="D8323" s="5" t="s">
        <v>95</v>
      </c>
      <c r="E8323" t="e">
        <f>VLOOKUP('کارشناس دفترفنی سیستم ها'!D8323,[1]Trade!A:B,2,0)</f>
        <v>#N/A</v>
      </c>
      <c r="F8323"/>
    </row>
    <row r="8324" spans="1:6" hidden="1" x14ac:dyDescent="0.25">
      <c r="A8324" s="8" t="s">
        <v>1925</v>
      </c>
      <c r="B8324" s="8" t="s">
        <v>1925</v>
      </c>
      <c r="C8324" t="str">
        <f>VLOOKUP(B8324,'سیستم ID'!B:C,2,0)</f>
        <v>B4EDC1D8-3CCC-43B9-8C6D-92E0157B7AB5</v>
      </c>
      <c r="D8324" s="5" t="s">
        <v>95</v>
      </c>
      <c r="E8324" t="e">
        <f>VLOOKUP('کارشناس دفترفنی سیستم ها'!D8324,[1]Trade!A:B,2,0)</f>
        <v>#N/A</v>
      </c>
      <c r="F8324"/>
    </row>
    <row r="8325" spans="1:6" hidden="1" x14ac:dyDescent="0.25">
      <c r="A8325" s="8" t="s">
        <v>1927</v>
      </c>
      <c r="B8325" s="8" t="s">
        <v>1927</v>
      </c>
      <c r="C8325" t="str">
        <f>VLOOKUP(B8325,'سیستم ID'!B:C,2,0)</f>
        <v>00E560AE-9C21-4B31-A73E-C3B043B5226F</v>
      </c>
      <c r="D8325" s="5" t="s">
        <v>95</v>
      </c>
      <c r="E8325" t="e">
        <f>VLOOKUP('کارشناس دفترفنی سیستم ها'!D8325,[1]Trade!A:B,2,0)</f>
        <v>#N/A</v>
      </c>
      <c r="F8325"/>
    </row>
    <row r="8326" spans="1:6" hidden="1" x14ac:dyDescent="0.25">
      <c r="A8326" s="8" t="s">
        <v>1929</v>
      </c>
      <c r="B8326" s="8" t="s">
        <v>1929</v>
      </c>
      <c r="C8326" t="str">
        <f>VLOOKUP(B8326,'سیستم ID'!B:C,2,0)</f>
        <v>B9CEDFBF-903F-4D98-B910-313083E258D9</v>
      </c>
      <c r="D8326" s="5" t="s">
        <v>95</v>
      </c>
      <c r="E8326" t="e">
        <f>VLOOKUP('کارشناس دفترفنی سیستم ها'!D8326,[1]Trade!A:B,2,0)</f>
        <v>#N/A</v>
      </c>
      <c r="F8326"/>
    </row>
    <row r="8327" spans="1:6" hidden="1" x14ac:dyDescent="0.25">
      <c r="A8327" s="8" t="s">
        <v>1931</v>
      </c>
      <c r="B8327" s="8" t="s">
        <v>1931</v>
      </c>
      <c r="C8327" t="str">
        <f>VLOOKUP(B8327,'سیستم ID'!B:C,2,0)</f>
        <v>5F3EEDA5-DFB6-4079-96A8-04FD5FB6BE5C</v>
      </c>
      <c r="D8327" s="5" t="s">
        <v>95</v>
      </c>
      <c r="E8327" t="e">
        <f>VLOOKUP('کارشناس دفترفنی سیستم ها'!D8327,[1]Trade!A:B,2,0)</f>
        <v>#N/A</v>
      </c>
      <c r="F8327"/>
    </row>
    <row r="8328" spans="1:6" hidden="1" x14ac:dyDescent="0.25">
      <c r="A8328" s="8" t="s">
        <v>1933</v>
      </c>
      <c r="B8328" s="8" t="s">
        <v>1933</v>
      </c>
      <c r="C8328" t="str">
        <f>VLOOKUP(B8328,'سیستم ID'!B:C,2,0)</f>
        <v>48F693D8-1955-48AF-9B17-2B063C001AAD</v>
      </c>
      <c r="D8328" s="5" t="s">
        <v>95</v>
      </c>
      <c r="E8328" t="e">
        <f>VLOOKUP('کارشناس دفترفنی سیستم ها'!D8328,[1]Trade!A:B,2,0)</f>
        <v>#N/A</v>
      </c>
      <c r="F8328"/>
    </row>
    <row r="8329" spans="1:6" hidden="1" x14ac:dyDescent="0.25">
      <c r="A8329" s="8" t="s">
        <v>1935</v>
      </c>
      <c r="B8329" s="8" t="s">
        <v>1935</v>
      </c>
      <c r="C8329" t="str">
        <f>VLOOKUP(B8329,'سیستم ID'!B:C,2,0)</f>
        <v>78D614D2-1F2A-4302-978B-E70D64D2A8C3</v>
      </c>
      <c r="D8329" s="5" t="s">
        <v>95</v>
      </c>
      <c r="E8329" t="e">
        <f>VLOOKUP('کارشناس دفترفنی سیستم ها'!D8329,[1]Trade!A:B,2,0)</f>
        <v>#N/A</v>
      </c>
      <c r="F8329"/>
    </row>
    <row r="8330" spans="1:6" hidden="1" x14ac:dyDescent="0.25">
      <c r="A8330" s="8" t="s">
        <v>1937</v>
      </c>
      <c r="B8330" s="8" t="s">
        <v>1937</v>
      </c>
      <c r="C8330" t="str">
        <f>VLOOKUP(B8330,'سیستم ID'!B:C,2,0)</f>
        <v>67BB71A3-0C28-4856-9407-73C0FB6FFE50</v>
      </c>
      <c r="D8330" s="5" t="s">
        <v>95</v>
      </c>
      <c r="E8330" t="e">
        <f>VLOOKUP('کارشناس دفترفنی سیستم ها'!D8330,[1]Trade!A:B,2,0)</f>
        <v>#N/A</v>
      </c>
      <c r="F8330"/>
    </row>
    <row r="8331" spans="1:6" hidden="1" x14ac:dyDescent="0.25">
      <c r="A8331" s="8" t="s">
        <v>1939</v>
      </c>
      <c r="B8331" s="8" t="s">
        <v>1939</v>
      </c>
      <c r="C8331" t="str">
        <f>VLOOKUP(B8331,'سیستم ID'!B:C,2,0)</f>
        <v>B336BF20-C8A3-4D4F-A8F4-32819F684BB8</v>
      </c>
      <c r="D8331" s="5" t="s">
        <v>95</v>
      </c>
      <c r="E8331" t="e">
        <f>VLOOKUP('کارشناس دفترفنی سیستم ها'!D8331,[1]Trade!A:B,2,0)</f>
        <v>#N/A</v>
      </c>
      <c r="F8331"/>
    </row>
    <row r="8332" spans="1:6" hidden="1" x14ac:dyDescent="0.25">
      <c r="A8332" s="8" t="s">
        <v>1941</v>
      </c>
      <c r="B8332" s="8" t="s">
        <v>1941</v>
      </c>
      <c r="C8332" t="str">
        <f>VLOOKUP(B8332,'سیستم ID'!B:C,2,0)</f>
        <v>BA7B44B8-05C5-4C2E-BDC1-843D4E5FC036</v>
      </c>
      <c r="D8332" s="5" t="s">
        <v>95</v>
      </c>
      <c r="E8332" t="e">
        <f>VLOOKUP('کارشناس دفترفنی سیستم ها'!D8332,[1]Trade!A:B,2,0)</f>
        <v>#N/A</v>
      </c>
      <c r="F8332"/>
    </row>
    <row r="8333" spans="1:6" hidden="1" x14ac:dyDescent="0.25">
      <c r="A8333" s="8" t="s">
        <v>1943</v>
      </c>
      <c r="B8333" s="8" t="s">
        <v>1943</v>
      </c>
      <c r="C8333" t="str">
        <f>VLOOKUP(B8333,'سیستم ID'!B:C,2,0)</f>
        <v>28C25BC4-F9A4-4C40-B858-DE3EC38A59AE</v>
      </c>
      <c r="D8333" s="5" t="s">
        <v>95</v>
      </c>
      <c r="E8333" t="e">
        <f>VLOOKUP('کارشناس دفترفنی سیستم ها'!D8333,[1]Trade!A:B,2,0)</f>
        <v>#N/A</v>
      </c>
      <c r="F8333"/>
    </row>
    <row r="8334" spans="1:6" hidden="1" x14ac:dyDescent="0.25">
      <c r="A8334" s="8" t="s">
        <v>1945</v>
      </c>
      <c r="B8334" s="8" t="s">
        <v>1945</v>
      </c>
      <c r="C8334" t="str">
        <f>VLOOKUP(B8334,'سیستم ID'!B:C,2,0)</f>
        <v>23AFC6D0-54F8-4AB4-A371-F9C98D8C16C3</v>
      </c>
      <c r="D8334" s="5" t="s">
        <v>95</v>
      </c>
      <c r="E8334" t="e">
        <f>VLOOKUP('کارشناس دفترفنی سیستم ها'!D8334,[1]Trade!A:B,2,0)</f>
        <v>#N/A</v>
      </c>
      <c r="F8334"/>
    </row>
    <row r="8335" spans="1:6" hidden="1" x14ac:dyDescent="0.25">
      <c r="A8335" s="8" t="s">
        <v>1947</v>
      </c>
      <c r="B8335" s="8" t="s">
        <v>1947</v>
      </c>
      <c r="C8335" t="str">
        <f>VLOOKUP(B8335,'سیستم ID'!B:C,2,0)</f>
        <v>A3DA0123-08D8-4722-8112-03834E4CF277</v>
      </c>
      <c r="D8335" s="5" t="s">
        <v>95</v>
      </c>
      <c r="E8335" t="e">
        <f>VLOOKUP('کارشناس دفترفنی سیستم ها'!D8335,[1]Trade!A:B,2,0)</f>
        <v>#N/A</v>
      </c>
      <c r="F8335"/>
    </row>
    <row r="8336" spans="1:6" hidden="1" x14ac:dyDescent="0.25">
      <c r="A8336" s="8" t="s">
        <v>1949</v>
      </c>
      <c r="B8336" s="8" t="s">
        <v>1949</v>
      </c>
      <c r="C8336" t="str">
        <f>VLOOKUP(B8336,'سیستم ID'!B:C,2,0)</f>
        <v>9B2253D6-6F2C-43C7-8DC6-3D8E64CB025D</v>
      </c>
      <c r="D8336" s="5" t="s">
        <v>95</v>
      </c>
      <c r="E8336" t="e">
        <f>VLOOKUP('کارشناس دفترفنی سیستم ها'!D8336,[1]Trade!A:B,2,0)</f>
        <v>#N/A</v>
      </c>
      <c r="F8336"/>
    </row>
    <row r="8337" spans="1:6" hidden="1" x14ac:dyDescent="0.25">
      <c r="A8337" s="8" t="s">
        <v>1951</v>
      </c>
      <c r="B8337" s="8" t="s">
        <v>1951</v>
      </c>
      <c r="C8337" t="str">
        <f>VLOOKUP(B8337,'سیستم ID'!B:C,2,0)</f>
        <v>E62A12C6-F1BD-4556-8A5F-AE0698DA44A4</v>
      </c>
      <c r="D8337" s="5" t="s">
        <v>95</v>
      </c>
      <c r="E8337" t="e">
        <f>VLOOKUP('کارشناس دفترفنی سیستم ها'!D8337,[1]Trade!A:B,2,0)</f>
        <v>#N/A</v>
      </c>
      <c r="F8337"/>
    </row>
    <row r="8338" spans="1:6" hidden="1" x14ac:dyDescent="0.25">
      <c r="A8338" s="8" t="s">
        <v>1953</v>
      </c>
      <c r="B8338" s="8" t="s">
        <v>1953</v>
      </c>
      <c r="C8338" t="str">
        <f>VLOOKUP(B8338,'سیستم ID'!B:C,2,0)</f>
        <v>3135A535-DFEC-434F-99FB-64DDC5897F19</v>
      </c>
      <c r="D8338" s="5" t="s">
        <v>95</v>
      </c>
      <c r="E8338" t="e">
        <f>VLOOKUP('کارشناس دفترفنی سیستم ها'!D8338,[1]Trade!A:B,2,0)</f>
        <v>#N/A</v>
      </c>
      <c r="F8338"/>
    </row>
    <row r="8339" spans="1:6" hidden="1" x14ac:dyDescent="0.25">
      <c r="A8339" s="8" t="s">
        <v>1955</v>
      </c>
      <c r="B8339" s="8" t="s">
        <v>1955</v>
      </c>
      <c r="C8339" t="str">
        <f>VLOOKUP(B8339,'سیستم ID'!B:C,2,0)</f>
        <v>81BD4314-364E-4686-8B55-CCB6F7B6F20A</v>
      </c>
      <c r="D8339" s="5" t="s">
        <v>95</v>
      </c>
      <c r="E8339" t="e">
        <f>VLOOKUP('کارشناس دفترفنی سیستم ها'!D8339,[1]Trade!A:B,2,0)</f>
        <v>#N/A</v>
      </c>
      <c r="F8339"/>
    </row>
    <row r="8340" spans="1:6" hidden="1" x14ac:dyDescent="0.25">
      <c r="A8340" s="8" t="s">
        <v>1957</v>
      </c>
      <c r="B8340" s="8" t="s">
        <v>1957</v>
      </c>
      <c r="C8340" t="str">
        <f>VLOOKUP(B8340,'سیستم ID'!B:C,2,0)</f>
        <v>75BDCE67-84C0-46DD-AE67-FBAF082BC1DC</v>
      </c>
      <c r="D8340" s="5" t="s">
        <v>95</v>
      </c>
      <c r="E8340" t="e">
        <f>VLOOKUP('کارشناس دفترفنی سیستم ها'!D8340,[1]Trade!A:B,2,0)</f>
        <v>#N/A</v>
      </c>
      <c r="F8340"/>
    </row>
    <row r="8341" spans="1:6" hidden="1" x14ac:dyDescent="0.25">
      <c r="A8341" s="8" t="s">
        <v>1959</v>
      </c>
      <c r="B8341" s="8" t="s">
        <v>1959</v>
      </c>
      <c r="C8341" t="str">
        <f>VLOOKUP(B8341,'سیستم ID'!B:C,2,0)</f>
        <v>9E8CB1FE-0212-408B-A13A-C1F851483825</v>
      </c>
      <c r="D8341" s="5" t="s">
        <v>95</v>
      </c>
      <c r="E8341" t="e">
        <f>VLOOKUP('کارشناس دفترفنی سیستم ها'!D8341,[1]Trade!A:B,2,0)</f>
        <v>#N/A</v>
      </c>
      <c r="F8341"/>
    </row>
    <row r="8342" spans="1:6" hidden="1" x14ac:dyDescent="0.25">
      <c r="A8342" s="8" t="s">
        <v>1961</v>
      </c>
      <c r="B8342" s="8" t="s">
        <v>1961</v>
      </c>
      <c r="C8342" t="str">
        <f>VLOOKUP(B8342,'سیستم ID'!B:C,2,0)</f>
        <v>B519AC3C-CB80-4649-B47A-E6C1EFE2E3DF</v>
      </c>
      <c r="D8342" s="5" t="s">
        <v>95</v>
      </c>
      <c r="E8342" t="e">
        <f>VLOOKUP('کارشناس دفترفنی سیستم ها'!D8342,[1]Trade!A:B,2,0)</f>
        <v>#N/A</v>
      </c>
      <c r="F8342"/>
    </row>
    <row r="8343" spans="1:6" hidden="1" x14ac:dyDescent="0.25">
      <c r="A8343" s="8" t="s">
        <v>1963</v>
      </c>
      <c r="B8343" s="8" t="s">
        <v>1963</v>
      </c>
      <c r="C8343" t="str">
        <f>VLOOKUP(B8343,'سیستم ID'!B:C,2,0)</f>
        <v>DC03182F-B719-4EED-9DA4-E5933C8BCC28</v>
      </c>
      <c r="D8343" s="5" t="s">
        <v>95</v>
      </c>
      <c r="E8343" t="e">
        <f>VLOOKUP('کارشناس دفترفنی سیستم ها'!D8343,[1]Trade!A:B,2,0)</f>
        <v>#N/A</v>
      </c>
      <c r="F8343"/>
    </row>
    <row r="8344" spans="1:6" hidden="1" x14ac:dyDescent="0.25">
      <c r="A8344" s="8" t="s">
        <v>1965</v>
      </c>
      <c r="B8344" s="8" t="s">
        <v>1965</v>
      </c>
      <c r="C8344" t="str">
        <f>VLOOKUP(B8344,'سیستم ID'!B:C,2,0)</f>
        <v>D3164BDC-0F2B-4389-8C4E-321018B47A1D</v>
      </c>
      <c r="D8344" s="5" t="s">
        <v>95</v>
      </c>
      <c r="E8344" t="e">
        <f>VLOOKUP('کارشناس دفترفنی سیستم ها'!D8344,[1]Trade!A:B,2,0)</f>
        <v>#N/A</v>
      </c>
      <c r="F8344"/>
    </row>
    <row r="8345" spans="1:6" hidden="1" x14ac:dyDescent="0.25">
      <c r="A8345" s="8" t="s">
        <v>1967</v>
      </c>
      <c r="B8345" s="8" t="s">
        <v>1967</v>
      </c>
      <c r="C8345" t="str">
        <f>VLOOKUP(B8345,'سیستم ID'!B:C,2,0)</f>
        <v>2C0E19C0-11DF-45E4-A090-0DD308D63F60</v>
      </c>
      <c r="D8345" s="5" t="s">
        <v>95</v>
      </c>
      <c r="E8345" t="e">
        <f>VLOOKUP('کارشناس دفترفنی سیستم ها'!D8345,[1]Trade!A:B,2,0)</f>
        <v>#N/A</v>
      </c>
      <c r="F8345"/>
    </row>
    <row r="8346" spans="1:6" hidden="1" x14ac:dyDescent="0.25">
      <c r="A8346" s="8" t="s">
        <v>1969</v>
      </c>
      <c r="B8346" s="8" t="s">
        <v>1969</v>
      </c>
      <c r="C8346" t="str">
        <f>VLOOKUP(B8346,'سیستم ID'!B:C,2,0)</f>
        <v>82BD92E0-F802-48DD-AF82-603470AD8244</v>
      </c>
      <c r="D8346" s="5" t="s">
        <v>95</v>
      </c>
      <c r="E8346" t="e">
        <f>VLOOKUP('کارشناس دفترفنی سیستم ها'!D8346,[1]Trade!A:B,2,0)</f>
        <v>#N/A</v>
      </c>
      <c r="F8346"/>
    </row>
    <row r="8347" spans="1:6" hidden="1" x14ac:dyDescent="0.25">
      <c r="A8347" s="8" t="s">
        <v>1971</v>
      </c>
      <c r="B8347" s="8" t="s">
        <v>1971</v>
      </c>
      <c r="C8347" t="str">
        <f>VLOOKUP(B8347,'سیستم ID'!B:C,2,0)</f>
        <v>3721DEC7-C869-439C-B063-73967E67F3C2</v>
      </c>
      <c r="D8347" s="5" t="s">
        <v>95</v>
      </c>
      <c r="E8347" t="e">
        <f>VLOOKUP('کارشناس دفترفنی سیستم ها'!D8347,[1]Trade!A:B,2,0)</f>
        <v>#N/A</v>
      </c>
      <c r="F8347"/>
    </row>
    <row r="8348" spans="1:6" hidden="1" x14ac:dyDescent="0.25">
      <c r="A8348" s="8" t="s">
        <v>1973</v>
      </c>
      <c r="B8348" s="8" t="s">
        <v>1973</v>
      </c>
      <c r="C8348" t="str">
        <f>VLOOKUP(B8348,'سیستم ID'!B:C,2,0)</f>
        <v>6A1380DD-B056-48FB-9A40-0AAB9B33F2B9</v>
      </c>
      <c r="D8348" s="5" t="s">
        <v>95</v>
      </c>
      <c r="E8348" t="e">
        <f>VLOOKUP('کارشناس دفترفنی سیستم ها'!D8348,[1]Trade!A:B,2,0)</f>
        <v>#N/A</v>
      </c>
      <c r="F8348"/>
    </row>
    <row r="8349" spans="1:6" hidden="1" x14ac:dyDescent="0.25">
      <c r="A8349" s="8" t="s">
        <v>1975</v>
      </c>
      <c r="B8349" s="8" t="s">
        <v>1975</v>
      </c>
      <c r="C8349" t="str">
        <f>VLOOKUP(B8349,'سیستم ID'!B:C,2,0)</f>
        <v>D81C833E-D359-453E-86A9-6BD6A484F505</v>
      </c>
      <c r="D8349" s="5" t="s">
        <v>95</v>
      </c>
      <c r="E8349" t="e">
        <f>VLOOKUP('کارشناس دفترفنی سیستم ها'!D8349,[1]Trade!A:B,2,0)</f>
        <v>#N/A</v>
      </c>
      <c r="F8349"/>
    </row>
    <row r="8350" spans="1:6" hidden="1" x14ac:dyDescent="0.25">
      <c r="A8350" s="8" t="s">
        <v>1977</v>
      </c>
      <c r="B8350" s="8" t="s">
        <v>1977</v>
      </c>
      <c r="C8350" t="str">
        <f>VLOOKUP(B8350,'سیستم ID'!B:C,2,0)</f>
        <v>1683EDE5-C605-4CF8-8603-DE786665790F</v>
      </c>
      <c r="D8350" s="5" t="s">
        <v>95</v>
      </c>
      <c r="E8350" t="e">
        <f>VLOOKUP('کارشناس دفترفنی سیستم ها'!D8350,[1]Trade!A:B,2,0)</f>
        <v>#N/A</v>
      </c>
      <c r="F8350"/>
    </row>
    <row r="8351" spans="1:6" hidden="1" x14ac:dyDescent="0.25">
      <c r="A8351" s="8" t="s">
        <v>1979</v>
      </c>
      <c r="B8351" s="8" t="s">
        <v>1979</v>
      </c>
      <c r="C8351" t="str">
        <f>VLOOKUP(B8351,'سیستم ID'!B:C,2,0)</f>
        <v>9C2DB521-00BA-47C4-9F7E-826BB5723187</v>
      </c>
      <c r="D8351" s="5" t="s">
        <v>95</v>
      </c>
      <c r="E8351" t="e">
        <f>VLOOKUP('کارشناس دفترفنی سیستم ها'!D8351,[1]Trade!A:B,2,0)</f>
        <v>#N/A</v>
      </c>
      <c r="F8351"/>
    </row>
    <row r="8352" spans="1:6" hidden="1" x14ac:dyDescent="0.25">
      <c r="A8352" s="8" t="s">
        <v>1981</v>
      </c>
      <c r="B8352" s="8" t="s">
        <v>1981</v>
      </c>
      <c r="C8352" t="str">
        <f>VLOOKUP(B8352,'سیستم ID'!B:C,2,0)</f>
        <v>E2953993-F8FD-4F3A-A327-48BB7D396F86</v>
      </c>
      <c r="D8352" s="5" t="s">
        <v>95</v>
      </c>
      <c r="E8352" t="e">
        <f>VLOOKUP('کارشناس دفترفنی سیستم ها'!D8352,[1]Trade!A:B,2,0)</f>
        <v>#N/A</v>
      </c>
      <c r="F8352"/>
    </row>
    <row r="8353" spans="1:6" hidden="1" x14ac:dyDescent="0.25">
      <c r="A8353" s="8" t="s">
        <v>1983</v>
      </c>
      <c r="B8353" s="8" t="s">
        <v>1983</v>
      </c>
      <c r="C8353" t="str">
        <f>VLOOKUP(B8353,'سیستم ID'!B:C,2,0)</f>
        <v>B46D22F4-3D45-4673-8757-B0E0210B53BA</v>
      </c>
      <c r="D8353" s="5" t="s">
        <v>95</v>
      </c>
      <c r="E8353" t="e">
        <f>VLOOKUP('کارشناس دفترفنی سیستم ها'!D8353,[1]Trade!A:B,2,0)</f>
        <v>#N/A</v>
      </c>
      <c r="F8353"/>
    </row>
    <row r="8354" spans="1:6" hidden="1" x14ac:dyDescent="0.25">
      <c r="A8354" s="8" t="s">
        <v>1985</v>
      </c>
      <c r="B8354" s="8" t="s">
        <v>1985</v>
      </c>
      <c r="C8354" t="str">
        <f>VLOOKUP(B8354,'سیستم ID'!B:C,2,0)</f>
        <v>62C49CE6-6B2F-468F-913F-07624A78B5AD</v>
      </c>
      <c r="D8354" s="5" t="s">
        <v>95</v>
      </c>
      <c r="E8354" t="e">
        <f>VLOOKUP('کارشناس دفترفنی سیستم ها'!D8354,[1]Trade!A:B,2,0)</f>
        <v>#N/A</v>
      </c>
      <c r="F8354"/>
    </row>
    <row r="8355" spans="1:6" hidden="1" x14ac:dyDescent="0.25">
      <c r="A8355" s="8" t="s">
        <v>1987</v>
      </c>
      <c r="B8355" s="8" t="s">
        <v>1987</v>
      </c>
      <c r="C8355" t="str">
        <f>VLOOKUP(B8355,'سیستم ID'!B:C,2,0)</f>
        <v>51CCB895-EB48-474C-B8D4-60BBA1E81B42</v>
      </c>
      <c r="D8355" s="5" t="s">
        <v>95</v>
      </c>
      <c r="E8355" t="e">
        <f>VLOOKUP('کارشناس دفترفنی سیستم ها'!D8355,[1]Trade!A:B,2,0)</f>
        <v>#N/A</v>
      </c>
      <c r="F8355"/>
    </row>
    <row r="8356" spans="1:6" hidden="1" x14ac:dyDescent="0.25">
      <c r="A8356" s="8" t="s">
        <v>1989</v>
      </c>
      <c r="B8356" s="8" t="s">
        <v>1989</v>
      </c>
      <c r="C8356" t="str">
        <f>VLOOKUP(B8356,'سیستم ID'!B:C,2,0)</f>
        <v>24429797-7A23-40D4-9F94-B7305925602F</v>
      </c>
      <c r="D8356" s="5" t="s">
        <v>95</v>
      </c>
      <c r="E8356" t="e">
        <f>VLOOKUP('کارشناس دفترفنی سیستم ها'!D8356,[1]Trade!A:B,2,0)</f>
        <v>#N/A</v>
      </c>
      <c r="F8356"/>
    </row>
    <row r="8357" spans="1:6" hidden="1" x14ac:dyDescent="0.25">
      <c r="A8357" s="8" t="s">
        <v>1991</v>
      </c>
      <c r="B8357" s="8" t="s">
        <v>1991</v>
      </c>
      <c r="C8357" t="str">
        <f>VLOOKUP(B8357,'سیستم ID'!B:C,2,0)</f>
        <v>25DB4A02-41AD-49FE-AA33-403BD6A86167</v>
      </c>
      <c r="D8357" s="5" t="s">
        <v>95</v>
      </c>
      <c r="E8357" t="e">
        <f>VLOOKUP('کارشناس دفترفنی سیستم ها'!D8357,[1]Trade!A:B,2,0)</f>
        <v>#N/A</v>
      </c>
      <c r="F8357"/>
    </row>
    <row r="8358" spans="1:6" hidden="1" x14ac:dyDescent="0.25">
      <c r="A8358" s="8" t="s">
        <v>1993</v>
      </c>
      <c r="B8358" s="8" t="s">
        <v>1993</v>
      </c>
      <c r="C8358" t="str">
        <f>VLOOKUP(B8358,'سیستم ID'!B:C,2,0)</f>
        <v>93AE7D4C-BC86-4F31-A6C8-60FF8EC6FB1A</v>
      </c>
      <c r="D8358" s="5" t="s">
        <v>95</v>
      </c>
      <c r="E8358" t="e">
        <f>VLOOKUP('کارشناس دفترفنی سیستم ها'!D8358,[1]Trade!A:B,2,0)</f>
        <v>#N/A</v>
      </c>
      <c r="F8358"/>
    </row>
    <row r="8359" spans="1:6" hidden="1" x14ac:dyDescent="0.25">
      <c r="A8359" s="8" t="s">
        <v>1995</v>
      </c>
      <c r="B8359" s="8" t="s">
        <v>1995</v>
      </c>
      <c r="C8359" t="str">
        <f>VLOOKUP(B8359,'سیستم ID'!B:C,2,0)</f>
        <v>624C411F-B115-4677-9C4A-1D017961A53E</v>
      </c>
      <c r="D8359" s="5" t="s">
        <v>95</v>
      </c>
      <c r="E8359" t="e">
        <f>VLOOKUP('کارشناس دفترفنی سیستم ها'!D8359,[1]Trade!A:B,2,0)</f>
        <v>#N/A</v>
      </c>
      <c r="F8359"/>
    </row>
    <row r="8360" spans="1:6" hidden="1" x14ac:dyDescent="0.25">
      <c r="A8360" s="8" t="s">
        <v>1997</v>
      </c>
      <c r="B8360" s="8" t="s">
        <v>1997</v>
      </c>
      <c r="C8360" t="str">
        <f>VLOOKUP(B8360,'سیستم ID'!B:C,2,0)</f>
        <v>81D9CBCD-71CE-4FD5-A9CE-0AD9C8B108F1</v>
      </c>
      <c r="D8360" s="5" t="s">
        <v>95</v>
      </c>
      <c r="E8360" t="e">
        <f>VLOOKUP('کارشناس دفترفنی سیستم ها'!D8360,[1]Trade!A:B,2,0)</f>
        <v>#N/A</v>
      </c>
      <c r="F8360"/>
    </row>
    <row r="8361" spans="1:6" hidden="1" x14ac:dyDescent="0.25">
      <c r="A8361" s="8" t="s">
        <v>1999</v>
      </c>
      <c r="B8361" s="8" t="s">
        <v>1999</v>
      </c>
      <c r="C8361" t="str">
        <f>VLOOKUP(B8361,'سیستم ID'!B:C,2,0)</f>
        <v>650E2D24-0E5E-4013-9786-32C37C3E588E</v>
      </c>
      <c r="D8361" s="5" t="s">
        <v>95</v>
      </c>
      <c r="E8361" t="e">
        <f>VLOOKUP('کارشناس دفترفنی سیستم ها'!D8361,[1]Trade!A:B,2,0)</f>
        <v>#N/A</v>
      </c>
      <c r="F8361"/>
    </row>
    <row r="8362" spans="1:6" hidden="1" x14ac:dyDescent="0.25">
      <c r="A8362" s="8" t="s">
        <v>2001</v>
      </c>
      <c r="B8362" s="8" t="s">
        <v>2001</v>
      </c>
      <c r="C8362" t="str">
        <f>VLOOKUP(B8362,'سیستم ID'!B:C,2,0)</f>
        <v>60310BBE-ED87-468F-982F-19BB5CEEBC54</v>
      </c>
      <c r="D8362" s="5" t="s">
        <v>95</v>
      </c>
      <c r="E8362" t="e">
        <f>VLOOKUP('کارشناس دفترفنی سیستم ها'!D8362,[1]Trade!A:B,2,0)</f>
        <v>#N/A</v>
      </c>
      <c r="F8362"/>
    </row>
    <row r="8363" spans="1:6" hidden="1" x14ac:dyDescent="0.25">
      <c r="A8363" s="8" t="s">
        <v>2003</v>
      </c>
      <c r="B8363" s="8" t="s">
        <v>2003</v>
      </c>
      <c r="C8363" t="str">
        <f>VLOOKUP(B8363,'سیستم ID'!B:C,2,0)</f>
        <v>9F1FFAFB-F0E9-4F64-98E1-ACD9EDA2CF97</v>
      </c>
      <c r="D8363" s="5" t="s">
        <v>95</v>
      </c>
      <c r="E8363" t="e">
        <f>VLOOKUP('کارشناس دفترفنی سیستم ها'!D8363,[1]Trade!A:B,2,0)</f>
        <v>#N/A</v>
      </c>
      <c r="F8363"/>
    </row>
    <row r="8364" spans="1:6" hidden="1" x14ac:dyDescent="0.25">
      <c r="A8364" s="8" t="s">
        <v>2005</v>
      </c>
      <c r="B8364" s="8" t="s">
        <v>2005</v>
      </c>
      <c r="C8364" t="str">
        <f>VLOOKUP(B8364,'سیستم ID'!B:C,2,0)</f>
        <v>C18D0A16-1489-4005-8F9A-B229E202CB67</v>
      </c>
      <c r="D8364" s="5" t="s">
        <v>95</v>
      </c>
      <c r="E8364" t="e">
        <f>VLOOKUP('کارشناس دفترفنی سیستم ها'!D8364,[1]Trade!A:B,2,0)</f>
        <v>#N/A</v>
      </c>
      <c r="F8364"/>
    </row>
    <row r="8365" spans="1:6" hidden="1" x14ac:dyDescent="0.25">
      <c r="A8365" s="8" t="s">
        <v>2007</v>
      </c>
      <c r="B8365" s="8" t="s">
        <v>2007</v>
      </c>
      <c r="C8365" t="str">
        <f>VLOOKUP(B8365,'سیستم ID'!B:C,2,0)</f>
        <v>7BC8E678-208E-447A-A368-189E447ECBA7</v>
      </c>
      <c r="D8365" s="5" t="s">
        <v>95</v>
      </c>
      <c r="E8365" t="e">
        <f>VLOOKUP('کارشناس دفترفنی سیستم ها'!D8365,[1]Trade!A:B,2,0)</f>
        <v>#N/A</v>
      </c>
      <c r="F8365"/>
    </row>
    <row r="8366" spans="1:6" hidden="1" x14ac:dyDescent="0.25">
      <c r="A8366" s="8" t="s">
        <v>2009</v>
      </c>
      <c r="B8366" s="8" t="s">
        <v>2009</v>
      </c>
      <c r="C8366" t="str">
        <f>VLOOKUP(B8366,'سیستم ID'!B:C,2,0)</f>
        <v>1A1B071A-DAE9-47B0-A9A5-49DBC71C3DB1</v>
      </c>
      <c r="D8366" s="5" t="s">
        <v>95</v>
      </c>
      <c r="E8366" t="e">
        <f>VLOOKUP('کارشناس دفترفنی سیستم ها'!D8366,[1]Trade!A:B,2,0)</f>
        <v>#N/A</v>
      </c>
      <c r="F8366"/>
    </row>
    <row r="8367" spans="1:6" hidden="1" x14ac:dyDescent="0.25">
      <c r="A8367" s="8" t="s">
        <v>2011</v>
      </c>
      <c r="B8367" s="8" t="s">
        <v>2011</v>
      </c>
      <c r="C8367" t="str">
        <f>VLOOKUP(B8367,'سیستم ID'!B:C,2,0)</f>
        <v>9068717C-1F5D-43BB-8A4C-6A520EAE02B1</v>
      </c>
      <c r="D8367" s="5" t="s">
        <v>95</v>
      </c>
      <c r="E8367" t="e">
        <f>VLOOKUP('کارشناس دفترفنی سیستم ها'!D8367,[1]Trade!A:B,2,0)</f>
        <v>#N/A</v>
      </c>
      <c r="F8367"/>
    </row>
    <row r="8368" spans="1:6" hidden="1" x14ac:dyDescent="0.25">
      <c r="A8368" s="8" t="s">
        <v>2013</v>
      </c>
      <c r="B8368" s="8" t="s">
        <v>2013</v>
      </c>
      <c r="C8368" t="str">
        <f>VLOOKUP(B8368,'سیستم ID'!B:C,2,0)</f>
        <v>6FB57D58-AEC2-4E5A-B464-4F27AD7F3121</v>
      </c>
      <c r="D8368" s="5" t="s">
        <v>95</v>
      </c>
      <c r="E8368" t="e">
        <f>VLOOKUP('کارشناس دفترفنی سیستم ها'!D8368,[1]Trade!A:B,2,0)</f>
        <v>#N/A</v>
      </c>
      <c r="F8368"/>
    </row>
    <row r="8369" spans="1:6" hidden="1" x14ac:dyDescent="0.25">
      <c r="A8369" s="8" t="s">
        <v>2015</v>
      </c>
      <c r="B8369" s="8" t="s">
        <v>2015</v>
      </c>
      <c r="C8369" t="str">
        <f>VLOOKUP(B8369,'سیستم ID'!B:C,2,0)</f>
        <v>75DCDA45-6CCC-4E80-8171-D5425E2D898C</v>
      </c>
      <c r="D8369" s="5" t="s">
        <v>95</v>
      </c>
      <c r="E8369" t="e">
        <f>VLOOKUP('کارشناس دفترفنی سیستم ها'!D8369,[1]Trade!A:B,2,0)</f>
        <v>#N/A</v>
      </c>
      <c r="F8369"/>
    </row>
    <row r="8370" spans="1:6" hidden="1" x14ac:dyDescent="0.25">
      <c r="A8370" s="8" t="s">
        <v>2017</v>
      </c>
      <c r="B8370" s="8" t="s">
        <v>2017</v>
      </c>
      <c r="C8370" t="str">
        <f>VLOOKUP(B8370,'سیستم ID'!B:C,2,0)</f>
        <v>BE96F90D-D801-4C56-9C65-565CE0C73BD6</v>
      </c>
      <c r="D8370" s="5" t="s">
        <v>95</v>
      </c>
      <c r="E8370" t="e">
        <f>VLOOKUP('کارشناس دفترفنی سیستم ها'!D8370,[1]Trade!A:B,2,0)</f>
        <v>#N/A</v>
      </c>
      <c r="F8370"/>
    </row>
    <row r="8371" spans="1:6" hidden="1" x14ac:dyDescent="0.25">
      <c r="A8371" s="8" t="s">
        <v>2019</v>
      </c>
      <c r="B8371" s="8" t="s">
        <v>2019</v>
      </c>
      <c r="C8371" t="str">
        <f>VLOOKUP(B8371,'سیستم ID'!B:C,2,0)</f>
        <v>EE054EA0-0747-42C6-A844-8A0F496AB1BC</v>
      </c>
      <c r="D8371" s="5" t="s">
        <v>95</v>
      </c>
      <c r="E8371" t="e">
        <f>VLOOKUP('کارشناس دفترفنی سیستم ها'!D8371,[1]Trade!A:B,2,0)</f>
        <v>#N/A</v>
      </c>
      <c r="F8371"/>
    </row>
    <row r="8372" spans="1:6" hidden="1" x14ac:dyDescent="0.25">
      <c r="A8372" s="8" t="s">
        <v>2021</v>
      </c>
      <c r="B8372" s="8" t="s">
        <v>2021</v>
      </c>
      <c r="C8372" t="str">
        <f>VLOOKUP(B8372,'سیستم ID'!B:C,2,0)</f>
        <v>0D279876-7537-474E-ADF9-F4B84BD5414C</v>
      </c>
      <c r="D8372" s="5" t="s">
        <v>95</v>
      </c>
      <c r="E8372" t="e">
        <f>VLOOKUP('کارشناس دفترفنی سیستم ها'!D8372,[1]Trade!A:B,2,0)</f>
        <v>#N/A</v>
      </c>
      <c r="F8372"/>
    </row>
    <row r="8373" spans="1:6" hidden="1" x14ac:dyDescent="0.25">
      <c r="A8373" s="8" t="s">
        <v>2023</v>
      </c>
      <c r="B8373" s="8" t="s">
        <v>2023</v>
      </c>
      <c r="C8373" t="str">
        <f>VLOOKUP(B8373,'سیستم ID'!B:C,2,0)</f>
        <v>715FC2AA-320E-487A-9881-986E7A13972E</v>
      </c>
      <c r="D8373" s="5" t="s">
        <v>95</v>
      </c>
      <c r="E8373" t="e">
        <f>VLOOKUP('کارشناس دفترفنی سیستم ها'!D8373,[1]Trade!A:B,2,0)</f>
        <v>#N/A</v>
      </c>
      <c r="F8373"/>
    </row>
    <row r="8374" spans="1:6" hidden="1" x14ac:dyDescent="0.25">
      <c r="A8374" s="8" t="s">
        <v>2025</v>
      </c>
      <c r="B8374" s="8" t="s">
        <v>2025</v>
      </c>
      <c r="C8374" t="str">
        <f>VLOOKUP(B8374,'سیستم ID'!B:C,2,0)</f>
        <v>D20171E6-3B50-46B3-9467-19609462C455</v>
      </c>
      <c r="D8374" s="5" t="s">
        <v>95</v>
      </c>
      <c r="E8374" t="e">
        <f>VLOOKUP('کارشناس دفترفنی سیستم ها'!D8374,[1]Trade!A:B,2,0)</f>
        <v>#N/A</v>
      </c>
      <c r="F8374"/>
    </row>
    <row r="8375" spans="1:6" hidden="1" x14ac:dyDescent="0.25">
      <c r="A8375" s="8" t="s">
        <v>2027</v>
      </c>
      <c r="B8375" s="8" t="s">
        <v>2027</v>
      </c>
      <c r="C8375" t="str">
        <f>VLOOKUP(B8375,'سیستم ID'!B:C,2,0)</f>
        <v>804399E3-8BBF-4F2F-932A-792D625F9B08</v>
      </c>
      <c r="D8375" s="5" t="s">
        <v>95</v>
      </c>
      <c r="E8375" t="e">
        <f>VLOOKUP('کارشناس دفترفنی سیستم ها'!D8375,[1]Trade!A:B,2,0)</f>
        <v>#N/A</v>
      </c>
      <c r="F8375"/>
    </row>
    <row r="8376" spans="1:6" hidden="1" x14ac:dyDescent="0.25">
      <c r="A8376" s="8" t="s">
        <v>2029</v>
      </c>
      <c r="B8376" s="8" t="s">
        <v>2029</v>
      </c>
      <c r="C8376" t="str">
        <f>VLOOKUP(B8376,'سیستم ID'!B:C,2,0)</f>
        <v>8F29AD65-F2F9-4DCE-B206-447039CADFB0</v>
      </c>
      <c r="D8376" s="5" t="s">
        <v>95</v>
      </c>
      <c r="E8376" t="e">
        <f>VLOOKUP('کارشناس دفترفنی سیستم ها'!D8376,[1]Trade!A:B,2,0)</f>
        <v>#N/A</v>
      </c>
      <c r="F8376"/>
    </row>
    <row r="8377" spans="1:6" hidden="1" x14ac:dyDescent="0.25">
      <c r="A8377" s="8" t="s">
        <v>2031</v>
      </c>
      <c r="B8377" s="8" t="s">
        <v>2031</v>
      </c>
      <c r="C8377" t="str">
        <f>VLOOKUP(B8377,'سیستم ID'!B:C,2,0)</f>
        <v>283D1013-9856-4431-A0C4-1831A37B25FA</v>
      </c>
      <c r="D8377" s="5" t="s">
        <v>95</v>
      </c>
      <c r="E8377" t="e">
        <f>VLOOKUP('کارشناس دفترفنی سیستم ها'!D8377,[1]Trade!A:B,2,0)</f>
        <v>#N/A</v>
      </c>
      <c r="F8377"/>
    </row>
    <row r="8378" spans="1:6" hidden="1" x14ac:dyDescent="0.25">
      <c r="A8378" s="8" t="s">
        <v>2033</v>
      </c>
      <c r="B8378" s="8" t="s">
        <v>2033</v>
      </c>
      <c r="C8378" t="str">
        <f>VLOOKUP(B8378,'سیستم ID'!B:C,2,0)</f>
        <v>AB58DCCE-CDD7-4AA7-85BD-6467520AB865</v>
      </c>
      <c r="D8378" s="5" t="s">
        <v>95</v>
      </c>
      <c r="E8378" t="e">
        <f>VLOOKUP('کارشناس دفترفنی سیستم ها'!D8378,[1]Trade!A:B,2,0)</f>
        <v>#N/A</v>
      </c>
      <c r="F8378"/>
    </row>
    <row r="8379" spans="1:6" hidden="1" x14ac:dyDescent="0.25">
      <c r="A8379" s="8" t="s">
        <v>2035</v>
      </c>
      <c r="B8379" s="8" t="s">
        <v>2035</v>
      </c>
      <c r="C8379" t="str">
        <f>VLOOKUP(B8379,'سیستم ID'!B:C,2,0)</f>
        <v>1172BE2C-20BA-4594-BD29-6BF06317C8B3</v>
      </c>
      <c r="D8379" s="5" t="s">
        <v>95</v>
      </c>
      <c r="E8379" t="e">
        <f>VLOOKUP('کارشناس دفترفنی سیستم ها'!D8379,[1]Trade!A:B,2,0)</f>
        <v>#N/A</v>
      </c>
      <c r="F8379"/>
    </row>
    <row r="8380" spans="1:6" hidden="1" x14ac:dyDescent="0.25">
      <c r="A8380" s="8" t="s">
        <v>2037</v>
      </c>
      <c r="B8380" s="8" t="s">
        <v>2037</v>
      </c>
      <c r="C8380" t="str">
        <f>VLOOKUP(B8380,'سیستم ID'!B:C,2,0)</f>
        <v>77A3B2C9-FB7B-4E36-9DEE-B76FD4732ABE</v>
      </c>
      <c r="D8380" s="5" t="s">
        <v>95</v>
      </c>
      <c r="E8380" t="e">
        <f>VLOOKUP('کارشناس دفترفنی سیستم ها'!D8380,[1]Trade!A:B,2,0)</f>
        <v>#N/A</v>
      </c>
      <c r="F8380"/>
    </row>
    <row r="8381" spans="1:6" hidden="1" x14ac:dyDescent="0.25">
      <c r="A8381" s="8" t="s">
        <v>2039</v>
      </c>
      <c r="B8381" s="8" t="s">
        <v>2039</v>
      </c>
      <c r="C8381" t="str">
        <f>VLOOKUP(B8381,'سیستم ID'!B:C,2,0)</f>
        <v>0D09CCBD-79EA-4374-90EB-9A88A76E870F</v>
      </c>
      <c r="D8381" s="5" t="s">
        <v>95</v>
      </c>
      <c r="E8381" t="e">
        <f>VLOOKUP('کارشناس دفترفنی سیستم ها'!D8381,[1]Trade!A:B,2,0)</f>
        <v>#N/A</v>
      </c>
      <c r="F8381"/>
    </row>
    <row r="8382" spans="1:6" hidden="1" x14ac:dyDescent="0.25">
      <c r="A8382" s="8" t="s">
        <v>2041</v>
      </c>
      <c r="B8382" s="8" t="s">
        <v>2041</v>
      </c>
      <c r="C8382" t="str">
        <f>VLOOKUP(B8382,'سیستم ID'!B:C,2,0)</f>
        <v>A1C9EEDE-427D-42E0-940E-06387D52BB0D</v>
      </c>
      <c r="D8382" s="5" t="s">
        <v>95</v>
      </c>
      <c r="E8382" t="e">
        <f>VLOOKUP('کارشناس دفترفنی سیستم ها'!D8382,[1]Trade!A:B,2,0)</f>
        <v>#N/A</v>
      </c>
      <c r="F8382"/>
    </row>
    <row r="8383" spans="1:6" hidden="1" x14ac:dyDescent="0.25">
      <c r="A8383" s="8" t="s">
        <v>2043</v>
      </c>
      <c r="B8383" s="8" t="s">
        <v>2043</v>
      </c>
      <c r="C8383" t="str">
        <f>VLOOKUP(B8383,'سیستم ID'!B:C,2,0)</f>
        <v>D7BFAC9B-84E2-4CFB-82F5-16658B6EC17A</v>
      </c>
      <c r="D8383" s="5" t="s">
        <v>95</v>
      </c>
      <c r="E8383" t="e">
        <f>VLOOKUP('کارشناس دفترفنی سیستم ها'!D8383,[1]Trade!A:B,2,0)</f>
        <v>#N/A</v>
      </c>
      <c r="F8383"/>
    </row>
    <row r="8384" spans="1:6" hidden="1" x14ac:dyDescent="0.25">
      <c r="A8384" s="8" t="s">
        <v>2045</v>
      </c>
      <c r="B8384" s="8" t="s">
        <v>2045</v>
      </c>
      <c r="C8384" t="str">
        <f>VLOOKUP(B8384,'سیستم ID'!B:C,2,0)</f>
        <v>859BAE82-8ECC-41D8-A704-BBBBF669C4C4</v>
      </c>
      <c r="D8384" s="5" t="s">
        <v>95</v>
      </c>
      <c r="E8384" t="e">
        <f>VLOOKUP('کارشناس دفترفنی سیستم ها'!D8384,[1]Trade!A:B,2,0)</f>
        <v>#N/A</v>
      </c>
      <c r="F8384"/>
    </row>
    <row r="8385" spans="1:6" hidden="1" x14ac:dyDescent="0.25">
      <c r="A8385" s="8" t="s">
        <v>2047</v>
      </c>
      <c r="B8385" s="8" t="s">
        <v>2047</v>
      </c>
      <c r="C8385" t="str">
        <f>VLOOKUP(B8385,'سیستم ID'!B:C,2,0)</f>
        <v>955BB1B8-5C50-4A71-9C81-9ADA6DB88647</v>
      </c>
      <c r="D8385" s="5" t="s">
        <v>95</v>
      </c>
      <c r="E8385" t="e">
        <f>VLOOKUP('کارشناس دفترفنی سیستم ها'!D8385,[1]Trade!A:B,2,0)</f>
        <v>#N/A</v>
      </c>
      <c r="F8385"/>
    </row>
    <row r="8386" spans="1:6" hidden="1" x14ac:dyDescent="0.25">
      <c r="A8386" s="8" t="s">
        <v>2049</v>
      </c>
      <c r="B8386" s="8" t="s">
        <v>2049</v>
      </c>
      <c r="C8386" t="str">
        <f>VLOOKUP(B8386,'سیستم ID'!B:C,2,0)</f>
        <v>40C357F6-EFAD-4D54-9458-17A4D336B1C9</v>
      </c>
      <c r="D8386" s="5" t="s">
        <v>95</v>
      </c>
      <c r="E8386" t="e">
        <f>VLOOKUP('کارشناس دفترفنی سیستم ها'!D8386,[1]Trade!A:B,2,0)</f>
        <v>#N/A</v>
      </c>
      <c r="F8386"/>
    </row>
    <row r="8387" spans="1:6" hidden="1" x14ac:dyDescent="0.25">
      <c r="A8387" s="8" t="s">
        <v>2051</v>
      </c>
      <c r="B8387" s="8" t="s">
        <v>2051</v>
      </c>
      <c r="C8387" t="str">
        <f>VLOOKUP(B8387,'سیستم ID'!B:C,2,0)</f>
        <v>714CE810-A8FF-44D5-8A29-307B4443D7FA</v>
      </c>
      <c r="D8387" s="5" t="s">
        <v>95</v>
      </c>
      <c r="E8387" t="e">
        <f>VLOOKUP('کارشناس دفترفنی سیستم ها'!D8387,[1]Trade!A:B,2,0)</f>
        <v>#N/A</v>
      </c>
      <c r="F8387"/>
    </row>
    <row r="8388" spans="1:6" hidden="1" x14ac:dyDescent="0.25">
      <c r="A8388" s="8" t="s">
        <v>2053</v>
      </c>
      <c r="B8388" s="8" t="s">
        <v>2053</v>
      </c>
      <c r="C8388" t="str">
        <f>VLOOKUP(B8388,'سیستم ID'!B:C,2,0)</f>
        <v>77A5AB82-9A33-48A4-92B4-24E79D0D8BEA</v>
      </c>
      <c r="D8388" s="5" t="s">
        <v>95</v>
      </c>
      <c r="E8388" t="e">
        <f>VLOOKUP('کارشناس دفترفنی سیستم ها'!D8388,[1]Trade!A:B,2,0)</f>
        <v>#N/A</v>
      </c>
      <c r="F8388"/>
    </row>
    <row r="8389" spans="1:6" hidden="1" x14ac:dyDescent="0.25">
      <c r="A8389" s="8" t="s">
        <v>2055</v>
      </c>
      <c r="B8389" s="8" t="s">
        <v>2055</v>
      </c>
      <c r="C8389" t="str">
        <f>VLOOKUP(B8389,'سیستم ID'!B:C,2,0)</f>
        <v>9A17041E-F46B-4BB4-8B89-38FF090A9C4B</v>
      </c>
      <c r="D8389" s="5" t="s">
        <v>95</v>
      </c>
      <c r="E8389" t="e">
        <f>VLOOKUP('کارشناس دفترفنی سیستم ها'!D8389,[1]Trade!A:B,2,0)</f>
        <v>#N/A</v>
      </c>
      <c r="F8389"/>
    </row>
    <row r="8390" spans="1:6" hidden="1" x14ac:dyDescent="0.25">
      <c r="A8390" s="8" t="s">
        <v>2057</v>
      </c>
      <c r="B8390" s="8" t="s">
        <v>2057</v>
      </c>
      <c r="C8390" t="str">
        <f>VLOOKUP(B8390,'سیستم ID'!B:C,2,0)</f>
        <v>251D08FF-D3C3-4915-A034-E994DDA53B87</v>
      </c>
      <c r="D8390" s="5" t="s">
        <v>95</v>
      </c>
      <c r="E8390" t="e">
        <f>VLOOKUP('کارشناس دفترفنی سیستم ها'!D8390,[1]Trade!A:B,2,0)</f>
        <v>#N/A</v>
      </c>
      <c r="F8390"/>
    </row>
    <row r="8391" spans="1:6" hidden="1" x14ac:dyDescent="0.25">
      <c r="A8391" s="8" t="s">
        <v>2059</v>
      </c>
      <c r="B8391" s="8" t="s">
        <v>2059</v>
      </c>
      <c r="C8391" t="str">
        <f>VLOOKUP(B8391,'سیستم ID'!B:C,2,0)</f>
        <v>2B9714FE-B1A9-4026-8F6D-14842EA7DBF7</v>
      </c>
      <c r="D8391" s="5" t="s">
        <v>95</v>
      </c>
      <c r="E8391" t="e">
        <f>VLOOKUP('کارشناس دفترفنی سیستم ها'!D8391,[1]Trade!A:B,2,0)</f>
        <v>#N/A</v>
      </c>
      <c r="F8391"/>
    </row>
    <row r="8392" spans="1:6" hidden="1" x14ac:dyDescent="0.25">
      <c r="A8392" s="8" t="s">
        <v>2061</v>
      </c>
      <c r="B8392" s="8" t="s">
        <v>2061</v>
      </c>
      <c r="C8392" t="str">
        <f>VLOOKUP(B8392,'سیستم ID'!B:C,2,0)</f>
        <v>7D2F0B85-DF3C-4A60-A80A-B2537F981527</v>
      </c>
      <c r="D8392" s="5" t="s">
        <v>95</v>
      </c>
      <c r="E8392" t="e">
        <f>VLOOKUP('کارشناس دفترفنی سیستم ها'!D8392,[1]Trade!A:B,2,0)</f>
        <v>#N/A</v>
      </c>
      <c r="F8392"/>
    </row>
    <row r="8393" spans="1:6" hidden="1" x14ac:dyDescent="0.25">
      <c r="A8393" s="8" t="s">
        <v>2063</v>
      </c>
      <c r="B8393" s="8" t="s">
        <v>2063</v>
      </c>
      <c r="C8393" t="str">
        <f>VLOOKUP(B8393,'سیستم ID'!B:C,2,0)</f>
        <v>7E9D35A8-F675-4E1C-8230-696E0BE0A4EA</v>
      </c>
      <c r="D8393" s="5" t="s">
        <v>95</v>
      </c>
      <c r="E8393" t="e">
        <f>VLOOKUP('کارشناس دفترفنی سیستم ها'!D8393,[1]Trade!A:B,2,0)</f>
        <v>#N/A</v>
      </c>
      <c r="F8393"/>
    </row>
    <row r="8394" spans="1:6" hidden="1" x14ac:dyDescent="0.25">
      <c r="A8394" s="8" t="s">
        <v>2065</v>
      </c>
      <c r="B8394" s="8" t="s">
        <v>2065</v>
      </c>
      <c r="C8394" t="str">
        <f>VLOOKUP(B8394,'سیستم ID'!B:C,2,0)</f>
        <v>65794C77-08FF-426C-AFAB-E9EA8C74A5ED</v>
      </c>
      <c r="D8394" s="5" t="s">
        <v>95</v>
      </c>
      <c r="E8394" t="e">
        <f>VLOOKUP('کارشناس دفترفنی سیستم ها'!D8394,[1]Trade!A:B,2,0)</f>
        <v>#N/A</v>
      </c>
      <c r="F8394"/>
    </row>
    <row r="8395" spans="1:6" hidden="1" x14ac:dyDescent="0.25">
      <c r="A8395" s="8" t="s">
        <v>2067</v>
      </c>
      <c r="B8395" s="8" t="s">
        <v>2067</v>
      </c>
      <c r="C8395" t="str">
        <f>VLOOKUP(B8395,'سیستم ID'!B:C,2,0)</f>
        <v>159521E6-5575-4FC1-BC03-D71BF8CEC341</v>
      </c>
      <c r="D8395" s="5" t="s">
        <v>95</v>
      </c>
      <c r="E8395" t="e">
        <f>VLOOKUP('کارشناس دفترفنی سیستم ها'!D8395,[1]Trade!A:B,2,0)</f>
        <v>#N/A</v>
      </c>
      <c r="F8395"/>
    </row>
    <row r="8396" spans="1:6" hidden="1" x14ac:dyDescent="0.25">
      <c r="A8396" s="8" t="s">
        <v>2069</v>
      </c>
      <c r="B8396" s="8" t="s">
        <v>2069</v>
      </c>
      <c r="C8396" t="str">
        <f>VLOOKUP(B8396,'سیستم ID'!B:C,2,0)</f>
        <v>77098376-6D1E-4360-A048-4DB323B3F05E</v>
      </c>
      <c r="D8396" s="5" t="s">
        <v>95</v>
      </c>
      <c r="E8396" t="e">
        <f>VLOOKUP('کارشناس دفترفنی سیستم ها'!D8396,[1]Trade!A:B,2,0)</f>
        <v>#N/A</v>
      </c>
      <c r="F8396"/>
    </row>
    <row r="8397" spans="1:6" hidden="1" x14ac:dyDescent="0.25">
      <c r="A8397" s="8" t="s">
        <v>2071</v>
      </c>
      <c r="B8397" s="8" t="s">
        <v>2071</v>
      </c>
      <c r="C8397" t="str">
        <f>VLOOKUP(B8397,'سیستم ID'!B:C,2,0)</f>
        <v>4848EF2D-6878-4DC9-B310-09733096B043</v>
      </c>
      <c r="D8397" s="5" t="s">
        <v>95</v>
      </c>
      <c r="E8397" t="e">
        <f>VLOOKUP('کارشناس دفترفنی سیستم ها'!D8397,[1]Trade!A:B,2,0)</f>
        <v>#N/A</v>
      </c>
      <c r="F8397"/>
    </row>
    <row r="8398" spans="1:6" hidden="1" x14ac:dyDescent="0.25">
      <c r="A8398" s="8" t="s">
        <v>2073</v>
      </c>
      <c r="B8398" s="8" t="s">
        <v>2073</v>
      </c>
      <c r="C8398" t="str">
        <f>VLOOKUP(B8398,'سیستم ID'!B:C,2,0)</f>
        <v>C573E6E1-8C71-4254-953E-30691905D034</v>
      </c>
      <c r="D8398" s="5" t="s">
        <v>95</v>
      </c>
      <c r="E8398" t="e">
        <f>VLOOKUP('کارشناس دفترفنی سیستم ها'!D8398,[1]Trade!A:B,2,0)</f>
        <v>#N/A</v>
      </c>
      <c r="F8398"/>
    </row>
    <row r="8399" spans="1:6" hidden="1" x14ac:dyDescent="0.25">
      <c r="A8399" s="8" t="s">
        <v>2075</v>
      </c>
      <c r="B8399" s="8" t="s">
        <v>2075</v>
      </c>
      <c r="C8399" t="str">
        <f>VLOOKUP(B8399,'سیستم ID'!B:C,2,0)</f>
        <v>6F7526BB-AD8E-4CAF-B032-36E8DE66555C</v>
      </c>
      <c r="D8399" s="5" t="s">
        <v>95</v>
      </c>
      <c r="E8399" t="e">
        <f>VLOOKUP('کارشناس دفترفنی سیستم ها'!D8399,[1]Trade!A:B,2,0)</f>
        <v>#N/A</v>
      </c>
      <c r="F8399"/>
    </row>
    <row r="8400" spans="1:6" hidden="1" x14ac:dyDescent="0.25">
      <c r="A8400" s="8" t="s">
        <v>2077</v>
      </c>
      <c r="B8400" s="8" t="s">
        <v>2077</v>
      </c>
      <c r="C8400" t="str">
        <f>VLOOKUP(B8400,'سیستم ID'!B:C,2,0)</f>
        <v>1ACF9AB2-03B5-4E18-9855-FD2B77D7002B</v>
      </c>
      <c r="D8400" s="5" t="s">
        <v>95</v>
      </c>
      <c r="E8400" t="e">
        <f>VLOOKUP('کارشناس دفترفنی سیستم ها'!D8400,[1]Trade!A:B,2,0)</f>
        <v>#N/A</v>
      </c>
      <c r="F8400"/>
    </row>
    <row r="8401" spans="1:6" hidden="1" x14ac:dyDescent="0.25">
      <c r="A8401" s="8" t="s">
        <v>2079</v>
      </c>
      <c r="B8401" s="8" t="s">
        <v>2079</v>
      </c>
      <c r="C8401" t="str">
        <f>VLOOKUP(B8401,'سیستم ID'!B:C,2,0)</f>
        <v>71EDA626-961B-4D9B-9976-B1507B759A2B</v>
      </c>
      <c r="D8401" s="5" t="s">
        <v>95</v>
      </c>
      <c r="E8401" t="e">
        <f>VLOOKUP('کارشناس دفترفنی سیستم ها'!D8401,[1]Trade!A:B,2,0)</f>
        <v>#N/A</v>
      </c>
      <c r="F8401"/>
    </row>
    <row r="8402" spans="1:6" hidden="1" x14ac:dyDescent="0.25">
      <c r="A8402" s="8" t="s">
        <v>2081</v>
      </c>
      <c r="B8402" s="8" t="s">
        <v>2081</v>
      </c>
      <c r="C8402" t="str">
        <f>VLOOKUP(B8402,'سیستم ID'!B:C,2,0)</f>
        <v>8945E73E-0BBB-485E-94A3-DEBF422B4803</v>
      </c>
      <c r="D8402" s="5" t="s">
        <v>95</v>
      </c>
      <c r="E8402" t="e">
        <f>VLOOKUP('کارشناس دفترفنی سیستم ها'!D8402,[1]Trade!A:B,2,0)</f>
        <v>#N/A</v>
      </c>
      <c r="F8402"/>
    </row>
    <row r="8403" spans="1:6" hidden="1" x14ac:dyDescent="0.25">
      <c r="A8403" s="8" t="s">
        <v>2083</v>
      </c>
      <c r="B8403" s="8" t="s">
        <v>2083</v>
      </c>
      <c r="C8403" t="str">
        <f>VLOOKUP(B8403,'سیستم ID'!B:C,2,0)</f>
        <v>BE470EA4-6B17-46B0-8BEA-B835156750B1</v>
      </c>
      <c r="D8403" s="5" t="s">
        <v>95</v>
      </c>
      <c r="E8403" t="e">
        <f>VLOOKUP('کارشناس دفترفنی سیستم ها'!D8403,[1]Trade!A:B,2,0)</f>
        <v>#N/A</v>
      </c>
      <c r="F8403"/>
    </row>
    <row r="8404" spans="1:6" hidden="1" x14ac:dyDescent="0.25">
      <c r="A8404" s="8" t="s">
        <v>2085</v>
      </c>
      <c r="B8404" s="8" t="s">
        <v>2085</v>
      </c>
      <c r="C8404" t="str">
        <f>VLOOKUP(B8404,'سیستم ID'!B:C,2,0)</f>
        <v>8295247B-D43B-45BD-9770-801E59285C56</v>
      </c>
      <c r="D8404" s="5" t="s">
        <v>95</v>
      </c>
      <c r="E8404" t="e">
        <f>VLOOKUP('کارشناس دفترفنی سیستم ها'!D8404,[1]Trade!A:B,2,0)</f>
        <v>#N/A</v>
      </c>
      <c r="F8404"/>
    </row>
    <row r="8405" spans="1:6" hidden="1" x14ac:dyDescent="0.25">
      <c r="A8405" s="8" t="s">
        <v>2087</v>
      </c>
      <c r="B8405" s="8" t="s">
        <v>2087</v>
      </c>
      <c r="C8405" t="str">
        <f>VLOOKUP(B8405,'سیستم ID'!B:C,2,0)</f>
        <v>D484F846-012F-427A-9204-A08A5544386B</v>
      </c>
      <c r="D8405" s="5" t="s">
        <v>95</v>
      </c>
      <c r="E8405" t="e">
        <f>VLOOKUP('کارشناس دفترفنی سیستم ها'!D8405,[1]Trade!A:B,2,0)</f>
        <v>#N/A</v>
      </c>
      <c r="F8405"/>
    </row>
    <row r="8406" spans="1:6" hidden="1" x14ac:dyDescent="0.25">
      <c r="A8406" s="8" t="s">
        <v>2089</v>
      </c>
      <c r="B8406" s="8" t="s">
        <v>2089</v>
      </c>
      <c r="C8406" t="str">
        <f>VLOOKUP(B8406,'سیستم ID'!B:C,2,0)</f>
        <v>E96855F5-1ED7-4F3F-BB78-7299BD0CED73</v>
      </c>
      <c r="D8406" s="5" t="s">
        <v>95</v>
      </c>
      <c r="E8406" t="e">
        <f>VLOOKUP('کارشناس دفترفنی سیستم ها'!D8406,[1]Trade!A:B,2,0)</f>
        <v>#N/A</v>
      </c>
      <c r="F8406"/>
    </row>
    <row r="8407" spans="1:6" hidden="1" x14ac:dyDescent="0.25">
      <c r="A8407" s="8" t="s">
        <v>2091</v>
      </c>
      <c r="B8407" s="8" t="s">
        <v>2091</v>
      </c>
      <c r="C8407" t="str">
        <f>VLOOKUP(B8407,'سیستم ID'!B:C,2,0)</f>
        <v>C85DE836-338F-48BC-965D-721C642B7151</v>
      </c>
      <c r="D8407" s="5" t="s">
        <v>95</v>
      </c>
      <c r="E8407" t="e">
        <f>VLOOKUP('کارشناس دفترفنی سیستم ها'!D8407,[1]Trade!A:B,2,0)</f>
        <v>#N/A</v>
      </c>
      <c r="F8407"/>
    </row>
    <row r="8408" spans="1:6" hidden="1" x14ac:dyDescent="0.25">
      <c r="A8408" s="8" t="s">
        <v>2093</v>
      </c>
      <c r="B8408" s="8" t="s">
        <v>2093</v>
      </c>
      <c r="C8408" t="str">
        <f>VLOOKUP(B8408,'سیستم ID'!B:C,2,0)</f>
        <v>702011FB-968B-4C30-B8FE-D3CA656A25D6</v>
      </c>
      <c r="D8408" s="5" t="s">
        <v>95</v>
      </c>
      <c r="E8408" t="e">
        <f>VLOOKUP('کارشناس دفترفنی سیستم ها'!D8408,[1]Trade!A:B,2,0)</f>
        <v>#N/A</v>
      </c>
      <c r="F8408"/>
    </row>
    <row r="8409" spans="1:6" hidden="1" x14ac:dyDescent="0.25">
      <c r="A8409" s="8" t="s">
        <v>2095</v>
      </c>
      <c r="B8409" s="8" t="s">
        <v>2095</v>
      </c>
      <c r="C8409" t="str">
        <f>VLOOKUP(B8409,'سیستم ID'!B:C,2,0)</f>
        <v>A526CE14-7758-47F2-8EBC-8202A3A7C56E</v>
      </c>
      <c r="D8409" s="5" t="s">
        <v>95</v>
      </c>
      <c r="E8409" t="e">
        <f>VLOOKUP('کارشناس دفترفنی سیستم ها'!D8409,[1]Trade!A:B,2,0)</f>
        <v>#N/A</v>
      </c>
      <c r="F8409"/>
    </row>
    <row r="8410" spans="1:6" hidden="1" x14ac:dyDescent="0.25">
      <c r="A8410" s="8" t="s">
        <v>2097</v>
      </c>
      <c r="B8410" s="8" t="s">
        <v>2097</v>
      </c>
      <c r="C8410" t="str">
        <f>VLOOKUP(B8410,'سیستم ID'!B:C,2,0)</f>
        <v>A47CA61C-F3A1-4FB0-976C-3BD0173D9AB3</v>
      </c>
      <c r="D8410" s="5" t="s">
        <v>95</v>
      </c>
      <c r="E8410" t="e">
        <f>VLOOKUP('کارشناس دفترفنی سیستم ها'!D8410,[1]Trade!A:B,2,0)</f>
        <v>#N/A</v>
      </c>
      <c r="F8410"/>
    </row>
    <row r="8411" spans="1:6" hidden="1" x14ac:dyDescent="0.25">
      <c r="A8411" s="8" t="s">
        <v>2099</v>
      </c>
      <c r="B8411" s="8" t="s">
        <v>2099</v>
      </c>
      <c r="C8411" t="str">
        <f>VLOOKUP(B8411,'سیستم ID'!B:C,2,0)</f>
        <v>5225535A-F5DB-4F29-ADBC-0D79A0D30560</v>
      </c>
      <c r="D8411" s="5" t="s">
        <v>95</v>
      </c>
      <c r="E8411" t="e">
        <f>VLOOKUP('کارشناس دفترفنی سیستم ها'!D8411,[1]Trade!A:B,2,0)</f>
        <v>#N/A</v>
      </c>
      <c r="F8411"/>
    </row>
    <row r="8412" spans="1:6" hidden="1" x14ac:dyDescent="0.25">
      <c r="A8412" s="8" t="s">
        <v>2101</v>
      </c>
      <c r="B8412" s="8" t="s">
        <v>2101</v>
      </c>
      <c r="C8412" t="str">
        <f>VLOOKUP(B8412,'سیستم ID'!B:C,2,0)</f>
        <v>392B8997-644F-4D5B-9F9F-76B581770ED0</v>
      </c>
      <c r="D8412" s="5" t="s">
        <v>95</v>
      </c>
      <c r="E8412" t="e">
        <f>VLOOKUP('کارشناس دفترفنی سیستم ها'!D8412,[1]Trade!A:B,2,0)</f>
        <v>#N/A</v>
      </c>
      <c r="F8412"/>
    </row>
    <row r="8413" spans="1:6" hidden="1" x14ac:dyDescent="0.25">
      <c r="A8413" s="8" t="s">
        <v>2103</v>
      </c>
      <c r="B8413" s="8" t="s">
        <v>2103</v>
      </c>
      <c r="C8413" t="str">
        <f>VLOOKUP(B8413,'سیستم ID'!B:C,2,0)</f>
        <v>D1BEE42B-7583-454D-A402-B82C2C1956DA</v>
      </c>
      <c r="D8413" s="5" t="s">
        <v>95</v>
      </c>
      <c r="E8413" t="e">
        <f>VLOOKUP('کارشناس دفترفنی سیستم ها'!D8413,[1]Trade!A:B,2,0)</f>
        <v>#N/A</v>
      </c>
      <c r="F8413"/>
    </row>
    <row r="8414" spans="1:6" hidden="1" x14ac:dyDescent="0.25">
      <c r="A8414" s="8" t="s">
        <v>2105</v>
      </c>
      <c r="B8414" s="8" t="s">
        <v>2105</v>
      </c>
      <c r="C8414" t="str">
        <f>VLOOKUP(B8414,'سیستم ID'!B:C,2,0)</f>
        <v>05030F59-A3B1-4449-984A-415923BE2EF1</v>
      </c>
      <c r="D8414" s="5" t="s">
        <v>95</v>
      </c>
      <c r="E8414" t="e">
        <f>VLOOKUP('کارشناس دفترفنی سیستم ها'!D8414,[1]Trade!A:B,2,0)</f>
        <v>#N/A</v>
      </c>
      <c r="F8414"/>
    </row>
    <row r="8415" spans="1:6" hidden="1" x14ac:dyDescent="0.25">
      <c r="A8415" s="8" t="s">
        <v>2107</v>
      </c>
      <c r="B8415" s="8" t="s">
        <v>2107</v>
      </c>
      <c r="C8415" t="str">
        <f>VLOOKUP(B8415,'سیستم ID'!B:C,2,0)</f>
        <v>3D018752-7D6D-411D-BCE1-1554200DE5DD</v>
      </c>
      <c r="D8415" s="5" t="s">
        <v>95</v>
      </c>
      <c r="E8415" t="e">
        <f>VLOOKUP('کارشناس دفترفنی سیستم ها'!D8415,[1]Trade!A:B,2,0)</f>
        <v>#N/A</v>
      </c>
      <c r="F8415"/>
    </row>
    <row r="8416" spans="1:6" hidden="1" x14ac:dyDescent="0.25">
      <c r="A8416" s="8" t="s">
        <v>2109</v>
      </c>
      <c r="B8416" s="8" t="s">
        <v>2109</v>
      </c>
      <c r="C8416" t="str">
        <f>VLOOKUP(B8416,'سیستم ID'!B:C,2,0)</f>
        <v>237E26D4-8E43-429E-BC4A-A94167BA0D2D</v>
      </c>
      <c r="D8416" s="5" t="s">
        <v>95</v>
      </c>
      <c r="E8416" t="e">
        <f>VLOOKUP('کارشناس دفترفنی سیستم ها'!D8416,[1]Trade!A:B,2,0)</f>
        <v>#N/A</v>
      </c>
      <c r="F8416"/>
    </row>
    <row r="8417" spans="1:6" hidden="1" x14ac:dyDescent="0.25">
      <c r="A8417" s="8" t="s">
        <v>2111</v>
      </c>
      <c r="B8417" s="8" t="s">
        <v>2111</v>
      </c>
      <c r="C8417" t="str">
        <f>VLOOKUP(B8417,'سیستم ID'!B:C,2,0)</f>
        <v>BDD1EF5B-2F25-4000-85D2-B24CDC49164F</v>
      </c>
      <c r="D8417" s="5" t="s">
        <v>95</v>
      </c>
      <c r="E8417" t="e">
        <f>VLOOKUP('کارشناس دفترفنی سیستم ها'!D8417,[1]Trade!A:B,2,0)</f>
        <v>#N/A</v>
      </c>
      <c r="F8417"/>
    </row>
    <row r="8418" spans="1:6" hidden="1" x14ac:dyDescent="0.25">
      <c r="A8418" s="8" t="s">
        <v>2113</v>
      </c>
      <c r="B8418" s="8" t="s">
        <v>2113</v>
      </c>
      <c r="C8418" t="str">
        <f>VLOOKUP(B8418,'سیستم ID'!B:C,2,0)</f>
        <v>FBC93294-31D6-4B66-8E88-36ABE2DD0E1A</v>
      </c>
      <c r="D8418" s="5" t="s">
        <v>95</v>
      </c>
      <c r="E8418" t="e">
        <f>VLOOKUP('کارشناس دفترفنی سیستم ها'!D8418,[1]Trade!A:B,2,0)</f>
        <v>#N/A</v>
      </c>
      <c r="F8418"/>
    </row>
    <row r="8419" spans="1:6" hidden="1" x14ac:dyDescent="0.25">
      <c r="A8419" s="8" t="s">
        <v>2115</v>
      </c>
      <c r="B8419" s="8" t="s">
        <v>2115</v>
      </c>
      <c r="C8419" t="str">
        <f>VLOOKUP(B8419,'سیستم ID'!B:C,2,0)</f>
        <v>57C3CB58-4235-4CDF-AC82-018C7ADFA34C</v>
      </c>
      <c r="D8419" s="5" t="s">
        <v>95</v>
      </c>
      <c r="E8419" t="e">
        <f>VLOOKUP('کارشناس دفترفنی سیستم ها'!D8419,[1]Trade!A:B,2,0)</f>
        <v>#N/A</v>
      </c>
      <c r="F8419"/>
    </row>
    <row r="8420" spans="1:6" hidden="1" x14ac:dyDescent="0.25">
      <c r="A8420" s="8" t="s">
        <v>2117</v>
      </c>
      <c r="B8420" s="8" t="s">
        <v>2117</v>
      </c>
      <c r="C8420" t="str">
        <f>VLOOKUP(B8420,'سیستم ID'!B:C,2,0)</f>
        <v>B369521F-2887-4692-82B7-EF57922689AA</v>
      </c>
      <c r="D8420" s="5" t="s">
        <v>95</v>
      </c>
      <c r="E8420" t="e">
        <f>VLOOKUP('کارشناس دفترفنی سیستم ها'!D8420,[1]Trade!A:B,2,0)</f>
        <v>#N/A</v>
      </c>
      <c r="F8420"/>
    </row>
    <row r="8421" spans="1:6" hidden="1" x14ac:dyDescent="0.25">
      <c r="A8421" s="8" t="s">
        <v>2119</v>
      </c>
      <c r="B8421" s="8" t="s">
        <v>2119</v>
      </c>
      <c r="C8421" t="str">
        <f>VLOOKUP(B8421,'سیستم ID'!B:C,2,0)</f>
        <v>24AEC299-AB70-4B02-87FD-FB4C590EC839</v>
      </c>
      <c r="D8421" s="5" t="s">
        <v>95</v>
      </c>
      <c r="E8421" t="e">
        <f>VLOOKUP('کارشناس دفترفنی سیستم ها'!D8421,[1]Trade!A:B,2,0)</f>
        <v>#N/A</v>
      </c>
      <c r="F8421"/>
    </row>
    <row r="8422" spans="1:6" hidden="1" x14ac:dyDescent="0.25">
      <c r="A8422" s="8" t="s">
        <v>2121</v>
      </c>
      <c r="B8422" s="8" t="s">
        <v>2121</v>
      </c>
      <c r="C8422" t="str">
        <f>VLOOKUP(B8422,'سیستم ID'!B:C,2,0)</f>
        <v>0A068003-313A-412A-9E26-FFF5299C85B6</v>
      </c>
      <c r="D8422" s="5" t="s">
        <v>95</v>
      </c>
      <c r="E8422" t="e">
        <f>VLOOKUP('کارشناس دفترفنی سیستم ها'!D8422,[1]Trade!A:B,2,0)</f>
        <v>#N/A</v>
      </c>
      <c r="F8422"/>
    </row>
    <row r="8423" spans="1:6" hidden="1" x14ac:dyDescent="0.25">
      <c r="A8423" s="8" t="s">
        <v>2123</v>
      </c>
      <c r="B8423" s="8" t="s">
        <v>2123</v>
      </c>
      <c r="C8423" t="str">
        <f>VLOOKUP(B8423,'سیستم ID'!B:C,2,0)</f>
        <v>CFBF245D-55F6-40FE-98BB-E89D933B6354</v>
      </c>
      <c r="D8423" s="5" t="s">
        <v>95</v>
      </c>
      <c r="E8423" t="e">
        <f>VLOOKUP('کارشناس دفترفنی سیستم ها'!D8423,[1]Trade!A:B,2,0)</f>
        <v>#N/A</v>
      </c>
      <c r="F8423"/>
    </row>
    <row r="8424" spans="1:6" hidden="1" x14ac:dyDescent="0.25">
      <c r="A8424" s="8" t="s">
        <v>2125</v>
      </c>
      <c r="B8424" s="8" t="s">
        <v>2125</v>
      </c>
      <c r="C8424" t="str">
        <f>VLOOKUP(B8424,'سیستم ID'!B:C,2,0)</f>
        <v>F3F37373-B82D-404D-868F-A9CD232FE9B7</v>
      </c>
      <c r="D8424" s="5" t="s">
        <v>95</v>
      </c>
      <c r="E8424" t="e">
        <f>VLOOKUP('کارشناس دفترفنی سیستم ها'!D8424,[1]Trade!A:B,2,0)</f>
        <v>#N/A</v>
      </c>
      <c r="F8424"/>
    </row>
    <row r="8425" spans="1:6" hidden="1" x14ac:dyDescent="0.25">
      <c r="A8425" s="8" t="s">
        <v>2127</v>
      </c>
      <c r="B8425" s="8" t="s">
        <v>2127</v>
      </c>
      <c r="C8425" t="str">
        <f>VLOOKUP(B8425,'سیستم ID'!B:C,2,0)</f>
        <v>BA8AA55D-F895-4D6A-BDEA-4377C730D606</v>
      </c>
      <c r="D8425" s="5" t="s">
        <v>95</v>
      </c>
      <c r="E8425" t="e">
        <f>VLOOKUP('کارشناس دفترفنی سیستم ها'!D8425,[1]Trade!A:B,2,0)</f>
        <v>#N/A</v>
      </c>
      <c r="F8425"/>
    </row>
    <row r="8426" spans="1:6" hidden="1" x14ac:dyDescent="0.25">
      <c r="A8426" s="8" t="s">
        <v>2129</v>
      </c>
      <c r="B8426" s="8" t="s">
        <v>2129</v>
      </c>
      <c r="C8426" t="str">
        <f>VLOOKUP(B8426,'سیستم ID'!B:C,2,0)</f>
        <v>921582BA-DF7D-47FD-9561-1EF4BA010123</v>
      </c>
      <c r="D8426" s="5" t="s">
        <v>95</v>
      </c>
      <c r="E8426" t="e">
        <f>VLOOKUP('کارشناس دفترفنی سیستم ها'!D8426,[1]Trade!A:B,2,0)</f>
        <v>#N/A</v>
      </c>
      <c r="F8426"/>
    </row>
    <row r="8427" spans="1:6" hidden="1" x14ac:dyDescent="0.25">
      <c r="A8427" s="8" t="s">
        <v>2131</v>
      </c>
      <c r="B8427" s="8" t="s">
        <v>2131</v>
      </c>
      <c r="C8427" t="str">
        <f>VLOOKUP(B8427,'سیستم ID'!B:C,2,0)</f>
        <v>20D1BFA2-ECA6-48BC-8886-E8EBE45138F8</v>
      </c>
      <c r="D8427" s="5" t="s">
        <v>95</v>
      </c>
      <c r="E8427" t="e">
        <f>VLOOKUP('کارشناس دفترفنی سیستم ها'!D8427,[1]Trade!A:B,2,0)</f>
        <v>#N/A</v>
      </c>
      <c r="F8427"/>
    </row>
    <row r="8428" spans="1:6" hidden="1" x14ac:dyDescent="0.25">
      <c r="A8428" s="8" t="s">
        <v>2133</v>
      </c>
      <c r="B8428" s="8" t="s">
        <v>2133</v>
      </c>
      <c r="C8428" t="str">
        <f>VLOOKUP(B8428,'سیستم ID'!B:C,2,0)</f>
        <v>A03E0056-D005-4DAA-8C31-544B82BB86F8</v>
      </c>
      <c r="D8428" s="5" t="s">
        <v>95</v>
      </c>
      <c r="E8428" t="e">
        <f>VLOOKUP('کارشناس دفترفنی سیستم ها'!D8428,[1]Trade!A:B,2,0)</f>
        <v>#N/A</v>
      </c>
      <c r="F8428"/>
    </row>
    <row r="8429" spans="1:6" hidden="1" x14ac:dyDescent="0.25">
      <c r="A8429" s="8" t="s">
        <v>2135</v>
      </c>
      <c r="B8429" s="8" t="s">
        <v>2135</v>
      </c>
      <c r="C8429" t="str">
        <f>VLOOKUP(B8429,'سیستم ID'!B:C,2,0)</f>
        <v>ED5B0E04-509A-4D3E-9874-4772CC7FDC43</v>
      </c>
      <c r="D8429" s="5" t="s">
        <v>95</v>
      </c>
      <c r="E8429" t="e">
        <f>VLOOKUP('کارشناس دفترفنی سیستم ها'!D8429,[1]Trade!A:B,2,0)</f>
        <v>#N/A</v>
      </c>
      <c r="F8429"/>
    </row>
    <row r="8430" spans="1:6" hidden="1" x14ac:dyDescent="0.25">
      <c r="A8430" s="8" t="s">
        <v>2137</v>
      </c>
      <c r="B8430" s="8" t="s">
        <v>2137</v>
      </c>
      <c r="C8430" t="str">
        <f>VLOOKUP(B8430,'سیستم ID'!B:C,2,0)</f>
        <v>FF2321DD-4114-4F64-95E3-F9E9811AED2A</v>
      </c>
      <c r="D8430" s="5" t="s">
        <v>95</v>
      </c>
      <c r="E8430" t="e">
        <f>VLOOKUP('کارشناس دفترفنی سیستم ها'!D8430,[1]Trade!A:B,2,0)</f>
        <v>#N/A</v>
      </c>
      <c r="F8430"/>
    </row>
    <row r="8431" spans="1:6" hidden="1" x14ac:dyDescent="0.25">
      <c r="A8431" s="8" t="s">
        <v>2139</v>
      </c>
      <c r="B8431" s="8" t="s">
        <v>2139</v>
      </c>
      <c r="C8431" t="str">
        <f>VLOOKUP(B8431,'سیستم ID'!B:C,2,0)</f>
        <v>83A24A64-92DF-4488-82E9-C426A11198CB</v>
      </c>
      <c r="D8431" s="5" t="s">
        <v>95</v>
      </c>
      <c r="E8431" t="e">
        <f>VLOOKUP('کارشناس دفترفنی سیستم ها'!D8431,[1]Trade!A:B,2,0)</f>
        <v>#N/A</v>
      </c>
      <c r="F8431"/>
    </row>
    <row r="8432" spans="1:6" hidden="1" x14ac:dyDescent="0.25">
      <c r="A8432" s="8" t="s">
        <v>2141</v>
      </c>
      <c r="B8432" s="8" t="s">
        <v>2141</v>
      </c>
      <c r="C8432" t="str">
        <f>VLOOKUP(B8432,'سیستم ID'!B:C,2,0)</f>
        <v>254DE4A9-59BB-41A2-A2E1-522789859ED9</v>
      </c>
      <c r="D8432" s="5" t="s">
        <v>95</v>
      </c>
      <c r="E8432" t="e">
        <f>VLOOKUP('کارشناس دفترفنی سیستم ها'!D8432,[1]Trade!A:B,2,0)</f>
        <v>#N/A</v>
      </c>
      <c r="F8432"/>
    </row>
    <row r="8433" spans="1:6" hidden="1" x14ac:dyDescent="0.25">
      <c r="A8433" s="8" t="s">
        <v>2143</v>
      </c>
      <c r="B8433" s="8" t="s">
        <v>2143</v>
      </c>
      <c r="C8433" t="str">
        <f>VLOOKUP(B8433,'سیستم ID'!B:C,2,0)</f>
        <v>6272CE04-2838-40DC-8DB9-FDC63B94E5BB</v>
      </c>
      <c r="D8433" s="5" t="s">
        <v>95</v>
      </c>
      <c r="E8433" t="e">
        <f>VLOOKUP('کارشناس دفترفنی سیستم ها'!D8433,[1]Trade!A:B,2,0)</f>
        <v>#N/A</v>
      </c>
      <c r="F8433"/>
    </row>
    <row r="8434" spans="1:6" hidden="1" x14ac:dyDescent="0.25">
      <c r="A8434" s="8" t="s">
        <v>2145</v>
      </c>
      <c r="B8434" s="8" t="s">
        <v>2145</v>
      </c>
      <c r="C8434" t="str">
        <f>VLOOKUP(B8434,'سیستم ID'!B:C,2,0)</f>
        <v>3F0F8182-B016-4374-81D1-9CF69D3B473E</v>
      </c>
      <c r="D8434" s="5" t="s">
        <v>95</v>
      </c>
      <c r="E8434" t="e">
        <f>VLOOKUP('کارشناس دفترفنی سیستم ها'!D8434,[1]Trade!A:B,2,0)</f>
        <v>#N/A</v>
      </c>
      <c r="F8434"/>
    </row>
    <row r="8435" spans="1:6" hidden="1" x14ac:dyDescent="0.25">
      <c r="A8435" s="8" t="s">
        <v>2147</v>
      </c>
      <c r="B8435" s="8" t="s">
        <v>2147</v>
      </c>
      <c r="C8435" t="str">
        <f>VLOOKUP(B8435,'سیستم ID'!B:C,2,0)</f>
        <v>F7752EE0-EB96-476B-A9B4-8B947938F456</v>
      </c>
      <c r="D8435" s="5" t="s">
        <v>95</v>
      </c>
      <c r="E8435" t="e">
        <f>VLOOKUP('کارشناس دفترفنی سیستم ها'!D8435,[1]Trade!A:B,2,0)</f>
        <v>#N/A</v>
      </c>
      <c r="F8435"/>
    </row>
    <row r="8436" spans="1:6" hidden="1" x14ac:dyDescent="0.25">
      <c r="A8436" s="8" t="s">
        <v>2149</v>
      </c>
      <c r="B8436" s="8" t="s">
        <v>2149</v>
      </c>
      <c r="C8436" t="str">
        <f>VLOOKUP(B8436,'سیستم ID'!B:C,2,0)</f>
        <v>32C2A1B0-3789-4220-B809-24C00C67C5BA</v>
      </c>
      <c r="D8436" s="5" t="s">
        <v>95</v>
      </c>
      <c r="E8436" t="e">
        <f>VLOOKUP('کارشناس دفترفنی سیستم ها'!D8436,[1]Trade!A:B,2,0)</f>
        <v>#N/A</v>
      </c>
      <c r="F8436"/>
    </row>
    <row r="8437" spans="1:6" hidden="1" x14ac:dyDescent="0.25">
      <c r="A8437" s="8" t="s">
        <v>2151</v>
      </c>
      <c r="B8437" s="8" t="s">
        <v>2151</v>
      </c>
      <c r="C8437" t="str">
        <f>VLOOKUP(B8437,'سیستم ID'!B:C,2,0)</f>
        <v>CF29189F-2ECC-4F99-A5BB-7A04F9B9F3FF</v>
      </c>
      <c r="D8437" s="5" t="s">
        <v>95</v>
      </c>
      <c r="E8437" t="e">
        <f>VLOOKUP('کارشناس دفترفنی سیستم ها'!D8437,[1]Trade!A:B,2,0)</f>
        <v>#N/A</v>
      </c>
      <c r="F8437"/>
    </row>
    <row r="8438" spans="1:6" hidden="1" x14ac:dyDescent="0.25">
      <c r="A8438" s="8" t="s">
        <v>2153</v>
      </c>
      <c r="B8438" s="8" t="s">
        <v>2153</v>
      </c>
      <c r="C8438" t="str">
        <f>VLOOKUP(B8438,'سیستم ID'!B:C,2,0)</f>
        <v>40989B58-1026-448E-9FFD-FB699894CC04</v>
      </c>
      <c r="D8438" s="5" t="s">
        <v>95</v>
      </c>
      <c r="E8438" t="e">
        <f>VLOOKUP('کارشناس دفترفنی سیستم ها'!D8438,[1]Trade!A:B,2,0)</f>
        <v>#N/A</v>
      </c>
      <c r="F8438"/>
    </row>
    <row r="8439" spans="1:6" hidden="1" x14ac:dyDescent="0.25">
      <c r="A8439" s="8" t="s">
        <v>2155</v>
      </c>
      <c r="B8439" s="8" t="s">
        <v>2155</v>
      </c>
      <c r="C8439" t="str">
        <f>VLOOKUP(B8439,'سیستم ID'!B:C,2,0)</f>
        <v>C42B5E3E-F927-4F28-B895-5E13C90BD516</v>
      </c>
      <c r="D8439" s="5" t="s">
        <v>95</v>
      </c>
      <c r="E8439" t="e">
        <f>VLOOKUP('کارشناس دفترفنی سیستم ها'!D8439,[1]Trade!A:B,2,0)</f>
        <v>#N/A</v>
      </c>
      <c r="F8439"/>
    </row>
    <row r="8440" spans="1:6" hidden="1" x14ac:dyDescent="0.25">
      <c r="A8440" s="8" t="s">
        <v>2157</v>
      </c>
      <c r="B8440" s="8" t="s">
        <v>2157</v>
      </c>
      <c r="C8440" t="str">
        <f>VLOOKUP(B8440,'سیستم ID'!B:C,2,0)</f>
        <v>85305E99-CF1B-459D-BB12-2DA163587452</v>
      </c>
      <c r="D8440" s="5" t="s">
        <v>95</v>
      </c>
      <c r="E8440" t="e">
        <f>VLOOKUP('کارشناس دفترفنی سیستم ها'!D8440,[1]Trade!A:B,2,0)</f>
        <v>#N/A</v>
      </c>
      <c r="F8440"/>
    </row>
    <row r="8441" spans="1:6" hidden="1" x14ac:dyDescent="0.25">
      <c r="A8441" s="8" t="s">
        <v>2159</v>
      </c>
      <c r="B8441" s="8" t="s">
        <v>2159</v>
      </c>
      <c r="C8441" t="str">
        <f>VLOOKUP(B8441,'سیستم ID'!B:C,2,0)</f>
        <v>1B23FF74-42F5-41D1-BD6F-5C31FBB03EE1</v>
      </c>
      <c r="D8441" s="5" t="s">
        <v>95</v>
      </c>
      <c r="E8441" t="e">
        <f>VLOOKUP('کارشناس دفترفنی سیستم ها'!D8441,[1]Trade!A:B,2,0)</f>
        <v>#N/A</v>
      </c>
      <c r="F8441"/>
    </row>
    <row r="8442" spans="1:6" hidden="1" x14ac:dyDescent="0.25">
      <c r="A8442" s="8" t="s">
        <v>2161</v>
      </c>
      <c r="B8442" s="8" t="s">
        <v>2161</v>
      </c>
      <c r="C8442" t="str">
        <f>VLOOKUP(B8442,'سیستم ID'!B:C,2,0)</f>
        <v>86D56B9C-1A3B-4A0B-BAB3-B0670EAC972C</v>
      </c>
      <c r="D8442" s="5" t="s">
        <v>95</v>
      </c>
      <c r="E8442" t="e">
        <f>VLOOKUP('کارشناس دفترفنی سیستم ها'!D8442,[1]Trade!A:B,2,0)</f>
        <v>#N/A</v>
      </c>
      <c r="F8442"/>
    </row>
    <row r="8443" spans="1:6" hidden="1" x14ac:dyDescent="0.25">
      <c r="A8443" s="8" t="s">
        <v>2163</v>
      </c>
      <c r="B8443" s="8" t="s">
        <v>2163</v>
      </c>
      <c r="C8443" t="str">
        <f>VLOOKUP(B8443,'سیستم ID'!B:C,2,0)</f>
        <v>67584691-592E-4F42-8EA7-430402C978CB</v>
      </c>
      <c r="D8443" s="5" t="s">
        <v>95</v>
      </c>
      <c r="E8443" t="e">
        <f>VLOOKUP('کارشناس دفترفنی سیستم ها'!D8443,[1]Trade!A:B,2,0)</f>
        <v>#N/A</v>
      </c>
      <c r="F8443"/>
    </row>
    <row r="8444" spans="1:6" hidden="1" x14ac:dyDescent="0.25">
      <c r="A8444" s="8" t="s">
        <v>2165</v>
      </c>
      <c r="B8444" s="8" t="s">
        <v>2165</v>
      </c>
      <c r="C8444" t="str">
        <f>VLOOKUP(B8444,'سیستم ID'!B:C,2,0)</f>
        <v>E082D7B7-8FFE-4DB7-8DC3-64CD45A8A10A</v>
      </c>
      <c r="D8444" s="5" t="s">
        <v>95</v>
      </c>
      <c r="E8444" t="e">
        <f>VLOOKUP('کارشناس دفترفنی سیستم ها'!D8444,[1]Trade!A:B,2,0)</f>
        <v>#N/A</v>
      </c>
      <c r="F8444"/>
    </row>
    <row r="8445" spans="1:6" hidden="1" x14ac:dyDescent="0.25">
      <c r="A8445" s="8" t="s">
        <v>2167</v>
      </c>
      <c r="B8445" s="8" t="s">
        <v>2167</v>
      </c>
      <c r="C8445" t="str">
        <f>VLOOKUP(B8445,'سیستم ID'!B:C,2,0)</f>
        <v>54820427-501B-4228-B449-E18E4B6BF4ED</v>
      </c>
      <c r="D8445" s="5" t="s">
        <v>95</v>
      </c>
      <c r="E8445" t="e">
        <f>VLOOKUP('کارشناس دفترفنی سیستم ها'!D8445,[1]Trade!A:B,2,0)</f>
        <v>#N/A</v>
      </c>
      <c r="F8445"/>
    </row>
    <row r="8446" spans="1:6" hidden="1" x14ac:dyDescent="0.25">
      <c r="A8446" s="8" t="s">
        <v>2169</v>
      </c>
      <c r="B8446" s="8" t="s">
        <v>2169</v>
      </c>
      <c r="C8446" t="str">
        <f>VLOOKUP(B8446,'سیستم ID'!B:C,2,0)</f>
        <v>7AB87C07-C244-406C-A094-C2B40DDDEFFE</v>
      </c>
      <c r="D8446" s="5" t="s">
        <v>95</v>
      </c>
      <c r="E8446" t="e">
        <f>VLOOKUP('کارشناس دفترفنی سیستم ها'!D8446,[1]Trade!A:B,2,0)</f>
        <v>#N/A</v>
      </c>
      <c r="F8446"/>
    </row>
    <row r="8447" spans="1:6" hidden="1" x14ac:dyDescent="0.25">
      <c r="A8447" s="8" t="s">
        <v>2171</v>
      </c>
      <c r="B8447" s="8" t="s">
        <v>2171</v>
      </c>
      <c r="C8447" t="str">
        <f>VLOOKUP(B8447,'سیستم ID'!B:C,2,0)</f>
        <v>EADED00F-CF4C-4133-8CBA-AF6EB197E9EA</v>
      </c>
      <c r="D8447" s="5" t="s">
        <v>95</v>
      </c>
      <c r="E8447" t="e">
        <f>VLOOKUP('کارشناس دفترفنی سیستم ها'!D8447,[1]Trade!A:B,2,0)</f>
        <v>#N/A</v>
      </c>
      <c r="F8447"/>
    </row>
    <row r="8448" spans="1:6" hidden="1" x14ac:dyDescent="0.25">
      <c r="A8448" s="8" t="s">
        <v>2173</v>
      </c>
      <c r="B8448" s="8" t="s">
        <v>2173</v>
      </c>
      <c r="C8448" t="str">
        <f>VLOOKUP(B8448,'سیستم ID'!B:C,2,0)</f>
        <v>8AC1D373-3CA0-4A0C-B5FA-FE7439B863C5</v>
      </c>
      <c r="D8448" s="5" t="s">
        <v>95</v>
      </c>
      <c r="E8448" t="e">
        <f>VLOOKUP('کارشناس دفترفنی سیستم ها'!D8448,[1]Trade!A:B,2,0)</f>
        <v>#N/A</v>
      </c>
      <c r="F8448"/>
    </row>
    <row r="8449" spans="1:6" hidden="1" x14ac:dyDescent="0.25">
      <c r="A8449" s="8" t="s">
        <v>2175</v>
      </c>
      <c r="B8449" s="8" t="s">
        <v>2175</v>
      </c>
      <c r="C8449" t="str">
        <f>VLOOKUP(B8449,'سیستم ID'!B:C,2,0)</f>
        <v>680409B2-0885-4C6C-8F08-58F68C351012</v>
      </c>
      <c r="D8449" s="5" t="s">
        <v>95</v>
      </c>
      <c r="E8449" t="e">
        <f>VLOOKUP('کارشناس دفترفنی سیستم ها'!D8449,[1]Trade!A:B,2,0)</f>
        <v>#N/A</v>
      </c>
      <c r="F8449"/>
    </row>
    <row r="8450" spans="1:6" hidden="1" x14ac:dyDescent="0.25">
      <c r="A8450" s="8" t="s">
        <v>2177</v>
      </c>
      <c r="B8450" s="8" t="s">
        <v>2177</v>
      </c>
      <c r="C8450" t="str">
        <f>VLOOKUP(B8450,'سیستم ID'!B:C,2,0)</f>
        <v>01111BE2-4B5A-47AB-9060-BFE6156BD5B1</v>
      </c>
      <c r="D8450" s="5" t="s">
        <v>95</v>
      </c>
      <c r="E8450" t="e">
        <f>VLOOKUP('کارشناس دفترفنی سیستم ها'!D8450,[1]Trade!A:B,2,0)</f>
        <v>#N/A</v>
      </c>
      <c r="F8450"/>
    </row>
    <row r="8451" spans="1:6" hidden="1" x14ac:dyDescent="0.25">
      <c r="A8451" s="8" t="s">
        <v>2179</v>
      </c>
      <c r="B8451" s="8" t="s">
        <v>2179</v>
      </c>
      <c r="C8451" t="str">
        <f>VLOOKUP(B8451,'سیستم ID'!B:C,2,0)</f>
        <v>637E58C7-714B-4D4D-8F5D-5C57045E6955</v>
      </c>
      <c r="D8451" s="5" t="s">
        <v>95</v>
      </c>
      <c r="E8451" t="e">
        <f>VLOOKUP('کارشناس دفترفنی سیستم ها'!D8451,[1]Trade!A:B,2,0)</f>
        <v>#N/A</v>
      </c>
      <c r="F8451"/>
    </row>
    <row r="8452" spans="1:6" hidden="1" x14ac:dyDescent="0.25">
      <c r="A8452" s="8" t="s">
        <v>2181</v>
      </c>
      <c r="B8452" s="8" t="s">
        <v>2181</v>
      </c>
      <c r="C8452" t="str">
        <f>VLOOKUP(B8452,'سیستم ID'!B:C,2,0)</f>
        <v>DC8B4311-4459-4067-9CE2-E10835952FE7</v>
      </c>
      <c r="D8452" s="5" t="s">
        <v>95</v>
      </c>
      <c r="E8452" t="e">
        <f>VLOOKUP('کارشناس دفترفنی سیستم ها'!D8452,[1]Trade!A:B,2,0)</f>
        <v>#N/A</v>
      </c>
      <c r="F8452"/>
    </row>
    <row r="8453" spans="1:6" hidden="1" x14ac:dyDescent="0.25">
      <c r="A8453" s="8" t="s">
        <v>2183</v>
      </c>
      <c r="B8453" s="8" t="s">
        <v>2183</v>
      </c>
      <c r="C8453" t="str">
        <f>VLOOKUP(B8453,'سیستم ID'!B:C,2,0)</f>
        <v>0C3342D0-37E1-4281-BE05-4DD66701C480</v>
      </c>
      <c r="D8453" s="5" t="s">
        <v>95</v>
      </c>
      <c r="E8453" t="e">
        <f>VLOOKUP('کارشناس دفترفنی سیستم ها'!D8453,[1]Trade!A:B,2,0)</f>
        <v>#N/A</v>
      </c>
      <c r="F8453"/>
    </row>
    <row r="8454" spans="1:6" hidden="1" x14ac:dyDescent="0.25">
      <c r="A8454" s="8" t="s">
        <v>2185</v>
      </c>
      <c r="B8454" s="8" t="s">
        <v>2185</v>
      </c>
      <c r="C8454" t="str">
        <f>VLOOKUP(B8454,'سیستم ID'!B:C,2,0)</f>
        <v>3FBA0CA3-2E74-4AE3-B3D6-24A9A2487183</v>
      </c>
      <c r="D8454" s="5" t="s">
        <v>95</v>
      </c>
      <c r="E8454" t="e">
        <f>VLOOKUP('کارشناس دفترفنی سیستم ها'!D8454,[1]Trade!A:B,2,0)</f>
        <v>#N/A</v>
      </c>
      <c r="F8454"/>
    </row>
    <row r="8455" spans="1:6" hidden="1" x14ac:dyDescent="0.25">
      <c r="A8455" s="8" t="s">
        <v>2187</v>
      </c>
      <c r="B8455" s="8" t="s">
        <v>2187</v>
      </c>
      <c r="C8455" t="str">
        <f>VLOOKUP(B8455,'سیستم ID'!B:C,2,0)</f>
        <v>9C1B5095-9004-46F6-A9A2-08CBA529336C</v>
      </c>
      <c r="D8455" s="5" t="s">
        <v>95</v>
      </c>
      <c r="E8455" t="e">
        <f>VLOOKUP('کارشناس دفترفنی سیستم ها'!D8455,[1]Trade!A:B,2,0)</f>
        <v>#N/A</v>
      </c>
      <c r="F8455"/>
    </row>
    <row r="8456" spans="1:6" hidden="1" x14ac:dyDescent="0.25">
      <c r="A8456" s="8" t="s">
        <v>2189</v>
      </c>
      <c r="B8456" s="8" t="s">
        <v>2189</v>
      </c>
      <c r="C8456" t="str">
        <f>VLOOKUP(B8456,'سیستم ID'!B:C,2,0)</f>
        <v>1E83F097-3504-4A47-ABF0-0EB17ED77E9F</v>
      </c>
      <c r="D8456" s="5" t="s">
        <v>95</v>
      </c>
      <c r="E8456" t="e">
        <f>VLOOKUP('کارشناس دفترفنی سیستم ها'!D8456,[1]Trade!A:B,2,0)</f>
        <v>#N/A</v>
      </c>
      <c r="F8456"/>
    </row>
    <row r="8457" spans="1:6" hidden="1" x14ac:dyDescent="0.25">
      <c r="A8457" s="8" t="s">
        <v>2191</v>
      </c>
      <c r="B8457" s="8" t="s">
        <v>2191</v>
      </c>
      <c r="C8457" t="str">
        <f>VLOOKUP(B8457,'سیستم ID'!B:C,2,0)</f>
        <v>8491DDC8-F8F5-4305-A531-C92B9978AD8B</v>
      </c>
      <c r="D8457" s="5" t="s">
        <v>95</v>
      </c>
      <c r="E8457" t="e">
        <f>VLOOKUP('کارشناس دفترفنی سیستم ها'!D8457,[1]Trade!A:B,2,0)</f>
        <v>#N/A</v>
      </c>
      <c r="F8457"/>
    </row>
    <row r="8458" spans="1:6" hidden="1" x14ac:dyDescent="0.25">
      <c r="A8458" s="8" t="s">
        <v>2193</v>
      </c>
      <c r="B8458" s="8" t="s">
        <v>2193</v>
      </c>
      <c r="C8458" t="str">
        <f>VLOOKUP(B8458,'سیستم ID'!B:C,2,0)</f>
        <v>1352DBBB-B679-466D-9561-F867CCD9883F</v>
      </c>
      <c r="D8458" s="5" t="s">
        <v>95</v>
      </c>
      <c r="E8458" t="e">
        <f>VLOOKUP('کارشناس دفترفنی سیستم ها'!D8458,[1]Trade!A:B,2,0)</f>
        <v>#N/A</v>
      </c>
      <c r="F8458"/>
    </row>
    <row r="8459" spans="1:6" hidden="1" x14ac:dyDescent="0.25">
      <c r="A8459" s="8" t="s">
        <v>2195</v>
      </c>
      <c r="B8459" s="8" t="s">
        <v>2195</v>
      </c>
      <c r="C8459" t="str">
        <f>VLOOKUP(B8459,'سیستم ID'!B:C,2,0)</f>
        <v>8697B919-91D5-47B4-A8A3-A12866017630</v>
      </c>
      <c r="D8459" s="5" t="s">
        <v>95</v>
      </c>
      <c r="E8459" t="e">
        <f>VLOOKUP('کارشناس دفترفنی سیستم ها'!D8459,[1]Trade!A:B,2,0)</f>
        <v>#N/A</v>
      </c>
      <c r="F8459"/>
    </row>
    <row r="8460" spans="1:6" hidden="1" x14ac:dyDescent="0.25">
      <c r="A8460" s="8" t="s">
        <v>2197</v>
      </c>
      <c r="B8460" s="8" t="s">
        <v>2197</v>
      </c>
      <c r="C8460" t="str">
        <f>VLOOKUP(B8460,'سیستم ID'!B:C,2,0)</f>
        <v>EEA4D80C-B7E6-49EC-97ED-8E07AB7C761E</v>
      </c>
      <c r="D8460" s="5" t="s">
        <v>95</v>
      </c>
      <c r="E8460" t="e">
        <f>VLOOKUP('کارشناس دفترفنی سیستم ها'!D8460,[1]Trade!A:B,2,0)</f>
        <v>#N/A</v>
      </c>
      <c r="F8460"/>
    </row>
    <row r="8461" spans="1:6" hidden="1" x14ac:dyDescent="0.25">
      <c r="A8461" s="8" t="s">
        <v>2199</v>
      </c>
      <c r="B8461" s="8" t="s">
        <v>2199</v>
      </c>
      <c r="C8461" t="str">
        <f>VLOOKUP(B8461,'سیستم ID'!B:C,2,0)</f>
        <v>BC22D8FD-DEE3-43D2-A8BE-6329C97AFC71</v>
      </c>
      <c r="D8461" s="5" t="s">
        <v>95</v>
      </c>
      <c r="E8461" t="e">
        <f>VLOOKUP('کارشناس دفترفنی سیستم ها'!D8461,[1]Trade!A:B,2,0)</f>
        <v>#N/A</v>
      </c>
      <c r="F8461"/>
    </row>
    <row r="8462" spans="1:6" hidden="1" x14ac:dyDescent="0.25">
      <c r="A8462" s="8" t="s">
        <v>2201</v>
      </c>
      <c r="B8462" s="8" t="s">
        <v>2201</v>
      </c>
      <c r="C8462" t="str">
        <f>VLOOKUP(B8462,'سیستم ID'!B:C,2,0)</f>
        <v>9DEF62C7-F5E9-4524-9A44-319F6B5CD221</v>
      </c>
      <c r="D8462" s="5" t="s">
        <v>95</v>
      </c>
      <c r="E8462" t="e">
        <f>VLOOKUP('کارشناس دفترفنی سیستم ها'!D8462,[1]Trade!A:B,2,0)</f>
        <v>#N/A</v>
      </c>
      <c r="F8462"/>
    </row>
    <row r="8463" spans="1:6" hidden="1" x14ac:dyDescent="0.25">
      <c r="A8463" s="8" t="s">
        <v>2203</v>
      </c>
      <c r="B8463" s="8" t="s">
        <v>2203</v>
      </c>
      <c r="C8463" t="str">
        <f>VLOOKUP(B8463,'سیستم ID'!B:C,2,0)</f>
        <v>224036C5-0747-4CC8-9EB4-FF4531444F6E</v>
      </c>
      <c r="D8463" s="5" t="s">
        <v>95</v>
      </c>
      <c r="E8463" t="e">
        <f>VLOOKUP('کارشناس دفترفنی سیستم ها'!D8463,[1]Trade!A:B,2,0)</f>
        <v>#N/A</v>
      </c>
      <c r="F8463"/>
    </row>
    <row r="8464" spans="1:6" hidden="1" x14ac:dyDescent="0.25">
      <c r="A8464" s="8" t="s">
        <v>2205</v>
      </c>
      <c r="B8464" s="8" t="s">
        <v>2205</v>
      </c>
      <c r="C8464" t="str">
        <f>VLOOKUP(B8464,'سیستم ID'!B:C,2,0)</f>
        <v>6D7792BB-7D7C-4CA6-91B8-D812D40D4E35</v>
      </c>
      <c r="D8464" s="5" t="s">
        <v>95</v>
      </c>
      <c r="E8464" t="e">
        <f>VLOOKUP('کارشناس دفترفنی سیستم ها'!D8464,[1]Trade!A:B,2,0)</f>
        <v>#N/A</v>
      </c>
      <c r="F8464"/>
    </row>
    <row r="8465" spans="1:6" hidden="1" x14ac:dyDescent="0.25">
      <c r="A8465" s="8" t="s">
        <v>2207</v>
      </c>
      <c r="B8465" s="8" t="s">
        <v>2207</v>
      </c>
      <c r="C8465" t="str">
        <f>VLOOKUP(B8465,'سیستم ID'!B:C,2,0)</f>
        <v>08B57C51-489C-48C5-87E6-A18671170AE4</v>
      </c>
      <c r="D8465" s="5" t="s">
        <v>95</v>
      </c>
      <c r="E8465" t="e">
        <f>VLOOKUP('کارشناس دفترفنی سیستم ها'!D8465,[1]Trade!A:B,2,0)</f>
        <v>#N/A</v>
      </c>
      <c r="F8465"/>
    </row>
    <row r="8466" spans="1:6" hidden="1" x14ac:dyDescent="0.25">
      <c r="A8466" s="8" t="s">
        <v>2209</v>
      </c>
      <c r="B8466" s="8" t="s">
        <v>2209</v>
      </c>
      <c r="C8466" t="str">
        <f>VLOOKUP(B8466,'سیستم ID'!B:C,2,0)</f>
        <v>AF9918AF-2341-4153-B759-6ED89E79792E</v>
      </c>
      <c r="D8466" s="5" t="s">
        <v>95</v>
      </c>
      <c r="E8466" t="e">
        <f>VLOOKUP('کارشناس دفترفنی سیستم ها'!D8466,[1]Trade!A:B,2,0)</f>
        <v>#N/A</v>
      </c>
      <c r="F8466"/>
    </row>
    <row r="8467" spans="1:6" hidden="1" x14ac:dyDescent="0.25">
      <c r="A8467" s="8" t="s">
        <v>2211</v>
      </c>
      <c r="B8467" s="8" t="s">
        <v>2211</v>
      </c>
      <c r="C8467" t="str">
        <f>VLOOKUP(B8467,'سیستم ID'!B:C,2,0)</f>
        <v>C04CC365-E592-42EC-9756-6A7D0E455A78</v>
      </c>
      <c r="D8467" s="5" t="s">
        <v>95</v>
      </c>
      <c r="E8467" t="e">
        <f>VLOOKUP('کارشناس دفترفنی سیستم ها'!D8467,[1]Trade!A:B,2,0)</f>
        <v>#N/A</v>
      </c>
      <c r="F8467"/>
    </row>
    <row r="8468" spans="1:6" hidden="1" x14ac:dyDescent="0.25">
      <c r="A8468" s="8" t="s">
        <v>2213</v>
      </c>
      <c r="B8468" s="8" t="s">
        <v>2213</v>
      </c>
      <c r="C8468" t="str">
        <f>VLOOKUP(B8468,'سیستم ID'!B:C,2,0)</f>
        <v>C225146A-08DC-4805-AC51-7364E26A4C5C</v>
      </c>
      <c r="D8468" s="5" t="s">
        <v>95</v>
      </c>
      <c r="E8468" t="e">
        <f>VLOOKUP('کارشناس دفترفنی سیستم ها'!D8468,[1]Trade!A:B,2,0)</f>
        <v>#N/A</v>
      </c>
      <c r="F8468"/>
    </row>
    <row r="8469" spans="1:6" hidden="1" x14ac:dyDescent="0.25">
      <c r="A8469" s="8" t="s">
        <v>2215</v>
      </c>
      <c r="B8469" s="8" t="s">
        <v>2215</v>
      </c>
      <c r="C8469" t="str">
        <f>VLOOKUP(B8469,'سیستم ID'!B:C,2,0)</f>
        <v>CFCFC8E4-79F8-45DA-8DC5-FC2F77E3C2CC</v>
      </c>
      <c r="D8469" s="5" t="s">
        <v>95</v>
      </c>
      <c r="E8469" t="e">
        <f>VLOOKUP('کارشناس دفترفنی سیستم ها'!D8469,[1]Trade!A:B,2,0)</f>
        <v>#N/A</v>
      </c>
      <c r="F8469"/>
    </row>
    <row r="8470" spans="1:6" hidden="1" x14ac:dyDescent="0.25">
      <c r="A8470" s="8" t="s">
        <v>2217</v>
      </c>
      <c r="B8470" s="8" t="s">
        <v>2217</v>
      </c>
      <c r="C8470" t="str">
        <f>VLOOKUP(B8470,'سیستم ID'!B:C,2,0)</f>
        <v>C26BAA53-399F-4D70-87E2-51D74950A31A</v>
      </c>
      <c r="D8470" s="5" t="s">
        <v>95</v>
      </c>
      <c r="E8470" t="e">
        <f>VLOOKUP('کارشناس دفترفنی سیستم ها'!D8470,[1]Trade!A:B,2,0)</f>
        <v>#N/A</v>
      </c>
      <c r="F8470"/>
    </row>
    <row r="8471" spans="1:6" hidden="1" x14ac:dyDescent="0.25">
      <c r="A8471" s="8" t="s">
        <v>2219</v>
      </c>
      <c r="B8471" s="8" t="s">
        <v>2219</v>
      </c>
      <c r="C8471" t="str">
        <f>VLOOKUP(B8471,'سیستم ID'!B:C,2,0)</f>
        <v>04652F07-003B-4BF8-B2D2-6562B4533E9A</v>
      </c>
      <c r="D8471" s="5" t="s">
        <v>95</v>
      </c>
      <c r="E8471" t="e">
        <f>VLOOKUP('کارشناس دفترفنی سیستم ها'!D8471,[1]Trade!A:B,2,0)</f>
        <v>#N/A</v>
      </c>
      <c r="F8471"/>
    </row>
    <row r="8472" spans="1:6" hidden="1" x14ac:dyDescent="0.25">
      <c r="A8472" s="8" t="s">
        <v>2221</v>
      </c>
      <c r="B8472" s="8" t="s">
        <v>2221</v>
      </c>
      <c r="C8472" t="str">
        <f>VLOOKUP(B8472,'سیستم ID'!B:C,2,0)</f>
        <v>D554DACB-7894-4AED-8BFF-16BC38CD2EA6</v>
      </c>
      <c r="D8472" s="5" t="s">
        <v>95</v>
      </c>
      <c r="E8472" t="e">
        <f>VLOOKUP('کارشناس دفترفنی سیستم ها'!D8472,[1]Trade!A:B,2,0)</f>
        <v>#N/A</v>
      </c>
      <c r="F8472"/>
    </row>
    <row r="8473" spans="1:6" hidden="1" x14ac:dyDescent="0.25">
      <c r="A8473" s="8" t="s">
        <v>2223</v>
      </c>
      <c r="B8473" s="8" t="s">
        <v>2223</v>
      </c>
      <c r="C8473" t="str">
        <f>VLOOKUP(B8473,'سیستم ID'!B:C,2,0)</f>
        <v>E885EAA2-DA1E-4BC3-8D44-AAB1182E7BF3</v>
      </c>
      <c r="D8473" s="5" t="s">
        <v>95</v>
      </c>
      <c r="E8473" t="e">
        <f>VLOOKUP('کارشناس دفترفنی سیستم ها'!D8473,[1]Trade!A:B,2,0)</f>
        <v>#N/A</v>
      </c>
      <c r="F8473"/>
    </row>
    <row r="8474" spans="1:6" hidden="1" x14ac:dyDescent="0.25">
      <c r="A8474" s="8" t="s">
        <v>2225</v>
      </c>
      <c r="B8474" s="8" t="s">
        <v>2225</v>
      </c>
      <c r="C8474" t="str">
        <f>VLOOKUP(B8474,'سیستم ID'!B:C,2,0)</f>
        <v>E8826536-9A9D-4F9E-8D8B-71AA052E281B</v>
      </c>
      <c r="D8474" s="5" t="s">
        <v>95</v>
      </c>
      <c r="E8474" t="e">
        <f>VLOOKUP('کارشناس دفترفنی سیستم ها'!D8474,[1]Trade!A:B,2,0)</f>
        <v>#N/A</v>
      </c>
      <c r="F8474"/>
    </row>
    <row r="8475" spans="1:6" hidden="1" x14ac:dyDescent="0.25">
      <c r="A8475" s="8" t="s">
        <v>2227</v>
      </c>
      <c r="B8475" s="8" t="s">
        <v>2227</v>
      </c>
      <c r="C8475" t="str">
        <f>VLOOKUP(B8475,'سیستم ID'!B:C,2,0)</f>
        <v>F253A056-5C20-45DD-AA66-FBDFDB980907</v>
      </c>
      <c r="D8475" s="5" t="s">
        <v>95</v>
      </c>
      <c r="E8475" t="e">
        <f>VLOOKUP('کارشناس دفترفنی سیستم ها'!D8475,[1]Trade!A:B,2,0)</f>
        <v>#N/A</v>
      </c>
      <c r="F8475"/>
    </row>
    <row r="8476" spans="1:6" hidden="1" x14ac:dyDescent="0.25">
      <c r="A8476" s="8" t="s">
        <v>2229</v>
      </c>
      <c r="B8476" s="8" t="s">
        <v>2229</v>
      </c>
      <c r="C8476" t="str">
        <f>VLOOKUP(B8476,'سیستم ID'!B:C,2,0)</f>
        <v>33E3CA33-79B9-4F83-B74E-F38485CB22B2</v>
      </c>
      <c r="D8476" s="5" t="s">
        <v>95</v>
      </c>
      <c r="E8476" t="e">
        <f>VLOOKUP('کارشناس دفترفنی سیستم ها'!D8476,[1]Trade!A:B,2,0)</f>
        <v>#N/A</v>
      </c>
      <c r="F8476"/>
    </row>
    <row r="8477" spans="1:6" hidden="1" x14ac:dyDescent="0.25">
      <c r="A8477" s="8" t="s">
        <v>2231</v>
      </c>
      <c r="B8477" s="8" t="s">
        <v>2231</v>
      </c>
      <c r="C8477" t="str">
        <f>VLOOKUP(B8477,'سیستم ID'!B:C,2,0)</f>
        <v>1505C93A-E65F-405D-8C6F-5D5E55F5EB19</v>
      </c>
      <c r="D8477" s="5" t="s">
        <v>95</v>
      </c>
      <c r="E8477" t="e">
        <f>VLOOKUP('کارشناس دفترفنی سیستم ها'!D8477,[1]Trade!A:B,2,0)</f>
        <v>#N/A</v>
      </c>
      <c r="F8477"/>
    </row>
    <row r="8478" spans="1:6" hidden="1" x14ac:dyDescent="0.25">
      <c r="A8478" s="8" t="s">
        <v>2233</v>
      </c>
      <c r="B8478" s="8" t="s">
        <v>2233</v>
      </c>
      <c r="C8478" t="str">
        <f>VLOOKUP(B8478,'سیستم ID'!B:C,2,0)</f>
        <v>B34FCCE1-4041-4E27-A383-E5EE42FDF6C8</v>
      </c>
      <c r="D8478" s="5" t="s">
        <v>95</v>
      </c>
      <c r="E8478" t="e">
        <f>VLOOKUP('کارشناس دفترفنی سیستم ها'!D8478,[1]Trade!A:B,2,0)</f>
        <v>#N/A</v>
      </c>
      <c r="F8478"/>
    </row>
    <row r="8479" spans="1:6" hidden="1" x14ac:dyDescent="0.25">
      <c r="A8479" s="8" t="s">
        <v>2235</v>
      </c>
      <c r="B8479" s="8" t="s">
        <v>2235</v>
      </c>
      <c r="C8479" t="str">
        <f>VLOOKUP(B8479,'سیستم ID'!B:C,2,0)</f>
        <v>12C56B1D-0CC9-464A-8F57-F44DF0325EE5</v>
      </c>
      <c r="D8479" s="5" t="s">
        <v>95</v>
      </c>
      <c r="E8479" t="e">
        <f>VLOOKUP('کارشناس دفترفنی سیستم ها'!D8479,[1]Trade!A:B,2,0)</f>
        <v>#N/A</v>
      </c>
      <c r="F8479"/>
    </row>
    <row r="8480" spans="1:6" hidden="1" x14ac:dyDescent="0.25">
      <c r="A8480" s="8" t="s">
        <v>2237</v>
      </c>
      <c r="B8480" s="8" t="s">
        <v>2237</v>
      </c>
      <c r="C8480" t="str">
        <f>VLOOKUP(B8480,'سیستم ID'!B:C,2,0)</f>
        <v>364A677A-701B-4BB2-AC15-B6CD666337A6</v>
      </c>
      <c r="D8480" s="5" t="s">
        <v>95</v>
      </c>
      <c r="E8480" t="e">
        <f>VLOOKUP('کارشناس دفترفنی سیستم ها'!D8480,[1]Trade!A:B,2,0)</f>
        <v>#N/A</v>
      </c>
      <c r="F8480"/>
    </row>
    <row r="8481" spans="1:6" hidden="1" x14ac:dyDescent="0.25">
      <c r="A8481" s="8" t="s">
        <v>2239</v>
      </c>
      <c r="B8481" s="8" t="s">
        <v>2239</v>
      </c>
      <c r="C8481" t="str">
        <f>VLOOKUP(B8481,'سیستم ID'!B:C,2,0)</f>
        <v>98D7A088-E335-4D0A-8065-A7012D4762F7</v>
      </c>
      <c r="D8481" s="5" t="s">
        <v>95</v>
      </c>
      <c r="E8481" t="e">
        <f>VLOOKUP('کارشناس دفترفنی سیستم ها'!D8481,[1]Trade!A:B,2,0)</f>
        <v>#N/A</v>
      </c>
      <c r="F8481"/>
    </row>
    <row r="8482" spans="1:6" hidden="1" x14ac:dyDescent="0.25">
      <c r="A8482" s="8" t="s">
        <v>2241</v>
      </c>
      <c r="B8482" s="8" t="s">
        <v>2241</v>
      </c>
      <c r="C8482" t="str">
        <f>VLOOKUP(B8482,'سیستم ID'!B:C,2,0)</f>
        <v>28382387-B891-48F8-9F8D-579B2142C93D</v>
      </c>
      <c r="D8482" s="5" t="s">
        <v>95</v>
      </c>
      <c r="E8482" t="e">
        <f>VLOOKUP('کارشناس دفترفنی سیستم ها'!D8482,[1]Trade!A:B,2,0)</f>
        <v>#N/A</v>
      </c>
      <c r="F8482"/>
    </row>
    <row r="8483" spans="1:6" hidden="1" x14ac:dyDescent="0.25">
      <c r="A8483" s="8" t="s">
        <v>2243</v>
      </c>
      <c r="B8483" s="8" t="s">
        <v>2243</v>
      </c>
      <c r="C8483" t="str">
        <f>VLOOKUP(B8483,'سیستم ID'!B:C,2,0)</f>
        <v>82E050DB-0329-494C-86B2-350864B5D11A</v>
      </c>
      <c r="D8483" s="5" t="s">
        <v>95</v>
      </c>
      <c r="E8483" t="e">
        <f>VLOOKUP('کارشناس دفترفنی سیستم ها'!D8483,[1]Trade!A:B,2,0)</f>
        <v>#N/A</v>
      </c>
      <c r="F8483"/>
    </row>
    <row r="8484" spans="1:6" hidden="1" x14ac:dyDescent="0.25">
      <c r="A8484" s="8" t="s">
        <v>2245</v>
      </c>
      <c r="B8484" s="8" t="s">
        <v>2245</v>
      </c>
      <c r="C8484" t="str">
        <f>VLOOKUP(B8484,'سیستم ID'!B:C,2,0)</f>
        <v>3500E75E-105B-41BD-8357-A83225C044EE</v>
      </c>
      <c r="D8484" s="5" t="s">
        <v>95</v>
      </c>
      <c r="E8484" t="e">
        <f>VLOOKUP('کارشناس دفترفنی سیستم ها'!D8484,[1]Trade!A:B,2,0)</f>
        <v>#N/A</v>
      </c>
      <c r="F8484"/>
    </row>
    <row r="8485" spans="1:6" hidden="1" x14ac:dyDescent="0.25">
      <c r="A8485" s="8" t="s">
        <v>2247</v>
      </c>
      <c r="B8485" s="8" t="s">
        <v>2247</v>
      </c>
      <c r="C8485" t="str">
        <f>VLOOKUP(B8485,'سیستم ID'!B:C,2,0)</f>
        <v>ED21AC8E-A275-42BD-ADB7-8A09C098D51B</v>
      </c>
      <c r="D8485" s="5" t="s">
        <v>95</v>
      </c>
      <c r="E8485" t="e">
        <f>VLOOKUP('کارشناس دفترفنی سیستم ها'!D8485,[1]Trade!A:B,2,0)</f>
        <v>#N/A</v>
      </c>
      <c r="F8485"/>
    </row>
    <row r="8486" spans="1:6" hidden="1" x14ac:dyDescent="0.25">
      <c r="A8486" s="8" t="s">
        <v>2249</v>
      </c>
      <c r="B8486" s="8" t="s">
        <v>2249</v>
      </c>
      <c r="C8486" t="str">
        <f>VLOOKUP(B8486,'سیستم ID'!B:C,2,0)</f>
        <v>364A9EA4-A180-45EE-AC8D-DE914EAE2001</v>
      </c>
      <c r="D8486" s="5" t="s">
        <v>95</v>
      </c>
      <c r="E8486" t="e">
        <f>VLOOKUP('کارشناس دفترفنی سیستم ها'!D8486,[1]Trade!A:B,2,0)</f>
        <v>#N/A</v>
      </c>
      <c r="F8486"/>
    </row>
    <row r="8487" spans="1:6" hidden="1" x14ac:dyDescent="0.25">
      <c r="A8487" s="8" t="s">
        <v>2251</v>
      </c>
      <c r="B8487" s="8" t="s">
        <v>2251</v>
      </c>
      <c r="C8487" t="str">
        <f>VLOOKUP(B8487,'سیستم ID'!B:C,2,0)</f>
        <v>43AC203A-DC07-41DF-A460-90313867E903</v>
      </c>
      <c r="D8487" s="5" t="s">
        <v>95</v>
      </c>
      <c r="E8487" t="e">
        <f>VLOOKUP('کارشناس دفترفنی سیستم ها'!D8487,[1]Trade!A:B,2,0)</f>
        <v>#N/A</v>
      </c>
      <c r="F8487"/>
    </row>
    <row r="8488" spans="1:6" hidden="1" x14ac:dyDescent="0.25">
      <c r="A8488" s="8" t="s">
        <v>2253</v>
      </c>
      <c r="B8488" s="8" t="s">
        <v>2253</v>
      </c>
      <c r="C8488" t="str">
        <f>VLOOKUP(B8488,'سیستم ID'!B:C,2,0)</f>
        <v>739D306E-A782-4B2C-B6CF-E7A79005499E</v>
      </c>
      <c r="D8488" s="5" t="s">
        <v>95</v>
      </c>
      <c r="E8488" t="e">
        <f>VLOOKUP('کارشناس دفترفنی سیستم ها'!D8488,[1]Trade!A:B,2,0)</f>
        <v>#N/A</v>
      </c>
      <c r="F8488"/>
    </row>
    <row r="8489" spans="1:6" hidden="1" x14ac:dyDescent="0.25">
      <c r="A8489" s="8" t="s">
        <v>2255</v>
      </c>
      <c r="B8489" s="8" t="s">
        <v>2255</v>
      </c>
      <c r="C8489" t="str">
        <f>VLOOKUP(B8489,'سیستم ID'!B:C,2,0)</f>
        <v>0D415A6C-7FC5-48A5-B93A-82E1588D2776</v>
      </c>
      <c r="D8489" s="5" t="s">
        <v>95</v>
      </c>
      <c r="E8489" t="e">
        <f>VLOOKUP('کارشناس دفترفنی سیستم ها'!D8489,[1]Trade!A:B,2,0)</f>
        <v>#N/A</v>
      </c>
      <c r="F8489"/>
    </row>
    <row r="8490" spans="1:6" hidden="1" x14ac:dyDescent="0.25">
      <c r="A8490" s="8" t="s">
        <v>2257</v>
      </c>
      <c r="B8490" s="8" t="s">
        <v>2257</v>
      </c>
      <c r="C8490" t="str">
        <f>VLOOKUP(B8490,'سیستم ID'!B:C,2,0)</f>
        <v>6623FA39-7901-4490-98DA-EBA686663D2B</v>
      </c>
      <c r="D8490" s="5" t="s">
        <v>95</v>
      </c>
      <c r="E8490" t="e">
        <f>VLOOKUP('کارشناس دفترفنی سیستم ها'!D8490,[1]Trade!A:B,2,0)</f>
        <v>#N/A</v>
      </c>
      <c r="F8490"/>
    </row>
    <row r="8491" spans="1:6" hidden="1" x14ac:dyDescent="0.25">
      <c r="A8491" s="8" t="s">
        <v>2259</v>
      </c>
      <c r="B8491" s="8" t="s">
        <v>2259</v>
      </c>
      <c r="C8491" t="str">
        <f>VLOOKUP(B8491,'سیستم ID'!B:C,2,0)</f>
        <v>03DFE3A0-63F2-4F4B-AD08-30A36DD267C2</v>
      </c>
      <c r="D8491" s="5" t="s">
        <v>95</v>
      </c>
      <c r="E8491" t="e">
        <f>VLOOKUP('کارشناس دفترفنی سیستم ها'!D8491,[1]Trade!A:B,2,0)</f>
        <v>#N/A</v>
      </c>
      <c r="F8491"/>
    </row>
    <row r="8492" spans="1:6" hidden="1" x14ac:dyDescent="0.25">
      <c r="A8492" s="8" t="s">
        <v>2261</v>
      </c>
      <c r="B8492" s="8" t="s">
        <v>2261</v>
      </c>
      <c r="C8492" t="str">
        <f>VLOOKUP(B8492,'سیستم ID'!B:C,2,0)</f>
        <v>185390B5-FB0E-42B2-8708-AADE975933F0</v>
      </c>
      <c r="D8492" s="5" t="s">
        <v>95</v>
      </c>
      <c r="E8492" t="e">
        <f>VLOOKUP('کارشناس دفترفنی سیستم ها'!D8492,[1]Trade!A:B,2,0)</f>
        <v>#N/A</v>
      </c>
      <c r="F8492"/>
    </row>
    <row r="8493" spans="1:6" hidden="1" x14ac:dyDescent="0.25">
      <c r="A8493" s="8" t="s">
        <v>2263</v>
      </c>
      <c r="B8493" s="8" t="s">
        <v>2263</v>
      </c>
      <c r="C8493" t="str">
        <f>VLOOKUP(B8493,'سیستم ID'!B:C,2,0)</f>
        <v>64A5C211-29EB-42B6-9848-F0B73500522E</v>
      </c>
      <c r="D8493" s="5" t="s">
        <v>95</v>
      </c>
      <c r="E8493" t="e">
        <f>VLOOKUP('کارشناس دفترفنی سیستم ها'!D8493,[1]Trade!A:B,2,0)</f>
        <v>#N/A</v>
      </c>
      <c r="F8493"/>
    </row>
    <row r="8494" spans="1:6" hidden="1" x14ac:dyDescent="0.25">
      <c r="A8494" s="8" t="s">
        <v>2265</v>
      </c>
      <c r="B8494" s="8" t="s">
        <v>2265</v>
      </c>
      <c r="C8494" t="str">
        <f>VLOOKUP(B8494,'سیستم ID'!B:C,2,0)</f>
        <v>CBA951E2-433F-4F46-98D1-71FBE46C94C1</v>
      </c>
      <c r="D8494" s="5" t="s">
        <v>95</v>
      </c>
      <c r="E8494" t="e">
        <f>VLOOKUP('کارشناس دفترفنی سیستم ها'!D8494,[1]Trade!A:B,2,0)</f>
        <v>#N/A</v>
      </c>
      <c r="F8494"/>
    </row>
    <row r="8495" spans="1:6" hidden="1" x14ac:dyDescent="0.25">
      <c r="A8495" s="8" t="s">
        <v>2267</v>
      </c>
      <c r="B8495" s="8" t="s">
        <v>2267</v>
      </c>
      <c r="C8495" t="str">
        <f>VLOOKUP(B8495,'سیستم ID'!B:C,2,0)</f>
        <v>B9A8E444-ABBE-4D65-8906-EA1D8CC63B7B</v>
      </c>
      <c r="D8495" s="5" t="s">
        <v>95</v>
      </c>
      <c r="E8495" t="e">
        <f>VLOOKUP('کارشناس دفترفنی سیستم ها'!D8495,[1]Trade!A:B,2,0)</f>
        <v>#N/A</v>
      </c>
      <c r="F8495"/>
    </row>
    <row r="8496" spans="1:6" hidden="1" x14ac:dyDescent="0.25">
      <c r="A8496" s="8" t="s">
        <v>2269</v>
      </c>
      <c r="B8496" s="8" t="s">
        <v>2269</v>
      </c>
      <c r="C8496" t="str">
        <f>VLOOKUP(B8496,'سیستم ID'!B:C,2,0)</f>
        <v>C736DD6B-6DDF-4B55-9BCD-373E3EE18B84</v>
      </c>
      <c r="D8496" s="5" t="s">
        <v>95</v>
      </c>
      <c r="E8496" t="e">
        <f>VLOOKUP('کارشناس دفترفنی سیستم ها'!D8496,[1]Trade!A:B,2,0)</f>
        <v>#N/A</v>
      </c>
      <c r="F8496"/>
    </row>
    <row r="8497" spans="1:6" hidden="1" x14ac:dyDescent="0.25">
      <c r="A8497" s="8" t="s">
        <v>2271</v>
      </c>
      <c r="B8497" s="8" t="s">
        <v>2271</v>
      </c>
      <c r="C8497" t="str">
        <f>VLOOKUP(B8497,'سیستم ID'!B:C,2,0)</f>
        <v>04431995-2433-4FD6-B9A8-2F5B020AEAE9</v>
      </c>
      <c r="D8497" s="5" t="s">
        <v>95</v>
      </c>
      <c r="E8497" t="e">
        <f>VLOOKUP('کارشناس دفترفنی سیستم ها'!D8497,[1]Trade!A:B,2,0)</f>
        <v>#N/A</v>
      </c>
      <c r="F8497"/>
    </row>
    <row r="8498" spans="1:6" hidden="1" x14ac:dyDescent="0.25">
      <c r="A8498" s="8" t="s">
        <v>2273</v>
      </c>
      <c r="B8498" s="8" t="s">
        <v>2273</v>
      </c>
      <c r="C8498" t="str">
        <f>VLOOKUP(B8498,'سیستم ID'!B:C,2,0)</f>
        <v>952BF464-B19E-4069-882C-CBBFF8020AA1</v>
      </c>
      <c r="D8498" s="5" t="s">
        <v>95</v>
      </c>
      <c r="E8498" t="e">
        <f>VLOOKUP('کارشناس دفترفنی سیستم ها'!D8498,[1]Trade!A:B,2,0)</f>
        <v>#N/A</v>
      </c>
      <c r="F8498"/>
    </row>
    <row r="8499" spans="1:6" hidden="1" x14ac:dyDescent="0.25">
      <c r="A8499" s="8" t="s">
        <v>2275</v>
      </c>
      <c r="B8499" s="8" t="s">
        <v>2275</v>
      </c>
      <c r="C8499" t="str">
        <f>VLOOKUP(B8499,'سیستم ID'!B:C,2,0)</f>
        <v>5690ED42-F5A2-4BA0-B8DC-1A088EC1F3E1</v>
      </c>
      <c r="D8499" s="5" t="s">
        <v>95</v>
      </c>
      <c r="E8499" t="e">
        <f>VLOOKUP('کارشناس دفترفنی سیستم ها'!D8499,[1]Trade!A:B,2,0)</f>
        <v>#N/A</v>
      </c>
      <c r="F8499"/>
    </row>
    <row r="8500" spans="1:6" hidden="1" x14ac:dyDescent="0.25">
      <c r="A8500" s="8" t="s">
        <v>2277</v>
      </c>
      <c r="B8500" s="8" t="s">
        <v>2277</v>
      </c>
      <c r="C8500" t="str">
        <f>VLOOKUP(B8500,'سیستم ID'!B:C,2,0)</f>
        <v>B0E13D32-BF53-40B1-AFDE-A7749131E445</v>
      </c>
      <c r="D8500" s="5" t="s">
        <v>95</v>
      </c>
      <c r="E8500" t="e">
        <f>VLOOKUP('کارشناس دفترفنی سیستم ها'!D8500,[1]Trade!A:B,2,0)</f>
        <v>#N/A</v>
      </c>
      <c r="F8500"/>
    </row>
    <row r="8501" spans="1:6" hidden="1" x14ac:dyDescent="0.25">
      <c r="A8501" s="8" t="s">
        <v>2279</v>
      </c>
      <c r="B8501" s="8" t="s">
        <v>2279</v>
      </c>
      <c r="C8501" t="str">
        <f>VLOOKUP(B8501,'سیستم ID'!B:C,2,0)</f>
        <v>BDAD0F19-9471-4EE1-B48C-A95FD5B51B9D</v>
      </c>
      <c r="D8501" s="5" t="s">
        <v>95</v>
      </c>
      <c r="E8501" t="e">
        <f>VLOOKUP('کارشناس دفترفنی سیستم ها'!D8501,[1]Trade!A:B,2,0)</f>
        <v>#N/A</v>
      </c>
      <c r="F8501"/>
    </row>
    <row r="8502" spans="1:6" hidden="1" x14ac:dyDescent="0.25">
      <c r="A8502" s="8" t="s">
        <v>2281</v>
      </c>
      <c r="B8502" s="8" t="s">
        <v>2281</v>
      </c>
      <c r="C8502" t="str">
        <f>VLOOKUP(B8502,'سیستم ID'!B:C,2,0)</f>
        <v>362FC1B6-7412-4213-9CA6-948F99877CDB</v>
      </c>
      <c r="D8502" s="5" t="s">
        <v>95</v>
      </c>
      <c r="E8502" t="e">
        <f>VLOOKUP('کارشناس دفترفنی سیستم ها'!D8502,[1]Trade!A:B,2,0)</f>
        <v>#N/A</v>
      </c>
      <c r="F8502"/>
    </row>
    <row r="8503" spans="1:6" hidden="1" x14ac:dyDescent="0.25">
      <c r="A8503" s="8" t="s">
        <v>2283</v>
      </c>
      <c r="B8503" s="8" t="s">
        <v>2283</v>
      </c>
      <c r="C8503" t="str">
        <f>VLOOKUP(B8503,'سیستم ID'!B:C,2,0)</f>
        <v>333F5807-E8DA-4C37-BC91-E22E054ABFA3</v>
      </c>
      <c r="D8503" s="5" t="s">
        <v>95</v>
      </c>
      <c r="E8503" t="e">
        <f>VLOOKUP('کارشناس دفترفنی سیستم ها'!D8503,[1]Trade!A:B,2,0)</f>
        <v>#N/A</v>
      </c>
      <c r="F8503"/>
    </row>
    <row r="8504" spans="1:6" hidden="1" x14ac:dyDescent="0.25">
      <c r="A8504" s="8" t="s">
        <v>2285</v>
      </c>
      <c r="B8504" s="8" t="s">
        <v>2285</v>
      </c>
      <c r="C8504" t="str">
        <f>VLOOKUP(B8504,'سیستم ID'!B:C,2,0)</f>
        <v>6A62E0F8-D50D-4E5B-96AB-CF89668673C9</v>
      </c>
      <c r="D8504" s="5" t="s">
        <v>95</v>
      </c>
      <c r="E8504" t="e">
        <f>VLOOKUP('کارشناس دفترفنی سیستم ها'!D8504,[1]Trade!A:B,2,0)</f>
        <v>#N/A</v>
      </c>
      <c r="F8504"/>
    </row>
    <row r="8505" spans="1:6" hidden="1" x14ac:dyDescent="0.25">
      <c r="A8505" s="8" t="s">
        <v>2287</v>
      </c>
      <c r="B8505" s="8" t="s">
        <v>2287</v>
      </c>
      <c r="C8505" t="str">
        <f>VLOOKUP(B8505,'سیستم ID'!B:C,2,0)</f>
        <v>9505B795-F65B-4FE8-BA64-0F085D517D66</v>
      </c>
      <c r="D8505" s="5" t="s">
        <v>95</v>
      </c>
      <c r="E8505" t="e">
        <f>VLOOKUP('کارشناس دفترفنی سیستم ها'!D8505,[1]Trade!A:B,2,0)</f>
        <v>#N/A</v>
      </c>
      <c r="F8505"/>
    </row>
    <row r="8506" spans="1:6" hidden="1" x14ac:dyDescent="0.25">
      <c r="A8506" s="8" t="s">
        <v>2289</v>
      </c>
      <c r="B8506" s="8" t="s">
        <v>2289</v>
      </c>
      <c r="C8506" t="str">
        <f>VLOOKUP(B8506,'سیستم ID'!B:C,2,0)</f>
        <v>F0B79997-1564-4D0B-A63A-B2A6A3564997</v>
      </c>
      <c r="D8506" s="5" t="s">
        <v>95</v>
      </c>
      <c r="E8506" t="e">
        <f>VLOOKUP('کارشناس دفترفنی سیستم ها'!D8506,[1]Trade!A:B,2,0)</f>
        <v>#N/A</v>
      </c>
      <c r="F8506"/>
    </row>
    <row r="8507" spans="1:6" hidden="1" x14ac:dyDescent="0.25">
      <c r="A8507" s="8" t="s">
        <v>2291</v>
      </c>
      <c r="B8507" s="8" t="s">
        <v>2291</v>
      </c>
      <c r="C8507" t="str">
        <f>VLOOKUP(B8507,'سیستم ID'!B:C,2,0)</f>
        <v>BEF23C87-6A74-4F52-9CC6-BA84E72EB91C</v>
      </c>
      <c r="D8507" s="5" t="s">
        <v>95</v>
      </c>
      <c r="E8507" t="e">
        <f>VLOOKUP('کارشناس دفترفنی سیستم ها'!D8507,[1]Trade!A:B,2,0)</f>
        <v>#N/A</v>
      </c>
      <c r="F8507"/>
    </row>
    <row r="8508" spans="1:6" hidden="1" x14ac:dyDescent="0.25">
      <c r="A8508" s="8" t="s">
        <v>2293</v>
      </c>
      <c r="B8508" s="8" t="s">
        <v>2293</v>
      </c>
      <c r="C8508" t="str">
        <f>VLOOKUP(B8508,'سیستم ID'!B:C,2,0)</f>
        <v>89CE7797-4ACF-4A78-8A27-19D72537F99C</v>
      </c>
      <c r="D8508" s="5" t="s">
        <v>95</v>
      </c>
      <c r="E8508" t="e">
        <f>VLOOKUP('کارشناس دفترفنی سیستم ها'!D8508,[1]Trade!A:B,2,0)</f>
        <v>#N/A</v>
      </c>
      <c r="F8508"/>
    </row>
    <row r="8509" spans="1:6" hidden="1" x14ac:dyDescent="0.25">
      <c r="A8509" s="8" t="s">
        <v>2295</v>
      </c>
      <c r="B8509" s="8" t="s">
        <v>2295</v>
      </c>
      <c r="C8509" t="str">
        <f>VLOOKUP(B8509,'سیستم ID'!B:C,2,0)</f>
        <v>17A1B504-8835-4278-84F4-269F13E2A661</v>
      </c>
      <c r="D8509" s="5" t="s">
        <v>95</v>
      </c>
      <c r="E8509" t="e">
        <f>VLOOKUP('کارشناس دفترفنی سیستم ها'!D8509,[1]Trade!A:B,2,0)</f>
        <v>#N/A</v>
      </c>
      <c r="F8509"/>
    </row>
    <row r="8510" spans="1:6" hidden="1" x14ac:dyDescent="0.25">
      <c r="A8510" s="8" t="s">
        <v>2297</v>
      </c>
      <c r="B8510" s="8" t="s">
        <v>2297</v>
      </c>
      <c r="C8510" t="str">
        <f>VLOOKUP(B8510,'سیستم ID'!B:C,2,0)</f>
        <v>92452F99-7A37-4535-85FE-9E0D90D8B41C</v>
      </c>
      <c r="D8510" s="5" t="s">
        <v>95</v>
      </c>
      <c r="E8510" t="e">
        <f>VLOOKUP('کارشناس دفترفنی سیستم ها'!D8510,[1]Trade!A:B,2,0)</f>
        <v>#N/A</v>
      </c>
      <c r="F8510"/>
    </row>
    <row r="8511" spans="1:6" hidden="1" x14ac:dyDescent="0.25">
      <c r="A8511" s="8" t="s">
        <v>2299</v>
      </c>
      <c r="B8511" s="8" t="s">
        <v>2299</v>
      </c>
      <c r="C8511" t="str">
        <f>VLOOKUP(B8511,'سیستم ID'!B:C,2,0)</f>
        <v>B4585EDE-08EB-42CD-A687-E57EE2BF1288</v>
      </c>
      <c r="D8511" s="5" t="s">
        <v>95</v>
      </c>
      <c r="E8511" t="e">
        <f>VLOOKUP('کارشناس دفترفنی سیستم ها'!D8511,[1]Trade!A:B,2,0)</f>
        <v>#N/A</v>
      </c>
      <c r="F8511"/>
    </row>
    <row r="8512" spans="1:6" hidden="1" x14ac:dyDescent="0.25">
      <c r="A8512" s="8" t="s">
        <v>2301</v>
      </c>
      <c r="B8512" s="8" t="s">
        <v>2301</v>
      </c>
      <c r="C8512" t="str">
        <f>VLOOKUP(B8512,'سیستم ID'!B:C,2,0)</f>
        <v>DD6C9638-0DB2-4507-8CFB-C9DAADA6B83F</v>
      </c>
      <c r="D8512" s="5" t="s">
        <v>95</v>
      </c>
      <c r="E8512" t="e">
        <f>VLOOKUP('کارشناس دفترفنی سیستم ها'!D8512,[1]Trade!A:B,2,0)</f>
        <v>#N/A</v>
      </c>
      <c r="F8512"/>
    </row>
    <row r="8513" spans="1:6" hidden="1" x14ac:dyDescent="0.25">
      <c r="A8513" s="8" t="s">
        <v>2303</v>
      </c>
      <c r="B8513" s="8" t="s">
        <v>2303</v>
      </c>
      <c r="C8513" t="str">
        <f>VLOOKUP(B8513,'سیستم ID'!B:C,2,0)</f>
        <v>A5BCF4A0-7590-420B-99C8-36188DE3BDE3</v>
      </c>
      <c r="D8513" s="5" t="s">
        <v>95</v>
      </c>
      <c r="E8513" t="e">
        <f>VLOOKUP('کارشناس دفترفنی سیستم ها'!D8513,[1]Trade!A:B,2,0)</f>
        <v>#N/A</v>
      </c>
      <c r="F8513"/>
    </row>
    <row r="8514" spans="1:6" hidden="1" x14ac:dyDescent="0.25">
      <c r="A8514" s="8" t="s">
        <v>2305</v>
      </c>
      <c r="B8514" s="8" t="s">
        <v>2305</v>
      </c>
      <c r="C8514" t="str">
        <f>VLOOKUP(B8514,'سیستم ID'!B:C,2,0)</f>
        <v>6892CD8F-C2C9-4B31-8553-553EC419320D</v>
      </c>
      <c r="D8514" s="5" t="s">
        <v>95</v>
      </c>
      <c r="E8514" t="e">
        <f>VLOOKUP('کارشناس دفترفنی سیستم ها'!D8514,[1]Trade!A:B,2,0)</f>
        <v>#N/A</v>
      </c>
      <c r="F8514"/>
    </row>
    <row r="8515" spans="1:6" hidden="1" x14ac:dyDescent="0.25">
      <c r="A8515" s="8" t="s">
        <v>2307</v>
      </c>
      <c r="B8515" s="8" t="s">
        <v>2307</v>
      </c>
      <c r="C8515" t="str">
        <f>VLOOKUP(B8515,'سیستم ID'!B:C,2,0)</f>
        <v>C4AA6B68-F973-49A9-8884-3E4324EBBBE6</v>
      </c>
      <c r="D8515" s="5" t="s">
        <v>95</v>
      </c>
      <c r="E8515" t="e">
        <f>VLOOKUP('کارشناس دفترفنی سیستم ها'!D8515,[1]Trade!A:B,2,0)</f>
        <v>#N/A</v>
      </c>
      <c r="F8515"/>
    </row>
    <row r="8516" spans="1:6" hidden="1" x14ac:dyDescent="0.25">
      <c r="A8516" s="8" t="s">
        <v>2309</v>
      </c>
      <c r="B8516" s="8" t="s">
        <v>2309</v>
      </c>
      <c r="C8516" t="str">
        <f>VLOOKUP(B8516,'سیستم ID'!B:C,2,0)</f>
        <v>4A671AFB-BA97-4E6C-89D1-17B160CBB91E</v>
      </c>
      <c r="D8516" s="5" t="s">
        <v>95</v>
      </c>
      <c r="E8516" t="e">
        <f>VLOOKUP('کارشناس دفترفنی سیستم ها'!D8516,[1]Trade!A:B,2,0)</f>
        <v>#N/A</v>
      </c>
      <c r="F8516"/>
    </row>
    <row r="8517" spans="1:6" hidden="1" x14ac:dyDescent="0.25">
      <c r="A8517" s="8" t="s">
        <v>2311</v>
      </c>
      <c r="B8517" s="8" t="s">
        <v>2311</v>
      </c>
      <c r="C8517" t="str">
        <f>VLOOKUP(B8517,'سیستم ID'!B:C,2,0)</f>
        <v>57914BE4-E338-40F6-AE33-96A6A4873C03</v>
      </c>
      <c r="D8517" s="5" t="s">
        <v>95</v>
      </c>
      <c r="E8517" t="e">
        <f>VLOOKUP('کارشناس دفترفنی سیستم ها'!D8517,[1]Trade!A:B,2,0)</f>
        <v>#N/A</v>
      </c>
      <c r="F8517"/>
    </row>
    <row r="8518" spans="1:6" hidden="1" x14ac:dyDescent="0.25">
      <c r="A8518" s="8" t="s">
        <v>2313</v>
      </c>
      <c r="B8518" s="8" t="s">
        <v>2313</v>
      </c>
      <c r="C8518" t="str">
        <f>VLOOKUP(B8518,'سیستم ID'!B:C,2,0)</f>
        <v>B1949E13-A135-4B08-96EB-B0BA17CA855F</v>
      </c>
      <c r="D8518" s="5" t="s">
        <v>95</v>
      </c>
      <c r="E8518" t="e">
        <f>VLOOKUP('کارشناس دفترفنی سیستم ها'!D8518,[1]Trade!A:B,2,0)</f>
        <v>#N/A</v>
      </c>
      <c r="F8518"/>
    </row>
    <row r="8519" spans="1:6" hidden="1" x14ac:dyDescent="0.25">
      <c r="A8519" s="8" t="s">
        <v>2315</v>
      </c>
      <c r="B8519" s="8" t="s">
        <v>2315</v>
      </c>
      <c r="C8519" t="str">
        <f>VLOOKUP(B8519,'سیستم ID'!B:C,2,0)</f>
        <v>E61B6801-8DAE-473B-984A-5D49DB2560A0</v>
      </c>
      <c r="D8519" s="5" t="s">
        <v>95</v>
      </c>
      <c r="E8519" t="e">
        <f>VLOOKUP('کارشناس دفترفنی سیستم ها'!D8519,[1]Trade!A:B,2,0)</f>
        <v>#N/A</v>
      </c>
      <c r="F8519"/>
    </row>
    <row r="8520" spans="1:6" hidden="1" x14ac:dyDescent="0.25">
      <c r="A8520" s="8" t="s">
        <v>2317</v>
      </c>
      <c r="B8520" s="8" t="s">
        <v>2317</v>
      </c>
      <c r="C8520" t="str">
        <f>VLOOKUP(B8520,'سیستم ID'!B:C,2,0)</f>
        <v>385A181B-9617-434D-95E4-F2CEA60B8CE2</v>
      </c>
      <c r="D8520" s="5" t="s">
        <v>95</v>
      </c>
      <c r="E8520" t="e">
        <f>VLOOKUP('کارشناس دفترفنی سیستم ها'!D8520,[1]Trade!A:B,2,0)</f>
        <v>#N/A</v>
      </c>
      <c r="F8520"/>
    </row>
    <row r="8521" spans="1:6" hidden="1" x14ac:dyDescent="0.25">
      <c r="A8521" s="8" t="s">
        <v>2319</v>
      </c>
      <c r="B8521" s="8" t="s">
        <v>2319</v>
      </c>
      <c r="C8521" t="str">
        <f>VLOOKUP(B8521,'سیستم ID'!B:C,2,0)</f>
        <v>B0BD2946-4B33-4FE9-BD3B-A1626E0F73E0</v>
      </c>
      <c r="D8521" s="5" t="s">
        <v>95</v>
      </c>
      <c r="E8521" t="e">
        <f>VLOOKUP('کارشناس دفترفنی سیستم ها'!D8521,[1]Trade!A:B,2,0)</f>
        <v>#N/A</v>
      </c>
      <c r="F8521"/>
    </row>
    <row r="8522" spans="1:6" hidden="1" x14ac:dyDescent="0.25">
      <c r="A8522" s="8" t="s">
        <v>2321</v>
      </c>
      <c r="B8522" s="8" t="s">
        <v>2321</v>
      </c>
      <c r="C8522" t="str">
        <f>VLOOKUP(B8522,'سیستم ID'!B:C,2,0)</f>
        <v>619FF97B-4B03-4399-8C19-DA3F7DD26220</v>
      </c>
      <c r="D8522" s="5" t="s">
        <v>95</v>
      </c>
      <c r="E8522" t="e">
        <f>VLOOKUP('کارشناس دفترفنی سیستم ها'!D8522,[1]Trade!A:B,2,0)</f>
        <v>#N/A</v>
      </c>
      <c r="F8522"/>
    </row>
    <row r="8523" spans="1:6" hidden="1" x14ac:dyDescent="0.25">
      <c r="A8523" s="8" t="s">
        <v>2323</v>
      </c>
      <c r="B8523" s="8" t="s">
        <v>2323</v>
      </c>
      <c r="C8523" t="str">
        <f>VLOOKUP(B8523,'سیستم ID'!B:C,2,0)</f>
        <v>0896D91B-8C39-4A95-859F-32E758E93134</v>
      </c>
      <c r="D8523" s="5" t="s">
        <v>95</v>
      </c>
      <c r="E8523" t="e">
        <f>VLOOKUP('کارشناس دفترفنی سیستم ها'!D8523,[1]Trade!A:B,2,0)</f>
        <v>#N/A</v>
      </c>
      <c r="F8523"/>
    </row>
    <row r="8524" spans="1:6" hidden="1" x14ac:dyDescent="0.25">
      <c r="A8524" s="8" t="s">
        <v>2325</v>
      </c>
      <c r="B8524" s="8" t="s">
        <v>2325</v>
      </c>
      <c r="C8524" t="str">
        <f>VLOOKUP(B8524,'سیستم ID'!B:C,2,0)</f>
        <v>1C7FD779-AAD7-486E-8986-EB47983220C4</v>
      </c>
      <c r="D8524" s="5" t="s">
        <v>95</v>
      </c>
      <c r="E8524" t="e">
        <f>VLOOKUP('کارشناس دفترفنی سیستم ها'!D8524,[1]Trade!A:B,2,0)</f>
        <v>#N/A</v>
      </c>
      <c r="F8524"/>
    </row>
    <row r="8525" spans="1:6" hidden="1" x14ac:dyDescent="0.25">
      <c r="A8525" s="8" t="s">
        <v>2327</v>
      </c>
      <c r="B8525" s="8" t="s">
        <v>2327</v>
      </c>
      <c r="C8525" t="str">
        <f>VLOOKUP(B8525,'سیستم ID'!B:C,2,0)</f>
        <v>63D15419-FB53-4272-A961-DE5ACCCAE5AE</v>
      </c>
      <c r="D8525" s="5" t="s">
        <v>95</v>
      </c>
      <c r="E8525" t="e">
        <f>VLOOKUP('کارشناس دفترفنی سیستم ها'!D8525,[1]Trade!A:B,2,0)</f>
        <v>#N/A</v>
      </c>
      <c r="F8525"/>
    </row>
    <row r="8526" spans="1:6" hidden="1" x14ac:dyDescent="0.25">
      <c r="A8526" s="8" t="s">
        <v>2329</v>
      </c>
      <c r="B8526" s="8" t="s">
        <v>2329</v>
      </c>
      <c r="C8526" t="str">
        <f>VLOOKUP(B8526,'سیستم ID'!B:C,2,0)</f>
        <v>191C2959-2221-4FB9-A01C-94153B454297</v>
      </c>
      <c r="D8526" s="5" t="s">
        <v>95</v>
      </c>
      <c r="E8526" t="e">
        <f>VLOOKUP('کارشناس دفترفنی سیستم ها'!D8526,[1]Trade!A:B,2,0)</f>
        <v>#N/A</v>
      </c>
      <c r="F8526"/>
    </row>
    <row r="8527" spans="1:6" hidden="1" x14ac:dyDescent="0.25">
      <c r="A8527" s="8" t="s">
        <v>2331</v>
      </c>
      <c r="B8527" s="8" t="s">
        <v>2331</v>
      </c>
      <c r="C8527" t="str">
        <f>VLOOKUP(B8527,'سیستم ID'!B:C,2,0)</f>
        <v>0A90BC1E-4ADC-4FB9-8275-25E7B5A3CA2C</v>
      </c>
      <c r="D8527" s="5" t="s">
        <v>95</v>
      </c>
      <c r="E8527" t="e">
        <f>VLOOKUP('کارشناس دفترفنی سیستم ها'!D8527,[1]Trade!A:B,2,0)</f>
        <v>#N/A</v>
      </c>
      <c r="F8527"/>
    </row>
    <row r="8528" spans="1:6" hidden="1" x14ac:dyDescent="0.25">
      <c r="A8528" s="8" t="s">
        <v>2333</v>
      </c>
      <c r="B8528" s="8" t="s">
        <v>2333</v>
      </c>
      <c r="C8528" t="str">
        <f>VLOOKUP(B8528,'سیستم ID'!B:C,2,0)</f>
        <v>AF0406BF-77E6-4E43-A47F-22FA631A0B40</v>
      </c>
      <c r="D8528" s="5" t="s">
        <v>95</v>
      </c>
      <c r="E8528" t="e">
        <f>VLOOKUP('کارشناس دفترفنی سیستم ها'!D8528,[1]Trade!A:B,2,0)</f>
        <v>#N/A</v>
      </c>
      <c r="F8528"/>
    </row>
    <row r="8529" spans="1:6" hidden="1" x14ac:dyDescent="0.25">
      <c r="A8529" s="8" t="s">
        <v>2335</v>
      </c>
      <c r="B8529" s="8" t="s">
        <v>2335</v>
      </c>
      <c r="C8529" t="str">
        <f>VLOOKUP(B8529,'سیستم ID'!B:C,2,0)</f>
        <v>610CE90D-7B2D-4D57-B319-46F81A48202D</v>
      </c>
      <c r="D8529" s="5" t="s">
        <v>95</v>
      </c>
      <c r="E8529" t="e">
        <f>VLOOKUP('کارشناس دفترفنی سیستم ها'!D8529,[1]Trade!A:B,2,0)</f>
        <v>#N/A</v>
      </c>
      <c r="F8529"/>
    </row>
    <row r="8530" spans="1:6" hidden="1" x14ac:dyDescent="0.25">
      <c r="A8530" s="8" t="s">
        <v>2337</v>
      </c>
      <c r="B8530" s="8" t="s">
        <v>2337</v>
      </c>
      <c r="C8530" t="str">
        <f>VLOOKUP(B8530,'سیستم ID'!B:C,2,0)</f>
        <v>8E80B5AE-F161-4A25-AE22-C8E67C99B4EF</v>
      </c>
      <c r="D8530" s="5" t="s">
        <v>95</v>
      </c>
      <c r="E8530" t="e">
        <f>VLOOKUP('کارشناس دفترفنی سیستم ها'!D8530,[1]Trade!A:B,2,0)</f>
        <v>#N/A</v>
      </c>
      <c r="F8530"/>
    </row>
    <row r="8531" spans="1:6" hidden="1" x14ac:dyDescent="0.25">
      <c r="A8531" s="8" t="s">
        <v>2339</v>
      </c>
      <c r="B8531" s="8" t="s">
        <v>2339</v>
      </c>
      <c r="C8531" t="str">
        <f>VLOOKUP(B8531,'سیستم ID'!B:C,2,0)</f>
        <v>722656CC-067E-482B-BA78-3CD3D7A2455B</v>
      </c>
      <c r="D8531" s="5" t="s">
        <v>95</v>
      </c>
      <c r="E8531" t="e">
        <f>VLOOKUP('کارشناس دفترفنی سیستم ها'!D8531,[1]Trade!A:B,2,0)</f>
        <v>#N/A</v>
      </c>
      <c r="F8531"/>
    </row>
    <row r="8532" spans="1:6" hidden="1" x14ac:dyDescent="0.25">
      <c r="A8532" s="8" t="s">
        <v>2341</v>
      </c>
      <c r="B8532" s="8" t="s">
        <v>2341</v>
      </c>
      <c r="C8532" t="str">
        <f>VLOOKUP(B8532,'سیستم ID'!B:C,2,0)</f>
        <v>CBCA1927-5306-4720-B2E2-19AB1C94FB17</v>
      </c>
      <c r="D8532" s="5" t="s">
        <v>95</v>
      </c>
      <c r="E8532" t="e">
        <f>VLOOKUP('کارشناس دفترفنی سیستم ها'!D8532,[1]Trade!A:B,2,0)</f>
        <v>#N/A</v>
      </c>
      <c r="F8532"/>
    </row>
    <row r="8533" spans="1:6" hidden="1" x14ac:dyDescent="0.25">
      <c r="A8533" s="8" t="s">
        <v>2343</v>
      </c>
      <c r="B8533" s="8" t="s">
        <v>2343</v>
      </c>
      <c r="C8533" t="str">
        <f>VLOOKUP(B8533,'سیستم ID'!B:C,2,0)</f>
        <v>ADFDBC95-F65C-49AA-BB24-0B0BEBB57633</v>
      </c>
      <c r="D8533" s="5" t="s">
        <v>95</v>
      </c>
      <c r="E8533" t="e">
        <f>VLOOKUP('کارشناس دفترفنی سیستم ها'!D8533,[1]Trade!A:B,2,0)</f>
        <v>#N/A</v>
      </c>
      <c r="F8533"/>
    </row>
    <row r="8534" spans="1:6" hidden="1" x14ac:dyDescent="0.25">
      <c r="A8534" s="8" t="s">
        <v>2345</v>
      </c>
      <c r="B8534" s="8" t="s">
        <v>2345</v>
      </c>
      <c r="C8534" t="str">
        <f>VLOOKUP(B8534,'سیستم ID'!B:C,2,0)</f>
        <v>F4082068-FEA1-4A63-A9A4-F92FF58425C6</v>
      </c>
      <c r="D8534" s="5" t="s">
        <v>95</v>
      </c>
      <c r="E8534" t="e">
        <f>VLOOKUP('کارشناس دفترفنی سیستم ها'!D8534,[1]Trade!A:B,2,0)</f>
        <v>#N/A</v>
      </c>
      <c r="F8534"/>
    </row>
    <row r="8535" spans="1:6" hidden="1" x14ac:dyDescent="0.25">
      <c r="A8535" s="8" t="s">
        <v>2347</v>
      </c>
      <c r="B8535" s="8" t="s">
        <v>2347</v>
      </c>
      <c r="C8535" t="str">
        <f>VLOOKUP(B8535,'سیستم ID'!B:C,2,0)</f>
        <v>9E58CF76-BA44-4DAB-A5D2-7EF6AE59D234</v>
      </c>
      <c r="D8535" s="5" t="s">
        <v>95</v>
      </c>
      <c r="E8535" t="e">
        <f>VLOOKUP('کارشناس دفترفنی سیستم ها'!D8535,[1]Trade!A:B,2,0)</f>
        <v>#N/A</v>
      </c>
      <c r="F8535"/>
    </row>
    <row r="8536" spans="1:6" hidden="1" x14ac:dyDescent="0.25">
      <c r="A8536" s="8" t="s">
        <v>2349</v>
      </c>
      <c r="B8536" s="8" t="s">
        <v>2349</v>
      </c>
      <c r="C8536" t="str">
        <f>VLOOKUP(B8536,'سیستم ID'!B:C,2,0)</f>
        <v>F4D9E953-2FC3-462E-8CE9-FAFFDB73CC25</v>
      </c>
      <c r="D8536" s="5" t="s">
        <v>95</v>
      </c>
      <c r="E8536" t="e">
        <f>VLOOKUP('کارشناس دفترفنی سیستم ها'!D8536,[1]Trade!A:B,2,0)</f>
        <v>#N/A</v>
      </c>
      <c r="F8536"/>
    </row>
    <row r="8537" spans="1:6" hidden="1" x14ac:dyDescent="0.25">
      <c r="A8537" s="8" t="s">
        <v>2351</v>
      </c>
      <c r="B8537" s="8" t="s">
        <v>2351</v>
      </c>
      <c r="C8537" t="str">
        <f>VLOOKUP(B8537,'سیستم ID'!B:C,2,0)</f>
        <v>55649425-2242-4BCA-9E0C-A8E8B3B3EAB3</v>
      </c>
      <c r="D8537" s="5" t="s">
        <v>95</v>
      </c>
      <c r="E8537" t="e">
        <f>VLOOKUP('کارشناس دفترفنی سیستم ها'!D8537,[1]Trade!A:B,2,0)</f>
        <v>#N/A</v>
      </c>
      <c r="F8537"/>
    </row>
    <row r="8538" spans="1:6" hidden="1" x14ac:dyDescent="0.25">
      <c r="A8538" s="8" t="s">
        <v>2353</v>
      </c>
      <c r="B8538" s="8" t="s">
        <v>2353</v>
      </c>
      <c r="C8538" t="str">
        <f>VLOOKUP(B8538,'سیستم ID'!B:C,2,0)</f>
        <v>E9561060-1C25-4F65-9797-9C03DB152CE5</v>
      </c>
      <c r="D8538" s="5" t="s">
        <v>95</v>
      </c>
      <c r="E8538" t="e">
        <f>VLOOKUP('کارشناس دفترفنی سیستم ها'!D8538,[1]Trade!A:B,2,0)</f>
        <v>#N/A</v>
      </c>
      <c r="F8538"/>
    </row>
    <row r="8539" spans="1:6" hidden="1" x14ac:dyDescent="0.25">
      <c r="A8539" s="8" t="s">
        <v>2355</v>
      </c>
      <c r="B8539" s="8" t="s">
        <v>2355</v>
      </c>
      <c r="C8539" t="str">
        <f>VLOOKUP(B8539,'سیستم ID'!B:C,2,0)</f>
        <v>68461AAC-9A8E-4A54-A646-1198BAFDAD6B</v>
      </c>
      <c r="D8539" s="5" t="s">
        <v>95</v>
      </c>
      <c r="E8539" t="e">
        <f>VLOOKUP('کارشناس دفترفنی سیستم ها'!D8539,[1]Trade!A:B,2,0)</f>
        <v>#N/A</v>
      </c>
      <c r="F8539"/>
    </row>
    <row r="8540" spans="1:6" hidden="1" x14ac:dyDescent="0.25">
      <c r="A8540" s="8" t="s">
        <v>2357</v>
      </c>
      <c r="B8540" s="8" t="s">
        <v>2357</v>
      </c>
      <c r="C8540" t="str">
        <f>VLOOKUP(B8540,'سیستم ID'!B:C,2,0)</f>
        <v>CCEDC329-6781-46A5-85AD-82EA1BCFD3D6</v>
      </c>
      <c r="D8540" s="5" t="s">
        <v>95</v>
      </c>
      <c r="E8540" t="e">
        <f>VLOOKUP('کارشناس دفترفنی سیستم ها'!D8540,[1]Trade!A:B,2,0)</f>
        <v>#N/A</v>
      </c>
      <c r="F8540"/>
    </row>
    <row r="8541" spans="1:6" hidden="1" x14ac:dyDescent="0.25">
      <c r="A8541" s="8" t="s">
        <v>2359</v>
      </c>
      <c r="B8541" s="8" t="s">
        <v>2359</v>
      </c>
      <c r="C8541" t="str">
        <f>VLOOKUP(B8541,'سیستم ID'!B:C,2,0)</f>
        <v>1395C4BF-E83E-4F3B-845F-7C6EEFCC598F</v>
      </c>
      <c r="D8541" s="5" t="s">
        <v>95</v>
      </c>
      <c r="E8541" t="e">
        <f>VLOOKUP('کارشناس دفترفنی سیستم ها'!D8541,[1]Trade!A:B,2,0)</f>
        <v>#N/A</v>
      </c>
      <c r="F8541"/>
    </row>
    <row r="8542" spans="1:6" hidden="1" x14ac:dyDescent="0.25">
      <c r="A8542" s="8" t="s">
        <v>2361</v>
      </c>
      <c r="B8542" s="8" t="s">
        <v>2361</v>
      </c>
      <c r="C8542" t="str">
        <f>VLOOKUP(B8542,'سیستم ID'!B:C,2,0)</f>
        <v>3A20FC43-7212-4657-B9D9-855E039B0A8E</v>
      </c>
      <c r="D8542" s="5" t="s">
        <v>95</v>
      </c>
      <c r="E8542" t="e">
        <f>VLOOKUP('کارشناس دفترفنی سیستم ها'!D8542,[1]Trade!A:B,2,0)</f>
        <v>#N/A</v>
      </c>
      <c r="F8542"/>
    </row>
    <row r="8543" spans="1:6" hidden="1" x14ac:dyDescent="0.25">
      <c r="A8543" s="8" t="s">
        <v>2363</v>
      </c>
      <c r="B8543" s="8" t="s">
        <v>2363</v>
      </c>
      <c r="C8543" t="str">
        <f>VLOOKUP(B8543,'سیستم ID'!B:C,2,0)</f>
        <v>84486F36-6016-4EF1-BD9D-5D1E7023DCC0</v>
      </c>
      <c r="D8543" s="5" t="s">
        <v>95</v>
      </c>
      <c r="E8543" t="e">
        <f>VLOOKUP('کارشناس دفترفنی سیستم ها'!D8543,[1]Trade!A:B,2,0)</f>
        <v>#N/A</v>
      </c>
      <c r="F8543"/>
    </row>
    <row r="8544" spans="1:6" hidden="1" x14ac:dyDescent="0.25">
      <c r="A8544" s="8" t="s">
        <v>2365</v>
      </c>
      <c r="B8544" s="8" t="s">
        <v>2365</v>
      </c>
      <c r="C8544" t="str">
        <f>VLOOKUP(B8544,'سیستم ID'!B:C,2,0)</f>
        <v>88D24D4E-B9C9-4614-A5F2-584DF0285F96</v>
      </c>
      <c r="D8544" s="5" t="s">
        <v>95</v>
      </c>
      <c r="E8544" t="e">
        <f>VLOOKUP('کارشناس دفترفنی سیستم ها'!D8544,[1]Trade!A:B,2,0)</f>
        <v>#N/A</v>
      </c>
      <c r="F8544"/>
    </row>
    <row r="8545" spans="1:6" hidden="1" x14ac:dyDescent="0.25">
      <c r="A8545" s="8" t="s">
        <v>2367</v>
      </c>
      <c r="B8545" s="8" t="s">
        <v>2367</v>
      </c>
      <c r="C8545" t="str">
        <f>VLOOKUP(B8545,'سیستم ID'!B:C,2,0)</f>
        <v>DC0759C0-6298-4323-8654-CBD03893D071</v>
      </c>
      <c r="D8545" s="5" t="s">
        <v>95</v>
      </c>
      <c r="E8545" t="e">
        <f>VLOOKUP('کارشناس دفترفنی سیستم ها'!D8545,[1]Trade!A:B,2,0)</f>
        <v>#N/A</v>
      </c>
      <c r="F8545"/>
    </row>
    <row r="8546" spans="1:6" hidden="1" x14ac:dyDescent="0.25">
      <c r="A8546" s="8" t="s">
        <v>2369</v>
      </c>
      <c r="B8546" s="8" t="s">
        <v>2369</v>
      </c>
      <c r="C8546" t="str">
        <f>VLOOKUP(B8546,'سیستم ID'!B:C,2,0)</f>
        <v>797CC9A8-A4AF-42DD-9968-9C201A167C78</v>
      </c>
      <c r="D8546" s="5" t="s">
        <v>95</v>
      </c>
      <c r="E8546" t="e">
        <f>VLOOKUP('کارشناس دفترفنی سیستم ها'!D8546,[1]Trade!A:B,2,0)</f>
        <v>#N/A</v>
      </c>
      <c r="F8546"/>
    </row>
    <row r="8547" spans="1:6" hidden="1" x14ac:dyDescent="0.25">
      <c r="A8547" s="8" t="s">
        <v>2371</v>
      </c>
      <c r="B8547" s="8" t="s">
        <v>2371</v>
      </c>
      <c r="C8547" t="str">
        <f>VLOOKUP(B8547,'سیستم ID'!B:C,2,0)</f>
        <v>2390333D-23F3-4354-BD08-78D39947E845</v>
      </c>
      <c r="D8547" s="5" t="s">
        <v>95</v>
      </c>
      <c r="E8547" t="e">
        <f>VLOOKUP('کارشناس دفترفنی سیستم ها'!D8547,[1]Trade!A:B,2,0)</f>
        <v>#N/A</v>
      </c>
      <c r="F8547"/>
    </row>
    <row r="8548" spans="1:6" hidden="1" x14ac:dyDescent="0.25">
      <c r="A8548" s="8" t="s">
        <v>2373</v>
      </c>
      <c r="B8548" s="8" t="s">
        <v>2373</v>
      </c>
      <c r="C8548" t="str">
        <f>VLOOKUP(B8548,'سیستم ID'!B:C,2,0)</f>
        <v>54672167-75A7-44F2-9EF2-82470EBEE7D8</v>
      </c>
      <c r="D8548" s="5" t="s">
        <v>95</v>
      </c>
      <c r="E8548" t="e">
        <f>VLOOKUP('کارشناس دفترفنی سیستم ها'!D8548,[1]Trade!A:B,2,0)</f>
        <v>#N/A</v>
      </c>
      <c r="F8548"/>
    </row>
    <row r="8549" spans="1:6" hidden="1" x14ac:dyDescent="0.25">
      <c r="A8549" s="8" t="s">
        <v>2375</v>
      </c>
      <c r="B8549" s="8" t="s">
        <v>2375</v>
      </c>
      <c r="C8549" t="str">
        <f>VLOOKUP(B8549,'سیستم ID'!B:C,2,0)</f>
        <v>21974280-F71F-4124-B82A-64CF85E1C9DA</v>
      </c>
      <c r="D8549" s="5" t="s">
        <v>95</v>
      </c>
      <c r="E8549" t="e">
        <f>VLOOKUP('کارشناس دفترفنی سیستم ها'!D8549,[1]Trade!A:B,2,0)</f>
        <v>#N/A</v>
      </c>
      <c r="F8549"/>
    </row>
    <row r="8550" spans="1:6" hidden="1" x14ac:dyDescent="0.25">
      <c r="A8550" s="8" t="s">
        <v>2377</v>
      </c>
      <c r="B8550" s="8" t="s">
        <v>2377</v>
      </c>
      <c r="C8550" t="str">
        <f>VLOOKUP(B8550,'سیستم ID'!B:C,2,0)</f>
        <v>1EB63F9A-963E-4F6C-87F0-95307EBB490A</v>
      </c>
      <c r="D8550" s="5" t="s">
        <v>95</v>
      </c>
      <c r="E8550" t="e">
        <f>VLOOKUP('کارشناس دفترفنی سیستم ها'!D8550,[1]Trade!A:B,2,0)</f>
        <v>#N/A</v>
      </c>
      <c r="F8550"/>
    </row>
    <row r="8551" spans="1:6" hidden="1" x14ac:dyDescent="0.25">
      <c r="A8551" s="8" t="s">
        <v>2379</v>
      </c>
      <c r="B8551" s="8" t="s">
        <v>2379</v>
      </c>
      <c r="C8551" t="str">
        <f>VLOOKUP(B8551,'سیستم ID'!B:C,2,0)</f>
        <v>640FBC34-8886-4935-A4D3-CA636A31F762</v>
      </c>
      <c r="D8551" s="5" t="s">
        <v>95</v>
      </c>
      <c r="E8551" t="e">
        <f>VLOOKUP('کارشناس دفترفنی سیستم ها'!D8551,[1]Trade!A:B,2,0)</f>
        <v>#N/A</v>
      </c>
      <c r="F8551"/>
    </row>
    <row r="8552" spans="1:6" hidden="1" x14ac:dyDescent="0.25">
      <c r="A8552" s="8" t="s">
        <v>2381</v>
      </c>
      <c r="B8552" s="8" t="s">
        <v>2381</v>
      </c>
      <c r="C8552" t="str">
        <f>VLOOKUP(B8552,'سیستم ID'!B:C,2,0)</f>
        <v>3B93A812-F539-4309-AB5F-881C75280BE4</v>
      </c>
      <c r="D8552" s="5" t="s">
        <v>95</v>
      </c>
      <c r="E8552" t="e">
        <f>VLOOKUP('کارشناس دفترفنی سیستم ها'!D8552,[1]Trade!A:B,2,0)</f>
        <v>#N/A</v>
      </c>
      <c r="F8552"/>
    </row>
    <row r="8553" spans="1:6" hidden="1" x14ac:dyDescent="0.25">
      <c r="A8553" s="8" t="s">
        <v>2383</v>
      </c>
      <c r="B8553" s="8" t="s">
        <v>2383</v>
      </c>
      <c r="C8553" t="str">
        <f>VLOOKUP(B8553,'سیستم ID'!B:C,2,0)</f>
        <v>29EF42FD-AF2B-4373-A185-04FA91948CC1</v>
      </c>
      <c r="D8553" s="5" t="s">
        <v>95</v>
      </c>
      <c r="E8553" t="e">
        <f>VLOOKUP('کارشناس دفترفنی سیستم ها'!D8553,[1]Trade!A:B,2,0)</f>
        <v>#N/A</v>
      </c>
      <c r="F8553"/>
    </row>
    <row r="8554" spans="1:6" hidden="1" x14ac:dyDescent="0.25">
      <c r="A8554" s="8" t="s">
        <v>2385</v>
      </c>
      <c r="B8554" s="8" t="s">
        <v>2385</v>
      </c>
      <c r="C8554" t="str">
        <f>VLOOKUP(B8554,'سیستم ID'!B:C,2,0)</f>
        <v>9FF0CDF2-A346-4C2A-9C8E-9B0E5294E297</v>
      </c>
      <c r="D8554" s="5" t="s">
        <v>95</v>
      </c>
      <c r="E8554" t="e">
        <f>VLOOKUP('کارشناس دفترفنی سیستم ها'!D8554,[1]Trade!A:B,2,0)</f>
        <v>#N/A</v>
      </c>
      <c r="F8554"/>
    </row>
    <row r="8555" spans="1:6" hidden="1" x14ac:dyDescent="0.25">
      <c r="A8555" s="8" t="s">
        <v>2387</v>
      </c>
      <c r="B8555" s="8" t="s">
        <v>2387</v>
      </c>
      <c r="C8555" t="str">
        <f>VLOOKUP(B8555,'سیستم ID'!B:C,2,0)</f>
        <v>07F8BA38-3075-437C-83B2-86D3D19C1976</v>
      </c>
      <c r="D8555" s="5" t="s">
        <v>95</v>
      </c>
      <c r="E8555" t="e">
        <f>VLOOKUP('کارشناس دفترفنی سیستم ها'!D8555,[1]Trade!A:B,2,0)</f>
        <v>#N/A</v>
      </c>
      <c r="F8555"/>
    </row>
    <row r="8556" spans="1:6" hidden="1" x14ac:dyDescent="0.25">
      <c r="A8556" s="8" t="s">
        <v>2389</v>
      </c>
      <c r="B8556" s="8" t="s">
        <v>2389</v>
      </c>
      <c r="C8556" t="str">
        <f>VLOOKUP(B8556,'سیستم ID'!B:C,2,0)</f>
        <v>AA7931E6-9AEF-454B-B251-25FC32476E55</v>
      </c>
      <c r="D8556" s="5" t="s">
        <v>95</v>
      </c>
      <c r="E8556" t="e">
        <f>VLOOKUP('کارشناس دفترفنی سیستم ها'!D8556,[1]Trade!A:B,2,0)</f>
        <v>#N/A</v>
      </c>
      <c r="F8556"/>
    </row>
    <row r="8557" spans="1:6" hidden="1" x14ac:dyDescent="0.25">
      <c r="A8557" s="8" t="s">
        <v>2391</v>
      </c>
      <c r="B8557" s="8" t="s">
        <v>2391</v>
      </c>
      <c r="C8557" t="str">
        <f>VLOOKUP(B8557,'سیستم ID'!B:C,2,0)</f>
        <v>13740005-5E52-42A0-B0BF-58849E45F26E</v>
      </c>
      <c r="D8557" s="5" t="s">
        <v>95</v>
      </c>
      <c r="E8557" t="e">
        <f>VLOOKUP('کارشناس دفترفنی سیستم ها'!D8557,[1]Trade!A:B,2,0)</f>
        <v>#N/A</v>
      </c>
      <c r="F8557"/>
    </row>
    <row r="8558" spans="1:6" hidden="1" x14ac:dyDescent="0.25">
      <c r="A8558" s="8" t="s">
        <v>2393</v>
      </c>
      <c r="B8558" s="8" t="s">
        <v>2393</v>
      </c>
      <c r="C8558" t="str">
        <f>VLOOKUP(B8558,'سیستم ID'!B:C,2,0)</f>
        <v>7C5DBBFE-7703-465A-9950-AADBC85FB3B1</v>
      </c>
      <c r="D8558" s="5" t="s">
        <v>95</v>
      </c>
      <c r="E8558" t="e">
        <f>VLOOKUP('کارشناس دفترفنی سیستم ها'!D8558,[1]Trade!A:B,2,0)</f>
        <v>#N/A</v>
      </c>
      <c r="F8558"/>
    </row>
    <row r="8559" spans="1:6" hidden="1" x14ac:dyDescent="0.25">
      <c r="A8559" s="8" t="s">
        <v>2395</v>
      </c>
      <c r="B8559" s="8" t="s">
        <v>2395</v>
      </c>
      <c r="C8559" t="str">
        <f>VLOOKUP(B8559,'سیستم ID'!B:C,2,0)</f>
        <v>9BC2B987-92F5-495F-A3BB-3EF308A48639</v>
      </c>
      <c r="D8559" s="5" t="s">
        <v>95</v>
      </c>
      <c r="E8559" t="e">
        <f>VLOOKUP('کارشناس دفترفنی سیستم ها'!D8559,[1]Trade!A:B,2,0)</f>
        <v>#N/A</v>
      </c>
      <c r="F8559"/>
    </row>
    <row r="8560" spans="1:6" hidden="1" x14ac:dyDescent="0.25">
      <c r="A8560" s="8" t="s">
        <v>2397</v>
      </c>
      <c r="B8560" s="8" t="s">
        <v>2397</v>
      </c>
      <c r="C8560" t="str">
        <f>VLOOKUP(B8560,'سیستم ID'!B:C,2,0)</f>
        <v>487C227C-8BF2-48FC-9DB4-BE8A003D2D6A</v>
      </c>
      <c r="D8560" s="5" t="s">
        <v>95</v>
      </c>
      <c r="E8560" t="e">
        <f>VLOOKUP('کارشناس دفترفنی سیستم ها'!D8560,[1]Trade!A:B,2,0)</f>
        <v>#N/A</v>
      </c>
      <c r="F8560"/>
    </row>
    <row r="8561" spans="1:6" hidden="1" x14ac:dyDescent="0.25">
      <c r="A8561" s="8" t="s">
        <v>2399</v>
      </c>
      <c r="B8561" s="8" t="s">
        <v>2399</v>
      </c>
      <c r="C8561" t="str">
        <f>VLOOKUP(B8561,'سیستم ID'!B:C,2,0)</f>
        <v>C9A2B874-0DDC-4DC1-A011-71CD57211C55</v>
      </c>
      <c r="D8561" s="5" t="s">
        <v>95</v>
      </c>
      <c r="E8561" t="e">
        <f>VLOOKUP('کارشناس دفترفنی سیستم ها'!D8561,[1]Trade!A:B,2,0)</f>
        <v>#N/A</v>
      </c>
      <c r="F8561"/>
    </row>
    <row r="8562" spans="1:6" hidden="1" x14ac:dyDescent="0.25">
      <c r="A8562" s="8" t="s">
        <v>2401</v>
      </c>
      <c r="B8562" s="8" t="s">
        <v>2401</v>
      </c>
      <c r="C8562" t="str">
        <f>VLOOKUP(B8562,'سیستم ID'!B:C,2,0)</f>
        <v>43C8B9AA-D74A-485F-BBB8-715450890317</v>
      </c>
      <c r="D8562" s="5" t="s">
        <v>95</v>
      </c>
      <c r="E8562" t="e">
        <f>VLOOKUP('کارشناس دفترفنی سیستم ها'!D8562,[1]Trade!A:B,2,0)</f>
        <v>#N/A</v>
      </c>
      <c r="F8562"/>
    </row>
    <row r="8563" spans="1:6" hidden="1" x14ac:dyDescent="0.25">
      <c r="A8563" s="8" t="s">
        <v>2403</v>
      </c>
      <c r="B8563" s="8" t="s">
        <v>2403</v>
      </c>
      <c r="C8563" t="str">
        <f>VLOOKUP(B8563,'سیستم ID'!B:C,2,0)</f>
        <v>40C32E79-9700-430F-A88E-FE35288BFC3D</v>
      </c>
      <c r="D8563" s="5" t="s">
        <v>95</v>
      </c>
      <c r="E8563" t="e">
        <f>VLOOKUP('کارشناس دفترفنی سیستم ها'!D8563,[1]Trade!A:B,2,0)</f>
        <v>#N/A</v>
      </c>
      <c r="F8563"/>
    </row>
    <row r="8564" spans="1:6" hidden="1" x14ac:dyDescent="0.25">
      <c r="A8564" s="8" t="s">
        <v>2405</v>
      </c>
      <c r="B8564" s="8" t="s">
        <v>2405</v>
      </c>
      <c r="C8564" t="str">
        <f>VLOOKUP(B8564,'سیستم ID'!B:C,2,0)</f>
        <v>5BF00748-AF97-479D-AC5E-54F01DBC8ADB</v>
      </c>
      <c r="D8564" s="5" t="s">
        <v>95</v>
      </c>
      <c r="E8564" t="e">
        <f>VLOOKUP('کارشناس دفترفنی سیستم ها'!D8564,[1]Trade!A:B,2,0)</f>
        <v>#N/A</v>
      </c>
      <c r="F8564"/>
    </row>
    <row r="8565" spans="1:6" hidden="1" x14ac:dyDescent="0.25">
      <c r="A8565" s="8" t="s">
        <v>2407</v>
      </c>
      <c r="B8565" s="8" t="s">
        <v>2407</v>
      </c>
      <c r="C8565" t="str">
        <f>VLOOKUP(B8565,'سیستم ID'!B:C,2,0)</f>
        <v>793B34A4-40B4-4A5B-9F58-14D2847F43B6</v>
      </c>
      <c r="D8565" s="5" t="s">
        <v>95</v>
      </c>
      <c r="E8565" t="e">
        <f>VLOOKUP('کارشناس دفترفنی سیستم ها'!D8565,[1]Trade!A:B,2,0)</f>
        <v>#N/A</v>
      </c>
      <c r="F8565"/>
    </row>
    <row r="8566" spans="1:6" hidden="1" x14ac:dyDescent="0.25">
      <c r="A8566" s="8" t="s">
        <v>2409</v>
      </c>
      <c r="B8566" s="8" t="s">
        <v>2409</v>
      </c>
      <c r="C8566" t="str">
        <f>VLOOKUP(B8566,'سیستم ID'!B:C,2,0)</f>
        <v>CE1BBA4B-F485-4028-B1F5-AE5C81AAA59C</v>
      </c>
      <c r="D8566" s="5" t="s">
        <v>95</v>
      </c>
      <c r="E8566" t="e">
        <f>VLOOKUP('کارشناس دفترفنی سیستم ها'!D8566,[1]Trade!A:B,2,0)</f>
        <v>#N/A</v>
      </c>
      <c r="F8566"/>
    </row>
    <row r="8567" spans="1:6" hidden="1" x14ac:dyDescent="0.25">
      <c r="A8567" s="8" t="s">
        <v>2411</v>
      </c>
      <c r="B8567" s="8" t="s">
        <v>2411</v>
      </c>
      <c r="C8567" t="str">
        <f>VLOOKUP(B8567,'سیستم ID'!B:C,2,0)</f>
        <v>B337CFD0-A7BF-4DF8-8D2B-11DF46AF994C</v>
      </c>
      <c r="D8567" s="5" t="s">
        <v>95</v>
      </c>
      <c r="E8567" t="e">
        <f>VLOOKUP('کارشناس دفترفنی سیستم ها'!D8567,[1]Trade!A:B,2,0)</f>
        <v>#N/A</v>
      </c>
      <c r="F8567"/>
    </row>
    <row r="8568" spans="1:6" hidden="1" x14ac:dyDescent="0.25">
      <c r="A8568" s="8" t="s">
        <v>2413</v>
      </c>
      <c r="B8568" s="8" t="s">
        <v>2413</v>
      </c>
      <c r="C8568" t="str">
        <f>VLOOKUP(B8568,'سیستم ID'!B:C,2,0)</f>
        <v>3B0E8846-A11A-461F-8689-D09E30466A93</v>
      </c>
      <c r="D8568" s="5" t="s">
        <v>95</v>
      </c>
      <c r="E8568" t="e">
        <f>VLOOKUP('کارشناس دفترفنی سیستم ها'!D8568,[1]Trade!A:B,2,0)</f>
        <v>#N/A</v>
      </c>
      <c r="F8568"/>
    </row>
    <row r="8569" spans="1:6" hidden="1" x14ac:dyDescent="0.25">
      <c r="A8569" s="8" t="s">
        <v>2415</v>
      </c>
      <c r="B8569" s="8" t="s">
        <v>2415</v>
      </c>
      <c r="C8569" t="str">
        <f>VLOOKUP(B8569,'سیستم ID'!B:C,2,0)</f>
        <v>31B747CB-35EA-4FA4-BBFB-A37CEFA67693</v>
      </c>
      <c r="D8569" s="5" t="s">
        <v>95</v>
      </c>
      <c r="E8569" t="e">
        <f>VLOOKUP('کارشناس دفترفنی سیستم ها'!D8569,[1]Trade!A:B,2,0)</f>
        <v>#N/A</v>
      </c>
      <c r="F8569"/>
    </row>
    <row r="8570" spans="1:6" hidden="1" x14ac:dyDescent="0.25">
      <c r="A8570" s="8" t="s">
        <v>2417</v>
      </c>
      <c r="B8570" s="8" t="s">
        <v>2417</v>
      </c>
      <c r="C8570" t="str">
        <f>VLOOKUP(B8570,'سیستم ID'!B:C,2,0)</f>
        <v>53811DAF-BD22-478C-9838-6A919D794DDB</v>
      </c>
      <c r="D8570" s="5" t="s">
        <v>95</v>
      </c>
      <c r="E8570" t="e">
        <f>VLOOKUP('کارشناس دفترفنی سیستم ها'!D8570,[1]Trade!A:B,2,0)</f>
        <v>#N/A</v>
      </c>
      <c r="F8570"/>
    </row>
    <row r="8571" spans="1:6" hidden="1" x14ac:dyDescent="0.25">
      <c r="A8571" s="8" t="s">
        <v>2419</v>
      </c>
      <c r="B8571" s="8" t="s">
        <v>2419</v>
      </c>
      <c r="C8571" t="str">
        <f>VLOOKUP(B8571,'سیستم ID'!B:C,2,0)</f>
        <v>499F5140-B4ED-48D3-BD12-DDA393136FB5</v>
      </c>
      <c r="D8571" s="5" t="s">
        <v>95</v>
      </c>
      <c r="E8571" t="e">
        <f>VLOOKUP('کارشناس دفترفنی سیستم ها'!D8571,[1]Trade!A:B,2,0)</f>
        <v>#N/A</v>
      </c>
      <c r="F8571"/>
    </row>
    <row r="8572" spans="1:6" hidden="1" x14ac:dyDescent="0.25">
      <c r="A8572" s="8" t="s">
        <v>2421</v>
      </c>
      <c r="B8572" s="8" t="s">
        <v>2421</v>
      </c>
      <c r="C8572" t="str">
        <f>VLOOKUP(B8572,'سیستم ID'!B:C,2,0)</f>
        <v>B3C87B44-444E-4C5B-B179-6477FCB4CB0E</v>
      </c>
      <c r="D8572" s="5" t="s">
        <v>95</v>
      </c>
      <c r="E8572" t="e">
        <f>VLOOKUP('کارشناس دفترفنی سیستم ها'!D8572,[1]Trade!A:B,2,0)</f>
        <v>#N/A</v>
      </c>
      <c r="F8572"/>
    </row>
    <row r="8573" spans="1:6" hidden="1" x14ac:dyDescent="0.25">
      <c r="A8573" s="8" t="s">
        <v>2423</v>
      </c>
      <c r="B8573" s="8" t="s">
        <v>2423</v>
      </c>
      <c r="C8573" t="str">
        <f>VLOOKUP(B8573,'سیستم ID'!B:C,2,0)</f>
        <v>57C8527A-67E7-4C65-85EF-A6EE2ABFE118</v>
      </c>
      <c r="D8573" s="5" t="s">
        <v>95</v>
      </c>
      <c r="E8573" t="e">
        <f>VLOOKUP('کارشناس دفترفنی سیستم ها'!D8573,[1]Trade!A:B,2,0)</f>
        <v>#N/A</v>
      </c>
      <c r="F8573"/>
    </row>
    <row r="8574" spans="1:6" hidden="1" x14ac:dyDescent="0.25">
      <c r="A8574" s="8" t="s">
        <v>2425</v>
      </c>
      <c r="B8574" s="8" t="s">
        <v>2425</v>
      </c>
      <c r="C8574" t="str">
        <f>VLOOKUP(B8574,'سیستم ID'!B:C,2,0)</f>
        <v>C3C15D14-C47D-4F36-9C66-459FDA7FC3E4</v>
      </c>
      <c r="D8574" s="5" t="s">
        <v>95</v>
      </c>
      <c r="E8574" t="e">
        <f>VLOOKUP('کارشناس دفترفنی سیستم ها'!D8574,[1]Trade!A:B,2,0)</f>
        <v>#N/A</v>
      </c>
      <c r="F8574"/>
    </row>
    <row r="8575" spans="1:6" hidden="1" x14ac:dyDescent="0.25">
      <c r="A8575" s="8" t="s">
        <v>2427</v>
      </c>
      <c r="B8575" s="8" t="s">
        <v>2427</v>
      </c>
      <c r="C8575" t="str">
        <f>VLOOKUP(B8575,'سیستم ID'!B:C,2,0)</f>
        <v>E6CD75DC-42F4-43A7-A368-577A6DB8FE66</v>
      </c>
      <c r="D8575" s="5" t="s">
        <v>95</v>
      </c>
      <c r="E8575" t="e">
        <f>VLOOKUP('کارشناس دفترفنی سیستم ها'!D8575,[1]Trade!A:B,2,0)</f>
        <v>#N/A</v>
      </c>
      <c r="F8575"/>
    </row>
    <row r="8576" spans="1:6" hidden="1" x14ac:dyDescent="0.25">
      <c r="A8576" s="8" t="s">
        <v>2429</v>
      </c>
      <c r="B8576" s="8" t="s">
        <v>2429</v>
      </c>
      <c r="C8576" t="str">
        <f>VLOOKUP(B8576,'سیستم ID'!B:C,2,0)</f>
        <v>96B39A49-A353-46F4-83B7-BA2728207E16</v>
      </c>
      <c r="D8576" s="5" t="s">
        <v>95</v>
      </c>
      <c r="E8576" t="e">
        <f>VLOOKUP('کارشناس دفترفنی سیستم ها'!D8576,[1]Trade!A:B,2,0)</f>
        <v>#N/A</v>
      </c>
      <c r="F8576"/>
    </row>
    <row r="8577" spans="1:6" hidden="1" x14ac:dyDescent="0.25">
      <c r="A8577" s="8" t="s">
        <v>2431</v>
      </c>
      <c r="B8577" s="8" t="s">
        <v>2431</v>
      </c>
      <c r="C8577" t="str">
        <f>VLOOKUP(B8577,'سیستم ID'!B:C,2,0)</f>
        <v>835DBF5F-93AD-4D3E-8C6D-3369BD32E30B</v>
      </c>
      <c r="D8577" s="5" t="s">
        <v>95</v>
      </c>
      <c r="E8577" t="e">
        <f>VLOOKUP('کارشناس دفترفنی سیستم ها'!D8577,[1]Trade!A:B,2,0)</f>
        <v>#N/A</v>
      </c>
      <c r="F8577"/>
    </row>
    <row r="8578" spans="1:6" hidden="1" x14ac:dyDescent="0.25">
      <c r="A8578" s="8" t="s">
        <v>2433</v>
      </c>
      <c r="B8578" s="8" t="s">
        <v>2433</v>
      </c>
      <c r="C8578" t="str">
        <f>VLOOKUP(B8578,'سیستم ID'!B:C,2,0)</f>
        <v>629593B2-242E-44E3-81BC-96412743C2A5</v>
      </c>
      <c r="D8578" s="5" t="s">
        <v>95</v>
      </c>
      <c r="E8578" t="e">
        <f>VLOOKUP('کارشناس دفترفنی سیستم ها'!D8578,[1]Trade!A:B,2,0)</f>
        <v>#N/A</v>
      </c>
      <c r="F8578"/>
    </row>
    <row r="8579" spans="1:6" hidden="1" x14ac:dyDescent="0.25">
      <c r="A8579" s="8" t="s">
        <v>2435</v>
      </c>
      <c r="B8579" s="8" t="s">
        <v>2435</v>
      </c>
      <c r="C8579" t="str">
        <f>VLOOKUP(B8579,'سیستم ID'!B:C,2,0)</f>
        <v>7C6E06F8-C7E6-4D05-AF1D-802AB8097B57</v>
      </c>
      <c r="D8579" s="5" t="s">
        <v>95</v>
      </c>
      <c r="E8579" t="e">
        <f>VLOOKUP('کارشناس دفترفنی سیستم ها'!D8579,[1]Trade!A:B,2,0)</f>
        <v>#N/A</v>
      </c>
      <c r="F8579"/>
    </row>
    <row r="8580" spans="1:6" hidden="1" x14ac:dyDescent="0.25">
      <c r="A8580" s="8" t="s">
        <v>2437</v>
      </c>
      <c r="B8580" s="8" t="s">
        <v>2437</v>
      </c>
      <c r="C8580" t="str">
        <f>VLOOKUP(B8580,'سیستم ID'!B:C,2,0)</f>
        <v>2AF32328-8E30-456D-BA8B-90A8FFA53D7E</v>
      </c>
      <c r="D8580" s="5" t="s">
        <v>95</v>
      </c>
      <c r="E8580" t="e">
        <f>VLOOKUP('کارشناس دفترفنی سیستم ها'!D8580,[1]Trade!A:B,2,0)</f>
        <v>#N/A</v>
      </c>
      <c r="F8580"/>
    </row>
    <row r="8581" spans="1:6" hidden="1" x14ac:dyDescent="0.25">
      <c r="A8581" s="8" t="s">
        <v>2439</v>
      </c>
      <c r="B8581" s="8" t="s">
        <v>2439</v>
      </c>
      <c r="C8581" t="str">
        <f>VLOOKUP(B8581,'سیستم ID'!B:C,2,0)</f>
        <v>6B9D226B-46B6-46A9-A9A6-DB883F843BF6</v>
      </c>
      <c r="D8581" s="5" t="s">
        <v>95</v>
      </c>
      <c r="E8581" t="e">
        <f>VLOOKUP('کارشناس دفترفنی سیستم ها'!D8581,[1]Trade!A:B,2,0)</f>
        <v>#N/A</v>
      </c>
      <c r="F8581"/>
    </row>
    <row r="8582" spans="1:6" hidden="1" x14ac:dyDescent="0.25">
      <c r="A8582" s="8" t="s">
        <v>2441</v>
      </c>
      <c r="B8582" s="8" t="s">
        <v>2441</v>
      </c>
      <c r="C8582" t="str">
        <f>VLOOKUP(B8582,'سیستم ID'!B:C,2,0)</f>
        <v>A34AC6FF-E5EF-424F-954D-FF8BB1D2B026</v>
      </c>
      <c r="D8582" s="5" t="s">
        <v>95</v>
      </c>
      <c r="E8582" t="e">
        <f>VLOOKUP('کارشناس دفترفنی سیستم ها'!D8582,[1]Trade!A:B,2,0)</f>
        <v>#N/A</v>
      </c>
      <c r="F8582"/>
    </row>
    <row r="8583" spans="1:6" hidden="1" x14ac:dyDescent="0.25">
      <c r="A8583" s="8" t="s">
        <v>2443</v>
      </c>
      <c r="B8583" s="8" t="s">
        <v>2443</v>
      </c>
      <c r="C8583" t="str">
        <f>VLOOKUP(B8583,'سیستم ID'!B:C,2,0)</f>
        <v>2F2E56A6-AA36-4D44-A48F-7420DABBB2FD</v>
      </c>
      <c r="D8583" s="5" t="s">
        <v>95</v>
      </c>
      <c r="E8583" t="e">
        <f>VLOOKUP('کارشناس دفترفنی سیستم ها'!D8583,[1]Trade!A:B,2,0)</f>
        <v>#N/A</v>
      </c>
      <c r="F8583"/>
    </row>
    <row r="8584" spans="1:6" hidden="1" x14ac:dyDescent="0.25">
      <c r="A8584" s="8" t="s">
        <v>2445</v>
      </c>
      <c r="B8584" s="8" t="s">
        <v>2445</v>
      </c>
      <c r="C8584" t="str">
        <f>VLOOKUP(B8584,'سیستم ID'!B:C,2,0)</f>
        <v>EA1FC7A4-FC4E-4C8C-A4FA-ECE2B9CD86E7</v>
      </c>
      <c r="D8584" s="5" t="s">
        <v>95</v>
      </c>
      <c r="E8584" t="e">
        <f>VLOOKUP('کارشناس دفترفنی سیستم ها'!D8584,[1]Trade!A:B,2,0)</f>
        <v>#N/A</v>
      </c>
      <c r="F8584"/>
    </row>
    <row r="8585" spans="1:6" hidden="1" x14ac:dyDescent="0.25">
      <c r="A8585" s="8" t="s">
        <v>2447</v>
      </c>
      <c r="B8585" s="8" t="s">
        <v>2447</v>
      </c>
      <c r="C8585" t="str">
        <f>VLOOKUP(B8585,'سیستم ID'!B:C,2,0)</f>
        <v>8C0E5DCF-E4BD-49DB-8911-2FD308792F45</v>
      </c>
      <c r="D8585" s="5" t="s">
        <v>95</v>
      </c>
      <c r="E8585" t="e">
        <f>VLOOKUP('کارشناس دفترفنی سیستم ها'!D8585,[1]Trade!A:B,2,0)</f>
        <v>#N/A</v>
      </c>
      <c r="F8585"/>
    </row>
    <row r="8586" spans="1:6" hidden="1" x14ac:dyDescent="0.25">
      <c r="A8586" s="8" t="s">
        <v>2449</v>
      </c>
      <c r="B8586" s="8" t="s">
        <v>2449</v>
      </c>
      <c r="C8586" t="str">
        <f>VLOOKUP(B8586,'سیستم ID'!B:C,2,0)</f>
        <v>0DEABB61-0AA5-41A3-BC3F-EDEFB75135CB</v>
      </c>
      <c r="D8586" s="5" t="s">
        <v>95</v>
      </c>
      <c r="E8586" t="e">
        <f>VLOOKUP('کارشناس دفترفنی سیستم ها'!D8586,[1]Trade!A:B,2,0)</f>
        <v>#N/A</v>
      </c>
      <c r="F8586"/>
    </row>
    <row r="8587" spans="1:6" hidden="1" x14ac:dyDescent="0.25">
      <c r="A8587" s="8" t="s">
        <v>2451</v>
      </c>
      <c r="B8587" s="8" t="s">
        <v>2451</v>
      </c>
      <c r="C8587" t="str">
        <f>VLOOKUP(B8587,'سیستم ID'!B:C,2,0)</f>
        <v>77938AA7-1D2A-447D-8FC1-93F02BB2432D</v>
      </c>
      <c r="D8587" s="5" t="s">
        <v>95</v>
      </c>
      <c r="E8587" t="e">
        <f>VLOOKUP('کارشناس دفترفنی سیستم ها'!D8587,[1]Trade!A:B,2,0)</f>
        <v>#N/A</v>
      </c>
      <c r="F8587"/>
    </row>
    <row r="8588" spans="1:6" hidden="1" x14ac:dyDescent="0.25">
      <c r="A8588" s="8" t="s">
        <v>2453</v>
      </c>
      <c r="B8588" s="8" t="s">
        <v>2453</v>
      </c>
      <c r="C8588" t="str">
        <f>VLOOKUP(B8588,'سیستم ID'!B:C,2,0)</f>
        <v>7F4F6D0D-8D05-492E-B670-48623368B8C9</v>
      </c>
      <c r="D8588" s="5" t="s">
        <v>95</v>
      </c>
      <c r="E8588" t="e">
        <f>VLOOKUP('کارشناس دفترفنی سیستم ها'!D8588,[1]Trade!A:B,2,0)</f>
        <v>#N/A</v>
      </c>
      <c r="F8588"/>
    </row>
    <row r="8589" spans="1:6" hidden="1" x14ac:dyDescent="0.25">
      <c r="A8589" s="8" t="s">
        <v>2455</v>
      </c>
      <c r="B8589" s="8" t="s">
        <v>2455</v>
      </c>
      <c r="C8589" t="str">
        <f>VLOOKUP(B8589,'سیستم ID'!B:C,2,0)</f>
        <v>FB36FBB6-85C8-456C-BAFF-0532E1341EAF</v>
      </c>
      <c r="D8589" s="5" t="s">
        <v>95</v>
      </c>
      <c r="E8589" t="e">
        <f>VLOOKUP('کارشناس دفترفنی سیستم ها'!D8589,[1]Trade!A:B,2,0)</f>
        <v>#N/A</v>
      </c>
      <c r="F8589"/>
    </row>
    <row r="8590" spans="1:6" hidden="1" x14ac:dyDescent="0.25">
      <c r="A8590" s="8" t="s">
        <v>2457</v>
      </c>
      <c r="B8590" s="8" t="s">
        <v>2457</v>
      </c>
      <c r="C8590" t="str">
        <f>VLOOKUP(B8590,'سیستم ID'!B:C,2,0)</f>
        <v>23B81F1E-D05A-4988-8709-60ADF1287B23</v>
      </c>
      <c r="D8590" s="5" t="s">
        <v>95</v>
      </c>
      <c r="E8590" t="e">
        <f>VLOOKUP('کارشناس دفترفنی سیستم ها'!D8590,[1]Trade!A:B,2,0)</f>
        <v>#N/A</v>
      </c>
      <c r="F8590"/>
    </row>
    <row r="8591" spans="1:6" hidden="1" x14ac:dyDescent="0.25">
      <c r="A8591" s="8" t="s">
        <v>2459</v>
      </c>
      <c r="B8591" s="8" t="s">
        <v>2459</v>
      </c>
      <c r="C8591" t="str">
        <f>VLOOKUP(B8591,'سیستم ID'!B:C,2,0)</f>
        <v>199D59E8-48FC-44FF-B2D5-F56C76CEAB58</v>
      </c>
      <c r="D8591" s="5" t="s">
        <v>95</v>
      </c>
      <c r="E8591" t="e">
        <f>VLOOKUP('کارشناس دفترفنی سیستم ها'!D8591,[1]Trade!A:B,2,0)</f>
        <v>#N/A</v>
      </c>
      <c r="F8591"/>
    </row>
    <row r="8592" spans="1:6" hidden="1" x14ac:dyDescent="0.25">
      <c r="A8592" s="8" t="s">
        <v>2461</v>
      </c>
      <c r="B8592" s="8" t="s">
        <v>2461</v>
      </c>
      <c r="C8592" t="str">
        <f>VLOOKUP(B8592,'سیستم ID'!B:C,2,0)</f>
        <v>525B03EB-3974-4F3E-A932-C8D31046CD76</v>
      </c>
      <c r="D8592" s="5" t="s">
        <v>95</v>
      </c>
      <c r="E8592" t="e">
        <f>VLOOKUP('کارشناس دفترفنی سیستم ها'!D8592,[1]Trade!A:B,2,0)</f>
        <v>#N/A</v>
      </c>
      <c r="F8592"/>
    </row>
    <row r="8593" spans="1:6" hidden="1" x14ac:dyDescent="0.25">
      <c r="A8593" s="8" t="s">
        <v>2463</v>
      </c>
      <c r="B8593" s="8" t="s">
        <v>2463</v>
      </c>
      <c r="C8593" t="str">
        <f>VLOOKUP(B8593,'سیستم ID'!B:C,2,0)</f>
        <v>E027D54A-0121-4184-88F0-00B78D88A523</v>
      </c>
      <c r="D8593" s="5" t="s">
        <v>95</v>
      </c>
      <c r="E8593" t="e">
        <f>VLOOKUP('کارشناس دفترفنی سیستم ها'!D8593,[1]Trade!A:B,2,0)</f>
        <v>#N/A</v>
      </c>
      <c r="F8593"/>
    </row>
    <row r="8594" spans="1:6" hidden="1" x14ac:dyDescent="0.25">
      <c r="A8594" s="8" t="s">
        <v>2465</v>
      </c>
      <c r="B8594" s="8" t="s">
        <v>2465</v>
      </c>
      <c r="C8594" t="str">
        <f>VLOOKUP(B8594,'سیستم ID'!B:C,2,0)</f>
        <v>B98E6E49-05B6-4B88-B50F-5B6E6BF14F5A</v>
      </c>
      <c r="D8594" s="5" t="s">
        <v>95</v>
      </c>
      <c r="E8594" t="e">
        <f>VLOOKUP('کارشناس دفترفنی سیستم ها'!D8594,[1]Trade!A:B,2,0)</f>
        <v>#N/A</v>
      </c>
      <c r="F8594"/>
    </row>
    <row r="8595" spans="1:6" hidden="1" x14ac:dyDescent="0.25">
      <c r="A8595" s="8" t="s">
        <v>2467</v>
      </c>
      <c r="B8595" s="8" t="s">
        <v>2467</v>
      </c>
      <c r="C8595" t="str">
        <f>VLOOKUP(B8595,'سیستم ID'!B:C,2,0)</f>
        <v>7BB25B76-36FD-4AB4-9F68-0506D7C043BB</v>
      </c>
      <c r="D8595" s="5" t="s">
        <v>95</v>
      </c>
      <c r="E8595" t="e">
        <f>VLOOKUP('کارشناس دفترفنی سیستم ها'!D8595,[1]Trade!A:B,2,0)</f>
        <v>#N/A</v>
      </c>
      <c r="F8595"/>
    </row>
    <row r="8596" spans="1:6" hidden="1" x14ac:dyDescent="0.25">
      <c r="A8596" s="8" t="s">
        <v>2469</v>
      </c>
      <c r="B8596" s="8" t="s">
        <v>2469</v>
      </c>
      <c r="C8596" t="str">
        <f>VLOOKUP(B8596,'سیستم ID'!B:C,2,0)</f>
        <v>87F15843-062D-4BC9-A9BE-BAA98EDCF5F9</v>
      </c>
      <c r="D8596" s="5" t="s">
        <v>95</v>
      </c>
      <c r="E8596" t="e">
        <f>VLOOKUP('کارشناس دفترفنی سیستم ها'!D8596,[1]Trade!A:B,2,0)</f>
        <v>#N/A</v>
      </c>
      <c r="F8596"/>
    </row>
    <row r="8597" spans="1:6" hidden="1" x14ac:dyDescent="0.25">
      <c r="A8597" s="8" t="s">
        <v>2471</v>
      </c>
      <c r="B8597" s="8" t="s">
        <v>2471</v>
      </c>
      <c r="C8597" t="str">
        <f>VLOOKUP(B8597,'سیستم ID'!B:C,2,0)</f>
        <v>81F7F46E-F624-44AB-BBFD-CC75679A43B2</v>
      </c>
      <c r="D8597" s="5" t="s">
        <v>95</v>
      </c>
      <c r="E8597" t="e">
        <f>VLOOKUP('کارشناس دفترفنی سیستم ها'!D8597,[1]Trade!A:B,2,0)</f>
        <v>#N/A</v>
      </c>
      <c r="F8597"/>
    </row>
    <row r="8598" spans="1:6" hidden="1" x14ac:dyDescent="0.25">
      <c r="A8598" s="8" t="s">
        <v>2473</v>
      </c>
      <c r="B8598" s="8" t="s">
        <v>2473</v>
      </c>
      <c r="C8598" t="str">
        <f>VLOOKUP(B8598,'سیستم ID'!B:C,2,0)</f>
        <v>CFF86DE6-E96B-43A5-9818-F806C31AE92F</v>
      </c>
      <c r="D8598" s="5" t="s">
        <v>95</v>
      </c>
      <c r="E8598" t="e">
        <f>VLOOKUP('کارشناس دفترفنی سیستم ها'!D8598,[1]Trade!A:B,2,0)</f>
        <v>#N/A</v>
      </c>
      <c r="F8598"/>
    </row>
    <row r="8599" spans="1:6" hidden="1" x14ac:dyDescent="0.25">
      <c r="A8599" s="8" t="s">
        <v>2475</v>
      </c>
      <c r="B8599" s="8" t="s">
        <v>2475</v>
      </c>
      <c r="C8599" t="str">
        <f>VLOOKUP(B8599,'سیستم ID'!B:C,2,0)</f>
        <v>210ADDC4-78D2-43DC-91E8-D303D0484EFE</v>
      </c>
      <c r="D8599" s="5" t="s">
        <v>95</v>
      </c>
      <c r="E8599" t="e">
        <f>VLOOKUP('کارشناس دفترفنی سیستم ها'!D8599,[1]Trade!A:B,2,0)</f>
        <v>#N/A</v>
      </c>
      <c r="F8599"/>
    </row>
    <row r="8600" spans="1:6" hidden="1" x14ac:dyDescent="0.25">
      <c r="A8600" s="8" t="s">
        <v>2477</v>
      </c>
      <c r="B8600" s="8" t="s">
        <v>2477</v>
      </c>
      <c r="C8600" t="str">
        <f>VLOOKUP(B8600,'سیستم ID'!B:C,2,0)</f>
        <v>B5E6B818-F8FE-4A66-BA91-2D7EA4D9B2EC</v>
      </c>
      <c r="D8600" s="5" t="s">
        <v>95</v>
      </c>
      <c r="E8600" t="e">
        <f>VLOOKUP('کارشناس دفترفنی سیستم ها'!D8600,[1]Trade!A:B,2,0)</f>
        <v>#N/A</v>
      </c>
      <c r="F8600"/>
    </row>
    <row r="8601" spans="1:6" hidden="1" x14ac:dyDescent="0.25">
      <c r="A8601" s="8" t="s">
        <v>2479</v>
      </c>
      <c r="B8601" s="8" t="s">
        <v>2479</v>
      </c>
      <c r="C8601" t="str">
        <f>VLOOKUP(B8601,'سیستم ID'!B:C,2,0)</f>
        <v>8598F61C-44D8-49F3-8D53-8EF031799FD7</v>
      </c>
      <c r="D8601" s="5" t="s">
        <v>95</v>
      </c>
      <c r="E8601" t="e">
        <f>VLOOKUP('کارشناس دفترفنی سیستم ها'!D8601,[1]Trade!A:B,2,0)</f>
        <v>#N/A</v>
      </c>
      <c r="F8601"/>
    </row>
    <row r="8602" spans="1:6" hidden="1" x14ac:dyDescent="0.25">
      <c r="A8602" s="8" t="s">
        <v>2481</v>
      </c>
      <c r="B8602" s="8" t="s">
        <v>2481</v>
      </c>
      <c r="C8602" t="str">
        <f>VLOOKUP(B8602,'سیستم ID'!B:C,2,0)</f>
        <v>D1CC8298-7B99-43A2-8E73-8CEB8808041A</v>
      </c>
      <c r="D8602" s="5" t="s">
        <v>95</v>
      </c>
      <c r="E8602" t="e">
        <f>VLOOKUP('کارشناس دفترفنی سیستم ها'!D8602,[1]Trade!A:B,2,0)</f>
        <v>#N/A</v>
      </c>
      <c r="F8602"/>
    </row>
    <row r="8603" spans="1:6" hidden="1" x14ac:dyDescent="0.25">
      <c r="A8603" s="8" t="s">
        <v>2483</v>
      </c>
      <c r="B8603" s="8" t="s">
        <v>2483</v>
      </c>
      <c r="C8603" t="str">
        <f>VLOOKUP(B8603,'سیستم ID'!B:C,2,0)</f>
        <v>080DD840-7802-4328-81F9-66F3AC4D2173</v>
      </c>
      <c r="D8603" s="5" t="s">
        <v>95</v>
      </c>
      <c r="E8603" t="e">
        <f>VLOOKUP('کارشناس دفترفنی سیستم ها'!D8603,[1]Trade!A:B,2,0)</f>
        <v>#N/A</v>
      </c>
      <c r="F8603"/>
    </row>
    <row r="8604" spans="1:6" hidden="1" x14ac:dyDescent="0.25">
      <c r="A8604" s="8" t="s">
        <v>2485</v>
      </c>
      <c r="B8604" s="8" t="s">
        <v>2485</v>
      </c>
      <c r="C8604" t="str">
        <f>VLOOKUP(B8604,'سیستم ID'!B:C,2,0)</f>
        <v>A64E1979-3FBD-4897-A345-3F18AA7D406F</v>
      </c>
      <c r="D8604" s="5" t="s">
        <v>95</v>
      </c>
      <c r="E8604" t="e">
        <f>VLOOKUP('کارشناس دفترفنی سیستم ها'!D8604,[1]Trade!A:B,2,0)</f>
        <v>#N/A</v>
      </c>
      <c r="F8604"/>
    </row>
    <row r="8605" spans="1:6" hidden="1" x14ac:dyDescent="0.25">
      <c r="A8605" s="8" t="s">
        <v>2487</v>
      </c>
      <c r="B8605" s="8" t="s">
        <v>2487</v>
      </c>
      <c r="C8605" t="str">
        <f>VLOOKUP(B8605,'سیستم ID'!B:C,2,0)</f>
        <v>6A963E86-5102-4DEE-A798-EB53CDE90C57</v>
      </c>
      <c r="D8605" s="5" t="s">
        <v>95</v>
      </c>
      <c r="E8605" t="e">
        <f>VLOOKUP('کارشناس دفترفنی سیستم ها'!D8605,[1]Trade!A:B,2,0)</f>
        <v>#N/A</v>
      </c>
      <c r="F8605"/>
    </row>
    <row r="8606" spans="1:6" hidden="1" x14ac:dyDescent="0.25">
      <c r="A8606" s="8" t="s">
        <v>2489</v>
      </c>
      <c r="B8606" s="8" t="s">
        <v>2489</v>
      </c>
      <c r="C8606" t="str">
        <f>VLOOKUP(B8606,'سیستم ID'!B:C,2,0)</f>
        <v>E6024264-F24C-4E10-9469-EA5681E56EC2</v>
      </c>
      <c r="D8606" s="5" t="s">
        <v>95</v>
      </c>
      <c r="E8606" t="e">
        <f>VLOOKUP('کارشناس دفترفنی سیستم ها'!D8606,[1]Trade!A:B,2,0)</f>
        <v>#N/A</v>
      </c>
      <c r="F8606"/>
    </row>
    <row r="8607" spans="1:6" hidden="1" x14ac:dyDescent="0.25">
      <c r="A8607" s="8" t="s">
        <v>2491</v>
      </c>
      <c r="B8607" s="8" t="s">
        <v>2491</v>
      </c>
      <c r="C8607" t="str">
        <f>VLOOKUP(B8607,'سیستم ID'!B:C,2,0)</f>
        <v>ECC14F9F-F4ED-45F0-BECA-910FD1532AB3</v>
      </c>
      <c r="D8607" s="5" t="s">
        <v>95</v>
      </c>
      <c r="E8607" t="e">
        <f>VLOOKUP('کارشناس دفترفنی سیستم ها'!D8607,[1]Trade!A:B,2,0)</f>
        <v>#N/A</v>
      </c>
      <c r="F8607"/>
    </row>
    <row r="8608" spans="1:6" hidden="1" x14ac:dyDescent="0.25">
      <c r="A8608" s="8" t="s">
        <v>2493</v>
      </c>
      <c r="B8608" s="8" t="s">
        <v>2493</v>
      </c>
      <c r="C8608" t="str">
        <f>VLOOKUP(B8608,'سیستم ID'!B:C,2,0)</f>
        <v>71C52CF7-D52C-449F-9D3B-69791AE76D94</v>
      </c>
      <c r="D8608" s="5" t="s">
        <v>95</v>
      </c>
      <c r="E8608" t="e">
        <f>VLOOKUP('کارشناس دفترفنی سیستم ها'!D8608,[1]Trade!A:B,2,0)</f>
        <v>#N/A</v>
      </c>
      <c r="F8608"/>
    </row>
    <row r="8609" spans="1:6" hidden="1" x14ac:dyDescent="0.25">
      <c r="A8609" s="8" t="s">
        <v>2495</v>
      </c>
      <c r="B8609" s="8" t="s">
        <v>2495</v>
      </c>
      <c r="C8609" t="str">
        <f>VLOOKUP(B8609,'سیستم ID'!B:C,2,0)</f>
        <v>1572CC6F-2EF7-4B23-AC15-2C90FBEF537F</v>
      </c>
      <c r="D8609" s="5" t="s">
        <v>95</v>
      </c>
      <c r="E8609" t="e">
        <f>VLOOKUP('کارشناس دفترفنی سیستم ها'!D8609,[1]Trade!A:B,2,0)</f>
        <v>#N/A</v>
      </c>
      <c r="F8609"/>
    </row>
    <row r="8610" spans="1:6" hidden="1" x14ac:dyDescent="0.25">
      <c r="A8610" s="8" t="s">
        <v>2497</v>
      </c>
      <c r="B8610" s="8" t="s">
        <v>2497</v>
      </c>
      <c r="C8610" t="str">
        <f>VLOOKUP(B8610,'سیستم ID'!B:C,2,0)</f>
        <v>1684FE49-0BA8-43A3-932D-645CE54E6185</v>
      </c>
      <c r="D8610" s="5" t="s">
        <v>95</v>
      </c>
      <c r="E8610" t="e">
        <f>VLOOKUP('کارشناس دفترفنی سیستم ها'!D8610,[1]Trade!A:B,2,0)</f>
        <v>#N/A</v>
      </c>
      <c r="F8610"/>
    </row>
    <row r="8611" spans="1:6" hidden="1" x14ac:dyDescent="0.25">
      <c r="A8611" s="8" t="s">
        <v>2499</v>
      </c>
      <c r="B8611" s="8" t="s">
        <v>2499</v>
      </c>
      <c r="C8611" t="str">
        <f>VLOOKUP(B8611,'سیستم ID'!B:C,2,0)</f>
        <v>4AC95974-B74C-4DFE-AE7D-BE5AB533961C</v>
      </c>
      <c r="D8611" s="5" t="s">
        <v>95</v>
      </c>
      <c r="E8611" t="e">
        <f>VLOOKUP('کارشناس دفترفنی سیستم ها'!D8611,[1]Trade!A:B,2,0)</f>
        <v>#N/A</v>
      </c>
      <c r="F8611"/>
    </row>
    <row r="8612" spans="1:6" hidden="1" x14ac:dyDescent="0.25">
      <c r="A8612" s="8" t="s">
        <v>2501</v>
      </c>
      <c r="B8612" s="8" t="s">
        <v>2501</v>
      </c>
      <c r="C8612" t="str">
        <f>VLOOKUP(B8612,'سیستم ID'!B:C,2,0)</f>
        <v>270104C4-735D-45E5-839D-8F6D37C51219</v>
      </c>
      <c r="D8612" s="5" t="s">
        <v>95</v>
      </c>
      <c r="E8612" t="e">
        <f>VLOOKUP('کارشناس دفترفنی سیستم ها'!D8612,[1]Trade!A:B,2,0)</f>
        <v>#N/A</v>
      </c>
      <c r="F8612"/>
    </row>
    <row r="8613" spans="1:6" hidden="1" x14ac:dyDescent="0.25">
      <c r="A8613" s="8" t="s">
        <v>2503</v>
      </c>
      <c r="B8613" s="8" t="s">
        <v>2503</v>
      </c>
      <c r="C8613" t="str">
        <f>VLOOKUP(B8613,'سیستم ID'!B:C,2,0)</f>
        <v>21DAE90B-980A-4C5E-8ECD-81D0217A1611</v>
      </c>
      <c r="D8613" s="5" t="s">
        <v>95</v>
      </c>
      <c r="E8613" t="e">
        <f>VLOOKUP('کارشناس دفترفنی سیستم ها'!D8613,[1]Trade!A:B,2,0)</f>
        <v>#N/A</v>
      </c>
      <c r="F8613"/>
    </row>
    <row r="8614" spans="1:6" hidden="1" x14ac:dyDescent="0.25">
      <c r="A8614" s="8" t="s">
        <v>2505</v>
      </c>
      <c r="B8614" s="8" t="s">
        <v>2505</v>
      </c>
      <c r="C8614" t="str">
        <f>VLOOKUP(B8614,'سیستم ID'!B:C,2,0)</f>
        <v>1AE2460F-4D03-4099-A027-A38BDE93A415</v>
      </c>
      <c r="D8614" s="5" t="s">
        <v>95</v>
      </c>
      <c r="E8614" t="e">
        <f>VLOOKUP('کارشناس دفترفنی سیستم ها'!D8614,[1]Trade!A:B,2,0)</f>
        <v>#N/A</v>
      </c>
      <c r="F8614"/>
    </row>
    <row r="8615" spans="1:6" hidden="1" x14ac:dyDescent="0.25">
      <c r="A8615" s="8" t="s">
        <v>2507</v>
      </c>
      <c r="B8615" s="8" t="s">
        <v>2507</v>
      </c>
      <c r="C8615" t="str">
        <f>VLOOKUP(B8615,'سیستم ID'!B:C,2,0)</f>
        <v>1F1D1997-4B53-463B-BBFC-60982449B0F4</v>
      </c>
      <c r="D8615" s="5" t="s">
        <v>95</v>
      </c>
      <c r="E8615" t="e">
        <f>VLOOKUP('کارشناس دفترفنی سیستم ها'!D8615,[1]Trade!A:B,2,0)</f>
        <v>#N/A</v>
      </c>
      <c r="F8615"/>
    </row>
    <row r="8616" spans="1:6" hidden="1" x14ac:dyDescent="0.25">
      <c r="A8616" s="8" t="s">
        <v>2509</v>
      </c>
      <c r="B8616" s="8" t="s">
        <v>2509</v>
      </c>
      <c r="C8616" t="str">
        <f>VLOOKUP(B8616,'سیستم ID'!B:C,2,0)</f>
        <v>762804B5-4795-4070-83BA-E3A0D44A821B</v>
      </c>
      <c r="D8616" s="5" t="s">
        <v>95</v>
      </c>
      <c r="E8616" t="e">
        <f>VLOOKUP('کارشناس دفترفنی سیستم ها'!D8616,[1]Trade!A:B,2,0)</f>
        <v>#N/A</v>
      </c>
      <c r="F8616"/>
    </row>
    <row r="8617" spans="1:6" hidden="1" x14ac:dyDescent="0.25">
      <c r="A8617" s="8" t="s">
        <v>2511</v>
      </c>
      <c r="B8617" s="8" t="s">
        <v>2511</v>
      </c>
      <c r="C8617" t="str">
        <f>VLOOKUP(B8617,'سیستم ID'!B:C,2,0)</f>
        <v>5F145056-B965-4C3E-ACBB-692A8CC93672</v>
      </c>
      <c r="D8617" s="5" t="s">
        <v>95</v>
      </c>
      <c r="E8617" t="e">
        <f>VLOOKUP('کارشناس دفترفنی سیستم ها'!D8617,[1]Trade!A:B,2,0)</f>
        <v>#N/A</v>
      </c>
      <c r="F8617"/>
    </row>
    <row r="8618" spans="1:6" hidden="1" x14ac:dyDescent="0.25">
      <c r="A8618" s="8" t="s">
        <v>2513</v>
      </c>
      <c r="B8618" s="8" t="s">
        <v>2513</v>
      </c>
      <c r="C8618" t="str">
        <f>VLOOKUP(B8618,'سیستم ID'!B:C,2,0)</f>
        <v>DEC40F86-C5EB-42C9-A713-6EBBD838BDB0</v>
      </c>
      <c r="D8618" s="5" t="s">
        <v>95</v>
      </c>
      <c r="E8618" t="e">
        <f>VLOOKUP('کارشناس دفترفنی سیستم ها'!D8618,[1]Trade!A:B,2,0)</f>
        <v>#N/A</v>
      </c>
      <c r="F8618"/>
    </row>
    <row r="8619" spans="1:6" hidden="1" x14ac:dyDescent="0.25">
      <c r="A8619" s="8" t="s">
        <v>2515</v>
      </c>
      <c r="B8619" s="8" t="s">
        <v>2515</v>
      </c>
      <c r="C8619" t="str">
        <f>VLOOKUP(B8619,'سیستم ID'!B:C,2,0)</f>
        <v>276B69F2-D387-4088-B87D-EFF9D41F611C</v>
      </c>
      <c r="D8619" s="5" t="s">
        <v>95</v>
      </c>
      <c r="E8619" t="e">
        <f>VLOOKUP('کارشناس دفترفنی سیستم ها'!D8619,[1]Trade!A:B,2,0)</f>
        <v>#N/A</v>
      </c>
      <c r="F8619"/>
    </row>
    <row r="8620" spans="1:6" hidden="1" x14ac:dyDescent="0.25">
      <c r="A8620" s="8" t="s">
        <v>2517</v>
      </c>
      <c r="B8620" s="8" t="s">
        <v>2517</v>
      </c>
      <c r="C8620" t="str">
        <f>VLOOKUP(B8620,'سیستم ID'!B:C,2,0)</f>
        <v>905DA866-D25C-45C5-B080-6B40A93B1272</v>
      </c>
      <c r="D8620" s="5" t="s">
        <v>95</v>
      </c>
      <c r="E8620" t="e">
        <f>VLOOKUP('کارشناس دفترفنی سیستم ها'!D8620,[1]Trade!A:B,2,0)</f>
        <v>#N/A</v>
      </c>
      <c r="F8620"/>
    </row>
    <row r="8621" spans="1:6" hidden="1" x14ac:dyDescent="0.25">
      <c r="A8621" s="8" t="s">
        <v>2519</v>
      </c>
      <c r="B8621" s="8" t="s">
        <v>2519</v>
      </c>
      <c r="C8621" t="str">
        <f>VLOOKUP(B8621,'سیستم ID'!B:C,2,0)</f>
        <v>A438287F-351B-4304-BBA8-BA546CF55E4B</v>
      </c>
      <c r="D8621" s="5" t="s">
        <v>95</v>
      </c>
      <c r="E8621" t="e">
        <f>VLOOKUP('کارشناس دفترفنی سیستم ها'!D8621,[1]Trade!A:B,2,0)</f>
        <v>#N/A</v>
      </c>
      <c r="F8621"/>
    </row>
    <row r="8622" spans="1:6" hidden="1" x14ac:dyDescent="0.25">
      <c r="A8622" s="8" t="s">
        <v>2521</v>
      </c>
      <c r="B8622" s="8" t="s">
        <v>2521</v>
      </c>
      <c r="C8622" t="str">
        <f>VLOOKUP(B8622,'سیستم ID'!B:C,2,0)</f>
        <v>E36C67F7-2410-449E-9B3F-0AEBBA36655D</v>
      </c>
      <c r="D8622" s="5" t="s">
        <v>95</v>
      </c>
      <c r="E8622" t="e">
        <f>VLOOKUP('کارشناس دفترفنی سیستم ها'!D8622,[1]Trade!A:B,2,0)</f>
        <v>#N/A</v>
      </c>
      <c r="F8622"/>
    </row>
    <row r="8623" spans="1:6" hidden="1" x14ac:dyDescent="0.25">
      <c r="A8623" s="8" t="s">
        <v>2523</v>
      </c>
      <c r="B8623" s="8" t="s">
        <v>2523</v>
      </c>
      <c r="C8623" t="str">
        <f>VLOOKUP(B8623,'سیستم ID'!B:C,2,0)</f>
        <v>0989EA61-6206-4905-9CF8-AADF859155A3</v>
      </c>
      <c r="D8623" s="5" t="s">
        <v>95</v>
      </c>
      <c r="E8623" t="e">
        <f>VLOOKUP('کارشناس دفترفنی سیستم ها'!D8623,[1]Trade!A:B,2,0)</f>
        <v>#N/A</v>
      </c>
      <c r="F8623"/>
    </row>
    <row r="8624" spans="1:6" hidden="1" x14ac:dyDescent="0.25">
      <c r="A8624" s="8" t="s">
        <v>2525</v>
      </c>
      <c r="B8624" s="8" t="s">
        <v>2525</v>
      </c>
      <c r="C8624" t="str">
        <f>VLOOKUP(B8624,'سیستم ID'!B:C,2,0)</f>
        <v>E14AD5D7-2D16-4219-ACBA-F0327B52D439</v>
      </c>
      <c r="D8624" s="5" t="s">
        <v>95</v>
      </c>
      <c r="E8624" t="e">
        <f>VLOOKUP('کارشناس دفترفنی سیستم ها'!D8624,[1]Trade!A:B,2,0)</f>
        <v>#N/A</v>
      </c>
      <c r="F8624"/>
    </row>
    <row r="8625" spans="1:6" hidden="1" x14ac:dyDescent="0.25">
      <c r="A8625" s="8" t="s">
        <v>2527</v>
      </c>
      <c r="B8625" s="8" t="s">
        <v>2527</v>
      </c>
      <c r="C8625" t="str">
        <f>VLOOKUP(B8625,'سیستم ID'!B:C,2,0)</f>
        <v>C45221CC-4BBA-405E-876D-076F01802EE1</v>
      </c>
      <c r="D8625" s="5" t="s">
        <v>95</v>
      </c>
      <c r="E8625" t="e">
        <f>VLOOKUP('کارشناس دفترفنی سیستم ها'!D8625,[1]Trade!A:B,2,0)</f>
        <v>#N/A</v>
      </c>
      <c r="F8625"/>
    </row>
    <row r="8626" spans="1:6" hidden="1" x14ac:dyDescent="0.25">
      <c r="A8626" s="8" t="s">
        <v>2529</v>
      </c>
      <c r="B8626" s="8" t="s">
        <v>2529</v>
      </c>
      <c r="C8626" t="str">
        <f>VLOOKUP(B8626,'سیستم ID'!B:C,2,0)</f>
        <v>0CB94215-7392-4842-8896-5E2F624E990B</v>
      </c>
      <c r="D8626" s="5" t="s">
        <v>95</v>
      </c>
      <c r="E8626" t="e">
        <f>VLOOKUP('کارشناس دفترفنی سیستم ها'!D8626,[1]Trade!A:B,2,0)</f>
        <v>#N/A</v>
      </c>
      <c r="F8626"/>
    </row>
    <row r="8627" spans="1:6" hidden="1" x14ac:dyDescent="0.25">
      <c r="A8627" s="8" t="s">
        <v>2531</v>
      </c>
      <c r="B8627" s="8" t="s">
        <v>2531</v>
      </c>
      <c r="C8627" t="str">
        <f>VLOOKUP(B8627,'سیستم ID'!B:C,2,0)</f>
        <v>A63EBCBF-C8A8-436F-B218-4E1F526221E7</v>
      </c>
      <c r="D8627" s="5" t="s">
        <v>95</v>
      </c>
      <c r="E8627" t="e">
        <f>VLOOKUP('کارشناس دفترفنی سیستم ها'!D8627,[1]Trade!A:B,2,0)</f>
        <v>#N/A</v>
      </c>
      <c r="F8627"/>
    </row>
    <row r="8628" spans="1:6" hidden="1" x14ac:dyDescent="0.25">
      <c r="A8628" s="8" t="s">
        <v>2533</v>
      </c>
      <c r="B8628" s="8" t="s">
        <v>2533</v>
      </c>
      <c r="C8628" t="str">
        <f>VLOOKUP(B8628,'سیستم ID'!B:C,2,0)</f>
        <v>A0BA403C-2C30-48DE-8F6E-7CC89AF33EA9</v>
      </c>
      <c r="D8628" s="5" t="s">
        <v>95</v>
      </c>
      <c r="E8628" t="e">
        <f>VLOOKUP('کارشناس دفترفنی سیستم ها'!D8628,[1]Trade!A:B,2,0)</f>
        <v>#N/A</v>
      </c>
      <c r="F8628"/>
    </row>
    <row r="8629" spans="1:6" hidden="1" x14ac:dyDescent="0.25">
      <c r="A8629" s="8" t="s">
        <v>2535</v>
      </c>
      <c r="B8629" s="8" t="s">
        <v>2535</v>
      </c>
      <c r="C8629" t="str">
        <f>VLOOKUP(B8629,'سیستم ID'!B:C,2,0)</f>
        <v>899BB410-B206-4AA4-8FA3-21AF8FA77769</v>
      </c>
      <c r="D8629" s="5" t="s">
        <v>95</v>
      </c>
      <c r="E8629" t="e">
        <f>VLOOKUP('کارشناس دفترفنی سیستم ها'!D8629,[1]Trade!A:B,2,0)</f>
        <v>#N/A</v>
      </c>
      <c r="F8629"/>
    </row>
    <row r="8630" spans="1:6" hidden="1" x14ac:dyDescent="0.25">
      <c r="A8630" s="8" t="s">
        <v>2537</v>
      </c>
      <c r="B8630" s="8" t="s">
        <v>2537</v>
      </c>
      <c r="C8630" t="str">
        <f>VLOOKUP(B8630,'سیستم ID'!B:C,2,0)</f>
        <v>9F96D0A0-7E5C-455B-B700-8E92BB98EA11</v>
      </c>
      <c r="D8630" s="5" t="s">
        <v>95</v>
      </c>
      <c r="E8630" t="e">
        <f>VLOOKUP('کارشناس دفترفنی سیستم ها'!D8630,[1]Trade!A:B,2,0)</f>
        <v>#N/A</v>
      </c>
      <c r="F8630"/>
    </row>
    <row r="8631" spans="1:6" hidden="1" x14ac:dyDescent="0.25">
      <c r="A8631" s="8" t="s">
        <v>2539</v>
      </c>
      <c r="B8631" s="8" t="s">
        <v>2539</v>
      </c>
      <c r="C8631" t="str">
        <f>VLOOKUP(B8631,'سیستم ID'!B:C,2,0)</f>
        <v>8114E7BF-A719-4AC3-97C6-E851839C07E9</v>
      </c>
      <c r="D8631" s="5" t="s">
        <v>95</v>
      </c>
      <c r="E8631" t="e">
        <f>VLOOKUP('کارشناس دفترفنی سیستم ها'!D8631,[1]Trade!A:B,2,0)</f>
        <v>#N/A</v>
      </c>
      <c r="F8631"/>
    </row>
    <row r="8632" spans="1:6" hidden="1" x14ac:dyDescent="0.25">
      <c r="A8632" s="8" t="s">
        <v>2541</v>
      </c>
      <c r="B8632" s="8" t="s">
        <v>2541</v>
      </c>
      <c r="C8632" t="str">
        <f>VLOOKUP(B8632,'سیستم ID'!B:C,2,0)</f>
        <v>03D3A177-6C55-4A73-932D-5A2FA41C702F</v>
      </c>
      <c r="D8632" s="5" t="s">
        <v>95</v>
      </c>
      <c r="E8632" t="e">
        <f>VLOOKUP('کارشناس دفترفنی سیستم ها'!D8632,[1]Trade!A:B,2,0)</f>
        <v>#N/A</v>
      </c>
      <c r="F8632"/>
    </row>
    <row r="8633" spans="1:6" hidden="1" x14ac:dyDescent="0.25">
      <c r="A8633" s="8" t="s">
        <v>2543</v>
      </c>
      <c r="B8633" s="8" t="s">
        <v>2543</v>
      </c>
      <c r="C8633" t="str">
        <f>VLOOKUP(B8633,'سیستم ID'!B:C,2,0)</f>
        <v>4D255801-854A-45D2-9ABC-0616BC8BBF7E</v>
      </c>
      <c r="D8633" s="5" t="s">
        <v>95</v>
      </c>
      <c r="E8633" t="e">
        <f>VLOOKUP('کارشناس دفترفنی سیستم ها'!D8633,[1]Trade!A:B,2,0)</f>
        <v>#N/A</v>
      </c>
      <c r="F8633"/>
    </row>
    <row r="8634" spans="1:6" hidden="1" x14ac:dyDescent="0.25">
      <c r="A8634" s="8" t="s">
        <v>2545</v>
      </c>
      <c r="B8634" s="8" t="s">
        <v>2545</v>
      </c>
      <c r="C8634" t="str">
        <f>VLOOKUP(B8634,'سیستم ID'!B:C,2,0)</f>
        <v>758DDCD1-F6C6-4F85-B205-8CF7DF211035</v>
      </c>
      <c r="D8634" s="5" t="s">
        <v>95</v>
      </c>
      <c r="E8634" t="e">
        <f>VLOOKUP('کارشناس دفترفنی سیستم ها'!D8634,[1]Trade!A:B,2,0)</f>
        <v>#N/A</v>
      </c>
      <c r="F8634"/>
    </row>
    <row r="8635" spans="1:6" hidden="1" x14ac:dyDescent="0.25">
      <c r="A8635" s="8" t="s">
        <v>2547</v>
      </c>
      <c r="B8635" s="8" t="s">
        <v>2547</v>
      </c>
      <c r="C8635" t="str">
        <f>VLOOKUP(B8635,'سیستم ID'!B:C,2,0)</f>
        <v>9ADB6E14-A58A-42A3-8AE1-4C0985465800</v>
      </c>
      <c r="D8635" s="5" t="s">
        <v>95</v>
      </c>
      <c r="E8635" t="e">
        <f>VLOOKUP('کارشناس دفترفنی سیستم ها'!D8635,[1]Trade!A:B,2,0)</f>
        <v>#N/A</v>
      </c>
      <c r="F8635"/>
    </row>
    <row r="8636" spans="1:6" hidden="1" x14ac:dyDescent="0.25">
      <c r="A8636" s="8" t="s">
        <v>2549</v>
      </c>
      <c r="B8636" s="8" t="s">
        <v>2549</v>
      </c>
      <c r="C8636" t="str">
        <f>VLOOKUP(B8636,'سیستم ID'!B:C,2,0)</f>
        <v>736A63E6-AA73-4B87-9353-F528F0F4BBA1</v>
      </c>
      <c r="D8636" s="5" t="s">
        <v>95</v>
      </c>
      <c r="E8636" t="e">
        <f>VLOOKUP('کارشناس دفترفنی سیستم ها'!D8636,[1]Trade!A:B,2,0)</f>
        <v>#N/A</v>
      </c>
      <c r="F8636"/>
    </row>
    <row r="8637" spans="1:6" hidden="1" x14ac:dyDescent="0.25">
      <c r="A8637" s="8" t="s">
        <v>2551</v>
      </c>
      <c r="B8637" s="8" t="s">
        <v>2551</v>
      </c>
      <c r="C8637" t="str">
        <f>VLOOKUP(B8637,'سیستم ID'!B:C,2,0)</f>
        <v>0A8C6216-3EF1-4AB2-B67F-F89C51660D23</v>
      </c>
      <c r="D8637" s="5" t="s">
        <v>95</v>
      </c>
      <c r="E8637" t="e">
        <f>VLOOKUP('کارشناس دفترفنی سیستم ها'!D8637,[1]Trade!A:B,2,0)</f>
        <v>#N/A</v>
      </c>
      <c r="F8637"/>
    </row>
    <row r="8638" spans="1:6" hidden="1" x14ac:dyDescent="0.25">
      <c r="A8638" s="8" t="s">
        <v>2553</v>
      </c>
      <c r="B8638" s="8" t="s">
        <v>2553</v>
      </c>
      <c r="C8638" t="str">
        <f>VLOOKUP(B8638,'سیستم ID'!B:C,2,0)</f>
        <v>56A355B8-D714-48F4-9E65-6B3C5E98564D</v>
      </c>
      <c r="D8638" s="5" t="s">
        <v>95</v>
      </c>
      <c r="E8638" t="e">
        <f>VLOOKUP('کارشناس دفترفنی سیستم ها'!D8638,[1]Trade!A:B,2,0)</f>
        <v>#N/A</v>
      </c>
      <c r="F8638"/>
    </row>
    <row r="8639" spans="1:6" hidden="1" x14ac:dyDescent="0.25">
      <c r="A8639" s="8" t="s">
        <v>2555</v>
      </c>
      <c r="B8639" s="8" t="s">
        <v>2555</v>
      </c>
      <c r="C8639" t="str">
        <f>VLOOKUP(B8639,'سیستم ID'!B:C,2,0)</f>
        <v>17E85260-0AED-4F63-B5C8-66E1FCC066AB</v>
      </c>
      <c r="D8639" s="5" t="s">
        <v>95</v>
      </c>
      <c r="E8639" t="e">
        <f>VLOOKUP('کارشناس دفترفنی سیستم ها'!D8639,[1]Trade!A:B,2,0)</f>
        <v>#N/A</v>
      </c>
      <c r="F8639"/>
    </row>
    <row r="8640" spans="1:6" hidden="1" x14ac:dyDescent="0.25">
      <c r="A8640" s="8" t="s">
        <v>2557</v>
      </c>
      <c r="B8640" s="8" t="s">
        <v>2557</v>
      </c>
      <c r="C8640" t="str">
        <f>VLOOKUP(B8640,'سیستم ID'!B:C,2,0)</f>
        <v>6381940C-EC5D-4C85-AEA2-CABC224EC301</v>
      </c>
      <c r="D8640" s="5" t="s">
        <v>95</v>
      </c>
      <c r="E8640" t="e">
        <f>VLOOKUP('کارشناس دفترفنی سیستم ها'!D8640,[1]Trade!A:B,2,0)</f>
        <v>#N/A</v>
      </c>
      <c r="F8640"/>
    </row>
    <row r="8641" spans="1:6" hidden="1" x14ac:dyDescent="0.25">
      <c r="A8641" s="8" t="s">
        <v>2559</v>
      </c>
      <c r="B8641" s="8" t="s">
        <v>2559</v>
      </c>
      <c r="C8641" t="str">
        <f>VLOOKUP(B8641,'سیستم ID'!B:C,2,0)</f>
        <v>3D8D81AD-8491-4434-990E-C41DF0B1C877</v>
      </c>
      <c r="D8641" s="5" t="s">
        <v>95</v>
      </c>
      <c r="E8641" t="e">
        <f>VLOOKUP('کارشناس دفترفنی سیستم ها'!D8641,[1]Trade!A:B,2,0)</f>
        <v>#N/A</v>
      </c>
      <c r="F8641"/>
    </row>
    <row r="8642" spans="1:6" hidden="1" x14ac:dyDescent="0.25">
      <c r="A8642" s="8" t="s">
        <v>2561</v>
      </c>
      <c r="B8642" s="8" t="s">
        <v>2561</v>
      </c>
      <c r="C8642" t="str">
        <f>VLOOKUP(B8642,'سیستم ID'!B:C,2,0)</f>
        <v>92046C9C-508C-44EA-B443-08F89DC5E82F</v>
      </c>
      <c r="D8642" s="5" t="s">
        <v>95</v>
      </c>
      <c r="E8642" t="e">
        <f>VLOOKUP('کارشناس دفترفنی سیستم ها'!D8642,[1]Trade!A:B,2,0)</f>
        <v>#N/A</v>
      </c>
      <c r="F8642"/>
    </row>
    <row r="8643" spans="1:6" hidden="1" x14ac:dyDescent="0.25">
      <c r="A8643" s="8" t="s">
        <v>2563</v>
      </c>
      <c r="B8643" s="8" t="s">
        <v>2563</v>
      </c>
      <c r="C8643" t="str">
        <f>VLOOKUP(B8643,'سیستم ID'!B:C,2,0)</f>
        <v>2359C6E7-4238-4675-83B1-23EF925D4199</v>
      </c>
      <c r="D8643" s="5" t="s">
        <v>95</v>
      </c>
      <c r="E8643" t="e">
        <f>VLOOKUP('کارشناس دفترفنی سیستم ها'!D8643,[1]Trade!A:B,2,0)</f>
        <v>#N/A</v>
      </c>
      <c r="F8643"/>
    </row>
    <row r="8644" spans="1:6" hidden="1" x14ac:dyDescent="0.25">
      <c r="A8644" s="8" t="s">
        <v>2565</v>
      </c>
      <c r="B8644" s="8" t="s">
        <v>2565</v>
      </c>
      <c r="C8644" t="str">
        <f>VLOOKUP(B8644,'سیستم ID'!B:C,2,0)</f>
        <v>4F1E6657-8CC3-41FB-8C49-FEE00B88F98B</v>
      </c>
      <c r="D8644" s="5" t="s">
        <v>95</v>
      </c>
      <c r="E8644" t="e">
        <f>VLOOKUP('کارشناس دفترفنی سیستم ها'!D8644,[1]Trade!A:B,2,0)</f>
        <v>#N/A</v>
      </c>
      <c r="F8644"/>
    </row>
    <row r="8645" spans="1:6" hidden="1" x14ac:dyDescent="0.25">
      <c r="A8645" s="8" t="s">
        <v>2567</v>
      </c>
      <c r="B8645" s="8" t="s">
        <v>2567</v>
      </c>
      <c r="C8645" t="str">
        <f>VLOOKUP(B8645,'سیستم ID'!B:C,2,0)</f>
        <v>09DD025C-DA17-4623-9D36-1D2800F9DB42</v>
      </c>
      <c r="D8645" s="5" t="s">
        <v>95</v>
      </c>
      <c r="E8645" t="e">
        <f>VLOOKUP('کارشناس دفترفنی سیستم ها'!D8645,[1]Trade!A:B,2,0)</f>
        <v>#N/A</v>
      </c>
      <c r="F8645"/>
    </row>
    <row r="8646" spans="1:6" hidden="1" x14ac:dyDescent="0.25">
      <c r="A8646" s="8" t="s">
        <v>2569</v>
      </c>
      <c r="B8646" s="8" t="s">
        <v>2569</v>
      </c>
      <c r="C8646" t="str">
        <f>VLOOKUP(B8646,'سیستم ID'!B:C,2,0)</f>
        <v>A3A68F39-9456-4BA4-84AB-9A165B9A718F</v>
      </c>
      <c r="D8646" s="5" t="s">
        <v>95</v>
      </c>
      <c r="E8646" t="e">
        <f>VLOOKUP('کارشناس دفترفنی سیستم ها'!D8646,[1]Trade!A:B,2,0)</f>
        <v>#N/A</v>
      </c>
      <c r="F8646"/>
    </row>
    <row r="8647" spans="1:6" hidden="1" x14ac:dyDescent="0.25">
      <c r="A8647" s="8" t="s">
        <v>2571</v>
      </c>
      <c r="B8647" s="8" t="s">
        <v>2571</v>
      </c>
      <c r="C8647" t="str">
        <f>VLOOKUP(B8647,'سیستم ID'!B:C,2,0)</f>
        <v>2ED69635-AB11-422C-8359-75D18B142D6E</v>
      </c>
      <c r="D8647" s="5" t="s">
        <v>95</v>
      </c>
      <c r="E8647" t="e">
        <f>VLOOKUP('کارشناس دفترفنی سیستم ها'!D8647,[1]Trade!A:B,2,0)</f>
        <v>#N/A</v>
      </c>
      <c r="F8647"/>
    </row>
    <row r="8648" spans="1:6" hidden="1" x14ac:dyDescent="0.25">
      <c r="A8648" s="8" t="s">
        <v>2573</v>
      </c>
      <c r="B8648" s="8" t="s">
        <v>2573</v>
      </c>
      <c r="C8648" t="str">
        <f>VLOOKUP(B8648,'سیستم ID'!B:C,2,0)</f>
        <v>74B3DAC5-20C0-404D-A77C-97B2B8A0E1B8</v>
      </c>
      <c r="D8648" s="5" t="s">
        <v>95</v>
      </c>
      <c r="E8648" t="e">
        <f>VLOOKUP('کارشناس دفترفنی سیستم ها'!D8648,[1]Trade!A:B,2,0)</f>
        <v>#N/A</v>
      </c>
      <c r="F8648"/>
    </row>
    <row r="8649" spans="1:6" hidden="1" x14ac:dyDescent="0.25">
      <c r="A8649" s="8" t="s">
        <v>2575</v>
      </c>
      <c r="B8649" s="8" t="s">
        <v>2575</v>
      </c>
      <c r="C8649" t="str">
        <f>VLOOKUP(B8649,'سیستم ID'!B:C,2,0)</f>
        <v>9BE47313-D69C-401F-B72A-1EAF9F995AB8</v>
      </c>
      <c r="D8649" s="5" t="s">
        <v>95</v>
      </c>
      <c r="E8649" t="e">
        <f>VLOOKUP('کارشناس دفترفنی سیستم ها'!D8649,[1]Trade!A:B,2,0)</f>
        <v>#N/A</v>
      </c>
      <c r="F8649"/>
    </row>
    <row r="8650" spans="1:6" hidden="1" x14ac:dyDescent="0.25">
      <c r="A8650" s="8" t="s">
        <v>2577</v>
      </c>
      <c r="B8650" s="8" t="s">
        <v>2577</v>
      </c>
      <c r="C8650" t="str">
        <f>VLOOKUP(B8650,'سیستم ID'!B:C,2,0)</f>
        <v>2052C11D-BAC7-4058-BBD8-75311599DC8F</v>
      </c>
      <c r="D8650" s="5" t="s">
        <v>95</v>
      </c>
      <c r="E8650" t="e">
        <f>VLOOKUP('کارشناس دفترفنی سیستم ها'!D8650,[1]Trade!A:B,2,0)</f>
        <v>#N/A</v>
      </c>
      <c r="F8650"/>
    </row>
    <row r="8651" spans="1:6" hidden="1" x14ac:dyDescent="0.25">
      <c r="A8651" s="8" t="s">
        <v>2579</v>
      </c>
      <c r="B8651" s="8" t="s">
        <v>2579</v>
      </c>
      <c r="C8651" t="str">
        <f>VLOOKUP(B8651,'سیستم ID'!B:C,2,0)</f>
        <v>7E323E4D-2BB8-4A62-9CD6-3A85E70572B6</v>
      </c>
      <c r="D8651" s="5" t="s">
        <v>95</v>
      </c>
      <c r="E8651" t="e">
        <f>VLOOKUP('کارشناس دفترفنی سیستم ها'!D8651,[1]Trade!A:B,2,0)</f>
        <v>#N/A</v>
      </c>
      <c r="F8651"/>
    </row>
    <row r="8652" spans="1:6" hidden="1" x14ac:dyDescent="0.25">
      <c r="A8652" s="8" t="s">
        <v>2581</v>
      </c>
      <c r="B8652" s="8" t="s">
        <v>2581</v>
      </c>
      <c r="C8652" t="str">
        <f>VLOOKUP(B8652,'سیستم ID'!B:C,2,0)</f>
        <v>BD6455E3-2A05-4E7C-80CF-48AE4551AA6A</v>
      </c>
      <c r="D8652" s="5" t="s">
        <v>95</v>
      </c>
      <c r="E8652" t="e">
        <f>VLOOKUP('کارشناس دفترفنی سیستم ها'!D8652,[1]Trade!A:B,2,0)</f>
        <v>#N/A</v>
      </c>
      <c r="F8652"/>
    </row>
    <row r="8653" spans="1:6" hidden="1" x14ac:dyDescent="0.25">
      <c r="A8653" s="8" t="s">
        <v>2583</v>
      </c>
      <c r="B8653" s="8" t="s">
        <v>2583</v>
      </c>
      <c r="C8653" t="str">
        <f>VLOOKUP(B8653,'سیستم ID'!B:C,2,0)</f>
        <v>BF697AF9-35EA-4141-8985-0AE47E17669C</v>
      </c>
      <c r="D8653" s="5" t="s">
        <v>95</v>
      </c>
      <c r="E8653" t="e">
        <f>VLOOKUP('کارشناس دفترفنی سیستم ها'!D8653,[1]Trade!A:B,2,0)</f>
        <v>#N/A</v>
      </c>
      <c r="F8653"/>
    </row>
    <row r="8654" spans="1:6" hidden="1" x14ac:dyDescent="0.25">
      <c r="A8654" s="8" t="s">
        <v>2585</v>
      </c>
      <c r="B8654" s="8" t="s">
        <v>2585</v>
      </c>
      <c r="C8654" t="str">
        <f>VLOOKUP(B8654,'سیستم ID'!B:C,2,0)</f>
        <v>8F1DA66E-FE0C-4491-8BD8-399C95180324</v>
      </c>
      <c r="D8654" s="5" t="s">
        <v>95</v>
      </c>
      <c r="E8654" t="e">
        <f>VLOOKUP('کارشناس دفترفنی سیستم ها'!D8654,[1]Trade!A:B,2,0)</f>
        <v>#N/A</v>
      </c>
      <c r="F8654"/>
    </row>
    <row r="8655" spans="1:6" hidden="1" x14ac:dyDescent="0.25">
      <c r="A8655" s="8" t="s">
        <v>2587</v>
      </c>
      <c r="B8655" s="8" t="s">
        <v>2587</v>
      </c>
      <c r="C8655" t="str">
        <f>VLOOKUP(B8655,'سیستم ID'!B:C,2,0)</f>
        <v>ED43A5DD-047E-4158-A9DB-E38B8ACD9DBC</v>
      </c>
      <c r="D8655" s="5" t="s">
        <v>95</v>
      </c>
      <c r="E8655" t="e">
        <f>VLOOKUP('کارشناس دفترفنی سیستم ها'!D8655,[1]Trade!A:B,2,0)</f>
        <v>#N/A</v>
      </c>
      <c r="F8655"/>
    </row>
    <row r="8656" spans="1:6" hidden="1" x14ac:dyDescent="0.25">
      <c r="A8656" s="8" t="s">
        <v>2589</v>
      </c>
      <c r="B8656" s="8" t="s">
        <v>2589</v>
      </c>
      <c r="C8656" t="str">
        <f>VLOOKUP(B8656,'سیستم ID'!B:C,2,0)</f>
        <v>C4ACB207-C6F3-49FD-B414-1B5672125566</v>
      </c>
      <c r="D8656" s="5" t="s">
        <v>95</v>
      </c>
      <c r="E8656" t="e">
        <f>VLOOKUP('کارشناس دفترفنی سیستم ها'!D8656,[1]Trade!A:B,2,0)</f>
        <v>#N/A</v>
      </c>
      <c r="F8656"/>
    </row>
    <row r="8657" spans="1:6" hidden="1" x14ac:dyDescent="0.25">
      <c r="A8657" s="8" t="s">
        <v>2591</v>
      </c>
      <c r="B8657" s="8" t="s">
        <v>2591</v>
      </c>
      <c r="C8657" t="str">
        <f>VLOOKUP(B8657,'سیستم ID'!B:C,2,0)</f>
        <v>40379360-9A80-4917-BD98-902FEE4D214D</v>
      </c>
      <c r="D8657" s="5" t="s">
        <v>95</v>
      </c>
      <c r="E8657" t="e">
        <f>VLOOKUP('کارشناس دفترفنی سیستم ها'!D8657,[1]Trade!A:B,2,0)</f>
        <v>#N/A</v>
      </c>
      <c r="F8657"/>
    </row>
    <row r="8658" spans="1:6" hidden="1" x14ac:dyDescent="0.25">
      <c r="A8658" s="8" t="s">
        <v>2593</v>
      </c>
      <c r="B8658" s="8" t="s">
        <v>2593</v>
      </c>
      <c r="C8658" t="str">
        <f>VLOOKUP(B8658,'سیستم ID'!B:C,2,0)</f>
        <v>B64A7AE1-19A2-4E65-9B80-82F37CDCB295</v>
      </c>
      <c r="D8658" s="5" t="s">
        <v>95</v>
      </c>
      <c r="E8658" t="e">
        <f>VLOOKUP('کارشناس دفترفنی سیستم ها'!D8658,[1]Trade!A:B,2,0)</f>
        <v>#N/A</v>
      </c>
      <c r="F8658"/>
    </row>
    <row r="8659" spans="1:6" hidden="1" x14ac:dyDescent="0.25">
      <c r="A8659" s="8" t="s">
        <v>2595</v>
      </c>
      <c r="B8659" s="8" t="s">
        <v>2595</v>
      </c>
      <c r="C8659" t="str">
        <f>VLOOKUP(B8659,'سیستم ID'!B:C,2,0)</f>
        <v>B0FA5602-E59E-4578-8B51-0C4229FDD131</v>
      </c>
      <c r="D8659" s="5" t="s">
        <v>95</v>
      </c>
      <c r="E8659" t="e">
        <f>VLOOKUP('کارشناس دفترفنی سیستم ها'!D8659,[1]Trade!A:B,2,0)</f>
        <v>#N/A</v>
      </c>
      <c r="F8659"/>
    </row>
    <row r="8660" spans="1:6" hidden="1" x14ac:dyDescent="0.25">
      <c r="A8660" s="8" t="s">
        <v>2597</v>
      </c>
      <c r="B8660" s="8" t="s">
        <v>2597</v>
      </c>
      <c r="C8660" t="str">
        <f>VLOOKUP(B8660,'سیستم ID'!B:C,2,0)</f>
        <v>546837D8-911B-4562-B936-C3F525FF1D23</v>
      </c>
      <c r="D8660" s="5" t="s">
        <v>95</v>
      </c>
      <c r="E8660" t="e">
        <f>VLOOKUP('کارشناس دفترفنی سیستم ها'!D8660,[1]Trade!A:B,2,0)</f>
        <v>#N/A</v>
      </c>
      <c r="F8660"/>
    </row>
    <row r="8661" spans="1:6" hidden="1" x14ac:dyDescent="0.25">
      <c r="A8661" s="8" t="s">
        <v>2599</v>
      </c>
      <c r="B8661" s="8" t="s">
        <v>2599</v>
      </c>
      <c r="C8661" t="str">
        <f>VLOOKUP(B8661,'سیستم ID'!B:C,2,0)</f>
        <v>21CA1103-A614-4346-AD01-11FD85A7F29E</v>
      </c>
      <c r="D8661" s="5" t="s">
        <v>95</v>
      </c>
      <c r="E8661" t="e">
        <f>VLOOKUP('کارشناس دفترفنی سیستم ها'!D8661,[1]Trade!A:B,2,0)</f>
        <v>#N/A</v>
      </c>
      <c r="F8661"/>
    </row>
    <row r="8662" spans="1:6" hidden="1" x14ac:dyDescent="0.25">
      <c r="A8662" s="8" t="s">
        <v>2601</v>
      </c>
      <c r="B8662" s="8" t="s">
        <v>2601</v>
      </c>
      <c r="C8662" t="str">
        <f>VLOOKUP(B8662,'سیستم ID'!B:C,2,0)</f>
        <v>A37B6D8A-7E16-4783-B43D-4BEA5C27C530</v>
      </c>
      <c r="D8662" s="5" t="s">
        <v>95</v>
      </c>
      <c r="E8662" t="e">
        <f>VLOOKUP('کارشناس دفترفنی سیستم ها'!D8662,[1]Trade!A:B,2,0)</f>
        <v>#N/A</v>
      </c>
      <c r="F8662"/>
    </row>
    <row r="8663" spans="1:6" hidden="1" x14ac:dyDescent="0.25">
      <c r="A8663" s="8" t="s">
        <v>2603</v>
      </c>
      <c r="B8663" s="8" t="s">
        <v>2603</v>
      </c>
      <c r="C8663" t="str">
        <f>VLOOKUP(B8663,'سیستم ID'!B:C,2,0)</f>
        <v>127FE0CB-A559-45FC-83E4-B422073F4A65</v>
      </c>
      <c r="D8663" s="5" t="s">
        <v>95</v>
      </c>
      <c r="E8663" t="e">
        <f>VLOOKUP('کارشناس دفترفنی سیستم ها'!D8663,[1]Trade!A:B,2,0)</f>
        <v>#N/A</v>
      </c>
      <c r="F8663"/>
    </row>
    <row r="8664" spans="1:6" hidden="1" x14ac:dyDescent="0.25">
      <c r="A8664" s="8" t="s">
        <v>2605</v>
      </c>
      <c r="B8664" s="8" t="s">
        <v>2605</v>
      </c>
      <c r="C8664" t="str">
        <f>VLOOKUP(B8664,'سیستم ID'!B:C,2,0)</f>
        <v>A320F14B-ED4B-4045-B5E2-27E50313D4F8</v>
      </c>
      <c r="D8664" s="5" t="s">
        <v>95</v>
      </c>
      <c r="E8664" t="e">
        <f>VLOOKUP('کارشناس دفترفنی سیستم ها'!D8664,[1]Trade!A:B,2,0)</f>
        <v>#N/A</v>
      </c>
      <c r="F8664"/>
    </row>
    <row r="8665" spans="1:6" hidden="1" x14ac:dyDescent="0.25">
      <c r="A8665" s="8" t="s">
        <v>2607</v>
      </c>
      <c r="B8665" s="8" t="s">
        <v>2607</v>
      </c>
      <c r="C8665" t="str">
        <f>VLOOKUP(B8665,'سیستم ID'!B:C,2,0)</f>
        <v>5F48F494-4F70-42A1-9110-111498FFBC13</v>
      </c>
      <c r="D8665" s="5" t="s">
        <v>95</v>
      </c>
      <c r="E8665" t="e">
        <f>VLOOKUP('کارشناس دفترفنی سیستم ها'!D8665,[1]Trade!A:B,2,0)</f>
        <v>#N/A</v>
      </c>
      <c r="F8665"/>
    </row>
    <row r="8666" spans="1:6" hidden="1" x14ac:dyDescent="0.25">
      <c r="A8666" s="8" t="s">
        <v>2609</v>
      </c>
      <c r="B8666" s="8" t="s">
        <v>2609</v>
      </c>
      <c r="C8666" t="str">
        <f>VLOOKUP(B8666,'سیستم ID'!B:C,2,0)</f>
        <v>1070EFB0-C33D-403F-B1FC-8D7A73453ACF</v>
      </c>
      <c r="D8666" s="5" t="s">
        <v>95</v>
      </c>
      <c r="E8666" t="e">
        <f>VLOOKUP('کارشناس دفترفنی سیستم ها'!D8666,[1]Trade!A:B,2,0)</f>
        <v>#N/A</v>
      </c>
      <c r="F8666"/>
    </row>
    <row r="8667" spans="1:6" hidden="1" x14ac:dyDescent="0.25">
      <c r="A8667" s="8" t="s">
        <v>2611</v>
      </c>
      <c r="B8667" s="8" t="s">
        <v>2611</v>
      </c>
      <c r="C8667" t="str">
        <f>VLOOKUP(B8667,'سیستم ID'!B:C,2,0)</f>
        <v>397E59D2-C11E-4E49-AF1F-8462F3EDDD4E</v>
      </c>
      <c r="D8667" s="5" t="s">
        <v>95</v>
      </c>
      <c r="E8667" t="e">
        <f>VLOOKUP('کارشناس دفترفنی سیستم ها'!D8667,[1]Trade!A:B,2,0)</f>
        <v>#N/A</v>
      </c>
      <c r="F8667"/>
    </row>
    <row r="8668" spans="1:6" hidden="1" x14ac:dyDescent="0.25">
      <c r="A8668" s="8" t="s">
        <v>2613</v>
      </c>
      <c r="B8668" s="8" t="s">
        <v>2613</v>
      </c>
      <c r="C8668" t="str">
        <f>VLOOKUP(B8668,'سیستم ID'!B:C,2,0)</f>
        <v>55733E09-FF9F-4106-8B9E-3D6F7746D35A</v>
      </c>
      <c r="D8668" s="5" t="s">
        <v>95</v>
      </c>
      <c r="E8668" t="e">
        <f>VLOOKUP('کارشناس دفترفنی سیستم ها'!D8668,[1]Trade!A:B,2,0)</f>
        <v>#N/A</v>
      </c>
      <c r="F8668"/>
    </row>
    <row r="8669" spans="1:6" hidden="1" x14ac:dyDescent="0.25">
      <c r="A8669" s="8" t="s">
        <v>2615</v>
      </c>
      <c r="B8669" s="8" t="s">
        <v>2615</v>
      </c>
      <c r="C8669" t="str">
        <f>VLOOKUP(B8669,'سیستم ID'!B:C,2,0)</f>
        <v>D8EB1149-6A61-467F-A35D-401E5186EFE0</v>
      </c>
      <c r="D8669" s="5" t="s">
        <v>95</v>
      </c>
      <c r="E8669" t="e">
        <f>VLOOKUP('کارشناس دفترفنی سیستم ها'!D8669,[1]Trade!A:B,2,0)</f>
        <v>#N/A</v>
      </c>
      <c r="F8669"/>
    </row>
    <row r="8670" spans="1:6" hidden="1" x14ac:dyDescent="0.25">
      <c r="A8670" s="8" t="s">
        <v>2617</v>
      </c>
      <c r="B8670" s="8" t="s">
        <v>2617</v>
      </c>
      <c r="C8670" t="str">
        <f>VLOOKUP(B8670,'سیستم ID'!B:C,2,0)</f>
        <v>38714E4F-496D-4581-9BAA-2CD0014B3762</v>
      </c>
      <c r="D8670" s="5" t="s">
        <v>95</v>
      </c>
      <c r="E8670" t="e">
        <f>VLOOKUP('کارشناس دفترفنی سیستم ها'!D8670,[1]Trade!A:B,2,0)</f>
        <v>#N/A</v>
      </c>
      <c r="F8670"/>
    </row>
    <row r="8671" spans="1:6" hidden="1" x14ac:dyDescent="0.25">
      <c r="A8671" s="8" t="s">
        <v>2619</v>
      </c>
      <c r="B8671" s="8" t="s">
        <v>2619</v>
      </c>
      <c r="C8671" t="str">
        <f>VLOOKUP(B8671,'سیستم ID'!B:C,2,0)</f>
        <v>C9A73754-E950-48B9-92E8-16E89A123D99</v>
      </c>
      <c r="D8671" s="5" t="s">
        <v>95</v>
      </c>
      <c r="E8671" t="e">
        <f>VLOOKUP('کارشناس دفترفنی سیستم ها'!D8671,[1]Trade!A:B,2,0)</f>
        <v>#N/A</v>
      </c>
      <c r="F8671"/>
    </row>
    <row r="8672" spans="1:6" hidden="1" x14ac:dyDescent="0.25">
      <c r="A8672" s="8" t="s">
        <v>2621</v>
      </c>
      <c r="B8672" s="8" t="s">
        <v>2621</v>
      </c>
      <c r="C8672" t="str">
        <f>VLOOKUP(B8672,'سیستم ID'!B:C,2,0)</f>
        <v>5E493AB8-B081-4E67-94E7-0B6FEE32DCC3</v>
      </c>
      <c r="D8672" s="5" t="s">
        <v>95</v>
      </c>
      <c r="E8672" t="e">
        <f>VLOOKUP('کارشناس دفترفنی سیستم ها'!D8672,[1]Trade!A:B,2,0)</f>
        <v>#N/A</v>
      </c>
      <c r="F8672"/>
    </row>
    <row r="8673" spans="1:6" hidden="1" x14ac:dyDescent="0.25">
      <c r="A8673" s="8" t="s">
        <v>2623</v>
      </c>
      <c r="B8673" s="8" t="s">
        <v>2623</v>
      </c>
      <c r="C8673" t="str">
        <f>VLOOKUP(B8673,'سیستم ID'!B:C,2,0)</f>
        <v>3F419DEF-5F27-4565-8F34-5DCEF5ABB628</v>
      </c>
      <c r="D8673" s="5" t="s">
        <v>95</v>
      </c>
      <c r="E8673" t="e">
        <f>VLOOKUP('کارشناس دفترفنی سیستم ها'!D8673,[1]Trade!A:B,2,0)</f>
        <v>#N/A</v>
      </c>
      <c r="F8673"/>
    </row>
    <row r="8674" spans="1:6" hidden="1" x14ac:dyDescent="0.25">
      <c r="A8674" s="8" t="s">
        <v>2625</v>
      </c>
      <c r="B8674" s="8" t="s">
        <v>2625</v>
      </c>
      <c r="C8674" t="str">
        <f>VLOOKUP(B8674,'سیستم ID'!B:C,2,0)</f>
        <v>EE29397F-6A0C-4440-ADC2-05BDDFF85362</v>
      </c>
      <c r="D8674" s="5" t="s">
        <v>95</v>
      </c>
      <c r="E8674" t="e">
        <f>VLOOKUP('کارشناس دفترفنی سیستم ها'!D8674,[1]Trade!A:B,2,0)</f>
        <v>#N/A</v>
      </c>
      <c r="F8674"/>
    </row>
    <row r="8675" spans="1:6" hidden="1" x14ac:dyDescent="0.25">
      <c r="A8675" s="8" t="s">
        <v>2627</v>
      </c>
      <c r="B8675" s="8" t="s">
        <v>2627</v>
      </c>
      <c r="C8675" t="str">
        <f>VLOOKUP(B8675,'سیستم ID'!B:C,2,0)</f>
        <v>2D06557B-89BC-4FF8-BC3F-C2A35F2BF354</v>
      </c>
      <c r="D8675" s="5" t="s">
        <v>95</v>
      </c>
      <c r="E8675" t="e">
        <f>VLOOKUP('کارشناس دفترفنی سیستم ها'!D8675,[1]Trade!A:B,2,0)</f>
        <v>#N/A</v>
      </c>
      <c r="F8675"/>
    </row>
    <row r="8676" spans="1:6" hidden="1" x14ac:dyDescent="0.25">
      <c r="A8676" s="8" t="s">
        <v>2629</v>
      </c>
      <c r="B8676" s="8" t="s">
        <v>2629</v>
      </c>
      <c r="C8676" t="str">
        <f>VLOOKUP(B8676,'سیستم ID'!B:C,2,0)</f>
        <v>F0509FCE-B339-45E0-9DCB-75542D52C1CC</v>
      </c>
      <c r="D8676" s="5" t="s">
        <v>95</v>
      </c>
      <c r="E8676" t="e">
        <f>VLOOKUP('کارشناس دفترفنی سیستم ها'!D8676,[1]Trade!A:B,2,0)</f>
        <v>#N/A</v>
      </c>
      <c r="F8676"/>
    </row>
    <row r="8677" spans="1:6" hidden="1" x14ac:dyDescent="0.25">
      <c r="A8677" s="8" t="s">
        <v>2631</v>
      </c>
      <c r="B8677" s="8" t="s">
        <v>2631</v>
      </c>
      <c r="C8677" t="str">
        <f>VLOOKUP(B8677,'سیستم ID'!B:C,2,0)</f>
        <v>E3430030-8B4A-4A3A-8A57-05A0718FF4C0</v>
      </c>
      <c r="D8677" s="5" t="s">
        <v>95</v>
      </c>
      <c r="E8677" t="e">
        <f>VLOOKUP('کارشناس دفترفنی سیستم ها'!D8677,[1]Trade!A:B,2,0)</f>
        <v>#N/A</v>
      </c>
      <c r="F8677"/>
    </row>
    <row r="8678" spans="1:6" hidden="1" x14ac:dyDescent="0.25">
      <c r="A8678" s="8" t="s">
        <v>2633</v>
      </c>
      <c r="B8678" s="8" t="s">
        <v>2633</v>
      </c>
      <c r="C8678" t="str">
        <f>VLOOKUP(B8678,'سیستم ID'!B:C,2,0)</f>
        <v>DBD390BA-4D58-4CF5-A702-B726343EC9A8</v>
      </c>
      <c r="D8678" s="5" t="s">
        <v>95</v>
      </c>
      <c r="E8678" t="e">
        <f>VLOOKUP('کارشناس دفترفنی سیستم ها'!D8678,[1]Trade!A:B,2,0)</f>
        <v>#N/A</v>
      </c>
      <c r="F8678"/>
    </row>
    <row r="8679" spans="1:6" hidden="1" x14ac:dyDescent="0.25">
      <c r="A8679" s="8" t="s">
        <v>2635</v>
      </c>
      <c r="B8679" s="8" t="s">
        <v>2635</v>
      </c>
      <c r="C8679" t="str">
        <f>VLOOKUP(B8679,'سیستم ID'!B:C,2,0)</f>
        <v>C47190B3-AED4-4585-96E1-7AEAB653A6F5</v>
      </c>
      <c r="D8679" s="5" t="s">
        <v>95</v>
      </c>
      <c r="E8679" t="e">
        <f>VLOOKUP('کارشناس دفترفنی سیستم ها'!D8679,[1]Trade!A:B,2,0)</f>
        <v>#N/A</v>
      </c>
      <c r="F8679"/>
    </row>
    <row r="8680" spans="1:6" hidden="1" x14ac:dyDescent="0.25">
      <c r="A8680" s="8" t="s">
        <v>2637</v>
      </c>
      <c r="B8680" s="8" t="s">
        <v>2637</v>
      </c>
      <c r="C8680" t="str">
        <f>VLOOKUP(B8680,'سیستم ID'!B:C,2,0)</f>
        <v>ED70586C-9B59-4677-8F16-090AFDB5CC97</v>
      </c>
      <c r="D8680" s="5" t="s">
        <v>95</v>
      </c>
      <c r="E8680" t="e">
        <f>VLOOKUP('کارشناس دفترفنی سیستم ها'!D8680,[1]Trade!A:B,2,0)</f>
        <v>#N/A</v>
      </c>
      <c r="F8680"/>
    </row>
    <row r="8681" spans="1:6" hidden="1" x14ac:dyDescent="0.25">
      <c r="A8681" s="8" t="s">
        <v>2639</v>
      </c>
      <c r="B8681" s="8">
        <v>100</v>
      </c>
      <c r="C8681" t="str">
        <f>VLOOKUP(B8681,'سیستم ID'!B:C,2,0)</f>
        <v>9F4DF4F7-A46F-41FB-9553-FCE71C7B0AC2</v>
      </c>
      <c r="D8681" s="5" t="s">
        <v>95</v>
      </c>
      <c r="E8681" t="e">
        <f>VLOOKUP('کارشناس دفترفنی سیستم ها'!D8681,[1]Trade!A:B,2,0)</f>
        <v>#N/A</v>
      </c>
      <c r="F8681"/>
    </row>
    <row r="8682" spans="1:6" hidden="1" x14ac:dyDescent="0.25">
      <c r="A8682" s="8" t="s">
        <v>2641</v>
      </c>
      <c r="B8682" s="8">
        <v>1000</v>
      </c>
      <c r="C8682" t="str">
        <f>VLOOKUP(B8682,'سیستم ID'!B:C,2,0)</f>
        <v>827AB08C-91B1-4FA6-A097-019095488124</v>
      </c>
      <c r="D8682" s="5" t="s">
        <v>95</v>
      </c>
      <c r="E8682" t="e">
        <f>VLOOKUP('کارشناس دفترفنی سیستم ها'!D8682,[1]Trade!A:B,2,0)</f>
        <v>#N/A</v>
      </c>
      <c r="F8682"/>
    </row>
    <row r="8683" spans="1:6" hidden="1" x14ac:dyDescent="0.25">
      <c r="A8683" s="8" t="s">
        <v>2643</v>
      </c>
      <c r="B8683" s="8">
        <v>1010</v>
      </c>
      <c r="C8683" t="str">
        <f>VLOOKUP(B8683,'سیستم ID'!B:C,2,0)</f>
        <v>F42A1708-BA0B-4325-96B2-C4B9BF51B690</v>
      </c>
      <c r="D8683" s="5" t="s">
        <v>95</v>
      </c>
      <c r="E8683" t="e">
        <f>VLOOKUP('کارشناس دفترفنی سیستم ها'!D8683,[1]Trade!A:B,2,0)</f>
        <v>#N/A</v>
      </c>
      <c r="F8683"/>
    </row>
    <row r="8684" spans="1:6" hidden="1" x14ac:dyDescent="0.25">
      <c r="A8684" s="8" t="s">
        <v>2645</v>
      </c>
      <c r="B8684" s="8" t="s">
        <v>2645</v>
      </c>
      <c r="C8684" t="str">
        <f>VLOOKUP(B8684,'سیستم ID'!B:C,2,0)</f>
        <v>5ACE61E3-C661-48B8-9827-1F3ACBCD0171</v>
      </c>
      <c r="D8684" s="5" t="s">
        <v>95</v>
      </c>
      <c r="E8684" t="e">
        <f>VLOOKUP('کارشناس دفترفنی سیستم ها'!D8684,[1]Trade!A:B,2,0)</f>
        <v>#N/A</v>
      </c>
      <c r="F8684"/>
    </row>
    <row r="8685" spans="1:6" hidden="1" x14ac:dyDescent="0.25">
      <c r="A8685" s="8" t="s">
        <v>2647</v>
      </c>
      <c r="B8685" s="8" t="s">
        <v>2647</v>
      </c>
      <c r="C8685" t="str">
        <f>VLOOKUP(B8685,'سیستم ID'!B:C,2,0)</f>
        <v>18105B87-CD0D-45CB-984A-4A24C81F2AB8</v>
      </c>
      <c r="D8685" s="5" t="s">
        <v>95</v>
      </c>
      <c r="E8685" t="e">
        <f>VLOOKUP('کارشناس دفترفنی سیستم ها'!D8685,[1]Trade!A:B,2,0)</f>
        <v>#N/A</v>
      </c>
      <c r="F8685"/>
    </row>
    <row r="8686" spans="1:6" hidden="1" x14ac:dyDescent="0.25">
      <c r="A8686" s="8" t="s">
        <v>2649</v>
      </c>
      <c r="B8686" s="8" t="s">
        <v>2649</v>
      </c>
      <c r="C8686" t="str">
        <f>VLOOKUP(B8686,'سیستم ID'!B:C,2,0)</f>
        <v>BC0DFDA8-D1AF-4925-93BE-FF412092CD39</v>
      </c>
      <c r="D8686" s="5" t="s">
        <v>95</v>
      </c>
      <c r="E8686" t="e">
        <f>VLOOKUP('کارشناس دفترفنی سیستم ها'!D8686,[1]Trade!A:B,2,0)</f>
        <v>#N/A</v>
      </c>
      <c r="F8686"/>
    </row>
    <row r="8687" spans="1:6" hidden="1" x14ac:dyDescent="0.25">
      <c r="A8687" s="8" t="s">
        <v>2651</v>
      </c>
      <c r="B8687" s="8" t="s">
        <v>2651</v>
      </c>
      <c r="C8687" t="str">
        <f>VLOOKUP(B8687,'سیستم ID'!B:C,2,0)</f>
        <v>E4B58258-07F7-4A45-BAA0-B1D420F59A08</v>
      </c>
      <c r="D8687" s="5" t="s">
        <v>95</v>
      </c>
      <c r="E8687" t="e">
        <f>VLOOKUP('کارشناس دفترفنی سیستم ها'!D8687,[1]Trade!A:B,2,0)</f>
        <v>#N/A</v>
      </c>
      <c r="F8687"/>
    </row>
    <row r="8688" spans="1:6" hidden="1" x14ac:dyDescent="0.25">
      <c r="A8688" s="8" t="s">
        <v>2653</v>
      </c>
      <c r="B8688" s="8" t="s">
        <v>2653</v>
      </c>
      <c r="C8688" t="str">
        <f>VLOOKUP(B8688,'سیستم ID'!B:C,2,0)</f>
        <v>2FD32B40-1FD1-45AC-9635-156B7A613DF8</v>
      </c>
      <c r="D8688" s="5" t="s">
        <v>95</v>
      </c>
      <c r="E8688" t="e">
        <f>VLOOKUP('کارشناس دفترفنی سیستم ها'!D8688,[1]Trade!A:B,2,0)</f>
        <v>#N/A</v>
      </c>
      <c r="F8688"/>
    </row>
    <row r="8689" spans="1:6" hidden="1" x14ac:dyDescent="0.25">
      <c r="A8689" s="8" t="s">
        <v>2655</v>
      </c>
      <c r="B8689" s="8" t="s">
        <v>2655</v>
      </c>
      <c r="C8689" t="str">
        <f>VLOOKUP(B8689,'سیستم ID'!B:C,2,0)</f>
        <v>1068CF39-BABA-474C-866C-43DA821F9945</v>
      </c>
      <c r="D8689" s="5" t="s">
        <v>95</v>
      </c>
      <c r="E8689" t="e">
        <f>VLOOKUP('کارشناس دفترفنی سیستم ها'!D8689,[1]Trade!A:B,2,0)</f>
        <v>#N/A</v>
      </c>
      <c r="F8689"/>
    </row>
    <row r="8690" spans="1:6" hidden="1" x14ac:dyDescent="0.25">
      <c r="A8690" s="8" t="s">
        <v>2657</v>
      </c>
      <c r="B8690" s="8" t="s">
        <v>2657</v>
      </c>
      <c r="C8690" t="str">
        <f>VLOOKUP(B8690,'سیستم ID'!B:C,2,0)</f>
        <v>0F3385C7-9EBD-47B0-AE69-7C02F0474186</v>
      </c>
      <c r="D8690" s="5" t="s">
        <v>95</v>
      </c>
      <c r="E8690" t="e">
        <f>VLOOKUP('کارشناس دفترفنی سیستم ها'!D8690,[1]Trade!A:B,2,0)</f>
        <v>#N/A</v>
      </c>
      <c r="F8690"/>
    </row>
    <row r="8691" spans="1:6" hidden="1" x14ac:dyDescent="0.25">
      <c r="A8691" s="8" t="s">
        <v>2659</v>
      </c>
      <c r="B8691" s="8" t="s">
        <v>2659</v>
      </c>
      <c r="C8691" t="str">
        <f>VLOOKUP(B8691,'سیستم ID'!B:C,2,0)</f>
        <v>6D5A0646-B22C-479C-92C7-55EFD2351E6E</v>
      </c>
      <c r="D8691" s="5" t="s">
        <v>95</v>
      </c>
      <c r="E8691" t="e">
        <f>VLOOKUP('کارشناس دفترفنی سیستم ها'!D8691,[1]Trade!A:B,2,0)</f>
        <v>#N/A</v>
      </c>
      <c r="F8691"/>
    </row>
    <row r="8692" spans="1:6" hidden="1" x14ac:dyDescent="0.25">
      <c r="A8692" s="8" t="s">
        <v>2661</v>
      </c>
      <c r="B8692" s="8" t="s">
        <v>2661</v>
      </c>
      <c r="C8692" t="str">
        <f>VLOOKUP(B8692,'سیستم ID'!B:C,2,0)</f>
        <v>C41ABDE4-08B1-49F3-8320-FDA2E009D358</v>
      </c>
      <c r="D8692" s="5" t="s">
        <v>95</v>
      </c>
      <c r="E8692" t="e">
        <f>VLOOKUP('کارشناس دفترفنی سیستم ها'!D8692,[1]Trade!A:B,2,0)</f>
        <v>#N/A</v>
      </c>
      <c r="F8692"/>
    </row>
    <row r="8693" spans="1:6" hidden="1" x14ac:dyDescent="0.25">
      <c r="A8693" s="8" t="s">
        <v>2663</v>
      </c>
      <c r="B8693" s="8" t="s">
        <v>2663</v>
      </c>
      <c r="C8693" t="str">
        <f>VLOOKUP(B8693,'سیستم ID'!B:C,2,0)</f>
        <v>FFA62283-429C-415E-8333-1A6D56B15841</v>
      </c>
      <c r="D8693" s="5" t="s">
        <v>95</v>
      </c>
      <c r="E8693" t="e">
        <f>VLOOKUP('کارشناس دفترفنی سیستم ها'!D8693,[1]Trade!A:B,2,0)</f>
        <v>#N/A</v>
      </c>
      <c r="F8693"/>
    </row>
    <row r="8694" spans="1:6" hidden="1" x14ac:dyDescent="0.25">
      <c r="A8694" s="8" t="s">
        <v>2665</v>
      </c>
      <c r="B8694" s="8" t="s">
        <v>2665</v>
      </c>
      <c r="C8694" t="str">
        <f>VLOOKUP(B8694,'سیستم ID'!B:C,2,0)</f>
        <v>69E8E384-ED82-49FA-9C94-C5A38590E4E0</v>
      </c>
      <c r="D8694" s="5" t="s">
        <v>95</v>
      </c>
      <c r="E8694" t="e">
        <f>VLOOKUP('کارشناس دفترفنی سیستم ها'!D8694,[1]Trade!A:B,2,0)</f>
        <v>#N/A</v>
      </c>
      <c r="F8694"/>
    </row>
    <row r="8695" spans="1:6" hidden="1" x14ac:dyDescent="0.25">
      <c r="A8695" s="8" t="s">
        <v>2667</v>
      </c>
      <c r="B8695" s="8" t="s">
        <v>2667</v>
      </c>
      <c r="C8695" t="str">
        <f>VLOOKUP(B8695,'سیستم ID'!B:C,2,0)</f>
        <v>6F988B36-C74A-4677-90EB-B72CEF3DEA9A</v>
      </c>
      <c r="D8695" s="5" t="s">
        <v>95</v>
      </c>
      <c r="E8695" t="e">
        <f>VLOOKUP('کارشناس دفترفنی سیستم ها'!D8695,[1]Trade!A:B,2,0)</f>
        <v>#N/A</v>
      </c>
      <c r="F8695"/>
    </row>
    <row r="8696" spans="1:6" hidden="1" x14ac:dyDescent="0.25">
      <c r="A8696" s="8" t="s">
        <v>2669</v>
      </c>
      <c r="B8696" s="8" t="s">
        <v>2669</v>
      </c>
      <c r="C8696" t="str">
        <f>VLOOKUP(B8696,'سیستم ID'!B:C,2,0)</f>
        <v>65259C9A-BAB8-4128-82EC-63861B9E49F6</v>
      </c>
      <c r="D8696" s="5" t="s">
        <v>95</v>
      </c>
      <c r="E8696" t="e">
        <f>VLOOKUP('کارشناس دفترفنی سیستم ها'!D8696,[1]Trade!A:B,2,0)</f>
        <v>#N/A</v>
      </c>
      <c r="F8696"/>
    </row>
    <row r="8697" spans="1:6" hidden="1" x14ac:dyDescent="0.25">
      <c r="A8697" s="8" t="s">
        <v>2671</v>
      </c>
      <c r="B8697" s="8" t="s">
        <v>2671</v>
      </c>
      <c r="C8697" t="str">
        <f>VLOOKUP(B8697,'سیستم ID'!B:C,2,0)</f>
        <v>A4E5779C-36CA-4044-98D9-2234E9D738E0</v>
      </c>
      <c r="D8697" s="5" t="s">
        <v>95</v>
      </c>
      <c r="E8697" t="e">
        <f>VLOOKUP('کارشناس دفترفنی سیستم ها'!D8697,[1]Trade!A:B,2,0)</f>
        <v>#N/A</v>
      </c>
      <c r="F8697"/>
    </row>
    <row r="8698" spans="1:6" hidden="1" x14ac:dyDescent="0.25">
      <c r="A8698" s="8" t="s">
        <v>2673</v>
      </c>
      <c r="B8698" s="8" t="s">
        <v>2673</v>
      </c>
      <c r="C8698" t="str">
        <f>VLOOKUP(B8698,'سیستم ID'!B:C,2,0)</f>
        <v>4C80BDAE-2B3D-4E03-9BEF-22A78C0FA156</v>
      </c>
      <c r="D8698" s="5" t="s">
        <v>95</v>
      </c>
      <c r="E8698" t="e">
        <f>VLOOKUP('کارشناس دفترفنی سیستم ها'!D8698,[1]Trade!A:B,2,0)</f>
        <v>#N/A</v>
      </c>
      <c r="F8698"/>
    </row>
    <row r="8699" spans="1:6" hidden="1" x14ac:dyDescent="0.25">
      <c r="A8699" s="8" t="s">
        <v>2675</v>
      </c>
      <c r="B8699" s="8" t="s">
        <v>2675</v>
      </c>
      <c r="C8699" t="str">
        <f>VLOOKUP(B8699,'سیستم ID'!B:C,2,0)</f>
        <v>FC9EC6EA-CE66-4AF8-AC59-079A7847AB1A</v>
      </c>
      <c r="D8699" s="5" t="s">
        <v>95</v>
      </c>
      <c r="E8699" t="e">
        <f>VLOOKUP('کارشناس دفترفنی سیستم ها'!D8699,[1]Trade!A:B,2,0)</f>
        <v>#N/A</v>
      </c>
      <c r="F8699"/>
    </row>
    <row r="8700" spans="1:6" hidden="1" x14ac:dyDescent="0.25">
      <c r="A8700" s="8" t="s">
        <v>2677</v>
      </c>
      <c r="B8700" s="8" t="s">
        <v>2677</v>
      </c>
      <c r="C8700" t="str">
        <f>VLOOKUP(B8700,'سیستم ID'!B:C,2,0)</f>
        <v>8604E06F-353D-459E-A952-E52CA32DCD08</v>
      </c>
      <c r="D8700" s="5" t="s">
        <v>95</v>
      </c>
      <c r="E8700" t="e">
        <f>VLOOKUP('کارشناس دفترفنی سیستم ها'!D8700,[1]Trade!A:B,2,0)</f>
        <v>#N/A</v>
      </c>
      <c r="F8700"/>
    </row>
    <row r="8701" spans="1:6" hidden="1" x14ac:dyDescent="0.25">
      <c r="A8701" s="8" t="s">
        <v>2679</v>
      </c>
      <c r="B8701" s="8" t="s">
        <v>2679</v>
      </c>
      <c r="C8701" t="str">
        <f>VLOOKUP(B8701,'سیستم ID'!B:C,2,0)</f>
        <v>830B3140-9D2F-48C5-BEDF-808C0A117AE9</v>
      </c>
      <c r="D8701" s="5" t="s">
        <v>95</v>
      </c>
      <c r="E8701" t="e">
        <f>VLOOKUP('کارشناس دفترفنی سیستم ها'!D8701,[1]Trade!A:B,2,0)</f>
        <v>#N/A</v>
      </c>
      <c r="F8701"/>
    </row>
    <row r="8702" spans="1:6" hidden="1" x14ac:dyDescent="0.25">
      <c r="A8702" s="8" t="s">
        <v>2681</v>
      </c>
      <c r="B8702" s="8" t="s">
        <v>2681</v>
      </c>
      <c r="C8702" t="str">
        <f>VLOOKUP(B8702,'سیستم ID'!B:C,2,0)</f>
        <v>93B919FA-9399-465D-A433-0EED3A66FE18</v>
      </c>
      <c r="D8702" s="5" t="s">
        <v>95</v>
      </c>
      <c r="E8702" t="e">
        <f>VLOOKUP('کارشناس دفترفنی سیستم ها'!D8702,[1]Trade!A:B,2,0)</f>
        <v>#N/A</v>
      </c>
      <c r="F8702"/>
    </row>
    <row r="8703" spans="1:6" hidden="1" x14ac:dyDescent="0.25">
      <c r="A8703" s="8" t="s">
        <v>2683</v>
      </c>
      <c r="B8703" s="8" t="s">
        <v>2683</v>
      </c>
      <c r="C8703" t="str">
        <f>VLOOKUP(B8703,'سیستم ID'!B:C,2,0)</f>
        <v>4DEA6A7B-966B-41F0-85E8-88D84C0866B1</v>
      </c>
      <c r="D8703" s="5" t="s">
        <v>95</v>
      </c>
      <c r="E8703" t="e">
        <f>VLOOKUP('کارشناس دفترفنی سیستم ها'!D8703,[1]Trade!A:B,2,0)</f>
        <v>#N/A</v>
      </c>
      <c r="F8703"/>
    </row>
    <row r="8704" spans="1:6" hidden="1" x14ac:dyDescent="0.25">
      <c r="A8704" s="8" t="s">
        <v>2685</v>
      </c>
      <c r="B8704" s="8" t="s">
        <v>2685</v>
      </c>
      <c r="C8704" t="str">
        <f>VLOOKUP(B8704,'سیستم ID'!B:C,2,0)</f>
        <v>D52893D0-86E3-4BC0-9316-773E3D5EBEB9</v>
      </c>
      <c r="D8704" s="5" t="s">
        <v>95</v>
      </c>
      <c r="E8704" t="e">
        <f>VLOOKUP('کارشناس دفترفنی سیستم ها'!D8704,[1]Trade!A:B,2,0)</f>
        <v>#N/A</v>
      </c>
      <c r="F8704"/>
    </row>
    <row r="8705" spans="1:6" hidden="1" x14ac:dyDescent="0.25">
      <c r="A8705" s="8" t="s">
        <v>2687</v>
      </c>
      <c r="B8705" s="8" t="s">
        <v>2687</v>
      </c>
      <c r="C8705" t="str">
        <f>VLOOKUP(B8705,'سیستم ID'!B:C,2,0)</f>
        <v>B5EF9BF5-AE3F-45C8-8906-AEC483C6B646</v>
      </c>
      <c r="D8705" s="5" t="s">
        <v>95</v>
      </c>
      <c r="E8705" t="e">
        <f>VLOOKUP('کارشناس دفترفنی سیستم ها'!D8705,[1]Trade!A:B,2,0)</f>
        <v>#N/A</v>
      </c>
      <c r="F8705"/>
    </row>
    <row r="8706" spans="1:6" hidden="1" x14ac:dyDescent="0.25">
      <c r="A8706" s="8" t="s">
        <v>2689</v>
      </c>
      <c r="B8706" s="8" t="s">
        <v>2689</v>
      </c>
      <c r="C8706" t="str">
        <f>VLOOKUP(B8706,'سیستم ID'!B:C,2,0)</f>
        <v>6AA9AC3B-FFF4-4AA5-A05C-322A29515AD4</v>
      </c>
      <c r="D8706" s="5" t="s">
        <v>95</v>
      </c>
      <c r="E8706" t="e">
        <f>VLOOKUP('کارشناس دفترفنی سیستم ها'!D8706,[1]Trade!A:B,2,0)</f>
        <v>#N/A</v>
      </c>
      <c r="F8706"/>
    </row>
    <row r="8707" spans="1:6" hidden="1" x14ac:dyDescent="0.25">
      <c r="A8707" s="8" t="s">
        <v>0</v>
      </c>
      <c r="B8707" s="8">
        <v>110</v>
      </c>
      <c r="C8707" t="str">
        <f>VLOOKUP(B8707,'سیستم ID'!B:C,2,0)</f>
        <v>40C05286-9F80-4849-BB83-2F96873F8992</v>
      </c>
      <c r="D8707" s="5" t="s">
        <v>95</v>
      </c>
      <c r="E8707" t="e">
        <f>VLOOKUP('کارشناس دفترفنی سیستم ها'!D8707,[1]Trade!A:B,2,0)</f>
        <v>#N/A</v>
      </c>
      <c r="F8707"/>
    </row>
    <row r="8708" spans="1:6" hidden="1" x14ac:dyDescent="0.25">
      <c r="A8708" s="8" t="s">
        <v>2692</v>
      </c>
      <c r="B8708" s="8">
        <v>1100</v>
      </c>
      <c r="C8708" t="str">
        <f>VLOOKUP(B8708,'سیستم ID'!B:C,2,0)</f>
        <v>FC02644B-970C-427D-A27B-B834A86ED37D</v>
      </c>
      <c r="D8708" s="5" t="s">
        <v>95</v>
      </c>
      <c r="E8708" t="e">
        <f>VLOOKUP('کارشناس دفترفنی سیستم ها'!D8708,[1]Trade!A:B,2,0)</f>
        <v>#N/A</v>
      </c>
      <c r="F8708"/>
    </row>
    <row r="8709" spans="1:6" hidden="1" x14ac:dyDescent="0.25">
      <c r="A8709" s="8" t="s">
        <v>20</v>
      </c>
      <c r="B8709" s="8">
        <v>1110</v>
      </c>
      <c r="C8709" t="str">
        <f>VLOOKUP(B8709,'سیستم ID'!B:C,2,0)</f>
        <v>D4071E03-20A0-414D-BEC8-5C00C96B7F37</v>
      </c>
      <c r="D8709" s="5" t="s">
        <v>95</v>
      </c>
      <c r="E8709" t="e">
        <f>VLOOKUP('کارشناس دفترفنی سیستم ها'!D8709,[1]Trade!A:B,2,0)</f>
        <v>#N/A</v>
      </c>
      <c r="F8709"/>
    </row>
    <row r="8710" spans="1:6" hidden="1" x14ac:dyDescent="0.25">
      <c r="A8710" s="8" t="s">
        <v>2695</v>
      </c>
      <c r="B8710" s="8" t="s">
        <v>2695</v>
      </c>
      <c r="C8710" t="str">
        <f>VLOOKUP(B8710,'سیستم ID'!B:C,2,0)</f>
        <v>8037E6E9-97BC-4950-9DE9-BF7C31BF67CD</v>
      </c>
      <c r="D8710" s="5" t="s">
        <v>95</v>
      </c>
      <c r="E8710" t="e">
        <f>VLOOKUP('کارشناس دفترفنی سیستم ها'!D8710,[1]Trade!A:B,2,0)</f>
        <v>#N/A</v>
      </c>
      <c r="F8710"/>
    </row>
    <row r="8711" spans="1:6" hidden="1" x14ac:dyDescent="0.25">
      <c r="A8711" s="8" t="s">
        <v>2697</v>
      </c>
      <c r="B8711" s="8" t="s">
        <v>2697</v>
      </c>
      <c r="C8711" t="str">
        <f>VLOOKUP(B8711,'سیستم ID'!B:C,2,0)</f>
        <v>FC5C5DD1-7B3C-417B-869E-41326B16E716</v>
      </c>
      <c r="D8711" s="5" t="s">
        <v>95</v>
      </c>
      <c r="E8711" t="e">
        <f>VLOOKUP('کارشناس دفترفنی سیستم ها'!D8711,[1]Trade!A:B,2,0)</f>
        <v>#N/A</v>
      </c>
      <c r="F8711"/>
    </row>
    <row r="8712" spans="1:6" hidden="1" x14ac:dyDescent="0.25">
      <c r="A8712" s="8" t="s">
        <v>1</v>
      </c>
      <c r="B8712" s="8">
        <v>120</v>
      </c>
      <c r="C8712" t="str">
        <f>VLOOKUP(B8712,'سیستم ID'!B:C,2,0)</f>
        <v>67E5267F-6B7A-4494-9137-2E154CE15C26</v>
      </c>
      <c r="D8712" s="5" t="s">
        <v>95</v>
      </c>
      <c r="E8712" t="e">
        <f>VLOOKUP('کارشناس دفترفنی سیستم ها'!D8712,[1]Trade!A:B,2,0)</f>
        <v>#N/A</v>
      </c>
      <c r="F8712"/>
    </row>
    <row r="8713" spans="1:6" hidden="1" x14ac:dyDescent="0.25">
      <c r="A8713" s="8" t="s">
        <v>2700</v>
      </c>
      <c r="B8713" s="8">
        <v>1200</v>
      </c>
      <c r="C8713" t="str">
        <f>VLOOKUP(B8713,'سیستم ID'!B:C,2,0)</f>
        <v>7687DC4B-CEA8-421C-8974-F95345E57C8D</v>
      </c>
      <c r="D8713" s="5" t="s">
        <v>95</v>
      </c>
      <c r="E8713" t="e">
        <f>VLOOKUP('کارشناس دفترفنی سیستم ها'!D8713,[1]Trade!A:B,2,0)</f>
        <v>#N/A</v>
      </c>
      <c r="F8713"/>
    </row>
    <row r="8714" spans="1:6" hidden="1" x14ac:dyDescent="0.25">
      <c r="A8714" s="8" t="s">
        <v>21</v>
      </c>
      <c r="B8714" s="8">
        <v>1210</v>
      </c>
      <c r="C8714" t="str">
        <f>VLOOKUP(B8714,'سیستم ID'!B:C,2,0)</f>
        <v>6EE42524-95E4-4B16-AE47-4F98D96D1B14</v>
      </c>
      <c r="D8714" s="5" t="s">
        <v>95</v>
      </c>
      <c r="E8714" t="e">
        <f>VLOOKUP('کارشناس دفترفنی سیستم ها'!D8714,[1]Trade!A:B,2,0)</f>
        <v>#N/A</v>
      </c>
      <c r="F8714"/>
    </row>
    <row r="8715" spans="1:6" hidden="1" x14ac:dyDescent="0.25">
      <c r="A8715" s="8" t="s">
        <v>2703</v>
      </c>
      <c r="B8715" s="8" t="s">
        <v>2703</v>
      </c>
      <c r="C8715" t="str">
        <f>VLOOKUP(B8715,'سیستم ID'!B:C,2,0)</f>
        <v>EA66DF15-859C-4F25-ADB2-807084F0E8A3</v>
      </c>
      <c r="D8715" s="5" t="s">
        <v>95</v>
      </c>
      <c r="E8715" t="e">
        <f>VLOOKUP('کارشناس دفترفنی سیستم ها'!D8715,[1]Trade!A:B,2,0)</f>
        <v>#N/A</v>
      </c>
      <c r="F8715"/>
    </row>
    <row r="8716" spans="1:6" hidden="1" x14ac:dyDescent="0.25">
      <c r="A8716" s="8" t="s">
        <v>2705</v>
      </c>
      <c r="B8716" s="8" t="s">
        <v>2705</v>
      </c>
      <c r="C8716" t="str">
        <f>VLOOKUP(B8716,'سیستم ID'!B:C,2,0)</f>
        <v>82BB6109-EA83-4DD7-B525-4571688A6E21</v>
      </c>
      <c r="D8716" s="5" t="s">
        <v>95</v>
      </c>
      <c r="E8716" t="e">
        <f>VLOOKUP('کارشناس دفترفنی سیستم ها'!D8716,[1]Trade!A:B,2,0)</f>
        <v>#N/A</v>
      </c>
      <c r="F8716"/>
    </row>
    <row r="8717" spans="1:6" hidden="1" x14ac:dyDescent="0.25">
      <c r="A8717" s="8" t="s">
        <v>2707</v>
      </c>
      <c r="B8717" s="8" t="s">
        <v>2707</v>
      </c>
      <c r="C8717" t="str">
        <f>VLOOKUP(B8717,'سیستم ID'!B:C,2,0)</f>
        <v>765EA987-D29A-42A1-8EF7-95D4E3B42668</v>
      </c>
      <c r="D8717" s="5" t="s">
        <v>95</v>
      </c>
      <c r="E8717" t="e">
        <f>VLOOKUP('کارشناس دفترفنی سیستم ها'!D8717,[1]Trade!A:B,2,0)</f>
        <v>#N/A</v>
      </c>
      <c r="F8717"/>
    </row>
    <row r="8718" spans="1:6" hidden="1" x14ac:dyDescent="0.25">
      <c r="A8718" s="8" t="s">
        <v>2709</v>
      </c>
      <c r="B8718" s="8" t="s">
        <v>2709</v>
      </c>
      <c r="C8718" t="str">
        <f>VLOOKUP(B8718,'سیستم ID'!B:C,2,0)</f>
        <v>B6C9580A-6B4D-4D39-864E-51655AB0FB19</v>
      </c>
      <c r="D8718" s="5" t="s">
        <v>95</v>
      </c>
      <c r="E8718" t="e">
        <f>VLOOKUP('کارشناس دفترفنی سیستم ها'!D8718,[1]Trade!A:B,2,0)</f>
        <v>#N/A</v>
      </c>
      <c r="F8718"/>
    </row>
    <row r="8719" spans="1:6" hidden="1" x14ac:dyDescent="0.25">
      <c r="A8719" s="8" t="s">
        <v>2711</v>
      </c>
      <c r="B8719" s="8" t="s">
        <v>2711</v>
      </c>
      <c r="C8719" t="str">
        <f>VLOOKUP(B8719,'سیستم ID'!B:C,2,0)</f>
        <v>23ACF985-45FD-4DA9-9FE6-98103D554103</v>
      </c>
      <c r="D8719" s="5" t="s">
        <v>95</v>
      </c>
      <c r="E8719" t="e">
        <f>VLOOKUP('کارشناس دفترفنی سیستم ها'!D8719,[1]Trade!A:B,2,0)</f>
        <v>#N/A</v>
      </c>
      <c r="F8719"/>
    </row>
    <row r="8720" spans="1:6" hidden="1" x14ac:dyDescent="0.25">
      <c r="A8720" s="8" t="s">
        <v>2</v>
      </c>
      <c r="B8720" s="8">
        <v>130</v>
      </c>
      <c r="C8720" t="str">
        <f>VLOOKUP(B8720,'سیستم ID'!B:C,2,0)</f>
        <v>ABAEBDC8-32CE-4D2F-A1D2-EDCA7A637679</v>
      </c>
      <c r="D8720" s="5" t="s">
        <v>95</v>
      </c>
      <c r="E8720" t="e">
        <f>VLOOKUP('کارشناس دفترفنی سیستم ها'!D8720,[1]Trade!A:B,2,0)</f>
        <v>#N/A</v>
      </c>
      <c r="F8720"/>
    </row>
    <row r="8721" spans="1:6" hidden="1" x14ac:dyDescent="0.25">
      <c r="A8721" s="8" t="s">
        <v>2714</v>
      </c>
      <c r="B8721" s="8">
        <v>1300</v>
      </c>
      <c r="C8721" t="str">
        <f>VLOOKUP(B8721,'سیستم ID'!B:C,2,0)</f>
        <v>98B8F5C2-F0C7-4699-A1CD-E62BA2A855E8</v>
      </c>
      <c r="D8721" s="5" t="s">
        <v>95</v>
      </c>
      <c r="E8721" t="e">
        <f>VLOOKUP('کارشناس دفترفنی سیستم ها'!D8721,[1]Trade!A:B,2,0)</f>
        <v>#N/A</v>
      </c>
      <c r="F8721"/>
    </row>
    <row r="8722" spans="1:6" hidden="1" x14ac:dyDescent="0.25">
      <c r="A8722" s="8" t="s">
        <v>22</v>
      </c>
      <c r="B8722" s="8">
        <v>1310</v>
      </c>
      <c r="C8722" t="str">
        <f>VLOOKUP(B8722,'سیستم ID'!B:C,2,0)</f>
        <v>64574AAC-CACA-4F88-9DE2-3D2473F89835</v>
      </c>
      <c r="D8722" s="5" t="s">
        <v>95</v>
      </c>
      <c r="E8722" t="e">
        <f>VLOOKUP('کارشناس دفترفنی سیستم ها'!D8722,[1]Trade!A:B,2,0)</f>
        <v>#N/A</v>
      </c>
      <c r="F8722"/>
    </row>
    <row r="8723" spans="1:6" hidden="1" x14ac:dyDescent="0.25">
      <c r="A8723" s="8" t="s">
        <v>2717</v>
      </c>
      <c r="B8723" s="8" t="s">
        <v>2717</v>
      </c>
      <c r="C8723" t="str">
        <f>VLOOKUP(B8723,'سیستم ID'!B:C,2,0)</f>
        <v>BB6A5BEA-5600-4FAE-9BDE-84097F3E7CEE</v>
      </c>
      <c r="D8723" s="5" t="s">
        <v>95</v>
      </c>
      <c r="E8723" t="e">
        <f>VLOOKUP('کارشناس دفترفنی سیستم ها'!D8723,[1]Trade!A:B,2,0)</f>
        <v>#N/A</v>
      </c>
      <c r="F8723"/>
    </row>
    <row r="8724" spans="1:6" hidden="1" x14ac:dyDescent="0.25">
      <c r="A8724" s="8" t="s">
        <v>2719</v>
      </c>
      <c r="B8724" s="8" t="s">
        <v>2719</v>
      </c>
      <c r="C8724" t="str">
        <f>VLOOKUP(B8724,'سیستم ID'!B:C,2,0)</f>
        <v>067BF5EF-3D6E-4C09-A254-2FA88A5DA267</v>
      </c>
      <c r="D8724" s="5" t="s">
        <v>95</v>
      </c>
      <c r="E8724" t="e">
        <f>VLOOKUP('کارشناس دفترفنی سیستم ها'!D8724,[1]Trade!A:B,2,0)</f>
        <v>#N/A</v>
      </c>
      <c r="F8724"/>
    </row>
    <row r="8725" spans="1:6" hidden="1" x14ac:dyDescent="0.25">
      <c r="A8725" s="8" t="s">
        <v>2721</v>
      </c>
      <c r="B8725" s="8" t="s">
        <v>2721</v>
      </c>
      <c r="C8725" t="str">
        <f>VLOOKUP(B8725,'سیستم ID'!B:C,2,0)</f>
        <v>5844A015-62DC-435F-891E-C78E2F29C948</v>
      </c>
      <c r="D8725" s="5" t="s">
        <v>95</v>
      </c>
      <c r="E8725" t="e">
        <f>VLOOKUP('کارشناس دفترفنی سیستم ها'!D8725,[1]Trade!A:B,2,0)</f>
        <v>#N/A</v>
      </c>
      <c r="F8725"/>
    </row>
    <row r="8726" spans="1:6" hidden="1" x14ac:dyDescent="0.25">
      <c r="A8726" s="8" t="s">
        <v>2723</v>
      </c>
      <c r="B8726" s="8" t="s">
        <v>2723</v>
      </c>
      <c r="C8726" t="str">
        <f>VLOOKUP(B8726,'سیستم ID'!B:C,2,0)</f>
        <v>12759831-F6DA-41C5-A1E0-F61EE99614E7</v>
      </c>
      <c r="D8726" s="5" t="s">
        <v>95</v>
      </c>
      <c r="E8726" t="e">
        <f>VLOOKUP('کارشناس دفترفنی سیستم ها'!D8726,[1]Trade!A:B,2,0)</f>
        <v>#N/A</v>
      </c>
      <c r="F8726"/>
    </row>
    <row r="8727" spans="1:6" hidden="1" x14ac:dyDescent="0.25">
      <c r="A8727" s="8" t="s">
        <v>2725</v>
      </c>
      <c r="B8727" s="8" t="s">
        <v>2725</v>
      </c>
      <c r="C8727" t="str">
        <f>VLOOKUP(B8727,'سیستم ID'!B:C,2,0)</f>
        <v>AE2EBA13-80E9-4358-98B0-190B986A3276</v>
      </c>
      <c r="D8727" s="5" t="s">
        <v>95</v>
      </c>
      <c r="E8727" t="e">
        <f>VLOOKUP('کارشناس دفترفنی سیستم ها'!D8727,[1]Trade!A:B,2,0)</f>
        <v>#N/A</v>
      </c>
      <c r="F8727"/>
    </row>
    <row r="8728" spans="1:6" hidden="1" x14ac:dyDescent="0.25">
      <c r="A8728" s="8" t="s">
        <v>2727</v>
      </c>
      <c r="B8728" s="8" t="s">
        <v>2727</v>
      </c>
      <c r="C8728" t="str">
        <f>VLOOKUP(B8728,'سیستم ID'!B:C,2,0)</f>
        <v>BF5ED234-1DE2-489F-A3D1-094C38723AF5</v>
      </c>
      <c r="D8728" s="5" t="s">
        <v>95</v>
      </c>
      <c r="E8728" t="e">
        <f>VLOOKUP('کارشناس دفترفنی سیستم ها'!D8728,[1]Trade!A:B,2,0)</f>
        <v>#N/A</v>
      </c>
      <c r="F8728"/>
    </row>
    <row r="8729" spans="1:6" hidden="1" x14ac:dyDescent="0.25">
      <c r="A8729" s="8" t="s">
        <v>23</v>
      </c>
      <c r="B8729" s="8">
        <v>1320</v>
      </c>
      <c r="C8729" t="str">
        <f>VLOOKUP(B8729,'سیستم ID'!B:C,2,0)</f>
        <v>1957EC20-3F4C-4935-A986-1A29F4CB8966</v>
      </c>
      <c r="D8729" s="5" t="s">
        <v>95</v>
      </c>
      <c r="E8729" t="e">
        <f>VLOOKUP('کارشناس دفترفنی سیستم ها'!D8729,[1]Trade!A:B,2,0)</f>
        <v>#N/A</v>
      </c>
      <c r="F8729"/>
    </row>
    <row r="8730" spans="1:6" hidden="1" x14ac:dyDescent="0.25">
      <c r="A8730" s="8" t="s">
        <v>2730</v>
      </c>
      <c r="B8730" s="8" t="s">
        <v>2730</v>
      </c>
      <c r="C8730" t="str">
        <f>VLOOKUP(B8730,'سیستم ID'!B:C,2,0)</f>
        <v>007A165A-65B8-4F0A-B8FB-B550AEAA7D09</v>
      </c>
      <c r="D8730" s="5" t="s">
        <v>95</v>
      </c>
      <c r="E8730" t="e">
        <f>VLOOKUP('کارشناس دفترفنی سیستم ها'!D8730,[1]Trade!A:B,2,0)</f>
        <v>#N/A</v>
      </c>
      <c r="F8730"/>
    </row>
    <row r="8731" spans="1:6" hidden="1" x14ac:dyDescent="0.25">
      <c r="A8731" s="8" t="s">
        <v>2732</v>
      </c>
      <c r="B8731" s="8" t="s">
        <v>2732</v>
      </c>
      <c r="C8731" t="str">
        <f>VLOOKUP(B8731,'سیستم ID'!B:C,2,0)</f>
        <v>6765F044-9731-4F4C-9D6D-49082BD9A2EE</v>
      </c>
      <c r="D8731" s="5" t="s">
        <v>95</v>
      </c>
      <c r="E8731" t="e">
        <f>VLOOKUP('کارشناس دفترفنی سیستم ها'!D8731,[1]Trade!A:B,2,0)</f>
        <v>#N/A</v>
      </c>
      <c r="F8731"/>
    </row>
    <row r="8732" spans="1:6" hidden="1" x14ac:dyDescent="0.25">
      <c r="A8732" s="8" t="s">
        <v>2734</v>
      </c>
      <c r="B8732" s="8" t="s">
        <v>2734</v>
      </c>
      <c r="C8732" t="str">
        <f>VLOOKUP(B8732,'سیستم ID'!B:C,2,0)</f>
        <v>12B3D547-2673-4677-9DA6-F9386766B66D</v>
      </c>
      <c r="D8732" s="5" t="s">
        <v>95</v>
      </c>
      <c r="E8732" t="e">
        <f>VLOOKUP('کارشناس دفترفنی سیستم ها'!D8732,[1]Trade!A:B,2,0)</f>
        <v>#N/A</v>
      </c>
      <c r="F8732"/>
    </row>
    <row r="8733" spans="1:6" hidden="1" x14ac:dyDescent="0.25">
      <c r="A8733" s="8" t="s">
        <v>2736</v>
      </c>
      <c r="B8733" s="8" t="s">
        <v>2736</v>
      </c>
      <c r="C8733" t="str">
        <f>VLOOKUP(B8733,'سیستم ID'!B:C,2,0)</f>
        <v>31F021C3-BBB9-4360-9A4C-17672AADE028</v>
      </c>
      <c r="D8733" s="5" t="s">
        <v>95</v>
      </c>
      <c r="E8733" t="e">
        <f>VLOOKUP('کارشناس دفترفنی سیستم ها'!D8733,[1]Trade!A:B,2,0)</f>
        <v>#N/A</v>
      </c>
      <c r="F8733"/>
    </row>
    <row r="8734" spans="1:6" hidden="1" x14ac:dyDescent="0.25">
      <c r="A8734" s="8" t="s">
        <v>2738</v>
      </c>
      <c r="B8734" s="8" t="s">
        <v>2738</v>
      </c>
      <c r="C8734" t="str">
        <f>VLOOKUP(B8734,'سیستم ID'!B:C,2,0)</f>
        <v>D89D06D5-DDE0-4789-999A-E5C44DAB5AC4</v>
      </c>
      <c r="D8734" s="5" t="s">
        <v>95</v>
      </c>
      <c r="E8734" t="e">
        <f>VLOOKUP('کارشناس دفترفنی سیستم ها'!D8734,[1]Trade!A:B,2,0)</f>
        <v>#N/A</v>
      </c>
      <c r="F8734"/>
    </row>
    <row r="8735" spans="1:6" hidden="1" x14ac:dyDescent="0.25">
      <c r="A8735" s="8" t="s">
        <v>2740</v>
      </c>
      <c r="B8735" s="8" t="s">
        <v>2740</v>
      </c>
      <c r="C8735" t="str">
        <f>VLOOKUP(B8735,'سیستم ID'!B:C,2,0)</f>
        <v>978110E7-D909-459B-9615-4D509334793C</v>
      </c>
      <c r="D8735" s="5" t="s">
        <v>95</v>
      </c>
      <c r="E8735" t="e">
        <f>VLOOKUP('کارشناس دفترفنی سیستم ها'!D8735,[1]Trade!A:B,2,0)</f>
        <v>#N/A</v>
      </c>
      <c r="F8735"/>
    </row>
    <row r="8736" spans="1:6" hidden="1" x14ac:dyDescent="0.25">
      <c r="A8736" s="8" t="s">
        <v>2742</v>
      </c>
      <c r="B8736" s="8" t="s">
        <v>2742</v>
      </c>
      <c r="C8736" t="str">
        <f>VLOOKUP(B8736,'سیستم ID'!B:C,2,0)</f>
        <v>9B990994-53E1-48F9-B0D3-250F51DDC9AA</v>
      </c>
      <c r="D8736" s="5" t="s">
        <v>95</v>
      </c>
      <c r="E8736" t="e">
        <f>VLOOKUP('کارشناس دفترفنی سیستم ها'!D8736,[1]Trade!A:B,2,0)</f>
        <v>#N/A</v>
      </c>
      <c r="F8736"/>
    </row>
    <row r="8737" spans="1:6" hidden="1" x14ac:dyDescent="0.25">
      <c r="A8737" s="8" t="s">
        <v>2744</v>
      </c>
      <c r="B8737" s="8" t="s">
        <v>2744</v>
      </c>
      <c r="C8737" t="str">
        <f>VLOOKUP(B8737,'سیستم ID'!B:C,2,0)</f>
        <v>E6FB3525-B91A-480F-9695-497AE0134201</v>
      </c>
      <c r="D8737" s="5" t="s">
        <v>95</v>
      </c>
      <c r="E8737" t="e">
        <f>VLOOKUP('کارشناس دفترفنی سیستم ها'!D8737,[1]Trade!A:B,2,0)</f>
        <v>#N/A</v>
      </c>
      <c r="F8737"/>
    </row>
    <row r="8738" spans="1:6" hidden="1" x14ac:dyDescent="0.25">
      <c r="A8738" s="8" t="s">
        <v>2746</v>
      </c>
      <c r="B8738" s="8" t="s">
        <v>2746</v>
      </c>
      <c r="C8738" t="str">
        <f>VLOOKUP(B8738,'سیستم ID'!B:C,2,0)</f>
        <v>15F2A868-F4DB-437F-B292-CFE68C7F3C19</v>
      </c>
      <c r="D8738" s="5" t="s">
        <v>95</v>
      </c>
      <c r="E8738" t="e">
        <f>VLOOKUP('کارشناس دفترفنی سیستم ها'!D8738,[1]Trade!A:B,2,0)</f>
        <v>#N/A</v>
      </c>
      <c r="F8738"/>
    </row>
    <row r="8739" spans="1:6" hidden="1" x14ac:dyDescent="0.25">
      <c r="A8739" s="8" t="s">
        <v>2748</v>
      </c>
      <c r="B8739" s="8" t="s">
        <v>2748</v>
      </c>
      <c r="C8739" t="str">
        <f>VLOOKUP(B8739,'سیستم ID'!B:C,2,0)</f>
        <v>8A67B6E6-5DC8-4116-9FAF-3D84F49DA58A</v>
      </c>
      <c r="D8739" s="5" t="s">
        <v>95</v>
      </c>
      <c r="E8739" t="e">
        <f>VLOOKUP('کارشناس دفترفنی سیستم ها'!D8739,[1]Trade!A:B,2,0)</f>
        <v>#N/A</v>
      </c>
      <c r="F8739"/>
    </row>
    <row r="8740" spans="1:6" hidden="1" x14ac:dyDescent="0.25">
      <c r="A8740" s="8" t="s">
        <v>2750</v>
      </c>
      <c r="B8740" s="8" t="s">
        <v>2750</v>
      </c>
      <c r="C8740" t="str">
        <f>VLOOKUP(B8740,'سیستم ID'!B:C,2,0)</f>
        <v>18B70806-320E-48BA-B205-2B5DEF444962</v>
      </c>
      <c r="D8740" s="5" t="s">
        <v>95</v>
      </c>
      <c r="E8740" t="e">
        <f>VLOOKUP('کارشناس دفترفنی سیستم ها'!D8740,[1]Trade!A:B,2,0)</f>
        <v>#N/A</v>
      </c>
      <c r="F8740"/>
    </row>
    <row r="8741" spans="1:6" hidden="1" x14ac:dyDescent="0.25">
      <c r="A8741" s="8" t="s">
        <v>2752</v>
      </c>
      <c r="B8741" s="8" t="s">
        <v>2752</v>
      </c>
      <c r="C8741" t="str">
        <f>VLOOKUP(B8741,'سیستم ID'!B:C,2,0)</f>
        <v>F4B915F1-DA44-4CB2-9F69-B9470576467B</v>
      </c>
      <c r="D8741" s="5" t="s">
        <v>95</v>
      </c>
      <c r="E8741" t="e">
        <f>VLOOKUP('کارشناس دفترفنی سیستم ها'!D8741,[1]Trade!A:B,2,0)</f>
        <v>#N/A</v>
      </c>
      <c r="F8741"/>
    </row>
    <row r="8742" spans="1:6" hidden="1" x14ac:dyDescent="0.25">
      <c r="A8742" s="8" t="s">
        <v>2754</v>
      </c>
      <c r="B8742" s="8" t="s">
        <v>2754</v>
      </c>
      <c r="C8742" t="str">
        <f>VLOOKUP(B8742,'سیستم ID'!B:C,2,0)</f>
        <v>5421B7A3-EAAC-451F-9FD3-F9B4758112F7</v>
      </c>
      <c r="D8742" s="5" t="s">
        <v>95</v>
      </c>
      <c r="E8742" t="e">
        <f>VLOOKUP('کارشناس دفترفنی سیستم ها'!D8742,[1]Trade!A:B,2,0)</f>
        <v>#N/A</v>
      </c>
      <c r="F8742"/>
    </row>
    <row r="8743" spans="1:6" hidden="1" x14ac:dyDescent="0.25">
      <c r="A8743" s="8" t="s">
        <v>2756</v>
      </c>
      <c r="B8743" s="8" t="s">
        <v>2756</v>
      </c>
      <c r="C8743" t="str">
        <f>VLOOKUP(B8743,'سیستم ID'!B:C,2,0)</f>
        <v>EA6BE9E5-079F-43B6-B27C-30BB361163EF</v>
      </c>
      <c r="D8743" s="5" t="s">
        <v>95</v>
      </c>
      <c r="E8743" t="e">
        <f>VLOOKUP('کارشناس دفترفنی سیستم ها'!D8743,[1]Trade!A:B,2,0)</f>
        <v>#N/A</v>
      </c>
      <c r="F8743"/>
    </row>
    <row r="8744" spans="1:6" hidden="1" x14ac:dyDescent="0.25">
      <c r="A8744" s="8" t="s">
        <v>2758</v>
      </c>
      <c r="B8744" s="8" t="s">
        <v>2758</v>
      </c>
      <c r="C8744" t="str">
        <f>VLOOKUP(B8744,'سیستم ID'!B:C,2,0)</f>
        <v>31112E75-2EB8-4547-9BFE-32BD9AC588DF</v>
      </c>
      <c r="D8744" s="5" t="s">
        <v>95</v>
      </c>
      <c r="E8744" t="e">
        <f>VLOOKUP('کارشناس دفترفنی سیستم ها'!D8744,[1]Trade!A:B,2,0)</f>
        <v>#N/A</v>
      </c>
      <c r="F8744"/>
    </row>
    <row r="8745" spans="1:6" hidden="1" x14ac:dyDescent="0.25">
      <c r="A8745" s="8" t="s">
        <v>2760</v>
      </c>
      <c r="B8745" s="8" t="s">
        <v>2760</v>
      </c>
      <c r="C8745" t="str">
        <f>VLOOKUP(B8745,'سیستم ID'!B:C,2,0)</f>
        <v>14D54B82-061B-4170-ACDF-DD9DF7BF894D</v>
      </c>
      <c r="D8745" s="5" t="s">
        <v>95</v>
      </c>
      <c r="E8745" t="e">
        <f>VLOOKUP('کارشناس دفترفنی سیستم ها'!D8745,[1]Trade!A:B,2,0)</f>
        <v>#N/A</v>
      </c>
      <c r="F8745"/>
    </row>
    <row r="8746" spans="1:6" hidden="1" x14ac:dyDescent="0.25">
      <c r="A8746" s="8" t="s">
        <v>2762</v>
      </c>
      <c r="B8746" s="8" t="s">
        <v>2762</v>
      </c>
      <c r="C8746" t="str">
        <f>VLOOKUP(B8746,'سیستم ID'!B:C,2,0)</f>
        <v>66723ED6-2B8B-43D6-8271-1AB72F9E6567</v>
      </c>
      <c r="D8746" s="5" t="s">
        <v>95</v>
      </c>
      <c r="E8746" t="e">
        <f>VLOOKUP('کارشناس دفترفنی سیستم ها'!D8746,[1]Trade!A:B,2,0)</f>
        <v>#N/A</v>
      </c>
      <c r="F8746"/>
    </row>
    <row r="8747" spans="1:6" hidden="1" x14ac:dyDescent="0.25">
      <c r="A8747" s="8" t="s">
        <v>2764</v>
      </c>
      <c r="B8747" s="8" t="s">
        <v>2764</v>
      </c>
      <c r="C8747" t="str">
        <f>VLOOKUP(B8747,'سیستم ID'!B:C,2,0)</f>
        <v>F58AC59B-2DE6-4C76-A83E-C67DB567B175</v>
      </c>
      <c r="D8747" s="5" t="s">
        <v>95</v>
      </c>
      <c r="E8747" t="e">
        <f>VLOOKUP('کارشناس دفترفنی سیستم ها'!D8747,[1]Trade!A:B,2,0)</f>
        <v>#N/A</v>
      </c>
      <c r="F8747"/>
    </row>
    <row r="8748" spans="1:6" hidden="1" x14ac:dyDescent="0.25">
      <c r="A8748" s="8" t="s">
        <v>2766</v>
      </c>
      <c r="B8748" s="8" t="s">
        <v>2766</v>
      </c>
      <c r="C8748" t="str">
        <f>VLOOKUP(B8748,'سیستم ID'!B:C,2,0)</f>
        <v>C529774A-F317-4F1C-8950-9E199566F3CC</v>
      </c>
      <c r="D8748" s="5" t="s">
        <v>95</v>
      </c>
      <c r="E8748" t="e">
        <f>VLOOKUP('کارشناس دفترفنی سیستم ها'!D8748,[1]Trade!A:B,2,0)</f>
        <v>#N/A</v>
      </c>
      <c r="F8748"/>
    </row>
    <row r="8749" spans="1:6" hidden="1" x14ac:dyDescent="0.25">
      <c r="A8749" s="8" t="s">
        <v>2768</v>
      </c>
      <c r="B8749" s="8" t="s">
        <v>2768</v>
      </c>
      <c r="C8749" t="str">
        <f>VLOOKUP(B8749,'سیستم ID'!B:C,2,0)</f>
        <v>5B8F4003-4985-4BE3-9A33-82C55A9010EA</v>
      </c>
      <c r="D8749" s="5" t="s">
        <v>95</v>
      </c>
      <c r="E8749" t="e">
        <f>VLOOKUP('کارشناس دفترفنی سیستم ها'!D8749,[1]Trade!A:B,2,0)</f>
        <v>#N/A</v>
      </c>
      <c r="F8749"/>
    </row>
    <row r="8750" spans="1:6" hidden="1" x14ac:dyDescent="0.25">
      <c r="A8750" s="8" t="s">
        <v>2770</v>
      </c>
      <c r="B8750" s="8" t="s">
        <v>2770</v>
      </c>
      <c r="C8750" t="str">
        <f>VLOOKUP(B8750,'سیستم ID'!B:C,2,0)</f>
        <v>0B38BBD8-39C9-44C4-8E02-A7E056444463</v>
      </c>
      <c r="D8750" s="5" t="s">
        <v>95</v>
      </c>
      <c r="E8750" t="e">
        <f>VLOOKUP('کارشناس دفترفنی سیستم ها'!D8750,[1]Trade!A:B,2,0)</f>
        <v>#N/A</v>
      </c>
      <c r="F8750"/>
    </row>
    <row r="8751" spans="1:6" hidden="1" x14ac:dyDescent="0.25">
      <c r="A8751" s="8" t="s">
        <v>2772</v>
      </c>
      <c r="B8751" s="8" t="s">
        <v>2772</v>
      </c>
      <c r="C8751" t="str">
        <f>VLOOKUP(B8751,'سیستم ID'!B:C,2,0)</f>
        <v>69A3D6F5-4DB5-4EC3-926D-3487DC04C01E</v>
      </c>
      <c r="D8751" s="5" t="s">
        <v>95</v>
      </c>
      <c r="E8751" t="e">
        <f>VLOOKUP('کارشناس دفترفنی سیستم ها'!D8751,[1]Trade!A:B,2,0)</f>
        <v>#N/A</v>
      </c>
      <c r="F8751"/>
    </row>
    <row r="8752" spans="1:6" hidden="1" x14ac:dyDescent="0.25">
      <c r="A8752" s="8" t="s">
        <v>2774</v>
      </c>
      <c r="B8752" s="8" t="s">
        <v>2774</v>
      </c>
      <c r="C8752" t="str">
        <f>VLOOKUP(B8752,'سیستم ID'!B:C,2,0)</f>
        <v>76708EC9-2E9B-4368-BAC6-F4DF528FC43E</v>
      </c>
      <c r="D8752" s="5" t="s">
        <v>95</v>
      </c>
      <c r="E8752" t="e">
        <f>VLOOKUP('کارشناس دفترفنی سیستم ها'!D8752,[1]Trade!A:B,2,0)</f>
        <v>#N/A</v>
      </c>
      <c r="F8752"/>
    </row>
    <row r="8753" spans="1:6" hidden="1" x14ac:dyDescent="0.25">
      <c r="A8753" s="8" t="s">
        <v>2776</v>
      </c>
      <c r="B8753" s="8" t="s">
        <v>2776</v>
      </c>
      <c r="C8753" t="str">
        <f>VLOOKUP(B8753,'سیستم ID'!B:C,2,0)</f>
        <v>42942D2B-A935-4581-B2F5-04FE8E5D884A</v>
      </c>
      <c r="D8753" s="5" t="s">
        <v>95</v>
      </c>
      <c r="E8753" t="e">
        <f>VLOOKUP('کارشناس دفترفنی سیستم ها'!D8753,[1]Trade!A:B,2,0)</f>
        <v>#N/A</v>
      </c>
      <c r="F8753"/>
    </row>
    <row r="8754" spans="1:6" hidden="1" x14ac:dyDescent="0.25">
      <c r="A8754" s="8" t="s">
        <v>24</v>
      </c>
      <c r="B8754" s="8">
        <v>1330</v>
      </c>
      <c r="C8754" t="str">
        <f>VLOOKUP(B8754,'سیستم ID'!B:C,2,0)</f>
        <v>719827D5-412C-49FB-9FBB-A37B11223960</v>
      </c>
      <c r="D8754" s="5" t="s">
        <v>95</v>
      </c>
      <c r="E8754" t="e">
        <f>VLOOKUP('کارشناس دفترفنی سیستم ها'!D8754,[1]Trade!A:B,2,0)</f>
        <v>#N/A</v>
      </c>
      <c r="F8754"/>
    </row>
    <row r="8755" spans="1:6" hidden="1" x14ac:dyDescent="0.25">
      <c r="A8755" s="8" t="s">
        <v>2779</v>
      </c>
      <c r="B8755" s="8" t="s">
        <v>2779</v>
      </c>
      <c r="C8755" t="str">
        <f>VLOOKUP(B8755,'سیستم ID'!B:C,2,0)</f>
        <v>1A7242FC-16A7-4382-A94F-1D7AED38229B</v>
      </c>
      <c r="D8755" s="5" t="s">
        <v>95</v>
      </c>
      <c r="E8755" t="e">
        <f>VLOOKUP('کارشناس دفترفنی سیستم ها'!D8755,[1]Trade!A:B,2,0)</f>
        <v>#N/A</v>
      </c>
      <c r="F8755"/>
    </row>
    <row r="8756" spans="1:6" hidden="1" x14ac:dyDescent="0.25">
      <c r="A8756" s="8" t="s">
        <v>2781</v>
      </c>
      <c r="B8756" s="8" t="s">
        <v>2781</v>
      </c>
      <c r="C8756" t="str">
        <f>VLOOKUP(B8756,'سیستم ID'!B:C,2,0)</f>
        <v>4CB5EE7C-979D-4DA3-ABB3-6D965F2769EB</v>
      </c>
      <c r="D8756" s="5" t="s">
        <v>95</v>
      </c>
      <c r="E8756" t="e">
        <f>VLOOKUP('کارشناس دفترفنی سیستم ها'!D8756,[1]Trade!A:B,2,0)</f>
        <v>#N/A</v>
      </c>
      <c r="F8756"/>
    </row>
    <row r="8757" spans="1:6" hidden="1" x14ac:dyDescent="0.25">
      <c r="A8757" s="8" t="s">
        <v>2783</v>
      </c>
      <c r="B8757" s="8" t="s">
        <v>2783</v>
      </c>
      <c r="C8757" t="str">
        <f>VLOOKUP(B8757,'سیستم ID'!B:C,2,0)</f>
        <v>B709F742-7237-4EA7-A2DD-1D74CE293BC1</v>
      </c>
      <c r="D8757" s="5" t="s">
        <v>95</v>
      </c>
      <c r="E8757" t="e">
        <f>VLOOKUP('کارشناس دفترفنی سیستم ها'!D8757,[1]Trade!A:B,2,0)</f>
        <v>#N/A</v>
      </c>
      <c r="F8757"/>
    </row>
    <row r="8758" spans="1:6" hidden="1" x14ac:dyDescent="0.25">
      <c r="A8758" s="8" t="s">
        <v>2785</v>
      </c>
      <c r="B8758" s="8" t="s">
        <v>2785</v>
      </c>
      <c r="C8758" t="str">
        <f>VLOOKUP(B8758,'سیستم ID'!B:C,2,0)</f>
        <v>D017D88A-3C90-4F17-BD0E-C72CCD9D27AF</v>
      </c>
      <c r="D8758" s="5" t="s">
        <v>95</v>
      </c>
      <c r="E8758" t="e">
        <f>VLOOKUP('کارشناس دفترفنی سیستم ها'!D8758,[1]Trade!A:B,2,0)</f>
        <v>#N/A</v>
      </c>
      <c r="F8758"/>
    </row>
    <row r="8759" spans="1:6" hidden="1" x14ac:dyDescent="0.25">
      <c r="A8759" s="8" t="s">
        <v>2787</v>
      </c>
      <c r="B8759" s="8" t="s">
        <v>2787</v>
      </c>
      <c r="C8759" t="str">
        <f>VLOOKUP(B8759,'سیستم ID'!B:C,2,0)</f>
        <v>F78DCCC7-BBC0-47AA-A85D-B21C44C6F399</v>
      </c>
      <c r="D8759" s="5" t="s">
        <v>95</v>
      </c>
      <c r="E8759" t="e">
        <f>VLOOKUP('کارشناس دفترفنی سیستم ها'!D8759,[1]Trade!A:B,2,0)</f>
        <v>#N/A</v>
      </c>
      <c r="F8759"/>
    </row>
    <row r="8760" spans="1:6" hidden="1" x14ac:dyDescent="0.25">
      <c r="A8760" s="8" t="s">
        <v>2789</v>
      </c>
      <c r="B8760" s="8" t="s">
        <v>2789</v>
      </c>
      <c r="C8760" t="str">
        <f>VLOOKUP(B8760,'سیستم ID'!B:C,2,0)</f>
        <v>40548997-A1C4-4B0C-A82F-F96A07DC41B4</v>
      </c>
      <c r="D8760" s="5" t="s">
        <v>95</v>
      </c>
      <c r="E8760" t="e">
        <f>VLOOKUP('کارشناس دفترفنی سیستم ها'!D8760,[1]Trade!A:B,2,0)</f>
        <v>#N/A</v>
      </c>
      <c r="F8760"/>
    </row>
    <row r="8761" spans="1:6" hidden="1" x14ac:dyDescent="0.25">
      <c r="A8761" s="8" t="s">
        <v>2791</v>
      </c>
      <c r="B8761" s="8" t="s">
        <v>2791</v>
      </c>
      <c r="C8761" t="str">
        <f>VLOOKUP(B8761,'سیستم ID'!B:C,2,0)</f>
        <v>4DD52338-4802-40C2-A337-B3321E45407A</v>
      </c>
      <c r="D8761" s="5" t="s">
        <v>95</v>
      </c>
      <c r="E8761" t="e">
        <f>VLOOKUP('کارشناس دفترفنی سیستم ها'!D8761,[1]Trade!A:B,2,0)</f>
        <v>#N/A</v>
      </c>
      <c r="F8761"/>
    </row>
    <row r="8762" spans="1:6" hidden="1" x14ac:dyDescent="0.25">
      <c r="A8762" s="8" t="s">
        <v>25</v>
      </c>
      <c r="B8762" s="8">
        <v>1340</v>
      </c>
      <c r="C8762" t="str">
        <f>VLOOKUP(B8762,'سیستم ID'!B:C,2,0)</f>
        <v>D3A4B00C-5F42-4675-B0F6-E8C86E21314E</v>
      </c>
      <c r="D8762" s="5" t="s">
        <v>95</v>
      </c>
      <c r="E8762" t="e">
        <f>VLOOKUP('کارشناس دفترفنی سیستم ها'!D8762,[1]Trade!A:B,2,0)</f>
        <v>#N/A</v>
      </c>
      <c r="F8762"/>
    </row>
    <row r="8763" spans="1:6" hidden="1" x14ac:dyDescent="0.25">
      <c r="A8763" s="8" t="s">
        <v>2794</v>
      </c>
      <c r="B8763" s="8" t="s">
        <v>2794</v>
      </c>
      <c r="C8763" t="str">
        <f>VLOOKUP(B8763,'سیستم ID'!B:C,2,0)</f>
        <v>F365883C-B973-4C2E-BFEA-824B97FF81F9</v>
      </c>
      <c r="D8763" s="5" t="s">
        <v>95</v>
      </c>
      <c r="E8763" t="e">
        <f>VLOOKUP('کارشناس دفترفنی سیستم ها'!D8763,[1]Trade!A:B,2,0)</f>
        <v>#N/A</v>
      </c>
      <c r="F8763"/>
    </row>
    <row r="8764" spans="1:6" hidden="1" x14ac:dyDescent="0.25">
      <c r="A8764" s="8" t="s">
        <v>26</v>
      </c>
      <c r="B8764" s="8">
        <v>1350</v>
      </c>
      <c r="C8764" t="str">
        <f>VLOOKUP(B8764,'سیستم ID'!B:C,2,0)</f>
        <v>AD4B74EB-EDAE-4974-B998-015829D7EF7F</v>
      </c>
      <c r="D8764" s="5" t="s">
        <v>95</v>
      </c>
      <c r="E8764" t="e">
        <f>VLOOKUP('کارشناس دفترفنی سیستم ها'!D8764,[1]Trade!A:B,2,0)</f>
        <v>#N/A</v>
      </c>
      <c r="F8764"/>
    </row>
    <row r="8765" spans="1:6" hidden="1" x14ac:dyDescent="0.25">
      <c r="A8765" s="8" t="s">
        <v>2797</v>
      </c>
      <c r="B8765" s="8" t="s">
        <v>2797</v>
      </c>
      <c r="C8765" t="str">
        <f>VLOOKUP(B8765,'سیستم ID'!B:C,2,0)</f>
        <v>7D6FDE41-1CBE-44F9-A1F1-B26B0751EFA5</v>
      </c>
      <c r="D8765" s="5" t="s">
        <v>95</v>
      </c>
      <c r="E8765" t="e">
        <f>VLOOKUP('کارشناس دفترفنی سیستم ها'!D8765,[1]Trade!A:B,2,0)</f>
        <v>#N/A</v>
      </c>
      <c r="F8765"/>
    </row>
    <row r="8766" spans="1:6" hidden="1" x14ac:dyDescent="0.25">
      <c r="A8766" s="8" t="s">
        <v>2799</v>
      </c>
      <c r="B8766" s="8" t="s">
        <v>2799</v>
      </c>
      <c r="C8766" t="str">
        <f>VLOOKUP(B8766,'سیستم ID'!B:C,2,0)</f>
        <v>A6DC7DDD-A724-41A3-9985-8B8047218C62</v>
      </c>
      <c r="D8766" s="5" t="s">
        <v>95</v>
      </c>
      <c r="E8766" t="e">
        <f>VLOOKUP('کارشناس دفترفنی سیستم ها'!D8766,[1]Trade!A:B,2,0)</f>
        <v>#N/A</v>
      </c>
      <c r="F8766"/>
    </row>
    <row r="8767" spans="1:6" hidden="1" x14ac:dyDescent="0.25">
      <c r="A8767" s="8" t="s">
        <v>2801</v>
      </c>
      <c r="B8767" s="8" t="s">
        <v>2801</v>
      </c>
      <c r="C8767" t="str">
        <f>VLOOKUP(B8767,'سیستم ID'!B:C,2,0)</f>
        <v>B6F9E404-468A-4935-A327-1C4F71F2B433</v>
      </c>
      <c r="D8767" s="5" t="s">
        <v>95</v>
      </c>
      <c r="E8767" t="e">
        <f>VLOOKUP('کارشناس دفترفنی سیستم ها'!D8767,[1]Trade!A:B,2,0)</f>
        <v>#N/A</v>
      </c>
      <c r="F8767"/>
    </row>
    <row r="8768" spans="1:6" hidden="1" x14ac:dyDescent="0.25">
      <c r="A8768" s="8" t="s">
        <v>2803</v>
      </c>
      <c r="B8768" s="8" t="s">
        <v>2803</v>
      </c>
      <c r="C8768" t="str">
        <f>VLOOKUP(B8768,'سیستم ID'!B:C,2,0)</f>
        <v>FF061D2D-CD96-4DD6-88C6-AD3655304312</v>
      </c>
      <c r="D8768" s="5" t="s">
        <v>95</v>
      </c>
      <c r="E8768" t="e">
        <f>VLOOKUP('کارشناس دفترفنی سیستم ها'!D8768,[1]Trade!A:B,2,0)</f>
        <v>#N/A</v>
      </c>
      <c r="F8768"/>
    </row>
    <row r="8769" spans="1:6" hidden="1" x14ac:dyDescent="0.25">
      <c r="A8769" s="8" t="s">
        <v>2805</v>
      </c>
      <c r="B8769" s="8" t="s">
        <v>2805</v>
      </c>
      <c r="C8769" t="str">
        <f>VLOOKUP(B8769,'سیستم ID'!B:C,2,0)</f>
        <v>8D46A11A-A845-4513-BB16-49E06DB0B501</v>
      </c>
      <c r="D8769" s="5" t="s">
        <v>95</v>
      </c>
      <c r="E8769" t="e">
        <f>VLOOKUP('کارشناس دفترفنی سیستم ها'!D8769,[1]Trade!A:B,2,0)</f>
        <v>#N/A</v>
      </c>
      <c r="F8769"/>
    </row>
    <row r="8770" spans="1:6" hidden="1" x14ac:dyDescent="0.25">
      <c r="A8770" s="8" t="s">
        <v>2807</v>
      </c>
      <c r="B8770" s="8" t="s">
        <v>2807</v>
      </c>
      <c r="C8770" t="str">
        <f>VLOOKUP(B8770,'سیستم ID'!B:C,2,0)</f>
        <v>B8B4656F-D398-409B-8CB6-FD315171730F</v>
      </c>
      <c r="D8770" s="5" t="s">
        <v>95</v>
      </c>
      <c r="E8770" t="e">
        <f>VLOOKUP('کارشناس دفترفنی سیستم ها'!D8770,[1]Trade!A:B,2,0)</f>
        <v>#N/A</v>
      </c>
      <c r="F8770"/>
    </row>
    <row r="8771" spans="1:6" hidden="1" x14ac:dyDescent="0.25">
      <c r="A8771" s="8" t="s">
        <v>2809</v>
      </c>
      <c r="B8771" s="8" t="s">
        <v>2809</v>
      </c>
      <c r="C8771" t="str">
        <f>VLOOKUP(B8771,'سیستم ID'!B:C,2,0)</f>
        <v>FC297107-53E0-4151-AF9C-4AE391EC25D4</v>
      </c>
      <c r="D8771" s="5" t="s">
        <v>95</v>
      </c>
      <c r="E8771" t="e">
        <f>VLOOKUP('کارشناس دفترفنی سیستم ها'!D8771,[1]Trade!A:B,2,0)</f>
        <v>#N/A</v>
      </c>
      <c r="F8771"/>
    </row>
    <row r="8772" spans="1:6" hidden="1" x14ac:dyDescent="0.25">
      <c r="A8772" s="8" t="s">
        <v>2811</v>
      </c>
      <c r="B8772" s="8" t="s">
        <v>2811</v>
      </c>
      <c r="C8772" t="str">
        <f>VLOOKUP(B8772,'سیستم ID'!B:C,2,0)</f>
        <v>EB708932-9615-4F05-87C7-8F0ECA0DFA74</v>
      </c>
      <c r="D8772" s="5" t="s">
        <v>95</v>
      </c>
      <c r="E8772" t="e">
        <f>VLOOKUP('کارشناس دفترفنی سیستم ها'!D8772,[1]Trade!A:B,2,0)</f>
        <v>#N/A</v>
      </c>
      <c r="F8772"/>
    </row>
    <row r="8773" spans="1:6" hidden="1" x14ac:dyDescent="0.25">
      <c r="A8773" s="8" t="s">
        <v>2813</v>
      </c>
      <c r="B8773" s="8" t="s">
        <v>2813</v>
      </c>
      <c r="C8773" t="str">
        <f>VLOOKUP(B8773,'سیستم ID'!B:C,2,0)</f>
        <v>E325D6AB-4258-4BC9-8B35-03604874E653</v>
      </c>
      <c r="D8773" s="5" t="s">
        <v>95</v>
      </c>
      <c r="E8773" t="e">
        <f>VLOOKUP('کارشناس دفترفنی سیستم ها'!D8773,[1]Trade!A:B,2,0)</f>
        <v>#N/A</v>
      </c>
      <c r="F8773"/>
    </row>
    <row r="8774" spans="1:6" hidden="1" x14ac:dyDescent="0.25">
      <c r="A8774" s="8" t="s">
        <v>27</v>
      </c>
      <c r="B8774" s="8">
        <v>1360</v>
      </c>
      <c r="C8774" t="str">
        <f>VLOOKUP(B8774,'سیستم ID'!B:C,2,0)</f>
        <v>BF163F79-A455-4637-92E6-495850A57301</v>
      </c>
      <c r="D8774" s="5" t="s">
        <v>95</v>
      </c>
      <c r="E8774" t="e">
        <f>VLOOKUP('کارشناس دفترفنی سیستم ها'!D8774,[1]Trade!A:B,2,0)</f>
        <v>#N/A</v>
      </c>
      <c r="F8774"/>
    </row>
    <row r="8775" spans="1:6" hidden="1" x14ac:dyDescent="0.25">
      <c r="A8775" s="8" t="s">
        <v>2816</v>
      </c>
      <c r="B8775" s="8" t="s">
        <v>2816</v>
      </c>
      <c r="C8775" t="str">
        <f>VLOOKUP(B8775,'سیستم ID'!B:C,2,0)</f>
        <v>EC259BE8-2084-4730-8EFA-BC19B5D9E19C</v>
      </c>
      <c r="D8775" s="5" t="s">
        <v>95</v>
      </c>
      <c r="E8775" t="e">
        <f>VLOOKUP('کارشناس دفترفنی سیستم ها'!D8775,[1]Trade!A:B,2,0)</f>
        <v>#N/A</v>
      </c>
      <c r="F8775"/>
    </row>
    <row r="8776" spans="1:6" hidden="1" x14ac:dyDescent="0.25">
      <c r="A8776" s="8" t="s">
        <v>2818</v>
      </c>
      <c r="B8776" s="8" t="s">
        <v>2818</v>
      </c>
      <c r="C8776" t="str">
        <f>VLOOKUP(B8776,'سیستم ID'!B:C,2,0)</f>
        <v>A008AC6E-0C53-4EBF-86F6-84C07FFCC550</v>
      </c>
      <c r="D8776" s="5" t="s">
        <v>95</v>
      </c>
      <c r="E8776" t="e">
        <f>VLOOKUP('کارشناس دفترفنی سیستم ها'!D8776,[1]Trade!A:B,2,0)</f>
        <v>#N/A</v>
      </c>
      <c r="F8776"/>
    </row>
    <row r="8777" spans="1:6" hidden="1" x14ac:dyDescent="0.25">
      <c r="A8777" s="8" t="s">
        <v>2820</v>
      </c>
      <c r="B8777" s="8" t="s">
        <v>2820</v>
      </c>
      <c r="C8777" t="str">
        <f>VLOOKUP(B8777,'سیستم ID'!B:C,2,0)</f>
        <v>DEDAC3F9-5423-409B-AB34-3A9FA89624A1</v>
      </c>
      <c r="D8777" s="5" t="s">
        <v>95</v>
      </c>
      <c r="E8777" t="e">
        <f>VLOOKUP('کارشناس دفترفنی سیستم ها'!D8777,[1]Trade!A:B,2,0)</f>
        <v>#N/A</v>
      </c>
      <c r="F8777"/>
    </row>
    <row r="8778" spans="1:6" hidden="1" x14ac:dyDescent="0.25">
      <c r="A8778" s="8" t="s">
        <v>2822</v>
      </c>
      <c r="B8778" s="8" t="s">
        <v>2822</v>
      </c>
      <c r="C8778" t="str">
        <f>VLOOKUP(B8778,'سیستم ID'!B:C,2,0)</f>
        <v>F4B190A2-8490-4564-AFC3-C45B5183054D</v>
      </c>
      <c r="D8778" s="5" t="s">
        <v>95</v>
      </c>
      <c r="E8778" t="e">
        <f>VLOOKUP('کارشناس دفترفنی سیستم ها'!D8778,[1]Trade!A:B,2,0)</f>
        <v>#N/A</v>
      </c>
      <c r="F8778"/>
    </row>
    <row r="8779" spans="1:6" hidden="1" x14ac:dyDescent="0.25">
      <c r="A8779" s="8" t="s">
        <v>2824</v>
      </c>
      <c r="B8779" s="8" t="s">
        <v>2824</v>
      </c>
      <c r="C8779" t="str">
        <f>VLOOKUP(B8779,'سیستم ID'!B:C,2,0)</f>
        <v>9484B9DD-20E8-4D70-A64E-B52AA725F06F</v>
      </c>
      <c r="D8779" s="5" t="s">
        <v>95</v>
      </c>
      <c r="E8779" t="e">
        <f>VLOOKUP('کارشناس دفترفنی سیستم ها'!D8779,[1]Trade!A:B,2,0)</f>
        <v>#N/A</v>
      </c>
      <c r="F8779"/>
    </row>
    <row r="8780" spans="1:6" hidden="1" x14ac:dyDescent="0.25">
      <c r="A8780" s="8" t="s">
        <v>2826</v>
      </c>
      <c r="B8780" s="8" t="s">
        <v>2826</v>
      </c>
      <c r="C8780" t="str">
        <f>VLOOKUP(B8780,'سیستم ID'!B:C,2,0)</f>
        <v>967434E5-51F4-4A7F-993C-A630B4CAD7D4</v>
      </c>
      <c r="D8780" s="5" t="s">
        <v>95</v>
      </c>
      <c r="E8780" t="e">
        <f>VLOOKUP('کارشناس دفترفنی سیستم ها'!D8780,[1]Trade!A:B,2,0)</f>
        <v>#N/A</v>
      </c>
      <c r="F8780"/>
    </row>
    <row r="8781" spans="1:6" hidden="1" x14ac:dyDescent="0.25">
      <c r="A8781" s="8" t="s">
        <v>2828</v>
      </c>
      <c r="B8781" s="8">
        <v>1370</v>
      </c>
      <c r="C8781" t="str">
        <f>VLOOKUP(B8781,'سیستم ID'!B:C,2,0)</f>
        <v>4CEC1EB6-64A3-4293-8322-FDB49405019B</v>
      </c>
      <c r="D8781" s="5" t="s">
        <v>95</v>
      </c>
      <c r="E8781" t="e">
        <f>VLOOKUP('کارشناس دفترفنی سیستم ها'!D8781,[1]Trade!A:B,2,0)</f>
        <v>#N/A</v>
      </c>
      <c r="F8781"/>
    </row>
    <row r="8782" spans="1:6" hidden="1" x14ac:dyDescent="0.25">
      <c r="A8782" s="8" t="s">
        <v>2830</v>
      </c>
      <c r="B8782" s="8" t="s">
        <v>2830</v>
      </c>
      <c r="C8782" t="str">
        <f>VLOOKUP(B8782,'سیستم ID'!B:C,2,0)</f>
        <v>A5CBC332-E82B-4D00-ADB0-7B4009CA2B67</v>
      </c>
      <c r="D8782" s="5" t="s">
        <v>95</v>
      </c>
      <c r="E8782" t="e">
        <f>VLOOKUP('کارشناس دفترفنی سیستم ها'!D8782,[1]Trade!A:B,2,0)</f>
        <v>#N/A</v>
      </c>
      <c r="F8782"/>
    </row>
    <row r="8783" spans="1:6" hidden="1" x14ac:dyDescent="0.25">
      <c r="A8783" s="8" t="s">
        <v>2832</v>
      </c>
      <c r="B8783" s="8">
        <v>1380</v>
      </c>
      <c r="C8783" t="str">
        <f>VLOOKUP(B8783,'سیستم ID'!B:C,2,0)</f>
        <v>31A3542E-14DB-4CB6-840C-CBB5D658EC02</v>
      </c>
      <c r="D8783" s="5" t="s">
        <v>95</v>
      </c>
      <c r="E8783" t="e">
        <f>VLOOKUP('کارشناس دفترفنی سیستم ها'!D8783,[1]Trade!A:B,2,0)</f>
        <v>#N/A</v>
      </c>
      <c r="F8783"/>
    </row>
    <row r="8784" spans="1:6" hidden="1" x14ac:dyDescent="0.25">
      <c r="A8784" s="8" t="s">
        <v>43</v>
      </c>
      <c r="B8784" s="8">
        <v>1390</v>
      </c>
      <c r="C8784" t="str">
        <f>VLOOKUP(B8784,'سیستم ID'!B:C,2,0)</f>
        <v>B8BDA0D1-722C-4723-B5EF-F6C98DF2E229</v>
      </c>
      <c r="D8784" s="5" t="s">
        <v>95</v>
      </c>
      <c r="E8784" t="e">
        <f>VLOOKUP('کارشناس دفترفنی سیستم ها'!D8784,[1]Trade!A:B,2,0)</f>
        <v>#N/A</v>
      </c>
      <c r="F8784"/>
    </row>
    <row r="8785" spans="1:6" hidden="1" x14ac:dyDescent="0.25">
      <c r="A8785" s="8" t="s">
        <v>2835</v>
      </c>
      <c r="B8785" s="8" t="s">
        <v>2835</v>
      </c>
      <c r="C8785" t="str">
        <f>VLOOKUP(B8785,'سیستم ID'!B:C,2,0)</f>
        <v>F27D5A1C-DDE4-455B-9C67-09C6EFDA0CE7</v>
      </c>
      <c r="D8785" s="5" t="s">
        <v>95</v>
      </c>
      <c r="E8785" t="e">
        <f>VLOOKUP('کارشناس دفترفنی سیستم ها'!D8785,[1]Trade!A:B,2,0)</f>
        <v>#N/A</v>
      </c>
      <c r="F8785"/>
    </row>
    <row r="8786" spans="1:6" hidden="1" x14ac:dyDescent="0.25">
      <c r="A8786" s="8" t="s">
        <v>2837</v>
      </c>
      <c r="B8786" s="8" t="s">
        <v>2837</v>
      </c>
      <c r="C8786" t="str">
        <f>VLOOKUP(B8786,'سیستم ID'!B:C,2,0)</f>
        <v>65EC97B6-97E3-4DCD-B6E0-41CE16E467EC</v>
      </c>
      <c r="D8786" s="5" t="s">
        <v>95</v>
      </c>
      <c r="E8786" t="e">
        <f>VLOOKUP('کارشناس دفترفنی سیستم ها'!D8786,[1]Trade!A:B,2,0)</f>
        <v>#N/A</v>
      </c>
      <c r="F8786"/>
    </row>
    <row r="8787" spans="1:6" hidden="1" x14ac:dyDescent="0.25">
      <c r="A8787" s="8" t="s">
        <v>2839</v>
      </c>
      <c r="B8787" s="8" t="s">
        <v>2839</v>
      </c>
      <c r="C8787" t="str">
        <f>VLOOKUP(B8787,'سیستم ID'!B:C,2,0)</f>
        <v>9D82176F-3A27-45B3-9BE2-A756F6270444</v>
      </c>
      <c r="D8787" s="5" t="s">
        <v>95</v>
      </c>
      <c r="E8787" t="e">
        <f>VLOOKUP('کارشناس دفترفنی سیستم ها'!D8787,[1]Trade!A:B,2,0)</f>
        <v>#N/A</v>
      </c>
      <c r="F8787"/>
    </row>
    <row r="8788" spans="1:6" hidden="1" x14ac:dyDescent="0.25">
      <c r="A8788" s="8" t="s">
        <v>2841</v>
      </c>
      <c r="B8788" s="8" t="s">
        <v>2841</v>
      </c>
      <c r="C8788" t="str">
        <f>VLOOKUP(B8788,'سیستم ID'!B:C,2,0)</f>
        <v>5A991BF8-FFAC-4E3E-93DC-E69195432046</v>
      </c>
      <c r="D8788" s="5" t="s">
        <v>95</v>
      </c>
      <c r="E8788" t="e">
        <f>VLOOKUP('کارشناس دفترفنی سیستم ها'!D8788,[1]Trade!A:B,2,0)</f>
        <v>#N/A</v>
      </c>
      <c r="F8788"/>
    </row>
    <row r="8789" spans="1:6" hidden="1" x14ac:dyDescent="0.25">
      <c r="A8789" s="8" t="s">
        <v>28</v>
      </c>
      <c r="B8789" s="8">
        <v>1400</v>
      </c>
      <c r="C8789" t="str">
        <f>VLOOKUP(B8789,'سیستم ID'!B:C,2,0)</f>
        <v>9333DB52-A185-4566-BFAC-818664FAE674</v>
      </c>
      <c r="D8789" s="5" t="s">
        <v>95</v>
      </c>
      <c r="E8789" t="e">
        <f>VLOOKUP('کارشناس دفترفنی سیستم ها'!D8789,[1]Trade!A:B,2,0)</f>
        <v>#N/A</v>
      </c>
      <c r="F8789"/>
    </row>
    <row r="8790" spans="1:6" hidden="1" x14ac:dyDescent="0.25">
      <c r="A8790" s="8" t="s">
        <v>2844</v>
      </c>
      <c r="B8790" s="8" t="s">
        <v>2844</v>
      </c>
      <c r="C8790" t="str">
        <f>VLOOKUP(B8790,'سیستم ID'!B:C,2,0)</f>
        <v>ED5C8D14-AEA8-4CB6-BDB5-583D851CD7E1</v>
      </c>
      <c r="D8790" s="5" t="s">
        <v>95</v>
      </c>
      <c r="E8790" t="e">
        <f>VLOOKUP('کارشناس دفترفنی سیستم ها'!D8790,[1]Trade!A:B,2,0)</f>
        <v>#N/A</v>
      </c>
      <c r="F8790"/>
    </row>
    <row r="8791" spans="1:6" hidden="1" x14ac:dyDescent="0.25">
      <c r="A8791" s="8" t="s">
        <v>2846</v>
      </c>
      <c r="B8791" s="8" t="s">
        <v>2846</v>
      </c>
      <c r="C8791" t="str">
        <f>VLOOKUP(B8791,'سیستم ID'!B:C,2,0)</f>
        <v>3762A678-CFC9-4943-AB8D-1567EC1DB714</v>
      </c>
      <c r="D8791" s="5" t="s">
        <v>95</v>
      </c>
      <c r="E8791" t="e">
        <f>VLOOKUP('کارشناس دفترفنی سیستم ها'!D8791,[1]Trade!A:B,2,0)</f>
        <v>#N/A</v>
      </c>
      <c r="F8791"/>
    </row>
    <row r="8792" spans="1:6" hidden="1" x14ac:dyDescent="0.25">
      <c r="A8792" s="8" t="s">
        <v>2848</v>
      </c>
      <c r="B8792" s="8" t="s">
        <v>2848</v>
      </c>
      <c r="C8792" t="str">
        <f>VLOOKUP(B8792,'سیستم ID'!B:C,2,0)</f>
        <v>2748A03C-E540-4A55-9827-DC0B59180BE2</v>
      </c>
      <c r="D8792" s="5" t="s">
        <v>95</v>
      </c>
      <c r="E8792" t="e">
        <f>VLOOKUP('کارشناس دفترفنی سیستم ها'!D8792,[1]Trade!A:B,2,0)</f>
        <v>#N/A</v>
      </c>
      <c r="F8792"/>
    </row>
    <row r="8793" spans="1:6" hidden="1" x14ac:dyDescent="0.25">
      <c r="A8793" s="8" t="s">
        <v>2850</v>
      </c>
      <c r="B8793" s="8" t="s">
        <v>2850</v>
      </c>
      <c r="C8793" t="str">
        <f>VLOOKUP(B8793,'سیستم ID'!B:C,2,0)</f>
        <v>9F969C3A-4371-4785-9E85-89D5F939704C</v>
      </c>
      <c r="D8793" s="5" t="s">
        <v>95</v>
      </c>
      <c r="E8793" t="e">
        <f>VLOOKUP('کارشناس دفترفنی سیستم ها'!D8793,[1]Trade!A:B,2,0)</f>
        <v>#N/A</v>
      </c>
      <c r="F8793"/>
    </row>
    <row r="8794" spans="1:6" hidden="1" x14ac:dyDescent="0.25">
      <c r="A8794" s="8" t="s">
        <v>2852</v>
      </c>
      <c r="B8794" s="8" t="s">
        <v>2852</v>
      </c>
      <c r="C8794" t="str">
        <f>VLOOKUP(B8794,'سیستم ID'!B:C,2,0)</f>
        <v>82EED6D2-03D2-47CD-81C7-CAF5E3D45FD5</v>
      </c>
      <c r="D8794" s="5" t="s">
        <v>95</v>
      </c>
      <c r="E8794" t="e">
        <f>VLOOKUP('کارشناس دفترفنی سیستم ها'!D8794,[1]Trade!A:B,2,0)</f>
        <v>#N/A</v>
      </c>
      <c r="F8794"/>
    </row>
    <row r="8795" spans="1:6" hidden="1" x14ac:dyDescent="0.25">
      <c r="A8795" s="8" t="s">
        <v>39</v>
      </c>
      <c r="B8795" s="8">
        <v>150</v>
      </c>
      <c r="C8795" t="str">
        <f>VLOOKUP(B8795,'سیستم ID'!B:C,2,0)</f>
        <v>DCD9813F-6176-4997-B2AB-D50715CF7C11</v>
      </c>
      <c r="D8795" s="5" t="s">
        <v>95</v>
      </c>
      <c r="E8795" t="e">
        <f>VLOOKUP('کارشناس دفترفنی سیستم ها'!D8795,[1]Trade!A:B,2,0)</f>
        <v>#N/A</v>
      </c>
      <c r="F8795"/>
    </row>
    <row r="8796" spans="1:6" hidden="1" x14ac:dyDescent="0.25">
      <c r="A8796" s="8" t="s">
        <v>2855</v>
      </c>
      <c r="B8796" s="8">
        <v>1500</v>
      </c>
      <c r="C8796" t="str">
        <f>VLOOKUP(B8796,'سیستم ID'!B:C,2,0)</f>
        <v>E5677D48-D0A7-47C9-B293-D7B950B0F198</v>
      </c>
      <c r="D8796" s="5" t="s">
        <v>95</v>
      </c>
      <c r="E8796" t="e">
        <f>VLOOKUP('کارشناس دفترفنی سیستم ها'!D8796,[1]Trade!A:B,2,0)</f>
        <v>#N/A</v>
      </c>
      <c r="F8796"/>
    </row>
    <row r="8797" spans="1:6" hidden="1" x14ac:dyDescent="0.25">
      <c r="A8797" s="8" t="s">
        <v>2857</v>
      </c>
      <c r="B8797" s="8" t="s">
        <v>2857</v>
      </c>
      <c r="C8797" t="str">
        <f>VLOOKUP(B8797,'سیستم ID'!B:C,2,0)</f>
        <v>7DC3D284-1347-4E60-AEB1-13589274E805</v>
      </c>
      <c r="D8797" s="5" t="s">
        <v>95</v>
      </c>
      <c r="E8797" t="e">
        <f>VLOOKUP('کارشناس دفترفنی سیستم ها'!D8797,[1]Trade!A:B,2,0)</f>
        <v>#N/A</v>
      </c>
      <c r="F8797"/>
    </row>
    <row r="8798" spans="1:6" hidden="1" x14ac:dyDescent="0.25">
      <c r="A8798" s="8" t="s">
        <v>2859</v>
      </c>
      <c r="B8798" s="8">
        <v>1510</v>
      </c>
      <c r="C8798" t="str">
        <f>VLOOKUP(B8798,'سیستم ID'!B:C,2,0)</f>
        <v>57A226D8-85EA-4734-99A2-58FB2CA93764</v>
      </c>
      <c r="D8798" s="5" t="s">
        <v>95</v>
      </c>
      <c r="E8798" t="e">
        <f>VLOOKUP('کارشناس دفترفنی سیستم ها'!D8798,[1]Trade!A:B,2,0)</f>
        <v>#N/A</v>
      </c>
      <c r="F8798"/>
    </row>
    <row r="8799" spans="1:6" hidden="1" x14ac:dyDescent="0.25">
      <c r="A8799" s="8" t="s">
        <v>2861</v>
      </c>
      <c r="B8799" s="8" t="s">
        <v>2861</v>
      </c>
      <c r="C8799" t="str">
        <f>VLOOKUP(B8799,'سیستم ID'!B:C,2,0)</f>
        <v>F268ABF5-8008-4722-A7A4-9CB027476ADD</v>
      </c>
      <c r="D8799" s="5" t="s">
        <v>95</v>
      </c>
      <c r="E8799" t="e">
        <f>VLOOKUP('کارشناس دفترفنی سیستم ها'!D8799,[1]Trade!A:B,2,0)</f>
        <v>#N/A</v>
      </c>
      <c r="F8799"/>
    </row>
    <row r="8800" spans="1:6" hidden="1" x14ac:dyDescent="0.25">
      <c r="A8800" s="8" t="s">
        <v>2863</v>
      </c>
      <c r="B8800" s="8" t="s">
        <v>2863</v>
      </c>
      <c r="C8800" t="str">
        <f>VLOOKUP(B8800,'سیستم ID'!B:C,2,0)</f>
        <v>C3770E6B-CEF9-43B2-AFC9-2E525A9F8051</v>
      </c>
      <c r="D8800" s="5" t="s">
        <v>95</v>
      </c>
      <c r="E8800" t="e">
        <f>VLOOKUP('کارشناس دفترفنی سیستم ها'!D8800,[1]Trade!A:B,2,0)</f>
        <v>#N/A</v>
      </c>
      <c r="F8800"/>
    </row>
    <row r="8801" spans="1:6" hidden="1" x14ac:dyDescent="0.25">
      <c r="A8801" s="8" t="s">
        <v>2865</v>
      </c>
      <c r="B8801" s="8" t="s">
        <v>2865</v>
      </c>
      <c r="C8801" t="str">
        <f>VLOOKUP(B8801,'سیستم ID'!B:C,2,0)</f>
        <v>6A9FD849-9264-42BA-ADE4-A2D983B3DDFC</v>
      </c>
      <c r="D8801" s="5" t="s">
        <v>95</v>
      </c>
      <c r="E8801" t="e">
        <f>VLOOKUP('کارشناس دفترفنی سیستم ها'!D8801,[1]Trade!A:B,2,0)</f>
        <v>#N/A</v>
      </c>
      <c r="F8801"/>
    </row>
    <row r="8802" spans="1:6" hidden="1" x14ac:dyDescent="0.25">
      <c r="A8802" s="8" t="s">
        <v>2867</v>
      </c>
      <c r="B8802" s="8" t="s">
        <v>2867</v>
      </c>
      <c r="C8802" t="str">
        <f>VLOOKUP(B8802,'سیستم ID'!B:C,2,0)</f>
        <v>406CBEE3-A0A1-4975-8872-B38F5AA23DCB</v>
      </c>
      <c r="D8802" s="5" t="s">
        <v>95</v>
      </c>
      <c r="E8802" t="e">
        <f>VLOOKUP('کارشناس دفترفنی سیستم ها'!D8802,[1]Trade!A:B,2,0)</f>
        <v>#N/A</v>
      </c>
      <c r="F8802"/>
    </row>
    <row r="8803" spans="1:6" hidden="1" x14ac:dyDescent="0.25">
      <c r="A8803" s="8" t="s">
        <v>2869</v>
      </c>
      <c r="B8803" s="8" t="s">
        <v>2869</v>
      </c>
      <c r="C8803" t="str">
        <f>VLOOKUP(B8803,'سیستم ID'!B:C,2,0)</f>
        <v>52562CE7-B52D-4726-B8CB-CD526418A771</v>
      </c>
      <c r="D8803" s="5" t="s">
        <v>95</v>
      </c>
      <c r="E8803" t="e">
        <f>VLOOKUP('کارشناس دفترفنی سیستم ها'!D8803,[1]Trade!A:B,2,0)</f>
        <v>#N/A</v>
      </c>
      <c r="F8803"/>
    </row>
    <row r="8804" spans="1:6" hidden="1" x14ac:dyDescent="0.25">
      <c r="A8804" s="8" t="s">
        <v>2871</v>
      </c>
      <c r="B8804" s="8" t="s">
        <v>2871</v>
      </c>
      <c r="C8804" t="str">
        <f>VLOOKUP(B8804,'سیستم ID'!B:C,2,0)</f>
        <v>AEA32F0C-4ED5-467E-8262-18C2EDE9F2CE</v>
      </c>
      <c r="D8804" s="5" t="s">
        <v>95</v>
      </c>
      <c r="E8804" t="e">
        <f>VLOOKUP('کارشناس دفترفنی سیستم ها'!D8804,[1]Trade!A:B,2,0)</f>
        <v>#N/A</v>
      </c>
      <c r="F8804"/>
    </row>
    <row r="8805" spans="1:6" hidden="1" x14ac:dyDescent="0.25">
      <c r="A8805" s="8" t="s">
        <v>2873</v>
      </c>
      <c r="B8805" s="8" t="s">
        <v>2873</v>
      </c>
      <c r="C8805" t="str">
        <f>VLOOKUP(B8805,'سیستم ID'!B:C,2,0)</f>
        <v>CD4DA603-D269-4C8E-A700-40250B2F25FB</v>
      </c>
      <c r="D8805" s="5" t="s">
        <v>95</v>
      </c>
      <c r="E8805" t="e">
        <f>VLOOKUP('کارشناس دفترفنی سیستم ها'!D8805,[1]Trade!A:B,2,0)</f>
        <v>#N/A</v>
      </c>
      <c r="F8805"/>
    </row>
    <row r="8806" spans="1:6" hidden="1" x14ac:dyDescent="0.25">
      <c r="A8806" s="8" t="s">
        <v>2875</v>
      </c>
      <c r="B8806" s="8" t="s">
        <v>2875</v>
      </c>
      <c r="C8806" t="str">
        <f>VLOOKUP(B8806,'سیستم ID'!B:C,2,0)</f>
        <v>EA3E4276-E009-4A0D-B445-7BABA1397858</v>
      </c>
      <c r="D8806" s="5" t="s">
        <v>95</v>
      </c>
      <c r="E8806" t="e">
        <f>VLOOKUP('کارشناس دفترفنی سیستم ها'!D8806,[1]Trade!A:B,2,0)</f>
        <v>#N/A</v>
      </c>
      <c r="F8806"/>
    </row>
    <row r="8807" spans="1:6" hidden="1" x14ac:dyDescent="0.25">
      <c r="A8807" s="8" t="s">
        <v>2877</v>
      </c>
      <c r="B8807" s="8" t="s">
        <v>2877</v>
      </c>
      <c r="C8807" t="str">
        <f>VLOOKUP(B8807,'سیستم ID'!B:C,2,0)</f>
        <v>B331C2F5-AF3E-4664-B54B-236BC506493B</v>
      </c>
      <c r="D8807" s="5" t="s">
        <v>95</v>
      </c>
      <c r="E8807" t="e">
        <f>VLOOKUP('کارشناس دفترفنی سیستم ها'!D8807,[1]Trade!A:B,2,0)</f>
        <v>#N/A</v>
      </c>
      <c r="F8807"/>
    </row>
    <row r="8808" spans="1:6" hidden="1" x14ac:dyDescent="0.25">
      <c r="A8808" s="8" t="s">
        <v>2879</v>
      </c>
      <c r="B8808" s="8" t="s">
        <v>2879</v>
      </c>
      <c r="C8808" t="str">
        <f>VLOOKUP(B8808,'سیستم ID'!B:C,2,0)</f>
        <v>9D938BD4-51BF-4F84-972E-6BA6392E4871</v>
      </c>
      <c r="D8808" s="5" t="s">
        <v>95</v>
      </c>
      <c r="E8808" t="e">
        <f>VLOOKUP('کارشناس دفترفنی سیستم ها'!D8808,[1]Trade!A:B,2,0)</f>
        <v>#N/A</v>
      </c>
      <c r="F8808"/>
    </row>
    <row r="8809" spans="1:6" hidden="1" x14ac:dyDescent="0.25">
      <c r="A8809" s="8" t="s">
        <v>2881</v>
      </c>
      <c r="B8809" s="8" t="s">
        <v>2881</v>
      </c>
      <c r="C8809" t="str">
        <f>VLOOKUP(B8809,'سیستم ID'!B:C,2,0)</f>
        <v>FC37B87B-0DD7-46C6-8A2F-6CDAA7F9B18C</v>
      </c>
      <c r="D8809" s="5" t="s">
        <v>95</v>
      </c>
      <c r="E8809" t="e">
        <f>VLOOKUP('کارشناس دفترفنی سیستم ها'!D8809,[1]Trade!A:B,2,0)</f>
        <v>#N/A</v>
      </c>
      <c r="F8809"/>
    </row>
    <row r="8810" spans="1:6" hidden="1" x14ac:dyDescent="0.25">
      <c r="A8810" s="8" t="s">
        <v>2883</v>
      </c>
      <c r="B8810" s="8" t="s">
        <v>2883</v>
      </c>
      <c r="C8810" t="str">
        <f>VLOOKUP(B8810,'سیستم ID'!B:C,2,0)</f>
        <v>3FBA6085-BE55-4CE9-9B6E-213457D4AEE0</v>
      </c>
      <c r="D8810" s="5" t="s">
        <v>95</v>
      </c>
      <c r="E8810" t="e">
        <f>VLOOKUP('کارشناس دفترفنی سیستم ها'!D8810,[1]Trade!A:B,2,0)</f>
        <v>#N/A</v>
      </c>
      <c r="F8810"/>
    </row>
    <row r="8811" spans="1:6" hidden="1" x14ac:dyDescent="0.25">
      <c r="A8811" s="8" t="s">
        <v>2885</v>
      </c>
      <c r="B8811" s="8" t="s">
        <v>2885</v>
      </c>
      <c r="C8811" t="str">
        <f>VLOOKUP(B8811,'سیستم ID'!B:C,2,0)</f>
        <v>58255ADE-B0A9-48F8-A2F4-36D53C51E873</v>
      </c>
      <c r="D8811" s="5" t="s">
        <v>95</v>
      </c>
      <c r="E8811" t="e">
        <f>VLOOKUP('کارشناس دفترفنی سیستم ها'!D8811,[1]Trade!A:B,2,0)</f>
        <v>#N/A</v>
      </c>
      <c r="F8811"/>
    </row>
    <row r="8812" spans="1:6" hidden="1" x14ac:dyDescent="0.25">
      <c r="A8812" s="8" t="s">
        <v>2887</v>
      </c>
      <c r="B8812" s="8" t="s">
        <v>2887</v>
      </c>
      <c r="C8812" t="str">
        <f>VLOOKUP(B8812,'سیستم ID'!B:C,2,0)</f>
        <v>F973DC14-6CDE-447B-9E03-41CD28F45020</v>
      </c>
      <c r="D8812" s="5" t="s">
        <v>95</v>
      </c>
      <c r="E8812" t="e">
        <f>VLOOKUP('کارشناس دفترفنی سیستم ها'!D8812,[1]Trade!A:B,2,0)</f>
        <v>#N/A</v>
      </c>
      <c r="F8812"/>
    </row>
    <row r="8813" spans="1:6" hidden="1" x14ac:dyDescent="0.25">
      <c r="A8813" s="8" t="s">
        <v>2889</v>
      </c>
      <c r="B8813" s="8" t="s">
        <v>2889</v>
      </c>
      <c r="C8813" t="str">
        <f>VLOOKUP(B8813,'سیستم ID'!B:C,2,0)</f>
        <v>1C25110C-F627-417D-8862-DCE550940CF9</v>
      </c>
      <c r="D8813" s="5" t="s">
        <v>95</v>
      </c>
      <c r="E8813" t="e">
        <f>VLOOKUP('کارشناس دفترفنی سیستم ها'!D8813,[1]Trade!A:B,2,0)</f>
        <v>#N/A</v>
      </c>
      <c r="F8813"/>
    </row>
    <row r="8814" spans="1:6" hidden="1" x14ac:dyDescent="0.25">
      <c r="A8814" s="8" t="s">
        <v>2891</v>
      </c>
      <c r="B8814" s="8" t="s">
        <v>2891</v>
      </c>
      <c r="C8814" t="str">
        <f>VLOOKUP(B8814,'سیستم ID'!B:C,2,0)</f>
        <v>4ED4B6EE-E4DF-4A75-B316-D452556AA16E</v>
      </c>
      <c r="D8814" s="5" t="s">
        <v>95</v>
      </c>
      <c r="E8814" t="e">
        <f>VLOOKUP('کارشناس دفترفنی سیستم ها'!D8814,[1]Trade!A:B,2,0)</f>
        <v>#N/A</v>
      </c>
      <c r="F8814"/>
    </row>
    <row r="8815" spans="1:6" hidden="1" x14ac:dyDescent="0.25">
      <c r="A8815" s="8" t="s">
        <v>2893</v>
      </c>
      <c r="B8815" s="8" t="s">
        <v>2893</v>
      </c>
      <c r="C8815" t="str">
        <f>VLOOKUP(B8815,'سیستم ID'!B:C,2,0)</f>
        <v>6BE366F3-CAA2-4F10-9923-112E820120E5</v>
      </c>
      <c r="D8815" s="5" t="s">
        <v>95</v>
      </c>
      <c r="E8815" t="e">
        <f>VLOOKUP('کارشناس دفترفنی سیستم ها'!D8815,[1]Trade!A:B,2,0)</f>
        <v>#N/A</v>
      </c>
      <c r="F8815"/>
    </row>
    <row r="8816" spans="1:6" hidden="1" x14ac:dyDescent="0.25">
      <c r="A8816" s="8" t="s">
        <v>2895</v>
      </c>
      <c r="B8816" s="8" t="s">
        <v>2895</v>
      </c>
      <c r="C8816" t="str">
        <f>VLOOKUP(B8816,'سیستم ID'!B:C,2,0)</f>
        <v>C0117C32-07B8-4DBA-92E4-4AFF768414DB</v>
      </c>
      <c r="D8816" s="5" t="s">
        <v>95</v>
      </c>
      <c r="E8816" t="e">
        <f>VLOOKUP('کارشناس دفترفنی سیستم ها'!D8816,[1]Trade!A:B,2,0)</f>
        <v>#N/A</v>
      </c>
      <c r="F8816"/>
    </row>
    <row r="8817" spans="1:6" hidden="1" x14ac:dyDescent="0.25">
      <c r="A8817" s="8" t="s">
        <v>2897</v>
      </c>
      <c r="B8817" s="8" t="s">
        <v>2897</v>
      </c>
      <c r="C8817" t="str">
        <f>VLOOKUP(B8817,'سیستم ID'!B:C,2,0)</f>
        <v>0E9EB8BD-2D28-4CC3-8D4D-148E58B2E443</v>
      </c>
      <c r="D8817" s="5" t="s">
        <v>95</v>
      </c>
      <c r="E8817" t="e">
        <f>VLOOKUP('کارشناس دفترفنی سیستم ها'!D8817,[1]Trade!A:B,2,0)</f>
        <v>#N/A</v>
      </c>
      <c r="F8817"/>
    </row>
    <row r="8818" spans="1:6" hidden="1" x14ac:dyDescent="0.25">
      <c r="A8818" s="8" t="s">
        <v>2899</v>
      </c>
      <c r="B8818" s="8" t="s">
        <v>2899</v>
      </c>
      <c r="C8818" t="str">
        <f>VLOOKUP(B8818,'سیستم ID'!B:C,2,0)</f>
        <v>CA738B60-8A5E-4069-BCAA-60A6F95CB118</v>
      </c>
      <c r="D8818" s="5" t="s">
        <v>95</v>
      </c>
      <c r="E8818" t="e">
        <f>VLOOKUP('کارشناس دفترفنی سیستم ها'!D8818,[1]Trade!A:B,2,0)</f>
        <v>#N/A</v>
      </c>
      <c r="F8818"/>
    </row>
    <row r="8819" spans="1:6" hidden="1" x14ac:dyDescent="0.25">
      <c r="A8819" s="8" t="s">
        <v>2901</v>
      </c>
      <c r="B8819" s="8">
        <v>1520</v>
      </c>
      <c r="C8819" t="str">
        <f>VLOOKUP(B8819,'سیستم ID'!B:C,2,0)</f>
        <v>19BECAB1-4545-4A05-96A0-DC0A7F9F8A0A</v>
      </c>
      <c r="D8819" s="5" t="s">
        <v>95</v>
      </c>
      <c r="E8819" t="e">
        <f>VLOOKUP('کارشناس دفترفنی سیستم ها'!D8819,[1]Trade!A:B,2,0)</f>
        <v>#N/A</v>
      </c>
      <c r="F8819"/>
    </row>
    <row r="8820" spans="1:6" hidden="1" x14ac:dyDescent="0.25">
      <c r="A8820" s="8" t="s">
        <v>2903</v>
      </c>
      <c r="B8820" s="8" t="s">
        <v>2903</v>
      </c>
      <c r="C8820" t="str">
        <f>VLOOKUP(B8820,'سیستم ID'!B:C,2,0)</f>
        <v>52EABFB0-EF62-400A-8875-FF96430250DD</v>
      </c>
      <c r="D8820" s="5" t="s">
        <v>95</v>
      </c>
      <c r="E8820" t="e">
        <f>VLOOKUP('کارشناس دفترفنی سیستم ها'!D8820,[1]Trade!A:B,2,0)</f>
        <v>#N/A</v>
      </c>
      <c r="F8820"/>
    </row>
    <row r="8821" spans="1:6" hidden="1" x14ac:dyDescent="0.25">
      <c r="A8821" s="8" t="s">
        <v>2905</v>
      </c>
      <c r="B8821" s="8" t="s">
        <v>2905</v>
      </c>
      <c r="C8821" t="str">
        <f>VLOOKUP(B8821,'سیستم ID'!B:C,2,0)</f>
        <v>6ACE26D7-0162-456B-9160-3CD970F8AB21</v>
      </c>
      <c r="D8821" s="5" t="s">
        <v>95</v>
      </c>
      <c r="E8821" t="e">
        <f>VLOOKUP('کارشناس دفترفنی سیستم ها'!D8821,[1]Trade!A:B,2,0)</f>
        <v>#N/A</v>
      </c>
      <c r="F8821"/>
    </row>
    <row r="8822" spans="1:6" hidden="1" x14ac:dyDescent="0.25">
      <c r="A8822" s="8" t="s">
        <v>2907</v>
      </c>
      <c r="B8822" s="8" t="s">
        <v>2907</v>
      </c>
      <c r="C8822" t="str">
        <f>VLOOKUP(B8822,'سیستم ID'!B:C,2,0)</f>
        <v>B879B52D-92FC-4B3F-861C-EC2E3F21AFB8</v>
      </c>
      <c r="D8822" s="5" t="s">
        <v>95</v>
      </c>
      <c r="E8822" t="e">
        <f>VLOOKUP('کارشناس دفترفنی سیستم ها'!D8822,[1]Trade!A:B,2,0)</f>
        <v>#N/A</v>
      </c>
      <c r="F8822"/>
    </row>
    <row r="8823" spans="1:6" hidden="1" x14ac:dyDescent="0.25">
      <c r="A8823" s="8" t="s">
        <v>2909</v>
      </c>
      <c r="B8823" s="8" t="s">
        <v>2909</v>
      </c>
      <c r="C8823" t="str">
        <f>VLOOKUP(B8823,'سیستم ID'!B:C,2,0)</f>
        <v>92AF8FA0-8C85-4E9F-B1F3-746587858AEC</v>
      </c>
      <c r="D8823" s="5" t="s">
        <v>95</v>
      </c>
      <c r="E8823" t="e">
        <f>VLOOKUP('کارشناس دفترفنی سیستم ها'!D8823,[1]Trade!A:B,2,0)</f>
        <v>#N/A</v>
      </c>
      <c r="F8823"/>
    </row>
    <row r="8824" spans="1:6" hidden="1" x14ac:dyDescent="0.25">
      <c r="A8824" s="8" t="s">
        <v>2911</v>
      </c>
      <c r="B8824" s="8" t="s">
        <v>2911</v>
      </c>
      <c r="C8824" t="str">
        <f>VLOOKUP(B8824,'سیستم ID'!B:C,2,0)</f>
        <v>74D1FA90-6EBA-445D-B8D3-58C1605E5BF5</v>
      </c>
      <c r="D8824" s="5" t="s">
        <v>95</v>
      </c>
      <c r="E8824" t="e">
        <f>VLOOKUP('کارشناس دفترفنی سیستم ها'!D8824,[1]Trade!A:B,2,0)</f>
        <v>#N/A</v>
      </c>
      <c r="F8824"/>
    </row>
    <row r="8825" spans="1:6" hidden="1" x14ac:dyDescent="0.25">
      <c r="A8825" s="8" t="s">
        <v>2913</v>
      </c>
      <c r="B8825" s="8" t="s">
        <v>2913</v>
      </c>
      <c r="C8825" t="str">
        <f>VLOOKUP(B8825,'سیستم ID'!B:C,2,0)</f>
        <v>60F53A03-25B5-445F-B55D-19283E9BBA26</v>
      </c>
      <c r="D8825" s="5" t="s">
        <v>95</v>
      </c>
      <c r="E8825" t="e">
        <f>VLOOKUP('کارشناس دفترفنی سیستم ها'!D8825,[1]Trade!A:B,2,0)</f>
        <v>#N/A</v>
      </c>
      <c r="F8825"/>
    </row>
    <row r="8826" spans="1:6" hidden="1" x14ac:dyDescent="0.25">
      <c r="A8826" s="8" t="s">
        <v>2915</v>
      </c>
      <c r="B8826" s="8" t="s">
        <v>2915</v>
      </c>
      <c r="C8826" t="str">
        <f>VLOOKUP(B8826,'سیستم ID'!B:C,2,0)</f>
        <v>88ADAC8A-A294-42A1-8E1F-DE0CEB8B34EB</v>
      </c>
      <c r="D8826" s="5" t="s">
        <v>95</v>
      </c>
      <c r="E8826" t="e">
        <f>VLOOKUP('کارشناس دفترفنی سیستم ها'!D8826,[1]Trade!A:B,2,0)</f>
        <v>#N/A</v>
      </c>
      <c r="F8826"/>
    </row>
    <row r="8827" spans="1:6" hidden="1" x14ac:dyDescent="0.25">
      <c r="A8827" s="8" t="s">
        <v>2917</v>
      </c>
      <c r="B8827" s="8" t="s">
        <v>2917</v>
      </c>
      <c r="C8827" t="str">
        <f>VLOOKUP(B8827,'سیستم ID'!B:C,2,0)</f>
        <v>43B0D50E-D4D6-4C37-88CA-DFF8148D4F38</v>
      </c>
      <c r="D8827" s="5" t="s">
        <v>95</v>
      </c>
      <c r="E8827" t="e">
        <f>VLOOKUP('کارشناس دفترفنی سیستم ها'!D8827,[1]Trade!A:B,2,0)</f>
        <v>#N/A</v>
      </c>
      <c r="F8827"/>
    </row>
    <row r="8828" spans="1:6" hidden="1" x14ac:dyDescent="0.25">
      <c r="A8828" s="8" t="s">
        <v>2919</v>
      </c>
      <c r="B8828" s="8" t="s">
        <v>2919</v>
      </c>
      <c r="C8828" t="str">
        <f>VLOOKUP(B8828,'سیستم ID'!B:C,2,0)</f>
        <v>4F713EC3-823B-44CD-A169-5F4F8923908F</v>
      </c>
      <c r="D8828" s="5" t="s">
        <v>95</v>
      </c>
      <c r="E8828" t="e">
        <f>VLOOKUP('کارشناس دفترفنی سیستم ها'!D8828,[1]Trade!A:B,2,0)</f>
        <v>#N/A</v>
      </c>
      <c r="F8828"/>
    </row>
    <row r="8829" spans="1:6" hidden="1" x14ac:dyDescent="0.25">
      <c r="A8829" s="8" t="s">
        <v>2921</v>
      </c>
      <c r="B8829" s="8" t="s">
        <v>2921</v>
      </c>
      <c r="C8829" t="str">
        <f>VLOOKUP(B8829,'سیستم ID'!B:C,2,0)</f>
        <v>08417E8C-EDC0-4BD1-AD99-16CBA02F03EF</v>
      </c>
      <c r="D8829" s="5" t="s">
        <v>95</v>
      </c>
      <c r="E8829" t="e">
        <f>VLOOKUP('کارشناس دفترفنی سیستم ها'!D8829,[1]Trade!A:B,2,0)</f>
        <v>#N/A</v>
      </c>
      <c r="F8829"/>
    </row>
    <row r="8830" spans="1:6" hidden="1" x14ac:dyDescent="0.25">
      <c r="A8830" s="8" t="s">
        <v>2923</v>
      </c>
      <c r="B8830" s="8" t="s">
        <v>2923</v>
      </c>
      <c r="C8830" t="str">
        <f>VLOOKUP(B8830,'سیستم ID'!B:C,2,0)</f>
        <v>8E840D4F-7BB9-4AE3-8670-389103842EE2</v>
      </c>
      <c r="D8830" s="5" t="s">
        <v>95</v>
      </c>
      <c r="E8830" t="e">
        <f>VLOOKUP('کارشناس دفترفنی سیستم ها'!D8830,[1]Trade!A:B,2,0)</f>
        <v>#N/A</v>
      </c>
      <c r="F8830"/>
    </row>
    <row r="8831" spans="1:6" hidden="1" x14ac:dyDescent="0.25">
      <c r="A8831" s="8" t="s">
        <v>2925</v>
      </c>
      <c r="B8831" s="8" t="s">
        <v>2925</v>
      </c>
      <c r="C8831" t="str">
        <f>VLOOKUP(B8831,'سیستم ID'!B:C,2,0)</f>
        <v>A7FF29C3-08D4-460C-A5E1-657D3FEA21EB</v>
      </c>
      <c r="D8831" s="5" t="s">
        <v>95</v>
      </c>
      <c r="E8831" t="e">
        <f>VLOOKUP('کارشناس دفترفنی سیستم ها'!D8831,[1]Trade!A:B,2,0)</f>
        <v>#N/A</v>
      </c>
      <c r="F8831"/>
    </row>
    <row r="8832" spans="1:6" hidden="1" x14ac:dyDescent="0.25">
      <c r="A8832" s="8" t="s">
        <v>2927</v>
      </c>
      <c r="B8832" s="8" t="s">
        <v>2927</v>
      </c>
      <c r="C8832" t="str">
        <f>VLOOKUP(B8832,'سیستم ID'!B:C,2,0)</f>
        <v>37383715-1A40-41A8-B33C-F8DF590F15B4</v>
      </c>
      <c r="D8832" s="5" t="s">
        <v>95</v>
      </c>
      <c r="E8832" t="e">
        <f>VLOOKUP('کارشناس دفترفنی سیستم ها'!D8832,[1]Trade!A:B,2,0)</f>
        <v>#N/A</v>
      </c>
      <c r="F8832"/>
    </row>
    <row r="8833" spans="1:6" hidden="1" x14ac:dyDescent="0.25">
      <c r="A8833" s="8" t="s">
        <v>2929</v>
      </c>
      <c r="B8833" s="8" t="s">
        <v>2929</v>
      </c>
      <c r="C8833" t="str">
        <f>VLOOKUP(B8833,'سیستم ID'!B:C,2,0)</f>
        <v>2DF301A5-3374-45FE-8AB3-018C2551AADF</v>
      </c>
      <c r="D8833" s="5" t="s">
        <v>95</v>
      </c>
      <c r="E8833" t="e">
        <f>VLOOKUP('کارشناس دفترفنی سیستم ها'!D8833,[1]Trade!A:B,2,0)</f>
        <v>#N/A</v>
      </c>
      <c r="F8833"/>
    </row>
    <row r="8834" spans="1:6" hidden="1" x14ac:dyDescent="0.25">
      <c r="A8834" s="8" t="s">
        <v>2931</v>
      </c>
      <c r="B8834" s="8" t="s">
        <v>2931</v>
      </c>
      <c r="C8834" t="str">
        <f>VLOOKUP(B8834,'سیستم ID'!B:C,2,0)</f>
        <v>D47082A6-5834-4164-B5FF-DA7CBAF48166</v>
      </c>
      <c r="D8834" s="5" t="s">
        <v>95</v>
      </c>
      <c r="E8834" t="e">
        <f>VLOOKUP('کارشناس دفترفنی سیستم ها'!D8834,[1]Trade!A:B,2,0)</f>
        <v>#N/A</v>
      </c>
      <c r="F8834"/>
    </row>
    <row r="8835" spans="1:6" hidden="1" x14ac:dyDescent="0.25">
      <c r="A8835" s="8" t="s">
        <v>2933</v>
      </c>
      <c r="B8835" s="8" t="s">
        <v>2933</v>
      </c>
      <c r="C8835" t="str">
        <f>VLOOKUP(B8835,'سیستم ID'!B:C,2,0)</f>
        <v>E1EF5401-ABB0-4DEF-B41D-EA1BCA85E2D3</v>
      </c>
      <c r="D8835" s="5" t="s">
        <v>95</v>
      </c>
      <c r="E8835" t="e">
        <f>VLOOKUP('کارشناس دفترفنی سیستم ها'!D8835,[1]Trade!A:B,2,0)</f>
        <v>#N/A</v>
      </c>
      <c r="F8835"/>
    </row>
    <row r="8836" spans="1:6" hidden="1" x14ac:dyDescent="0.25">
      <c r="A8836" s="8" t="s">
        <v>2935</v>
      </c>
      <c r="B8836" s="8" t="s">
        <v>2935</v>
      </c>
      <c r="C8836" t="str">
        <f>VLOOKUP(B8836,'سیستم ID'!B:C,2,0)</f>
        <v>76BAB80C-6577-4852-86C6-2E38B81EEA1E</v>
      </c>
      <c r="D8836" s="5" t="s">
        <v>95</v>
      </c>
      <c r="E8836" t="e">
        <f>VLOOKUP('کارشناس دفترفنی سیستم ها'!D8836,[1]Trade!A:B,2,0)</f>
        <v>#N/A</v>
      </c>
      <c r="F8836"/>
    </row>
    <row r="8837" spans="1:6" hidden="1" x14ac:dyDescent="0.25">
      <c r="A8837" s="8" t="s">
        <v>2937</v>
      </c>
      <c r="B8837" s="8" t="s">
        <v>2937</v>
      </c>
      <c r="C8837" t="str">
        <f>VLOOKUP(B8837,'سیستم ID'!B:C,2,0)</f>
        <v>B6D79102-4FB1-4537-B371-D53B0B73B2B4</v>
      </c>
      <c r="D8837" s="5" t="s">
        <v>95</v>
      </c>
      <c r="E8837" t="e">
        <f>VLOOKUP('کارشناس دفترفنی سیستم ها'!D8837,[1]Trade!A:B,2,0)</f>
        <v>#N/A</v>
      </c>
      <c r="F8837"/>
    </row>
    <row r="8838" spans="1:6" hidden="1" x14ac:dyDescent="0.25">
      <c r="A8838" s="8" t="s">
        <v>2939</v>
      </c>
      <c r="B8838" s="8" t="s">
        <v>2939</v>
      </c>
      <c r="C8838" t="str">
        <f>VLOOKUP(B8838,'سیستم ID'!B:C,2,0)</f>
        <v>3C9D4352-5639-47F2-9910-681EBF5B5E63</v>
      </c>
      <c r="D8838" s="5" t="s">
        <v>95</v>
      </c>
      <c r="E8838" t="e">
        <f>VLOOKUP('کارشناس دفترفنی سیستم ها'!D8838,[1]Trade!A:B,2,0)</f>
        <v>#N/A</v>
      </c>
      <c r="F8838"/>
    </row>
    <row r="8839" spans="1:6" hidden="1" x14ac:dyDescent="0.25">
      <c r="A8839" s="8" t="s">
        <v>2941</v>
      </c>
      <c r="B8839" s="8" t="s">
        <v>2941</v>
      </c>
      <c r="C8839" t="str">
        <f>VLOOKUP(B8839,'سیستم ID'!B:C,2,0)</f>
        <v>92589E75-4975-40B9-BDAF-A6EABE52C8DD</v>
      </c>
      <c r="D8839" s="5" t="s">
        <v>95</v>
      </c>
      <c r="E8839" t="e">
        <f>VLOOKUP('کارشناس دفترفنی سیستم ها'!D8839,[1]Trade!A:B,2,0)</f>
        <v>#N/A</v>
      </c>
      <c r="F8839"/>
    </row>
    <row r="8840" spans="1:6" hidden="1" x14ac:dyDescent="0.25">
      <c r="A8840" s="8" t="s">
        <v>2943</v>
      </c>
      <c r="B8840" s="8" t="s">
        <v>2943</v>
      </c>
      <c r="C8840" t="str">
        <f>VLOOKUP(B8840,'سیستم ID'!B:C,2,0)</f>
        <v>C95937EE-0F5F-45A3-AE61-C6B0467D1B20</v>
      </c>
      <c r="D8840" s="5" t="s">
        <v>95</v>
      </c>
      <c r="E8840" t="e">
        <f>VLOOKUP('کارشناس دفترفنی سیستم ها'!D8840,[1]Trade!A:B,2,0)</f>
        <v>#N/A</v>
      </c>
      <c r="F8840"/>
    </row>
    <row r="8841" spans="1:6" hidden="1" x14ac:dyDescent="0.25">
      <c r="A8841" s="8" t="s">
        <v>2945</v>
      </c>
      <c r="B8841" s="8" t="s">
        <v>2945</v>
      </c>
      <c r="C8841" t="str">
        <f>VLOOKUP(B8841,'سیستم ID'!B:C,2,0)</f>
        <v>E49812FF-513E-44F2-A0AE-1D04DD1A2063</v>
      </c>
      <c r="D8841" s="5" t="s">
        <v>95</v>
      </c>
      <c r="E8841" t="e">
        <f>VLOOKUP('کارشناس دفترفنی سیستم ها'!D8841,[1]Trade!A:B,2,0)</f>
        <v>#N/A</v>
      </c>
      <c r="F8841"/>
    </row>
    <row r="8842" spans="1:6" hidden="1" x14ac:dyDescent="0.25">
      <c r="A8842" s="8" t="s">
        <v>2947</v>
      </c>
      <c r="B8842" s="8" t="s">
        <v>2947</v>
      </c>
      <c r="C8842" t="str">
        <f>VLOOKUP(B8842,'سیستم ID'!B:C,2,0)</f>
        <v>0735E2C9-4FC9-4C1A-83DE-4A9C5B0B9B50</v>
      </c>
      <c r="D8842" s="5" t="s">
        <v>95</v>
      </c>
      <c r="E8842" t="e">
        <f>VLOOKUP('کارشناس دفترفنی سیستم ها'!D8842,[1]Trade!A:B,2,0)</f>
        <v>#N/A</v>
      </c>
      <c r="F8842"/>
    </row>
    <row r="8843" spans="1:6" hidden="1" x14ac:dyDescent="0.25">
      <c r="A8843" s="8" t="s">
        <v>2949</v>
      </c>
      <c r="B8843" s="8" t="s">
        <v>2949</v>
      </c>
      <c r="C8843" t="str">
        <f>VLOOKUP(B8843,'سیستم ID'!B:C,2,0)</f>
        <v>031A0581-C7D6-4572-BCE0-CF468FBBED9B</v>
      </c>
      <c r="D8843" s="5" t="s">
        <v>95</v>
      </c>
      <c r="E8843" t="e">
        <f>VLOOKUP('کارشناس دفترفنی سیستم ها'!D8843,[1]Trade!A:B,2,0)</f>
        <v>#N/A</v>
      </c>
      <c r="F8843"/>
    </row>
    <row r="8844" spans="1:6" hidden="1" x14ac:dyDescent="0.25">
      <c r="A8844" s="8" t="s">
        <v>2951</v>
      </c>
      <c r="B8844" s="8" t="s">
        <v>2951</v>
      </c>
      <c r="C8844" t="str">
        <f>VLOOKUP(B8844,'سیستم ID'!B:C,2,0)</f>
        <v>803FCAB1-20D1-4D82-9131-B0C3D8B505A9</v>
      </c>
      <c r="D8844" s="5" t="s">
        <v>95</v>
      </c>
      <c r="E8844" t="e">
        <f>VLOOKUP('کارشناس دفترفنی سیستم ها'!D8844,[1]Trade!A:B,2,0)</f>
        <v>#N/A</v>
      </c>
      <c r="F8844"/>
    </row>
    <row r="8845" spans="1:6" hidden="1" x14ac:dyDescent="0.25">
      <c r="A8845" s="8" t="s">
        <v>2953</v>
      </c>
      <c r="B8845" s="8" t="s">
        <v>2953</v>
      </c>
      <c r="C8845" t="str">
        <f>VLOOKUP(B8845,'سیستم ID'!B:C,2,0)</f>
        <v>9FB9AB8E-1CA7-4DC1-B05D-DB0CDE9A697A</v>
      </c>
      <c r="D8845" s="5" t="s">
        <v>95</v>
      </c>
      <c r="E8845" t="e">
        <f>VLOOKUP('کارشناس دفترفنی سیستم ها'!D8845,[1]Trade!A:B,2,0)</f>
        <v>#N/A</v>
      </c>
      <c r="F8845"/>
    </row>
    <row r="8846" spans="1:6" hidden="1" x14ac:dyDescent="0.25">
      <c r="A8846" s="8" t="s">
        <v>2955</v>
      </c>
      <c r="B8846" s="8">
        <v>1530</v>
      </c>
      <c r="C8846" t="str">
        <f>VLOOKUP(B8846,'سیستم ID'!B:C,2,0)</f>
        <v>A601D9B1-5EF5-4AD2-AF5E-A741D9840B3C</v>
      </c>
      <c r="D8846" s="5" t="s">
        <v>95</v>
      </c>
      <c r="E8846" t="e">
        <f>VLOOKUP('کارشناس دفترفنی سیستم ها'!D8846,[1]Trade!A:B,2,0)</f>
        <v>#N/A</v>
      </c>
      <c r="F8846"/>
    </row>
    <row r="8847" spans="1:6" hidden="1" x14ac:dyDescent="0.25">
      <c r="A8847" s="8" t="s">
        <v>2957</v>
      </c>
      <c r="B8847" s="8" t="s">
        <v>2957</v>
      </c>
      <c r="C8847" t="str">
        <f>VLOOKUP(B8847,'سیستم ID'!B:C,2,0)</f>
        <v>F474411B-3B2C-4175-9E60-A8191F5F6F9B</v>
      </c>
      <c r="D8847" s="5" t="s">
        <v>95</v>
      </c>
      <c r="E8847" t="e">
        <f>VLOOKUP('کارشناس دفترفنی سیستم ها'!D8847,[1]Trade!A:B,2,0)</f>
        <v>#N/A</v>
      </c>
      <c r="F8847"/>
    </row>
    <row r="8848" spans="1:6" hidden="1" x14ac:dyDescent="0.25">
      <c r="A8848" s="8" t="s">
        <v>2959</v>
      </c>
      <c r="B8848" s="8">
        <v>1540</v>
      </c>
      <c r="C8848" t="str">
        <f>VLOOKUP(B8848,'سیستم ID'!B:C,2,0)</f>
        <v>1F3F8C35-ECFF-48A7-86BC-016E1E80422C</v>
      </c>
      <c r="D8848" s="5" t="s">
        <v>95</v>
      </c>
      <c r="E8848" t="e">
        <f>VLOOKUP('کارشناس دفترفنی سیستم ها'!D8848,[1]Trade!A:B,2,0)</f>
        <v>#N/A</v>
      </c>
      <c r="F8848"/>
    </row>
    <row r="8849" spans="1:6" hidden="1" x14ac:dyDescent="0.25">
      <c r="A8849" s="8" t="s">
        <v>2961</v>
      </c>
      <c r="B8849" s="8" t="s">
        <v>2961</v>
      </c>
      <c r="C8849" t="str">
        <f>VLOOKUP(B8849,'سیستم ID'!B:C,2,0)</f>
        <v>CCA39BCD-C325-4745-ACFA-BDB0196A1E29</v>
      </c>
      <c r="D8849" s="5" t="s">
        <v>95</v>
      </c>
      <c r="E8849" t="e">
        <f>VLOOKUP('کارشناس دفترفنی سیستم ها'!D8849,[1]Trade!A:B,2,0)</f>
        <v>#N/A</v>
      </c>
      <c r="F8849"/>
    </row>
    <row r="8850" spans="1:6" hidden="1" x14ac:dyDescent="0.25">
      <c r="A8850" s="8" t="s">
        <v>2963</v>
      </c>
      <c r="B8850" s="8" t="s">
        <v>2963</v>
      </c>
      <c r="C8850" t="str">
        <f>VLOOKUP(B8850,'سیستم ID'!B:C,2,0)</f>
        <v>33EDA400-D7BF-4E6E-A96F-FF7C6CE780C7</v>
      </c>
      <c r="D8850" s="5" t="s">
        <v>95</v>
      </c>
      <c r="E8850" t="e">
        <f>VLOOKUP('کارشناس دفترفنی سیستم ها'!D8850,[1]Trade!A:B,2,0)</f>
        <v>#N/A</v>
      </c>
      <c r="F8850"/>
    </row>
    <row r="8851" spans="1:6" hidden="1" x14ac:dyDescent="0.25">
      <c r="A8851" s="8" t="s">
        <v>2965</v>
      </c>
      <c r="B8851" s="8">
        <v>1550</v>
      </c>
      <c r="C8851" t="str">
        <f>VLOOKUP(B8851,'سیستم ID'!B:C,2,0)</f>
        <v>AF94B319-41E2-4FA5-88E9-E73CDC6D708C</v>
      </c>
      <c r="D8851" s="5" t="s">
        <v>95</v>
      </c>
      <c r="E8851" t="e">
        <f>VLOOKUP('کارشناس دفترفنی سیستم ها'!D8851,[1]Trade!A:B,2,0)</f>
        <v>#N/A</v>
      </c>
      <c r="F8851"/>
    </row>
    <row r="8852" spans="1:6" hidden="1" x14ac:dyDescent="0.25">
      <c r="A8852" s="8" t="s">
        <v>2967</v>
      </c>
      <c r="B8852" s="8" t="s">
        <v>2967</v>
      </c>
      <c r="C8852" t="str">
        <f>VLOOKUP(B8852,'سیستم ID'!B:C,2,0)</f>
        <v>04101348-CB7C-4E3A-8D3F-EA02D6B87257</v>
      </c>
      <c r="D8852" s="5" t="s">
        <v>95</v>
      </c>
      <c r="E8852" t="e">
        <f>VLOOKUP('کارشناس دفترفنی سیستم ها'!D8852,[1]Trade!A:B,2,0)</f>
        <v>#N/A</v>
      </c>
      <c r="F8852"/>
    </row>
    <row r="8853" spans="1:6" hidden="1" x14ac:dyDescent="0.25">
      <c r="A8853" s="8" t="s">
        <v>2969</v>
      </c>
      <c r="B8853" s="8" t="s">
        <v>2969</v>
      </c>
      <c r="C8853" t="str">
        <f>VLOOKUP(B8853,'سیستم ID'!B:C,2,0)</f>
        <v>C7351761-BA1F-4110-9732-E8C56F98DB28</v>
      </c>
      <c r="D8853" s="5" t="s">
        <v>95</v>
      </c>
      <c r="E8853" t="e">
        <f>VLOOKUP('کارشناس دفترفنی سیستم ها'!D8853,[1]Trade!A:B,2,0)</f>
        <v>#N/A</v>
      </c>
      <c r="F8853"/>
    </row>
    <row r="8854" spans="1:6" hidden="1" x14ac:dyDescent="0.25">
      <c r="A8854" s="8" t="s">
        <v>2971</v>
      </c>
      <c r="B8854" s="8" t="s">
        <v>2971</v>
      </c>
      <c r="C8854" t="str">
        <f>VLOOKUP(B8854,'سیستم ID'!B:C,2,0)</f>
        <v>EAE42328-808E-463D-BDD3-AA588A1F9C69</v>
      </c>
      <c r="D8854" s="5" t="s">
        <v>95</v>
      </c>
      <c r="E8854" t="e">
        <f>VLOOKUP('کارشناس دفترفنی سیستم ها'!D8854,[1]Trade!A:B,2,0)</f>
        <v>#N/A</v>
      </c>
      <c r="F8854"/>
    </row>
    <row r="8855" spans="1:6" hidden="1" x14ac:dyDescent="0.25">
      <c r="A8855" s="8" t="s">
        <v>2973</v>
      </c>
      <c r="B8855" s="8" t="s">
        <v>2973</v>
      </c>
      <c r="C8855" t="str">
        <f>VLOOKUP(B8855,'سیستم ID'!B:C,2,0)</f>
        <v>B9D0EA52-B355-4E06-99A3-D71D0457520E</v>
      </c>
      <c r="D8855" s="5" t="s">
        <v>95</v>
      </c>
      <c r="E8855" t="e">
        <f>VLOOKUP('کارشناس دفترفنی سیستم ها'!D8855,[1]Trade!A:B,2,0)</f>
        <v>#N/A</v>
      </c>
      <c r="F8855"/>
    </row>
    <row r="8856" spans="1:6" hidden="1" x14ac:dyDescent="0.25">
      <c r="A8856" s="8" t="s">
        <v>2975</v>
      </c>
      <c r="B8856" s="8" t="s">
        <v>2975</v>
      </c>
      <c r="C8856" t="str">
        <f>VLOOKUP(B8856,'سیستم ID'!B:C,2,0)</f>
        <v>F283C905-91C3-4BE5-883D-08747FBAC3A8</v>
      </c>
      <c r="D8856" s="5" t="s">
        <v>95</v>
      </c>
      <c r="E8856" t="e">
        <f>VLOOKUP('کارشناس دفترفنی سیستم ها'!D8856,[1]Trade!A:B,2,0)</f>
        <v>#N/A</v>
      </c>
      <c r="F8856"/>
    </row>
    <row r="8857" spans="1:6" hidden="1" x14ac:dyDescent="0.25">
      <c r="A8857" s="8" t="s">
        <v>2977</v>
      </c>
      <c r="B8857" s="8" t="s">
        <v>2977</v>
      </c>
      <c r="C8857" t="str">
        <f>VLOOKUP(B8857,'سیستم ID'!B:C,2,0)</f>
        <v>22F6F03C-A8A2-46A0-8AA0-51F516F55C31</v>
      </c>
      <c r="D8857" s="5" t="s">
        <v>95</v>
      </c>
      <c r="E8857" t="e">
        <f>VLOOKUP('کارشناس دفترفنی سیستم ها'!D8857,[1]Trade!A:B,2,0)</f>
        <v>#N/A</v>
      </c>
      <c r="F8857"/>
    </row>
    <row r="8858" spans="1:6" hidden="1" x14ac:dyDescent="0.25">
      <c r="A8858" s="8" t="s">
        <v>2979</v>
      </c>
      <c r="B8858" s="8">
        <v>1560</v>
      </c>
      <c r="C8858" t="str">
        <f>VLOOKUP(B8858,'سیستم ID'!B:C,2,0)</f>
        <v>0A8E1FA8-53DB-48AD-9E4A-044B227B52FF</v>
      </c>
      <c r="D8858" s="5" t="s">
        <v>95</v>
      </c>
      <c r="E8858" t="e">
        <f>VLOOKUP('کارشناس دفترفنی سیستم ها'!D8858,[1]Trade!A:B,2,0)</f>
        <v>#N/A</v>
      </c>
      <c r="F8858"/>
    </row>
    <row r="8859" spans="1:6" hidden="1" x14ac:dyDescent="0.25">
      <c r="A8859" s="8" t="s">
        <v>2981</v>
      </c>
      <c r="B8859" s="8" t="s">
        <v>2981</v>
      </c>
      <c r="C8859" t="str">
        <f>VLOOKUP(B8859,'سیستم ID'!B:C,2,0)</f>
        <v>D5AF69A8-DB9B-4245-84F4-D68EEFFA50BF</v>
      </c>
      <c r="D8859" s="5" t="s">
        <v>95</v>
      </c>
      <c r="E8859" t="e">
        <f>VLOOKUP('کارشناس دفترفنی سیستم ها'!D8859,[1]Trade!A:B,2,0)</f>
        <v>#N/A</v>
      </c>
      <c r="F8859"/>
    </row>
    <row r="8860" spans="1:6" hidden="1" x14ac:dyDescent="0.25">
      <c r="A8860" s="8" t="s">
        <v>2983</v>
      </c>
      <c r="B8860" s="8" t="s">
        <v>2983</v>
      </c>
      <c r="C8860" t="str">
        <f>VLOOKUP(B8860,'سیستم ID'!B:C,2,0)</f>
        <v>4271C9DA-1AA6-43E9-977D-3081BF99CF42</v>
      </c>
      <c r="D8860" s="5" t="s">
        <v>95</v>
      </c>
      <c r="E8860" t="e">
        <f>VLOOKUP('کارشناس دفترفنی سیستم ها'!D8860,[1]Trade!A:B,2,0)</f>
        <v>#N/A</v>
      </c>
      <c r="F8860"/>
    </row>
    <row r="8861" spans="1:6" hidden="1" x14ac:dyDescent="0.25">
      <c r="A8861" s="8" t="s">
        <v>2985</v>
      </c>
      <c r="B8861" s="8" t="s">
        <v>2985</v>
      </c>
      <c r="C8861" t="str">
        <f>VLOOKUP(B8861,'سیستم ID'!B:C,2,0)</f>
        <v>1DD26AA6-E852-4A51-869E-5141234D095B</v>
      </c>
      <c r="D8861" s="5" t="s">
        <v>95</v>
      </c>
      <c r="E8861" t="e">
        <f>VLOOKUP('کارشناس دفترفنی سیستم ها'!D8861,[1]Trade!A:B,2,0)</f>
        <v>#N/A</v>
      </c>
      <c r="F8861"/>
    </row>
    <row r="8862" spans="1:6" hidden="1" x14ac:dyDescent="0.25">
      <c r="A8862" s="8" t="s">
        <v>2987</v>
      </c>
      <c r="B8862" s="8" t="s">
        <v>2987</v>
      </c>
      <c r="C8862" t="str">
        <f>VLOOKUP(B8862,'سیستم ID'!B:C,2,0)</f>
        <v>F6246981-18EC-4749-9AA6-333D8DDE9D49</v>
      </c>
      <c r="D8862" s="5" t="s">
        <v>95</v>
      </c>
      <c r="E8862" t="e">
        <f>VLOOKUP('کارشناس دفترفنی سیستم ها'!D8862,[1]Trade!A:B,2,0)</f>
        <v>#N/A</v>
      </c>
      <c r="F8862"/>
    </row>
    <row r="8863" spans="1:6" hidden="1" x14ac:dyDescent="0.25">
      <c r="A8863" s="8" t="s">
        <v>2989</v>
      </c>
      <c r="B8863" s="8">
        <v>1570</v>
      </c>
      <c r="C8863" t="str">
        <f>VLOOKUP(B8863,'سیستم ID'!B:C,2,0)</f>
        <v>7AB58073-DA48-40FD-B7AC-F89CED519A8E</v>
      </c>
      <c r="D8863" s="5" t="s">
        <v>95</v>
      </c>
      <c r="E8863" t="e">
        <f>VLOOKUP('کارشناس دفترفنی سیستم ها'!D8863,[1]Trade!A:B,2,0)</f>
        <v>#N/A</v>
      </c>
      <c r="F8863"/>
    </row>
    <row r="8864" spans="1:6" hidden="1" x14ac:dyDescent="0.25">
      <c r="A8864" s="8" t="s">
        <v>2991</v>
      </c>
      <c r="B8864" s="8" t="s">
        <v>2991</v>
      </c>
      <c r="C8864" t="str">
        <f>VLOOKUP(B8864,'سیستم ID'!B:C,2,0)</f>
        <v>9A834943-8472-4406-B223-141A85C24038</v>
      </c>
      <c r="D8864" s="5" t="s">
        <v>95</v>
      </c>
      <c r="E8864" t="e">
        <f>VLOOKUP('کارشناس دفترفنی سیستم ها'!D8864,[1]Trade!A:B,2,0)</f>
        <v>#N/A</v>
      </c>
      <c r="F8864"/>
    </row>
    <row r="8865" spans="1:6" hidden="1" x14ac:dyDescent="0.25">
      <c r="A8865" s="8" t="s">
        <v>2993</v>
      </c>
      <c r="B8865" s="8" t="s">
        <v>2993</v>
      </c>
      <c r="C8865" t="str">
        <f>VLOOKUP(B8865,'سیستم ID'!B:C,2,0)</f>
        <v>A8AB6BCD-3976-4DAF-BB37-505936CDF4D9</v>
      </c>
      <c r="D8865" s="5" t="s">
        <v>95</v>
      </c>
      <c r="E8865" t="e">
        <f>VLOOKUP('کارشناس دفترفنی سیستم ها'!D8865,[1]Trade!A:B,2,0)</f>
        <v>#N/A</v>
      </c>
      <c r="F8865"/>
    </row>
    <row r="8866" spans="1:6" hidden="1" x14ac:dyDescent="0.25">
      <c r="A8866" s="8" t="s">
        <v>2995</v>
      </c>
      <c r="B8866" s="8" t="s">
        <v>2995</v>
      </c>
      <c r="C8866" t="str">
        <f>VLOOKUP(B8866,'سیستم ID'!B:C,2,0)</f>
        <v>ABF8C28C-B57E-403C-B67B-197BEE501002</v>
      </c>
      <c r="D8866" s="5" t="s">
        <v>95</v>
      </c>
      <c r="E8866" t="e">
        <f>VLOOKUP('کارشناس دفترفنی سیستم ها'!D8866,[1]Trade!A:B,2,0)</f>
        <v>#N/A</v>
      </c>
      <c r="F8866"/>
    </row>
    <row r="8867" spans="1:6" hidden="1" x14ac:dyDescent="0.25">
      <c r="A8867" s="8" t="s">
        <v>2997</v>
      </c>
      <c r="B8867" s="8" t="s">
        <v>2997</v>
      </c>
      <c r="C8867" t="str">
        <f>VLOOKUP(B8867,'سیستم ID'!B:C,2,0)</f>
        <v>B972FF2C-AF44-4583-A177-B3255D84D86F</v>
      </c>
      <c r="D8867" s="5" t="s">
        <v>95</v>
      </c>
      <c r="E8867" t="e">
        <f>VLOOKUP('کارشناس دفترفنی سیستم ها'!D8867,[1]Trade!A:B,2,0)</f>
        <v>#N/A</v>
      </c>
      <c r="F8867"/>
    </row>
    <row r="8868" spans="1:6" hidden="1" x14ac:dyDescent="0.25">
      <c r="A8868" s="8" t="s">
        <v>2999</v>
      </c>
      <c r="B8868" s="8" t="s">
        <v>2999</v>
      </c>
      <c r="C8868" t="str">
        <f>VLOOKUP(B8868,'سیستم ID'!B:C,2,0)</f>
        <v>1037B379-9860-48F9-88DC-59667B8D355D</v>
      </c>
      <c r="D8868" s="5" t="s">
        <v>95</v>
      </c>
      <c r="E8868" t="e">
        <f>VLOOKUP('کارشناس دفترفنی سیستم ها'!D8868,[1]Trade!A:B,2,0)</f>
        <v>#N/A</v>
      </c>
      <c r="F8868"/>
    </row>
    <row r="8869" spans="1:6" hidden="1" x14ac:dyDescent="0.25">
      <c r="A8869" s="8" t="s">
        <v>3001</v>
      </c>
      <c r="B8869" s="8" t="s">
        <v>3001</v>
      </c>
      <c r="C8869" t="str">
        <f>VLOOKUP(B8869,'سیستم ID'!B:C,2,0)</f>
        <v>6E4DB72E-CB70-4CC3-AA8E-7231E14CE487</v>
      </c>
      <c r="D8869" s="5" t="s">
        <v>95</v>
      </c>
      <c r="E8869" t="e">
        <f>VLOOKUP('کارشناس دفترفنی سیستم ها'!D8869,[1]Trade!A:B,2,0)</f>
        <v>#N/A</v>
      </c>
      <c r="F8869"/>
    </row>
    <row r="8870" spans="1:6" hidden="1" x14ac:dyDescent="0.25">
      <c r="A8870" s="8" t="s">
        <v>3003</v>
      </c>
      <c r="B8870" s="8" t="s">
        <v>3003</v>
      </c>
      <c r="C8870" t="str">
        <f>VLOOKUP(B8870,'سیستم ID'!B:C,2,0)</f>
        <v>1013D4F7-0E25-4AF1-BF1B-FC9ED3E72D1E</v>
      </c>
      <c r="D8870" s="5" t="s">
        <v>95</v>
      </c>
      <c r="E8870" t="e">
        <f>VLOOKUP('کارشناس دفترفنی سیستم ها'!D8870,[1]Trade!A:B,2,0)</f>
        <v>#N/A</v>
      </c>
      <c r="F8870"/>
    </row>
    <row r="8871" spans="1:6" hidden="1" x14ac:dyDescent="0.25">
      <c r="A8871" s="8" t="s">
        <v>3005</v>
      </c>
      <c r="B8871" s="8" t="s">
        <v>3005</v>
      </c>
      <c r="C8871" t="str">
        <f>VLOOKUP(B8871,'سیستم ID'!B:C,2,0)</f>
        <v>44E11B7A-695A-4BC0-813C-E6FE9D68FD75</v>
      </c>
      <c r="D8871" s="5" t="s">
        <v>95</v>
      </c>
      <c r="E8871" t="e">
        <f>VLOOKUP('کارشناس دفترفنی سیستم ها'!D8871,[1]Trade!A:B,2,0)</f>
        <v>#N/A</v>
      </c>
      <c r="F8871"/>
    </row>
    <row r="8872" spans="1:6" hidden="1" x14ac:dyDescent="0.25">
      <c r="A8872" s="8" t="s">
        <v>3007</v>
      </c>
      <c r="B8872" s="8" t="s">
        <v>3007</v>
      </c>
      <c r="C8872" t="str">
        <f>VLOOKUP(B8872,'سیستم ID'!B:C,2,0)</f>
        <v>C273D4E0-D3F5-489D-B454-DDE470754086</v>
      </c>
      <c r="D8872" s="5" t="s">
        <v>95</v>
      </c>
      <c r="E8872" t="e">
        <f>VLOOKUP('کارشناس دفترفنی سیستم ها'!D8872,[1]Trade!A:B,2,0)</f>
        <v>#N/A</v>
      </c>
      <c r="F8872"/>
    </row>
    <row r="8873" spans="1:6" hidden="1" x14ac:dyDescent="0.25">
      <c r="A8873" s="8" t="s">
        <v>3009</v>
      </c>
      <c r="B8873" s="8" t="s">
        <v>3009</v>
      </c>
      <c r="C8873" t="str">
        <f>VLOOKUP(B8873,'سیستم ID'!B:C,2,0)</f>
        <v>BDC745A0-D33D-4401-AA43-BC4BD329EE13</v>
      </c>
      <c r="D8873" s="5" t="s">
        <v>95</v>
      </c>
      <c r="E8873" t="e">
        <f>VLOOKUP('کارشناس دفترفنی سیستم ها'!D8873,[1]Trade!A:B,2,0)</f>
        <v>#N/A</v>
      </c>
      <c r="F8873"/>
    </row>
    <row r="8874" spans="1:6" hidden="1" x14ac:dyDescent="0.25">
      <c r="A8874" s="8" t="s">
        <v>3011</v>
      </c>
      <c r="B8874" s="8">
        <v>1580</v>
      </c>
      <c r="C8874" t="str">
        <f>VLOOKUP(B8874,'سیستم ID'!B:C,2,0)</f>
        <v>CBD7577D-1A77-430C-9155-AD30B3098A0F</v>
      </c>
      <c r="D8874" s="5" t="s">
        <v>95</v>
      </c>
      <c r="E8874" t="e">
        <f>VLOOKUP('کارشناس دفترفنی سیستم ها'!D8874,[1]Trade!A:B,2,0)</f>
        <v>#N/A</v>
      </c>
      <c r="F8874"/>
    </row>
    <row r="8875" spans="1:6" hidden="1" x14ac:dyDescent="0.25">
      <c r="A8875" s="8" t="s">
        <v>3013</v>
      </c>
      <c r="B8875" s="8" t="s">
        <v>3013</v>
      </c>
      <c r="C8875" t="str">
        <f>VLOOKUP(B8875,'سیستم ID'!B:C,2,0)</f>
        <v>21D1BF12-21CD-4373-8C43-F5BEF28C4A32</v>
      </c>
      <c r="D8875" s="5" t="s">
        <v>95</v>
      </c>
      <c r="E8875" t="e">
        <f>VLOOKUP('کارشناس دفترفنی سیستم ها'!D8875,[1]Trade!A:B,2,0)</f>
        <v>#N/A</v>
      </c>
      <c r="F8875"/>
    </row>
    <row r="8876" spans="1:6" hidden="1" x14ac:dyDescent="0.25">
      <c r="A8876" s="8" t="s">
        <v>3015</v>
      </c>
      <c r="B8876" s="8" t="s">
        <v>3015</v>
      </c>
      <c r="C8876" t="str">
        <f>VLOOKUP(B8876,'سیستم ID'!B:C,2,0)</f>
        <v>C41B5BE0-983E-41BC-B986-D612719DFC7A</v>
      </c>
      <c r="D8876" s="5" t="s">
        <v>95</v>
      </c>
      <c r="E8876" t="e">
        <f>VLOOKUP('کارشناس دفترفنی سیستم ها'!D8876,[1]Trade!A:B,2,0)</f>
        <v>#N/A</v>
      </c>
      <c r="F8876"/>
    </row>
    <row r="8877" spans="1:6" hidden="1" x14ac:dyDescent="0.25">
      <c r="A8877" s="8" t="s">
        <v>3017</v>
      </c>
      <c r="B8877" s="8" t="s">
        <v>3017</v>
      </c>
      <c r="C8877" t="str">
        <f>VLOOKUP(B8877,'سیستم ID'!B:C,2,0)</f>
        <v>583107F1-40F1-493C-8398-9CCDE1DBF89B</v>
      </c>
      <c r="D8877" s="5" t="s">
        <v>95</v>
      </c>
      <c r="E8877" t="e">
        <f>VLOOKUP('کارشناس دفترفنی سیستم ها'!D8877,[1]Trade!A:B,2,0)</f>
        <v>#N/A</v>
      </c>
      <c r="F8877"/>
    </row>
    <row r="8878" spans="1:6" hidden="1" x14ac:dyDescent="0.25">
      <c r="A8878" s="8" t="s">
        <v>3019</v>
      </c>
      <c r="B8878" s="8">
        <v>1590</v>
      </c>
      <c r="C8878" t="str">
        <f>VLOOKUP(B8878,'سیستم ID'!B:C,2,0)</f>
        <v>F1588A3A-C3DD-45B8-A991-27F533A3FCA2</v>
      </c>
      <c r="D8878" s="5" t="s">
        <v>95</v>
      </c>
      <c r="E8878" t="e">
        <f>VLOOKUP('کارشناس دفترفنی سیستم ها'!D8878,[1]Trade!A:B,2,0)</f>
        <v>#N/A</v>
      </c>
      <c r="F8878"/>
    </row>
    <row r="8879" spans="1:6" hidden="1" x14ac:dyDescent="0.25">
      <c r="A8879" s="8" t="s">
        <v>3021</v>
      </c>
      <c r="B8879" s="8" t="s">
        <v>3021</v>
      </c>
      <c r="C8879" t="str">
        <f>VLOOKUP(B8879,'سیستم ID'!B:C,2,0)</f>
        <v>C8F8E5B3-B18E-4FBE-ACB5-8C65A02AA6A9</v>
      </c>
      <c r="D8879" s="5" t="s">
        <v>95</v>
      </c>
      <c r="E8879" t="e">
        <f>VLOOKUP('کارشناس دفترفنی سیستم ها'!D8879,[1]Trade!A:B,2,0)</f>
        <v>#N/A</v>
      </c>
      <c r="F8879"/>
    </row>
    <row r="8880" spans="1:6" hidden="1" x14ac:dyDescent="0.25">
      <c r="A8880" s="8" t="s">
        <v>3023</v>
      </c>
      <c r="B8880" s="8" t="s">
        <v>3023</v>
      </c>
      <c r="C8880" t="str">
        <f>VLOOKUP(B8880,'سیستم ID'!B:C,2,0)</f>
        <v>D15DCDCB-314F-4A26-ABD3-C76A3AF9579F</v>
      </c>
      <c r="D8880" s="5" t="s">
        <v>95</v>
      </c>
      <c r="E8880" t="e">
        <f>VLOOKUP('کارشناس دفترفنی سیستم ها'!D8880,[1]Trade!A:B,2,0)</f>
        <v>#N/A</v>
      </c>
      <c r="F8880"/>
    </row>
    <row r="8881" spans="1:6" hidden="1" x14ac:dyDescent="0.25">
      <c r="A8881" s="8" t="s">
        <v>3025</v>
      </c>
      <c r="B8881" s="8" t="s">
        <v>3025</v>
      </c>
      <c r="C8881" t="str">
        <f>VLOOKUP(B8881,'سیستم ID'!B:C,2,0)</f>
        <v>FACAAF19-FCEB-409E-811F-53C2FDCACE59</v>
      </c>
      <c r="D8881" s="5" t="s">
        <v>95</v>
      </c>
      <c r="E8881" t="e">
        <f>VLOOKUP('کارشناس دفترفنی سیستم ها'!D8881,[1]Trade!A:B,2,0)</f>
        <v>#N/A</v>
      </c>
      <c r="F8881"/>
    </row>
    <row r="8882" spans="1:6" hidden="1" x14ac:dyDescent="0.25">
      <c r="A8882" s="8" t="s">
        <v>3027</v>
      </c>
      <c r="B8882" s="8" t="s">
        <v>3027</v>
      </c>
      <c r="C8882" t="str">
        <f>VLOOKUP(B8882,'سیستم ID'!B:C,2,0)</f>
        <v>179843B5-0392-4D6C-A962-0E330CC598FA</v>
      </c>
      <c r="D8882" s="5" t="s">
        <v>95</v>
      </c>
      <c r="E8882" t="e">
        <f>VLOOKUP('کارشناس دفترفنی سیستم ها'!D8882,[1]Trade!A:B,2,0)</f>
        <v>#N/A</v>
      </c>
      <c r="F8882"/>
    </row>
    <row r="8883" spans="1:6" hidden="1" x14ac:dyDescent="0.25">
      <c r="A8883" s="8" t="s">
        <v>3029</v>
      </c>
      <c r="B8883" s="8" t="s">
        <v>3029</v>
      </c>
      <c r="C8883" t="str">
        <f>VLOOKUP(B8883,'سیستم ID'!B:C,2,0)</f>
        <v>5A5E335C-9C27-46D1-8B9F-0076028530C8</v>
      </c>
      <c r="D8883" s="5" t="s">
        <v>95</v>
      </c>
      <c r="E8883" t="e">
        <f>VLOOKUP('کارشناس دفترفنی سیستم ها'!D8883,[1]Trade!A:B,2,0)</f>
        <v>#N/A</v>
      </c>
      <c r="F8883"/>
    </row>
    <row r="8884" spans="1:6" hidden="1" x14ac:dyDescent="0.25">
      <c r="A8884" s="8" t="s">
        <v>3031</v>
      </c>
      <c r="B8884" s="8" t="s">
        <v>3031</v>
      </c>
      <c r="C8884" t="str">
        <f>VLOOKUP(B8884,'سیستم ID'!B:C,2,0)</f>
        <v>BB2DCBDF-C1A2-4A07-96E5-903E93207A31</v>
      </c>
      <c r="D8884" s="5" t="s">
        <v>95</v>
      </c>
      <c r="E8884" t="e">
        <f>VLOOKUP('کارشناس دفترفنی سیستم ها'!D8884,[1]Trade!A:B,2,0)</f>
        <v>#N/A</v>
      </c>
      <c r="F8884"/>
    </row>
    <row r="8885" spans="1:6" hidden="1" x14ac:dyDescent="0.25">
      <c r="A8885" s="8" t="s">
        <v>3033</v>
      </c>
      <c r="B8885" s="8" t="s">
        <v>3033</v>
      </c>
      <c r="C8885" t="str">
        <f>VLOOKUP(B8885,'سیستم ID'!B:C,2,0)</f>
        <v>7E4E5E16-E95E-4FB7-AEC4-B7A8BD5A8281</v>
      </c>
      <c r="D8885" s="5" t="s">
        <v>95</v>
      </c>
      <c r="E8885" t="e">
        <f>VLOOKUP('کارشناس دفترفنی سیستم ها'!D8885,[1]Trade!A:B,2,0)</f>
        <v>#N/A</v>
      </c>
      <c r="F8885"/>
    </row>
    <row r="8886" spans="1:6" hidden="1" x14ac:dyDescent="0.25">
      <c r="A8886" s="8" t="s">
        <v>3035</v>
      </c>
      <c r="B8886" s="8" t="s">
        <v>3035</v>
      </c>
      <c r="C8886" t="str">
        <f>VLOOKUP(B8886,'سیستم ID'!B:C,2,0)</f>
        <v>30061468-86B5-4BC8-8F0F-3F413B8EEB50</v>
      </c>
      <c r="D8886" s="5" t="s">
        <v>95</v>
      </c>
      <c r="E8886" t="e">
        <f>VLOOKUP('کارشناس دفترفنی سیستم ها'!D8886,[1]Trade!A:B,2,0)</f>
        <v>#N/A</v>
      </c>
      <c r="F8886"/>
    </row>
    <row r="8887" spans="1:6" hidden="1" x14ac:dyDescent="0.25">
      <c r="A8887" s="8" t="s">
        <v>3037</v>
      </c>
      <c r="B8887" s="8" t="s">
        <v>3037</v>
      </c>
      <c r="C8887" t="str">
        <f>VLOOKUP(B8887,'سیستم ID'!B:C,2,0)</f>
        <v>B7F81949-0B19-487D-9D21-53492402FB3C</v>
      </c>
      <c r="D8887" s="5" t="s">
        <v>95</v>
      </c>
      <c r="E8887" t="e">
        <f>VLOOKUP('کارشناس دفترفنی سیستم ها'!D8887,[1]Trade!A:B,2,0)</f>
        <v>#N/A</v>
      </c>
      <c r="F8887"/>
    </row>
    <row r="8888" spans="1:6" hidden="1" x14ac:dyDescent="0.25">
      <c r="A8888" s="8" t="s">
        <v>3039</v>
      </c>
      <c r="B8888" s="8" t="s">
        <v>3039</v>
      </c>
      <c r="C8888" t="str">
        <f>VLOOKUP(B8888,'سیستم ID'!B:C,2,0)</f>
        <v>FD9AFD3A-C9C3-4208-A44B-5CD7680BDD66</v>
      </c>
      <c r="D8888" s="5" t="s">
        <v>95</v>
      </c>
      <c r="E8888" t="e">
        <f>VLOOKUP('کارشناس دفترفنی سیستم ها'!D8888,[1]Trade!A:B,2,0)</f>
        <v>#N/A</v>
      </c>
      <c r="F8888"/>
    </row>
    <row r="8889" spans="1:6" hidden="1" x14ac:dyDescent="0.25">
      <c r="A8889" s="8" t="s">
        <v>3041</v>
      </c>
      <c r="B8889" s="8" t="s">
        <v>3041</v>
      </c>
      <c r="C8889" t="str">
        <f>VLOOKUP(B8889,'سیستم ID'!B:C,2,0)</f>
        <v>CAC278E4-CA79-4D19-9FA2-B3BDAA0547E6</v>
      </c>
      <c r="D8889" s="5" t="s">
        <v>95</v>
      </c>
      <c r="E8889" t="e">
        <f>VLOOKUP('کارشناس دفترفنی سیستم ها'!D8889,[1]Trade!A:B,2,0)</f>
        <v>#N/A</v>
      </c>
      <c r="F8889"/>
    </row>
    <row r="8890" spans="1:6" hidden="1" x14ac:dyDescent="0.25">
      <c r="A8890" s="8" t="s">
        <v>3043</v>
      </c>
      <c r="B8890" s="8" t="s">
        <v>3043</v>
      </c>
      <c r="C8890" t="str">
        <f>VLOOKUP(B8890,'سیستم ID'!B:C,2,0)</f>
        <v>8F91CAE8-4C34-4030-8B94-8E9C9F70388C</v>
      </c>
      <c r="D8890" s="5" t="s">
        <v>95</v>
      </c>
      <c r="E8890" t="e">
        <f>VLOOKUP('کارشناس دفترفنی سیستم ها'!D8890,[1]Trade!A:B,2,0)</f>
        <v>#N/A</v>
      </c>
      <c r="F8890"/>
    </row>
    <row r="8891" spans="1:6" hidden="1" x14ac:dyDescent="0.25">
      <c r="A8891" s="8" t="s">
        <v>3045</v>
      </c>
      <c r="B8891" s="8" t="s">
        <v>3045</v>
      </c>
      <c r="C8891" t="str">
        <f>VLOOKUP(B8891,'سیستم ID'!B:C,2,0)</f>
        <v>7B70CB21-6B82-4F54-BC37-212CE5EACE77</v>
      </c>
      <c r="D8891" s="5" t="s">
        <v>95</v>
      </c>
      <c r="E8891" t="e">
        <f>VLOOKUP('کارشناس دفترفنی سیستم ها'!D8891,[1]Trade!A:B,2,0)</f>
        <v>#N/A</v>
      </c>
      <c r="F8891"/>
    </row>
    <row r="8892" spans="1:6" hidden="1" x14ac:dyDescent="0.25">
      <c r="A8892" s="8" t="s">
        <v>3047</v>
      </c>
      <c r="B8892" s="8" t="s">
        <v>3047</v>
      </c>
      <c r="C8892" t="str">
        <f>VLOOKUP(B8892,'سیستم ID'!B:C,2,0)</f>
        <v>5BAAA0EB-561F-46FF-9FEC-946E56E29518</v>
      </c>
      <c r="D8892" s="5" t="s">
        <v>95</v>
      </c>
      <c r="E8892" t="e">
        <f>VLOOKUP('کارشناس دفترفنی سیستم ها'!D8892,[1]Trade!A:B,2,0)</f>
        <v>#N/A</v>
      </c>
      <c r="F8892"/>
    </row>
    <row r="8893" spans="1:6" hidden="1" x14ac:dyDescent="0.25">
      <c r="A8893" s="8" t="s">
        <v>3049</v>
      </c>
      <c r="B8893" s="8" t="s">
        <v>3049</v>
      </c>
      <c r="C8893" t="str">
        <f>VLOOKUP(B8893,'سیستم ID'!B:C,2,0)</f>
        <v>2488A054-1E2D-4928-87B2-7B2972FE3942</v>
      </c>
      <c r="D8893" s="5" t="s">
        <v>95</v>
      </c>
      <c r="E8893" t="e">
        <f>VLOOKUP('کارشناس دفترفنی سیستم ها'!D8893,[1]Trade!A:B,2,0)</f>
        <v>#N/A</v>
      </c>
      <c r="F8893"/>
    </row>
    <row r="8894" spans="1:6" hidden="1" x14ac:dyDescent="0.25">
      <c r="A8894" s="8" t="s">
        <v>40</v>
      </c>
      <c r="B8894" s="8">
        <v>160</v>
      </c>
      <c r="C8894" t="str">
        <f>VLOOKUP(B8894,'سیستم ID'!B:C,2,0)</f>
        <v>4A45DCA8-9EE0-449B-8C20-3EFEC983ABD6</v>
      </c>
      <c r="D8894" s="5" t="s">
        <v>95</v>
      </c>
      <c r="E8894" t="e">
        <f>VLOOKUP('کارشناس دفترفنی سیستم ها'!D8894,[1]Trade!A:B,2,0)</f>
        <v>#N/A</v>
      </c>
      <c r="F8894"/>
    </row>
    <row r="8895" spans="1:6" hidden="1" x14ac:dyDescent="0.25">
      <c r="A8895" s="8" t="s">
        <v>3052</v>
      </c>
      <c r="B8895" s="8">
        <v>200</v>
      </c>
      <c r="C8895" t="str">
        <f>VLOOKUP(B8895,'سیستم ID'!B:C,2,0)</f>
        <v>3C9A4D28-3A5C-4486-BA98-1E87CD73EC79</v>
      </c>
      <c r="D8895" s="5" t="s">
        <v>95</v>
      </c>
      <c r="E8895" t="e">
        <f>VLOOKUP('کارشناس دفترفنی سیستم ها'!D8895,[1]Trade!A:B,2,0)</f>
        <v>#N/A</v>
      </c>
      <c r="F8895"/>
    </row>
    <row r="8896" spans="1:6" hidden="1" x14ac:dyDescent="0.25">
      <c r="A8896" s="8" t="s">
        <v>3</v>
      </c>
      <c r="B8896" s="8">
        <v>210</v>
      </c>
      <c r="C8896" t="str">
        <f>VLOOKUP(B8896,'سیستم ID'!B:C,2,0)</f>
        <v>15C3C9FA-3AA6-459A-88AF-AAEB4D782212</v>
      </c>
      <c r="D8896" s="5" t="s">
        <v>95</v>
      </c>
      <c r="E8896" t="e">
        <f>VLOOKUP('کارشناس دفترفنی سیستم ها'!D8896,[1]Trade!A:B,2,0)</f>
        <v>#N/A</v>
      </c>
      <c r="F8896"/>
    </row>
    <row r="8897" spans="1:6" hidden="1" x14ac:dyDescent="0.25">
      <c r="A8897" s="8" t="s">
        <v>3055</v>
      </c>
      <c r="B8897" s="8">
        <v>300</v>
      </c>
      <c r="C8897" t="str">
        <f>VLOOKUP(B8897,'سیستم ID'!B:C,2,0)</f>
        <v>6996FAB7-2CA6-43DC-989A-701B11047251</v>
      </c>
      <c r="D8897" s="5" t="s">
        <v>95</v>
      </c>
      <c r="E8897" t="e">
        <f>VLOOKUP('کارشناس دفترفنی سیستم ها'!D8897,[1]Trade!A:B,2,0)</f>
        <v>#N/A</v>
      </c>
      <c r="F8897"/>
    </row>
    <row r="8898" spans="1:6" hidden="1" x14ac:dyDescent="0.25">
      <c r="A8898" s="8" t="s">
        <v>4</v>
      </c>
      <c r="B8898" s="8">
        <v>310</v>
      </c>
      <c r="C8898" t="str">
        <f>VLOOKUP(B8898,'سیستم ID'!B:C,2,0)</f>
        <v>75AE3351-1011-47B5-9D36-5FEE7A1B0912</v>
      </c>
      <c r="D8898" s="5" t="s">
        <v>95</v>
      </c>
      <c r="E8898" t="e">
        <f>VLOOKUP('کارشناس دفترفنی سیستم ها'!D8898,[1]Trade!A:B,2,0)</f>
        <v>#N/A</v>
      </c>
      <c r="F8898"/>
    </row>
    <row r="8899" spans="1:6" hidden="1" x14ac:dyDescent="0.25">
      <c r="A8899" s="8" t="s">
        <v>41</v>
      </c>
      <c r="B8899" s="8">
        <v>330</v>
      </c>
      <c r="C8899" t="str">
        <f>VLOOKUP(B8899,'سیستم ID'!B:C,2,0)</f>
        <v>E6F6C1CE-E0DE-457B-927A-988FFE7314F2</v>
      </c>
      <c r="D8899" s="5" t="s">
        <v>95</v>
      </c>
      <c r="E8899" t="e">
        <f>VLOOKUP('کارشناس دفترفنی سیستم ها'!D8899,[1]Trade!A:B,2,0)</f>
        <v>#N/A</v>
      </c>
      <c r="F8899"/>
    </row>
    <row r="8900" spans="1:6" hidden="1" x14ac:dyDescent="0.25">
      <c r="A8900" s="8" t="s">
        <v>3059</v>
      </c>
      <c r="B8900" s="8">
        <v>500</v>
      </c>
      <c r="C8900" t="str">
        <f>VLOOKUP(B8900,'سیستم ID'!B:C,2,0)</f>
        <v>AC48514E-DFB9-433C-BFD7-2143BD5CBB5F</v>
      </c>
      <c r="D8900" s="5" t="s">
        <v>95</v>
      </c>
      <c r="E8900" t="e">
        <f>VLOOKUP('کارشناس دفترفنی سیستم ها'!D8900,[1]Trade!A:B,2,0)</f>
        <v>#N/A</v>
      </c>
      <c r="F8900"/>
    </row>
    <row r="8901" spans="1:6" hidden="1" x14ac:dyDescent="0.25">
      <c r="A8901" s="8" t="s">
        <v>5</v>
      </c>
      <c r="B8901" s="8">
        <v>510</v>
      </c>
      <c r="C8901" t="str">
        <f>VLOOKUP(B8901,'سیستم ID'!B:C,2,0)</f>
        <v>3181EF1D-2563-4E82-9816-D4008E40C873</v>
      </c>
      <c r="D8901" s="5" t="s">
        <v>95</v>
      </c>
      <c r="E8901" t="e">
        <f>VLOOKUP('کارشناس دفترفنی سیستم ها'!D8901,[1]Trade!A:B,2,0)</f>
        <v>#N/A</v>
      </c>
      <c r="F8901"/>
    </row>
    <row r="8902" spans="1:6" hidden="1" x14ac:dyDescent="0.25">
      <c r="A8902" s="8" t="s">
        <v>6</v>
      </c>
      <c r="B8902" s="8">
        <v>520</v>
      </c>
      <c r="C8902" t="str">
        <f>VLOOKUP(B8902,'سیستم ID'!B:C,2,0)</f>
        <v>43A0CBC6-41A4-441C-A4DB-36C962D22DB4</v>
      </c>
      <c r="D8902" s="5" t="s">
        <v>95</v>
      </c>
      <c r="E8902" t="e">
        <f>VLOOKUP('کارشناس دفترفنی سیستم ها'!D8902,[1]Trade!A:B,2,0)</f>
        <v>#N/A</v>
      </c>
      <c r="F8902"/>
    </row>
    <row r="8903" spans="1:6" hidden="1" x14ac:dyDescent="0.25">
      <c r="A8903" s="8" t="s">
        <v>3063</v>
      </c>
      <c r="B8903" s="8">
        <v>600</v>
      </c>
      <c r="C8903" t="str">
        <f>VLOOKUP(B8903,'سیستم ID'!B:C,2,0)</f>
        <v>6F853495-D322-4E85-9BAC-A07B30B631C6</v>
      </c>
      <c r="D8903" s="5" t="s">
        <v>95</v>
      </c>
      <c r="E8903" t="e">
        <f>VLOOKUP('کارشناس دفترفنی سیستم ها'!D8903,[1]Trade!A:B,2,0)</f>
        <v>#N/A</v>
      </c>
      <c r="F8903"/>
    </row>
    <row r="8904" spans="1:6" hidden="1" x14ac:dyDescent="0.25">
      <c r="A8904" s="8" t="s">
        <v>7</v>
      </c>
      <c r="B8904" s="8">
        <v>610</v>
      </c>
      <c r="C8904" t="str">
        <f>VLOOKUP(B8904,'سیستم ID'!B:C,2,0)</f>
        <v>1C13AAE5-B45A-43F5-B2BF-7E17E28E5276</v>
      </c>
      <c r="D8904" s="5" t="s">
        <v>95</v>
      </c>
      <c r="E8904" t="e">
        <f>VLOOKUP('کارشناس دفترفنی سیستم ها'!D8904,[1]Trade!A:B,2,0)</f>
        <v>#N/A</v>
      </c>
      <c r="F8904"/>
    </row>
    <row r="8905" spans="1:6" hidden="1" x14ac:dyDescent="0.25">
      <c r="A8905" s="8" t="s">
        <v>8</v>
      </c>
      <c r="B8905" s="8">
        <v>620</v>
      </c>
      <c r="C8905" t="str">
        <f>VLOOKUP(B8905,'سیستم ID'!B:C,2,0)</f>
        <v>B1B7A19B-5303-4218-A26E-CE7AB4C219EC</v>
      </c>
      <c r="D8905" s="5" t="s">
        <v>95</v>
      </c>
      <c r="E8905" t="e">
        <f>VLOOKUP('کارشناس دفترفنی سیستم ها'!D8905,[1]Trade!A:B,2,0)</f>
        <v>#N/A</v>
      </c>
      <c r="F8905"/>
    </row>
    <row r="8906" spans="1:6" hidden="1" x14ac:dyDescent="0.25">
      <c r="A8906" s="8" t="s">
        <v>3067</v>
      </c>
      <c r="B8906" s="8">
        <v>700</v>
      </c>
      <c r="C8906" t="str">
        <f>VLOOKUP(B8906,'سیستم ID'!B:C,2,0)</f>
        <v>89D673EC-C612-4D31-A1A3-19A155F6C56C</v>
      </c>
      <c r="D8906" s="5" t="s">
        <v>95</v>
      </c>
      <c r="E8906" t="e">
        <f>VLOOKUP('کارشناس دفترفنی سیستم ها'!D8906,[1]Trade!A:B,2,0)</f>
        <v>#N/A</v>
      </c>
      <c r="F8906"/>
    </row>
    <row r="8907" spans="1:6" hidden="1" x14ac:dyDescent="0.25">
      <c r="A8907" s="8" t="s">
        <v>9</v>
      </c>
      <c r="B8907" s="8">
        <v>710</v>
      </c>
      <c r="C8907" t="str">
        <f>VLOOKUP(B8907,'سیستم ID'!B:C,2,0)</f>
        <v>D6A21918-DD65-4F5C-A127-3B23427A9366</v>
      </c>
      <c r="D8907" s="5" t="s">
        <v>95</v>
      </c>
      <c r="E8907" t="e">
        <f>VLOOKUP('کارشناس دفترفنی سیستم ها'!D8907,[1]Trade!A:B,2,0)</f>
        <v>#N/A</v>
      </c>
      <c r="F8907"/>
    </row>
    <row r="8908" spans="1:6" hidden="1" x14ac:dyDescent="0.25">
      <c r="A8908" s="8" t="s">
        <v>10</v>
      </c>
      <c r="B8908" s="8">
        <v>720</v>
      </c>
      <c r="C8908" t="str">
        <f>VLOOKUP(B8908,'سیستم ID'!B:C,2,0)</f>
        <v>8B4E2323-C711-4B93-98EA-690EB9F6753B</v>
      </c>
      <c r="D8908" s="5" t="s">
        <v>95</v>
      </c>
      <c r="E8908" t="e">
        <f>VLOOKUP('کارشناس دفترفنی سیستم ها'!D8908,[1]Trade!A:B,2,0)</f>
        <v>#N/A</v>
      </c>
      <c r="F8908"/>
    </row>
    <row r="8909" spans="1:6" hidden="1" x14ac:dyDescent="0.25">
      <c r="A8909" s="8" t="s">
        <v>11</v>
      </c>
      <c r="B8909" s="8">
        <v>730</v>
      </c>
      <c r="C8909" t="str">
        <f>VLOOKUP(B8909,'سیستم ID'!B:C,2,0)</f>
        <v>17FE21E7-0A50-4A2C-8988-0F51FCAE8406</v>
      </c>
      <c r="D8909" s="5" t="s">
        <v>95</v>
      </c>
      <c r="E8909" t="e">
        <f>VLOOKUP('کارشناس دفترفنی سیستم ها'!D8909,[1]Trade!A:B,2,0)</f>
        <v>#N/A</v>
      </c>
      <c r="F8909"/>
    </row>
    <row r="8910" spans="1:6" hidden="1" x14ac:dyDescent="0.25">
      <c r="A8910" s="8" t="s">
        <v>12</v>
      </c>
      <c r="B8910" s="8">
        <v>740</v>
      </c>
      <c r="C8910" t="str">
        <f>VLOOKUP(B8910,'سیستم ID'!B:C,2,0)</f>
        <v>C590B58F-4A5F-4887-A4AC-E47694C36A98</v>
      </c>
      <c r="D8910" s="5" t="s">
        <v>95</v>
      </c>
      <c r="E8910" t="e">
        <f>VLOOKUP('کارشناس دفترفنی سیستم ها'!D8910,[1]Trade!A:B,2,0)</f>
        <v>#N/A</v>
      </c>
      <c r="F8910"/>
    </row>
    <row r="8911" spans="1:6" hidden="1" x14ac:dyDescent="0.25">
      <c r="A8911" s="8" t="s">
        <v>3073</v>
      </c>
      <c r="B8911" s="8">
        <v>800</v>
      </c>
      <c r="C8911" t="str">
        <f>VLOOKUP(B8911,'سیستم ID'!B:C,2,0)</f>
        <v>31A6824C-EC5C-4C2C-9A42-89B864E8AFEE</v>
      </c>
      <c r="D8911" s="5" t="s">
        <v>95</v>
      </c>
      <c r="E8911" t="e">
        <f>VLOOKUP('کارشناس دفترفنی سیستم ها'!D8911,[1]Trade!A:B,2,0)</f>
        <v>#N/A</v>
      </c>
      <c r="F8911"/>
    </row>
    <row r="8912" spans="1:6" hidden="1" x14ac:dyDescent="0.25">
      <c r="A8912" s="8" t="s">
        <v>13</v>
      </c>
      <c r="B8912" s="8">
        <v>810</v>
      </c>
      <c r="C8912" t="str">
        <f>VLOOKUP(B8912,'سیستم ID'!B:C,2,0)</f>
        <v>9646E902-4D72-4A04-8705-3956090D1B20</v>
      </c>
      <c r="D8912" s="5" t="s">
        <v>95</v>
      </c>
      <c r="E8912" t="e">
        <f>VLOOKUP('کارشناس دفترفنی سیستم ها'!D8912,[1]Trade!A:B,2,0)</f>
        <v>#N/A</v>
      </c>
      <c r="F8912"/>
    </row>
    <row r="8913" spans="1:6" hidden="1" x14ac:dyDescent="0.25">
      <c r="A8913" s="8" t="s">
        <v>14</v>
      </c>
      <c r="B8913" s="8">
        <v>820</v>
      </c>
      <c r="C8913" t="str">
        <f>VLOOKUP(B8913,'سیستم ID'!B:C,2,0)</f>
        <v>63D526D4-9A93-4012-85DE-AD25D01F228D</v>
      </c>
      <c r="D8913" s="5" t="s">
        <v>95</v>
      </c>
      <c r="E8913" t="e">
        <f>VLOOKUP('کارشناس دفترفنی سیستم ها'!D8913,[1]Trade!A:B,2,0)</f>
        <v>#N/A</v>
      </c>
      <c r="F8913"/>
    </row>
    <row r="8914" spans="1:6" hidden="1" x14ac:dyDescent="0.25">
      <c r="A8914" s="8" t="s">
        <v>42</v>
      </c>
      <c r="B8914" s="8">
        <v>830</v>
      </c>
      <c r="C8914" t="str">
        <f>VLOOKUP(B8914,'سیستم ID'!B:C,2,0)</f>
        <v>38F8C9E0-70F9-4172-81A5-6D4AEB0A482A</v>
      </c>
      <c r="D8914" s="5" t="s">
        <v>95</v>
      </c>
      <c r="E8914" t="e">
        <f>VLOOKUP('کارشناس دفترفنی سیستم ها'!D8914,[1]Trade!A:B,2,0)</f>
        <v>#N/A</v>
      </c>
      <c r="F8914"/>
    </row>
    <row r="8915" spans="1:6" hidden="1" x14ac:dyDescent="0.25">
      <c r="A8915" s="8" t="s">
        <v>3078</v>
      </c>
      <c r="B8915" s="8">
        <v>900</v>
      </c>
      <c r="C8915" t="str">
        <f>VLOOKUP(B8915,'سیستم ID'!B:C,2,0)</f>
        <v>77B34F56-340F-40B2-BD16-F6CF0D58BC66</v>
      </c>
      <c r="D8915" s="5" t="s">
        <v>95</v>
      </c>
      <c r="E8915" t="e">
        <f>VLOOKUP('کارشناس دفترفنی سیستم ها'!D8915,[1]Trade!A:B,2,0)</f>
        <v>#N/A</v>
      </c>
      <c r="F8915"/>
    </row>
    <row r="8916" spans="1:6" hidden="1" x14ac:dyDescent="0.25">
      <c r="A8916" s="8" t="s">
        <v>15</v>
      </c>
      <c r="B8916" s="8">
        <v>910</v>
      </c>
      <c r="C8916" t="str">
        <f>VLOOKUP(B8916,'سیستم ID'!B:C,2,0)</f>
        <v>035222D9-FCB3-471B-A301-CE8CB8C59B89</v>
      </c>
      <c r="D8916" s="5" t="s">
        <v>95</v>
      </c>
      <c r="E8916" t="e">
        <f>VLOOKUP('کارشناس دفترفنی سیستم ها'!D8916,[1]Trade!A:B,2,0)</f>
        <v>#N/A</v>
      </c>
      <c r="F8916"/>
    </row>
    <row r="8917" spans="1:6" hidden="1" x14ac:dyDescent="0.25">
      <c r="A8917" s="8" t="s">
        <v>16</v>
      </c>
      <c r="B8917" s="8">
        <v>920</v>
      </c>
      <c r="C8917" t="str">
        <f>VLOOKUP(B8917,'سیستم ID'!B:C,2,0)</f>
        <v>55B728D2-7E39-47D7-A625-2575729636B2</v>
      </c>
      <c r="D8917" s="5" t="s">
        <v>95</v>
      </c>
      <c r="E8917" t="e">
        <f>VLOOKUP('کارشناس دفترفنی سیستم ها'!D8917,[1]Trade!A:B,2,0)</f>
        <v>#N/A</v>
      </c>
      <c r="F8917"/>
    </row>
    <row r="8918" spans="1:6" hidden="1" x14ac:dyDescent="0.25">
      <c r="A8918" s="8" t="s">
        <v>17</v>
      </c>
      <c r="B8918" s="8">
        <v>930</v>
      </c>
      <c r="C8918" t="str">
        <f>VLOOKUP(B8918,'سیستم ID'!B:C,2,0)</f>
        <v>5E8435B8-D941-448E-9645-A8DCE6490293</v>
      </c>
      <c r="D8918" s="5" t="s">
        <v>95</v>
      </c>
      <c r="E8918" t="e">
        <f>VLOOKUP('کارشناس دفترفنی سیستم ها'!D8918,[1]Trade!A:B,2,0)</f>
        <v>#N/A</v>
      </c>
      <c r="F8918"/>
    </row>
    <row r="8919" spans="1:6" hidden="1" x14ac:dyDescent="0.25">
      <c r="A8919" s="8" t="s">
        <v>18</v>
      </c>
      <c r="B8919" s="8">
        <v>940</v>
      </c>
      <c r="C8919" t="str">
        <f>VLOOKUP(B8919,'سیستم ID'!B:C,2,0)</f>
        <v>34010146-FD37-45E2-B0E1-FA9A5E8263A5</v>
      </c>
      <c r="D8919" s="5" t="s">
        <v>95</v>
      </c>
      <c r="E8919" t="e">
        <f>VLOOKUP('کارشناس دفترفنی سیستم ها'!D8919,[1]Trade!A:B,2,0)</f>
        <v>#N/A</v>
      </c>
      <c r="F8919"/>
    </row>
    <row r="8920" spans="1:6" hidden="1" x14ac:dyDescent="0.25">
      <c r="A8920" s="8" t="s">
        <v>19</v>
      </c>
      <c r="B8920" s="8">
        <v>950</v>
      </c>
      <c r="C8920" t="str">
        <f>VLOOKUP(B8920,'سیستم ID'!B:C,2,0)</f>
        <v>50AE31FD-3F66-48ED-B47C-A31377AC6564</v>
      </c>
      <c r="D8920" s="5" t="s">
        <v>95</v>
      </c>
      <c r="E8920" t="e">
        <f>VLOOKUP('کارشناس دفترفنی سیستم ها'!D8920,[1]Trade!A:B,2,0)</f>
        <v>#N/A</v>
      </c>
      <c r="F8920"/>
    </row>
    <row r="8921" spans="1:6" hidden="1" x14ac:dyDescent="0.25">
      <c r="A8921" s="8" t="s">
        <v>3085</v>
      </c>
      <c r="B8921" s="8" t="s">
        <v>48</v>
      </c>
      <c r="C8921" t="str">
        <f>VLOOKUP(B8921,'سیستم ID'!B:C,2,0)</f>
        <v>24C56E1B-EB38-43BB-B901-660F9E9FAAF9</v>
      </c>
      <c r="D8921" s="5" t="s">
        <v>95</v>
      </c>
      <c r="E8921" t="e">
        <f>VLOOKUP('کارشناس دفترفنی سیستم ها'!D8921,[1]Trade!A:B,2,0)</f>
        <v>#N/A</v>
      </c>
      <c r="F8921"/>
    </row>
    <row r="8922" spans="1:6" hidden="1" x14ac:dyDescent="0.25">
      <c r="A8922" s="8" t="s">
        <v>3087</v>
      </c>
      <c r="B8922" s="8" t="s">
        <v>3087</v>
      </c>
      <c r="C8922" t="str">
        <f>VLOOKUP(B8922,'سیستم ID'!B:C,2,0)</f>
        <v>1B7DA395-F4EE-4D5F-8E3D-F6C5316D22D2</v>
      </c>
      <c r="D8922" s="5" t="s">
        <v>95</v>
      </c>
      <c r="E8922" t="e">
        <f>VLOOKUP('کارشناس دفترفنی سیستم ها'!D8922,[1]Trade!A:B,2,0)</f>
        <v>#N/A</v>
      </c>
      <c r="F8922"/>
    </row>
    <row r="8923" spans="1:6" hidden="1" x14ac:dyDescent="0.25">
      <c r="A8923" s="8" t="s">
        <v>3089</v>
      </c>
      <c r="B8923" s="8" t="s">
        <v>3089</v>
      </c>
      <c r="C8923" t="str">
        <f>VLOOKUP(B8923,'سیستم ID'!B:C,2,0)</f>
        <v>A70A024B-47CC-4DBB-B8F9-C6DF44D55870</v>
      </c>
      <c r="D8923" s="5" t="s">
        <v>95</v>
      </c>
      <c r="E8923" t="e">
        <f>VLOOKUP('کارشناس دفترفنی سیستم ها'!D8923,[1]Trade!A:B,2,0)</f>
        <v>#N/A</v>
      </c>
      <c r="F8923"/>
    </row>
    <row r="8924" spans="1:6" hidden="1" x14ac:dyDescent="0.25">
      <c r="A8924" s="8" t="s">
        <v>3091</v>
      </c>
      <c r="B8924" s="8" t="s">
        <v>3091</v>
      </c>
      <c r="C8924" t="str">
        <f>VLOOKUP(B8924,'سیستم ID'!B:C,2,0)</f>
        <v>26A5E270-614F-44C2-9A5A-0B3BDF822CA0</v>
      </c>
      <c r="D8924" s="5" t="s">
        <v>95</v>
      </c>
      <c r="E8924" t="e">
        <f>VLOOKUP('کارشناس دفترفنی سیستم ها'!D8924,[1]Trade!A:B,2,0)</f>
        <v>#N/A</v>
      </c>
      <c r="F8924"/>
    </row>
    <row r="8925" spans="1:6" hidden="1" x14ac:dyDescent="0.25">
      <c r="A8925" s="8" t="s">
        <v>3093</v>
      </c>
      <c r="B8925" s="8" t="s">
        <v>96</v>
      </c>
      <c r="C8925" t="str">
        <f>VLOOKUP(B8925,'سیستم ID'!B:C,2,0)</f>
        <v>D76909CF-C15A-4D5C-959D-AA491F7EE1FD</v>
      </c>
      <c r="D8925" s="5" t="s">
        <v>95</v>
      </c>
      <c r="E8925" t="e">
        <f>VLOOKUP('کارشناس دفترفنی سیستم ها'!D8925,[1]Trade!A:B,2,0)</f>
        <v>#N/A</v>
      </c>
      <c r="F8925"/>
    </row>
    <row r="8926" spans="1:6" hidden="1" x14ac:dyDescent="0.25">
      <c r="A8926" s="8" t="s">
        <v>50</v>
      </c>
      <c r="B8926" s="8" t="s">
        <v>49</v>
      </c>
      <c r="C8926" t="str">
        <f>VLOOKUP(B8926,'سیستم ID'!B:C,2,0)</f>
        <v>4FC89369-0030-4994-9B33-12471F749B9D</v>
      </c>
      <c r="D8926" s="5" t="s">
        <v>95</v>
      </c>
      <c r="E8926" t="e">
        <f>VLOOKUP('کارشناس دفترفنی سیستم ها'!D8926,[1]Trade!A:B,2,0)</f>
        <v>#N/A</v>
      </c>
      <c r="F8926"/>
    </row>
    <row r="8927" spans="1:6" hidden="1" x14ac:dyDescent="0.25">
      <c r="A8927" s="8" t="s">
        <v>52</v>
      </c>
      <c r="B8927" s="8" t="s">
        <v>51</v>
      </c>
      <c r="C8927" t="str">
        <f>VLOOKUP(B8927,'سیستم ID'!B:C,2,0)</f>
        <v>23BEF153-B9A2-4FF5-8502-51ABC78CBD16</v>
      </c>
      <c r="D8927" s="5" t="s">
        <v>95</v>
      </c>
      <c r="E8927" t="e">
        <f>VLOOKUP('کارشناس دفترفنی سیستم ها'!D8927,[1]Trade!A:B,2,0)</f>
        <v>#N/A</v>
      </c>
      <c r="F8927"/>
    </row>
    <row r="8928" spans="1:6" hidden="1" x14ac:dyDescent="0.25">
      <c r="A8928" s="8" t="s">
        <v>54</v>
      </c>
      <c r="B8928" s="8" t="s">
        <v>53</v>
      </c>
      <c r="C8928" t="str">
        <f>VLOOKUP(B8928,'سیستم ID'!B:C,2,0)</f>
        <v>C38EF511-7461-4D7C-85FF-428DE636E0D6</v>
      </c>
      <c r="D8928" s="5" t="s">
        <v>95</v>
      </c>
      <c r="E8928" t="e">
        <f>VLOOKUP('کارشناس دفترفنی سیستم ها'!D8928,[1]Trade!A:B,2,0)</f>
        <v>#N/A</v>
      </c>
      <c r="F8928"/>
    </row>
    <row r="8929" spans="1:6" hidden="1" x14ac:dyDescent="0.25">
      <c r="A8929" s="8" t="s">
        <v>3098</v>
      </c>
      <c r="B8929" s="8" t="s">
        <v>3098</v>
      </c>
      <c r="C8929" t="str">
        <f>VLOOKUP(B8929,'سیستم ID'!B:C,2,0)</f>
        <v>0C75BE7F-22E6-47F1-A34F-34E109F2AAFC</v>
      </c>
      <c r="D8929" s="5" t="s">
        <v>95</v>
      </c>
      <c r="E8929" t="e">
        <f>VLOOKUP('کارشناس دفترفنی سیستم ها'!D8929,[1]Trade!A:B,2,0)</f>
        <v>#N/A</v>
      </c>
      <c r="F8929"/>
    </row>
    <row r="8930" spans="1:6" hidden="1" x14ac:dyDescent="0.25">
      <c r="A8930" s="8" t="s">
        <v>56</v>
      </c>
      <c r="B8930" s="8" t="s">
        <v>55</v>
      </c>
      <c r="C8930" t="str">
        <f>VLOOKUP(B8930,'سیستم ID'!B:C,2,0)</f>
        <v>871984A8-F28B-448B-9470-B05EE97B962E</v>
      </c>
      <c r="D8930" s="5" t="s">
        <v>95</v>
      </c>
      <c r="E8930" t="e">
        <f>VLOOKUP('کارشناس دفترفنی سیستم ها'!D8930,[1]Trade!A:B,2,0)</f>
        <v>#N/A</v>
      </c>
      <c r="F8930"/>
    </row>
    <row r="8931" spans="1:6" hidden="1" x14ac:dyDescent="0.25">
      <c r="A8931" s="8" t="s">
        <v>58</v>
      </c>
      <c r="B8931" s="8" t="s">
        <v>57</v>
      </c>
      <c r="C8931" t="str">
        <f>VLOOKUP(B8931,'سیستم ID'!B:C,2,0)</f>
        <v>B09278CF-C037-4F78-BEED-FD16982BA1EE</v>
      </c>
      <c r="D8931" s="5" t="s">
        <v>95</v>
      </c>
      <c r="E8931" t="e">
        <f>VLOOKUP('کارشناس دفترفنی سیستم ها'!D8931,[1]Trade!A:B,2,0)</f>
        <v>#N/A</v>
      </c>
      <c r="F8931"/>
    </row>
    <row r="8932" spans="1:6" hidden="1" x14ac:dyDescent="0.25">
      <c r="A8932" s="8" t="s">
        <v>3102</v>
      </c>
      <c r="B8932" s="8" t="s">
        <v>3102</v>
      </c>
      <c r="C8932" t="str">
        <f>VLOOKUP(B8932,'سیستم ID'!B:C,2,0)</f>
        <v>EEE3D681-872A-42F4-A1EC-40439212278F</v>
      </c>
      <c r="D8932" s="5" t="s">
        <v>95</v>
      </c>
      <c r="E8932" t="e">
        <f>VLOOKUP('کارشناس دفترفنی سیستم ها'!D8932,[1]Trade!A:B,2,0)</f>
        <v>#N/A</v>
      </c>
      <c r="F8932"/>
    </row>
    <row r="8933" spans="1:6" hidden="1" x14ac:dyDescent="0.25">
      <c r="A8933" s="8" t="s">
        <v>60</v>
      </c>
      <c r="B8933" s="8" t="s">
        <v>59</v>
      </c>
      <c r="C8933" t="str">
        <f>VLOOKUP(B8933,'سیستم ID'!B:C,2,0)</f>
        <v>FF5D529A-3D89-4702-869B-92D816A81C40</v>
      </c>
      <c r="D8933" s="5" t="s">
        <v>95</v>
      </c>
      <c r="E8933" t="e">
        <f>VLOOKUP('کارشناس دفترفنی سیستم ها'!D8933,[1]Trade!A:B,2,0)</f>
        <v>#N/A</v>
      </c>
      <c r="F8933"/>
    </row>
    <row r="8934" spans="1:6" hidden="1" x14ac:dyDescent="0.25">
      <c r="A8934" s="8" t="s">
        <v>3105</v>
      </c>
      <c r="B8934" s="8" t="s">
        <v>3105</v>
      </c>
      <c r="C8934" t="str">
        <f>VLOOKUP(B8934,'سیستم ID'!B:C,2,0)</f>
        <v>04699629-248C-49C8-A7C5-F277B991878C</v>
      </c>
      <c r="D8934" s="5" t="s">
        <v>95</v>
      </c>
      <c r="E8934" t="e">
        <f>VLOOKUP('کارشناس دفترفنی سیستم ها'!D8934,[1]Trade!A:B,2,0)</f>
        <v>#N/A</v>
      </c>
      <c r="F8934"/>
    </row>
    <row r="8935" spans="1:6" hidden="1" x14ac:dyDescent="0.25">
      <c r="A8935" s="8" t="s">
        <v>3107</v>
      </c>
      <c r="B8935" s="8" t="s">
        <v>3107</v>
      </c>
      <c r="C8935" t="str">
        <f>VLOOKUP(B8935,'سیستم ID'!B:C,2,0)</f>
        <v>670954B7-4C3B-4F76-BDC8-82C8C1C0096F</v>
      </c>
      <c r="D8935" s="5" t="s">
        <v>95</v>
      </c>
      <c r="E8935" t="e">
        <f>VLOOKUP('کارشناس دفترفنی سیستم ها'!D8935,[1]Trade!A:B,2,0)</f>
        <v>#N/A</v>
      </c>
      <c r="F8935"/>
    </row>
    <row r="8936" spans="1:6" hidden="1" x14ac:dyDescent="0.25">
      <c r="A8936" s="8" t="s">
        <v>3109</v>
      </c>
      <c r="B8936" s="8" t="s">
        <v>3109</v>
      </c>
      <c r="C8936" t="str">
        <f>VLOOKUP(B8936,'سیستم ID'!B:C,2,0)</f>
        <v>07C53720-59AF-4120-9B80-D68F891A17B9</v>
      </c>
      <c r="D8936" s="5" t="s">
        <v>95</v>
      </c>
      <c r="E8936" t="e">
        <f>VLOOKUP('کارشناس دفترفنی سیستم ها'!D8936,[1]Trade!A:B,2,0)</f>
        <v>#N/A</v>
      </c>
      <c r="F8936"/>
    </row>
    <row r="8937" spans="1:6" hidden="1" x14ac:dyDescent="0.25">
      <c r="A8937" s="8" t="s">
        <v>62</v>
      </c>
      <c r="B8937" s="8" t="s">
        <v>61</v>
      </c>
      <c r="C8937" t="str">
        <f>VLOOKUP(B8937,'سیستم ID'!B:C,2,0)</f>
        <v>09E22BFD-16CE-4344-9D2F-262F781776AE</v>
      </c>
      <c r="D8937" s="5" t="s">
        <v>95</v>
      </c>
      <c r="E8937" t="e">
        <f>VLOOKUP('کارشناس دفترفنی سیستم ها'!D8937,[1]Trade!A:B,2,0)</f>
        <v>#N/A</v>
      </c>
      <c r="F8937"/>
    </row>
    <row r="8938" spans="1:6" hidden="1" x14ac:dyDescent="0.25">
      <c r="A8938" s="8" t="s">
        <v>64</v>
      </c>
      <c r="B8938" s="8" t="s">
        <v>63</v>
      </c>
      <c r="C8938" t="str">
        <f>VLOOKUP(B8938,'سیستم ID'!B:C,2,0)</f>
        <v>AEC245F7-08D2-414B-B328-E80EDA608BC3</v>
      </c>
      <c r="D8938" s="5" t="s">
        <v>95</v>
      </c>
      <c r="E8938" t="e">
        <f>VLOOKUP('کارشناس دفترفنی سیستم ها'!D8938,[1]Trade!A:B,2,0)</f>
        <v>#N/A</v>
      </c>
      <c r="F8938"/>
    </row>
    <row r="8939" spans="1:6" hidden="1" x14ac:dyDescent="0.25">
      <c r="A8939" s="8" t="s">
        <v>66</v>
      </c>
      <c r="B8939" s="8" t="s">
        <v>65</v>
      </c>
      <c r="C8939" t="str">
        <f>VLOOKUP(B8939,'سیستم ID'!B:C,2,0)</f>
        <v>0932E663-67D8-4368-9F47-A8280998BFC4</v>
      </c>
      <c r="D8939" s="5" t="s">
        <v>95</v>
      </c>
      <c r="E8939" t="e">
        <f>VLOOKUP('کارشناس دفترفنی سیستم ها'!D8939,[1]Trade!A:B,2,0)</f>
        <v>#N/A</v>
      </c>
      <c r="F8939"/>
    </row>
    <row r="8940" spans="1:6" hidden="1" x14ac:dyDescent="0.25">
      <c r="A8940" s="8" t="s">
        <v>3114</v>
      </c>
      <c r="B8940" s="8" t="s">
        <v>97</v>
      </c>
      <c r="C8940" t="str">
        <f>VLOOKUP(B8940,'سیستم ID'!B:C,2,0)</f>
        <v>56B7C9BA-BC69-401A-9B7A-075F3F29A866</v>
      </c>
      <c r="D8940" s="5" t="s">
        <v>95</v>
      </c>
      <c r="E8940" t="e">
        <f>VLOOKUP('کارشناس دفترفنی سیستم ها'!D8940,[1]Trade!A:B,2,0)</f>
        <v>#N/A</v>
      </c>
      <c r="F8940"/>
    </row>
    <row r="8941" spans="1:6" hidden="1" x14ac:dyDescent="0.25">
      <c r="A8941" s="8" t="s">
        <v>68</v>
      </c>
      <c r="B8941" s="8" t="s">
        <v>67</v>
      </c>
      <c r="C8941" t="str">
        <f>VLOOKUP(B8941,'سیستم ID'!B:C,2,0)</f>
        <v>C334DC4B-30C1-4BEC-8D59-4A7AA348EA06</v>
      </c>
      <c r="D8941" s="5" t="s">
        <v>95</v>
      </c>
      <c r="E8941" t="e">
        <f>VLOOKUP('کارشناس دفترفنی سیستم ها'!D8941,[1]Trade!A:B,2,0)</f>
        <v>#N/A</v>
      </c>
      <c r="F8941"/>
    </row>
    <row r="8942" spans="1:6" hidden="1" x14ac:dyDescent="0.25">
      <c r="A8942" s="8" t="s">
        <v>3117</v>
      </c>
      <c r="B8942" s="8" t="s">
        <v>3117</v>
      </c>
      <c r="C8942" t="str">
        <f>VLOOKUP(B8942,'سیستم ID'!B:C,2,0)</f>
        <v>692D09C5-27CB-4B9A-BCD2-177CFC2CC08A</v>
      </c>
      <c r="D8942" s="5" t="s">
        <v>95</v>
      </c>
      <c r="E8942" t="e">
        <f>VLOOKUP('کارشناس دفترفنی سیستم ها'!D8942,[1]Trade!A:B,2,0)</f>
        <v>#N/A</v>
      </c>
      <c r="F8942"/>
    </row>
    <row r="8943" spans="1:6" hidden="1" x14ac:dyDescent="0.25">
      <c r="A8943" s="8" t="s">
        <v>3119</v>
      </c>
      <c r="B8943" s="8" t="s">
        <v>3119</v>
      </c>
      <c r="C8943" t="str">
        <f>VLOOKUP(B8943,'سیستم ID'!B:C,2,0)</f>
        <v>A355905F-7A78-4D9B-A836-C5F9470D5CBA</v>
      </c>
      <c r="D8943" s="5" t="s">
        <v>95</v>
      </c>
      <c r="E8943" t="e">
        <f>VLOOKUP('کارشناس دفترفنی سیستم ها'!D8943,[1]Trade!A:B,2,0)</f>
        <v>#N/A</v>
      </c>
      <c r="F8943"/>
    </row>
    <row r="8944" spans="1:6" hidden="1" x14ac:dyDescent="0.25">
      <c r="A8944" s="8" t="s">
        <v>3121</v>
      </c>
      <c r="B8944" s="8" t="s">
        <v>3121</v>
      </c>
      <c r="C8944" t="str">
        <f>VLOOKUP(B8944,'سیستم ID'!B:C,2,0)</f>
        <v>02971099-D16D-4811-A013-44DEDC387891</v>
      </c>
      <c r="D8944" s="5" t="s">
        <v>95</v>
      </c>
      <c r="E8944" t="e">
        <f>VLOOKUP('کارشناس دفترفنی سیستم ها'!D8944,[1]Trade!A:B,2,0)</f>
        <v>#N/A</v>
      </c>
      <c r="F8944"/>
    </row>
    <row r="8945" spans="1:6" hidden="1" x14ac:dyDescent="0.25">
      <c r="A8945" s="8" t="s">
        <v>3123</v>
      </c>
      <c r="B8945" s="8" t="s">
        <v>3123</v>
      </c>
      <c r="C8945" t="str">
        <f>VLOOKUP(B8945,'سیستم ID'!B:C,2,0)</f>
        <v>8E973FF0-0544-4CD0-831A-EF53B2C914FB</v>
      </c>
      <c r="D8945" s="5" t="s">
        <v>95</v>
      </c>
      <c r="E8945" t="e">
        <f>VLOOKUP('کارشناس دفترفنی سیستم ها'!D8945,[1]Trade!A:B,2,0)</f>
        <v>#N/A</v>
      </c>
      <c r="F8945"/>
    </row>
    <row r="8946" spans="1:6" hidden="1" x14ac:dyDescent="0.25">
      <c r="A8946" s="8" t="s">
        <v>3125</v>
      </c>
      <c r="B8946" s="8" t="s">
        <v>3125</v>
      </c>
      <c r="C8946" t="str">
        <f>VLOOKUP(B8946,'سیستم ID'!B:C,2,0)</f>
        <v>2CA3965C-A4FA-4807-A9CB-0E2F0087E98A</v>
      </c>
      <c r="D8946" s="5" t="s">
        <v>95</v>
      </c>
      <c r="E8946" t="e">
        <f>VLOOKUP('کارشناس دفترفنی سیستم ها'!D8946,[1]Trade!A:B,2,0)</f>
        <v>#N/A</v>
      </c>
      <c r="F8946"/>
    </row>
    <row r="8947" spans="1:6" hidden="1" x14ac:dyDescent="0.25">
      <c r="A8947" s="8" t="s">
        <v>3127</v>
      </c>
      <c r="B8947" s="8" t="s">
        <v>3127</v>
      </c>
      <c r="C8947" t="str">
        <f>VLOOKUP(B8947,'سیستم ID'!B:C,2,0)</f>
        <v>922E9A0D-BD5A-4F1D-9170-A83478CB8F9A</v>
      </c>
      <c r="D8947" s="5" t="s">
        <v>95</v>
      </c>
      <c r="E8947" t="e">
        <f>VLOOKUP('کارشناس دفترفنی سیستم ها'!D8947,[1]Trade!A:B,2,0)</f>
        <v>#N/A</v>
      </c>
      <c r="F8947"/>
    </row>
    <row r="8948" spans="1:6" hidden="1" x14ac:dyDescent="0.25">
      <c r="A8948" s="8" t="s">
        <v>3129</v>
      </c>
      <c r="B8948" s="8" t="s">
        <v>3129</v>
      </c>
      <c r="C8948" t="str">
        <f>VLOOKUP(B8948,'سیستم ID'!B:C,2,0)</f>
        <v>518C6112-317D-4C56-9953-B93CBC035CA1</v>
      </c>
      <c r="D8948" s="5" t="s">
        <v>95</v>
      </c>
      <c r="E8948" t="e">
        <f>VLOOKUP('کارشناس دفترفنی سیستم ها'!D8948,[1]Trade!A:B,2,0)</f>
        <v>#N/A</v>
      </c>
      <c r="F8948"/>
    </row>
    <row r="8949" spans="1:6" hidden="1" x14ac:dyDescent="0.25">
      <c r="A8949" s="8" t="s">
        <v>3131</v>
      </c>
      <c r="B8949" s="8" t="s">
        <v>3131</v>
      </c>
      <c r="C8949" t="str">
        <f>VLOOKUP(B8949,'سیستم ID'!B:C,2,0)</f>
        <v>558D51D3-B817-4E08-BD08-C293F86D95B4</v>
      </c>
      <c r="D8949" s="5" t="s">
        <v>95</v>
      </c>
      <c r="E8949" t="e">
        <f>VLOOKUP('کارشناس دفترفنی سیستم ها'!D8949,[1]Trade!A:B,2,0)</f>
        <v>#N/A</v>
      </c>
      <c r="F8949"/>
    </row>
    <row r="8950" spans="1:6" hidden="1" x14ac:dyDescent="0.25">
      <c r="A8950" s="8" t="s">
        <v>70</v>
      </c>
      <c r="B8950" s="8" t="s">
        <v>69</v>
      </c>
      <c r="C8950" t="str">
        <f>VLOOKUP(B8950,'سیستم ID'!B:C,2,0)</f>
        <v>28B0F70D-4295-43B4-87A1-4A8A2DF4D607</v>
      </c>
      <c r="D8950" s="5" t="s">
        <v>95</v>
      </c>
      <c r="E8950" t="e">
        <f>VLOOKUP('کارشناس دفترفنی سیستم ها'!D8950,[1]Trade!A:B,2,0)</f>
        <v>#N/A</v>
      </c>
      <c r="F8950"/>
    </row>
    <row r="8951" spans="1:6" hidden="1" x14ac:dyDescent="0.25">
      <c r="A8951" s="8" t="s">
        <v>3134</v>
      </c>
      <c r="B8951" s="8" t="s">
        <v>3134</v>
      </c>
      <c r="C8951" t="str">
        <f>VLOOKUP(B8951,'سیستم ID'!B:C,2,0)</f>
        <v>362F2025-BF8E-4C08-AA48-A2FB75A46A91</v>
      </c>
      <c r="D8951" s="5" t="s">
        <v>95</v>
      </c>
      <c r="E8951" t="e">
        <f>VLOOKUP('کارشناس دفترفنی سیستم ها'!D8951,[1]Trade!A:B,2,0)</f>
        <v>#N/A</v>
      </c>
      <c r="F8951"/>
    </row>
    <row r="8952" spans="1:6" hidden="1" x14ac:dyDescent="0.25">
      <c r="A8952" s="8" t="s">
        <v>3136</v>
      </c>
      <c r="B8952" s="8" t="s">
        <v>3136</v>
      </c>
      <c r="C8952" t="str">
        <f>VLOOKUP(B8952,'سیستم ID'!B:C,2,0)</f>
        <v>8B8FA01E-2949-4EBC-AA52-7AC9E56E8F95</v>
      </c>
      <c r="D8952" s="5" t="s">
        <v>95</v>
      </c>
      <c r="E8952" t="e">
        <f>VLOOKUP('کارشناس دفترفنی سیستم ها'!D8952,[1]Trade!A:B,2,0)</f>
        <v>#N/A</v>
      </c>
      <c r="F8952"/>
    </row>
    <row r="8953" spans="1:6" hidden="1" x14ac:dyDescent="0.25">
      <c r="A8953" s="8" t="s">
        <v>3138</v>
      </c>
      <c r="B8953" s="8" t="s">
        <v>3138</v>
      </c>
      <c r="C8953" t="str">
        <f>VLOOKUP(B8953,'سیستم ID'!B:C,2,0)</f>
        <v>0A65FF28-928F-4483-B407-6E7F2011FBD5</v>
      </c>
      <c r="D8953" s="5" t="s">
        <v>95</v>
      </c>
      <c r="E8953" t="e">
        <f>VLOOKUP('کارشناس دفترفنی سیستم ها'!D8953,[1]Trade!A:B,2,0)</f>
        <v>#N/A</v>
      </c>
      <c r="F8953"/>
    </row>
    <row r="8954" spans="1:6" hidden="1" x14ac:dyDescent="0.25">
      <c r="A8954" s="8" t="s">
        <v>72</v>
      </c>
      <c r="B8954" s="8" t="s">
        <v>71</v>
      </c>
      <c r="C8954" t="str">
        <f>VLOOKUP(B8954,'سیستم ID'!B:C,2,0)</f>
        <v>5AE74F76-43CC-49E4-BE3F-F992A939567F</v>
      </c>
      <c r="D8954" s="5" t="s">
        <v>95</v>
      </c>
      <c r="E8954" t="e">
        <f>VLOOKUP('کارشناس دفترفنی سیستم ها'!D8954,[1]Trade!A:B,2,0)</f>
        <v>#N/A</v>
      </c>
      <c r="F8954"/>
    </row>
    <row r="8955" spans="1:6" hidden="1" x14ac:dyDescent="0.25">
      <c r="A8955" s="8" t="s">
        <v>3141</v>
      </c>
      <c r="B8955" s="8" t="s">
        <v>3141</v>
      </c>
      <c r="C8955" t="str">
        <f>VLOOKUP(B8955,'سیستم ID'!B:C,2,0)</f>
        <v>655F621E-5BD0-4ADB-80DF-25FE14F69C2A</v>
      </c>
      <c r="D8955" s="5" t="s">
        <v>95</v>
      </c>
      <c r="E8955" t="e">
        <f>VLOOKUP('کارشناس دفترفنی سیستم ها'!D8955,[1]Trade!A:B,2,0)</f>
        <v>#N/A</v>
      </c>
      <c r="F8955"/>
    </row>
    <row r="8956" spans="1:6" hidden="1" x14ac:dyDescent="0.25">
      <c r="A8956" s="8" t="s">
        <v>3143</v>
      </c>
      <c r="B8956" s="8" t="s">
        <v>3143</v>
      </c>
      <c r="C8956" t="str">
        <f>VLOOKUP(B8956,'سیستم ID'!B:C,2,0)</f>
        <v>E8FDB5A6-7FDA-406A-8BAE-A61A8BD6335D</v>
      </c>
      <c r="D8956" s="5" t="s">
        <v>95</v>
      </c>
      <c r="E8956" t="e">
        <f>VLOOKUP('کارشناس دفترفنی سیستم ها'!D8956,[1]Trade!A:B,2,0)</f>
        <v>#N/A</v>
      </c>
      <c r="F8956"/>
    </row>
    <row r="8957" spans="1:6" hidden="1" x14ac:dyDescent="0.25">
      <c r="A8957" s="8" t="s">
        <v>3145</v>
      </c>
      <c r="B8957" s="8" t="s">
        <v>3145</v>
      </c>
      <c r="C8957" t="str">
        <f>VLOOKUP(B8957,'سیستم ID'!B:C,2,0)</f>
        <v>4C60101A-2691-4478-904B-6A8477FA7EC7</v>
      </c>
      <c r="D8957" s="5" t="s">
        <v>95</v>
      </c>
      <c r="E8957" t="e">
        <f>VLOOKUP('کارشناس دفترفنی سیستم ها'!D8957,[1]Trade!A:B,2,0)</f>
        <v>#N/A</v>
      </c>
      <c r="F8957"/>
    </row>
    <row r="8958" spans="1:6" hidden="1" x14ac:dyDescent="0.25">
      <c r="A8958" s="8" t="s">
        <v>74</v>
      </c>
      <c r="B8958" s="8" t="s">
        <v>73</v>
      </c>
      <c r="C8958" t="str">
        <f>VLOOKUP(B8958,'سیستم ID'!B:C,2,0)</f>
        <v>2436D7B9-2659-4E86-A755-786FFCF72C0F</v>
      </c>
      <c r="D8958" s="5" t="s">
        <v>95</v>
      </c>
      <c r="E8958" t="e">
        <f>VLOOKUP('کارشناس دفترفنی سیستم ها'!D8958,[1]Trade!A:B,2,0)</f>
        <v>#N/A</v>
      </c>
      <c r="F8958"/>
    </row>
    <row r="8959" spans="1:6" hidden="1" x14ac:dyDescent="0.25">
      <c r="A8959" s="8" t="s">
        <v>3148</v>
      </c>
      <c r="B8959" s="8" t="s">
        <v>3148</v>
      </c>
      <c r="C8959" t="str">
        <f>VLOOKUP(B8959,'سیستم ID'!B:C,2,0)</f>
        <v>34B74A99-E91D-46C0-875C-0077AE372CD5</v>
      </c>
      <c r="D8959" s="5" t="s">
        <v>95</v>
      </c>
      <c r="E8959" t="e">
        <f>VLOOKUP('کارشناس دفترفنی سیستم ها'!D8959,[1]Trade!A:B,2,0)</f>
        <v>#N/A</v>
      </c>
      <c r="F8959"/>
    </row>
    <row r="8960" spans="1:6" hidden="1" x14ac:dyDescent="0.25">
      <c r="A8960" s="8" t="s">
        <v>3150</v>
      </c>
      <c r="B8960" s="8" t="s">
        <v>3150</v>
      </c>
      <c r="C8960" t="str">
        <f>VLOOKUP(B8960,'سیستم ID'!B:C,2,0)</f>
        <v>D25A9550-A7F1-409A-AE31-B7333B788CF7</v>
      </c>
      <c r="D8960" s="5" t="s">
        <v>95</v>
      </c>
      <c r="E8960" t="e">
        <f>VLOOKUP('کارشناس دفترفنی سیستم ها'!D8960,[1]Trade!A:B,2,0)</f>
        <v>#N/A</v>
      </c>
      <c r="F8960"/>
    </row>
    <row r="8961" spans="1:6" hidden="1" x14ac:dyDescent="0.25">
      <c r="A8961" s="8" t="s">
        <v>76</v>
      </c>
      <c r="B8961" s="8" t="s">
        <v>75</v>
      </c>
      <c r="C8961" t="str">
        <f>VLOOKUP(B8961,'سیستم ID'!B:C,2,0)</f>
        <v>DCBA87FD-99E4-4DF2-8FA1-1230C9C34477</v>
      </c>
      <c r="D8961" s="5" t="s">
        <v>95</v>
      </c>
      <c r="E8961" t="e">
        <f>VLOOKUP('کارشناس دفترفنی سیستم ها'!D8961,[1]Trade!A:B,2,0)</f>
        <v>#N/A</v>
      </c>
      <c r="F8961"/>
    </row>
    <row r="8962" spans="1:6" hidden="1" x14ac:dyDescent="0.25">
      <c r="A8962" s="8" t="s">
        <v>3153</v>
      </c>
      <c r="B8962" s="8" t="s">
        <v>3153</v>
      </c>
      <c r="C8962" t="str">
        <f>VLOOKUP(B8962,'سیستم ID'!B:C,2,0)</f>
        <v>5DC650D7-D846-49A0-9925-8AA218F5C522</v>
      </c>
      <c r="D8962" s="5" t="s">
        <v>95</v>
      </c>
      <c r="E8962" t="e">
        <f>VLOOKUP('کارشناس دفترفنی سیستم ها'!D8962,[1]Trade!A:B,2,0)</f>
        <v>#N/A</v>
      </c>
      <c r="F8962"/>
    </row>
    <row r="8963" spans="1:6" hidden="1" x14ac:dyDescent="0.25">
      <c r="A8963" s="8" t="s">
        <v>3155</v>
      </c>
      <c r="B8963" s="8" t="s">
        <v>3155</v>
      </c>
      <c r="C8963" t="str">
        <f>VLOOKUP(B8963,'سیستم ID'!B:C,2,0)</f>
        <v>690895C9-2DE6-4908-94B4-ADAEBEB9060C</v>
      </c>
      <c r="D8963" s="5" t="s">
        <v>95</v>
      </c>
      <c r="E8963" t="e">
        <f>VLOOKUP('کارشناس دفترفنی سیستم ها'!D8963,[1]Trade!A:B,2,0)</f>
        <v>#N/A</v>
      </c>
      <c r="F8963"/>
    </row>
    <row r="8964" spans="1:6" hidden="1" x14ac:dyDescent="0.25">
      <c r="A8964" s="8" t="s">
        <v>3157</v>
      </c>
      <c r="B8964" s="8" t="s">
        <v>3157</v>
      </c>
      <c r="C8964" t="str">
        <f>VLOOKUP(B8964,'سیستم ID'!B:C,2,0)</f>
        <v>24B203FF-FDEB-424D-8FCB-55C96B3FAC52</v>
      </c>
      <c r="D8964" s="5" t="s">
        <v>95</v>
      </c>
      <c r="E8964" t="e">
        <f>VLOOKUP('کارشناس دفترفنی سیستم ها'!D8964,[1]Trade!A:B,2,0)</f>
        <v>#N/A</v>
      </c>
      <c r="F8964"/>
    </row>
    <row r="8965" spans="1:6" hidden="1" x14ac:dyDescent="0.25">
      <c r="A8965" s="8" t="s">
        <v>3159</v>
      </c>
      <c r="B8965" s="8" t="s">
        <v>3159</v>
      </c>
      <c r="C8965" t="str">
        <f>VLOOKUP(B8965,'سیستم ID'!B:C,2,0)</f>
        <v>0923D436-B3EE-4F16-8F4C-B1D27CD8C6DA</v>
      </c>
      <c r="D8965" s="5" t="s">
        <v>95</v>
      </c>
      <c r="E8965" t="e">
        <f>VLOOKUP('کارشناس دفترفنی سیستم ها'!D8965,[1]Trade!A:B,2,0)</f>
        <v>#N/A</v>
      </c>
      <c r="F8965"/>
    </row>
    <row r="8966" spans="1:6" hidden="1" x14ac:dyDescent="0.25">
      <c r="A8966" s="8" t="s">
        <v>3161</v>
      </c>
      <c r="B8966" s="8" t="s">
        <v>3161</v>
      </c>
      <c r="C8966" t="str">
        <f>VLOOKUP(B8966,'سیستم ID'!B:C,2,0)</f>
        <v>D465B6E9-1A58-4132-A223-E2BA20B41658</v>
      </c>
      <c r="D8966" s="5" t="s">
        <v>95</v>
      </c>
      <c r="E8966" t="e">
        <f>VLOOKUP('کارشناس دفترفنی سیستم ها'!D8966,[1]Trade!A:B,2,0)</f>
        <v>#N/A</v>
      </c>
      <c r="F8966"/>
    </row>
    <row r="8967" spans="1:6" hidden="1" x14ac:dyDescent="0.25">
      <c r="A8967" s="8" t="s">
        <v>3163</v>
      </c>
      <c r="B8967" s="8" t="s">
        <v>3163</v>
      </c>
      <c r="C8967" t="str">
        <f>VLOOKUP(B8967,'سیستم ID'!B:C,2,0)</f>
        <v>FD83784A-0AEE-41AA-B388-E31D31ED664F</v>
      </c>
      <c r="D8967" s="5" t="s">
        <v>95</v>
      </c>
      <c r="E8967" t="e">
        <f>VLOOKUP('کارشناس دفترفنی سیستم ها'!D8967,[1]Trade!A:B,2,0)</f>
        <v>#N/A</v>
      </c>
      <c r="F8967"/>
    </row>
    <row r="8968" spans="1:6" hidden="1" x14ac:dyDescent="0.25">
      <c r="A8968" s="8" t="s">
        <v>3165</v>
      </c>
      <c r="B8968" s="8" t="s">
        <v>3165</v>
      </c>
      <c r="C8968" t="str">
        <f>VLOOKUP(B8968,'سیستم ID'!B:C,2,0)</f>
        <v>22A69171-2574-46E8-82DA-FF483857C72D</v>
      </c>
      <c r="D8968" s="5" t="s">
        <v>95</v>
      </c>
      <c r="E8968" t="e">
        <f>VLOOKUP('کارشناس دفترفنی سیستم ها'!D8968,[1]Trade!A:B,2,0)</f>
        <v>#N/A</v>
      </c>
      <c r="F8968"/>
    </row>
    <row r="8969" spans="1:6" hidden="1" x14ac:dyDescent="0.25">
      <c r="A8969" s="8" t="s">
        <v>3167</v>
      </c>
      <c r="B8969" s="8" t="s">
        <v>3167</v>
      </c>
      <c r="C8969" t="str">
        <f>VLOOKUP(B8969,'سیستم ID'!B:C,2,0)</f>
        <v>25A538FB-6BF2-48FF-960D-4AEABCABDE3B</v>
      </c>
      <c r="D8969" s="5" t="s">
        <v>95</v>
      </c>
      <c r="E8969" t="e">
        <f>VLOOKUP('کارشناس دفترفنی سیستم ها'!D8969,[1]Trade!A:B,2,0)</f>
        <v>#N/A</v>
      </c>
      <c r="F8969"/>
    </row>
    <row r="8970" spans="1:6" hidden="1" x14ac:dyDescent="0.25">
      <c r="A8970" s="8" t="s">
        <v>3169</v>
      </c>
      <c r="B8970" s="8" t="s">
        <v>3169</v>
      </c>
      <c r="C8970" t="str">
        <f>VLOOKUP(B8970,'سیستم ID'!B:C,2,0)</f>
        <v>44670777-73D3-4646-954B-EA44CE859019</v>
      </c>
      <c r="D8970" s="5" t="s">
        <v>95</v>
      </c>
      <c r="E8970" t="e">
        <f>VLOOKUP('کارشناس دفترفنی سیستم ها'!D8970,[1]Trade!A:B,2,0)</f>
        <v>#N/A</v>
      </c>
      <c r="F8970"/>
    </row>
    <row r="8971" spans="1:6" hidden="1" x14ac:dyDescent="0.25">
      <c r="A8971" s="8" t="s">
        <v>3171</v>
      </c>
      <c r="B8971" s="8" t="s">
        <v>3171</v>
      </c>
      <c r="C8971" t="str">
        <f>VLOOKUP(B8971,'سیستم ID'!B:C,2,0)</f>
        <v>CC816F81-4315-42D5-8E1C-38C7A36AC51E</v>
      </c>
      <c r="D8971" s="5" t="s">
        <v>95</v>
      </c>
      <c r="E8971" t="e">
        <f>VLOOKUP('کارشناس دفترفنی سیستم ها'!D8971,[1]Trade!A:B,2,0)</f>
        <v>#N/A</v>
      </c>
      <c r="F8971"/>
    </row>
    <row r="8972" spans="1:6" hidden="1" x14ac:dyDescent="0.25">
      <c r="A8972" s="8" t="s">
        <v>3173</v>
      </c>
      <c r="B8972" s="8" t="s">
        <v>3173</v>
      </c>
      <c r="C8972" t="str">
        <f>VLOOKUP(B8972,'سیستم ID'!B:C,2,0)</f>
        <v>DB77F1EC-9F31-4B90-BA23-E5E8D4AD1EBC</v>
      </c>
      <c r="D8972" s="5" t="s">
        <v>95</v>
      </c>
      <c r="E8972" t="e">
        <f>VLOOKUP('کارشناس دفترفنی سیستم ها'!D8972,[1]Trade!A:B,2,0)</f>
        <v>#N/A</v>
      </c>
      <c r="F8972"/>
    </row>
    <row r="8973" spans="1:6" hidden="1" x14ac:dyDescent="0.25">
      <c r="A8973" s="8" t="s">
        <v>3175</v>
      </c>
      <c r="B8973" s="8" t="s">
        <v>3175</v>
      </c>
      <c r="C8973" t="str">
        <f>VLOOKUP(B8973,'سیستم ID'!B:C,2,0)</f>
        <v>21EDDB3D-581E-41CA-AFD8-768555A6A378</v>
      </c>
      <c r="D8973" s="5" t="s">
        <v>95</v>
      </c>
      <c r="E8973" t="e">
        <f>VLOOKUP('کارشناس دفترفنی سیستم ها'!D8973,[1]Trade!A:B,2,0)</f>
        <v>#N/A</v>
      </c>
      <c r="F8973"/>
    </row>
    <row r="8974" spans="1:6" hidden="1" x14ac:dyDescent="0.25">
      <c r="A8974" s="8" t="s">
        <v>3177</v>
      </c>
      <c r="B8974" s="8" t="s">
        <v>3177</v>
      </c>
      <c r="C8974" t="str">
        <f>VLOOKUP(B8974,'سیستم ID'!B:C,2,0)</f>
        <v>5C217CB6-B95D-4993-A710-A862E952D71F</v>
      </c>
      <c r="D8974" s="5" t="s">
        <v>95</v>
      </c>
      <c r="E8974" t="e">
        <f>VLOOKUP('کارشناس دفترفنی سیستم ها'!D8974,[1]Trade!A:B,2,0)</f>
        <v>#N/A</v>
      </c>
      <c r="F8974"/>
    </row>
    <row r="8975" spans="1:6" hidden="1" x14ac:dyDescent="0.25">
      <c r="A8975" s="8" t="s">
        <v>3179</v>
      </c>
      <c r="B8975" s="8" t="s">
        <v>3179</v>
      </c>
      <c r="C8975" t="str">
        <f>VLOOKUP(B8975,'سیستم ID'!B:C,2,0)</f>
        <v>7E34DB63-4FD7-409A-A31D-7F781D626FBC</v>
      </c>
      <c r="D8975" s="5" t="s">
        <v>95</v>
      </c>
      <c r="E8975" t="e">
        <f>VLOOKUP('کارشناس دفترفنی سیستم ها'!D8975,[1]Trade!A:B,2,0)</f>
        <v>#N/A</v>
      </c>
      <c r="F8975"/>
    </row>
    <row r="8976" spans="1:6" hidden="1" x14ac:dyDescent="0.25">
      <c r="A8976" s="8" t="s">
        <v>3181</v>
      </c>
      <c r="B8976" s="8" t="s">
        <v>3181</v>
      </c>
      <c r="C8976" t="str">
        <f>VLOOKUP(B8976,'سیستم ID'!B:C,2,0)</f>
        <v>48D5FB4A-107F-4E2A-8B33-FBAC631E89B8</v>
      </c>
      <c r="D8976" s="5" t="s">
        <v>95</v>
      </c>
      <c r="E8976" t="e">
        <f>VLOOKUP('کارشناس دفترفنی سیستم ها'!D8976,[1]Trade!A:B,2,0)</f>
        <v>#N/A</v>
      </c>
      <c r="F8976"/>
    </row>
    <row r="8977" spans="1:6" hidden="1" x14ac:dyDescent="0.25">
      <c r="A8977" s="8" t="s">
        <v>3183</v>
      </c>
      <c r="B8977" s="8" t="s">
        <v>3183</v>
      </c>
      <c r="C8977" t="str">
        <f>VLOOKUP(B8977,'سیستم ID'!B:C,2,0)</f>
        <v>C49E8291-99ED-4BC8-8293-B05C9B69A94E</v>
      </c>
      <c r="D8977" s="5" t="s">
        <v>95</v>
      </c>
      <c r="E8977" t="e">
        <f>VLOOKUP('کارشناس دفترفنی سیستم ها'!D8977,[1]Trade!A:B,2,0)</f>
        <v>#N/A</v>
      </c>
      <c r="F8977"/>
    </row>
    <row r="8978" spans="1:6" hidden="1" x14ac:dyDescent="0.25">
      <c r="A8978" s="8" t="s">
        <v>3185</v>
      </c>
      <c r="B8978" s="8" t="s">
        <v>3185</v>
      </c>
      <c r="C8978" t="str">
        <f>VLOOKUP(B8978,'سیستم ID'!B:C,2,0)</f>
        <v>DAA1913F-5708-48F2-8655-73D591C7634C</v>
      </c>
      <c r="D8978" s="5" t="s">
        <v>95</v>
      </c>
      <c r="E8978" t="e">
        <f>VLOOKUP('کارشناس دفترفنی سیستم ها'!D8978,[1]Trade!A:B,2,0)</f>
        <v>#N/A</v>
      </c>
      <c r="F8978"/>
    </row>
    <row r="8979" spans="1:6" hidden="1" x14ac:dyDescent="0.25">
      <c r="A8979" s="8" t="s">
        <v>3187</v>
      </c>
      <c r="B8979" s="8" t="s">
        <v>3187</v>
      </c>
      <c r="C8979" t="str">
        <f>VLOOKUP(B8979,'سیستم ID'!B:C,2,0)</f>
        <v>2FE060D4-59A3-460D-A31A-51959B40BB1E</v>
      </c>
      <c r="D8979" s="5" t="s">
        <v>95</v>
      </c>
      <c r="E8979" t="e">
        <f>VLOOKUP('کارشناس دفترفنی سیستم ها'!D8979,[1]Trade!A:B,2,0)</f>
        <v>#N/A</v>
      </c>
      <c r="F8979"/>
    </row>
    <row r="8980" spans="1:6" hidden="1" x14ac:dyDescent="0.25">
      <c r="A8980" s="8" t="s">
        <v>3189</v>
      </c>
      <c r="B8980" s="8" t="s">
        <v>3189</v>
      </c>
      <c r="C8980" t="str">
        <f>VLOOKUP(B8980,'سیستم ID'!B:C,2,0)</f>
        <v>F5476B91-1665-4926-AF7C-6624F253F953</v>
      </c>
      <c r="D8980" s="5" t="s">
        <v>95</v>
      </c>
      <c r="E8980" t="e">
        <f>VLOOKUP('کارشناس دفترفنی سیستم ها'!D8980,[1]Trade!A:B,2,0)</f>
        <v>#N/A</v>
      </c>
      <c r="F8980"/>
    </row>
    <row r="8981" spans="1:6" hidden="1" x14ac:dyDescent="0.25">
      <c r="A8981" s="8" t="s">
        <v>3191</v>
      </c>
      <c r="B8981" s="8" t="s">
        <v>3191</v>
      </c>
      <c r="C8981" t="str">
        <f>VLOOKUP(B8981,'سیستم ID'!B:C,2,0)</f>
        <v>1812A738-38E4-4B34-9C1A-6E7D4CAED06A</v>
      </c>
      <c r="D8981" s="5" t="s">
        <v>95</v>
      </c>
      <c r="E8981" t="e">
        <f>VLOOKUP('کارشناس دفترفنی سیستم ها'!D8981,[1]Trade!A:B,2,0)</f>
        <v>#N/A</v>
      </c>
      <c r="F8981"/>
    </row>
    <row r="8982" spans="1:6" hidden="1" x14ac:dyDescent="0.25">
      <c r="A8982" s="8" t="s">
        <v>3193</v>
      </c>
      <c r="B8982" s="8" t="s">
        <v>3193</v>
      </c>
      <c r="C8982" t="str">
        <f>VLOOKUP(B8982,'سیستم ID'!B:C,2,0)</f>
        <v>A4102814-A4A6-4E9D-8799-44E3023A55FD</v>
      </c>
      <c r="D8982" s="5" t="s">
        <v>95</v>
      </c>
      <c r="E8982" t="e">
        <f>VLOOKUP('کارشناس دفترفنی سیستم ها'!D8982,[1]Trade!A:B,2,0)</f>
        <v>#N/A</v>
      </c>
      <c r="F8982"/>
    </row>
    <row r="8983" spans="1:6" hidden="1" x14ac:dyDescent="0.25">
      <c r="A8983" s="8" t="s">
        <v>3195</v>
      </c>
      <c r="B8983" s="8" t="s">
        <v>3195</v>
      </c>
      <c r="C8983" t="str">
        <f>VLOOKUP(B8983,'سیستم ID'!B:C,2,0)</f>
        <v>B551C765-8AF4-4A24-886B-1A52C7FB3A68</v>
      </c>
      <c r="D8983" s="5" t="s">
        <v>95</v>
      </c>
      <c r="E8983" t="e">
        <f>VLOOKUP('کارشناس دفترفنی سیستم ها'!D8983,[1]Trade!A:B,2,0)</f>
        <v>#N/A</v>
      </c>
      <c r="F8983"/>
    </row>
    <row r="8984" spans="1:6" hidden="1" x14ac:dyDescent="0.25">
      <c r="A8984" s="8" t="s">
        <v>3197</v>
      </c>
      <c r="B8984" s="8" t="s">
        <v>3197</v>
      </c>
      <c r="C8984" t="str">
        <f>VLOOKUP(B8984,'سیستم ID'!B:C,2,0)</f>
        <v>E912FD4C-0FDC-4943-B264-869458915FAB</v>
      </c>
      <c r="D8984" s="5" t="s">
        <v>95</v>
      </c>
      <c r="E8984" t="e">
        <f>VLOOKUP('کارشناس دفترفنی سیستم ها'!D8984,[1]Trade!A:B,2,0)</f>
        <v>#N/A</v>
      </c>
      <c r="F8984"/>
    </row>
    <row r="8985" spans="1:6" hidden="1" x14ac:dyDescent="0.25">
      <c r="A8985" s="8" t="s">
        <v>3199</v>
      </c>
      <c r="B8985" s="8" t="s">
        <v>3199</v>
      </c>
      <c r="C8985" t="str">
        <f>VLOOKUP(B8985,'سیستم ID'!B:C,2,0)</f>
        <v>9DBF38D1-6DE9-4853-B72C-C1C5178EC0B4</v>
      </c>
      <c r="D8985" s="5" t="s">
        <v>95</v>
      </c>
      <c r="E8985" t="e">
        <f>VLOOKUP('کارشناس دفترفنی سیستم ها'!D8985,[1]Trade!A:B,2,0)</f>
        <v>#N/A</v>
      </c>
      <c r="F8985"/>
    </row>
    <row r="8986" spans="1:6" hidden="1" x14ac:dyDescent="0.25">
      <c r="A8986" s="8" t="s">
        <v>3201</v>
      </c>
      <c r="B8986" s="8" t="s">
        <v>3201</v>
      </c>
      <c r="C8986" t="str">
        <f>VLOOKUP(B8986,'سیستم ID'!B:C,2,0)</f>
        <v>76E72421-971C-4B50-A300-88EB69FF09CE</v>
      </c>
      <c r="D8986" s="5" t="s">
        <v>95</v>
      </c>
      <c r="E8986" t="e">
        <f>VLOOKUP('کارشناس دفترفنی سیستم ها'!D8986,[1]Trade!A:B,2,0)</f>
        <v>#N/A</v>
      </c>
      <c r="F8986"/>
    </row>
    <row r="8987" spans="1:6" hidden="1" x14ac:dyDescent="0.25">
      <c r="A8987" s="8" t="s">
        <v>3203</v>
      </c>
      <c r="B8987" s="8" t="s">
        <v>3203</v>
      </c>
      <c r="C8987" t="str">
        <f>VLOOKUP(B8987,'سیستم ID'!B:C,2,0)</f>
        <v>47AEF1BD-A6F3-4631-AE0E-29BB1407D681</v>
      </c>
      <c r="D8987" s="5" t="s">
        <v>95</v>
      </c>
      <c r="E8987" t="e">
        <f>VLOOKUP('کارشناس دفترفنی سیستم ها'!D8987,[1]Trade!A:B,2,0)</f>
        <v>#N/A</v>
      </c>
      <c r="F8987"/>
    </row>
    <row r="8988" spans="1:6" hidden="1" x14ac:dyDescent="0.25">
      <c r="A8988" s="8" t="s">
        <v>3205</v>
      </c>
      <c r="B8988" s="8" t="s">
        <v>3205</v>
      </c>
      <c r="C8988" t="str">
        <f>VLOOKUP(B8988,'سیستم ID'!B:C,2,0)</f>
        <v>322A708E-782D-4E1F-9FB2-3CF9EC7647EE</v>
      </c>
      <c r="D8988" s="5" t="s">
        <v>95</v>
      </c>
      <c r="E8988" t="e">
        <f>VLOOKUP('کارشناس دفترفنی سیستم ها'!D8988,[1]Trade!A:B,2,0)</f>
        <v>#N/A</v>
      </c>
      <c r="F8988"/>
    </row>
    <row r="8989" spans="1:6" hidden="1" x14ac:dyDescent="0.25">
      <c r="A8989" s="8" t="s">
        <v>3207</v>
      </c>
      <c r="B8989" s="8" t="s">
        <v>3207</v>
      </c>
      <c r="C8989" t="str">
        <f>VLOOKUP(B8989,'سیستم ID'!B:C,2,0)</f>
        <v>EC8BE060-CE53-4BFA-BD98-7CCF4324068B</v>
      </c>
      <c r="D8989" s="5" t="s">
        <v>95</v>
      </c>
      <c r="E8989" t="e">
        <f>VLOOKUP('کارشناس دفترفنی سیستم ها'!D8989,[1]Trade!A:B,2,0)</f>
        <v>#N/A</v>
      </c>
      <c r="F8989"/>
    </row>
    <row r="8990" spans="1:6" hidden="1" x14ac:dyDescent="0.25">
      <c r="A8990" s="8" t="s">
        <v>3209</v>
      </c>
      <c r="B8990" s="8" t="s">
        <v>3209</v>
      </c>
      <c r="C8990" t="str">
        <f>VLOOKUP(B8990,'سیستم ID'!B:C,2,0)</f>
        <v>721BB658-E50A-4E0B-91A3-3B4EB09C2365</v>
      </c>
      <c r="D8990" s="5" t="s">
        <v>95</v>
      </c>
      <c r="E8990" t="e">
        <f>VLOOKUP('کارشناس دفترفنی سیستم ها'!D8990,[1]Trade!A:B,2,0)</f>
        <v>#N/A</v>
      </c>
      <c r="F8990"/>
    </row>
    <row r="8991" spans="1:6" hidden="1" x14ac:dyDescent="0.25">
      <c r="A8991" s="8" t="s">
        <v>3211</v>
      </c>
      <c r="B8991" s="8" t="s">
        <v>3211</v>
      </c>
      <c r="C8991" t="str">
        <f>VLOOKUP(B8991,'سیستم ID'!B:C,2,0)</f>
        <v>629BCA75-4A3D-4CA7-BB4B-F5E238B19DC1</v>
      </c>
      <c r="D8991" s="5" t="s">
        <v>95</v>
      </c>
      <c r="E8991" t="e">
        <f>VLOOKUP('کارشناس دفترفنی سیستم ها'!D8991,[1]Trade!A:B,2,0)</f>
        <v>#N/A</v>
      </c>
      <c r="F8991"/>
    </row>
    <row r="8992" spans="1:6" hidden="1" x14ac:dyDescent="0.25">
      <c r="A8992" s="8" t="s">
        <v>3213</v>
      </c>
      <c r="B8992" s="8" t="s">
        <v>3213</v>
      </c>
      <c r="C8992" t="str">
        <f>VLOOKUP(B8992,'سیستم ID'!B:C,2,0)</f>
        <v>3AB73C47-AFE6-46DB-9FB0-E86F97F0018E</v>
      </c>
      <c r="D8992" s="5" t="s">
        <v>95</v>
      </c>
      <c r="E8992" t="e">
        <f>VLOOKUP('کارشناس دفترفنی سیستم ها'!D8992,[1]Trade!A:B,2,0)</f>
        <v>#N/A</v>
      </c>
      <c r="F8992"/>
    </row>
    <row r="8993" spans="1:6" hidden="1" x14ac:dyDescent="0.25">
      <c r="A8993" s="8" t="s">
        <v>3215</v>
      </c>
      <c r="B8993" s="8" t="s">
        <v>3215</v>
      </c>
      <c r="C8993" t="str">
        <f>VLOOKUP(B8993,'سیستم ID'!B:C,2,0)</f>
        <v>E2835C2B-BC6E-4729-AAE4-DAE283BAE8DE</v>
      </c>
      <c r="D8993" s="5" t="s">
        <v>95</v>
      </c>
      <c r="E8993" t="e">
        <f>VLOOKUP('کارشناس دفترفنی سیستم ها'!D8993,[1]Trade!A:B,2,0)</f>
        <v>#N/A</v>
      </c>
      <c r="F8993"/>
    </row>
    <row r="8994" spans="1:6" hidden="1" x14ac:dyDescent="0.25">
      <c r="A8994" s="8" t="s">
        <v>3217</v>
      </c>
      <c r="B8994" s="8" t="s">
        <v>3217</v>
      </c>
      <c r="C8994" t="str">
        <f>VLOOKUP(B8994,'سیستم ID'!B:C,2,0)</f>
        <v>96379E6D-A1ED-43D6-928E-12DB27235915</v>
      </c>
      <c r="D8994" s="5" t="s">
        <v>95</v>
      </c>
      <c r="E8994" t="e">
        <f>VLOOKUP('کارشناس دفترفنی سیستم ها'!D8994,[1]Trade!A:B,2,0)</f>
        <v>#N/A</v>
      </c>
      <c r="F8994"/>
    </row>
    <row r="8995" spans="1:6" hidden="1" x14ac:dyDescent="0.25">
      <c r="A8995" s="8" t="s">
        <v>3219</v>
      </c>
      <c r="B8995" s="8" t="s">
        <v>3219</v>
      </c>
      <c r="C8995" t="str">
        <f>VLOOKUP(B8995,'سیستم ID'!B:C,2,0)</f>
        <v>A953A846-73F9-41D1-BC18-8E5612F0B053</v>
      </c>
      <c r="D8995" s="5" t="s">
        <v>95</v>
      </c>
      <c r="E8995" t="e">
        <f>VLOOKUP('کارشناس دفترفنی سیستم ها'!D8995,[1]Trade!A:B,2,0)</f>
        <v>#N/A</v>
      </c>
      <c r="F8995"/>
    </row>
    <row r="8996" spans="1:6" hidden="1" x14ac:dyDescent="0.25">
      <c r="A8996" s="8" t="s">
        <v>3221</v>
      </c>
      <c r="B8996" s="8" t="s">
        <v>3221</v>
      </c>
      <c r="C8996" t="str">
        <f>VLOOKUP(B8996,'سیستم ID'!B:C,2,0)</f>
        <v>4B80A572-1574-4B56-B256-B1C5C523B248</v>
      </c>
      <c r="D8996" s="5" t="s">
        <v>95</v>
      </c>
      <c r="E8996" t="e">
        <f>VLOOKUP('کارشناس دفترفنی سیستم ها'!D8996,[1]Trade!A:B,2,0)</f>
        <v>#N/A</v>
      </c>
      <c r="F8996"/>
    </row>
    <row r="8997" spans="1:6" hidden="1" x14ac:dyDescent="0.25">
      <c r="A8997" s="8" t="s">
        <v>3223</v>
      </c>
      <c r="B8997" s="8" t="s">
        <v>3223</v>
      </c>
      <c r="C8997" t="str">
        <f>VLOOKUP(B8997,'سیستم ID'!B:C,2,0)</f>
        <v>39B2FF25-5AEC-4160-AA88-6E044D73E523</v>
      </c>
      <c r="D8997" s="5" t="s">
        <v>95</v>
      </c>
      <c r="E8997" t="e">
        <f>VLOOKUP('کارشناس دفترفنی سیستم ها'!D8997,[1]Trade!A:B,2,0)</f>
        <v>#N/A</v>
      </c>
      <c r="F8997"/>
    </row>
    <row r="8998" spans="1:6" hidden="1" x14ac:dyDescent="0.25">
      <c r="A8998" s="8" t="s">
        <v>3225</v>
      </c>
      <c r="B8998" s="8" t="s">
        <v>3225</v>
      </c>
      <c r="C8998" t="str">
        <f>VLOOKUP(B8998,'سیستم ID'!B:C,2,0)</f>
        <v>1A1C05CD-8FD6-4AFA-B59F-A390942F2015</v>
      </c>
      <c r="D8998" s="5" t="s">
        <v>95</v>
      </c>
      <c r="E8998" t="e">
        <f>VLOOKUP('کارشناس دفترفنی سیستم ها'!D8998,[1]Trade!A:B,2,0)</f>
        <v>#N/A</v>
      </c>
      <c r="F8998"/>
    </row>
    <row r="8999" spans="1:6" hidden="1" x14ac:dyDescent="0.25">
      <c r="A8999" s="8" t="s">
        <v>3227</v>
      </c>
      <c r="B8999" s="8" t="s">
        <v>3227</v>
      </c>
      <c r="C8999" t="str">
        <f>VLOOKUP(B8999,'سیستم ID'!B:C,2,0)</f>
        <v>137E5C68-38B4-4EE7-8690-5D8968097388</v>
      </c>
      <c r="D8999" s="5" t="s">
        <v>95</v>
      </c>
      <c r="E8999" t="e">
        <f>VLOOKUP('کارشناس دفترفنی سیستم ها'!D8999,[1]Trade!A:B,2,0)</f>
        <v>#N/A</v>
      </c>
      <c r="F8999"/>
    </row>
    <row r="9000" spans="1:6" hidden="1" x14ac:dyDescent="0.25">
      <c r="A9000" s="8" t="s">
        <v>3229</v>
      </c>
      <c r="B9000" s="8" t="s">
        <v>3229</v>
      </c>
      <c r="C9000" t="str">
        <f>VLOOKUP(B9000,'سیستم ID'!B:C,2,0)</f>
        <v>787A6D62-72F3-44B8-A638-54F60B625A83</v>
      </c>
      <c r="D9000" s="5" t="s">
        <v>95</v>
      </c>
      <c r="E9000" t="e">
        <f>VLOOKUP('کارشناس دفترفنی سیستم ها'!D9000,[1]Trade!A:B,2,0)</f>
        <v>#N/A</v>
      </c>
      <c r="F9000"/>
    </row>
    <row r="9001" spans="1:6" hidden="1" x14ac:dyDescent="0.25">
      <c r="A9001" s="8" t="s">
        <v>3231</v>
      </c>
      <c r="B9001" s="8" t="s">
        <v>3231</v>
      </c>
      <c r="C9001" t="str">
        <f>VLOOKUP(B9001,'سیستم ID'!B:C,2,0)</f>
        <v>7BAFCD0A-22F8-451B-B6B3-1D4577A87B07</v>
      </c>
      <c r="D9001" s="5" t="s">
        <v>95</v>
      </c>
      <c r="E9001" t="e">
        <f>VLOOKUP('کارشناس دفترفنی سیستم ها'!D9001,[1]Trade!A:B,2,0)</f>
        <v>#N/A</v>
      </c>
      <c r="F9001"/>
    </row>
    <row r="9002" spans="1:6" hidden="1" x14ac:dyDescent="0.25">
      <c r="A9002" s="8" t="s">
        <v>3233</v>
      </c>
      <c r="B9002" s="8" t="s">
        <v>3233</v>
      </c>
      <c r="C9002" t="str">
        <f>VLOOKUP(B9002,'سیستم ID'!B:C,2,0)</f>
        <v>E033CA5D-BD3F-4A07-9B2A-4771F070B85A</v>
      </c>
      <c r="D9002" s="5" t="s">
        <v>95</v>
      </c>
      <c r="E9002" t="e">
        <f>VLOOKUP('کارشناس دفترفنی سیستم ها'!D9002,[1]Trade!A:B,2,0)</f>
        <v>#N/A</v>
      </c>
      <c r="F9002"/>
    </row>
    <row r="9003" spans="1:6" hidden="1" x14ac:dyDescent="0.25">
      <c r="A9003" s="8" t="s">
        <v>3235</v>
      </c>
      <c r="B9003" s="8" t="s">
        <v>3235</v>
      </c>
      <c r="C9003" t="str">
        <f>VLOOKUP(B9003,'سیستم ID'!B:C,2,0)</f>
        <v>247BA431-EAEE-48F7-AA0A-74A1AD09F5DB</v>
      </c>
      <c r="D9003" s="5" t="s">
        <v>95</v>
      </c>
      <c r="E9003" t="e">
        <f>VLOOKUP('کارشناس دفترفنی سیستم ها'!D9003,[1]Trade!A:B,2,0)</f>
        <v>#N/A</v>
      </c>
      <c r="F9003"/>
    </row>
    <row r="9004" spans="1:6" hidden="1" x14ac:dyDescent="0.25">
      <c r="A9004" s="8" t="s">
        <v>3237</v>
      </c>
      <c r="B9004" s="8" t="s">
        <v>3237</v>
      </c>
      <c r="C9004" t="str">
        <f>VLOOKUP(B9004,'سیستم ID'!B:C,2,0)</f>
        <v>BEF0E8AC-FC62-4944-B242-171F082E3ED4</v>
      </c>
      <c r="D9004" s="5" t="s">
        <v>95</v>
      </c>
      <c r="E9004" t="e">
        <f>VLOOKUP('کارشناس دفترفنی سیستم ها'!D9004,[1]Trade!A:B,2,0)</f>
        <v>#N/A</v>
      </c>
      <c r="F9004"/>
    </row>
    <row r="9005" spans="1:6" hidden="1" x14ac:dyDescent="0.25">
      <c r="A9005" s="8" t="s">
        <v>3239</v>
      </c>
      <c r="B9005" s="8" t="s">
        <v>3239</v>
      </c>
      <c r="C9005" t="str">
        <f>VLOOKUP(B9005,'سیستم ID'!B:C,2,0)</f>
        <v>C602EE46-8926-44F8-A1EA-8B6A5DA3C2FF</v>
      </c>
      <c r="D9005" s="5" t="s">
        <v>95</v>
      </c>
      <c r="E9005" t="e">
        <f>VLOOKUP('کارشناس دفترفنی سیستم ها'!D9005,[1]Trade!A:B,2,0)</f>
        <v>#N/A</v>
      </c>
      <c r="F9005"/>
    </row>
    <row r="9006" spans="1:6" hidden="1" x14ac:dyDescent="0.25">
      <c r="A9006" s="8" t="s">
        <v>3241</v>
      </c>
      <c r="B9006" s="8" t="s">
        <v>3241</v>
      </c>
      <c r="C9006" t="str">
        <f>VLOOKUP(B9006,'سیستم ID'!B:C,2,0)</f>
        <v>3C6D05F8-3357-4A70-85D7-88A8C0460AB9</v>
      </c>
      <c r="D9006" s="5" t="s">
        <v>95</v>
      </c>
      <c r="E9006" t="e">
        <f>VLOOKUP('کارشناس دفترفنی سیستم ها'!D9006,[1]Trade!A:B,2,0)</f>
        <v>#N/A</v>
      </c>
      <c r="F9006"/>
    </row>
    <row r="9007" spans="1:6" hidden="1" x14ac:dyDescent="0.25">
      <c r="A9007" s="8" t="s">
        <v>3243</v>
      </c>
      <c r="B9007" s="8" t="s">
        <v>3243</v>
      </c>
      <c r="C9007" t="str">
        <f>VLOOKUP(B9007,'سیستم ID'!B:C,2,0)</f>
        <v>B091CB82-3E13-41AF-8907-EFC71E2C5F6D</v>
      </c>
      <c r="D9007" s="5" t="s">
        <v>95</v>
      </c>
      <c r="E9007" t="e">
        <f>VLOOKUP('کارشناس دفترفنی سیستم ها'!D9007,[1]Trade!A:B,2,0)</f>
        <v>#N/A</v>
      </c>
      <c r="F9007"/>
    </row>
    <row r="9008" spans="1:6" hidden="1" x14ac:dyDescent="0.25">
      <c r="A9008" s="8" t="s">
        <v>3245</v>
      </c>
      <c r="B9008" s="8" t="s">
        <v>3245</v>
      </c>
      <c r="C9008" t="str">
        <f>VLOOKUP(B9008,'سیستم ID'!B:C,2,0)</f>
        <v>F064B0BA-CA1F-462C-A159-8298F34164AF</v>
      </c>
      <c r="D9008" s="5" t="s">
        <v>95</v>
      </c>
      <c r="E9008" t="e">
        <f>VLOOKUP('کارشناس دفترفنی سیستم ها'!D9008,[1]Trade!A:B,2,0)</f>
        <v>#N/A</v>
      </c>
      <c r="F9008"/>
    </row>
    <row r="9009" spans="1:6" hidden="1" x14ac:dyDescent="0.25">
      <c r="A9009" s="8" t="s">
        <v>3247</v>
      </c>
      <c r="B9009" s="8" t="s">
        <v>3247</v>
      </c>
      <c r="C9009" t="str">
        <f>VLOOKUP(B9009,'سیستم ID'!B:C,2,0)</f>
        <v>06A3F365-9250-43AE-AB3D-FE146156E7A9</v>
      </c>
      <c r="D9009" s="5" t="s">
        <v>95</v>
      </c>
      <c r="E9009" t="e">
        <f>VLOOKUP('کارشناس دفترفنی سیستم ها'!D9009,[1]Trade!A:B,2,0)</f>
        <v>#N/A</v>
      </c>
      <c r="F9009"/>
    </row>
    <row r="9010" spans="1:6" hidden="1" x14ac:dyDescent="0.25">
      <c r="A9010" s="8" t="s">
        <v>3249</v>
      </c>
      <c r="B9010" s="8" t="s">
        <v>3249</v>
      </c>
      <c r="C9010" t="str">
        <f>VLOOKUP(B9010,'سیستم ID'!B:C,2,0)</f>
        <v>DA57C7EE-AEC5-40A4-9DBA-F18D268BC8E1</v>
      </c>
      <c r="D9010" s="5" t="s">
        <v>95</v>
      </c>
      <c r="E9010" t="e">
        <f>VLOOKUP('کارشناس دفترفنی سیستم ها'!D9010,[1]Trade!A:B,2,0)</f>
        <v>#N/A</v>
      </c>
      <c r="F9010"/>
    </row>
    <row r="9011" spans="1:6" hidden="1" x14ac:dyDescent="0.25">
      <c r="A9011" s="8" t="s">
        <v>3251</v>
      </c>
      <c r="B9011" s="8" t="s">
        <v>3251</v>
      </c>
      <c r="C9011" t="str">
        <f>VLOOKUP(B9011,'سیستم ID'!B:C,2,0)</f>
        <v>7CA2BA1D-E485-4C68-A35A-0AE22F8978FF</v>
      </c>
      <c r="D9011" s="5" t="s">
        <v>95</v>
      </c>
      <c r="E9011" t="e">
        <f>VLOOKUP('کارشناس دفترفنی سیستم ها'!D9011,[1]Trade!A:B,2,0)</f>
        <v>#N/A</v>
      </c>
      <c r="F9011"/>
    </row>
    <row r="9012" spans="1:6" hidden="1" x14ac:dyDescent="0.25">
      <c r="A9012" s="8" t="s">
        <v>3253</v>
      </c>
      <c r="B9012" s="8" t="s">
        <v>3253</v>
      </c>
      <c r="C9012" t="str">
        <f>VLOOKUP(B9012,'سیستم ID'!B:C,2,0)</f>
        <v>70433B29-8808-4BEB-B67E-EB5612A063EB</v>
      </c>
      <c r="D9012" s="5" t="s">
        <v>95</v>
      </c>
      <c r="E9012" t="e">
        <f>VLOOKUP('کارشناس دفترفنی سیستم ها'!D9012,[1]Trade!A:B,2,0)</f>
        <v>#N/A</v>
      </c>
      <c r="F9012"/>
    </row>
    <row r="9013" spans="1:6" hidden="1" x14ac:dyDescent="0.25">
      <c r="A9013" s="8" t="s">
        <v>3255</v>
      </c>
      <c r="B9013" s="8" t="s">
        <v>3255</v>
      </c>
      <c r="C9013" t="str">
        <f>VLOOKUP(B9013,'سیستم ID'!B:C,2,0)</f>
        <v>ABF550F0-7C33-4B37-9131-1D1E8B27B7DA</v>
      </c>
      <c r="D9013" s="5" t="s">
        <v>95</v>
      </c>
      <c r="E9013" t="e">
        <f>VLOOKUP('کارشناس دفترفنی سیستم ها'!D9013,[1]Trade!A:B,2,0)</f>
        <v>#N/A</v>
      </c>
      <c r="F9013"/>
    </row>
    <row r="9014" spans="1:6" hidden="1" x14ac:dyDescent="0.25">
      <c r="A9014" s="8" t="s">
        <v>3257</v>
      </c>
      <c r="B9014" s="8" t="s">
        <v>3257</v>
      </c>
      <c r="C9014" t="str">
        <f>VLOOKUP(B9014,'سیستم ID'!B:C,2,0)</f>
        <v>B1EC77F8-0868-426A-920D-0C87384C5251</v>
      </c>
      <c r="D9014" s="5" t="s">
        <v>95</v>
      </c>
      <c r="E9014" t="e">
        <f>VLOOKUP('کارشناس دفترفنی سیستم ها'!D9014,[1]Trade!A:B,2,0)</f>
        <v>#N/A</v>
      </c>
      <c r="F9014"/>
    </row>
    <row r="9015" spans="1:6" hidden="1" x14ac:dyDescent="0.25">
      <c r="A9015" s="8" t="s">
        <v>3259</v>
      </c>
      <c r="B9015" s="8" t="s">
        <v>3259</v>
      </c>
      <c r="C9015" t="str">
        <f>VLOOKUP(B9015,'سیستم ID'!B:C,2,0)</f>
        <v>1BD0E780-67CB-4081-ACDE-B361B8A58374</v>
      </c>
      <c r="D9015" s="5" t="s">
        <v>95</v>
      </c>
      <c r="E9015" t="e">
        <f>VLOOKUP('کارشناس دفترفنی سیستم ها'!D9015,[1]Trade!A:B,2,0)</f>
        <v>#N/A</v>
      </c>
      <c r="F9015"/>
    </row>
    <row r="9016" spans="1:6" hidden="1" x14ac:dyDescent="0.25">
      <c r="A9016" s="8" t="s">
        <v>3261</v>
      </c>
      <c r="B9016" s="8" t="s">
        <v>3261</v>
      </c>
      <c r="C9016" t="str">
        <f>VLOOKUP(B9016,'سیستم ID'!B:C,2,0)</f>
        <v>3A3723C5-0BC8-49F6-A320-FFB5B2EC658B</v>
      </c>
      <c r="D9016" s="5" t="s">
        <v>95</v>
      </c>
      <c r="E9016" t="e">
        <f>VLOOKUP('کارشناس دفترفنی سیستم ها'!D9016,[1]Trade!A:B,2,0)</f>
        <v>#N/A</v>
      </c>
      <c r="F9016"/>
    </row>
    <row r="9017" spans="1:6" hidden="1" x14ac:dyDescent="0.25">
      <c r="A9017" s="8" t="s">
        <v>3263</v>
      </c>
      <c r="B9017" s="8" t="s">
        <v>3263</v>
      </c>
      <c r="C9017" t="str">
        <f>VLOOKUP(B9017,'سیستم ID'!B:C,2,0)</f>
        <v>87B521BA-43DF-40F9-988F-E3825045FF1A</v>
      </c>
      <c r="D9017" s="5" t="s">
        <v>95</v>
      </c>
      <c r="E9017" t="e">
        <f>VLOOKUP('کارشناس دفترفنی سیستم ها'!D9017,[1]Trade!A:B,2,0)</f>
        <v>#N/A</v>
      </c>
      <c r="F9017"/>
    </row>
    <row r="9018" spans="1:6" hidden="1" x14ac:dyDescent="0.25">
      <c r="A9018" s="8" t="s">
        <v>3265</v>
      </c>
      <c r="B9018" s="8" t="s">
        <v>3265</v>
      </c>
      <c r="C9018" t="str">
        <f>VLOOKUP(B9018,'سیستم ID'!B:C,2,0)</f>
        <v>4C63FC26-9FAD-410E-8AC3-71A721CC9F95</v>
      </c>
      <c r="D9018" s="5" t="s">
        <v>95</v>
      </c>
      <c r="E9018" t="e">
        <f>VLOOKUP('کارشناس دفترفنی سیستم ها'!D9018,[1]Trade!A:B,2,0)</f>
        <v>#N/A</v>
      </c>
      <c r="F9018"/>
    </row>
    <row r="9019" spans="1:6" hidden="1" x14ac:dyDescent="0.25">
      <c r="A9019" s="8" t="s">
        <v>3267</v>
      </c>
      <c r="B9019" s="8" t="s">
        <v>3267</v>
      </c>
      <c r="C9019" t="str">
        <f>VLOOKUP(B9019,'سیستم ID'!B:C,2,0)</f>
        <v>60F36A52-EF9E-4357-98DF-E93EFD4C710B</v>
      </c>
      <c r="D9019" s="5" t="s">
        <v>95</v>
      </c>
      <c r="E9019" t="e">
        <f>VLOOKUP('کارشناس دفترفنی سیستم ها'!D9019,[1]Trade!A:B,2,0)</f>
        <v>#N/A</v>
      </c>
      <c r="F9019"/>
    </row>
    <row r="9020" spans="1:6" hidden="1" x14ac:dyDescent="0.25">
      <c r="A9020" s="8" t="s">
        <v>3269</v>
      </c>
      <c r="B9020" s="8" t="s">
        <v>3269</v>
      </c>
      <c r="C9020" t="str">
        <f>VLOOKUP(B9020,'سیستم ID'!B:C,2,0)</f>
        <v>EDE689B8-E35D-4540-A774-5EA3AF1D6291</v>
      </c>
      <c r="D9020" s="5" t="s">
        <v>95</v>
      </c>
      <c r="E9020" t="e">
        <f>VLOOKUP('کارشناس دفترفنی سیستم ها'!D9020,[1]Trade!A:B,2,0)</f>
        <v>#N/A</v>
      </c>
      <c r="F9020"/>
    </row>
    <row r="9021" spans="1:6" hidden="1" x14ac:dyDescent="0.25">
      <c r="A9021" s="8" t="s">
        <v>3271</v>
      </c>
      <c r="B9021" s="8" t="s">
        <v>3271</v>
      </c>
      <c r="C9021" t="str">
        <f>VLOOKUP(B9021,'سیستم ID'!B:C,2,0)</f>
        <v>DA0F31DA-11C8-4CB3-A41F-E90A56C2B4FB</v>
      </c>
      <c r="D9021" s="5" t="s">
        <v>95</v>
      </c>
      <c r="E9021" t="e">
        <f>VLOOKUP('کارشناس دفترفنی سیستم ها'!D9021,[1]Trade!A:B,2,0)</f>
        <v>#N/A</v>
      </c>
      <c r="F9021"/>
    </row>
    <row r="9022" spans="1:6" hidden="1" x14ac:dyDescent="0.25">
      <c r="A9022" s="8" t="s">
        <v>3273</v>
      </c>
      <c r="B9022" s="8" t="s">
        <v>3273</v>
      </c>
      <c r="C9022" t="str">
        <f>VLOOKUP(B9022,'سیستم ID'!B:C,2,0)</f>
        <v>41F963E2-4529-4B08-9FF8-038AD9A4DC84</v>
      </c>
      <c r="D9022" s="5" t="s">
        <v>95</v>
      </c>
      <c r="E9022" t="e">
        <f>VLOOKUP('کارشناس دفترفنی سیستم ها'!D9022,[1]Trade!A:B,2,0)</f>
        <v>#N/A</v>
      </c>
      <c r="F9022"/>
    </row>
    <row r="9023" spans="1:6" hidden="1" x14ac:dyDescent="0.25">
      <c r="A9023" s="8" t="s">
        <v>3275</v>
      </c>
      <c r="B9023" s="8" t="s">
        <v>3275</v>
      </c>
      <c r="C9023" t="str">
        <f>VLOOKUP(B9023,'سیستم ID'!B:C,2,0)</f>
        <v>9CC6CAC1-0087-4102-AFA0-F214F6B55B2D</v>
      </c>
      <c r="D9023" s="5" t="s">
        <v>95</v>
      </c>
      <c r="E9023" t="e">
        <f>VLOOKUP('کارشناس دفترفنی سیستم ها'!D9023,[1]Trade!A:B,2,0)</f>
        <v>#N/A</v>
      </c>
      <c r="F9023"/>
    </row>
    <row r="9024" spans="1:6" hidden="1" x14ac:dyDescent="0.25">
      <c r="A9024" s="8" t="s">
        <v>3277</v>
      </c>
      <c r="B9024" s="8" t="s">
        <v>3277</v>
      </c>
      <c r="C9024" t="str">
        <f>VLOOKUP(B9024,'سیستم ID'!B:C,2,0)</f>
        <v>314F1C9D-7CDF-4DFF-BC52-C677F3FB3A81</v>
      </c>
      <c r="D9024" s="5" t="s">
        <v>95</v>
      </c>
      <c r="E9024" t="e">
        <f>VLOOKUP('کارشناس دفترفنی سیستم ها'!D9024,[1]Trade!A:B,2,0)</f>
        <v>#N/A</v>
      </c>
      <c r="F9024"/>
    </row>
    <row r="9025" spans="1:6" hidden="1" x14ac:dyDescent="0.25">
      <c r="A9025" s="8" t="s">
        <v>3279</v>
      </c>
      <c r="B9025" s="8" t="s">
        <v>3279</v>
      </c>
      <c r="C9025" t="str">
        <f>VLOOKUP(B9025,'سیستم ID'!B:C,2,0)</f>
        <v>0BCFDB70-191A-4AEC-9964-52CB5DFA8AAC</v>
      </c>
      <c r="D9025" s="5" t="s">
        <v>95</v>
      </c>
      <c r="E9025" t="e">
        <f>VLOOKUP('کارشناس دفترفنی سیستم ها'!D9025,[1]Trade!A:B,2,0)</f>
        <v>#N/A</v>
      </c>
      <c r="F9025"/>
    </row>
    <row r="9026" spans="1:6" hidden="1" x14ac:dyDescent="0.25">
      <c r="A9026" s="8" t="s">
        <v>3281</v>
      </c>
      <c r="B9026" s="8" t="s">
        <v>3281</v>
      </c>
      <c r="C9026" t="str">
        <f>VLOOKUP(B9026,'سیستم ID'!B:C,2,0)</f>
        <v>6CFE48E7-486B-4601-9788-0B88B0474C2C</v>
      </c>
      <c r="D9026" s="5" t="s">
        <v>95</v>
      </c>
      <c r="E9026" t="e">
        <f>VLOOKUP('کارشناس دفترفنی سیستم ها'!D9026,[1]Trade!A:B,2,0)</f>
        <v>#N/A</v>
      </c>
      <c r="F9026"/>
    </row>
    <row r="9027" spans="1:6" hidden="1" x14ac:dyDescent="0.25">
      <c r="A9027" s="8" t="s">
        <v>3283</v>
      </c>
      <c r="B9027" s="8" t="s">
        <v>3283</v>
      </c>
      <c r="C9027" t="str">
        <f>VLOOKUP(B9027,'سیستم ID'!B:C,2,0)</f>
        <v>5DA50C8A-AF6A-4219-917B-373B3C82571F</v>
      </c>
      <c r="D9027" s="5" t="s">
        <v>95</v>
      </c>
      <c r="E9027" t="e">
        <f>VLOOKUP('کارشناس دفترفنی سیستم ها'!D9027,[1]Trade!A:B,2,0)</f>
        <v>#N/A</v>
      </c>
      <c r="F9027"/>
    </row>
    <row r="9028" spans="1:6" hidden="1" x14ac:dyDescent="0.25">
      <c r="A9028" s="8" t="s">
        <v>3285</v>
      </c>
      <c r="B9028" s="8" t="s">
        <v>3285</v>
      </c>
      <c r="C9028" t="str">
        <f>VLOOKUP(B9028,'سیستم ID'!B:C,2,0)</f>
        <v>C220B6CE-405A-4C97-B78F-9FAFBD536932</v>
      </c>
      <c r="D9028" s="5" t="s">
        <v>95</v>
      </c>
      <c r="E9028" t="e">
        <f>VLOOKUP('کارشناس دفترفنی سیستم ها'!D9028,[1]Trade!A:B,2,0)</f>
        <v>#N/A</v>
      </c>
      <c r="F9028"/>
    </row>
    <row r="9029" spans="1:6" hidden="1" x14ac:dyDescent="0.25">
      <c r="A9029" s="8" t="s">
        <v>3287</v>
      </c>
      <c r="B9029" s="8" t="s">
        <v>3287</v>
      </c>
      <c r="C9029" t="str">
        <f>VLOOKUP(B9029,'سیستم ID'!B:C,2,0)</f>
        <v>6545CF24-8B38-4078-A6C7-59D228DD93C8</v>
      </c>
      <c r="D9029" s="5" t="s">
        <v>95</v>
      </c>
      <c r="E9029" t="e">
        <f>VLOOKUP('کارشناس دفترفنی سیستم ها'!D9029,[1]Trade!A:B,2,0)</f>
        <v>#N/A</v>
      </c>
      <c r="F9029"/>
    </row>
    <row r="9030" spans="1:6" hidden="1" x14ac:dyDescent="0.25">
      <c r="A9030" s="8" t="s">
        <v>3289</v>
      </c>
      <c r="B9030" s="8" t="s">
        <v>3289</v>
      </c>
      <c r="C9030" t="str">
        <f>VLOOKUP(B9030,'سیستم ID'!B:C,2,0)</f>
        <v>393E1011-F565-4388-9292-A49D914086CB</v>
      </c>
      <c r="D9030" s="5" t="s">
        <v>95</v>
      </c>
      <c r="E9030" t="e">
        <f>VLOOKUP('کارشناس دفترفنی سیستم ها'!D9030,[1]Trade!A:B,2,0)</f>
        <v>#N/A</v>
      </c>
      <c r="F9030"/>
    </row>
    <row r="9031" spans="1:6" hidden="1" x14ac:dyDescent="0.25">
      <c r="A9031" s="8" t="s">
        <v>3291</v>
      </c>
      <c r="B9031" s="8" t="s">
        <v>3291</v>
      </c>
      <c r="C9031" t="str">
        <f>VLOOKUP(B9031,'سیستم ID'!B:C,2,0)</f>
        <v>AE453F15-C981-4DB7-B49E-CEBB5FB671FD</v>
      </c>
      <c r="D9031" s="5" t="s">
        <v>95</v>
      </c>
      <c r="E9031" t="e">
        <f>VLOOKUP('کارشناس دفترفنی سیستم ها'!D9031,[1]Trade!A:B,2,0)</f>
        <v>#N/A</v>
      </c>
      <c r="F9031"/>
    </row>
    <row r="9032" spans="1:6" hidden="1" x14ac:dyDescent="0.25">
      <c r="A9032" s="8" t="s">
        <v>3293</v>
      </c>
      <c r="B9032" s="8" t="s">
        <v>3293</v>
      </c>
      <c r="C9032" t="str">
        <f>VLOOKUP(B9032,'سیستم ID'!B:C,2,0)</f>
        <v>25DADF1B-5D69-45EC-9582-678F09FD29C8</v>
      </c>
      <c r="D9032" s="5" t="s">
        <v>95</v>
      </c>
      <c r="E9032" t="e">
        <f>VLOOKUP('کارشناس دفترفنی سیستم ها'!D9032,[1]Trade!A:B,2,0)</f>
        <v>#N/A</v>
      </c>
      <c r="F9032"/>
    </row>
    <row r="9033" spans="1:6" hidden="1" x14ac:dyDescent="0.25">
      <c r="A9033" s="8" t="s">
        <v>3295</v>
      </c>
      <c r="B9033" s="8" t="s">
        <v>3295</v>
      </c>
      <c r="C9033" t="str">
        <f>VLOOKUP(B9033,'سیستم ID'!B:C,2,0)</f>
        <v>4467E723-5328-44DD-A4E0-B61222D9D908</v>
      </c>
      <c r="D9033" s="5" t="s">
        <v>95</v>
      </c>
      <c r="E9033" t="e">
        <f>VLOOKUP('کارشناس دفترفنی سیستم ها'!D9033,[1]Trade!A:B,2,0)</f>
        <v>#N/A</v>
      </c>
      <c r="F9033"/>
    </row>
    <row r="9034" spans="1:6" hidden="1" x14ac:dyDescent="0.25">
      <c r="A9034" s="8" t="s">
        <v>3297</v>
      </c>
      <c r="B9034" s="8" t="s">
        <v>3297</v>
      </c>
      <c r="C9034" t="str">
        <f>VLOOKUP(B9034,'سیستم ID'!B:C,2,0)</f>
        <v>8C4F1CC9-C00D-4935-9050-9F4B51A5D3D5</v>
      </c>
      <c r="D9034" s="5" t="s">
        <v>95</v>
      </c>
      <c r="E9034" t="e">
        <f>VLOOKUP('کارشناس دفترفنی سیستم ها'!D9034,[1]Trade!A:B,2,0)</f>
        <v>#N/A</v>
      </c>
      <c r="F9034"/>
    </row>
    <row r="9035" spans="1:6" hidden="1" x14ac:dyDescent="0.25">
      <c r="A9035" s="8" t="s">
        <v>3299</v>
      </c>
      <c r="B9035" s="8" t="s">
        <v>3299</v>
      </c>
      <c r="C9035" t="str">
        <f>VLOOKUP(B9035,'سیستم ID'!B:C,2,0)</f>
        <v>E2E4C506-AD06-417B-8F0A-B470FA7B25FD</v>
      </c>
      <c r="D9035" s="5" t="s">
        <v>95</v>
      </c>
      <c r="E9035" t="e">
        <f>VLOOKUP('کارشناس دفترفنی سیستم ها'!D9035,[1]Trade!A:B,2,0)</f>
        <v>#N/A</v>
      </c>
      <c r="F9035"/>
    </row>
    <row r="9036" spans="1:6" hidden="1" x14ac:dyDescent="0.25">
      <c r="A9036" s="8" t="s">
        <v>3301</v>
      </c>
      <c r="B9036" s="8" t="s">
        <v>3301</v>
      </c>
      <c r="C9036" t="str">
        <f>VLOOKUP(B9036,'سیستم ID'!B:C,2,0)</f>
        <v>EDE4202B-8E50-4BDC-ACA3-C883FDC33175</v>
      </c>
      <c r="D9036" s="5" t="s">
        <v>95</v>
      </c>
      <c r="E9036" t="e">
        <f>VLOOKUP('کارشناس دفترفنی سیستم ها'!D9036,[1]Trade!A:B,2,0)</f>
        <v>#N/A</v>
      </c>
      <c r="F9036"/>
    </row>
    <row r="9037" spans="1:6" hidden="1" x14ac:dyDescent="0.25">
      <c r="A9037" s="8" t="s">
        <v>3303</v>
      </c>
      <c r="B9037" s="8" t="s">
        <v>3303</v>
      </c>
      <c r="C9037" t="str">
        <f>VLOOKUP(B9037,'سیستم ID'!B:C,2,0)</f>
        <v>D4218699-2B09-4EBD-8BF4-0177DD453D44</v>
      </c>
      <c r="D9037" s="5" t="s">
        <v>95</v>
      </c>
      <c r="E9037" t="e">
        <f>VLOOKUP('کارشناس دفترفنی سیستم ها'!D9037,[1]Trade!A:B,2,0)</f>
        <v>#N/A</v>
      </c>
      <c r="F9037"/>
    </row>
    <row r="9038" spans="1:6" hidden="1" x14ac:dyDescent="0.25">
      <c r="A9038" s="8" t="s">
        <v>3305</v>
      </c>
      <c r="B9038" s="8" t="s">
        <v>3305</v>
      </c>
      <c r="C9038" t="str">
        <f>VLOOKUP(B9038,'سیستم ID'!B:C,2,0)</f>
        <v>866AE137-19F0-4F82-B634-32438462448B</v>
      </c>
      <c r="D9038" s="5" t="s">
        <v>95</v>
      </c>
      <c r="E9038" t="e">
        <f>VLOOKUP('کارشناس دفترفنی سیستم ها'!D9038,[1]Trade!A:B,2,0)</f>
        <v>#N/A</v>
      </c>
      <c r="F9038"/>
    </row>
    <row r="9039" spans="1:6" hidden="1" x14ac:dyDescent="0.25">
      <c r="A9039" s="8" t="s">
        <v>3307</v>
      </c>
      <c r="B9039" s="8" t="s">
        <v>3307</v>
      </c>
      <c r="C9039" t="str">
        <f>VLOOKUP(B9039,'سیستم ID'!B:C,2,0)</f>
        <v>D1D5F9BE-A2C5-414E-89A8-B143DABEA6CF</v>
      </c>
      <c r="D9039" s="5" t="s">
        <v>95</v>
      </c>
      <c r="E9039" t="e">
        <f>VLOOKUP('کارشناس دفترفنی سیستم ها'!D9039,[1]Trade!A:B,2,0)</f>
        <v>#N/A</v>
      </c>
      <c r="F9039"/>
    </row>
    <row r="9040" spans="1:6" hidden="1" x14ac:dyDescent="0.25">
      <c r="A9040" s="8" t="s">
        <v>3309</v>
      </c>
      <c r="B9040" s="8" t="s">
        <v>3309</v>
      </c>
      <c r="C9040" t="str">
        <f>VLOOKUP(B9040,'سیستم ID'!B:C,2,0)</f>
        <v>C5806254-E60E-432D-AA12-92F2B6AB499D</v>
      </c>
      <c r="D9040" s="5" t="s">
        <v>95</v>
      </c>
      <c r="E9040" t="e">
        <f>VLOOKUP('کارشناس دفترفنی سیستم ها'!D9040,[1]Trade!A:B,2,0)</f>
        <v>#N/A</v>
      </c>
      <c r="F9040"/>
    </row>
    <row r="9041" spans="1:6" hidden="1" x14ac:dyDescent="0.25">
      <c r="A9041" s="8" t="s">
        <v>3311</v>
      </c>
      <c r="B9041" s="8" t="s">
        <v>3311</v>
      </c>
      <c r="C9041" t="str">
        <f>VLOOKUP(B9041,'سیستم ID'!B:C,2,0)</f>
        <v>1C9FE70F-CF36-4ADA-B737-5803EAB1CF2F</v>
      </c>
      <c r="D9041" s="5" t="s">
        <v>95</v>
      </c>
      <c r="E9041" t="e">
        <f>VLOOKUP('کارشناس دفترفنی سیستم ها'!D9041,[1]Trade!A:B,2,0)</f>
        <v>#N/A</v>
      </c>
      <c r="F9041"/>
    </row>
    <row r="9042" spans="1:6" hidden="1" x14ac:dyDescent="0.25">
      <c r="A9042" s="8" t="s">
        <v>3313</v>
      </c>
      <c r="B9042" s="8" t="s">
        <v>3313</v>
      </c>
      <c r="C9042" t="str">
        <f>VLOOKUP(B9042,'سیستم ID'!B:C,2,0)</f>
        <v>85DA0CA2-A1A3-4C2C-ABCB-4870E451D36D</v>
      </c>
      <c r="D9042" s="5" t="s">
        <v>95</v>
      </c>
      <c r="E9042" t="e">
        <f>VLOOKUP('کارشناس دفترفنی سیستم ها'!D9042,[1]Trade!A:B,2,0)</f>
        <v>#N/A</v>
      </c>
      <c r="F9042"/>
    </row>
    <row r="9043" spans="1:6" hidden="1" x14ac:dyDescent="0.25">
      <c r="A9043" s="8" t="s">
        <v>3315</v>
      </c>
      <c r="B9043" s="8" t="s">
        <v>3315</v>
      </c>
      <c r="C9043" t="str">
        <f>VLOOKUP(B9043,'سیستم ID'!B:C,2,0)</f>
        <v>959805DF-0A4C-4FA0-AFE8-23307C1B795E</v>
      </c>
      <c r="D9043" s="5" t="s">
        <v>95</v>
      </c>
      <c r="E9043" t="e">
        <f>VLOOKUP('کارشناس دفترفنی سیستم ها'!D9043,[1]Trade!A:B,2,0)</f>
        <v>#N/A</v>
      </c>
      <c r="F9043"/>
    </row>
    <row r="9044" spans="1:6" hidden="1" x14ac:dyDescent="0.25">
      <c r="A9044" s="8" t="s">
        <v>3317</v>
      </c>
      <c r="B9044" s="8" t="s">
        <v>3317</v>
      </c>
      <c r="C9044" t="str">
        <f>VLOOKUP(B9044,'سیستم ID'!B:C,2,0)</f>
        <v>F3B31192-22DA-4787-9722-9021EA5BAEF2</v>
      </c>
      <c r="D9044" s="5" t="s">
        <v>95</v>
      </c>
      <c r="E9044" t="e">
        <f>VLOOKUP('کارشناس دفترفنی سیستم ها'!D9044,[1]Trade!A:B,2,0)</f>
        <v>#N/A</v>
      </c>
      <c r="F9044"/>
    </row>
    <row r="9045" spans="1:6" hidden="1" x14ac:dyDescent="0.25">
      <c r="A9045" s="8" t="s">
        <v>3319</v>
      </c>
      <c r="B9045" s="8" t="s">
        <v>3319</v>
      </c>
      <c r="C9045" t="str">
        <f>VLOOKUP(B9045,'سیستم ID'!B:C,2,0)</f>
        <v>35EB022E-8298-49DF-9088-68BC54BE99FC</v>
      </c>
      <c r="D9045" s="5" t="s">
        <v>95</v>
      </c>
      <c r="E9045" t="e">
        <f>VLOOKUP('کارشناس دفترفنی سیستم ها'!D9045,[1]Trade!A:B,2,0)</f>
        <v>#N/A</v>
      </c>
      <c r="F9045"/>
    </row>
    <row r="9046" spans="1:6" hidden="1" x14ac:dyDescent="0.25">
      <c r="A9046" s="8" t="s">
        <v>3321</v>
      </c>
      <c r="B9046" s="8" t="s">
        <v>3321</v>
      </c>
      <c r="C9046" t="str">
        <f>VLOOKUP(B9046,'سیستم ID'!B:C,2,0)</f>
        <v>E7404EB0-CE69-45FF-B13C-187FFE65725A</v>
      </c>
      <c r="D9046" s="5" t="s">
        <v>95</v>
      </c>
      <c r="E9046" t="e">
        <f>VLOOKUP('کارشناس دفترفنی سیستم ها'!D9046,[1]Trade!A:B,2,0)</f>
        <v>#N/A</v>
      </c>
      <c r="F9046"/>
    </row>
    <row r="9047" spans="1:6" hidden="1" x14ac:dyDescent="0.25">
      <c r="A9047" s="8" t="s">
        <v>3323</v>
      </c>
      <c r="B9047" s="8" t="s">
        <v>3323</v>
      </c>
      <c r="C9047" t="str">
        <f>VLOOKUP(B9047,'سیستم ID'!B:C,2,0)</f>
        <v>E4E0F985-39E3-4F34-AE2A-5CD6C5E5A21A</v>
      </c>
      <c r="D9047" s="5" t="s">
        <v>95</v>
      </c>
      <c r="E9047" t="e">
        <f>VLOOKUP('کارشناس دفترفنی سیستم ها'!D9047,[1]Trade!A:B,2,0)</f>
        <v>#N/A</v>
      </c>
      <c r="F9047"/>
    </row>
    <row r="9048" spans="1:6" hidden="1" x14ac:dyDescent="0.25">
      <c r="A9048" s="8" t="s">
        <v>78</v>
      </c>
      <c r="B9048" s="8" t="s">
        <v>77</v>
      </c>
      <c r="C9048" t="str">
        <f>VLOOKUP(B9048,'سیستم ID'!B:C,2,0)</f>
        <v>18830DC6-4037-4084-9FB2-E0F25DA60B9D</v>
      </c>
      <c r="D9048" s="5" t="s">
        <v>95</v>
      </c>
      <c r="E9048" t="e">
        <f>VLOOKUP('کارشناس دفترفنی سیستم ها'!D9048,[1]Trade!A:B,2,0)</f>
        <v>#N/A</v>
      </c>
      <c r="F9048"/>
    </row>
    <row r="9049" spans="1:6" hidden="1" x14ac:dyDescent="0.25">
      <c r="A9049" s="8" t="s">
        <v>3326</v>
      </c>
      <c r="B9049" s="8" t="s">
        <v>98</v>
      </c>
      <c r="C9049" t="str">
        <f>VLOOKUP(B9049,'سیستم ID'!B:C,2,0)</f>
        <v>0FB5CDE5-63DB-4DEF-B4CD-F0224EE4B9CA</v>
      </c>
      <c r="D9049" s="5" t="s">
        <v>95</v>
      </c>
      <c r="E9049" t="e">
        <f>VLOOKUP('کارشناس دفترفنی سیستم ها'!D9049,[1]Trade!A:B,2,0)</f>
        <v>#N/A</v>
      </c>
      <c r="F9049"/>
    </row>
    <row r="9050" spans="1:6" hidden="1" x14ac:dyDescent="0.25">
      <c r="A9050" s="8" t="s">
        <v>38</v>
      </c>
      <c r="B9050" s="8" t="s">
        <v>37</v>
      </c>
      <c r="C9050" t="str">
        <f>VLOOKUP(B9050,'سیستم ID'!B:C,2,0)</f>
        <v>1692FCF8-3C62-4286-858C-23A135DD0897</v>
      </c>
      <c r="D9050" s="5" t="s">
        <v>95</v>
      </c>
      <c r="E9050" t="e">
        <f>VLOOKUP('کارشناس دفترفنی سیستم ها'!D9050,[1]Trade!A:B,2,0)</f>
        <v>#N/A</v>
      </c>
      <c r="F9050"/>
    </row>
    <row r="9051" spans="1:6" hidden="1" x14ac:dyDescent="0.25">
      <c r="A9051" s="8" t="s">
        <v>3329</v>
      </c>
      <c r="B9051" s="8" t="s">
        <v>3329</v>
      </c>
      <c r="C9051" t="str">
        <f>VLOOKUP(B9051,'سیستم ID'!B:C,2,0)</f>
        <v>7718118F-5172-4BCE-8F49-F03D4EB74BF5</v>
      </c>
      <c r="D9051" s="5" t="s">
        <v>95</v>
      </c>
      <c r="E9051" t="e">
        <f>VLOOKUP('کارشناس دفترفنی سیستم ها'!D9051,[1]Trade!A:B,2,0)</f>
        <v>#N/A</v>
      </c>
      <c r="F9051"/>
    </row>
    <row r="9052" spans="1:6" hidden="1" x14ac:dyDescent="0.25">
      <c r="A9052" s="8" t="s">
        <v>3331</v>
      </c>
      <c r="B9052" s="8" t="s">
        <v>3331</v>
      </c>
      <c r="C9052" t="str">
        <f>VLOOKUP(B9052,'سیستم ID'!B:C,2,0)</f>
        <v>165905AA-DEB9-4061-BB54-B8FDE478B989</v>
      </c>
      <c r="D9052" s="5" t="s">
        <v>95</v>
      </c>
      <c r="E9052" t="e">
        <f>VLOOKUP('کارشناس دفترفنی سیستم ها'!D9052,[1]Trade!A:B,2,0)</f>
        <v>#N/A</v>
      </c>
      <c r="F9052"/>
    </row>
    <row r="9053" spans="1:6" hidden="1" x14ac:dyDescent="0.25">
      <c r="A9053" s="8" t="s">
        <v>3333</v>
      </c>
      <c r="B9053" s="8" t="s">
        <v>3333</v>
      </c>
      <c r="C9053" t="str">
        <f>VLOOKUP(B9053,'سیستم ID'!B:C,2,0)</f>
        <v>33DDAE56-B316-484E-B4AA-970A6D00E194</v>
      </c>
      <c r="D9053" s="5" t="s">
        <v>95</v>
      </c>
      <c r="E9053" t="e">
        <f>VLOOKUP('کارشناس دفترفنی سیستم ها'!D9053,[1]Trade!A:B,2,0)</f>
        <v>#N/A</v>
      </c>
      <c r="F9053"/>
    </row>
    <row r="9054" spans="1:6" hidden="1" x14ac:dyDescent="0.25">
      <c r="A9054" s="8" t="s">
        <v>3335</v>
      </c>
      <c r="B9054" s="8" t="s">
        <v>3335</v>
      </c>
      <c r="C9054" t="str">
        <f>VLOOKUP(B9054,'سیستم ID'!B:C,2,0)</f>
        <v>80C14D25-1689-4C96-AC80-E1E6FE3D91C3</v>
      </c>
      <c r="D9054" s="5" t="s">
        <v>95</v>
      </c>
      <c r="E9054" t="e">
        <f>VLOOKUP('کارشناس دفترفنی سیستم ها'!D9054,[1]Trade!A:B,2,0)</f>
        <v>#N/A</v>
      </c>
      <c r="F9054"/>
    </row>
    <row r="9055" spans="1:6" hidden="1" x14ac:dyDescent="0.25">
      <c r="A9055" s="8" t="s">
        <v>3337</v>
      </c>
      <c r="B9055" s="8" t="s">
        <v>3337</v>
      </c>
      <c r="C9055" t="str">
        <f>VLOOKUP(B9055,'سیستم ID'!B:C,2,0)</f>
        <v>BADDF65F-C710-467D-8CA5-606090DD2910</v>
      </c>
      <c r="D9055" s="5" t="s">
        <v>95</v>
      </c>
      <c r="E9055" t="e">
        <f>VLOOKUP('کارشناس دفترفنی سیستم ها'!D9055,[1]Trade!A:B,2,0)</f>
        <v>#N/A</v>
      </c>
      <c r="F9055"/>
    </row>
    <row r="9056" spans="1:6" hidden="1" x14ac:dyDescent="0.25">
      <c r="A9056" s="8" t="s">
        <v>3339</v>
      </c>
      <c r="B9056" s="8" t="s">
        <v>3339</v>
      </c>
      <c r="C9056" t="str">
        <f>VLOOKUP(B9056,'سیستم ID'!B:C,2,0)</f>
        <v>82FC629E-B0C3-45D7-A2D3-ADDE5C70F9C4</v>
      </c>
      <c r="D9056" s="5" t="s">
        <v>95</v>
      </c>
      <c r="E9056" t="e">
        <f>VLOOKUP('کارشناس دفترفنی سیستم ها'!D9056,[1]Trade!A:B,2,0)</f>
        <v>#N/A</v>
      </c>
      <c r="F9056"/>
    </row>
    <row r="9057" spans="1:6" hidden="1" x14ac:dyDescent="0.25">
      <c r="A9057" s="8" t="s">
        <v>3341</v>
      </c>
      <c r="B9057" s="8" t="s">
        <v>99</v>
      </c>
      <c r="C9057" t="str">
        <f>VLOOKUP(B9057,'سیستم ID'!B:C,2,0)</f>
        <v>28B27C2B-FD6D-4AE3-9CB3-C725B000BB66</v>
      </c>
      <c r="D9057" s="5" t="s">
        <v>95</v>
      </c>
      <c r="E9057" t="e">
        <f>VLOOKUP('کارشناس دفترفنی سیستم ها'!D9057,[1]Trade!A:B,2,0)</f>
        <v>#N/A</v>
      </c>
      <c r="F9057"/>
    </row>
    <row r="9058" spans="1:6" hidden="1" x14ac:dyDescent="0.25">
      <c r="A9058" s="8" t="s">
        <v>30</v>
      </c>
      <c r="B9058" s="8" t="s">
        <v>29</v>
      </c>
      <c r="C9058" t="str">
        <f>VLOOKUP(B9058,'سیستم ID'!B:C,2,0)</f>
        <v>0237A903-65E7-4408-8257-10ECD4FF27A2</v>
      </c>
      <c r="D9058" s="5" t="s">
        <v>95</v>
      </c>
      <c r="E9058" t="e">
        <f>VLOOKUP('کارشناس دفترفنی سیستم ها'!D9058,[1]Trade!A:B,2,0)</f>
        <v>#N/A</v>
      </c>
      <c r="F9058"/>
    </row>
    <row r="9059" spans="1:6" hidden="1" x14ac:dyDescent="0.25">
      <c r="A9059" s="8" t="s">
        <v>3344</v>
      </c>
      <c r="B9059" s="8" t="s">
        <v>3344</v>
      </c>
      <c r="C9059" t="str">
        <f>VLOOKUP(B9059,'سیستم ID'!B:C,2,0)</f>
        <v>CD732C4D-74AF-4F6E-B887-9ABB21D731FD</v>
      </c>
      <c r="D9059" s="5" t="s">
        <v>95</v>
      </c>
      <c r="E9059" t="e">
        <f>VLOOKUP('کارشناس دفترفنی سیستم ها'!D9059,[1]Trade!A:B,2,0)</f>
        <v>#N/A</v>
      </c>
      <c r="F9059"/>
    </row>
    <row r="9060" spans="1:6" hidden="1" x14ac:dyDescent="0.25">
      <c r="A9060" s="8" t="s">
        <v>3346</v>
      </c>
      <c r="B9060" s="8" t="s">
        <v>3346</v>
      </c>
      <c r="C9060" t="str">
        <f>VLOOKUP(B9060,'سیستم ID'!B:C,2,0)</f>
        <v>C5259A2A-F000-4BA2-ADCB-86D4F5347A5B</v>
      </c>
      <c r="D9060" s="5" t="s">
        <v>95</v>
      </c>
      <c r="E9060" t="e">
        <f>VLOOKUP('کارشناس دفترفنی سیستم ها'!D9060,[1]Trade!A:B,2,0)</f>
        <v>#N/A</v>
      </c>
      <c r="F9060"/>
    </row>
    <row r="9061" spans="1:6" hidden="1" x14ac:dyDescent="0.25">
      <c r="A9061" s="8" t="s">
        <v>3348</v>
      </c>
      <c r="B9061" s="8" t="s">
        <v>3348</v>
      </c>
      <c r="C9061" t="str">
        <f>VLOOKUP(B9061,'سیستم ID'!B:C,2,0)</f>
        <v>5CD4B74B-176B-4938-B3C9-0450FBF2306B</v>
      </c>
      <c r="D9061" s="5" t="s">
        <v>95</v>
      </c>
      <c r="E9061" t="e">
        <f>VLOOKUP('کارشناس دفترفنی سیستم ها'!D9061,[1]Trade!A:B,2,0)</f>
        <v>#N/A</v>
      </c>
      <c r="F9061"/>
    </row>
    <row r="9062" spans="1:6" hidden="1" x14ac:dyDescent="0.25">
      <c r="A9062" s="8" t="s">
        <v>3350</v>
      </c>
      <c r="B9062" s="8" t="s">
        <v>3350</v>
      </c>
      <c r="C9062" t="str">
        <f>VLOOKUP(B9062,'سیستم ID'!B:C,2,0)</f>
        <v>439E0011-7D1B-4C54-AB65-580E12562E1B</v>
      </c>
      <c r="D9062" s="5" t="s">
        <v>95</v>
      </c>
      <c r="E9062" t="e">
        <f>VLOOKUP('کارشناس دفترفنی سیستم ها'!D9062,[1]Trade!A:B,2,0)</f>
        <v>#N/A</v>
      </c>
      <c r="F9062"/>
    </row>
    <row r="9063" spans="1:6" hidden="1" x14ac:dyDescent="0.25">
      <c r="A9063" s="8" t="s">
        <v>3352</v>
      </c>
      <c r="B9063" s="8" t="s">
        <v>3352</v>
      </c>
      <c r="C9063" t="str">
        <f>VLOOKUP(B9063,'سیستم ID'!B:C,2,0)</f>
        <v>94A5CA71-736D-41C1-B2EB-EF6AF002E50D</v>
      </c>
      <c r="D9063" s="5" t="s">
        <v>95</v>
      </c>
      <c r="E9063" t="e">
        <f>VLOOKUP('کارشناس دفترفنی سیستم ها'!D9063,[1]Trade!A:B,2,0)</f>
        <v>#N/A</v>
      </c>
      <c r="F9063"/>
    </row>
    <row r="9064" spans="1:6" hidden="1" x14ac:dyDescent="0.25">
      <c r="A9064" s="8" t="s">
        <v>3354</v>
      </c>
      <c r="B9064" s="8" t="s">
        <v>3354</v>
      </c>
      <c r="C9064" t="str">
        <f>VLOOKUP(B9064,'سیستم ID'!B:C,2,0)</f>
        <v>40657003-1992-4E24-B6C8-E3C9860153F5</v>
      </c>
      <c r="D9064" s="5" t="s">
        <v>95</v>
      </c>
      <c r="E9064" t="e">
        <f>VLOOKUP('کارشناس دفترفنی سیستم ها'!D9064,[1]Trade!A:B,2,0)</f>
        <v>#N/A</v>
      </c>
      <c r="F9064"/>
    </row>
    <row r="9065" spans="1:6" hidden="1" x14ac:dyDescent="0.25">
      <c r="A9065" s="8" t="s">
        <v>3356</v>
      </c>
      <c r="B9065" s="8" t="s">
        <v>3356</v>
      </c>
      <c r="C9065" t="str">
        <f>VLOOKUP(B9065,'سیستم ID'!B:C,2,0)</f>
        <v>02F37CDC-1D26-43A7-9822-5497392AAFDF</v>
      </c>
      <c r="D9065" s="5" t="s">
        <v>95</v>
      </c>
      <c r="E9065" t="e">
        <f>VLOOKUP('کارشناس دفترفنی سیستم ها'!D9065,[1]Trade!A:B,2,0)</f>
        <v>#N/A</v>
      </c>
      <c r="F9065"/>
    </row>
    <row r="9066" spans="1:6" hidden="1" x14ac:dyDescent="0.25">
      <c r="A9066" s="8" t="s">
        <v>3358</v>
      </c>
      <c r="B9066" s="8" t="s">
        <v>3358</v>
      </c>
      <c r="C9066" t="str">
        <f>VLOOKUP(B9066,'سیستم ID'!B:C,2,0)</f>
        <v>EAE24B82-8DFB-4688-85EB-BC74D58E002D</v>
      </c>
      <c r="D9066" s="5" t="s">
        <v>95</v>
      </c>
      <c r="E9066" t="e">
        <f>VLOOKUP('کارشناس دفترفنی سیستم ها'!D9066,[1]Trade!A:B,2,0)</f>
        <v>#N/A</v>
      </c>
      <c r="F9066"/>
    </row>
    <row r="9067" spans="1:6" hidden="1" x14ac:dyDescent="0.25">
      <c r="A9067" s="8" t="s">
        <v>3360</v>
      </c>
      <c r="B9067" s="8" t="s">
        <v>3360</v>
      </c>
      <c r="C9067" t="str">
        <f>VLOOKUP(B9067,'سیستم ID'!B:C,2,0)</f>
        <v>EEF64DE3-C435-467A-A34E-71346F960F18</v>
      </c>
      <c r="D9067" s="5" t="s">
        <v>95</v>
      </c>
      <c r="E9067" t="e">
        <f>VLOOKUP('کارشناس دفترفنی سیستم ها'!D9067,[1]Trade!A:B,2,0)</f>
        <v>#N/A</v>
      </c>
      <c r="F9067"/>
    </row>
    <row r="9068" spans="1:6" hidden="1" x14ac:dyDescent="0.25">
      <c r="A9068" s="8" t="s">
        <v>3362</v>
      </c>
      <c r="B9068" s="8" t="s">
        <v>3362</v>
      </c>
      <c r="C9068" t="str">
        <f>VLOOKUP(B9068,'سیستم ID'!B:C,2,0)</f>
        <v>6A0D39B1-3D27-4001-A172-C9BA95D410C6</v>
      </c>
      <c r="D9068" s="5" t="s">
        <v>95</v>
      </c>
      <c r="E9068" t="e">
        <f>VLOOKUP('کارشناس دفترفنی سیستم ها'!D9068,[1]Trade!A:B,2,0)</f>
        <v>#N/A</v>
      </c>
      <c r="F9068"/>
    </row>
    <row r="9069" spans="1:6" hidden="1" x14ac:dyDescent="0.25">
      <c r="A9069" s="8" t="s">
        <v>3364</v>
      </c>
      <c r="B9069" s="8" t="s">
        <v>3364</v>
      </c>
      <c r="C9069" t="str">
        <f>VLOOKUP(B9069,'سیستم ID'!B:C,2,0)</f>
        <v>A0AC43A3-0BE0-447A-B9EA-1C18B8714EFD</v>
      </c>
      <c r="D9069" s="5" t="s">
        <v>95</v>
      </c>
      <c r="E9069" t="e">
        <f>VLOOKUP('کارشناس دفترفنی سیستم ها'!D9069,[1]Trade!A:B,2,0)</f>
        <v>#N/A</v>
      </c>
      <c r="F9069"/>
    </row>
    <row r="9070" spans="1:6" hidden="1" x14ac:dyDescent="0.25">
      <c r="A9070" s="8" t="s">
        <v>3366</v>
      </c>
      <c r="B9070" s="8" t="s">
        <v>3366</v>
      </c>
      <c r="C9070" t="str">
        <f>VLOOKUP(B9070,'سیستم ID'!B:C,2,0)</f>
        <v>BD833F63-3244-4528-8CC8-6972EAE3BED1</v>
      </c>
      <c r="D9070" s="5" t="s">
        <v>95</v>
      </c>
      <c r="E9070" t="e">
        <f>VLOOKUP('کارشناس دفترفنی سیستم ها'!D9070,[1]Trade!A:B,2,0)</f>
        <v>#N/A</v>
      </c>
      <c r="F9070"/>
    </row>
    <row r="9071" spans="1:6" hidden="1" x14ac:dyDescent="0.25">
      <c r="A9071" s="8" t="s">
        <v>3368</v>
      </c>
      <c r="B9071" s="8" t="s">
        <v>3368</v>
      </c>
      <c r="C9071" t="str">
        <f>VLOOKUP(B9071,'سیستم ID'!B:C,2,0)</f>
        <v>FC27F756-A95D-4DFB-8203-0242BC723807</v>
      </c>
      <c r="D9071" s="5" t="s">
        <v>95</v>
      </c>
      <c r="E9071" t="e">
        <f>VLOOKUP('کارشناس دفترفنی سیستم ها'!D9071,[1]Trade!A:B,2,0)</f>
        <v>#N/A</v>
      </c>
      <c r="F9071"/>
    </row>
    <row r="9072" spans="1:6" hidden="1" x14ac:dyDescent="0.25">
      <c r="A9072" s="8" t="s">
        <v>3370</v>
      </c>
      <c r="B9072" s="8" t="s">
        <v>3370</v>
      </c>
      <c r="C9072" t="str">
        <f>VLOOKUP(B9072,'سیستم ID'!B:C,2,0)</f>
        <v>B1625B20-FC74-4A35-AE84-9379415F1B91</v>
      </c>
      <c r="D9072" s="5" t="s">
        <v>95</v>
      </c>
      <c r="E9072" t="e">
        <f>VLOOKUP('کارشناس دفترفنی سیستم ها'!D9072,[1]Trade!A:B,2,0)</f>
        <v>#N/A</v>
      </c>
      <c r="F9072"/>
    </row>
    <row r="9073" spans="1:6" hidden="1" x14ac:dyDescent="0.25">
      <c r="A9073" s="8" t="s">
        <v>3372</v>
      </c>
      <c r="B9073" s="8" t="s">
        <v>3372</v>
      </c>
      <c r="C9073" t="str">
        <f>VLOOKUP(B9073,'سیستم ID'!B:C,2,0)</f>
        <v>F785C515-D219-4646-9CB2-0757668287D9</v>
      </c>
      <c r="D9073" s="5" t="s">
        <v>95</v>
      </c>
      <c r="E9073" t="e">
        <f>VLOOKUP('کارشناس دفترفنی سیستم ها'!D9073,[1]Trade!A:B,2,0)</f>
        <v>#N/A</v>
      </c>
      <c r="F9073"/>
    </row>
    <row r="9074" spans="1:6" hidden="1" x14ac:dyDescent="0.25">
      <c r="A9074" s="8" t="s">
        <v>3374</v>
      </c>
      <c r="B9074" s="8" t="s">
        <v>3374</v>
      </c>
      <c r="C9074" t="str">
        <f>VLOOKUP(B9074,'سیستم ID'!B:C,2,0)</f>
        <v>54F9BAC2-9045-402E-9B23-7160AC1E60C5</v>
      </c>
      <c r="D9074" s="5" t="s">
        <v>95</v>
      </c>
      <c r="E9074" t="e">
        <f>VLOOKUP('کارشناس دفترفنی سیستم ها'!D9074,[1]Trade!A:B,2,0)</f>
        <v>#N/A</v>
      </c>
      <c r="F9074"/>
    </row>
    <row r="9075" spans="1:6" hidden="1" x14ac:dyDescent="0.25">
      <c r="A9075" s="8" t="s">
        <v>3376</v>
      </c>
      <c r="B9075" s="8" t="s">
        <v>3376</v>
      </c>
      <c r="C9075" t="str">
        <f>VLOOKUP(B9075,'سیستم ID'!B:C,2,0)</f>
        <v>11CD7F49-04D1-4A97-8756-C7F4961288C1</v>
      </c>
      <c r="D9075" s="5" t="s">
        <v>95</v>
      </c>
      <c r="E9075" t="e">
        <f>VLOOKUP('کارشناس دفترفنی سیستم ها'!D9075,[1]Trade!A:B,2,0)</f>
        <v>#N/A</v>
      </c>
      <c r="F9075"/>
    </row>
    <row r="9076" spans="1:6" hidden="1" x14ac:dyDescent="0.25">
      <c r="A9076" s="8" t="s">
        <v>3378</v>
      </c>
      <c r="B9076" s="8" t="s">
        <v>3378</v>
      </c>
      <c r="C9076" t="str">
        <f>VLOOKUP(B9076,'سیستم ID'!B:C,2,0)</f>
        <v>D988C896-28B5-45C7-901F-ABE17E1CD9D2</v>
      </c>
      <c r="D9076" s="5" t="s">
        <v>95</v>
      </c>
      <c r="E9076" t="e">
        <f>VLOOKUP('کارشناس دفترفنی سیستم ها'!D9076,[1]Trade!A:B,2,0)</f>
        <v>#N/A</v>
      </c>
      <c r="F9076"/>
    </row>
    <row r="9077" spans="1:6" hidden="1" x14ac:dyDescent="0.25">
      <c r="A9077" s="8" t="s">
        <v>3380</v>
      </c>
      <c r="B9077" s="8" t="s">
        <v>3380</v>
      </c>
      <c r="C9077" t="str">
        <f>VLOOKUP(B9077,'سیستم ID'!B:C,2,0)</f>
        <v>1AC4098C-1857-4C60-8EBD-5CE3F92295B1</v>
      </c>
      <c r="D9077" s="5" t="s">
        <v>95</v>
      </c>
      <c r="E9077" t="e">
        <f>VLOOKUP('کارشناس دفترفنی سیستم ها'!D9077,[1]Trade!A:B,2,0)</f>
        <v>#N/A</v>
      </c>
      <c r="F9077"/>
    </row>
    <row r="9078" spans="1:6" hidden="1" x14ac:dyDescent="0.25">
      <c r="A9078" s="8" t="s">
        <v>3382</v>
      </c>
      <c r="B9078" s="8" t="s">
        <v>3382</v>
      </c>
      <c r="C9078" t="str">
        <f>VLOOKUP(B9078,'سیستم ID'!B:C,2,0)</f>
        <v>6FCFA87C-1A20-4E01-8B7F-77ECB97F96F4</v>
      </c>
      <c r="D9078" s="5" t="s">
        <v>95</v>
      </c>
      <c r="E9078" t="e">
        <f>VLOOKUP('کارشناس دفترفنی سیستم ها'!D9078,[1]Trade!A:B,2,0)</f>
        <v>#N/A</v>
      </c>
      <c r="F9078"/>
    </row>
    <row r="9079" spans="1:6" hidden="1" x14ac:dyDescent="0.25">
      <c r="A9079" s="8" t="s">
        <v>3384</v>
      </c>
      <c r="B9079" s="8" t="s">
        <v>3384</v>
      </c>
      <c r="C9079" t="str">
        <f>VLOOKUP(B9079,'سیستم ID'!B:C,2,0)</f>
        <v>75DB78B5-66FC-4E41-B712-7F20F3D59AC8</v>
      </c>
      <c r="D9079" s="5" t="s">
        <v>95</v>
      </c>
      <c r="E9079" t="e">
        <f>VLOOKUP('کارشناس دفترفنی سیستم ها'!D9079,[1]Trade!A:B,2,0)</f>
        <v>#N/A</v>
      </c>
      <c r="F9079"/>
    </row>
    <row r="9080" spans="1:6" hidden="1" x14ac:dyDescent="0.25">
      <c r="A9080" s="8" t="s">
        <v>3386</v>
      </c>
      <c r="B9080" s="8" t="s">
        <v>3386</v>
      </c>
      <c r="C9080" t="str">
        <f>VLOOKUP(B9080,'سیستم ID'!B:C,2,0)</f>
        <v>7EA96A67-5F10-4940-9435-595AFB221CF7</v>
      </c>
      <c r="D9080" s="5" t="s">
        <v>95</v>
      </c>
      <c r="E9080" t="e">
        <f>VLOOKUP('کارشناس دفترفنی سیستم ها'!D9080,[1]Trade!A:B,2,0)</f>
        <v>#N/A</v>
      </c>
      <c r="F9080"/>
    </row>
    <row r="9081" spans="1:6" hidden="1" x14ac:dyDescent="0.25">
      <c r="A9081" s="8" t="s">
        <v>3388</v>
      </c>
      <c r="B9081" s="8" t="s">
        <v>3388</v>
      </c>
      <c r="C9081" t="str">
        <f>VLOOKUP(B9081,'سیستم ID'!B:C,2,0)</f>
        <v>3AAC39A2-0957-405C-9ABA-9F0999C6E454</v>
      </c>
      <c r="D9081" s="5" t="s">
        <v>95</v>
      </c>
      <c r="E9081" t="e">
        <f>VLOOKUP('کارشناس دفترفنی سیستم ها'!D9081,[1]Trade!A:B,2,0)</f>
        <v>#N/A</v>
      </c>
      <c r="F9081"/>
    </row>
    <row r="9082" spans="1:6" hidden="1" x14ac:dyDescent="0.25">
      <c r="A9082" s="8" t="s">
        <v>3390</v>
      </c>
      <c r="B9082" s="8" t="s">
        <v>3390</v>
      </c>
      <c r="C9082" t="str">
        <f>VLOOKUP(B9082,'سیستم ID'!B:C,2,0)</f>
        <v>B1866431-57BD-4FE9-87BD-5763089537E0</v>
      </c>
      <c r="D9082" s="5" t="s">
        <v>95</v>
      </c>
      <c r="E9082" t="e">
        <f>VLOOKUP('کارشناس دفترفنی سیستم ها'!D9082,[1]Trade!A:B,2,0)</f>
        <v>#N/A</v>
      </c>
      <c r="F9082"/>
    </row>
    <row r="9083" spans="1:6" hidden="1" x14ac:dyDescent="0.25">
      <c r="A9083" s="8" t="s">
        <v>3392</v>
      </c>
      <c r="B9083" s="8" t="s">
        <v>3392</v>
      </c>
      <c r="C9083" t="str">
        <f>VLOOKUP(B9083,'سیستم ID'!B:C,2,0)</f>
        <v>2DE6185E-A8E0-4C21-8B6D-53486F829E34</v>
      </c>
      <c r="D9083" s="5" t="s">
        <v>95</v>
      </c>
      <c r="E9083" t="e">
        <f>VLOOKUP('کارشناس دفترفنی سیستم ها'!D9083,[1]Trade!A:B,2,0)</f>
        <v>#N/A</v>
      </c>
      <c r="F9083"/>
    </row>
    <row r="9084" spans="1:6" hidden="1" x14ac:dyDescent="0.25">
      <c r="A9084" s="8" t="s">
        <v>3394</v>
      </c>
      <c r="B9084" s="8" t="s">
        <v>3394</v>
      </c>
      <c r="C9084" t="str">
        <f>VLOOKUP(B9084,'سیستم ID'!B:C,2,0)</f>
        <v>7A30B4B6-1E83-482B-8382-22989A207CAB</v>
      </c>
      <c r="D9084" s="5" t="s">
        <v>95</v>
      </c>
      <c r="E9084" t="e">
        <f>VLOOKUP('کارشناس دفترفنی سیستم ها'!D9084,[1]Trade!A:B,2,0)</f>
        <v>#N/A</v>
      </c>
      <c r="F9084"/>
    </row>
    <row r="9085" spans="1:6" hidden="1" x14ac:dyDescent="0.25">
      <c r="A9085" s="8" t="s">
        <v>3396</v>
      </c>
      <c r="B9085" s="8" t="s">
        <v>3396</v>
      </c>
      <c r="C9085" t="str">
        <f>VLOOKUP(B9085,'سیستم ID'!B:C,2,0)</f>
        <v>B9CAE8AE-B648-44BB-9E8E-E24F7ECEFD5C</v>
      </c>
      <c r="D9085" s="5" t="s">
        <v>95</v>
      </c>
      <c r="E9085" t="e">
        <f>VLOOKUP('کارشناس دفترفنی سیستم ها'!D9085,[1]Trade!A:B,2,0)</f>
        <v>#N/A</v>
      </c>
      <c r="F9085"/>
    </row>
    <row r="9086" spans="1:6" hidden="1" x14ac:dyDescent="0.25">
      <c r="A9086" s="8" t="s">
        <v>32</v>
      </c>
      <c r="B9086" s="8" t="s">
        <v>31</v>
      </c>
      <c r="C9086" t="str">
        <f>VLOOKUP(B9086,'سیستم ID'!B:C,2,0)</f>
        <v>164D6A19-20CE-4C97-98D7-37C26E8F970F</v>
      </c>
      <c r="D9086" s="5" t="s">
        <v>95</v>
      </c>
      <c r="E9086" t="e">
        <f>VLOOKUP('کارشناس دفترفنی سیستم ها'!D9086,[1]Trade!A:B,2,0)</f>
        <v>#N/A</v>
      </c>
      <c r="F9086"/>
    </row>
    <row r="9087" spans="1:6" hidden="1" x14ac:dyDescent="0.25">
      <c r="A9087" s="8" t="s">
        <v>3399</v>
      </c>
      <c r="B9087" s="8" t="s">
        <v>3399</v>
      </c>
      <c r="C9087" t="str">
        <f>VLOOKUP(B9087,'سیستم ID'!B:C,2,0)</f>
        <v>85C63FE4-ACB6-4BE1-9EB4-BF7528EB88F3</v>
      </c>
      <c r="D9087" s="5" t="s">
        <v>95</v>
      </c>
      <c r="E9087" t="e">
        <f>VLOOKUP('کارشناس دفترفنی سیستم ها'!D9087,[1]Trade!A:B,2,0)</f>
        <v>#N/A</v>
      </c>
      <c r="F9087"/>
    </row>
    <row r="9088" spans="1:6" hidden="1" x14ac:dyDescent="0.25">
      <c r="A9088" s="8" t="s">
        <v>3401</v>
      </c>
      <c r="B9088" s="8" t="s">
        <v>3401</v>
      </c>
      <c r="C9088" t="str">
        <f>VLOOKUP(B9088,'سیستم ID'!B:C,2,0)</f>
        <v>ACA8E523-5CD2-4AE7-A9F3-811E48AFCD06</v>
      </c>
      <c r="D9088" s="5" t="s">
        <v>95</v>
      </c>
      <c r="E9088" t="e">
        <f>VLOOKUP('کارشناس دفترفنی سیستم ها'!D9088,[1]Trade!A:B,2,0)</f>
        <v>#N/A</v>
      </c>
      <c r="F9088"/>
    </row>
    <row r="9089" spans="1:6" hidden="1" x14ac:dyDescent="0.25">
      <c r="A9089" s="8" t="s">
        <v>3403</v>
      </c>
      <c r="B9089" s="8" t="s">
        <v>3403</v>
      </c>
      <c r="C9089" t="str">
        <f>VLOOKUP(B9089,'سیستم ID'!B:C,2,0)</f>
        <v>FF5D1E36-B601-4D26-B0B8-F95617347544</v>
      </c>
      <c r="D9089" s="5" t="s">
        <v>95</v>
      </c>
      <c r="E9089" t="e">
        <f>VLOOKUP('کارشناس دفترفنی سیستم ها'!D9089,[1]Trade!A:B,2,0)</f>
        <v>#N/A</v>
      </c>
      <c r="F9089"/>
    </row>
    <row r="9090" spans="1:6" hidden="1" x14ac:dyDescent="0.25">
      <c r="A9090" s="8" t="s">
        <v>3405</v>
      </c>
      <c r="B9090" s="8" t="s">
        <v>3405</v>
      </c>
      <c r="C9090" t="str">
        <f>VLOOKUP(B9090,'سیستم ID'!B:C,2,0)</f>
        <v>BA813BB6-9668-4385-851D-D695851D7F2B</v>
      </c>
      <c r="D9090" s="5" t="s">
        <v>95</v>
      </c>
      <c r="E9090" t="e">
        <f>VLOOKUP('کارشناس دفترفنی سیستم ها'!D9090,[1]Trade!A:B,2,0)</f>
        <v>#N/A</v>
      </c>
      <c r="F9090"/>
    </row>
    <row r="9091" spans="1:6" hidden="1" x14ac:dyDescent="0.25">
      <c r="A9091" s="8" t="s">
        <v>3407</v>
      </c>
      <c r="B9091" s="8" t="s">
        <v>3407</v>
      </c>
      <c r="C9091" t="str">
        <f>VLOOKUP(B9091,'سیستم ID'!B:C,2,0)</f>
        <v>A2D9FAC6-8887-4307-8D7D-15E1387CFABC</v>
      </c>
      <c r="D9091" s="5" t="s">
        <v>95</v>
      </c>
      <c r="E9091" t="e">
        <f>VLOOKUP('کارشناس دفترفنی سیستم ها'!D9091,[1]Trade!A:B,2,0)</f>
        <v>#N/A</v>
      </c>
      <c r="F9091"/>
    </row>
    <row r="9092" spans="1:6" hidden="1" x14ac:dyDescent="0.25">
      <c r="A9092" s="8" t="s">
        <v>3409</v>
      </c>
      <c r="B9092" s="8" t="s">
        <v>3409</v>
      </c>
      <c r="C9092" t="str">
        <f>VLOOKUP(B9092,'سیستم ID'!B:C,2,0)</f>
        <v>DB8C427D-90B1-4020-9BBC-229151C3161A</v>
      </c>
      <c r="D9092" s="5" t="s">
        <v>95</v>
      </c>
      <c r="E9092" t="e">
        <f>VLOOKUP('کارشناس دفترفنی سیستم ها'!D9092,[1]Trade!A:B,2,0)</f>
        <v>#N/A</v>
      </c>
      <c r="F9092"/>
    </row>
    <row r="9093" spans="1:6" hidden="1" x14ac:dyDescent="0.25">
      <c r="A9093" s="8" t="s">
        <v>3411</v>
      </c>
      <c r="B9093" s="8" t="s">
        <v>3411</v>
      </c>
      <c r="C9093" t="str">
        <f>VLOOKUP(B9093,'سیستم ID'!B:C,2,0)</f>
        <v>3958B9B2-7F9C-43EB-9F74-96A6B87DAC21</v>
      </c>
      <c r="D9093" s="5" t="s">
        <v>95</v>
      </c>
      <c r="E9093" t="e">
        <f>VLOOKUP('کارشناس دفترفنی سیستم ها'!D9093,[1]Trade!A:B,2,0)</f>
        <v>#N/A</v>
      </c>
      <c r="F9093"/>
    </row>
    <row r="9094" spans="1:6" hidden="1" x14ac:dyDescent="0.25">
      <c r="A9094" s="8" t="s">
        <v>3413</v>
      </c>
      <c r="B9094" s="8" t="s">
        <v>3413</v>
      </c>
      <c r="C9094" t="str">
        <f>VLOOKUP(B9094,'سیستم ID'!B:C,2,0)</f>
        <v>E8A45529-465B-464F-ADCB-DD16C36E0890</v>
      </c>
      <c r="D9094" s="5" t="s">
        <v>95</v>
      </c>
      <c r="E9094" t="e">
        <f>VLOOKUP('کارشناس دفترفنی سیستم ها'!D9094,[1]Trade!A:B,2,0)</f>
        <v>#N/A</v>
      </c>
      <c r="F9094"/>
    </row>
    <row r="9095" spans="1:6" hidden="1" x14ac:dyDescent="0.25">
      <c r="A9095" s="8" t="s">
        <v>3415</v>
      </c>
      <c r="B9095" s="8" t="s">
        <v>3415</v>
      </c>
      <c r="C9095" t="str">
        <f>VLOOKUP(B9095,'سیستم ID'!B:C,2,0)</f>
        <v>AAB8279C-A0E6-488E-A955-4545A57D6F4D</v>
      </c>
      <c r="D9095" s="5" t="s">
        <v>95</v>
      </c>
      <c r="E9095" t="e">
        <f>VLOOKUP('کارشناس دفترفنی سیستم ها'!D9095,[1]Trade!A:B,2,0)</f>
        <v>#N/A</v>
      </c>
      <c r="F9095"/>
    </row>
    <row r="9096" spans="1:6" hidden="1" x14ac:dyDescent="0.25">
      <c r="A9096" s="8" t="s">
        <v>3417</v>
      </c>
      <c r="B9096" s="8" t="s">
        <v>3417</v>
      </c>
      <c r="C9096" t="str">
        <f>VLOOKUP(B9096,'سیستم ID'!B:C,2,0)</f>
        <v>E5056929-9AA1-40A7-AB0E-2A811899E572</v>
      </c>
      <c r="D9096" s="5" t="s">
        <v>95</v>
      </c>
      <c r="E9096" t="e">
        <f>VLOOKUP('کارشناس دفترفنی سیستم ها'!D9096,[1]Trade!A:B,2,0)</f>
        <v>#N/A</v>
      </c>
      <c r="F9096"/>
    </row>
    <row r="9097" spans="1:6" hidden="1" x14ac:dyDescent="0.25">
      <c r="A9097" s="8" t="s">
        <v>3419</v>
      </c>
      <c r="B9097" s="8" t="s">
        <v>3419</v>
      </c>
      <c r="C9097" t="str">
        <f>VLOOKUP(B9097,'سیستم ID'!B:C,2,0)</f>
        <v>6BB5FED1-E7C7-4CE8-8219-BA971A5DBD11</v>
      </c>
      <c r="D9097" s="5" t="s">
        <v>95</v>
      </c>
      <c r="E9097" t="e">
        <f>VLOOKUP('کارشناس دفترفنی سیستم ها'!D9097,[1]Trade!A:B,2,0)</f>
        <v>#N/A</v>
      </c>
      <c r="F9097"/>
    </row>
    <row r="9098" spans="1:6" hidden="1" x14ac:dyDescent="0.25">
      <c r="A9098" s="8" t="s">
        <v>3421</v>
      </c>
      <c r="B9098" s="8" t="s">
        <v>3421</v>
      </c>
      <c r="C9098" t="str">
        <f>VLOOKUP(B9098,'سیستم ID'!B:C,2,0)</f>
        <v>5964886D-51EA-48F2-97CE-32BB55DC2B60</v>
      </c>
      <c r="D9098" s="5" t="s">
        <v>95</v>
      </c>
      <c r="E9098" t="e">
        <f>VLOOKUP('کارشناس دفترفنی سیستم ها'!D9098,[1]Trade!A:B,2,0)</f>
        <v>#N/A</v>
      </c>
      <c r="F9098"/>
    </row>
    <row r="9099" spans="1:6" hidden="1" x14ac:dyDescent="0.25">
      <c r="A9099" s="8" t="s">
        <v>3423</v>
      </c>
      <c r="B9099" s="8" t="s">
        <v>3423</v>
      </c>
      <c r="C9099" t="str">
        <f>VLOOKUP(B9099,'سیستم ID'!B:C,2,0)</f>
        <v>73949A1D-41E3-4093-A134-B3CCBED1E4EA</v>
      </c>
      <c r="D9099" s="5" t="s">
        <v>95</v>
      </c>
      <c r="E9099" t="e">
        <f>VLOOKUP('کارشناس دفترفنی سیستم ها'!D9099,[1]Trade!A:B,2,0)</f>
        <v>#N/A</v>
      </c>
      <c r="F9099"/>
    </row>
    <row r="9100" spans="1:6" hidden="1" x14ac:dyDescent="0.25">
      <c r="A9100" s="8" t="s">
        <v>3425</v>
      </c>
      <c r="B9100" s="8" t="s">
        <v>3425</v>
      </c>
      <c r="C9100" t="str">
        <f>VLOOKUP(B9100,'سیستم ID'!B:C,2,0)</f>
        <v>49C51DF4-6315-44F1-B393-5EED1C6D2C22</v>
      </c>
      <c r="D9100" s="5" t="s">
        <v>95</v>
      </c>
      <c r="E9100" t="e">
        <f>VLOOKUP('کارشناس دفترفنی سیستم ها'!D9100,[1]Trade!A:B,2,0)</f>
        <v>#N/A</v>
      </c>
      <c r="F9100"/>
    </row>
    <row r="9101" spans="1:6" hidden="1" x14ac:dyDescent="0.25">
      <c r="A9101" s="8" t="s">
        <v>3427</v>
      </c>
      <c r="B9101" s="8" t="s">
        <v>3427</v>
      </c>
      <c r="C9101" t="str">
        <f>VLOOKUP(B9101,'سیستم ID'!B:C,2,0)</f>
        <v>20C68C9A-FD48-497F-9661-50463AF474CB</v>
      </c>
      <c r="D9101" s="5" t="s">
        <v>95</v>
      </c>
      <c r="E9101" t="e">
        <f>VLOOKUP('کارشناس دفترفنی سیستم ها'!D9101,[1]Trade!A:B,2,0)</f>
        <v>#N/A</v>
      </c>
      <c r="F9101"/>
    </row>
    <row r="9102" spans="1:6" hidden="1" x14ac:dyDescent="0.25">
      <c r="A9102" s="8" t="s">
        <v>3429</v>
      </c>
      <c r="B9102" s="8" t="s">
        <v>3429</v>
      </c>
      <c r="C9102" t="str">
        <f>VLOOKUP(B9102,'سیستم ID'!B:C,2,0)</f>
        <v>BA2A507D-74D5-4A8F-9239-331CC843644D</v>
      </c>
      <c r="D9102" s="5" t="s">
        <v>95</v>
      </c>
      <c r="E9102" t="e">
        <f>VLOOKUP('کارشناس دفترفنی سیستم ها'!D9102,[1]Trade!A:B,2,0)</f>
        <v>#N/A</v>
      </c>
      <c r="F9102"/>
    </row>
    <row r="9103" spans="1:6" hidden="1" x14ac:dyDescent="0.25">
      <c r="A9103" s="8" t="s">
        <v>3431</v>
      </c>
      <c r="B9103" s="8" t="s">
        <v>3431</v>
      </c>
      <c r="C9103" t="str">
        <f>VLOOKUP(B9103,'سیستم ID'!B:C,2,0)</f>
        <v>EC029E5F-4538-4C81-80EB-F715EB4445DD</v>
      </c>
      <c r="D9103" s="5" t="s">
        <v>95</v>
      </c>
      <c r="E9103" t="e">
        <f>VLOOKUP('کارشناس دفترفنی سیستم ها'!D9103,[1]Trade!A:B,2,0)</f>
        <v>#N/A</v>
      </c>
      <c r="F9103"/>
    </row>
    <row r="9104" spans="1:6" hidden="1" x14ac:dyDescent="0.25">
      <c r="A9104" s="8" t="s">
        <v>34</v>
      </c>
      <c r="B9104" s="8" t="s">
        <v>33</v>
      </c>
      <c r="C9104" t="str">
        <f>VLOOKUP(B9104,'سیستم ID'!B:C,2,0)</f>
        <v>6D36877D-4121-402D-B0FE-EA13853E23F0</v>
      </c>
      <c r="D9104" s="5" t="s">
        <v>95</v>
      </c>
      <c r="E9104" t="e">
        <f>VLOOKUP('کارشناس دفترفنی سیستم ها'!D9104,[1]Trade!A:B,2,0)</f>
        <v>#N/A</v>
      </c>
      <c r="F9104"/>
    </row>
    <row r="9105" spans="1:6" hidden="1" x14ac:dyDescent="0.25">
      <c r="A9105" s="8" t="s">
        <v>3434</v>
      </c>
      <c r="B9105" s="8" t="s">
        <v>3434</v>
      </c>
      <c r="C9105" t="str">
        <f>VLOOKUP(B9105,'سیستم ID'!B:C,2,0)</f>
        <v>B7D043B8-5874-42BE-B430-9D5929D1AB96</v>
      </c>
      <c r="D9105" s="5" t="s">
        <v>95</v>
      </c>
      <c r="E9105" t="e">
        <f>VLOOKUP('کارشناس دفترفنی سیستم ها'!D9105,[1]Trade!A:B,2,0)</f>
        <v>#N/A</v>
      </c>
      <c r="F9105"/>
    </row>
    <row r="9106" spans="1:6" hidden="1" x14ac:dyDescent="0.25">
      <c r="A9106" s="8" t="s">
        <v>3436</v>
      </c>
      <c r="B9106" s="8" t="s">
        <v>3436</v>
      </c>
      <c r="C9106" t="str">
        <f>VLOOKUP(B9106,'سیستم ID'!B:C,2,0)</f>
        <v>0BF8F6C5-5ED9-4C70-95E3-AB2B3E75039C</v>
      </c>
      <c r="D9106" s="5" t="s">
        <v>95</v>
      </c>
      <c r="E9106" t="e">
        <f>VLOOKUP('کارشناس دفترفنی سیستم ها'!D9106,[1]Trade!A:B,2,0)</f>
        <v>#N/A</v>
      </c>
      <c r="F9106"/>
    </row>
    <row r="9107" spans="1:6" hidden="1" x14ac:dyDescent="0.25">
      <c r="A9107" s="8" t="s">
        <v>3438</v>
      </c>
      <c r="B9107" s="8" t="s">
        <v>3438</v>
      </c>
      <c r="C9107" t="str">
        <f>VLOOKUP(B9107,'سیستم ID'!B:C,2,0)</f>
        <v>0E87520E-5321-40B3-A9F4-E0AFC5CF31CF</v>
      </c>
      <c r="D9107" s="5" t="s">
        <v>95</v>
      </c>
      <c r="E9107" t="e">
        <f>VLOOKUP('کارشناس دفترفنی سیستم ها'!D9107,[1]Trade!A:B,2,0)</f>
        <v>#N/A</v>
      </c>
      <c r="F9107"/>
    </row>
    <row r="9108" spans="1:6" hidden="1" x14ac:dyDescent="0.25">
      <c r="A9108" s="8" t="s">
        <v>3440</v>
      </c>
      <c r="B9108" s="8" t="s">
        <v>3440</v>
      </c>
      <c r="C9108" t="str">
        <f>VLOOKUP(B9108,'سیستم ID'!B:C,2,0)</f>
        <v>FCF87A11-3E60-4121-B755-857CE41B387D</v>
      </c>
      <c r="D9108" s="5" t="s">
        <v>95</v>
      </c>
      <c r="E9108" t="e">
        <f>VLOOKUP('کارشناس دفترفنی سیستم ها'!D9108,[1]Trade!A:B,2,0)</f>
        <v>#N/A</v>
      </c>
      <c r="F9108"/>
    </row>
    <row r="9109" spans="1:6" hidden="1" x14ac:dyDescent="0.25">
      <c r="A9109" s="8" t="s">
        <v>3442</v>
      </c>
      <c r="B9109" s="8" t="s">
        <v>3442</v>
      </c>
      <c r="C9109" t="str">
        <f>VLOOKUP(B9109,'سیستم ID'!B:C,2,0)</f>
        <v>6FE6AC6B-8103-486E-897B-01F31F5F3345</v>
      </c>
      <c r="D9109" s="5" t="s">
        <v>95</v>
      </c>
      <c r="E9109" t="e">
        <f>VLOOKUP('کارشناس دفترفنی سیستم ها'!D9109,[1]Trade!A:B,2,0)</f>
        <v>#N/A</v>
      </c>
      <c r="F9109"/>
    </row>
    <row r="9110" spans="1:6" hidden="1" x14ac:dyDescent="0.25">
      <c r="A9110" s="8" t="s">
        <v>3444</v>
      </c>
      <c r="B9110" s="8" t="s">
        <v>3444</v>
      </c>
      <c r="C9110" t="str">
        <f>VLOOKUP(B9110,'سیستم ID'!B:C,2,0)</f>
        <v>0CEEB247-79CC-488C-BCF8-D4A255C6D16C</v>
      </c>
      <c r="D9110" s="5" t="s">
        <v>95</v>
      </c>
      <c r="E9110" t="e">
        <f>VLOOKUP('کارشناس دفترفنی سیستم ها'!D9110,[1]Trade!A:B,2,0)</f>
        <v>#N/A</v>
      </c>
      <c r="F9110"/>
    </row>
    <row r="9111" spans="1:6" hidden="1" x14ac:dyDescent="0.25">
      <c r="A9111" s="8" t="s">
        <v>3446</v>
      </c>
      <c r="B9111" s="8" t="s">
        <v>3446</v>
      </c>
      <c r="C9111" t="str">
        <f>VLOOKUP(B9111,'سیستم ID'!B:C,2,0)</f>
        <v>B9B160CD-1798-469C-9CE0-D626AFE1C052</v>
      </c>
      <c r="D9111" s="5" t="s">
        <v>95</v>
      </c>
      <c r="E9111" t="e">
        <f>VLOOKUP('کارشناس دفترفنی سیستم ها'!D9111,[1]Trade!A:B,2,0)</f>
        <v>#N/A</v>
      </c>
      <c r="F9111"/>
    </row>
    <row r="9112" spans="1:6" hidden="1" x14ac:dyDescent="0.25">
      <c r="A9112" s="8" t="s">
        <v>3448</v>
      </c>
      <c r="B9112" s="8" t="s">
        <v>3448</v>
      </c>
      <c r="C9112" t="str">
        <f>VLOOKUP(B9112,'سیستم ID'!B:C,2,0)</f>
        <v>B82D2D1F-4C84-4B91-9B52-660BBE05EE76</v>
      </c>
      <c r="D9112" s="5" t="s">
        <v>95</v>
      </c>
      <c r="E9112" t="e">
        <f>VLOOKUP('کارشناس دفترفنی سیستم ها'!D9112,[1]Trade!A:B,2,0)</f>
        <v>#N/A</v>
      </c>
      <c r="F9112"/>
    </row>
    <row r="9113" spans="1:6" hidden="1" x14ac:dyDescent="0.25">
      <c r="A9113" s="8" t="s">
        <v>3450</v>
      </c>
      <c r="B9113" s="8" t="s">
        <v>3450</v>
      </c>
      <c r="C9113" t="str">
        <f>VLOOKUP(B9113,'سیستم ID'!B:C,2,0)</f>
        <v>FDB880C1-E14D-4748-8444-6D7D15BCF6E8</v>
      </c>
      <c r="D9113" s="5" t="s">
        <v>95</v>
      </c>
      <c r="E9113" t="e">
        <f>VLOOKUP('کارشناس دفترفنی سیستم ها'!D9113,[1]Trade!A:B,2,0)</f>
        <v>#N/A</v>
      </c>
      <c r="F9113"/>
    </row>
    <row r="9114" spans="1:6" hidden="1" x14ac:dyDescent="0.25">
      <c r="A9114" s="8" t="s">
        <v>3452</v>
      </c>
      <c r="B9114" s="8" t="s">
        <v>3452</v>
      </c>
      <c r="C9114" t="str">
        <f>VLOOKUP(B9114,'سیستم ID'!B:C,2,0)</f>
        <v>43DDD6F2-0589-4E9B-B594-50EA3D45CB99</v>
      </c>
      <c r="D9114" s="5" t="s">
        <v>95</v>
      </c>
      <c r="E9114" t="e">
        <f>VLOOKUP('کارشناس دفترفنی سیستم ها'!D9114,[1]Trade!A:B,2,0)</f>
        <v>#N/A</v>
      </c>
      <c r="F9114"/>
    </row>
    <row r="9115" spans="1:6" hidden="1" x14ac:dyDescent="0.25">
      <c r="A9115" s="8" t="s">
        <v>3454</v>
      </c>
      <c r="B9115" s="8" t="s">
        <v>3454</v>
      </c>
      <c r="C9115" t="str">
        <f>VLOOKUP(B9115,'سیستم ID'!B:C,2,0)</f>
        <v>1EFD3BB2-F919-406E-BE6A-2578E5A55443</v>
      </c>
      <c r="D9115" s="5" t="s">
        <v>95</v>
      </c>
      <c r="E9115" t="e">
        <f>VLOOKUP('کارشناس دفترفنی سیستم ها'!D9115,[1]Trade!A:B,2,0)</f>
        <v>#N/A</v>
      </c>
      <c r="F9115"/>
    </row>
    <row r="9116" spans="1:6" hidden="1" x14ac:dyDescent="0.25">
      <c r="A9116" s="8" t="s">
        <v>3456</v>
      </c>
      <c r="B9116" s="8" t="s">
        <v>3456</v>
      </c>
      <c r="C9116" t="str">
        <f>VLOOKUP(B9116,'سیستم ID'!B:C,2,0)</f>
        <v>E8B3DD54-6A3C-426A-B5E8-5FB6B524E36F</v>
      </c>
      <c r="D9116" s="5" t="s">
        <v>95</v>
      </c>
      <c r="E9116" t="e">
        <f>VLOOKUP('کارشناس دفترفنی سیستم ها'!D9116,[1]Trade!A:B,2,0)</f>
        <v>#N/A</v>
      </c>
      <c r="F9116"/>
    </row>
    <row r="9117" spans="1:6" hidden="1" x14ac:dyDescent="0.25">
      <c r="A9117" s="8" t="s">
        <v>3458</v>
      </c>
      <c r="B9117" s="8" t="s">
        <v>3458</v>
      </c>
      <c r="C9117" t="str">
        <f>VLOOKUP(B9117,'سیستم ID'!B:C,2,0)</f>
        <v>92F6EDA7-DBFB-41F3-9549-8AFBAA7A828E</v>
      </c>
      <c r="D9117" s="5" t="s">
        <v>95</v>
      </c>
      <c r="E9117" t="e">
        <f>VLOOKUP('کارشناس دفترفنی سیستم ها'!D9117,[1]Trade!A:B,2,0)</f>
        <v>#N/A</v>
      </c>
      <c r="F9117"/>
    </row>
    <row r="9118" spans="1:6" hidden="1" x14ac:dyDescent="0.25">
      <c r="A9118" s="8" t="s">
        <v>3460</v>
      </c>
      <c r="B9118" s="8" t="s">
        <v>3460</v>
      </c>
      <c r="C9118" t="str">
        <f>VLOOKUP(B9118,'سیستم ID'!B:C,2,0)</f>
        <v>E643A544-48BB-40B4-978D-44135A16D685</v>
      </c>
      <c r="D9118" s="5" t="s">
        <v>95</v>
      </c>
      <c r="E9118" t="e">
        <f>VLOOKUP('کارشناس دفترفنی سیستم ها'!D9118,[1]Trade!A:B,2,0)</f>
        <v>#N/A</v>
      </c>
      <c r="F9118"/>
    </row>
    <row r="9119" spans="1:6" hidden="1" x14ac:dyDescent="0.25">
      <c r="A9119" s="8" t="s">
        <v>3462</v>
      </c>
      <c r="B9119" s="8" t="s">
        <v>3462</v>
      </c>
      <c r="C9119" t="str">
        <f>VLOOKUP(B9119,'سیستم ID'!B:C,2,0)</f>
        <v>F46B36BB-0831-4273-BE93-B85C931EA18D</v>
      </c>
      <c r="D9119" s="5" t="s">
        <v>95</v>
      </c>
      <c r="E9119" t="e">
        <f>VLOOKUP('کارشناس دفترفنی سیستم ها'!D9119,[1]Trade!A:B,2,0)</f>
        <v>#N/A</v>
      </c>
      <c r="F9119"/>
    </row>
    <row r="9120" spans="1:6" hidden="1" x14ac:dyDescent="0.25">
      <c r="A9120" s="8" t="s">
        <v>3464</v>
      </c>
      <c r="B9120" s="8" t="s">
        <v>3464</v>
      </c>
      <c r="C9120" t="str">
        <f>VLOOKUP(B9120,'سیستم ID'!B:C,2,0)</f>
        <v>1D7B09C0-6108-4E5E-87E2-1F321ABF9C3A</v>
      </c>
      <c r="D9120" s="5" t="s">
        <v>95</v>
      </c>
      <c r="E9120" t="e">
        <f>VLOOKUP('کارشناس دفترفنی سیستم ها'!D9120,[1]Trade!A:B,2,0)</f>
        <v>#N/A</v>
      </c>
      <c r="F9120"/>
    </row>
    <row r="9121" spans="1:6" hidden="1" x14ac:dyDescent="0.25">
      <c r="A9121" s="8" t="s">
        <v>3466</v>
      </c>
      <c r="B9121" s="8" t="s">
        <v>3466</v>
      </c>
      <c r="C9121" t="str">
        <f>VLOOKUP(B9121,'سیستم ID'!B:C,2,0)</f>
        <v>13A311A2-FD8C-4929-BAE6-3F7E5A2B5A54</v>
      </c>
      <c r="D9121" s="5" t="s">
        <v>95</v>
      </c>
      <c r="E9121" t="e">
        <f>VLOOKUP('کارشناس دفترفنی سیستم ها'!D9121,[1]Trade!A:B,2,0)</f>
        <v>#N/A</v>
      </c>
      <c r="F9121"/>
    </row>
    <row r="9122" spans="1:6" hidden="1" x14ac:dyDescent="0.25">
      <c r="A9122" s="8" t="s">
        <v>3468</v>
      </c>
      <c r="B9122" s="8" t="s">
        <v>3468</v>
      </c>
      <c r="C9122" t="str">
        <f>VLOOKUP(B9122,'سیستم ID'!B:C,2,0)</f>
        <v>78C3E0AF-691D-4A62-ACB3-180F4DD3B958</v>
      </c>
      <c r="D9122" s="5" t="s">
        <v>95</v>
      </c>
      <c r="E9122" t="e">
        <f>VLOOKUP('کارشناس دفترفنی سیستم ها'!D9122,[1]Trade!A:B,2,0)</f>
        <v>#N/A</v>
      </c>
      <c r="F9122"/>
    </row>
    <row r="9123" spans="1:6" hidden="1" x14ac:dyDescent="0.25">
      <c r="A9123" s="8" t="s">
        <v>3470</v>
      </c>
      <c r="B9123" s="8" t="s">
        <v>3470</v>
      </c>
      <c r="C9123" t="str">
        <f>VLOOKUP(B9123,'سیستم ID'!B:C,2,0)</f>
        <v>4FEBDE0A-E5D3-4655-B605-E54E8387A4DF</v>
      </c>
      <c r="D9123" s="5" t="s">
        <v>95</v>
      </c>
      <c r="E9123" t="e">
        <f>VLOOKUP('کارشناس دفترفنی سیستم ها'!D9123,[1]Trade!A:B,2,0)</f>
        <v>#N/A</v>
      </c>
      <c r="F9123"/>
    </row>
    <row r="9124" spans="1:6" hidden="1" x14ac:dyDescent="0.25">
      <c r="A9124" s="8" t="s">
        <v>3472</v>
      </c>
      <c r="B9124" s="8" t="s">
        <v>3472</v>
      </c>
      <c r="C9124" t="str">
        <f>VLOOKUP(B9124,'سیستم ID'!B:C,2,0)</f>
        <v>B1E8A925-A45A-49D1-82C8-3218EB051CE8</v>
      </c>
      <c r="D9124" s="5" t="s">
        <v>95</v>
      </c>
      <c r="E9124" t="e">
        <f>VLOOKUP('کارشناس دفترفنی سیستم ها'!D9124,[1]Trade!A:B,2,0)</f>
        <v>#N/A</v>
      </c>
      <c r="F9124"/>
    </row>
    <row r="9125" spans="1:6" hidden="1" x14ac:dyDescent="0.25">
      <c r="A9125" s="8" t="s">
        <v>3474</v>
      </c>
      <c r="B9125" s="8" t="s">
        <v>3474</v>
      </c>
      <c r="C9125" t="str">
        <f>VLOOKUP(B9125,'سیستم ID'!B:C,2,0)</f>
        <v>C507D6B5-955B-4460-B4C4-744D1470656E</v>
      </c>
      <c r="D9125" s="5" t="s">
        <v>95</v>
      </c>
      <c r="E9125" t="e">
        <f>VLOOKUP('کارشناس دفترفنی سیستم ها'!D9125,[1]Trade!A:B,2,0)</f>
        <v>#N/A</v>
      </c>
      <c r="F9125"/>
    </row>
    <row r="9126" spans="1:6" hidden="1" x14ac:dyDescent="0.25">
      <c r="A9126" s="8" t="s">
        <v>3476</v>
      </c>
      <c r="B9126" s="8" t="s">
        <v>3476</v>
      </c>
      <c r="C9126" t="str">
        <f>VLOOKUP(B9126,'سیستم ID'!B:C,2,0)</f>
        <v>3812E16F-55E9-4F22-8938-BF73B3D32443</v>
      </c>
      <c r="D9126" s="5" t="s">
        <v>95</v>
      </c>
      <c r="E9126" t="e">
        <f>VLOOKUP('کارشناس دفترفنی سیستم ها'!D9126,[1]Trade!A:B,2,0)</f>
        <v>#N/A</v>
      </c>
      <c r="F9126"/>
    </row>
    <row r="9127" spans="1:6" hidden="1" x14ac:dyDescent="0.25">
      <c r="A9127" s="8" t="s">
        <v>3478</v>
      </c>
      <c r="B9127" s="8" t="s">
        <v>3478</v>
      </c>
      <c r="C9127" t="str">
        <f>VLOOKUP(B9127,'سیستم ID'!B:C,2,0)</f>
        <v>9B6ED85E-7BD8-4A3C-9215-FAF3CAC3EEC6</v>
      </c>
      <c r="D9127" s="5" t="s">
        <v>95</v>
      </c>
      <c r="E9127" t="e">
        <f>VLOOKUP('کارشناس دفترفنی سیستم ها'!D9127,[1]Trade!A:B,2,0)</f>
        <v>#N/A</v>
      </c>
      <c r="F9127"/>
    </row>
    <row r="9128" spans="1:6" hidden="1" x14ac:dyDescent="0.25">
      <c r="A9128" s="8" t="s">
        <v>3480</v>
      </c>
      <c r="B9128" s="8" t="s">
        <v>3480</v>
      </c>
      <c r="C9128" t="str">
        <f>VLOOKUP(B9128,'سیستم ID'!B:C,2,0)</f>
        <v>DF66F459-A184-4D13-8F55-75F2FB965CF6</v>
      </c>
      <c r="D9128" s="5" t="s">
        <v>95</v>
      </c>
      <c r="E9128" t="e">
        <f>VLOOKUP('کارشناس دفترفنی سیستم ها'!D9128,[1]Trade!A:B,2,0)</f>
        <v>#N/A</v>
      </c>
      <c r="F9128"/>
    </row>
    <row r="9129" spans="1:6" hidden="1" x14ac:dyDescent="0.25">
      <c r="A9129" s="8" t="s">
        <v>3482</v>
      </c>
      <c r="B9129" s="8" t="s">
        <v>3482</v>
      </c>
      <c r="C9129" t="str">
        <f>VLOOKUP(B9129,'سیستم ID'!B:C,2,0)</f>
        <v>1570F7D9-511E-4012-9E95-A04A85B998B8</v>
      </c>
      <c r="D9129" s="5" t="s">
        <v>95</v>
      </c>
      <c r="E9129" t="e">
        <f>VLOOKUP('کارشناس دفترفنی سیستم ها'!D9129,[1]Trade!A:B,2,0)</f>
        <v>#N/A</v>
      </c>
      <c r="F9129"/>
    </row>
    <row r="9130" spans="1:6" hidden="1" x14ac:dyDescent="0.25">
      <c r="A9130" s="8" t="s">
        <v>3484</v>
      </c>
      <c r="B9130" s="8" t="s">
        <v>3484</v>
      </c>
      <c r="C9130" t="str">
        <f>VLOOKUP(B9130,'سیستم ID'!B:C,2,0)</f>
        <v>A424E594-4D53-4D77-8BF9-7334D9698DDD</v>
      </c>
      <c r="D9130" s="5" t="s">
        <v>95</v>
      </c>
      <c r="E9130" t="e">
        <f>VLOOKUP('کارشناس دفترفنی سیستم ها'!D9130,[1]Trade!A:B,2,0)</f>
        <v>#N/A</v>
      </c>
      <c r="F9130"/>
    </row>
    <row r="9131" spans="1:6" hidden="1" x14ac:dyDescent="0.25">
      <c r="A9131" s="8" t="s">
        <v>3486</v>
      </c>
      <c r="B9131" s="8" t="s">
        <v>3486</v>
      </c>
      <c r="C9131" t="str">
        <f>VLOOKUP(B9131,'سیستم ID'!B:C,2,0)</f>
        <v>9D0C9245-3A74-4335-8D54-F5AB3E0FCBBC</v>
      </c>
      <c r="D9131" s="5" t="s">
        <v>95</v>
      </c>
      <c r="E9131" t="e">
        <f>VLOOKUP('کارشناس دفترفنی سیستم ها'!D9131,[1]Trade!A:B,2,0)</f>
        <v>#N/A</v>
      </c>
      <c r="F9131"/>
    </row>
    <row r="9132" spans="1:6" hidden="1" x14ac:dyDescent="0.25">
      <c r="A9132" s="8" t="s">
        <v>3488</v>
      </c>
      <c r="B9132" s="8" t="s">
        <v>3488</v>
      </c>
      <c r="C9132" t="str">
        <f>VLOOKUP(B9132,'سیستم ID'!B:C,2,0)</f>
        <v>6CF08EFC-1B42-4EEE-8BF2-834CCEC9E9A3</v>
      </c>
      <c r="D9132" s="5" t="s">
        <v>95</v>
      </c>
      <c r="E9132" t="e">
        <f>VLOOKUP('کارشناس دفترفنی سیستم ها'!D9132,[1]Trade!A:B,2,0)</f>
        <v>#N/A</v>
      </c>
      <c r="F9132"/>
    </row>
    <row r="9133" spans="1:6" hidden="1" x14ac:dyDescent="0.25">
      <c r="A9133" s="8" t="s">
        <v>3490</v>
      </c>
      <c r="B9133" s="8" t="s">
        <v>3490</v>
      </c>
      <c r="C9133" t="str">
        <f>VLOOKUP(B9133,'سیستم ID'!B:C,2,0)</f>
        <v>9BEF295C-93EE-4BDA-A05C-51CC9BA6E53E</v>
      </c>
      <c r="D9133" s="5" t="s">
        <v>95</v>
      </c>
      <c r="E9133" t="e">
        <f>VLOOKUP('کارشناس دفترفنی سیستم ها'!D9133,[1]Trade!A:B,2,0)</f>
        <v>#N/A</v>
      </c>
      <c r="F9133"/>
    </row>
    <row r="9134" spans="1:6" hidden="1" x14ac:dyDescent="0.25">
      <c r="A9134" s="8" t="s">
        <v>3492</v>
      </c>
      <c r="B9134" s="8" t="s">
        <v>3492</v>
      </c>
      <c r="C9134" t="str">
        <f>VLOOKUP(B9134,'سیستم ID'!B:C,2,0)</f>
        <v>4CD135AE-6EB2-445F-B554-6875DCB548E3</v>
      </c>
      <c r="D9134" s="5" t="s">
        <v>95</v>
      </c>
      <c r="E9134" t="e">
        <f>VLOOKUP('کارشناس دفترفنی سیستم ها'!D9134,[1]Trade!A:B,2,0)</f>
        <v>#N/A</v>
      </c>
      <c r="F9134"/>
    </row>
    <row r="9135" spans="1:6" hidden="1" x14ac:dyDescent="0.25">
      <c r="A9135" s="8" t="s">
        <v>3494</v>
      </c>
      <c r="B9135" s="8" t="s">
        <v>3494</v>
      </c>
      <c r="C9135" t="str">
        <f>VLOOKUP(B9135,'سیستم ID'!B:C,2,0)</f>
        <v>809D835E-0854-4B04-B7BC-50BB0D87FBBB</v>
      </c>
      <c r="D9135" s="5" t="s">
        <v>95</v>
      </c>
      <c r="E9135" t="e">
        <f>VLOOKUP('کارشناس دفترفنی سیستم ها'!D9135,[1]Trade!A:B,2,0)</f>
        <v>#N/A</v>
      </c>
      <c r="F9135"/>
    </row>
    <row r="9136" spans="1:6" hidden="1" x14ac:dyDescent="0.25">
      <c r="A9136" s="8" t="s">
        <v>3496</v>
      </c>
      <c r="B9136" s="8" t="s">
        <v>3496</v>
      </c>
      <c r="C9136" t="str">
        <f>VLOOKUP(B9136,'سیستم ID'!B:C,2,0)</f>
        <v>A615BCB8-54EC-476B-9008-1DEF405F96A5</v>
      </c>
      <c r="D9136" s="5" t="s">
        <v>95</v>
      </c>
      <c r="E9136" t="e">
        <f>VLOOKUP('کارشناس دفترفنی سیستم ها'!D9136,[1]Trade!A:B,2,0)</f>
        <v>#N/A</v>
      </c>
      <c r="F9136"/>
    </row>
    <row r="9137" spans="1:6" hidden="1" x14ac:dyDescent="0.25">
      <c r="A9137" s="8" t="s">
        <v>3498</v>
      </c>
      <c r="B9137" s="8" t="s">
        <v>3498</v>
      </c>
      <c r="C9137" t="str">
        <f>VLOOKUP(B9137,'سیستم ID'!B:C,2,0)</f>
        <v>1DB3CE3A-8752-4609-BDE2-88CAFB77F565</v>
      </c>
      <c r="D9137" s="5" t="s">
        <v>95</v>
      </c>
      <c r="E9137" t="e">
        <f>VLOOKUP('کارشناس دفترفنی سیستم ها'!D9137,[1]Trade!A:B,2,0)</f>
        <v>#N/A</v>
      </c>
      <c r="F9137"/>
    </row>
    <row r="9138" spans="1:6" hidden="1" x14ac:dyDescent="0.25">
      <c r="A9138" s="8" t="s">
        <v>3500</v>
      </c>
      <c r="B9138" s="8" t="s">
        <v>3500</v>
      </c>
      <c r="C9138" t="str">
        <f>VLOOKUP(B9138,'سیستم ID'!B:C,2,0)</f>
        <v>C8DBB1C4-F7BB-420B-B34F-D5662B2061F8</v>
      </c>
      <c r="D9138" s="5" t="s">
        <v>95</v>
      </c>
      <c r="E9138" t="e">
        <f>VLOOKUP('کارشناس دفترفنی سیستم ها'!D9138,[1]Trade!A:B,2,0)</f>
        <v>#N/A</v>
      </c>
      <c r="F9138"/>
    </row>
    <row r="9139" spans="1:6" hidden="1" x14ac:dyDescent="0.25">
      <c r="A9139" s="8" t="s">
        <v>3502</v>
      </c>
      <c r="B9139" s="8" t="s">
        <v>3502</v>
      </c>
      <c r="C9139" t="str">
        <f>VLOOKUP(B9139,'سیستم ID'!B:C,2,0)</f>
        <v>A6EBAF04-D955-4235-BA16-3B13DEBE2132</v>
      </c>
      <c r="D9139" s="5" t="s">
        <v>95</v>
      </c>
      <c r="E9139" t="e">
        <f>VLOOKUP('کارشناس دفترفنی سیستم ها'!D9139,[1]Trade!A:B,2,0)</f>
        <v>#N/A</v>
      </c>
      <c r="F9139"/>
    </row>
    <row r="9140" spans="1:6" hidden="1" x14ac:dyDescent="0.25">
      <c r="A9140" s="8" t="s">
        <v>3504</v>
      </c>
      <c r="B9140" s="8" t="s">
        <v>3504</v>
      </c>
      <c r="C9140" t="str">
        <f>VLOOKUP(B9140,'سیستم ID'!B:C,2,0)</f>
        <v>A683F39B-49E1-460C-A234-3D212A14B926</v>
      </c>
      <c r="D9140" s="5" t="s">
        <v>95</v>
      </c>
      <c r="E9140" t="e">
        <f>VLOOKUP('کارشناس دفترفنی سیستم ها'!D9140,[1]Trade!A:B,2,0)</f>
        <v>#N/A</v>
      </c>
      <c r="F9140"/>
    </row>
    <row r="9141" spans="1:6" hidden="1" x14ac:dyDescent="0.25">
      <c r="A9141" s="8" t="s">
        <v>3506</v>
      </c>
      <c r="B9141" s="8" t="s">
        <v>3506</v>
      </c>
      <c r="C9141" t="str">
        <f>VLOOKUP(B9141,'سیستم ID'!B:C,2,0)</f>
        <v>932D6DB3-4890-4242-B70C-47C3018DC76B</v>
      </c>
      <c r="D9141" s="5" t="s">
        <v>95</v>
      </c>
      <c r="E9141" t="e">
        <f>VLOOKUP('کارشناس دفترفنی سیستم ها'!D9141,[1]Trade!A:B,2,0)</f>
        <v>#N/A</v>
      </c>
      <c r="F9141"/>
    </row>
    <row r="9142" spans="1:6" hidden="1" x14ac:dyDescent="0.25">
      <c r="A9142" s="8" t="s">
        <v>3508</v>
      </c>
      <c r="B9142" s="8" t="s">
        <v>3508</v>
      </c>
      <c r="C9142" t="str">
        <f>VLOOKUP(B9142,'سیستم ID'!B:C,2,0)</f>
        <v>374C1962-E081-4E9E-922E-85433D42C323</v>
      </c>
      <c r="D9142" s="5" t="s">
        <v>95</v>
      </c>
      <c r="E9142" t="e">
        <f>VLOOKUP('کارشناس دفترفنی سیستم ها'!D9142,[1]Trade!A:B,2,0)</f>
        <v>#N/A</v>
      </c>
      <c r="F9142"/>
    </row>
    <row r="9143" spans="1:6" hidden="1" x14ac:dyDescent="0.25">
      <c r="A9143" s="8" t="s">
        <v>3510</v>
      </c>
      <c r="B9143" s="8" t="s">
        <v>3510</v>
      </c>
      <c r="C9143" t="str">
        <f>VLOOKUP(B9143,'سیستم ID'!B:C,2,0)</f>
        <v>16AB1B7C-6D61-46A4-9A00-D44A2D7B9E50</v>
      </c>
      <c r="D9143" s="5" t="s">
        <v>95</v>
      </c>
      <c r="E9143" t="e">
        <f>VLOOKUP('کارشناس دفترفنی سیستم ها'!D9143,[1]Trade!A:B,2,0)</f>
        <v>#N/A</v>
      </c>
      <c r="F9143"/>
    </row>
    <row r="9144" spans="1:6" hidden="1" x14ac:dyDescent="0.25">
      <c r="A9144" s="8" t="s">
        <v>3512</v>
      </c>
      <c r="B9144" s="8" t="s">
        <v>3512</v>
      </c>
      <c r="C9144" t="str">
        <f>VLOOKUP(B9144,'سیستم ID'!B:C,2,0)</f>
        <v>4F0A1A35-5670-4400-9E8E-31BDDE559593</v>
      </c>
      <c r="D9144" s="5" t="s">
        <v>95</v>
      </c>
      <c r="E9144" t="e">
        <f>VLOOKUP('کارشناس دفترفنی سیستم ها'!D9144,[1]Trade!A:B,2,0)</f>
        <v>#N/A</v>
      </c>
      <c r="F9144"/>
    </row>
    <row r="9145" spans="1:6" hidden="1" x14ac:dyDescent="0.25">
      <c r="A9145" s="8" t="s">
        <v>3514</v>
      </c>
      <c r="B9145" s="8" t="s">
        <v>3514</v>
      </c>
      <c r="C9145" t="str">
        <f>VLOOKUP(B9145,'سیستم ID'!B:C,2,0)</f>
        <v>DAEA6655-40B2-4143-8F2A-76BE714EDB16</v>
      </c>
      <c r="D9145" s="5" t="s">
        <v>95</v>
      </c>
      <c r="E9145" t="e">
        <f>VLOOKUP('کارشناس دفترفنی سیستم ها'!D9145,[1]Trade!A:B,2,0)</f>
        <v>#N/A</v>
      </c>
      <c r="F9145"/>
    </row>
    <row r="9146" spans="1:6" hidden="1" x14ac:dyDescent="0.25">
      <c r="A9146" s="8" t="s">
        <v>3516</v>
      </c>
      <c r="B9146" s="8" t="s">
        <v>3516</v>
      </c>
      <c r="C9146" t="str">
        <f>VLOOKUP(B9146,'سیستم ID'!B:C,2,0)</f>
        <v>CAA278DF-1B06-43A0-95CE-AF838E041558</v>
      </c>
      <c r="D9146" s="5" t="s">
        <v>95</v>
      </c>
      <c r="E9146" t="e">
        <f>VLOOKUP('کارشناس دفترفنی سیستم ها'!D9146,[1]Trade!A:B,2,0)</f>
        <v>#N/A</v>
      </c>
      <c r="F9146"/>
    </row>
    <row r="9147" spans="1:6" hidden="1" x14ac:dyDescent="0.25">
      <c r="A9147" s="8" t="s">
        <v>3518</v>
      </c>
      <c r="B9147" s="8" t="s">
        <v>3518</v>
      </c>
      <c r="C9147" t="str">
        <f>VLOOKUP(B9147,'سیستم ID'!B:C,2,0)</f>
        <v>10BB625F-53F5-4B53-ABC1-78E103B57852</v>
      </c>
      <c r="D9147" s="5" t="s">
        <v>95</v>
      </c>
      <c r="E9147" t="e">
        <f>VLOOKUP('کارشناس دفترفنی سیستم ها'!D9147,[1]Trade!A:B,2,0)</f>
        <v>#N/A</v>
      </c>
      <c r="F9147"/>
    </row>
    <row r="9148" spans="1:6" hidden="1" x14ac:dyDescent="0.25">
      <c r="A9148" s="8" t="s">
        <v>3520</v>
      </c>
      <c r="B9148" s="8" t="s">
        <v>3520</v>
      </c>
      <c r="C9148" t="str">
        <f>VLOOKUP(B9148,'سیستم ID'!B:C,2,0)</f>
        <v>D7E3ECC6-DA65-45D7-A16F-CB4074AAA7B9</v>
      </c>
      <c r="D9148" s="5" t="s">
        <v>95</v>
      </c>
      <c r="E9148" t="e">
        <f>VLOOKUP('کارشناس دفترفنی سیستم ها'!D9148,[1]Trade!A:B,2,0)</f>
        <v>#N/A</v>
      </c>
      <c r="F9148"/>
    </row>
    <row r="9149" spans="1:6" hidden="1" x14ac:dyDescent="0.25">
      <c r="A9149" s="8" t="s">
        <v>3522</v>
      </c>
      <c r="B9149" s="8" t="s">
        <v>3522</v>
      </c>
      <c r="C9149" t="str">
        <f>VLOOKUP(B9149,'سیستم ID'!B:C,2,0)</f>
        <v>620F205E-B034-4729-87AF-73793C42CB2A</v>
      </c>
      <c r="D9149" s="5" t="s">
        <v>95</v>
      </c>
      <c r="E9149" t="e">
        <f>VLOOKUP('کارشناس دفترفنی سیستم ها'!D9149,[1]Trade!A:B,2,0)</f>
        <v>#N/A</v>
      </c>
      <c r="F9149"/>
    </row>
    <row r="9150" spans="1:6" hidden="1" x14ac:dyDescent="0.25">
      <c r="A9150" s="8" t="s">
        <v>3524</v>
      </c>
      <c r="B9150" s="8" t="s">
        <v>3524</v>
      </c>
      <c r="C9150" t="str">
        <f>VLOOKUP(B9150,'سیستم ID'!B:C,2,0)</f>
        <v>5672E4FD-C7E4-46D8-8AFD-D48E5A8F92AA</v>
      </c>
      <c r="D9150" s="5" t="s">
        <v>95</v>
      </c>
      <c r="E9150" t="e">
        <f>VLOOKUP('کارشناس دفترفنی سیستم ها'!D9150,[1]Trade!A:B,2,0)</f>
        <v>#N/A</v>
      </c>
      <c r="F9150"/>
    </row>
    <row r="9151" spans="1:6" hidden="1" x14ac:dyDescent="0.25">
      <c r="A9151" s="8" t="s">
        <v>3526</v>
      </c>
      <c r="B9151" s="8" t="s">
        <v>3526</v>
      </c>
      <c r="C9151" t="str">
        <f>VLOOKUP(B9151,'سیستم ID'!B:C,2,0)</f>
        <v>36402172-7D4E-4DD9-8281-5A02067FF0BB</v>
      </c>
      <c r="D9151" s="5" t="s">
        <v>95</v>
      </c>
      <c r="E9151" t="e">
        <f>VLOOKUP('کارشناس دفترفنی سیستم ها'!D9151,[1]Trade!A:B,2,0)</f>
        <v>#N/A</v>
      </c>
      <c r="F9151"/>
    </row>
    <row r="9152" spans="1:6" hidden="1" x14ac:dyDescent="0.25">
      <c r="A9152" s="8" t="s">
        <v>3528</v>
      </c>
      <c r="B9152" s="8" t="s">
        <v>3528</v>
      </c>
      <c r="C9152" t="str">
        <f>VLOOKUP(B9152,'سیستم ID'!B:C,2,0)</f>
        <v>C516BA85-B097-4F14-8FA5-4491A7F1EA7F</v>
      </c>
      <c r="D9152" s="5" t="s">
        <v>95</v>
      </c>
      <c r="E9152" t="e">
        <f>VLOOKUP('کارشناس دفترفنی سیستم ها'!D9152,[1]Trade!A:B,2,0)</f>
        <v>#N/A</v>
      </c>
      <c r="F9152"/>
    </row>
    <row r="9153" spans="1:6" hidden="1" x14ac:dyDescent="0.25">
      <c r="A9153" s="8" t="s">
        <v>3530</v>
      </c>
      <c r="B9153" s="8" t="s">
        <v>3530</v>
      </c>
      <c r="C9153" t="str">
        <f>VLOOKUP(B9153,'سیستم ID'!B:C,2,0)</f>
        <v>873934CC-8BAB-43C1-9DEA-F8F45063319C</v>
      </c>
      <c r="D9153" s="5" t="s">
        <v>95</v>
      </c>
      <c r="E9153" t="e">
        <f>VLOOKUP('کارشناس دفترفنی سیستم ها'!D9153,[1]Trade!A:B,2,0)</f>
        <v>#N/A</v>
      </c>
      <c r="F9153"/>
    </row>
    <row r="9154" spans="1:6" hidden="1" x14ac:dyDescent="0.25">
      <c r="A9154" s="8" t="s">
        <v>3532</v>
      </c>
      <c r="B9154" s="8" t="s">
        <v>3532</v>
      </c>
      <c r="C9154" t="str">
        <f>VLOOKUP(B9154,'سیستم ID'!B:C,2,0)</f>
        <v>E28F0DD6-EB3C-4FE1-9882-F65C8EBBEB12</v>
      </c>
      <c r="D9154" s="5" t="s">
        <v>95</v>
      </c>
      <c r="E9154" t="e">
        <f>VLOOKUP('کارشناس دفترفنی سیستم ها'!D9154,[1]Trade!A:B,2,0)</f>
        <v>#N/A</v>
      </c>
      <c r="F9154"/>
    </row>
    <row r="9155" spans="1:6" hidden="1" x14ac:dyDescent="0.25">
      <c r="A9155" s="8" t="s">
        <v>3534</v>
      </c>
      <c r="B9155" s="8" t="s">
        <v>3534</v>
      </c>
      <c r="C9155" t="str">
        <f>VLOOKUP(B9155,'سیستم ID'!B:C,2,0)</f>
        <v>08737139-D09D-44C8-BE2C-0726CDC7ADB6</v>
      </c>
      <c r="D9155" s="5" t="s">
        <v>95</v>
      </c>
      <c r="E9155" t="e">
        <f>VLOOKUP('کارشناس دفترفنی سیستم ها'!D9155,[1]Trade!A:B,2,0)</f>
        <v>#N/A</v>
      </c>
      <c r="F9155"/>
    </row>
    <row r="9156" spans="1:6" hidden="1" x14ac:dyDescent="0.25">
      <c r="A9156" s="8" t="s">
        <v>3536</v>
      </c>
      <c r="B9156" s="8" t="s">
        <v>3536</v>
      </c>
      <c r="C9156" t="str">
        <f>VLOOKUP(B9156,'سیستم ID'!B:C,2,0)</f>
        <v>8BD9596B-07AC-4BDD-A5E9-2240D6237B91</v>
      </c>
      <c r="D9156" s="5" t="s">
        <v>95</v>
      </c>
      <c r="E9156" t="e">
        <f>VLOOKUP('کارشناس دفترفنی سیستم ها'!D9156,[1]Trade!A:B,2,0)</f>
        <v>#N/A</v>
      </c>
      <c r="F9156"/>
    </row>
    <row r="9157" spans="1:6" hidden="1" x14ac:dyDescent="0.25">
      <c r="A9157" s="8" t="s">
        <v>3538</v>
      </c>
      <c r="B9157" s="8" t="s">
        <v>3538</v>
      </c>
      <c r="C9157" t="str">
        <f>VLOOKUP(B9157,'سیستم ID'!B:C,2,0)</f>
        <v>CC237BC3-CDC1-4C18-B8BF-7723197574C1</v>
      </c>
      <c r="D9157" s="5" t="s">
        <v>95</v>
      </c>
      <c r="E9157" t="e">
        <f>VLOOKUP('کارشناس دفترفنی سیستم ها'!D9157,[1]Trade!A:B,2,0)</f>
        <v>#N/A</v>
      </c>
      <c r="F9157"/>
    </row>
    <row r="9158" spans="1:6" hidden="1" x14ac:dyDescent="0.25">
      <c r="A9158" s="8" t="s">
        <v>3540</v>
      </c>
      <c r="B9158" s="8" t="s">
        <v>3540</v>
      </c>
      <c r="C9158" t="str">
        <f>VLOOKUP(B9158,'سیستم ID'!B:C,2,0)</f>
        <v>E00DB8AF-508E-4BED-A498-28269A75456C</v>
      </c>
      <c r="D9158" s="5" t="s">
        <v>95</v>
      </c>
      <c r="E9158" t="e">
        <f>VLOOKUP('کارشناس دفترفنی سیستم ها'!D9158,[1]Trade!A:B,2,0)</f>
        <v>#N/A</v>
      </c>
      <c r="F9158"/>
    </row>
    <row r="9159" spans="1:6" hidden="1" x14ac:dyDescent="0.25">
      <c r="A9159" s="8" t="s">
        <v>3542</v>
      </c>
      <c r="B9159" s="8" t="s">
        <v>3542</v>
      </c>
      <c r="C9159" t="str">
        <f>VLOOKUP(B9159,'سیستم ID'!B:C,2,0)</f>
        <v>5EC162C6-3403-46E4-A9A5-8A1472293B39</v>
      </c>
      <c r="D9159" s="5" t="s">
        <v>95</v>
      </c>
      <c r="E9159" t="e">
        <f>VLOOKUP('کارشناس دفترفنی سیستم ها'!D9159,[1]Trade!A:B,2,0)</f>
        <v>#N/A</v>
      </c>
      <c r="F9159"/>
    </row>
    <row r="9160" spans="1:6" hidden="1" x14ac:dyDescent="0.25">
      <c r="A9160" s="8" t="s">
        <v>3544</v>
      </c>
      <c r="B9160" s="8" t="s">
        <v>3544</v>
      </c>
      <c r="C9160" t="str">
        <f>VLOOKUP(B9160,'سیستم ID'!B:C,2,0)</f>
        <v>752B358A-489E-458A-96E7-C8003B22487A</v>
      </c>
      <c r="D9160" s="5" t="s">
        <v>95</v>
      </c>
      <c r="E9160" t="e">
        <f>VLOOKUP('کارشناس دفترفنی سیستم ها'!D9160,[1]Trade!A:B,2,0)</f>
        <v>#N/A</v>
      </c>
      <c r="F9160"/>
    </row>
    <row r="9161" spans="1:6" hidden="1" x14ac:dyDescent="0.25">
      <c r="A9161" s="8" t="s">
        <v>3546</v>
      </c>
      <c r="B9161" s="8" t="s">
        <v>3546</v>
      </c>
      <c r="C9161" t="str">
        <f>VLOOKUP(B9161,'سیستم ID'!B:C,2,0)</f>
        <v>748F7E03-7585-46EE-B45D-0042C45514D1</v>
      </c>
      <c r="D9161" s="5" t="s">
        <v>95</v>
      </c>
      <c r="E9161" t="e">
        <f>VLOOKUP('کارشناس دفترفنی سیستم ها'!D9161,[1]Trade!A:B,2,0)</f>
        <v>#N/A</v>
      </c>
      <c r="F9161"/>
    </row>
    <row r="9162" spans="1:6" hidden="1" x14ac:dyDescent="0.25">
      <c r="A9162" s="8" t="s">
        <v>3548</v>
      </c>
      <c r="B9162" s="8" t="s">
        <v>3548</v>
      </c>
      <c r="C9162" t="str">
        <f>VLOOKUP(B9162,'سیستم ID'!B:C,2,0)</f>
        <v>8D2B2ED4-CBF1-4CDD-AA58-E33A1888E62F</v>
      </c>
      <c r="D9162" s="5" t="s">
        <v>95</v>
      </c>
      <c r="E9162" t="e">
        <f>VLOOKUP('کارشناس دفترفنی سیستم ها'!D9162,[1]Trade!A:B,2,0)</f>
        <v>#N/A</v>
      </c>
      <c r="F9162"/>
    </row>
    <row r="9163" spans="1:6" hidden="1" x14ac:dyDescent="0.25">
      <c r="A9163" s="8" t="s">
        <v>3550</v>
      </c>
      <c r="B9163" s="8" t="s">
        <v>3550</v>
      </c>
      <c r="C9163" t="str">
        <f>VLOOKUP(B9163,'سیستم ID'!B:C,2,0)</f>
        <v>CA04D16A-A5D5-4705-A8BC-E72E8FE67B5A</v>
      </c>
      <c r="D9163" s="5" t="s">
        <v>95</v>
      </c>
      <c r="E9163" t="e">
        <f>VLOOKUP('کارشناس دفترفنی سیستم ها'!D9163,[1]Trade!A:B,2,0)</f>
        <v>#N/A</v>
      </c>
      <c r="F9163"/>
    </row>
    <row r="9164" spans="1:6" hidden="1" x14ac:dyDescent="0.25">
      <c r="A9164" s="8" t="s">
        <v>3552</v>
      </c>
      <c r="B9164" s="8" t="s">
        <v>3552</v>
      </c>
      <c r="C9164" t="str">
        <f>VLOOKUP(B9164,'سیستم ID'!B:C,2,0)</f>
        <v>25BE2E74-4DE4-4BC0-961B-47EE6A255155</v>
      </c>
      <c r="D9164" s="5" t="s">
        <v>95</v>
      </c>
      <c r="E9164" t="e">
        <f>VLOOKUP('کارشناس دفترفنی سیستم ها'!D9164,[1]Trade!A:B,2,0)</f>
        <v>#N/A</v>
      </c>
      <c r="F9164"/>
    </row>
    <row r="9165" spans="1:6" hidden="1" x14ac:dyDescent="0.25">
      <c r="A9165" s="8" t="s">
        <v>3554</v>
      </c>
      <c r="B9165" s="8" t="s">
        <v>3554</v>
      </c>
      <c r="C9165" t="str">
        <f>VLOOKUP(B9165,'سیستم ID'!B:C,2,0)</f>
        <v>ADED403E-CBE3-49E4-BD5F-BD223949F70A</v>
      </c>
      <c r="D9165" s="5" t="s">
        <v>95</v>
      </c>
      <c r="E9165" t="e">
        <f>VLOOKUP('کارشناس دفترفنی سیستم ها'!D9165,[1]Trade!A:B,2,0)</f>
        <v>#N/A</v>
      </c>
      <c r="F9165"/>
    </row>
    <row r="9166" spans="1:6" hidden="1" x14ac:dyDescent="0.25">
      <c r="A9166" s="8" t="s">
        <v>3556</v>
      </c>
      <c r="B9166" s="8" t="s">
        <v>3556</v>
      </c>
      <c r="C9166" t="str">
        <f>VLOOKUP(B9166,'سیستم ID'!B:C,2,0)</f>
        <v>9CA736B4-FA4F-4E4B-A07C-EB59D96BBF51</v>
      </c>
      <c r="D9166" s="5" t="s">
        <v>95</v>
      </c>
      <c r="E9166" t="e">
        <f>VLOOKUP('کارشناس دفترفنی سیستم ها'!D9166,[1]Trade!A:B,2,0)</f>
        <v>#N/A</v>
      </c>
      <c r="F9166"/>
    </row>
    <row r="9167" spans="1:6" hidden="1" x14ac:dyDescent="0.25">
      <c r="A9167" s="8" t="s">
        <v>3558</v>
      </c>
      <c r="B9167" s="8" t="s">
        <v>3558</v>
      </c>
      <c r="C9167" t="str">
        <f>VLOOKUP(B9167,'سیستم ID'!B:C,2,0)</f>
        <v>C7AC6302-76FD-4374-AB55-BE7DF9A33E00</v>
      </c>
      <c r="D9167" s="5" t="s">
        <v>95</v>
      </c>
      <c r="E9167" t="e">
        <f>VLOOKUP('کارشناس دفترفنی سیستم ها'!D9167,[1]Trade!A:B,2,0)</f>
        <v>#N/A</v>
      </c>
      <c r="F9167"/>
    </row>
    <row r="9168" spans="1:6" hidden="1" x14ac:dyDescent="0.25">
      <c r="A9168" s="8" t="s">
        <v>3560</v>
      </c>
      <c r="B9168" s="8" t="s">
        <v>3560</v>
      </c>
      <c r="C9168" t="str">
        <f>VLOOKUP(B9168,'سیستم ID'!B:C,2,0)</f>
        <v>D67783FD-795E-481B-8CD3-EF68F874A928</v>
      </c>
      <c r="D9168" s="5" t="s">
        <v>95</v>
      </c>
      <c r="E9168" t="e">
        <f>VLOOKUP('کارشناس دفترفنی سیستم ها'!D9168,[1]Trade!A:B,2,0)</f>
        <v>#N/A</v>
      </c>
      <c r="F9168"/>
    </row>
    <row r="9169" spans="1:6" hidden="1" x14ac:dyDescent="0.25">
      <c r="A9169" s="8" t="s">
        <v>3562</v>
      </c>
      <c r="B9169" s="8" t="s">
        <v>3562</v>
      </c>
      <c r="C9169" t="str">
        <f>VLOOKUP(B9169,'سیستم ID'!B:C,2,0)</f>
        <v>9FB0EF23-29F8-4493-9D06-0108BDD2CC8A</v>
      </c>
      <c r="D9169" s="5" t="s">
        <v>95</v>
      </c>
      <c r="E9169" t="e">
        <f>VLOOKUP('کارشناس دفترفنی سیستم ها'!D9169,[1]Trade!A:B,2,0)</f>
        <v>#N/A</v>
      </c>
      <c r="F9169"/>
    </row>
    <row r="9170" spans="1:6" hidden="1" x14ac:dyDescent="0.25">
      <c r="A9170" s="8" t="s">
        <v>3564</v>
      </c>
      <c r="B9170" s="8" t="s">
        <v>3564</v>
      </c>
      <c r="C9170" t="str">
        <f>VLOOKUP(B9170,'سیستم ID'!B:C,2,0)</f>
        <v>3EB01A4E-ED53-4C23-9719-44E5F8011205</v>
      </c>
      <c r="D9170" s="5" t="s">
        <v>95</v>
      </c>
      <c r="E9170" t="e">
        <f>VLOOKUP('کارشناس دفترفنی سیستم ها'!D9170,[1]Trade!A:B,2,0)</f>
        <v>#N/A</v>
      </c>
      <c r="F9170"/>
    </row>
    <row r="9171" spans="1:6" hidden="1" x14ac:dyDescent="0.25">
      <c r="A9171" s="8" t="s">
        <v>3566</v>
      </c>
      <c r="B9171" s="8" t="s">
        <v>3566</v>
      </c>
      <c r="C9171" t="str">
        <f>VLOOKUP(B9171,'سیستم ID'!B:C,2,0)</f>
        <v>E77995F1-2C8A-4B66-9D4E-B2FCB36352B4</v>
      </c>
      <c r="D9171" s="5" t="s">
        <v>95</v>
      </c>
      <c r="E9171" t="e">
        <f>VLOOKUP('کارشناس دفترفنی سیستم ها'!D9171,[1]Trade!A:B,2,0)</f>
        <v>#N/A</v>
      </c>
      <c r="F9171"/>
    </row>
    <row r="9172" spans="1:6" hidden="1" x14ac:dyDescent="0.25">
      <c r="A9172" s="8" t="s">
        <v>3568</v>
      </c>
      <c r="B9172" s="8" t="s">
        <v>3568</v>
      </c>
      <c r="C9172" t="str">
        <f>VLOOKUP(B9172,'سیستم ID'!B:C,2,0)</f>
        <v>C286BA7E-D5FB-4BF3-B9FA-625AABD7A1D6</v>
      </c>
      <c r="D9172" s="5" t="s">
        <v>95</v>
      </c>
      <c r="E9172" t="e">
        <f>VLOOKUP('کارشناس دفترفنی سیستم ها'!D9172,[1]Trade!A:B,2,0)</f>
        <v>#N/A</v>
      </c>
      <c r="F9172"/>
    </row>
    <row r="9173" spans="1:6" hidden="1" x14ac:dyDescent="0.25">
      <c r="A9173" s="8" t="s">
        <v>3570</v>
      </c>
      <c r="B9173" s="8" t="s">
        <v>3570</v>
      </c>
      <c r="C9173" t="str">
        <f>VLOOKUP(B9173,'سیستم ID'!B:C,2,0)</f>
        <v>FBBE3FCE-69E2-4C43-ADC7-996B1170F4ED</v>
      </c>
      <c r="D9173" s="5" t="s">
        <v>95</v>
      </c>
      <c r="E9173" t="e">
        <f>VLOOKUP('کارشناس دفترفنی سیستم ها'!D9173,[1]Trade!A:B,2,0)</f>
        <v>#N/A</v>
      </c>
      <c r="F9173"/>
    </row>
    <row r="9174" spans="1:6" hidden="1" x14ac:dyDescent="0.25">
      <c r="A9174" s="8" t="s">
        <v>3572</v>
      </c>
      <c r="B9174" s="8" t="s">
        <v>3572</v>
      </c>
      <c r="C9174" t="str">
        <f>VLOOKUP(B9174,'سیستم ID'!B:C,2,0)</f>
        <v>5BEA35EF-0D3F-4A6F-ADB3-B42BC32E6F75</v>
      </c>
      <c r="D9174" s="5" t="s">
        <v>95</v>
      </c>
      <c r="E9174" t="e">
        <f>VLOOKUP('کارشناس دفترفنی سیستم ها'!D9174,[1]Trade!A:B,2,0)</f>
        <v>#N/A</v>
      </c>
      <c r="F9174"/>
    </row>
    <row r="9175" spans="1:6" hidden="1" x14ac:dyDescent="0.25">
      <c r="A9175" s="8" t="s">
        <v>3574</v>
      </c>
      <c r="B9175" s="8" t="s">
        <v>3574</v>
      </c>
      <c r="C9175" t="str">
        <f>VLOOKUP(B9175,'سیستم ID'!B:C,2,0)</f>
        <v>A43260D6-4F10-4A7E-B54C-F403AB5E776E</v>
      </c>
      <c r="D9175" s="5" t="s">
        <v>95</v>
      </c>
      <c r="E9175" t="e">
        <f>VLOOKUP('کارشناس دفترفنی سیستم ها'!D9175,[1]Trade!A:B,2,0)</f>
        <v>#N/A</v>
      </c>
      <c r="F9175"/>
    </row>
    <row r="9176" spans="1:6" hidden="1" x14ac:dyDescent="0.25">
      <c r="A9176" s="8" t="s">
        <v>3576</v>
      </c>
      <c r="B9176" s="8" t="s">
        <v>3576</v>
      </c>
      <c r="C9176" t="str">
        <f>VLOOKUP(B9176,'سیستم ID'!B:C,2,0)</f>
        <v>15A21681-BA27-4AB3-BDB3-7F666920ED32</v>
      </c>
      <c r="D9176" s="5" t="s">
        <v>95</v>
      </c>
      <c r="E9176" t="e">
        <f>VLOOKUP('کارشناس دفترفنی سیستم ها'!D9176,[1]Trade!A:B,2,0)</f>
        <v>#N/A</v>
      </c>
      <c r="F9176"/>
    </row>
    <row r="9177" spans="1:6" hidden="1" x14ac:dyDescent="0.25">
      <c r="A9177" s="8" t="s">
        <v>3578</v>
      </c>
      <c r="B9177" s="8" t="s">
        <v>3578</v>
      </c>
      <c r="C9177" t="str">
        <f>VLOOKUP(B9177,'سیستم ID'!B:C,2,0)</f>
        <v>2D44E469-446A-4481-8BBB-E822694B6D1B</v>
      </c>
      <c r="D9177" s="5" t="s">
        <v>95</v>
      </c>
      <c r="E9177" t="e">
        <f>VLOOKUP('کارشناس دفترفنی سیستم ها'!D9177,[1]Trade!A:B,2,0)</f>
        <v>#N/A</v>
      </c>
      <c r="F9177"/>
    </row>
    <row r="9178" spans="1:6" hidden="1" x14ac:dyDescent="0.25">
      <c r="A9178" s="8" t="s">
        <v>3580</v>
      </c>
      <c r="B9178" s="8" t="s">
        <v>3580</v>
      </c>
      <c r="C9178" t="str">
        <f>VLOOKUP(B9178,'سیستم ID'!B:C,2,0)</f>
        <v>BAB5B695-81EC-423B-9052-F662F3961B1F</v>
      </c>
      <c r="D9178" s="5" t="s">
        <v>95</v>
      </c>
      <c r="E9178" t="e">
        <f>VLOOKUP('کارشناس دفترفنی سیستم ها'!D9178,[1]Trade!A:B,2,0)</f>
        <v>#N/A</v>
      </c>
      <c r="F9178"/>
    </row>
    <row r="9179" spans="1:6" hidden="1" x14ac:dyDescent="0.25">
      <c r="A9179" s="8" t="s">
        <v>3582</v>
      </c>
      <c r="B9179" s="8" t="s">
        <v>3582</v>
      </c>
      <c r="C9179" t="str">
        <f>VLOOKUP(B9179,'سیستم ID'!B:C,2,0)</f>
        <v>42562855-A74A-482D-BC57-F3B688A0D2E6</v>
      </c>
      <c r="D9179" s="5" t="s">
        <v>95</v>
      </c>
      <c r="E9179" t="e">
        <f>VLOOKUP('کارشناس دفترفنی سیستم ها'!D9179,[1]Trade!A:B,2,0)</f>
        <v>#N/A</v>
      </c>
      <c r="F9179"/>
    </row>
    <row r="9180" spans="1:6" hidden="1" x14ac:dyDescent="0.25">
      <c r="A9180" s="8" t="s">
        <v>3584</v>
      </c>
      <c r="B9180" s="8" t="s">
        <v>3584</v>
      </c>
      <c r="C9180" t="str">
        <f>VLOOKUP(B9180,'سیستم ID'!B:C,2,0)</f>
        <v>A8D79CBF-0BF8-4114-96A2-3208DA6D1FED</v>
      </c>
      <c r="D9180" s="5" t="s">
        <v>95</v>
      </c>
      <c r="E9180" t="e">
        <f>VLOOKUP('کارشناس دفترفنی سیستم ها'!D9180,[1]Trade!A:B,2,0)</f>
        <v>#N/A</v>
      </c>
      <c r="F9180"/>
    </row>
    <row r="9181" spans="1:6" hidden="1" x14ac:dyDescent="0.25">
      <c r="A9181" s="8" t="s">
        <v>3586</v>
      </c>
      <c r="B9181" s="8" t="s">
        <v>3586</v>
      </c>
      <c r="C9181" t="str">
        <f>VLOOKUP(B9181,'سیستم ID'!B:C,2,0)</f>
        <v>526274A1-F21F-4D5D-8C8D-901BB3C9A20A</v>
      </c>
      <c r="D9181" s="5" t="s">
        <v>95</v>
      </c>
      <c r="E9181" t="e">
        <f>VLOOKUP('کارشناس دفترفنی سیستم ها'!D9181,[1]Trade!A:B,2,0)</f>
        <v>#N/A</v>
      </c>
      <c r="F9181"/>
    </row>
    <row r="9182" spans="1:6" hidden="1" x14ac:dyDescent="0.25">
      <c r="A9182" s="8" t="s">
        <v>3588</v>
      </c>
      <c r="B9182" s="8" t="s">
        <v>3588</v>
      </c>
      <c r="C9182" t="str">
        <f>VLOOKUP(B9182,'سیستم ID'!B:C,2,0)</f>
        <v>7B0B7271-7E34-47BF-BE4A-5E94472B302C</v>
      </c>
      <c r="D9182" s="5" t="s">
        <v>95</v>
      </c>
      <c r="E9182" t="e">
        <f>VLOOKUP('کارشناس دفترفنی سیستم ها'!D9182,[1]Trade!A:B,2,0)</f>
        <v>#N/A</v>
      </c>
      <c r="F9182"/>
    </row>
    <row r="9183" spans="1:6" hidden="1" x14ac:dyDescent="0.25">
      <c r="A9183" s="8" t="s">
        <v>3590</v>
      </c>
      <c r="B9183" s="8" t="s">
        <v>3590</v>
      </c>
      <c r="C9183" t="str">
        <f>VLOOKUP(B9183,'سیستم ID'!B:C,2,0)</f>
        <v>2FC95512-1EE9-42D5-BDCC-B5AEE0246DD2</v>
      </c>
      <c r="D9183" s="5" t="s">
        <v>95</v>
      </c>
      <c r="E9183" t="e">
        <f>VLOOKUP('کارشناس دفترفنی سیستم ها'!D9183,[1]Trade!A:B,2,0)</f>
        <v>#N/A</v>
      </c>
      <c r="F9183"/>
    </row>
    <row r="9184" spans="1:6" hidden="1" x14ac:dyDescent="0.25">
      <c r="A9184" s="8" t="s">
        <v>3592</v>
      </c>
      <c r="B9184" s="8" t="s">
        <v>3592</v>
      </c>
      <c r="C9184" t="str">
        <f>VLOOKUP(B9184,'سیستم ID'!B:C,2,0)</f>
        <v>A7DDDFBA-1379-40C4-8B51-F8D10E29B1EF</v>
      </c>
      <c r="D9184" s="5" t="s">
        <v>95</v>
      </c>
      <c r="E9184" t="e">
        <f>VLOOKUP('کارشناس دفترفنی سیستم ها'!D9184,[1]Trade!A:B,2,0)</f>
        <v>#N/A</v>
      </c>
      <c r="F9184"/>
    </row>
    <row r="9185" spans="1:6" hidden="1" x14ac:dyDescent="0.25">
      <c r="A9185" s="8" t="s">
        <v>3594</v>
      </c>
      <c r="B9185" s="8" t="s">
        <v>3594</v>
      </c>
      <c r="C9185" t="str">
        <f>VLOOKUP(B9185,'سیستم ID'!B:C,2,0)</f>
        <v>18177241-9099-4532-B24D-A72E33FE0DD1</v>
      </c>
      <c r="D9185" s="5" t="s">
        <v>95</v>
      </c>
      <c r="E9185" t="e">
        <f>VLOOKUP('کارشناس دفترفنی سیستم ها'!D9185,[1]Trade!A:B,2,0)</f>
        <v>#N/A</v>
      </c>
      <c r="F9185"/>
    </row>
    <row r="9186" spans="1:6" hidden="1" x14ac:dyDescent="0.25">
      <c r="A9186" s="8" t="s">
        <v>3596</v>
      </c>
      <c r="B9186" s="8" t="s">
        <v>3596</v>
      </c>
      <c r="C9186" t="str">
        <f>VLOOKUP(B9186,'سیستم ID'!B:C,2,0)</f>
        <v>ABA15A46-E0AF-4822-8BDC-CA2D35AA0AF7</v>
      </c>
      <c r="D9186" s="5" t="s">
        <v>95</v>
      </c>
      <c r="E9186" t="e">
        <f>VLOOKUP('کارشناس دفترفنی سیستم ها'!D9186,[1]Trade!A:B,2,0)</f>
        <v>#N/A</v>
      </c>
      <c r="F9186"/>
    </row>
    <row r="9187" spans="1:6" hidden="1" x14ac:dyDescent="0.25">
      <c r="A9187" s="8" t="s">
        <v>3598</v>
      </c>
      <c r="B9187" s="8" t="s">
        <v>3598</v>
      </c>
      <c r="C9187" t="str">
        <f>VLOOKUP(B9187,'سیستم ID'!B:C,2,0)</f>
        <v>D2FA01EE-24B0-4EB5-93EE-3680A851C3C7</v>
      </c>
      <c r="D9187" s="5" t="s">
        <v>95</v>
      </c>
      <c r="E9187" t="e">
        <f>VLOOKUP('کارشناس دفترفنی سیستم ها'!D9187,[1]Trade!A:B,2,0)</f>
        <v>#N/A</v>
      </c>
      <c r="F9187"/>
    </row>
    <row r="9188" spans="1:6" hidden="1" x14ac:dyDescent="0.25">
      <c r="A9188" s="8" t="s">
        <v>3600</v>
      </c>
      <c r="B9188" s="8" t="s">
        <v>3600</v>
      </c>
      <c r="C9188" t="str">
        <f>VLOOKUP(B9188,'سیستم ID'!B:C,2,0)</f>
        <v>A6FB8AC2-424A-49F0-842B-8E15B578AEAE</v>
      </c>
      <c r="D9188" s="5" t="s">
        <v>95</v>
      </c>
      <c r="E9188" t="e">
        <f>VLOOKUP('کارشناس دفترفنی سیستم ها'!D9188,[1]Trade!A:B,2,0)</f>
        <v>#N/A</v>
      </c>
      <c r="F9188"/>
    </row>
    <row r="9189" spans="1:6" hidden="1" x14ac:dyDescent="0.25">
      <c r="A9189" s="8" t="s">
        <v>3602</v>
      </c>
      <c r="B9189" s="8" t="s">
        <v>3602</v>
      </c>
      <c r="C9189" t="str">
        <f>VLOOKUP(B9189,'سیستم ID'!B:C,2,0)</f>
        <v>7E870C2D-4E85-45B2-95CC-7335E0689D5E</v>
      </c>
      <c r="D9189" s="5" t="s">
        <v>95</v>
      </c>
      <c r="E9189" t="e">
        <f>VLOOKUP('کارشناس دفترفنی سیستم ها'!D9189,[1]Trade!A:B,2,0)</f>
        <v>#N/A</v>
      </c>
      <c r="F9189"/>
    </row>
    <row r="9190" spans="1:6" hidden="1" x14ac:dyDescent="0.25">
      <c r="A9190" s="8" t="s">
        <v>3604</v>
      </c>
      <c r="B9190" s="8" t="s">
        <v>3604</v>
      </c>
      <c r="C9190" t="str">
        <f>VLOOKUP(B9190,'سیستم ID'!B:C,2,0)</f>
        <v>C1135BD3-034A-494F-B8B2-764ED79491CE</v>
      </c>
      <c r="D9190" s="5" t="s">
        <v>95</v>
      </c>
      <c r="E9190" t="e">
        <f>VLOOKUP('کارشناس دفترفنی سیستم ها'!D9190,[1]Trade!A:B,2,0)</f>
        <v>#N/A</v>
      </c>
      <c r="F9190"/>
    </row>
    <row r="9191" spans="1:6" hidden="1" x14ac:dyDescent="0.25">
      <c r="A9191" s="8" t="s">
        <v>3606</v>
      </c>
      <c r="B9191" s="8" t="s">
        <v>3606</v>
      </c>
      <c r="C9191" t="str">
        <f>VLOOKUP(B9191,'سیستم ID'!B:C,2,0)</f>
        <v>65AF658F-153B-4EA7-ACCD-83323926DC2D</v>
      </c>
      <c r="D9191" s="5" t="s">
        <v>95</v>
      </c>
      <c r="E9191" t="e">
        <f>VLOOKUP('کارشناس دفترفنی سیستم ها'!D9191,[1]Trade!A:B,2,0)</f>
        <v>#N/A</v>
      </c>
      <c r="F9191"/>
    </row>
    <row r="9192" spans="1:6" hidden="1" x14ac:dyDescent="0.25">
      <c r="A9192" s="8" t="s">
        <v>3608</v>
      </c>
      <c r="B9192" s="8" t="s">
        <v>3608</v>
      </c>
      <c r="C9192" t="str">
        <f>VLOOKUP(B9192,'سیستم ID'!B:C,2,0)</f>
        <v>406AA45F-87F9-4678-8EFA-77CB5C143A3D</v>
      </c>
      <c r="D9192" s="5" t="s">
        <v>95</v>
      </c>
      <c r="E9192" t="e">
        <f>VLOOKUP('کارشناس دفترفنی سیستم ها'!D9192,[1]Trade!A:B,2,0)</f>
        <v>#N/A</v>
      </c>
      <c r="F9192"/>
    </row>
    <row r="9193" spans="1:6" hidden="1" x14ac:dyDescent="0.25">
      <c r="A9193" s="8" t="s">
        <v>3610</v>
      </c>
      <c r="B9193" s="8" t="s">
        <v>3610</v>
      </c>
      <c r="C9193" t="str">
        <f>VLOOKUP(B9193,'سیستم ID'!B:C,2,0)</f>
        <v>1EF555E8-4072-4183-9D94-438DCF9258D3</v>
      </c>
      <c r="D9193" s="5" t="s">
        <v>95</v>
      </c>
      <c r="E9193" t="e">
        <f>VLOOKUP('کارشناس دفترفنی سیستم ها'!D9193,[1]Trade!A:B,2,0)</f>
        <v>#N/A</v>
      </c>
      <c r="F9193"/>
    </row>
    <row r="9194" spans="1:6" hidden="1" x14ac:dyDescent="0.25">
      <c r="A9194" s="8" t="s">
        <v>3612</v>
      </c>
      <c r="B9194" s="8" t="s">
        <v>3612</v>
      </c>
      <c r="C9194" t="str">
        <f>VLOOKUP(B9194,'سیستم ID'!B:C,2,0)</f>
        <v>FB2CAD73-DF28-485B-9870-53BE1498FD55</v>
      </c>
      <c r="D9194" s="5" t="s">
        <v>95</v>
      </c>
      <c r="E9194" t="e">
        <f>VLOOKUP('کارشناس دفترفنی سیستم ها'!D9194,[1]Trade!A:B,2,0)</f>
        <v>#N/A</v>
      </c>
      <c r="F9194"/>
    </row>
    <row r="9195" spans="1:6" hidden="1" x14ac:dyDescent="0.25">
      <c r="A9195" s="8" t="s">
        <v>3614</v>
      </c>
      <c r="B9195" s="8" t="s">
        <v>3614</v>
      </c>
      <c r="C9195" t="str">
        <f>VLOOKUP(B9195,'سیستم ID'!B:C,2,0)</f>
        <v>9310833F-4F9E-4165-8903-59A6D55219B6</v>
      </c>
      <c r="D9195" s="5" t="s">
        <v>95</v>
      </c>
      <c r="E9195" t="e">
        <f>VLOOKUP('کارشناس دفترفنی سیستم ها'!D9195,[1]Trade!A:B,2,0)</f>
        <v>#N/A</v>
      </c>
      <c r="F9195"/>
    </row>
    <row r="9196" spans="1:6" hidden="1" x14ac:dyDescent="0.25">
      <c r="A9196" s="8" t="s">
        <v>3616</v>
      </c>
      <c r="B9196" s="8" t="s">
        <v>3616</v>
      </c>
      <c r="C9196" t="str">
        <f>VLOOKUP(B9196,'سیستم ID'!B:C,2,0)</f>
        <v>A36CD3A6-358B-4744-AB41-2977CE59151D</v>
      </c>
      <c r="D9196" s="5" t="s">
        <v>95</v>
      </c>
      <c r="E9196" t="e">
        <f>VLOOKUP('کارشناس دفترفنی سیستم ها'!D9196,[1]Trade!A:B,2,0)</f>
        <v>#N/A</v>
      </c>
      <c r="F9196"/>
    </row>
    <row r="9197" spans="1:6" hidden="1" x14ac:dyDescent="0.25">
      <c r="A9197" s="8" t="s">
        <v>3618</v>
      </c>
      <c r="B9197" s="8" t="s">
        <v>3618</v>
      </c>
      <c r="C9197" t="str">
        <f>VLOOKUP(B9197,'سیستم ID'!B:C,2,0)</f>
        <v>249AFC27-4F46-42D5-99FB-02662FF38243</v>
      </c>
      <c r="D9197" s="5" t="s">
        <v>95</v>
      </c>
      <c r="E9197" t="e">
        <f>VLOOKUP('کارشناس دفترفنی سیستم ها'!D9197,[1]Trade!A:B,2,0)</f>
        <v>#N/A</v>
      </c>
      <c r="F9197"/>
    </row>
    <row r="9198" spans="1:6" hidden="1" x14ac:dyDescent="0.25">
      <c r="A9198" s="8" t="s">
        <v>3620</v>
      </c>
      <c r="B9198" s="8" t="s">
        <v>3620</v>
      </c>
      <c r="C9198" t="str">
        <f>VLOOKUP(B9198,'سیستم ID'!B:C,2,0)</f>
        <v>A475D6A0-9899-458E-ADA0-0DA2C0D85CFD</v>
      </c>
      <c r="D9198" s="5" t="s">
        <v>95</v>
      </c>
      <c r="E9198" t="e">
        <f>VLOOKUP('کارشناس دفترفنی سیستم ها'!D9198,[1]Trade!A:B,2,0)</f>
        <v>#N/A</v>
      </c>
      <c r="F9198"/>
    </row>
    <row r="9199" spans="1:6" hidden="1" x14ac:dyDescent="0.25">
      <c r="A9199" s="8" t="s">
        <v>3622</v>
      </c>
      <c r="B9199" s="8" t="s">
        <v>3622</v>
      </c>
      <c r="C9199" t="str">
        <f>VLOOKUP(B9199,'سیستم ID'!B:C,2,0)</f>
        <v>5E58FD81-738B-4814-A644-4929A5958D5D</v>
      </c>
      <c r="D9199" s="5" t="s">
        <v>95</v>
      </c>
      <c r="E9199" t="e">
        <f>VLOOKUP('کارشناس دفترفنی سیستم ها'!D9199,[1]Trade!A:B,2,0)</f>
        <v>#N/A</v>
      </c>
      <c r="F9199"/>
    </row>
    <row r="9200" spans="1:6" hidden="1" x14ac:dyDescent="0.25">
      <c r="A9200" s="8" t="s">
        <v>3624</v>
      </c>
      <c r="B9200" s="8" t="s">
        <v>3624</v>
      </c>
      <c r="C9200" t="str">
        <f>VLOOKUP(B9200,'سیستم ID'!B:C,2,0)</f>
        <v>C59225FD-D462-41D1-B794-9E5A209DC700</v>
      </c>
      <c r="D9200" s="5" t="s">
        <v>95</v>
      </c>
      <c r="E9200" t="e">
        <f>VLOOKUP('کارشناس دفترفنی سیستم ها'!D9200,[1]Trade!A:B,2,0)</f>
        <v>#N/A</v>
      </c>
      <c r="F9200"/>
    </row>
    <row r="9201" spans="1:6" hidden="1" x14ac:dyDescent="0.25">
      <c r="A9201" s="8" t="s">
        <v>3626</v>
      </c>
      <c r="B9201" s="8" t="s">
        <v>3626</v>
      </c>
      <c r="C9201" t="str">
        <f>VLOOKUP(B9201,'سیستم ID'!B:C,2,0)</f>
        <v>9701D202-FA9A-4C89-8A79-E74D798922CF</v>
      </c>
      <c r="D9201" s="5" t="s">
        <v>95</v>
      </c>
      <c r="E9201" t="e">
        <f>VLOOKUP('کارشناس دفترفنی سیستم ها'!D9201,[1]Trade!A:B,2,0)</f>
        <v>#N/A</v>
      </c>
      <c r="F9201"/>
    </row>
    <row r="9202" spans="1:6" hidden="1" x14ac:dyDescent="0.25">
      <c r="A9202" s="8" t="s">
        <v>3628</v>
      </c>
      <c r="B9202" s="8" t="s">
        <v>3628</v>
      </c>
      <c r="C9202" t="str">
        <f>VLOOKUP(B9202,'سیستم ID'!B:C,2,0)</f>
        <v>BCCE887D-90BE-478F-A63B-150644101678</v>
      </c>
      <c r="D9202" s="5" t="s">
        <v>95</v>
      </c>
      <c r="E9202" t="e">
        <f>VLOOKUP('کارشناس دفترفنی سیستم ها'!D9202,[1]Trade!A:B,2,0)</f>
        <v>#N/A</v>
      </c>
      <c r="F9202"/>
    </row>
    <row r="9203" spans="1:6" hidden="1" x14ac:dyDescent="0.25">
      <c r="A9203" s="8" t="s">
        <v>3630</v>
      </c>
      <c r="B9203" s="8" t="s">
        <v>3630</v>
      </c>
      <c r="C9203" t="str">
        <f>VLOOKUP(B9203,'سیستم ID'!B:C,2,0)</f>
        <v>65434776-53D0-4B4E-AE31-A484746CDD2F</v>
      </c>
      <c r="D9203" s="5" t="s">
        <v>95</v>
      </c>
      <c r="E9203" t="e">
        <f>VLOOKUP('کارشناس دفترفنی سیستم ها'!D9203,[1]Trade!A:B,2,0)</f>
        <v>#N/A</v>
      </c>
      <c r="F9203"/>
    </row>
    <row r="9204" spans="1:6" hidden="1" x14ac:dyDescent="0.25">
      <c r="A9204" s="8" t="s">
        <v>3632</v>
      </c>
      <c r="B9204" s="8" t="s">
        <v>3632</v>
      </c>
      <c r="C9204" t="str">
        <f>VLOOKUP(B9204,'سیستم ID'!B:C,2,0)</f>
        <v>486776A1-38E3-4142-AA5A-CDE206268B5C</v>
      </c>
      <c r="D9204" s="5" t="s">
        <v>95</v>
      </c>
      <c r="E9204" t="e">
        <f>VLOOKUP('کارشناس دفترفنی سیستم ها'!D9204,[1]Trade!A:B,2,0)</f>
        <v>#N/A</v>
      </c>
      <c r="F9204"/>
    </row>
    <row r="9205" spans="1:6" hidden="1" x14ac:dyDescent="0.25">
      <c r="A9205" s="8" t="s">
        <v>3634</v>
      </c>
      <c r="B9205" s="8" t="s">
        <v>3634</v>
      </c>
      <c r="C9205" t="str">
        <f>VLOOKUP(B9205,'سیستم ID'!B:C,2,0)</f>
        <v>FE627F33-8B40-4DDF-ABA6-9598D97AB3B2</v>
      </c>
      <c r="D9205" s="5" t="s">
        <v>95</v>
      </c>
      <c r="E9205" t="e">
        <f>VLOOKUP('کارشناس دفترفنی سیستم ها'!D9205,[1]Trade!A:B,2,0)</f>
        <v>#N/A</v>
      </c>
      <c r="F9205"/>
    </row>
    <row r="9206" spans="1:6" hidden="1" x14ac:dyDescent="0.25">
      <c r="A9206" s="8" t="s">
        <v>3636</v>
      </c>
      <c r="B9206" s="8" t="s">
        <v>3636</v>
      </c>
      <c r="C9206" t="str">
        <f>VLOOKUP(B9206,'سیستم ID'!B:C,2,0)</f>
        <v>D87EE7EE-9879-4879-A4F5-AF0CE37DD580</v>
      </c>
      <c r="D9206" s="5" t="s">
        <v>95</v>
      </c>
      <c r="E9206" t="e">
        <f>VLOOKUP('کارشناس دفترفنی سیستم ها'!D9206,[1]Trade!A:B,2,0)</f>
        <v>#N/A</v>
      </c>
      <c r="F9206"/>
    </row>
    <row r="9207" spans="1:6" hidden="1" x14ac:dyDescent="0.25">
      <c r="A9207" s="8" t="s">
        <v>3638</v>
      </c>
      <c r="B9207" s="8" t="s">
        <v>3638</v>
      </c>
      <c r="C9207" t="str">
        <f>VLOOKUP(B9207,'سیستم ID'!B:C,2,0)</f>
        <v>288F139D-2B22-4E45-8EFE-17AA82056D60</v>
      </c>
      <c r="D9207" s="5" t="s">
        <v>95</v>
      </c>
      <c r="E9207" t="e">
        <f>VLOOKUP('کارشناس دفترفنی سیستم ها'!D9207,[1]Trade!A:B,2,0)</f>
        <v>#N/A</v>
      </c>
      <c r="F9207"/>
    </row>
    <row r="9208" spans="1:6" hidden="1" x14ac:dyDescent="0.25">
      <c r="A9208" s="8" t="s">
        <v>3640</v>
      </c>
      <c r="B9208" s="8" t="s">
        <v>3640</v>
      </c>
      <c r="C9208" t="str">
        <f>VLOOKUP(B9208,'سیستم ID'!B:C,2,0)</f>
        <v>3FBD1660-0996-489D-B699-89C55184BD48</v>
      </c>
      <c r="D9208" s="5" t="s">
        <v>95</v>
      </c>
      <c r="E9208" t="e">
        <f>VLOOKUP('کارشناس دفترفنی سیستم ها'!D9208,[1]Trade!A:B,2,0)</f>
        <v>#N/A</v>
      </c>
      <c r="F9208"/>
    </row>
    <row r="9209" spans="1:6" hidden="1" x14ac:dyDescent="0.25">
      <c r="A9209" s="8" t="s">
        <v>3642</v>
      </c>
      <c r="B9209" s="8" t="s">
        <v>3642</v>
      </c>
      <c r="C9209" t="str">
        <f>VLOOKUP(B9209,'سیستم ID'!B:C,2,0)</f>
        <v>31E48C22-F0B0-4FE4-8EB2-13501139948E</v>
      </c>
      <c r="D9209" s="5" t="s">
        <v>95</v>
      </c>
      <c r="E9209" t="e">
        <f>VLOOKUP('کارشناس دفترفنی سیستم ها'!D9209,[1]Trade!A:B,2,0)</f>
        <v>#N/A</v>
      </c>
      <c r="F9209"/>
    </row>
    <row r="9210" spans="1:6" hidden="1" x14ac:dyDescent="0.25">
      <c r="A9210" s="8" t="s">
        <v>3644</v>
      </c>
      <c r="B9210" s="8" t="s">
        <v>3644</v>
      </c>
      <c r="C9210" t="str">
        <f>VLOOKUP(B9210,'سیستم ID'!B:C,2,0)</f>
        <v>816A5194-40B5-4529-8730-D64834CD22A9</v>
      </c>
      <c r="D9210" s="5" t="s">
        <v>95</v>
      </c>
      <c r="E9210" t="e">
        <f>VLOOKUP('کارشناس دفترفنی سیستم ها'!D9210,[1]Trade!A:B,2,0)</f>
        <v>#N/A</v>
      </c>
      <c r="F9210"/>
    </row>
    <row r="9211" spans="1:6" hidden="1" x14ac:dyDescent="0.25">
      <c r="A9211" s="8" t="s">
        <v>3646</v>
      </c>
      <c r="B9211" s="8" t="s">
        <v>3646</v>
      </c>
      <c r="C9211" t="str">
        <f>VLOOKUP(B9211,'سیستم ID'!B:C,2,0)</f>
        <v>FBFA4E6B-5AAB-4DCF-84F3-13FF0CB31FEC</v>
      </c>
      <c r="D9211" s="5" t="s">
        <v>95</v>
      </c>
      <c r="E9211" t="e">
        <f>VLOOKUP('کارشناس دفترفنی سیستم ها'!D9211,[1]Trade!A:B,2,0)</f>
        <v>#N/A</v>
      </c>
      <c r="F9211"/>
    </row>
    <row r="9212" spans="1:6" hidden="1" x14ac:dyDescent="0.25">
      <c r="A9212" s="8" t="s">
        <v>3648</v>
      </c>
      <c r="B9212" s="8" t="s">
        <v>3648</v>
      </c>
      <c r="C9212" t="str">
        <f>VLOOKUP(B9212,'سیستم ID'!B:C,2,0)</f>
        <v>57B06136-AA77-46C4-94E6-72B05613942F</v>
      </c>
      <c r="D9212" s="5" t="s">
        <v>95</v>
      </c>
      <c r="E9212" t="e">
        <f>VLOOKUP('کارشناس دفترفنی سیستم ها'!D9212,[1]Trade!A:B,2,0)</f>
        <v>#N/A</v>
      </c>
      <c r="F9212"/>
    </row>
    <row r="9213" spans="1:6" hidden="1" x14ac:dyDescent="0.25">
      <c r="A9213" s="8" t="s">
        <v>3650</v>
      </c>
      <c r="B9213" s="8" t="s">
        <v>3650</v>
      </c>
      <c r="C9213" t="str">
        <f>VLOOKUP(B9213,'سیستم ID'!B:C,2,0)</f>
        <v>7F8C570D-6F75-42F6-97E6-18F41664AAF9</v>
      </c>
      <c r="D9213" s="5" t="s">
        <v>95</v>
      </c>
      <c r="E9213" t="e">
        <f>VLOOKUP('کارشناس دفترفنی سیستم ها'!D9213,[1]Trade!A:B,2,0)</f>
        <v>#N/A</v>
      </c>
      <c r="F9213"/>
    </row>
    <row r="9214" spans="1:6" hidden="1" x14ac:dyDescent="0.25">
      <c r="A9214" s="8" t="s">
        <v>3652</v>
      </c>
      <c r="B9214" s="8" t="s">
        <v>3652</v>
      </c>
      <c r="C9214" t="str">
        <f>VLOOKUP(B9214,'سیستم ID'!B:C,2,0)</f>
        <v>D8FB583F-C80B-4027-82BE-512A16FDBC47</v>
      </c>
      <c r="D9214" s="5" t="s">
        <v>95</v>
      </c>
      <c r="E9214" t="e">
        <f>VLOOKUP('کارشناس دفترفنی سیستم ها'!D9214,[1]Trade!A:B,2,0)</f>
        <v>#N/A</v>
      </c>
      <c r="F9214"/>
    </row>
    <row r="9215" spans="1:6" hidden="1" x14ac:dyDescent="0.25">
      <c r="A9215" s="8" t="s">
        <v>3654</v>
      </c>
      <c r="B9215" s="8" t="s">
        <v>3654</v>
      </c>
      <c r="C9215" t="str">
        <f>VLOOKUP(B9215,'سیستم ID'!B:C,2,0)</f>
        <v>BBB34F1A-A3B4-4276-BC58-936AAE153216</v>
      </c>
      <c r="D9215" s="5" t="s">
        <v>95</v>
      </c>
      <c r="E9215" t="e">
        <f>VLOOKUP('کارشناس دفترفنی سیستم ها'!D9215,[1]Trade!A:B,2,0)</f>
        <v>#N/A</v>
      </c>
      <c r="F9215"/>
    </row>
    <row r="9216" spans="1:6" hidden="1" x14ac:dyDescent="0.25">
      <c r="A9216" s="8" t="s">
        <v>3656</v>
      </c>
      <c r="B9216" s="8" t="s">
        <v>3656</v>
      </c>
      <c r="C9216" t="str">
        <f>VLOOKUP(B9216,'سیستم ID'!B:C,2,0)</f>
        <v>B160F2C8-2B61-4FCF-A9F1-6CE447EF0E95</v>
      </c>
      <c r="D9216" s="5" t="s">
        <v>95</v>
      </c>
      <c r="E9216" t="e">
        <f>VLOOKUP('کارشناس دفترفنی سیستم ها'!D9216,[1]Trade!A:B,2,0)</f>
        <v>#N/A</v>
      </c>
      <c r="F9216"/>
    </row>
    <row r="9217" spans="1:6" hidden="1" x14ac:dyDescent="0.25">
      <c r="A9217" s="8" t="s">
        <v>3658</v>
      </c>
      <c r="B9217" s="8" t="s">
        <v>3658</v>
      </c>
      <c r="C9217" t="str">
        <f>VLOOKUP(B9217,'سیستم ID'!B:C,2,0)</f>
        <v>336D4EE3-D8B7-413F-86C1-72160EAF743D</v>
      </c>
      <c r="D9217" s="5" t="s">
        <v>95</v>
      </c>
      <c r="E9217" t="e">
        <f>VLOOKUP('کارشناس دفترفنی سیستم ها'!D9217,[1]Trade!A:B,2,0)</f>
        <v>#N/A</v>
      </c>
      <c r="F9217"/>
    </row>
    <row r="9218" spans="1:6" hidden="1" x14ac:dyDescent="0.25">
      <c r="A9218" s="8" t="s">
        <v>3660</v>
      </c>
      <c r="B9218" s="8" t="s">
        <v>3660</v>
      </c>
      <c r="C9218" t="str">
        <f>VLOOKUP(B9218,'سیستم ID'!B:C,2,0)</f>
        <v>5F35D0B4-2C72-4AE6-B49B-E5936291524F</v>
      </c>
      <c r="D9218" s="5" t="s">
        <v>95</v>
      </c>
      <c r="E9218" t="e">
        <f>VLOOKUP('کارشناس دفترفنی سیستم ها'!D9218,[1]Trade!A:B,2,0)</f>
        <v>#N/A</v>
      </c>
      <c r="F9218"/>
    </row>
    <row r="9219" spans="1:6" hidden="1" x14ac:dyDescent="0.25">
      <c r="A9219" s="8" t="s">
        <v>3662</v>
      </c>
      <c r="B9219" s="8" t="s">
        <v>3662</v>
      </c>
      <c r="C9219" t="str">
        <f>VLOOKUP(B9219,'سیستم ID'!B:C,2,0)</f>
        <v>1D1D2752-89B3-4AD7-A283-232B090E1482</v>
      </c>
      <c r="D9219" s="5" t="s">
        <v>95</v>
      </c>
      <c r="E9219" t="e">
        <f>VLOOKUP('کارشناس دفترفنی سیستم ها'!D9219,[1]Trade!A:B,2,0)</f>
        <v>#N/A</v>
      </c>
      <c r="F9219"/>
    </row>
    <row r="9220" spans="1:6" hidden="1" x14ac:dyDescent="0.25">
      <c r="A9220" s="8" t="s">
        <v>3664</v>
      </c>
      <c r="B9220" s="8" t="s">
        <v>3664</v>
      </c>
      <c r="C9220" t="str">
        <f>VLOOKUP(B9220,'سیستم ID'!B:C,2,0)</f>
        <v>6DCBCD21-21F5-4238-87FE-6F2B85C21BD3</v>
      </c>
      <c r="D9220" s="5" t="s">
        <v>95</v>
      </c>
      <c r="E9220" t="e">
        <f>VLOOKUP('کارشناس دفترفنی سیستم ها'!D9220,[1]Trade!A:B,2,0)</f>
        <v>#N/A</v>
      </c>
      <c r="F9220"/>
    </row>
    <row r="9221" spans="1:6" hidden="1" x14ac:dyDescent="0.25">
      <c r="A9221" s="8" t="s">
        <v>3666</v>
      </c>
      <c r="B9221" s="8" t="s">
        <v>3666</v>
      </c>
      <c r="C9221" t="str">
        <f>VLOOKUP(B9221,'سیستم ID'!B:C,2,0)</f>
        <v>1522C8D1-686A-4C26-B452-BA0BFCDD1FBB</v>
      </c>
      <c r="D9221" s="5" t="s">
        <v>95</v>
      </c>
      <c r="E9221" t="e">
        <f>VLOOKUP('کارشناس دفترفنی سیستم ها'!D9221,[1]Trade!A:B,2,0)</f>
        <v>#N/A</v>
      </c>
      <c r="F9221"/>
    </row>
    <row r="9222" spans="1:6" hidden="1" x14ac:dyDescent="0.25">
      <c r="A9222" s="8" t="s">
        <v>36</v>
      </c>
      <c r="B9222" s="8" t="s">
        <v>35</v>
      </c>
      <c r="C9222" t="str">
        <f>VLOOKUP(B9222,'سیستم ID'!B:C,2,0)</f>
        <v>617EE7FD-FCA5-4ACB-91CB-B80BDE85DC77</v>
      </c>
      <c r="D9222" s="5" t="s">
        <v>95</v>
      </c>
      <c r="E9222" t="e">
        <f>VLOOKUP('کارشناس دفترفنی سیستم ها'!D9222,[1]Trade!A:B,2,0)</f>
        <v>#N/A</v>
      </c>
      <c r="F9222"/>
    </row>
    <row r="9223" spans="1:6" hidden="1" x14ac:dyDescent="0.25">
      <c r="A9223" s="8" t="s">
        <v>3669</v>
      </c>
      <c r="B9223" s="8" t="s">
        <v>3669</v>
      </c>
      <c r="C9223" t="str">
        <f>VLOOKUP(B9223,'سیستم ID'!B:C,2,0)</f>
        <v>5BF11696-30E3-4F2F-AD2F-441388DB455B</v>
      </c>
      <c r="D9223" s="5" t="s">
        <v>95</v>
      </c>
      <c r="E9223" t="e">
        <f>VLOOKUP('کارشناس دفترفنی سیستم ها'!D9223,[1]Trade!A:B,2,0)</f>
        <v>#N/A</v>
      </c>
      <c r="F9223"/>
    </row>
    <row r="9224" spans="1:6" hidden="1" x14ac:dyDescent="0.25">
      <c r="A9224" s="8" t="s">
        <v>3671</v>
      </c>
      <c r="B9224" s="8" t="s">
        <v>3671</v>
      </c>
      <c r="C9224" t="str">
        <f>VLOOKUP(B9224,'سیستم ID'!B:C,2,0)</f>
        <v>7DC92AF5-89BF-4998-9B10-8F9027BB908B</v>
      </c>
      <c r="D9224" s="5" t="s">
        <v>95</v>
      </c>
      <c r="E9224" t="e">
        <f>VLOOKUP('کارشناس دفترفنی سیستم ها'!D9224,[1]Trade!A:B,2,0)</f>
        <v>#N/A</v>
      </c>
      <c r="F9224"/>
    </row>
    <row r="9225" spans="1:6" hidden="1" x14ac:dyDescent="0.25">
      <c r="A9225" s="8" t="s">
        <v>3673</v>
      </c>
      <c r="B9225" s="8" t="s">
        <v>3673</v>
      </c>
      <c r="C9225" t="str">
        <f>VLOOKUP(B9225,'سیستم ID'!B:C,2,0)</f>
        <v>AE6DBAFA-FABD-4F0E-A11E-CFD740FB83EA</v>
      </c>
      <c r="D9225" s="5" t="s">
        <v>95</v>
      </c>
      <c r="E9225" t="e">
        <f>VLOOKUP('کارشناس دفترفنی سیستم ها'!D9225,[1]Trade!A:B,2,0)</f>
        <v>#N/A</v>
      </c>
      <c r="F9225"/>
    </row>
    <row r="9226" spans="1:6" hidden="1" x14ac:dyDescent="0.25">
      <c r="A9226" s="8" t="s">
        <v>3675</v>
      </c>
      <c r="B9226" s="8" t="s">
        <v>3675</v>
      </c>
      <c r="C9226" t="str">
        <f>VLOOKUP(B9226,'سیستم ID'!B:C,2,0)</f>
        <v>D24F5ED1-3223-473D-BB7D-66BE48DCBB5C</v>
      </c>
      <c r="D9226" s="5" t="s">
        <v>95</v>
      </c>
      <c r="E9226" t="e">
        <f>VLOOKUP('کارشناس دفترفنی سیستم ها'!D9226,[1]Trade!A:B,2,0)</f>
        <v>#N/A</v>
      </c>
      <c r="F9226"/>
    </row>
    <row r="9227" spans="1:6" hidden="1" x14ac:dyDescent="0.25">
      <c r="A9227" s="8" t="s">
        <v>3677</v>
      </c>
      <c r="B9227" s="8" t="s">
        <v>3677</v>
      </c>
      <c r="C9227" t="str">
        <f>VLOOKUP(B9227,'سیستم ID'!B:C,2,0)</f>
        <v>C4E93C8B-ECFD-4AFC-B2D3-11E83F86E43C</v>
      </c>
      <c r="D9227" s="5" t="s">
        <v>95</v>
      </c>
      <c r="E9227" t="e">
        <f>VLOOKUP('کارشناس دفترفنی سیستم ها'!D9227,[1]Trade!A:B,2,0)</f>
        <v>#N/A</v>
      </c>
      <c r="F9227"/>
    </row>
    <row r="9228" spans="1:6" hidden="1" x14ac:dyDescent="0.25">
      <c r="A9228" s="8" t="s">
        <v>3679</v>
      </c>
      <c r="B9228" s="8" t="s">
        <v>3679</v>
      </c>
      <c r="C9228" t="str">
        <f>VLOOKUP(B9228,'سیستم ID'!B:C,2,0)</f>
        <v>9A6B0822-25ED-4F15-8542-27AE14B130F2</v>
      </c>
      <c r="D9228" s="5" t="s">
        <v>95</v>
      </c>
      <c r="E9228" t="e">
        <f>VLOOKUP('کارشناس دفترفنی سیستم ها'!D9228,[1]Trade!A:B,2,0)</f>
        <v>#N/A</v>
      </c>
      <c r="F9228"/>
    </row>
    <row r="9229" spans="1:6" hidden="1" x14ac:dyDescent="0.25">
      <c r="A9229" s="8" t="s">
        <v>3681</v>
      </c>
      <c r="B9229" s="8" t="s">
        <v>3681</v>
      </c>
      <c r="C9229" t="str">
        <f>VLOOKUP(B9229,'سیستم ID'!B:C,2,0)</f>
        <v>037E4CB9-6236-422E-9E56-8F7820BE27BD</v>
      </c>
      <c r="D9229" s="5" t="s">
        <v>95</v>
      </c>
      <c r="E9229" t="e">
        <f>VLOOKUP('کارشناس دفترفنی سیستم ها'!D9229,[1]Trade!A:B,2,0)</f>
        <v>#N/A</v>
      </c>
      <c r="F9229"/>
    </row>
    <row r="9230" spans="1:6" hidden="1" x14ac:dyDescent="0.25">
      <c r="A9230" s="8" t="s">
        <v>3683</v>
      </c>
      <c r="B9230" s="8" t="s">
        <v>3683</v>
      </c>
      <c r="C9230" t="str">
        <f>VLOOKUP(B9230,'سیستم ID'!B:C,2,0)</f>
        <v>15020D6A-0811-49DE-AF93-C75B8BF38B53</v>
      </c>
      <c r="D9230" s="5" t="s">
        <v>95</v>
      </c>
      <c r="E9230" t="e">
        <f>VLOOKUP('کارشناس دفترفنی سیستم ها'!D9230,[1]Trade!A:B,2,0)</f>
        <v>#N/A</v>
      </c>
      <c r="F9230"/>
    </row>
    <row r="9231" spans="1:6" hidden="1" x14ac:dyDescent="0.25">
      <c r="A9231" s="8" t="s">
        <v>3685</v>
      </c>
      <c r="B9231" s="8" t="s">
        <v>3685</v>
      </c>
      <c r="C9231" t="str">
        <f>VLOOKUP(B9231,'سیستم ID'!B:C,2,0)</f>
        <v>6D84B19C-FB74-4E4C-BF38-8E8121AA9762</v>
      </c>
      <c r="D9231" s="5" t="s">
        <v>95</v>
      </c>
      <c r="E9231" t="e">
        <f>VLOOKUP('کارشناس دفترفنی سیستم ها'!D9231,[1]Trade!A:B,2,0)</f>
        <v>#N/A</v>
      </c>
      <c r="F9231"/>
    </row>
    <row r="9232" spans="1:6" hidden="1" x14ac:dyDescent="0.25">
      <c r="A9232" s="8" t="s">
        <v>3687</v>
      </c>
      <c r="B9232" s="8" t="s">
        <v>3687</v>
      </c>
      <c r="C9232" t="str">
        <f>VLOOKUP(B9232,'سیستم ID'!B:C,2,0)</f>
        <v>5DEFEE7E-9DE3-4E63-99F3-46CF95D627AC</v>
      </c>
      <c r="D9232" s="5" t="s">
        <v>95</v>
      </c>
      <c r="E9232" t="e">
        <f>VLOOKUP('کارشناس دفترفنی سیستم ها'!D9232,[1]Trade!A:B,2,0)</f>
        <v>#N/A</v>
      </c>
      <c r="F9232"/>
    </row>
    <row r="9233" spans="1:6" hidden="1" x14ac:dyDescent="0.25">
      <c r="A9233" s="8" t="s">
        <v>3689</v>
      </c>
      <c r="B9233" s="8" t="s">
        <v>3689</v>
      </c>
      <c r="C9233" t="str">
        <f>VLOOKUP(B9233,'سیستم ID'!B:C,2,0)</f>
        <v>5933F785-35E1-434D-BA01-9D39BC4AEAEB</v>
      </c>
      <c r="D9233" s="5" t="s">
        <v>95</v>
      </c>
      <c r="E9233" t="e">
        <f>VLOOKUP('کارشناس دفترفنی سیستم ها'!D9233,[1]Trade!A:B,2,0)</f>
        <v>#N/A</v>
      </c>
      <c r="F9233"/>
    </row>
    <row r="9234" spans="1:6" hidden="1" x14ac:dyDescent="0.25">
      <c r="A9234" s="8" t="s">
        <v>3691</v>
      </c>
      <c r="B9234" s="8" t="s">
        <v>3691</v>
      </c>
      <c r="C9234" t="str">
        <f>VLOOKUP(B9234,'سیستم ID'!B:C,2,0)</f>
        <v>9DD35C38-E314-426E-B069-10B9340477C9</v>
      </c>
      <c r="D9234" s="5" t="s">
        <v>95</v>
      </c>
      <c r="E9234" t="e">
        <f>VLOOKUP('کارشناس دفترفنی سیستم ها'!D9234,[1]Trade!A:B,2,0)</f>
        <v>#N/A</v>
      </c>
      <c r="F9234"/>
    </row>
    <row r="9235" spans="1:6" hidden="1" x14ac:dyDescent="0.25">
      <c r="A9235" s="8" t="s">
        <v>3693</v>
      </c>
      <c r="B9235" s="8" t="s">
        <v>3693</v>
      </c>
      <c r="C9235" t="str">
        <f>VLOOKUP(B9235,'سیستم ID'!B:C,2,0)</f>
        <v>C519E9B4-9677-4862-B731-1CA2C3599983</v>
      </c>
      <c r="D9235" s="5" t="s">
        <v>95</v>
      </c>
      <c r="E9235" t="e">
        <f>VLOOKUP('کارشناس دفترفنی سیستم ها'!D9235,[1]Trade!A:B,2,0)</f>
        <v>#N/A</v>
      </c>
      <c r="F9235"/>
    </row>
    <row r="9236" spans="1:6" hidden="1" x14ac:dyDescent="0.25">
      <c r="A9236" s="8" t="s">
        <v>3695</v>
      </c>
      <c r="B9236" s="8" t="s">
        <v>3695</v>
      </c>
      <c r="C9236" t="str">
        <f>VLOOKUP(B9236,'سیستم ID'!B:C,2,0)</f>
        <v>562496E5-7368-4D1F-9EFC-C584B1DA8CA3</v>
      </c>
      <c r="D9236" s="5" t="s">
        <v>95</v>
      </c>
      <c r="E9236" t="e">
        <f>VLOOKUP('کارشناس دفترفنی سیستم ها'!D9236,[1]Trade!A:B,2,0)</f>
        <v>#N/A</v>
      </c>
      <c r="F9236"/>
    </row>
    <row r="9237" spans="1:6" hidden="1" x14ac:dyDescent="0.25">
      <c r="A9237" s="8" t="s">
        <v>3697</v>
      </c>
      <c r="B9237" s="8" t="s">
        <v>3697</v>
      </c>
      <c r="C9237" t="str">
        <f>VLOOKUP(B9237,'سیستم ID'!B:C,2,0)</f>
        <v>3CEB2AB6-826F-4602-8364-9096D1F12C55</v>
      </c>
      <c r="D9237" s="5" t="s">
        <v>95</v>
      </c>
      <c r="E9237" t="e">
        <f>VLOOKUP('کارشناس دفترفنی سیستم ها'!D9237,[1]Trade!A:B,2,0)</f>
        <v>#N/A</v>
      </c>
      <c r="F9237"/>
    </row>
    <row r="9238" spans="1:6" hidden="1" x14ac:dyDescent="0.25">
      <c r="A9238" s="8" t="s">
        <v>3699</v>
      </c>
      <c r="B9238" s="8" t="s">
        <v>3699</v>
      </c>
      <c r="C9238" t="str">
        <f>VLOOKUP(B9238,'سیستم ID'!B:C,2,0)</f>
        <v>8BE4AC40-4D30-47D9-8755-631B0A06D8EA</v>
      </c>
      <c r="D9238" s="5" t="s">
        <v>95</v>
      </c>
      <c r="E9238" t="e">
        <f>VLOOKUP('کارشناس دفترفنی سیستم ها'!D9238,[1]Trade!A:B,2,0)</f>
        <v>#N/A</v>
      </c>
      <c r="F9238"/>
    </row>
    <row r="9239" spans="1:6" hidden="1" x14ac:dyDescent="0.25">
      <c r="A9239" s="8" t="s">
        <v>3701</v>
      </c>
      <c r="B9239" s="8" t="s">
        <v>3701</v>
      </c>
      <c r="C9239" t="str">
        <f>VLOOKUP(B9239,'سیستم ID'!B:C,2,0)</f>
        <v>C74C7673-4884-4E9E-8C49-EC07F57560A2</v>
      </c>
      <c r="D9239" s="5" t="s">
        <v>95</v>
      </c>
      <c r="E9239" t="e">
        <f>VLOOKUP('کارشناس دفترفنی سیستم ها'!D9239,[1]Trade!A:B,2,0)</f>
        <v>#N/A</v>
      </c>
      <c r="F9239"/>
    </row>
    <row r="9240" spans="1:6" hidden="1" x14ac:dyDescent="0.25">
      <c r="A9240" s="8" t="s">
        <v>45</v>
      </c>
      <c r="B9240" s="8" t="s">
        <v>44</v>
      </c>
      <c r="C9240" t="str">
        <f>VLOOKUP(B9240,'سیستم ID'!B:C,2,0)</f>
        <v>8C3D865C-EC3D-4782-B8FC-5E0B7338A255</v>
      </c>
      <c r="D9240" s="5" t="s">
        <v>95</v>
      </c>
      <c r="E9240" t="e">
        <f>VLOOKUP('کارشناس دفترفنی سیستم ها'!D9240,[1]Trade!A:B,2,0)</f>
        <v>#N/A</v>
      </c>
      <c r="F9240"/>
    </row>
    <row r="9241" spans="1:6" hidden="1" x14ac:dyDescent="0.25">
      <c r="A9241" s="8" t="s">
        <v>3704</v>
      </c>
      <c r="B9241" s="8" t="s">
        <v>3704</v>
      </c>
      <c r="C9241" t="str">
        <f>VLOOKUP(B9241,'سیستم ID'!B:C,2,0)</f>
        <v>EE5B5BA8-F5C1-4A6B-8C4D-62B4F9A83BDF</v>
      </c>
      <c r="D9241" s="5" t="s">
        <v>95</v>
      </c>
      <c r="E9241" t="e">
        <f>VLOOKUP('کارشناس دفترفنی سیستم ها'!D9241,[1]Trade!A:B,2,0)</f>
        <v>#N/A</v>
      </c>
      <c r="F9241"/>
    </row>
    <row r="9242" spans="1:6" hidden="1" x14ac:dyDescent="0.25">
      <c r="A9242" s="8" t="s">
        <v>3706</v>
      </c>
      <c r="B9242" s="8" t="s">
        <v>3706</v>
      </c>
      <c r="C9242" t="str">
        <f>VLOOKUP(B9242,'سیستم ID'!B:C,2,0)</f>
        <v>BAF39663-4137-4DBF-B6C4-1FE6A20C04C2</v>
      </c>
      <c r="D9242" s="5" t="s">
        <v>95</v>
      </c>
      <c r="E9242" t="e">
        <f>VLOOKUP('کارشناس دفترفنی سیستم ها'!D9242,[1]Trade!A:B,2,0)</f>
        <v>#N/A</v>
      </c>
      <c r="F9242"/>
    </row>
    <row r="9243" spans="1:6" hidden="1" x14ac:dyDescent="0.25">
      <c r="A9243" s="8" t="s">
        <v>3708</v>
      </c>
      <c r="B9243" s="8" t="s">
        <v>3708</v>
      </c>
      <c r="C9243" t="str">
        <f>VLOOKUP(B9243,'سیستم ID'!B:C,2,0)</f>
        <v>15819CBA-8822-4C5C-9A37-79329600ED28</v>
      </c>
      <c r="D9243" s="5" t="s">
        <v>95</v>
      </c>
      <c r="E9243" t="e">
        <f>VLOOKUP('کارشناس دفترفنی سیستم ها'!D9243,[1]Trade!A:B,2,0)</f>
        <v>#N/A</v>
      </c>
      <c r="F9243"/>
    </row>
    <row r="9244" spans="1:6" hidden="1" x14ac:dyDescent="0.25">
      <c r="A9244" s="8" t="s">
        <v>3710</v>
      </c>
      <c r="B9244" s="8" t="s">
        <v>3710</v>
      </c>
      <c r="C9244" t="str">
        <f>VLOOKUP(B9244,'سیستم ID'!B:C,2,0)</f>
        <v>0B9B7660-F58B-4296-987A-9BE4D7CFF6FC</v>
      </c>
      <c r="D9244" s="5" t="s">
        <v>95</v>
      </c>
      <c r="E9244" t="e">
        <f>VLOOKUP('کارشناس دفترفنی سیستم ها'!D9244,[1]Trade!A:B,2,0)</f>
        <v>#N/A</v>
      </c>
      <c r="F9244"/>
    </row>
    <row r="9245" spans="1:6" hidden="1" x14ac:dyDescent="0.25">
      <c r="A9245" s="8" t="s">
        <v>3712</v>
      </c>
      <c r="B9245" s="8" t="s">
        <v>3712</v>
      </c>
      <c r="C9245" t="str">
        <f>VLOOKUP(B9245,'سیستم ID'!B:C,2,0)</f>
        <v>8EEFB0B5-92C2-45A1-BCA1-884D270E5D2F</v>
      </c>
      <c r="D9245" s="5" t="s">
        <v>95</v>
      </c>
      <c r="E9245" t="e">
        <f>VLOOKUP('کارشناس دفترفنی سیستم ها'!D9245,[1]Trade!A:B,2,0)</f>
        <v>#N/A</v>
      </c>
      <c r="F9245"/>
    </row>
    <row r="9246" spans="1:6" hidden="1" x14ac:dyDescent="0.25">
      <c r="A9246" s="8" t="s">
        <v>3714</v>
      </c>
      <c r="B9246" s="8" t="s">
        <v>3714</v>
      </c>
      <c r="C9246" t="str">
        <f>VLOOKUP(B9246,'سیستم ID'!B:C,2,0)</f>
        <v>B8356C15-F581-4CA7-8AFF-43B42A051DEB</v>
      </c>
      <c r="D9246" s="5" t="s">
        <v>95</v>
      </c>
      <c r="E9246" t="e">
        <f>VLOOKUP('کارشناس دفترفنی سیستم ها'!D9246,[1]Trade!A:B,2,0)</f>
        <v>#N/A</v>
      </c>
      <c r="F9246"/>
    </row>
    <row r="9247" spans="1:6" hidden="1" x14ac:dyDescent="0.25">
      <c r="A9247" s="8" t="s">
        <v>3716</v>
      </c>
      <c r="B9247" s="8" t="s">
        <v>3716</v>
      </c>
      <c r="C9247" t="str">
        <f>VLOOKUP(B9247,'سیستم ID'!B:C,2,0)</f>
        <v>036DB4E0-006F-4ECB-9C59-148273A5ECAC</v>
      </c>
      <c r="D9247" s="5" t="s">
        <v>95</v>
      </c>
      <c r="E9247" t="e">
        <f>VLOOKUP('کارشناس دفترفنی سیستم ها'!D9247,[1]Trade!A:B,2,0)</f>
        <v>#N/A</v>
      </c>
      <c r="F9247"/>
    </row>
    <row r="9248" spans="1:6" hidden="1" x14ac:dyDescent="0.25">
      <c r="A9248" s="8" t="s">
        <v>3718</v>
      </c>
      <c r="B9248" s="8" t="s">
        <v>3718</v>
      </c>
      <c r="C9248" t="str">
        <f>VLOOKUP(B9248,'سیستم ID'!B:C,2,0)</f>
        <v>477369BE-FFA8-4709-ABB4-CC0B3263B0BE</v>
      </c>
      <c r="D9248" s="5" t="s">
        <v>95</v>
      </c>
      <c r="E9248" t="e">
        <f>VLOOKUP('کارشناس دفترفنی سیستم ها'!D9248,[1]Trade!A:B,2,0)</f>
        <v>#N/A</v>
      </c>
      <c r="F9248"/>
    </row>
    <row r="9249" spans="1:6" hidden="1" x14ac:dyDescent="0.25">
      <c r="A9249" s="8" t="s">
        <v>3720</v>
      </c>
      <c r="B9249" s="8" t="s">
        <v>3720</v>
      </c>
      <c r="C9249" t="str">
        <f>VLOOKUP(B9249,'سیستم ID'!B:C,2,0)</f>
        <v>8304C578-2254-4BE1-8ED1-864E25A24FEC</v>
      </c>
      <c r="D9249" s="5" t="s">
        <v>95</v>
      </c>
      <c r="E9249" t="e">
        <f>VLOOKUP('کارشناس دفترفنی سیستم ها'!D9249,[1]Trade!A:B,2,0)</f>
        <v>#N/A</v>
      </c>
      <c r="F9249"/>
    </row>
    <row r="9250" spans="1:6" hidden="1" x14ac:dyDescent="0.25">
      <c r="A9250" s="8" t="s">
        <v>3722</v>
      </c>
      <c r="B9250" s="8" t="s">
        <v>3722</v>
      </c>
      <c r="C9250" t="str">
        <f>VLOOKUP(B9250,'سیستم ID'!B:C,2,0)</f>
        <v>F236C99D-F85F-48F1-A49E-97C4D287DF54</v>
      </c>
      <c r="D9250" s="5" t="s">
        <v>95</v>
      </c>
      <c r="E9250" t="e">
        <f>VLOOKUP('کارشناس دفترفنی سیستم ها'!D9250,[1]Trade!A:B,2,0)</f>
        <v>#N/A</v>
      </c>
      <c r="F9250"/>
    </row>
    <row r="9251" spans="1:6" hidden="1" x14ac:dyDescent="0.25">
      <c r="A9251" s="8" t="s">
        <v>3724</v>
      </c>
      <c r="B9251" s="8" t="s">
        <v>3724</v>
      </c>
      <c r="C9251" t="str">
        <f>VLOOKUP(B9251,'سیستم ID'!B:C,2,0)</f>
        <v>98B96277-F78C-401A-9EA5-23C0043FF797</v>
      </c>
      <c r="D9251" s="5" t="s">
        <v>95</v>
      </c>
      <c r="E9251" t="e">
        <f>VLOOKUP('کارشناس دفترفنی سیستم ها'!D9251,[1]Trade!A:B,2,0)</f>
        <v>#N/A</v>
      </c>
      <c r="F9251"/>
    </row>
    <row r="9252" spans="1:6" hidden="1" x14ac:dyDescent="0.25">
      <c r="A9252" s="8" t="s">
        <v>3726</v>
      </c>
      <c r="B9252" s="8" t="s">
        <v>3726</v>
      </c>
      <c r="C9252" t="str">
        <f>VLOOKUP(B9252,'سیستم ID'!B:C,2,0)</f>
        <v>BA9000A6-95DD-454F-8643-423C871A4B50</v>
      </c>
      <c r="D9252" s="5" t="s">
        <v>95</v>
      </c>
      <c r="E9252" t="e">
        <f>VLOOKUP('کارشناس دفترفنی سیستم ها'!D9252,[1]Trade!A:B,2,0)</f>
        <v>#N/A</v>
      </c>
      <c r="F9252"/>
    </row>
    <row r="9253" spans="1:6" hidden="1" x14ac:dyDescent="0.25">
      <c r="A9253" s="8" t="s">
        <v>3728</v>
      </c>
      <c r="B9253" s="8" t="s">
        <v>3728</v>
      </c>
      <c r="C9253" t="str">
        <f>VLOOKUP(B9253,'سیستم ID'!B:C,2,0)</f>
        <v>33E34EA5-768C-49A2-8A85-A1276534D12E</v>
      </c>
      <c r="D9253" s="5" t="s">
        <v>95</v>
      </c>
      <c r="E9253" t="e">
        <f>VLOOKUP('کارشناس دفترفنی سیستم ها'!D9253,[1]Trade!A:B,2,0)</f>
        <v>#N/A</v>
      </c>
      <c r="F9253"/>
    </row>
    <row r="9254" spans="1:6" hidden="1" x14ac:dyDescent="0.25">
      <c r="A9254" s="8" t="s">
        <v>3730</v>
      </c>
      <c r="B9254" s="8" t="s">
        <v>3730</v>
      </c>
      <c r="C9254" t="str">
        <f>VLOOKUP(B9254,'سیستم ID'!B:C,2,0)</f>
        <v>FACF9B59-D656-4410-BEEB-E67BA1786F55</v>
      </c>
      <c r="D9254" s="5" t="s">
        <v>95</v>
      </c>
      <c r="E9254" t="e">
        <f>VLOOKUP('کارشناس دفترفنی سیستم ها'!D9254,[1]Trade!A:B,2,0)</f>
        <v>#N/A</v>
      </c>
      <c r="F9254"/>
    </row>
    <row r="9255" spans="1:6" hidden="1" x14ac:dyDescent="0.25">
      <c r="A9255" s="8" t="s">
        <v>3732</v>
      </c>
      <c r="B9255" s="8" t="s">
        <v>3732</v>
      </c>
      <c r="C9255" t="str">
        <f>VLOOKUP(B9255,'سیستم ID'!B:C,2,0)</f>
        <v>31A2D3A5-85D8-43AD-A5C0-6B7CB8B2858F</v>
      </c>
      <c r="D9255" s="5" t="s">
        <v>95</v>
      </c>
      <c r="E9255" t="e">
        <f>VLOOKUP('کارشناس دفترفنی سیستم ها'!D9255,[1]Trade!A:B,2,0)</f>
        <v>#N/A</v>
      </c>
      <c r="F9255"/>
    </row>
    <row r="9256" spans="1:6" hidden="1" x14ac:dyDescent="0.25">
      <c r="A9256" s="8" t="s">
        <v>3734</v>
      </c>
      <c r="B9256" s="8" t="s">
        <v>3734</v>
      </c>
      <c r="C9256" t="str">
        <f>VLOOKUP(B9256,'سیستم ID'!B:C,2,0)</f>
        <v>F1171EDD-B179-4D17-9CDB-B6BC73039B3A</v>
      </c>
      <c r="D9256" s="5" t="s">
        <v>95</v>
      </c>
      <c r="E9256" t="e">
        <f>VLOOKUP('کارشناس دفترفنی سیستم ها'!D9256,[1]Trade!A:B,2,0)</f>
        <v>#N/A</v>
      </c>
      <c r="F9256"/>
    </row>
    <row r="9257" spans="1:6" hidden="1" x14ac:dyDescent="0.25">
      <c r="A9257" s="8" t="s">
        <v>3736</v>
      </c>
      <c r="B9257" s="8" t="s">
        <v>3736</v>
      </c>
      <c r="C9257" t="str">
        <f>VLOOKUP(B9257,'سیستم ID'!B:C,2,0)</f>
        <v>7B5AF5AD-E7E7-4BBA-8BA6-C40D499149D3</v>
      </c>
      <c r="D9257" s="5" t="s">
        <v>95</v>
      </c>
      <c r="E9257" t="e">
        <f>VLOOKUP('کارشناس دفترفنی سیستم ها'!D9257,[1]Trade!A:B,2,0)</f>
        <v>#N/A</v>
      </c>
      <c r="F9257"/>
    </row>
    <row r="9258" spans="1:6" hidden="1" x14ac:dyDescent="0.25">
      <c r="A9258" s="8" t="s">
        <v>3738</v>
      </c>
      <c r="B9258" s="8" t="s">
        <v>3738</v>
      </c>
      <c r="C9258" t="str">
        <f>VLOOKUP(B9258,'سیستم ID'!B:C,2,0)</f>
        <v>C41F6024-E4E2-4A71-A175-E43D5D0A12BB</v>
      </c>
      <c r="D9258" s="5" t="s">
        <v>95</v>
      </c>
      <c r="E9258" t="e">
        <f>VLOOKUP('کارشناس دفترفنی سیستم ها'!D9258,[1]Trade!A:B,2,0)</f>
        <v>#N/A</v>
      </c>
      <c r="F9258"/>
    </row>
    <row r="9259" spans="1:6" hidden="1" x14ac:dyDescent="0.25">
      <c r="A9259" s="8" t="s">
        <v>3740</v>
      </c>
      <c r="B9259" s="8" t="s">
        <v>3740</v>
      </c>
      <c r="C9259" t="str">
        <f>VLOOKUP(B9259,'سیستم ID'!B:C,2,0)</f>
        <v>B5802F5B-B109-4967-9299-71AEED8EB6F6</v>
      </c>
      <c r="D9259" s="5" t="s">
        <v>95</v>
      </c>
      <c r="E9259" t="e">
        <f>VLOOKUP('کارشناس دفترفنی سیستم ها'!D9259,[1]Trade!A:B,2,0)</f>
        <v>#N/A</v>
      </c>
      <c r="F9259"/>
    </row>
    <row r="9260" spans="1:6" hidden="1" x14ac:dyDescent="0.25">
      <c r="A9260" s="8" t="s">
        <v>3742</v>
      </c>
      <c r="B9260" s="8" t="s">
        <v>3742</v>
      </c>
      <c r="C9260" t="str">
        <f>VLOOKUP(B9260,'سیستم ID'!B:C,2,0)</f>
        <v>11ABCB0C-4E33-4004-80AF-404E825CA310</v>
      </c>
      <c r="D9260" s="5" t="s">
        <v>95</v>
      </c>
      <c r="E9260" t="e">
        <f>VLOOKUP('کارشناس دفترفنی سیستم ها'!D9260,[1]Trade!A:B,2,0)</f>
        <v>#N/A</v>
      </c>
      <c r="F9260"/>
    </row>
    <row r="9261" spans="1:6" hidden="1" x14ac:dyDescent="0.25">
      <c r="A9261" s="8" t="s">
        <v>3744</v>
      </c>
      <c r="B9261" s="8" t="s">
        <v>3744</v>
      </c>
      <c r="C9261" t="str">
        <f>VLOOKUP(B9261,'سیستم ID'!B:C,2,0)</f>
        <v>618F4442-C5D9-49E0-A7CB-65DAE26674BA</v>
      </c>
      <c r="D9261" s="5" t="s">
        <v>95</v>
      </c>
      <c r="E9261" t="e">
        <f>VLOOKUP('کارشناس دفترفنی سیستم ها'!D9261,[1]Trade!A:B,2,0)</f>
        <v>#N/A</v>
      </c>
      <c r="F9261"/>
    </row>
    <row r="9262" spans="1:6" hidden="1" x14ac:dyDescent="0.25">
      <c r="A9262" s="8" t="s">
        <v>47</v>
      </c>
      <c r="B9262" s="8" t="s">
        <v>46</v>
      </c>
      <c r="C9262" t="str">
        <f>VLOOKUP(B9262,'سیستم ID'!B:C,2,0)</f>
        <v>90A907E0-AC59-4292-A5B4-8998689BB5A8</v>
      </c>
      <c r="D9262" s="5" t="s">
        <v>95</v>
      </c>
      <c r="E9262" t="e">
        <f>VLOOKUP('کارشناس دفترفنی سیستم ها'!D9262,[1]Trade!A:B,2,0)</f>
        <v>#N/A</v>
      </c>
      <c r="F9262"/>
    </row>
    <row r="9263" spans="1:6" hidden="1" x14ac:dyDescent="0.25">
      <c r="A9263" s="8" t="s">
        <v>3747</v>
      </c>
      <c r="B9263" s="8" t="s">
        <v>3747</v>
      </c>
      <c r="C9263" t="str">
        <f>VLOOKUP(B9263,'سیستم ID'!B:C,2,0)</f>
        <v>7A9DDBF3-D7C7-4085-85A7-2699607CF3E4</v>
      </c>
      <c r="D9263" s="5" t="s">
        <v>95</v>
      </c>
      <c r="E9263" t="e">
        <f>VLOOKUP('کارشناس دفترفنی سیستم ها'!D9263,[1]Trade!A:B,2,0)</f>
        <v>#N/A</v>
      </c>
      <c r="F9263"/>
    </row>
    <row r="9264" spans="1:6" hidden="1" x14ac:dyDescent="0.25">
      <c r="A9264" s="8" t="s">
        <v>3749</v>
      </c>
      <c r="B9264" s="8" t="s">
        <v>3749</v>
      </c>
      <c r="C9264" t="str">
        <f>VLOOKUP(B9264,'سیستم ID'!B:C,2,0)</f>
        <v>51C9BF4C-8212-48FB-89D5-6816ED8CB9CB</v>
      </c>
      <c r="D9264" s="5" t="s">
        <v>95</v>
      </c>
      <c r="E9264" t="e">
        <f>VLOOKUP('کارشناس دفترفنی سیستم ها'!D9264,[1]Trade!A:B,2,0)</f>
        <v>#N/A</v>
      </c>
      <c r="F9264"/>
    </row>
    <row r="9265" spans="1:6" hidden="1" x14ac:dyDescent="0.25">
      <c r="A9265" s="8" t="s">
        <v>3751</v>
      </c>
      <c r="B9265" s="8" t="s">
        <v>3751</v>
      </c>
      <c r="C9265" t="str">
        <f>VLOOKUP(B9265,'سیستم ID'!B:C,2,0)</f>
        <v>D856117C-B301-4704-83FC-6D95F08E2091</v>
      </c>
      <c r="D9265" s="5" t="s">
        <v>95</v>
      </c>
      <c r="E9265" t="e">
        <f>VLOOKUP('کارشناس دفترفنی سیستم ها'!D9265,[1]Trade!A:B,2,0)</f>
        <v>#N/A</v>
      </c>
      <c r="F9265"/>
    </row>
    <row r="9266" spans="1:6" hidden="1" x14ac:dyDescent="0.25">
      <c r="A9266" s="8" t="s">
        <v>3753</v>
      </c>
      <c r="B9266" s="8" t="s">
        <v>3753</v>
      </c>
      <c r="C9266" t="str">
        <f>VLOOKUP(B9266,'سیستم ID'!B:C,2,0)</f>
        <v>3502D7B3-7B9F-4630-A6B6-F673365DC3C3</v>
      </c>
      <c r="D9266" s="5" t="s">
        <v>95</v>
      </c>
      <c r="E9266" t="e">
        <f>VLOOKUP('کارشناس دفترفنی سیستم ها'!D9266,[1]Trade!A:B,2,0)</f>
        <v>#N/A</v>
      </c>
      <c r="F9266"/>
    </row>
    <row r="9267" spans="1:6" hidden="1" x14ac:dyDescent="0.25">
      <c r="A9267" s="8" t="s">
        <v>3755</v>
      </c>
      <c r="B9267" s="8" t="s">
        <v>3755</v>
      </c>
      <c r="C9267" t="str">
        <f>VLOOKUP(B9267,'سیستم ID'!B:C,2,0)</f>
        <v>C9D78529-77A1-40FD-8A88-FCDE89D037B4</v>
      </c>
      <c r="D9267" s="5" t="s">
        <v>95</v>
      </c>
      <c r="E9267" t="e">
        <f>VLOOKUP('کارشناس دفترفنی سیستم ها'!D9267,[1]Trade!A:B,2,0)</f>
        <v>#N/A</v>
      </c>
      <c r="F9267"/>
    </row>
    <row r="9268" spans="1:6" hidden="1" x14ac:dyDescent="0.25">
      <c r="A9268" s="8" t="s">
        <v>3757</v>
      </c>
      <c r="B9268" s="8" t="s">
        <v>3757</v>
      </c>
      <c r="C9268" t="str">
        <f>VLOOKUP(B9268,'سیستم ID'!B:C,2,0)</f>
        <v>9B0E4591-3683-4CAB-BEA4-2B9FF2C49BBA</v>
      </c>
      <c r="D9268" s="5" t="s">
        <v>95</v>
      </c>
      <c r="E9268" t="e">
        <f>VLOOKUP('کارشناس دفترفنی سیستم ها'!D9268,[1]Trade!A:B,2,0)</f>
        <v>#N/A</v>
      </c>
      <c r="F9268"/>
    </row>
    <row r="9269" spans="1:6" hidden="1" x14ac:dyDescent="0.25">
      <c r="A9269" s="8" t="s">
        <v>3759</v>
      </c>
      <c r="B9269" s="8" t="s">
        <v>3759</v>
      </c>
      <c r="C9269" t="str">
        <f>VLOOKUP(B9269,'سیستم ID'!B:C,2,0)</f>
        <v>70C1919C-37BD-4562-96B2-3AA44DC9B474</v>
      </c>
      <c r="D9269" s="5" t="s">
        <v>95</v>
      </c>
      <c r="E9269" t="e">
        <f>VLOOKUP('کارشناس دفترفنی سیستم ها'!D9269,[1]Trade!A:B,2,0)</f>
        <v>#N/A</v>
      </c>
      <c r="F9269"/>
    </row>
    <row r="9270" spans="1:6" hidden="1" x14ac:dyDescent="0.25">
      <c r="A9270" s="8" t="s">
        <v>3761</v>
      </c>
      <c r="B9270" s="8" t="s">
        <v>3761</v>
      </c>
      <c r="C9270" t="str">
        <f>VLOOKUP(B9270,'سیستم ID'!B:C,2,0)</f>
        <v>A2F60F55-2D14-4042-B8FC-B7DAE0EBFBD4</v>
      </c>
      <c r="D9270" s="5" t="s">
        <v>95</v>
      </c>
      <c r="E9270" t="e">
        <f>VLOOKUP('کارشناس دفترفنی سیستم ها'!D9270,[1]Trade!A:B,2,0)</f>
        <v>#N/A</v>
      </c>
      <c r="F9270"/>
    </row>
    <row r="9271" spans="1:6" hidden="1" x14ac:dyDescent="0.25">
      <c r="A9271" s="8" t="s">
        <v>3763</v>
      </c>
      <c r="B9271" s="8" t="s">
        <v>3763</v>
      </c>
      <c r="C9271" t="str">
        <f>VLOOKUP(B9271,'سیستم ID'!B:C,2,0)</f>
        <v>1E0BF1A8-5F77-40DC-BA4D-AD2E58629C97</v>
      </c>
      <c r="D9271" s="5" t="s">
        <v>95</v>
      </c>
      <c r="E9271" t="e">
        <f>VLOOKUP('کارشناس دفترفنی سیستم ها'!D9271,[1]Trade!A:B,2,0)</f>
        <v>#N/A</v>
      </c>
      <c r="F9271"/>
    </row>
    <row r="9272" spans="1:6" hidden="1" x14ac:dyDescent="0.25">
      <c r="A9272" s="8" t="s">
        <v>3765</v>
      </c>
      <c r="B9272" s="8" t="s">
        <v>3765</v>
      </c>
      <c r="C9272" t="str">
        <f>VLOOKUP(B9272,'سیستم ID'!B:C,2,0)</f>
        <v>525C5DB6-1FC6-4448-8BC8-1CC321853D30</v>
      </c>
      <c r="D9272" s="5" t="s">
        <v>95</v>
      </c>
      <c r="E9272" t="e">
        <f>VLOOKUP('کارشناس دفترفنی سیستم ها'!D9272,[1]Trade!A:B,2,0)</f>
        <v>#N/A</v>
      </c>
      <c r="F9272"/>
    </row>
    <row r="9273" spans="1:6" hidden="1" x14ac:dyDescent="0.25">
      <c r="A9273" s="8" t="s">
        <v>3767</v>
      </c>
      <c r="B9273" s="8" t="s">
        <v>3767</v>
      </c>
      <c r="C9273" t="str">
        <f>VLOOKUP(B9273,'سیستم ID'!B:C,2,0)</f>
        <v>C48CC810-B903-4E6A-B4A3-082613260FEC</v>
      </c>
      <c r="D9273" s="5" t="s">
        <v>95</v>
      </c>
      <c r="E9273" t="e">
        <f>VLOOKUP('کارشناس دفترفنی سیستم ها'!D9273,[1]Trade!A:B,2,0)</f>
        <v>#N/A</v>
      </c>
      <c r="F9273"/>
    </row>
    <row r="9274" spans="1:6" hidden="1" x14ac:dyDescent="0.25">
      <c r="A9274" s="8" t="s">
        <v>3769</v>
      </c>
      <c r="B9274" s="8" t="s">
        <v>3769</v>
      </c>
      <c r="C9274" t="str">
        <f>VLOOKUP(B9274,'سیستم ID'!B:C,2,0)</f>
        <v>4E6EACF5-3FA2-46FC-B33B-893F887959E9</v>
      </c>
      <c r="D9274" s="5" t="s">
        <v>95</v>
      </c>
      <c r="E9274" t="e">
        <f>VLOOKUP('کارشناس دفترفنی سیستم ها'!D9274,[1]Trade!A:B,2,0)</f>
        <v>#N/A</v>
      </c>
      <c r="F9274"/>
    </row>
    <row r="9275" spans="1:6" hidden="1" x14ac:dyDescent="0.25">
      <c r="A9275" s="8" t="s">
        <v>3771</v>
      </c>
      <c r="B9275" s="8" t="s">
        <v>3771</v>
      </c>
      <c r="C9275" t="str">
        <f>VLOOKUP(B9275,'سیستم ID'!B:C,2,0)</f>
        <v>D15B06A5-C6A3-4C8E-A38D-18448CE6AA86</v>
      </c>
      <c r="D9275" s="5" t="s">
        <v>95</v>
      </c>
      <c r="E9275" t="e">
        <f>VLOOKUP('کارشناس دفترفنی سیستم ها'!D9275,[1]Trade!A:B,2,0)</f>
        <v>#N/A</v>
      </c>
      <c r="F9275"/>
    </row>
    <row r="9276" spans="1:6" hidden="1" x14ac:dyDescent="0.25">
      <c r="A9276" s="8" t="s">
        <v>3773</v>
      </c>
      <c r="B9276" s="8" t="s">
        <v>3773</v>
      </c>
      <c r="C9276" t="str">
        <f>VLOOKUP(B9276,'سیستم ID'!B:C,2,0)</f>
        <v>7C91797A-6A91-48DE-985A-907094E5F6BE</v>
      </c>
      <c r="D9276" s="5" t="s">
        <v>95</v>
      </c>
      <c r="E9276" t="e">
        <f>VLOOKUP('کارشناس دفترفنی سیستم ها'!D9276,[1]Trade!A:B,2,0)</f>
        <v>#N/A</v>
      </c>
      <c r="F9276"/>
    </row>
    <row r="9277" spans="1:6" hidden="1" x14ac:dyDescent="0.25">
      <c r="A9277" s="8" t="s">
        <v>3775</v>
      </c>
      <c r="B9277" s="8" t="s">
        <v>3775</v>
      </c>
      <c r="C9277" t="str">
        <f>VLOOKUP(B9277,'سیستم ID'!B:C,2,0)</f>
        <v>6F85C662-6754-4B38-B995-E54EBD5D90B8</v>
      </c>
      <c r="D9277" s="5" t="s">
        <v>95</v>
      </c>
      <c r="E9277" t="e">
        <f>VLOOKUP('کارشناس دفترفنی سیستم ها'!D9277,[1]Trade!A:B,2,0)</f>
        <v>#N/A</v>
      </c>
      <c r="F9277"/>
    </row>
    <row r="9278" spans="1:6" hidden="1" x14ac:dyDescent="0.25">
      <c r="A9278" s="8" t="s">
        <v>3777</v>
      </c>
      <c r="B9278" s="8" t="s">
        <v>3777</v>
      </c>
      <c r="C9278" t="str">
        <f>VLOOKUP(B9278,'سیستم ID'!B:C,2,0)</f>
        <v>811549B1-94B6-4832-97A2-255F8D683670</v>
      </c>
      <c r="D9278" s="5" t="s">
        <v>95</v>
      </c>
      <c r="E9278" t="e">
        <f>VLOOKUP('کارشناس دفترفنی سیستم ها'!D9278,[1]Trade!A:B,2,0)</f>
        <v>#N/A</v>
      </c>
      <c r="F9278"/>
    </row>
    <row r="9279" spans="1:6" hidden="1" x14ac:dyDescent="0.25">
      <c r="A9279" s="8" t="s">
        <v>3779</v>
      </c>
      <c r="B9279" s="8" t="s">
        <v>3779</v>
      </c>
      <c r="C9279" t="str">
        <f>VLOOKUP(B9279,'سیستم ID'!B:C,2,0)</f>
        <v>2D9FF4E5-79EC-4970-8424-C9B065F6D47E</v>
      </c>
      <c r="D9279" s="5" t="s">
        <v>95</v>
      </c>
      <c r="E9279" t="e">
        <f>VLOOKUP('کارشناس دفترفنی سیستم ها'!D9279,[1]Trade!A:B,2,0)</f>
        <v>#N/A</v>
      </c>
      <c r="F9279"/>
    </row>
    <row r="9280" spans="1:6" hidden="1" x14ac:dyDescent="0.25">
      <c r="A9280" s="8" t="s">
        <v>3781</v>
      </c>
      <c r="B9280" s="8" t="s">
        <v>3781</v>
      </c>
      <c r="C9280" t="str">
        <f>VLOOKUP(B9280,'سیستم ID'!B:C,2,0)</f>
        <v>D5273CB6-7DDC-4E18-A198-1077C2374859</v>
      </c>
      <c r="D9280" s="5" t="s">
        <v>95</v>
      </c>
      <c r="E9280" t="e">
        <f>VLOOKUP('کارشناس دفترفنی سیستم ها'!D9280,[1]Trade!A:B,2,0)</f>
        <v>#N/A</v>
      </c>
      <c r="F9280"/>
    </row>
    <row r="9281" spans="1:6" hidden="1" x14ac:dyDescent="0.25">
      <c r="A9281" s="8" t="s">
        <v>3783</v>
      </c>
      <c r="B9281" s="8" t="s">
        <v>3783</v>
      </c>
      <c r="C9281" t="str">
        <f>VLOOKUP(B9281,'سیستم ID'!B:C,2,0)</f>
        <v>B5515899-110B-4602-95F8-0EEB0312A3E7</v>
      </c>
      <c r="D9281" s="5" t="s">
        <v>95</v>
      </c>
      <c r="E9281" t="e">
        <f>VLOOKUP('کارشناس دفترفنی سیستم ها'!D9281,[1]Trade!A:B,2,0)</f>
        <v>#N/A</v>
      </c>
      <c r="F9281"/>
    </row>
    <row r="9282" spans="1:6" hidden="1" x14ac:dyDescent="0.25">
      <c r="A9282" s="8" t="s">
        <v>3785</v>
      </c>
      <c r="B9282" s="8" t="s">
        <v>3785</v>
      </c>
      <c r="C9282" t="str">
        <f>VLOOKUP(B9282,'سیستم ID'!B:C,2,0)</f>
        <v>1EC698EC-71AB-4C5A-A869-CD435CC289A8</v>
      </c>
      <c r="D9282" s="5" t="s">
        <v>95</v>
      </c>
      <c r="E9282" t="e">
        <f>VLOOKUP('کارشناس دفترفنی سیستم ها'!D9282,[1]Trade!A:B,2,0)</f>
        <v>#N/A</v>
      </c>
      <c r="F9282"/>
    </row>
    <row r="9283" spans="1:6" hidden="1" x14ac:dyDescent="0.25">
      <c r="A9283" s="8" t="s">
        <v>3787</v>
      </c>
      <c r="B9283" s="8" t="s">
        <v>3787</v>
      </c>
      <c r="C9283" t="str">
        <f>VLOOKUP(B9283,'سیستم ID'!B:C,2,0)</f>
        <v>A6D3C5D2-4130-49BD-A7CA-76DCD116B643</v>
      </c>
      <c r="D9283" s="5" t="s">
        <v>95</v>
      </c>
      <c r="E9283" t="e">
        <f>VLOOKUP('کارشناس دفترفنی سیستم ها'!D9283,[1]Trade!A:B,2,0)</f>
        <v>#N/A</v>
      </c>
      <c r="F9283"/>
    </row>
    <row r="9284" spans="1:6" hidden="1" x14ac:dyDescent="0.25">
      <c r="A9284" s="8" t="s">
        <v>3789</v>
      </c>
      <c r="B9284" s="8" t="s">
        <v>3789</v>
      </c>
      <c r="C9284" t="str">
        <f>VLOOKUP(B9284,'سیستم ID'!B:C,2,0)</f>
        <v>CDF914DA-E181-4C1C-978F-B732E0EBF8D6</v>
      </c>
      <c r="D9284" s="5" t="s">
        <v>95</v>
      </c>
      <c r="E9284" t="e">
        <f>VLOOKUP('کارشناس دفترفنی سیستم ها'!D9284,[1]Trade!A:B,2,0)</f>
        <v>#N/A</v>
      </c>
      <c r="F9284"/>
    </row>
    <row r="9285" spans="1:6" hidden="1" x14ac:dyDescent="0.25">
      <c r="A9285" s="8" t="s">
        <v>3791</v>
      </c>
      <c r="B9285" s="8" t="s">
        <v>3791</v>
      </c>
      <c r="C9285" t="str">
        <f>VLOOKUP(B9285,'سیستم ID'!B:C,2,0)</f>
        <v>EC5EEB99-7E49-441C-8264-AB02BDA64ECF</v>
      </c>
      <c r="D9285" s="5" t="s">
        <v>95</v>
      </c>
      <c r="E9285" t="e">
        <f>VLOOKUP('کارشناس دفترفنی سیستم ها'!D9285,[1]Trade!A:B,2,0)</f>
        <v>#N/A</v>
      </c>
      <c r="F9285"/>
    </row>
    <row r="9286" spans="1:6" hidden="1" x14ac:dyDescent="0.25">
      <c r="A9286" s="8" t="s">
        <v>3793</v>
      </c>
      <c r="B9286" s="8" t="s">
        <v>3793</v>
      </c>
      <c r="C9286" t="str">
        <f>VLOOKUP(B9286,'سیستم ID'!B:C,2,0)</f>
        <v>27B0F837-26E8-46A5-99BD-4B4F2D2B8919</v>
      </c>
      <c r="D9286" s="5" t="s">
        <v>95</v>
      </c>
      <c r="E9286" t="e">
        <f>VLOOKUP('کارشناس دفترفنی سیستم ها'!D9286,[1]Trade!A:B,2,0)</f>
        <v>#N/A</v>
      </c>
      <c r="F9286"/>
    </row>
    <row r="9287" spans="1:6" hidden="1" x14ac:dyDescent="0.25">
      <c r="A9287" s="8" t="s">
        <v>3795</v>
      </c>
      <c r="B9287" s="8" t="s">
        <v>3795</v>
      </c>
      <c r="C9287" t="str">
        <f>VLOOKUP(B9287,'سیستم ID'!B:C,2,0)</f>
        <v>47FCCB78-3CD6-49C8-81D1-9F881EB65383</v>
      </c>
      <c r="D9287" s="5" t="s">
        <v>95</v>
      </c>
      <c r="E9287" t="e">
        <f>VLOOKUP('کارشناس دفترفنی سیستم ها'!D9287,[1]Trade!A:B,2,0)</f>
        <v>#N/A</v>
      </c>
      <c r="F9287"/>
    </row>
    <row r="9288" spans="1:6" hidden="1" x14ac:dyDescent="0.25">
      <c r="A9288" s="8" t="s">
        <v>3797</v>
      </c>
      <c r="B9288" s="8" t="s">
        <v>3797</v>
      </c>
      <c r="C9288" t="str">
        <f>VLOOKUP(B9288,'سیستم ID'!B:C,2,0)</f>
        <v>AB2212A6-14F3-49CC-AA26-BA3C22B3FC7A</v>
      </c>
      <c r="D9288" s="5" t="s">
        <v>95</v>
      </c>
      <c r="E9288" t="e">
        <f>VLOOKUP('کارشناس دفترفنی سیستم ها'!D9288,[1]Trade!A:B,2,0)</f>
        <v>#N/A</v>
      </c>
      <c r="F9288"/>
    </row>
    <row r="9289" spans="1:6" hidden="1" x14ac:dyDescent="0.25">
      <c r="A9289" s="8" t="s">
        <v>3799</v>
      </c>
      <c r="B9289" s="8" t="s">
        <v>3799</v>
      </c>
      <c r="C9289" t="str">
        <f>VLOOKUP(B9289,'سیستم ID'!B:C,2,0)</f>
        <v>4690E8BA-BA06-41A3-9A7F-A9796A67383E</v>
      </c>
      <c r="D9289" s="5" t="s">
        <v>95</v>
      </c>
      <c r="E9289" t="e">
        <f>VLOOKUP('کارشناس دفترفنی سیستم ها'!D9289,[1]Trade!A:B,2,0)</f>
        <v>#N/A</v>
      </c>
      <c r="F9289"/>
    </row>
    <row r="9290" spans="1:6" hidden="1" x14ac:dyDescent="0.25">
      <c r="A9290" s="8" t="s">
        <v>3801</v>
      </c>
      <c r="B9290" s="8" t="s">
        <v>3801</v>
      </c>
      <c r="C9290" t="str">
        <f>VLOOKUP(B9290,'سیستم ID'!B:C,2,0)</f>
        <v>5B56502E-9E63-4C7D-A28E-7CCFE852BD68</v>
      </c>
      <c r="D9290" s="5" t="s">
        <v>95</v>
      </c>
      <c r="E9290" t="e">
        <f>VLOOKUP('کارشناس دفترفنی سیستم ها'!D9290,[1]Trade!A:B,2,0)</f>
        <v>#N/A</v>
      </c>
      <c r="F9290"/>
    </row>
    <row r="9291" spans="1:6" hidden="1" x14ac:dyDescent="0.25">
      <c r="A9291" s="8" t="s">
        <v>3803</v>
      </c>
      <c r="B9291" s="8" t="s">
        <v>3804</v>
      </c>
      <c r="C9291" t="str">
        <f>VLOOKUP(B9291,'سیستم ID'!B:C,2,0)</f>
        <v>C3B68FD5-3190-4D51-9DBB-626198B53AB1</v>
      </c>
      <c r="D9291" s="5" t="s">
        <v>95</v>
      </c>
      <c r="E9291" t="e">
        <f>VLOOKUP('کارشناس دفترفنی سیستم ها'!D9291,[1]Trade!A:B,2,0)</f>
        <v>#N/A</v>
      </c>
      <c r="F9291"/>
    </row>
    <row r="9292" spans="1:6" hidden="1" x14ac:dyDescent="0.25">
      <c r="A9292" s="8" t="s">
        <v>3806</v>
      </c>
      <c r="B9292" s="8" t="s">
        <v>3807</v>
      </c>
      <c r="C9292" t="str">
        <f>VLOOKUP(B9292,'سیستم ID'!B:C,2,0)</f>
        <v>91794BD7-ADC1-49E1-BBBF-34B6FCF65F78</v>
      </c>
      <c r="D9292" s="5" t="s">
        <v>95</v>
      </c>
      <c r="E9292" t="e">
        <f>VLOOKUP('کارشناس دفترفنی سیستم ها'!D9292,[1]Trade!A:B,2,0)</f>
        <v>#N/A</v>
      </c>
      <c r="F9292"/>
    </row>
    <row r="9293" spans="1:6" hidden="1" x14ac:dyDescent="0.25">
      <c r="A9293" s="8" t="s">
        <v>3809</v>
      </c>
      <c r="B9293" s="8" t="s">
        <v>3809</v>
      </c>
      <c r="C9293" t="str">
        <f>VLOOKUP(B9293,'سیستم ID'!B:C,2,0)</f>
        <v>B609405B-3531-4F81-8BD4-D9037A5E3441</v>
      </c>
      <c r="D9293" s="5" t="s">
        <v>95</v>
      </c>
      <c r="E9293" t="e">
        <f>VLOOKUP('کارشناس دفترفنی سیستم ها'!D9293,[1]Trade!A:B,2,0)</f>
        <v>#N/A</v>
      </c>
      <c r="F9293"/>
    </row>
    <row r="9294" spans="1:6" hidden="1" x14ac:dyDescent="0.25">
      <c r="A9294" s="8" t="s">
        <v>3811</v>
      </c>
      <c r="B9294" s="8" t="s">
        <v>3811</v>
      </c>
      <c r="C9294" t="str">
        <f>VLOOKUP(B9294,'سیستم ID'!B:C,2,0)</f>
        <v>FE827ABB-4DFC-44EB-9A81-E9AB35BB2E3A</v>
      </c>
      <c r="D9294" s="5" t="s">
        <v>95</v>
      </c>
      <c r="E9294" t="e">
        <f>VLOOKUP('کارشناس دفترفنی سیستم ها'!D9294,[1]Trade!A:B,2,0)</f>
        <v>#N/A</v>
      </c>
      <c r="F9294"/>
    </row>
  </sheetData>
  <autoFilter ref="A1:G9294" xr:uid="{00000000-0009-0000-0000-000001000000}">
    <filterColumn colId="3">
      <filters>
        <filter val="مکانیک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K760"/>
  <sheetViews>
    <sheetView rightToLeft="1" zoomScale="80" zoomScaleNormal="80" workbookViewId="0">
      <selection activeCell="F15" sqref="F15"/>
    </sheetView>
  </sheetViews>
  <sheetFormatPr defaultRowHeight="15" x14ac:dyDescent="0.25"/>
  <cols>
    <col min="1" max="1" width="11" bestFit="1" customWidth="1"/>
    <col min="2" max="2" width="37.125" bestFit="1" customWidth="1"/>
    <col min="3" max="3" width="27" bestFit="1" customWidth="1"/>
    <col min="4" max="4" width="36.25" bestFit="1" customWidth="1"/>
    <col min="5" max="5" width="22.25" customWidth="1"/>
    <col min="6" max="6" width="35.125" bestFit="1" customWidth="1"/>
    <col min="7" max="7" width="35.125" customWidth="1"/>
    <col min="8" max="8" width="25.625" bestFit="1" customWidth="1"/>
    <col min="9" max="9" width="27.125" customWidth="1"/>
    <col min="10" max="10" width="7.375" customWidth="1"/>
    <col min="11" max="11" width="181" bestFit="1" customWidth="1"/>
  </cols>
  <sheetData>
    <row r="1" spans="1:11" x14ac:dyDescent="0.25">
      <c r="A1" t="s">
        <v>89</v>
      </c>
      <c r="B1" t="s">
        <v>91</v>
      </c>
      <c r="C1" t="s">
        <v>92</v>
      </c>
      <c r="D1" t="s">
        <v>91</v>
      </c>
      <c r="E1" t="s">
        <v>90</v>
      </c>
      <c r="F1" t="s">
        <v>91</v>
      </c>
    </row>
    <row r="2" spans="1:11" x14ac:dyDescent="0.25">
      <c r="A2" s="2">
        <v>110</v>
      </c>
      <c r="B2" t="e">
        <f>VLOOKUP(A2,#REF!,2,0)</f>
        <v>#REF!</v>
      </c>
      <c r="C2" t="s">
        <v>110</v>
      </c>
      <c r="D2" t="str">
        <f>VLOOKUP(C2,'Trade ID'!A:B,2,0)</f>
        <v>8F03BD33-60AE-4959-A64A-9FA58263E40C</v>
      </c>
      <c r="E2" t="s">
        <v>875</v>
      </c>
      <c r="F2" t="str">
        <f>VLOOKUP(E2,Position!A:D,4,0)</f>
        <v>0d0ec015-147c-4e9d-9425-5742a827e30b</v>
      </c>
      <c r="G2" t="str">
        <f>F2&amp;"'"</f>
        <v>0d0ec015-147c-4e9d-9425-5742a827e30b'</v>
      </c>
      <c r="H2" t="s">
        <v>1696</v>
      </c>
      <c r="I2" t="s">
        <v>1691</v>
      </c>
      <c r="J2" t="s">
        <v>1692</v>
      </c>
      <c r="K2" t="e">
        <f>H2&amp;""&amp;B2&amp;""&amp;I2&amp;""&amp;D2&amp;""&amp;J2&amp;""&amp;G2&amp;"--"&amp;C2&amp;"-"&amp;E2&amp;"-"&amp;A2</f>
        <v>#REF!</v>
      </c>
    </row>
    <row r="3" spans="1:11" x14ac:dyDescent="0.25">
      <c r="A3">
        <v>120</v>
      </c>
      <c r="B3" t="e">
        <f>VLOOKUP(A3,#REF!,2,0)</f>
        <v>#REF!</v>
      </c>
      <c r="C3" t="s">
        <v>110</v>
      </c>
      <c r="D3" t="str">
        <f>VLOOKUP(C3,'Trade ID'!A:B,2,0)</f>
        <v>8F03BD33-60AE-4959-A64A-9FA58263E40C</v>
      </c>
      <c r="E3" t="s">
        <v>875</v>
      </c>
      <c r="F3" t="str">
        <f>VLOOKUP(E3,Position!A:D,4,0)</f>
        <v>0d0ec015-147c-4e9d-9425-5742a827e30b</v>
      </c>
      <c r="G3" t="str">
        <f t="shared" ref="G3:G66" si="0">F3&amp;"'"</f>
        <v>0d0ec015-147c-4e9d-9425-5742a827e30b'</v>
      </c>
      <c r="H3" t="s">
        <v>1696</v>
      </c>
      <c r="I3" t="s">
        <v>1691</v>
      </c>
      <c r="J3" t="s">
        <v>1692</v>
      </c>
      <c r="K3" t="e">
        <f t="shared" ref="K3:K66" si="1">H3&amp;""&amp;B3&amp;""&amp;I3&amp;""&amp;D3&amp;""&amp;J3&amp;""&amp;G3&amp;"--"&amp;C3&amp;"-"&amp;E3&amp;"-"&amp;A3</f>
        <v>#REF!</v>
      </c>
    </row>
    <row r="4" spans="1:11" x14ac:dyDescent="0.25">
      <c r="A4">
        <v>130</v>
      </c>
      <c r="B4" t="e">
        <f>VLOOKUP(A4,#REF!,2,0)</f>
        <v>#REF!</v>
      </c>
      <c r="C4" t="s">
        <v>110</v>
      </c>
      <c r="D4" t="str">
        <f>VLOOKUP(C4,'Trade ID'!A:B,2,0)</f>
        <v>8F03BD33-60AE-4959-A64A-9FA58263E40C</v>
      </c>
      <c r="E4" t="s">
        <v>875</v>
      </c>
      <c r="F4" t="str">
        <f>VLOOKUP(E4,Position!A:D,4,0)</f>
        <v>0d0ec015-147c-4e9d-9425-5742a827e30b</v>
      </c>
      <c r="G4" t="str">
        <f t="shared" si="0"/>
        <v>0d0ec015-147c-4e9d-9425-5742a827e30b'</v>
      </c>
      <c r="H4" t="s">
        <v>1696</v>
      </c>
      <c r="I4" t="s">
        <v>1691</v>
      </c>
      <c r="J4" t="s">
        <v>1692</v>
      </c>
      <c r="K4" t="e">
        <f t="shared" si="1"/>
        <v>#REF!</v>
      </c>
    </row>
    <row r="5" spans="1:11" x14ac:dyDescent="0.25">
      <c r="A5">
        <v>150</v>
      </c>
      <c r="B5" t="e">
        <f>VLOOKUP(A5,#REF!,2,0)</f>
        <v>#REF!</v>
      </c>
      <c r="C5" t="s">
        <v>110</v>
      </c>
      <c r="D5" t="str">
        <f>VLOOKUP(C5,'Trade ID'!A:B,2,0)</f>
        <v>8F03BD33-60AE-4959-A64A-9FA58263E40C</v>
      </c>
      <c r="E5" t="s">
        <v>875</v>
      </c>
      <c r="F5" t="str">
        <f>VLOOKUP(E5,Position!A:D,4,0)</f>
        <v>0d0ec015-147c-4e9d-9425-5742a827e30b</v>
      </c>
      <c r="G5" t="str">
        <f t="shared" si="0"/>
        <v>0d0ec015-147c-4e9d-9425-5742a827e30b'</v>
      </c>
      <c r="H5" t="s">
        <v>1696</v>
      </c>
      <c r="I5" t="s">
        <v>1691</v>
      </c>
      <c r="J5" t="s">
        <v>1692</v>
      </c>
      <c r="K5" t="e">
        <f t="shared" si="1"/>
        <v>#REF!</v>
      </c>
    </row>
    <row r="6" spans="1:11" x14ac:dyDescent="0.25">
      <c r="A6">
        <v>160</v>
      </c>
      <c r="B6" t="e">
        <f>VLOOKUP(A6,#REF!,2,0)</f>
        <v>#REF!</v>
      </c>
      <c r="C6" t="s">
        <v>110</v>
      </c>
      <c r="D6" t="str">
        <f>VLOOKUP(C6,'Trade ID'!A:B,2,0)</f>
        <v>8F03BD33-60AE-4959-A64A-9FA58263E40C</v>
      </c>
      <c r="E6" t="s">
        <v>875</v>
      </c>
      <c r="F6" t="str">
        <f>VLOOKUP(E6,Position!A:D,4,0)</f>
        <v>0d0ec015-147c-4e9d-9425-5742a827e30b</v>
      </c>
      <c r="G6" t="str">
        <f t="shared" si="0"/>
        <v>0d0ec015-147c-4e9d-9425-5742a827e30b'</v>
      </c>
      <c r="H6" t="s">
        <v>1696</v>
      </c>
      <c r="I6" t="s">
        <v>1691</v>
      </c>
      <c r="J6" t="s">
        <v>1692</v>
      </c>
      <c r="K6" t="e">
        <f t="shared" si="1"/>
        <v>#REF!</v>
      </c>
    </row>
    <row r="7" spans="1:11" hidden="1" x14ac:dyDescent="0.25">
      <c r="A7">
        <v>210</v>
      </c>
      <c r="B7" t="e">
        <f>VLOOKUP(A7,#REF!,2,0)</f>
        <v>#REF!</v>
      </c>
      <c r="C7" t="s">
        <v>110</v>
      </c>
      <c r="D7" t="str">
        <f>VLOOKUP(C7,'Trade ID'!A:B,2,0)</f>
        <v>8F03BD33-60AE-4959-A64A-9FA58263E40C</v>
      </c>
      <c r="E7" t="s">
        <v>83</v>
      </c>
      <c r="F7" t="str">
        <f>VLOOKUP(E7,Position!A:D,4,0)</f>
        <v>86c955c1-9f94-4cb6-b935-27fd597a1422</v>
      </c>
      <c r="G7" t="str">
        <f t="shared" si="0"/>
        <v>86c955c1-9f94-4cb6-b935-27fd597a1422'</v>
      </c>
      <c r="H7" t="s">
        <v>1696</v>
      </c>
      <c r="I7" t="s">
        <v>1691</v>
      </c>
      <c r="J7" t="s">
        <v>1692</v>
      </c>
      <c r="K7" t="e">
        <f t="shared" si="1"/>
        <v>#REF!</v>
      </c>
    </row>
    <row r="8" spans="1:11" hidden="1" x14ac:dyDescent="0.25">
      <c r="A8">
        <v>310</v>
      </c>
      <c r="B8" t="e">
        <f>VLOOKUP(A8,#REF!,2,0)</f>
        <v>#REF!</v>
      </c>
      <c r="C8" t="s">
        <v>110</v>
      </c>
      <c r="D8" t="str">
        <f>VLOOKUP(C8,'Trade ID'!A:B,2,0)</f>
        <v>8F03BD33-60AE-4959-A64A-9FA58263E40C</v>
      </c>
      <c r="E8" t="s">
        <v>83</v>
      </c>
      <c r="F8" t="str">
        <f>VLOOKUP(E8,Position!A:D,4,0)</f>
        <v>86c955c1-9f94-4cb6-b935-27fd597a1422</v>
      </c>
      <c r="G8" t="str">
        <f t="shared" si="0"/>
        <v>86c955c1-9f94-4cb6-b935-27fd597a1422'</v>
      </c>
      <c r="H8" t="s">
        <v>1696</v>
      </c>
      <c r="I8" t="s">
        <v>1691</v>
      </c>
      <c r="J8" t="s">
        <v>1692</v>
      </c>
      <c r="K8" t="e">
        <f t="shared" si="1"/>
        <v>#REF!</v>
      </c>
    </row>
    <row r="9" spans="1:11" hidden="1" x14ac:dyDescent="0.25">
      <c r="A9">
        <v>330</v>
      </c>
      <c r="B9" t="e">
        <f>VLOOKUP(A9,#REF!,2,0)</f>
        <v>#REF!</v>
      </c>
      <c r="C9" t="s">
        <v>110</v>
      </c>
      <c r="D9" t="str">
        <f>VLOOKUP(C9,'Trade ID'!A:B,2,0)</f>
        <v>8F03BD33-60AE-4959-A64A-9FA58263E40C</v>
      </c>
      <c r="E9" t="s">
        <v>83</v>
      </c>
      <c r="F9" t="str">
        <f>VLOOKUP(E9,Position!A:D,4,0)</f>
        <v>86c955c1-9f94-4cb6-b935-27fd597a1422</v>
      </c>
      <c r="G9" t="str">
        <f t="shared" si="0"/>
        <v>86c955c1-9f94-4cb6-b935-27fd597a1422'</v>
      </c>
      <c r="H9" t="s">
        <v>1696</v>
      </c>
      <c r="I9" t="s">
        <v>1691</v>
      </c>
      <c r="J9" t="s">
        <v>1692</v>
      </c>
      <c r="K9" t="e">
        <f t="shared" si="1"/>
        <v>#REF!</v>
      </c>
    </row>
    <row r="10" spans="1:11" hidden="1" x14ac:dyDescent="0.25">
      <c r="A10">
        <v>510</v>
      </c>
      <c r="B10" t="e">
        <f>VLOOKUP(A10,#REF!,2,0)</f>
        <v>#REF!</v>
      </c>
      <c r="C10" t="s">
        <v>110</v>
      </c>
      <c r="D10" t="str">
        <f>VLOOKUP(C10,'Trade ID'!A:B,2,0)</f>
        <v>8F03BD33-60AE-4959-A64A-9FA58263E40C</v>
      </c>
      <c r="E10" t="s">
        <v>133</v>
      </c>
      <c r="F10" t="str">
        <f>VLOOKUP(E10,Position!A:D,4,0)</f>
        <v>5ad56fd3-8af8-461a-aa48-f7a97223df8a</v>
      </c>
      <c r="G10" t="str">
        <f t="shared" si="0"/>
        <v>5ad56fd3-8af8-461a-aa48-f7a97223df8a'</v>
      </c>
      <c r="H10" t="s">
        <v>1696</v>
      </c>
      <c r="I10" t="s">
        <v>1691</v>
      </c>
      <c r="J10" t="s">
        <v>1692</v>
      </c>
      <c r="K10" t="e">
        <f t="shared" si="1"/>
        <v>#REF!</v>
      </c>
    </row>
    <row r="11" spans="1:11" hidden="1" x14ac:dyDescent="0.25">
      <c r="A11">
        <v>520</v>
      </c>
      <c r="B11" t="e">
        <f>VLOOKUP(A11,#REF!,2,0)</f>
        <v>#REF!</v>
      </c>
      <c r="C11" t="s">
        <v>110</v>
      </c>
      <c r="D11" t="str">
        <f>VLOOKUP(C11,'Trade ID'!A:B,2,0)</f>
        <v>8F03BD33-60AE-4959-A64A-9FA58263E40C</v>
      </c>
      <c r="E11" t="s">
        <v>133</v>
      </c>
      <c r="F11" t="str">
        <f>VLOOKUP(E11,Position!A:D,4,0)</f>
        <v>5ad56fd3-8af8-461a-aa48-f7a97223df8a</v>
      </c>
      <c r="G11" t="str">
        <f t="shared" si="0"/>
        <v>5ad56fd3-8af8-461a-aa48-f7a97223df8a'</v>
      </c>
      <c r="H11" t="s">
        <v>1696</v>
      </c>
      <c r="I11" t="s">
        <v>1691</v>
      </c>
      <c r="J11" t="s">
        <v>1692</v>
      </c>
      <c r="K11" t="e">
        <f t="shared" si="1"/>
        <v>#REF!</v>
      </c>
    </row>
    <row r="12" spans="1:11" hidden="1" x14ac:dyDescent="0.25">
      <c r="A12">
        <v>610</v>
      </c>
      <c r="B12" t="e">
        <f>VLOOKUP(A12,#REF!,2,0)</f>
        <v>#REF!</v>
      </c>
      <c r="C12" t="s">
        <v>110</v>
      </c>
      <c r="D12" t="str">
        <f>VLOOKUP(C12,'Trade ID'!A:B,2,0)</f>
        <v>8F03BD33-60AE-4959-A64A-9FA58263E40C</v>
      </c>
      <c r="E12" t="s">
        <v>939</v>
      </c>
      <c r="F12" t="str">
        <f>VLOOKUP(E12,Position!A:D,4,0)</f>
        <v>0e23870b-13a5-45fb-bc6d-8de1e891c150</v>
      </c>
      <c r="G12" t="str">
        <f t="shared" si="0"/>
        <v>0e23870b-13a5-45fb-bc6d-8de1e891c150'</v>
      </c>
      <c r="H12" t="s">
        <v>1696</v>
      </c>
      <c r="I12" t="s">
        <v>1691</v>
      </c>
      <c r="J12" t="s">
        <v>1692</v>
      </c>
      <c r="K12" t="e">
        <f t="shared" si="1"/>
        <v>#REF!</v>
      </c>
    </row>
    <row r="13" spans="1:11" hidden="1" x14ac:dyDescent="0.25">
      <c r="A13">
        <v>620</v>
      </c>
      <c r="B13" t="e">
        <f>VLOOKUP(A13,#REF!,2,0)</f>
        <v>#REF!</v>
      </c>
      <c r="C13" t="s">
        <v>110</v>
      </c>
      <c r="D13" t="str">
        <f>VLOOKUP(C13,'Trade ID'!A:B,2,0)</f>
        <v>8F03BD33-60AE-4959-A64A-9FA58263E40C</v>
      </c>
      <c r="E13" t="s">
        <v>939</v>
      </c>
      <c r="F13" t="str">
        <f>VLOOKUP(E13,Position!A:D,4,0)</f>
        <v>0e23870b-13a5-45fb-bc6d-8de1e891c150</v>
      </c>
      <c r="G13" t="str">
        <f t="shared" si="0"/>
        <v>0e23870b-13a5-45fb-bc6d-8de1e891c150'</v>
      </c>
      <c r="H13" t="s">
        <v>1696</v>
      </c>
      <c r="I13" t="s">
        <v>1691</v>
      </c>
      <c r="J13" t="s">
        <v>1692</v>
      </c>
      <c r="K13" t="e">
        <f t="shared" si="1"/>
        <v>#REF!</v>
      </c>
    </row>
    <row r="14" spans="1:11" hidden="1" x14ac:dyDescent="0.25">
      <c r="A14">
        <v>710</v>
      </c>
      <c r="B14" t="e">
        <f>VLOOKUP(A14,#REF!,2,0)</f>
        <v>#REF!</v>
      </c>
      <c r="C14" t="s">
        <v>110</v>
      </c>
      <c r="D14" t="str">
        <f>VLOOKUP(C14,'Trade ID'!A:B,2,0)</f>
        <v>8F03BD33-60AE-4959-A64A-9FA58263E40C</v>
      </c>
      <c r="E14" t="s">
        <v>79</v>
      </c>
      <c r="F14" t="str">
        <f>VLOOKUP(E14,Position!A:D,4,0)</f>
        <v>37eba238-acc8-47a3-8d19-6eb5aaff97ab</v>
      </c>
      <c r="G14" t="str">
        <f t="shared" si="0"/>
        <v>37eba238-acc8-47a3-8d19-6eb5aaff97ab'</v>
      </c>
      <c r="H14" t="s">
        <v>1696</v>
      </c>
      <c r="I14" t="s">
        <v>1691</v>
      </c>
      <c r="J14" t="s">
        <v>1692</v>
      </c>
      <c r="K14" t="e">
        <f t="shared" si="1"/>
        <v>#REF!</v>
      </c>
    </row>
    <row r="15" spans="1:11" hidden="1" x14ac:dyDescent="0.25">
      <c r="A15">
        <v>720</v>
      </c>
      <c r="B15" t="e">
        <f>VLOOKUP(A15,#REF!,2,0)</f>
        <v>#REF!</v>
      </c>
      <c r="C15" t="s">
        <v>110</v>
      </c>
      <c r="D15" t="str">
        <f>VLOOKUP(C15,'Trade ID'!A:B,2,0)</f>
        <v>8F03BD33-60AE-4959-A64A-9FA58263E40C</v>
      </c>
      <c r="E15" t="s">
        <v>79</v>
      </c>
      <c r="F15" t="str">
        <f>VLOOKUP(E15,Position!A:D,4,0)</f>
        <v>37eba238-acc8-47a3-8d19-6eb5aaff97ab</v>
      </c>
      <c r="G15" t="str">
        <f t="shared" si="0"/>
        <v>37eba238-acc8-47a3-8d19-6eb5aaff97ab'</v>
      </c>
      <c r="H15" t="s">
        <v>1696</v>
      </c>
      <c r="I15" t="s">
        <v>1691</v>
      </c>
      <c r="J15" t="s">
        <v>1692</v>
      </c>
      <c r="K15" t="e">
        <f t="shared" si="1"/>
        <v>#REF!</v>
      </c>
    </row>
    <row r="16" spans="1:11" hidden="1" x14ac:dyDescent="0.25">
      <c r="A16">
        <v>730</v>
      </c>
      <c r="B16" t="e">
        <f>VLOOKUP(A16,#REF!,2,0)</f>
        <v>#REF!</v>
      </c>
      <c r="C16" t="s">
        <v>110</v>
      </c>
      <c r="D16" t="str">
        <f>VLOOKUP(C16,'Trade ID'!A:B,2,0)</f>
        <v>8F03BD33-60AE-4959-A64A-9FA58263E40C</v>
      </c>
      <c r="E16" t="s">
        <v>85</v>
      </c>
      <c r="F16" t="str">
        <f>VLOOKUP(E16,Position!A:D,4,0)</f>
        <v>d656c28a-f24d-4751-892c-874520dcc129</v>
      </c>
      <c r="G16" t="str">
        <f t="shared" si="0"/>
        <v>d656c28a-f24d-4751-892c-874520dcc129'</v>
      </c>
      <c r="H16" t="s">
        <v>1696</v>
      </c>
      <c r="I16" t="s">
        <v>1691</v>
      </c>
      <c r="J16" t="s">
        <v>1692</v>
      </c>
      <c r="K16" t="e">
        <f t="shared" si="1"/>
        <v>#REF!</v>
      </c>
    </row>
    <row r="17" spans="1:11" hidden="1" x14ac:dyDescent="0.25">
      <c r="A17">
        <v>740</v>
      </c>
      <c r="B17" t="e">
        <f>VLOOKUP(A17,#REF!,2,0)</f>
        <v>#REF!</v>
      </c>
      <c r="C17" t="s">
        <v>110</v>
      </c>
      <c r="D17" t="str">
        <f>VLOOKUP(C17,'Trade ID'!A:B,2,0)</f>
        <v>8F03BD33-60AE-4959-A64A-9FA58263E40C</v>
      </c>
      <c r="E17" t="s">
        <v>85</v>
      </c>
      <c r="F17" t="str">
        <f>VLOOKUP(E17,Position!A:D,4,0)</f>
        <v>d656c28a-f24d-4751-892c-874520dcc129</v>
      </c>
      <c r="G17" t="str">
        <f t="shared" si="0"/>
        <v>d656c28a-f24d-4751-892c-874520dcc129'</v>
      </c>
      <c r="H17" t="s">
        <v>1696</v>
      </c>
      <c r="I17" t="s">
        <v>1691</v>
      </c>
      <c r="J17" t="s">
        <v>1692</v>
      </c>
      <c r="K17" t="e">
        <f t="shared" si="1"/>
        <v>#REF!</v>
      </c>
    </row>
    <row r="18" spans="1:11" x14ac:dyDescent="0.25">
      <c r="A18">
        <v>810</v>
      </c>
      <c r="B18" t="e">
        <f>VLOOKUP(A18,#REF!,2,0)</f>
        <v>#REF!</v>
      </c>
      <c r="C18" t="s">
        <v>110</v>
      </c>
      <c r="D18" t="str">
        <f>VLOOKUP(C18,'Trade ID'!A:B,2,0)</f>
        <v>8F03BD33-60AE-4959-A64A-9FA58263E40C</v>
      </c>
      <c r="E18" t="s">
        <v>875</v>
      </c>
      <c r="F18" t="str">
        <f>VLOOKUP(E18,Position!A:D,4,0)</f>
        <v>0d0ec015-147c-4e9d-9425-5742a827e30b</v>
      </c>
      <c r="G18" t="str">
        <f t="shared" si="0"/>
        <v>0d0ec015-147c-4e9d-9425-5742a827e30b'</v>
      </c>
      <c r="H18" t="s">
        <v>1696</v>
      </c>
      <c r="I18" t="s">
        <v>1691</v>
      </c>
      <c r="J18" t="s">
        <v>1692</v>
      </c>
      <c r="K18" t="e">
        <f t="shared" si="1"/>
        <v>#REF!</v>
      </c>
    </row>
    <row r="19" spans="1:11" x14ac:dyDescent="0.25">
      <c r="A19">
        <v>820</v>
      </c>
      <c r="B19" t="e">
        <f>VLOOKUP(A19,#REF!,2,0)</f>
        <v>#REF!</v>
      </c>
      <c r="C19" t="s">
        <v>110</v>
      </c>
      <c r="D19" t="str">
        <f>VLOOKUP(C19,'Trade ID'!A:B,2,0)</f>
        <v>8F03BD33-60AE-4959-A64A-9FA58263E40C</v>
      </c>
      <c r="E19" t="s">
        <v>875</v>
      </c>
      <c r="F19" t="str">
        <f>VLOOKUP(E19,Position!A:D,4,0)</f>
        <v>0d0ec015-147c-4e9d-9425-5742a827e30b</v>
      </c>
      <c r="G19" t="str">
        <f t="shared" si="0"/>
        <v>0d0ec015-147c-4e9d-9425-5742a827e30b'</v>
      </c>
      <c r="H19" t="s">
        <v>1696</v>
      </c>
      <c r="I19" t="s">
        <v>1691</v>
      </c>
      <c r="J19" t="s">
        <v>1692</v>
      </c>
      <c r="K19" t="e">
        <f t="shared" si="1"/>
        <v>#REF!</v>
      </c>
    </row>
    <row r="20" spans="1:11" x14ac:dyDescent="0.25">
      <c r="A20">
        <v>830</v>
      </c>
      <c r="B20" t="e">
        <f>VLOOKUP(A20,#REF!,2,0)</f>
        <v>#REF!</v>
      </c>
      <c r="C20" t="s">
        <v>110</v>
      </c>
      <c r="D20" t="str">
        <f>VLOOKUP(C20,'Trade ID'!A:B,2,0)</f>
        <v>8F03BD33-60AE-4959-A64A-9FA58263E40C</v>
      </c>
      <c r="E20" t="s">
        <v>875</v>
      </c>
      <c r="F20" t="str">
        <f>VLOOKUP(E20,Position!A:D,4,0)</f>
        <v>0d0ec015-147c-4e9d-9425-5742a827e30b</v>
      </c>
      <c r="G20" t="str">
        <f t="shared" si="0"/>
        <v>0d0ec015-147c-4e9d-9425-5742a827e30b'</v>
      </c>
      <c r="H20" t="s">
        <v>1696</v>
      </c>
      <c r="I20" t="s">
        <v>1691</v>
      </c>
      <c r="J20" t="s">
        <v>1692</v>
      </c>
      <c r="K20" t="e">
        <f t="shared" si="1"/>
        <v>#REF!</v>
      </c>
    </row>
    <row r="21" spans="1:11" hidden="1" x14ac:dyDescent="0.25">
      <c r="A21">
        <v>910</v>
      </c>
      <c r="B21" t="e">
        <f>VLOOKUP(A21,#REF!,2,0)</f>
        <v>#REF!</v>
      </c>
      <c r="C21" t="s">
        <v>110</v>
      </c>
      <c r="D21" t="str">
        <f>VLOOKUP(C21,'Trade ID'!A:B,2,0)</f>
        <v>8F03BD33-60AE-4959-A64A-9FA58263E40C</v>
      </c>
      <c r="E21" t="s">
        <v>133</v>
      </c>
      <c r="F21" t="str">
        <f>VLOOKUP(E21,Position!A:D,4,0)</f>
        <v>5ad56fd3-8af8-461a-aa48-f7a97223df8a</v>
      </c>
      <c r="G21" t="str">
        <f t="shared" si="0"/>
        <v>5ad56fd3-8af8-461a-aa48-f7a97223df8a'</v>
      </c>
      <c r="H21" t="s">
        <v>1696</v>
      </c>
      <c r="I21" t="s">
        <v>1691</v>
      </c>
      <c r="J21" t="s">
        <v>1692</v>
      </c>
      <c r="K21" t="e">
        <f t="shared" si="1"/>
        <v>#REF!</v>
      </c>
    </row>
    <row r="22" spans="1:11" hidden="1" x14ac:dyDescent="0.25">
      <c r="A22">
        <v>920</v>
      </c>
      <c r="B22" t="e">
        <f>VLOOKUP(A22,#REF!,2,0)</f>
        <v>#REF!</v>
      </c>
      <c r="C22" t="s">
        <v>110</v>
      </c>
      <c r="D22" t="str">
        <f>VLOOKUP(C22,'Trade ID'!A:B,2,0)</f>
        <v>8F03BD33-60AE-4959-A64A-9FA58263E40C</v>
      </c>
      <c r="E22" t="s">
        <v>133</v>
      </c>
      <c r="F22" t="str">
        <f>VLOOKUP(E22,Position!A:D,4,0)</f>
        <v>5ad56fd3-8af8-461a-aa48-f7a97223df8a</v>
      </c>
      <c r="G22" t="str">
        <f t="shared" si="0"/>
        <v>5ad56fd3-8af8-461a-aa48-f7a97223df8a'</v>
      </c>
      <c r="H22" t="s">
        <v>1696</v>
      </c>
      <c r="I22" t="s">
        <v>1691</v>
      </c>
      <c r="J22" t="s">
        <v>1692</v>
      </c>
      <c r="K22" t="e">
        <f t="shared" si="1"/>
        <v>#REF!</v>
      </c>
    </row>
    <row r="23" spans="1:11" hidden="1" x14ac:dyDescent="0.25">
      <c r="A23">
        <v>930</v>
      </c>
      <c r="B23" t="e">
        <f>VLOOKUP(A23,#REF!,2,0)</f>
        <v>#REF!</v>
      </c>
      <c r="C23" t="s">
        <v>110</v>
      </c>
      <c r="D23" t="str">
        <f>VLOOKUP(C23,'Trade ID'!A:B,2,0)</f>
        <v>8F03BD33-60AE-4959-A64A-9FA58263E40C</v>
      </c>
      <c r="E23" t="s">
        <v>133</v>
      </c>
      <c r="F23" t="str">
        <f>VLOOKUP(E23,Position!A:D,4,0)</f>
        <v>5ad56fd3-8af8-461a-aa48-f7a97223df8a</v>
      </c>
      <c r="G23" t="str">
        <f t="shared" si="0"/>
        <v>5ad56fd3-8af8-461a-aa48-f7a97223df8a'</v>
      </c>
      <c r="H23" t="s">
        <v>1696</v>
      </c>
      <c r="I23" t="s">
        <v>1691</v>
      </c>
      <c r="J23" t="s">
        <v>1692</v>
      </c>
      <c r="K23" t="e">
        <f t="shared" si="1"/>
        <v>#REF!</v>
      </c>
    </row>
    <row r="24" spans="1:11" hidden="1" x14ac:dyDescent="0.25">
      <c r="A24">
        <v>940</v>
      </c>
      <c r="B24" t="e">
        <f>VLOOKUP(A24,#REF!,2,0)</f>
        <v>#REF!</v>
      </c>
      <c r="C24" t="s">
        <v>110</v>
      </c>
      <c r="D24" t="str">
        <f>VLOOKUP(C24,'Trade ID'!A:B,2,0)</f>
        <v>8F03BD33-60AE-4959-A64A-9FA58263E40C</v>
      </c>
      <c r="E24" t="s">
        <v>133</v>
      </c>
      <c r="F24" t="str">
        <f>VLOOKUP(E24,Position!A:D,4,0)</f>
        <v>5ad56fd3-8af8-461a-aa48-f7a97223df8a</v>
      </c>
      <c r="G24" t="str">
        <f t="shared" si="0"/>
        <v>5ad56fd3-8af8-461a-aa48-f7a97223df8a'</v>
      </c>
      <c r="H24" t="s">
        <v>1696</v>
      </c>
      <c r="I24" t="s">
        <v>1691</v>
      </c>
      <c r="J24" t="s">
        <v>1692</v>
      </c>
      <c r="K24" t="e">
        <f t="shared" si="1"/>
        <v>#REF!</v>
      </c>
    </row>
    <row r="25" spans="1:11" hidden="1" x14ac:dyDescent="0.25">
      <c r="A25">
        <v>950</v>
      </c>
      <c r="B25" t="e">
        <f>VLOOKUP(A25,#REF!,2,0)</f>
        <v>#REF!</v>
      </c>
      <c r="C25" t="s">
        <v>110</v>
      </c>
      <c r="D25" t="str">
        <f>VLOOKUP(C25,'Trade ID'!A:B,2,0)</f>
        <v>8F03BD33-60AE-4959-A64A-9FA58263E40C</v>
      </c>
      <c r="E25" t="s">
        <v>133</v>
      </c>
      <c r="F25" t="str">
        <f>VLOOKUP(E25,Position!A:D,4,0)</f>
        <v>5ad56fd3-8af8-461a-aa48-f7a97223df8a</v>
      </c>
      <c r="G25" t="str">
        <f t="shared" si="0"/>
        <v>5ad56fd3-8af8-461a-aa48-f7a97223df8a'</v>
      </c>
      <c r="H25" t="s">
        <v>1696</v>
      </c>
      <c r="I25" t="s">
        <v>1691</v>
      </c>
      <c r="J25" t="s">
        <v>1692</v>
      </c>
      <c r="K25" t="e">
        <f t="shared" si="1"/>
        <v>#REF!</v>
      </c>
    </row>
    <row r="26" spans="1:11" hidden="1" x14ac:dyDescent="0.25">
      <c r="A26">
        <v>1010</v>
      </c>
      <c r="B26" t="e">
        <f>VLOOKUP(A26,#REF!,2,0)</f>
        <v>#REF!</v>
      </c>
      <c r="C26" t="s">
        <v>110</v>
      </c>
      <c r="D26" t="str">
        <f>VLOOKUP(C26,'Trade ID'!A:B,2,0)</f>
        <v>8F03BD33-60AE-4959-A64A-9FA58263E40C</v>
      </c>
      <c r="E26" t="s">
        <v>133</v>
      </c>
      <c r="F26" t="str">
        <f>VLOOKUP(E26,Position!A:D,4,0)</f>
        <v>5ad56fd3-8af8-461a-aa48-f7a97223df8a</v>
      </c>
      <c r="G26" t="str">
        <f t="shared" si="0"/>
        <v>5ad56fd3-8af8-461a-aa48-f7a97223df8a'</v>
      </c>
      <c r="H26" t="s">
        <v>1696</v>
      </c>
      <c r="I26" t="s">
        <v>1691</v>
      </c>
      <c r="J26" t="s">
        <v>1692</v>
      </c>
      <c r="K26" t="e">
        <f t="shared" si="1"/>
        <v>#REF!</v>
      </c>
    </row>
    <row r="27" spans="1:11" hidden="1" x14ac:dyDescent="0.25">
      <c r="A27">
        <v>1110</v>
      </c>
      <c r="B27" t="e">
        <f>VLOOKUP(A27,#REF!,2,0)</f>
        <v>#REF!</v>
      </c>
      <c r="C27" t="s">
        <v>110</v>
      </c>
      <c r="D27" t="str">
        <f>VLOOKUP(C27,'Trade ID'!A:B,2,0)</f>
        <v>8F03BD33-60AE-4959-A64A-9FA58263E40C</v>
      </c>
      <c r="E27" t="s">
        <v>83</v>
      </c>
      <c r="F27" t="str">
        <f>VLOOKUP(E27,Position!A:D,4,0)</f>
        <v>86c955c1-9f94-4cb6-b935-27fd597a1422</v>
      </c>
      <c r="G27" t="str">
        <f t="shared" si="0"/>
        <v>86c955c1-9f94-4cb6-b935-27fd597a1422'</v>
      </c>
      <c r="H27" t="s">
        <v>1696</v>
      </c>
      <c r="I27" t="s">
        <v>1691</v>
      </c>
      <c r="J27" t="s">
        <v>1692</v>
      </c>
      <c r="K27" t="e">
        <f t="shared" si="1"/>
        <v>#REF!</v>
      </c>
    </row>
    <row r="28" spans="1:11" hidden="1" x14ac:dyDescent="0.25">
      <c r="A28">
        <v>1210</v>
      </c>
      <c r="B28" t="e">
        <f>VLOOKUP(A28,#REF!,2,0)</f>
        <v>#REF!</v>
      </c>
      <c r="C28" t="s">
        <v>110</v>
      </c>
      <c r="D28" t="str">
        <f>VLOOKUP(C28,'Trade ID'!A:B,2,0)</f>
        <v>8F03BD33-60AE-4959-A64A-9FA58263E40C</v>
      </c>
      <c r="E28" t="s">
        <v>83</v>
      </c>
      <c r="F28" t="str">
        <f>VLOOKUP(E28,Position!A:D,4,0)</f>
        <v>86c955c1-9f94-4cb6-b935-27fd597a1422</v>
      </c>
      <c r="G28" t="str">
        <f t="shared" si="0"/>
        <v>86c955c1-9f94-4cb6-b935-27fd597a1422'</v>
      </c>
      <c r="H28" t="s">
        <v>1696</v>
      </c>
      <c r="I28" t="s">
        <v>1691</v>
      </c>
      <c r="J28" t="s">
        <v>1692</v>
      </c>
      <c r="K28" t="e">
        <f t="shared" si="1"/>
        <v>#REF!</v>
      </c>
    </row>
    <row r="29" spans="1:11" hidden="1" x14ac:dyDescent="0.25">
      <c r="A29">
        <v>1310</v>
      </c>
      <c r="B29" t="e">
        <f>VLOOKUP(A29,#REF!,2,0)</f>
        <v>#REF!</v>
      </c>
      <c r="C29" t="s">
        <v>110</v>
      </c>
      <c r="D29" t="str">
        <f>VLOOKUP(C29,'Trade ID'!A:B,2,0)</f>
        <v>8F03BD33-60AE-4959-A64A-9FA58263E40C</v>
      </c>
      <c r="F29" t="e">
        <f>VLOOKUP(E29,Position!A:D,4,0)</f>
        <v>#N/A</v>
      </c>
      <c r="G29" t="e">
        <f t="shared" si="0"/>
        <v>#N/A</v>
      </c>
      <c r="H29" t="s">
        <v>1696</v>
      </c>
      <c r="I29" t="s">
        <v>1691</v>
      </c>
      <c r="J29" t="s">
        <v>1692</v>
      </c>
      <c r="K29" t="e">
        <f t="shared" si="1"/>
        <v>#REF!</v>
      </c>
    </row>
    <row r="30" spans="1:11" hidden="1" x14ac:dyDescent="0.25">
      <c r="A30">
        <v>1320</v>
      </c>
      <c r="B30" t="e">
        <f>VLOOKUP(A30,#REF!,2,0)</f>
        <v>#REF!</v>
      </c>
      <c r="C30" t="s">
        <v>110</v>
      </c>
      <c r="D30" t="str">
        <f>VLOOKUP(C30,'Trade ID'!A:B,2,0)</f>
        <v>8F03BD33-60AE-4959-A64A-9FA58263E40C</v>
      </c>
      <c r="F30" t="e">
        <f>VLOOKUP(E30,Position!A:D,4,0)</f>
        <v>#N/A</v>
      </c>
      <c r="G30" t="e">
        <f t="shared" si="0"/>
        <v>#N/A</v>
      </c>
      <c r="H30" t="s">
        <v>1696</v>
      </c>
      <c r="I30" t="s">
        <v>1691</v>
      </c>
      <c r="J30" t="s">
        <v>1692</v>
      </c>
      <c r="K30" t="e">
        <f t="shared" si="1"/>
        <v>#REF!</v>
      </c>
    </row>
    <row r="31" spans="1:11" hidden="1" x14ac:dyDescent="0.25">
      <c r="A31">
        <v>1330</v>
      </c>
      <c r="B31" t="e">
        <f>VLOOKUP(A31,#REF!,2,0)</f>
        <v>#REF!</v>
      </c>
      <c r="C31" t="s">
        <v>110</v>
      </c>
      <c r="D31" t="str">
        <f>VLOOKUP(C31,'Trade ID'!A:B,2,0)</f>
        <v>8F03BD33-60AE-4959-A64A-9FA58263E40C</v>
      </c>
      <c r="F31" t="e">
        <f>VLOOKUP(E31,Position!A:D,4,0)</f>
        <v>#N/A</v>
      </c>
      <c r="G31" t="e">
        <f t="shared" si="0"/>
        <v>#N/A</v>
      </c>
      <c r="H31" t="s">
        <v>1696</v>
      </c>
      <c r="I31" t="s">
        <v>1691</v>
      </c>
      <c r="J31" t="s">
        <v>1692</v>
      </c>
      <c r="K31" t="e">
        <f t="shared" si="1"/>
        <v>#REF!</v>
      </c>
    </row>
    <row r="32" spans="1:11" hidden="1" x14ac:dyDescent="0.25">
      <c r="A32">
        <v>1340</v>
      </c>
      <c r="B32" t="e">
        <f>VLOOKUP(A32,#REF!,2,0)</f>
        <v>#REF!</v>
      </c>
      <c r="C32" t="s">
        <v>110</v>
      </c>
      <c r="D32" t="str">
        <f>VLOOKUP(C32,'Trade ID'!A:B,2,0)</f>
        <v>8F03BD33-60AE-4959-A64A-9FA58263E40C</v>
      </c>
      <c r="F32" t="e">
        <f>VLOOKUP(E32,Position!A:D,4,0)</f>
        <v>#N/A</v>
      </c>
      <c r="G32" t="e">
        <f t="shared" si="0"/>
        <v>#N/A</v>
      </c>
      <c r="H32" t="s">
        <v>1696</v>
      </c>
      <c r="I32" t="s">
        <v>1691</v>
      </c>
      <c r="J32" t="s">
        <v>1692</v>
      </c>
      <c r="K32" t="e">
        <f t="shared" si="1"/>
        <v>#REF!</v>
      </c>
    </row>
    <row r="33" spans="1:11" hidden="1" x14ac:dyDescent="0.25">
      <c r="A33">
        <v>1350</v>
      </c>
      <c r="B33" t="e">
        <f>VLOOKUP(A33,#REF!,2,0)</f>
        <v>#REF!</v>
      </c>
      <c r="C33" t="s">
        <v>110</v>
      </c>
      <c r="D33" t="str">
        <f>VLOOKUP(C33,'Trade ID'!A:B,2,0)</f>
        <v>8F03BD33-60AE-4959-A64A-9FA58263E40C</v>
      </c>
      <c r="F33" t="e">
        <f>VLOOKUP(E33,Position!A:D,4,0)</f>
        <v>#N/A</v>
      </c>
      <c r="G33" t="e">
        <f t="shared" si="0"/>
        <v>#N/A</v>
      </c>
      <c r="H33" t="s">
        <v>1696</v>
      </c>
      <c r="I33" t="s">
        <v>1691</v>
      </c>
      <c r="J33" t="s">
        <v>1692</v>
      </c>
      <c r="K33" t="e">
        <f t="shared" si="1"/>
        <v>#REF!</v>
      </c>
    </row>
    <row r="34" spans="1:11" hidden="1" x14ac:dyDescent="0.25">
      <c r="A34">
        <v>1360</v>
      </c>
      <c r="B34" t="e">
        <f>VLOOKUP(A34,#REF!,2,0)</f>
        <v>#REF!</v>
      </c>
      <c r="C34" t="s">
        <v>110</v>
      </c>
      <c r="D34" t="str">
        <f>VLOOKUP(C34,'Trade ID'!A:B,2,0)</f>
        <v>8F03BD33-60AE-4959-A64A-9FA58263E40C</v>
      </c>
      <c r="F34" t="e">
        <f>VLOOKUP(E34,Position!A:D,4,0)</f>
        <v>#N/A</v>
      </c>
      <c r="G34" t="e">
        <f t="shared" si="0"/>
        <v>#N/A</v>
      </c>
      <c r="H34" t="s">
        <v>1696</v>
      </c>
      <c r="I34" t="s">
        <v>1691</v>
      </c>
      <c r="J34" t="s">
        <v>1692</v>
      </c>
      <c r="K34" t="e">
        <f t="shared" si="1"/>
        <v>#REF!</v>
      </c>
    </row>
    <row r="35" spans="1:11" hidden="1" x14ac:dyDescent="0.25">
      <c r="A35">
        <v>1370</v>
      </c>
      <c r="B35" t="e">
        <f>VLOOKUP(A35,#REF!,2,0)</f>
        <v>#REF!</v>
      </c>
      <c r="C35" t="s">
        <v>110</v>
      </c>
      <c r="D35" t="str">
        <f>VLOOKUP(C35,'Trade ID'!A:B,2,0)</f>
        <v>8F03BD33-60AE-4959-A64A-9FA58263E40C</v>
      </c>
      <c r="F35" t="e">
        <f>VLOOKUP(E35,Position!A:D,4,0)</f>
        <v>#N/A</v>
      </c>
      <c r="G35" t="e">
        <f t="shared" si="0"/>
        <v>#N/A</v>
      </c>
      <c r="H35" t="s">
        <v>1696</v>
      </c>
      <c r="I35" t="s">
        <v>1691</v>
      </c>
      <c r="J35" t="s">
        <v>1692</v>
      </c>
      <c r="K35" t="e">
        <f t="shared" si="1"/>
        <v>#REF!</v>
      </c>
    </row>
    <row r="36" spans="1:11" hidden="1" x14ac:dyDescent="0.25">
      <c r="A36">
        <v>1380</v>
      </c>
      <c r="B36" t="e">
        <f>VLOOKUP(A36,#REF!,2,0)</f>
        <v>#REF!</v>
      </c>
      <c r="C36" t="s">
        <v>110</v>
      </c>
      <c r="D36" t="str">
        <f>VLOOKUP(C36,'Trade ID'!A:B,2,0)</f>
        <v>8F03BD33-60AE-4959-A64A-9FA58263E40C</v>
      </c>
      <c r="F36" t="e">
        <f>VLOOKUP(E36,Position!A:D,4,0)</f>
        <v>#N/A</v>
      </c>
      <c r="G36" t="e">
        <f t="shared" si="0"/>
        <v>#N/A</v>
      </c>
      <c r="H36" t="s">
        <v>1696</v>
      </c>
      <c r="I36" t="s">
        <v>1691</v>
      </c>
      <c r="J36" t="s">
        <v>1692</v>
      </c>
      <c r="K36" t="e">
        <f t="shared" si="1"/>
        <v>#REF!</v>
      </c>
    </row>
    <row r="37" spans="1:11" hidden="1" x14ac:dyDescent="0.25">
      <c r="A37">
        <v>1390</v>
      </c>
      <c r="B37" t="e">
        <f>VLOOKUP(A37,#REF!,2,0)</f>
        <v>#REF!</v>
      </c>
      <c r="C37" t="s">
        <v>110</v>
      </c>
      <c r="D37" t="str">
        <f>VLOOKUP(C37,'Trade ID'!A:B,2,0)</f>
        <v>8F03BD33-60AE-4959-A64A-9FA58263E40C</v>
      </c>
      <c r="F37" t="e">
        <f>VLOOKUP(E37,Position!A:D,4,0)</f>
        <v>#N/A</v>
      </c>
      <c r="G37" t="e">
        <f t="shared" si="0"/>
        <v>#N/A</v>
      </c>
      <c r="H37" t="s">
        <v>1696</v>
      </c>
      <c r="I37" t="s">
        <v>1691</v>
      </c>
      <c r="J37" t="s">
        <v>1692</v>
      </c>
      <c r="K37" t="e">
        <f t="shared" si="1"/>
        <v>#REF!</v>
      </c>
    </row>
    <row r="38" spans="1:11" hidden="1" x14ac:dyDescent="0.25">
      <c r="A38">
        <v>1400</v>
      </c>
      <c r="B38" t="e">
        <f>VLOOKUP(A38,#REF!,2,0)</f>
        <v>#REF!</v>
      </c>
      <c r="C38" t="s">
        <v>110</v>
      </c>
      <c r="D38" t="str">
        <f>VLOOKUP(C38,'Trade ID'!A:B,2,0)</f>
        <v>8F03BD33-60AE-4959-A64A-9FA58263E40C</v>
      </c>
      <c r="F38" t="e">
        <f>VLOOKUP(E38,Position!A:D,4,0)</f>
        <v>#N/A</v>
      </c>
      <c r="G38" t="e">
        <f t="shared" si="0"/>
        <v>#N/A</v>
      </c>
      <c r="H38" t="s">
        <v>1696</v>
      </c>
      <c r="I38" t="s">
        <v>1691</v>
      </c>
      <c r="J38" t="s">
        <v>1692</v>
      </c>
      <c r="K38" t="e">
        <f t="shared" si="1"/>
        <v>#REF!</v>
      </c>
    </row>
    <row r="39" spans="1:11" hidden="1" x14ac:dyDescent="0.25">
      <c r="A39">
        <v>1510</v>
      </c>
      <c r="B39" t="e">
        <f>VLOOKUP(A39,#REF!,2,0)</f>
        <v>#REF!</v>
      </c>
      <c r="C39" t="s">
        <v>110</v>
      </c>
      <c r="D39" t="str">
        <f>VLOOKUP(C39,'Trade ID'!A:B,2,0)</f>
        <v>8F03BD33-60AE-4959-A64A-9FA58263E40C</v>
      </c>
      <c r="E39" t="s">
        <v>83</v>
      </c>
      <c r="F39" t="str">
        <f>VLOOKUP(E39,Position!A:D,4,0)</f>
        <v>86c955c1-9f94-4cb6-b935-27fd597a1422</v>
      </c>
      <c r="G39" t="str">
        <f t="shared" si="0"/>
        <v>86c955c1-9f94-4cb6-b935-27fd597a1422'</v>
      </c>
      <c r="H39" t="s">
        <v>1696</v>
      </c>
      <c r="I39" t="s">
        <v>1691</v>
      </c>
      <c r="J39" t="s">
        <v>1692</v>
      </c>
      <c r="K39" t="e">
        <f t="shared" si="1"/>
        <v>#REF!</v>
      </c>
    </row>
    <row r="40" spans="1:11" hidden="1" x14ac:dyDescent="0.25">
      <c r="A40">
        <v>1520</v>
      </c>
      <c r="B40" t="e">
        <f>VLOOKUP(A40,#REF!,2,0)</f>
        <v>#REF!</v>
      </c>
      <c r="C40" t="s">
        <v>110</v>
      </c>
      <c r="D40" t="str">
        <f>VLOOKUP(C40,'Trade ID'!A:B,2,0)</f>
        <v>8F03BD33-60AE-4959-A64A-9FA58263E40C</v>
      </c>
      <c r="E40" t="s">
        <v>83</v>
      </c>
      <c r="F40" t="str">
        <f>VLOOKUP(E40,Position!A:D,4,0)</f>
        <v>86c955c1-9f94-4cb6-b935-27fd597a1422</v>
      </c>
      <c r="G40" t="str">
        <f t="shared" si="0"/>
        <v>86c955c1-9f94-4cb6-b935-27fd597a1422'</v>
      </c>
      <c r="H40" t="s">
        <v>1696</v>
      </c>
      <c r="I40" t="s">
        <v>1691</v>
      </c>
      <c r="J40" t="s">
        <v>1692</v>
      </c>
      <c r="K40" t="e">
        <f t="shared" si="1"/>
        <v>#REF!</v>
      </c>
    </row>
    <row r="41" spans="1:11" hidden="1" x14ac:dyDescent="0.25">
      <c r="A41">
        <v>1530</v>
      </c>
      <c r="B41" t="e">
        <f>VLOOKUP(A41,#REF!,2,0)</f>
        <v>#REF!</v>
      </c>
      <c r="C41" t="s">
        <v>110</v>
      </c>
      <c r="D41" t="str">
        <f>VLOOKUP(C41,'Trade ID'!A:B,2,0)</f>
        <v>8F03BD33-60AE-4959-A64A-9FA58263E40C</v>
      </c>
      <c r="E41" t="s">
        <v>83</v>
      </c>
      <c r="F41" t="str">
        <f>VLOOKUP(E41,Position!A:D,4,0)</f>
        <v>86c955c1-9f94-4cb6-b935-27fd597a1422</v>
      </c>
      <c r="G41" t="str">
        <f t="shared" si="0"/>
        <v>86c955c1-9f94-4cb6-b935-27fd597a1422'</v>
      </c>
      <c r="H41" t="s">
        <v>1696</v>
      </c>
      <c r="I41" t="s">
        <v>1691</v>
      </c>
      <c r="J41" t="s">
        <v>1692</v>
      </c>
      <c r="K41" t="e">
        <f t="shared" si="1"/>
        <v>#REF!</v>
      </c>
    </row>
    <row r="42" spans="1:11" hidden="1" x14ac:dyDescent="0.25">
      <c r="A42">
        <v>1540</v>
      </c>
      <c r="B42" t="e">
        <f>VLOOKUP(A42,#REF!,2,0)</f>
        <v>#REF!</v>
      </c>
      <c r="C42" t="s">
        <v>110</v>
      </c>
      <c r="D42" t="str">
        <f>VLOOKUP(C42,'Trade ID'!A:B,2,0)</f>
        <v>8F03BD33-60AE-4959-A64A-9FA58263E40C</v>
      </c>
      <c r="E42" t="s">
        <v>83</v>
      </c>
      <c r="F42" t="str">
        <f>VLOOKUP(E42,Position!A:D,4,0)</f>
        <v>86c955c1-9f94-4cb6-b935-27fd597a1422</v>
      </c>
      <c r="G42" t="str">
        <f t="shared" si="0"/>
        <v>86c955c1-9f94-4cb6-b935-27fd597a1422'</v>
      </c>
      <c r="H42" t="s">
        <v>1696</v>
      </c>
      <c r="I42" t="s">
        <v>1691</v>
      </c>
      <c r="J42" t="s">
        <v>1692</v>
      </c>
      <c r="K42" t="e">
        <f t="shared" si="1"/>
        <v>#REF!</v>
      </c>
    </row>
    <row r="43" spans="1:11" hidden="1" x14ac:dyDescent="0.25">
      <c r="A43">
        <v>1550</v>
      </c>
      <c r="B43" t="e">
        <f>VLOOKUP(A43,#REF!,2,0)</f>
        <v>#REF!</v>
      </c>
      <c r="C43" t="s">
        <v>110</v>
      </c>
      <c r="D43" t="str">
        <f>VLOOKUP(C43,'Trade ID'!A:B,2,0)</f>
        <v>8F03BD33-60AE-4959-A64A-9FA58263E40C</v>
      </c>
      <c r="E43" t="s">
        <v>83</v>
      </c>
      <c r="F43" t="str">
        <f>VLOOKUP(E43,Position!A:D,4,0)</f>
        <v>86c955c1-9f94-4cb6-b935-27fd597a1422</v>
      </c>
      <c r="G43" t="str">
        <f t="shared" si="0"/>
        <v>86c955c1-9f94-4cb6-b935-27fd597a1422'</v>
      </c>
      <c r="H43" t="s">
        <v>1696</v>
      </c>
      <c r="I43" t="s">
        <v>1691</v>
      </c>
      <c r="J43" t="s">
        <v>1692</v>
      </c>
      <c r="K43" t="e">
        <f t="shared" si="1"/>
        <v>#REF!</v>
      </c>
    </row>
    <row r="44" spans="1:11" hidden="1" x14ac:dyDescent="0.25">
      <c r="A44">
        <v>1560</v>
      </c>
      <c r="B44" t="e">
        <f>VLOOKUP(A44,#REF!,2,0)</f>
        <v>#REF!</v>
      </c>
      <c r="C44" t="s">
        <v>110</v>
      </c>
      <c r="D44" t="str">
        <f>VLOOKUP(C44,'Trade ID'!A:B,2,0)</f>
        <v>8F03BD33-60AE-4959-A64A-9FA58263E40C</v>
      </c>
      <c r="E44" t="s">
        <v>83</v>
      </c>
      <c r="F44" t="str">
        <f>VLOOKUP(E44,Position!A:D,4,0)</f>
        <v>86c955c1-9f94-4cb6-b935-27fd597a1422</v>
      </c>
      <c r="G44" t="str">
        <f t="shared" si="0"/>
        <v>86c955c1-9f94-4cb6-b935-27fd597a1422'</v>
      </c>
      <c r="H44" t="s">
        <v>1696</v>
      </c>
      <c r="I44" t="s">
        <v>1691</v>
      </c>
      <c r="J44" t="s">
        <v>1692</v>
      </c>
      <c r="K44" t="e">
        <f t="shared" si="1"/>
        <v>#REF!</v>
      </c>
    </row>
    <row r="45" spans="1:11" hidden="1" x14ac:dyDescent="0.25">
      <c r="A45">
        <v>1570</v>
      </c>
      <c r="B45" t="e">
        <f>VLOOKUP(A45,#REF!,2,0)</f>
        <v>#REF!</v>
      </c>
      <c r="C45" t="s">
        <v>110</v>
      </c>
      <c r="D45" t="str">
        <f>VLOOKUP(C45,'Trade ID'!A:B,2,0)</f>
        <v>8F03BD33-60AE-4959-A64A-9FA58263E40C</v>
      </c>
      <c r="E45" t="s">
        <v>83</v>
      </c>
      <c r="F45" t="str">
        <f>VLOOKUP(E45,Position!A:D,4,0)</f>
        <v>86c955c1-9f94-4cb6-b935-27fd597a1422</v>
      </c>
      <c r="G45" t="str">
        <f t="shared" si="0"/>
        <v>86c955c1-9f94-4cb6-b935-27fd597a1422'</v>
      </c>
      <c r="H45" t="s">
        <v>1696</v>
      </c>
      <c r="I45" t="s">
        <v>1691</v>
      </c>
      <c r="J45" t="s">
        <v>1692</v>
      </c>
      <c r="K45" t="e">
        <f t="shared" si="1"/>
        <v>#REF!</v>
      </c>
    </row>
    <row r="46" spans="1:11" hidden="1" x14ac:dyDescent="0.25">
      <c r="A46">
        <v>1580</v>
      </c>
      <c r="B46" t="e">
        <f>VLOOKUP(A46,#REF!,2,0)</f>
        <v>#REF!</v>
      </c>
      <c r="C46" t="s">
        <v>110</v>
      </c>
      <c r="D46" t="str">
        <f>VLOOKUP(C46,'Trade ID'!A:B,2,0)</f>
        <v>8F03BD33-60AE-4959-A64A-9FA58263E40C</v>
      </c>
      <c r="E46" t="s">
        <v>83</v>
      </c>
      <c r="F46" t="str">
        <f>VLOOKUP(E46,Position!A:D,4,0)</f>
        <v>86c955c1-9f94-4cb6-b935-27fd597a1422</v>
      </c>
      <c r="G46" t="str">
        <f t="shared" si="0"/>
        <v>86c955c1-9f94-4cb6-b935-27fd597a1422'</v>
      </c>
      <c r="H46" t="s">
        <v>1696</v>
      </c>
      <c r="I46" t="s">
        <v>1691</v>
      </c>
      <c r="J46" t="s">
        <v>1692</v>
      </c>
      <c r="K46" t="e">
        <f t="shared" si="1"/>
        <v>#REF!</v>
      </c>
    </row>
    <row r="47" spans="1:11" hidden="1" x14ac:dyDescent="0.25">
      <c r="A47">
        <v>1590</v>
      </c>
      <c r="B47" t="e">
        <f>VLOOKUP(A47,#REF!,2,0)</f>
        <v>#REF!</v>
      </c>
      <c r="C47" t="s">
        <v>110</v>
      </c>
      <c r="D47" t="str">
        <f>VLOOKUP(C47,'Trade ID'!A:B,2,0)</f>
        <v>8F03BD33-60AE-4959-A64A-9FA58263E40C</v>
      </c>
      <c r="E47" t="s">
        <v>83</v>
      </c>
      <c r="F47" t="str">
        <f>VLOOKUP(E47,Position!A:D,4,0)</f>
        <v>86c955c1-9f94-4cb6-b935-27fd597a1422</v>
      </c>
      <c r="G47" t="str">
        <f t="shared" si="0"/>
        <v>86c955c1-9f94-4cb6-b935-27fd597a1422'</v>
      </c>
      <c r="H47" t="s">
        <v>1696</v>
      </c>
      <c r="I47" t="s">
        <v>1691</v>
      </c>
      <c r="J47" t="s">
        <v>1692</v>
      </c>
      <c r="K47" t="e">
        <f t="shared" si="1"/>
        <v>#REF!</v>
      </c>
    </row>
    <row r="48" spans="1:11" hidden="1" x14ac:dyDescent="0.25">
      <c r="A48" t="s">
        <v>29</v>
      </c>
      <c r="B48" t="e">
        <f>VLOOKUP(A48,#REF!,2,0)</f>
        <v>#REF!</v>
      </c>
      <c r="C48" t="s">
        <v>110</v>
      </c>
      <c r="D48" t="str">
        <f>VLOOKUP(C48,'Trade ID'!A:B,2,0)</f>
        <v>8F03BD33-60AE-4959-A64A-9FA58263E40C</v>
      </c>
      <c r="E48" t="s">
        <v>83</v>
      </c>
      <c r="F48" t="str">
        <f>VLOOKUP(E48,Position!A:D,4,0)</f>
        <v>86c955c1-9f94-4cb6-b935-27fd597a1422</v>
      </c>
      <c r="G48" t="str">
        <f t="shared" si="0"/>
        <v>86c955c1-9f94-4cb6-b935-27fd597a1422'</v>
      </c>
      <c r="H48" t="s">
        <v>1696</v>
      </c>
      <c r="I48" t="s">
        <v>1691</v>
      </c>
      <c r="J48" t="s">
        <v>1692</v>
      </c>
      <c r="K48" t="e">
        <f t="shared" si="1"/>
        <v>#REF!</v>
      </c>
    </row>
    <row r="49" spans="1:11" hidden="1" x14ac:dyDescent="0.25">
      <c r="A49" t="s">
        <v>31</v>
      </c>
      <c r="B49" t="e">
        <f>VLOOKUP(A49,#REF!,2,0)</f>
        <v>#REF!</v>
      </c>
      <c r="C49" t="s">
        <v>110</v>
      </c>
      <c r="D49" t="str">
        <f>VLOOKUP(C49,'Trade ID'!A:B,2,0)</f>
        <v>8F03BD33-60AE-4959-A64A-9FA58263E40C</v>
      </c>
      <c r="E49" t="s">
        <v>83</v>
      </c>
      <c r="F49" t="str">
        <f>VLOOKUP(E49,Position!A:D,4,0)</f>
        <v>86c955c1-9f94-4cb6-b935-27fd597a1422</v>
      </c>
      <c r="G49" t="str">
        <f t="shared" si="0"/>
        <v>86c955c1-9f94-4cb6-b935-27fd597a1422'</v>
      </c>
      <c r="H49" t="s">
        <v>1696</v>
      </c>
      <c r="I49" t="s">
        <v>1691</v>
      </c>
      <c r="J49" t="s">
        <v>1692</v>
      </c>
      <c r="K49" t="e">
        <f t="shared" si="1"/>
        <v>#REF!</v>
      </c>
    </row>
    <row r="50" spans="1:11" hidden="1" x14ac:dyDescent="0.25">
      <c r="A50" t="s">
        <v>33</v>
      </c>
      <c r="B50" t="e">
        <f>VLOOKUP(A50,#REF!,2,0)</f>
        <v>#REF!</v>
      </c>
      <c r="C50" t="s">
        <v>110</v>
      </c>
      <c r="D50" t="str">
        <f>VLOOKUP(C50,'Trade ID'!A:B,2,0)</f>
        <v>8F03BD33-60AE-4959-A64A-9FA58263E40C</v>
      </c>
      <c r="E50" t="s">
        <v>83</v>
      </c>
      <c r="F50" t="str">
        <f>VLOOKUP(E50,Position!A:D,4,0)</f>
        <v>86c955c1-9f94-4cb6-b935-27fd597a1422</v>
      </c>
      <c r="G50" t="str">
        <f t="shared" si="0"/>
        <v>86c955c1-9f94-4cb6-b935-27fd597a1422'</v>
      </c>
      <c r="H50" t="s">
        <v>1696</v>
      </c>
      <c r="I50" t="s">
        <v>1691</v>
      </c>
      <c r="J50" t="s">
        <v>1692</v>
      </c>
      <c r="K50" t="e">
        <f t="shared" si="1"/>
        <v>#REF!</v>
      </c>
    </row>
    <row r="51" spans="1:11" hidden="1" x14ac:dyDescent="0.25">
      <c r="A51" t="s">
        <v>35</v>
      </c>
      <c r="B51" t="e">
        <f>VLOOKUP(A51,#REF!,2,0)</f>
        <v>#REF!</v>
      </c>
      <c r="C51" t="s">
        <v>110</v>
      </c>
      <c r="D51" t="str">
        <f>VLOOKUP(C51,'Trade ID'!A:B,2,0)</f>
        <v>8F03BD33-60AE-4959-A64A-9FA58263E40C</v>
      </c>
      <c r="E51" t="s">
        <v>83</v>
      </c>
      <c r="F51" t="str">
        <f>VLOOKUP(E51,Position!A:D,4,0)</f>
        <v>86c955c1-9f94-4cb6-b935-27fd597a1422</v>
      </c>
      <c r="G51" t="str">
        <f t="shared" si="0"/>
        <v>86c955c1-9f94-4cb6-b935-27fd597a1422'</v>
      </c>
      <c r="H51" t="s">
        <v>1696</v>
      </c>
      <c r="I51" t="s">
        <v>1691</v>
      </c>
      <c r="J51" t="s">
        <v>1692</v>
      </c>
      <c r="K51" t="e">
        <f t="shared" si="1"/>
        <v>#REF!</v>
      </c>
    </row>
    <row r="52" spans="1:11" hidden="1" x14ac:dyDescent="0.25">
      <c r="A52" t="s">
        <v>44</v>
      </c>
      <c r="B52" t="e">
        <f>VLOOKUP(A52,#REF!,2,0)</f>
        <v>#REF!</v>
      </c>
      <c r="C52" t="s">
        <v>110</v>
      </c>
      <c r="D52" t="str">
        <f>VLOOKUP(C52,'Trade ID'!A:B,2,0)</f>
        <v>8F03BD33-60AE-4959-A64A-9FA58263E40C</v>
      </c>
      <c r="E52" t="s">
        <v>83</v>
      </c>
      <c r="F52" t="str">
        <f>VLOOKUP(E52,Position!A:D,4,0)</f>
        <v>86c955c1-9f94-4cb6-b935-27fd597a1422</v>
      </c>
      <c r="G52" t="str">
        <f t="shared" si="0"/>
        <v>86c955c1-9f94-4cb6-b935-27fd597a1422'</v>
      </c>
      <c r="H52" t="s">
        <v>1696</v>
      </c>
      <c r="I52" t="s">
        <v>1691</v>
      </c>
      <c r="J52" t="s">
        <v>1692</v>
      </c>
      <c r="K52" t="e">
        <f t="shared" si="1"/>
        <v>#REF!</v>
      </c>
    </row>
    <row r="53" spans="1:11" hidden="1" x14ac:dyDescent="0.25">
      <c r="A53" t="s">
        <v>46</v>
      </c>
      <c r="B53" t="e">
        <f>VLOOKUP(A53,#REF!,2,0)</f>
        <v>#REF!</v>
      </c>
      <c r="C53" t="s">
        <v>110</v>
      </c>
      <c r="D53" t="str">
        <f>VLOOKUP(C53,'Trade ID'!A:B,2,0)</f>
        <v>8F03BD33-60AE-4959-A64A-9FA58263E40C</v>
      </c>
      <c r="E53" t="s">
        <v>83</v>
      </c>
      <c r="F53" t="str">
        <f>VLOOKUP(E53,Position!A:D,4,0)</f>
        <v>86c955c1-9f94-4cb6-b935-27fd597a1422</v>
      </c>
      <c r="G53" t="str">
        <f t="shared" si="0"/>
        <v>86c955c1-9f94-4cb6-b935-27fd597a1422'</v>
      </c>
      <c r="H53" t="s">
        <v>1696</v>
      </c>
      <c r="I53" t="s">
        <v>1691</v>
      </c>
      <c r="J53" t="s">
        <v>1692</v>
      </c>
      <c r="K53" t="e">
        <f t="shared" si="1"/>
        <v>#REF!</v>
      </c>
    </row>
    <row r="54" spans="1:11" hidden="1" x14ac:dyDescent="0.25">
      <c r="A54" t="s">
        <v>37</v>
      </c>
      <c r="B54" t="e">
        <f>VLOOKUP(A54,#REF!,2,0)</f>
        <v>#REF!</v>
      </c>
      <c r="C54" t="s">
        <v>110</v>
      </c>
      <c r="D54" t="str">
        <f>VLOOKUP(C54,'Trade ID'!A:B,2,0)</f>
        <v>8F03BD33-60AE-4959-A64A-9FA58263E40C</v>
      </c>
      <c r="E54" t="s">
        <v>83</v>
      </c>
      <c r="F54" t="str">
        <f>VLOOKUP(E54,Position!A:D,4,0)</f>
        <v>86c955c1-9f94-4cb6-b935-27fd597a1422</v>
      </c>
      <c r="G54" t="str">
        <f t="shared" si="0"/>
        <v>86c955c1-9f94-4cb6-b935-27fd597a1422'</v>
      </c>
      <c r="H54" t="s">
        <v>1696</v>
      </c>
      <c r="I54" t="s">
        <v>1691</v>
      </c>
      <c r="J54" t="s">
        <v>1692</v>
      </c>
      <c r="K54" t="e">
        <f t="shared" si="1"/>
        <v>#REF!</v>
      </c>
    </row>
    <row r="55" spans="1:11" hidden="1" x14ac:dyDescent="0.25">
      <c r="A55" t="s">
        <v>48</v>
      </c>
      <c r="B55" t="e">
        <f>VLOOKUP(A55,#REF!,2,0)</f>
        <v>#REF!</v>
      </c>
      <c r="C55" t="s">
        <v>110</v>
      </c>
      <c r="D55" t="str">
        <f>VLOOKUP(C55,'Trade ID'!A:B,2,0)</f>
        <v>8F03BD33-60AE-4959-A64A-9FA58263E40C</v>
      </c>
      <c r="E55" t="s">
        <v>83</v>
      </c>
      <c r="F55" t="str">
        <f>VLOOKUP(E55,Position!A:D,4,0)</f>
        <v>86c955c1-9f94-4cb6-b935-27fd597a1422</v>
      </c>
      <c r="G55" t="str">
        <f t="shared" si="0"/>
        <v>86c955c1-9f94-4cb6-b935-27fd597a1422'</v>
      </c>
      <c r="H55" t="s">
        <v>1696</v>
      </c>
      <c r="I55" t="s">
        <v>1691</v>
      </c>
      <c r="J55" t="s">
        <v>1692</v>
      </c>
      <c r="K55" t="e">
        <f t="shared" si="1"/>
        <v>#REF!</v>
      </c>
    </row>
    <row r="56" spans="1:11" hidden="1" x14ac:dyDescent="0.25">
      <c r="A56" t="s">
        <v>49</v>
      </c>
      <c r="B56" t="e">
        <f>VLOOKUP(A56,#REF!,2,0)</f>
        <v>#REF!</v>
      </c>
      <c r="C56" t="s">
        <v>110</v>
      </c>
      <c r="D56" t="str">
        <f>VLOOKUP(C56,'Trade ID'!A:B,2,0)</f>
        <v>8F03BD33-60AE-4959-A64A-9FA58263E40C</v>
      </c>
      <c r="E56" t="s">
        <v>83</v>
      </c>
      <c r="F56" t="str">
        <f>VLOOKUP(E56,Position!A:D,4,0)</f>
        <v>86c955c1-9f94-4cb6-b935-27fd597a1422</v>
      </c>
      <c r="G56" t="str">
        <f t="shared" si="0"/>
        <v>86c955c1-9f94-4cb6-b935-27fd597a1422'</v>
      </c>
      <c r="H56" t="s">
        <v>1696</v>
      </c>
      <c r="I56" t="s">
        <v>1691</v>
      </c>
      <c r="J56" t="s">
        <v>1692</v>
      </c>
      <c r="K56" t="e">
        <f t="shared" si="1"/>
        <v>#REF!</v>
      </c>
    </row>
    <row r="57" spans="1:11" hidden="1" x14ac:dyDescent="0.25">
      <c r="A57" t="s">
        <v>51</v>
      </c>
      <c r="B57" t="e">
        <f>VLOOKUP(A57,#REF!,2,0)</f>
        <v>#REF!</v>
      </c>
      <c r="C57" t="s">
        <v>110</v>
      </c>
      <c r="D57" t="str">
        <f>VLOOKUP(C57,'Trade ID'!A:B,2,0)</f>
        <v>8F03BD33-60AE-4959-A64A-9FA58263E40C</v>
      </c>
      <c r="E57" t="s">
        <v>83</v>
      </c>
      <c r="F57" t="str">
        <f>VLOOKUP(E57,Position!A:D,4,0)</f>
        <v>86c955c1-9f94-4cb6-b935-27fd597a1422</v>
      </c>
      <c r="G57" t="str">
        <f t="shared" si="0"/>
        <v>86c955c1-9f94-4cb6-b935-27fd597a1422'</v>
      </c>
      <c r="H57" t="s">
        <v>1696</v>
      </c>
      <c r="I57" t="s">
        <v>1691</v>
      </c>
      <c r="J57" t="s">
        <v>1692</v>
      </c>
      <c r="K57" t="e">
        <f t="shared" si="1"/>
        <v>#REF!</v>
      </c>
    </row>
    <row r="58" spans="1:11" hidden="1" x14ac:dyDescent="0.25">
      <c r="A58" t="s">
        <v>53</v>
      </c>
      <c r="B58" t="e">
        <f>VLOOKUP(A58,#REF!,2,0)</f>
        <v>#REF!</v>
      </c>
      <c r="C58" t="s">
        <v>110</v>
      </c>
      <c r="D58" t="str">
        <f>VLOOKUP(C58,'Trade ID'!A:B,2,0)</f>
        <v>8F03BD33-60AE-4959-A64A-9FA58263E40C</v>
      </c>
      <c r="E58" t="s">
        <v>83</v>
      </c>
      <c r="F58" t="str">
        <f>VLOOKUP(E58,Position!A:D,4,0)</f>
        <v>86c955c1-9f94-4cb6-b935-27fd597a1422</v>
      </c>
      <c r="G58" t="str">
        <f t="shared" si="0"/>
        <v>86c955c1-9f94-4cb6-b935-27fd597a1422'</v>
      </c>
      <c r="H58" t="s">
        <v>1696</v>
      </c>
      <c r="I58" t="s">
        <v>1691</v>
      </c>
      <c r="J58" t="s">
        <v>1692</v>
      </c>
      <c r="K58" t="e">
        <f t="shared" si="1"/>
        <v>#REF!</v>
      </c>
    </row>
    <row r="59" spans="1:11" hidden="1" x14ac:dyDescent="0.25">
      <c r="A59" t="s">
        <v>55</v>
      </c>
      <c r="B59" t="e">
        <f>VLOOKUP(A59,#REF!,2,0)</f>
        <v>#REF!</v>
      </c>
      <c r="C59" t="s">
        <v>110</v>
      </c>
      <c r="D59" t="str">
        <f>VLOOKUP(C59,'Trade ID'!A:B,2,0)</f>
        <v>8F03BD33-60AE-4959-A64A-9FA58263E40C</v>
      </c>
      <c r="E59" t="s">
        <v>83</v>
      </c>
      <c r="F59" t="str">
        <f>VLOOKUP(E59,Position!A:D,4,0)</f>
        <v>86c955c1-9f94-4cb6-b935-27fd597a1422</v>
      </c>
      <c r="G59" t="str">
        <f t="shared" si="0"/>
        <v>86c955c1-9f94-4cb6-b935-27fd597a1422'</v>
      </c>
      <c r="H59" t="s">
        <v>1696</v>
      </c>
      <c r="I59" t="s">
        <v>1691</v>
      </c>
      <c r="J59" t="s">
        <v>1692</v>
      </c>
      <c r="K59" t="e">
        <f t="shared" si="1"/>
        <v>#REF!</v>
      </c>
    </row>
    <row r="60" spans="1:11" hidden="1" x14ac:dyDescent="0.25">
      <c r="A60" t="s">
        <v>57</v>
      </c>
      <c r="B60" t="e">
        <f>VLOOKUP(A60,#REF!,2,0)</f>
        <v>#REF!</v>
      </c>
      <c r="C60" t="s">
        <v>110</v>
      </c>
      <c r="D60" t="str">
        <f>VLOOKUP(C60,'Trade ID'!A:B,2,0)</f>
        <v>8F03BD33-60AE-4959-A64A-9FA58263E40C</v>
      </c>
      <c r="E60" t="s">
        <v>83</v>
      </c>
      <c r="F60" t="str">
        <f>VLOOKUP(E60,Position!A:D,4,0)</f>
        <v>86c955c1-9f94-4cb6-b935-27fd597a1422</v>
      </c>
      <c r="G60" t="str">
        <f t="shared" si="0"/>
        <v>86c955c1-9f94-4cb6-b935-27fd597a1422'</v>
      </c>
      <c r="H60" t="s">
        <v>1696</v>
      </c>
      <c r="I60" t="s">
        <v>1691</v>
      </c>
      <c r="J60" t="s">
        <v>1692</v>
      </c>
      <c r="K60" t="e">
        <f t="shared" si="1"/>
        <v>#REF!</v>
      </c>
    </row>
    <row r="61" spans="1:11" hidden="1" x14ac:dyDescent="0.25">
      <c r="A61" t="s">
        <v>59</v>
      </c>
      <c r="B61" t="e">
        <f>VLOOKUP(A61,#REF!,2,0)</f>
        <v>#REF!</v>
      </c>
      <c r="C61" t="s">
        <v>110</v>
      </c>
      <c r="D61" t="str">
        <f>VLOOKUP(C61,'Trade ID'!A:B,2,0)</f>
        <v>8F03BD33-60AE-4959-A64A-9FA58263E40C</v>
      </c>
      <c r="E61" t="s">
        <v>83</v>
      </c>
      <c r="F61" t="str">
        <f>VLOOKUP(E61,Position!A:D,4,0)</f>
        <v>86c955c1-9f94-4cb6-b935-27fd597a1422</v>
      </c>
      <c r="G61" t="str">
        <f t="shared" si="0"/>
        <v>86c955c1-9f94-4cb6-b935-27fd597a1422'</v>
      </c>
      <c r="H61" t="s">
        <v>1696</v>
      </c>
      <c r="I61" t="s">
        <v>1691</v>
      </c>
      <c r="J61" t="s">
        <v>1692</v>
      </c>
      <c r="K61" t="e">
        <f t="shared" si="1"/>
        <v>#REF!</v>
      </c>
    </row>
    <row r="62" spans="1:11" hidden="1" x14ac:dyDescent="0.25">
      <c r="A62" t="s">
        <v>61</v>
      </c>
      <c r="B62" t="e">
        <f>VLOOKUP(A62,#REF!,2,0)</f>
        <v>#REF!</v>
      </c>
      <c r="C62" t="s">
        <v>110</v>
      </c>
      <c r="D62" t="str">
        <f>VLOOKUP(C62,'Trade ID'!A:B,2,0)</f>
        <v>8F03BD33-60AE-4959-A64A-9FA58263E40C</v>
      </c>
      <c r="E62" t="s">
        <v>83</v>
      </c>
      <c r="F62" t="str">
        <f>VLOOKUP(E62,Position!A:D,4,0)</f>
        <v>86c955c1-9f94-4cb6-b935-27fd597a1422</v>
      </c>
      <c r="G62" t="str">
        <f t="shared" si="0"/>
        <v>86c955c1-9f94-4cb6-b935-27fd597a1422'</v>
      </c>
      <c r="H62" t="s">
        <v>1696</v>
      </c>
      <c r="I62" t="s">
        <v>1691</v>
      </c>
      <c r="J62" t="s">
        <v>1692</v>
      </c>
      <c r="K62" t="e">
        <f t="shared" si="1"/>
        <v>#REF!</v>
      </c>
    </row>
    <row r="63" spans="1:11" hidden="1" x14ac:dyDescent="0.25">
      <c r="A63" t="s">
        <v>63</v>
      </c>
      <c r="B63" t="e">
        <f>VLOOKUP(A63,#REF!,2,0)</f>
        <v>#REF!</v>
      </c>
      <c r="C63" t="s">
        <v>110</v>
      </c>
      <c r="D63" t="str">
        <f>VLOOKUP(C63,'Trade ID'!A:B,2,0)</f>
        <v>8F03BD33-60AE-4959-A64A-9FA58263E40C</v>
      </c>
      <c r="E63" t="s">
        <v>83</v>
      </c>
      <c r="F63" t="str">
        <f>VLOOKUP(E63,Position!A:D,4,0)</f>
        <v>86c955c1-9f94-4cb6-b935-27fd597a1422</v>
      </c>
      <c r="G63" t="str">
        <f t="shared" si="0"/>
        <v>86c955c1-9f94-4cb6-b935-27fd597a1422'</v>
      </c>
      <c r="H63" t="s">
        <v>1696</v>
      </c>
      <c r="I63" t="s">
        <v>1691</v>
      </c>
      <c r="J63" t="s">
        <v>1692</v>
      </c>
      <c r="K63" t="e">
        <f t="shared" si="1"/>
        <v>#REF!</v>
      </c>
    </row>
    <row r="64" spans="1:11" hidden="1" x14ac:dyDescent="0.25">
      <c r="A64" t="s">
        <v>65</v>
      </c>
      <c r="B64" t="e">
        <f>VLOOKUP(A64,#REF!,2,0)</f>
        <v>#REF!</v>
      </c>
      <c r="C64" t="s">
        <v>110</v>
      </c>
      <c r="D64" t="str">
        <f>VLOOKUP(C64,'Trade ID'!A:B,2,0)</f>
        <v>8F03BD33-60AE-4959-A64A-9FA58263E40C</v>
      </c>
      <c r="E64" t="s">
        <v>83</v>
      </c>
      <c r="F64" t="str">
        <f>VLOOKUP(E64,Position!A:D,4,0)</f>
        <v>86c955c1-9f94-4cb6-b935-27fd597a1422</v>
      </c>
      <c r="G64" t="str">
        <f t="shared" si="0"/>
        <v>86c955c1-9f94-4cb6-b935-27fd597a1422'</v>
      </c>
      <c r="H64" t="s">
        <v>1696</v>
      </c>
      <c r="I64" t="s">
        <v>1691</v>
      </c>
      <c r="J64" t="s">
        <v>1692</v>
      </c>
      <c r="K64" t="e">
        <f t="shared" si="1"/>
        <v>#REF!</v>
      </c>
    </row>
    <row r="65" spans="1:11" hidden="1" x14ac:dyDescent="0.25">
      <c r="A65" t="s">
        <v>67</v>
      </c>
      <c r="B65" t="e">
        <f>VLOOKUP(A65,#REF!,2,0)</f>
        <v>#REF!</v>
      </c>
      <c r="C65" t="s">
        <v>110</v>
      </c>
      <c r="D65" t="str">
        <f>VLOOKUP(C65,'Trade ID'!A:B,2,0)</f>
        <v>8F03BD33-60AE-4959-A64A-9FA58263E40C</v>
      </c>
      <c r="E65" t="s">
        <v>83</v>
      </c>
      <c r="F65" t="str">
        <f>VLOOKUP(E65,Position!A:D,4,0)</f>
        <v>86c955c1-9f94-4cb6-b935-27fd597a1422</v>
      </c>
      <c r="G65" t="str">
        <f t="shared" si="0"/>
        <v>86c955c1-9f94-4cb6-b935-27fd597a1422'</v>
      </c>
      <c r="H65" t="s">
        <v>1696</v>
      </c>
      <c r="I65" t="s">
        <v>1691</v>
      </c>
      <c r="J65" t="s">
        <v>1692</v>
      </c>
      <c r="K65" t="e">
        <f t="shared" si="1"/>
        <v>#REF!</v>
      </c>
    </row>
    <row r="66" spans="1:11" hidden="1" x14ac:dyDescent="0.25">
      <c r="A66" t="s">
        <v>69</v>
      </c>
      <c r="B66" t="e">
        <f>VLOOKUP(A66,#REF!,2,0)</f>
        <v>#REF!</v>
      </c>
      <c r="C66" t="s">
        <v>110</v>
      </c>
      <c r="D66" t="str">
        <f>VLOOKUP(C66,'Trade ID'!A:B,2,0)</f>
        <v>8F03BD33-60AE-4959-A64A-9FA58263E40C</v>
      </c>
      <c r="E66" t="s">
        <v>83</v>
      </c>
      <c r="F66" t="str">
        <f>VLOOKUP(E66,Position!A:D,4,0)</f>
        <v>86c955c1-9f94-4cb6-b935-27fd597a1422</v>
      </c>
      <c r="G66" t="str">
        <f t="shared" si="0"/>
        <v>86c955c1-9f94-4cb6-b935-27fd597a1422'</v>
      </c>
      <c r="H66" t="s">
        <v>1696</v>
      </c>
      <c r="I66" t="s">
        <v>1691</v>
      </c>
      <c r="J66" t="s">
        <v>1692</v>
      </c>
      <c r="K66" t="e">
        <f t="shared" si="1"/>
        <v>#REF!</v>
      </c>
    </row>
    <row r="67" spans="1:11" hidden="1" x14ac:dyDescent="0.25">
      <c r="A67" t="s">
        <v>71</v>
      </c>
      <c r="B67" t="e">
        <f>VLOOKUP(A67,#REF!,2,0)</f>
        <v>#REF!</v>
      </c>
      <c r="C67" t="s">
        <v>110</v>
      </c>
      <c r="D67" t="str">
        <f>VLOOKUP(C67,'Trade ID'!A:B,2,0)</f>
        <v>8F03BD33-60AE-4959-A64A-9FA58263E40C</v>
      </c>
      <c r="E67" t="s">
        <v>83</v>
      </c>
      <c r="F67" t="str">
        <f>VLOOKUP(E67,Position!A:D,4,0)</f>
        <v>86c955c1-9f94-4cb6-b935-27fd597a1422</v>
      </c>
      <c r="G67" t="str">
        <f t="shared" ref="G67:G130" si="2">F67&amp;"'"</f>
        <v>86c955c1-9f94-4cb6-b935-27fd597a1422'</v>
      </c>
      <c r="H67" t="s">
        <v>1696</v>
      </c>
      <c r="I67" t="s">
        <v>1691</v>
      </c>
      <c r="J67" t="s">
        <v>1692</v>
      </c>
      <c r="K67" t="e">
        <f t="shared" ref="K67:K130" si="3">H67&amp;""&amp;B67&amp;""&amp;I67&amp;""&amp;D67&amp;""&amp;J67&amp;""&amp;G67&amp;"--"&amp;C67&amp;"-"&amp;E67&amp;"-"&amp;A67</f>
        <v>#REF!</v>
      </c>
    </row>
    <row r="68" spans="1:11" hidden="1" x14ac:dyDescent="0.25">
      <c r="A68" t="s">
        <v>73</v>
      </c>
      <c r="B68" t="e">
        <f>VLOOKUP(A68,#REF!,2,0)</f>
        <v>#REF!</v>
      </c>
      <c r="C68" t="s">
        <v>110</v>
      </c>
      <c r="D68" t="str">
        <f>VLOOKUP(C68,'Trade ID'!A:B,2,0)</f>
        <v>8F03BD33-60AE-4959-A64A-9FA58263E40C</v>
      </c>
      <c r="E68" t="s">
        <v>83</v>
      </c>
      <c r="F68" t="str">
        <f>VLOOKUP(E68,Position!A:D,4,0)</f>
        <v>86c955c1-9f94-4cb6-b935-27fd597a1422</v>
      </c>
      <c r="G68" t="str">
        <f t="shared" si="2"/>
        <v>86c955c1-9f94-4cb6-b935-27fd597a1422'</v>
      </c>
      <c r="H68" t="s">
        <v>1696</v>
      </c>
      <c r="I68" t="s">
        <v>1691</v>
      </c>
      <c r="J68" t="s">
        <v>1692</v>
      </c>
      <c r="K68" t="e">
        <f t="shared" si="3"/>
        <v>#REF!</v>
      </c>
    </row>
    <row r="69" spans="1:11" hidden="1" x14ac:dyDescent="0.25">
      <c r="A69" t="s">
        <v>75</v>
      </c>
      <c r="B69" t="e">
        <f>VLOOKUP(A69,#REF!,2,0)</f>
        <v>#REF!</v>
      </c>
      <c r="C69" t="s">
        <v>110</v>
      </c>
      <c r="D69" t="str">
        <f>VLOOKUP(C69,'Trade ID'!A:B,2,0)</f>
        <v>8F03BD33-60AE-4959-A64A-9FA58263E40C</v>
      </c>
      <c r="E69" t="s">
        <v>83</v>
      </c>
      <c r="F69" t="str">
        <f>VLOOKUP(E69,Position!A:D,4,0)</f>
        <v>86c955c1-9f94-4cb6-b935-27fd597a1422</v>
      </c>
      <c r="G69" t="str">
        <f t="shared" si="2"/>
        <v>86c955c1-9f94-4cb6-b935-27fd597a1422'</v>
      </c>
      <c r="H69" t="s">
        <v>1696</v>
      </c>
      <c r="I69" t="s">
        <v>1691</v>
      </c>
      <c r="J69" t="s">
        <v>1692</v>
      </c>
      <c r="K69" t="e">
        <f t="shared" si="3"/>
        <v>#REF!</v>
      </c>
    </row>
    <row r="70" spans="1:11" hidden="1" x14ac:dyDescent="0.25">
      <c r="A70" t="s">
        <v>77</v>
      </c>
      <c r="B70" t="e">
        <f>VLOOKUP(A70,#REF!,2,0)</f>
        <v>#REF!</v>
      </c>
      <c r="C70" t="s">
        <v>110</v>
      </c>
      <c r="D70" t="str">
        <f>VLOOKUP(C70,'Trade ID'!A:B,2,0)</f>
        <v>8F03BD33-60AE-4959-A64A-9FA58263E40C</v>
      </c>
      <c r="E70" t="s">
        <v>83</v>
      </c>
      <c r="F70" t="str">
        <f>VLOOKUP(E70,Position!A:D,4,0)</f>
        <v>86c955c1-9f94-4cb6-b935-27fd597a1422</v>
      </c>
      <c r="G70" t="str">
        <f t="shared" si="2"/>
        <v>86c955c1-9f94-4cb6-b935-27fd597a1422'</v>
      </c>
      <c r="H70" t="s">
        <v>1696</v>
      </c>
      <c r="I70" t="s">
        <v>1691</v>
      </c>
      <c r="J70" t="s">
        <v>1692</v>
      </c>
      <c r="K70" t="e">
        <f t="shared" si="3"/>
        <v>#REF!</v>
      </c>
    </row>
    <row r="71" spans="1:11" hidden="1" x14ac:dyDescent="0.25">
      <c r="A71">
        <v>110</v>
      </c>
      <c r="B71" t="e">
        <f>VLOOKUP(A71,#REF!,2,0)</f>
        <v>#REF!</v>
      </c>
      <c r="C71" t="s">
        <v>114</v>
      </c>
      <c r="D71" t="str">
        <f>VLOOKUP(C71,'Trade ID'!A:B,2,0)</f>
        <v>7C095E36-4F3F-4556-89EE-A76CB93D8FEE</v>
      </c>
      <c r="E71" t="s">
        <v>84</v>
      </c>
      <c r="F71" t="str">
        <f>VLOOKUP(E71,Position!A:D,4,0)</f>
        <v>e7d23974-b053-4e26-ba2d-345026a6c60a</v>
      </c>
      <c r="G71" t="str">
        <f t="shared" si="2"/>
        <v>e7d23974-b053-4e26-ba2d-345026a6c60a'</v>
      </c>
      <c r="H71" t="s">
        <v>1696</v>
      </c>
      <c r="I71" t="s">
        <v>1691</v>
      </c>
      <c r="J71" t="s">
        <v>1692</v>
      </c>
      <c r="K71" t="e">
        <f t="shared" si="3"/>
        <v>#REF!</v>
      </c>
    </row>
    <row r="72" spans="1:11" hidden="1" x14ac:dyDescent="0.25">
      <c r="A72">
        <v>120</v>
      </c>
      <c r="B72" t="e">
        <f>VLOOKUP(A72,#REF!,2,0)</f>
        <v>#REF!</v>
      </c>
      <c r="C72" t="s">
        <v>114</v>
      </c>
      <c r="D72" t="str">
        <f>VLOOKUP(C72,'Trade ID'!A:B,2,0)</f>
        <v>7C095E36-4F3F-4556-89EE-A76CB93D8FEE</v>
      </c>
      <c r="E72" t="s">
        <v>84</v>
      </c>
      <c r="F72" t="str">
        <f>VLOOKUP(E72,Position!A:D,4,0)</f>
        <v>e7d23974-b053-4e26-ba2d-345026a6c60a</v>
      </c>
      <c r="G72" t="str">
        <f t="shared" si="2"/>
        <v>e7d23974-b053-4e26-ba2d-345026a6c60a'</v>
      </c>
      <c r="H72" t="s">
        <v>1696</v>
      </c>
      <c r="I72" t="s">
        <v>1691</v>
      </c>
      <c r="J72" t="s">
        <v>1692</v>
      </c>
      <c r="K72" t="e">
        <f t="shared" si="3"/>
        <v>#REF!</v>
      </c>
    </row>
    <row r="73" spans="1:11" hidden="1" x14ac:dyDescent="0.25">
      <c r="A73">
        <v>130</v>
      </c>
      <c r="B73" t="e">
        <f>VLOOKUP(A73,#REF!,2,0)</f>
        <v>#REF!</v>
      </c>
      <c r="C73" t="s">
        <v>114</v>
      </c>
      <c r="D73" t="str">
        <f>VLOOKUP(C73,'Trade ID'!A:B,2,0)</f>
        <v>7C095E36-4F3F-4556-89EE-A76CB93D8FEE</v>
      </c>
      <c r="E73" t="s">
        <v>84</v>
      </c>
      <c r="F73" t="str">
        <f>VLOOKUP(E73,Position!A:D,4,0)</f>
        <v>e7d23974-b053-4e26-ba2d-345026a6c60a</v>
      </c>
      <c r="G73" t="str">
        <f t="shared" si="2"/>
        <v>e7d23974-b053-4e26-ba2d-345026a6c60a'</v>
      </c>
      <c r="H73" t="s">
        <v>1696</v>
      </c>
      <c r="I73" t="s">
        <v>1691</v>
      </c>
      <c r="J73" t="s">
        <v>1692</v>
      </c>
      <c r="K73" t="e">
        <f t="shared" si="3"/>
        <v>#REF!</v>
      </c>
    </row>
    <row r="74" spans="1:11" hidden="1" x14ac:dyDescent="0.25">
      <c r="A74">
        <v>150</v>
      </c>
      <c r="B74" t="e">
        <f>VLOOKUP(A74,#REF!,2,0)</f>
        <v>#REF!</v>
      </c>
      <c r="C74" t="s">
        <v>114</v>
      </c>
      <c r="D74" t="str">
        <f>VLOOKUP(C74,'Trade ID'!A:B,2,0)</f>
        <v>7C095E36-4F3F-4556-89EE-A76CB93D8FEE</v>
      </c>
      <c r="E74" t="s">
        <v>84</v>
      </c>
      <c r="F74" t="str">
        <f>VLOOKUP(E74,Position!A:D,4,0)</f>
        <v>e7d23974-b053-4e26-ba2d-345026a6c60a</v>
      </c>
      <c r="G74" t="str">
        <f t="shared" si="2"/>
        <v>e7d23974-b053-4e26-ba2d-345026a6c60a'</v>
      </c>
      <c r="H74" t="s">
        <v>1696</v>
      </c>
      <c r="I74" t="s">
        <v>1691</v>
      </c>
      <c r="J74" t="s">
        <v>1692</v>
      </c>
      <c r="K74" t="e">
        <f t="shared" si="3"/>
        <v>#REF!</v>
      </c>
    </row>
    <row r="75" spans="1:11" hidden="1" x14ac:dyDescent="0.25">
      <c r="A75">
        <v>160</v>
      </c>
      <c r="B75" t="e">
        <f>VLOOKUP(A75,#REF!,2,0)</f>
        <v>#REF!</v>
      </c>
      <c r="C75" t="s">
        <v>114</v>
      </c>
      <c r="D75" t="str">
        <f>VLOOKUP(C75,'Trade ID'!A:B,2,0)</f>
        <v>7C095E36-4F3F-4556-89EE-A76CB93D8FEE</v>
      </c>
      <c r="E75" t="s">
        <v>84</v>
      </c>
      <c r="F75" t="str">
        <f>VLOOKUP(E75,Position!A:D,4,0)</f>
        <v>e7d23974-b053-4e26-ba2d-345026a6c60a</v>
      </c>
      <c r="G75" t="str">
        <f t="shared" si="2"/>
        <v>e7d23974-b053-4e26-ba2d-345026a6c60a'</v>
      </c>
      <c r="H75" t="s">
        <v>1696</v>
      </c>
      <c r="I75" t="s">
        <v>1691</v>
      </c>
      <c r="J75" t="s">
        <v>1692</v>
      </c>
      <c r="K75" t="e">
        <f t="shared" si="3"/>
        <v>#REF!</v>
      </c>
    </row>
    <row r="76" spans="1:11" hidden="1" x14ac:dyDescent="0.25">
      <c r="A76">
        <v>210</v>
      </c>
      <c r="B76" t="e">
        <f>VLOOKUP(A76,#REF!,2,0)</f>
        <v>#REF!</v>
      </c>
      <c r="C76" t="s">
        <v>114</v>
      </c>
      <c r="D76" t="str">
        <f>VLOOKUP(C76,'Trade ID'!A:B,2,0)</f>
        <v>7C095E36-4F3F-4556-89EE-A76CB93D8FEE</v>
      </c>
      <c r="E76" t="s">
        <v>84</v>
      </c>
      <c r="F76" t="str">
        <f>VLOOKUP(E76,Position!A:D,4,0)</f>
        <v>e7d23974-b053-4e26-ba2d-345026a6c60a</v>
      </c>
      <c r="G76" t="str">
        <f t="shared" si="2"/>
        <v>e7d23974-b053-4e26-ba2d-345026a6c60a'</v>
      </c>
      <c r="H76" t="s">
        <v>1696</v>
      </c>
      <c r="I76" t="s">
        <v>1691</v>
      </c>
      <c r="J76" t="s">
        <v>1692</v>
      </c>
      <c r="K76" t="e">
        <f t="shared" si="3"/>
        <v>#REF!</v>
      </c>
    </row>
    <row r="77" spans="1:11" hidden="1" x14ac:dyDescent="0.25">
      <c r="A77">
        <v>310</v>
      </c>
      <c r="B77" t="e">
        <f>VLOOKUP(A77,#REF!,2,0)</f>
        <v>#REF!</v>
      </c>
      <c r="C77" t="s">
        <v>114</v>
      </c>
      <c r="D77" t="str">
        <f>VLOOKUP(C77,'Trade ID'!A:B,2,0)</f>
        <v>7C095E36-4F3F-4556-89EE-A76CB93D8FEE</v>
      </c>
      <c r="E77" t="s">
        <v>84</v>
      </c>
      <c r="F77" t="str">
        <f>VLOOKUP(E77,Position!A:D,4,0)</f>
        <v>e7d23974-b053-4e26-ba2d-345026a6c60a</v>
      </c>
      <c r="G77" t="str">
        <f t="shared" si="2"/>
        <v>e7d23974-b053-4e26-ba2d-345026a6c60a'</v>
      </c>
      <c r="H77" t="s">
        <v>1696</v>
      </c>
      <c r="I77" t="s">
        <v>1691</v>
      </c>
      <c r="J77" t="s">
        <v>1692</v>
      </c>
      <c r="K77" t="e">
        <f t="shared" si="3"/>
        <v>#REF!</v>
      </c>
    </row>
    <row r="78" spans="1:11" hidden="1" x14ac:dyDescent="0.25">
      <c r="A78">
        <v>330</v>
      </c>
      <c r="B78" t="e">
        <f>VLOOKUP(A78,#REF!,2,0)</f>
        <v>#REF!</v>
      </c>
      <c r="C78" t="s">
        <v>114</v>
      </c>
      <c r="D78" t="str">
        <f>VLOOKUP(C78,'Trade ID'!A:B,2,0)</f>
        <v>7C095E36-4F3F-4556-89EE-A76CB93D8FEE</v>
      </c>
      <c r="E78" t="s">
        <v>84</v>
      </c>
      <c r="F78" t="str">
        <f>VLOOKUP(E78,Position!A:D,4,0)</f>
        <v>e7d23974-b053-4e26-ba2d-345026a6c60a</v>
      </c>
      <c r="G78" t="str">
        <f t="shared" si="2"/>
        <v>e7d23974-b053-4e26-ba2d-345026a6c60a'</v>
      </c>
      <c r="H78" t="s">
        <v>1696</v>
      </c>
      <c r="I78" t="s">
        <v>1691</v>
      </c>
      <c r="J78" t="s">
        <v>1692</v>
      </c>
      <c r="K78" t="e">
        <f t="shared" si="3"/>
        <v>#REF!</v>
      </c>
    </row>
    <row r="79" spans="1:11" hidden="1" x14ac:dyDescent="0.25">
      <c r="A79">
        <v>510</v>
      </c>
      <c r="B79" t="e">
        <f>VLOOKUP(A79,#REF!,2,0)</f>
        <v>#REF!</v>
      </c>
      <c r="C79" t="s">
        <v>114</v>
      </c>
      <c r="D79" t="str">
        <f>VLOOKUP(C79,'Trade ID'!A:B,2,0)</f>
        <v>7C095E36-4F3F-4556-89EE-A76CB93D8FEE</v>
      </c>
      <c r="E79" t="s">
        <v>84</v>
      </c>
      <c r="F79" t="str">
        <f>VLOOKUP(E79,Position!A:D,4,0)</f>
        <v>e7d23974-b053-4e26-ba2d-345026a6c60a</v>
      </c>
      <c r="G79" t="str">
        <f t="shared" si="2"/>
        <v>e7d23974-b053-4e26-ba2d-345026a6c60a'</v>
      </c>
      <c r="H79" t="s">
        <v>1696</v>
      </c>
      <c r="I79" t="s">
        <v>1691</v>
      </c>
      <c r="J79" t="s">
        <v>1692</v>
      </c>
      <c r="K79" t="e">
        <f t="shared" si="3"/>
        <v>#REF!</v>
      </c>
    </row>
    <row r="80" spans="1:11" hidden="1" x14ac:dyDescent="0.25">
      <c r="A80">
        <v>520</v>
      </c>
      <c r="B80" t="e">
        <f>VLOOKUP(A80,#REF!,2,0)</f>
        <v>#REF!</v>
      </c>
      <c r="C80" t="s">
        <v>114</v>
      </c>
      <c r="D80" t="str">
        <f>VLOOKUP(C80,'Trade ID'!A:B,2,0)</f>
        <v>7C095E36-4F3F-4556-89EE-A76CB93D8FEE</v>
      </c>
      <c r="E80" t="s">
        <v>84</v>
      </c>
      <c r="F80" t="str">
        <f>VLOOKUP(E80,Position!A:D,4,0)</f>
        <v>e7d23974-b053-4e26-ba2d-345026a6c60a</v>
      </c>
      <c r="G80" t="str">
        <f t="shared" si="2"/>
        <v>e7d23974-b053-4e26-ba2d-345026a6c60a'</v>
      </c>
      <c r="H80" t="s">
        <v>1696</v>
      </c>
      <c r="I80" t="s">
        <v>1691</v>
      </c>
      <c r="J80" t="s">
        <v>1692</v>
      </c>
      <c r="K80" t="e">
        <f t="shared" si="3"/>
        <v>#REF!</v>
      </c>
    </row>
    <row r="81" spans="1:11" hidden="1" x14ac:dyDescent="0.25">
      <c r="A81">
        <v>610</v>
      </c>
      <c r="B81" t="e">
        <f>VLOOKUP(A81,#REF!,2,0)</f>
        <v>#REF!</v>
      </c>
      <c r="C81" t="s">
        <v>114</v>
      </c>
      <c r="D81" t="str">
        <f>VLOOKUP(C81,'Trade ID'!A:B,2,0)</f>
        <v>7C095E36-4F3F-4556-89EE-A76CB93D8FEE</v>
      </c>
      <c r="E81" t="s">
        <v>84</v>
      </c>
      <c r="F81" t="str">
        <f>VLOOKUP(E81,Position!A:D,4,0)</f>
        <v>e7d23974-b053-4e26-ba2d-345026a6c60a</v>
      </c>
      <c r="G81" t="str">
        <f t="shared" si="2"/>
        <v>e7d23974-b053-4e26-ba2d-345026a6c60a'</v>
      </c>
      <c r="H81" t="s">
        <v>1696</v>
      </c>
      <c r="I81" t="s">
        <v>1691</v>
      </c>
      <c r="J81" t="s">
        <v>1692</v>
      </c>
      <c r="K81" t="e">
        <f t="shared" si="3"/>
        <v>#REF!</v>
      </c>
    </row>
    <row r="82" spans="1:11" hidden="1" x14ac:dyDescent="0.25">
      <c r="A82">
        <v>620</v>
      </c>
      <c r="B82" t="e">
        <f>VLOOKUP(A82,#REF!,2,0)</f>
        <v>#REF!</v>
      </c>
      <c r="C82" t="s">
        <v>114</v>
      </c>
      <c r="D82" t="str">
        <f>VLOOKUP(C82,'Trade ID'!A:B,2,0)</f>
        <v>7C095E36-4F3F-4556-89EE-A76CB93D8FEE</v>
      </c>
      <c r="E82" t="s">
        <v>84</v>
      </c>
      <c r="F82" t="str">
        <f>VLOOKUP(E82,Position!A:D,4,0)</f>
        <v>e7d23974-b053-4e26-ba2d-345026a6c60a</v>
      </c>
      <c r="G82" t="str">
        <f t="shared" si="2"/>
        <v>e7d23974-b053-4e26-ba2d-345026a6c60a'</v>
      </c>
      <c r="H82" t="s">
        <v>1696</v>
      </c>
      <c r="I82" t="s">
        <v>1691</v>
      </c>
      <c r="J82" t="s">
        <v>1692</v>
      </c>
      <c r="K82" t="e">
        <f t="shared" si="3"/>
        <v>#REF!</v>
      </c>
    </row>
    <row r="83" spans="1:11" hidden="1" x14ac:dyDescent="0.25">
      <c r="A83">
        <v>710</v>
      </c>
      <c r="B83" t="e">
        <f>VLOOKUP(A83,#REF!,2,0)</f>
        <v>#REF!</v>
      </c>
      <c r="C83" t="s">
        <v>114</v>
      </c>
      <c r="D83" t="str">
        <f>VLOOKUP(C83,'Trade ID'!A:B,2,0)</f>
        <v>7C095E36-4F3F-4556-89EE-A76CB93D8FEE</v>
      </c>
      <c r="E83" t="s">
        <v>84</v>
      </c>
      <c r="F83" t="str">
        <f>VLOOKUP(E83,Position!A:D,4,0)</f>
        <v>e7d23974-b053-4e26-ba2d-345026a6c60a</v>
      </c>
      <c r="G83" t="str">
        <f t="shared" si="2"/>
        <v>e7d23974-b053-4e26-ba2d-345026a6c60a'</v>
      </c>
      <c r="H83" t="s">
        <v>1696</v>
      </c>
      <c r="I83" t="s">
        <v>1691</v>
      </c>
      <c r="J83" t="s">
        <v>1692</v>
      </c>
      <c r="K83" t="e">
        <f t="shared" si="3"/>
        <v>#REF!</v>
      </c>
    </row>
    <row r="84" spans="1:11" hidden="1" x14ac:dyDescent="0.25">
      <c r="A84">
        <v>720</v>
      </c>
      <c r="B84" t="e">
        <f>VLOOKUP(A84,#REF!,2,0)</f>
        <v>#REF!</v>
      </c>
      <c r="C84" t="s">
        <v>114</v>
      </c>
      <c r="D84" t="str">
        <f>VLOOKUP(C84,'Trade ID'!A:B,2,0)</f>
        <v>7C095E36-4F3F-4556-89EE-A76CB93D8FEE</v>
      </c>
      <c r="E84" t="s">
        <v>84</v>
      </c>
      <c r="F84" t="str">
        <f>VLOOKUP(E84,Position!A:D,4,0)</f>
        <v>e7d23974-b053-4e26-ba2d-345026a6c60a</v>
      </c>
      <c r="G84" t="str">
        <f t="shared" si="2"/>
        <v>e7d23974-b053-4e26-ba2d-345026a6c60a'</v>
      </c>
      <c r="H84" t="s">
        <v>1696</v>
      </c>
      <c r="I84" t="s">
        <v>1691</v>
      </c>
      <c r="J84" t="s">
        <v>1692</v>
      </c>
      <c r="K84" t="e">
        <f t="shared" si="3"/>
        <v>#REF!</v>
      </c>
    </row>
    <row r="85" spans="1:11" hidden="1" x14ac:dyDescent="0.25">
      <c r="A85">
        <v>730</v>
      </c>
      <c r="B85" t="e">
        <f>VLOOKUP(A85,#REF!,2,0)</f>
        <v>#REF!</v>
      </c>
      <c r="C85" t="s">
        <v>114</v>
      </c>
      <c r="D85" t="str">
        <f>VLOOKUP(C85,'Trade ID'!A:B,2,0)</f>
        <v>7C095E36-4F3F-4556-89EE-A76CB93D8FEE</v>
      </c>
      <c r="E85" t="s">
        <v>84</v>
      </c>
      <c r="F85" t="str">
        <f>VLOOKUP(E85,Position!A:D,4,0)</f>
        <v>e7d23974-b053-4e26-ba2d-345026a6c60a</v>
      </c>
      <c r="G85" t="str">
        <f t="shared" si="2"/>
        <v>e7d23974-b053-4e26-ba2d-345026a6c60a'</v>
      </c>
      <c r="H85" t="s">
        <v>1696</v>
      </c>
      <c r="I85" t="s">
        <v>1691</v>
      </c>
      <c r="J85" t="s">
        <v>1692</v>
      </c>
      <c r="K85" t="e">
        <f t="shared" si="3"/>
        <v>#REF!</v>
      </c>
    </row>
    <row r="86" spans="1:11" hidden="1" x14ac:dyDescent="0.25">
      <c r="A86">
        <v>740</v>
      </c>
      <c r="B86" t="e">
        <f>VLOOKUP(A86,#REF!,2,0)</f>
        <v>#REF!</v>
      </c>
      <c r="C86" t="s">
        <v>114</v>
      </c>
      <c r="D86" t="str">
        <f>VLOOKUP(C86,'Trade ID'!A:B,2,0)</f>
        <v>7C095E36-4F3F-4556-89EE-A76CB93D8FEE</v>
      </c>
      <c r="E86" t="s">
        <v>84</v>
      </c>
      <c r="F86" t="str">
        <f>VLOOKUP(E86,Position!A:D,4,0)</f>
        <v>e7d23974-b053-4e26-ba2d-345026a6c60a</v>
      </c>
      <c r="G86" t="str">
        <f t="shared" si="2"/>
        <v>e7d23974-b053-4e26-ba2d-345026a6c60a'</v>
      </c>
      <c r="H86" t="s">
        <v>1696</v>
      </c>
      <c r="I86" t="s">
        <v>1691</v>
      </c>
      <c r="J86" t="s">
        <v>1692</v>
      </c>
      <c r="K86" t="e">
        <f t="shared" si="3"/>
        <v>#REF!</v>
      </c>
    </row>
    <row r="87" spans="1:11" hidden="1" x14ac:dyDescent="0.25">
      <c r="A87">
        <v>810</v>
      </c>
      <c r="B87" t="e">
        <f>VLOOKUP(A87,#REF!,2,0)</f>
        <v>#REF!</v>
      </c>
      <c r="C87" t="s">
        <v>114</v>
      </c>
      <c r="D87" t="str">
        <f>VLOOKUP(C87,'Trade ID'!A:B,2,0)</f>
        <v>7C095E36-4F3F-4556-89EE-A76CB93D8FEE</v>
      </c>
      <c r="E87" t="s">
        <v>84</v>
      </c>
      <c r="F87" t="str">
        <f>VLOOKUP(E87,Position!A:D,4,0)</f>
        <v>e7d23974-b053-4e26-ba2d-345026a6c60a</v>
      </c>
      <c r="G87" t="str">
        <f t="shared" si="2"/>
        <v>e7d23974-b053-4e26-ba2d-345026a6c60a'</v>
      </c>
      <c r="H87" t="s">
        <v>1696</v>
      </c>
      <c r="I87" t="s">
        <v>1691</v>
      </c>
      <c r="J87" t="s">
        <v>1692</v>
      </c>
      <c r="K87" t="e">
        <f t="shared" si="3"/>
        <v>#REF!</v>
      </c>
    </row>
    <row r="88" spans="1:11" hidden="1" x14ac:dyDescent="0.25">
      <c r="A88">
        <v>820</v>
      </c>
      <c r="B88" t="e">
        <f>VLOOKUP(A88,#REF!,2,0)</f>
        <v>#REF!</v>
      </c>
      <c r="C88" t="s">
        <v>114</v>
      </c>
      <c r="D88" t="str">
        <f>VLOOKUP(C88,'Trade ID'!A:B,2,0)</f>
        <v>7C095E36-4F3F-4556-89EE-A76CB93D8FEE</v>
      </c>
      <c r="E88" t="s">
        <v>84</v>
      </c>
      <c r="F88" t="str">
        <f>VLOOKUP(E88,Position!A:D,4,0)</f>
        <v>e7d23974-b053-4e26-ba2d-345026a6c60a</v>
      </c>
      <c r="G88" t="str">
        <f t="shared" si="2"/>
        <v>e7d23974-b053-4e26-ba2d-345026a6c60a'</v>
      </c>
      <c r="H88" t="s">
        <v>1696</v>
      </c>
      <c r="I88" t="s">
        <v>1691</v>
      </c>
      <c r="J88" t="s">
        <v>1692</v>
      </c>
      <c r="K88" t="e">
        <f t="shared" si="3"/>
        <v>#REF!</v>
      </c>
    </row>
    <row r="89" spans="1:11" hidden="1" x14ac:dyDescent="0.25">
      <c r="A89">
        <v>830</v>
      </c>
      <c r="B89" t="e">
        <f>VLOOKUP(A89,#REF!,2,0)</f>
        <v>#REF!</v>
      </c>
      <c r="C89" t="s">
        <v>114</v>
      </c>
      <c r="D89" t="str">
        <f>VLOOKUP(C89,'Trade ID'!A:B,2,0)</f>
        <v>7C095E36-4F3F-4556-89EE-A76CB93D8FEE</v>
      </c>
      <c r="E89" t="s">
        <v>84</v>
      </c>
      <c r="F89" t="str">
        <f>VLOOKUP(E89,Position!A:D,4,0)</f>
        <v>e7d23974-b053-4e26-ba2d-345026a6c60a</v>
      </c>
      <c r="G89" t="str">
        <f t="shared" si="2"/>
        <v>e7d23974-b053-4e26-ba2d-345026a6c60a'</v>
      </c>
      <c r="H89" t="s">
        <v>1696</v>
      </c>
      <c r="I89" t="s">
        <v>1691</v>
      </c>
      <c r="J89" t="s">
        <v>1692</v>
      </c>
      <c r="K89" t="e">
        <f t="shared" si="3"/>
        <v>#REF!</v>
      </c>
    </row>
    <row r="90" spans="1:11" hidden="1" x14ac:dyDescent="0.25">
      <c r="A90">
        <v>910</v>
      </c>
      <c r="B90" t="e">
        <f>VLOOKUP(A90,#REF!,2,0)</f>
        <v>#REF!</v>
      </c>
      <c r="C90" t="s">
        <v>114</v>
      </c>
      <c r="D90" t="str">
        <f>VLOOKUP(C90,'Trade ID'!A:B,2,0)</f>
        <v>7C095E36-4F3F-4556-89EE-A76CB93D8FEE</v>
      </c>
      <c r="E90" t="s">
        <v>84</v>
      </c>
      <c r="F90" t="str">
        <f>VLOOKUP(E90,Position!A:D,4,0)</f>
        <v>e7d23974-b053-4e26-ba2d-345026a6c60a</v>
      </c>
      <c r="G90" t="str">
        <f t="shared" si="2"/>
        <v>e7d23974-b053-4e26-ba2d-345026a6c60a'</v>
      </c>
      <c r="H90" t="s">
        <v>1696</v>
      </c>
      <c r="I90" t="s">
        <v>1691</v>
      </c>
      <c r="J90" t="s">
        <v>1692</v>
      </c>
      <c r="K90" t="e">
        <f t="shared" si="3"/>
        <v>#REF!</v>
      </c>
    </row>
    <row r="91" spans="1:11" hidden="1" x14ac:dyDescent="0.25">
      <c r="A91">
        <v>920</v>
      </c>
      <c r="B91" t="e">
        <f>VLOOKUP(A91,#REF!,2,0)</f>
        <v>#REF!</v>
      </c>
      <c r="C91" t="s">
        <v>114</v>
      </c>
      <c r="D91" t="str">
        <f>VLOOKUP(C91,'Trade ID'!A:B,2,0)</f>
        <v>7C095E36-4F3F-4556-89EE-A76CB93D8FEE</v>
      </c>
      <c r="E91" t="s">
        <v>84</v>
      </c>
      <c r="F91" t="str">
        <f>VLOOKUP(E91,Position!A:D,4,0)</f>
        <v>e7d23974-b053-4e26-ba2d-345026a6c60a</v>
      </c>
      <c r="G91" t="str">
        <f t="shared" si="2"/>
        <v>e7d23974-b053-4e26-ba2d-345026a6c60a'</v>
      </c>
      <c r="H91" t="s">
        <v>1696</v>
      </c>
      <c r="I91" t="s">
        <v>1691</v>
      </c>
      <c r="J91" t="s">
        <v>1692</v>
      </c>
      <c r="K91" t="e">
        <f t="shared" si="3"/>
        <v>#REF!</v>
      </c>
    </row>
    <row r="92" spans="1:11" hidden="1" x14ac:dyDescent="0.25">
      <c r="A92">
        <v>930</v>
      </c>
      <c r="B92" t="e">
        <f>VLOOKUP(A92,#REF!,2,0)</f>
        <v>#REF!</v>
      </c>
      <c r="C92" t="s">
        <v>114</v>
      </c>
      <c r="D92" t="str">
        <f>VLOOKUP(C92,'Trade ID'!A:B,2,0)</f>
        <v>7C095E36-4F3F-4556-89EE-A76CB93D8FEE</v>
      </c>
      <c r="E92" t="s">
        <v>84</v>
      </c>
      <c r="F92" t="str">
        <f>VLOOKUP(E92,Position!A:D,4,0)</f>
        <v>e7d23974-b053-4e26-ba2d-345026a6c60a</v>
      </c>
      <c r="G92" t="str">
        <f t="shared" si="2"/>
        <v>e7d23974-b053-4e26-ba2d-345026a6c60a'</v>
      </c>
      <c r="H92" t="s">
        <v>1696</v>
      </c>
      <c r="I92" t="s">
        <v>1691</v>
      </c>
      <c r="J92" t="s">
        <v>1692</v>
      </c>
      <c r="K92" t="e">
        <f t="shared" si="3"/>
        <v>#REF!</v>
      </c>
    </row>
    <row r="93" spans="1:11" hidden="1" x14ac:dyDescent="0.25">
      <c r="A93">
        <v>940</v>
      </c>
      <c r="B93" t="e">
        <f>VLOOKUP(A93,#REF!,2,0)</f>
        <v>#REF!</v>
      </c>
      <c r="C93" t="s">
        <v>114</v>
      </c>
      <c r="D93" t="str">
        <f>VLOOKUP(C93,'Trade ID'!A:B,2,0)</f>
        <v>7C095E36-4F3F-4556-89EE-A76CB93D8FEE</v>
      </c>
      <c r="E93" t="s">
        <v>84</v>
      </c>
      <c r="F93" t="str">
        <f>VLOOKUP(E93,Position!A:D,4,0)</f>
        <v>e7d23974-b053-4e26-ba2d-345026a6c60a</v>
      </c>
      <c r="G93" t="str">
        <f t="shared" si="2"/>
        <v>e7d23974-b053-4e26-ba2d-345026a6c60a'</v>
      </c>
      <c r="H93" t="s">
        <v>1696</v>
      </c>
      <c r="I93" t="s">
        <v>1691</v>
      </c>
      <c r="J93" t="s">
        <v>1692</v>
      </c>
      <c r="K93" t="e">
        <f t="shared" si="3"/>
        <v>#REF!</v>
      </c>
    </row>
    <row r="94" spans="1:11" hidden="1" x14ac:dyDescent="0.25">
      <c r="A94">
        <v>950</v>
      </c>
      <c r="B94" t="e">
        <f>VLOOKUP(A94,#REF!,2,0)</f>
        <v>#REF!</v>
      </c>
      <c r="C94" t="s">
        <v>114</v>
      </c>
      <c r="D94" t="str">
        <f>VLOOKUP(C94,'Trade ID'!A:B,2,0)</f>
        <v>7C095E36-4F3F-4556-89EE-A76CB93D8FEE</v>
      </c>
      <c r="E94" t="s">
        <v>84</v>
      </c>
      <c r="F94" t="str">
        <f>VLOOKUP(E94,Position!A:D,4,0)</f>
        <v>e7d23974-b053-4e26-ba2d-345026a6c60a</v>
      </c>
      <c r="G94" t="str">
        <f t="shared" si="2"/>
        <v>e7d23974-b053-4e26-ba2d-345026a6c60a'</v>
      </c>
      <c r="H94" t="s">
        <v>1696</v>
      </c>
      <c r="I94" t="s">
        <v>1691</v>
      </c>
      <c r="J94" t="s">
        <v>1692</v>
      </c>
      <c r="K94" t="e">
        <f t="shared" si="3"/>
        <v>#REF!</v>
      </c>
    </row>
    <row r="95" spans="1:11" hidden="1" x14ac:dyDescent="0.25">
      <c r="A95">
        <v>1010</v>
      </c>
      <c r="B95" t="e">
        <f>VLOOKUP(A95,#REF!,2,0)</f>
        <v>#REF!</v>
      </c>
      <c r="C95" t="s">
        <v>114</v>
      </c>
      <c r="D95" t="str">
        <f>VLOOKUP(C95,'Trade ID'!A:B,2,0)</f>
        <v>7C095E36-4F3F-4556-89EE-A76CB93D8FEE</v>
      </c>
      <c r="E95" t="s">
        <v>84</v>
      </c>
      <c r="F95" t="str">
        <f>VLOOKUP(E95,Position!A:D,4,0)</f>
        <v>e7d23974-b053-4e26-ba2d-345026a6c60a</v>
      </c>
      <c r="G95" t="str">
        <f t="shared" si="2"/>
        <v>e7d23974-b053-4e26-ba2d-345026a6c60a'</v>
      </c>
      <c r="H95" t="s">
        <v>1696</v>
      </c>
      <c r="I95" t="s">
        <v>1691</v>
      </c>
      <c r="J95" t="s">
        <v>1692</v>
      </c>
      <c r="K95" t="e">
        <f t="shared" si="3"/>
        <v>#REF!</v>
      </c>
    </row>
    <row r="96" spans="1:11" hidden="1" x14ac:dyDescent="0.25">
      <c r="A96">
        <v>1110</v>
      </c>
      <c r="B96" t="e">
        <f>VLOOKUP(A96,#REF!,2,0)</f>
        <v>#REF!</v>
      </c>
      <c r="C96" t="s">
        <v>114</v>
      </c>
      <c r="D96" t="str">
        <f>VLOOKUP(C96,'Trade ID'!A:B,2,0)</f>
        <v>7C095E36-4F3F-4556-89EE-A76CB93D8FEE</v>
      </c>
      <c r="E96" t="s">
        <v>84</v>
      </c>
      <c r="F96" t="str">
        <f>VLOOKUP(E96,Position!A:D,4,0)</f>
        <v>e7d23974-b053-4e26-ba2d-345026a6c60a</v>
      </c>
      <c r="G96" t="str">
        <f t="shared" si="2"/>
        <v>e7d23974-b053-4e26-ba2d-345026a6c60a'</v>
      </c>
      <c r="H96" t="s">
        <v>1696</v>
      </c>
      <c r="I96" t="s">
        <v>1691</v>
      </c>
      <c r="J96" t="s">
        <v>1692</v>
      </c>
      <c r="K96" t="e">
        <f t="shared" si="3"/>
        <v>#REF!</v>
      </c>
    </row>
    <row r="97" spans="1:11" hidden="1" x14ac:dyDescent="0.25">
      <c r="A97">
        <v>1210</v>
      </c>
      <c r="B97" t="e">
        <f>VLOOKUP(A97,#REF!,2,0)</f>
        <v>#REF!</v>
      </c>
      <c r="C97" t="s">
        <v>114</v>
      </c>
      <c r="D97" t="str">
        <f>VLOOKUP(C97,'Trade ID'!A:B,2,0)</f>
        <v>7C095E36-4F3F-4556-89EE-A76CB93D8FEE</v>
      </c>
      <c r="E97" t="s">
        <v>84</v>
      </c>
      <c r="F97" t="str">
        <f>VLOOKUP(E97,Position!A:D,4,0)</f>
        <v>e7d23974-b053-4e26-ba2d-345026a6c60a</v>
      </c>
      <c r="G97" t="str">
        <f t="shared" si="2"/>
        <v>e7d23974-b053-4e26-ba2d-345026a6c60a'</v>
      </c>
      <c r="H97" t="s">
        <v>1696</v>
      </c>
      <c r="I97" t="s">
        <v>1691</v>
      </c>
      <c r="J97" t="s">
        <v>1692</v>
      </c>
      <c r="K97" t="e">
        <f t="shared" si="3"/>
        <v>#REF!</v>
      </c>
    </row>
    <row r="98" spans="1:11" hidden="1" x14ac:dyDescent="0.25">
      <c r="A98">
        <v>1310</v>
      </c>
      <c r="B98" t="e">
        <f>VLOOKUP(A98,#REF!,2,0)</f>
        <v>#REF!</v>
      </c>
      <c r="C98" t="s">
        <v>114</v>
      </c>
      <c r="D98" t="str">
        <f>VLOOKUP(C98,'Trade ID'!A:B,2,0)</f>
        <v>7C095E36-4F3F-4556-89EE-A76CB93D8FEE</v>
      </c>
      <c r="E98" t="s">
        <v>84</v>
      </c>
      <c r="F98" t="str">
        <f>VLOOKUP(E98,Position!A:D,4,0)</f>
        <v>e7d23974-b053-4e26-ba2d-345026a6c60a</v>
      </c>
      <c r="G98" t="str">
        <f t="shared" si="2"/>
        <v>e7d23974-b053-4e26-ba2d-345026a6c60a'</v>
      </c>
      <c r="H98" t="s">
        <v>1696</v>
      </c>
      <c r="I98" t="s">
        <v>1691</v>
      </c>
      <c r="J98" t="s">
        <v>1692</v>
      </c>
      <c r="K98" t="e">
        <f t="shared" si="3"/>
        <v>#REF!</v>
      </c>
    </row>
    <row r="99" spans="1:11" hidden="1" x14ac:dyDescent="0.25">
      <c r="A99">
        <v>1320</v>
      </c>
      <c r="B99" t="e">
        <f>VLOOKUP(A99,#REF!,2,0)</f>
        <v>#REF!</v>
      </c>
      <c r="C99" t="s">
        <v>114</v>
      </c>
      <c r="D99" t="str">
        <f>VLOOKUP(C99,'Trade ID'!A:B,2,0)</f>
        <v>7C095E36-4F3F-4556-89EE-A76CB93D8FEE</v>
      </c>
      <c r="E99" t="s">
        <v>84</v>
      </c>
      <c r="F99" t="str">
        <f>VLOOKUP(E99,Position!A:D,4,0)</f>
        <v>e7d23974-b053-4e26-ba2d-345026a6c60a</v>
      </c>
      <c r="G99" t="str">
        <f t="shared" si="2"/>
        <v>e7d23974-b053-4e26-ba2d-345026a6c60a'</v>
      </c>
      <c r="H99" t="s">
        <v>1696</v>
      </c>
      <c r="I99" t="s">
        <v>1691</v>
      </c>
      <c r="J99" t="s">
        <v>1692</v>
      </c>
      <c r="K99" t="e">
        <f t="shared" si="3"/>
        <v>#REF!</v>
      </c>
    </row>
    <row r="100" spans="1:11" hidden="1" x14ac:dyDescent="0.25">
      <c r="A100">
        <v>1330</v>
      </c>
      <c r="B100" t="e">
        <f>VLOOKUP(A100,#REF!,2,0)</f>
        <v>#REF!</v>
      </c>
      <c r="C100" t="s">
        <v>114</v>
      </c>
      <c r="D100" t="str">
        <f>VLOOKUP(C100,'Trade ID'!A:B,2,0)</f>
        <v>7C095E36-4F3F-4556-89EE-A76CB93D8FEE</v>
      </c>
      <c r="E100" t="s">
        <v>84</v>
      </c>
      <c r="F100" t="str">
        <f>VLOOKUP(E100,Position!A:D,4,0)</f>
        <v>e7d23974-b053-4e26-ba2d-345026a6c60a</v>
      </c>
      <c r="G100" t="str">
        <f t="shared" si="2"/>
        <v>e7d23974-b053-4e26-ba2d-345026a6c60a'</v>
      </c>
      <c r="H100" t="s">
        <v>1696</v>
      </c>
      <c r="I100" t="s">
        <v>1691</v>
      </c>
      <c r="J100" t="s">
        <v>1692</v>
      </c>
      <c r="K100" t="e">
        <f t="shared" si="3"/>
        <v>#REF!</v>
      </c>
    </row>
    <row r="101" spans="1:11" hidden="1" x14ac:dyDescent="0.25">
      <c r="A101">
        <v>1340</v>
      </c>
      <c r="B101" t="e">
        <f>VLOOKUP(A101,#REF!,2,0)</f>
        <v>#REF!</v>
      </c>
      <c r="C101" t="s">
        <v>114</v>
      </c>
      <c r="D101" t="str">
        <f>VLOOKUP(C101,'Trade ID'!A:B,2,0)</f>
        <v>7C095E36-4F3F-4556-89EE-A76CB93D8FEE</v>
      </c>
      <c r="E101" t="s">
        <v>84</v>
      </c>
      <c r="F101" t="str">
        <f>VLOOKUP(E101,Position!A:D,4,0)</f>
        <v>e7d23974-b053-4e26-ba2d-345026a6c60a</v>
      </c>
      <c r="G101" t="str">
        <f t="shared" si="2"/>
        <v>e7d23974-b053-4e26-ba2d-345026a6c60a'</v>
      </c>
      <c r="H101" t="s">
        <v>1696</v>
      </c>
      <c r="I101" t="s">
        <v>1691</v>
      </c>
      <c r="J101" t="s">
        <v>1692</v>
      </c>
      <c r="K101" t="e">
        <f t="shared" si="3"/>
        <v>#REF!</v>
      </c>
    </row>
    <row r="102" spans="1:11" hidden="1" x14ac:dyDescent="0.25">
      <c r="A102">
        <v>1350</v>
      </c>
      <c r="B102" t="e">
        <f>VLOOKUP(A102,#REF!,2,0)</f>
        <v>#REF!</v>
      </c>
      <c r="C102" t="s">
        <v>114</v>
      </c>
      <c r="D102" t="str">
        <f>VLOOKUP(C102,'Trade ID'!A:B,2,0)</f>
        <v>7C095E36-4F3F-4556-89EE-A76CB93D8FEE</v>
      </c>
      <c r="E102" t="s">
        <v>84</v>
      </c>
      <c r="F102" t="str">
        <f>VLOOKUP(E102,Position!A:D,4,0)</f>
        <v>e7d23974-b053-4e26-ba2d-345026a6c60a</v>
      </c>
      <c r="G102" t="str">
        <f t="shared" si="2"/>
        <v>e7d23974-b053-4e26-ba2d-345026a6c60a'</v>
      </c>
      <c r="H102" t="s">
        <v>1696</v>
      </c>
      <c r="I102" t="s">
        <v>1691</v>
      </c>
      <c r="J102" t="s">
        <v>1692</v>
      </c>
      <c r="K102" t="e">
        <f t="shared" si="3"/>
        <v>#REF!</v>
      </c>
    </row>
    <row r="103" spans="1:11" hidden="1" x14ac:dyDescent="0.25">
      <c r="A103">
        <v>1360</v>
      </c>
      <c r="B103" t="e">
        <f>VLOOKUP(A103,#REF!,2,0)</f>
        <v>#REF!</v>
      </c>
      <c r="C103" t="s">
        <v>114</v>
      </c>
      <c r="D103" t="str">
        <f>VLOOKUP(C103,'Trade ID'!A:B,2,0)</f>
        <v>7C095E36-4F3F-4556-89EE-A76CB93D8FEE</v>
      </c>
      <c r="E103" t="s">
        <v>84</v>
      </c>
      <c r="F103" t="str">
        <f>VLOOKUP(E103,Position!A:D,4,0)</f>
        <v>e7d23974-b053-4e26-ba2d-345026a6c60a</v>
      </c>
      <c r="G103" t="str">
        <f t="shared" si="2"/>
        <v>e7d23974-b053-4e26-ba2d-345026a6c60a'</v>
      </c>
      <c r="H103" t="s">
        <v>1696</v>
      </c>
      <c r="I103" t="s">
        <v>1691</v>
      </c>
      <c r="J103" t="s">
        <v>1692</v>
      </c>
      <c r="K103" t="e">
        <f t="shared" si="3"/>
        <v>#REF!</v>
      </c>
    </row>
    <row r="104" spans="1:11" hidden="1" x14ac:dyDescent="0.25">
      <c r="A104">
        <v>1370</v>
      </c>
      <c r="B104" t="e">
        <f>VLOOKUP(A104,#REF!,2,0)</f>
        <v>#REF!</v>
      </c>
      <c r="C104" t="s">
        <v>114</v>
      </c>
      <c r="D104" t="str">
        <f>VLOOKUP(C104,'Trade ID'!A:B,2,0)</f>
        <v>7C095E36-4F3F-4556-89EE-A76CB93D8FEE</v>
      </c>
      <c r="E104" t="s">
        <v>84</v>
      </c>
      <c r="F104" t="str">
        <f>VLOOKUP(E104,Position!A:D,4,0)</f>
        <v>e7d23974-b053-4e26-ba2d-345026a6c60a</v>
      </c>
      <c r="G104" t="str">
        <f t="shared" si="2"/>
        <v>e7d23974-b053-4e26-ba2d-345026a6c60a'</v>
      </c>
      <c r="H104" t="s">
        <v>1696</v>
      </c>
      <c r="I104" t="s">
        <v>1691</v>
      </c>
      <c r="J104" t="s">
        <v>1692</v>
      </c>
      <c r="K104" t="e">
        <f t="shared" si="3"/>
        <v>#REF!</v>
      </c>
    </row>
    <row r="105" spans="1:11" hidden="1" x14ac:dyDescent="0.25">
      <c r="A105">
        <v>1380</v>
      </c>
      <c r="B105" t="e">
        <f>VLOOKUP(A105,#REF!,2,0)</f>
        <v>#REF!</v>
      </c>
      <c r="C105" t="s">
        <v>114</v>
      </c>
      <c r="D105" t="str">
        <f>VLOOKUP(C105,'Trade ID'!A:B,2,0)</f>
        <v>7C095E36-4F3F-4556-89EE-A76CB93D8FEE</v>
      </c>
      <c r="E105" t="s">
        <v>84</v>
      </c>
      <c r="F105" t="str">
        <f>VLOOKUP(E105,Position!A:D,4,0)</f>
        <v>e7d23974-b053-4e26-ba2d-345026a6c60a</v>
      </c>
      <c r="G105" t="str">
        <f t="shared" si="2"/>
        <v>e7d23974-b053-4e26-ba2d-345026a6c60a'</v>
      </c>
      <c r="H105" t="s">
        <v>1696</v>
      </c>
      <c r="I105" t="s">
        <v>1691</v>
      </c>
      <c r="J105" t="s">
        <v>1692</v>
      </c>
      <c r="K105" t="e">
        <f t="shared" si="3"/>
        <v>#REF!</v>
      </c>
    </row>
    <row r="106" spans="1:11" hidden="1" x14ac:dyDescent="0.25">
      <c r="A106">
        <v>1390</v>
      </c>
      <c r="B106" t="e">
        <f>VLOOKUP(A106,#REF!,2,0)</f>
        <v>#REF!</v>
      </c>
      <c r="C106" t="s">
        <v>114</v>
      </c>
      <c r="D106" t="str">
        <f>VLOOKUP(C106,'Trade ID'!A:B,2,0)</f>
        <v>7C095E36-4F3F-4556-89EE-A76CB93D8FEE</v>
      </c>
      <c r="E106" t="s">
        <v>84</v>
      </c>
      <c r="F106" t="str">
        <f>VLOOKUP(E106,Position!A:D,4,0)</f>
        <v>e7d23974-b053-4e26-ba2d-345026a6c60a</v>
      </c>
      <c r="G106" t="str">
        <f t="shared" si="2"/>
        <v>e7d23974-b053-4e26-ba2d-345026a6c60a'</v>
      </c>
      <c r="H106" t="s">
        <v>1696</v>
      </c>
      <c r="I106" t="s">
        <v>1691</v>
      </c>
      <c r="J106" t="s">
        <v>1692</v>
      </c>
      <c r="K106" t="e">
        <f t="shared" si="3"/>
        <v>#REF!</v>
      </c>
    </row>
    <row r="107" spans="1:11" hidden="1" x14ac:dyDescent="0.25">
      <c r="A107">
        <v>1400</v>
      </c>
      <c r="B107" t="e">
        <f>VLOOKUP(A107,#REF!,2,0)</f>
        <v>#REF!</v>
      </c>
      <c r="C107" t="s">
        <v>114</v>
      </c>
      <c r="D107" t="str">
        <f>VLOOKUP(C107,'Trade ID'!A:B,2,0)</f>
        <v>7C095E36-4F3F-4556-89EE-A76CB93D8FEE</v>
      </c>
      <c r="E107" t="s">
        <v>84</v>
      </c>
      <c r="F107" t="str">
        <f>VLOOKUP(E107,Position!A:D,4,0)</f>
        <v>e7d23974-b053-4e26-ba2d-345026a6c60a</v>
      </c>
      <c r="G107" t="str">
        <f t="shared" si="2"/>
        <v>e7d23974-b053-4e26-ba2d-345026a6c60a'</v>
      </c>
      <c r="H107" t="s">
        <v>1696</v>
      </c>
      <c r="I107" t="s">
        <v>1691</v>
      </c>
      <c r="J107" t="s">
        <v>1692</v>
      </c>
      <c r="K107" t="e">
        <f t="shared" si="3"/>
        <v>#REF!</v>
      </c>
    </row>
    <row r="108" spans="1:11" hidden="1" x14ac:dyDescent="0.25">
      <c r="A108">
        <v>1510</v>
      </c>
      <c r="B108" t="e">
        <f>VLOOKUP(A108,#REF!,2,0)</f>
        <v>#REF!</v>
      </c>
      <c r="C108" t="s">
        <v>114</v>
      </c>
      <c r="D108" t="str">
        <f>VLOOKUP(C108,'Trade ID'!A:B,2,0)</f>
        <v>7C095E36-4F3F-4556-89EE-A76CB93D8FEE</v>
      </c>
      <c r="E108" t="s">
        <v>84</v>
      </c>
      <c r="F108" t="str">
        <f>VLOOKUP(E108,Position!A:D,4,0)</f>
        <v>e7d23974-b053-4e26-ba2d-345026a6c60a</v>
      </c>
      <c r="G108" t="str">
        <f t="shared" si="2"/>
        <v>e7d23974-b053-4e26-ba2d-345026a6c60a'</v>
      </c>
      <c r="H108" t="s">
        <v>1696</v>
      </c>
      <c r="I108" t="s">
        <v>1691</v>
      </c>
      <c r="J108" t="s">
        <v>1692</v>
      </c>
      <c r="K108" t="e">
        <f t="shared" si="3"/>
        <v>#REF!</v>
      </c>
    </row>
    <row r="109" spans="1:11" hidden="1" x14ac:dyDescent="0.25">
      <c r="A109">
        <v>1520</v>
      </c>
      <c r="B109" t="e">
        <f>VLOOKUP(A109,#REF!,2,0)</f>
        <v>#REF!</v>
      </c>
      <c r="C109" t="s">
        <v>114</v>
      </c>
      <c r="D109" t="str">
        <f>VLOOKUP(C109,'Trade ID'!A:B,2,0)</f>
        <v>7C095E36-4F3F-4556-89EE-A76CB93D8FEE</v>
      </c>
      <c r="E109" t="s">
        <v>84</v>
      </c>
      <c r="F109" t="str">
        <f>VLOOKUP(E109,Position!A:D,4,0)</f>
        <v>e7d23974-b053-4e26-ba2d-345026a6c60a</v>
      </c>
      <c r="G109" t="str">
        <f t="shared" si="2"/>
        <v>e7d23974-b053-4e26-ba2d-345026a6c60a'</v>
      </c>
      <c r="H109" t="s">
        <v>1696</v>
      </c>
      <c r="I109" t="s">
        <v>1691</v>
      </c>
      <c r="J109" t="s">
        <v>1692</v>
      </c>
      <c r="K109" t="e">
        <f t="shared" si="3"/>
        <v>#REF!</v>
      </c>
    </row>
    <row r="110" spans="1:11" hidden="1" x14ac:dyDescent="0.25">
      <c r="A110">
        <v>1530</v>
      </c>
      <c r="B110" t="e">
        <f>VLOOKUP(A110,#REF!,2,0)</f>
        <v>#REF!</v>
      </c>
      <c r="C110" t="s">
        <v>114</v>
      </c>
      <c r="D110" t="str">
        <f>VLOOKUP(C110,'Trade ID'!A:B,2,0)</f>
        <v>7C095E36-4F3F-4556-89EE-A76CB93D8FEE</v>
      </c>
      <c r="E110" t="s">
        <v>84</v>
      </c>
      <c r="F110" t="str">
        <f>VLOOKUP(E110,Position!A:D,4,0)</f>
        <v>e7d23974-b053-4e26-ba2d-345026a6c60a</v>
      </c>
      <c r="G110" t="str">
        <f t="shared" si="2"/>
        <v>e7d23974-b053-4e26-ba2d-345026a6c60a'</v>
      </c>
      <c r="H110" t="s">
        <v>1696</v>
      </c>
      <c r="I110" t="s">
        <v>1691</v>
      </c>
      <c r="J110" t="s">
        <v>1692</v>
      </c>
      <c r="K110" t="e">
        <f t="shared" si="3"/>
        <v>#REF!</v>
      </c>
    </row>
    <row r="111" spans="1:11" hidden="1" x14ac:dyDescent="0.25">
      <c r="A111">
        <v>1540</v>
      </c>
      <c r="B111" t="e">
        <f>VLOOKUP(A111,#REF!,2,0)</f>
        <v>#REF!</v>
      </c>
      <c r="C111" t="s">
        <v>114</v>
      </c>
      <c r="D111" t="str">
        <f>VLOOKUP(C111,'Trade ID'!A:B,2,0)</f>
        <v>7C095E36-4F3F-4556-89EE-A76CB93D8FEE</v>
      </c>
      <c r="E111" t="s">
        <v>84</v>
      </c>
      <c r="F111" t="str">
        <f>VLOOKUP(E111,Position!A:D,4,0)</f>
        <v>e7d23974-b053-4e26-ba2d-345026a6c60a</v>
      </c>
      <c r="G111" t="str">
        <f t="shared" si="2"/>
        <v>e7d23974-b053-4e26-ba2d-345026a6c60a'</v>
      </c>
      <c r="H111" t="s">
        <v>1696</v>
      </c>
      <c r="I111" t="s">
        <v>1691</v>
      </c>
      <c r="J111" t="s">
        <v>1692</v>
      </c>
      <c r="K111" t="e">
        <f t="shared" si="3"/>
        <v>#REF!</v>
      </c>
    </row>
    <row r="112" spans="1:11" hidden="1" x14ac:dyDescent="0.25">
      <c r="A112">
        <v>1550</v>
      </c>
      <c r="B112" t="e">
        <f>VLOOKUP(A112,#REF!,2,0)</f>
        <v>#REF!</v>
      </c>
      <c r="C112" t="s">
        <v>114</v>
      </c>
      <c r="D112" t="str">
        <f>VLOOKUP(C112,'Trade ID'!A:B,2,0)</f>
        <v>7C095E36-4F3F-4556-89EE-A76CB93D8FEE</v>
      </c>
      <c r="E112" t="s">
        <v>84</v>
      </c>
      <c r="F112" t="str">
        <f>VLOOKUP(E112,Position!A:D,4,0)</f>
        <v>e7d23974-b053-4e26-ba2d-345026a6c60a</v>
      </c>
      <c r="G112" t="str">
        <f t="shared" si="2"/>
        <v>e7d23974-b053-4e26-ba2d-345026a6c60a'</v>
      </c>
      <c r="H112" t="s">
        <v>1696</v>
      </c>
      <c r="I112" t="s">
        <v>1691</v>
      </c>
      <c r="J112" t="s">
        <v>1692</v>
      </c>
      <c r="K112" t="e">
        <f t="shared" si="3"/>
        <v>#REF!</v>
      </c>
    </row>
    <row r="113" spans="1:11" hidden="1" x14ac:dyDescent="0.25">
      <c r="A113">
        <v>1560</v>
      </c>
      <c r="B113" t="e">
        <f>VLOOKUP(A113,#REF!,2,0)</f>
        <v>#REF!</v>
      </c>
      <c r="C113" t="s">
        <v>114</v>
      </c>
      <c r="D113" t="str">
        <f>VLOOKUP(C113,'Trade ID'!A:B,2,0)</f>
        <v>7C095E36-4F3F-4556-89EE-A76CB93D8FEE</v>
      </c>
      <c r="E113" t="s">
        <v>84</v>
      </c>
      <c r="F113" t="str">
        <f>VLOOKUP(E113,Position!A:D,4,0)</f>
        <v>e7d23974-b053-4e26-ba2d-345026a6c60a</v>
      </c>
      <c r="G113" t="str">
        <f t="shared" si="2"/>
        <v>e7d23974-b053-4e26-ba2d-345026a6c60a'</v>
      </c>
      <c r="H113" t="s">
        <v>1696</v>
      </c>
      <c r="I113" t="s">
        <v>1691</v>
      </c>
      <c r="J113" t="s">
        <v>1692</v>
      </c>
      <c r="K113" t="e">
        <f t="shared" si="3"/>
        <v>#REF!</v>
      </c>
    </row>
    <row r="114" spans="1:11" hidden="1" x14ac:dyDescent="0.25">
      <c r="A114">
        <v>1570</v>
      </c>
      <c r="B114" t="e">
        <f>VLOOKUP(A114,#REF!,2,0)</f>
        <v>#REF!</v>
      </c>
      <c r="C114" t="s">
        <v>114</v>
      </c>
      <c r="D114" t="str">
        <f>VLOOKUP(C114,'Trade ID'!A:B,2,0)</f>
        <v>7C095E36-4F3F-4556-89EE-A76CB93D8FEE</v>
      </c>
      <c r="E114" t="s">
        <v>84</v>
      </c>
      <c r="F114" t="str">
        <f>VLOOKUP(E114,Position!A:D,4,0)</f>
        <v>e7d23974-b053-4e26-ba2d-345026a6c60a</v>
      </c>
      <c r="G114" t="str">
        <f t="shared" si="2"/>
        <v>e7d23974-b053-4e26-ba2d-345026a6c60a'</v>
      </c>
      <c r="H114" t="s">
        <v>1696</v>
      </c>
      <c r="I114" t="s">
        <v>1691</v>
      </c>
      <c r="J114" t="s">
        <v>1692</v>
      </c>
      <c r="K114" t="e">
        <f t="shared" si="3"/>
        <v>#REF!</v>
      </c>
    </row>
    <row r="115" spans="1:11" hidden="1" x14ac:dyDescent="0.25">
      <c r="A115">
        <v>1580</v>
      </c>
      <c r="B115" t="e">
        <f>VLOOKUP(A115,#REF!,2,0)</f>
        <v>#REF!</v>
      </c>
      <c r="C115" t="s">
        <v>114</v>
      </c>
      <c r="D115" t="str">
        <f>VLOOKUP(C115,'Trade ID'!A:B,2,0)</f>
        <v>7C095E36-4F3F-4556-89EE-A76CB93D8FEE</v>
      </c>
      <c r="E115" t="s">
        <v>84</v>
      </c>
      <c r="F115" t="str">
        <f>VLOOKUP(E115,Position!A:D,4,0)</f>
        <v>e7d23974-b053-4e26-ba2d-345026a6c60a</v>
      </c>
      <c r="G115" t="str">
        <f t="shared" si="2"/>
        <v>e7d23974-b053-4e26-ba2d-345026a6c60a'</v>
      </c>
      <c r="H115" t="s">
        <v>1696</v>
      </c>
      <c r="I115" t="s">
        <v>1691</v>
      </c>
      <c r="J115" t="s">
        <v>1692</v>
      </c>
      <c r="K115" t="e">
        <f t="shared" si="3"/>
        <v>#REF!</v>
      </c>
    </row>
    <row r="116" spans="1:11" hidden="1" x14ac:dyDescent="0.25">
      <c r="A116">
        <v>1590</v>
      </c>
      <c r="B116" t="e">
        <f>VLOOKUP(A116,#REF!,2,0)</f>
        <v>#REF!</v>
      </c>
      <c r="C116" t="s">
        <v>114</v>
      </c>
      <c r="D116" t="str">
        <f>VLOOKUP(C116,'Trade ID'!A:B,2,0)</f>
        <v>7C095E36-4F3F-4556-89EE-A76CB93D8FEE</v>
      </c>
      <c r="E116" t="s">
        <v>84</v>
      </c>
      <c r="F116" t="str">
        <f>VLOOKUP(E116,Position!A:D,4,0)</f>
        <v>e7d23974-b053-4e26-ba2d-345026a6c60a</v>
      </c>
      <c r="G116" t="str">
        <f t="shared" si="2"/>
        <v>e7d23974-b053-4e26-ba2d-345026a6c60a'</v>
      </c>
      <c r="H116" t="s">
        <v>1696</v>
      </c>
      <c r="I116" t="s">
        <v>1691</v>
      </c>
      <c r="J116" t="s">
        <v>1692</v>
      </c>
      <c r="K116" t="e">
        <f t="shared" si="3"/>
        <v>#REF!</v>
      </c>
    </row>
    <row r="117" spans="1:11" hidden="1" x14ac:dyDescent="0.25">
      <c r="A117" t="s">
        <v>29</v>
      </c>
      <c r="B117" t="e">
        <f>VLOOKUP(A117,#REF!,2,0)</f>
        <v>#REF!</v>
      </c>
      <c r="C117" t="s">
        <v>114</v>
      </c>
      <c r="D117" t="str">
        <f>VLOOKUP(C117,'Trade ID'!A:B,2,0)</f>
        <v>7C095E36-4F3F-4556-89EE-A76CB93D8FEE</v>
      </c>
      <c r="E117" t="s">
        <v>84</v>
      </c>
      <c r="F117" t="str">
        <f>VLOOKUP(E117,Position!A:D,4,0)</f>
        <v>e7d23974-b053-4e26-ba2d-345026a6c60a</v>
      </c>
      <c r="G117" t="str">
        <f t="shared" si="2"/>
        <v>e7d23974-b053-4e26-ba2d-345026a6c60a'</v>
      </c>
      <c r="H117" t="s">
        <v>1696</v>
      </c>
      <c r="I117" t="s">
        <v>1691</v>
      </c>
      <c r="J117" t="s">
        <v>1692</v>
      </c>
      <c r="K117" t="e">
        <f t="shared" si="3"/>
        <v>#REF!</v>
      </c>
    </row>
    <row r="118" spans="1:11" hidden="1" x14ac:dyDescent="0.25">
      <c r="A118" t="s">
        <v>31</v>
      </c>
      <c r="B118" t="e">
        <f>VLOOKUP(A118,#REF!,2,0)</f>
        <v>#REF!</v>
      </c>
      <c r="C118" t="s">
        <v>114</v>
      </c>
      <c r="D118" t="str">
        <f>VLOOKUP(C118,'Trade ID'!A:B,2,0)</f>
        <v>7C095E36-4F3F-4556-89EE-A76CB93D8FEE</v>
      </c>
      <c r="E118" t="s">
        <v>84</v>
      </c>
      <c r="F118" t="str">
        <f>VLOOKUP(E118,Position!A:D,4,0)</f>
        <v>e7d23974-b053-4e26-ba2d-345026a6c60a</v>
      </c>
      <c r="G118" t="str">
        <f t="shared" si="2"/>
        <v>e7d23974-b053-4e26-ba2d-345026a6c60a'</v>
      </c>
      <c r="H118" t="s">
        <v>1696</v>
      </c>
      <c r="I118" t="s">
        <v>1691</v>
      </c>
      <c r="J118" t="s">
        <v>1692</v>
      </c>
      <c r="K118" t="e">
        <f t="shared" si="3"/>
        <v>#REF!</v>
      </c>
    </row>
    <row r="119" spans="1:11" hidden="1" x14ac:dyDescent="0.25">
      <c r="A119" t="s">
        <v>33</v>
      </c>
      <c r="B119" t="e">
        <f>VLOOKUP(A119,#REF!,2,0)</f>
        <v>#REF!</v>
      </c>
      <c r="C119" t="s">
        <v>114</v>
      </c>
      <c r="D119" t="str">
        <f>VLOOKUP(C119,'Trade ID'!A:B,2,0)</f>
        <v>7C095E36-4F3F-4556-89EE-A76CB93D8FEE</v>
      </c>
      <c r="E119" t="s">
        <v>84</v>
      </c>
      <c r="F119" t="str">
        <f>VLOOKUP(E119,Position!A:D,4,0)</f>
        <v>e7d23974-b053-4e26-ba2d-345026a6c60a</v>
      </c>
      <c r="G119" t="str">
        <f t="shared" si="2"/>
        <v>e7d23974-b053-4e26-ba2d-345026a6c60a'</v>
      </c>
      <c r="H119" t="s">
        <v>1696</v>
      </c>
      <c r="I119" t="s">
        <v>1691</v>
      </c>
      <c r="J119" t="s">
        <v>1692</v>
      </c>
      <c r="K119" t="e">
        <f t="shared" si="3"/>
        <v>#REF!</v>
      </c>
    </row>
    <row r="120" spans="1:11" hidden="1" x14ac:dyDescent="0.25">
      <c r="A120" t="s">
        <v>35</v>
      </c>
      <c r="B120" t="e">
        <f>VLOOKUP(A120,#REF!,2,0)</f>
        <v>#REF!</v>
      </c>
      <c r="C120" t="s">
        <v>114</v>
      </c>
      <c r="D120" t="str">
        <f>VLOOKUP(C120,'Trade ID'!A:B,2,0)</f>
        <v>7C095E36-4F3F-4556-89EE-A76CB93D8FEE</v>
      </c>
      <c r="E120" t="s">
        <v>84</v>
      </c>
      <c r="F120" t="str">
        <f>VLOOKUP(E120,Position!A:D,4,0)</f>
        <v>e7d23974-b053-4e26-ba2d-345026a6c60a</v>
      </c>
      <c r="G120" t="str">
        <f t="shared" si="2"/>
        <v>e7d23974-b053-4e26-ba2d-345026a6c60a'</v>
      </c>
      <c r="H120" t="s">
        <v>1696</v>
      </c>
      <c r="I120" t="s">
        <v>1691</v>
      </c>
      <c r="J120" t="s">
        <v>1692</v>
      </c>
      <c r="K120" t="e">
        <f t="shared" si="3"/>
        <v>#REF!</v>
      </c>
    </row>
    <row r="121" spans="1:11" hidden="1" x14ac:dyDescent="0.25">
      <c r="A121" t="s">
        <v>44</v>
      </c>
      <c r="B121" t="e">
        <f>VLOOKUP(A121,#REF!,2,0)</f>
        <v>#REF!</v>
      </c>
      <c r="C121" t="s">
        <v>114</v>
      </c>
      <c r="D121" t="str">
        <f>VLOOKUP(C121,'Trade ID'!A:B,2,0)</f>
        <v>7C095E36-4F3F-4556-89EE-A76CB93D8FEE</v>
      </c>
      <c r="E121" t="s">
        <v>84</v>
      </c>
      <c r="F121" t="str">
        <f>VLOOKUP(E121,Position!A:D,4,0)</f>
        <v>e7d23974-b053-4e26-ba2d-345026a6c60a</v>
      </c>
      <c r="G121" t="str">
        <f t="shared" si="2"/>
        <v>e7d23974-b053-4e26-ba2d-345026a6c60a'</v>
      </c>
      <c r="H121" t="s">
        <v>1696</v>
      </c>
      <c r="I121" t="s">
        <v>1691</v>
      </c>
      <c r="J121" t="s">
        <v>1692</v>
      </c>
      <c r="K121" t="e">
        <f t="shared" si="3"/>
        <v>#REF!</v>
      </c>
    </row>
    <row r="122" spans="1:11" hidden="1" x14ac:dyDescent="0.25">
      <c r="A122" t="s">
        <v>46</v>
      </c>
      <c r="B122" t="e">
        <f>VLOOKUP(A122,#REF!,2,0)</f>
        <v>#REF!</v>
      </c>
      <c r="C122" t="s">
        <v>114</v>
      </c>
      <c r="D122" t="str">
        <f>VLOOKUP(C122,'Trade ID'!A:B,2,0)</f>
        <v>7C095E36-4F3F-4556-89EE-A76CB93D8FEE</v>
      </c>
      <c r="E122" t="s">
        <v>84</v>
      </c>
      <c r="F122" t="str">
        <f>VLOOKUP(E122,Position!A:D,4,0)</f>
        <v>e7d23974-b053-4e26-ba2d-345026a6c60a</v>
      </c>
      <c r="G122" t="str">
        <f t="shared" si="2"/>
        <v>e7d23974-b053-4e26-ba2d-345026a6c60a'</v>
      </c>
      <c r="H122" t="s">
        <v>1696</v>
      </c>
      <c r="I122" t="s">
        <v>1691</v>
      </c>
      <c r="J122" t="s">
        <v>1692</v>
      </c>
      <c r="K122" t="e">
        <f t="shared" si="3"/>
        <v>#REF!</v>
      </c>
    </row>
    <row r="123" spans="1:11" hidden="1" x14ac:dyDescent="0.25">
      <c r="A123" t="s">
        <v>37</v>
      </c>
      <c r="B123" t="e">
        <f>VLOOKUP(A123,#REF!,2,0)</f>
        <v>#REF!</v>
      </c>
      <c r="C123" t="s">
        <v>114</v>
      </c>
      <c r="D123" t="str">
        <f>VLOOKUP(C123,'Trade ID'!A:B,2,0)</f>
        <v>7C095E36-4F3F-4556-89EE-A76CB93D8FEE</v>
      </c>
      <c r="E123" t="s">
        <v>84</v>
      </c>
      <c r="F123" t="str">
        <f>VLOOKUP(E123,Position!A:D,4,0)</f>
        <v>e7d23974-b053-4e26-ba2d-345026a6c60a</v>
      </c>
      <c r="G123" t="str">
        <f t="shared" si="2"/>
        <v>e7d23974-b053-4e26-ba2d-345026a6c60a'</v>
      </c>
      <c r="H123" t="s">
        <v>1696</v>
      </c>
      <c r="I123" t="s">
        <v>1691</v>
      </c>
      <c r="J123" t="s">
        <v>1692</v>
      </c>
      <c r="K123" t="e">
        <f t="shared" si="3"/>
        <v>#REF!</v>
      </c>
    </row>
    <row r="124" spans="1:11" hidden="1" x14ac:dyDescent="0.25">
      <c r="A124" t="s">
        <v>48</v>
      </c>
      <c r="B124" t="e">
        <f>VLOOKUP(A124,#REF!,2,0)</f>
        <v>#REF!</v>
      </c>
      <c r="C124" t="s">
        <v>114</v>
      </c>
      <c r="D124" t="str">
        <f>VLOOKUP(C124,'Trade ID'!A:B,2,0)</f>
        <v>7C095E36-4F3F-4556-89EE-A76CB93D8FEE</v>
      </c>
      <c r="E124" t="s">
        <v>84</v>
      </c>
      <c r="F124" t="str">
        <f>VLOOKUP(E124,Position!A:D,4,0)</f>
        <v>e7d23974-b053-4e26-ba2d-345026a6c60a</v>
      </c>
      <c r="G124" t="str">
        <f t="shared" si="2"/>
        <v>e7d23974-b053-4e26-ba2d-345026a6c60a'</v>
      </c>
      <c r="H124" t="s">
        <v>1696</v>
      </c>
      <c r="I124" t="s">
        <v>1691</v>
      </c>
      <c r="J124" t="s">
        <v>1692</v>
      </c>
      <c r="K124" t="e">
        <f t="shared" si="3"/>
        <v>#REF!</v>
      </c>
    </row>
    <row r="125" spans="1:11" hidden="1" x14ac:dyDescent="0.25">
      <c r="A125" t="s">
        <v>49</v>
      </c>
      <c r="B125" t="e">
        <f>VLOOKUP(A125,#REF!,2,0)</f>
        <v>#REF!</v>
      </c>
      <c r="C125" t="s">
        <v>114</v>
      </c>
      <c r="D125" t="str">
        <f>VLOOKUP(C125,'Trade ID'!A:B,2,0)</f>
        <v>7C095E36-4F3F-4556-89EE-A76CB93D8FEE</v>
      </c>
      <c r="E125" t="s">
        <v>84</v>
      </c>
      <c r="F125" t="str">
        <f>VLOOKUP(E125,Position!A:D,4,0)</f>
        <v>e7d23974-b053-4e26-ba2d-345026a6c60a</v>
      </c>
      <c r="G125" t="str">
        <f t="shared" si="2"/>
        <v>e7d23974-b053-4e26-ba2d-345026a6c60a'</v>
      </c>
      <c r="H125" t="s">
        <v>1696</v>
      </c>
      <c r="I125" t="s">
        <v>1691</v>
      </c>
      <c r="J125" t="s">
        <v>1692</v>
      </c>
      <c r="K125" t="e">
        <f t="shared" si="3"/>
        <v>#REF!</v>
      </c>
    </row>
    <row r="126" spans="1:11" hidden="1" x14ac:dyDescent="0.25">
      <c r="A126" t="s">
        <v>51</v>
      </c>
      <c r="B126" t="e">
        <f>VLOOKUP(A126,#REF!,2,0)</f>
        <v>#REF!</v>
      </c>
      <c r="C126" t="s">
        <v>114</v>
      </c>
      <c r="D126" t="str">
        <f>VLOOKUP(C126,'Trade ID'!A:B,2,0)</f>
        <v>7C095E36-4F3F-4556-89EE-A76CB93D8FEE</v>
      </c>
      <c r="E126" t="s">
        <v>84</v>
      </c>
      <c r="F126" t="str">
        <f>VLOOKUP(E126,Position!A:D,4,0)</f>
        <v>e7d23974-b053-4e26-ba2d-345026a6c60a</v>
      </c>
      <c r="G126" t="str">
        <f t="shared" si="2"/>
        <v>e7d23974-b053-4e26-ba2d-345026a6c60a'</v>
      </c>
      <c r="H126" t="s">
        <v>1696</v>
      </c>
      <c r="I126" t="s">
        <v>1691</v>
      </c>
      <c r="J126" t="s">
        <v>1692</v>
      </c>
      <c r="K126" t="e">
        <f t="shared" si="3"/>
        <v>#REF!</v>
      </c>
    </row>
    <row r="127" spans="1:11" hidden="1" x14ac:dyDescent="0.25">
      <c r="A127" t="s">
        <v>53</v>
      </c>
      <c r="B127" t="e">
        <f>VLOOKUP(A127,#REF!,2,0)</f>
        <v>#REF!</v>
      </c>
      <c r="C127" t="s">
        <v>114</v>
      </c>
      <c r="D127" t="str">
        <f>VLOOKUP(C127,'Trade ID'!A:B,2,0)</f>
        <v>7C095E36-4F3F-4556-89EE-A76CB93D8FEE</v>
      </c>
      <c r="E127" t="s">
        <v>84</v>
      </c>
      <c r="F127" t="str">
        <f>VLOOKUP(E127,Position!A:D,4,0)</f>
        <v>e7d23974-b053-4e26-ba2d-345026a6c60a</v>
      </c>
      <c r="G127" t="str">
        <f t="shared" si="2"/>
        <v>e7d23974-b053-4e26-ba2d-345026a6c60a'</v>
      </c>
      <c r="H127" t="s">
        <v>1696</v>
      </c>
      <c r="I127" t="s">
        <v>1691</v>
      </c>
      <c r="J127" t="s">
        <v>1692</v>
      </c>
      <c r="K127" t="e">
        <f t="shared" si="3"/>
        <v>#REF!</v>
      </c>
    </row>
    <row r="128" spans="1:11" hidden="1" x14ac:dyDescent="0.25">
      <c r="A128" t="s">
        <v>55</v>
      </c>
      <c r="B128" t="e">
        <f>VLOOKUP(A128,#REF!,2,0)</f>
        <v>#REF!</v>
      </c>
      <c r="C128" t="s">
        <v>114</v>
      </c>
      <c r="D128" t="str">
        <f>VLOOKUP(C128,'Trade ID'!A:B,2,0)</f>
        <v>7C095E36-4F3F-4556-89EE-A76CB93D8FEE</v>
      </c>
      <c r="E128" t="s">
        <v>84</v>
      </c>
      <c r="F128" t="str">
        <f>VLOOKUP(E128,Position!A:D,4,0)</f>
        <v>e7d23974-b053-4e26-ba2d-345026a6c60a</v>
      </c>
      <c r="G128" t="str">
        <f t="shared" si="2"/>
        <v>e7d23974-b053-4e26-ba2d-345026a6c60a'</v>
      </c>
      <c r="H128" t="s">
        <v>1696</v>
      </c>
      <c r="I128" t="s">
        <v>1691</v>
      </c>
      <c r="J128" t="s">
        <v>1692</v>
      </c>
      <c r="K128" t="e">
        <f t="shared" si="3"/>
        <v>#REF!</v>
      </c>
    </row>
    <row r="129" spans="1:11" hidden="1" x14ac:dyDescent="0.25">
      <c r="A129" t="s">
        <v>57</v>
      </c>
      <c r="B129" t="e">
        <f>VLOOKUP(A129,#REF!,2,0)</f>
        <v>#REF!</v>
      </c>
      <c r="C129" t="s">
        <v>114</v>
      </c>
      <c r="D129" t="str">
        <f>VLOOKUP(C129,'Trade ID'!A:B,2,0)</f>
        <v>7C095E36-4F3F-4556-89EE-A76CB93D8FEE</v>
      </c>
      <c r="E129" t="s">
        <v>84</v>
      </c>
      <c r="F129" t="str">
        <f>VLOOKUP(E129,Position!A:D,4,0)</f>
        <v>e7d23974-b053-4e26-ba2d-345026a6c60a</v>
      </c>
      <c r="G129" t="str">
        <f t="shared" si="2"/>
        <v>e7d23974-b053-4e26-ba2d-345026a6c60a'</v>
      </c>
      <c r="H129" t="s">
        <v>1696</v>
      </c>
      <c r="I129" t="s">
        <v>1691</v>
      </c>
      <c r="J129" t="s">
        <v>1692</v>
      </c>
      <c r="K129" t="e">
        <f t="shared" si="3"/>
        <v>#REF!</v>
      </c>
    </row>
    <row r="130" spans="1:11" hidden="1" x14ac:dyDescent="0.25">
      <c r="A130" t="s">
        <v>59</v>
      </c>
      <c r="B130" t="e">
        <f>VLOOKUP(A130,#REF!,2,0)</f>
        <v>#REF!</v>
      </c>
      <c r="C130" t="s">
        <v>114</v>
      </c>
      <c r="D130" t="str">
        <f>VLOOKUP(C130,'Trade ID'!A:B,2,0)</f>
        <v>7C095E36-4F3F-4556-89EE-A76CB93D8FEE</v>
      </c>
      <c r="E130" t="s">
        <v>84</v>
      </c>
      <c r="F130" t="str">
        <f>VLOOKUP(E130,Position!A:D,4,0)</f>
        <v>e7d23974-b053-4e26-ba2d-345026a6c60a</v>
      </c>
      <c r="G130" t="str">
        <f t="shared" si="2"/>
        <v>e7d23974-b053-4e26-ba2d-345026a6c60a'</v>
      </c>
      <c r="H130" t="s">
        <v>1696</v>
      </c>
      <c r="I130" t="s">
        <v>1691</v>
      </c>
      <c r="J130" t="s">
        <v>1692</v>
      </c>
      <c r="K130" t="e">
        <f t="shared" si="3"/>
        <v>#REF!</v>
      </c>
    </row>
    <row r="131" spans="1:11" hidden="1" x14ac:dyDescent="0.25">
      <c r="A131" t="s">
        <v>61</v>
      </c>
      <c r="B131" t="e">
        <f>VLOOKUP(A131,#REF!,2,0)</f>
        <v>#REF!</v>
      </c>
      <c r="C131" t="s">
        <v>114</v>
      </c>
      <c r="D131" t="str">
        <f>VLOOKUP(C131,'Trade ID'!A:B,2,0)</f>
        <v>7C095E36-4F3F-4556-89EE-A76CB93D8FEE</v>
      </c>
      <c r="E131" t="s">
        <v>84</v>
      </c>
      <c r="F131" t="str">
        <f>VLOOKUP(E131,Position!A:D,4,0)</f>
        <v>e7d23974-b053-4e26-ba2d-345026a6c60a</v>
      </c>
      <c r="G131" t="str">
        <f t="shared" ref="G131:G194" si="4">F131&amp;"'"</f>
        <v>e7d23974-b053-4e26-ba2d-345026a6c60a'</v>
      </c>
      <c r="H131" t="s">
        <v>1696</v>
      </c>
      <c r="I131" t="s">
        <v>1691</v>
      </c>
      <c r="J131" t="s">
        <v>1692</v>
      </c>
      <c r="K131" t="e">
        <f t="shared" ref="K131:K194" si="5">H131&amp;""&amp;B131&amp;""&amp;I131&amp;""&amp;D131&amp;""&amp;J131&amp;""&amp;G131&amp;"--"&amp;C131&amp;"-"&amp;E131&amp;"-"&amp;A131</f>
        <v>#REF!</v>
      </c>
    </row>
    <row r="132" spans="1:11" hidden="1" x14ac:dyDescent="0.25">
      <c r="A132" t="s">
        <v>63</v>
      </c>
      <c r="B132" t="e">
        <f>VLOOKUP(A132,#REF!,2,0)</f>
        <v>#REF!</v>
      </c>
      <c r="C132" t="s">
        <v>114</v>
      </c>
      <c r="D132" t="str">
        <f>VLOOKUP(C132,'Trade ID'!A:B,2,0)</f>
        <v>7C095E36-4F3F-4556-89EE-A76CB93D8FEE</v>
      </c>
      <c r="E132" t="s">
        <v>84</v>
      </c>
      <c r="F132" t="str">
        <f>VLOOKUP(E132,Position!A:D,4,0)</f>
        <v>e7d23974-b053-4e26-ba2d-345026a6c60a</v>
      </c>
      <c r="G132" t="str">
        <f t="shared" si="4"/>
        <v>e7d23974-b053-4e26-ba2d-345026a6c60a'</v>
      </c>
      <c r="H132" t="s">
        <v>1696</v>
      </c>
      <c r="I132" t="s">
        <v>1691</v>
      </c>
      <c r="J132" t="s">
        <v>1692</v>
      </c>
      <c r="K132" t="e">
        <f t="shared" si="5"/>
        <v>#REF!</v>
      </c>
    </row>
    <row r="133" spans="1:11" hidden="1" x14ac:dyDescent="0.25">
      <c r="A133" t="s">
        <v>65</v>
      </c>
      <c r="B133" t="e">
        <f>VLOOKUP(A133,#REF!,2,0)</f>
        <v>#REF!</v>
      </c>
      <c r="C133" t="s">
        <v>114</v>
      </c>
      <c r="D133" t="str">
        <f>VLOOKUP(C133,'Trade ID'!A:B,2,0)</f>
        <v>7C095E36-4F3F-4556-89EE-A76CB93D8FEE</v>
      </c>
      <c r="E133" t="s">
        <v>84</v>
      </c>
      <c r="F133" t="str">
        <f>VLOOKUP(E133,Position!A:D,4,0)</f>
        <v>e7d23974-b053-4e26-ba2d-345026a6c60a</v>
      </c>
      <c r="G133" t="str">
        <f t="shared" si="4"/>
        <v>e7d23974-b053-4e26-ba2d-345026a6c60a'</v>
      </c>
      <c r="H133" t="s">
        <v>1696</v>
      </c>
      <c r="I133" t="s">
        <v>1691</v>
      </c>
      <c r="J133" t="s">
        <v>1692</v>
      </c>
      <c r="K133" t="e">
        <f t="shared" si="5"/>
        <v>#REF!</v>
      </c>
    </row>
    <row r="134" spans="1:11" hidden="1" x14ac:dyDescent="0.25">
      <c r="A134" t="s">
        <v>67</v>
      </c>
      <c r="B134" t="e">
        <f>VLOOKUP(A134,#REF!,2,0)</f>
        <v>#REF!</v>
      </c>
      <c r="C134" t="s">
        <v>114</v>
      </c>
      <c r="D134" t="str">
        <f>VLOOKUP(C134,'Trade ID'!A:B,2,0)</f>
        <v>7C095E36-4F3F-4556-89EE-A76CB93D8FEE</v>
      </c>
      <c r="E134" t="s">
        <v>84</v>
      </c>
      <c r="F134" t="str">
        <f>VLOOKUP(E134,Position!A:D,4,0)</f>
        <v>e7d23974-b053-4e26-ba2d-345026a6c60a</v>
      </c>
      <c r="G134" t="str">
        <f t="shared" si="4"/>
        <v>e7d23974-b053-4e26-ba2d-345026a6c60a'</v>
      </c>
      <c r="H134" t="s">
        <v>1696</v>
      </c>
      <c r="I134" t="s">
        <v>1691</v>
      </c>
      <c r="J134" t="s">
        <v>1692</v>
      </c>
      <c r="K134" t="e">
        <f t="shared" si="5"/>
        <v>#REF!</v>
      </c>
    </row>
    <row r="135" spans="1:11" hidden="1" x14ac:dyDescent="0.25">
      <c r="A135" t="s">
        <v>69</v>
      </c>
      <c r="B135" t="e">
        <f>VLOOKUP(A135,#REF!,2,0)</f>
        <v>#REF!</v>
      </c>
      <c r="C135" t="s">
        <v>114</v>
      </c>
      <c r="D135" t="str">
        <f>VLOOKUP(C135,'Trade ID'!A:B,2,0)</f>
        <v>7C095E36-4F3F-4556-89EE-A76CB93D8FEE</v>
      </c>
      <c r="E135" t="s">
        <v>84</v>
      </c>
      <c r="F135" t="str">
        <f>VLOOKUP(E135,Position!A:D,4,0)</f>
        <v>e7d23974-b053-4e26-ba2d-345026a6c60a</v>
      </c>
      <c r="G135" t="str">
        <f t="shared" si="4"/>
        <v>e7d23974-b053-4e26-ba2d-345026a6c60a'</v>
      </c>
      <c r="H135" t="s">
        <v>1696</v>
      </c>
      <c r="I135" t="s">
        <v>1691</v>
      </c>
      <c r="J135" t="s">
        <v>1692</v>
      </c>
      <c r="K135" t="e">
        <f t="shared" si="5"/>
        <v>#REF!</v>
      </c>
    </row>
    <row r="136" spans="1:11" hidden="1" x14ac:dyDescent="0.25">
      <c r="A136" t="s">
        <v>71</v>
      </c>
      <c r="B136" t="e">
        <f>VLOOKUP(A136,#REF!,2,0)</f>
        <v>#REF!</v>
      </c>
      <c r="C136" t="s">
        <v>114</v>
      </c>
      <c r="D136" t="str">
        <f>VLOOKUP(C136,'Trade ID'!A:B,2,0)</f>
        <v>7C095E36-4F3F-4556-89EE-A76CB93D8FEE</v>
      </c>
      <c r="E136" t="s">
        <v>84</v>
      </c>
      <c r="F136" t="str">
        <f>VLOOKUP(E136,Position!A:D,4,0)</f>
        <v>e7d23974-b053-4e26-ba2d-345026a6c60a</v>
      </c>
      <c r="G136" t="str">
        <f t="shared" si="4"/>
        <v>e7d23974-b053-4e26-ba2d-345026a6c60a'</v>
      </c>
      <c r="H136" t="s">
        <v>1696</v>
      </c>
      <c r="I136" t="s">
        <v>1691</v>
      </c>
      <c r="J136" t="s">
        <v>1692</v>
      </c>
      <c r="K136" t="e">
        <f t="shared" si="5"/>
        <v>#REF!</v>
      </c>
    </row>
    <row r="137" spans="1:11" hidden="1" x14ac:dyDescent="0.25">
      <c r="A137" t="s">
        <v>73</v>
      </c>
      <c r="B137" t="e">
        <f>VLOOKUP(A137,#REF!,2,0)</f>
        <v>#REF!</v>
      </c>
      <c r="C137" t="s">
        <v>114</v>
      </c>
      <c r="D137" t="str">
        <f>VLOOKUP(C137,'Trade ID'!A:B,2,0)</f>
        <v>7C095E36-4F3F-4556-89EE-A76CB93D8FEE</v>
      </c>
      <c r="E137" t="s">
        <v>84</v>
      </c>
      <c r="F137" t="str">
        <f>VLOOKUP(E137,Position!A:D,4,0)</f>
        <v>e7d23974-b053-4e26-ba2d-345026a6c60a</v>
      </c>
      <c r="G137" t="str">
        <f t="shared" si="4"/>
        <v>e7d23974-b053-4e26-ba2d-345026a6c60a'</v>
      </c>
      <c r="H137" t="s">
        <v>1696</v>
      </c>
      <c r="I137" t="s">
        <v>1691</v>
      </c>
      <c r="J137" t="s">
        <v>1692</v>
      </c>
      <c r="K137" t="e">
        <f t="shared" si="5"/>
        <v>#REF!</v>
      </c>
    </row>
    <row r="138" spans="1:11" hidden="1" x14ac:dyDescent="0.25">
      <c r="A138" t="s">
        <v>75</v>
      </c>
      <c r="B138" t="e">
        <f>VLOOKUP(A138,#REF!,2,0)</f>
        <v>#REF!</v>
      </c>
      <c r="C138" t="s">
        <v>114</v>
      </c>
      <c r="D138" t="str">
        <f>VLOOKUP(C138,'Trade ID'!A:B,2,0)</f>
        <v>7C095E36-4F3F-4556-89EE-A76CB93D8FEE</v>
      </c>
      <c r="E138" t="s">
        <v>84</v>
      </c>
      <c r="F138" t="str">
        <f>VLOOKUP(E138,Position!A:D,4,0)</f>
        <v>e7d23974-b053-4e26-ba2d-345026a6c60a</v>
      </c>
      <c r="G138" t="str">
        <f t="shared" si="4"/>
        <v>e7d23974-b053-4e26-ba2d-345026a6c60a'</v>
      </c>
      <c r="H138" t="s">
        <v>1696</v>
      </c>
      <c r="I138" t="s">
        <v>1691</v>
      </c>
      <c r="J138" t="s">
        <v>1692</v>
      </c>
      <c r="K138" t="e">
        <f t="shared" si="5"/>
        <v>#REF!</v>
      </c>
    </row>
    <row r="139" spans="1:11" hidden="1" x14ac:dyDescent="0.25">
      <c r="A139" t="s">
        <v>77</v>
      </c>
      <c r="B139" t="e">
        <f>VLOOKUP(A139,#REF!,2,0)</f>
        <v>#REF!</v>
      </c>
      <c r="C139" t="s">
        <v>114</v>
      </c>
      <c r="D139" t="str">
        <f>VLOOKUP(C139,'Trade ID'!A:B,2,0)</f>
        <v>7C095E36-4F3F-4556-89EE-A76CB93D8FEE</v>
      </c>
      <c r="E139" t="s">
        <v>84</v>
      </c>
      <c r="F139" t="str">
        <f>VLOOKUP(E139,Position!A:D,4,0)</f>
        <v>e7d23974-b053-4e26-ba2d-345026a6c60a</v>
      </c>
      <c r="G139" t="str">
        <f t="shared" si="4"/>
        <v>e7d23974-b053-4e26-ba2d-345026a6c60a'</v>
      </c>
      <c r="H139" t="s">
        <v>1696</v>
      </c>
      <c r="I139" t="s">
        <v>1691</v>
      </c>
      <c r="J139" t="s">
        <v>1692</v>
      </c>
      <c r="K139" t="e">
        <f t="shared" si="5"/>
        <v>#REF!</v>
      </c>
    </row>
    <row r="140" spans="1:11" hidden="1" x14ac:dyDescent="0.25">
      <c r="A140">
        <v>110</v>
      </c>
      <c r="B140" t="e">
        <f>VLOOKUP(A140,#REF!,2,0)</f>
        <v>#REF!</v>
      </c>
      <c r="C140" t="s">
        <v>112</v>
      </c>
      <c r="D140" t="str">
        <f>VLOOKUP(C140,'Trade ID'!A:B,2,0)</f>
        <v>8A70945E-D4E3-47ED-96D7-A52544553E89</v>
      </c>
      <c r="E140" t="s">
        <v>86</v>
      </c>
      <c r="F140" t="str">
        <f>VLOOKUP(E140,Position!A:D,4,0)</f>
        <v>7160ec44-f2e5-41a9-aad8-726ee55cf3ba</v>
      </c>
      <c r="G140" t="str">
        <f t="shared" si="4"/>
        <v>7160ec44-f2e5-41a9-aad8-726ee55cf3ba'</v>
      </c>
      <c r="H140" t="s">
        <v>1696</v>
      </c>
      <c r="I140" t="s">
        <v>1691</v>
      </c>
      <c r="J140" t="s">
        <v>1692</v>
      </c>
      <c r="K140" t="e">
        <f t="shared" si="5"/>
        <v>#REF!</v>
      </c>
    </row>
    <row r="141" spans="1:11" hidden="1" x14ac:dyDescent="0.25">
      <c r="A141">
        <v>120</v>
      </c>
      <c r="B141" t="e">
        <f>VLOOKUP(A141,#REF!,2,0)</f>
        <v>#REF!</v>
      </c>
      <c r="C141" t="s">
        <v>112</v>
      </c>
      <c r="D141" t="str">
        <f>VLOOKUP(C141,'Trade ID'!A:B,2,0)</f>
        <v>8A70945E-D4E3-47ED-96D7-A52544553E89</v>
      </c>
      <c r="E141" t="s">
        <v>86</v>
      </c>
      <c r="F141" t="str">
        <f>VLOOKUP(E141,Position!A:D,4,0)</f>
        <v>7160ec44-f2e5-41a9-aad8-726ee55cf3ba</v>
      </c>
      <c r="G141" t="str">
        <f t="shared" si="4"/>
        <v>7160ec44-f2e5-41a9-aad8-726ee55cf3ba'</v>
      </c>
      <c r="H141" t="s">
        <v>1696</v>
      </c>
      <c r="I141" t="s">
        <v>1691</v>
      </c>
      <c r="J141" t="s">
        <v>1692</v>
      </c>
      <c r="K141" t="e">
        <f t="shared" si="5"/>
        <v>#REF!</v>
      </c>
    </row>
    <row r="142" spans="1:11" hidden="1" x14ac:dyDescent="0.25">
      <c r="A142">
        <v>130</v>
      </c>
      <c r="B142" t="e">
        <f>VLOOKUP(A142,#REF!,2,0)</f>
        <v>#REF!</v>
      </c>
      <c r="C142" t="s">
        <v>112</v>
      </c>
      <c r="D142" t="str">
        <f>VLOOKUP(C142,'Trade ID'!A:B,2,0)</f>
        <v>8A70945E-D4E3-47ED-96D7-A52544553E89</v>
      </c>
      <c r="E142" t="s">
        <v>86</v>
      </c>
      <c r="F142" t="str">
        <f>VLOOKUP(E142,Position!A:D,4,0)</f>
        <v>7160ec44-f2e5-41a9-aad8-726ee55cf3ba</v>
      </c>
      <c r="G142" t="str">
        <f t="shared" si="4"/>
        <v>7160ec44-f2e5-41a9-aad8-726ee55cf3ba'</v>
      </c>
      <c r="H142" t="s">
        <v>1696</v>
      </c>
      <c r="I142" t="s">
        <v>1691</v>
      </c>
      <c r="J142" t="s">
        <v>1692</v>
      </c>
      <c r="K142" t="e">
        <f t="shared" si="5"/>
        <v>#REF!</v>
      </c>
    </row>
    <row r="143" spans="1:11" hidden="1" x14ac:dyDescent="0.25">
      <c r="A143">
        <v>150</v>
      </c>
      <c r="B143" t="e">
        <f>VLOOKUP(A143,#REF!,2,0)</f>
        <v>#REF!</v>
      </c>
      <c r="C143" t="s">
        <v>112</v>
      </c>
      <c r="D143" t="str">
        <f>VLOOKUP(C143,'Trade ID'!A:B,2,0)</f>
        <v>8A70945E-D4E3-47ED-96D7-A52544553E89</v>
      </c>
      <c r="E143" t="s">
        <v>86</v>
      </c>
      <c r="F143" t="str">
        <f>VLOOKUP(E143,Position!A:D,4,0)</f>
        <v>7160ec44-f2e5-41a9-aad8-726ee55cf3ba</v>
      </c>
      <c r="G143" t="str">
        <f t="shared" si="4"/>
        <v>7160ec44-f2e5-41a9-aad8-726ee55cf3ba'</v>
      </c>
      <c r="H143" t="s">
        <v>1696</v>
      </c>
      <c r="I143" t="s">
        <v>1691</v>
      </c>
      <c r="J143" t="s">
        <v>1692</v>
      </c>
      <c r="K143" t="e">
        <f t="shared" si="5"/>
        <v>#REF!</v>
      </c>
    </row>
    <row r="144" spans="1:11" hidden="1" x14ac:dyDescent="0.25">
      <c r="A144">
        <v>160</v>
      </c>
      <c r="B144" t="e">
        <f>VLOOKUP(A144,#REF!,2,0)</f>
        <v>#REF!</v>
      </c>
      <c r="C144" t="s">
        <v>112</v>
      </c>
      <c r="D144" t="str">
        <f>VLOOKUP(C144,'Trade ID'!A:B,2,0)</f>
        <v>8A70945E-D4E3-47ED-96D7-A52544553E89</v>
      </c>
      <c r="E144" t="s">
        <v>86</v>
      </c>
      <c r="F144" t="str">
        <f>VLOOKUP(E144,Position!A:D,4,0)</f>
        <v>7160ec44-f2e5-41a9-aad8-726ee55cf3ba</v>
      </c>
      <c r="G144" t="str">
        <f t="shared" si="4"/>
        <v>7160ec44-f2e5-41a9-aad8-726ee55cf3ba'</v>
      </c>
      <c r="H144" t="s">
        <v>1696</v>
      </c>
      <c r="I144" t="s">
        <v>1691</v>
      </c>
      <c r="J144" t="s">
        <v>1692</v>
      </c>
      <c r="K144" t="e">
        <f t="shared" si="5"/>
        <v>#REF!</v>
      </c>
    </row>
    <row r="145" spans="1:11" hidden="1" x14ac:dyDescent="0.25">
      <c r="A145">
        <v>210</v>
      </c>
      <c r="B145" t="e">
        <f>VLOOKUP(A145,#REF!,2,0)</f>
        <v>#REF!</v>
      </c>
      <c r="C145" t="s">
        <v>112</v>
      </c>
      <c r="D145" t="str">
        <f>VLOOKUP(C145,'Trade ID'!A:B,2,0)</f>
        <v>8A70945E-D4E3-47ED-96D7-A52544553E89</v>
      </c>
      <c r="E145" t="s">
        <v>86</v>
      </c>
      <c r="F145" t="str">
        <f>VLOOKUP(E145,Position!A:D,4,0)</f>
        <v>7160ec44-f2e5-41a9-aad8-726ee55cf3ba</v>
      </c>
      <c r="G145" t="str">
        <f t="shared" si="4"/>
        <v>7160ec44-f2e5-41a9-aad8-726ee55cf3ba'</v>
      </c>
      <c r="H145" t="s">
        <v>1696</v>
      </c>
      <c r="I145" t="s">
        <v>1691</v>
      </c>
      <c r="J145" t="s">
        <v>1692</v>
      </c>
      <c r="K145" t="e">
        <f t="shared" si="5"/>
        <v>#REF!</v>
      </c>
    </row>
    <row r="146" spans="1:11" hidden="1" x14ac:dyDescent="0.25">
      <c r="A146">
        <v>310</v>
      </c>
      <c r="B146" t="e">
        <f>VLOOKUP(A146,#REF!,2,0)</f>
        <v>#REF!</v>
      </c>
      <c r="C146" t="s">
        <v>112</v>
      </c>
      <c r="D146" t="str">
        <f>VLOOKUP(C146,'Trade ID'!A:B,2,0)</f>
        <v>8A70945E-D4E3-47ED-96D7-A52544553E89</v>
      </c>
      <c r="E146" t="s">
        <v>86</v>
      </c>
      <c r="F146" t="str">
        <f>VLOOKUP(E146,Position!A:D,4,0)</f>
        <v>7160ec44-f2e5-41a9-aad8-726ee55cf3ba</v>
      </c>
      <c r="G146" t="str">
        <f t="shared" si="4"/>
        <v>7160ec44-f2e5-41a9-aad8-726ee55cf3ba'</v>
      </c>
      <c r="H146" t="s">
        <v>1696</v>
      </c>
      <c r="I146" t="s">
        <v>1691</v>
      </c>
      <c r="J146" t="s">
        <v>1692</v>
      </c>
      <c r="K146" t="e">
        <f t="shared" si="5"/>
        <v>#REF!</v>
      </c>
    </row>
    <row r="147" spans="1:11" hidden="1" x14ac:dyDescent="0.25">
      <c r="A147">
        <v>330</v>
      </c>
      <c r="B147" t="e">
        <f>VLOOKUP(A147,#REF!,2,0)</f>
        <v>#REF!</v>
      </c>
      <c r="C147" t="s">
        <v>112</v>
      </c>
      <c r="D147" t="str">
        <f>VLOOKUP(C147,'Trade ID'!A:B,2,0)</f>
        <v>8A70945E-D4E3-47ED-96D7-A52544553E89</v>
      </c>
      <c r="E147" t="s">
        <v>86</v>
      </c>
      <c r="F147" t="str">
        <f>VLOOKUP(E147,Position!A:D,4,0)</f>
        <v>7160ec44-f2e5-41a9-aad8-726ee55cf3ba</v>
      </c>
      <c r="G147" t="str">
        <f t="shared" si="4"/>
        <v>7160ec44-f2e5-41a9-aad8-726ee55cf3ba'</v>
      </c>
      <c r="H147" t="s">
        <v>1696</v>
      </c>
      <c r="I147" t="s">
        <v>1691</v>
      </c>
      <c r="J147" t="s">
        <v>1692</v>
      </c>
      <c r="K147" t="e">
        <f t="shared" si="5"/>
        <v>#REF!</v>
      </c>
    </row>
    <row r="148" spans="1:11" hidden="1" x14ac:dyDescent="0.25">
      <c r="A148">
        <v>510</v>
      </c>
      <c r="B148" t="e">
        <f>VLOOKUP(A148,#REF!,2,0)</f>
        <v>#REF!</v>
      </c>
      <c r="C148" t="s">
        <v>112</v>
      </c>
      <c r="D148" t="str">
        <f>VLOOKUP(C148,'Trade ID'!A:B,2,0)</f>
        <v>8A70945E-D4E3-47ED-96D7-A52544553E89</v>
      </c>
      <c r="E148" t="s">
        <v>86</v>
      </c>
      <c r="F148" t="str">
        <f>VLOOKUP(E148,Position!A:D,4,0)</f>
        <v>7160ec44-f2e5-41a9-aad8-726ee55cf3ba</v>
      </c>
      <c r="G148" t="str">
        <f t="shared" si="4"/>
        <v>7160ec44-f2e5-41a9-aad8-726ee55cf3ba'</v>
      </c>
      <c r="H148" t="s">
        <v>1696</v>
      </c>
      <c r="I148" t="s">
        <v>1691</v>
      </c>
      <c r="J148" t="s">
        <v>1692</v>
      </c>
      <c r="K148" t="e">
        <f t="shared" si="5"/>
        <v>#REF!</v>
      </c>
    </row>
    <row r="149" spans="1:11" hidden="1" x14ac:dyDescent="0.25">
      <c r="A149">
        <v>520</v>
      </c>
      <c r="B149" t="e">
        <f>VLOOKUP(A149,#REF!,2,0)</f>
        <v>#REF!</v>
      </c>
      <c r="C149" t="s">
        <v>112</v>
      </c>
      <c r="D149" t="str">
        <f>VLOOKUP(C149,'Trade ID'!A:B,2,0)</f>
        <v>8A70945E-D4E3-47ED-96D7-A52544553E89</v>
      </c>
      <c r="E149" t="s">
        <v>86</v>
      </c>
      <c r="F149" t="str">
        <f>VLOOKUP(E149,Position!A:D,4,0)</f>
        <v>7160ec44-f2e5-41a9-aad8-726ee55cf3ba</v>
      </c>
      <c r="G149" t="str">
        <f t="shared" si="4"/>
        <v>7160ec44-f2e5-41a9-aad8-726ee55cf3ba'</v>
      </c>
      <c r="H149" t="s">
        <v>1696</v>
      </c>
      <c r="I149" t="s">
        <v>1691</v>
      </c>
      <c r="J149" t="s">
        <v>1692</v>
      </c>
      <c r="K149" t="e">
        <f t="shared" si="5"/>
        <v>#REF!</v>
      </c>
    </row>
    <row r="150" spans="1:11" hidden="1" x14ac:dyDescent="0.25">
      <c r="A150">
        <v>610</v>
      </c>
      <c r="B150" t="e">
        <f>VLOOKUP(A150,#REF!,2,0)</f>
        <v>#REF!</v>
      </c>
      <c r="C150" t="s">
        <v>112</v>
      </c>
      <c r="D150" t="str">
        <f>VLOOKUP(C150,'Trade ID'!A:B,2,0)</f>
        <v>8A70945E-D4E3-47ED-96D7-A52544553E89</v>
      </c>
      <c r="E150" t="s">
        <v>82</v>
      </c>
      <c r="F150" t="str">
        <f>VLOOKUP(E150,Position!A:D,4,0)</f>
        <v>334e9d87-bdfb-4a03-87a0-6da734a8d0b2</v>
      </c>
      <c r="G150" t="str">
        <f t="shared" si="4"/>
        <v>334e9d87-bdfb-4a03-87a0-6da734a8d0b2'</v>
      </c>
      <c r="H150" t="s">
        <v>1696</v>
      </c>
      <c r="I150" t="s">
        <v>1691</v>
      </c>
      <c r="J150" t="s">
        <v>1692</v>
      </c>
      <c r="K150" t="e">
        <f t="shared" si="5"/>
        <v>#REF!</v>
      </c>
    </row>
    <row r="151" spans="1:11" hidden="1" x14ac:dyDescent="0.25">
      <c r="A151">
        <v>620</v>
      </c>
      <c r="B151" t="e">
        <f>VLOOKUP(A151,#REF!,2,0)</f>
        <v>#REF!</v>
      </c>
      <c r="C151" t="s">
        <v>112</v>
      </c>
      <c r="D151" t="str">
        <f>VLOOKUP(C151,'Trade ID'!A:B,2,0)</f>
        <v>8A70945E-D4E3-47ED-96D7-A52544553E89</v>
      </c>
      <c r="E151" t="s">
        <v>82</v>
      </c>
      <c r="F151" t="str">
        <f>VLOOKUP(E151,Position!A:D,4,0)</f>
        <v>334e9d87-bdfb-4a03-87a0-6da734a8d0b2</v>
      </c>
      <c r="G151" t="str">
        <f t="shared" si="4"/>
        <v>334e9d87-bdfb-4a03-87a0-6da734a8d0b2'</v>
      </c>
      <c r="H151" t="s">
        <v>1696</v>
      </c>
      <c r="I151" t="s">
        <v>1691</v>
      </c>
      <c r="J151" t="s">
        <v>1692</v>
      </c>
      <c r="K151" t="e">
        <f t="shared" si="5"/>
        <v>#REF!</v>
      </c>
    </row>
    <row r="152" spans="1:11" hidden="1" x14ac:dyDescent="0.25">
      <c r="A152">
        <v>710</v>
      </c>
      <c r="B152" t="e">
        <f>VLOOKUP(A152,#REF!,2,0)</f>
        <v>#REF!</v>
      </c>
      <c r="C152" t="s">
        <v>112</v>
      </c>
      <c r="D152" t="str">
        <f>VLOOKUP(C152,'Trade ID'!A:B,2,0)</f>
        <v>8A70945E-D4E3-47ED-96D7-A52544553E89</v>
      </c>
      <c r="E152" t="s">
        <v>82</v>
      </c>
      <c r="F152" t="str">
        <f>VLOOKUP(E152,Position!A:D,4,0)</f>
        <v>334e9d87-bdfb-4a03-87a0-6da734a8d0b2</v>
      </c>
      <c r="G152" t="str">
        <f t="shared" si="4"/>
        <v>334e9d87-bdfb-4a03-87a0-6da734a8d0b2'</v>
      </c>
      <c r="H152" t="s">
        <v>1696</v>
      </c>
      <c r="I152" t="s">
        <v>1691</v>
      </c>
      <c r="J152" t="s">
        <v>1692</v>
      </c>
      <c r="K152" t="e">
        <f t="shared" si="5"/>
        <v>#REF!</v>
      </c>
    </row>
    <row r="153" spans="1:11" hidden="1" x14ac:dyDescent="0.25">
      <c r="A153">
        <v>720</v>
      </c>
      <c r="B153" t="e">
        <f>VLOOKUP(A153,#REF!,2,0)</f>
        <v>#REF!</v>
      </c>
      <c r="C153" t="s">
        <v>112</v>
      </c>
      <c r="D153" t="str">
        <f>VLOOKUP(C153,'Trade ID'!A:B,2,0)</f>
        <v>8A70945E-D4E3-47ED-96D7-A52544553E89</v>
      </c>
      <c r="E153" t="s">
        <v>82</v>
      </c>
      <c r="F153" t="str">
        <f>VLOOKUP(E153,Position!A:D,4,0)</f>
        <v>334e9d87-bdfb-4a03-87a0-6da734a8d0b2</v>
      </c>
      <c r="G153" t="str">
        <f t="shared" si="4"/>
        <v>334e9d87-bdfb-4a03-87a0-6da734a8d0b2'</v>
      </c>
      <c r="H153" t="s">
        <v>1696</v>
      </c>
      <c r="I153" t="s">
        <v>1691</v>
      </c>
      <c r="J153" t="s">
        <v>1692</v>
      </c>
      <c r="K153" t="e">
        <f t="shared" si="5"/>
        <v>#REF!</v>
      </c>
    </row>
    <row r="154" spans="1:11" hidden="1" x14ac:dyDescent="0.25">
      <c r="A154">
        <v>730</v>
      </c>
      <c r="B154" t="e">
        <f>VLOOKUP(A154,#REF!,2,0)</f>
        <v>#REF!</v>
      </c>
      <c r="C154" t="s">
        <v>112</v>
      </c>
      <c r="D154" t="str">
        <f>VLOOKUP(C154,'Trade ID'!A:B,2,0)</f>
        <v>8A70945E-D4E3-47ED-96D7-A52544553E89</v>
      </c>
      <c r="E154" t="s">
        <v>82</v>
      </c>
      <c r="F154" t="str">
        <f>VLOOKUP(E154,Position!A:D,4,0)</f>
        <v>334e9d87-bdfb-4a03-87a0-6da734a8d0b2</v>
      </c>
      <c r="G154" t="str">
        <f t="shared" si="4"/>
        <v>334e9d87-bdfb-4a03-87a0-6da734a8d0b2'</v>
      </c>
      <c r="H154" t="s">
        <v>1696</v>
      </c>
      <c r="I154" t="s">
        <v>1691</v>
      </c>
      <c r="J154" t="s">
        <v>1692</v>
      </c>
      <c r="K154" t="e">
        <f t="shared" si="5"/>
        <v>#REF!</v>
      </c>
    </row>
    <row r="155" spans="1:11" hidden="1" x14ac:dyDescent="0.25">
      <c r="A155">
        <v>740</v>
      </c>
      <c r="B155" t="e">
        <f>VLOOKUP(A155,#REF!,2,0)</f>
        <v>#REF!</v>
      </c>
      <c r="C155" t="s">
        <v>112</v>
      </c>
      <c r="D155" t="str">
        <f>VLOOKUP(C155,'Trade ID'!A:B,2,0)</f>
        <v>8A70945E-D4E3-47ED-96D7-A52544553E89</v>
      </c>
      <c r="E155" t="s">
        <v>82</v>
      </c>
      <c r="F155" t="str">
        <f>VLOOKUP(E155,Position!A:D,4,0)</f>
        <v>334e9d87-bdfb-4a03-87a0-6da734a8d0b2</v>
      </c>
      <c r="G155" t="str">
        <f t="shared" si="4"/>
        <v>334e9d87-bdfb-4a03-87a0-6da734a8d0b2'</v>
      </c>
      <c r="H155" t="s">
        <v>1696</v>
      </c>
      <c r="I155" t="s">
        <v>1691</v>
      </c>
      <c r="J155" t="s">
        <v>1692</v>
      </c>
      <c r="K155" t="e">
        <f t="shared" si="5"/>
        <v>#REF!</v>
      </c>
    </row>
    <row r="156" spans="1:11" hidden="1" x14ac:dyDescent="0.25">
      <c r="A156">
        <v>810</v>
      </c>
      <c r="B156" t="e">
        <f>VLOOKUP(A156,#REF!,2,0)</f>
        <v>#REF!</v>
      </c>
      <c r="C156" t="s">
        <v>112</v>
      </c>
      <c r="D156" t="str">
        <f>VLOOKUP(C156,'Trade ID'!A:B,2,0)</f>
        <v>8A70945E-D4E3-47ED-96D7-A52544553E89</v>
      </c>
      <c r="E156" t="s">
        <v>82</v>
      </c>
      <c r="F156" t="str">
        <f>VLOOKUP(E156,Position!A:D,4,0)</f>
        <v>334e9d87-bdfb-4a03-87a0-6da734a8d0b2</v>
      </c>
      <c r="G156" t="str">
        <f t="shared" si="4"/>
        <v>334e9d87-bdfb-4a03-87a0-6da734a8d0b2'</v>
      </c>
      <c r="H156" t="s">
        <v>1696</v>
      </c>
      <c r="I156" t="s">
        <v>1691</v>
      </c>
      <c r="J156" t="s">
        <v>1692</v>
      </c>
      <c r="K156" t="e">
        <f t="shared" si="5"/>
        <v>#REF!</v>
      </c>
    </row>
    <row r="157" spans="1:11" hidden="1" x14ac:dyDescent="0.25">
      <c r="A157">
        <v>820</v>
      </c>
      <c r="B157" t="e">
        <f>VLOOKUP(A157,#REF!,2,0)</f>
        <v>#REF!</v>
      </c>
      <c r="C157" t="s">
        <v>112</v>
      </c>
      <c r="D157" t="str">
        <f>VLOOKUP(C157,'Trade ID'!A:B,2,0)</f>
        <v>8A70945E-D4E3-47ED-96D7-A52544553E89</v>
      </c>
      <c r="E157" t="s">
        <v>82</v>
      </c>
      <c r="F157" t="str">
        <f>VLOOKUP(E157,Position!A:D,4,0)</f>
        <v>334e9d87-bdfb-4a03-87a0-6da734a8d0b2</v>
      </c>
      <c r="G157" t="str">
        <f t="shared" si="4"/>
        <v>334e9d87-bdfb-4a03-87a0-6da734a8d0b2'</v>
      </c>
      <c r="H157" t="s">
        <v>1696</v>
      </c>
      <c r="I157" t="s">
        <v>1691</v>
      </c>
      <c r="J157" t="s">
        <v>1692</v>
      </c>
      <c r="K157" t="e">
        <f t="shared" si="5"/>
        <v>#REF!</v>
      </c>
    </row>
    <row r="158" spans="1:11" hidden="1" x14ac:dyDescent="0.25">
      <c r="A158">
        <v>830</v>
      </c>
      <c r="B158" t="e">
        <f>VLOOKUP(A158,#REF!,2,0)</f>
        <v>#REF!</v>
      </c>
      <c r="C158" t="s">
        <v>112</v>
      </c>
      <c r="D158" t="str">
        <f>VLOOKUP(C158,'Trade ID'!A:B,2,0)</f>
        <v>8A70945E-D4E3-47ED-96D7-A52544553E89</v>
      </c>
      <c r="E158" t="s">
        <v>82</v>
      </c>
      <c r="F158" t="str">
        <f>VLOOKUP(E158,Position!A:D,4,0)</f>
        <v>334e9d87-bdfb-4a03-87a0-6da734a8d0b2</v>
      </c>
      <c r="G158" t="str">
        <f t="shared" si="4"/>
        <v>334e9d87-bdfb-4a03-87a0-6da734a8d0b2'</v>
      </c>
      <c r="H158" t="s">
        <v>1696</v>
      </c>
      <c r="I158" t="s">
        <v>1691</v>
      </c>
      <c r="J158" t="s">
        <v>1692</v>
      </c>
      <c r="K158" t="e">
        <f t="shared" si="5"/>
        <v>#REF!</v>
      </c>
    </row>
    <row r="159" spans="1:11" hidden="1" x14ac:dyDescent="0.25">
      <c r="A159">
        <v>910</v>
      </c>
      <c r="B159" t="e">
        <f>VLOOKUP(A159,#REF!,2,0)</f>
        <v>#REF!</v>
      </c>
      <c r="C159" t="s">
        <v>112</v>
      </c>
      <c r="D159" t="str">
        <f>VLOOKUP(C159,'Trade ID'!A:B,2,0)</f>
        <v>8A70945E-D4E3-47ED-96D7-A52544553E89</v>
      </c>
      <c r="E159" t="s">
        <v>82</v>
      </c>
      <c r="F159" t="str">
        <f>VLOOKUP(E159,Position!A:D,4,0)</f>
        <v>334e9d87-bdfb-4a03-87a0-6da734a8d0b2</v>
      </c>
      <c r="G159" t="str">
        <f t="shared" si="4"/>
        <v>334e9d87-bdfb-4a03-87a0-6da734a8d0b2'</v>
      </c>
      <c r="H159" t="s">
        <v>1696</v>
      </c>
      <c r="I159" t="s">
        <v>1691</v>
      </c>
      <c r="J159" t="s">
        <v>1692</v>
      </c>
      <c r="K159" t="e">
        <f t="shared" si="5"/>
        <v>#REF!</v>
      </c>
    </row>
    <row r="160" spans="1:11" hidden="1" x14ac:dyDescent="0.25">
      <c r="A160">
        <v>920</v>
      </c>
      <c r="B160" t="e">
        <f>VLOOKUP(A160,#REF!,2,0)</f>
        <v>#REF!</v>
      </c>
      <c r="C160" t="s">
        <v>112</v>
      </c>
      <c r="D160" t="str">
        <f>VLOOKUP(C160,'Trade ID'!A:B,2,0)</f>
        <v>8A70945E-D4E3-47ED-96D7-A52544553E89</v>
      </c>
      <c r="E160" t="s">
        <v>82</v>
      </c>
      <c r="F160" t="str">
        <f>VLOOKUP(E160,Position!A:D,4,0)</f>
        <v>334e9d87-bdfb-4a03-87a0-6da734a8d0b2</v>
      </c>
      <c r="G160" t="str">
        <f t="shared" si="4"/>
        <v>334e9d87-bdfb-4a03-87a0-6da734a8d0b2'</v>
      </c>
      <c r="H160" t="s">
        <v>1696</v>
      </c>
      <c r="I160" t="s">
        <v>1691</v>
      </c>
      <c r="J160" t="s">
        <v>1692</v>
      </c>
      <c r="K160" t="e">
        <f t="shared" si="5"/>
        <v>#REF!</v>
      </c>
    </row>
    <row r="161" spans="1:11" hidden="1" x14ac:dyDescent="0.25">
      <c r="A161">
        <v>930</v>
      </c>
      <c r="B161" t="e">
        <f>VLOOKUP(A161,#REF!,2,0)</f>
        <v>#REF!</v>
      </c>
      <c r="C161" t="s">
        <v>112</v>
      </c>
      <c r="D161" t="str">
        <f>VLOOKUP(C161,'Trade ID'!A:B,2,0)</f>
        <v>8A70945E-D4E3-47ED-96D7-A52544553E89</v>
      </c>
      <c r="E161" t="s">
        <v>82</v>
      </c>
      <c r="F161" t="str">
        <f>VLOOKUP(E161,Position!A:D,4,0)</f>
        <v>334e9d87-bdfb-4a03-87a0-6da734a8d0b2</v>
      </c>
      <c r="G161" t="str">
        <f t="shared" si="4"/>
        <v>334e9d87-bdfb-4a03-87a0-6da734a8d0b2'</v>
      </c>
      <c r="H161" t="s">
        <v>1696</v>
      </c>
      <c r="I161" t="s">
        <v>1691</v>
      </c>
      <c r="J161" t="s">
        <v>1692</v>
      </c>
      <c r="K161" t="e">
        <f t="shared" si="5"/>
        <v>#REF!</v>
      </c>
    </row>
    <row r="162" spans="1:11" hidden="1" x14ac:dyDescent="0.25">
      <c r="A162">
        <v>940</v>
      </c>
      <c r="B162" t="e">
        <f>VLOOKUP(A162,#REF!,2,0)</f>
        <v>#REF!</v>
      </c>
      <c r="C162" t="s">
        <v>112</v>
      </c>
      <c r="D162" t="str">
        <f>VLOOKUP(C162,'Trade ID'!A:B,2,0)</f>
        <v>8A70945E-D4E3-47ED-96D7-A52544553E89</v>
      </c>
      <c r="E162" t="s">
        <v>82</v>
      </c>
      <c r="F162" t="str">
        <f>VLOOKUP(E162,Position!A:D,4,0)</f>
        <v>334e9d87-bdfb-4a03-87a0-6da734a8d0b2</v>
      </c>
      <c r="G162" t="str">
        <f t="shared" si="4"/>
        <v>334e9d87-bdfb-4a03-87a0-6da734a8d0b2'</v>
      </c>
      <c r="H162" t="s">
        <v>1696</v>
      </c>
      <c r="I162" t="s">
        <v>1691</v>
      </c>
      <c r="J162" t="s">
        <v>1692</v>
      </c>
      <c r="K162" t="e">
        <f t="shared" si="5"/>
        <v>#REF!</v>
      </c>
    </row>
    <row r="163" spans="1:11" hidden="1" x14ac:dyDescent="0.25">
      <c r="A163">
        <v>950</v>
      </c>
      <c r="B163" t="e">
        <f>VLOOKUP(A163,#REF!,2,0)</f>
        <v>#REF!</v>
      </c>
      <c r="C163" t="s">
        <v>112</v>
      </c>
      <c r="D163" t="str">
        <f>VLOOKUP(C163,'Trade ID'!A:B,2,0)</f>
        <v>8A70945E-D4E3-47ED-96D7-A52544553E89</v>
      </c>
      <c r="E163" t="s">
        <v>82</v>
      </c>
      <c r="F163" t="str">
        <f>VLOOKUP(E163,Position!A:D,4,0)</f>
        <v>334e9d87-bdfb-4a03-87a0-6da734a8d0b2</v>
      </c>
      <c r="G163" t="str">
        <f t="shared" si="4"/>
        <v>334e9d87-bdfb-4a03-87a0-6da734a8d0b2'</v>
      </c>
      <c r="H163" t="s">
        <v>1696</v>
      </c>
      <c r="I163" t="s">
        <v>1691</v>
      </c>
      <c r="J163" t="s">
        <v>1692</v>
      </c>
      <c r="K163" t="e">
        <f t="shared" si="5"/>
        <v>#REF!</v>
      </c>
    </row>
    <row r="164" spans="1:11" hidden="1" x14ac:dyDescent="0.25">
      <c r="A164">
        <v>1010</v>
      </c>
      <c r="B164" t="e">
        <f>VLOOKUP(A164,#REF!,2,0)</f>
        <v>#REF!</v>
      </c>
      <c r="C164" t="s">
        <v>112</v>
      </c>
      <c r="D164" t="str">
        <f>VLOOKUP(C164,'Trade ID'!A:B,2,0)</f>
        <v>8A70945E-D4E3-47ED-96D7-A52544553E89</v>
      </c>
      <c r="E164" t="s">
        <v>86</v>
      </c>
      <c r="F164" t="str">
        <f>VLOOKUP(E164,Position!A:D,4,0)</f>
        <v>7160ec44-f2e5-41a9-aad8-726ee55cf3ba</v>
      </c>
      <c r="G164" t="str">
        <f t="shared" si="4"/>
        <v>7160ec44-f2e5-41a9-aad8-726ee55cf3ba'</v>
      </c>
      <c r="H164" t="s">
        <v>1696</v>
      </c>
      <c r="I164" t="s">
        <v>1691</v>
      </c>
      <c r="J164" t="s">
        <v>1692</v>
      </c>
      <c r="K164" t="e">
        <f t="shared" si="5"/>
        <v>#REF!</v>
      </c>
    </row>
    <row r="165" spans="1:11" hidden="1" x14ac:dyDescent="0.25">
      <c r="A165">
        <v>1110</v>
      </c>
      <c r="B165" t="e">
        <f>VLOOKUP(A165,#REF!,2,0)</f>
        <v>#REF!</v>
      </c>
      <c r="C165" t="s">
        <v>112</v>
      </c>
      <c r="D165" t="str">
        <f>VLOOKUP(C165,'Trade ID'!A:B,2,0)</f>
        <v>8A70945E-D4E3-47ED-96D7-A52544553E89</v>
      </c>
      <c r="E165" t="s">
        <v>86</v>
      </c>
      <c r="F165" t="str">
        <f>VLOOKUP(E165,Position!A:D,4,0)</f>
        <v>7160ec44-f2e5-41a9-aad8-726ee55cf3ba</v>
      </c>
      <c r="G165" t="str">
        <f t="shared" si="4"/>
        <v>7160ec44-f2e5-41a9-aad8-726ee55cf3ba'</v>
      </c>
      <c r="H165" t="s">
        <v>1696</v>
      </c>
      <c r="I165" t="s">
        <v>1691</v>
      </c>
      <c r="J165" t="s">
        <v>1692</v>
      </c>
      <c r="K165" t="e">
        <f t="shared" si="5"/>
        <v>#REF!</v>
      </c>
    </row>
    <row r="166" spans="1:11" hidden="1" x14ac:dyDescent="0.25">
      <c r="A166">
        <v>1210</v>
      </c>
      <c r="B166" t="e">
        <f>VLOOKUP(A166,#REF!,2,0)</f>
        <v>#REF!</v>
      </c>
      <c r="C166" t="s">
        <v>112</v>
      </c>
      <c r="D166" t="str">
        <f>VLOOKUP(C166,'Trade ID'!A:B,2,0)</f>
        <v>8A70945E-D4E3-47ED-96D7-A52544553E89</v>
      </c>
      <c r="E166" t="s">
        <v>86</v>
      </c>
      <c r="F166" t="str">
        <f>VLOOKUP(E166,Position!A:D,4,0)</f>
        <v>7160ec44-f2e5-41a9-aad8-726ee55cf3ba</v>
      </c>
      <c r="G166" t="str">
        <f t="shared" si="4"/>
        <v>7160ec44-f2e5-41a9-aad8-726ee55cf3ba'</v>
      </c>
      <c r="H166" t="s">
        <v>1696</v>
      </c>
      <c r="I166" t="s">
        <v>1691</v>
      </c>
      <c r="J166" t="s">
        <v>1692</v>
      </c>
      <c r="K166" t="e">
        <f t="shared" si="5"/>
        <v>#REF!</v>
      </c>
    </row>
    <row r="167" spans="1:11" hidden="1" x14ac:dyDescent="0.25">
      <c r="A167">
        <v>1310</v>
      </c>
      <c r="B167" t="e">
        <f>VLOOKUP(A167,#REF!,2,0)</f>
        <v>#REF!</v>
      </c>
      <c r="C167" t="s">
        <v>112</v>
      </c>
      <c r="D167" t="str">
        <f>VLOOKUP(C167,'Trade ID'!A:B,2,0)</f>
        <v>8A70945E-D4E3-47ED-96D7-A52544553E89</v>
      </c>
      <c r="E167" t="s">
        <v>80</v>
      </c>
      <c r="F167" t="str">
        <f>VLOOKUP(E167,Position!A:D,4,0)</f>
        <v>fe700aae-6d97-4923-9617-0fa37c41170c</v>
      </c>
      <c r="G167" t="str">
        <f t="shared" si="4"/>
        <v>fe700aae-6d97-4923-9617-0fa37c41170c'</v>
      </c>
      <c r="H167" t="s">
        <v>1696</v>
      </c>
      <c r="I167" t="s">
        <v>1691</v>
      </c>
      <c r="J167" t="s">
        <v>1692</v>
      </c>
      <c r="K167" t="e">
        <f t="shared" si="5"/>
        <v>#REF!</v>
      </c>
    </row>
    <row r="168" spans="1:11" hidden="1" x14ac:dyDescent="0.25">
      <c r="A168">
        <v>1320</v>
      </c>
      <c r="B168" t="e">
        <f>VLOOKUP(A168,#REF!,2,0)</f>
        <v>#REF!</v>
      </c>
      <c r="C168" t="s">
        <v>112</v>
      </c>
      <c r="D168" t="str">
        <f>VLOOKUP(C168,'Trade ID'!A:B,2,0)</f>
        <v>8A70945E-D4E3-47ED-96D7-A52544553E89</v>
      </c>
      <c r="E168" t="s">
        <v>80</v>
      </c>
      <c r="F168" t="str">
        <f>VLOOKUP(E168,Position!A:D,4,0)</f>
        <v>fe700aae-6d97-4923-9617-0fa37c41170c</v>
      </c>
      <c r="G168" t="str">
        <f t="shared" si="4"/>
        <v>fe700aae-6d97-4923-9617-0fa37c41170c'</v>
      </c>
      <c r="H168" t="s">
        <v>1696</v>
      </c>
      <c r="I168" t="s">
        <v>1691</v>
      </c>
      <c r="J168" t="s">
        <v>1692</v>
      </c>
      <c r="K168" t="e">
        <f t="shared" si="5"/>
        <v>#REF!</v>
      </c>
    </row>
    <row r="169" spans="1:11" hidden="1" x14ac:dyDescent="0.25">
      <c r="A169">
        <v>1330</v>
      </c>
      <c r="B169" t="e">
        <f>VLOOKUP(A169,#REF!,2,0)</f>
        <v>#REF!</v>
      </c>
      <c r="C169" t="s">
        <v>112</v>
      </c>
      <c r="D169" t="str">
        <f>VLOOKUP(C169,'Trade ID'!A:B,2,0)</f>
        <v>8A70945E-D4E3-47ED-96D7-A52544553E89</v>
      </c>
      <c r="E169" t="s">
        <v>80</v>
      </c>
      <c r="F169" t="str">
        <f>VLOOKUP(E169,Position!A:D,4,0)</f>
        <v>fe700aae-6d97-4923-9617-0fa37c41170c</v>
      </c>
      <c r="G169" t="str">
        <f t="shared" si="4"/>
        <v>fe700aae-6d97-4923-9617-0fa37c41170c'</v>
      </c>
      <c r="H169" t="s">
        <v>1696</v>
      </c>
      <c r="I169" t="s">
        <v>1691</v>
      </c>
      <c r="J169" t="s">
        <v>1692</v>
      </c>
      <c r="K169" t="e">
        <f t="shared" si="5"/>
        <v>#REF!</v>
      </c>
    </row>
    <row r="170" spans="1:11" hidden="1" x14ac:dyDescent="0.25">
      <c r="A170">
        <v>1340</v>
      </c>
      <c r="B170" t="e">
        <f>VLOOKUP(A170,#REF!,2,0)</f>
        <v>#REF!</v>
      </c>
      <c r="C170" t="s">
        <v>112</v>
      </c>
      <c r="D170" t="str">
        <f>VLOOKUP(C170,'Trade ID'!A:B,2,0)</f>
        <v>8A70945E-D4E3-47ED-96D7-A52544553E89</v>
      </c>
      <c r="E170" t="s">
        <v>80</v>
      </c>
      <c r="F170" t="str">
        <f>VLOOKUP(E170,Position!A:D,4,0)</f>
        <v>fe700aae-6d97-4923-9617-0fa37c41170c</v>
      </c>
      <c r="G170" t="str">
        <f t="shared" si="4"/>
        <v>fe700aae-6d97-4923-9617-0fa37c41170c'</v>
      </c>
      <c r="H170" t="s">
        <v>1696</v>
      </c>
      <c r="I170" t="s">
        <v>1691</v>
      </c>
      <c r="J170" t="s">
        <v>1692</v>
      </c>
      <c r="K170" t="e">
        <f t="shared" si="5"/>
        <v>#REF!</v>
      </c>
    </row>
    <row r="171" spans="1:11" hidden="1" x14ac:dyDescent="0.25">
      <c r="A171">
        <v>1350</v>
      </c>
      <c r="B171" t="e">
        <f>VLOOKUP(A171,#REF!,2,0)</f>
        <v>#REF!</v>
      </c>
      <c r="C171" t="s">
        <v>112</v>
      </c>
      <c r="D171" t="str">
        <f>VLOOKUP(C171,'Trade ID'!A:B,2,0)</f>
        <v>8A70945E-D4E3-47ED-96D7-A52544553E89</v>
      </c>
      <c r="E171" t="s">
        <v>82</v>
      </c>
      <c r="F171" t="str">
        <f>VLOOKUP(E171,Position!A:D,4,0)</f>
        <v>334e9d87-bdfb-4a03-87a0-6da734a8d0b2</v>
      </c>
      <c r="G171" t="str">
        <f t="shared" si="4"/>
        <v>334e9d87-bdfb-4a03-87a0-6da734a8d0b2'</v>
      </c>
      <c r="H171" t="s">
        <v>1696</v>
      </c>
      <c r="I171" t="s">
        <v>1691</v>
      </c>
      <c r="J171" t="s">
        <v>1692</v>
      </c>
      <c r="K171" t="e">
        <f t="shared" si="5"/>
        <v>#REF!</v>
      </c>
    </row>
    <row r="172" spans="1:11" hidden="1" x14ac:dyDescent="0.25">
      <c r="A172">
        <v>1360</v>
      </c>
      <c r="B172" t="e">
        <f>VLOOKUP(A172,#REF!,2,0)</f>
        <v>#REF!</v>
      </c>
      <c r="C172" t="s">
        <v>112</v>
      </c>
      <c r="D172" t="str">
        <f>VLOOKUP(C172,'Trade ID'!A:B,2,0)</f>
        <v>8A70945E-D4E3-47ED-96D7-A52544553E89</v>
      </c>
      <c r="E172" t="s">
        <v>82</v>
      </c>
      <c r="F172" t="str">
        <f>VLOOKUP(E172,Position!A:D,4,0)</f>
        <v>334e9d87-bdfb-4a03-87a0-6da734a8d0b2</v>
      </c>
      <c r="G172" t="str">
        <f t="shared" si="4"/>
        <v>334e9d87-bdfb-4a03-87a0-6da734a8d0b2'</v>
      </c>
      <c r="H172" t="s">
        <v>1696</v>
      </c>
      <c r="I172" t="s">
        <v>1691</v>
      </c>
      <c r="J172" t="s">
        <v>1692</v>
      </c>
      <c r="K172" t="e">
        <f t="shared" si="5"/>
        <v>#REF!</v>
      </c>
    </row>
    <row r="173" spans="1:11" hidden="1" x14ac:dyDescent="0.25">
      <c r="A173">
        <v>1370</v>
      </c>
      <c r="B173" t="e">
        <f>VLOOKUP(A173,#REF!,2,0)</f>
        <v>#REF!</v>
      </c>
      <c r="C173" t="s">
        <v>112</v>
      </c>
      <c r="D173" t="str">
        <f>VLOOKUP(C173,'Trade ID'!A:B,2,0)</f>
        <v>8A70945E-D4E3-47ED-96D7-A52544553E89</v>
      </c>
      <c r="E173" t="s">
        <v>80</v>
      </c>
      <c r="F173" t="str">
        <f>VLOOKUP(E173,Position!A:D,4,0)</f>
        <v>fe700aae-6d97-4923-9617-0fa37c41170c</v>
      </c>
      <c r="G173" t="str">
        <f t="shared" si="4"/>
        <v>fe700aae-6d97-4923-9617-0fa37c41170c'</v>
      </c>
      <c r="H173" t="s">
        <v>1696</v>
      </c>
      <c r="I173" t="s">
        <v>1691</v>
      </c>
      <c r="J173" t="s">
        <v>1692</v>
      </c>
      <c r="K173" t="e">
        <f t="shared" si="5"/>
        <v>#REF!</v>
      </c>
    </row>
    <row r="174" spans="1:11" hidden="1" x14ac:dyDescent="0.25">
      <c r="A174">
        <v>1380</v>
      </c>
      <c r="B174" t="e">
        <f>VLOOKUP(A174,#REF!,2,0)</f>
        <v>#REF!</v>
      </c>
      <c r="C174" t="s">
        <v>112</v>
      </c>
      <c r="D174" t="str">
        <f>VLOOKUP(C174,'Trade ID'!A:B,2,0)</f>
        <v>8A70945E-D4E3-47ED-96D7-A52544553E89</v>
      </c>
      <c r="F174" t="e">
        <f>VLOOKUP(E174,Position!A:D,4,0)</f>
        <v>#N/A</v>
      </c>
      <c r="G174" t="e">
        <f t="shared" si="4"/>
        <v>#N/A</v>
      </c>
      <c r="H174" t="s">
        <v>1696</v>
      </c>
      <c r="I174" t="s">
        <v>1691</v>
      </c>
      <c r="J174" t="s">
        <v>1692</v>
      </c>
      <c r="K174" t="e">
        <f t="shared" si="5"/>
        <v>#REF!</v>
      </c>
    </row>
    <row r="175" spans="1:11" hidden="1" x14ac:dyDescent="0.25">
      <c r="A175">
        <v>1390</v>
      </c>
      <c r="B175" t="e">
        <f>VLOOKUP(A175,#REF!,2,0)</f>
        <v>#REF!</v>
      </c>
      <c r="C175" t="s">
        <v>112</v>
      </c>
      <c r="D175" t="str">
        <f>VLOOKUP(C175,'Trade ID'!A:B,2,0)</f>
        <v>8A70945E-D4E3-47ED-96D7-A52544553E89</v>
      </c>
      <c r="E175" t="s">
        <v>80</v>
      </c>
      <c r="F175" t="str">
        <f>VLOOKUP(E175,Position!A:D,4,0)</f>
        <v>fe700aae-6d97-4923-9617-0fa37c41170c</v>
      </c>
      <c r="G175" t="str">
        <f t="shared" si="4"/>
        <v>fe700aae-6d97-4923-9617-0fa37c41170c'</v>
      </c>
      <c r="H175" t="s">
        <v>1696</v>
      </c>
      <c r="I175" t="s">
        <v>1691</v>
      </c>
      <c r="J175" t="s">
        <v>1692</v>
      </c>
      <c r="K175" t="e">
        <f t="shared" si="5"/>
        <v>#REF!</v>
      </c>
    </row>
    <row r="176" spans="1:11" hidden="1" x14ac:dyDescent="0.25">
      <c r="A176">
        <v>1400</v>
      </c>
      <c r="B176" t="e">
        <f>VLOOKUP(A176,#REF!,2,0)</f>
        <v>#REF!</v>
      </c>
      <c r="C176" t="s">
        <v>112</v>
      </c>
      <c r="D176" t="str">
        <f>VLOOKUP(C176,'Trade ID'!A:B,2,0)</f>
        <v>8A70945E-D4E3-47ED-96D7-A52544553E89</v>
      </c>
      <c r="E176" t="s">
        <v>80</v>
      </c>
      <c r="F176" t="str">
        <f>VLOOKUP(E176,Position!A:D,4,0)</f>
        <v>fe700aae-6d97-4923-9617-0fa37c41170c</v>
      </c>
      <c r="G176" t="str">
        <f t="shared" si="4"/>
        <v>fe700aae-6d97-4923-9617-0fa37c41170c'</v>
      </c>
      <c r="H176" t="s">
        <v>1696</v>
      </c>
      <c r="I176" t="s">
        <v>1691</v>
      </c>
      <c r="J176" t="s">
        <v>1692</v>
      </c>
      <c r="K176" t="e">
        <f t="shared" si="5"/>
        <v>#REF!</v>
      </c>
    </row>
    <row r="177" spans="1:11" hidden="1" x14ac:dyDescent="0.25">
      <c r="A177">
        <v>1510</v>
      </c>
      <c r="B177" t="e">
        <f>VLOOKUP(A177,#REF!,2,0)</f>
        <v>#REF!</v>
      </c>
      <c r="C177" t="s">
        <v>112</v>
      </c>
      <c r="D177" t="str">
        <f>VLOOKUP(C177,'Trade ID'!A:B,2,0)</f>
        <v>8A70945E-D4E3-47ED-96D7-A52544553E89</v>
      </c>
      <c r="E177" t="s">
        <v>81</v>
      </c>
      <c r="F177" t="str">
        <f>VLOOKUP(E177,Position!A:D,4,0)</f>
        <v>a348627c-d2fd-4e0c-a77f-26657912fbd7</v>
      </c>
      <c r="G177" t="str">
        <f t="shared" si="4"/>
        <v>a348627c-d2fd-4e0c-a77f-26657912fbd7'</v>
      </c>
      <c r="H177" t="s">
        <v>1696</v>
      </c>
      <c r="I177" t="s">
        <v>1691</v>
      </c>
      <c r="J177" t="s">
        <v>1692</v>
      </c>
      <c r="K177" t="e">
        <f t="shared" si="5"/>
        <v>#REF!</v>
      </c>
    </row>
    <row r="178" spans="1:11" hidden="1" x14ac:dyDescent="0.25">
      <c r="A178">
        <v>1520</v>
      </c>
      <c r="B178" t="e">
        <f>VLOOKUP(A178,#REF!,2,0)</f>
        <v>#REF!</v>
      </c>
      <c r="C178" t="s">
        <v>112</v>
      </c>
      <c r="D178" t="str">
        <f>VLOOKUP(C178,'Trade ID'!A:B,2,0)</f>
        <v>8A70945E-D4E3-47ED-96D7-A52544553E89</v>
      </c>
      <c r="E178" t="s">
        <v>81</v>
      </c>
      <c r="F178" t="str">
        <f>VLOOKUP(E178,Position!A:D,4,0)</f>
        <v>a348627c-d2fd-4e0c-a77f-26657912fbd7</v>
      </c>
      <c r="G178" t="str">
        <f t="shared" si="4"/>
        <v>a348627c-d2fd-4e0c-a77f-26657912fbd7'</v>
      </c>
      <c r="H178" t="s">
        <v>1696</v>
      </c>
      <c r="I178" t="s">
        <v>1691</v>
      </c>
      <c r="J178" t="s">
        <v>1692</v>
      </c>
      <c r="K178" t="e">
        <f t="shared" si="5"/>
        <v>#REF!</v>
      </c>
    </row>
    <row r="179" spans="1:11" hidden="1" x14ac:dyDescent="0.25">
      <c r="A179">
        <v>1530</v>
      </c>
      <c r="B179" t="e">
        <f>VLOOKUP(A179,#REF!,2,0)</f>
        <v>#REF!</v>
      </c>
      <c r="C179" t="s">
        <v>112</v>
      </c>
      <c r="D179" t="str">
        <f>VLOOKUP(C179,'Trade ID'!A:B,2,0)</f>
        <v>8A70945E-D4E3-47ED-96D7-A52544553E89</v>
      </c>
      <c r="E179" t="s">
        <v>81</v>
      </c>
      <c r="F179" t="str">
        <f>VLOOKUP(E179,Position!A:D,4,0)</f>
        <v>a348627c-d2fd-4e0c-a77f-26657912fbd7</v>
      </c>
      <c r="G179" t="str">
        <f t="shared" si="4"/>
        <v>a348627c-d2fd-4e0c-a77f-26657912fbd7'</v>
      </c>
      <c r="H179" t="s">
        <v>1696</v>
      </c>
      <c r="I179" t="s">
        <v>1691</v>
      </c>
      <c r="J179" t="s">
        <v>1692</v>
      </c>
      <c r="K179" t="e">
        <f t="shared" si="5"/>
        <v>#REF!</v>
      </c>
    </row>
    <row r="180" spans="1:11" hidden="1" x14ac:dyDescent="0.25">
      <c r="A180">
        <v>1540</v>
      </c>
      <c r="B180" t="e">
        <f>VLOOKUP(A180,#REF!,2,0)</f>
        <v>#REF!</v>
      </c>
      <c r="C180" t="s">
        <v>112</v>
      </c>
      <c r="D180" t="str">
        <f>VLOOKUP(C180,'Trade ID'!A:B,2,0)</f>
        <v>8A70945E-D4E3-47ED-96D7-A52544553E89</v>
      </c>
      <c r="E180" t="s">
        <v>81</v>
      </c>
      <c r="F180" t="str">
        <f>VLOOKUP(E180,Position!A:D,4,0)</f>
        <v>a348627c-d2fd-4e0c-a77f-26657912fbd7</v>
      </c>
      <c r="G180" t="str">
        <f t="shared" si="4"/>
        <v>a348627c-d2fd-4e0c-a77f-26657912fbd7'</v>
      </c>
      <c r="H180" t="s">
        <v>1696</v>
      </c>
      <c r="I180" t="s">
        <v>1691</v>
      </c>
      <c r="J180" t="s">
        <v>1692</v>
      </c>
      <c r="K180" t="e">
        <f t="shared" si="5"/>
        <v>#REF!</v>
      </c>
    </row>
    <row r="181" spans="1:11" hidden="1" x14ac:dyDescent="0.25">
      <c r="A181">
        <v>1550</v>
      </c>
      <c r="B181" t="e">
        <f>VLOOKUP(A181,#REF!,2,0)</f>
        <v>#REF!</v>
      </c>
      <c r="C181" t="s">
        <v>112</v>
      </c>
      <c r="D181" t="str">
        <f>VLOOKUP(C181,'Trade ID'!A:B,2,0)</f>
        <v>8A70945E-D4E3-47ED-96D7-A52544553E89</v>
      </c>
      <c r="E181" t="s">
        <v>80</v>
      </c>
      <c r="F181" t="str">
        <f>VLOOKUP(E181,Position!A:D,4,0)</f>
        <v>fe700aae-6d97-4923-9617-0fa37c41170c</v>
      </c>
      <c r="G181" t="str">
        <f t="shared" si="4"/>
        <v>fe700aae-6d97-4923-9617-0fa37c41170c'</v>
      </c>
      <c r="H181" t="s">
        <v>1696</v>
      </c>
      <c r="I181" t="s">
        <v>1691</v>
      </c>
      <c r="J181" t="s">
        <v>1692</v>
      </c>
      <c r="K181" t="e">
        <f t="shared" si="5"/>
        <v>#REF!</v>
      </c>
    </row>
    <row r="182" spans="1:11" hidden="1" x14ac:dyDescent="0.25">
      <c r="A182">
        <v>1560</v>
      </c>
      <c r="B182" t="e">
        <f>VLOOKUP(A182,#REF!,2,0)</f>
        <v>#REF!</v>
      </c>
      <c r="C182" t="s">
        <v>112</v>
      </c>
      <c r="D182" t="str">
        <f>VLOOKUP(C182,'Trade ID'!A:B,2,0)</f>
        <v>8A70945E-D4E3-47ED-96D7-A52544553E89</v>
      </c>
      <c r="E182" t="s">
        <v>80</v>
      </c>
      <c r="F182" t="str">
        <f>VLOOKUP(E182,Position!A:D,4,0)</f>
        <v>fe700aae-6d97-4923-9617-0fa37c41170c</v>
      </c>
      <c r="G182" t="str">
        <f t="shared" si="4"/>
        <v>fe700aae-6d97-4923-9617-0fa37c41170c'</v>
      </c>
      <c r="H182" t="s">
        <v>1696</v>
      </c>
      <c r="I182" t="s">
        <v>1691</v>
      </c>
      <c r="J182" t="s">
        <v>1692</v>
      </c>
      <c r="K182" t="e">
        <f t="shared" si="5"/>
        <v>#REF!</v>
      </c>
    </row>
    <row r="183" spans="1:11" hidden="1" x14ac:dyDescent="0.25">
      <c r="A183">
        <v>1570</v>
      </c>
      <c r="B183" t="e">
        <f>VLOOKUP(A183,#REF!,2,0)</f>
        <v>#REF!</v>
      </c>
      <c r="C183" t="s">
        <v>112</v>
      </c>
      <c r="D183" t="str">
        <f>VLOOKUP(C183,'Trade ID'!A:B,2,0)</f>
        <v>8A70945E-D4E3-47ED-96D7-A52544553E89</v>
      </c>
      <c r="E183" t="s">
        <v>80</v>
      </c>
      <c r="F183" t="str">
        <f>VLOOKUP(E183,Position!A:D,4,0)</f>
        <v>fe700aae-6d97-4923-9617-0fa37c41170c</v>
      </c>
      <c r="G183" t="str">
        <f t="shared" si="4"/>
        <v>fe700aae-6d97-4923-9617-0fa37c41170c'</v>
      </c>
      <c r="H183" t="s">
        <v>1696</v>
      </c>
      <c r="I183" t="s">
        <v>1691</v>
      </c>
      <c r="J183" t="s">
        <v>1692</v>
      </c>
      <c r="K183" t="e">
        <f t="shared" si="5"/>
        <v>#REF!</v>
      </c>
    </row>
    <row r="184" spans="1:11" hidden="1" x14ac:dyDescent="0.25">
      <c r="A184">
        <v>1580</v>
      </c>
      <c r="B184" t="e">
        <f>VLOOKUP(A184,#REF!,2,0)</f>
        <v>#REF!</v>
      </c>
      <c r="C184" t="s">
        <v>112</v>
      </c>
      <c r="D184" t="str">
        <f>VLOOKUP(C184,'Trade ID'!A:B,2,0)</f>
        <v>8A70945E-D4E3-47ED-96D7-A52544553E89</v>
      </c>
      <c r="E184" t="s">
        <v>80</v>
      </c>
      <c r="F184" t="str">
        <f>VLOOKUP(E184,Position!A:D,4,0)</f>
        <v>fe700aae-6d97-4923-9617-0fa37c41170c</v>
      </c>
      <c r="G184" t="str">
        <f t="shared" si="4"/>
        <v>fe700aae-6d97-4923-9617-0fa37c41170c'</v>
      </c>
      <c r="H184" t="s">
        <v>1696</v>
      </c>
      <c r="I184" t="s">
        <v>1691</v>
      </c>
      <c r="J184" t="s">
        <v>1692</v>
      </c>
      <c r="K184" t="e">
        <f t="shared" si="5"/>
        <v>#REF!</v>
      </c>
    </row>
    <row r="185" spans="1:11" hidden="1" x14ac:dyDescent="0.25">
      <c r="A185">
        <v>1590</v>
      </c>
      <c r="B185" t="e">
        <f>VLOOKUP(A185,#REF!,2,0)</f>
        <v>#REF!</v>
      </c>
      <c r="C185" t="s">
        <v>112</v>
      </c>
      <c r="D185" t="str">
        <f>VLOOKUP(C185,'Trade ID'!A:B,2,0)</f>
        <v>8A70945E-D4E3-47ED-96D7-A52544553E89</v>
      </c>
      <c r="E185" t="s">
        <v>81</v>
      </c>
      <c r="F185" t="str">
        <f>VLOOKUP(E185,Position!A:D,4,0)</f>
        <v>a348627c-d2fd-4e0c-a77f-26657912fbd7</v>
      </c>
      <c r="G185" t="str">
        <f t="shared" si="4"/>
        <v>a348627c-d2fd-4e0c-a77f-26657912fbd7'</v>
      </c>
      <c r="H185" t="s">
        <v>1696</v>
      </c>
      <c r="I185" t="s">
        <v>1691</v>
      </c>
      <c r="J185" t="s">
        <v>1692</v>
      </c>
      <c r="K185" t="e">
        <f t="shared" si="5"/>
        <v>#REF!</v>
      </c>
    </row>
    <row r="186" spans="1:11" hidden="1" x14ac:dyDescent="0.25">
      <c r="A186" t="s">
        <v>29</v>
      </c>
      <c r="B186" t="e">
        <f>VLOOKUP(A186,#REF!,2,0)</f>
        <v>#REF!</v>
      </c>
      <c r="C186" t="s">
        <v>112</v>
      </c>
      <c r="D186" t="str">
        <f>VLOOKUP(C186,'Trade ID'!A:B,2,0)</f>
        <v>8A70945E-D4E3-47ED-96D7-A52544553E89</v>
      </c>
      <c r="E186" t="s">
        <v>86</v>
      </c>
      <c r="F186" t="str">
        <f>VLOOKUP(E186,Position!A:D,4,0)</f>
        <v>7160ec44-f2e5-41a9-aad8-726ee55cf3ba</v>
      </c>
      <c r="G186" t="str">
        <f t="shared" si="4"/>
        <v>7160ec44-f2e5-41a9-aad8-726ee55cf3ba'</v>
      </c>
      <c r="H186" t="s">
        <v>1696</v>
      </c>
      <c r="I186" t="s">
        <v>1691</v>
      </c>
      <c r="J186" t="s">
        <v>1692</v>
      </c>
      <c r="K186" t="e">
        <f t="shared" si="5"/>
        <v>#REF!</v>
      </c>
    </row>
    <row r="187" spans="1:11" hidden="1" x14ac:dyDescent="0.25">
      <c r="A187" t="s">
        <v>31</v>
      </c>
      <c r="B187" t="e">
        <f>VLOOKUP(A187,#REF!,2,0)</f>
        <v>#REF!</v>
      </c>
      <c r="C187" t="s">
        <v>112</v>
      </c>
      <c r="D187" t="str">
        <f>VLOOKUP(C187,'Trade ID'!A:B,2,0)</f>
        <v>8A70945E-D4E3-47ED-96D7-A52544553E89</v>
      </c>
      <c r="E187" t="s">
        <v>86</v>
      </c>
      <c r="F187" t="str">
        <f>VLOOKUP(E187,Position!A:D,4,0)</f>
        <v>7160ec44-f2e5-41a9-aad8-726ee55cf3ba</v>
      </c>
      <c r="G187" t="str">
        <f t="shared" si="4"/>
        <v>7160ec44-f2e5-41a9-aad8-726ee55cf3ba'</v>
      </c>
      <c r="H187" t="s">
        <v>1696</v>
      </c>
      <c r="I187" t="s">
        <v>1691</v>
      </c>
      <c r="J187" t="s">
        <v>1692</v>
      </c>
      <c r="K187" t="e">
        <f t="shared" si="5"/>
        <v>#REF!</v>
      </c>
    </row>
    <row r="188" spans="1:11" hidden="1" x14ac:dyDescent="0.25">
      <c r="A188" t="s">
        <v>33</v>
      </c>
      <c r="B188" t="e">
        <f>VLOOKUP(A188,#REF!,2,0)</f>
        <v>#REF!</v>
      </c>
      <c r="C188" t="s">
        <v>112</v>
      </c>
      <c r="D188" t="str">
        <f>VLOOKUP(C188,'Trade ID'!A:B,2,0)</f>
        <v>8A70945E-D4E3-47ED-96D7-A52544553E89</v>
      </c>
      <c r="E188" t="s">
        <v>86</v>
      </c>
      <c r="F188" t="str">
        <f>VLOOKUP(E188,Position!A:D,4,0)</f>
        <v>7160ec44-f2e5-41a9-aad8-726ee55cf3ba</v>
      </c>
      <c r="G188" t="str">
        <f t="shared" si="4"/>
        <v>7160ec44-f2e5-41a9-aad8-726ee55cf3ba'</v>
      </c>
      <c r="H188" t="s">
        <v>1696</v>
      </c>
      <c r="I188" t="s">
        <v>1691</v>
      </c>
      <c r="J188" t="s">
        <v>1692</v>
      </c>
      <c r="K188" t="e">
        <f t="shared" si="5"/>
        <v>#REF!</v>
      </c>
    </row>
    <row r="189" spans="1:11" hidden="1" x14ac:dyDescent="0.25">
      <c r="A189" t="s">
        <v>35</v>
      </c>
      <c r="B189" t="e">
        <f>VLOOKUP(A189,#REF!,2,0)</f>
        <v>#REF!</v>
      </c>
      <c r="C189" t="s">
        <v>112</v>
      </c>
      <c r="D189" t="str">
        <f>VLOOKUP(C189,'Trade ID'!A:B,2,0)</f>
        <v>8A70945E-D4E3-47ED-96D7-A52544553E89</v>
      </c>
      <c r="E189" t="s">
        <v>86</v>
      </c>
      <c r="F189" t="str">
        <f>VLOOKUP(E189,Position!A:D,4,0)</f>
        <v>7160ec44-f2e5-41a9-aad8-726ee55cf3ba</v>
      </c>
      <c r="G189" t="str">
        <f t="shared" si="4"/>
        <v>7160ec44-f2e5-41a9-aad8-726ee55cf3ba'</v>
      </c>
      <c r="H189" t="s">
        <v>1696</v>
      </c>
      <c r="I189" t="s">
        <v>1691</v>
      </c>
      <c r="J189" t="s">
        <v>1692</v>
      </c>
      <c r="K189" t="e">
        <f t="shared" si="5"/>
        <v>#REF!</v>
      </c>
    </row>
    <row r="190" spans="1:11" hidden="1" x14ac:dyDescent="0.25">
      <c r="A190" t="s">
        <v>44</v>
      </c>
      <c r="B190" t="e">
        <f>VLOOKUP(A190,#REF!,2,0)</f>
        <v>#REF!</v>
      </c>
      <c r="C190" t="s">
        <v>112</v>
      </c>
      <c r="D190" t="str">
        <f>VLOOKUP(C190,'Trade ID'!A:B,2,0)</f>
        <v>8A70945E-D4E3-47ED-96D7-A52544553E89</v>
      </c>
      <c r="E190" t="s">
        <v>86</v>
      </c>
      <c r="F190" t="str">
        <f>VLOOKUP(E190,Position!A:D,4,0)</f>
        <v>7160ec44-f2e5-41a9-aad8-726ee55cf3ba</v>
      </c>
      <c r="G190" t="str">
        <f t="shared" si="4"/>
        <v>7160ec44-f2e5-41a9-aad8-726ee55cf3ba'</v>
      </c>
      <c r="H190" t="s">
        <v>1696</v>
      </c>
      <c r="I190" t="s">
        <v>1691</v>
      </c>
      <c r="J190" t="s">
        <v>1692</v>
      </c>
      <c r="K190" t="e">
        <f t="shared" si="5"/>
        <v>#REF!</v>
      </c>
    </row>
    <row r="191" spans="1:11" hidden="1" x14ac:dyDescent="0.25">
      <c r="A191" t="s">
        <v>46</v>
      </c>
      <c r="B191" t="e">
        <f>VLOOKUP(A191,#REF!,2,0)</f>
        <v>#REF!</v>
      </c>
      <c r="C191" t="s">
        <v>112</v>
      </c>
      <c r="D191" t="str">
        <f>VLOOKUP(C191,'Trade ID'!A:B,2,0)</f>
        <v>8A70945E-D4E3-47ED-96D7-A52544553E89</v>
      </c>
      <c r="E191" t="s">
        <v>86</v>
      </c>
      <c r="F191" t="str">
        <f>VLOOKUP(E191,Position!A:D,4,0)</f>
        <v>7160ec44-f2e5-41a9-aad8-726ee55cf3ba</v>
      </c>
      <c r="G191" t="str">
        <f t="shared" si="4"/>
        <v>7160ec44-f2e5-41a9-aad8-726ee55cf3ba'</v>
      </c>
      <c r="H191" t="s">
        <v>1696</v>
      </c>
      <c r="I191" t="s">
        <v>1691</v>
      </c>
      <c r="J191" t="s">
        <v>1692</v>
      </c>
      <c r="K191" t="e">
        <f t="shared" si="5"/>
        <v>#REF!</v>
      </c>
    </row>
    <row r="192" spans="1:11" hidden="1" x14ac:dyDescent="0.25">
      <c r="A192" t="s">
        <v>37</v>
      </c>
      <c r="B192" t="e">
        <f>VLOOKUP(A192,#REF!,2,0)</f>
        <v>#REF!</v>
      </c>
      <c r="C192" t="s">
        <v>112</v>
      </c>
      <c r="D192" t="str">
        <f>VLOOKUP(C192,'Trade ID'!A:B,2,0)</f>
        <v>8A70945E-D4E3-47ED-96D7-A52544553E89</v>
      </c>
      <c r="E192" t="s">
        <v>86</v>
      </c>
      <c r="F192" t="str">
        <f>VLOOKUP(E192,Position!A:D,4,0)</f>
        <v>7160ec44-f2e5-41a9-aad8-726ee55cf3ba</v>
      </c>
      <c r="G192" t="str">
        <f t="shared" si="4"/>
        <v>7160ec44-f2e5-41a9-aad8-726ee55cf3ba'</v>
      </c>
      <c r="H192" t="s">
        <v>1696</v>
      </c>
      <c r="I192" t="s">
        <v>1691</v>
      </c>
      <c r="J192" t="s">
        <v>1692</v>
      </c>
      <c r="K192" t="e">
        <f t="shared" si="5"/>
        <v>#REF!</v>
      </c>
    </row>
    <row r="193" spans="1:11" hidden="1" x14ac:dyDescent="0.25">
      <c r="A193" t="s">
        <v>48</v>
      </c>
      <c r="B193" t="e">
        <f>VLOOKUP(A193,#REF!,2,0)</f>
        <v>#REF!</v>
      </c>
      <c r="C193" t="s">
        <v>112</v>
      </c>
      <c r="D193" t="str">
        <f>VLOOKUP(C193,'Trade ID'!A:B,2,0)</f>
        <v>8A70945E-D4E3-47ED-96D7-A52544553E89</v>
      </c>
      <c r="E193" t="s">
        <v>86</v>
      </c>
      <c r="F193" t="str">
        <f>VLOOKUP(E193,Position!A:D,4,0)</f>
        <v>7160ec44-f2e5-41a9-aad8-726ee55cf3ba</v>
      </c>
      <c r="G193" t="str">
        <f t="shared" si="4"/>
        <v>7160ec44-f2e5-41a9-aad8-726ee55cf3ba'</v>
      </c>
      <c r="H193" t="s">
        <v>1696</v>
      </c>
      <c r="I193" t="s">
        <v>1691</v>
      </c>
      <c r="J193" t="s">
        <v>1692</v>
      </c>
      <c r="K193" t="e">
        <f t="shared" si="5"/>
        <v>#REF!</v>
      </c>
    </row>
    <row r="194" spans="1:11" hidden="1" x14ac:dyDescent="0.25">
      <c r="A194" t="s">
        <v>49</v>
      </c>
      <c r="B194" t="e">
        <f>VLOOKUP(A194,#REF!,2,0)</f>
        <v>#REF!</v>
      </c>
      <c r="C194" t="s">
        <v>112</v>
      </c>
      <c r="D194" t="str">
        <f>VLOOKUP(C194,'Trade ID'!A:B,2,0)</f>
        <v>8A70945E-D4E3-47ED-96D7-A52544553E89</v>
      </c>
      <c r="E194" t="s">
        <v>82</v>
      </c>
      <c r="F194" t="str">
        <f>VLOOKUP(E194,Position!A:D,4,0)</f>
        <v>334e9d87-bdfb-4a03-87a0-6da734a8d0b2</v>
      </c>
      <c r="G194" t="str">
        <f t="shared" si="4"/>
        <v>334e9d87-bdfb-4a03-87a0-6da734a8d0b2'</v>
      </c>
      <c r="H194" t="s">
        <v>1696</v>
      </c>
      <c r="I194" t="s">
        <v>1691</v>
      </c>
      <c r="J194" t="s">
        <v>1692</v>
      </c>
      <c r="K194" t="e">
        <f t="shared" si="5"/>
        <v>#REF!</v>
      </c>
    </row>
    <row r="195" spans="1:11" hidden="1" x14ac:dyDescent="0.25">
      <c r="A195" t="s">
        <v>51</v>
      </c>
      <c r="B195" t="e">
        <f>VLOOKUP(A195,#REF!,2,0)</f>
        <v>#REF!</v>
      </c>
      <c r="C195" t="s">
        <v>112</v>
      </c>
      <c r="D195" t="str">
        <f>VLOOKUP(C195,'Trade ID'!A:B,2,0)</f>
        <v>8A70945E-D4E3-47ED-96D7-A52544553E89</v>
      </c>
      <c r="F195" t="e">
        <f>VLOOKUP(E195,Position!A:D,4,0)</f>
        <v>#N/A</v>
      </c>
      <c r="G195" t="e">
        <f t="shared" ref="G195:G258" si="6">F195&amp;"'"</f>
        <v>#N/A</v>
      </c>
      <c r="H195" t="s">
        <v>1696</v>
      </c>
      <c r="I195" t="s">
        <v>1691</v>
      </c>
      <c r="J195" t="s">
        <v>1692</v>
      </c>
      <c r="K195" t="e">
        <f t="shared" ref="K195:K258" si="7">H195&amp;""&amp;B195&amp;""&amp;I195&amp;""&amp;D195&amp;""&amp;J195&amp;""&amp;G195&amp;"--"&amp;C195&amp;"-"&amp;E195&amp;"-"&amp;A195</f>
        <v>#REF!</v>
      </c>
    </row>
    <row r="196" spans="1:11" hidden="1" x14ac:dyDescent="0.25">
      <c r="A196" t="s">
        <v>53</v>
      </c>
      <c r="B196" t="e">
        <f>VLOOKUP(A196,#REF!,2,0)</f>
        <v>#REF!</v>
      </c>
      <c r="C196" t="s">
        <v>112</v>
      </c>
      <c r="D196" t="str">
        <f>VLOOKUP(C196,'Trade ID'!A:B,2,0)</f>
        <v>8A70945E-D4E3-47ED-96D7-A52544553E89</v>
      </c>
      <c r="F196" t="e">
        <f>VLOOKUP(E196,Position!A:D,4,0)</f>
        <v>#N/A</v>
      </c>
      <c r="G196" t="e">
        <f t="shared" si="6"/>
        <v>#N/A</v>
      </c>
      <c r="H196" t="s">
        <v>1696</v>
      </c>
      <c r="I196" t="s">
        <v>1691</v>
      </c>
      <c r="J196" t="s">
        <v>1692</v>
      </c>
      <c r="K196" t="e">
        <f t="shared" si="7"/>
        <v>#REF!</v>
      </c>
    </row>
    <row r="197" spans="1:11" hidden="1" x14ac:dyDescent="0.25">
      <c r="A197" t="s">
        <v>55</v>
      </c>
      <c r="B197" t="e">
        <f>VLOOKUP(A197,#REF!,2,0)</f>
        <v>#REF!</v>
      </c>
      <c r="C197" t="s">
        <v>112</v>
      </c>
      <c r="D197" t="str">
        <f>VLOOKUP(C197,'Trade ID'!A:B,2,0)</f>
        <v>8A70945E-D4E3-47ED-96D7-A52544553E89</v>
      </c>
      <c r="F197" t="e">
        <f>VLOOKUP(E197,Position!A:D,4,0)</f>
        <v>#N/A</v>
      </c>
      <c r="G197" t="e">
        <f t="shared" si="6"/>
        <v>#N/A</v>
      </c>
      <c r="H197" t="s">
        <v>1696</v>
      </c>
      <c r="I197" t="s">
        <v>1691</v>
      </c>
      <c r="J197" t="s">
        <v>1692</v>
      </c>
      <c r="K197" t="e">
        <f t="shared" si="7"/>
        <v>#REF!</v>
      </c>
    </row>
    <row r="198" spans="1:11" hidden="1" x14ac:dyDescent="0.25">
      <c r="A198" t="s">
        <v>57</v>
      </c>
      <c r="B198" t="e">
        <f>VLOOKUP(A198,#REF!,2,0)</f>
        <v>#REF!</v>
      </c>
      <c r="C198" t="s">
        <v>112</v>
      </c>
      <c r="D198" t="str">
        <f>VLOOKUP(C198,'Trade ID'!A:B,2,0)</f>
        <v>8A70945E-D4E3-47ED-96D7-A52544553E89</v>
      </c>
      <c r="E198" t="s">
        <v>80</v>
      </c>
      <c r="F198" t="str">
        <f>VLOOKUP(E198,Position!A:D,4,0)</f>
        <v>fe700aae-6d97-4923-9617-0fa37c41170c</v>
      </c>
      <c r="G198" t="str">
        <f t="shared" si="6"/>
        <v>fe700aae-6d97-4923-9617-0fa37c41170c'</v>
      </c>
      <c r="H198" t="s">
        <v>1696</v>
      </c>
      <c r="I198" t="s">
        <v>1691</v>
      </c>
      <c r="J198" t="s">
        <v>1692</v>
      </c>
      <c r="K198" t="e">
        <f t="shared" si="7"/>
        <v>#REF!</v>
      </c>
    </row>
    <row r="199" spans="1:11" hidden="1" x14ac:dyDescent="0.25">
      <c r="A199" t="s">
        <v>59</v>
      </c>
      <c r="B199" t="e">
        <f>VLOOKUP(A199,#REF!,2,0)</f>
        <v>#REF!</v>
      </c>
      <c r="C199" t="s">
        <v>112</v>
      </c>
      <c r="D199" t="str">
        <f>VLOOKUP(C199,'Trade ID'!A:B,2,0)</f>
        <v>8A70945E-D4E3-47ED-96D7-A52544553E89</v>
      </c>
      <c r="F199" t="e">
        <f>VLOOKUP(E199,Position!A:D,4,0)</f>
        <v>#N/A</v>
      </c>
      <c r="G199" t="e">
        <f t="shared" si="6"/>
        <v>#N/A</v>
      </c>
      <c r="H199" t="s">
        <v>1696</v>
      </c>
      <c r="I199" t="s">
        <v>1691</v>
      </c>
      <c r="J199" t="s">
        <v>1692</v>
      </c>
      <c r="K199" t="e">
        <f t="shared" si="7"/>
        <v>#REF!</v>
      </c>
    </row>
    <row r="200" spans="1:11" hidden="1" x14ac:dyDescent="0.25">
      <c r="A200" t="s">
        <v>61</v>
      </c>
      <c r="B200" t="e">
        <f>VLOOKUP(A200,#REF!,2,0)</f>
        <v>#REF!</v>
      </c>
      <c r="C200" t="s">
        <v>112</v>
      </c>
      <c r="D200" t="str">
        <f>VLOOKUP(C200,'Trade ID'!A:B,2,0)</f>
        <v>8A70945E-D4E3-47ED-96D7-A52544553E89</v>
      </c>
      <c r="F200" t="e">
        <f>VLOOKUP(E200,Position!A:D,4,0)</f>
        <v>#N/A</v>
      </c>
      <c r="G200" t="e">
        <f t="shared" si="6"/>
        <v>#N/A</v>
      </c>
      <c r="H200" t="s">
        <v>1696</v>
      </c>
      <c r="I200" t="s">
        <v>1691</v>
      </c>
      <c r="J200" t="s">
        <v>1692</v>
      </c>
      <c r="K200" t="e">
        <f t="shared" si="7"/>
        <v>#REF!</v>
      </c>
    </row>
    <row r="201" spans="1:11" hidden="1" x14ac:dyDescent="0.25">
      <c r="A201" t="s">
        <v>63</v>
      </c>
      <c r="B201" t="e">
        <f>VLOOKUP(A201,#REF!,2,0)</f>
        <v>#REF!</v>
      </c>
      <c r="C201" t="s">
        <v>112</v>
      </c>
      <c r="D201" t="str">
        <f>VLOOKUP(C201,'Trade ID'!A:B,2,0)</f>
        <v>8A70945E-D4E3-47ED-96D7-A52544553E89</v>
      </c>
      <c r="F201" t="e">
        <f>VLOOKUP(E201,Position!A:D,4,0)</f>
        <v>#N/A</v>
      </c>
      <c r="G201" t="e">
        <f t="shared" si="6"/>
        <v>#N/A</v>
      </c>
      <c r="H201" t="s">
        <v>1696</v>
      </c>
      <c r="I201" t="s">
        <v>1691</v>
      </c>
      <c r="J201" t="s">
        <v>1692</v>
      </c>
      <c r="K201" t="e">
        <f t="shared" si="7"/>
        <v>#REF!</v>
      </c>
    </row>
    <row r="202" spans="1:11" hidden="1" x14ac:dyDescent="0.25">
      <c r="A202" t="s">
        <v>65</v>
      </c>
      <c r="B202" t="e">
        <f>VLOOKUP(A202,#REF!,2,0)</f>
        <v>#REF!</v>
      </c>
      <c r="C202" t="s">
        <v>112</v>
      </c>
      <c r="D202" t="str">
        <f>VLOOKUP(C202,'Trade ID'!A:B,2,0)</f>
        <v>8A70945E-D4E3-47ED-96D7-A52544553E89</v>
      </c>
      <c r="F202" t="e">
        <f>VLOOKUP(E202,Position!A:D,4,0)</f>
        <v>#N/A</v>
      </c>
      <c r="G202" t="e">
        <f t="shared" si="6"/>
        <v>#N/A</v>
      </c>
      <c r="H202" t="s">
        <v>1696</v>
      </c>
      <c r="I202" t="s">
        <v>1691</v>
      </c>
      <c r="J202" t="s">
        <v>1692</v>
      </c>
      <c r="K202" t="e">
        <f t="shared" si="7"/>
        <v>#REF!</v>
      </c>
    </row>
    <row r="203" spans="1:11" hidden="1" x14ac:dyDescent="0.25">
      <c r="A203" t="s">
        <v>67</v>
      </c>
      <c r="B203" t="e">
        <f>VLOOKUP(A203,#REF!,2,0)</f>
        <v>#REF!</v>
      </c>
      <c r="C203" t="s">
        <v>112</v>
      </c>
      <c r="D203" t="str">
        <f>VLOOKUP(C203,'Trade ID'!A:B,2,0)</f>
        <v>8A70945E-D4E3-47ED-96D7-A52544553E89</v>
      </c>
      <c r="E203" t="s">
        <v>86</v>
      </c>
      <c r="F203" t="str">
        <f>VLOOKUP(E203,Position!A:D,4,0)</f>
        <v>7160ec44-f2e5-41a9-aad8-726ee55cf3ba</v>
      </c>
      <c r="G203" t="str">
        <f t="shared" si="6"/>
        <v>7160ec44-f2e5-41a9-aad8-726ee55cf3ba'</v>
      </c>
      <c r="H203" t="s">
        <v>1696</v>
      </c>
      <c r="I203" t="s">
        <v>1691</v>
      </c>
      <c r="J203" t="s">
        <v>1692</v>
      </c>
      <c r="K203" t="e">
        <f t="shared" si="7"/>
        <v>#REF!</v>
      </c>
    </row>
    <row r="204" spans="1:11" hidden="1" x14ac:dyDescent="0.25">
      <c r="A204" t="s">
        <v>69</v>
      </c>
      <c r="B204" t="e">
        <f>VLOOKUP(A204,#REF!,2,0)</f>
        <v>#REF!</v>
      </c>
      <c r="C204" t="s">
        <v>112</v>
      </c>
      <c r="D204" t="str">
        <f>VLOOKUP(C204,'Trade ID'!A:B,2,0)</f>
        <v>8A70945E-D4E3-47ED-96D7-A52544553E89</v>
      </c>
      <c r="E204" t="s">
        <v>80</v>
      </c>
      <c r="F204" t="str">
        <f>VLOOKUP(E204,Position!A:D,4,0)</f>
        <v>fe700aae-6d97-4923-9617-0fa37c41170c</v>
      </c>
      <c r="G204" t="str">
        <f t="shared" si="6"/>
        <v>fe700aae-6d97-4923-9617-0fa37c41170c'</v>
      </c>
      <c r="H204" t="s">
        <v>1696</v>
      </c>
      <c r="I204" t="s">
        <v>1691</v>
      </c>
      <c r="J204" t="s">
        <v>1692</v>
      </c>
      <c r="K204" t="e">
        <f t="shared" si="7"/>
        <v>#REF!</v>
      </c>
    </row>
    <row r="205" spans="1:11" hidden="1" x14ac:dyDescent="0.25">
      <c r="A205" t="s">
        <v>71</v>
      </c>
      <c r="B205" t="e">
        <f>VLOOKUP(A205,#REF!,2,0)</f>
        <v>#REF!</v>
      </c>
      <c r="C205" t="s">
        <v>112</v>
      </c>
      <c r="D205" t="str">
        <f>VLOOKUP(C205,'Trade ID'!A:B,2,0)</f>
        <v>8A70945E-D4E3-47ED-96D7-A52544553E89</v>
      </c>
      <c r="F205" t="e">
        <f>VLOOKUP(E205,Position!A:D,4,0)</f>
        <v>#N/A</v>
      </c>
      <c r="G205" t="e">
        <f t="shared" si="6"/>
        <v>#N/A</v>
      </c>
      <c r="H205" t="s">
        <v>1696</v>
      </c>
      <c r="I205" t="s">
        <v>1691</v>
      </c>
      <c r="J205" t="s">
        <v>1692</v>
      </c>
      <c r="K205" t="e">
        <f t="shared" si="7"/>
        <v>#REF!</v>
      </c>
    </row>
    <row r="206" spans="1:11" hidden="1" x14ac:dyDescent="0.25">
      <c r="A206" t="s">
        <v>73</v>
      </c>
      <c r="B206" t="e">
        <f>VLOOKUP(A206,#REF!,2,0)</f>
        <v>#REF!</v>
      </c>
      <c r="C206" t="s">
        <v>112</v>
      </c>
      <c r="D206" t="str">
        <f>VLOOKUP(C206,'Trade ID'!A:B,2,0)</f>
        <v>8A70945E-D4E3-47ED-96D7-A52544553E89</v>
      </c>
      <c r="E206" t="s">
        <v>80</v>
      </c>
      <c r="F206" t="str">
        <f>VLOOKUP(E206,Position!A:D,4,0)</f>
        <v>fe700aae-6d97-4923-9617-0fa37c41170c</v>
      </c>
      <c r="G206" t="str">
        <f t="shared" si="6"/>
        <v>fe700aae-6d97-4923-9617-0fa37c41170c'</v>
      </c>
      <c r="H206" t="s">
        <v>1696</v>
      </c>
      <c r="I206" t="s">
        <v>1691</v>
      </c>
      <c r="J206" t="s">
        <v>1692</v>
      </c>
      <c r="K206" t="e">
        <f t="shared" si="7"/>
        <v>#REF!</v>
      </c>
    </row>
    <row r="207" spans="1:11" hidden="1" x14ac:dyDescent="0.25">
      <c r="A207" t="s">
        <v>75</v>
      </c>
      <c r="B207" t="e">
        <f>VLOOKUP(A207,#REF!,2,0)</f>
        <v>#REF!</v>
      </c>
      <c r="C207" t="s">
        <v>112</v>
      </c>
      <c r="D207" t="str">
        <f>VLOOKUP(C207,'Trade ID'!A:B,2,0)</f>
        <v>8A70945E-D4E3-47ED-96D7-A52544553E89</v>
      </c>
      <c r="E207" t="s">
        <v>86</v>
      </c>
      <c r="F207" t="str">
        <f>VLOOKUP(E207,Position!A:D,4,0)</f>
        <v>7160ec44-f2e5-41a9-aad8-726ee55cf3ba</v>
      </c>
      <c r="G207" t="str">
        <f t="shared" si="6"/>
        <v>7160ec44-f2e5-41a9-aad8-726ee55cf3ba'</v>
      </c>
      <c r="H207" t="s">
        <v>1696</v>
      </c>
      <c r="I207" t="s">
        <v>1691</v>
      </c>
      <c r="J207" t="s">
        <v>1692</v>
      </c>
      <c r="K207" t="e">
        <f t="shared" si="7"/>
        <v>#REF!</v>
      </c>
    </row>
    <row r="208" spans="1:11" hidden="1" x14ac:dyDescent="0.25">
      <c r="A208" t="s">
        <v>77</v>
      </c>
      <c r="B208" t="e">
        <f>VLOOKUP(A208,#REF!,2,0)</f>
        <v>#REF!</v>
      </c>
      <c r="C208" t="s">
        <v>112</v>
      </c>
      <c r="D208" t="str">
        <f>VLOOKUP(C208,'Trade ID'!A:B,2,0)</f>
        <v>8A70945E-D4E3-47ED-96D7-A52544553E89</v>
      </c>
      <c r="E208" t="s">
        <v>86</v>
      </c>
      <c r="F208" t="str">
        <f>VLOOKUP(E208,Position!A:D,4,0)</f>
        <v>7160ec44-f2e5-41a9-aad8-726ee55cf3ba</v>
      </c>
      <c r="G208" t="str">
        <f t="shared" si="6"/>
        <v>7160ec44-f2e5-41a9-aad8-726ee55cf3ba'</v>
      </c>
      <c r="H208" t="s">
        <v>1696</v>
      </c>
      <c r="I208" t="s">
        <v>1691</v>
      </c>
      <c r="J208" t="s">
        <v>1692</v>
      </c>
      <c r="K208" t="e">
        <f t="shared" si="7"/>
        <v>#REF!</v>
      </c>
    </row>
    <row r="209" spans="1:11" hidden="1" x14ac:dyDescent="0.25">
      <c r="A209">
        <v>110</v>
      </c>
      <c r="B209" t="e">
        <f>VLOOKUP(A209,#REF!,2,0)</f>
        <v>#REF!</v>
      </c>
      <c r="C209" t="s">
        <v>102</v>
      </c>
      <c r="D209" t="str">
        <f>VLOOKUP(C209,'Trade ID'!A:B,2,0)</f>
        <v>B398D37E-5E0C-4A6E-924F-12E4D245F4C9</v>
      </c>
      <c r="E209" t="s">
        <v>87</v>
      </c>
      <c r="F209" t="str">
        <f>VLOOKUP(E209,Position!A:D,4,0)</f>
        <v>4db6057c-08c8-43ba-8e4c-32676b4338ff</v>
      </c>
      <c r="G209" t="str">
        <f t="shared" si="6"/>
        <v>4db6057c-08c8-43ba-8e4c-32676b4338ff'</v>
      </c>
      <c r="H209" t="s">
        <v>1696</v>
      </c>
      <c r="I209" t="s">
        <v>1691</v>
      </c>
      <c r="J209" t="s">
        <v>1692</v>
      </c>
      <c r="K209" t="e">
        <f t="shared" si="7"/>
        <v>#REF!</v>
      </c>
    </row>
    <row r="210" spans="1:11" hidden="1" x14ac:dyDescent="0.25">
      <c r="A210">
        <v>120</v>
      </c>
      <c r="B210" t="e">
        <f>VLOOKUP(A210,#REF!,2,0)</f>
        <v>#REF!</v>
      </c>
      <c r="C210" t="s">
        <v>102</v>
      </c>
      <c r="D210" t="str">
        <f>VLOOKUP(C210,'Trade ID'!A:B,2,0)</f>
        <v>B398D37E-5E0C-4A6E-924F-12E4D245F4C9</v>
      </c>
      <c r="E210" t="s">
        <v>87</v>
      </c>
      <c r="F210" t="str">
        <f>VLOOKUP(E210,Position!A:D,4,0)</f>
        <v>4db6057c-08c8-43ba-8e4c-32676b4338ff</v>
      </c>
      <c r="G210" t="str">
        <f t="shared" si="6"/>
        <v>4db6057c-08c8-43ba-8e4c-32676b4338ff'</v>
      </c>
      <c r="H210" t="s">
        <v>1696</v>
      </c>
      <c r="I210" t="s">
        <v>1691</v>
      </c>
      <c r="J210" t="s">
        <v>1692</v>
      </c>
      <c r="K210" t="e">
        <f t="shared" si="7"/>
        <v>#REF!</v>
      </c>
    </row>
    <row r="211" spans="1:11" hidden="1" x14ac:dyDescent="0.25">
      <c r="A211">
        <v>130</v>
      </c>
      <c r="B211" t="e">
        <f>VLOOKUP(A211,#REF!,2,0)</f>
        <v>#REF!</v>
      </c>
      <c r="C211" t="s">
        <v>102</v>
      </c>
      <c r="D211" t="str">
        <f>VLOOKUP(C211,'Trade ID'!A:B,2,0)</f>
        <v>B398D37E-5E0C-4A6E-924F-12E4D245F4C9</v>
      </c>
      <c r="E211" t="s">
        <v>87</v>
      </c>
      <c r="F211" t="str">
        <f>VLOOKUP(E211,Position!A:D,4,0)</f>
        <v>4db6057c-08c8-43ba-8e4c-32676b4338ff</v>
      </c>
      <c r="G211" t="str">
        <f t="shared" si="6"/>
        <v>4db6057c-08c8-43ba-8e4c-32676b4338ff'</v>
      </c>
      <c r="H211" t="s">
        <v>1696</v>
      </c>
      <c r="I211" t="s">
        <v>1691</v>
      </c>
      <c r="J211" t="s">
        <v>1692</v>
      </c>
      <c r="K211" t="e">
        <f t="shared" si="7"/>
        <v>#REF!</v>
      </c>
    </row>
    <row r="212" spans="1:11" hidden="1" x14ac:dyDescent="0.25">
      <c r="A212">
        <v>150</v>
      </c>
      <c r="B212" t="e">
        <f>VLOOKUP(A212,#REF!,2,0)</f>
        <v>#REF!</v>
      </c>
      <c r="C212" t="s">
        <v>102</v>
      </c>
      <c r="D212" t="str">
        <f>VLOOKUP(C212,'Trade ID'!A:B,2,0)</f>
        <v>B398D37E-5E0C-4A6E-924F-12E4D245F4C9</v>
      </c>
      <c r="E212" t="s">
        <v>87</v>
      </c>
      <c r="F212" t="str">
        <f>VLOOKUP(E212,Position!A:D,4,0)</f>
        <v>4db6057c-08c8-43ba-8e4c-32676b4338ff</v>
      </c>
      <c r="G212" t="str">
        <f t="shared" si="6"/>
        <v>4db6057c-08c8-43ba-8e4c-32676b4338ff'</v>
      </c>
      <c r="H212" t="s">
        <v>1696</v>
      </c>
      <c r="I212" t="s">
        <v>1691</v>
      </c>
      <c r="J212" t="s">
        <v>1692</v>
      </c>
      <c r="K212" t="e">
        <f t="shared" si="7"/>
        <v>#REF!</v>
      </c>
    </row>
    <row r="213" spans="1:11" hidden="1" x14ac:dyDescent="0.25">
      <c r="A213">
        <v>160</v>
      </c>
      <c r="B213" t="e">
        <f>VLOOKUP(A213,#REF!,2,0)</f>
        <v>#REF!</v>
      </c>
      <c r="C213" t="s">
        <v>102</v>
      </c>
      <c r="D213" t="str">
        <f>VLOOKUP(C213,'Trade ID'!A:B,2,0)</f>
        <v>B398D37E-5E0C-4A6E-924F-12E4D245F4C9</v>
      </c>
      <c r="E213" t="s">
        <v>87</v>
      </c>
      <c r="F213" t="str">
        <f>VLOOKUP(E213,Position!A:D,4,0)</f>
        <v>4db6057c-08c8-43ba-8e4c-32676b4338ff</v>
      </c>
      <c r="G213" t="str">
        <f t="shared" si="6"/>
        <v>4db6057c-08c8-43ba-8e4c-32676b4338ff'</v>
      </c>
      <c r="H213" t="s">
        <v>1696</v>
      </c>
      <c r="I213" t="s">
        <v>1691</v>
      </c>
      <c r="J213" t="s">
        <v>1692</v>
      </c>
      <c r="K213" t="e">
        <f t="shared" si="7"/>
        <v>#REF!</v>
      </c>
    </row>
    <row r="214" spans="1:11" hidden="1" x14ac:dyDescent="0.25">
      <c r="A214">
        <v>210</v>
      </c>
      <c r="B214" t="e">
        <f>VLOOKUP(A214,#REF!,2,0)</f>
        <v>#REF!</v>
      </c>
      <c r="C214" t="s">
        <v>102</v>
      </c>
      <c r="D214" t="str">
        <f>VLOOKUP(C214,'Trade ID'!A:B,2,0)</f>
        <v>B398D37E-5E0C-4A6E-924F-12E4D245F4C9</v>
      </c>
      <c r="E214" t="s">
        <v>87</v>
      </c>
      <c r="F214" t="str">
        <f>VLOOKUP(E214,Position!A:D,4,0)</f>
        <v>4db6057c-08c8-43ba-8e4c-32676b4338ff</v>
      </c>
      <c r="G214" t="str">
        <f t="shared" si="6"/>
        <v>4db6057c-08c8-43ba-8e4c-32676b4338ff'</v>
      </c>
      <c r="H214" t="s">
        <v>1696</v>
      </c>
      <c r="I214" t="s">
        <v>1691</v>
      </c>
      <c r="J214" t="s">
        <v>1692</v>
      </c>
      <c r="K214" t="e">
        <f t="shared" si="7"/>
        <v>#REF!</v>
      </c>
    </row>
    <row r="215" spans="1:11" hidden="1" x14ac:dyDescent="0.25">
      <c r="A215">
        <v>310</v>
      </c>
      <c r="B215" t="e">
        <f>VLOOKUP(A215,#REF!,2,0)</f>
        <v>#REF!</v>
      </c>
      <c r="C215" t="s">
        <v>102</v>
      </c>
      <c r="D215" t="str">
        <f>VLOOKUP(C215,'Trade ID'!A:B,2,0)</f>
        <v>B398D37E-5E0C-4A6E-924F-12E4D245F4C9</v>
      </c>
      <c r="E215" t="s">
        <v>87</v>
      </c>
      <c r="F215" t="str">
        <f>VLOOKUP(E215,Position!A:D,4,0)</f>
        <v>4db6057c-08c8-43ba-8e4c-32676b4338ff</v>
      </c>
      <c r="G215" t="str">
        <f t="shared" si="6"/>
        <v>4db6057c-08c8-43ba-8e4c-32676b4338ff'</v>
      </c>
      <c r="H215" t="s">
        <v>1696</v>
      </c>
      <c r="I215" t="s">
        <v>1691</v>
      </c>
      <c r="J215" t="s">
        <v>1692</v>
      </c>
      <c r="K215" t="e">
        <f t="shared" si="7"/>
        <v>#REF!</v>
      </c>
    </row>
    <row r="216" spans="1:11" hidden="1" x14ac:dyDescent="0.25">
      <c r="A216">
        <v>330</v>
      </c>
      <c r="B216" t="e">
        <f>VLOOKUP(A216,#REF!,2,0)</f>
        <v>#REF!</v>
      </c>
      <c r="C216" t="s">
        <v>102</v>
      </c>
      <c r="D216" t="str">
        <f>VLOOKUP(C216,'Trade ID'!A:B,2,0)</f>
        <v>B398D37E-5E0C-4A6E-924F-12E4D245F4C9</v>
      </c>
      <c r="E216" t="s">
        <v>87</v>
      </c>
      <c r="F216" t="str">
        <f>VLOOKUP(E216,Position!A:D,4,0)</f>
        <v>4db6057c-08c8-43ba-8e4c-32676b4338ff</v>
      </c>
      <c r="G216" t="str">
        <f t="shared" si="6"/>
        <v>4db6057c-08c8-43ba-8e4c-32676b4338ff'</v>
      </c>
      <c r="H216" t="s">
        <v>1696</v>
      </c>
      <c r="I216" t="s">
        <v>1691</v>
      </c>
      <c r="J216" t="s">
        <v>1692</v>
      </c>
      <c r="K216" t="e">
        <f t="shared" si="7"/>
        <v>#REF!</v>
      </c>
    </row>
    <row r="217" spans="1:11" hidden="1" x14ac:dyDescent="0.25">
      <c r="A217">
        <v>510</v>
      </c>
      <c r="B217" t="e">
        <f>VLOOKUP(A217,#REF!,2,0)</f>
        <v>#REF!</v>
      </c>
      <c r="C217" t="s">
        <v>102</v>
      </c>
      <c r="D217" t="str">
        <f>VLOOKUP(C217,'Trade ID'!A:B,2,0)</f>
        <v>B398D37E-5E0C-4A6E-924F-12E4D245F4C9</v>
      </c>
      <c r="E217" t="s">
        <v>87</v>
      </c>
      <c r="F217" t="str">
        <f>VLOOKUP(E217,Position!A:D,4,0)</f>
        <v>4db6057c-08c8-43ba-8e4c-32676b4338ff</v>
      </c>
      <c r="G217" t="str">
        <f t="shared" si="6"/>
        <v>4db6057c-08c8-43ba-8e4c-32676b4338ff'</v>
      </c>
      <c r="H217" t="s">
        <v>1696</v>
      </c>
      <c r="I217" t="s">
        <v>1691</v>
      </c>
      <c r="J217" t="s">
        <v>1692</v>
      </c>
      <c r="K217" t="e">
        <f t="shared" si="7"/>
        <v>#REF!</v>
      </c>
    </row>
    <row r="218" spans="1:11" hidden="1" x14ac:dyDescent="0.25">
      <c r="A218">
        <v>520</v>
      </c>
      <c r="B218" t="e">
        <f>VLOOKUP(A218,#REF!,2,0)</f>
        <v>#REF!</v>
      </c>
      <c r="C218" t="s">
        <v>102</v>
      </c>
      <c r="D218" t="str">
        <f>VLOOKUP(C218,'Trade ID'!A:B,2,0)</f>
        <v>B398D37E-5E0C-4A6E-924F-12E4D245F4C9</v>
      </c>
      <c r="E218" t="s">
        <v>87</v>
      </c>
      <c r="F218" t="str">
        <f>VLOOKUP(E218,Position!A:D,4,0)</f>
        <v>4db6057c-08c8-43ba-8e4c-32676b4338ff</v>
      </c>
      <c r="G218" t="str">
        <f t="shared" si="6"/>
        <v>4db6057c-08c8-43ba-8e4c-32676b4338ff'</v>
      </c>
      <c r="H218" t="s">
        <v>1696</v>
      </c>
      <c r="I218" t="s">
        <v>1691</v>
      </c>
      <c r="J218" t="s">
        <v>1692</v>
      </c>
      <c r="K218" t="e">
        <f t="shared" si="7"/>
        <v>#REF!</v>
      </c>
    </row>
    <row r="219" spans="1:11" hidden="1" x14ac:dyDescent="0.25">
      <c r="A219">
        <v>610</v>
      </c>
      <c r="B219" t="e">
        <f>VLOOKUP(A219,#REF!,2,0)</f>
        <v>#REF!</v>
      </c>
      <c r="C219" t="s">
        <v>102</v>
      </c>
      <c r="D219" t="str">
        <f>VLOOKUP(C219,'Trade ID'!A:B,2,0)</f>
        <v>B398D37E-5E0C-4A6E-924F-12E4D245F4C9</v>
      </c>
      <c r="E219" t="s">
        <v>87</v>
      </c>
      <c r="F219" t="str">
        <f>VLOOKUP(E219,Position!A:D,4,0)</f>
        <v>4db6057c-08c8-43ba-8e4c-32676b4338ff</v>
      </c>
      <c r="G219" t="str">
        <f t="shared" si="6"/>
        <v>4db6057c-08c8-43ba-8e4c-32676b4338ff'</v>
      </c>
      <c r="H219" t="s">
        <v>1696</v>
      </c>
      <c r="I219" t="s">
        <v>1691</v>
      </c>
      <c r="J219" t="s">
        <v>1692</v>
      </c>
      <c r="K219" t="e">
        <f t="shared" si="7"/>
        <v>#REF!</v>
      </c>
    </row>
    <row r="220" spans="1:11" hidden="1" x14ac:dyDescent="0.25">
      <c r="A220">
        <v>620</v>
      </c>
      <c r="B220" t="e">
        <f>VLOOKUP(A220,#REF!,2,0)</f>
        <v>#REF!</v>
      </c>
      <c r="C220" t="s">
        <v>102</v>
      </c>
      <c r="D220" t="str">
        <f>VLOOKUP(C220,'Trade ID'!A:B,2,0)</f>
        <v>B398D37E-5E0C-4A6E-924F-12E4D245F4C9</v>
      </c>
      <c r="E220" t="s">
        <v>87</v>
      </c>
      <c r="F220" t="str">
        <f>VLOOKUP(E220,Position!A:D,4,0)</f>
        <v>4db6057c-08c8-43ba-8e4c-32676b4338ff</v>
      </c>
      <c r="G220" t="str">
        <f t="shared" si="6"/>
        <v>4db6057c-08c8-43ba-8e4c-32676b4338ff'</v>
      </c>
      <c r="H220" t="s">
        <v>1696</v>
      </c>
      <c r="I220" t="s">
        <v>1691</v>
      </c>
      <c r="J220" t="s">
        <v>1692</v>
      </c>
      <c r="K220" t="e">
        <f t="shared" si="7"/>
        <v>#REF!</v>
      </c>
    </row>
    <row r="221" spans="1:11" hidden="1" x14ac:dyDescent="0.25">
      <c r="A221">
        <v>710</v>
      </c>
      <c r="B221" t="e">
        <f>VLOOKUP(A221,#REF!,2,0)</f>
        <v>#REF!</v>
      </c>
      <c r="C221" t="s">
        <v>102</v>
      </c>
      <c r="D221" t="str">
        <f>VLOOKUP(C221,'Trade ID'!A:B,2,0)</f>
        <v>B398D37E-5E0C-4A6E-924F-12E4D245F4C9</v>
      </c>
      <c r="E221" t="s">
        <v>87</v>
      </c>
      <c r="F221" t="str">
        <f>VLOOKUP(E221,Position!A:D,4,0)</f>
        <v>4db6057c-08c8-43ba-8e4c-32676b4338ff</v>
      </c>
      <c r="G221" t="str">
        <f t="shared" si="6"/>
        <v>4db6057c-08c8-43ba-8e4c-32676b4338ff'</v>
      </c>
      <c r="H221" t="s">
        <v>1696</v>
      </c>
      <c r="I221" t="s">
        <v>1691</v>
      </c>
      <c r="J221" t="s">
        <v>1692</v>
      </c>
      <c r="K221" t="e">
        <f t="shared" si="7"/>
        <v>#REF!</v>
      </c>
    </row>
    <row r="222" spans="1:11" hidden="1" x14ac:dyDescent="0.25">
      <c r="A222">
        <v>720</v>
      </c>
      <c r="B222" t="e">
        <f>VLOOKUP(A222,#REF!,2,0)</f>
        <v>#REF!</v>
      </c>
      <c r="C222" t="s">
        <v>102</v>
      </c>
      <c r="D222" t="str">
        <f>VLOOKUP(C222,'Trade ID'!A:B,2,0)</f>
        <v>B398D37E-5E0C-4A6E-924F-12E4D245F4C9</v>
      </c>
      <c r="E222" t="s">
        <v>87</v>
      </c>
      <c r="F222" t="str">
        <f>VLOOKUP(E222,Position!A:D,4,0)</f>
        <v>4db6057c-08c8-43ba-8e4c-32676b4338ff</v>
      </c>
      <c r="G222" t="str">
        <f t="shared" si="6"/>
        <v>4db6057c-08c8-43ba-8e4c-32676b4338ff'</v>
      </c>
      <c r="H222" t="s">
        <v>1696</v>
      </c>
      <c r="I222" t="s">
        <v>1691</v>
      </c>
      <c r="J222" t="s">
        <v>1692</v>
      </c>
      <c r="K222" t="e">
        <f t="shared" si="7"/>
        <v>#REF!</v>
      </c>
    </row>
    <row r="223" spans="1:11" hidden="1" x14ac:dyDescent="0.25">
      <c r="A223">
        <v>730</v>
      </c>
      <c r="B223" t="e">
        <f>VLOOKUP(A223,#REF!,2,0)</f>
        <v>#REF!</v>
      </c>
      <c r="C223" t="s">
        <v>102</v>
      </c>
      <c r="D223" t="str">
        <f>VLOOKUP(C223,'Trade ID'!A:B,2,0)</f>
        <v>B398D37E-5E0C-4A6E-924F-12E4D245F4C9</v>
      </c>
      <c r="E223" t="s">
        <v>87</v>
      </c>
      <c r="F223" t="str">
        <f>VLOOKUP(E223,Position!A:D,4,0)</f>
        <v>4db6057c-08c8-43ba-8e4c-32676b4338ff</v>
      </c>
      <c r="G223" t="str">
        <f t="shared" si="6"/>
        <v>4db6057c-08c8-43ba-8e4c-32676b4338ff'</v>
      </c>
      <c r="H223" t="s">
        <v>1696</v>
      </c>
      <c r="I223" t="s">
        <v>1691</v>
      </c>
      <c r="J223" t="s">
        <v>1692</v>
      </c>
      <c r="K223" t="e">
        <f t="shared" si="7"/>
        <v>#REF!</v>
      </c>
    </row>
    <row r="224" spans="1:11" hidden="1" x14ac:dyDescent="0.25">
      <c r="A224">
        <v>740</v>
      </c>
      <c r="B224" t="e">
        <f>VLOOKUP(A224,#REF!,2,0)</f>
        <v>#REF!</v>
      </c>
      <c r="C224" t="s">
        <v>102</v>
      </c>
      <c r="D224" t="str">
        <f>VLOOKUP(C224,'Trade ID'!A:B,2,0)</f>
        <v>B398D37E-5E0C-4A6E-924F-12E4D245F4C9</v>
      </c>
      <c r="E224" t="s">
        <v>87</v>
      </c>
      <c r="F224" t="str">
        <f>VLOOKUP(E224,Position!A:D,4,0)</f>
        <v>4db6057c-08c8-43ba-8e4c-32676b4338ff</v>
      </c>
      <c r="G224" t="str">
        <f t="shared" si="6"/>
        <v>4db6057c-08c8-43ba-8e4c-32676b4338ff'</v>
      </c>
      <c r="H224" t="s">
        <v>1696</v>
      </c>
      <c r="I224" t="s">
        <v>1691</v>
      </c>
      <c r="J224" t="s">
        <v>1692</v>
      </c>
      <c r="K224" t="e">
        <f t="shared" si="7"/>
        <v>#REF!</v>
      </c>
    </row>
    <row r="225" spans="1:11" hidden="1" x14ac:dyDescent="0.25">
      <c r="A225">
        <v>810</v>
      </c>
      <c r="B225" t="e">
        <f>VLOOKUP(A225,#REF!,2,0)</f>
        <v>#REF!</v>
      </c>
      <c r="C225" t="s">
        <v>102</v>
      </c>
      <c r="D225" t="str">
        <f>VLOOKUP(C225,'Trade ID'!A:B,2,0)</f>
        <v>B398D37E-5E0C-4A6E-924F-12E4D245F4C9</v>
      </c>
      <c r="E225" t="s">
        <v>87</v>
      </c>
      <c r="F225" t="str">
        <f>VLOOKUP(E225,Position!A:D,4,0)</f>
        <v>4db6057c-08c8-43ba-8e4c-32676b4338ff</v>
      </c>
      <c r="G225" t="str">
        <f t="shared" si="6"/>
        <v>4db6057c-08c8-43ba-8e4c-32676b4338ff'</v>
      </c>
      <c r="H225" t="s">
        <v>1696</v>
      </c>
      <c r="I225" t="s">
        <v>1691</v>
      </c>
      <c r="J225" t="s">
        <v>1692</v>
      </c>
      <c r="K225" t="e">
        <f t="shared" si="7"/>
        <v>#REF!</v>
      </c>
    </row>
    <row r="226" spans="1:11" hidden="1" x14ac:dyDescent="0.25">
      <c r="A226">
        <v>820</v>
      </c>
      <c r="B226" t="e">
        <f>VLOOKUP(A226,#REF!,2,0)</f>
        <v>#REF!</v>
      </c>
      <c r="C226" t="s">
        <v>102</v>
      </c>
      <c r="D226" t="str">
        <f>VLOOKUP(C226,'Trade ID'!A:B,2,0)</f>
        <v>B398D37E-5E0C-4A6E-924F-12E4D245F4C9</v>
      </c>
      <c r="E226" t="s">
        <v>87</v>
      </c>
      <c r="F226" t="str">
        <f>VLOOKUP(E226,Position!A:D,4,0)</f>
        <v>4db6057c-08c8-43ba-8e4c-32676b4338ff</v>
      </c>
      <c r="G226" t="str">
        <f t="shared" si="6"/>
        <v>4db6057c-08c8-43ba-8e4c-32676b4338ff'</v>
      </c>
      <c r="H226" t="s">
        <v>1696</v>
      </c>
      <c r="I226" t="s">
        <v>1691</v>
      </c>
      <c r="J226" t="s">
        <v>1692</v>
      </c>
      <c r="K226" t="e">
        <f t="shared" si="7"/>
        <v>#REF!</v>
      </c>
    </row>
    <row r="227" spans="1:11" hidden="1" x14ac:dyDescent="0.25">
      <c r="A227">
        <v>830</v>
      </c>
      <c r="B227" t="e">
        <f>VLOOKUP(A227,#REF!,2,0)</f>
        <v>#REF!</v>
      </c>
      <c r="C227" t="s">
        <v>102</v>
      </c>
      <c r="D227" t="str">
        <f>VLOOKUP(C227,'Trade ID'!A:B,2,0)</f>
        <v>B398D37E-5E0C-4A6E-924F-12E4D245F4C9</v>
      </c>
      <c r="E227" t="s">
        <v>87</v>
      </c>
      <c r="F227" t="str">
        <f>VLOOKUP(E227,Position!A:D,4,0)</f>
        <v>4db6057c-08c8-43ba-8e4c-32676b4338ff</v>
      </c>
      <c r="G227" t="str">
        <f t="shared" si="6"/>
        <v>4db6057c-08c8-43ba-8e4c-32676b4338ff'</v>
      </c>
      <c r="H227" t="s">
        <v>1696</v>
      </c>
      <c r="I227" t="s">
        <v>1691</v>
      </c>
      <c r="J227" t="s">
        <v>1692</v>
      </c>
      <c r="K227" t="e">
        <f t="shared" si="7"/>
        <v>#REF!</v>
      </c>
    </row>
    <row r="228" spans="1:11" hidden="1" x14ac:dyDescent="0.25">
      <c r="A228">
        <v>910</v>
      </c>
      <c r="B228" t="e">
        <f>VLOOKUP(A228,#REF!,2,0)</f>
        <v>#REF!</v>
      </c>
      <c r="C228" t="s">
        <v>102</v>
      </c>
      <c r="D228" t="str">
        <f>VLOOKUP(C228,'Trade ID'!A:B,2,0)</f>
        <v>B398D37E-5E0C-4A6E-924F-12E4D245F4C9</v>
      </c>
      <c r="E228" t="s">
        <v>87</v>
      </c>
      <c r="F228" t="str">
        <f>VLOOKUP(E228,Position!A:D,4,0)</f>
        <v>4db6057c-08c8-43ba-8e4c-32676b4338ff</v>
      </c>
      <c r="G228" t="str">
        <f t="shared" si="6"/>
        <v>4db6057c-08c8-43ba-8e4c-32676b4338ff'</v>
      </c>
      <c r="H228" t="s">
        <v>1696</v>
      </c>
      <c r="I228" t="s">
        <v>1691</v>
      </c>
      <c r="J228" t="s">
        <v>1692</v>
      </c>
      <c r="K228" t="e">
        <f t="shared" si="7"/>
        <v>#REF!</v>
      </c>
    </row>
    <row r="229" spans="1:11" hidden="1" x14ac:dyDescent="0.25">
      <c r="A229">
        <v>920</v>
      </c>
      <c r="B229" t="e">
        <f>VLOOKUP(A229,#REF!,2,0)</f>
        <v>#REF!</v>
      </c>
      <c r="C229" t="s">
        <v>102</v>
      </c>
      <c r="D229" t="str">
        <f>VLOOKUP(C229,'Trade ID'!A:B,2,0)</f>
        <v>B398D37E-5E0C-4A6E-924F-12E4D245F4C9</v>
      </c>
      <c r="E229" t="s">
        <v>87</v>
      </c>
      <c r="F229" t="str">
        <f>VLOOKUP(E229,Position!A:D,4,0)</f>
        <v>4db6057c-08c8-43ba-8e4c-32676b4338ff</v>
      </c>
      <c r="G229" t="str">
        <f t="shared" si="6"/>
        <v>4db6057c-08c8-43ba-8e4c-32676b4338ff'</v>
      </c>
      <c r="H229" t="s">
        <v>1696</v>
      </c>
      <c r="I229" t="s">
        <v>1691</v>
      </c>
      <c r="J229" t="s">
        <v>1692</v>
      </c>
      <c r="K229" t="e">
        <f t="shared" si="7"/>
        <v>#REF!</v>
      </c>
    </row>
    <row r="230" spans="1:11" hidden="1" x14ac:dyDescent="0.25">
      <c r="A230">
        <v>930</v>
      </c>
      <c r="B230" t="e">
        <f>VLOOKUP(A230,#REF!,2,0)</f>
        <v>#REF!</v>
      </c>
      <c r="C230" t="s">
        <v>102</v>
      </c>
      <c r="D230" t="str">
        <f>VLOOKUP(C230,'Trade ID'!A:B,2,0)</f>
        <v>B398D37E-5E0C-4A6E-924F-12E4D245F4C9</v>
      </c>
      <c r="E230" t="s">
        <v>87</v>
      </c>
      <c r="F230" t="str">
        <f>VLOOKUP(E230,Position!A:D,4,0)</f>
        <v>4db6057c-08c8-43ba-8e4c-32676b4338ff</v>
      </c>
      <c r="G230" t="str">
        <f t="shared" si="6"/>
        <v>4db6057c-08c8-43ba-8e4c-32676b4338ff'</v>
      </c>
      <c r="H230" t="s">
        <v>1696</v>
      </c>
      <c r="I230" t="s">
        <v>1691</v>
      </c>
      <c r="J230" t="s">
        <v>1692</v>
      </c>
      <c r="K230" t="e">
        <f t="shared" si="7"/>
        <v>#REF!</v>
      </c>
    </row>
    <row r="231" spans="1:11" hidden="1" x14ac:dyDescent="0.25">
      <c r="A231">
        <v>940</v>
      </c>
      <c r="B231" t="e">
        <f>VLOOKUP(A231,#REF!,2,0)</f>
        <v>#REF!</v>
      </c>
      <c r="C231" t="s">
        <v>102</v>
      </c>
      <c r="D231" t="str">
        <f>VLOOKUP(C231,'Trade ID'!A:B,2,0)</f>
        <v>B398D37E-5E0C-4A6E-924F-12E4D245F4C9</v>
      </c>
      <c r="E231" t="s">
        <v>87</v>
      </c>
      <c r="F231" t="str">
        <f>VLOOKUP(E231,Position!A:D,4,0)</f>
        <v>4db6057c-08c8-43ba-8e4c-32676b4338ff</v>
      </c>
      <c r="G231" t="str">
        <f t="shared" si="6"/>
        <v>4db6057c-08c8-43ba-8e4c-32676b4338ff'</v>
      </c>
      <c r="H231" t="s">
        <v>1696</v>
      </c>
      <c r="I231" t="s">
        <v>1691</v>
      </c>
      <c r="J231" t="s">
        <v>1692</v>
      </c>
      <c r="K231" t="e">
        <f t="shared" si="7"/>
        <v>#REF!</v>
      </c>
    </row>
    <row r="232" spans="1:11" hidden="1" x14ac:dyDescent="0.25">
      <c r="A232">
        <v>950</v>
      </c>
      <c r="B232" t="e">
        <f>VLOOKUP(A232,#REF!,2,0)</f>
        <v>#REF!</v>
      </c>
      <c r="C232" t="s">
        <v>102</v>
      </c>
      <c r="D232" t="str">
        <f>VLOOKUP(C232,'Trade ID'!A:B,2,0)</f>
        <v>B398D37E-5E0C-4A6E-924F-12E4D245F4C9</v>
      </c>
      <c r="E232" t="s">
        <v>87</v>
      </c>
      <c r="F232" t="str">
        <f>VLOOKUP(E232,Position!A:D,4,0)</f>
        <v>4db6057c-08c8-43ba-8e4c-32676b4338ff</v>
      </c>
      <c r="G232" t="str">
        <f t="shared" si="6"/>
        <v>4db6057c-08c8-43ba-8e4c-32676b4338ff'</v>
      </c>
      <c r="H232" t="s">
        <v>1696</v>
      </c>
      <c r="I232" t="s">
        <v>1691</v>
      </c>
      <c r="J232" t="s">
        <v>1692</v>
      </c>
      <c r="K232" t="e">
        <f t="shared" si="7"/>
        <v>#REF!</v>
      </c>
    </row>
    <row r="233" spans="1:11" hidden="1" x14ac:dyDescent="0.25">
      <c r="A233">
        <v>1010</v>
      </c>
      <c r="B233" t="e">
        <f>VLOOKUP(A233,#REF!,2,0)</f>
        <v>#REF!</v>
      </c>
      <c r="C233" t="s">
        <v>102</v>
      </c>
      <c r="D233" t="str">
        <f>VLOOKUP(C233,'Trade ID'!A:B,2,0)</f>
        <v>B398D37E-5E0C-4A6E-924F-12E4D245F4C9</v>
      </c>
      <c r="E233" t="s">
        <v>87</v>
      </c>
      <c r="F233" t="str">
        <f>VLOOKUP(E233,Position!A:D,4,0)</f>
        <v>4db6057c-08c8-43ba-8e4c-32676b4338ff</v>
      </c>
      <c r="G233" t="str">
        <f t="shared" si="6"/>
        <v>4db6057c-08c8-43ba-8e4c-32676b4338ff'</v>
      </c>
      <c r="H233" t="s">
        <v>1696</v>
      </c>
      <c r="I233" t="s">
        <v>1691</v>
      </c>
      <c r="J233" t="s">
        <v>1692</v>
      </c>
      <c r="K233" t="e">
        <f t="shared" si="7"/>
        <v>#REF!</v>
      </c>
    </row>
    <row r="234" spans="1:11" hidden="1" x14ac:dyDescent="0.25">
      <c r="A234">
        <v>1110</v>
      </c>
      <c r="B234" t="e">
        <f>VLOOKUP(A234,#REF!,2,0)</f>
        <v>#REF!</v>
      </c>
      <c r="C234" t="s">
        <v>102</v>
      </c>
      <c r="D234" t="str">
        <f>VLOOKUP(C234,'Trade ID'!A:B,2,0)</f>
        <v>B398D37E-5E0C-4A6E-924F-12E4D245F4C9</v>
      </c>
      <c r="E234" t="s">
        <v>87</v>
      </c>
      <c r="F234" t="str">
        <f>VLOOKUP(E234,Position!A:D,4,0)</f>
        <v>4db6057c-08c8-43ba-8e4c-32676b4338ff</v>
      </c>
      <c r="G234" t="str">
        <f t="shared" si="6"/>
        <v>4db6057c-08c8-43ba-8e4c-32676b4338ff'</v>
      </c>
      <c r="H234" t="s">
        <v>1696</v>
      </c>
      <c r="I234" t="s">
        <v>1691</v>
      </c>
      <c r="J234" t="s">
        <v>1692</v>
      </c>
      <c r="K234" t="e">
        <f t="shared" si="7"/>
        <v>#REF!</v>
      </c>
    </row>
    <row r="235" spans="1:11" hidden="1" x14ac:dyDescent="0.25">
      <c r="A235">
        <v>1210</v>
      </c>
      <c r="B235" t="e">
        <f>VLOOKUP(A235,#REF!,2,0)</f>
        <v>#REF!</v>
      </c>
      <c r="C235" t="s">
        <v>102</v>
      </c>
      <c r="D235" t="str">
        <f>VLOOKUP(C235,'Trade ID'!A:B,2,0)</f>
        <v>B398D37E-5E0C-4A6E-924F-12E4D245F4C9</v>
      </c>
      <c r="E235" t="s">
        <v>87</v>
      </c>
      <c r="F235" t="str">
        <f>VLOOKUP(E235,Position!A:D,4,0)</f>
        <v>4db6057c-08c8-43ba-8e4c-32676b4338ff</v>
      </c>
      <c r="G235" t="str">
        <f t="shared" si="6"/>
        <v>4db6057c-08c8-43ba-8e4c-32676b4338ff'</v>
      </c>
      <c r="H235" t="s">
        <v>1696</v>
      </c>
      <c r="I235" t="s">
        <v>1691</v>
      </c>
      <c r="J235" t="s">
        <v>1692</v>
      </c>
      <c r="K235" t="e">
        <f t="shared" si="7"/>
        <v>#REF!</v>
      </c>
    </row>
    <row r="236" spans="1:11" hidden="1" x14ac:dyDescent="0.25">
      <c r="A236">
        <v>1310</v>
      </c>
      <c r="B236" t="e">
        <f>VLOOKUP(A236,#REF!,2,0)</f>
        <v>#REF!</v>
      </c>
      <c r="C236" t="s">
        <v>102</v>
      </c>
      <c r="D236" t="str">
        <f>VLOOKUP(C236,'Trade ID'!A:B,2,0)</f>
        <v>B398D37E-5E0C-4A6E-924F-12E4D245F4C9</v>
      </c>
      <c r="E236" t="s">
        <v>87</v>
      </c>
      <c r="F236" t="str">
        <f>VLOOKUP(E236,Position!A:D,4,0)</f>
        <v>4db6057c-08c8-43ba-8e4c-32676b4338ff</v>
      </c>
      <c r="G236" t="str">
        <f t="shared" si="6"/>
        <v>4db6057c-08c8-43ba-8e4c-32676b4338ff'</v>
      </c>
      <c r="H236" t="s">
        <v>1696</v>
      </c>
      <c r="I236" t="s">
        <v>1691</v>
      </c>
      <c r="J236" t="s">
        <v>1692</v>
      </c>
      <c r="K236" t="e">
        <f t="shared" si="7"/>
        <v>#REF!</v>
      </c>
    </row>
    <row r="237" spans="1:11" hidden="1" x14ac:dyDescent="0.25">
      <c r="A237">
        <v>1320</v>
      </c>
      <c r="B237" t="e">
        <f>VLOOKUP(A237,#REF!,2,0)</f>
        <v>#REF!</v>
      </c>
      <c r="C237" t="s">
        <v>102</v>
      </c>
      <c r="D237" t="str">
        <f>VLOOKUP(C237,'Trade ID'!A:B,2,0)</f>
        <v>B398D37E-5E0C-4A6E-924F-12E4D245F4C9</v>
      </c>
      <c r="E237" t="s">
        <v>87</v>
      </c>
      <c r="F237" t="str">
        <f>VLOOKUP(E237,Position!A:D,4,0)</f>
        <v>4db6057c-08c8-43ba-8e4c-32676b4338ff</v>
      </c>
      <c r="G237" t="str">
        <f t="shared" si="6"/>
        <v>4db6057c-08c8-43ba-8e4c-32676b4338ff'</v>
      </c>
      <c r="H237" t="s">
        <v>1696</v>
      </c>
      <c r="I237" t="s">
        <v>1691</v>
      </c>
      <c r="J237" t="s">
        <v>1692</v>
      </c>
      <c r="K237" t="e">
        <f t="shared" si="7"/>
        <v>#REF!</v>
      </c>
    </row>
    <row r="238" spans="1:11" hidden="1" x14ac:dyDescent="0.25">
      <c r="A238">
        <v>1330</v>
      </c>
      <c r="B238" t="e">
        <f>VLOOKUP(A238,#REF!,2,0)</f>
        <v>#REF!</v>
      </c>
      <c r="C238" t="s">
        <v>102</v>
      </c>
      <c r="D238" t="str">
        <f>VLOOKUP(C238,'Trade ID'!A:B,2,0)</f>
        <v>B398D37E-5E0C-4A6E-924F-12E4D245F4C9</v>
      </c>
      <c r="E238" t="s">
        <v>87</v>
      </c>
      <c r="F238" t="str">
        <f>VLOOKUP(E238,Position!A:D,4,0)</f>
        <v>4db6057c-08c8-43ba-8e4c-32676b4338ff</v>
      </c>
      <c r="G238" t="str">
        <f t="shared" si="6"/>
        <v>4db6057c-08c8-43ba-8e4c-32676b4338ff'</v>
      </c>
      <c r="H238" t="s">
        <v>1696</v>
      </c>
      <c r="I238" t="s">
        <v>1691</v>
      </c>
      <c r="J238" t="s">
        <v>1692</v>
      </c>
      <c r="K238" t="e">
        <f t="shared" si="7"/>
        <v>#REF!</v>
      </c>
    </row>
    <row r="239" spans="1:11" hidden="1" x14ac:dyDescent="0.25">
      <c r="A239">
        <v>1340</v>
      </c>
      <c r="B239" t="e">
        <f>VLOOKUP(A239,#REF!,2,0)</f>
        <v>#REF!</v>
      </c>
      <c r="C239" t="s">
        <v>102</v>
      </c>
      <c r="D239" t="str">
        <f>VLOOKUP(C239,'Trade ID'!A:B,2,0)</f>
        <v>B398D37E-5E0C-4A6E-924F-12E4D245F4C9</v>
      </c>
      <c r="E239" t="s">
        <v>87</v>
      </c>
      <c r="F239" t="str">
        <f>VLOOKUP(E239,Position!A:D,4,0)</f>
        <v>4db6057c-08c8-43ba-8e4c-32676b4338ff</v>
      </c>
      <c r="G239" t="str">
        <f t="shared" si="6"/>
        <v>4db6057c-08c8-43ba-8e4c-32676b4338ff'</v>
      </c>
      <c r="H239" t="s">
        <v>1696</v>
      </c>
      <c r="I239" t="s">
        <v>1691</v>
      </c>
      <c r="J239" t="s">
        <v>1692</v>
      </c>
      <c r="K239" t="e">
        <f t="shared" si="7"/>
        <v>#REF!</v>
      </c>
    </row>
    <row r="240" spans="1:11" hidden="1" x14ac:dyDescent="0.25">
      <c r="A240">
        <v>1350</v>
      </c>
      <c r="B240" t="e">
        <f>VLOOKUP(A240,#REF!,2,0)</f>
        <v>#REF!</v>
      </c>
      <c r="C240" t="s">
        <v>102</v>
      </c>
      <c r="D240" t="str">
        <f>VLOOKUP(C240,'Trade ID'!A:B,2,0)</f>
        <v>B398D37E-5E0C-4A6E-924F-12E4D245F4C9</v>
      </c>
      <c r="E240" t="s">
        <v>87</v>
      </c>
      <c r="F240" t="str">
        <f>VLOOKUP(E240,Position!A:D,4,0)</f>
        <v>4db6057c-08c8-43ba-8e4c-32676b4338ff</v>
      </c>
      <c r="G240" t="str">
        <f t="shared" si="6"/>
        <v>4db6057c-08c8-43ba-8e4c-32676b4338ff'</v>
      </c>
      <c r="H240" t="s">
        <v>1696</v>
      </c>
      <c r="I240" t="s">
        <v>1691</v>
      </c>
      <c r="J240" t="s">
        <v>1692</v>
      </c>
      <c r="K240" t="e">
        <f t="shared" si="7"/>
        <v>#REF!</v>
      </c>
    </row>
    <row r="241" spans="1:11" hidden="1" x14ac:dyDescent="0.25">
      <c r="A241">
        <v>1360</v>
      </c>
      <c r="B241" t="e">
        <f>VLOOKUP(A241,#REF!,2,0)</f>
        <v>#REF!</v>
      </c>
      <c r="C241" t="s">
        <v>102</v>
      </c>
      <c r="D241" t="str">
        <f>VLOOKUP(C241,'Trade ID'!A:B,2,0)</f>
        <v>B398D37E-5E0C-4A6E-924F-12E4D245F4C9</v>
      </c>
      <c r="E241" t="s">
        <v>87</v>
      </c>
      <c r="F241" t="str">
        <f>VLOOKUP(E241,Position!A:D,4,0)</f>
        <v>4db6057c-08c8-43ba-8e4c-32676b4338ff</v>
      </c>
      <c r="G241" t="str">
        <f t="shared" si="6"/>
        <v>4db6057c-08c8-43ba-8e4c-32676b4338ff'</v>
      </c>
      <c r="H241" t="s">
        <v>1696</v>
      </c>
      <c r="I241" t="s">
        <v>1691</v>
      </c>
      <c r="J241" t="s">
        <v>1692</v>
      </c>
      <c r="K241" t="e">
        <f t="shared" si="7"/>
        <v>#REF!</v>
      </c>
    </row>
    <row r="242" spans="1:11" hidden="1" x14ac:dyDescent="0.25">
      <c r="A242">
        <v>1370</v>
      </c>
      <c r="B242" t="e">
        <f>VLOOKUP(A242,#REF!,2,0)</f>
        <v>#REF!</v>
      </c>
      <c r="C242" t="s">
        <v>102</v>
      </c>
      <c r="D242" t="str">
        <f>VLOOKUP(C242,'Trade ID'!A:B,2,0)</f>
        <v>B398D37E-5E0C-4A6E-924F-12E4D245F4C9</v>
      </c>
      <c r="E242" t="s">
        <v>87</v>
      </c>
      <c r="F242" t="str">
        <f>VLOOKUP(E242,Position!A:D,4,0)</f>
        <v>4db6057c-08c8-43ba-8e4c-32676b4338ff</v>
      </c>
      <c r="G242" t="str">
        <f t="shared" si="6"/>
        <v>4db6057c-08c8-43ba-8e4c-32676b4338ff'</v>
      </c>
      <c r="H242" t="s">
        <v>1696</v>
      </c>
      <c r="I242" t="s">
        <v>1691</v>
      </c>
      <c r="J242" t="s">
        <v>1692</v>
      </c>
      <c r="K242" t="e">
        <f t="shared" si="7"/>
        <v>#REF!</v>
      </c>
    </row>
    <row r="243" spans="1:11" hidden="1" x14ac:dyDescent="0.25">
      <c r="A243">
        <v>1380</v>
      </c>
      <c r="B243" t="e">
        <f>VLOOKUP(A243,#REF!,2,0)</f>
        <v>#REF!</v>
      </c>
      <c r="C243" t="s">
        <v>102</v>
      </c>
      <c r="D243" t="str">
        <f>VLOOKUP(C243,'Trade ID'!A:B,2,0)</f>
        <v>B398D37E-5E0C-4A6E-924F-12E4D245F4C9</v>
      </c>
      <c r="E243" t="s">
        <v>87</v>
      </c>
      <c r="F243" t="str">
        <f>VLOOKUP(E243,Position!A:D,4,0)</f>
        <v>4db6057c-08c8-43ba-8e4c-32676b4338ff</v>
      </c>
      <c r="G243" t="str">
        <f t="shared" si="6"/>
        <v>4db6057c-08c8-43ba-8e4c-32676b4338ff'</v>
      </c>
      <c r="H243" t="s">
        <v>1696</v>
      </c>
      <c r="I243" t="s">
        <v>1691</v>
      </c>
      <c r="J243" t="s">
        <v>1692</v>
      </c>
      <c r="K243" t="e">
        <f t="shared" si="7"/>
        <v>#REF!</v>
      </c>
    </row>
    <row r="244" spans="1:11" hidden="1" x14ac:dyDescent="0.25">
      <c r="A244">
        <v>1390</v>
      </c>
      <c r="B244" t="e">
        <f>VLOOKUP(A244,#REF!,2,0)</f>
        <v>#REF!</v>
      </c>
      <c r="C244" t="s">
        <v>102</v>
      </c>
      <c r="D244" t="str">
        <f>VLOOKUP(C244,'Trade ID'!A:B,2,0)</f>
        <v>B398D37E-5E0C-4A6E-924F-12E4D245F4C9</v>
      </c>
      <c r="E244" t="s">
        <v>87</v>
      </c>
      <c r="F244" t="str">
        <f>VLOOKUP(E244,Position!A:D,4,0)</f>
        <v>4db6057c-08c8-43ba-8e4c-32676b4338ff</v>
      </c>
      <c r="G244" t="str">
        <f t="shared" si="6"/>
        <v>4db6057c-08c8-43ba-8e4c-32676b4338ff'</v>
      </c>
      <c r="H244" t="s">
        <v>1696</v>
      </c>
      <c r="I244" t="s">
        <v>1691</v>
      </c>
      <c r="J244" t="s">
        <v>1692</v>
      </c>
      <c r="K244" t="e">
        <f t="shared" si="7"/>
        <v>#REF!</v>
      </c>
    </row>
    <row r="245" spans="1:11" hidden="1" x14ac:dyDescent="0.25">
      <c r="A245">
        <v>1400</v>
      </c>
      <c r="B245" t="e">
        <f>VLOOKUP(A245,#REF!,2,0)</f>
        <v>#REF!</v>
      </c>
      <c r="C245" t="s">
        <v>102</v>
      </c>
      <c r="D245" t="str">
        <f>VLOOKUP(C245,'Trade ID'!A:B,2,0)</f>
        <v>B398D37E-5E0C-4A6E-924F-12E4D245F4C9</v>
      </c>
      <c r="E245" t="s">
        <v>87</v>
      </c>
      <c r="F245" t="str">
        <f>VLOOKUP(E245,Position!A:D,4,0)</f>
        <v>4db6057c-08c8-43ba-8e4c-32676b4338ff</v>
      </c>
      <c r="G245" t="str">
        <f t="shared" si="6"/>
        <v>4db6057c-08c8-43ba-8e4c-32676b4338ff'</v>
      </c>
      <c r="H245" t="s">
        <v>1696</v>
      </c>
      <c r="I245" t="s">
        <v>1691</v>
      </c>
      <c r="J245" t="s">
        <v>1692</v>
      </c>
      <c r="K245" t="e">
        <f t="shared" si="7"/>
        <v>#REF!</v>
      </c>
    </row>
    <row r="246" spans="1:11" hidden="1" x14ac:dyDescent="0.25">
      <c r="A246">
        <v>1510</v>
      </c>
      <c r="B246" t="e">
        <f>VLOOKUP(A246,#REF!,2,0)</f>
        <v>#REF!</v>
      </c>
      <c r="C246" t="s">
        <v>102</v>
      </c>
      <c r="D246" t="str">
        <f>VLOOKUP(C246,'Trade ID'!A:B,2,0)</f>
        <v>B398D37E-5E0C-4A6E-924F-12E4D245F4C9</v>
      </c>
      <c r="E246" t="s">
        <v>87</v>
      </c>
      <c r="F246" t="str">
        <f>VLOOKUP(E246,Position!A:D,4,0)</f>
        <v>4db6057c-08c8-43ba-8e4c-32676b4338ff</v>
      </c>
      <c r="G246" t="str">
        <f t="shared" si="6"/>
        <v>4db6057c-08c8-43ba-8e4c-32676b4338ff'</v>
      </c>
      <c r="H246" t="s">
        <v>1696</v>
      </c>
      <c r="I246" t="s">
        <v>1691</v>
      </c>
      <c r="J246" t="s">
        <v>1692</v>
      </c>
      <c r="K246" t="e">
        <f t="shared" si="7"/>
        <v>#REF!</v>
      </c>
    </row>
    <row r="247" spans="1:11" hidden="1" x14ac:dyDescent="0.25">
      <c r="A247">
        <v>1520</v>
      </c>
      <c r="B247" t="e">
        <f>VLOOKUP(A247,#REF!,2,0)</f>
        <v>#REF!</v>
      </c>
      <c r="C247" t="s">
        <v>102</v>
      </c>
      <c r="D247" t="str">
        <f>VLOOKUP(C247,'Trade ID'!A:B,2,0)</f>
        <v>B398D37E-5E0C-4A6E-924F-12E4D245F4C9</v>
      </c>
      <c r="E247" t="s">
        <v>87</v>
      </c>
      <c r="F247" t="str">
        <f>VLOOKUP(E247,Position!A:D,4,0)</f>
        <v>4db6057c-08c8-43ba-8e4c-32676b4338ff</v>
      </c>
      <c r="G247" t="str">
        <f t="shared" si="6"/>
        <v>4db6057c-08c8-43ba-8e4c-32676b4338ff'</v>
      </c>
      <c r="H247" t="s">
        <v>1696</v>
      </c>
      <c r="I247" t="s">
        <v>1691</v>
      </c>
      <c r="J247" t="s">
        <v>1692</v>
      </c>
      <c r="K247" t="e">
        <f t="shared" si="7"/>
        <v>#REF!</v>
      </c>
    </row>
    <row r="248" spans="1:11" hidden="1" x14ac:dyDescent="0.25">
      <c r="A248">
        <v>1530</v>
      </c>
      <c r="B248" t="e">
        <f>VLOOKUP(A248,#REF!,2,0)</f>
        <v>#REF!</v>
      </c>
      <c r="C248" t="s">
        <v>102</v>
      </c>
      <c r="D248" t="str">
        <f>VLOOKUP(C248,'Trade ID'!A:B,2,0)</f>
        <v>B398D37E-5E0C-4A6E-924F-12E4D245F4C9</v>
      </c>
      <c r="E248" t="s">
        <v>87</v>
      </c>
      <c r="F248" t="str">
        <f>VLOOKUP(E248,Position!A:D,4,0)</f>
        <v>4db6057c-08c8-43ba-8e4c-32676b4338ff</v>
      </c>
      <c r="G248" t="str">
        <f t="shared" si="6"/>
        <v>4db6057c-08c8-43ba-8e4c-32676b4338ff'</v>
      </c>
      <c r="H248" t="s">
        <v>1696</v>
      </c>
      <c r="I248" t="s">
        <v>1691</v>
      </c>
      <c r="J248" t="s">
        <v>1692</v>
      </c>
      <c r="K248" t="e">
        <f t="shared" si="7"/>
        <v>#REF!</v>
      </c>
    </row>
    <row r="249" spans="1:11" hidden="1" x14ac:dyDescent="0.25">
      <c r="A249">
        <v>1540</v>
      </c>
      <c r="B249" t="e">
        <f>VLOOKUP(A249,#REF!,2,0)</f>
        <v>#REF!</v>
      </c>
      <c r="C249" t="s">
        <v>102</v>
      </c>
      <c r="D249" t="str">
        <f>VLOOKUP(C249,'Trade ID'!A:B,2,0)</f>
        <v>B398D37E-5E0C-4A6E-924F-12E4D245F4C9</v>
      </c>
      <c r="E249" t="s">
        <v>87</v>
      </c>
      <c r="F249" t="str">
        <f>VLOOKUP(E249,Position!A:D,4,0)</f>
        <v>4db6057c-08c8-43ba-8e4c-32676b4338ff</v>
      </c>
      <c r="G249" t="str">
        <f t="shared" si="6"/>
        <v>4db6057c-08c8-43ba-8e4c-32676b4338ff'</v>
      </c>
      <c r="H249" t="s">
        <v>1696</v>
      </c>
      <c r="I249" t="s">
        <v>1691</v>
      </c>
      <c r="J249" t="s">
        <v>1692</v>
      </c>
      <c r="K249" t="e">
        <f t="shared" si="7"/>
        <v>#REF!</v>
      </c>
    </row>
    <row r="250" spans="1:11" hidden="1" x14ac:dyDescent="0.25">
      <c r="A250">
        <v>1550</v>
      </c>
      <c r="B250" t="e">
        <f>VLOOKUP(A250,#REF!,2,0)</f>
        <v>#REF!</v>
      </c>
      <c r="C250" t="s">
        <v>102</v>
      </c>
      <c r="D250" t="str">
        <f>VLOOKUP(C250,'Trade ID'!A:B,2,0)</f>
        <v>B398D37E-5E0C-4A6E-924F-12E4D245F4C9</v>
      </c>
      <c r="E250" t="s">
        <v>87</v>
      </c>
      <c r="F250" t="str">
        <f>VLOOKUP(E250,Position!A:D,4,0)</f>
        <v>4db6057c-08c8-43ba-8e4c-32676b4338ff</v>
      </c>
      <c r="G250" t="str">
        <f t="shared" si="6"/>
        <v>4db6057c-08c8-43ba-8e4c-32676b4338ff'</v>
      </c>
      <c r="H250" t="s">
        <v>1696</v>
      </c>
      <c r="I250" t="s">
        <v>1691</v>
      </c>
      <c r="J250" t="s">
        <v>1692</v>
      </c>
      <c r="K250" t="e">
        <f t="shared" si="7"/>
        <v>#REF!</v>
      </c>
    </row>
    <row r="251" spans="1:11" hidden="1" x14ac:dyDescent="0.25">
      <c r="A251">
        <v>1560</v>
      </c>
      <c r="B251" t="e">
        <f>VLOOKUP(A251,#REF!,2,0)</f>
        <v>#REF!</v>
      </c>
      <c r="C251" t="s">
        <v>102</v>
      </c>
      <c r="D251" t="str">
        <f>VLOOKUP(C251,'Trade ID'!A:B,2,0)</f>
        <v>B398D37E-5E0C-4A6E-924F-12E4D245F4C9</v>
      </c>
      <c r="E251" t="s">
        <v>87</v>
      </c>
      <c r="F251" t="str">
        <f>VLOOKUP(E251,Position!A:D,4,0)</f>
        <v>4db6057c-08c8-43ba-8e4c-32676b4338ff</v>
      </c>
      <c r="G251" t="str">
        <f t="shared" si="6"/>
        <v>4db6057c-08c8-43ba-8e4c-32676b4338ff'</v>
      </c>
      <c r="H251" t="s">
        <v>1696</v>
      </c>
      <c r="I251" t="s">
        <v>1691</v>
      </c>
      <c r="J251" t="s">
        <v>1692</v>
      </c>
      <c r="K251" t="e">
        <f t="shared" si="7"/>
        <v>#REF!</v>
      </c>
    </row>
    <row r="252" spans="1:11" hidden="1" x14ac:dyDescent="0.25">
      <c r="A252">
        <v>1570</v>
      </c>
      <c r="B252" t="e">
        <f>VLOOKUP(A252,#REF!,2,0)</f>
        <v>#REF!</v>
      </c>
      <c r="C252" t="s">
        <v>102</v>
      </c>
      <c r="D252" t="str">
        <f>VLOOKUP(C252,'Trade ID'!A:B,2,0)</f>
        <v>B398D37E-5E0C-4A6E-924F-12E4D245F4C9</v>
      </c>
      <c r="E252" t="s">
        <v>87</v>
      </c>
      <c r="F252" t="str">
        <f>VLOOKUP(E252,Position!A:D,4,0)</f>
        <v>4db6057c-08c8-43ba-8e4c-32676b4338ff</v>
      </c>
      <c r="G252" t="str">
        <f t="shared" si="6"/>
        <v>4db6057c-08c8-43ba-8e4c-32676b4338ff'</v>
      </c>
      <c r="H252" t="s">
        <v>1696</v>
      </c>
      <c r="I252" t="s">
        <v>1691</v>
      </c>
      <c r="J252" t="s">
        <v>1692</v>
      </c>
      <c r="K252" t="e">
        <f t="shared" si="7"/>
        <v>#REF!</v>
      </c>
    </row>
    <row r="253" spans="1:11" hidden="1" x14ac:dyDescent="0.25">
      <c r="A253">
        <v>1580</v>
      </c>
      <c r="B253" t="e">
        <f>VLOOKUP(A253,#REF!,2,0)</f>
        <v>#REF!</v>
      </c>
      <c r="C253" t="s">
        <v>102</v>
      </c>
      <c r="D253" t="str">
        <f>VLOOKUP(C253,'Trade ID'!A:B,2,0)</f>
        <v>B398D37E-5E0C-4A6E-924F-12E4D245F4C9</v>
      </c>
      <c r="E253" t="s">
        <v>87</v>
      </c>
      <c r="F253" t="str">
        <f>VLOOKUP(E253,Position!A:D,4,0)</f>
        <v>4db6057c-08c8-43ba-8e4c-32676b4338ff</v>
      </c>
      <c r="G253" t="str">
        <f t="shared" si="6"/>
        <v>4db6057c-08c8-43ba-8e4c-32676b4338ff'</v>
      </c>
      <c r="H253" t="s">
        <v>1696</v>
      </c>
      <c r="I253" t="s">
        <v>1691</v>
      </c>
      <c r="J253" t="s">
        <v>1692</v>
      </c>
      <c r="K253" t="e">
        <f t="shared" si="7"/>
        <v>#REF!</v>
      </c>
    </row>
    <row r="254" spans="1:11" hidden="1" x14ac:dyDescent="0.25">
      <c r="A254">
        <v>1590</v>
      </c>
      <c r="B254" t="e">
        <f>VLOOKUP(A254,#REF!,2,0)</f>
        <v>#REF!</v>
      </c>
      <c r="C254" t="s">
        <v>102</v>
      </c>
      <c r="D254" t="str">
        <f>VLOOKUP(C254,'Trade ID'!A:B,2,0)</f>
        <v>B398D37E-5E0C-4A6E-924F-12E4D245F4C9</v>
      </c>
      <c r="E254" t="s">
        <v>87</v>
      </c>
      <c r="F254" t="str">
        <f>VLOOKUP(E254,Position!A:D,4,0)</f>
        <v>4db6057c-08c8-43ba-8e4c-32676b4338ff</v>
      </c>
      <c r="G254" t="str">
        <f t="shared" si="6"/>
        <v>4db6057c-08c8-43ba-8e4c-32676b4338ff'</v>
      </c>
      <c r="H254" t="s">
        <v>1696</v>
      </c>
      <c r="I254" t="s">
        <v>1691</v>
      </c>
      <c r="J254" t="s">
        <v>1692</v>
      </c>
      <c r="K254" t="e">
        <f t="shared" si="7"/>
        <v>#REF!</v>
      </c>
    </row>
    <row r="255" spans="1:11" hidden="1" x14ac:dyDescent="0.25">
      <c r="A255" t="s">
        <v>29</v>
      </c>
      <c r="B255" t="e">
        <f>VLOOKUP(A255,#REF!,2,0)</f>
        <v>#REF!</v>
      </c>
      <c r="C255" t="s">
        <v>102</v>
      </c>
      <c r="D255" t="str">
        <f>VLOOKUP(C255,'Trade ID'!A:B,2,0)</f>
        <v>B398D37E-5E0C-4A6E-924F-12E4D245F4C9</v>
      </c>
      <c r="E255" t="s">
        <v>87</v>
      </c>
      <c r="F255" t="str">
        <f>VLOOKUP(E255,Position!A:D,4,0)</f>
        <v>4db6057c-08c8-43ba-8e4c-32676b4338ff</v>
      </c>
      <c r="G255" t="str">
        <f t="shared" si="6"/>
        <v>4db6057c-08c8-43ba-8e4c-32676b4338ff'</v>
      </c>
      <c r="H255" t="s">
        <v>1696</v>
      </c>
      <c r="I255" t="s">
        <v>1691</v>
      </c>
      <c r="J255" t="s">
        <v>1692</v>
      </c>
      <c r="K255" t="e">
        <f t="shared" si="7"/>
        <v>#REF!</v>
      </c>
    </row>
    <row r="256" spans="1:11" hidden="1" x14ac:dyDescent="0.25">
      <c r="A256" t="s">
        <v>31</v>
      </c>
      <c r="B256" t="e">
        <f>VLOOKUP(A256,#REF!,2,0)</f>
        <v>#REF!</v>
      </c>
      <c r="C256" t="s">
        <v>102</v>
      </c>
      <c r="D256" t="str">
        <f>VLOOKUP(C256,'Trade ID'!A:B,2,0)</f>
        <v>B398D37E-5E0C-4A6E-924F-12E4D245F4C9</v>
      </c>
      <c r="E256" t="s">
        <v>87</v>
      </c>
      <c r="F256" t="str">
        <f>VLOOKUP(E256,Position!A:D,4,0)</f>
        <v>4db6057c-08c8-43ba-8e4c-32676b4338ff</v>
      </c>
      <c r="G256" t="str">
        <f t="shared" si="6"/>
        <v>4db6057c-08c8-43ba-8e4c-32676b4338ff'</v>
      </c>
      <c r="H256" t="s">
        <v>1696</v>
      </c>
      <c r="I256" t="s">
        <v>1691</v>
      </c>
      <c r="J256" t="s">
        <v>1692</v>
      </c>
      <c r="K256" t="e">
        <f t="shared" si="7"/>
        <v>#REF!</v>
      </c>
    </row>
    <row r="257" spans="1:11" hidden="1" x14ac:dyDescent="0.25">
      <c r="A257" t="s">
        <v>33</v>
      </c>
      <c r="B257" t="e">
        <f>VLOOKUP(A257,#REF!,2,0)</f>
        <v>#REF!</v>
      </c>
      <c r="C257" t="s">
        <v>102</v>
      </c>
      <c r="D257" t="str">
        <f>VLOOKUP(C257,'Trade ID'!A:B,2,0)</f>
        <v>B398D37E-5E0C-4A6E-924F-12E4D245F4C9</v>
      </c>
      <c r="E257" t="s">
        <v>87</v>
      </c>
      <c r="F257" t="str">
        <f>VLOOKUP(E257,Position!A:D,4,0)</f>
        <v>4db6057c-08c8-43ba-8e4c-32676b4338ff</v>
      </c>
      <c r="G257" t="str">
        <f t="shared" si="6"/>
        <v>4db6057c-08c8-43ba-8e4c-32676b4338ff'</v>
      </c>
      <c r="H257" t="s">
        <v>1696</v>
      </c>
      <c r="I257" t="s">
        <v>1691</v>
      </c>
      <c r="J257" t="s">
        <v>1692</v>
      </c>
      <c r="K257" t="e">
        <f t="shared" si="7"/>
        <v>#REF!</v>
      </c>
    </row>
    <row r="258" spans="1:11" hidden="1" x14ac:dyDescent="0.25">
      <c r="A258" t="s">
        <v>35</v>
      </c>
      <c r="B258" t="e">
        <f>VLOOKUP(A258,#REF!,2,0)</f>
        <v>#REF!</v>
      </c>
      <c r="C258" t="s">
        <v>102</v>
      </c>
      <c r="D258" t="str">
        <f>VLOOKUP(C258,'Trade ID'!A:B,2,0)</f>
        <v>B398D37E-5E0C-4A6E-924F-12E4D245F4C9</v>
      </c>
      <c r="E258" t="s">
        <v>87</v>
      </c>
      <c r="F258" t="str">
        <f>VLOOKUP(E258,Position!A:D,4,0)</f>
        <v>4db6057c-08c8-43ba-8e4c-32676b4338ff</v>
      </c>
      <c r="G258" t="str">
        <f t="shared" si="6"/>
        <v>4db6057c-08c8-43ba-8e4c-32676b4338ff'</v>
      </c>
      <c r="H258" t="s">
        <v>1696</v>
      </c>
      <c r="I258" t="s">
        <v>1691</v>
      </c>
      <c r="J258" t="s">
        <v>1692</v>
      </c>
      <c r="K258" t="e">
        <f t="shared" si="7"/>
        <v>#REF!</v>
      </c>
    </row>
    <row r="259" spans="1:11" hidden="1" x14ac:dyDescent="0.25">
      <c r="A259" t="s">
        <v>44</v>
      </c>
      <c r="B259" t="e">
        <f>VLOOKUP(A259,#REF!,2,0)</f>
        <v>#REF!</v>
      </c>
      <c r="C259" t="s">
        <v>102</v>
      </c>
      <c r="D259" t="str">
        <f>VLOOKUP(C259,'Trade ID'!A:B,2,0)</f>
        <v>B398D37E-5E0C-4A6E-924F-12E4D245F4C9</v>
      </c>
      <c r="E259" t="s">
        <v>87</v>
      </c>
      <c r="F259" t="str">
        <f>VLOOKUP(E259,Position!A:D,4,0)</f>
        <v>4db6057c-08c8-43ba-8e4c-32676b4338ff</v>
      </c>
      <c r="G259" t="str">
        <f t="shared" ref="G259:G322" si="8">F259&amp;"'"</f>
        <v>4db6057c-08c8-43ba-8e4c-32676b4338ff'</v>
      </c>
      <c r="H259" t="s">
        <v>1696</v>
      </c>
      <c r="I259" t="s">
        <v>1691</v>
      </c>
      <c r="J259" t="s">
        <v>1692</v>
      </c>
      <c r="K259" t="e">
        <f t="shared" ref="K259:K322" si="9">H259&amp;""&amp;B259&amp;""&amp;I259&amp;""&amp;D259&amp;""&amp;J259&amp;""&amp;G259&amp;"--"&amp;C259&amp;"-"&amp;E259&amp;"-"&amp;A259</f>
        <v>#REF!</v>
      </c>
    </row>
    <row r="260" spans="1:11" hidden="1" x14ac:dyDescent="0.25">
      <c r="A260" t="s">
        <v>46</v>
      </c>
      <c r="B260" t="e">
        <f>VLOOKUP(A260,#REF!,2,0)</f>
        <v>#REF!</v>
      </c>
      <c r="C260" t="s">
        <v>102</v>
      </c>
      <c r="D260" t="str">
        <f>VLOOKUP(C260,'Trade ID'!A:B,2,0)</f>
        <v>B398D37E-5E0C-4A6E-924F-12E4D245F4C9</v>
      </c>
      <c r="E260" t="s">
        <v>87</v>
      </c>
      <c r="F260" t="str">
        <f>VLOOKUP(E260,Position!A:D,4,0)</f>
        <v>4db6057c-08c8-43ba-8e4c-32676b4338ff</v>
      </c>
      <c r="G260" t="str">
        <f t="shared" si="8"/>
        <v>4db6057c-08c8-43ba-8e4c-32676b4338ff'</v>
      </c>
      <c r="H260" t="s">
        <v>1696</v>
      </c>
      <c r="I260" t="s">
        <v>1691</v>
      </c>
      <c r="J260" t="s">
        <v>1692</v>
      </c>
      <c r="K260" t="e">
        <f t="shared" si="9"/>
        <v>#REF!</v>
      </c>
    </row>
    <row r="261" spans="1:11" hidden="1" x14ac:dyDescent="0.25">
      <c r="A261" t="s">
        <v>37</v>
      </c>
      <c r="B261" t="e">
        <f>VLOOKUP(A261,#REF!,2,0)</f>
        <v>#REF!</v>
      </c>
      <c r="C261" t="s">
        <v>102</v>
      </c>
      <c r="D261" t="str">
        <f>VLOOKUP(C261,'Trade ID'!A:B,2,0)</f>
        <v>B398D37E-5E0C-4A6E-924F-12E4D245F4C9</v>
      </c>
      <c r="E261" t="s">
        <v>87</v>
      </c>
      <c r="F261" t="str">
        <f>VLOOKUP(E261,Position!A:D,4,0)</f>
        <v>4db6057c-08c8-43ba-8e4c-32676b4338ff</v>
      </c>
      <c r="G261" t="str">
        <f t="shared" si="8"/>
        <v>4db6057c-08c8-43ba-8e4c-32676b4338ff'</v>
      </c>
      <c r="H261" t="s">
        <v>1696</v>
      </c>
      <c r="I261" t="s">
        <v>1691</v>
      </c>
      <c r="J261" t="s">
        <v>1692</v>
      </c>
      <c r="K261" t="e">
        <f t="shared" si="9"/>
        <v>#REF!</v>
      </c>
    </row>
    <row r="262" spans="1:11" hidden="1" x14ac:dyDescent="0.25">
      <c r="A262" t="s">
        <v>48</v>
      </c>
      <c r="B262" t="e">
        <f>VLOOKUP(A262,#REF!,2,0)</f>
        <v>#REF!</v>
      </c>
      <c r="C262" t="s">
        <v>102</v>
      </c>
      <c r="D262" t="str">
        <f>VLOOKUP(C262,'Trade ID'!A:B,2,0)</f>
        <v>B398D37E-5E0C-4A6E-924F-12E4D245F4C9</v>
      </c>
      <c r="E262" t="s">
        <v>87</v>
      </c>
      <c r="F262" t="str">
        <f>VLOOKUP(E262,Position!A:D,4,0)</f>
        <v>4db6057c-08c8-43ba-8e4c-32676b4338ff</v>
      </c>
      <c r="G262" t="str">
        <f t="shared" si="8"/>
        <v>4db6057c-08c8-43ba-8e4c-32676b4338ff'</v>
      </c>
      <c r="H262" t="s">
        <v>1696</v>
      </c>
      <c r="I262" t="s">
        <v>1691</v>
      </c>
      <c r="J262" t="s">
        <v>1692</v>
      </c>
      <c r="K262" t="e">
        <f t="shared" si="9"/>
        <v>#REF!</v>
      </c>
    </row>
    <row r="263" spans="1:11" hidden="1" x14ac:dyDescent="0.25">
      <c r="A263" t="s">
        <v>49</v>
      </c>
      <c r="B263" t="e">
        <f>VLOOKUP(A263,#REF!,2,0)</f>
        <v>#REF!</v>
      </c>
      <c r="C263" t="s">
        <v>102</v>
      </c>
      <c r="D263" t="str">
        <f>VLOOKUP(C263,'Trade ID'!A:B,2,0)</f>
        <v>B398D37E-5E0C-4A6E-924F-12E4D245F4C9</v>
      </c>
      <c r="E263" t="s">
        <v>87</v>
      </c>
      <c r="F263" t="str">
        <f>VLOOKUP(E263,Position!A:D,4,0)</f>
        <v>4db6057c-08c8-43ba-8e4c-32676b4338ff</v>
      </c>
      <c r="G263" t="str">
        <f t="shared" si="8"/>
        <v>4db6057c-08c8-43ba-8e4c-32676b4338ff'</v>
      </c>
      <c r="H263" t="s">
        <v>1696</v>
      </c>
      <c r="I263" t="s">
        <v>1691</v>
      </c>
      <c r="J263" t="s">
        <v>1692</v>
      </c>
      <c r="K263" t="e">
        <f t="shared" si="9"/>
        <v>#REF!</v>
      </c>
    </row>
    <row r="264" spans="1:11" hidden="1" x14ac:dyDescent="0.25">
      <c r="A264" t="s">
        <v>51</v>
      </c>
      <c r="B264" t="e">
        <f>VLOOKUP(A264,#REF!,2,0)</f>
        <v>#REF!</v>
      </c>
      <c r="C264" t="s">
        <v>102</v>
      </c>
      <c r="D264" t="str">
        <f>VLOOKUP(C264,'Trade ID'!A:B,2,0)</f>
        <v>B398D37E-5E0C-4A6E-924F-12E4D245F4C9</v>
      </c>
      <c r="E264" t="s">
        <v>87</v>
      </c>
      <c r="F264" t="str">
        <f>VLOOKUP(E264,Position!A:D,4,0)</f>
        <v>4db6057c-08c8-43ba-8e4c-32676b4338ff</v>
      </c>
      <c r="G264" t="str">
        <f t="shared" si="8"/>
        <v>4db6057c-08c8-43ba-8e4c-32676b4338ff'</v>
      </c>
      <c r="H264" t="s">
        <v>1696</v>
      </c>
      <c r="I264" t="s">
        <v>1691</v>
      </c>
      <c r="J264" t="s">
        <v>1692</v>
      </c>
      <c r="K264" t="e">
        <f t="shared" si="9"/>
        <v>#REF!</v>
      </c>
    </row>
    <row r="265" spans="1:11" hidden="1" x14ac:dyDescent="0.25">
      <c r="A265" t="s">
        <v>53</v>
      </c>
      <c r="B265" t="e">
        <f>VLOOKUP(A265,#REF!,2,0)</f>
        <v>#REF!</v>
      </c>
      <c r="C265" t="s">
        <v>102</v>
      </c>
      <c r="D265" t="str">
        <f>VLOOKUP(C265,'Trade ID'!A:B,2,0)</f>
        <v>B398D37E-5E0C-4A6E-924F-12E4D245F4C9</v>
      </c>
      <c r="E265" t="s">
        <v>87</v>
      </c>
      <c r="F265" t="str">
        <f>VLOOKUP(E265,Position!A:D,4,0)</f>
        <v>4db6057c-08c8-43ba-8e4c-32676b4338ff</v>
      </c>
      <c r="G265" t="str">
        <f t="shared" si="8"/>
        <v>4db6057c-08c8-43ba-8e4c-32676b4338ff'</v>
      </c>
      <c r="H265" t="s">
        <v>1696</v>
      </c>
      <c r="I265" t="s">
        <v>1691</v>
      </c>
      <c r="J265" t="s">
        <v>1692</v>
      </c>
      <c r="K265" t="e">
        <f t="shared" si="9"/>
        <v>#REF!</v>
      </c>
    </row>
    <row r="266" spans="1:11" hidden="1" x14ac:dyDescent="0.25">
      <c r="A266" t="s">
        <v>55</v>
      </c>
      <c r="B266" t="e">
        <f>VLOOKUP(A266,#REF!,2,0)</f>
        <v>#REF!</v>
      </c>
      <c r="C266" t="s">
        <v>102</v>
      </c>
      <c r="D266" t="str">
        <f>VLOOKUP(C266,'Trade ID'!A:B,2,0)</f>
        <v>B398D37E-5E0C-4A6E-924F-12E4D245F4C9</v>
      </c>
      <c r="E266" t="s">
        <v>87</v>
      </c>
      <c r="F266" t="str">
        <f>VLOOKUP(E266,Position!A:D,4,0)</f>
        <v>4db6057c-08c8-43ba-8e4c-32676b4338ff</v>
      </c>
      <c r="G266" t="str">
        <f t="shared" si="8"/>
        <v>4db6057c-08c8-43ba-8e4c-32676b4338ff'</v>
      </c>
      <c r="H266" t="s">
        <v>1696</v>
      </c>
      <c r="I266" t="s">
        <v>1691</v>
      </c>
      <c r="J266" t="s">
        <v>1692</v>
      </c>
      <c r="K266" t="e">
        <f t="shared" si="9"/>
        <v>#REF!</v>
      </c>
    </row>
    <row r="267" spans="1:11" hidden="1" x14ac:dyDescent="0.25">
      <c r="A267" t="s">
        <v>57</v>
      </c>
      <c r="B267" t="e">
        <f>VLOOKUP(A267,#REF!,2,0)</f>
        <v>#REF!</v>
      </c>
      <c r="C267" t="s">
        <v>102</v>
      </c>
      <c r="D267" t="str">
        <f>VLOOKUP(C267,'Trade ID'!A:B,2,0)</f>
        <v>B398D37E-5E0C-4A6E-924F-12E4D245F4C9</v>
      </c>
      <c r="E267" t="s">
        <v>87</v>
      </c>
      <c r="F267" t="str">
        <f>VLOOKUP(E267,Position!A:D,4,0)</f>
        <v>4db6057c-08c8-43ba-8e4c-32676b4338ff</v>
      </c>
      <c r="G267" t="str">
        <f t="shared" si="8"/>
        <v>4db6057c-08c8-43ba-8e4c-32676b4338ff'</v>
      </c>
      <c r="H267" t="s">
        <v>1696</v>
      </c>
      <c r="I267" t="s">
        <v>1691</v>
      </c>
      <c r="J267" t="s">
        <v>1692</v>
      </c>
      <c r="K267" t="e">
        <f t="shared" si="9"/>
        <v>#REF!</v>
      </c>
    </row>
    <row r="268" spans="1:11" hidden="1" x14ac:dyDescent="0.25">
      <c r="A268" t="s">
        <v>59</v>
      </c>
      <c r="B268" t="e">
        <f>VLOOKUP(A268,#REF!,2,0)</f>
        <v>#REF!</v>
      </c>
      <c r="C268" t="s">
        <v>102</v>
      </c>
      <c r="D268" t="str">
        <f>VLOOKUP(C268,'Trade ID'!A:B,2,0)</f>
        <v>B398D37E-5E0C-4A6E-924F-12E4D245F4C9</v>
      </c>
      <c r="E268" t="s">
        <v>87</v>
      </c>
      <c r="F268" t="str">
        <f>VLOOKUP(E268,Position!A:D,4,0)</f>
        <v>4db6057c-08c8-43ba-8e4c-32676b4338ff</v>
      </c>
      <c r="G268" t="str">
        <f t="shared" si="8"/>
        <v>4db6057c-08c8-43ba-8e4c-32676b4338ff'</v>
      </c>
      <c r="H268" t="s">
        <v>1696</v>
      </c>
      <c r="I268" t="s">
        <v>1691</v>
      </c>
      <c r="J268" t="s">
        <v>1692</v>
      </c>
      <c r="K268" t="e">
        <f t="shared" si="9"/>
        <v>#REF!</v>
      </c>
    </row>
    <row r="269" spans="1:11" hidden="1" x14ac:dyDescent="0.25">
      <c r="A269" t="s">
        <v>61</v>
      </c>
      <c r="B269" t="e">
        <f>VLOOKUP(A269,#REF!,2,0)</f>
        <v>#REF!</v>
      </c>
      <c r="C269" t="s">
        <v>102</v>
      </c>
      <c r="D269" t="str">
        <f>VLOOKUP(C269,'Trade ID'!A:B,2,0)</f>
        <v>B398D37E-5E0C-4A6E-924F-12E4D245F4C9</v>
      </c>
      <c r="E269" t="s">
        <v>87</v>
      </c>
      <c r="F269" t="str">
        <f>VLOOKUP(E269,Position!A:D,4,0)</f>
        <v>4db6057c-08c8-43ba-8e4c-32676b4338ff</v>
      </c>
      <c r="G269" t="str">
        <f t="shared" si="8"/>
        <v>4db6057c-08c8-43ba-8e4c-32676b4338ff'</v>
      </c>
      <c r="H269" t="s">
        <v>1696</v>
      </c>
      <c r="I269" t="s">
        <v>1691</v>
      </c>
      <c r="J269" t="s">
        <v>1692</v>
      </c>
      <c r="K269" t="e">
        <f t="shared" si="9"/>
        <v>#REF!</v>
      </c>
    </row>
    <row r="270" spans="1:11" hidden="1" x14ac:dyDescent="0.25">
      <c r="A270" t="s">
        <v>63</v>
      </c>
      <c r="B270" t="e">
        <f>VLOOKUP(A270,#REF!,2,0)</f>
        <v>#REF!</v>
      </c>
      <c r="C270" t="s">
        <v>102</v>
      </c>
      <c r="D270" t="str">
        <f>VLOOKUP(C270,'Trade ID'!A:B,2,0)</f>
        <v>B398D37E-5E0C-4A6E-924F-12E4D245F4C9</v>
      </c>
      <c r="E270" t="s">
        <v>87</v>
      </c>
      <c r="F270" t="str">
        <f>VLOOKUP(E270,Position!A:D,4,0)</f>
        <v>4db6057c-08c8-43ba-8e4c-32676b4338ff</v>
      </c>
      <c r="G270" t="str">
        <f t="shared" si="8"/>
        <v>4db6057c-08c8-43ba-8e4c-32676b4338ff'</v>
      </c>
      <c r="H270" t="s">
        <v>1696</v>
      </c>
      <c r="I270" t="s">
        <v>1691</v>
      </c>
      <c r="J270" t="s">
        <v>1692</v>
      </c>
      <c r="K270" t="e">
        <f t="shared" si="9"/>
        <v>#REF!</v>
      </c>
    </row>
    <row r="271" spans="1:11" hidden="1" x14ac:dyDescent="0.25">
      <c r="A271" t="s">
        <v>65</v>
      </c>
      <c r="B271" t="e">
        <f>VLOOKUP(A271,#REF!,2,0)</f>
        <v>#REF!</v>
      </c>
      <c r="C271" t="s">
        <v>102</v>
      </c>
      <c r="D271" t="str">
        <f>VLOOKUP(C271,'Trade ID'!A:B,2,0)</f>
        <v>B398D37E-5E0C-4A6E-924F-12E4D245F4C9</v>
      </c>
      <c r="E271" t="s">
        <v>87</v>
      </c>
      <c r="F271" t="str">
        <f>VLOOKUP(E271,Position!A:D,4,0)</f>
        <v>4db6057c-08c8-43ba-8e4c-32676b4338ff</v>
      </c>
      <c r="G271" t="str">
        <f t="shared" si="8"/>
        <v>4db6057c-08c8-43ba-8e4c-32676b4338ff'</v>
      </c>
      <c r="H271" t="s">
        <v>1696</v>
      </c>
      <c r="I271" t="s">
        <v>1691</v>
      </c>
      <c r="J271" t="s">
        <v>1692</v>
      </c>
      <c r="K271" t="e">
        <f t="shared" si="9"/>
        <v>#REF!</v>
      </c>
    </row>
    <row r="272" spans="1:11" hidden="1" x14ac:dyDescent="0.25">
      <c r="A272" t="s">
        <v>67</v>
      </c>
      <c r="B272" t="e">
        <f>VLOOKUP(A272,#REF!,2,0)</f>
        <v>#REF!</v>
      </c>
      <c r="C272" t="s">
        <v>102</v>
      </c>
      <c r="D272" t="str">
        <f>VLOOKUP(C272,'Trade ID'!A:B,2,0)</f>
        <v>B398D37E-5E0C-4A6E-924F-12E4D245F4C9</v>
      </c>
      <c r="E272" t="s">
        <v>87</v>
      </c>
      <c r="F272" t="str">
        <f>VLOOKUP(E272,Position!A:D,4,0)</f>
        <v>4db6057c-08c8-43ba-8e4c-32676b4338ff</v>
      </c>
      <c r="G272" t="str">
        <f t="shared" si="8"/>
        <v>4db6057c-08c8-43ba-8e4c-32676b4338ff'</v>
      </c>
      <c r="H272" t="s">
        <v>1696</v>
      </c>
      <c r="I272" t="s">
        <v>1691</v>
      </c>
      <c r="J272" t="s">
        <v>1692</v>
      </c>
      <c r="K272" t="e">
        <f t="shared" si="9"/>
        <v>#REF!</v>
      </c>
    </row>
    <row r="273" spans="1:11" hidden="1" x14ac:dyDescent="0.25">
      <c r="A273" t="s">
        <v>69</v>
      </c>
      <c r="B273" t="e">
        <f>VLOOKUP(A273,#REF!,2,0)</f>
        <v>#REF!</v>
      </c>
      <c r="C273" t="s">
        <v>102</v>
      </c>
      <c r="D273" t="str">
        <f>VLOOKUP(C273,'Trade ID'!A:B,2,0)</f>
        <v>B398D37E-5E0C-4A6E-924F-12E4D245F4C9</v>
      </c>
      <c r="E273" t="s">
        <v>87</v>
      </c>
      <c r="F273" t="str">
        <f>VLOOKUP(E273,Position!A:D,4,0)</f>
        <v>4db6057c-08c8-43ba-8e4c-32676b4338ff</v>
      </c>
      <c r="G273" t="str">
        <f t="shared" si="8"/>
        <v>4db6057c-08c8-43ba-8e4c-32676b4338ff'</v>
      </c>
      <c r="H273" t="s">
        <v>1696</v>
      </c>
      <c r="I273" t="s">
        <v>1691</v>
      </c>
      <c r="J273" t="s">
        <v>1692</v>
      </c>
      <c r="K273" t="e">
        <f t="shared" si="9"/>
        <v>#REF!</v>
      </c>
    </row>
    <row r="274" spans="1:11" hidden="1" x14ac:dyDescent="0.25">
      <c r="A274" t="s">
        <v>71</v>
      </c>
      <c r="B274" t="e">
        <f>VLOOKUP(A274,#REF!,2,0)</f>
        <v>#REF!</v>
      </c>
      <c r="C274" t="s">
        <v>102</v>
      </c>
      <c r="D274" t="str">
        <f>VLOOKUP(C274,'Trade ID'!A:B,2,0)</f>
        <v>B398D37E-5E0C-4A6E-924F-12E4D245F4C9</v>
      </c>
      <c r="E274" t="s">
        <v>87</v>
      </c>
      <c r="F274" t="str">
        <f>VLOOKUP(E274,Position!A:D,4,0)</f>
        <v>4db6057c-08c8-43ba-8e4c-32676b4338ff</v>
      </c>
      <c r="G274" t="str">
        <f t="shared" si="8"/>
        <v>4db6057c-08c8-43ba-8e4c-32676b4338ff'</v>
      </c>
      <c r="H274" t="s">
        <v>1696</v>
      </c>
      <c r="I274" t="s">
        <v>1691</v>
      </c>
      <c r="J274" t="s">
        <v>1692</v>
      </c>
      <c r="K274" t="e">
        <f t="shared" si="9"/>
        <v>#REF!</v>
      </c>
    </row>
    <row r="275" spans="1:11" hidden="1" x14ac:dyDescent="0.25">
      <c r="A275" t="s">
        <v>73</v>
      </c>
      <c r="B275" t="e">
        <f>VLOOKUP(A275,#REF!,2,0)</f>
        <v>#REF!</v>
      </c>
      <c r="C275" t="s">
        <v>102</v>
      </c>
      <c r="D275" t="str">
        <f>VLOOKUP(C275,'Trade ID'!A:B,2,0)</f>
        <v>B398D37E-5E0C-4A6E-924F-12E4D245F4C9</v>
      </c>
      <c r="E275" t="s">
        <v>87</v>
      </c>
      <c r="F275" t="str">
        <f>VLOOKUP(E275,Position!A:D,4,0)</f>
        <v>4db6057c-08c8-43ba-8e4c-32676b4338ff</v>
      </c>
      <c r="G275" t="str">
        <f t="shared" si="8"/>
        <v>4db6057c-08c8-43ba-8e4c-32676b4338ff'</v>
      </c>
      <c r="H275" t="s">
        <v>1696</v>
      </c>
      <c r="I275" t="s">
        <v>1691</v>
      </c>
      <c r="J275" t="s">
        <v>1692</v>
      </c>
      <c r="K275" t="e">
        <f t="shared" si="9"/>
        <v>#REF!</v>
      </c>
    </row>
    <row r="276" spans="1:11" hidden="1" x14ac:dyDescent="0.25">
      <c r="A276" t="s">
        <v>75</v>
      </c>
      <c r="B276" t="e">
        <f>VLOOKUP(A276,#REF!,2,0)</f>
        <v>#REF!</v>
      </c>
      <c r="C276" t="s">
        <v>102</v>
      </c>
      <c r="D276" t="str">
        <f>VLOOKUP(C276,'Trade ID'!A:B,2,0)</f>
        <v>B398D37E-5E0C-4A6E-924F-12E4D245F4C9</v>
      </c>
      <c r="E276" t="s">
        <v>87</v>
      </c>
      <c r="F276" t="str">
        <f>VLOOKUP(E276,Position!A:D,4,0)</f>
        <v>4db6057c-08c8-43ba-8e4c-32676b4338ff</v>
      </c>
      <c r="G276" t="str">
        <f t="shared" si="8"/>
        <v>4db6057c-08c8-43ba-8e4c-32676b4338ff'</v>
      </c>
      <c r="H276" t="s">
        <v>1696</v>
      </c>
      <c r="I276" t="s">
        <v>1691</v>
      </c>
      <c r="J276" t="s">
        <v>1692</v>
      </c>
      <c r="K276" t="e">
        <f t="shared" si="9"/>
        <v>#REF!</v>
      </c>
    </row>
    <row r="277" spans="1:11" hidden="1" x14ac:dyDescent="0.25">
      <c r="A277" t="s">
        <v>77</v>
      </c>
      <c r="B277" t="e">
        <f>VLOOKUP(A277,#REF!,2,0)</f>
        <v>#REF!</v>
      </c>
      <c r="C277" t="s">
        <v>102</v>
      </c>
      <c r="D277" t="str">
        <f>VLOOKUP(C277,'Trade ID'!A:B,2,0)</f>
        <v>B398D37E-5E0C-4A6E-924F-12E4D245F4C9</v>
      </c>
      <c r="E277" t="s">
        <v>87</v>
      </c>
      <c r="F277" t="str">
        <f>VLOOKUP(E277,Position!A:D,4,0)</f>
        <v>4db6057c-08c8-43ba-8e4c-32676b4338ff</v>
      </c>
      <c r="G277" t="str">
        <f t="shared" si="8"/>
        <v>4db6057c-08c8-43ba-8e4c-32676b4338ff'</v>
      </c>
      <c r="H277" t="s">
        <v>1696</v>
      </c>
      <c r="I277" t="s">
        <v>1691</v>
      </c>
      <c r="J277" t="s">
        <v>1692</v>
      </c>
      <c r="K277" t="e">
        <f t="shared" si="9"/>
        <v>#REF!</v>
      </c>
    </row>
    <row r="278" spans="1:11" hidden="1" x14ac:dyDescent="0.25">
      <c r="A278">
        <v>110</v>
      </c>
      <c r="B278" t="e">
        <f>VLOOKUP(A278,#REF!,2,0)</f>
        <v>#REF!</v>
      </c>
      <c r="C278" t="s">
        <v>1690</v>
      </c>
      <c r="D278" t="str">
        <f>VLOOKUP(C278,'Trade ID'!A:B,2,0)</f>
        <v>4A2D6064-858C-4D94-9530-38C2EE574B8D</v>
      </c>
      <c r="E278" t="s">
        <v>321</v>
      </c>
      <c r="F278" t="str">
        <f>VLOOKUP(E278,Position!A:D,4,0)</f>
        <v>5bacd74c-269b-46b6-9960-2e260bb3ecac</v>
      </c>
      <c r="G278" t="str">
        <f t="shared" si="8"/>
        <v>5bacd74c-269b-46b6-9960-2e260bb3ecac'</v>
      </c>
      <c r="H278" t="s">
        <v>1696</v>
      </c>
      <c r="I278" t="s">
        <v>1691</v>
      </c>
      <c r="J278" t="s">
        <v>1692</v>
      </c>
      <c r="K278" t="e">
        <f t="shared" si="9"/>
        <v>#REF!</v>
      </c>
    </row>
    <row r="279" spans="1:11" hidden="1" x14ac:dyDescent="0.25">
      <c r="A279">
        <v>120</v>
      </c>
      <c r="B279" t="e">
        <f>VLOOKUP(A279,#REF!,2,0)</f>
        <v>#REF!</v>
      </c>
      <c r="C279" t="s">
        <v>1690</v>
      </c>
      <c r="D279" t="str">
        <f>VLOOKUP(C279,'Trade ID'!A:B,2,0)</f>
        <v>4A2D6064-858C-4D94-9530-38C2EE574B8D</v>
      </c>
      <c r="E279" t="s">
        <v>321</v>
      </c>
      <c r="F279" t="str">
        <f>VLOOKUP(E279,Position!A:D,4,0)</f>
        <v>5bacd74c-269b-46b6-9960-2e260bb3ecac</v>
      </c>
      <c r="G279" t="str">
        <f t="shared" si="8"/>
        <v>5bacd74c-269b-46b6-9960-2e260bb3ecac'</v>
      </c>
      <c r="H279" t="s">
        <v>1696</v>
      </c>
      <c r="I279" t="s">
        <v>1691</v>
      </c>
      <c r="J279" t="s">
        <v>1692</v>
      </c>
      <c r="K279" t="e">
        <f t="shared" si="9"/>
        <v>#REF!</v>
      </c>
    </row>
    <row r="280" spans="1:11" hidden="1" x14ac:dyDescent="0.25">
      <c r="A280">
        <v>130</v>
      </c>
      <c r="B280" t="e">
        <f>VLOOKUP(A280,#REF!,2,0)</f>
        <v>#REF!</v>
      </c>
      <c r="C280" t="s">
        <v>1690</v>
      </c>
      <c r="D280" t="str">
        <f>VLOOKUP(C280,'Trade ID'!A:B,2,0)</f>
        <v>4A2D6064-858C-4D94-9530-38C2EE574B8D</v>
      </c>
      <c r="E280" t="s">
        <v>321</v>
      </c>
      <c r="F280" t="str">
        <f>VLOOKUP(E280,Position!A:D,4,0)</f>
        <v>5bacd74c-269b-46b6-9960-2e260bb3ecac</v>
      </c>
      <c r="G280" t="str">
        <f t="shared" si="8"/>
        <v>5bacd74c-269b-46b6-9960-2e260bb3ecac'</v>
      </c>
      <c r="H280" t="s">
        <v>1696</v>
      </c>
      <c r="I280" t="s">
        <v>1691</v>
      </c>
      <c r="J280" t="s">
        <v>1692</v>
      </c>
      <c r="K280" t="e">
        <f t="shared" si="9"/>
        <v>#REF!</v>
      </c>
    </row>
    <row r="281" spans="1:11" hidden="1" x14ac:dyDescent="0.25">
      <c r="A281">
        <v>150</v>
      </c>
      <c r="B281" t="e">
        <f>VLOOKUP(A281,#REF!,2,0)</f>
        <v>#REF!</v>
      </c>
      <c r="C281" t="s">
        <v>1690</v>
      </c>
      <c r="D281" t="str">
        <f>VLOOKUP(C281,'Trade ID'!A:B,2,0)</f>
        <v>4A2D6064-858C-4D94-9530-38C2EE574B8D</v>
      </c>
      <c r="E281" t="s">
        <v>321</v>
      </c>
      <c r="F281" t="str">
        <f>VLOOKUP(E281,Position!A:D,4,0)</f>
        <v>5bacd74c-269b-46b6-9960-2e260bb3ecac</v>
      </c>
      <c r="G281" t="str">
        <f t="shared" si="8"/>
        <v>5bacd74c-269b-46b6-9960-2e260bb3ecac'</v>
      </c>
      <c r="H281" t="s">
        <v>1696</v>
      </c>
      <c r="I281" t="s">
        <v>1691</v>
      </c>
      <c r="J281" t="s">
        <v>1692</v>
      </c>
      <c r="K281" t="e">
        <f t="shared" si="9"/>
        <v>#REF!</v>
      </c>
    </row>
    <row r="282" spans="1:11" hidden="1" x14ac:dyDescent="0.25">
      <c r="A282">
        <v>160</v>
      </c>
      <c r="B282" t="e">
        <f>VLOOKUP(A282,#REF!,2,0)</f>
        <v>#REF!</v>
      </c>
      <c r="C282" t="s">
        <v>1690</v>
      </c>
      <c r="D282" t="str">
        <f>VLOOKUP(C282,'Trade ID'!A:B,2,0)</f>
        <v>4A2D6064-858C-4D94-9530-38C2EE574B8D</v>
      </c>
      <c r="E282" t="s">
        <v>321</v>
      </c>
      <c r="F282" t="str">
        <f>VLOOKUP(E282,Position!A:D,4,0)</f>
        <v>5bacd74c-269b-46b6-9960-2e260bb3ecac</v>
      </c>
      <c r="G282" t="str">
        <f t="shared" si="8"/>
        <v>5bacd74c-269b-46b6-9960-2e260bb3ecac'</v>
      </c>
      <c r="H282" t="s">
        <v>1696</v>
      </c>
      <c r="I282" t="s">
        <v>1691</v>
      </c>
      <c r="J282" t="s">
        <v>1692</v>
      </c>
      <c r="K282" t="e">
        <f t="shared" si="9"/>
        <v>#REF!</v>
      </c>
    </row>
    <row r="283" spans="1:11" hidden="1" x14ac:dyDescent="0.25">
      <c r="A283">
        <v>210</v>
      </c>
      <c r="B283" t="e">
        <f>VLOOKUP(A283,#REF!,2,0)</f>
        <v>#REF!</v>
      </c>
      <c r="C283" t="s">
        <v>1690</v>
      </c>
      <c r="D283" t="str">
        <f>VLOOKUP(C283,'Trade ID'!A:B,2,0)</f>
        <v>4A2D6064-858C-4D94-9530-38C2EE574B8D</v>
      </c>
      <c r="E283" t="s">
        <v>321</v>
      </c>
      <c r="F283" t="str">
        <f>VLOOKUP(E283,Position!A:D,4,0)</f>
        <v>5bacd74c-269b-46b6-9960-2e260bb3ecac</v>
      </c>
      <c r="G283" t="str">
        <f t="shared" si="8"/>
        <v>5bacd74c-269b-46b6-9960-2e260bb3ecac'</v>
      </c>
      <c r="H283" t="s">
        <v>1696</v>
      </c>
      <c r="I283" t="s">
        <v>1691</v>
      </c>
      <c r="J283" t="s">
        <v>1692</v>
      </c>
      <c r="K283" t="e">
        <f t="shared" si="9"/>
        <v>#REF!</v>
      </c>
    </row>
    <row r="284" spans="1:11" hidden="1" x14ac:dyDescent="0.25">
      <c r="A284">
        <v>310</v>
      </c>
      <c r="B284" t="e">
        <f>VLOOKUP(A284,#REF!,2,0)</f>
        <v>#REF!</v>
      </c>
      <c r="C284" t="s">
        <v>1690</v>
      </c>
      <c r="D284" t="str">
        <f>VLOOKUP(C284,'Trade ID'!A:B,2,0)</f>
        <v>4A2D6064-858C-4D94-9530-38C2EE574B8D</v>
      </c>
      <c r="E284" t="s">
        <v>321</v>
      </c>
      <c r="F284" t="str">
        <f>VLOOKUP(E284,Position!A:D,4,0)</f>
        <v>5bacd74c-269b-46b6-9960-2e260bb3ecac</v>
      </c>
      <c r="G284" t="str">
        <f t="shared" si="8"/>
        <v>5bacd74c-269b-46b6-9960-2e260bb3ecac'</v>
      </c>
      <c r="H284" t="s">
        <v>1696</v>
      </c>
      <c r="I284" t="s">
        <v>1691</v>
      </c>
      <c r="J284" t="s">
        <v>1692</v>
      </c>
      <c r="K284" t="e">
        <f t="shared" si="9"/>
        <v>#REF!</v>
      </c>
    </row>
    <row r="285" spans="1:11" hidden="1" x14ac:dyDescent="0.25">
      <c r="A285">
        <v>330</v>
      </c>
      <c r="B285" t="e">
        <f>VLOOKUP(A285,#REF!,2,0)</f>
        <v>#REF!</v>
      </c>
      <c r="C285" t="s">
        <v>1690</v>
      </c>
      <c r="D285" t="str">
        <f>VLOOKUP(C285,'Trade ID'!A:B,2,0)</f>
        <v>4A2D6064-858C-4D94-9530-38C2EE574B8D</v>
      </c>
      <c r="E285" t="s">
        <v>321</v>
      </c>
      <c r="F285" t="str">
        <f>VLOOKUP(E285,Position!A:D,4,0)</f>
        <v>5bacd74c-269b-46b6-9960-2e260bb3ecac</v>
      </c>
      <c r="G285" t="str">
        <f t="shared" si="8"/>
        <v>5bacd74c-269b-46b6-9960-2e260bb3ecac'</v>
      </c>
      <c r="H285" t="s">
        <v>1696</v>
      </c>
      <c r="I285" t="s">
        <v>1691</v>
      </c>
      <c r="J285" t="s">
        <v>1692</v>
      </c>
      <c r="K285" t="e">
        <f t="shared" si="9"/>
        <v>#REF!</v>
      </c>
    </row>
    <row r="286" spans="1:11" hidden="1" x14ac:dyDescent="0.25">
      <c r="A286">
        <v>510</v>
      </c>
      <c r="B286" t="e">
        <f>VLOOKUP(A286,#REF!,2,0)</f>
        <v>#REF!</v>
      </c>
      <c r="C286" t="s">
        <v>1690</v>
      </c>
      <c r="D286" t="str">
        <f>VLOOKUP(C286,'Trade ID'!A:B,2,0)</f>
        <v>4A2D6064-858C-4D94-9530-38C2EE574B8D</v>
      </c>
      <c r="E286" t="s">
        <v>321</v>
      </c>
      <c r="F286" t="str">
        <f>VLOOKUP(E286,Position!A:D,4,0)</f>
        <v>5bacd74c-269b-46b6-9960-2e260bb3ecac</v>
      </c>
      <c r="G286" t="str">
        <f t="shared" si="8"/>
        <v>5bacd74c-269b-46b6-9960-2e260bb3ecac'</v>
      </c>
      <c r="H286" t="s">
        <v>1696</v>
      </c>
      <c r="I286" t="s">
        <v>1691</v>
      </c>
      <c r="J286" t="s">
        <v>1692</v>
      </c>
      <c r="K286" t="e">
        <f t="shared" si="9"/>
        <v>#REF!</v>
      </c>
    </row>
    <row r="287" spans="1:11" hidden="1" x14ac:dyDescent="0.25">
      <c r="A287">
        <v>520</v>
      </c>
      <c r="B287" t="e">
        <f>VLOOKUP(A287,#REF!,2,0)</f>
        <v>#REF!</v>
      </c>
      <c r="C287" t="s">
        <v>1690</v>
      </c>
      <c r="D287" t="str">
        <f>VLOOKUP(C287,'Trade ID'!A:B,2,0)</f>
        <v>4A2D6064-858C-4D94-9530-38C2EE574B8D</v>
      </c>
      <c r="E287" t="s">
        <v>321</v>
      </c>
      <c r="F287" t="str">
        <f>VLOOKUP(E287,Position!A:D,4,0)</f>
        <v>5bacd74c-269b-46b6-9960-2e260bb3ecac</v>
      </c>
      <c r="G287" t="str">
        <f t="shared" si="8"/>
        <v>5bacd74c-269b-46b6-9960-2e260bb3ecac'</v>
      </c>
      <c r="H287" t="s">
        <v>1696</v>
      </c>
      <c r="I287" t="s">
        <v>1691</v>
      </c>
      <c r="J287" t="s">
        <v>1692</v>
      </c>
      <c r="K287" t="e">
        <f t="shared" si="9"/>
        <v>#REF!</v>
      </c>
    </row>
    <row r="288" spans="1:11" hidden="1" x14ac:dyDescent="0.25">
      <c r="A288">
        <v>610</v>
      </c>
      <c r="B288" t="e">
        <f>VLOOKUP(A288,#REF!,2,0)</f>
        <v>#REF!</v>
      </c>
      <c r="C288" t="s">
        <v>1690</v>
      </c>
      <c r="D288" t="str">
        <f>VLOOKUP(C288,'Trade ID'!A:B,2,0)</f>
        <v>4A2D6064-858C-4D94-9530-38C2EE574B8D</v>
      </c>
      <c r="E288" t="s">
        <v>321</v>
      </c>
      <c r="F288" t="str">
        <f>VLOOKUP(E288,Position!A:D,4,0)</f>
        <v>5bacd74c-269b-46b6-9960-2e260bb3ecac</v>
      </c>
      <c r="G288" t="str">
        <f t="shared" si="8"/>
        <v>5bacd74c-269b-46b6-9960-2e260bb3ecac'</v>
      </c>
      <c r="H288" t="s">
        <v>1696</v>
      </c>
      <c r="I288" t="s">
        <v>1691</v>
      </c>
      <c r="J288" t="s">
        <v>1692</v>
      </c>
      <c r="K288" t="e">
        <f t="shared" si="9"/>
        <v>#REF!</v>
      </c>
    </row>
    <row r="289" spans="1:11" hidden="1" x14ac:dyDescent="0.25">
      <c r="A289">
        <v>620</v>
      </c>
      <c r="B289" t="e">
        <f>VLOOKUP(A289,#REF!,2,0)</f>
        <v>#REF!</v>
      </c>
      <c r="C289" t="s">
        <v>1690</v>
      </c>
      <c r="D289" t="str">
        <f>VLOOKUP(C289,'Trade ID'!A:B,2,0)</f>
        <v>4A2D6064-858C-4D94-9530-38C2EE574B8D</v>
      </c>
      <c r="E289" t="s">
        <v>321</v>
      </c>
      <c r="F289" t="str">
        <f>VLOOKUP(E289,Position!A:D,4,0)</f>
        <v>5bacd74c-269b-46b6-9960-2e260bb3ecac</v>
      </c>
      <c r="G289" t="str">
        <f t="shared" si="8"/>
        <v>5bacd74c-269b-46b6-9960-2e260bb3ecac'</v>
      </c>
      <c r="H289" t="s">
        <v>1696</v>
      </c>
      <c r="I289" t="s">
        <v>1691</v>
      </c>
      <c r="J289" t="s">
        <v>1692</v>
      </c>
      <c r="K289" t="e">
        <f t="shared" si="9"/>
        <v>#REF!</v>
      </c>
    </row>
    <row r="290" spans="1:11" hidden="1" x14ac:dyDescent="0.25">
      <c r="A290">
        <v>710</v>
      </c>
      <c r="B290" t="e">
        <f>VLOOKUP(A290,#REF!,2,0)</f>
        <v>#REF!</v>
      </c>
      <c r="C290" t="s">
        <v>1690</v>
      </c>
      <c r="D290" t="str">
        <f>VLOOKUP(C290,'Trade ID'!A:B,2,0)</f>
        <v>4A2D6064-858C-4D94-9530-38C2EE574B8D</v>
      </c>
      <c r="E290" t="s">
        <v>321</v>
      </c>
      <c r="F290" t="str">
        <f>VLOOKUP(E290,Position!A:D,4,0)</f>
        <v>5bacd74c-269b-46b6-9960-2e260bb3ecac</v>
      </c>
      <c r="G290" t="str">
        <f t="shared" si="8"/>
        <v>5bacd74c-269b-46b6-9960-2e260bb3ecac'</v>
      </c>
      <c r="H290" t="s">
        <v>1696</v>
      </c>
      <c r="I290" t="s">
        <v>1691</v>
      </c>
      <c r="J290" t="s">
        <v>1692</v>
      </c>
      <c r="K290" t="e">
        <f t="shared" si="9"/>
        <v>#REF!</v>
      </c>
    </row>
    <row r="291" spans="1:11" hidden="1" x14ac:dyDescent="0.25">
      <c r="A291">
        <v>720</v>
      </c>
      <c r="B291" t="e">
        <f>VLOOKUP(A291,#REF!,2,0)</f>
        <v>#REF!</v>
      </c>
      <c r="C291" t="s">
        <v>1690</v>
      </c>
      <c r="D291" t="str">
        <f>VLOOKUP(C291,'Trade ID'!A:B,2,0)</f>
        <v>4A2D6064-858C-4D94-9530-38C2EE574B8D</v>
      </c>
      <c r="E291" t="s">
        <v>321</v>
      </c>
      <c r="F291" t="str">
        <f>VLOOKUP(E291,Position!A:D,4,0)</f>
        <v>5bacd74c-269b-46b6-9960-2e260bb3ecac</v>
      </c>
      <c r="G291" t="str">
        <f t="shared" si="8"/>
        <v>5bacd74c-269b-46b6-9960-2e260bb3ecac'</v>
      </c>
      <c r="H291" t="s">
        <v>1696</v>
      </c>
      <c r="I291" t="s">
        <v>1691</v>
      </c>
      <c r="J291" t="s">
        <v>1692</v>
      </c>
      <c r="K291" t="e">
        <f t="shared" si="9"/>
        <v>#REF!</v>
      </c>
    </row>
    <row r="292" spans="1:11" hidden="1" x14ac:dyDescent="0.25">
      <c r="A292">
        <v>730</v>
      </c>
      <c r="B292" t="e">
        <f>VLOOKUP(A292,#REF!,2,0)</f>
        <v>#REF!</v>
      </c>
      <c r="C292" t="s">
        <v>1690</v>
      </c>
      <c r="D292" t="str">
        <f>VLOOKUP(C292,'Trade ID'!A:B,2,0)</f>
        <v>4A2D6064-858C-4D94-9530-38C2EE574B8D</v>
      </c>
      <c r="E292" t="s">
        <v>321</v>
      </c>
      <c r="F292" t="str">
        <f>VLOOKUP(E292,Position!A:D,4,0)</f>
        <v>5bacd74c-269b-46b6-9960-2e260bb3ecac</v>
      </c>
      <c r="G292" t="str">
        <f t="shared" si="8"/>
        <v>5bacd74c-269b-46b6-9960-2e260bb3ecac'</v>
      </c>
      <c r="H292" t="s">
        <v>1696</v>
      </c>
      <c r="I292" t="s">
        <v>1691</v>
      </c>
      <c r="J292" t="s">
        <v>1692</v>
      </c>
      <c r="K292" t="e">
        <f t="shared" si="9"/>
        <v>#REF!</v>
      </c>
    </row>
    <row r="293" spans="1:11" hidden="1" x14ac:dyDescent="0.25">
      <c r="A293">
        <v>740</v>
      </c>
      <c r="B293" t="e">
        <f>VLOOKUP(A293,#REF!,2,0)</f>
        <v>#REF!</v>
      </c>
      <c r="C293" t="s">
        <v>1690</v>
      </c>
      <c r="D293" t="str">
        <f>VLOOKUP(C293,'Trade ID'!A:B,2,0)</f>
        <v>4A2D6064-858C-4D94-9530-38C2EE574B8D</v>
      </c>
      <c r="E293" t="s">
        <v>321</v>
      </c>
      <c r="F293" t="str">
        <f>VLOOKUP(E293,Position!A:D,4,0)</f>
        <v>5bacd74c-269b-46b6-9960-2e260bb3ecac</v>
      </c>
      <c r="G293" t="str">
        <f t="shared" si="8"/>
        <v>5bacd74c-269b-46b6-9960-2e260bb3ecac'</v>
      </c>
      <c r="H293" t="s">
        <v>1696</v>
      </c>
      <c r="I293" t="s">
        <v>1691</v>
      </c>
      <c r="J293" t="s">
        <v>1692</v>
      </c>
      <c r="K293" t="e">
        <f t="shared" si="9"/>
        <v>#REF!</v>
      </c>
    </row>
    <row r="294" spans="1:11" hidden="1" x14ac:dyDescent="0.25">
      <c r="A294">
        <v>810</v>
      </c>
      <c r="B294" t="e">
        <f>VLOOKUP(A294,#REF!,2,0)</f>
        <v>#REF!</v>
      </c>
      <c r="C294" t="s">
        <v>1690</v>
      </c>
      <c r="D294" t="str">
        <f>VLOOKUP(C294,'Trade ID'!A:B,2,0)</f>
        <v>4A2D6064-858C-4D94-9530-38C2EE574B8D</v>
      </c>
      <c r="E294" t="s">
        <v>321</v>
      </c>
      <c r="F294" t="str">
        <f>VLOOKUP(E294,Position!A:D,4,0)</f>
        <v>5bacd74c-269b-46b6-9960-2e260bb3ecac</v>
      </c>
      <c r="G294" t="str">
        <f t="shared" si="8"/>
        <v>5bacd74c-269b-46b6-9960-2e260bb3ecac'</v>
      </c>
      <c r="H294" t="s">
        <v>1696</v>
      </c>
      <c r="I294" t="s">
        <v>1691</v>
      </c>
      <c r="J294" t="s">
        <v>1692</v>
      </c>
      <c r="K294" t="e">
        <f t="shared" si="9"/>
        <v>#REF!</v>
      </c>
    </row>
    <row r="295" spans="1:11" hidden="1" x14ac:dyDescent="0.25">
      <c r="A295">
        <v>820</v>
      </c>
      <c r="B295" t="e">
        <f>VLOOKUP(A295,#REF!,2,0)</f>
        <v>#REF!</v>
      </c>
      <c r="C295" t="s">
        <v>1690</v>
      </c>
      <c r="D295" t="str">
        <f>VLOOKUP(C295,'Trade ID'!A:B,2,0)</f>
        <v>4A2D6064-858C-4D94-9530-38C2EE574B8D</v>
      </c>
      <c r="E295" t="s">
        <v>321</v>
      </c>
      <c r="F295" t="str">
        <f>VLOOKUP(E295,Position!A:D,4,0)</f>
        <v>5bacd74c-269b-46b6-9960-2e260bb3ecac</v>
      </c>
      <c r="G295" t="str">
        <f t="shared" si="8"/>
        <v>5bacd74c-269b-46b6-9960-2e260bb3ecac'</v>
      </c>
      <c r="H295" t="s">
        <v>1696</v>
      </c>
      <c r="I295" t="s">
        <v>1691</v>
      </c>
      <c r="J295" t="s">
        <v>1692</v>
      </c>
      <c r="K295" t="e">
        <f t="shared" si="9"/>
        <v>#REF!</v>
      </c>
    </row>
    <row r="296" spans="1:11" hidden="1" x14ac:dyDescent="0.25">
      <c r="A296">
        <v>830</v>
      </c>
      <c r="B296" t="e">
        <f>VLOOKUP(A296,#REF!,2,0)</f>
        <v>#REF!</v>
      </c>
      <c r="C296" t="s">
        <v>1690</v>
      </c>
      <c r="D296" t="str">
        <f>VLOOKUP(C296,'Trade ID'!A:B,2,0)</f>
        <v>4A2D6064-858C-4D94-9530-38C2EE574B8D</v>
      </c>
      <c r="E296" t="s">
        <v>321</v>
      </c>
      <c r="F296" t="str">
        <f>VLOOKUP(E296,Position!A:D,4,0)</f>
        <v>5bacd74c-269b-46b6-9960-2e260bb3ecac</v>
      </c>
      <c r="G296" t="str">
        <f t="shared" si="8"/>
        <v>5bacd74c-269b-46b6-9960-2e260bb3ecac'</v>
      </c>
      <c r="H296" t="s">
        <v>1696</v>
      </c>
      <c r="I296" t="s">
        <v>1691</v>
      </c>
      <c r="J296" t="s">
        <v>1692</v>
      </c>
      <c r="K296" t="e">
        <f t="shared" si="9"/>
        <v>#REF!</v>
      </c>
    </row>
    <row r="297" spans="1:11" hidden="1" x14ac:dyDescent="0.25">
      <c r="A297">
        <v>910</v>
      </c>
      <c r="B297" t="e">
        <f>VLOOKUP(A297,#REF!,2,0)</f>
        <v>#REF!</v>
      </c>
      <c r="C297" t="s">
        <v>1690</v>
      </c>
      <c r="D297" t="str">
        <f>VLOOKUP(C297,'Trade ID'!A:B,2,0)</f>
        <v>4A2D6064-858C-4D94-9530-38C2EE574B8D</v>
      </c>
      <c r="E297" t="s">
        <v>321</v>
      </c>
      <c r="F297" t="str">
        <f>VLOOKUP(E297,Position!A:D,4,0)</f>
        <v>5bacd74c-269b-46b6-9960-2e260bb3ecac</v>
      </c>
      <c r="G297" t="str">
        <f t="shared" si="8"/>
        <v>5bacd74c-269b-46b6-9960-2e260bb3ecac'</v>
      </c>
      <c r="H297" t="s">
        <v>1696</v>
      </c>
      <c r="I297" t="s">
        <v>1691</v>
      </c>
      <c r="J297" t="s">
        <v>1692</v>
      </c>
      <c r="K297" t="e">
        <f t="shared" si="9"/>
        <v>#REF!</v>
      </c>
    </row>
    <row r="298" spans="1:11" hidden="1" x14ac:dyDescent="0.25">
      <c r="A298">
        <v>920</v>
      </c>
      <c r="B298" t="e">
        <f>VLOOKUP(A298,#REF!,2,0)</f>
        <v>#REF!</v>
      </c>
      <c r="C298" t="s">
        <v>1690</v>
      </c>
      <c r="D298" t="str">
        <f>VLOOKUP(C298,'Trade ID'!A:B,2,0)</f>
        <v>4A2D6064-858C-4D94-9530-38C2EE574B8D</v>
      </c>
      <c r="E298" t="s">
        <v>321</v>
      </c>
      <c r="F298" t="str">
        <f>VLOOKUP(E298,Position!A:D,4,0)</f>
        <v>5bacd74c-269b-46b6-9960-2e260bb3ecac</v>
      </c>
      <c r="G298" t="str">
        <f t="shared" si="8"/>
        <v>5bacd74c-269b-46b6-9960-2e260bb3ecac'</v>
      </c>
      <c r="H298" t="s">
        <v>1696</v>
      </c>
      <c r="I298" t="s">
        <v>1691</v>
      </c>
      <c r="J298" t="s">
        <v>1692</v>
      </c>
      <c r="K298" t="e">
        <f t="shared" si="9"/>
        <v>#REF!</v>
      </c>
    </row>
    <row r="299" spans="1:11" hidden="1" x14ac:dyDescent="0.25">
      <c r="A299">
        <v>930</v>
      </c>
      <c r="B299" t="e">
        <f>VLOOKUP(A299,#REF!,2,0)</f>
        <v>#REF!</v>
      </c>
      <c r="C299" t="s">
        <v>1690</v>
      </c>
      <c r="D299" t="str">
        <f>VLOOKUP(C299,'Trade ID'!A:B,2,0)</f>
        <v>4A2D6064-858C-4D94-9530-38C2EE574B8D</v>
      </c>
      <c r="E299" t="s">
        <v>321</v>
      </c>
      <c r="F299" t="str">
        <f>VLOOKUP(E299,Position!A:D,4,0)</f>
        <v>5bacd74c-269b-46b6-9960-2e260bb3ecac</v>
      </c>
      <c r="G299" t="str">
        <f t="shared" si="8"/>
        <v>5bacd74c-269b-46b6-9960-2e260bb3ecac'</v>
      </c>
      <c r="H299" t="s">
        <v>1696</v>
      </c>
      <c r="I299" t="s">
        <v>1691</v>
      </c>
      <c r="J299" t="s">
        <v>1692</v>
      </c>
      <c r="K299" t="e">
        <f t="shared" si="9"/>
        <v>#REF!</v>
      </c>
    </row>
    <row r="300" spans="1:11" hidden="1" x14ac:dyDescent="0.25">
      <c r="A300">
        <v>940</v>
      </c>
      <c r="B300" t="e">
        <f>VLOOKUP(A300,#REF!,2,0)</f>
        <v>#REF!</v>
      </c>
      <c r="C300" t="s">
        <v>1690</v>
      </c>
      <c r="D300" t="str">
        <f>VLOOKUP(C300,'Trade ID'!A:B,2,0)</f>
        <v>4A2D6064-858C-4D94-9530-38C2EE574B8D</v>
      </c>
      <c r="E300" t="s">
        <v>321</v>
      </c>
      <c r="F300" t="str">
        <f>VLOOKUP(E300,Position!A:D,4,0)</f>
        <v>5bacd74c-269b-46b6-9960-2e260bb3ecac</v>
      </c>
      <c r="G300" t="str">
        <f t="shared" si="8"/>
        <v>5bacd74c-269b-46b6-9960-2e260bb3ecac'</v>
      </c>
      <c r="H300" t="s">
        <v>1696</v>
      </c>
      <c r="I300" t="s">
        <v>1691</v>
      </c>
      <c r="J300" t="s">
        <v>1692</v>
      </c>
      <c r="K300" t="e">
        <f t="shared" si="9"/>
        <v>#REF!</v>
      </c>
    </row>
    <row r="301" spans="1:11" hidden="1" x14ac:dyDescent="0.25">
      <c r="A301">
        <v>950</v>
      </c>
      <c r="B301" t="e">
        <f>VLOOKUP(A301,#REF!,2,0)</f>
        <v>#REF!</v>
      </c>
      <c r="C301" t="s">
        <v>1690</v>
      </c>
      <c r="D301" t="str">
        <f>VLOOKUP(C301,'Trade ID'!A:B,2,0)</f>
        <v>4A2D6064-858C-4D94-9530-38C2EE574B8D</v>
      </c>
      <c r="E301" t="s">
        <v>321</v>
      </c>
      <c r="F301" t="str">
        <f>VLOOKUP(E301,Position!A:D,4,0)</f>
        <v>5bacd74c-269b-46b6-9960-2e260bb3ecac</v>
      </c>
      <c r="G301" t="str">
        <f t="shared" si="8"/>
        <v>5bacd74c-269b-46b6-9960-2e260bb3ecac'</v>
      </c>
      <c r="H301" t="s">
        <v>1696</v>
      </c>
      <c r="I301" t="s">
        <v>1691</v>
      </c>
      <c r="J301" t="s">
        <v>1692</v>
      </c>
      <c r="K301" t="e">
        <f t="shared" si="9"/>
        <v>#REF!</v>
      </c>
    </row>
    <row r="302" spans="1:11" hidden="1" x14ac:dyDescent="0.25">
      <c r="A302">
        <v>1010</v>
      </c>
      <c r="B302" t="e">
        <f>VLOOKUP(A302,#REF!,2,0)</f>
        <v>#REF!</v>
      </c>
      <c r="C302" t="s">
        <v>1690</v>
      </c>
      <c r="D302" t="str">
        <f>VLOOKUP(C302,'Trade ID'!A:B,2,0)</f>
        <v>4A2D6064-858C-4D94-9530-38C2EE574B8D</v>
      </c>
      <c r="E302" t="s">
        <v>321</v>
      </c>
      <c r="F302" t="str">
        <f>VLOOKUP(E302,Position!A:D,4,0)</f>
        <v>5bacd74c-269b-46b6-9960-2e260bb3ecac</v>
      </c>
      <c r="G302" t="str">
        <f t="shared" si="8"/>
        <v>5bacd74c-269b-46b6-9960-2e260bb3ecac'</v>
      </c>
      <c r="H302" t="s">
        <v>1696</v>
      </c>
      <c r="I302" t="s">
        <v>1691</v>
      </c>
      <c r="J302" t="s">
        <v>1692</v>
      </c>
      <c r="K302" t="e">
        <f t="shared" si="9"/>
        <v>#REF!</v>
      </c>
    </row>
    <row r="303" spans="1:11" hidden="1" x14ac:dyDescent="0.25">
      <c r="A303">
        <v>1110</v>
      </c>
      <c r="B303" t="e">
        <f>VLOOKUP(A303,#REF!,2,0)</f>
        <v>#REF!</v>
      </c>
      <c r="C303" t="s">
        <v>1690</v>
      </c>
      <c r="D303" t="str">
        <f>VLOOKUP(C303,'Trade ID'!A:B,2,0)</f>
        <v>4A2D6064-858C-4D94-9530-38C2EE574B8D</v>
      </c>
      <c r="E303" t="s">
        <v>321</v>
      </c>
      <c r="F303" t="str">
        <f>VLOOKUP(E303,Position!A:D,4,0)</f>
        <v>5bacd74c-269b-46b6-9960-2e260bb3ecac</v>
      </c>
      <c r="G303" t="str">
        <f t="shared" si="8"/>
        <v>5bacd74c-269b-46b6-9960-2e260bb3ecac'</v>
      </c>
      <c r="H303" t="s">
        <v>1696</v>
      </c>
      <c r="I303" t="s">
        <v>1691</v>
      </c>
      <c r="J303" t="s">
        <v>1692</v>
      </c>
      <c r="K303" t="e">
        <f t="shared" si="9"/>
        <v>#REF!</v>
      </c>
    </row>
    <row r="304" spans="1:11" hidden="1" x14ac:dyDescent="0.25">
      <c r="A304">
        <v>1210</v>
      </c>
      <c r="B304" t="e">
        <f>VLOOKUP(A304,#REF!,2,0)</f>
        <v>#REF!</v>
      </c>
      <c r="C304" t="s">
        <v>1690</v>
      </c>
      <c r="D304" t="str">
        <f>VLOOKUP(C304,'Trade ID'!A:B,2,0)</f>
        <v>4A2D6064-858C-4D94-9530-38C2EE574B8D</v>
      </c>
      <c r="E304" t="s">
        <v>321</v>
      </c>
      <c r="F304" t="str">
        <f>VLOOKUP(E304,Position!A:D,4,0)</f>
        <v>5bacd74c-269b-46b6-9960-2e260bb3ecac</v>
      </c>
      <c r="G304" t="str">
        <f t="shared" si="8"/>
        <v>5bacd74c-269b-46b6-9960-2e260bb3ecac'</v>
      </c>
      <c r="H304" t="s">
        <v>1696</v>
      </c>
      <c r="I304" t="s">
        <v>1691</v>
      </c>
      <c r="J304" t="s">
        <v>1692</v>
      </c>
      <c r="K304" t="e">
        <f t="shared" si="9"/>
        <v>#REF!</v>
      </c>
    </row>
    <row r="305" spans="1:11" hidden="1" x14ac:dyDescent="0.25">
      <c r="A305">
        <v>1310</v>
      </c>
      <c r="B305" t="e">
        <f>VLOOKUP(A305,#REF!,2,0)</f>
        <v>#REF!</v>
      </c>
      <c r="C305" t="s">
        <v>1690</v>
      </c>
      <c r="D305" t="str">
        <f>VLOOKUP(C305,'Trade ID'!A:B,2,0)</f>
        <v>4A2D6064-858C-4D94-9530-38C2EE574B8D</v>
      </c>
      <c r="E305" t="s">
        <v>321</v>
      </c>
      <c r="F305" t="str">
        <f>VLOOKUP(E305,Position!A:D,4,0)</f>
        <v>5bacd74c-269b-46b6-9960-2e260bb3ecac</v>
      </c>
      <c r="G305" t="str">
        <f t="shared" si="8"/>
        <v>5bacd74c-269b-46b6-9960-2e260bb3ecac'</v>
      </c>
      <c r="H305" t="s">
        <v>1696</v>
      </c>
      <c r="I305" t="s">
        <v>1691</v>
      </c>
      <c r="J305" t="s">
        <v>1692</v>
      </c>
      <c r="K305" t="e">
        <f t="shared" si="9"/>
        <v>#REF!</v>
      </c>
    </row>
    <row r="306" spans="1:11" hidden="1" x14ac:dyDescent="0.25">
      <c r="A306">
        <v>1320</v>
      </c>
      <c r="B306" t="e">
        <f>VLOOKUP(A306,#REF!,2,0)</f>
        <v>#REF!</v>
      </c>
      <c r="C306" t="s">
        <v>1690</v>
      </c>
      <c r="D306" t="str">
        <f>VLOOKUP(C306,'Trade ID'!A:B,2,0)</f>
        <v>4A2D6064-858C-4D94-9530-38C2EE574B8D</v>
      </c>
      <c r="E306" t="s">
        <v>321</v>
      </c>
      <c r="F306" t="str">
        <f>VLOOKUP(E306,Position!A:D,4,0)</f>
        <v>5bacd74c-269b-46b6-9960-2e260bb3ecac</v>
      </c>
      <c r="G306" t="str">
        <f t="shared" si="8"/>
        <v>5bacd74c-269b-46b6-9960-2e260bb3ecac'</v>
      </c>
      <c r="H306" t="s">
        <v>1696</v>
      </c>
      <c r="I306" t="s">
        <v>1691</v>
      </c>
      <c r="J306" t="s">
        <v>1692</v>
      </c>
      <c r="K306" t="e">
        <f t="shared" si="9"/>
        <v>#REF!</v>
      </c>
    </row>
    <row r="307" spans="1:11" hidden="1" x14ac:dyDescent="0.25">
      <c r="A307">
        <v>1330</v>
      </c>
      <c r="B307" t="e">
        <f>VLOOKUP(A307,#REF!,2,0)</f>
        <v>#REF!</v>
      </c>
      <c r="C307" t="s">
        <v>1690</v>
      </c>
      <c r="D307" t="str">
        <f>VLOOKUP(C307,'Trade ID'!A:B,2,0)</f>
        <v>4A2D6064-858C-4D94-9530-38C2EE574B8D</v>
      </c>
      <c r="E307" t="s">
        <v>321</v>
      </c>
      <c r="F307" t="str">
        <f>VLOOKUP(E307,Position!A:D,4,0)</f>
        <v>5bacd74c-269b-46b6-9960-2e260bb3ecac</v>
      </c>
      <c r="G307" t="str">
        <f t="shared" si="8"/>
        <v>5bacd74c-269b-46b6-9960-2e260bb3ecac'</v>
      </c>
      <c r="H307" t="s">
        <v>1696</v>
      </c>
      <c r="I307" t="s">
        <v>1691</v>
      </c>
      <c r="J307" t="s">
        <v>1692</v>
      </c>
      <c r="K307" t="e">
        <f t="shared" si="9"/>
        <v>#REF!</v>
      </c>
    </row>
    <row r="308" spans="1:11" hidden="1" x14ac:dyDescent="0.25">
      <c r="A308">
        <v>1340</v>
      </c>
      <c r="B308" t="e">
        <f>VLOOKUP(A308,#REF!,2,0)</f>
        <v>#REF!</v>
      </c>
      <c r="C308" t="s">
        <v>1690</v>
      </c>
      <c r="D308" t="str">
        <f>VLOOKUP(C308,'Trade ID'!A:B,2,0)</f>
        <v>4A2D6064-858C-4D94-9530-38C2EE574B8D</v>
      </c>
      <c r="E308" t="s">
        <v>321</v>
      </c>
      <c r="F308" t="str">
        <f>VLOOKUP(E308,Position!A:D,4,0)</f>
        <v>5bacd74c-269b-46b6-9960-2e260bb3ecac</v>
      </c>
      <c r="G308" t="str">
        <f t="shared" si="8"/>
        <v>5bacd74c-269b-46b6-9960-2e260bb3ecac'</v>
      </c>
      <c r="H308" t="s">
        <v>1696</v>
      </c>
      <c r="I308" t="s">
        <v>1691</v>
      </c>
      <c r="J308" t="s">
        <v>1692</v>
      </c>
      <c r="K308" t="e">
        <f t="shared" si="9"/>
        <v>#REF!</v>
      </c>
    </row>
    <row r="309" spans="1:11" hidden="1" x14ac:dyDescent="0.25">
      <c r="A309">
        <v>1350</v>
      </c>
      <c r="B309" t="e">
        <f>VLOOKUP(A309,#REF!,2,0)</f>
        <v>#REF!</v>
      </c>
      <c r="C309" t="s">
        <v>1690</v>
      </c>
      <c r="D309" t="str">
        <f>VLOOKUP(C309,'Trade ID'!A:B,2,0)</f>
        <v>4A2D6064-858C-4D94-9530-38C2EE574B8D</v>
      </c>
      <c r="E309" t="s">
        <v>321</v>
      </c>
      <c r="F309" t="str">
        <f>VLOOKUP(E309,Position!A:D,4,0)</f>
        <v>5bacd74c-269b-46b6-9960-2e260bb3ecac</v>
      </c>
      <c r="G309" t="str">
        <f t="shared" si="8"/>
        <v>5bacd74c-269b-46b6-9960-2e260bb3ecac'</v>
      </c>
      <c r="H309" t="s">
        <v>1696</v>
      </c>
      <c r="I309" t="s">
        <v>1691</v>
      </c>
      <c r="J309" t="s">
        <v>1692</v>
      </c>
      <c r="K309" t="e">
        <f t="shared" si="9"/>
        <v>#REF!</v>
      </c>
    </row>
    <row r="310" spans="1:11" hidden="1" x14ac:dyDescent="0.25">
      <c r="A310">
        <v>1360</v>
      </c>
      <c r="B310" t="e">
        <f>VLOOKUP(A310,#REF!,2,0)</f>
        <v>#REF!</v>
      </c>
      <c r="C310" t="s">
        <v>1690</v>
      </c>
      <c r="D310" t="str">
        <f>VLOOKUP(C310,'Trade ID'!A:B,2,0)</f>
        <v>4A2D6064-858C-4D94-9530-38C2EE574B8D</v>
      </c>
      <c r="E310" t="s">
        <v>321</v>
      </c>
      <c r="F310" t="str">
        <f>VLOOKUP(E310,Position!A:D,4,0)</f>
        <v>5bacd74c-269b-46b6-9960-2e260bb3ecac</v>
      </c>
      <c r="G310" t="str">
        <f t="shared" si="8"/>
        <v>5bacd74c-269b-46b6-9960-2e260bb3ecac'</v>
      </c>
      <c r="H310" t="s">
        <v>1696</v>
      </c>
      <c r="I310" t="s">
        <v>1691</v>
      </c>
      <c r="J310" t="s">
        <v>1692</v>
      </c>
      <c r="K310" t="e">
        <f t="shared" si="9"/>
        <v>#REF!</v>
      </c>
    </row>
    <row r="311" spans="1:11" hidden="1" x14ac:dyDescent="0.25">
      <c r="A311">
        <v>1370</v>
      </c>
      <c r="B311" t="e">
        <f>VLOOKUP(A311,#REF!,2,0)</f>
        <v>#REF!</v>
      </c>
      <c r="C311" t="s">
        <v>1690</v>
      </c>
      <c r="D311" t="str">
        <f>VLOOKUP(C311,'Trade ID'!A:B,2,0)</f>
        <v>4A2D6064-858C-4D94-9530-38C2EE574B8D</v>
      </c>
      <c r="E311" t="s">
        <v>321</v>
      </c>
      <c r="F311" t="str">
        <f>VLOOKUP(E311,Position!A:D,4,0)</f>
        <v>5bacd74c-269b-46b6-9960-2e260bb3ecac</v>
      </c>
      <c r="G311" t="str">
        <f t="shared" si="8"/>
        <v>5bacd74c-269b-46b6-9960-2e260bb3ecac'</v>
      </c>
      <c r="H311" t="s">
        <v>1696</v>
      </c>
      <c r="I311" t="s">
        <v>1691</v>
      </c>
      <c r="J311" t="s">
        <v>1692</v>
      </c>
      <c r="K311" t="e">
        <f t="shared" si="9"/>
        <v>#REF!</v>
      </c>
    </row>
    <row r="312" spans="1:11" hidden="1" x14ac:dyDescent="0.25">
      <c r="A312">
        <v>1380</v>
      </c>
      <c r="B312" t="e">
        <f>VLOOKUP(A312,#REF!,2,0)</f>
        <v>#REF!</v>
      </c>
      <c r="C312" t="s">
        <v>1690</v>
      </c>
      <c r="D312" t="str">
        <f>VLOOKUP(C312,'Trade ID'!A:B,2,0)</f>
        <v>4A2D6064-858C-4D94-9530-38C2EE574B8D</v>
      </c>
      <c r="E312" t="s">
        <v>321</v>
      </c>
      <c r="F312" t="str">
        <f>VLOOKUP(E312,Position!A:D,4,0)</f>
        <v>5bacd74c-269b-46b6-9960-2e260bb3ecac</v>
      </c>
      <c r="G312" t="str">
        <f t="shared" si="8"/>
        <v>5bacd74c-269b-46b6-9960-2e260bb3ecac'</v>
      </c>
      <c r="H312" t="s">
        <v>1696</v>
      </c>
      <c r="I312" t="s">
        <v>1691</v>
      </c>
      <c r="J312" t="s">
        <v>1692</v>
      </c>
      <c r="K312" t="e">
        <f t="shared" si="9"/>
        <v>#REF!</v>
      </c>
    </row>
    <row r="313" spans="1:11" hidden="1" x14ac:dyDescent="0.25">
      <c r="A313">
        <v>1390</v>
      </c>
      <c r="B313" t="e">
        <f>VLOOKUP(A313,#REF!,2,0)</f>
        <v>#REF!</v>
      </c>
      <c r="C313" t="s">
        <v>1690</v>
      </c>
      <c r="D313" t="str">
        <f>VLOOKUP(C313,'Trade ID'!A:B,2,0)</f>
        <v>4A2D6064-858C-4D94-9530-38C2EE574B8D</v>
      </c>
      <c r="E313" t="s">
        <v>321</v>
      </c>
      <c r="F313" t="str">
        <f>VLOOKUP(E313,Position!A:D,4,0)</f>
        <v>5bacd74c-269b-46b6-9960-2e260bb3ecac</v>
      </c>
      <c r="G313" t="str">
        <f t="shared" si="8"/>
        <v>5bacd74c-269b-46b6-9960-2e260bb3ecac'</v>
      </c>
      <c r="H313" t="s">
        <v>1696</v>
      </c>
      <c r="I313" t="s">
        <v>1691</v>
      </c>
      <c r="J313" t="s">
        <v>1692</v>
      </c>
      <c r="K313" t="e">
        <f t="shared" si="9"/>
        <v>#REF!</v>
      </c>
    </row>
    <row r="314" spans="1:11" hidden="1" x14ac:dyDescent="0.25">
      <c r="A314">
        <v>1400</v>
      </c>
      <c r="B314" t="e">
        <f>VLOOKUP(A314,#REF!,2,0)</f>
        <v>#REF!</v>
      </c>
      <c r="C314" t="s">
        <v>1690</v>
      </c>
      <c r="D314" t="str">
        <f>VLOOKUP(C314,'Trade ID'!A:B,2,0)</f>
        <v>4A2D6064-858C-4D94-9530-38C2EE574B8D</v>
      </c>
      <c r="E314" t="s">
        <v>321</v>
      </c>
      <c r="F314" t="str">
        <f>VLOOKUP(E314,Position!A:D,4,0)</f>
        <v>5bacd74c-269b-46b6-9960-2e260bb3ecac</v>
      </c>
      <c r="G314" t="str">
        <f t="shared" si="8"/>
        <v>5bacd74c-269b-46b6-9960-2e260bb3ecac'</v>
      </c>
      <c r="H314" t="s">
        <v>1696</v>
      </c>
      <c r="I314" t="s">
        <v>1691</v>
      </c>
      <c r="J314" t="s">
        <v>1692</v>
      </c>
      <c r="K314" t="e">
        <f t="shared" si="9"/>
        <v>#REF!</v>
      </c>
    </row>
    <row r="315" spans="1:11" hidden="1" x14ac:dyDescent="0.25">
      <c r="A315">
        <v>1510</v>
      </c>
      <c r="B315" t="e">
        <f>VLOOKUP(A315,#REF!,2,0)</f>
        <v>#REF!</v>
      </c>
      <c r="C315" t="s">
        <v>1690</v>
      </c>
      <c r="D315" t="str">
        <f>VLOOKUP(C315,'Trade ID'!A:B,2,0)</f>
        <v>4A2D6064-858C-4D94-9530-38C2EE574B8D</v>
      </c>
      <c r="E315" t="s">
        <v>321</v>
      </c>
      <c r="F315" t="str">
        <f>VLOOKUP(E315,Position!A:D,4,0)</f>
        <v>5bacd74c-269b-46b6-9960-2e260bb3ecac</v>
      </c>
      <c r="G315" t="str">
        <f t="shared" si="8"/>
        <v>5bacd74c-269b-46b6-9960-2e260bb3ecac'</v>
      </c>
      <c r="H315" t="s">
        <v>1696</v>
      </c>
      <c r="I315" t="s">
        <v>1691</v>
      </c>
      <c r="J315" t="s">
        <v>1692</v>
      </c>
      <c r="K315" t="e">
        <f t="shared" si="9"/>
        <v>#REF!</v>
      </c>
    </row>
    <row r="316" spans="1:11" hidden="1" x14ac:dyDescent="0.25">
      <c r="A316">
        <v>1520</v>
      </c>
      <c r="B316" t="e">
        <f>VLOOKUP(A316,#REF!,2,0)</f>
        <v>#REF!</v>
      </c>
      <c r="C316" t="s">
        <v>1690</v>
      </c>
      <c r="D316" t="str">
        <f>VLOOKUP(C316,'Trade ID'!A:B,2,0)</f>
        <v>4A2D6064-858C-4D94-9530-38C2EE574B8D</v>
      </c>
      <c r="E316" t="s">
        <v>321</v>
      </c>
      <c r="F316" t="str">
        <f>VLOOKUP(E316,Position!A:D,4,0)</f>
        <v>5bacd74c-269b-46b6-9960-2e260bb3ecac</v>
      </c>
      <c r="G316" t="str">
        <f t="shared" si="8"/>
        <v>5bacd74c-269b-46b6-9960-2e260bb3ecac'</v>
      </c>
      <c r="H316" t="s">
        <v>1696</v>
      </c>
      <c r="I316" t="s">
        <v>1691</v>
      </c>
      <c r="J316" t="s">
        <v>1692</v>
      </c>
      <c r="K316" t="e">
        <f t="shared" si="9"/>
        <v>#REF!</v>
      </c>
    </row>
    <row r="317" spans="1:11" hidden="1" x14ac:dyDescent="0.25">
      <c r="A317">
        <v>1530</v>
      </c>
      <c r="B317" t="e">
        <f>VLOOKUP(A317,#REF!,2,0)</f>
        <v>#REF!</v>
      </c>
      <c r="C317" t="s">
        <v>1690</v>
      </c>
      <c r="D317" t="str">
        <f>VLOOKUP(C317,'Trade ID'!A:B,2,0)</f>
        <v>4A2D6064-858C-4D94-9530-38C2EE574B8D</v>
      </c>
      <c r="E317" t="s">
        <v>321</v>
      </c>
      <c r="F317" t="str">
        <f>VLOOKUP(E317,Position!A:D,4,0)</f>
        <v>5bacd74c-269b-46b6-9960-2e260bb3ecac</v>
      </c>
      <c r="G317" t="str">
        <f t="shared" si="8"/>
        <v>5bacd74c-269b-46b6-9960-2e260bb3ecac'</v>
      </c>
      <c r="H317" t="s">
        <v>1696</v>
      </c>
      <c r="I317" t="s">
        <v>1691</v>
      </c>
      <c r="J317" t="s">
        <v>1692</v>
      </c>
      <c r="K317" t="e">
        <f t="shared" si="9"/>
        <v>#REF!</v>
      </c>
    </row>
    <row r="318" spans="1:11" hidden="1" x14ac:dyDescent="0.25">
      <c r="A318">
        <v>1540</v>
      </c>
      <c r="B318" t="e">
        <f>VLOOKUP(A318,#REF!,2,0)</f>
        <v>#REF!</v>
      </c>
      <c r="C318" t="s">
        <v>1690</v>
      </c>
      <c r="D318" t="str">
        <f>VLOOKUP(C318,'Trade ID'!A:B,2,0)</f>
        <v>4A2D6064-858C-4D94-9530-38C2EE574B8D</v>
      </c>
      <c r="E318" t="s">
        <v>321</v>
      </c>
      <c r="F318" t="str">
        <f>VLOOKUP(E318,Position!A:D,4,0)</f>
        <v>5bacd74c-269b-46b6-9960-2e260bb3ecac</v>
      </c>
      <c r="G318" t="str">
        <f t="shared" si="8"/>
        <v>5bacd74c-269b-46b6-9960-2e260bb3ecac'</v>
      </c>
      <c r="H318" t="s">
        <v>1696</v>
      </c>
      <c r="I318" t="s">
        <v>1691</v>
      </c>
      <c r="J318" t="s">
        <v>1692</v>
      </c>
      <c r="K318" t="e">
        <f t="shared" si="9"/>
        <v>#REF!</v>
      </c>
    </row>
    <row r="319" spans="1:11" hidden="1" x14ac:dyDescent="0.25">
      <c r="A319">
        <v>1550</v>
      </c>
      <c r="B319" t="e">
        <f>VLOOKUP(A319,#REF!,2,0)</f>
        <v>#REF!</v>
      </c>
      <c r="C319" t="s">
        <v>1690</v>
      </c>
      <c r="D319" t="str">
        <f>VLOOKUP(C319,'Trade ID'!A:B,2,0)</f>
        <v>4A2D6064-858C-4D94-9530-38C2EE574B8D</v>
      </c>
      <c r="E319" t="s">
        <v>321</v>
      </c>
      <c r="F319" t="str">
        <f>VLOOKUP(E319,Position!A:D,4,0)</f>
        <v>5bacd74c-269b-46b6-9960-2e260bb3ecac</v>
      </c>
      <c r="G319" t="str">
        <f t="shared" si="8"/>
        <v>5bacd74c-269b-46b6-9960-2e260bb3ecac'</v>
      </c>
      <c r="H319" t="s">
        <v>1696</v>
      </c>
      <c r="I319" t="s">
        <v>1691</v>
      </c>
      <c r="J319" t="s">
        <v>1692</v>
      </c>
      <c r="K319" t="e">
        <f t="shared" si="9"/>
        <v>#REF!</v>
      </c>
    </row>
    <row r="320" spans="1:11" hidden="1" x14ac:dyDescent="0.25">
      <c r="A320">
        <v>1560</v>
      </c>
      <c r="B320" t="e">
        <f>VLOOKUP(A320,#REF!,2,0)</f>
        <v>#REF!</v>
      </c>
      <c r="C320" t="s">
        <v>1690</v>
      </c>
      <c r="D320" t="str">
        <f>VLOOKUP(C320,'Trade ID'!A:B,2,0)</f>
        <v>4A2D6064-858C-4D94-9530-38C2EE574B8D</v>
      </c>
      <c r="E320" t="s">
        <v>321</v>
      </c>
      <c r="F320" t="str">
        <f>VLOOKUP(E320,Position!A:D,4,0)</f>
        <v>5bacd74c-269b-46b6-9960-2e260bb3ecac</v>
      </c>
      <c r="G320" t="str">
        <f t="shared" si="8"/>
        <v>5bacd74c-269b-46b6-9960-2e260bb3ecac'</v>
      </c>
      <c r="H320" t="s">
        <v>1696</v>
      </c>
      <c r="I320" t="s">
        <v>1691</v>
      </c>
      <c r="J320" t="s">
        <v>1692</v>
      </c>
      <c r="K320" t="e">
        <f t="shared" si="9"/>
        <v>#REF!</v>
      </c>
    </row>
    <row r="321" spans="1:11" hidden="1" x14ac:dyDescent="0.25">
      <c r="A321">
        <v>1570</v>
      </c>
      <c r="B321" t="e">
        <f>VLOOKUP(A321,#REF!,2,0)</f>
        <v>#REF!</v>
      </c>
      <c r="C321" t="s">
        <v>1690</v>
      </c>
      <c r="D321" t="str">
        <f>VLOOKUP(C321,'Trade ID'!A:B,2,0)</f>
        <v>4A2D6064-858C-4D94-9530-38C2EE574B8D</v>
      </c>
      <c r="E321" t="s">
        <v>321</v>
      </c>
      <c r="F321" t="str">
        <f>VLOOKUP(E321,Position!A:D,4,0)</f>
        <v>5bacd74c-269b-46b6-9960-2e260bb3ecac</v>
      </c>
      <c r="G321" t="str">
        <f t="shared" si="8"/>
        <v>5bacd74c-269b-46b6-9960-2e260bb3ecac'</v>
      </c>
      <c r="H321" t="s">
        <v>1696</v>
      </c>
      <c r="I321" t="s">
        <v>1691</v>
      </c>
      <c r="J321" t="s">
        <v>1692</v>
      </c>
      <c r="K321" t="e">
        <f t="shared" si="9"/>
        <v>#REF!</v>
      </c>
    </row>
    <row r="322" spans="1:11" hidden="1" x14ac:dyDescent="0.25">
      <c r="A322">
        <v>1580</v>
      </c>
      <c r="B322" t="e">
        <f>VLOOKUP(A322,#REF!,2,0)</f>
        <v>#REF!</v>
      </c>
      <c r="C322" t="s">
        <v>1690</v>
      </c>
      <c r="D322" t="str">
        <f>VLOOKUP(C322,'Trade ID'!A:B,2,0)</f>
        <v>4A2D6064-858C-4D94-9530-38C2EE574B8D</v>
      </c>
      <c r="E322" t="s">
        <v>321</v>
      </c>
      <c r="F322" t="str">
        <f>VLOOKUP(E322,Position!A:D,4,0)</f>
        <v>5bacd74c-269b-46b6-9960-2e260bb3ecac</v>
      </c>
      <c r="G322" t="str">
        <f t="shared" si="8"/>
        <v>5bacd74c-269b-46b6-9960-2e260bb3ecac'</v>
      </c>
      <c r="H322" t="s">
        <v>1696</v>
      </c>
      <c r="I322" t="s">
        <v>1691</v>
      </c>
      <c r="J322" t="s">
        <v>1692</v>
      </c>
      <c r="K322" t="e">
        <f t="shared" si="9"/>
        <v>#REF!</v>
      </c>
    </row>
    <row r="323" spans="1:11" hidden="1" x14ac:dyDescent="0.25">
      <c r="A323">
        <v>1590</v>
      </c>
      <c r="B323" t="e">
        <f>VLOOKUP(A323,#REF!,2,0)</f>
        <v>#REF!</v>
      </c>
      <c r="C323" t="s">
        <v>1690</v>
      </c>
      <c r="D323" t="str">
        <f>VLOOKUP(C323,'Trade ID'!A:B,2,0)</f>
        <v>4A2D6064-858C-4D94-9530-38C2EE574B8D</v>
      </c>
      <c r="E323" t="s">
        <v>321</v>
      </c>
      <c r="F323" t="str">
        <f>VLOOKUP(E323,Position!A:D,4,0)</f>
        <v>5bacd74c-269b-46b6-9960-2e260bb3ecac</v>
      </c>
      <c r="G323" t="str">
        <f t="shared" ref="G323:G386" si="10">F323&amp;"'"</f>
        <v>5bacd74c-269b-46b6-9960-2e260bb3ecac'</v>
      </c>
      <c r="H323" t="s">
        <v>1696</v>
      </c>
      <c r="I323" t="s">
        <v>1691</v>
      </c>
      <c r="J323" t="s">
        <v>1692</v>
      </c>
      <c r="K323" t="e">
        <f t="shared" ref="K323:K386" si="11">H323&amp;""&amp;B323&amp;""&amp;I323&amp;""&amp;D323&amp;""&amp;J323&amp;""&amp;G323&amp;"--"&amp;C323&amp;"-"&amp;E323&amp;"-"&amp;A323</f>
        <v>#REF!</v>
      </c>
    </row>
    <row r="324" spans="1:11" hidden="1" x14ac:dyDescent="0.25">
      <c r="A324" t="s">
        <v>29</v>
      </c>
      <c r="B324" t="e">
        <f>VLOOKUP(A324,#REF!,2,0)</f>
        <v>#REF!</v>
      </c>
      <c r="C324" t="s">
        <v>1690</v>
      </c>
      <c r="D324" t="str">
        <f>VLOOKUP(C324,'Trade ID'!A:B,2,0)</f>
        <v>4A2D6064-858C-4D94-9530-38C2EE574B8D</v>
      </c>
      <c r="E324" t="s">
        <v>321</v>
      </c>
      <c r="F324" t="str">
        <f>VLOOKUP(E324,Position!A:D,4,0)</f>
        <v>5bacd74c-269b-46b6-9960-2e260bb3ecac</v>
      </c>
      <c r="G324" t="str">
        <f t="shared" si="10"/>
        <v>5bacd74c-269b-46b6-9960-2e260bb3ecac'</v>
      </c>
      <c r="H324" t="s">
        <v>1696</v>
      </c>
      <c r="I324" t="s">
        <v>1691</v>
      </c>
      <c r="J324" t="s">
        <v>1692</v>
      </c>
      <c r="K324" t="e">
        <f t="shared" si="11"/>
        <v>#REF!</v>
      </c>
    </row>
    <row r="325" spans="1:11" hidden="1" x14ac:dyDescent="0.25">
      <c r="A325" t="s">
        <v>31</v>
      </c>
      <c r="B325" t="e">
        <f>VLOOKUP(A325,#REF!,2,0)</f>
        <v>#REF!</v>
      </c>
      <c r="C325" t="s">
        <v>1690</v>
      </c>
      <c r="D325" t="str">
        <f>VLOOKUP(C325,'Trade ID'!A:B,2,0)</f>
        <v>4A2D6064-858C-4D94-9530-38C2EE574B8D</v>
      </c>
      <c r="E325" t="s">
        <v>321</v>
      </c>
      <c r="F325" t="str">
        <f>VLOOKUP(E325,Position!A:D,4,0)</f>
        <v>5bacd74c-269b-46b6-9960-2e260bb3ecac</v>
      </c>
      <c r="G325" t="str">
        <f t="shared" si="10"/>
        <v>5bacd74c-269b-46b6-9960-2e260bb3ecac'</v>
      </c>
      <c r="H325" t="s">
        <v>1696</v>
      </c>
      <c r="I325" t="s">
        <v>1691</v>
      </c>
      <c r="J325" t="s">
        <v>1692</v>
      </c>
      <c r="K325" t="e">
        <f t="shared" si="11"/>
        <v>#REF!</v>
      </c>
    </row>
    <row r="326" spans="1:11" hidden="1" x14ac:dyDescent="0.25">
      <c r="A326" t="s">
        <v>33</v>
      </c>
      <c r="B326" t="e">
        <f>VLOOKUP(A326,#REF!,2,0)</f>
        <v>#REF!</v>
      </c>
      <c r="C326" t="s">
        <v>1690</v>
      </c>
      <c r="D326" t="str">
        <f>VLOOKUP(C326,'Trade ID'!A:B,2,0)</f>
        <v>4A2D6064-858C-4D94-9530-38C2EE574B8D</v>
      </c>
      <c r="E326" t="s">
        <v>321</v>
      </c>
      <c r="F326" t="str">
        <f>VLOOKUP(E326,Position!A:D,4,0)</f>
        <v>5bacd74c-269b-46b6-9960-2e260bb3ecac</v>
      </c>
      <c r="G326" t="str">
        <f t="shared" si="10"/>
        <v>5bacd74c-269b-46b6-9960-2e260bb3ecac'</v>
      </c>
      <c r="H326" t="s">
        <v>1696</v>
      </c>
      <c r="I326" t="s">
        <v>1691</v>
      </c>
      <c r="J326" t="s">
        <v>1692</v>
      </c>
      <c r="K326" t="e">
        <f t="shared" si="11"/>
        <v>#REF!</v>
      </c>
    </row>
    <row r="327" spans="1:11" hidden="1" x14ac:dyDescent="0.25">
      <c r="A327" t="s">
        <v>35</v>
      </c>
      <c r="B327" t="e">
        <f>VLOOKUP(A327,#REF!,2,0)</f>
        <v>#REF!</v>
      </c>
      <c r="C327" t="s">
        <v>1690</v>
      </c>
      <c r="D327" t="str">
        <f>VLOOKUP(C327,'Trade ID'!A:B,2,0)</f>
        <v>4A2D6064-858C-4D94-9530-38C2EE574B8D</v>
      </c>
      <c r="E327" t="s">
        <v>321</v>
      </c>
      <c r="F327" t="str">
        <f>VLOOKUP(E327,Position!A:D,4,0)</f>
        <v>5bacd74c-269b-46b6-9960-2e260bb3ecac</v>
      </c>
      <c r="G327" t="str">
        <f t="shared" si="10"/>
        <v>5bacd74c-269b-46b6-9960-2e260bb3ecac'</v>
      </c>
      <c r="H327" t="s">
        <v>1696</v>
      </c>
      <c r="I327" t="s">
        <v>1691</v>
      </c>
      <c r="J327" t="s">
        <v>1692</v>
      </c>
      <c r="K327" t="e">
        <f t="shared" si="11"/>
        <v>#REF!</v>
      </c>
    </row>
    <row r="328" spans="1:11" hidden="1" x14ac:dyDescent="0.25">
      <c r="A328" t="s">
        <v>44</v>
      </c>
      <c r="B328" t="e">
        <f>VLOOKUP(A328,#REF!,2,0)</f>
        <v>#REF!</v>
      </c>
      <c r="C328" t="s">
        <v>1690</v>
      </c>
      <c r="D328" t="str">
        <f>VLOOKUP(C328,'Trade ID'!A:B,2,0)</f>
        <v>4A2D6064-858C-4D94-9530-38C2EE574B8D</v>
      </c>
      <c r="E328" t="s">
        <v>321</v>
      </c>
      <c r="F328" t="str">
        <f>VLOOKUP(E328,Position!A:D,4,0)</f>
        <v>5bacd74c-269b-46b6-9960-2e260bb3ecac</v>
      </c>
      <c r="G328" t="str">
        <f t="shared" si="10"/>
        <v>5bacd74c-269b-46b6-9960-2e260bb3ecac'</v>
      </c>
      <c r="H328" t="s">
        <v>1696</v>
      </c>
      <c r="I328" t="s">
        <v>1691</v>
      </c>
      <c r="J328" t="s">
        <v>1692</v>
      </c>
      <c r="K328" t="e">
        <f t="shared" si="11"/>
        <v>#REF!</v>
      </c>
    </row>
    <row r="329" spans="1:11" hidden="1" x14ac:dyDescent="0.25">
      <c r="A329" t="s">
        <v>46</v>
      </c>
      <c r="B329" t="e">
        <f>VLOOKUP(A329,#REF!,2,0)</f>
        <v>#REF!</v>
      </c>
      <c r="C329" t="s">
        <v>1690</v>
      </c>
      <c r="D329" t="str">
        <f>VLOOKUP(C329,'Trade ID'!A:B,2,0)</f>
        <v>4A2D6064-858C-4D94-9530-38C2EE574B8D</v>
      </c>
      <c r="E329" t="s">
        <v>321</v>
      </c>
      <c r="F329" t="str">
        <f>VLOOKUP(E329,Position!A:D,4,0)</f>
        <v>5bacd74c-269b-46b6-9960-2e260bb3ecac</v>
      </c>
      <c r="G329" t="str">
        <f t="shared" si="10"/>
        <v>5bacd74c-269b-46b6-9960-2e260bb3ecac'</v>
      </c>
      <c r="H329" t="s">
        <v>1696</v>
      </c>
      <c r="I329" t="s">
        <v>1691</v>
      </c>
      <c r="J329" t="s">
        <v>1692</v>
      </c>
      <c r="K329" t="e">
        <f t="shared" si="11"/>
        <v>#REF!</v>
      </c>
    </row>
    <row r="330" spans="1:11" hidden="1" x14ac:dyDescent="0.25">
      <c r="A330" t="s">
        <v>37</v>
      </c>
      <c r="B330" t="e">
        <f>VLOOKUP(A330,#REF!,2,0)</f>
        <v>#REF!</v>
      </c>
      <c r="C330" t="s">
        <v>1690</v>
      </c>
      <c r="D330" t="str">
        <f>VLOOKUP(C330,'Trade ID'!A:B,2,0)</f>
        <v>4A2D6064-858C-4D94-9530-38C2EE574B8D</v>
      </c>
      <c r="E330" t="s">
        <v>321</v>
      </c>
      <c r="F330" t="str">
        <f>VLOOKUP(E330,Position!A:D,4,0)</f>
        <v>5bacd74c-269b-46b6-9960-2e260bb3ecac</v>
      </c>
      <c r="G330" t="str">
        <f t="shared" si="10"/>
        <v>5bacd74c-269b-46b6-9960-2e260bb3ecac'</v>
      </c>
      <c r="H330" t="s">
        <v>1696</v>
      </c>
      <c r="I330" t="s">
        <v>1691</v>
      </c>
      <c r="J330" t="s">
        <v>1692</v>
      </c>
      <c r="K330" t="e">
        <f t="shared" si="11"/>
        <v>#REF!</v>
      </c>
    </row>
    <row r="331" spans="1:11" hidden="1" x14ac:dyDescent="0.25">
      <c r="A331" t="s">
        <v>48</v>
      </c>
      <c r="B331" t="e">
        <f>VLOOKUP(A331,#REF!,2,0)</f>
        <v>#REF!</v>
      </c>
      <c r="C331" t="s">
        <v>1690</v>
      </c>
      <c r="D331" t="str">
        <f>VLOOKUP(C331,'Trade ID'!A:B,2,0)</f>
        <v>4A2D6064-858C-4D94-9530-38C2EE574B8D</v>
      </c>
      <c r="E331" t="s">
        <v>321</v>
      </c>
      <c r="F331" t="str">
        <f>VLOOKUP(E331,Position!A:D,4,0)</f>
        <v>5bacd74c-269b-46b6-9960-2e260bb3ecac</v>
      </c>
      <c r="G331" t="str">
        <f t="shared" si="10"/>
        <v>5bacd74c-269b-46b6-9960-2e260bb3ecac'</v>
      </c>
      <c r="H331" t="s">
        <v>1696</v>
      </c>
      <c r="I331" t="s">
        <v>1691</v>
      </c>
      <c r="J331" t="s">
        <v>1692</v>
      </c>
      <c r="K331" t="e">
        <f t="shared" si="11"/>
        <v>#REF!</v>
      </c>
    </row>
    <row r="332" spans="1:11" hidden="1" x14ac:dyDescent="0.25">
      <c r="A332" t="s">
        <v>49</v>
      </c>
      <c r="B332" t="e">
        <f>VLOOKUP(A332,#REF!,2,0)</f>
        <v>#REF!</v>
      </c>
      <c r="C332" t="s">
        <v>1690</v>
      </c>
      <c r="D332" t="str">
        <f>VLOOKUP(C332,'Trade ID'!A:B,2,0)</f>
        <v>4A2D6064-858C-4D94-9530-38C2EE574B8D</v>
      </c>
      <c r="E332" t="s">
        <v>321</v>
      </c>
      <c r="F332" t="str">
        <f>VLOOKUP(E332,Position!A:D,4,0)</f>
        <v>5bacd74c-269b-46b6-9960-2e260bb3ecac</v>
      </c>
      <c r="G332" t="str">
        <f t="shared" si="10"/>
        <v>5bacd74c-269b-46b6-9960-2e260bb3ecac'</v>
      </c>
      <c r="H332" t="s">
        <v>1696</v>
      </c>
      <c r="I332" t="s">
        <v>1691</v>
      </c>
      <c r="J332" t="s">
        <v>1692</v>
      </c>
      <c r="K332" t="e">
        <f t="shared" si="11"/>
        <v>#REF!</v>
      </c>
    </row>
    <row r="333" spans="1:11" hidden="1" x14ac:dyDescent="0.25">
      <c r="A333" t="s">
        <v>51</v>
      </c>
      <c r="B333" t="e">
        <f>VLOOKUP(A333,#REF!,2,0)</f>
        <v>#REF!</v>
      </c>
      <c r="C333" t="s">
        <v>1690</v>
      </c>
      <c r="D333" t="str">
        <f>VLOOKUP(C333,'Trade ID'!A:B,2,0)</f>
        <v>4A2D6064-858C-4D94-9530-38C2EE574B8D</v>
      </c>
      <c r="E333" t="s">
        <v>321</v>
      </c>
      <c r="F333" t="str">
        <f>VLOOKUP(E333,Position!A:D,4,0)</f>
        <v>5bacd74c-269b-46b6-9960-2e260bb3ecac</v>
      </c>
      <c r="G333" t="str">
        <f t="shared" si="10"/>
        <v>5bacd74c-269b-46b6-9960-2e260bb3ecac'</v>
      </c>
      <c r="H333" t="s">
        <v>1696</v>
      </c>
      <c r="I333" t="s">
        <v>1691</v>
      </c>
      <c r="J333" t="s">
        <v>1692</v>
      </c>
      <c r="K333" t="e">
        <f t="shared" si="11"/>
        <v>#REF!</v>
      </c>
    </row>
    <row r="334" spans="1:11" hidden="1" x14ac:dyDescent="0.25">
      <c r="A334" t="s">
        <v>53</v>
      </c>
      <c r="B334" t="e">
        <f>VLOOKUP(A334,#REF!,2,0)</f>
        <v>#REF!</v>
      </c>
      <c r="C334" t="s">
        <v>1690</v>
      </c>
      <c r="D334" t="str">
        <f>VLOOKUP(C334,'Trade ID'!A:B,2,0)</f>
        <v>4A2D6064-858C-4D94-9530-38C2EE574B8D</v>
      </c>
      <c r="E334" t="s">
        <v>321</v>
      </c>
      <c r="F334" t="str">
        <f>VLOOKUP(E334,Position!A:D,4,0)</f>
        <v>5bacd74c-269b-46b6-9960-2e260bb3ecac</v>
      </c>
      <c r="G334" t="str">
        <f t="shared" si="10"/>
        <v>5bacd74c-269b-46b6-9960-2e260bb3ecac'</v>
      </c>
      <c r="H334" t="s">
        <v>1696</v>
      </c>
      <c r="I334" t="s">
        <v>1691</v>
      </c>
      <c r="J334" t="s">
        <v>1692</v>
      </c>
      <c r="K334" t="e">
        <f t="shared" si="11"/>
        <v>#REF!</v>
      </c>
    </row>
    <row r="335" spans="1:11" hidden="1" x14ac:dyDescent="0.25">
      <c r="A335" t="s">
        <v>55</v>
      </c>
      <c r="B335" t="e">
        <f>VLOOKUP(A335,#REF!,2,0)</f>
        <v>#REF!</v>
      </c>
      <c r="C335" t="s">
        <v>1690</v>
      </c>
      <c r="D335" t="str">
        <f>VLOOKUP(C335,'Trade ID'!A:B,2,0)</f>
        <v>4A2D6064-858C-4D94-9530-38C2EE574B8D</v>
      </c>
      <c r="E335" t="s">
        <v>321</v>
      </c>
      <c r="F335" t="str">
        <f>VLOOKUP(E335,Position!A:D,4,0)</f>
        <v>5bacd74c-269b-46b6-9960-2e260bb3ecac</v>
      </c>
      <c r="G335" t="str">
        <f t="shared" si="10"/>
        <v>5bacd74c-269b-46b6-9960-2e260bb3ecac'</v>
      </c>
      <c r="H335" t="s">
        <v>1696</v>
      </c>
      <c r="I335" t="s">
        <v>1691</v>
      </c>
      <c r="J335" t="s">
        <v>1692</v>
      </c>
      <c r="K335" t="e">
        <f t="shared" si="11"/>
        <v>#REF!</v>
      </c>
    </row>
    <row r="336" spans="1:11" hidden="1" x14ac:dyDescent="0.25">
      <c r="A336" t="s">
        <v>57</v>
      </c>
      <c r="B336" t="e">
        <f>VLOOKUP(A336,#REF!,2,0)</f>
        <v>#REF!</v>
      </c>
      <c r="C336" t="s">
        <v>1690</v>
      </c>
      <c r="D336" t="str">
        <f>VLOOKUP(C336,'Trade ID'!A:B,2,0)</f>
        <v>4A2D6064-858C-4D94-9530-38C2EE574B8D</v>
      </c>
      <c r="E336" t="s">
        <v>321</v>
      </c>
      <c r="F336" t="str">
        <f>VLOOKUP(E336,Position!A:D,4,0)</f>
        <v>5bacd74c-269b-46b6-9960-2e260bb3ecac</v>
      </c>
      <c r="G336" t="str">
        <f t="shared" si="10"/>
        <v>5bacd74c-269b-46b6-9960-2e260bb3ecac'</v>
      </c>
      <c r="H336" t="s">
        <v>1696</v>
      </c>
      <c r="I336" t="s">
        <v>1691</v>
      </c>
      <c r="J336" t="s">
        <v>1692</v>
      </c>
      <c r="K336" t="e">
        <f t="shared" si="11"/>
        <v>#REF!</v>
      </c>
    </row>
    <row r="337" spans="1:11" hidden="1" x14ac:dyDescent="0.25">
      <c r="A337" t="s">
        <v>59</v>
      </c>
      <c r="B337" t="e">
        <f>VLOOKUP(A337,#REF!,2,0)</f>
        <v>#REF!</v>
      </c>
      <c r="C337" t="s">
        <v>1690</v>
      </c>
      <c r="D337" t="str">
        <f>VLOOKUP(C337,'Trade ID'!A:B,2,0)</f>
        <v>4A2D6064-858C-4D94-9530-38C2EE574B8D</v>
      </c>
      <c r="E337" t="s">
        <v>321</v>
      </c>
      <c r="F337" t="str">
        <f>VLOOKUP(E337,Position!A:D,4,0)</f>
        <v>5bacd74c-269b-46b6-9960-2e260bb3ecac</v>
      </c>
      <c r="G337" t="str">
        <f t="shared" si="10"/>
        <v>5bacd74c-269b-46b6-9960-2e260bb3ecac'</v>
      </c>
      <c r="H337" t="s">
        <v>1696</v>
      </c>
      <c r="I337" t="s">
        <v>1691</v>
      </c>
      <c r="J337" t="s">
        <v>1692</v>
      </c>
      <c r="K337" t="e">
        <f t="shared" si="11"/>
        <v>#REF!</v>
      </c>
    </row>
    <row r="338" spans="1:11" hidden="1" x14ac:dyDescent="0.25">
      <c r="A338" t="s">
        <v>61</v>
      </c>
      <c r="B338" t="e">
        <f>VLOOKUP(A338,#REF!,2,0)</f>
        <v>#REF!</v>
      </c>
      <c r="C338" t="s">
        <v>1690</v>
      </c>
      <c r="D338" t="str">
        <f>VLOOKUP(C338,'Trade ID'!A:B,2,0)</f>
        <v>4A2D6064-858C-4D94-9530-38C2EE574B8D</v>
      </c>
      <c r="E338" t="s">
        <v>321</v>
      </c>
      <c r="F338" t="str">
        <f>VLOOKUP(E338,Position!A:D,4,0)</f>
        <v>5bacd74c-269b-46b6-9960-2e260bb3ecac</v>
      </c>
      <c r="G338" t="str">
        <f t="shared" si="10"/>
        <v>5bacd74c-269b-46b6-9960-2e260bb3ecac'</v>
      </c>
      <c r="H338" t="s">
        <v>1696</v>
      </c>
      <c r="I338" t="s">
        <v>1691</v>
      </c>
      <c r="J338" t="s">
        <v>1692</v>
      </c>
      <c r="K338" t="e">
        <f t="shared" si="11"/>
        <v>#REF!</v>
      </c>
    </row>
    <row r="339" spans="1:11" hidden="1" x14ac:dyDescent="0.25">
      <c r="A339" t="s">
        <v>63</v>
      </c>
      <c r="B339" t="e">
        <f>VLOOKUP(A339,#REF!,2,0)</f>
        <v>#REF!</v>
      </c>
      <c r="C339" t="s">
        <v>1690</v>
      </c>
      <c r="D339" t="str">
        <f>VLOOKUP(C339,'Trade ID'!A:B,2,0)</f>
        <v>4A2D6064-858C-4D94-9530-38C2EE574B8D</v>
      </c>
      <c r="E339" t="s">
        <v>321</v>
      </c>
      <c r="F339" t="str">
        <f>VLOOKUP(E339,Position!A:D,4,0)</f>
        <v>5bacd74c-269b-46b6-9960-2e260bb3ecac</v>
      </c>
      <c r="G339" t="str">
        <f t="shared" si="10"/>
        <v>5bacd74c-269b-46b6-9960-2e260bb3ecac'</v>
      </c>
      <c r="H339" t="s">
        <v>1696</v>
      </c>
      <c r="I339" t="s">
        <v>1691</v>
      </c>
      <c r="J339" t="s">
        <v>1692</v>
      </c>
      <c r="K339" t="e">
        <f t="shared" si="11"/>
        <v>#REF!</v>
      </c>
    </row>
    <row r="340" spans="1:11" hidden="1" x14ac:dyDescent="0.25">
      <c r="A340" t="s">
        <v>65</v>
      </c>
      <c r="B340" t="e">
        <f>VLOOKUP(A340,#REF!,2,0)</f>
        <v>#REF!</v>
      </c>
      <c r="C340" t="s">
        <v>1690</v>
      </c>
      <c r="D340" t="str">
        <f>VLOOKUP(C340,'Trade ID'!A:B,2,0)</f>
        <v>4A2D6064-858C-4D94-9530-38C2EE574B8D</v>
      </c>
      <c r="E340" t="s">
        <v>321</v>
      </c>
      <c r="F340" t="str">
        <f>VLOOKUP(E340,Position!A:D,4,0)</f>
        <v>5bacd74c-269b-46b6-9960-2e260bb3ecac</v>
      </c>
      <c r="G340" t="str">
        <f t="shared" si="10"/>
        <v>5bacd74c-269b-46b6-9960-2e260bb3ecac'</v>
      </c>
      <c r="H340" t="s">
        <v>1696</v>
      </c>
      <c r="I340" t="s">
        <v>1691</v>
      </c>
      <c r="J340" t="s">
        <v>1692</v>
      </c>
      <c r="K340" t="e">
        <f t="shared" si="11"/>
        <v>#REF!</v>
      </c>
    </row>
    <row r="341" spans="1:11" hidden="1" x14ac:dyDescent="0.25">
      <c r="A341" t="s">
        <v>67</v>
      </c>
      <c r="B341" t="e">
        <f>VLOOKUP(A341,#REF!,2,0)</f>
        <v>#REF!</v>
      </c>
      <c r="C341" t="s">
        <v>1690</v>
      </c>
      <c r="D341" t="str">
        <f>VLOOKUP(C341,'Trade ID'!A:B,2,0)</f>
        <v>4A2D6064-858C-4D94-9530-38C2EE574B8D</v>
      </c>
      <c r="E341" t="s">
        <v>321</v>
      </c>
      <c r="F341" t="str">
        <f>VLOOKUP(E341,Position!A:D,4,0)</f>
        <v>5bacd74c-269b-46b6-9960-2e260bb3ecac</v>
      </c>
      <c r="G341" t="str">
        <f t="shared" si="10"/>
        <v>5bacd74c-269b-46b6-9960-2e260bb3ecac'</v>
      </c>
      <c r="H341" t="s">
        <v>1696</v>
      </c>
      <c r="I341" t="s">
        <v>1691</v>
      </c>
      <c r="J341" t="s">
        <v>1692</v>
      </c>
      <c r="K341" t="e">
        <f t="shared" si="11"/>
        <v>#REF!</v>
      </c>
    </row>
    <row r="342" spans="1:11" hidden="1" x14ac:dyDescent="0.25">
      <c r="A342" t="s">
        <v>69</v>
      </c>
      <c r="B342" t="e">
        <f>VLOOKUP(A342,#REF!,2,0)</f>
        <v>#REF!</v>
      </c>
      <c r="C342" t="s">
        <v>1690</v>
      </c>
      <c r="D342" t="str">
        <f>VLOOKUP(C342,'Trade ID'!A:B,2,0)</f>
        <v>4A2D6064-858C-4D94-9530-38C2EE574B8D</v>
      </c>
      <c r="E342" t="s">
        <v>321</v>
      </c>
      <c r="F342" t="str">
        <f>VLOOKUP(E342,Position!A:D,4,0)</f>
        <v>5bacd74c-269b-46b6-9960-2e260bb3ecac</v>
      </c>
      <c r="G342" t="str">
        <f t="shared" si="10"/>
        <v>5bacd74c-269b-46b6-9960-2e260bb3ecac'</v>
      </c>
      <c r="H342" t="s">
        <v>1696</v>
      </c>
      <c r="I342" t="s">
        <v>1691</v>
      </c>
      <c r="J342" t="s">
        <v>1692</v>
      </c>
      <c r="K342" t="e">
        <f t="shared" si="11"/>
        <v>#REF!</v>
      </c>
    </row>
    <row r="343" spans="1:11" hidden="1" x14ac:dyDescent="0.25">
      <c r="A343" t="s">
        <v>71</v>
      </c>
      <c r="B343" t="e">
        <f>VLOOKUP(A343,#REF!,2,0)</f>
        <v>#REF!</v>
      </c>
      <c r="C343" t="s">
        <v>1690</v>
      </c>
      <c r="D343" t="str">
        <f>VLOOKUP(C343,'Trade ID'!A:B,2,0)</f>
        <v>4A2D6064-858C-4D94-9530-38C2EE574B8D</v>
      </c>
      <c r="E343" t="s">
        <v>321</v>
      </c>
      <c r="F343" t="str">
        <f>VLOOKUP(E343,Position!A:D,4,0)</f>
        <v>5bacd74c-269b-46b6-9960-2e260bb3ecac</v>
      </c>
      <c r="G343" t="str">
        <f t="shared" si="10"/>
        <v>5bacd74c-269b-46b6-9960-2e260bb3ecac'</v>
      </c>
      <c r="H343" t="s">
        <v>1696</v>
      </c>
      <c r="I343" t="s">
        <v>1691</v>
      </c>
      <c r="J343" t="s">
        <v>1692</v>
      </c>
      <c r="K343" t="e">
        <f t="shared" si="11"/>
        <v>#REF!</v>
      </c>
    </row>
    <row r="344" spans="1:11" hidden="1" x14ac:dyDescent="0.25">
      <c r="A344" t="s">
        <v>73</v>
      </c>
      <c r="B344" t="e">
        <f>VLOOKUP(A344,#REF!,2,0)</f>
        <v>#REF!</v>
      </c>
      <c r="C344" t="s">
        <v>1690</v>
      </c>
      <c r="D344" t="str">
        <f>VLOOKUP(C344,'Trade ID'!A:B,2,0)</f>
        <v>4A2D6064-858C-4D94-9530-38C2EE574B8D</v>
      </c>
      <c r="E344" t="s">
        <v>321</v>
      </c>
      <c r="F344" t="str">
        <f>VLOOKUP(E344,Position!A:D,4,0)</f>
        <v>5bacd74c-269b-46b6-9960-2e260bb3ecac</v>
      </c>
      <c r="G344" t="str">
        <f t="shared" si="10"/>
        <v>5bacd74c-269b-46b6-9960-2e260bb3ecac'</v>
      </c>
      <c r="H344" t="s">
        <v>1696</v>
      </c>
      <c r="I344" t="s">
        <v>1691</v>
      </c>
      <c r="J344" t="s">
        <v>1692</v>
      </c>
      <c r="K344" t="e">
        <f t="shared" si="11"/>
        <v>#REF!</v>
      </c>
    </row>
    <row r="345" spans="1:11" hidden="1" x14ac:dyDescent="0.25">
      <c r="A345" t="s">
        <v>75</v>
      </c>
      <c r="B345" t="e">
        <f>VLOOKUP(A345,#REF!,2,0)</f>
        <v>#REF!</v>
      </c>
      <c r="C345" t="s">
        <v>1690</v>
      </c>
      <c r="D345" t="str">
        <f>VLOOKUP(C345,'Trade ID'!A:B,2,0)</f>
        <v>4A2D6064-858C-4D94-9530-38C2EE574B8D</v>
      </c>
      <c r="E345" t="s">
        <v>321</v>
      </c>
      <c r="F345" t="str">
        <f>VLOOKUP(E345,Position!A:D,4,0)</f>
        <v>5bacd74c-269b-46b6-9960-2e260bb3ecac</v>
      </c>
      <c r="G345" t="str">
        <f t="shared" si="10"/>
        <v>5bacd74c-269b-46b6-9960-2e260bb3ecac'</v>
      </c>
      <c r="H345" t="s">
        <v>1696</v>
      </c>
      <c r="I345" t="s">
        <v>1691</v>
      </c>
      <c r="J345" t="s">
        <v>1692</v>
      </c>
      <c r="K345" t="e">
        <f t="shared" si="11"/>
        <v>#REF!</v>
      </c>
    </row>
    <row r="346" spans="1:11" hidden="1" x14ac:dyDescent="0.25">
      <c r="A346" t="s">
        <v>77</v>
      </c>
      <c r="B346" t="e">
        <f>VLOOKUP(A346,#REF!,2,0)</f>
        <v>#REF!</v>
      </c>
      <c r="C346" t="s">
        <v>1690</v>
      </c>
      <c r="D346" t="str">
        <f>VLOOKUP(C346,'Trade ID'!A:B,2,0)</f>
        <v>4A2D6064-858C-4D94-9530-38C2EE574B8D</v>
      </c>
      <c r="E346" t="s">
        <v>321</v>
      </c>
      <c r="F346" t="str">
        <f>VLOOKUP(E346,Position!A:D,4,0)</f>
        <v>5bacd74c-269b-46b6-9960-2e260bb3ecac</v>
      </c>
      <c r="G346" t="str">
        <f t="shared" si="10"/>
        <v>5bacd74c-269b-46b6-9960-2e260bb3ecac'</v>
      </c>
      <c r="H346" t="s">
        <v>1696</v>
      </c>
      <c r="I346" t="s">
        <v>1691</v>
      </c>
      <c r="J346" t="s">
        <v>1692</v>
      </c>
      <c r="K346" t="e">
        <f t="shared" si="11"/>
        <v>#REF!</v>
      </c>
    </row>
    <row r="347" spans="1:11" hidden="1" x14ac:dyDescent="0.25">
      <c r="A347">
        <v>110</v>
      </c>
      <c r="B347" t="e">
        <f>VLOOKUP(A347,#REF!,2,0)</f>
        <v>#REF!</v>
      </c>
      <c r="C347" t="s">
        <v>117</v>
      </c>
      <c r="D347" t="e">
        <f>VLOOKUP(C347,'Trade ID'!A:B,2,0)</f>
        <v>#N/A</v>
      </c>
      <c r="E347" t="s">
        <v>1670</v>
      </c>
      <c r="F347" t="str">
        <f>VLOOKUP(E347,Position!A:D,4,0)</f>
        <v>58fd228c-3e2a-4775-b3f4-709961b6b2e9</v>
      </c>
      <c r="G347" t="str">
        <f t="shared" si="10"/>
        <v>58fd228c-3e2a-4775-b3f4-709961b6b2e9'</v>
      </c>
      <c r="H347" t="s">
        <v>1696</v>
      </c>
      <c r="I347" t="s">
        <v>1691</v>
      </c>
      <c r="J347" t="s">
        <v>1692</v>
      </c>
      <c r="K347" t="e">
        <f t="shared" si="11"/>
        <v>#REF!</v>
      </c>
    </row>
    <row r="348" spans="1:11" hidden="1" x14ac:dyDescent="0.25">
      <c r="A348">
        <v>120</v>
      </c>
      <c r="B348" t="e">
        <f>VLOOKUP(A348,#REF!,2,0)</f>
        <v>#REF!</v>
      </c>
      <c r="C348" t="s">
        <v>117</v>
      </c>
      <c r="D348" t="e">
        <f>VLOOKUP(C348,'Trade ID'!A:B,2,0)</f>
        <v>#N/A</v>
      </c>
      <c r="E348" t="s">
        <v>1670</v>
      </c>
      <c r="F348" t="str">
        <f>VLOOKUP(E348,Position!A:D,4,0)</f>
        <v>58fd228c-3e2a-4775-b3f4-709961b6b2e9</v>
      </c>
      <c r="G348" t="str">
        <f t="shared" si="10"/>
        <v>58fd228c-3e2a-4775-b3f4-709961b6b2e9'</v>
      </c>
      <c r="H348" t="s">
        <v>1696</v>
      </c>
      <c r="I348" t="s">
        <v>1691</v>
      </c>
      <c r="J348" t="s">
        <v>1692</v>
      </c>
      <c r="K348" t="e">
        <f t="shared" si="11"/>
        <v>#REF!</v>
      </c>
    </row>
    <row r="349" spans="1:11" hidden="1" x14ac:dyDescent="0.25">
      <c r="A349">
        <v>130</v>
      </c>
      <c r="B349" t="e">
        <f>VLOOKUP(A349,#REF!,2,0)</f>
        <v>#REF!</v>
      </c>
      <c r="C349" t="s">
        <v>117</v>
      </c>
      <c r="D349" t="e">
        <f>VLOOKUP(C349,'Trade ID'!A:B,2,0)</f>
        <v>#N/A</v>
      </c>
      <c r="E349" t="s">
        <v>1670</v>
      </c>
      <c r="F349" t="str">
        <f>VLOOKUP(E349,Position!A:D,4,0)</f>
        <v>58fd228c-3e2a-4775-b3f4-709961b6b2e9</v>
      </c>
      <c r="G349" t="str">
        <f t="shared" si="10"/>
        <v>58fd228c-3e2a-4775-b3f4-709961b6b2e9'</v>
      </c>
      <c r="H349" t="s">
        <v>1696</v>
      </c>
      <c r="I349" t="s">
        <v>1691</v>
      </c>
      <c r="J349" t="s">
        <v>1692</v>
      </c>
      <c r="K349" t="e">
        <f t="shared" si="11"/>
        <v>#REF!</v>
      </c>
    </row>
    <row r="350" spans="1:11" hidden="1" x14ac:dyDescent="0.25">
      <c r="A350">
        <v>150</v>
      </c>
      <c r="B350" t="e">
        <f>VLOOKUP(A350,#REF!,2,0)</f>
        <v>#REF!</v>
      </c>
      <c r="C350" t="s">
        <v>117</v>
      </c>
      <c r="D350" t="e">
        <f>VLOOKUP(C350,'Trade ID'!A:B,2,0)</f>
        <v>#N/A</v>
      </c>
      <c r="E350" t="s">
        <v>1670</v>
      </c>
      <c r="F350" t="str">
        <f>VLOOKUP(E350,Position!A:D,4,0)</f>
        <v>58fd228c-3e2a-4775-b3f4-709961b6b2e9</v>
      </c>
      <c r="G350" t="str">
        <f t="shared" si="10"/>
        <v>58fd228c-3e2a-4775-b3f4-709961b6b2e9'</v>
      </c>
      <c r="H350" t="s">
        <v>1696</v>
      </c>
      <c r="I350" t="s">
        <v>1691</v>
      </c>
      <c r="J350" t="s">
        <v>1692</v>
      </c>
      <c r="K350" t="e">
        <f t="shared" si="11"/>
        <v>#REF!</v>
      </c>
    </row>
    <row r="351" spans="1:11" hidden="1" x14ac:dyDescent="0.25">
      <c r="A351">
        <v>160</v>
      </c>
      <c r="B351" t="e">
        <f>VLOOKUP(A351,#REF!,2,0)</f>
        <v>#REF!</v>
      </c>
      <c r="C351" t="s">
        <v>117</v>
      </c>
      <c r="D351" t="e">
        <f>VLOOKUP(C351,'Trade ID'!A:B,2,0)</f>
        <v>#N/A</v>
      </c>
      <c r="E351" t="s">
        <v>1670</v>
      </c>
      <c r="F351" t="str">
        <f>VLOOKUP(E351,Position!A:D,4,0)</f>
        <v>58fd228c-3e2a-4775-b3f4-709961b6b2e9</v>
      </c>
      <c r="G351" t="str">
        <f t="shared" si="10"/>
        <v>58fd228c-3e2a-4775-b3f4-709961b6b2e9'</v>
      </c>
      <c r="H351" t="s">
        <v>1696</v>
      </c>
      <c r="I351" t="s">
        <v>1691</v>
      </c>
      <c r="J351" t="s">
        <v>1692</v>
      </c>
      <c r="K351" t="e">
        <f t="shared" si="11"/>
        <v>#REF!</v>
      </c>
    </row>
    <row r="352" spans="1:11" hidden="1" x14ac:dyDescent="0.25">
      <c r="A352">
        <v>210</v>
      </c>
      <c r="B352" t="e">
        <f>VLOOKUP(A352,#REF!,2,0)</f>
        <v>#REF!</v>
      </c>
      <c r="C352" t="s">
        <v>117</v>
      </c>
      <c r="D352" t="e">
        <f>VLOOKUP(C352,'Trade ID'!A:B,2,0)</f>
        <v>#N/A</v>
      </c>
      <c r="E352" t="s">
        <v>1670</v>
      </c>
      <c r="F352" t="str">
        <f>VLOOKUP(E352,Position!A:D,4,0)</f>
        <v>58fd228c-3e2a-4775-b3f4-709961b6b2e9</v>
      </c>
      <c r="G352" t="str">
        <f t="shared" si="10"/>
        <v>58fd228c-3e2a-4775-b3f4-709961b6b2e9'</v>
      </c>
      <c r="H352" t="s">
        <v>1696</v>
      </c>
      <c r="I352" t="s">
        <v>1691</v>
      </c>
      <c r="J352" t="s">
        <v>1692</v>
      </c>
      <c r="K352" t="e">
        <f t="shared" si="11"/>
        <v>#REF!</v>
      </c>
    </row>
    <row r="353" spans="1:11" hidden="1" x14ac:dyDescent="0.25">
      <c r="A353">
        <v>310</v>
      </c>
      <c r="B353" t="e">
        <f>VLOOKUP(A353,#REF!,2,0)</f>
        <v>#REF!</v>
      </c>
      <c r="C353" t="s">
        <v>117</v>
      </c>
      <c r="D353" t="e">
        <f>VLOOKUP(C353,'Trade ID'!A:B,2,0)</f>
        <v>#N/A</v>
      </c>
      <c r="E353" t="s">
        <v>1670</v>
      </c>
      <c r="F353" t="str">
        <f>VLOOKUP(E353,Position!A:D,4,0)</f>
        <v>58fd228c-3e2a-4775-b3f4-709961b6b2e9</v>
      </c>
      <c r="G353" t="str">
        <f t="shared" si="10"/>
        <v>58fd228c-3e2a-4775-b3f4-709961b6b2e9'</v>
      </c>
      <c r="H353" t="s">
        <v>1696</v>
      </c>
      <c r="I353" t="s">
        <v>1691</v>
      </c>
      <c r="J353" t="s">
        <v>1692</v>
      </c>
      <c r="K353" t="e">
        <f t="shared" si="11"/>
        <v>#REF!</v>
      </c>
    </row>
    <row r="354" spans="1:11" hidden="1" x14ac:dyDescent="0.25">
      <c r="A354">
        <v>330</v>
      </c>
      <c r="B354" t="e">
        <f>VLOOKUP(A354,#REF!,2,0)</f>
        <v>#REF!</v>
      </c>
      <c r="C354" t="s">
        <v>117</v>
      </c>
      <c r="D354" t="e">
        <f>VLOOKUP(C354,'Trade ID'!A:B,2,0)</f>
        <v>#N/A</v>
      </c>
      <c r="E354" t="s">
        <v>1670</v>
      </c>
      <c r="F354" t="str">
        <f>VLOOKUP(E354,Position!A:D,4,0)</f>
        <v>58fd228c-3e2a-4775-b3f4-709961b6b2e9</v>
      </c>
      <c r="G354" t="str">
        <f t="shared" si="10"/>
        <v>58fd228c-3e2a-4775-b3f4-709961b6b2e9'</v>
      </c>
      <c r="H354" t="s">
        <v>1696</v>
      </c>
      <c r="I354" t="s">
        <v>1691</v>
      </c>
      <c r="J354" t="s">
        <v>1692</v>
      </c>
      <c r="K354" t="e">
        <f t="shared" si="11"/>
        <v>#REF!</v>
      </c>
    </row>
    <row r="355" spans="1:11" hidden="1" x14ac:dyDescent="0.25">
      <c r="A355">
        <v>510</v>
      </c>
      <c r="B355" t="e">
        <f>VLOOKUP(A355,#REF!,2,0)</f>
        <v>#REF!</v>
      </c>
      <c r="C355" t="s">
        <v>117</v>
      </c>
      <c r="D355" t="e">
        <f>VLOOKUP(C355,'Trade ID'!A:B,2,0)</f>
        <v>#N/A</v>
      </c>
      <c r="E355" t="s">
        <v>1670</v>
      </c>
      <c r="F355" t="str">
        <f>VLOOKUP(E355,Position!A:D,4,0)</f>
        <v>58fd228c-3e2a-4775-b3f4-709961b6b2e9</v>
      </c>
      <c r="G355" t="str">
        <f t="shared" si="10"/>
        <v>58fd228c-3e2a-4775-b3f4-709961b6b2e9'</v>
      </c>
      <c r="H355" t="s">
        <v>1696</v>
      </c>
      <c r="I355" t="s">
        <v>1691</v>
      </c>
      <c r="J355" t="s">
        <v>1692</v>
      </c>
      <c r="K355" t="e">
        <f t="shared" si="11"/>
        <v>#REF!</v>
      </c>
    </row>
    <row r="356" spans="1:11" hidden="1" x14ac:dyDescent="0.25">
      <c r="A356">
        <v>520</v>
      </c>
      <c r="B356" t="e">
        <f>VLOOKUP(A356,#REF!,2,0)</f>
        <v>#REF!</v>
      </c>
      <c r="C356" t="s">
        <v>117</v>
      </c>
      <c r="D356" t="e">
        <f>VLOOKUP(C356,'Trade ID'!A:B,2,0)</f>
        <v>#N/A</v>
      </c>
      <c r="E356" t="s">
        <v>1670</v>
      </c>
      <c r="F356" t="str">
        <f>VLOOKUP(E356,Position!A:D,4,0)</f>
        <v>58fd228c-3e2a-4775-b3f4-709961b6b2e9</v>
      </c>
      <c r="G356" t="str">
        <f t="shared" si="10"/>
        <v>58fd228c-3e2a-4775-b3f4-709961b6b2e9'</v>
      </c>
      <c r="H356" t="s">
        <v>1696</v>
      </c>
      <c r="I356" t="s">
        <v>1691</v>
      </c>
      <c r="J356" t="s">
        <v>1692</v>
      </c>
      <c r="K356" t="e">
        <f t="shared" si="11"/>
        <v>#REF!</v>
      </c>
    </row>
    <row r="357" spans="1:11" hidden="1" x14ac:dyDescent="0.25">
      <c r="A357">
        <v>610</v>
      </c>
      <c r="B357" t="e">
        <f>VLOOKUP(A357,#REF!,2,0)</f>
        <v>#REF!</v>
      </c>
      <c r="C357" t="s">
        <v>117</v>
      </c>
      <c r="D357" t="e">
        <f>VLOOKUP(C357,'Trade ID'!A:B,2,0)</f>
        <v>#N/A</v>
      </c>
      <c r="E357" t="s">
        <v>1670</v>
      </c>
      <c r="F357" t="str">
        <f>VLOOKUP(E357,Position!A:D,4,0)</f>
        <v>58fd228c-3e2a-4775-b3f4-709961b6b2e9</v>
      </c>
      <c r="G357" t="str">
        <f t="shared" si="10"/>
        <v>58fd228c-3e2a-4775-b3f4-709961b6b2e9'</v>
      </c>
      <c r="H357" t="s">
        <v>1696</v>
      </c>
      <c r="I357" t="s">
        <v>1691</v>
      </c>
      <c r="J357" t="s">
        <v>1692</v>
      </c>
      <c r="K357" t="e">
        <f t="shared" si="11"/>
        <v>#REF!</v>
      </c>
    </row>
    <row r="358" spans="1:11" hidden="1" x14ac:dyDescent="0.25">
      <c r="A358">
        <v>620</v>
      </c>
      <c r="B358" t="e">
        <f>VLOOKUP(A358,#REF!,2,0)</f>
        <v>#REF!</v>
      </c>
      <c r="C358" t="s">
        <v>117</v>
      </c>
      <c r="D358" t="e">
        <f>VLOOKUP(C358,'Trade ID'!A:B,2,0)</f>
        <v>#N/A</v>
      </c>
      <c r="E358" t="s">
        <v>1670</v>
      </c>
      <c r="F358" t="str">
        <f>VLOOKUP(E358,Position!A:D,4,0)</f>
        <v>58fd228c-3e2a-4775-b3f4-709961b6b2e9</v>
      </c>
      <c r="G358" t="str">
        <f t="shared" si="10"/>
        <v>58fd228c-3e2a-4775-b3f4-709961b6b2e9'</v>
      </c>
      <c r="H358" t="s">
        <v>1696</v>
      </c>
      <c r="I358" t="s">
        <v>1691</v>
      </c>
      <c r="J358" t="s">
        <v>1692</v>
      </c>
      <c r="K358" t="e">
        <f t="shared" si="11"/>
        <v>#REF!</v>
      </c>
    </row>
    <row r="359" spans="1:11" hidden="1" x14ac:dyDescent="0.25">
      <c r="A359">
        <v>710</v>
      </c>
      <c r="B359" t="e">
        <f>VLOOKUP(A359,#REF!,2,0)</f>
        <v>#REF!</v>
      </c>
      <c r="C359" t="s">
        <v>117</v>
      </c>
      <c r="D359" t="e">
        <f>VLOOKUP(C359,'Trade ID'!A:B,2,0)</f>
        <v>#N/A</v>
      </c>
      <c r="E359" t="s">
        <v>1670</v>
      </c>
      <c r="F359" t="str">
        <f>VLOOKUP(E359,Position!A:D,4,0)</f>
        <v>58fd228c-3e2a-4775-b3f4-709961b6b2e9</v>
      </c>
      <c r="G359" t="str">
        <f t="shared" si="10"/>
        <v>58fd228c-3e2a-4775-b3f4-709961b6b2e9'</v>
      </c>
      <c r="H359" t="s">
        <v>1696</v>
      </c>
      <c r="I359" t="s">
        <v>1691</v>
      </c>
      <c r="J359" t="s">
        <v>1692</v>
      </c>
      <c r="K359" t="e">
        <f t="shared" si="11"/>
        <v>#REF!</v>
      </c>
    </row>
    <row r="360" spans="1:11" hidden="1" x14ac:dyDescent="0.25">
      <c r="A360">
        <v>720</v>
      </c>
      <c r="B360" t="e">
        <f>VLOOKUP(A360,#REF!,2,0)</f>
        <v>#REF!</v>
      </c>
      <c r="C360" t="s">
        <v>117</v>
      </c>
      <c r="D360" t="e">
        <f>VLOOKUP(C360,'Trade ID'!A:B,2,0)</f>
        <v>#N/A</v>
      </c>
      <c r="E360" t="s">
        <v>1670</v>
      </c>
      <c r="F360" t="str">
        <f>VLOOKUP(E360,Position!A:D,4,0)</f>
        <v>58fd228c-3e2a-4775-b3f4-709961b6b2e9</v>
      </c>
      <c r="G360" t="str">
        <f t="shared" si="10"/>
        <v>58fd228c-3e2a-4775-b3f4-709961b6b2e9'</v>
      </c>
      <c r="H360" t="s">
        <v>1696</v>
      </c>
      <c r="I360" t="s">
        <v>1691</v>
      </c>
      <c r="J360" t="s">
        <v>1692</v>
      </c>
      <c r="K360" t="e">
        <f t="shared" si="11"/>
        <v>#REF!</v>
      </c>
    </row>
    <row r="361" spans="1:11" hidden="1" x14ac:dyDescent="0.25">
      <c r="A361">
        <v>730</v>
      </c>
      <c r="B361" t="e">
        <f>VLOOKUP(A361,#REF!,2,0)</f>
        <v>#REF!</v>
      </c>
      <c r="C361" t="s">
        <v>117</v>
      </c>
      <c r="D361" t="e">
        <f>VLOOKUP(C361,'Trade ID'!A:B,2,0)</f>
        <v>#N/A</v>
      </c>
      <c r="E361" t="s">
        <v>1670</v>
      </c>
      <c r="F361" t="str">
        <f>VLOOKUP(E361,Position!A:D,4,0)</f>
        <v>58fd228c-3e2a-4775-b3f4-709961b6b2e9</v>
      </c>
      <c r="G361" t="str">
        <f t="shared" si="10"/>
        <v>58fd228c-3e2a-4775-b3f4-709961b6b2e9'</v>
      </c>
      <c r="H361" t="s">
        <v>1696</v>
      </c>
      <c r="I361" t="s">
        <v>1691</v>
      </c>
      <c r="J361" t="s">
        <v>1692</v>
      </c>
      <c r="K361" t="e">
        <f t="shared" si="11"/>
        <v>#REF!</v>
      </c>
    </row>
    <row r="362" spans="1:11" hidden="1" x14ac:dyDescent="0.25">
      <c r="A362">
        <v>740</v>
      </c>
      <c r="B362" t="e">
        <f>VLOOKUP(A362,#REF!,2,0)</f>
        <v>#REF!</v>
      </c>
      <c r="C362" t="s">
        <v>117</v>
      </c>
      <c r="D362" t="e">
        <f>VLOOKUP(C362,'Trade ID'!A:B,2,0)</f>
        <v>#N/A</v>
      </c>
      <c r="E362" t="s">
        <v>1670</v>
      </c>
      <c r="F362" t="str">
        <f>VLOOKUP(E362,Position!A:D,4,0)</f>
        <v>58fd228c-3e2a-4775-b3f4-709961b6b2e9</v>
      </c>
      <c r="G362" t="str">
        <f t="shared" si="10"/>
        <v>58fd228c-3e2a-4775-b3f4-709961b6b2e9'</v>
      </c>
      <c r="H362" t="s">
        <v>1696</v>
      </c>
      <c r="I362" t="s">
        <v>1691</v>
      </c>
      <c r="J362" t="s">
        <v>1692</v>
      </c>
      <c r="K362" t="e">
        <f t="shared" si="11"/>
        <v>#REF!</v>
      </c>
    </row>
    <row r="363" spans="1:11" hidden="1" x14ac:dyDescent="0.25">
      <c r="A363">
        <v>810</v>
      </c>
      <c r="B363" t="e">
        <f>VLOOKUP(A363,#REF!,2,0)</f>
        <v>#REF!</v>
      </c>
      <c r="C363" t="s">
        <v>117</v>
      </c>
      <c r="D363" t="e">
        <f>VLOOKUP(C363,'Trade ID'!A:B,2,0)</f>
        <v>#N/A</v>
      </c>
      <c r="E363" t="s">
        <v>1670</v>
      </c>
      <c r="F363" t="str">
        <f>VLOOKUP(E363,Position!A:D,4,0)</f>
        <v>58fd228c-3e2a-4775-b3f4-709961b6b2e9</v>
      </c>
      <c r="G363" t="str">
        <f t="shared" si="10"/>
        <v>58fd228c-3e2a-4775-b3f4-709961b6b2e9'</v>
      </c>
      <c r="H363" t="s">
        <v>1696</v>
      </c>
      <c r="I363" t="s">
        <v>1691</v>
      </c>
      <c r="J363" t="s">
        <v>1692</v>
      </c>
      <c r="K363" t="e">
        <f t="shared" si="11"/>
        <v>#REF!</v>
      </c>
    </row>
    <row r="364" spans="1:11" hidden="1" x14ac:dyDescent="0.25">
      <c r="A364">
        <v>820</v>
      </c>
      <c r="B364" t="e">
        <f>VLOOKUP(A364,#REF!,2,0)</f>
        <v>#REF!</v>
      </c>
      <c r="C364" t="s">
        <v>117</v>
      </c>
      <c r="D364" t="e">
        <f>VLOOKUP(C364,'Trade ID'!A:B,2,0)</f>
        <v>#N/A</v>
      </c>
      <c r="E364" t="s">
        <v>1670</v>
      </c>
      <c r="F364" t="str">
        <f>VLOOKUP(E364,Position!A:D,4,0)</f>
        <v>58fd228c-3e2a-4775-b3f4-709961b6b2e9</v>
      </c>
      <c r="G364" t="str">
        <f t="shared" si="10"/>
        <v>58fd228c-3e2a-4775-b3f4-709961b6b2e9'</v>
      </c>
      <c r="H364" t="s">
        <v>1696</v>
      </c>
      <c r="I364" t="s">
        <v>1691</v>
      </c>
      <c r="J364" t="s">
        <v>1692</v>
      </c>
      <c r="K364" t="e">
        <f t="shared" si="11"/>
        <v>#REF!</v>
      </c>
    </row>
    <row r="365" spans="1:11" hidden="1" x14ac:dyDescent="0.25">
      <c r="A365">
        <v>830</v>
      </c>
      <c r="B365" t="e">
        <f>VLOOKUP(A365,#REF!,2,0)</f>
        <v>#REF!</v>
      </c>
      <c r="C365" t="s">
        <v>117</v>
      </c>
      <c r="D365" t="e">
        <f>VLOOKUP(C365,'Trade ID'!A:B,2,0)</f>
        <v>#N/A</v>
      </c>
      <c r="E365" t="s">
        <v>1670</v>
      </c>
      <c r="F365" t="str">
        <f>VLOOKUP(E365,Position!A:D,4,0)</f>
        <v>58fd228c-3e2a-4775-b3f4-709961b6b2e9</v>
      </c>
      <c r="G365" t="str">
        <f t="shared" si="10"/>
        <v>58fd228c-3e2a-4775-b3f4-709961b6b2e9'</v>
      </c>
      <c r="H365" t="s">
        <v>1696</v>
      </c>
      <c r="I365" t="s">
        <v>1691</v>
      </c>
      <c r="J365" t="s">
        <v>1692</v>
      </c>
      <c r="K365" t="e">
        <f t="shared" si="11"/>
        <v>#REF!</v>
      </c>
    </row>
    <row r="366" spans="1:11" hidden="1" x14ac:dyDescent="0.25">
      <c r="A366">
        <v>910</v>
      </c>
      <c r="B366" t="e">
        <f>VLOOKUP(A366,#REF!,2,0)</f>
        <v>#REF!</v>
      </c>
      <c r="C366" t="s">
        <v>117</v>
      </c>
      <c r="D366" t="e">
        <f>VLOOKUP(C366,'Trade ID'!A:B,2,0)</f>
        <v>#N/A</v>
      </c>
      <c r="E366" t="s">
        <v>1670</v>
      </c>
      <c r="F366" t="str">
        <f>VLOOKUP(E366,Position!A:D,4,0)</f>
        <v>58fd228c-3e2a-4775-b3f4-709961b6b2e9</v>
      </c>
      <c r="G366" t="str">
        <f t="shared" si="10"/>
        <v>58fd228c-3e2a-4775-b3f4-709961b6b2e9'</v>
      </c>
      <c r="H366" t="s">
        <v>1696</v>
      </c>
      <c r="I366" t="s">
        <v>1691</v>
      </c>
      <c r="J366" t="s">
        <v>1692</v>
      </c>
      <c r="K366" t="e">
        <f t="shared" si="11"/>
        <v>#REF!</v>
      </c>
    </row>
    <row r="367" spans="1:11" hidden="1" x14ac:dyDescent="0.25">
      <c r="A367">
        <v>920</v>
      </c>
      <c r="B367" t="e">
        <f>VLOOKUP(A367,#REF!,2,0)</f>
        <v>#REF!</v>
      </c>
      <c r="C367" t="s">
        <v>117</v>
      </c>
      <c r="D367" t="e">
        <f>VLOOKUP(C367,'Trade ID'!A:B,2,0)</f>
        <v>#N/A</v>
      </c>
      <c r="E367" t="s">
        <v>1670</v>
      </c>
      <c r="F367" t="str">
        <f>VLOOKUP(E367,Position!A:D,4,0)</f>
        <v>58fd228c-3e2a-4775-b3f4-709961b6b2e9</v>
      </c>
      <c r="G367" t="str">
        <f t="shared" si="10"/>
        <v>58fd228c-3e2a-4775-b3f4-709961b6b2e9'</v>
      </c>
      <c r="H367" t="s">
        <v>1696</v>
      </c>
      <c r="I367" t="s">
        <v>1691</v>
      </c>
      <c r="J367" t="s">
        <v>1692</v>
      </c>
      <c r="K367" t="e">
        <f t="shared" si="11"/>
        <v>#REF!</v>
      </c>
    </row>
    <row r="368" spans="1:11" hidden="1" x14ac:dyDescent="0.25">
      <c r="A368">
        <v>930</v>
      </c>
      <c r="B368" t="e">
        <f>VLOOKUP(A368,#REF!,2,0)</f>
        <v>#REF!</v>
      </c>
      <c r="C368" t="s">
        <v>117</v>
      </c>
      <c r="D368" t="e">
        <f>VLOOKUP(C368,'Trade ID'!A:B,2,0)</f>
        <v>#N/A</v>
      </c>
      <c r="E368" t="s">
        <v>1670</v>
      </c>
      <c r="F368" t="str">
        <f>VLOOKUP(E368,Position!A:D,4,0)</f>
        <v>58fd228c-3e2a-4775-b3f4-709961b6b2e9</v>
      </c>
      <c r="G368" t="str">
        <f t="shared" si="10"/>
        <v>58fd228c-3e2a-4775-b3f4-709961b6b2e9'</v>
      </c>
      <c r="H368" t="s">
        <v>1696</v>
      </c>
      <c r="I368" t="s">
        <v>1691</v>
      </c>
      <c r="J368" t="s">
        <v>1692</v>
      </c>
      <c r="K368" t="e">
        <f t="shared" si="11"/>
        <v>#REF!</v>
      </c>
    </row>
    <row r="369" spans="1:11" hidden="1" x14ac:dyDescent="0.25">
      <c r="A369">
        <v>940</v>
      </c>
      <c r="B369" t="e">
        <f>VLOOKUP(A369,#REF!,2,0)</f>
        <v>#REF!</v>
      </c>
      <c r="C369" t="s">
        <v>117</v>
      </c>
      <c r="D369" t="e">
        <f>VLOOKUP(C369,'Trade ID'!A:B,2,0)</f>
        <v>#N/A</v>
      </c>
      <c r="E369" t="s">
        <v>1670</v>
      </c>
      <c r="F369" t="str">
        <f>VLOOKUP(E369,Position!A:D,4,0)</f>
        <v>58fd228c-3e2a-4775-b3f4-709961b6b2e9</v>
      </c>
      <c r="G369" t="str">
        <f t="shared" si="10"/>
        <v>58fd228c-3e2a-4775-b3f4-709961b6b2e9'</v>
      </c>
      <c r="H369" t="s">
        <v>1696</v>
      </c>
      <c r="I369" t="s">
        <v>1691</v>
      </c>
      <c r="J369" t="s">
        <v>1692</v>
      </c>
      <c r="K369" t="e">
        <f t="shared" si="11"/>
        <v>#REF!</v>
      </c>
    </row>
    <row r="370" spans="1:11" hidden="1" x14ac:dyDescent="0.25">
      <c r="A370">
        <v>950</v>
      </c>
      <c r="B370" t="e">
        <f>VLOOKUP(A370,#REF!,2,0)</f>
        <v>#REF!</v>
      </c>
      <c r="C370" t="s">
        <v>117</v>
      </c>
      <c r="D370" t="e">
        <f>VLOOKUP(C370,'Trade ID'!A:B,2,0)</f>
        <v>#N/A</v>
      </c>
      <c r="E370" t="s">
        <v>1670</v>
      </c>
      <c r="F370" t="str">
        <f>VLOOKUP(E370,Position!A:D,4,0)</f>
        <v>58fd228c-3e2a-4775-b3f4-709961b6b2e9</v>
      </c>
      <c r="G370" t="str">
        <f t="shared" si="10"/>
        <v>58fd228c-3e2a-4775-b3f4-709961b6b2e9'</v>
      </c>
      <c r="H370" t="s">
        <v>1696</v>
      </c>
      <c r="I370" t="s">
        <v>1691</v>
      </c>
      <c r="J370" t="s">
        <v>1692</v>
      </c>
      <c r="K370" t="e">
        <f t="shared" si="11"/>
        <v>#REF!</v>
      </c>
    </row>
    <row r="371" spans="1:11" hidden="1" x14ac:dyDescent="0.25">
      <c r="A371">
        <v>1010</v>
      </c>
      <c r="B371" t="e">
        <f>VLOOKUP(A371,#REF!,2,0)</f>
        <v>#REF!</v>
      </c>
      <c r="C371" t="s">
        <v>117</v>
      </c>
      <c r="D371" t="e">
        <f>VLOOKUP(C371,'Trade ID'!A:B,2,0)</f>
        <v>#N/A</v>
      </c>
      <c r="E371" t="s">
        <v>1670</v>
      </c>
      <c r="F371" t="str">
        <f>VLOOKUP(E371,Position!A:D,4,0)</f>
        <v>58fd228c-3e2a-4775-b3f4-709961b6b2e9</v>
      </c>
      <c r="G371" t="str">
        <f t="shared" si="10"/>
        <v>58fd228c-3e2a-4775-b3f4-709961b6b2e9'</v>
      </c>
      <c r="H371" t="s">
        <v>1696</v>
      </c>
      <c r="I371" t="s">
        <v>1691</v>
      </c>
      <c r="J371" t="s">
        <v>1692</v>
      </c>
      <c r="K371" t="e">
        <f t="shared" si="11"/>
        <v>#REF!</v>
      </c>
    </row>
    <row r="372" spans="1:11" hidden="1" x14ac:dyDescent="0.25">
      <c r="A372">
        <v>1110</v>
      </c>
      <c r="B372" t="e">
        <f>VLOOKUP(A372,#REF!,2,0)</f>
        <v>#REF!</v>
      </c>
      <c r="C372" t="s">
        <v>117</v>
      </c>
      <c r="D372" t="e">
        <f>VLOOKUP(C372,'Trade ID'!A:B,2,0)</f>
        <v>#N/A</v>
      </c>
      <c r="E372" t="s">
        <v>1670</v>
      </c>
      <c r="F372" t="str">
        <f>VLOOKUP(E372,Position!A:D,4,0)</f>
        <v>58fd228c-3e2a-4775-b3f4-709961b6b2e9</v>
      </c>
      <c r="G372" t="str">
        <f t="shared" si="10"/>
        <v>58fd228c-3e2a-4775-b3f4-709961b6b2e9'</v>
      </c>
      <c r="H372" t="s">
        <v>1696</v>
      </c>
      <c r="I372" t="s">
        <v>1691</v>
      </c>
      <c r="J372" t="s">
        <v>1692</v>
      </c>
      <c r="K372" t="e">
        <f t="shared" si="11"/>
        <v>#REF!</v>
      </c>
    </row>
    <row r="373" spans="1:11" hidden="1" x14ac:dyDescent="0.25">
      <c r="A373">
        <v>1210</v>
      </c>
      <c r="B373" t="e">
        <f>VLOOKUP(A373,#REF!,2,0)</f>
        <v>#REF!</v>
      </c>
      <c r="C373" t="s">
        <v>117</v>
      </c>
      <c r="D373" t="e">
        <f>VLOOKUP(C373,'Trade ID'!A:B,2,0)</f>
        <v>#N/A</v>
      </c>
      <c r="E373" t="s">
        <v>1670</v>
      </c>
      <c r="F373" t="str">
        <f>VLOOKUP(E373,Position!A:D,4,0)</f>
        <v>58fd228c-3e2a-4775-b3f4-709961b6b2e9</v>
      </c>
      <c r="G373" t="str">
        <f t="shared" si="10"/>
        <v>58fd228c-3e2a-4775-b3f4-709961b6b2e9'</v>
      </c>
      <c r="H373" t="s">
        <v>1696</v>
      </c>
      <c r="I373" t="s">
        <v>1691</v>
      </c>
      <c r="J373" t="s">
        <v>1692</v>
      </c>
      <c r="K373" t="e">
        <f t="shared" si="11"/>
        <v>#REF!</v>
      </c>
    </row>
    <row r="374" spans="1:11" hidden="1" x14ac:dyDescent="0.25">
      <c r="A374">
        <v>1310</v>
      </c>
      <c r="B374" t="e">
        <f>VLOOKUP(A374,#REF!,2,0)</f>
        <v>#REF!</v>
      </c>
      <c r="C374" t="s">
        <v>117</v>
      </c>
      <c r="D374" t="e">
        <f>VLOOKUP(C374,'Trade ID'!A:B,2,0)</f>
        <v>#N/A</v>
      </c>
      <c r="E374" t="s">
        <v>1670</v>
      </c>
      <c r="F374" t="str">
        <f>VLOOKUP(E374,Position!A:D,4,0)</f>
        <v>58fd228c-3e2a-4775-b3f4-709961b6b2e9</v>
      </c>
      <c r="G374" t="str">
        <f t="shared" si="10"/>
        <v>58fd228c-3e2a-4775-b3f4-709961b6b2e9'</v>
      </c>
      <c r="H374" t="s">
        <v>1696</v>
      </c>
      <c r="I374" t="s">
        <v>1691</v>
      </c>
      <c r="J374" t="s">
        <v>1692</v>
      </c>
      <c r="K374" t="e">
        <f t="shared" si="11"/>
        <v>#REF!</v>
      </c>
    </row>
    <row r="375" spans="1:11" hidden="1" x14ac:dyDescent="0.25">
      <c r="A375">
        <v>1320</v>
      </c>
      <c r="B375" t="e">
        <f>VLOOKUP(A375,#REF!,2,0)</f>
        <v>#REF!</v>
      </c>
      <c r="C375" t="s">
        <v>117</v>
      </c>
      <c r="D375" t="e">
        <f>VLOOKUP(C375,'Trade ID'!A:B,2,0)</f>
        <v>#N/A</v>
      </c>
      <c r="E375" t="s">
        <v>1670</v>
      </c>
      <c r="F375" t="str">
        <f>VLOOKUP(E375,Position!A:D,4,0)</f>
        <v>58fd228c-3e2a-4775-b3f4-709961b6b2e9</v>
      </c>
      <c r="G375" t="str">
        <f t="shared" si="10"/>
        <v>58fd228c-3e2a-4775-b3f4-709961b6b2e9'</v>
      </c>
      <c r="H375" t="s">
        <v>1696</v>
      </c>
      <c r="I375" t="s">
        <v>1691</v>
      </c>
      <c r="J375" t="s">
        <v>1692</v>
      </c>
      <c r="K375" t="e">
        <f t="shared" si="11"/>
        <v>#REF!</v>
      </c>
    </row>
    <row r="376" spans="1:11" hidden="1" x14ac:dyDescent="0.25">
      <c r="A376">
        <v>1330</v>
      </c>
      <c r="B376" t="e">
        <f>VLOOKUP(A376,#REF!,2,0)</f>
        <v>#REF!</v>
      </c>
      <c r="C376" t="s">
        <v>117</v>
      </c>
      <c r="D376" t="e">
        <f>VLOOKUP(C376,'Trade ID'!A:B,2,0)</f>
        <v>#N/A</v>
      </c>
      <c r="E376" t="s">
        <v>1670</v>
      </c>
      <c r="F376" t="str">
        <f>VLOOKUP(E376,Position!A:D,4,0)</f>
        <v>58fd228c-3e2a-4775-b3f4-709961b6b2e9</v>
      </c>
      <c r="G376" t="str">
        <f t="shared" si="10"/>
        <v>58fd228c-3e2a-4775-b3f4-709961b6b2e9'</v>
      </c>
      <c r="H376" t="s">
        <v>1696</v>
      </c>
      <c r="I376" t="s">
        <v>1691</v>
      </c>
      <c r="J376" t="s">
        <v>1692</v>
      </c>
      <c r="K376" t="e">
        <f t="shared" si="11"/>
        <v>#REF!</v>
      </c>
    </row>
    <row r="377" spans="1:11" hidden="1" x14ac:dyDescent="0.25">
      <c r="A377">
        <v>1340</v>
      </c>
      <c r="B377" t="e">
        <f>VLOOKUP(A377,#REF!,2,0)</f>
        <v>#REF!</v>
      </c>
      <c r="C377" t="s">
        <v>117</v>
      </c>
      <c r="D377" t="e">
        <f>VLOOKUP(C377,'Trade ID'!A:B,2,0)</f>
        <v>#N/A</v>
      </c>
      <c r="E377" t="s">
        <v>1670</v>
      </c>
      <c r="F377" t="str">
        <f>VLOOKUP(E377,Position!A:D,4,0)</f>
        <v>58fd228c-3e2a-4775-b3f4-709961b6b2e9</v>
      </c>
      <c r="G377" t="str">
        <f t="shared" si="10"/>
        <v>58fd228c-3e2a-4775-b3f4-709961b6b2e9'</v>
      </c>
      <c r="H377" t="s">
        <v>1696</v>
      </c>
      <c r="I377" t="s">
        <v>1691</v>
      </c>
      <c r="J377" t="s">
        <v>1692</v>
      </c>
      <c r="K377" t="e">
        <f t="shared" si="11"/>
        <v>#REF!</v>
      </c>
    </row>
    <row r="378" spans="1:11" hidden="1" x14ac:dyDescent="0.25">
      <c r="A378">
        <v>1350</v>
      </c>
      <c r="B378" t="e">
        <f>VLOOKUP(A378,#REF!,2,0)</f>
        <v>#REF!</v>
      </c>
      <c r="C378" t="s">
        <v>117</v>
      </c>
      <c r="D378" t="e">
        <f>VLOOKUP(C378,'Trade ID'!A:B,2,0)</f>
        <v>#N/A</v>
      </c>
      <c r="E378" t="s">
        <v>1670</v>
      </c>
      <c r="F378" t="str">
        <f>VLOOKUP(E378,Position!A:D,4,0)</f>
        <v>58fd228c-3e2a-4775-b3f4-709961b6b2e9</v>
      </c>
      <c r="G378" t="str">
        <f t="shared" si="10"/>
        <v>58fd228c-3e2a-4775-b3f4-709961b6b2e9'</v>
      </c>
      <c r="H378" t="s">
        <v>1696</v>
      </c>
      <c r="I378" t="s">
        <v>1691</v>
      </c>
      <c r="J378" t="s">
        <v>1692</v>
      </c>
      <c r="K378" t="e">
        <f t="shared" si="11"/>
        <v>#REF!</v>
      </c>
    </row>
    <row r="379" spans="1:11" hidden="1" x14ac:dyDescent="0.25">
      <c r="A379">
        <v>1360</v>
      </c>
      <c r="B379" t="e">
        <f>VLOOKUP(A379,#REF!,2,0)</f>
        <v>#REF!</v>
      </c>
      <c r="C379" t="s">
        <v>117</v>
      </c>
      <c r="D379" t="e">
        <f>VLOOKUP(C379,'Trade ID'!A:B,2,0)</f>
        <v>#N/A</v>
      </c>
      <c r="E379" t="s">
        <v>1670</v>
      </c>
      <c r="F379" t="str">
        <f>VLOOKUP(E379,Position!A:D,4,0)</f>
        <v>58fd228c-3e2a-4775-b3f4-709961b6b2e9</v>
      </c>
      <c r="G379" t="str">
        <f t="shared" si="10"/>
        <v>58fd228c-3e2a-4775-b3f4-709961b6b2e9'</v>
      </c>
      <c r="H379" t="s">
        <v>1696</v>
      </c>
      <c r="I379" t="s">
        <v>1691</v>
      </c>
      <c r="J379" t="s">
        <v>1692</v>
      </c>
      <c r="K379" t="e">
        <f t="shared" si="11"/>
        <v>#REF!</v>
      </c>
    </row>
    <row r="380" spans="1:11" hidden="1" x14ac:dyDescent="0.25">
      <c r="A380">
        <v>1370</v>
      </c>
      <c r="B380" t="e">
        <f>VLOOKUP(A380,#REF!,2,0)</f>
        <v>#REF!</v>
      </c>
      <c r="C380" t="s">
        <v>117</v>
      </c>
      <c r="D380" t="e">
        <f>VLOOKUP(C380,'Trade ID'!A:B,2,0)</f>
        <v>#N/A</v>
      </c>
      <c r="E380" t="s">
        <v>1670</v>
      </c>
      <c r="F380" t="str">
        <f>VLOOKUP(E380,Position!A:D,4,0)</f>
        <v>58fd228c-3e2a-4775-b3f4-709961b6b2e9</v>
      </c>
      <c r="G380" t="str">
        <f t="shared" si="10"/>
        <v>58fd228c-3e2a-4775-b3f4-709961b6b2e9'</v>
      </c>
      <c r="H380" t="s">
        <v>1696</v>
      </c>
      <c r="I380" t="s">
        <v>1691</v>
      </c>
      <c r="J380" t="s">
        <v>1692</v>
      </c>
      <c r="K380" t="e">
        <f t="shared" si="11"/>
        <v>#REF!</v>
      </c>
    </row>
    <row r="381" spans="1:11" hidden="1" x14ac:dyDescent="0.25">
      <c r="A381">
        <v>1380</v>
      </c>
      <c r="B381" t="e">
        <f>VLOOKUP(A381,#REF!,2,0)</f>
        <v>#REF!</v>
      </c>
      <c r="C381" t="s">
        <v>117</v>
      </c>
      <c r="D381" t="e">
        <f>VLOOKUP(C381,'Trade ID'!A:B,2,0)</f>
        <v>#N/A</v>
      </c>
      <c r="E381" t="s">
        <v>1670</v>
      </c>
      <c r="F381" t="str">
        <f>VLOOKUP(E381,Position!A:D,4,0)</f>
        <v>58fd228c-3e2a-4775-b3f4-709961b6b2e9</v>
      </c>
      <c r="G381" t="str">
        <f t="shared" si="10"/>
        <v>58fd228c-3e2a-4775-b3f4-709961b6b2e9'</v>
      </c>
      <c r="H381" t="s">
        <v>1696</v>
      </c>
      <c r="I381" t="s">
        <v>1691</v>
      </c>
      <c r="J381" t="s">
        <v>1692</v>
      </c>
      <c r="K381" t="e">
        <f t="shared" si="11"/>
        <v>#REF!</v>
      </c>
    </row>
    <row r="382" spans="1:11" hidden="1" x14ac:dyDescent="0.25">
      <c r="A382">
        <v>1390</v>
      </c>
      <c r="B382" t="e">
        <f>VLOOKUP(A382,#REF!,2,0)</f>
        <v>#REF!</v>
      </c>
      <c r="C382" t="s">
        <v>117</v>
      </c>
      <c r="D382" t="e">
        <f>VLOOKUP(C382,'Trade ID'!A:B,2,0)</f>
        <v>#N/A</v>
      </c>
      <c r="E382" t="s">
        <v>1670</v>
      </c>
      <c r="F382" t="str">
        <f>VLOOKUP(E382,Position!A:D,4,0)</f>
        <v>58fd228c-3e2a-4775-b3f4-709961b6b2e9</v>
      </c>
      <c r="G382" t="str">
        <f t="shared" si="10"/>
        <v>58fd228c-3e2a-4775-b3f4-709961b6b2e9'</v>
      </c>
      <c r="H382" t="s">
        <v>1696</v>
      </c>
      <c r="I382" t="s">
        <v>1691</v>
      </c>
      <c r="J382" t="s">
        <v>1692</v>
      </c>
      <c r="K382" t="e">
        <f t="shared" si="11"/>
        <v>#REF!</v>
      </c>
    </row>
    <row r="383" spans="1:11" hidden="1" x14ac:dyDescent="0.25">
      <c r="A383">
        <v>1400</v>
      </c>
      <c r="B383" t="e">
        <f>VLOOKUP(A383,#REF!,2,0)</f>
        <v>#REF!</v>
      </c>
      <c r="C383" t="s">
        <v>117</v>
      </c>
      <c r="D383" t="e">
        <f>VLOOKUP(C383,'Trade ID'!A:B,2,0)</f>
        <v>#N/A</v>
      </c>
      <c r="E383" t="s">
        <v>1670</v>
      </c>
      <c r="F383" t="str">
        <f>VLOOKUP(E383,Position!A:D,4,0)</f>
        <v>58fd228c-3e2a-4775-b3f4-709961b6b2e9</v>
      </c>
      <c r="G383" t="str">
        <f t="shared" si="10"/>
        <v>58fd228c-3e2a-4775-b3f4-709961b6b2e9'</v>
      </c>
      <c r="H383" t="s">
        <v>1696</v>
      </c>
      <c r="I383" t="s">
        <v>1691</v>
      </c>
      <c r="J383" t="s">
        <v>1692</v>
      </c>
      <c r="K383" t="e">
        <f t="shared" si="11"/>
        <v>#REF!</v>
      </c>
    </row>
    <row r="384" spans="1:11" hidden="1" x14ac:dyDescent="0.25">
      <c r="A384">
        <v>1510</v>
      </c>
      <c r="B384" t="e">
        <f>VLOOKUP(A384,#REF!,2,0)</f>
        <v>#REF!</v>
      </c>
      <c r="C384" t="s">
        <v>117</v>
      </c>
      <c r="D384" t="e">
        <f>VLOOKUP(C384,'Trade ID'!A:B,2,0)</f>
        <v>#N/A</v>
      </c>
      <c r="E384" t="s">
        <v>1670</v>
      </c>
      <c r="F384" t="str">
        <f>VLOOKUP(E384,Position!A:D,4,0)</f>
        <v>58fd228c-3e2a-4775-b3f4-709961b6b2e9</v>
      </c>
      <c r="G384" t="str">
        <f t="shared" si="10"/>
        <v>58fd228c-3e2a-4775-b3f4-709961b6b2e9'</v>
      </c>
      <c r="H384" t="s">
        <v>1696</v>
      </c>
      <c r="I384" t="s">
        <v>1691</v>
      </c>
      <c r="J384" t="s">
        <v>1692</v>
      </c>
      <c r="K384" t="e">
        <f t="shared" si="11"/>
        <v>#REF!</v>
      </c>
    </row>
    <row r="385" spans="1:11" hidden="1" x14ac:dyDescent="0.25">
      <c r="A385">
        <v>1520</v>
      </c>
      <c r="B385" t="e">
        <f>VLOOKUP(A385,#REF!,2,0)</f>
        <v>#REF!</v>
      </c>
      <c r="C385" t="s">
        <v>117</v>
      </c>
      <c r="D385" t="e">
        <f>VLOOKUP(C385,'Trade ID'!A:B,2,0)</f>
        <v>#N/A</v>
      </c>
      <c r="E385" t="s">
        <v>1670</v>
      </c>
      <c r="F385" t="str">
        <f>VLOOKUP(E385,Position!A:D,4,0)</f>
        <v>58fd228c-3e2a-4775-b3f4-709961b6b2e9</v>
      </c>
      <c r="G385" t="str">
        <f t="shared" si="10"/>
        <v>58fd228c-3e2a-4775-b3f4-709961b6b2e9'</v>
      </c>
      <c r="H385" t="s">
        <v>1696</v>
      </c>
      <c r="I385" t="s">
        <v>1691</v>
      </c>
      <c r="J385" t="s">
        <v>1692</v>
      </c>
      <c r="K385" t="e">
        <f t="shared" si="11"/>
        <v>#REF!</v>
      </c>
    </row>
    <row r="386" spans="1:11" hidden="1" x14ac:dyDescent="0.25">
      <c r="A386">
        <v>1530</v>
      </c>
      <c r="B386" t="e">
        <f>VLOOKUP(A386,#REF!,2,0)</f>
        <v>#REF!</v>
      </c>
      <c r="C386" t="s">
        <v>117</v>
      </c>
      <c r="D386" t="e">
        <f>VLOOKUP(C386,'Trade ID'!A:B,2,0)</f>
        <v>#N/A</v>
      </c>
      <c r="E386" t="s">
        <v>1670</v>
      </c>
      <c r="F386" t="str">
        <f>VLOOKUP(E386,Position!A:D,4,0)</f>
        <v>58fd228c-3e2a-4775-b3f4-709961b6b2e9</v>
      </c>
      <c r="G386" t="str">
        <f t="shared" si="10"/>
        <v>58fd228c-3e2a-4775-b3f4-709961b6b2e9'</v>
      </c>
      <c r="H386" t="s">
        <v>1696</v>
      </c>
      <c r="I386" t="s">
        <v>1691</v>
      </c>
      <c r="J386" t="s">
        <v>1692</v>
      </c>
      <c r="K386" t="e">
        <f t="shared" si="11"/>
        <v>#REF!</v>
      </c>
    </row>
    <row r="387" spans="1:11" hidden="1" x14ac:dyDescent="0.25">
      <c r="A387">
        <v>1540</v>
      </c>
      <c r="B387" t="e">
        <f>VLOOKUP(A387,#REF!,2,0)</f>
        <v>#REF!</v>
      </c>
      <c r="C387" t="s">
        <v>117</v>
      </c>
      <c r="D387" t="e">
        <f>VLOOKUP(C387,'Trade ID'!A:B,2,0)</f>
        <v>#N/A</v>
      </c>
      <c r="E387" t="s">
        <v>1670</v>
      </c>
      <c r="F387" t="str">
        <f>VLOOKUP(E387,Position!A:D,4,0)</f>
        <v>58fd228c-3e2a-4775-b3f4-709961b6b2e9</v>
      </c>
      <c r="G387" t="str">
        <f t="shared" ref="G387:G450" si="12">F387&amp;"'"</f>
        <v>58fd228c-3e2a-4775-b3f4-709961b6b2e9'</v>
      </c>
      <c r="H387" t="s">
        <v>1696</v>
      </c>
      <c r="I387" t="s">
        <v>1691</v>
      </c>
      <c r="J387" t="s">
        <v>1692</v>
      </c>
      <c r="K387" t="e">
        <f t="shared" ref="K387:K450" si="13">H387&amp;""&amp;B387&amp;""&amp;I387&amp;""&amp;D387&amp;""&amp;J387&amp;""&amp;G387&amp;"--"&amp;C387&amp;"-"&amp;E387&amp;"-"&amp;A387</f>
        <v>#REF!</v>
      </c>
    </row>
    <row r="388" spans="1:11" hidden="1" x14ac:dyDescent="0.25">
      <c r="A388">
        <v>1550</v>
      </c>
      <c r="B388" t="e">
        <f>VLOOKUP(A388,#REF!,2,0)</f>
        <v>#REF!</v>
      </c>
      <c r="C388" t="s">
        <v>117</v>
      </c>
      <c r="D388" t="e">
        <f>VLOOKUP(C388,'Trade ID'!A:B,2,0)</f>
        <v>#N/A</v>
      </c>
      <c r="E388" t="s">
        <v>1670</v>
      </c>
      <c r="F388" t="str">
        <f>VLOOKUP(E388,Position!A:D,4,0)</f>
        <v>58fd228c-3e2a-4775-b3f4-709961b6b2e9</v>
      </c>
      <c r="G388" t="str">
        <f t="shared" si="12"/>
        <v>58fd228c-3e2a-4775-b3f4-709961b6b2e9'</v>
      </c>
      <c r="H388" t="s">
        <v>1696</v>
      </c>
      <c r="I388" t="s">
        <v>1691</v>
      </c>
      <c r="J388" t="s">
        <v>1692</v>
      </c>
      <c r="K388" t="e">
        <f t="shared" si="13"/>
        <v>#REF!</v>
      </c>
    </row>
    <row r="389" spans="1:11" hidden="1" x14ac:dyDescent="0.25">
      <c r="A389">
        <v>1560</v>
      </c>
      <c r="B389" t="e">
        <f>VLOOKUP(A389,#REF!,2,0)</f>
        <v>#REF!</v>
      </c>
      <c r="C389" t="s">
        <v>117</v>
      </c>
      <c r="D389" t="e">
        <f>VLOOKUP(C389,'Trade ID'!A:B,2,0)</f>
        <v>#N/A</v>
      </c>
      <c r="E389" t="s">
        <v>1670</v>
      </c>
      <c r="F389" t="str">
        <f>VLOOKUP(E389,Position!A:D,4,0)</f>
        <v>58fd228c-3e2a-4775-b3f4-709961b6b2e9</v>
      </c>
      <c r="G389" t="str">
        <f t="shared" si="12"/>
        <v>58fd228c-3e2a-4775-b3f4-709961b6b2e9'</v>
      </c>
      <c r="H389" t="s">
        <v>1696</v>
      </c>
      <c r="I389" t="s">
        <v>1691</v>
      </c>
      <c r="J389" t="s">
        <v>1692</v>
      </c>
      <c r="K389" t="e">
        <f t="shared" si="13"/>
        <v>#REF!</v>
      </c>
    </row>
    <row r="390" spans="1:11" hidden="1" x14ac:dyDescent="0.25">
      <c r="A390">
        <v>1570</v>
      </c>
      <c r="B390" t="e">
        <f>VLOOKUP(A390,#REF!,2,0)</f>
        <v>#REF!</v>
      </c>
      <c r="C390" t="s">
        <v>117</v>
      </c>
      <c r="D390" t="e">
        <f>VLOOKUP(C390,'Trade ID'!A:B,2,0)</f>
        <v>#N/A</v>
      </c>
      <c r="E390" t="s">
        <v>1670</v>
      </c>
      <c r="F390" t="str">
        <f>VLOOKUP(E390,Position!A:D,4,0)</f>
        <v>58fd228c-3e2a-4775-b3f4-709961b6b2e9</v>
      </c>
      <c r="G390" t="str">
        <f t="shared" si="12"/>
        <v>58fd228c-3e2a-4775-b3f4-709961b6b2e9'</v>
      </c>
      <c r="H390" t="s">
        <v>1696</v>
      </c>
      <c r="I390" t="s">
        <v>1691</v>
      </c>
      <c r="J390" t="s">
        <v>1692</v>
      </c>
      <c r="K390" t="e">
        <f t="shared" si="13"/>
        <v>#REF!</v>
      </c>
    </row>
    <row r="391" spans="1:11" hidden="1" x14ac:dyDescent="0.25">
      <c r="A391">
        <v>1580</v>
      </c>
      <c r="B391" t="e">
        <f>VLOOKUP(A391,#REF!,2,0)</f>
        <v>#REF!</v>
      </c>
      <c r="C391" t="s">
        <v>117</v>
      </c>
      <c r="D391" t="e">
        <f>VLOOKUP(C391,'Trade ID'!A:B,2,0)</f>
        <v>#N/A</v>
      </c>
      <c r="E391" t="s">
        <v>1670</v>
      </c>
      <c r="F391" t="str">
        <f>VLOOKUP(E391,Position!A:D,4,0)</f>
        <v>58fd228c-3e2a-4775-b3f4-709961b6b2e9</v>
      </c>
      <c r="G391" t="str">
        <f t="shared" si="12"/>
        <v>58fd228c-3e2a-4775-b3f4-709961b6b2e9'</v>
      </c>
      <c r="H391" t="s">
        <v>1696</v>
      </c>
      <c r="I391" t="s">
        <v>1691</v>
      </c>
      <c r="J391" t="s">
        <v>1692</v>
      </c>
      <c r="K391" t="e">
        <f t="shared" si="13"/>
        <v>#REF!</v>
      </c>
    </row>
    <row r="392" spans="1:11" hidden="1" x14ac:dyDescent="0.25">
      <c r="A392">
        <v>1590</v>
      </c>
      <c r="B392" t="e">
        <f>VLOOKUP(A392,#REF!,2,0)</f>
        <v>#REF!</v>
      </c>
      <c r="C392" t="s">
        <v>117</v>
      </c>
      <c r="D392" t="e">
        <f>VLOOKUP(C392,'Trade ID'!A:B,2,0)</f>
        <v>#N/A</v>
      </c>
      <c r="E392" t="s">
        <v>1670</v>
      </c>
      <c r="F392" t="str">
        <f>VLOOKUP(E392,Position!A:D,4,0)</f>
        <v>58fd228c-3e2a-4775-b3f4-709961b6b2e9</v>
      </c>
      <c r="G392" t="str">
        <f t="shared" si="12"/>
        <v>58fd228c-3e2a-4775-b3f4-709961b6b2e9'</v>
      </c>
      <c r="H392" t="s">
        <v>1696</v>
      </c>
      <c r="I392" t="s">
        <v>1691</v>
      </c>
      <c r="J392" t="s">
        <v>1692</v>
      </c>
      <c r="K392" t="e">
        <f t="shared" si="13"/>
        <v>#REF!</v>
      </c>
    </row>
    <row r="393" spans="1:11" hidden="1" x14ac:dyDescent="0.25">
      <c r="A393" t="s">
        <v>29</v>
      </c>
      <c r="B393" t="e">
        <f>VLOOKUP(A393,#REF!,2,0)</f>
        <v>#REF!</v>
      </c>
      <c r="C393" t="s">
        <v>117</v>
      </c>
      <c r="D393" t="e">
        <f>VLOOKUP(C393,'Trade ID'!A:B,2,0)</f>
        <v>#N/A</v>
      </c>
      <c r="E393" t="s">
        <v>1670</v>
      </c>
      <c r="F393" t="str">
        <f>VLOOKUP(E393,Position!A:D,4,0)</f>
        <v>58fd228c-3e2a-4775-b3f4-709961b6b2e9</v>
      </c>
      <c r="G393" t="str">
        <f t="shared" si="12"/>
        <v>58fd228c-3e2a-4775-b3f4-709961b6b2e9'</v>
      </c>
      <c r="H393" t="s">
        <v>1696</v>
      </c>
      <c r="I393" t="s">
        <v>1691</v>
      </c>
      <c r="J393" t="s">
        <v>1692</v>
      </c>
      <c r="K393" t="e">
        <f t="shared" si="13"/>
        <v>#REF!</v>
      </c>
    </row>
    <row r="394" spans="1:11" hidden="1" x14ac:dyDescent="0.25">
      <c r="A394" t="s">
        <v>31</v>
      </c>
      <c r="B394" t="e">
        <f>VLOOKUP(A394,#REF!,2,0)</f>
        <v>#REF!</v>
      </c>
      <c r="C394" t="s">
        <v>117</v>
      </c>
      <c r="D394" t="e">
        <f>VLOOKUP(C394,'Trade ID'!A:B,2,0)</f>
        <v>#N/A</v>
      </c>
      <c r="E394" t="s">
        <v>1670</v>
      </c>
      <c r="F394" t="str">
        <f>VLOOKUP(E394,Position!A:D,4,0)</f>
        <v>58fd228c-3e2a-4775-b3f4-709961b6b2e9</v>
      </c>
      <c r="G394" t="str">
        <f t="shared" si="12"/>
        <v>58fd228c-3e2a-4775-b3f4-709961b6b2e9'</v>
      </c>
      <c r="H394" t="s">
        <v>1696</v>
      </c>
      <c r="I394" t="s">
        <v>1691</v>
      </c>
      <c r="J394" t="s">
        <v>1692</v>
      </c>
      <c r="K394" t="e">
        <f t="shared" si="13"/>
        <v>#REF!</v>
      </c>
    </row>
    <row r="395" spans="1:11" hidden="1" x14ac:dyDescent="0.25">
      <c r="A395" t="s">
        <v>33</v>
      </c>
      <c r="B395" t="e">
        <f>VLOOKUP(A395,#REF!,2,0)</f>
        <v>#REF!</v>
      </c>
      <c r="C395" t="s">
        <v>117</v>
      </c>
      <c r="D395" t="e">
        <f>VLOOKUP(C395,'Trade ID'!A:B,2,0)</f>
        <v>#N/A</v>
      </c>
      <c r="E395" t="s">
        <v>1670</v>
      </c>
      <c r="F395" t="str">
        <f>VLOOKUP(E395,Position!A:D,4,0)</f>
        <v>58fd228c-3e2a-4775-b3f4-709961b6b2e9</v>
      </c>
      <c r="G395" t="str">
        <f t="shared" si="12"/>
        <v>58fd228c-3e2a-4775-b3f4-709961b6b2e9'</v>
      </c>
      <c r="H395" t="s">
        <v>1696</v>
      </c>
      <c r="I395" t="s">
        <v>1691</v>
      </c>
      <c r="J395" t="s">
        <v>1692</v>
      </c>
      <c r="K395" t="e">
        <f t="shared" si="13"/>
        <v>#REF!</v>
      </c>
    </row>
    <row r="396" spans="1:11" hidden="1" x14ac:dyDescent="0.25">
      <c r="A396" t="s">
        <v>35</v>
      </c>
      <c r="B396" t="e">
        <f>VLOOKUP(A396,#REF!,2,0)</f>
        <v>#REF!</v>
      </c>
      <c r="C396" t="s">
        <v>117</v>
      </c>
      <c r="D396" t="e">
        <f>VLOOKUP(C396,'Trade ID'!A:B,2,0)</f>
        <v>#N/A</v>
      </c>
      <c r="E396" t="s">
        <v>1670</v>
      </c>
      <c r="F396" t="str">
        <f>VLOOKUP(E396,Position!A:D,4,0)</f>
        <v>58fd228c-3e2a-4775-b3f4-709961b6b2e9</v>
      </c>
      <c r="G396" t="str">
        <f t="shared" si="12"/>
        <v>58fd228c-3e2a-4775-b3f4-709961b6b2e9'</v>
      </c>
      <c r="H396" t="s">
        <v>1696</v>
      </c>
      <c r="I396" t="s">
        <v>1691</v>
      </c>
      <c r="J396" t="s">
        <v>1692</v>
      </c>
      <c r="K396" t="e">
        <f t="shared" si="13"/>
        <v>#REF!</v>
      </c>
    </row>
    <row r="397" spans="1:11" hidden="1" x14ac:dyDescent="0.25">
      <c r="A397" t="s">
        <v>44</v>
      </c>
      <c r="B397" t="e">
        <f>VLOOKUP(A397,#REF!,2,0)</f>
        <v>#REF!</v>
      </c>
      <c r="C397" t="s">
        <v>117</v>
      </c>
      <c r="D397" t="e">
        <f>VLOOKUP(C397,'Trade ID'!A:B,2,0)</f>
        <v>#N/A</v>
      </c>
      <c r="E397" t="s">
        <v>1670</v>
      </c>
      <c r="F397" t="str">
        <f>VLOOKUP(E397,Position!A:D,4,0)</f>
        <v>58fd228c-3e2a-4775-b3f4-709961b6b2e9</v>
      </c>
      <c r="G397" t="str">
        <f t="shared" si="12"/>
        <v>58fd228c-3e2a-4775-b3f4-709961b6b2e9'</v>
      </c>
      <c r="H397" t="s">
        <v>1696</v>
      </c>
      <c r="I397" t="s">
        <v>1691</v>
      </c>
      <c r="J397" t="s">
        <v>1692</v>
      </c>
      <c r="K397" t="e">
        <f t="shared" si="13"/>
        <v>#REF!</v>
      </c>
    </row>
    <row r="398" spans="1:11" hidden="1" x14ac:dyDescent="0.25">
      <c r="A398" t="s">
        <v>46</v>
      </c>
      <c r="B398" t="e">
        <f>VLOOKUP(A398,#REF!,2,0)</f>
        <v>#REF!</v>
      </c>
      <c r="C398" t="s">
        <v>117</v>
      </c>
      <c r="D398" t="e">
        <f>VLOOKUP(C398,'Trade ID'!A:B,2,0)</f>
        <v>#N/A</v>
      </c>
      <c r="E398" t="s">
        <v>1670</v>
      </c>
      <c r="F398" t="str">
        <f>VLOOKUP(E398,Position!A:D,4,0)</f>
        <v>58fd228c-3e2a-4775-b3f4-709961b6b2e9</v>
      </c>
      <c r="G398" t="str">
        <f t="shared" si="12"/>
        <v>58fd228c-3e2a-4775-b3f4-709961b6b2e9'</v>
      </c>
      <c r="H398" t="s">
        <v>1696</v>
      </c>
      <c r="I398" t="s">
        <v>1691</v>
      </c>
      <c r="J398" t="s">
        <v>1692</v>
      </c>
      <c r="K398" t="e">
        <f t="shared" si="13"/>
        <v>#REF!</v>
      </c>
    </row>
    <row r="399" spans="1:11" hidden="1" x14ac:dyDescent="0.25">
      <c r="A399" t="s">
        <v>37</v>
      </c>
      <c r="B399" t="e">
        <f>VLOOKUP(A399,#REF!,2,0)</f>
        <v>#REF!</v>
      </c>
      <c r="C399" t="s">
        <v>117</v>
      </c>
      <c r="D399" t="e">
        <f>VLOOKUP(C399,'Trade ID'!A:B,2,0)</f>
        <v>#N/A</v>
      </c>
      <c r="E399" t="s">
        <v>1670</v>
      </c>
      <c r="F399" t="str">
        <f>VLOOKUP(E399,Position!A:D,4,0)</f>
        <v>58fd228c-3e2a-4775-b3f4-709961b6b2e9</v>
      </c>
      <c r="G399" t="str">
        <f t="shared" si="12"/>
        <v>58fd228c-3e2a-4775-b3f4-709961b6b2e9'</v>
      </c>
      <c r="H399" t="s">
        <v>1696</v>
      </c>
      <c r="I399" t="s">
        <v>1691</v>
      </c>
      <c r="J399" t="s">
        <v>1692</v>
      </c>
      <c r="K399" t="e">
        <f t="shared" si="13"/>
        <v>#REF!</v>
      </c>
    </row>
    <row r="400" spans="1:11" hidden="1" x14ac:dyDescent="0.25">
      <c r="A400" t="s">
        <v>48</v>
      </c>
      <c r="B400" t="e">
        <f>VLOOKUP(A400,#REF!,2,0)</f>
        <v>#REF!</v>
      </c>
      <c r="C400" t="s">
        <v>117</v>
      </c>
      <c r="D400" t="e">
        <f>VLOOKUP(C400,'Trade ID'!A:B,2,0)</f>
        <v>#N/A</v>
      </c>
      <c r="E400" t="s">
        <v>1670</v>
      </c>
      <c r="F400" t="str">
        <f>VLOOKUP(E400,Position!A:D,4,0)</f>
        <v>58fd228c-3e2a-4775-b3f4-709961b6b2e9</v>
      </c>
      <c r="G400" t="str">
        <f t="shared" si="12"/>
        <v>58fd228c-3e2a-4775-b3f4-709961b6b2e9'</v>
      </c>
      <c r="H400" t="s">
        <v>1696</v>
      </c>
      <c r="I400" t="s">
        <v>1691</v>
      </c>
      <c r="J400" t="s">
        <v>1692</v>
      </c>
      <c r="K400" t="e">
        <f t="shared" si="13"/>
        <v>#REF!</v>
      </c>
    </row>
    <row r="401" spans="1:11" hidden="1" x14ac:dyDescent="0.25">
      <c r="A401" t="s">
        <v>49</v>
      </c>
      <c r="B401" t="e">
        <f>VLOOKUP(A401,#REF!,2,0)</f>
        <v>#REF!</v>
      </c>
      <c r="C401" t="s">
        <v>117</v>
      </c>
      <c r="D401" t="e">
        <f>VLOOKUP(C401,'Trade ID'!A:B,2,0)</f>
        <v>#N/A</v>
      </c>
      <c r="E401" t="s">
        <v>1670</v>
      </c>
      <c r="F401" t="str">
        <f>VLOOKUP(E401,Position!A:D,4,0)</f>
        <v>58fd228c-3e2a-4775-b3f4-709961b6b2e9</v>
      </c>
      <c r="G401" t="str">
        <f t="shared" si="12"/>
        <v>58fd228c-3e2a-4775-b3f4-709961b6b2e9'</v>
      </c>
      <c r="H401" t="s">
        <v>1696</v>
      </c>
      <c r="I401" t="s">
        <v>1691</v>
      </c>
      <c r="J401" t="s">
        <v>1692</v>
      </c>
      <c r="K401" t="e">
        <f t="shared" si="13"/>
        <v>#REF!</v>
      </c>
    </row>
    <row r="402" spans="1:11" hidden="1" x14ac:dyDescent="0.25">
      <c r="A402" t="s">
        <v>51</v>
      </c>
      <c r="B402" t="e">
        <f>VLOOKUP(A402,#REF!,2,0)</f>
        <v>#REF!</v>
      </c>
      <c r="C402" t="s">
        <v>117</v>
      </c>
      <c r="D402" t="e">
        <f>VLOOKUP(C402,'Trade ID'!A:B,2,0)</f>
        <v>#N/A</v>
      </c>
      <c r="E402" t="s">
        <v>1670</v>
      </c>
      <c r="F402" t="str">
        <f>VLOOKUP(E402,Position!A:D,4,0)</f>
        <v>58fd228c-3e2a-4775-b3f4-709961b6b2e9</v>
      </c>
      <c r="G402" t="str">
        <f t="shared" si="12"/>
        <v>58fd228c-3e2a-4775-b3f4-709961b6b2e9'</v>
      </c>
      <c r="H402" t="s">
        <v>1696</v>
      </c>
      <c r="I402" t="s">
        <v>1691</v>
      </c>
      <c r="J402" t="s">
        <v>1692</v>
      </c>
      <c r="K402" t="e">
        <f t="shared" si="13"/>
        <v>#REF!</v>
      </c>
    </row>
    <row r="403" spans="1:11" hidden="1" x14ac:dyDescent="0.25">
      <c r="A403" t="s">
        <v>53</v>
      </c>
      <c r="B403" t="e">
        <f>VLOOKUP(A403,#REF!,2,0)</f>
        <v>#REF!</v>
      </c>
      <c r="C403" t="s">
        <v>117</v>
      </c>
      <c r="D403" t="e">
        <f>VLOOKUP(C403,'Trade ID'!A:B,2,0)</f>
        <v>#N/A</v>
      </c>
      <c r="E403" t="s">
        <v>1670</v>
      </c>
      <c r="F403" t="str">
        <f>VLOOKUP(E403,Position!A:D,4,0)</f>
        <v>58fd228c-3e2a-4775-b3f4-709961b6b2e9</v>
      </c>
      <c r="G403" t="str">
        <f t="shared" si="12"/>
        <v>58fd228c-3e2a-4775-b3f4-709961b6b2e9'</v>
      </c>
      <c r="H403" t="s">
        <v>1696</v>
      </c>
      <c r="I403" t="s">
        <v>1691</v>
      </c>
      <c r="J403" t="s">
        <v>1692</v>
      </c>
      <c r="K403" t="e">
        <f t="shared" si="13"/>
        <v>#REF!</v>
      </c>
    </row>
    <row r="404" spans="1:11" hidden="1" x14ac:dyDescent="0.25">
      <c r="A404" t="s">
        <v>55</v>
      </c>
      <c r="B404" t="e">
        <f>VLOOKUP(A404,#REF!,2,0)</f>
        <v>#REF!</v>
      </c>
      <c r="C404" t="s">
        <v>117</v>
      </c>
      <c r="D404" t="e">
        <f>VLOOKUP(C404,'Trade ID'!A:B,2,0)</f>
        <v>#N/A</v>
      </c>
      <c r="E404" t="s">
        <v>1670</v>
      </c>
      <c r="F404" t="str">
        <f>VLOOKUP(E404,Position!A:D,4,0)</f>
        <v>58fd228c-3e2a-4775-b3f4-709961b6b2e9</v>
      </c>
      <c r="G404" t="str">
        <f t="shared" si="12"/>
        <v>58fd228c-3e2a-4775-b3f4-709961b6b2e9'</v>
      </c>
      <c r="H404" t="s">
        <v>1696</v>
      </c>
      <c r="I404" t="s">
        <v>1691</v>
      </c>
      <c r="J404" t="s">
        <v>1692</v>
      </c>
      <c r="K404" t="e">
        <f t="shared" si="13"/>
        <v>#REF!</v>
      </c>
    </row>
    <row r="405" spans="1:11" hidden="1" x14ac:dyDescent="0.25">
      <c r="A405" t="s">
        <v>57</v>
      </c>
      <c r="B405" t="e">
        <f>VLOOKUP(A405,#REF!,2,0)</f>
        <v>#REF!</v>
      </c>
      <c r="C405" t="s">
        <v>117</v>
      </c>
      <c r="D405" t="e">
        <f>VLOOKUP(C405,'Trade ID'!A:B,2,0)</f>
        <v>#N/A</v>
      </c>
      <c r="E405" t="s">
        <v>1670</v>
      </c>
      <c r="F405" t="str">
        <f>VLOOKUP(E405,Position!A:D,4,0)</f>
        <v>58fd228c-3e2a-4775-b3f4-709961b6b2e9</v>
      </c>
      <c r="G405" t="str">
        <f t="shared" si="12"/>
        <v>58fd228c-3e2a-4775-b3f4-709961b6b2e9'</v>
      </c>
      <c r="H405" t="s">
        <v>1696</v>
      </c>
      <c r="I405" t="s">
        <v>1691</v>
      </c>
      <c r="J405" t="s">
        <v>1692</v>
      </c>
      <c r="K405" t="e">
        <f t="shared" si="13"/>
        <v>#REF!</v>
      </c>
    </row>
    <row r="406" spans="1:11" hidden="1" x14ac:dyDescent="0.25">
      <c r="A406" t="s">
        <v>59</v>
      </c>
      <c r="B406" t="e">
        <f>VLOOKUP(A406,#REF!,2,0)</f>
        <v>#REF!</v>
      </c>
      <c r="C406" t="s">
        <v>117</v>
      </c>
      <c r="D406" t="e">
        <f>VLOOKUP(C406,'Trade ID'!A:B,2,0)</f>
        <v>#N/A</v>
      </c>
      <c r="E406" t="s">
        <v>1670</v>
      </c>
      <c r="F406" t="str">
        <f>VLOOKUP(E406,Position!A:D,4,0)</f>
        <v>58fd228c-3e2a-4775-b3f4-709961b6b2e9</v>
      </c>
      <c r="G406" t="str">
        <f t="shared" si="12"/>
        <v>58fd228c-3e2a-4775-b3f4-709961b6b2e9'</v>
      </c>
      <c r="H406" t="s">
        <v>1696</v>
      </c>
      <c r="I406" t="s">
        <v>1691</v>
      </c>
      <c r="J406" t="s">
        <v>1692</v>
      </c>
      <c r="K406" t="e">
        <f t="shared" si="13"/>
        <v>#REF!</v>
      </c>
    </row>
    <row r="407" spans="1:11" hidden="1" x14ac:dyDescent="0.25">
      <c r="A407" t="s">
        <v>61</v>
      </c>
      <c r="B407" t="e">
        <f>VLOOKUP(A407,#REF!,2,0)</f>
        <v>#REF!</v>
      </c>
      <c r="C407" t="s">
        <v>117</v>
      </c>
      <c r="D407" t="e">
        <f>VLOOKUP(C407,'Trade ID'!A:B,2,0)</f>
        <v>#N/A</v>
      </c>
      <c r="E407" t="s">
        <v>1670</v>
      </c>
      <c r="F407" t="str">
        <f>VLOOKUP(E407,Position!A:D,4,0)</f>
        <v>58fd228c-3e2a-4775-b3f4-709961b6b2e9</v>
      </c>
      <c r="G407" t="str">
        <f t="shared" si="12"/>
        <v>58fd228c-3e2a-4775-b3f4-709961b6b2e9'</v>
      </c>
      <c r="H407" t="s">
        <v>1696</v>
      </c>
      <c r="I407" t="s">
        <v>1691</v>
      </c>
      <c r="J407" t="s">
        <v>1692</v>
      </c>
      <c r="K407" t="e">
        <f t="shared" si="13"/>
        <v>#REF!</v>
      </c>
    </row>
    <row r="408" spans="1:11" hidden="1" x14ac:dyDescent="0.25">
      <c r="A408" t="s">
        <v>63</v>
      </c>
      <c r="B408" t="e">
        <f>VLOOKUP(A408,#REF!,2,0)</f>
        <v>#REF!</v>
      </c>
      <c r="C408" t="s">
        <v>117</v>
      </c>
      <c r="D408" t="e">
        <f>VLOOKUP(C408,'Trade ID'!A:B,2,0)</f>
        <v>#N/A</v>
      </c>
      <c r="E408" t="s">
        <v>1670</v>
      </c>
      <c r="F408" t="str">
        <f>VLOOKUP(E408,Position!A:D,4,0)</f>
        <v>58fd228c-3e2a-4775-b3f4-709961b6b2e9</v>
      </c>
      <c r="G408" t="str">
        <f t="shared" si="12"/>
        <v>58fd228c-3e2a-4775-b3f4-709961b6b2e9'</v>
      </c>
      <c r="H408" t="s">
        <v>1696</v>
      </c>
      <c r="I408" t="s">
        <v>1691</v>
      </c>
      <c r="J408" t="s">
        <v>1692</v>
      </c>
      <c r="K408" t="e">
        <f t="shared" si="13"/>
        <v>#REF!</v>
      </c>
    </row>
    <row r="409" spans="1:11" hidden="1" x14ac:dyDescent="0.25">
      <c r="A409" t="s">
        <v>65</v>
      </c>
      <c r="B409" t="e">
        <f>VLOOKUP(A409,#REF!,2,0)</f>
        <v>#REF!</v>
      </c>
      <c r="C409" t="s">
        <v>117</v>
      </c>
      <c r="D409" t="e">
        <f>VLOOKUP(C409,'Trade ID'!A:B,2,0)</f>
        <v>#N/A</v>
      </c>
      <c r="E409" t="s">
        <v>1670</v>
      </c>
      <c r="F409" t="str">
        <f>VLOOKUP(E409,Position!A:D,4,0)</f>
        <v>58fd228c-3e2a-4775-b3f4-709961b6b2e9</v>
      </c>
      <c r="G409" t="str">
        <f t="shared" si="12"/>
        <v>58fd228c-3e2a-4775-b3f4-709961b6b2e9'</v>
      </c>
      <c r="H409" t="s">
        <v>1696</v>
      </c>
      <c r="I409" t="s">
        <v>1691</v>
      </c>
      <c r="J409" t="s">
        <v>1692</v>
      </c>
      <c r="K409" t="e">
        <f t="shared" si="13"/>
        <v>#REF!</v>
      </c>
    </row>
    <row r="410" spans="1:11" hidden="1" x14ac:dyDescent="0.25">
      <c r="A410" t="s">
        <v>67</v>
      </c>
      <c r="B410" t="e">
        <f>VLOOKUP(A410,#REF!,2,0)</f>
        <v>#REF!</v>
      </c>
      <c r="C410" t="s">
        <v>117</v>
      </c>
      <c r="D410" t="e">
        <f>VLOOKUP(C410,'Trade ID'!A:B,2,0)</f>
        <v>#N/A</v>
      </c>
      <c r="E410" t="s">
        <v>1670</v>
      </c>
      <c r="F410" t="str">
        <f>VLOOKUP(E410,Position!A:D,4,0)</f>
        <v>58fd228c-3e2a-4775-b3f4-709961b6b2e9</v>
      </c>
      <c r="G410" t="str">
        <f t="shared" si="12"/>
        <v>58fd228c-3e2a-4775-b3f4-709961b6b2e9'</v>
      </c>
      <c r="H410" t="s">
        <v>1696</v>
      </c>
      <c r="I410" t="s">
        <v>1691</v>
      </c>
      <c r="J410" t="s">
        <v>1692</v>
      </c>
      <c r="K410" t="e">
        <f t="shared" si="13"/>
        <v>#REF!</v>
      </c>
    </row>
    <row r="411" spans="1:11" hidden="1" x14ac:dyDescent="0.25">
      <c r="A411" t="s">
        <v>69</v>
      </c>
      <c r="B411" t="e">
        <f>VLOOKUP(A411,#REF!,2,0)</f>
        <v>#REF!</v>
      </c>
      <c r="C411" t="s">
        <v>117</v>
      </c>
      <c r="D411" t="e">
        <f>VLOOKUP(C411,'Trade ID'!A:B,2,0)</f>
        <v>#N/A</v>
      </c>
      <c r="E411" t="s">
        <v>1670</v>
      </c>
      <c r="F411" t="str">
        <f>VLOOKUP(E411,Position!A:D,4,0)</f>
        <v>58fd228c-3e2a-4775-b3f4-709961b6b2e9</v>
      </c>
      <c r="G411" t="str">
        <f t="shared" si="12"/>
        <v>58fd228c-3e2a-4775-b3f4-709961b6b2e9'</v>
      </c>
      <c r="H411" t="s">
        <v>1696</v>
      </c>
      <c r="I411" t="s">
        <v>1691</v>
      </c>
      <c r="J411" t="s">
        <v>1692</v>
      </c>
      <c r="K411" t="e">
        <f t="shared" si="13"/>
        <v>#REF!</v>
      </c>
    </row>
    <row r="412" spans="1:11" hidden="1" x14ac:dyDescent="0.25">
      <c r="A412" t="s">
        <v>71</v>
      </c>
      <c r="B412" t="e">
        <f>VLOOKUP(A412,#REF!,2,0)</f>
        <v>#REF!</v>
      </c>
      <c r="C412" t="s">
        <v>117</v>
      </c>
      <c r="D412" t="e">
        <f>VLOOKUP(C412,'Trade ID'!A:B,2,0)</f>
        <v>#N/A</v>
      </c>
      <c r="E412" t="s">
        <v>1670</v>
      </c>
      <c r="F412" t="str">
        <f>VLOOKUP(E412,Position!A:D,4,0)</f>
        <v>58fd228c-3e2a-4775-b3f4-709961b6b2e9</v>
      </c>
      <c r="G412" t="str">
        <f t="shared" si="12"/>
        <v>58fd228c-3e2a-4775-b3f4-709961b6b2e9'</v>
      </c>
      <c r="H412" t="s">
        <v>1696</v>
      </c>
      <c r="I412" t="s">
        <v>1691</v>
      </c>
      <c r="J412" t="s">
        <v>1692</v>
      </c>
      <c r="K412" t="e">
        <f t="shared" si="13"/>
        <v>#REF!</v>
      </c>
    </row>
    <row r="413" spans="1:11" hidden="1" x14ac:dyDescent="0.25">
      <c r="A413" t="s">
        <v>73</v>
      </c>
      <c r="B413" t="e">
        <f>VLOOKUP(A413,#REF!,2,0)</f>
        <v>#REF!</v>
      </c>
      <c r="C413" t="s">
        <v>117</v>
      </c>
      <c r="D413" t="e">
        <f>VLOOKUP(C413,'Trade ID'!A:B,2,0)</f>
        <v>#N/A</v>
      </c>
      <c r="E413" t="s">
        <v>1670</v>
      </c>
      <c r="F413" t="str">
        <f>VLOOKUP(E413,Position!A:D,4,0)</f>
        <v>58fd228c-3e2a-4775-b3f4-709961b6b2e9</v>
      </c>
      <c r="G413" t="str">
        <f t="shared" si="12"/>
        <v>58fd228c-3e2a-4775-b3f4-709961b6b2e9'</v>
      </c>
      <c r="H413" t="s">
        <v>1696</v>
      </c>
      <c r="I413" t="s">
        <v>1691</v>
      </c>
      <c r="J413" t="s">
        <v>1692</v>
      </c>
      <c r="K413" t="e">
        <f t="shared" si="13"/>
        <v>#REF!</v>
      </c>
    </row>
    <row r="414" spans="1:11" hidden="1" x14ac:dyDescent="0.25">
      <c r="A414" t="s">
        <v>75</v>
      </c>
      <c r="B414" t="e">
        <f>VLOOKUP(A414,#REF!,2,0)</f>
        <v>#REF!</v>
      </c>
      <c r="C414" t="s">
        <v>117</v>
      </c>
      <c r="D414" t="e">
        <f>VLOOKUP(C414,'Trade ID'!A:B,2,0)</f>
        <v>#N/A</v>
      </c>
      <c r="E414" t="s">
        <v>1670</v>
      </c>
      <c r="F414" t="str">
        <f>VLOOKUP(E414,Position!A:D,4,0)</f>
        <v>58fd228c-3e2a-4775-b3f4-709961b6b2e9</v>
      </c>
      <c r="G414" t="str">
        <f t="shared" si="12"/>
        <v>58fd228c-3e2a-4775-b3f4-709961b6b2e9'</v>
      </c>
      <c r="H414" t="s">
        <v>1696</v>
      </c>
      <c r="I414" t="s">
        <v>1691</v>
      </c>
      <c r="J414" t="s">
        <v>1692</v>
      </c>
      <c r="K414" t="e">
        <f t="shared" si="13"/>
        <v>#REF!</v>
      </c>
    </row>
    <row r="415" spans="1:11" hidden="1" x14ac:dyDescent="0.25">
      <c r="A415" t="s">
        <v>77</v>
      </c>
      <c r="B415" t="e">
        <f>VLOOKUP(A415,#REF!,2,0)</f>
        <v>#REF!</v>
      </c>
      <c r="C415" t="s">
        <v>117</v>
      </c>
      <c r="D415" t="e">
        <f>VLOOKUP(C415,'Trade ID'!A:B,2,0)</f>
        <v>#N/A</v>
      </c>
      <c r="E415" t="s">
        <v>1670</v>
      </c>
      <c r="F415" t="str">
        <f>VLOOKUP(E415,Position!A:D,4,0)</f>
        <v>58fd228c-3e2a-4775-b3f4-709961b6b2e9</v>
      </c>
      <c r="G415" t="str">
        <f t="shared" si="12"/>
        <v>58fd228c-3e2a-4775-b3f4-709961b6b2e9'</v>
      </c>
      <c r="H415" t="s">
        <v>1696</v>
      </c>
      <c r="I415" t="s">
        <v>1691</v>
      </c>
      <c r="J415" t="s">
        <v>1692</v>
      </c>
      <c r="K415" t="e">
        <f t="shared" si="13"/>
        <v>#REF!</v>
      </c>
    </row>
    <row r="416" spans="1:11" hidden="1" x14ac:dyDescent="0.25">
      <c r="A416">
        <v>110</v>
      </c>
      <c r="B416" t="e">
        <f>VLOOKUP(A416,#REF!,2,0)</f>
        <v>#REF!</v>
      </c>
      <c r="C416" t="s">
        <v>93</v>
      </c>
      <c r="D416" t="str">
        <f>VLOOKUP(C416,'Trade ID'!A:B,2,0)</f>
        <v>8AF9CC35-B938-4976-9C12-F05E1575BF7F</v>
      </c>
      <c r="E416" t="s">
        <v>723</v>
      </c>
      <c r="F416" t="str">
        <f>VLOOKUP(E416,Position!A:D,4,0)</f>
        <v>59088afb-0f17-4809-b35c-9e86c3a8dbb5</v>
      </c>
      <c r="G416" t="str">
        <f t="shared" si="12"/>
        <v>59088afb-0f17-4809-b35c-9e86c3a8dbb5'</v>
      </c>
      <c r="H416" t="s">
        <v>1696</v>
      </c>
      <c r="I416" t="s">
        <v>1691</v>
      </c>
      <c r="J416" t="s">
        <v>1692</v>
      </c>
      <c r="K416" t="e">
        <f t="shared" si="13"/>
        <v>#REF!</v>
      </c>
    </row>
    <row r="417" spans="1:11" hidden="1" x14ac:dyDescent="0.25">
      <c r="A417">
        <v>120</v>
      </c>
      <c r="B417" t="e">
        <f>VLOOKUP(A417,#REF!,2,0)</f>
        <v>#REF!</v>
      </c>
      <c r="C417" t="s">
        <v>93</v>
      </c>
      <c r="D417" t="str">
        <f>VLOOKUP(C417,'Trade ID'!A:B,2,0)</f>
        <v>8AF9CC35-B938-4976-9C12-F05E1575BF7F</v>
      </c>
      <c r="E417" t="s">
        <v>723</v>
      </c>
      <c r="F417" t="str">
        <f>VLOOKUP(E417,Position!A:D,4,0)</f>
        <v>59088afb-0f17-4809-b35c-9e86c3a8dbb5</v>
      </c>
      <c r="G417" t="str">
        <f t="shared" si="12"/>
        <v>59088afb-0f17-4809-b35c-9e86c3a8dbb5'</v>
      </c>
      <c r="H417" t="s">
        <v>1696</v>
      </c>
      <c r="I417" t="s">
        <v>1691</v>
      </c>
      <c r="J417" t="s">
        <v>1692</v>
      </c>
      <c r="K417" t="e">
        <f t="shared" si="13"/>
        <v>#REF!</v>
      </c>
    </row>
    <row r="418" spans="1:11" hidden="1" x14ac:dyDescent="0.25">
      <c r="A418">
        <v>130</v>
      </c>
      <c r="B418" t="e">
        <f>VLOOKUP(A418,#REF!,2,0)</f>
        <v>#REF!</v>
      </c>
      <c r="C418" t="s">
        <v>93</v>
      </c>
      <c r="D418" t="str">
        <f>VLOOKUP(C418,'Trade ID'!A:B,2,0)</f>
        <v>8AF9CC35-B938-4976-9C12-F05E1575BF7F</v>
      </c>
      <c r="E418" t="s">
        <v>723</v>
      </c>
      <c r="F418" t="str">
        <f>VLOOKUP(E418,Position!A:D,4,0)</f>
        <v>59088afb-0f17-4809-b35c-9e86c3a8dbb5</v>
      </c>
      <c r="G418" t="str">
        <f t="shared" si="12"/>
        <v>59088afb-0f17-4809-b35c-9e86c3a8dbb5'</v>
      </c>
      <c r="H418" t="s">
        <v>1696</v>
      </c>
      <c r="I418" t="s">
        <v>1691</v>
      </c>
      <c r="J418" t="s">
        <v>1692</v>
      </c>
      <c r="K418" t="e">
        <f t="shared" si="13"/>
        <v>#REF!</v>
      </c>
    </row>
    <row r="419" spans="1:11" hidden="1" x14ac:dyDescent="0.25">
      <c r="A419">
        <v>150</v>
      </c>
      <c r="B419" t="e">
        <f>VLOOKUP(A419,#REF!,2,0)</f>
        <v>#REF!</v>
      </c>
      <c r="C419" t="s">
        <v>93</v>
      </c>
      <c r="D419" t="str">
        <f>VLOOKUP(C419,'Trade ID'!A:B,2,0)</f>
        <v>8AF9CC35-B938-4976-9C12-F05E1575BF7F</v>
      </c>
      <c r="E419" t="s">
        <v>723</v>
      </c>
      <c r="F419" t="str">
        <f>VLOOKUP(E419,Position!A:D,4,0)</f>
        <v>59088afb-0f17-4809-b35c-9e86c3a8dbb5</v>
      </c>
      <c r="G419" t="str">
        <f t="shared" si="12"/>
        <v>59088afb-0f17-4809-b35c-9e86c3a8dbb5'</v>
      </c>
      <c r="H419" t="s">
        <v>1696</v>
      </c>
      <c r="I419" t="s">
        <v>1691</v>
      </c>
      <c r="J419" t="s">
        <v>1692</v>
      </c>
      <c r="K419" t="e">
        <f t="shared" si="13"/>
        <v>#REF!</v>
      </c>
    </row>
    <row r="420" spans="1:11" hidden="1" x14ac:dyDescent="0.25">
      <c r="A420">
        <v>160</v>
      </c>
      <c r="B420" t="e">
        <f>VLOOKUP(A420,#REF!,2,0)</f>
        <v>#REF!</v>
      </c>
      <c r="C420" t="s">
        <v>93</v>
      </c>
      <c r="D420" t="str">
        <f>VLOOKUP(C420,'Trade ID'!A:B,2,0)</f>
        <v>8AF9CC35-B938-4976-9C12-F05E1575BF7F</v>
      </c>
      <c r="E420" t="s">
        <v>723</v>
      </c>
      <c r="F420" t="str">
        <f>VLOOKUP(E420,Position!A:D,4,0)</f>
        <v>59088afb-0f17-4809-b35c-9e86c3a8dbb5</v>
      </c>
      <c r="G420" t="str">
        <f t="shared" si="12"/>
        <v>59088afb-0f17-4809-b35c-9e86c3a8dbb5'</v>
      </c>
      <c r="H420" t="s">
        <v>1696</v>
      </c>
      <c r="I420" t="s">
        <v>1691</v>
      </c>
      <c r="J420" t="s">
        <v>1692</v>
      </c>
      <c r="K420" t="e">
        <f t="shared" si="13"/>
        <v>#REF!</v>
      </c>
    </row>
    <row r="421" spans="1:11" hidden="1" x14ac:dyDescent="0.25">
      <c r="A421">
        <v>210</v>
      </c>
      <c r="B421" t="e">
        <f>VLOOKUP(A421,#REF!,2,0)</f>
        <v>#REF!</v>
      </c>
      <c r="C421" t="s">
        <v>93</v>
      </c>
      <c r="D421" t="str">
        <f>VLOOKUP(C421,'Trade ID'!A:B,2,0)</f>
        <v>8AF9CC35-B938-4976-9C12-F05E1575BF7F</v>
      </c>
      <c r="E421" t="s">
        <v>723</v>
      </c>
      <c r="F421" t="str">
        <f>VLOOKUP(E421,Position!A:D,4,0)</f>
        <v>59088afb-0f17-4809-b35c-9e86c3a8dbb5</v>
      </c>
      <c r="G421" t="str">
        <f t="shared" si="12"/>
        <v>59088afb-0f17-4809-b35c-9e86c3a8dbb5'</v>
      </c>
      <c r="H421" t="s">
        <v>1696</v>
      </c>
      <c r="I421" t="s">
        <v>1691</v>
      </c>
      <c r="J421" t="s">
        <v>1692</v>
      </c>
      <c r="K421" t="e">
        <f t="shared" si="13"/>
        <v>#REF!</v>
      </c>
    </row>
    <row r="422" spans="1:11" hidden="1" x14ac:dyDescent="0.25">
      <c r="A422">
        <v>310</v>
      </c>
      <c r="B422" t="e">
        <f>VLOOKUP(A422,#REF!,2,0)</f>
        <v>#REF!</v>
      </c>
      <c r="C422" t="s">
        <v>93</v>
      </c>
      <c r="D422" t="str">
        <f>VLOOKUP(C422,'Trade ID'!A:B,2,0)</f>
        <v>8AF9CC35-B938-4976-9C12-F05E1575BF7F</v>
      </c>
      <c r="E422" t="s">
        <v>712</v>
      </c>
      <c r="F422" t="str">
        <f>VLOOKUP(E422,Position!A:D,4,0)</f>
        <v>f3387258-bb24-41ed-ad0e-c65bf3d1aeba</v>
      </c>
      <c r="G422" t="str">
        <f t="shared" si="12"/>
        <v>f3387258-bb24-41ed-ad0e-c65bf3d1aeba'</v>
      </c>
      <c r="H422" t="s">
        <v>1696</v>
      </c>
      <c r="I422" t="s">
        <v>1691</v>
      </c>
      <c r="J422" t="s">
        <v>1692</v>
      </c>
      <c r="K422" t="e">
        <f t="shared" si="13"/>
        <v>#REF!</v>
      </c>
    </row>
    <row r="423" spans="1:11" hidden="1" x14ac:dyDescent="0.25">
      <c r="A423">
        <v>330</v>
      </c>
      <c r="B423" t="e">
        <f>VLOOKUP(A423,#REF!,2,0)</f>
        <v>#REF!</v>
      </c>
      <c r="C423" t="s">
        <v>93</v>
      </c>
      <c r="D423" t="str">
        <f>VLOOKUP(C423,'Trade ID'!A:B,2,0)</f>
        <v>8AF9CC35-B938-4976-9C12-F05E1575BF7F</v>
      </c>
      <c r="E423" t="s">
        <v>712</v>
      </c>
      <c r="F423" t="str">
        <f>VLOOKUP(E423,Position!A:D,4,0)</f>
        <v>f3387258-bb24-41ed-ad0e-c65bf3d1aeba</v>
      </c>
      <c r="G423" t="str">
        <f t="shared" si="12"/>
        <v>f3387258-bb24-41ed-ad0e-c65bf3d1aeba'</v>
      </c>
      <c r="H423" t="s">
        <v>1696</v>
      </c>
      <c r="I423" t="s">
        <v>1691</v>
      </c>
      <c r="J423" t="s">
        <v>1692</v>
      </c>
      <c r="K423" t="e">
        <f t="shared" si="13"/>
        <v>#REF!</v>
      </c>
    </row>
    <row r="424" spans="1:11" hidden="1" x14ac:dyDescent="0.25">
      <c r="A424">
        <v>510</v>
      </c>
      <c r="B424" t="e">
        <f>VLOOKUP(A424,#REF!,2,0)</f>
        <v>#REF!</v>
      </c>
      <c r="C424" t="s">
        <v>93</v>
      </c>
      <c r="D424" t="str">
        <f>VLOOKUP(C424,'Trade ID'!A:B,2,0)</f>
        <v>8AF9CC35-B938-4976-9C12-F05E1575BF7F</v>
      </c>
      <c r="E424" t="s">
        <v>554</v>
      </c>
      <c r="F424" t="str">
        <f>VLOOKUP(E424,Position!A:D,4,0)</f>
        <v>0efff8c6-5518-4fc0-ab9d-04eebd9035df</v>
      </c>
      <c r="G424" t="str">
        <f t="shared" si="12"/>
        <v>0efff8c6-5518-4fc0-ab9d-04eebd9035df'</v>
      </c>
      <c r="H424" t="s">
        <v>1696</v>
      </c>
      <c r="I424" t="s">
        <v>1691</v>
      </c>
      <c r="J424" t="s">
        <v>1692</v>
      </c>
      <c r="K424" t="e">
        <f t="shared" si="13"/>
        <v>#REF!</v>
      </c>
    </row>
    <row r="425" spans="1:11" hidden="1" x14ac:dyDescent="0.25">
      <c r="A425">
        <v>520</v>
      </c>
      <c r="B425" t="e">
        <f>VLOOKUP(A425,#REF!,2,0)</f>
        <v>#REF!</v>
      </c>
      <c r="C425" t="s">
        <v>93</v>
      </c>
      <c r="D425" t="str">
        <f>VLOOKUP(C425,'Trade ID'!A:B,2,0)</f>
        <v>8AF9CC35-B938-4976-9C12-F05E1575BF7F</v>
      </c>
      <c r="E425" t="s">
        <v>554</v>
      </c>
      <c r="F425" t="str">
        <f>VLOOKUP(E425,Position!A:D,4,0)</f>
        <v>0efff8c6-5518-4fc0-ab9d-04eebd9035df</v>
      </c>
      <c r="G425" t="str">
        <f t="shared" si="12"/>
        <v>0efff8c6-5518-4fc0-ab9d-04eebd9035df'</v>
      </c>
      <c r="H425" t="s">
        <v>1696</v>
      </c>
      <c r="I425" t="s">
        <v>1691</v>
      </c>
      <c r="J425" t="s">
        <v>1692</v>
      </c>
      <c r="K425" t="e">
        <f t="shared" si="13"/>
        <v>#REF!</v>
      </c>
    </row>
    <row r="426" spans="1:11" hidden="1" x14ac:dyDescent="0.25">
      <c r="A426">
        <v>610</v>
      </c>
      <c r="B426" t="e">
        <f>VLOOKUP(A426,#REF!,2,0)</f>
        <v>#REF!</v>
      </c>
      <c r="C426" t="s">
        <v>93</v>
      </c>
      <c r="D426" t="str">
        <f>VLOOKUP(C426,'Trade ID'!A:B,2,0)</f>
        <v>8AF9CC35-B938-4976-9C12-F05E1575BF7F</v>
      </c>
      <c r="E426" t="s">
        <v>554</v>
      </c>
      <c r="F426" t="str">
        <f>VLOOKUP(E426,Position!A:D,4,0)</f>
        <v>0efff8c6-5518-4fc0-ab9d-04eebd9035df</v>
      </c>
      <c r="G426" t="str">
        <f t="shared" si="12"/>
        <v>0efff8c6-5518-4fc0-ab9d-04eebd9035df'</v>
      </c>
      <c r="H426" t="s">
        <v>1696</v>
      </c>
      <c r="I426" t="s">
        <v>1691</v>
      </c>
      <c r="J426" t="s">
        <v>1692</v>
      </c>
      <c r="K426" t="e">
        <f t="shared" si="13"/>
        <v>#REF!</v>
      </c>
    </row>
    <row r="427" spans="1:11" hidden="1" x14ac:dyDescent="0.25">
      <c r="A427">
        <v>620</v>
      </c>
      <c r="B427" t="e">
        <f>VLOOKUP(A427,#REF!,2,0)</f>
        <v>#REF!</v>
      </c>
      <c r="C427" t="s">
        <v>93</v>
      </c>
      <c r="D427" t="str">
        <f>VLOOKUP(C427,'Trade ID'!A:B,2,0)</f>
        <v>8AF9CC35-B938-4976-9C12-F05E1575BF7F</v>
      </c>
      <c r="E427" t="s">
        <v>554</v>
      </c>
      <c r="F427" t="str">
        <f>VLOOKUP(E427,Position!A:D,4,0)</f>
        <v>0efff8c6-5518-4fc0-ab9d-04eebd9035df</v>
      </c>
      <c r="G427" t="str">
        <f t="shared" si="12"/>
        <v>0efff8c6-5518-4fc0-ab9d-04eebd9035df'</v>
      </c>
      <c r="H427" t="s">
        <v>1696</v>
      </c>
      <c r="I427" t="s">
        <v>1691</v>
      </c>
      <c r="J427" t="s">
        <v>1692</v>
      </c>
      <c r="K427" t="e">
        <f t="shared" si="13"/>
        <v>#REF!</v>
      </c>
    </row>
    <row r="428" spans="1:11" hidden="1" x14ac:dyDescent="0.25">
      <c r="A428">
        <v>710</v>
      </c>
      <c r="B428" t="e">
        <f>VLOOKUP(A428,#REF!,2,0)</f>
        <v>#REF!</v>
      </c>
      <c r="C428" t="s">
        <v>93</v>
      </c>
      <c r="D428" t="str">
        <f>VLOOKUP(C428,'Trade ID'!A:B,2,0)</f>
        <v>8AF9CC35-B938-4976-9C12-F05E1575BF7F</v>
      </c>
      <c r="E428" t="s">
        <v>1586</v>
      </c>
      <c r="F428" t="str">
        <f>VLOOKUP(E428,Position!A:D,4,0)</f>
        <v>a0a81393-03e2-4597-adf5-de97e5e79eb1</v>
      </c>
      <c r="G428" t="str">
        <f t="shared" si="12"/>
        <v>a0a81393-03e2-4597-adf5-de97e5e79eb1'</v>
      </c>
      <c r="H428" t="s">
        <v>1696</v>
      </c>
      <c r="I428" t="s">
        <v>1691</v>
      </c>
      <c r="J428" t="s">
        <v>1692</v>
      </c>
      <c r="K428" t="e">
        <f t="shared" si="13"/>
        <v>#REF!</v>
      </c>
    </row>
    <row r="429" spans="1:11" hidden="1" x14ac:dyDescent="0.25">
      <c r="A429">
        <v>720</v>
      </c>
      <c r="B429" t="e">
        <f>VLOOKUP(A429,#REF!,2,0)</f>
        <v>#REF!</v>
      </c>
      <c r="C429" t="s">
        <v>93</v>
      </c>
      <c r="D429" t="str">
        <f>VLOOKUP(C429,'Trade ID'!A:B,2,0)</f>
        <v>8AF9CC35-B938-4976-9C12-F05E1575BF7F</v>
      </c>
      <c r="E429" t="s">
        <v>1586</v>
      </c>
      <c r="F429" t="str">
        <f>VLOOKUP(E429,Position!A:D,4,0)</f>
        <v>a0a81393-03e2-4597-adf5-de97e5e79eb1</v>
      </c>
      <c r="G429" t="str">
        <f t="shared" si="12"/>
        <v>a0a81393-03e2-4597-adf5-de97e5e79eb1'</v>
      </c>
      <c r="H429" t="s">
        <v>1696</v>
      </c>
      <c r="I429" t="s">
        <v>1691</v>
      </c>
      <c r="J429" t="s">
        <v>1692</v>
      </c>
      <c r="K429" t="e">
        <f t="shared" si="13"/>
        <v>#REF!</v>
      </c>
    </row>
    <row r="430" spans="1:11" hidden="1" x14ac:dyDescent="0.25">
      <c r="A430">
        <v>730</v>
      </c>
      <c r="B430" t="e">
        <f>VLOOKUP(A430,#REF!,2,0)</f>
        <v>#REF!</v>
      </c>
      <c r="C430" t="s">
        <v>93</v>
      </c>
      <c r="D430" t="str">
        <f>VLOOKUP(C430,'Trade ID'!A:B,2,0)</f>
        <v>8AF9CC35-B938-4976-9C12-F05E1575BF7F</v>
      </c>
      <c r="E430" t="s">
        <v>1586</v>
      </c>
      <c r="F430" t="str">
        <f>VLOOKUP(E430,Position!A:D,4,0)</f>
        <v>a0a81393-03e2-4597-adf5-de97e5e79eb1</v>
      </c>
      <c r="G430" t="str">
        <f t="shared" si="12"/>
        <v>a0a81393-03e2-4597-adf5-de97e5e79eb1'</v>
      </c>
      <c r="H430" t="s">
        <v>1696</v>
      </c>
      <c r="I430" t="s">
        <v>1691</v>
      </c>
      <c r="J430" t="s">
        <v>1692</v>
      </c>
      <c r="K430" t="e">
        <f t="shared" si="13"/>
        <v>#REF!</v>
      </c>
    </row>
    <row r="431" spans="1:11" hidden="1" x14ac:dyDescent="0.25">
      <c r="A431">
        <v>740</v>
      </c>
      <c r="B431" t="e">
        <f>VLOOKUP(A431,#REF!,2,0)</f>
        <v>#REF!</v>
      </c>
      <c r="C431" t="s">
        <v>93</v>
      </c>
      <c r="D431" t="str">
        <f>VLOOKUP(C431,'Trade ID'!A:B,2,0)</f>
        <v>8AF9CC35-B938-4976-9C12-F05E1575BF7F</v>
      </c>
      <c r="E431" t="s">
        <v>1586</v>
      </c>
      <c r="F431" t="str">
        <f>VLOOKUP(E431,Position!A:D,4,0)</f>
        <v>a0a81393-03e2-4597-adf5-de97e5e79eb1</v>
      </c>
      <c r="G431" t="str">
        <f t="shared" si="12"/>
        <v>a0a81393-03e2-4597-adf5-de97e5e79eb1'</v>
      </c>
      <c r="H431" t="s">
        <v>1696</v>
      </c>
      <c r="I431" t="s">
        <v>1691</v>
      </c>
      <c r="J431" t="s">
        <v>1692</v>
      </c>
      <c r="K431" t="e">
        <f t="shared" si="13"/>
        <v>#REF!</v>
      </c>
    </row>
    <row r="432" spans="1:11" hidden="1" x14ac:dyDescent="0.25">
      <c r="A432">
        <v>810</v>
      </c>
      <c r="B432" t="e">
        <f>VLOOKUP(A432,#REF!,2,0)</f>
        <v>#REF!</v>
      </c>
      <c r="C432" t="s">
        <v>93</v>
      </c>
      <c r="D432" t="str">
        <f>VLOOKUP(C432,'Trade ID'!A:B,2,0)</f>
        <v>8AF9CC35-B938-4976-9C12-F05E1575BF7F</v>
      </c>
      <c r="E432" t="s">
        <v>554</v>
      </c>
      <c r="F432" t="str">
        <f>VLOOKUP(E432,Position!A:D,4,0)</f>
        <v>0efff8c6-5518-4fc0-ab9d-04eebd9035df</v>
      </c>
      <c r="G432" t="str">
        <f t="shared" si="12"/>
        <v>0efff8c6-5518-4fc0-ab9d-04eebd9035df'</v>
      </c>
      <c r="H432" t="s">
        <v>1696</v>
      </c>
      <c r="I432" t="s">
        <v>1691</v>
      </c>
      <c r="J432" t="s">
        <v>1692</v>
      </c>
      <c r="K432" t="e">
        <f t="shared" si="13"/>
        <v>#REF!</v>
      </c>
    </row>
    <row r="433" spans="1:11" hidden="1" x14ac:dyDescent="0.25">
      <c r="A433">
        <v>820</v>
      </c>
      <c r="B433" t="e">
        <f>VLOOKUP(A433,#REF!,2,0)</f>
        <v>#REF!</v>
      </c>
      <c r="C433" t="s">
        <v>93</v>
      </c>
      <c r="D433" t="str">
        <f>VLOOKUP(C433,'Trade ID'!A:B,2,0)</f>
        <v>8AF9CC35-B938-4976-9C12-F05E1575BF7F</v>
      </c>
      <c r="E433" t="s">
        <v>554</v>
      </c>
      <c r="F433" t="str">
        <f>VLOOKUP(E433,Position!A:D,4,0)</f>
        <v>0efff8c6-5518-4fc0-ab9d-04eebd9035df</v>
      </c>
      <c r="G433" t="str">
        <f t="shared" si="12"/>
        <v>0efff8c6-5518-4fc0-ab9d-04eebd9035df'</v>
      </c>
      <c r="H433" t="s">
        <v>1696</v>
      </c>
      <c r="I433" t="s">
        <v>1691</v>
      </c>
      <c r="J433" t="s">
        <v>1692</v>
      </c>
      <c r="K433" t="e">
        <f t="shared" si="13"/>
        <v>#REF!</v>
      </c>
    </row>
    <row r="434" spans="1:11" hidden="1" x14ac:dyDescent="0.25">
      <c r="A434">
        <v>830</v>
      </c>
      <c r="B434" t="e">
        <f>VLOOKUP(A434,#REF!,2,0)</f>
        <v>#REF!</v>
      </c>
      <c r="C434" t="s">
        <v>93</v>
      </c>
      <c r="D434" t="str">
        <f>VLOOKUP(C434,'Trade ID'!A:B,2,0)</f>
        <v>8AF9CC35-B938-4976-9C12-F05E1575BF7F</v>
      </c>
      <c r="E434" t="s">
        <v>554</v>
      </c>
      <c r="F434" t="str">
        <f>VLOOKUP(E434,Position!A:D,4,0)</f>
        <v>0efff8c6-5518-4fc0-ab9d-04eebd9035df</v>
      </c>
      <c r="G434" t="str">
        <f t="shared" si="12"/>
        <v>0efff8c6-5518-4fc0-ab9d-04eebd9035df'</v>
      </c>
      <c r="H434" t="s">
        <v>1696</v>
      </c>
      <c r="I434" t="s">
        <v>1691</v>
      </c>
      <c r="J434" t="s">
        <v>1692</v>
      </c>
      <c r="K434" t="e">
        <f t="shared" si="13"/>
        <v>#REF!</v>
      </c>
    </row>
    <row r="435" spans="1:11" hidden="1" x14ac:dyDescent="0.25">
      <c r="A435">
        <v>910</v>
      </c>
      <c r="B435" t="e">
        <f>VLOOKUP(A435,#REF!,2,0)</f>
        <v>#REF!</v>
      </c>
      <c r="C435" t="s">
        <v>93</v>
      </c>
      <c r="D435" t="str">
        <f>VLOOKUP(C435,'Trade ID'!A:B,2,0)</f>
        <v>8AF9CC35-B938-4976-9C12-F05E1575BF7F</v>
      </c>
      <c r="E435" t="s">
        <v>723</v>
      </c>
      <c r="F435" t="str">
        <f>VLOOKUP(E435,Position!A:D,4,0)</f>
        <v>59088afb-0f17-4809-b35c-9e86c3a8dbb5</v>
      </c>
      <c r="G435" t="str">
        <f t="shared" si="12"/>
        <v>59088afb-0f17-4809-b35c-9e86c3a8dbb5'</v>
      </c>
      <c r="H435" t="s">
        <v>1696</v>
      </c>
      <c r="I435" t="s">
        <v>1691</v>
      </c>
      <c r="J435" t="s">
        <v>1692</v>
      </c>
      <c r="K435" t="e">
        <f t="shared" si="13"/>
        <v>#REF!</v>
      </c>
    </row>
    <row r="436" spans="1:11" hidden="1" x14ac:dyDescent="0.25">
      <c r="A436">
        <v>920</v>
      </c>
      <c r="B436" t="e">
        <f>VLOOKUP(A436,#REF!,2,0)</f>
        <v>#REF!</v>
      </c>
      <c r="C436" t="s">
        <v>93</v>
      </c>
      <c r="D436" t="str">
        <f>VLOOKUP(C436,'Trade ID'!A:B,2,0)</f>
        <v>8AF9CC35-B938-4976-9C12-F05E1575BF7F</v>
      </c>
      <c r="E436" t="s">
        <v>723</v>
      </c>
      <c r="F436" t="str">
        <f>VLOOKUP(E436,Position!A:D,4,0)</f>
        <v>59088afb-0f17-4809-b35c-9e86c3a8dbb5</v>
      </c>
      <c r="G436" t="str">
        <f t="shared" si="12"/>
        <v>59088afb-0f17-4809-b35c-9e86c3a8dbb5'</v>
      </c>
      <c r="H436" t="s">
        <v>1696</v>
      </c>
      <c r="I436" t="s">
        <v>1691</v>
      </c>
      <c r="J436" t="s">
        <v>1692</v>
      </c>
      <c r="K436" t="e">
        <f t="shared" si="13"/>
        <v>#REF!</v>
      </c>
    </row>
    <row r="437" spans="1:11" hidden="1" x14ac:dyDescent="0.25">
      <c r="A437">
        <v>930</v>
      </c>
      <c r="B437" t="e">
        <f>VLOOKUP(A437,#REF!,2,0)</f>
        <v>#REF!</v>
      </c>
      <c r="C437" t="s">
        <v>93</v>
      </c>
      <c r="D437" t="str">
        <f>VLOOKUP(C437,'Trade ID'!A:B,2,0)</f>
        <v>8AF9CC35-B938-4976-9C12-F05E1575BF7F</v>
      </c>
      <c r="E437" t="s">
        <v>723</v>
      </c>
      <c r="F437" t="str">
        <f>VLOOKUP(E437,Position!A:D,4,0)</f>
        <v>59088afb-0f17-4809-b35c-9e86c3a8dbb5</v>
      </c>
      <c r="G437" t="str">
        <f t="shared" si="12"/>
        <v>59088afb-0f17-4809-b35c-9e86c3a8dbb5'</v>
      </c>
      <c r="H437" t="s">
        <v>1696</v>
      </c>
      <c r="I437" t="s">
        <v>1691</v>
      </c>
      <c r="J437" t="s">
        <v>1692</v>
      </c>
      <c r="K437" t="e">
        <f t="shared" si="13"/>
        <v>#REF!</v>
      </c>
    </row>
    <row r="438" spans="1:11" hidden="1" x14ac:dyDescent="0.25">
      <c r="A438">
        <v>940</v>
      </c>
      <c r="B438" t="e">
        <f>VLOOKUP(A438,#REF!,2,0)</f>
        <v>#REF!</v>
      </c>
      <c r="C438" t="s">
        <v>93</v>
      </c>
      <c r="D438" t="str">
        <f>VLOOKUP(C438,'Trade ID'!A:B,2,0)</f>
        <v>8AF9CC35-B938-4976-9C12-F05E1575BF7F</v>
      </c>
      <c r="E438" t="s">
        <v>723</v>
      </c>
      <c r="F438" t="str">
        <f>VLOOKUP(E438,Position!A:D,4,0)</f>
        <v>59088afb-0f17-4809-b35c-9e86c3a8dbb5</v>
      </c>
      <c r="G438" t="str">
        <f t="shared" si="12"/>
        <v>59088afb-0f17-4809-b35c-9e86c3a8dbb5'</v>
      </c>
      <c r="H438" t="s">
        <v>1696</v>
      </c>
      <c r="I438" t="s">
        <v>1691</v>
      </c>
      <c r="J438" t="s">
        <v>1692</v>
      </c>
      <c r="K438" t="e">
        <f t="shared" si="13"/>
        <v>#REF!</v>
      </c>
    </row>
    <row r="439" spans="1:11" hidden="1" x14ac:dyDescent="0.25">
      <c r="A439">
        <v>950</v>
      </c>
      <c r="B439" t="e">
        <f>VLOOKUP(A439,#REF!,2,0)</f>
        <v>#REF!</v>
      </c>
      <c r="C439" t="s">
        <v>93</v>
      </c>
      <c r="D439" t="str">
        <f>VLOOKUP(C439,'Trade ID'!A:B,2,0)</f>
        <v>8AF9CC35-B938-4976-9C12-F05E1575BF7F</v>
      </c>
      <c r="E439" t="s">
        <v>723</v>
      </c>
      <c r="F439" t="str">
        <f>VLOOKUP(E439,Position!A:D,4,0)</f>
        <v>59088afb-0f17-4809-b35c-9e86c3a8dbb5</v>
      </c>
      <c r="G439" t="str">
        <f t="shared" si="12"/>
        <v>59088afb-0f17-4809-b35c-9e86c3a8dbb5'</v>
      </c>
      <c r="H439" t="s">
        <v>1696</v>
      </c>
      <c r="I439" t="s">
        <v>1691</v>
      </c>
      <c r="J439" t="s">
        <v>1692</v>
      </c>
      <c r="K439" t="e">
        <f t="shared" si="13"/>
        <v>#REF!</v>
      </c>
    </row>
    <row r="440" spans="1:11" hidden="1" x14ac:dyDescent="0.25">
      <c r="A440">
        <v>1010</v>
      </c>
      <c r="B440" t="e">
        <f>VLOOKUP(A440,#REF!,2,0)</f>
        <v>#REF!</v>
      </c>
      <c r="C440" t="s">
        <v>93</v>
      </c>
      <c r="D440" t="str">
        <f>VLOOKUP(C440,'Trade ID'!A:B,2,0)</f>
        <v>8AF9CC35-B938-4976-9C12-F05E1575BF7F</v>
      </c>
      <c r="E440" t="s">
        <v>712</v>
      </c>
      <c r="F440" t="str">
        <f>VLOOKUP(E440,Position!A:D,4,0)</f>
        <v>f3387258-bb24-41ed-ad0e-c65bf3d1aeba</v>
      </c>
      <c r="G440" t="str">
        <f t="shared" si="12"/>
        <v>f3387258-bb24-41ed-ad0e-c65bf3d1aeba'</v>
      </c>
      <c r="H440" t="s">
        <v>1696</v>
      </c>
      <c r="I440" t="s">
        <v>1691</v>
      </c>
      <c r="J440" t="s">
        <v>1692</v>
      </c>
      <c r="K440" t="e">
        <f t="shared" si="13"/>
        <v>#REF!</v>
      </c>
    </row>
    <row r="441" spans="1:11" hidden="1" x14ac:dyDescent="0.25">
      <c r="A441">
        <v>1110</v>
      </c>
      <c r="B441" t="e">
        <f>VLOOKUP(A441,#REF!,2,0)</f>
        <v>#REF!</v>
      </c>
      <c r="C441" t="s">
        <v>93</v>
      </c>
      <c r="D441" t="str">
        <f>VLOOKUP(C441,'Trade ID'!A:B,2,0)</f>
        <v>8AF9CC35-B938-4976-9C12-F05E1575BF7F</v>
      </c>
      <c r="E441" t="s">
        <v>712</v>
      </c>
      <c r="F441" t="str">
        <f>VLOOKUP(E441,Position!A:D,4,0)</f>
        <v>f3387258-bb24-41ed-ad0e-c65bf3d1aeba</v>
      </c>
      <c r="G441" t="str">
        <f t="shared" si="12"/>
        <v>f3387258-bb24-41ed-ad0e-c65bf3d1aeba'</v>
      </c>
      <c r="H441" t="s">
        <v>1696</v>
      </c>
      <c r="I441" t="s">
        <v>1691</v>
      </c>
      <c r="J441" t="s">
        <v>1692</v>
      </c>
      <c r="K441" t="e">
        <f t="shared" si="13"/>
        <v>#REF!</v>
      </c>
    </row>
    <row r="442" spans="1:11" hidden="1" x14ac:dyDescent="0.25">
      <c r="A442">
        <v>1210</v>
      </c>
      <c r="B442" t="e">
        <f>VLOOKUP(A442,#REF!,2,0)</f>
        <v>#REF!</v>
      </c>
      <c r="C442" t="s">
        <v>93</v>
      </c>
      <c r="D442" t="str">
        <f>VLOOKUP(C442,'Trade ID'!A:B,2,0)</f>
        <v>8AF9CC35-B938-4976-9C12-F05E1575BF7F</v>
      </c>
      <c r="E442" t="s">
        <v>712</v>
      </c>
      <c r="F442" t="str">
        <f>VLOOKUP(E442,Position!A:D,4,0)</f>
        <v>f3387258-bb24-41ed-ad0e-c65bf3d1aeba</v>
      </c>
      <c r="G442" t="str">
        <f t="shared" si="12"/>
        <v>f3387258-bb24-41ed-ad0e-c65bf3d1aeba'</v>
      </c>
      <c r="H442" t="s">
        <v>1696</v>
      </c>
      <c r="I442" t="s">
        <v>1691</v>
      </c>
      <c r="J442" t="s">
        <v>1692</v>
      </c>
      <c r="K442" t="e">
        <f t="shared" si="13"/>
        <v>#REF!</v>
      </c>
    </row>
    <row r="443" spans="1:11" hidden="1" x14ac:dyDescent="0.25">
      <c r="A443">
        <v>1310</v>
      </c>
      <c r="B443" t="e">
        <f>VLOOKUP(A443,#REF!,2,0)</f>
        <v>#REF!</v>
      </c>
      <c r="C443" t="s">
        <v>93</v>
      </c>
      <c r="D443" t="str">
        <f>VLOOKUP(C443,'Trade ID'!A:B,2,0)</f>
        <v>8AF9CC35-B938-4976-9C12-F05E1575BF7F</v>
      </c>
      <c r="E443" t="s">
        <v>712</v>
      </c>
      <c r="F443" t="str">
        <f>VLOOKUP(E443,Position!A:D,4,0)</f>
        <v>f3387258-bb24-41ed-ad0e-c65bf3d1aeba</v>
      </c>
      <c r="G443" t="str">
        <f t="shared" si="12"/>
        <v>f3387258-bb24-41ed-ad0e-c65bf3d1aeba'</v>
      </c>
      <c r="H443" t="s">
        <v>1696</v>
      </c>
      <c r="I443" t="s">
        <v>1691</v>
      </c>
      <c r="J443" t="s">
        <v>1692</v>
      </c>
      <c r="K443" t="e">
        <f t="shared" si="13"/>
        <v>#REF!</v>
      </c>
    </row>
    <row r="444" spans="1:11" hidden="1" x14ac:dyDescent="0.25">
      <c r="A444">
        <v>1320</v>
      </c>
      <c r="B444" t="e">
        <f>VLOOKUP(A444,#REF!,2,0)</f>
        <v>#REF!</v>
      </c>
      <c r="C444" t="s">
        <v>93</v>
      </c>
      <c r="D444" t="str">
        <f>VLOOKUP(C444,'Trade ID'!A:B,2,0)</f>
        <v>8AF9CC35-B938-4976-9C12-F05E1575BF7F</v>
      </c>
      <c r="E444" t="s">
        <v>712</v>
      </c>
      <c r="F444" t="str">
        <f>VLOOKUP(E444,Position!A:D,4,0)</f>
        <v>f3387258-bb24-41ed-ad0e-c65bf3d1aeba</v>
      </c>
      <c r="G444" t="str">
        <f t="shared" si="12"/>
        <v>f3387258-bb24-41ed-ad0e-c65bf3d1aeba'</v>
      </c>
      <c r="H444" t="s">
        <v>1696</v>
      </c>
      <c r="I444" t="s">
        <v>1691</v>
      </c>
      <c r="J444" t="s">
        <v>1692</v>
      </c>
      <c r="K444" t="e">
        <f t="shared" si="13"/>
        <v>#REF!</v>
      </c>
    </row>
    <row r="445" spans="1:11" hidden="1" x14ac:dyDescent="0.25">
      <c r="A445">
        <v>1330</v>
      </c>
      <c r="B445" t="e">
        <f>VLOOKUP(A445,#REF!,2,0)</f>
        <v>#REF!</v>
      </c>
      <c r="C445" t="s">
        <v>93</v>
      </c>
      <c r="D445" t="str">
        <f>VLOOKUP(C445,'Trade ID'!A:B,2,0)</f>
        <v>8AF9CC35-B938-4976-9C12-F05E1575BF7F</v>
      </c>
      <c r="E445" t="s">
        <v>712</v>
      </c>
      <c r="F445" t="str">
        <f>VLOOKUP(E445,Position!A:D,4,0)</f>
        <v>f3387258-bb24-41ed-ad0e-c65bf3d1aeba</v>
      </c>
      <c r="G445" t="str">
        <f t="shared" si="12"/>
        <v>f3387258-bb24-41ed-ad0e-c65bf3d1aeba'</v>
      </c>
      <c r="H445" t="s">
        <v>1696</v>
      </c>
      <c r="I445" t="s">
        <v>1691</v>
      </c>
      <c r="J445" t="s">
        <v>1692</v>
      </c>
      <c r="K445" t="e">
        <f t="shared" si="13"/>
        <v>#REF!</v>
      </c>
    </row>
    <row r="446" spans="1:11" hidden="1" x14ac:dyDescent="0.25">
      <c r="A446">
        <v>1340</v>
      </c>
      <c r="B446" t="e">
        <f>VLOOKUP(A446,#REF!,2,0)</f>
        <v>#REF!</v>
      </c>
      <c r="C446" t="s">
        <v>93</v>
      </c>
      <c r="D446" t="str">
        <f>VLOOKUP(C446,'Trade ID'!A:B,2,0)</f>
        <v>8AF9CC35-B938-4976-9C12-F05E1575BF7F</v>
      </c>
      <c r="E446" t="s">
        <v>712</v>
      </c>
      <c r="F446" t="str">
        <f>VLOOKUP(E446,Position!A:D,4,0)</f>
        <v>f3387258-bb24-41ed-ad0e-c65bf3d1aeba</v>
      </c>
      <c r="G446" t="str">
        <f t="shared" si="12"/>
        <v>f3387258-bb24-41ed-ad0e-c65bf3d1aeba'</v>
      </c>
      <c r="H446" t="s">
        <v>1696</v>
      </c>
      <c r="I446" t="s">
        <v>1691</v>
      </c>
      <c r="J446" t="s">
        <v>1692</v>
      </c>
      <c r="K446" t="e">
        <f t="shared" si="13"/>
        <v>#REF!</v>
      </c>
    </row>
    <row r="447" spans="1:11" hidden="1" x14ac:dyDescent="0.25">
      <c r="A447">
        <v>1350</v>
      </c>
      <c r="B447" t="e">
        <f>VLOOKUP(A447,#REF!,2,0)</f>
        <v>#REF!</v>
      </c>
      <c r="C447" t="s">
        <v>93</v>
      </c>
      <c r="D447" t="str">
        <f>VLOOKUP(C447,'Trade ID'!A:B,2,0)</f>
        <v>8AF9CC35-B938-4976-9C12-F05E1575BF7F</v>
      </c>
      <c r="E447" t="s">
        <v>712</v>
      </c>
      <c r="F447" t="str">
        <f>VLOOKUP(E447,Position!A:D,4,0)</f>
        <v>f3387258-bb24-41ed-ad0e-c65bf3d1aeba</v>
      </c>
      <c r="G447" t="str">
        <f t="shared" si="12"/>
        <v>f3387258-bb24-41ed-ad0e-c65bf3d1aeba'</v>
      </c>
      <c r="H447" t="s">
        <v>1696</v>
      </c>
      <c r="I447" t="s">
        <v>1691</v>
      </c>
      <c r="J447" t="s">
        <v>1692</v>
      </c>
      <c r="K447" t="e">
        <f t="shared" si="13"/>
        <v>#REF!</v>
      </c>
    </row>
    <row r="448" spans="1:11" hidden="1" x14ac:dyDescent="0.25">
      <c r="A448">
        <v>1360</v>
      </c>
      <c r="B448" t="e">
        <f>VLOOKUP(A448,#REF!,2,0)</f>
        <v>#REF!</v>
      </c>
      <c r="C448" t="s">
        <v>93</v>
      </c>
      <c r="D448" t="str">
        <f>VLOOKUP(C448,'Trade ID'!A:B,2,0)</f>
        <v>8AF9CC35-B938-4976-9C12-F05E1575BF7F</v>
      </c>
      <c r="E448" t="s">
        <v>712</v>
      </c>
      <c r="F448" t="str">
        <f>VLOOKUP(E448,Position!A:D,4,0)</f>
        <v>f3387258-bb24-41ed-ad0e-c65bf3d1aeba</v>
      </c>
      <c r="G448" t="str">
        <f t="shared" si="12"/>
        <v>f3387258-bb24-41ed-ad0e-c65bf3d1aeba'</v>
      </c>
      <c r="H448" t="s">
        <v>1696</v>
      </c>
      <c r="I448" t="s">
        <v>1691</v>
      </c>
      <c r="J448" t="s">
        <v>1692</v>
      </c>
      <c r="K448" t="e">
        <f t="shared" si="13"/>
        <v>#REF!</v>
      </c>
    </row>
    <row r="449" spans="1:11" hidden="1" x14ac:dyDescent="0.25">
      <c r="A449">
        <v>1370</v>
      </c>
      <c r="B449" t="e">
        <f>VLOOKUP(A449,#REF!,2,0)</f>
        <v>#REF!</v>
      </c>
      <c r="C449" t="s">
        <v>93</v>
      </c>
      <c r="D449" t="str">
        <f>VLOOKUP(C449,'Trade ID'!A:B,2,0)</f>
        <v>8AF9CC35-B938-4976-9C12-F05E1575BF7F</v>
      </c>
      <c r="E449" t="s">
        <v>712</v>
      </c>
      <c r="F449" t="str">
        <f>VLOOKUP(E449,Position!A:D,4,0)</f>
        <v>f3387258-bb24-41ed-ad0e-c65bf3d1aeba</v>
      </c>
      <c r="G449" t="str">
        <f t="shared" si="12"/>
        <v>f3387258-bb24-41ed-ad0e-c65bf3d1aeba'</v>
      </c>
      <c r="H449" t="s">
        <v>1696</v>
      </c>
      <c r="I449" t="s">
        <v>1691</v>
      </c>
      <c r="J449" t="s">
        <v>1692</v>
      </c>
      <c r="K449" t="e">
        <f t="shared" si="13"/>
        <v>#REF!</v>
      </c>
    </row>
    <row r="450" spans="1:11" hidden="1" x14ac:dyDescent="0.25">
      <c r="A450">
        <v>1380</v>
      </c>
      <c r="B450" t="e">
        <f>VLOOKUP(A450,#REF!,2,0)</f>
        <v>#REF!</v>
      </c>
      <c r="C450" t="s">
        <v>93</v>
      </c>
      <c r="D450" t="str">
        <f>VLOOKUP(C450,'Trade ID'!A:B,2,0)</f>
        <v>8AF9CC35-B938-4976-9C12-F05E1575BF7F</v>
      </c>
      <c r="E450" t="s">
        <v>712</v>
      </c>
      <c r="F450" t="str">
        <f>VLOOKUP(E450,Position!A:D,4,0)</f>
        <v>f3387258-bb24-41ed-ad0e-c65bf3d1aeba</v>
      </c>
      <c r="G450" t="str">
        <f t="shared" si="12"/>
        <v>f3387258-bb24-41ed-ad0e-c65bf3d1aeba'</v>
      </c>
      <c r="H450" t="s">
        <v>1696</v>
      </c>
      <c r="I450" t="s">
        <v>1691</v>
      </c>
      <c r="J450" t="s">
        <v>1692</v>
      </c>
      <c r="K450" t="e">
        <f t="shared" si="13"/>
        <v>#REF!</v>
      </c>
    </row>
    <row r="451" spans="1:11" hidden="1" x14ac:dyDescent="0.25">
      <c r="A451">
        <v>1390</v>
      </c>
      <c r="B451" t="e">
        <f>VLOOKUP(A451,#REF!,2,0)</f>
        <v>#REF!</v>
      </c>
      <c r="C451" t="s">
        <v>93</v>
      </c>
      <c r="D451" t="str">
        <f>VLOOKUP(C451,'Trade ID'!A:B,2,0)</f>
        <v>8AF9CC35-B938-4976-9C12-F05E1575BF7F</v>
      </c>
      <c r="E451" t="s">
        <v>712</v>
      </c>
      <c r="F451" t="str">
        <f>VLOOKUP(E451,Position!A:D,4,0)</f>
        <v>f3387258-bb24-41ed-ad0e-c65bf3d1aeba</v>
      </c>
      <c r="G451" t="str">
        <f t="shared" ref="G451:G514" si="14">F451&amp;"'"</f>
        <v>f3387258-bb24-41ed-ad0e-c65bf3d1aeba'</v>
      </c>
      <c r="H451" t="s">
        <v>1696</v>
      </c>
      <c r="I451" t="s">
        <v>1691</v>
      </c>
      <c r="J451" t="s">
        <v>1692</v>
      </c>
      <c r="K451" t="e">
        <f t="shared" ref="K451:K514" si="15">H451&amp;""&amp;B451&amp;""&amp;I451&amp;""&amp;D451&amp;""&amp;J451&amp;""&amp;G451&amp;"--"&amp;C451&amp;"-"&amp;E451&amp;"-"&amp;A451</f>
        <v>#REF!</v>
      </c>
    </row>
    <row r="452" spans="1:11" hidden="1" x14ac:dyDescent="0.25">
      <c r="A452">
        <v>1400</v>
      </c>
      <c r="B452" t="e">
        <f>VLOOKUP(A452,#REF!,2,0)</f>
        <v>#REF!</v>
      </c>
      <c r="C452" t="s">
        <v>93</v>
      </c>
      <c r="D452" t="str">
        <f>VLOOKUP(C452,'Trade ID'!A:B,2,0)</f>
        <v>8AF9CC35-B938-4976-9C12-F05E1575BF7F</v>
      </c>
      <c r="E452" t="s">
        <v>712</v>
      </c>
      <c r="F452" t="str">
        <f>VLOOKUP(E452,Position!A:D,4,0)</f>
        <v>f3387258-bb24-41ed-ad0e-c65bf3d1aeba</v>
      </c>
      <c r="G452" t="str">
        <f t="shared" si="14"/>
        <v>f3387258-bb24-41ed-ad0e-c65bf3d1aeba'</v>
      </c>
      <c r="H452" t="s">
        <v>1696</v>
      </c>
      <c r="I452" t="s">
        <v>1691</v>
      </c>
      <c r="J452" t="s">
        <v>1692</v>
      </c>
      <c r="K452" t="e">
        <f t="shared" si="15"/>
        <v>#REF!</v>
      </c>
    </row>
    <row r="453" spans="1:11" hidden="1" x14ac:dyDescent="0.25">
      <c r="A453">
        <v>1510</v>
      </c>
      <c r="B453" t="e">
        <f>VLOOKUP(A453,#REF!,2,0)</f>
        <v>#REF!</v>
      </c>
      <c r="C453" t="s">
        <v>93</v>
      </c>
      <c r="D453" t="str">
        <f>VLOOKUP(C453,'Trade ID'!A:B,2,0)</f>
        <v>8AF9CC35-B938-4976-9C12-F05E1575BF7F</v>
      </c>
      <c r="E453" t="s">
        <v>712</v>
      </c>
      <c r="F453" t="str">
        <f>VLOOKUP(E453,Position!A:D,4,0)</f>
        <v>f3387258-bb24-41ed-ad0e-c65bf3d1aeba</v>
      </c>
      <c r="G453" t="str">
        <f t="shared" si="14"/>
        <v>f3387258-bb24-41ed-ad0e-c65bf3d1aeba'</v>
      </c>
      <c r="H453" t="s">
        <v>1696</v>
      </c>
      <c r="I453" t="s">
        <v>1691</v>
      </c>
      <c r="J453" t="s">
        <v>1692</v>
      </c>
      <c r="K453" t="e">
        <f t="shared" si="15"/>
        <v>#REF!</v>
      </c>
    </row>
    <row r="454" spans="1:11" hidden="1" x14ac:dyDescent="0.25">
      <c r="A454">
        <v>1520</v>
      </c>
      <c r="B454" t="e">
        <f>VLOOKUP(A454,#REF!,2,0)</f>
        <v>#REF!</v>
      </c>
      <c r="C454" t="s">
        <v>93</v>
      </c>
      <c r="D454" t="str">
        <f>VLOOKUP(C454,'Trade ID'!A:B,2,0)</f>
        <v>8AF9CC35-B938-4976-9C12-F05E1575BF7F</v>
      </c>
      <c r="E454" t="s">
        <v>712</v>
      </c>
      <c r="F454" t="str">
        <f>VLOOKUP(E454,Position!A:D,4,0)</f>
        <v>f3387258-bb24-41ed-ad0e-c65bf3d1aeba</v>
      </c>
      <c r="G454" t="str">
        <f t="shared" si="14"/>
        <v>f3387258-bb24-41ed-ad0e-c65bf3d1aeba'</v>
      </c>
      <c r="H454" t="s">
        <v>1696</v>
      </c>
      <c r="I454" t="s">
        <v>1691</v>
      </c>
      <c r="J454" t="s">
        <v>1692</v>
      </c>
      <c r="K454" t="e">
        <f t="shared" si="15"/>
        <v>#REF!</v>
      </c>
    </row>
    <row r="455" spans="1:11" hidden="1" x14ac:dyDescent="0.25">
      <c r="A455">
        <v>1530</v>
      </c>
      <c r="B455" t="e">
        <f>VLOOKUP(A455,#REF!,2,0)</f>
        <v>#REF!</v>
      </c>
      <c r="C455" t="s">
        <v>93</v>
      </c>
      <c r="D455" t="str">
        <f>VLOOKUP(C455,'Trade ID'!A:B,2,0)</f>
        <v>8AF9CC35-B938-4976-9C12-F05E1575BF7F</v>
      </c>
      <c r="E455" t="s">
        <v>712</v>
      </c>
      <c r="F455" t="str">
        <f>VLOOKUP(E455,Position!A:D,4,0)</f>
        <v>f3387258-bb24-41ed-ad0e-c65bf3d1aeba</v>
      </c>
      <c r="G455" t="str">
        <f t="shared" si="14"/>
        <v>f3387258-bb24-41ed-ad0e-c65bf3d1aeba'</v>
      </c>
      <c r="H455" t="s">
        <v>1696</v>
      </c>
      <c r="I455" t="s">
        <v>1691</v>
      </c>
      <c r="J455" t="s">
        <v>1692</v>
      </c>
      <c r="K455" t="e">
        <f t="shared" si="15"/>
        <v>#REF!</v>
      </c>
    </row>
    <row r="456" spans="1:11" hidden="1" x14ac:dyDescent="0.25">
      <c r="A456">
        <v>1540</v>
      </c>
      <c r="B456" t="e">
        <f>VLOOKUP(A456,#REF!,2,0)</f>
        <v>#REF!</v>
      </c>
      <c r="C456" t="s">
        <v>93</v>
      </c>
      <c r="D456" t="str">
        <f>VLOOKUP(C456,'Trade ID'!A:B,2,0)</f>
        <v>8AF9CC35-B938-4976-9C12-F05E1575BF7F</v>
      </c>
      <c r="E456" t="s">
        <v>712</v>
      </c>
      <c r="F456" t="str">
        <f>VLOOKUP(E456,Position!A:D,4,0)</f>
        <v>f3387258-bb24-41ed-ad0e-c65bf3d1aeba</v>
      </c>
      <c r="G456" t="str">
        <f t="shared" si="14"/>
        <v>f3387258-bb24-41ed-ad0e-c65bf3d1aeba'</v>
      </c>
      <c r="H456" t="s">
        <v>1696</v>
      </c>
      <c r="I456" t="s">
        <v>1691</v>
      </c>
      <c r="J456" t="s">
        <v>1692</v>
      </c>
      <c r="K456" t="e">
        <f t="shared" si="15"/>
        <v>#REF!</v>
      </c>
    </row>
    <row r="457" spans="1:11" hidden="1" x14ac:dyDescent="0.25">
      <c r="A457">
        <v>1550</v>
      </c>
      <c r="B457" t="e">
        <f>VLOOKUP(A457,#REF!,2,0)</f>
        <v>#REF!</v>
      </c>
      <c r="C457" t="s">
        <v>93</v>
      </c>
      <c r="D457" t="str">
        <f>VLOOKUP(C457,'Trade ID'!A:B,2,0)</f>
        <v>8AF9CC35-B938-4976-9C12-F05E1575BF7F</v>
      </c>
      <c r="E457" t="s">
        <v>712</v>
      </c>
      <c r="F457" t="str">
        <f>VLOOKUP(E457,Position!A:D,4,0)</f>
        <v>f3387258-bb24-41ed-ad0e-c65bf3d1aeba</v>
      </c>
      <c r="G457" t="str">
        <f t="shared" si="14"/>
        <v>f3387258-bb24-41ed-ad0e-c65bf3d1aeba'</v>
      </c>
      <c r="H457" t="s">
        <v>1696</v>
      </c>
      <c r="I457" t="s">
        <v>1691</v>
      </c>
      <c r="J457" t="s">
        <v>1692</v>
      </c>
      <c r="K457" t="e">
        <f t="shared" si="15"/>
        <v>#REF!</v>
      </c>
    </row>
    <row r="458" spans="1:11" hidden="1" x14ac:dyDescent="0.25">
      <c r="A458">
        <v>1560</v>
      </c>
      <c r="B458" t="e">
        <f>VLOOKUP(A458,#REF!,2,0)</f>
        <v>#REF!</v>
      </c>
      <c r="C458" t="s">
        <v>93</v>
      </c>
      <c r="D458" t="str">
        <f>VLOOKUP(C458,'Trade ID'!A:B,2,0)</f>
        <v>8AF9CC35-B938-4976-9C12-F05E1575BF7F</v>
      </c>
      <c r="E458" t="s">
        <v>712</v>
      </c>
      <c r="F458" t="str">
        <f>VLOOKUP(E458,Position!A:D,4,0)</f>
        <v>f3387258-bb24-41ed-ad0e-c65bf3d1aeba</v>
      </c>
      <c r="G458" t="str">
        <f t="shared" si="14"/>
        <v>f3387258-bb24-41ed-ad0e-c65bf3d1aeba'</v>
      </c>
      <c r="H458" t="s">
        <v>1696</v>
      </c>
      <c r="I458" t="s">
        <v>1691</v>
      </c>
      <c r="J458" t="s">
        <v>1692</v>
      </c>
      <c r="K458" t="e">
        <f t="shared" si="15"/>
        <v>#REF!</v>
      </c>
    </row>
    <row r="459" spans="1:11" hidden="1" x14ac:dyDescent="0.25">
      <c r="A459">
        <v>1570</v>
      </c>
      <c r="B459" t="e">
        <f>VLOOKUP(A459,#REF!,2,0)</f>
        <v>#REF!</v>
      </c>
      <c r="C459" t="s">
        <v>93</v>
      </c>
      <c r="D459" t="str">
        <f>VLOOKUP(C459,'Trade ID'!A:B,2,0)</f>
        <v>8AF9CC35-B938-4976-9C12-F05E1575BF7F</v>
      </c>
      <c r="E459" t="s">
        <v>712</v>
      </c>
      <c r="F459" t="str">
        <f>VLOOKUP(E459,Position!A:D,4,0)</f>
        <v>f3387258-bb24-41ed-ad0e-c65bf3d1aeba</v>
      </c>
      <c r="G459" t="str">
        <f t="shared" si="14"/>
        <v>f3387258-bb24-41ed-ad0e-c65bf3d1aeba'</v>
      </c>
      <c r="H459" t="s">
        <v>1696</v>
      </c>
      <c r="I459" t="s">
        <v>1691</v>
      </c>
      <c r="J459" t="s">
        <v>1692</v>
      </c>
      <c r="K459" t="e">
        <f t="shared" si="15"/>
        <v>#REF!</v>
      </c>
    </row>
    <row r="460" spans="1:11" hidden="1" x14ac:dyDescent="0.25">
      <c r="A460">
        <v>1580</v>
      </c>
      <c r="B460" t="e">
        <f>VLOOKUP(A460,#REF!,2,0)</f>
        <v>#REF!</v>
      </c>
      <c r="C460" t="s">
        <v>93</v>
      </c>
      <c r="D460" t="str">
        <f>VLOOKUP(C460,'Trade ID'!A:B,2,0)</f>
        <v>8AF9CC35-B938-4976-9C12-F05E1575BF7F</v>
      </c>
      <c r="E460" t="s">
        <v>712</v>
      </c>
      <c r="F460" t="str">
        <f>VLOOKUP(E460,Position!A:D,4,0)</f>
        <v>f3387258-bb24-41ed-ad0e-c65bf3d1aeba</v>
      </c>
      <c r="G460" t="str">
        <f t="shared" si="14"/>
        <v>f3387258-bb24-41ed-ad0e-c65bf3d1aeba'</v>
      </c>
      <c r="H460" t="s">
        <v>1696</v>
      </c>
      <c r="I460" t="s">
        <v>1691</v>
      </c>
      <c r="J460" t="s">
        <v>1692</v>
      </c>
      <c r="K460" t="e">
        <f t="shared" si="15"/>
        <v>#REF!</v>
      </c>
    </row>
    <row r="461" spans="1:11" hidden="1" x14ac:dyDescent="0.25">
      <c r="A461">
        <v>1590</v>
      </c>
      <c r="B461" t="e">
        <f>VLOOKUP(A461,#REF!,2,0)</f>
        <v>#REF!</v>
      </c>
      <c r="C461" t="s">
        <v>93</v>
      </c>
      <c r="D461" t="str">
        <f>VLOOKUP(C461,'Trade ID'!A:B,2,0)</f>
        <v>8AF9CC35-B938-4976-9C12-F05E1575BF7F</v>
      </c>
      <c r="E461" t="s">
        <v>712</v>
      </c>
      <c r="F461" t="str">
        <f>VLOOKUP(E461,Position!A:D,4,0)</f>
        <v>f3387258-bb24-41ed-ad0e-c65bf3d1aeba</v>
      </c>
      <c r="G461" t="str">
        <f t="shared" si="14"/>
        <v>f3387258-bb24-41ed-ad0e-c65bf3d1aeba'</v>
      </c>
      <c r="H461" t="s">
        <v>1696</v>
      </c>
      <c r="I461" t="s">
        <v>1691</v>
      </c>
      <c r="J461" t="s">
        <v>1692</v>
      </c>
      <c r="K461" t="e">
        <f t="shared" si="15"/>
        <v>#REF!</v>
      </c>
    </row>
    <row r="462" spans="1:11" hidden="1" x14ac:dyDescent="0.25">
      <c r="A462" t="s">
        <v>29</v>
      </c>
      <c r="B462" t="e">
        <f>VLOOKUP(A462,#REF!,2,0)</f>
        <v>#REF!</v>
      </c>
      <c r="C462" t="s">
        <v>93</v>
      </c>
      <c r="D462" t="str">
        <f>VLOOKUP(C462,'Trade ID'!A:B,2,0)</f>
        <v>8AF9CC35-B938-4976-9C12-F05E1575BF7F</v>
      </c>
      <c r="F462" t="e">
        <f>VLOOKUP(E462,Position!A:D,4,0)</f>
        <v>#N/A</v>
      </c>
      <c r="G462" t="e">
        <f t="shared" si="14"/>
        <v>#N/A</v>
      </c>
      <c r="H462" t="s">
        <v>1696</v>
      </c>
      <c r="I462" t="s">
        <v>1691</v>
      </c>
      <c r="J462" t="s">
        <v>1692</v>
      </c>
      <c r="K462" t="e">
        <f t="shared" si="15"/>
        <v>#REF!</v>
      </c>
    </row>
    <row r="463" spans="1:11" hidden="1" x14ac:dyDescent="0.25">
      <c r="A463" t="s">
        <v>31</v>
      </c>
      <c r="B463" t="e">
        <f>VLOOKUP(A463,#REF!,2,0)</f>
        <v>#REF!</v>
      </c>
      <c r="C463" t="s">
        <v>93</v>
      </c>
      <c r="D463" t="str">
        <f>VLOOKUP(C463,'Trade ID'!A:B,2,0)</f>
        <v>8AF9CC35-B938-4976-9C12-F05E1575BF7F</v>
      </c>
      <c r="E463" t="s">
        <v>723</v>
      </c>
      <c r="F463" t="str">
        <f>VLOOKUP(E463,Position!A:D,4,0)</f>
        <v>59088afb-0f17-4809-b35c-9e86c3a8dbb5</v>
      </c>
      <c r="G463" t="str">
        <f t="shared" si="14"/>
        <v>59088afb-0f17-4809-b35c-9e86c3a8dbb5'</v>
      </c>
      <c r="H463" t="s">
        <v>1696</v>
      </c>
      <c r="I463" t="s">
        <v>1691</v>
      </c>
      <c r="J463" t="s">
        <v>1692</v>
      </c>
      <c r="K463" t="e">
        <f t="shared" si="15"/>
        <v>#REF!</v>
      </c>
    </row>
    <row r="464" spans="1:11" hidden="1" x14ac:dyDescent="0.25">
      <c r="A464" t="s">
        <v>33</v>
      </c>
      <c r="B464" t="e">
        <f>VLOOKUP(A464,#REF!,2,0)</f>
        <v>#REF!</v>
      </c>
      <c r="C464" t="s">
        <v>93</v>
      </c>
      <c r="D464" t="str">
        <f>VLOOKUP(C464,'Trade ID'!A:B,2,0)</f>
        <v>8AF9CC35-B938-4976-9C12-F05E1575BF7F</v>
      </c>
      <c r="E464" t="s">
        <v>554</v>
      </c>
      <c r="F464" t="str">
        <f>VLOOKUP(E464,Position!A:D,4,0)</f>
        <v>0efff8c6-5518-4fc0-ab9d-04eebd9035df</v>
      </c>
      <c r="G464" t="str">
        <f t="shared" si="14"/>
        <v>0efff8c6-5518-4fc0-ab9d-04eebd9035df'</v>
      </c>
      <c r="H464" t="s">
        <v>1696</v>
      </c>
      <c r="I464" t="s">
        <v>1691</v>
      </c>
      <c r="J464" t="s">
        <v>1692</v>
      </c>
      <c r="K464" t="e">
        <f t="shared" si="15"/>
        <v>#REF!</v>
      </c>
    </row>
    <row r="465" spans="1:11" hidden="1" x14ac:dyDescent="0.25">
      <c r="A465" t="s">
        <v>35</v>
      </c>
      <c r="B465" t="e">
        <f>VLOOKUP(A465,#REF!,2,0)</f>
        <v>#REF!</v>
      </c>
      <c r="C465" t="s">
        <v>93</v>
      </c>
      <c r="D465" t="str">
        <f>VLOOKUP(C465,'Trade ID'!A:B,2,0)</f>
        <v>8AF9CC35-B938-4976-9C12-F05E1575BF7F</v>
      </c>
      <c r="E465" t="s">
        <v>554</v>
      </c>
      <c r="F465" t="str">
        <f>VLOOKUP(E465,Position!A:D,4,0)</f>
        <v>0efff8c6-5518-4fc0-ab9d-04eebd9035df</v>
      </c>
      <c r="G465" t="str">
        <f t="shared" si="14"/>
        <v>0efff8c6-5518-4fc0-ab9d-04eebd9035df'</v>
      </c>
      <c r="H465" t="s">
        <v>1696</v>
      </c>
      <c r="I465" t="s">
        <v>1691</v>
      </c>
      <c r="J465" t="s">
        <v>1692</v>
      </c>
      <c r="K465" t="e">
        <f t="shared" si="15"/>
        <v>#REF!</v>
      </c>
    </row>
    <row r="466" spans="1:11" hidden="1" x14ac:dyDescent="0.25">
      <c r="A466" t="s">
        <v>44</v>
      </c>
      <c r="B466" t="e">
        <f>VLOOKUP(A466,#REF!,2,0)</f>
        <v>#REF!</v>
      </c>
      <c r="C466" t="s">
        <v>93</v>
      </c>
      <c r="D466" t="str">
        <f>VLOOKUP(C466,'Trade ID'!A:B,2,0)</f>
        <v>8AF9CC35-B938-4976-9C12-F05E1575BF7F</v>
      </c>
      <c r="E466" t="s">
        <v>723</v>
      </c>
      <c r="F466" t="str">
        <f>VLOOKUP(E466,Position!A:D,4,0)</f>
        <v>59088afb-0f17-4809-b35c-9e86c3a8dbb5</v>
      </c>
      <c r="G466" t="str">
        <f t="shared" si="14"/>
        <v>59088afb-0f17-4809-b35c-9e86c3a8dbb5'</v>
      </c>
      <c r="H466" t="s">
        <v>1696</v>
      </c>
      <c r="I466" t="s">
        <v>1691</v>
      </c>
      <c r="J466" t="s">
        <v>1692</v>
      </c>
      <c r="K466" t="e">
        <f t="shared" si="15"/>
        <v>#REF!</v>
      </c>
    </row>
    <row r="467" spans="1:11" hidden="1" x14ac:dyDescent="0.25">
      <c r="A467" t="s">
        <v>46</v>
      </c>
      <c r="B467" t="e">
        <f>VLOOKUP(A467,#REF!,2,0)</f>
        <v>#REF!</v>
      </c>
      <c r="C467" t="s">
        <v>93</v>
      </c>
      <c r="D467" t="str">
        <f>VLOOKUP(C467,'Trade ID'!A:B,2,0)</f>
        <v>8AF9CC35-B938-4976-9C12-F05E1575BF7F</v>
      </c>
      <c r="F467" t="e">
        <f>VLOOKUP(E467,Position!A:D,4,0)</f>
        <v>#N/A</v>
      </c>
      <c r="G467" t="e">
        <f t="shared" si="14"/>
        <v>#N/A</v>
      </c>
      <c r="H467" t="s">
        <v>1696</v>
      </c>
      <c r="I467" t="s">
        <v>1691</v>
      </c>
      <c r="J467" t="s">
        <v>1692</v>
      </c>
      <c r="K467" t="e">
        <f t="shared" si="15"/>
        <v>#REF!</v>
      </c>
    </row>
    <row r="468" spans="1:11" hidden="1" x14ac:dyDescent="0.25">
      <c r="A468" t="s">
        <v>37</v>
      </c>
      <c r="B468" t="e">
        <f>VLOOKUP(A468,#REF!,2,0)</f>
        <v>#REF!</v>
      </c>
      <c r="C468" t="s">
        <v>93</v>
      </c>
      <c r="D468" t="str">
        <f>VLOOKUP(C468,'Trade ID'!A:B,2,0)</f>
        <v>8AF9CC35-B938-4976-9C12-F05E1575BF7F</v>
      </c>
      <c r="E468" t="s">
        <v>554</v>
      </c>
      <c r="F468" t="str">
        <f>VLOOKUP(E468,Position!A:D,4,0)</f>
        <v>0efff8c6-5518-4fc0-ab9d-04eebd9035df</v>
      </c>
      <c r="G468" t="str">
        <f t="shared" si="14"/>
        <v>0efff8c6-5518-4fc0-ab9d-04eebd9035df'</v>
      </c>
      <c r="H468" t="s">
        <v>1696</v>
      </c>
      <c r="I468" t="s">
        <v>1691</v>
      </c>
      <c r="J468" t="s">
        <v>1692</v>
      </c>
      <c r="K468" t="e">
        <f t="shared" si="15"/>
        <v>#REF!</v>
      </c>
    </row>
    <row r="469" spans="1:11" hidden="1" x14ac:dyDescent="0.25">
      <c r="A469" t="s">
        <v>48</v>
      </c>
      <c r="B469" t="e">
        <f>VLOOKUP(A469,#REF!,2,0)</f>
        <v>#REF!</v>
      </c>
      <c r="C469" t="s">
        <v>93</v>
      </c>
      <c r="D469" t="str">
        <f>VLOOKUP(C469,'Trade ID'!A:B,2,0)</f>
        <v>8AF9CC35-B938-4976-9C12-F05E1575BF7F</v>
      </c>
      <c r="E469" t="s">
        <v>712</v>
      </c>
      <c r="F469" t="str">
        <f>VLOOKUP(E469,Position!A:D,4,0)</f>
        <v>f3387258-bb24-41ed-ad0e-c65bf3d1aeba</v>
      </c>
      <c r="G469" t="str">
        <f t="shared" si="14"/>
        <v>f3387258-bb24-41ed-ad0e-c65bf3d1aeba'</v>
      </c>
      <c r="H469" t="s">
        <v>1696</v>
      </c>
      <c r="I469" t="s">
        <v>1691</v>
      </c>
      <c r="J469" t="s">
        <v>1692</v>
      </c>
      <c r="K469" t="e">
        <f t="shared" si="15"/>
        <v>#REF!</v>
      </c>
    </row>
    <row r="470" spans="1:11" hidden="1" x14ac:dyDescent="0.25">
      <c r="A470" t="s">
        <v>49</v>
      </c>
      <c r="B470" t="e">
        <f>VLOOKUP(A470,#REF!,2,0)</f>
        <v>#REF!</v>
      </c>
      <c r="C470" t="s">
        <v>93</v>
      </c>
      <c r="D470" t="str">
        <f>VLOOKUP(C470,'Trade ID'!A:B,2,0)</f>
        <v>8AF9CC35-B938-4976-9C12-F05E1575BF7F</v>
      </c>
      <c r="E470" t="s">
        <v>712</v>
      </c>
      <c r="F470" t="str">
        <f>VLOOKUP(E470,Position!A:D,4,0)</f>
        <v>f3387258-bb24-41ed-ad0e-c65bf3d1aeba</v>
      </c>
      <c r="G470" t="str">
        <f t="shared" si="14"/>
        <v>f3387258-bb24-41ed-ad0e-c65bf3d1aeba'</v>
      </c>
      <c r="H470" t="s">
        <v>1696</v>
      </c>
      <c r="I470" t="s">
        <v>1691</v>
      </c>
      <c r="J470" t="s">
        <v>1692</v>
      </c>
      <c r="K470" t="e">
        <f t="shared" si="15"/>
        <v>#REF!</v>
      </c>
    </row>
    <row r="471" spans="1:11" hidden="1" x14ac:dyDescent="0.25">
      <c r="A471" t="s">
        <v>51</v>
      </c>
      <c r="B471" t="e">
        <f>VLOOKUP(A471,#REF!,2,0)</f>
        <v>#REF!</v>
      </c>
      <c r="C471" t="s">
        <v>93</v>
      </c>
      <c r="D471" t="str">
        <f>VLOOKUP(C471,'Trade ID'!A:B,2,0)</f>
        <v>8AF9CC35-B938-4976-9C12-F05E1575BF7F</v>
      </c>
      <c r="E471" t="s">
        <v>712</v>
      </c>
      <c r="F471" t="str">
        <f>VLOOKUP(E471,Position!A:D,4,0)</f>
        <v>f3387258-bb24-41ed-ad0e-c65bf3d1aeba</v>
      </c>
      <c r="G471" t="str">
        <f t="shared" si="14"/>
        <v>f3387258-bb24-41ed-ad0e-c65bf3d1aeba'</v>
      </c>
      <c r="H471" t="s">
        <v>1696</v>
      </c>
      <c r="I471" t="s">
        <v>1691</v>
      </c>
      <c r="J471" t="s">
        <v>1692</v>
      </c>
      <c r="K471" t="e">
        <f t="shared" si="15"/>
        <v>#REF!</v>
      </c>
    </row>
    <row r="472" spans="1:11" hidden="1" x14ac:dyDescent="0.25">
      <c r="A472" t="s">
        <v>53</v>
      </c>
      <c r="B472" t="e">
        <f>VLOOKUP(A472,#REF!,2,0)</f>
        <v>#REF!</v>
      </c>
      <c r="C472" t="s">
        <v>93</v>
      </c>
      <c r="D472" t="str">
        <f>VLOOKUP(C472,'Trade ID'!A:B,2,0)</f>
        <v>8AF9CC35-B938-4976-9C12-F05E1575BF7F</v>
      </c>
      <c r="E472" t="s">
        <v>712</v>
      </c>
      <c r="F472" t="str">
        <f>VLOOKUP(E472,Position!A:D,4,0)</f>
        <v>f3387258-bb24-41ed-ad0e-c65bf3d1aeba</v>
      </c>
      <c r="G472" t="str">
        <f t="shared" si="14"/>
        <v>f3387258-bb24-41ed-ad0e-c65bf3d1aeba'</v>
      </c>
      <c r="H472" t="s">
        <v>1696</v>
      </c>
      <c r="I472" t="s">
        <v>1691</v>
      </c>
      <c r="J472" t="s">
        <v>1692</v>
      </c>
      <c r="K472" t="e">
        <f t="shared" si="15"/>
        <v>#REF!</v>
      </c>
    </row>
    <row r="473" spans="1:11" hidden="1" x14ac:dyDescent="0.25">
      <c r="A473" t="s">
        <v>55</v>
      </c>
      <c r="B473" t="e">
        <f>VLOOKUP(A473,#REF!,2,0)</f>
        <v>#REF!</v>
      </c>
      <c r="C473" t="s">
        <v>93</v>
      </c>
      <c r="D473" t="str">
        <f>VLOOKUP(C473,'Trade ID'!A:B,2,0)</f>
        <v>8AF9CC35-B938-4976-9C12-F05E1575BF7F</v>
      </c>
      <c r="E473" t="s">
        <v>712</v>
      </c>
      <c r="F473" t="str">
        <f>VLOOKUP(E473,Position!A:D,4,0)</f>
        <v>f3387258-bb24-41ed-ad0e-c65bf3d1aeba</v>
      </c>
      <c r="G473" t="str">
        <f t="shared" si="14"/>
        <v>f3387258-bb24-41ed-ad0e-c65bf3d1aeba'</v>
      </c>
      <c r="H473" t="s">
        <v>1696</v>
      </c>
      <c r="I473" t="s">
        <v>1691</v>
      </c>
      <c r="J473" t="s">
        <v>1692</v>
      </c>
      <c r="K473" t="e">
        <f t="shared" si="15"/>
        <v>#REF!</v>
      </c>
    </row>
    <row r="474" spans="1:11" hidden="1" x14ac:dyDescent="0.25">
      <c r="A474" t="s">
        <v>57</v>
      </c>
      <c r="B474" t="e">
        <f>VLOOKUP(A474,#REF!,2,0)</f>
        <v>#REF!</v>
      </c>
      <c r="C474" t="s">
        <v>93</v>
      </c>
      <c r="D474" t="str">
        <f>VLOOKUP(C474,'Trade ID'!A:B,2,0)</f>
        <v>8AF9CC35-B938-4976-9C12-F05E1575BF7F</v>
      </c>
      <c r="E474" t="s">
        <v>712</v>
      </c>
      <c r="F474" t="str">
        <f>VLOOKUP(E474,Position!A:D,4,0)</f>
        <v>f3387258-bb24-41ed-ad0e-c65bf3d1aeba</v>
      </c>
      <c r="G474" t="str">
        <f t="shared" si="14"/>
        <v>f3387258-bb24-41ed-ad0e-c65bf3d1aeba'</v>
      </c>
      <c r="H474" t="s">
        <v>1696</v>
      </c>
      <c r="I474" t="s">
        <v>1691</v>
      </c>
      <c r="J474" t="s">
        <v>1692</v>
      </c>
      <c r="K474" t="e">
        <f t="shared" si="15"/>
        <v>#REF!</v>
      </c>
    </row>
    <row r="475" spans="1:11" hidden="1" x14ac:dyDescent="0.25">
      <c r="A475" t="s">
        <v>59</v>
      </c>
      <c r="B475" t="e">
        <f>VLOOKUP(A475,#REF!,2,0)</f>
        <v>#REF!</v>
      </c>
      <c r="C475" t="s">
        <v>93</v>
      </c>
      <c r="D475" t="str">
        <f>VLOOKUP(C475,'Trade ID'!A:B,2,0)</f>
        <v>8AF9CC35-B938-4976-9C12-F05E1575BF7F</v>
      </c>
      <c r="E475" t="s">
        <v>712</v>
      </c>
      <c r="F475" t="str">
        <f>VLOOKUP(E475,Position!A:D,4,0)</f>
        <v>f3387258-bb24-41ed-ad0e-c65bf3d1aeba</v>
      </c>
      <c r="G475" t="str">
        <f t="shared" si="14"/>
        <v>f3387258-bb24-41ed-ad0e-c65bf3d1aeba'</v>
      </c>
      <c r="H475" t="s">
        <v>1696</v>
      </c>
      <c r="I475" t="s">
        <v>1691</v>
      </c>
      <c r="J475" t="s">
        <v>1692</v>
      </c>
      <c r="K475" t="e">
        <f t="shared" si="15"/>
        <v>#REF!</v>
      </c>
    </row>
    <row r="476" spans="1:11" hidden="1" x14ac:dyDescent="0.25">
      <c r="A476" t="s">
        <v>61</v>
      </c>
      <c r="B476" t="e">
        <f>VLOOKUP(A476,#REF!,2,0)</f>
        <v>#REF!</v>
      </c>
      <c r="C476" t="s">
        <v>93</v>
      </c>
      <c r="D476" t="str">
        <f>VLOOKUP(C476,'Trade ID'!A:B,2,0)</f>
        <v>8AF9CC35-B938-4976-9C12-F05E1575BF7F</v>
      </c>
      <c r="E476" t="s">
        <v>712</v>
      </c>
      <c r="F476" t="str">
        <f>VLOOKUP(E476,Position!A:D,4,0)</f>
        <v>f3387258-bb24-41ed-ad0e-c65bf3d1aeba</v>
      </c>
      <c r="G476" t="str">
        <f t="shared" si="14"/>
        <v>f3387258-bb24-41ed-ad0e-c65bf3d1aeba'</v>
      </c>
      <c r="H476" t="s">
        <v>1696</v>
      </c>
      <c r="I476" t="s">
        <v>1691</v>
      </c>
      <c r="J476" t="s">
        <v>1692</v>
      </c>
      <c r="K476" t="e">
        <f t="shared" si="15"/>
        <v>#REF!</v>
      </c>
    </row>
    <row r="477" spans="1:11" hidden="1" x14ac:dyDescent="0.25">
      <c r="A477" t="s">
        <v>63</v>
      </c>
      <c r="B477" t="e">
        <f>VLOOKUP(A477,#REF!,2,0)</f>
        <v>#REF!</v>
      </c>
      <c r="C477" t="s">
        <v>93</v>
      </c>
      <c r="D477" t="str">
        <f>VLOOKUP(C477,'Trade ID'!A:B,2,0)</f>
        <v>8AF9CC35-B938-4976-9C12-F05E1575BF7F</v>
      </c>
      <c r="E477" t="s">
        <v>712</v>
      </c>
      <c r="F477" t="str">
        <f>VLOOKUP(E477,Position!A:D,4,0)</f>
        <v>f3387258-bb24-41ed-ad0e-c65bf3d1aeba</v>
      </c>
      <c r="G477" t="str">
        <f t="shared" si="14"/>
        <v>f3387258-bb24-41ed-ad0e-c65bf3d1aeba'</v>
      </c>
      <c r="H477" t="s">
        <v>1696</v>
      </c>
      <c r="I477" t="s">
        <v>1691</v>
      </c>
      <c r="J477" t="s">
        <v>1692</v>
      </c>
      <c r="K477" t="e">
        <f t="shared" si="15"/>
        <v>#REF!</v>
      </c>
    </row>
    <row r="478" spans="1:11" hidden="1" x14ac:dyDescent="0.25">
      <c r="A478" t="s">
        <v>65</v>
      </c>
      <c r="B478" t="e">
        <f>VLOOKUP(A478,#REF!,2,0)</f>
        <v>#REF!</v>
      </c>
      <c r="C478" t="s">
        <v>93</v>
      </c>
      <c r="D478" t="str">
        <f>VLOOKUP(C478,'Trade ID'!A:B,2,0)</f>
        <v>8AF9CC35-B938-4976-9C12-F05E1575BF7F</v>
      </c>
      <c r="E478" t="s">
        <v>712</v>
      </c>
      <c r="F478" t="str">
        <f>VLOOKUP(E478,Position!A:D,4,0)</f>
        <v>f3387258-bb24-41ed-ad0e-c65bf3d1aeba</v>
      </c>
      <c r="G478" t="str">
        <f t="shared" si="14"/>
        <v>f3387258-bb24-41ed-ad0e-c65bf3d1aeba'</v>
      </c>
      <c r="H478" t="s">
        <v>1696</v>
      </c>
      <c r="I478" t="s">
        <v>1691</v>
      </c>
      <c r="J478" t="s">
        <v>1692</v>
      </c>
      <c r="K478" t="e">
        <f t="shared" si="15"/>
        <v>#REF!</v>
      </c>
    </row>
    <row r="479" spans="1:11" hidden="1" x14ac:dyDescent="0.25">
      <c r="A479" t="s">
        <v>67</v>
      </c>
      <c r="B479" t="e">
        <f>VLOOKUP(A479,#REF!,2,0)</f>
        <v>#REF!</v>
      </c>
      <c r="C479" t="s">
        <v>93</v>
      </c>
      <c r="D479" t="str">
        <f>VLOOKUP(C479,'Trade ID'!A:B,2,0)</f>
        <v>8AF9CC35-B938-4976-9C12-F05E1575BF7F</v>
      </c>
      <c r="E479" t="s">
        <v>712</v>
      </c>
      <c r="F479" t="str">
        <f>VLOOKUP(E479,Position!A:D,4,0)</f>
        <v>f3387258-bb24-41ed-ad0e-c65bf3d1aeba</v>
      </c>
      <c r="G479" t="str">
        <f t="shared" si="14"/>
        <v>f3387258-bb24-41ed-ad0e-c65bf3d1aeba'</v>
      </c>
      <c r="H479" t="s">
        <v>1696</v>
      </c>
      <c r="I479" t="s">
        <v>1691</v>
      </c>
      <c r="J479" t="s">
        <v>1692</v>
      </c>
      <c r="K479" t="e">
        <f t="shared" si="15"/>
        <v>#REF!</v>
      </c>
    </row>
    <row r="480" spans="1:11" hidden="1" x14ac:dyDescent="0.25">
      <c r="A480" t="s">
        <v>69</v>
      </c>
      <c r="B480" t="e">
        <f>VLOOKUP(A480,#REF!,2,0)</f>
        <v>#REF!</v>
      </c>
      <c r="C480" t="s">
        <v>93</v>
      </c>
      <c r="D480" t="str">
        <f>VLOOKUP(C480,'Trade ID'!A:B,2,0)</f>
        <v>8AF9CC35-B938-4976-9C12-F05E1575BF7F</v>
      </c>
      <c r="E480" t="s">
        <v>712</v>
      </c>
      <c r="F480" t="str">
        <f>VLOOKUP(E480,Position!A:D,4,0)</f>
        <v>f3387258-bb24-41ed-ad0e-c65bf3d1aeba</v>
      </c>
      <c r="G480" t="str">
        <f t="shared" si="14"/>
        <v>f3387258-bb24-41ed-ad0e-c65bf3d1aeba'</v>
      </c>
      <c r="H480" t="s">
        <v>1696</v>
      </c>
      <c r="I480" t="s">
        <v>1691</v>
      </c>
      <c r="J480" t="s">
        <v>1692</v>
      </c>
      <c r="K480" t="e">
        <f t="shared" si="15"/>
        <v>#REF!</v>
      </c>
    </row>
    <row r="481" spans="1:11" hidden="1" x14ac:dyDescent="0.25">
      <c r="A481" t="s">
        <v>71</v>
      </c>
      <c r="B481" t="e">
        <f>VLOOKUP(A481,#REF!,2,0)</f>
        <v>#REF!</v>
      </c>
      <c r="C481" t="s">
        <v>93</v>
      </c>
      <c r="D481" t="str">
        <f>VLOOKUP(C481,'Trade ID'!A:B,2,0)</f>
        <v>8AF9CC35-B938-4976-9C12-F05E1575BF7F</v>
      </c>
      <c r="E481" t="s">
        <v>712</v>
      </c>
      <c r="F481" t="str">
        <f>VLOOKUP(E481,Position!A:D,4,0)</f>
        <v>f3387258-bb24-41ed-ad0e-c65bf3d1aeba</v>
      </c>
      <c r="G481" t="str">
        <f t="shared" si="14"/>
        <v>f3387258-bb24-41ed-ad0e-c65bf3d1aeba'</v>
      </c>
      <c r="H481" t="s">
        <v>1696</v>
      </c>
      <c r="I481" t="s">
        <v>1691</v>
      </c>
      <c r="J481" t="s">
        <v>1692</v>
      </c>
      <c r="K481" t="e">
        <f t="shared" si="15"/>
        <v>#REF!</v>
      </c>
    </row>
    <row r="482" spans="1:11" hidden="1" x14ac:dyDescent="0.25">
      <c r="A482" t="s">
        <v>73</v>
      </c>
      <c r="B482" t="e">
        <f>VLOOKUP(A482,#REF!,2,0)</f>
        <v>#REF!</v>
      </c>
      <c r="C482" t="s">
        <v>93</v>
      </c>
      <c r="D482" t="str">
        <f>VLOOKUP(C482,'Trade ID'!A:B,2,0)</f>
        <v>8AF9CC35-B938-4976-9C12-F05E1575BF7F</v>
      </c>
      <c r="E482" t="s">
        <v>712</v>
      </c>
      <c r="F482" t="str">
        <f>VLOOKUP(E482,Position!A:D,4,0)</f>
        <v>f3387258-bb24-41ed-ad0e-c65bf3d1aeba</v>
      </c>
      <c r="G482" t="str">
        <f t="shared" si="14"/>
        <v>f3387258-bb24-41ed-ad0e-c65bf3d1aeba'</v>
      </c>
      <c r="H482" t="s">
        <v>1696</v>
      </c>
      <c r="I482" t="s">
        <v>1691</v>
      </c>
      <c r="J482" t="s">
        <v>1692</v>
      </c>
      <c r="K482" t="e">
        <f t="shared" si="15"/>
        <v>#REF!</v>
      </c>
    </row>
    <row r="483" spans="1:11" hidden="1" x14ac:dyDescent="0.25">
      <c r="A483" t="s">
        <v>75</v>
      </c>
      <c r="B483" t="e">
        <f>VLOOKUP(A483,#REF!,2,0)</f>
        <v>#REF!</v>
      </c>
      <c r="C483" t="s">
        <v>93</v>
      </c>
      <c r="D483" t="str">
        <f>VLOOKUP(C483,'Trade ID'!A:B,2,0)</f>
        <v>8AF9CC35-B938-4976-9C12-F05E1575BF7F</v>
      </c>
      <c r="E483" t="s">
        <v>712</v>
      </c>
      <c r="F483" t="str">
        <f>VLOOKUP(E483,Position!A:D,4,0)</f>
        <v>f3387258-bb24-41ed-ad0e-c65bf3d1aeba</v>
      </c>
      <c r="G483" t="str">
        <f t="shared" si="14"/>
        <v>f3387258-bb24-41ed-ad0e-c65bf3d1aeba'</v>
      </c>
      <c r="H483" t="s">
        <v>1696</v>
      </c>
      <c r="I483" t="s">
        <v>1691</v>
      </c>
      <c r="J483" t="s">
        <v>1692</v>
      </c>
      <c r="K483" t="e">
        <f t="shared" si="15"/>
        <v>#REF!</v>
      </c>
    </row>
    <row r="484" spans="1:11" hidden="1" x14ac:dyDescent="0.25">
      <c r="A484" t="s">
        <v>77</v>
      </c>
      <c r="B484" t="e">
        <f>VLOOKUP(A484,#REF!,2,0)</f>
        <v>#REF!</v>
      </c>
      <c r="C484" t="s">
        <v>93</v>
      </c>
      <c r="D484" t="str">
        <f>VLOOKUP(C484,'Trade ID'!A:B,2,0)</f>
        <v>8AF9CC35-B938-4976-9C12-F05E1575BF7F</v>
      </c>
      <c r="E484" t="s">
        <v>712</v>
      </c>
      <c r="F484" t="str">
        <f>VLOOKUP(E484,Position!A:D,4,0)</f>
        <v>f3387258-bb24-41ed-ad0e-c65bf3d1aeba</v>
      </c>
      <c r="G484" t="str">
        <f t="shared" si="14"/>
        <v>f3387258-bb24-41ed-ad0e-c65bf3d1aeba'</v>
      </c>
      <c r="H484" t="s">
        <v>1696</v>
      </c>
      <c r="I484" t="s">
        <v>1691</v>
      </c>
      <c r="J484" t="s">
        <v>1692</v>
      </c>
      <c r="K484" t="e">
        <f t="shared" si="15"/>
        <v>#REF!</v>
      </c>
    </row>
    <row r="485" spans="1:11" hidden="1" x14ac:dyDescent="0.25">
      <c r="A485">
        <v>110</v>
      </c>
      <c r="B485" t="e">
        <f>VLOOKUP(A485,#REF!,2,0)</f>
        <v>#REF!</v>
      </c>
      <c r="C485" t="s">
        <v>105</v>
      </c>
      <c r="D485" t="str">
        <f>VLOOKUP(C485,'Trade ID'!A:B,2,0)</f>
        <v>BBFC342F-6CB5-4709-89C0-2D9476967387</v>
      </c>
      <c r="E485" t="s">
        <v>723</v>
      </c>
      <c r="F485" t="str">
        <f>VLOOKUP(E485,Position!A:D,4,0)</f>
        <v>59088afb-0f17-4809-b35c-9e86c3a8dbb5</v>
      </c>
      <c r="G485" t="str">
        <f t="shared" si="14"/>
        <v>59088afb-0f17-4809-b35c-9e86c3a8dbb5'</v>
      </c>
      <c r="H485" t="s">
        <v>1696</v>
      </c>
      <c r="I485" t="s">
        <v>1691</v>
      </c>
      <c r="J485" t="s">
        <v>1692</v>
      </c>
      <c r="K485" t="e">
        <f t="shared" si="15"/>
        <v>#REF!</v>
      </c>
    </row>
    <row r="486" spans="1:11" hidden="1" x14ac:dyDescent="0.25">
      <c r="A486">
        <v>120</v>
      </c>
      <c r="B486" t="e">
        <f>VLOOKUP(A486,#REF!,2,0)</f>
        <v>#REF!</v>
      </c>
      <c r="C486" t="s">
        <v>105</v>
      </c>
      <c r="D486" t="str">
        <f>VLOOKUP(C486,'Trade ID'!A:B,2,0)</f>
        <v>BBFC342F-6CB5-4709-89C0-2D9476967387</v>
      </c>
      <c r="E486" t="s">
        <v>723</v>
      </c>
      <c r="F486" t="str">
        <f>VLOOKUP(E486,Position!A:D,4,0)</f>
        <v>59088afb-0f17-4809-b35c-9e86c3a8dbb5</v>
      </c>
      <c r="G486" t="str">
        <f t="shared" si="14"/>
        <v>59088afb-0f17-4809-b35c-9e86c3a8dbb5'</v>
      </c>
      <c r="H486" t="s">
        <v>1696</v>
      </c>
      <c r="I486" t="s">
        <v>1691</v>
      </c>
      <c r="J486" t="s">
        <v>1692</v>
      </c>
      <c r="K486" t="e">
        <f t="shared" si="15"/>
        <v>#REF!</v>
      </c>
    </row>
    <row r="487" spans="1:11" hidden="1" x14ac:dyDescent="0.25">
      <c r="A487">
        <v>130</v>
      </c>
      <c r="B487" t="e">
        <f>VLOOKUP(A487,#REF!,2,0)</f>
        <v>#REF!</v>
      </c>
      <c r="C487" t="s">
        <v>105</v>
      </c>
      <c r="D487" t="str">
        <f>VLOOKUP(C487,'Trade ID'!A:B,2,0)</f>
        <v>BBFC342F-6CB5-4709-89C0-2D9476967387</v>
      </c>
      <c r="E487" t="s">
        <v>723</v>
      </c>
      <c r="F487" t="str">
        <f>VLOOKUP(E487,Position!A:D,4,0)</f>
        <v>59088afb-0f17-4809-b35c-9e86c3a8dbb5</v>
      </c>
      <c r="G487" t="str">
        <f t="shared" si="14"/>
        <v>59088afb-0f17-4809-b35c-9e86c3a8dbb5'</v>
      </c>
      <c r="H487" t="s">
        <v>1696</v>
      </c>
      <c r="I487" t="s">
        <v>1691</v>
      </c>
      <c r="J487" t="s">
        <v>1692</v>
      </c>
      <c r="K487" t="e">
        <f t="shared" si="15"/>
        <v>#REF!</v>
      </c>
    </row>
    <row r="488" spans="1:11" hidden="1" x14ac:dyDescent="0.25">
      <c r="A488">
        <v>150</v>
      </c>
      <c r="B488" t="e">
        <f>VLOOKUP(A488,#REF!,2,0)</f>
        <v>#REF!</v>
      </c>
      <c r="C488" t="s">
        <v>105</v>
      </c>
      <c r="D488" t="str">
        <f>VLOOKUP(C488,'Trade ID'!A:B,2,0)</f>
        <v>BBFC342F-6CB5-4709-89C0-2D9476967387</v>
      </c>
      <c r="E488" t="s">
        <v>723</v>
      </c>
      <c r="F488" t="str">
        <f>VLOOKUP(E488,Position!A:D,4,0)</f>
        <v>59088afb-0f17-4809-b35c-9e86c3a8dbb5</v>
      </c>
      <c r="G488" t="str">
        <f t="shared" si="14"/>
        <v>59088afb-0f17-4809-b35c-9e86c3a8dbb5'</v>
      </c>
      <c r="H488" t="s">
        <v>1696</v>
      </c>
      <c r="I488" t="s">
        <v>1691</v>
      </c>
      <c r="J488" t="s">
        <v>1692</v>
      </c>
      <c r="K488" t="e">
        <f t="shared" si="15"/>
        <v>#REF!</v>
      </c>
    </row>
    <row r="489" spans="1:11" hidden="1" x14ac:dyDescent="0.25">
      <c r="A489">
        <v>160</v>
      </c>
      <c r="B489" t="e">
        <f>VLOOKUP(A489,#REF!,2,0)</f>
        <v>#REF!</v>
      </c>
      <c r="C489" t="s">
        <v>105</v>
      </c>
      <c r="D489" t="str">
        <f>VLOOKUP(C489,'Trade ID'!A:B,2,0)</f>
        <v>BBFC342F-6CB5-4709-89C0-2D9476967387</v>
      </c>
      <c r="E489" t="s">
        <v>723</v>
      </c>
      <c r="F489" t="str">
        <f>VLOOKUP(E489,Position!A:D,4,0)</f>
        <v>59088afb-0f17-4809-b35c-9e86c3a8dbb5</v>
      </c>
      <c r="G489" t="str">
        <f t="shared" si="14"/>
        <v>59088afb-0f17-4809-b35c-9e86c3a8dbb5'</v>
      </c>
      <c r="H489" t="s">
        <v>1696</v>
      </c>
      <c r="I489" t="s">
        <v>1691</v>
      </c>
      <c r="J489" t="s">
        <v>1692</v>
      </c>
      <c r="K489" t="e">
        <f t="shared" si="15"/>
        <v>#REF!</v>
      </c>
    </row>
    <row r="490" spans="1:11" hidden="1" x14ac:dyDescent="0.25">
      <c r="A490">
        <v>210</v>
      </c>
      <c r="B490" t="e">
        <f>VLOOKUP(A490,#REF!,2,0)</f>
        <v>#REF!</v>
      </c>
      <c r="C490" t="s">
        <v>105</v>
      </c>
      <c r="D490" t="str">
        <f>VLOOKUP(C490,'Trade ID'!A:B,2,0)</f>
        <v>BBFC342F-6CB5-4709-89C0-2D9476967387</v>
      </c>
      <c r="E490" t="s">
        <v>723</v>
      </c>
      <c r="F490" t="str">
        <f>VLOOKUP(E490,Position!A:D,4,0)</f>
        <v>59088afb-0f17-4809-b35c-9e86c3a8dbb5</v>
      </c>
      <c r="G490" t="str">
        <f t="shared" si="14"/>
        <v>59088afb-0f17-4809-b35c-9e86c3a8dbb5'</v>
      </c>
      <c r="H490" t="s">
        <v>1696</v>
      </c>
      <c r="I490" t="s">
        <v>1691</v>
      </c>
      <c r="J490" t="s">
        <v>1692</v>
      </c>
      <c r="K490" t="e">
        <f t="shared" si="15"/>
        <v>#REF!</v>
      </c>
    </row>
    <row r="491" spans="1:11" hidden="1" x14ac:dyDescent="0.25">
      <c r="A491">
        <v>310</v>
      </c>
      <c r="B491" t="e">
        <f>VLOOKUP(A491,#REF!,2,0)</f>
        <v>#REF!</v>
      </c>
      <c r="C491" t="s">
        <v>105</v>
      </c>
      <c r="D491" t="str">
        <f>VLOOKUP(C491,'Trade ID'!A:B,2,0)</f>
        <v>BBFC342F-6CB5-4709-89C0-2D9476967387</v>
      </c>
      <c r="E491" t="s">
        <v>712</v>
      </c>
      <c r="F491" t="str">
        <f>VLOOKUP(E491,Position!A:D,4,0)</f>
        <v>f3387258-bb24-41ed-ad0e-c65bf3d1aeba</v>
      </c>
      <c r="G491" t="str">
        <f t="shared" si="14"/>
        <v>f3387258-bb24-41ed-ad0e-c65bf3d1aeba'</v>
      </c>
      <c r="H491" t="s">
        <v>1696</v>
      </c>
      <c r="I491" t="s">
        <v>1691</v>
      </c>
      <c r="J491" t="s">
        <v>1692</v>
      </c>
      <c r="K491" t="e">
        <f t="shared" si="15"/>
        <v>#REF!</v>
      </c>
    </row>
    <row r="492" spans="1:11" hidden="1" x14ac:dyDescent="0.25">
      <c r="A492">
        <v>330</v>
      </c>
      <c r="B492" t="e">
        <f>VLOOKUP(A492,#REF!,2,0)</f>
        <v>#REF!</v>
      </c>
      <c r="C492" t="s">
        <v>105</v>
      </c>
      <c r="D492" t="str">
        <f>VLOOKUP(C492,'Trade ID'!A:B,2,0)</f>
        <v>BBFC342F-6CB5-4709-89C0-2D9476967387</v>
      </c>
      <c r="E492" t="s">
        <v>712</v>
      </c>
      <c r="F492" t="str">
        <f>VLOOKUP(E492,Position!A:D,4,0)</f>
        <v>f3387258-bb24-41ed-ad0e-c65bf3d1aeba</v>
      </c>
      <c r="G492" t="str">
        <f t="shared" si="14"/>
        <v>f3387258-bb24-41ed-ad0e-c65bf3d1aeba'</v>
      </c>
      <c r="H492" t="s">
        <v>1696</v>
      </c>
      <c r="I492" t="s">
        <v>1691</v>
      </c>
      <c r="J492" t="s">
        <v>1692</v>
      </c>
      <c r="K492" t="e">
        <f t="shared" si="15"/>
        <v>#REF!</v>
      </c>
    </row>
    <row r="493" spans="1:11" hidden="1" x14ac:dyDescent="0.25">
      <c r="A493">
        <v>510</v>
      </c>
      <c r="B493" t="e">
        <f>VLOOKUP(A493,#REF!,2,0)</f>
        <v>#REF!</v>
      </c>
      <c r="C493" t="s">
        <v>105</v>
      </c>
      <c r="D493" t="str">
        <f>VLOOKUP(C493,'Trade ID'!A:B,2,0)</f>
        <v>BBFC342F-6CB5-4709-89C0-2D9476967387</v>
      </c>
      <c r="E493" t="s">
        <v>554</v>
      </c>
      <c r="F493" t="str">
        <f>VLOOKUP(E493,Position!A:D,4,0)</f>
        <v>0efff8c6-5518-4fc0-ab9d-04eebd9035df</v>
      </c>
      <c r="G493" t="str">
        <f t="shared" si="14"/>
        <v>0efff8c6-5518-4fc0-ab9d-04eebd9035df'</v>
      </c>
      <c r="H493" t="s">
        <v>1696</v>
      </c>
      <c r="I493" t="s">
        <v>1691</v>
      </c>
      <c r="J493" t="s">
        <v>1692</v>
      </c>
      <c r="K493" t="e">
        <f t="shared" si="15"/>
        <v>#REF!</v>
      </c>
    </row>
    <row r="494" spans="1:11" hidden="1" x14ac:dyDescent="0.25">
      <c r="A494">
        <v>520</v>
      </c>
      <c r="B494" t="e">
        <f>VLOOKUP(A494,#REF!,2,0)</f>
        <v>#REF!</v>
      </c>
      <c r="C494" t="s">
        <v>105</v>
      </c>
      <c r="D494" t="str">
        <f>VLOOKUP(C494,'Trade ID'!A:B,2,0)</f>
        <v>BBFC342F-6CB5-4709-89C0-2D9476967387</v>
      </c>
      <c r="E494" t="s">
        <v>554</v>
      </c>
      <c r="F494" t="str">
        <f>VLOOKUP(E494,Position!A:D,4,0)</f>
        <v>0efff8c6-5518-4fc0-ab9d-04eebd9035df</v>
      </c>
      <c r="G494" t="str">
        <f t="shared" si="14"/>
        <v>0efff8c6-5518-4fc0-ab9d-04eebd9035df'</v>
      </c>
      <c r="H494" t="s">
        <v>1696</v>
      </c>
      <c r="I494" t="s">
        <v>1691</v>
      </c>
      <c r="J494" t="s">
        <v>1692</v>
      </c>
      <c r="K494" t="e">
        <f t="shared" si="15"/>
        <v>#REF!</v>
      </c>
    </row>
    <row r="495" spans="1:11" hidden="1" x14ac:dyDescent="0.25">
      <c r="A495">
        <v>610</v>
      </c>
      <c r="B495" t="e">
        <f>VLOOKUP(A495,#REF!,2,0)</f>
        <v>#REF!</v>
      </c>
      <c r="C495" t="s">
        <v>105</v>
      </c>
      <c r="D495" t="str">
        <f>VLOOKUP(C495,'Trade ID'!A:B,2,0)</f>
        <v>BBFC342F-6CB5-4709-89C0-2D9476967387</v>
      </c>
      <c r="E495" t="s">
        <v>554</v>
      </c>
      <c r="F495" t="str">
        <f>VLOOKUP(E495,Position!A:D,4,0)</f>
        <v>0efff8c6-5518-4fc0-ab9d-04eebd9035df</v>
      </c>
      <c r="G495" t="str">
        <f t="shared" si="14"/>
        <v>0efff8c6-5518-4fc0-ab9d-04eebd9035df'</v>
      </c>
      <c r="H495" t="s">
        <v>1696</v>
      </c>
      <c r="I495" t="s">
        <v>1691</v>
      </c>
      <c r="J495" t="s">
        <v>1692</v>
      </c>
      <c r="K495" t="e">
        <f t="shared" si="15"/>
        <v>#REF!</v>
      </c>
    </row>
    <row r="496" spans="1:11" hidden="1" x14ac:dyDescent="0.25">
      <c r="A496">
        <v>620</v>
      </c>
      <c r="B496" t="e">
        <f>VLOOKUP(A496,#REF!,2,0)</f>
        <v>#REF!</v>
      </c>
      <c r="C496" t="s">
        <v>105</v>
      </c>
      <c r="D496" t="str">
        <f>VLOOKUP(C496,'Trade ID'!A:B,2,0)</f>
        <v>BBFC342F-6CB5-4709-89C0-2D9476967387</v>
      </c>
      <c r="E496" t="s">
        <v>554</v>
      </c>
      <c r="F496" t="str">
        <f>VLOOKUP(E496,Position!A:D,4,0)</f>
        <v>0efff8c6-5518-4fc0-ab9d-04eebd9035df</v>
      </c>
      <c r="G496" t="str">
        <f t="shared" si="14"/>
        <v>0efff8c6-5518-4fc0-ab9d-04eebd9035df'</v>
      </c>
      <c r="H496" t="s">
        <v>1696</v>
      </c>
      <c r="I496" t="s">
        <v>1691</v>
      </c>
      <c r="J496" t="s">
        <v>1692</v>
      </c>
      <c r="K496" t="e">
        <f t="shared" si="15"/>
        <v>#REF!</v>
      </c>
    </row>
    <row r="497" spans="1:11" hidden="1" x14ac:dyDescent="0.25">
      <c r="A497">
        <v>710</v>
      </c>
      <c r="B497" t="e">
        <f>VLOOKUP(A497,#REF!,2,0)</f>
        <v>#REF!</v>
      </c>
      <c r="C497" t="s">
        <v>105</v>
      </c>
      <c r="D497" t="str">
        <f>VLOOKUP(C497,'Trade ID'!A:B,2,0)</f>
        <v>BBFC342F-6CB5-4709-89C0-2D9476967387</v>
      </c>
      <c r="E497" t="s">
        <v>1586</v>
      </c>
      <c r="F497" t="str">
        <f>VLOOKUP(E497,Position!A:D,4,0)</f>
        <v>a0a81393-03e2-4597-adf5-de97e5e79eb1</v>
      </c>
      <c r="G497" t="str">
        <f t="shared" si="14"/>
        <v>a0a81393-03e2-4597-adf5-de97e5e79eb1'</v>
      </c>
      <c r="H497" t="s">
        <v>1696</v>
      </c>
      <c r="I497" t="s">
        <v>1691</v>
      </c>
      <c r="J497" t="s">
        <v>1692</v>
      </c>
      <c r="K497" t="e">
        <f t="shared" si="15"/>
        <v>#REF!</v>
      </c>
    </row>
    <row r="498" spans="1:11" hidden="1" x14ac:dyDescent="0.25">
      <c r="A498">
        <v>720</v>
      </c>
      <c r="B498" t="e">
        <f>VLOOKUP(A498,#REF!,2,0)</f>
        <v>#REF!</v>
      </c>
      <c r="C498" t="s">
        <v>105</v>
      </c>
      <c r="D498" t="str">
        <f>VLOOKUP(C498,'Trade ID'!A:B,2,0)</f>
        <v>BBFC342F-6CB5-4709-89C0-2D9476967387</v>
      </c>
      <c r="E498" t="s">
        <v>1586</v>
      </c>
      <c r="F498" t="str">
        <f>VLOOKUP(E498,Position!A:D,4,0)</f>
        <v>a0a81393-03e2-4597-adf5-de97e5e79eb1</v>
      </c>
      <c r="G498" t="str">
        <f t="shared" si="14"/>
        <v>a0a81393-03e2-4597-adf5-de97e5e79eb1'</v>
      </c>
      <c r="H498" t="s">
        <v>1696</v>
      </c>
      <c r="I498" t="s">
        <v>1691</v>
      </c>
      <c r="J498" t="s">
        <v>1692</v>
      </c>
      <c r="K498" t="e">
        <f t="shared" si="15"/>
        <v>#REF!</v>
      </c>
    </row>
    <row r="499" spans="1:11" hidden="1" x14ac:dyDescent="0.25">
      <c r="A499">
        <v>730</v>
      </c>
      <c r="B499" t="e">
        <f>VLOOKUP(A499,#REF!,2,0)</f>
        <v>#REF!</v>
      </c>
      <c r="C499" t="s">
        <v>105</v>
      </c>
      <c r="D499" t="str">
        <f>VLOOKUP(C499,'Trade ID'!A:B,2,0)</f>
        <v>BBFC342F-6CB5-4709-89C0-2D9476967387</v>
      </c>
      <c r="E499" t="s">
        <v>1586</v>
      </c>
      <c r="F499" t="str">
        <f>VLOOKUP(E499,Position!A:D,4,0)</f>
        <v>a0a81393-03e2-4597-adf5-de97e5e79eb1</v>
      </c>
      <c r="G499" t="str">
        <f t="shared" si="14"/>
        <v>a0a81393-03e2-4597-adf5-de97e5e79eb1'</v>
      </c>
      <c r="H499" t="s">
        <v>1696</v>
      </c>
      <c r="I499" t="s">
        <v>1691</v>
      </c>
      <c r="J499" t="s">
        <v>1692</v>
      </c>
      <c r="K499" t="e">
        <f t="shared" si="15"/>
        <v>#REF!</v>
      </c>
    </row>
    <row r="500" spans="1:11" hidden="1" x14ac:dyDescent="0.25">
      <c r="A500">
        <v>740</v>
      </c>
      <c r="B500" t="e">
        <f>VLOOKUP(A500,#REF!,2,0)</f>
        <v>#REF!</v>
      </c>
      <c r="C500" t="s">
        <v>105</v>
      </c>
      <c r="D500" t="str">
        <f>VLOOKUP(C500,'Trade ID'!A:B,2,0)</f>
        <v>BBFC342F-6CB5-4709-89C0-2D9476967387</v>
      </c>
      <c r="E500" t="s">
        <v>1586</v>
      </c>
      <c r="F500" t="str">
        <f>VLOOKUP(E500,Position!A:D,4,0)</f>
        <v>a0a81393-03e2-4597-adf5-de97e5e79eb1</v>
      </c>
      <c r="G500" t="str">
        <f t="shared" si="14"/>
        <v>a0a81393-03e2-4597-adf5-de97e5e79eb1'</v>
      </c>
      <c r="H500" t="s">
        <v>1696</v>
      </c>
      <c r="I500" t="s">
        <v>1691</v>
      </c>
      <c r="J500" t="s">
        <v>1692</v>
      </c>
      <c r="K500" t="e">
        <f t="shared" si="15"/>
        <v>#REF!</v>
      </c>
    </row>
    <row r="501" spans="1:11" hidden="1" x14ac:dyDescent="0.25">
      <c r="A501">
        <v>810</v>
      </c>
      <c r="B501" t="e">
        <f>VLOOKUP(A501,#REF!,2,0)</f>
        <v>#REF!</v>
      </c>
      <c r="C501" t="s">
        <v>105</v>
      </c>
      <c r="D501" t="str">
        <f>VLOOKUP(C501,'Trade ID'!A:B,2,0)</f>
        <v>BBFC342F-6CB5-4709-89C0-2D9476967387</v>
      </c>
      <c r="E501" t="s">
        <v>554</v>
      </c>
      <c r="F501" t="str">
        <f>VLOOKUP(E501,Position!A:D,4,0)</f>
        <v>0efff8c6-5518-4fc0-ab9d-04eebd9035df</v>
      </c>
      <c r="G501" t="str">
        <f t="shared" si="14"/>
        <v>0efff8c6-5518-4fc0-ab9d-04eebd9035df'</v>
      </c>
      <c r="H501" t="s">
        <v>1696</v>
      </c>
      <c r="I501" t="s">
        <v>1691</v>
      </c>
      <c r="J501" t="s">
        <v>1692</v>
      </c>
      <c r="K501" t="e">
        <f t="shared" si="15"/>
        <v>#REF!</v>
      </c>
    </row>
    <row r="502" spans="1:11" hidden="1" x14ac:dyDescent="0.25">
      <c r="A502">
        <v>820</v>
      </c>
      <c r="B502" t="e">
        <f>VLOOKUP(A502,#REF!,2,0)</f>
        <v>#REF!</v>
      </c>
      <c r="C502" t="s">
        <v>105</v>
      </c>
      <c r="D502" t="str">
        <f>VLOOKUP(C502,'Trade ID'!A:B,2,0)</f>
        <v>BBFC342F-6CB5-4709-89C0-2D9476967387</v>
      </c>
      <c r="E502" t="s">
        <v>554</v>
      </c>
      <c r="F502" t="str">
        <f>VLOOKUP(E502,Position!A:D,4,0)</f>
        <v>0efff8c6-5518-4fc0-ab9d-04eebd9035df</v>
      </c>
      <c r="G502" t="str">
        <f t="shared" si="14"/>
        <v>0efff8c6-5518-4fc0-ab9d-04eebd9035df'</v>
      </c>
      <c r="H502" t="s">
        <v>1696</v>
      </c>
      <c r="I502" t="s">
        <v>1691</v>
      </c>
      <c r="J502" t="s">
        <v>1692</v>
      </c>
      <c r="K502" t="e">
        <f t="shared" si="15"/>
        <v>#REF!</v>
      </c>
    </row>
    <row r="503" spans="1:11" hidden="1" x14ac:dyDescent="0.25">
      <c r="A503">
        <v>830</v>
      </c>
      <c r="B503" t="e">
        <f>VLOOKUP(A503,#REF!,2,0)</f>
        <v>#REF!</v>
      </c>
      <c r="C503" t="s">
        <v>105</v>
      </c>
      <c r="D503" t="str">
        <f>VLOOKUP(C503,'Trade ID'!A:B,2,0)</f>
        <v>BBFC342F-6CB5-4709-89C0-2D9476967387</v>
      </c>
      <c r="E503" t="s">
        <v>554</v>
      </c>
      <c r="F503" t="str">
        <f>VLOOKUP(E503,Position!A:D,4,0)</f>
        <v>0efff8c6-5518-4fc0-ab9d-04eebd9035df</v>
      </c>
      <c r="G503" t="str">
        <f t="shared" si="14"/>
        <v>0efff8c6-5518-4fc0-ab9d-04eebd9035df'</v>
      </c>
      <c r="H503" t="s">
        <v>1696</v>
      </c>
      <c r="I503" t="s">
        <v>1691</v>
      </c>
      <c r="J503" t="s">
        <v>1692</v>
      </c>
      <c r="K503" t="e">
        <f t="shared" si="15"/>
        <v>#REF!</v>
      </c>
    </row>
    <row r="504" spans="1:11" hidden="1" x14ac:dyDescent="0.25">
      <c r="A504">
        <v>910</v>
      </c>
      <c r="B504" t="e">
        <f>VLOOKUP(A504,#REF!,2,0)</f>
        <v>#REF!</v>
      </c>
      <c r="C504" t="s">
        <v>105</v>
      </c>
      <c r="D504" t="str">
        <f>VLOOKUP(C504,'Trade ID'!A:B,2,0)</f>
        <v>BBFC342F-6CB5-4709-89C0-2D9476967387</v>
      </c>
      <c r="E504" t="s">
        <v>723</v>
      </c>
      <c r="F504" t="str">
        <f>VLOOKUP(E504,Position!A:D,4,0)</f>
        <v>59088afb-0f17-4809-b35c-9e86c3a8dbb5</v>
      </c>
      <c r="G504" t="str">
        <f t="shared" si="14"/>
        <v>59088afb-0f17-4809-b35c-9e86c3a8dbb5'</v>
      </c>
      <c r="H504" t="s">
        <v>1696</v>
      </c>
      <c r="I504" t="s">
        <v>1691</v>
      </c>
      <c r="J504" t="s">
        <v>1692</v>
      </c>
      <c r="K504" t="e">
        <f t="shared" si="15"/>
        <v>#REF!</v>
      </c>
    </row>
    <row r="505" spans="1:11" hidden="1" x14ac:dyDescent="0.25">
      <c r="A505">
        <v>920</v>
      </c>
      <c r="B505" t="e">
        <f>VLOOKUP(A505,#REF!,2,0)</f>
        <v>#REF!</v>
      </c>
      <c r="C505" t="s">
        <v>105</v>
      </c>
      <c r="D505" t="str">
        <f>VLOOKUP(C505,'Trade ID'!A:B,2,0)</f>
        <v>BBFC342F-6CB5-4709-89C0-2D9476967387</v>
      </c>
      <c r="E505" t="s">
        <v>723</v>
      </c>
      <c r="F505" t="str">
        <f>VLOOKUP(E505,Position!A:D,4,0)</f>
        <v>59088afb-0f17-4809-b35c-9e86c3a8dbb5</v>
      </c>
      <c r="G505" t="str">
        <f t="shared" si="14"/>
        <v>59088afb-0f17-4809-b35c-9e86c3a8dbb5'</v>
      </c>
      <c r="H505" t="s">
        <v>1696</v>
      </c>
      <c r="I505" t="s">
        <v>1691</v>
      </c>
      <c r="J505" t="s">
        <v>1692</v>
      </c>
      <c r="K505" t="e">
        <f t="shared" si="15"/>
        <v>#REF!</v>
      </c>
    </row>
    <row r="506" spans="1:11" hidden="1" x14ac:dyDescent="0.25">
      <c r="A506">
        <v>930</v>
      </c>
      <c r="B506" t="e">
        <f>VLOOKUP(A506,#REF!,2,0)</f>
        <v>#REF!</v>
      </c>
      <c r="C506" t="s">
        <v>105</v>
      </c>
      <c r="D506" t="str">
        <f>VLOOKUP(C506,'Trade ID'!A:B,2,0)</f>
        <v>BBFC342F-6CB5-4709-89C0-2D9476967387</v>
      </c>
      <c r="E506" t="s">
        <v>723</v>
      </c>
      <c r="F506" t="str">
        <f>VLOOKUP(E506,Position!A:D,4,0)</f>
        <v>59088afb-0f17-4809-b35c-9e86c3a8dbb5</v>
      </c>
      <c r="G506" t="str">
        <f t="shared" si="14"/>
        <v>59088afb-0f17-4809-b35c-9e86c3a8dbb5'</v>
      </c>
      <c r="H506" t="s">
        <v>1696</v>
      </c>
      <c r="I506" t="s">
        <v>1691</v>
      </c>
      <c r="J506" t="s">
        <v>1692</v>
      </c>
      <c r="K506" t="e">
        <f t="shared" si="15"/>
        <v>#REF!</v>
      </c>
    </row>
    <row r="507" spans="1:11" hidden="1" x14ac:dyDescent="0.25">
      <c r="A507">
        <v>940</v>
      </c>
      <c r="B507" t="e">
        <f>VLOOKUP(A507,#REF!,2,0)</f>
        <v>#REF!</v>
      </c>
      <c r="C507" t="s">
        <v>105</v>
      </c>
      <c r="D507" t="str">
        <f>VLOOKUP(C507,'Trade ID'!A:B,2,0)</f>
        <v>BBFC342F-6CB5-4709-89C0-2D9476967387</v>
      </c>
      <c r="E507" t="s">
        <v>723</v>
      </c>
      <c r="F507" t="str">
        <f>VLOOKUP(E507,Position!A:D,4,0)</f>
        <v>59088afb-0f17-4809-b35c-9e86c3a8dbb5</v>
      </c>
      <c r="G507" t="str">
        <f t="shared" si="14"/>
        <v>59088afb-0f17-4809-b35c-9e86c3a8dbb5'</v>
      </c>
      <c r="H507" t="s">
        <v>1696</v>
      </c>
      <c r="I507" t="s">
        <v>1691</v>
      </c>
      <c r="J507" t="s">
        <v>1692</v>
      </c>
      <c r="K507" t="e">
        <f t="shared" si="15"/>
        <v>#REF!</v>
      </c>
    </row>
    <row r="508" spans="1:11" hidden="1" x14ac:dyDescent="0.25">
      <c r="A508">
        <v>950</v>
      </c>
      <c r="B508" t="e">
        <f>VLOOKUP(A508,#REF!,2,0)</f>
        <v>#REF!</v>
      </c>
      <c r="C508" t="s">
        <v>105</v>
      </c>
      <c r="D508" t="str">
        <f>VLOOKUP(C508,'Trade ID'!A:B,2,0)</f>
        <v>BBFC342F-6CB5-4709-89C0-2D9476967387</v>
      </c>
      <c r="E508" t="s">
        <v>723</v>
      </c>
      <c r="F508" t="str">
        <f>VLOOKUP(E508,Position!A:D,4,0)</f>
        <v>59088afb-0f17-4809-b35c-9e86c3a8dbb5</v>
      </c>
      <c r="G508" t="str">
        <f t="shared" si="14"/>
        <v>59088afb-0f17-4809-b35c-9e86c3a8dbb5'</v>
      </c>
      <c r="H508" t="s">
        <v>1696</v>
      </c>
      <c r="I508" t="s">
        <v>1691</v>
      </c>
      <c r="J508" t="s">
        <v>1692</v>
      </c>
      <c r="K508" t="e">
        <f t="shared" si="15"/>
        <v>#REF!</v>
      </c>
    </row>
    <row r="509" spans="1:11" hidden="1" x14ac:dyDescent="0.25">
      <c r="A509">
        <v>1010</v>
      </c>
      <c r="B509" t="e">
        <f>VLOOKUP(A509,#REF!,2,0)</f>
        <v>#REF!</v>
      </c>
      <c r="C509" t="s">
        <v>105</v>
      </c>
      <c r="D509" t="str">
        <f>VLOOKUP(C509,'Trade ID'!A:B,2,0)</f>
        <v>BBFC342F-6CB5-4709-89C0-2D9476967387</v>
      </c>
      <c r="E509" t="s">
        <v>712</v>
      </c>
      <c r="F509" t="str">
        <f>VLOOKUP(E509,Position!A:D,4,0)</f>
        <v>f3387258-bb24-41ed-ad0e-c65bf3d1aeba</v>
      </c>
      <c r="G509" t="str">
        <f t="shared" si="14"/>
        <v>f3387258-bb24-41ed-ad0e-c65bf3d1aeba'</v>
      </c>
      <c r="H509" t="s">
        <v>1696</v>
      </c>
      <c r="I509" t="s">
        <v>1691</v>
      </c>
      <c r="J509" t="s">
        <v>1692</v>
      </c>
      <c r="K509" t="e">
        <f t="shared" si="15"/>
        <v>#REF!</v>
      </c>
    </row>
    <row r="510" spans="1:11" hidden="1" x14ac:dyDescent="0.25">
      <c r="A510">
        <v>1110</v>
      </c>
      <c r="B510" t="e">
        <f>VLOOKUP(A510,#REF!,2,0)</f>
        <v>#REF!</v>
      </c>
      <c r="C510" t="s">
        <v>105</v>
      </c>
      <c r="D510" t="str">
        <f>VLOOKUP(C510,'Trade ID'!A:B,2,0)</f>
        <v>BBFC342F-6CB5-4709-89C0-2D9476967387</v>
      </c>
      <c r="E510" t="s">
        <v>712</v>
      </c>
      <c r="F510" t="str">
        <f>VLOOKUP(E510,Position!A:D,4,0)</f>
        <v>f3387258-bb24-41ed-ad0e-c65bf3d1aeba</v>
      </c>
      <c r="G510" t="str">
        <f t="shared" si="14"/>
        <v>f3387258-bb24-41ed-ad0e-c65bf3d1aeba'</v>
      </c>
      <c r="H510" t="s">
        <v>1696</v>
      </c>
      <c r="I510" t="s">
        <v>1691</v>
      </c>
      <c r="J510" t="s">
        <v>1692</v>
      </c>
      <c r="K510" t="e">
        <f t="shared" si="15"/>
        <v>#REF!</v>
      </c>
    </row>
    <row r="511" spans="1:11" hidden="1" x14ac:dyDescent="0.25">
      <c r="A511">
        <v>1210</v>
      </c>
      <c r="B511" t="e">
        <f>VLOOKUP(A511,#REF!,2,0)</f>
        <v>#REF!</v>
      </c>
      <c r="C511" t="s">
        <v>105</v>
      </c>
      <c r="D511" t="str">
        <f>VLOOKUP(C511,'Trade ID'!A:B,2,0)</f>
        <v>BBFC342F-6CB5-4709-89C0-2D9476967387</v>
      </c>
      <c r="E511" t="s">
        <v>712</v>
      </c>
      <c r="F511" t="str">
        <f>VLOOKUP(E511,Position!A:D,4,0)</f>
        <v>f3387258-bb24-41ed-ad0e-c65bf3d1aeba</v>
      </c>
      <c r="G511" t="str">
        <f t="shared" si="14"/>
        <v>f3387258-bb24-41ed-ad0e-c65bf3d1aeba'</v>
      </c>
      <c r="H511" t="s">
        <v>1696</v>
      </c>
      <c r="I511" t="s">
        <v>1691</v>
      </c>
      <c r="J511" t="s">
        <v>1692</v>
      </c>
      <c r="K511" t="e">
        <f t="shared" si="15"/>
        <v>#REF!</v>
      </c>
    </row>
    <row r="512" spans="1:11" hidden="1" x14ac:dyDescent="0.25">
      <c r="A512">
        <v>1310</v>
      </c>
      <c r="B512" t="e">
        <f>VLOOKUP(A512,#REF!,2,0)</f>
        <v>#REF!</v>
      </c>
      <c r="C512" t="s">
        <v>105</v>
      </c>
      <c r="D512" t="str">
        <f>VLOOKUP(C512,'Trade ID'!A:B,2,0)</f>
        <v>BBFC342F-6CB5-4709-89C0-2D9476967387</v>
      </c>
      <c r="E512" t="s">
        <v>712</v>
      </c>
      <c r="F512" t="str">
        <f>VLOOKUP(E512,Position!A:D,4,0)</f>
        <v>f3387258-bb24-41ed-ad0e-c65bf3d1aeba</v>
      </c>
      <c r="G512" t="str">
        <f t="shared" si="14"/>
        <v>f3387258-bb24-41ed-ad0e-c65bf3d1aeba'</v>
      </c>
      <c r="H512" t="s">
        <v>1696</v>
      </c>
      <c r="I512" t="s">
        <v>1691</v>
      </c>
      <c r="J512" t="s">
        <v>1692</v>
      </c>
      <c r="K512" t="e">
        <f t="shared" si="15"/>
        <v>#REF!</v>
      </c>
    </row>
    <row r="513" spans="1:11" hidden="1" x14ac:dyDescent="0.25">
      <c r="A513">
        <v>1320</v>
      </c>
      <c r="B513" t="e">
        <f>VLOOKUP(A513,#REF!,2,0)</f>
        <v>#REF!</v>
      </c>
      <c r="C513" t="s">
        <v>105</v>
      </c>
      <c r="D513" t="str">
        <f>VLOOKUP(C513,'Trade ID'!A:B,2,0)</f>
        <v>BBFC342F-6CB5-4709-89C0-2D9476967387</v>
      </c>
      <c r="E513" t="s">
        <v>712</v>
      </c>
      <c r="F513" t="str">
        <f>VLOOKUP(E513,Position!A:D,4,0)</f>
        <v>f3387258-bb24-41ed-ad0e-c65bf3d1aeba</v>
      </c>
      <c r="G513" t="str">
        <f t="shared" si="14"/>
        <v>f3387258-bb24-41ed-ad0e-c65bf3d1aeba'</v>
      </c>
      <c r="H513" t="s">
        <v>1696</v>
      </c>
      <c r="I513" t="s">
        <v>1691</v>
      </c>
      <c r="J513" t="s">
        <v>1692</v>
      </c>
      <c r="K513" t="e">
        <f t="shared" si="15"/>
        <v>#REF!</v>
      </c>
    </row>
    <row r="514" spans="1:11" hidden="1" x14ac:dyDescent="0.25">
      <c r="A514">
        <v>1330</v>
      </c>
      <c r="B514" t="e">
        <f>VLOOKUP(A514,#REF!,2,0)</f>
        <v>#REF!</v>
      </c>
      <c r="C514" t="s">
        <v>105</v>
      </c>
      <c r="D514" t="str">
        <f>VLOOKUP(C514,'Trade ID'!A:B,2,0)</f>
        <v>BBFC342F-6CB5-4709-89C0-2D9476967387</v>
      </c>
      <c r="E514" t="s">
        <v>712</v>
      </c>
      <c r="F514" t="str">
        <f>VLOOKUP(E514,Position!A:D,4,0)</f>
        <v>f3387258-bb24-41ed-ad0e-c65bf3d1aeba</v>
      </c>
      <c r="G514" t="str">
        <f t="shared" si="14"/>
        <v>f3387258-bb24-41ed-ad0e-c65bf3d1aeba'</v>
      </c>
      <c r="H514" t="s">
        <v>1696</v>
      </c>
      <c r="I514" t="s">
        <v>1691</v>
      </c>
      <c r="J514" t="s">
        <v>1692</v>
      </c>
      <c r="K514" t="e">
        <f t="shared" si="15"/>
        <v>#REF!</v>
      </c>
    </row>
    <row r="515" spans="1:11" hidden="1" x14ac:dyDescent="0.25">
      <c r="A515">
        <v>1340</v>
      </c>
      <c r="B515" t="e">
        <f>VLOOKUP(A515,#REF!,2,0)</f>
        <v>#REF!</v>
      </c>
      <c r="C515" t="s">
        <v>105</v>
      </c>
      <c r="D515" t="str">
        <f>VLOOKUP(C515,'Trade ID'!A:B,2,0)</f>
        <v>BBFC342F-6CB5-4709-89C0-2D9476967387</v>
      </c>
      <c r="E515" t="s">
        <v>712</v>
      </c>
      <c r="F515" t="str">
        <f>VLOOKUP(E515,Position!A:D,4,0)</f>
        <v>f3387258-bb24-41ed-ad0e-c65bf3d1aeba</v>
      </c>
      <c r="G515" t="str">
        <f t="shared" ref="G515:G578" si="16">F515&amp;"'"</f>
        <v>f3387258-bb24-41ed-ad0e-c65bf3d1aeba'</v>
      </c>
      <c r="H515" t="s">
        <v>1696</v>
      </c>
      <c r="I515" t="s">
        <v>1691</v>
      </c>
      <c r="J515" t="s">
        <v>1692</v>
      </c>
      <c r="K515" t="e">
        <f t="shared" ref="K515:K578" si="17">H515&amp;""&amp;B515&amp;""&amp;I515&amp;""&amp;D515&amp;""&amp;J515&amp;""&amp;G515&amp;"--"&amp;C515&amp;"-"&amp;E515&amp;"-"&amp;A515</f>
        <v>#REF!</v>
      </c>
    </row>
    <row r="516" spans="1:11" hidden="1" x14ac:dyDescent="0.25">
      <c r="A516">
        <v>1350</v>
      </c>
      <c r="B516" t="e">
        <f>VLOOKUP(A516,#REF!,2,0)</f>
        <v>#REF!</v>
      </c>
      <c r="C516" t="s">
        <v>105</v>
      </c>
      <c r="D516" t="str">
        <f>VLOOKUP(C516,'Trade ID'!A:B,2,0)</f>
        <v>BBFC342F-6CB5-4709-89C0-2D9476967387</v>
      </c>
      <c r="E516" t="s">
        <v>712</v>
      </c>
      <c r="F516" t="str">
        <f>VLOOKUP(E516,Position!A:D,4,0)</f>
        <v>f3387258-bb24-41ed-ad0e-c65bf3d1aeba</v>
      </c>
      <c r="G516" t="str">
        <f t="shared" si="16"/>
        <v>f3387258-bb24-41ed-ad0e-c65bf3d1aeba'</v>
      </c>
      <c r="H516" t="s">
        <v>1696</v>
      </c>
      <c r="I516" t="s">
        <v>1691</v>
      </c>
      <c r="J516" t="s">
        <v>1692</v>
      </c>
      <c r="K516" t="e">
        <f t="shared" si="17"/>
        <v>#REF!</v>
      </c>
    </row>
    <row r="517" spans="1:11" hidden="1" x14ac:dyDescent="0.25">
      <c r="A517">
        <v>1360</v>
      </c>
      <c r="B517" t="e">
        <f>VLOOKUP(A517,#REF!,2,0)</f>
        <v>#REF!</v>
      </c>
      <c r="C517" t="s">
        <v>105</v>
      </c>
      <c r="D517" t="str">
        <f>VLOOKUP(C517,'Trade ID'!A:B,2,0)</f>
        <v>BBFC342F-6CB5-4709-89C0-2D9476967387</v>
      </c>
      <c r="E517" t="s">
        <v>712</v>
      </c>
      <c r="F517" t="str">
        <f>VLOOKUP(E517,Position!A:D,4,0)</f>
        <v>f3387258-bb24-41ed-ad0e-c65bf3d1aeba</v>
      </c>
      <c r="G517" t="str">
        <f t="shared" si="16"/>
        <v>f3387258-bb24-41ed-ad0e-c65bf3d1aeba'</v>
      </c>
      <c r="H517" t="s">
        <v>1696</v>
      </c>
      <c r="I517" t="s">
        <v>1691</v>
      </c>
      <c r="J517" t="s">
        <v>1692</v>
      </c>
      <c r="K517" t="e">
        <f t="shared" si="17"/>
        <v>#REF!</v>
      </c>
    </row>
    <row r="518" spans="1:11" hidden="1" x14ac:dyDescent="0.25">
      <c r="A518">
        <v>1370</v>
      </c>
      <c r="B518" t="e">
        <f>VLOOKUP(A518,#REF!,2,0)</f>
        <v>#REF!</v>
      </c>
      <c r="C518" t="s">
        <v>105</v>
      </c>
      <c r="D518" t="str">
        <f>VLOOKUP(C518,'Trade ID'!A:B,2,0)</f>
        <v>BBFC342F-6CB5-4709-89C0-2D9476967387</v>
      </c>
      <c r="E518" t="s">
        <v>712</v>
      </c>
      <c r="F518" t="str">
        <f>VLOOKUP(E518,Position!A:D,4,0)</f>
        <v>f3387258-bb24-41ed-ad0e-c65bf3d1aeba</v>
      </c>
      <c r="G518" t="str">
        <f t="shared" si="16"/>
        <v>f3387258-bb24-41ed-ad0e-c65bf3d1aeba'</v>
      </c>
      <c r="H518" t="s">
        <v>1696</v>
      </c>
      <c r="I518" t="s">
        <v>1691</v>
      </c>
      <c r="J518" t="s">
        <v>1692</v>
      </c>
      <c r="K518" t="e">
        <f t="shared" si="17"/>
        <v>#REF!</v>
      </c>
    </row>
    <row r="519" spans="1:11" hidden="1" x14ac:dyDescent="0.25">
      <c r="A519">
        <v>1380</v>
      </c>
      <c r="B519" t="e">
        <f>VLOOKUP(A519,#REF!,2,0)</f>
        <v>#REF!</v>
      </c>
      <c r="C519" t="s">
        <v>105</v>
      </c>
      <c r="D519" t="str">
        <f>VLOOKUP(C519,'Trade ID'!A:B,2,0)</f>
        <v>BBFC342F-6CB5-4709-89C0-2D9476967387</v>
      </c>
      <c r="E519" t="s">
        <v>712</v>
      </c>
      <c r="F519" t="str">
        <f>VLOOKUP(E519,Position!A:D,4,0)</f>
        <v>f3387258-bb24-41ed-ad0e-c65bf3d1aeba</v>
      </c>
      <c r="G519" t="str">
        <f t="shared" si="16"/>
        <v>f3387258-bb24-41ed-ad0e-c65bf3d1aeba'</v>
      </c>
      <c r="H519" t="s">
        <v>1696</v>
      </c>
      <c r="I519" t="s">
        <v>1691</v>
      </c>
      <c r="J519" t="s">
        <v>1692</v>
      </c>
      <c r="K519" t="e">
        <f t="shared" si="17"/>
        <v>#REF!</v>
      </c>
    </row>
    <row r="520" spans="1:11" hidden="1" x14ac:dyDescent="0.25">
      <c r="A520">
        <v>1390</v>
      </c>
      <c r="B520" t="e">
        <f>VLOOKUP(A520,#REF!,2,0)</f>
        <v>#REF!</v>
      </c>
      <c r="C520" t="s">
        <v>105</v>
      </c>
      <c r="D520" t="str">
        <f>VLOOKUP(C520,'Trade ID'!A:B,2,0)</f>
        <v>BBFC342F-6CB5-4709-89C0-2D9476967387</v>
      </c>
      <c r="E520" t="s">
        <v>712</v>
      </c>
      <c r="F520" t="str">
        <f>VLOOKUP(E520,Position!A:D,4,0)</f>
        <v>f3387258-bb24-41ed-ad0e-c65bf3d1aeba</v>
      </c>
      <c r="G520" t="str">
        <f t="shared" si="16"/>
        <v>f3387258-bb24-41ed-ad0e-c65bf3d1aeba'</v>
      </c>
      <c r="H520" t="s">
        <v>1696</v>
      </c>
      <c r="I520" t="s">
        <v>1691</v>
      </c>
      <c r="J520" t="s">
        <v>1692</v>
      </c>
      <c r="K520" t="e">
        <f t="shared" si="17"/>
        <v>#REF!</v>
      </c>
    </row>
    <row r="521" spans="1:11" hidden="1" x14ac:dyDescent="0.25">
      <c r="A521">
        <v>1400</v>
      </c>
      <c r="B521" t="e">
        <f>VLOOKUP(A521,#REF!,2,0)</f>
        <v>#REF!</v>
      </c>
      <c r="C521" t="s">
        <v>105</v>
      </c>
      <c r="D521" t="str">
        <f>VLOOKUP(C521,'Trade ID'!A:B,2,0)</f>
        <v>BBFC342F-6CB5-4709-89C0-2D9476967387</v>
      </c>
      <c r="E521" t="s">
        <v>712</v>
      </c>
      <c r="F521" t="str">
        <f>VLOOKUP(E521,Position!A:D,4,0)</f>
        <v>f3387258-bb24-41ed-ad0e-c65bf3d1aeba</v>
      </c>
      <c r="G521" t="str">
        <f t="shared" si="16"/>
        <v>f3387258-bb24-41ed-ad0e-c65bf3d1aeba'</v>
      </c>
      <c r="H521" t="s">
        <v>1696</v>
      </c>
      <c r="I521" t="s">
        <v>1691</v>
      </c>
      <c r="J521" t="s">
        <v>1692</v>
      </c>
      <c r="K521" t="e">
        <f t="shared" si="17"/>
        <v>#REF!</v>
      </c>
    </row>
    <row r="522" spans="1:11" hidden="1" x14ac:dyDescent="0.25">
      <c r="A522">
        <v>1510</v>
      </c>
      <c r="B522" t="e">
        <f>VLOOKUP(A522,#REF!,2,0)</f>
        <v>#REF!</v>
      </c>
      <c r="C522" t="s">
        <v>105</v>
      </c>
      <c r="D522" t="str">
        <f>VLOOKUP(C522,'Trade ID'!A:B,2,0)</f>
        <v>BBFC342F-6CB5-4709-89C0-2D9476967387</v>
      </c>
      <c r="E522" t="s">
        <v>712</v>
      </c>
      <c r="F522" t="str">
        <f>VLOOKUP(E522,Position!A:D,4,0)</f>
        <v>f3387258-bb24-41ed-ad0e-c65bf3d1aeba</v>
      </c>
      <c r="G522" t="str">
        <f t="shared" si="16"/>
        <v>f3387258-bb24-41ed-ad0e-c65bf3d1aeba'</v>
      </c>
      <c r="H522" t="s">
        <v>1696</v>
      </c>
      <c r="I522" t="s">
        <v>1691</v>
      </c>
      <c r="J522" t="s">
        <v>1692</v>
      </c>
      <c r="K522" t="e">
        <f t="shared" si="17"/>
        <v>#REF!</v>
      </c>
    </row>
    <row r="523" spans="1:11" hidden="1" x14ac:dyDescent="0.25">
      <c r="A523">
        <v>1520</v>
      </c>
      <c r="B523" t="e">
        <f>VLOOKUP(A523,#REF!,2,0)</f>
        <v>#REF!</v>
      </c>
      <c r="C523" t="s">
        <v>105</v>
      </c>
      <c r="D523" t="str">
        <f>VLOOKUP(C523,'Trade ID'!A:B,2,0)</f>
        <v>BBFC342F-6CB5-4709-89C0-2D9476967387</v>
      </c>
      <c r="E523" t="s">
        <v>712</v>
      </c>
      <c r="F523" t="str">
        <f>VLOOKUP(E523,Position!A:D,4,0)</f>
        <v>f3387258-bb24-41ed-ad0e-c65bf3d1aeba</v>
      </c>
      <c r="G523" t="str">
        <f t="shared" si="16"/>
        <v>f3387258-bb24-41ed-ad0e-c65bf3d1aeba'</v>
      </c>
      <c r="H523" t="s">
        <v>1696</v>
      </c>
      <c r="I523" t="s">
        <v>1691</v>
      </c>
      <c r="J523" t="s">
        <v>1692</v>
      </c>
      <c r="K523" t="e">
        <f t="shared" si="17"/>
        <v>#REF!</v>
      </c>
    </row>
    <row r="524" spans="1:11" hidden="1" x14ac:dyDescent="0.25">
      <c r="A524">
        <v>1530</v>
      </c>
      <c r="B524" t="e">
        <f>VLOOKUP(A524,#REF!,2,0)</f>
        <v>#REF!</v>
      </c>
      <c r="C524" t="s">
        <v>105</v>
      </c>
      <c r="D524" t="str">
        <f>VLOOKUP(C524,'Trade ID'!A:B,2,0)</f>
        <v>BBFC342F-6CB5-4709-89C0-2D9476967387</v>
      </c>
      <c r="E524" t="s">
        <v>712</v>
      </c>
      <c r="F524" t="str">
        <f>VLOOKUP(E524,Position!A:D,4,0)</f>
        <v>f3387258-bb24-41ed-ad0e-c65bf3d1aeba</v>
      </c>
      <c r="G524" t="str">
        <f t="shared" si="16"/>
        <v>f3387258-bb24-41ed-ad0e-c65bf3d1aeba'</v>
      </c>
      <c r="H524" t="s">
        <v>1696</v>
      </c>
      <c r="I524" t="s">
        <v>1691</v>
      </c>
      <c r="J524" t="s">
        <v>1692</v>
      </c>
      <c r="K524" t="e">
        <f t="shared" si="17"/>
        <v>#REF!</v>
      </c>
    </row>
    <row r="525" spans="1:11" hidden="1" x14ac:dyDescent="0.25">
      <c r="A525">
        <v>1540</v>
      </c>
      <c r="B525" t="e">
        <f>VLOOKUP(A525,#REF!,2,0)</f>
        <v>#REF!</v>
      </c>
      <c r="C525" t="s">
        <v>105</v>
      </c>
      <c r="D525" t="str">
        <f>VLOOKUP(C525,'Trade ID'!A:B,2,0)</f>
        <v>BBFC342F-6CB5-4709-89C0-2D9476967387</v>
      </c>
      <c r="E525" t="s">
        <v>712</v>
      </c>
      <c r="F525" t="str">
        <f>VLOOKUP(E525,Position!A:D,4,0)</f>
        <v>f3387258-bb24-41ed-ad0e-c65bf3d1aeba</v>
      </c>
      <c r="G525" t="str">
        <f t="shared" si="16"/>
        <v>f3387258-bb24-41ed-ad0e-c65bf3d1aeba'</v>
      </c>
      <c r="H525" t="s">
        <v>1696</v>
      </c>
      <c r="I525" t="s">
        <v>1691</v>
      </c>
      <c r="J525" t="s">
        <v>1692</v>
      </c>
      <c r="K525" t="e">
        <f t="shared" si="17"/>
        <v>#REF!</v>
      </c>
    </row>
    <row r="526" spans="1:11" hidden="1" x14ac:dyDescent="0.25">
      <c r="A526">
        <v>1550</v>
      </c>
      <c r="B526" t="e">
        <f>VLOOKUP(A526,#REF!,2,0)</f>
        <v>#REF!</v>
      </c>
      <c r="C526" t="s">
        <v>105</v>
      </c>
      <c r="D526" t="str">
        <f>VLOOKUP(C526,'Trade ID'!A:B,2,0)</f>
        <v>BBFC342F-6CB5-4709-89C0-2D9476967387</v>
      </c>
      <c r="E526" t="s">
        <v>712</v>
      </c>
      <c r="F526" t="str">
        <f>VLOOKUP(E526,Position!A:D,4,0)</f>
        <v>f3387258-bb24-41ed-ad0e-c65bf3d1aeba</v>
      </c>
      <c r="G526" t="str">
        <f t="shared" si="16"/>
        <v>f3387258-bb24-41ed-ad0e-c65bf3d1aeba'</v>
      </c>
      <c r="H526" t="s">
        <v>1696</v>
      </c>
      <c r="I526" t="s">
        <v>1691</v>
      </c>
      <c r="J526" t="s">
        <v>1692</v>
      </c>
      <c r="K526" t="e">
        <f t="shared" si="17"/>
        <v>#REF!</v>
      </c>
    </row>
    <row r="527" spans="1:11" hidden="1" x14ac:dyDescent="0.25">
      <c r="A527">
        <v>1560</v>
      </c>
      <c r="B527" t="e">
        <f>VLOOKUP(A527,#REF!,2,0)</f>
        <v>#REF!</v>
      </c>
      <c r="C527" t="s">
        <v>105</v>
      </c>
      <c r="D527" t="str">
        <f>VLOOKUP(C527,'Trade ID'!A:B,2,0)</f>
        <v>BBFC342F-6CB5-4709-89C0-2D9476967387</v>
      </c>
      <c r="E527" t="s">
        <v>712</v>
      </c>
      <c r="F527" t="str">
        <f>VLOOKUP(E527,Position!A:D,4,0)</f>
        <v>f3387258-bb24-41ed-ad0e-c65bf3d1aeba</v>
      </c>
      <c r="G527" t="str">
        <f t="shared" si="16"/>
        <v>f3387258-bb24-41ed-ad0e-c65bf3d1aeba'</v>
      </c>
      <c r="H527" t="s">
        <v>1696</v>
      </c>
      <c r="I527" t="s">
        <v>1691</v>
      </c>
      <c r="J527" t="s">
        <v>1692</v>
      </c>
      <c r="K527" t="e">
        <f t="shared" si="17"/>
        <v>#REF!</v>
      </c>
    </row>
    <row r="528" spans="1:11" hidden="1" x14ac:dyDescent="0.25">
      <c r="A528">
        <v>1570</v>
      </c>
      <c r="B528" t="e">
        <f>VLOOKUP(A528,#REF!,2,0)</f>
        <v>#REF!</v>
      </c>
      <c r="C528" t="s">
        <v>105</v>
      </c>
      <c r="D528" t="str">
        <f>VLOOKUP(C528,'Trade ID'!A:B,2,0)</f>
        <v>BBFC342F-6CB5-4709-89C0-2D9476967387</v>
      </c>
      <c r="E528" t="s">
        <v>712</v>
      </c>
      <c r="F528" t="str">
        <f>VLOOKUP(E528,Position!A:D,4,0)</f>
        <v>f3387258-bb24-41ed-ad0e-c65bf3d1aeba</v>
      </c>
      <c r="G528" t="str">
        <f t="shared" si="16"/>
        <v>f3387258-bb24-41ed-ad0e-c65bf3d1aeba'</v>
      </c>
      <c r="H528" t="s">
        <v>1696</v>
      </c>
      <c r="I528" t="s">
        <v>1691</v>
      </c>
      <c r="J528" t="s">
        <v>1692</v>
      </c>
      <c r="K528" t="e">
        <f t="shared" si="17"/>
        <v>#REF!</v>
      </c>
    </row>
    <row r="529" spans="1:11" hidden="1" x14ac:dyDescent="0.25">
      <c r="A529">
        <v>1580</v>
      </c>
      <c r="B529" t="e">
        <f>VLOOKUP(A529,#REF!,2,0)</f>
        <v>#REF!</v>
      </c>
      <c r="C529" t="s">
        <v>105</v>
      </c>
      <c r="D529" t="str">
        <f>VLOOKUP(C529,'Trade ID'!A:B,2,0)</f>
        <v>BBFC342F-6CB5-4709-89C0-2D9476967387</v>
      </c>
      <c r="E529" t="s">
        <v>712</v>
      </c>
      <c r="F529" t="str">
        <f>VLOOKUP(E529,Position!A:D,4,0)</f>
        <v>f3387258-bb24-41ed-ad0e-c65bf3d1aeba</v>
      </c>
      <c r="G529" t="str">
        <f t="shared" si="16"/>
        <v>f3387258-bb24-41ed-ad0e-c65bf3d1aeba'</v>
      </c>
      <c r="H529" t="s">
        <v>1696</v>
      </c>
      <c r="I529" t="s">
        <v>1691</v>
      </c>
      <c r="J529" t="s">
        <v>1692</v>
      </c>
      <c r="K529" t="e">
        <f t="shared" si="17"/>
        <v>#REF!</v>
      </c>
    </row>
    <row r="530" spans="1:11" hidden="1" x14ac:dyDescent="0.25">
      <c r="A530">
        <v>1590</v>
      </c>
      <c r="B530" t="e">
        <f>VLOOKUP(A530,#REF!,2,0)</f>
        <v>#REF!</v>
      </c>
      <c r="C530" t="s">
        <v>105</v>
      </c>
      <c r="D530" t="str">
        <f>VLOOKUP(C530,'Trade ID'!A:B,2,0)</f>
        <v>BBFC342F-6CB5-4709-89C0-2D9476967387</v>
      </c>
      <c r="E530" t="s">
        <v>712</v>
      </c>
      <c r="F530" t="str">
        <f>VLOOKUP(E530,Position!A:D,4,0)</f>
        <v>f3387258-bb24-41ed-ad0e-c65bf3d1aeba</v>
      </c>
      <c r="G530" t="str">
        <f t="shared" si="16"/>
        <v>f3387258-bb24-41ed-ad0e-c65bf3d1aeba'</v>
      </c>
      <c r="H530" t="s">
        <v>1696</v>
      </c>
      <c r="I530" t="s">
        <v>1691</v>
      </c>
      <c r="J530" t="s">
        <v>1692</v>
      </c>
      <c r="K530" t="e">
        <f t="shared" si="17"/>
        <v>#REF!</v>
      </c>
    </row>
    <row r="531" spans="1:11" hidden="1" x14ac:dyDescent="0.25">
      <c r="A531" t="s">
        <v>29</v>
      </c>
      <c r="B531" t="e">
        <f>VLOOKUP(A531,#REF!,2,0)</f>
        <v>#REF!</v>
      </c>
      <c r="C531" t="s">
        <v>105</v>
      </c>
      <c r="D531" t="str">
        <f>VLOOKUP(C531,'Trade ID'!A:B,2,0)</f>
        <v>BBFC342F-6CB5-4709-89C0-2D9476967387</v>
      </c>
      <c r="F531" t="e">
        <f>VLOOKUP(E531,Position!A:D,4,0)</f>
        <v>#N/A</v>
      </c>
      <c r="G531" t="e">
        <f t="shared" si="16"/>
        <v>#N/A</v>
      </c>
      <c r="H531" t="s">
        <v>1696</v>
      </c>
      <c r="I531" t="s">
        <v>1691</v>
      </c>
      <c r="J531" t="s">
        <v>1692</v>
      </c>
      <c r="K531" t="e">
        <f t="shared" si="17"/>
        <v>#REF!</v>
      </c>
    </row>
    <row r="532" spans="1:11" hidden="1" x14ac:dyDescent="0.25">
      <c r="A532" t="s">
        <v>31</v>
      </c>
      <c r="B532" t="e">
        <f>VLOOKUP(A532,#REF!,2,0)</f>
        <v>#REF!</v>
      </c>
      <c r="C532" t="s">
        <v>105</v>
      </c>
      <c r="D532" t="str">
        <f>VLOOKUP(C532,'Trade ID'!A:B,2,0)</f>
        <v>BBFC342F-6CB5-4709-89C0-2D9476967387</v>
      </c>
      <c r="E532" t="s">
        <v>723</v>
      </c>
      <c r="F532" t="str">
        <f>VLOOKUP(E532,Position!A:D,4,0)</f>
        <v>59088afb-0f17-4809-b35c-9e86c3a8dbb5</v>
      </c>
      <c r="G532" t="str">
        <f t="shared" si="16"/>
        <v>59088afb-0f17-4809-b35c-9e86c3a8dbb5'</v>
      </c>
      <c r="H532" t="s">
        <v>1696</v>
      </c>
      <c r="I532" t="s">
        <v>1691</v>
      </c>
      <c r="J532" t="s">
        <v>1692</v>
      </c>
      <c r="K532" t="e">
        <f t="shared" si="17"/>
        <v>#REF!</v>
      </c>
    </row>
    <row r="533" spans="1:11" hidden="1" x14ac:dyDescent="0.25">
      <c r="A533" t="s">
        <v>33</v>
      </c>
      <c r="B533" t="e">
        <f>VLOOKUP(A533,#REF!,2,0)</f>
        <v>#REF!</v>
      </c>
      <c r="C533" t="s">
        <v>105</v>
      </c>
      <c r="D533" t="str">
        <f>VLOOKUP(C533,'Trade ID'!A:B,2,0)</f>
        <v>BBFC342F-6CB5-4709-89C0-2D9476967387</v>
      </c>
      <c r="E533" t="s">
        <v>554</v>
      </c>
      <c r="F533" t="str">
        <f>VLOOKUP(E533,Position!A:D,4,0)</f>
        <v>0efff8c6-5518-4fc0-ab9d-04eebd9035df</v>
      </c>
      <c r="G533" t="str">
        <f t="shared" si="16"/>
        <v>0efff8c6-5518-4fc0-ab9d-04eebd9035df'</v>
      </c>
      <c r="H533" t="s">
        <v>1696</v>
      </c>
      <c r="I533" t="s">
        <v>1691</v>
      </c>
      <c r="J533" t="s">
        <v>1692</v>
      </c>
      <c r="K533" t="e">
        <f t="shared" si="17"/>
        <v>#REF!</v>
      </c>
    </row>
    <row r="534" spans="1:11" hidden="1" x14ac:dyDescent="0.25">
      <c r="A534" t="s">
        <v>35</v>
      </c>
      <c r="B534" t="e">
        <f>VLOOKUP(A534,#REF!,2,0)</f>
        <v>#REF!</v>
      </c>
      <c r="C534" t="s">
        <v>105</v>
      </c>
      <c r="D534" t="str">
        <f>VLOOKUP(C534,'Trade ID'!A:B,2,0)</f>
        <v>BBFC342F-6CB5-4709-89C0-2D9476967387</v>
      </c>
      <c r="E534" t="s">
        <v>554</v>
      </c>
      <c r="F534" t="str">
        <f>VLOOKUP(E534,Position!A:D,4,0)</f>
        <v>0efff8c6-5518-4fc0-ab9d-04eebd9035df</v>
      </c>
      <c r="G534" t="str">
        <f t="shared" si="16"/>
        <v>0efff8c6-5518-4fc0-ab9d-04eebd9035df'</v>
      </c>
      <c r="H534" t="s">
        <v>1696</v>
      </c>
      <c r="I534" t="s">
        <v>1691</v>
      </c>
      <c r="J534" t="s">
        <v>1692</v>
      </c>
      <c r="K534" t="e">
        <f t="shared" si="17"/>
        <v>#REF!</v>
      </c>
    </row>
    <row r="535" spans="1:11" hidden="1" x14ac:dyDescent="0.25">
      <c r="A535" t="s">
        <v>44</v>
      </c>
      <c r="B535" t="e">
        <f>VLOOKUP(A535,#REF!,2,0)</f>
        <v>#REF!</v>
      </c>
      <c r="C535" t="s">
        <v>105</v>
      </c>
      <c r="D535" t="str">
        <f>VLOOKUP(C535,'Trade ID'!A:B,2,0)</f>
        <v>BBFC342F-6CB5-4709-89C0-2D9476967387</v>
      </c>
      <c r="E535" t="s">
        <v>723</v>
      </c>
      <c r="F535" t="str">
        <f>VLOOKUP(E535,Position!A:D,4,0)</f>
        <v>59088afb-0f17-4809-b35c-9e86c3a8dbb5</v>
      </c>
      <c r="G535" t="str">
        <f t="shared" si="16"/>
        <v>59088afb-0f17-4809-b35c-9e86c3a8dbb5'</v>
      </c>
      <c r="H535" t="s">
        <v>1696</v>
      </c>
      <c r="I535" t="s">
        <v>1691</v>
      </c>
      <c r="J535" t="s">
        <v>1692</v>
      </c>
      <c r="K535" t="e">
        <f t="shared" si="17"/>
        <v>#REF!</v>
      </c>
    </row>
    <row r="536" spans="1:11" hidden="1" x14ac:dyDescent="0.25">
      <c r="A536" t="s">
        <v>46</v>
      </c>
      <c r="B536" t="e">
        <f>VLOOKUP(A536,#REF!,2,0)</f>
        <v>#REF!</v>
      </c>
      <c r="C536" t="s">
        <v>105</v>
      </c>
      <c r="D536" t="str">
        <f>VLOOKUP(C536,'Trade ID'!A:B,2,0)</f>
        <v>BBFC342F-6CB5-4709-89C0-2D9476967387</v>
      </c>
      <c r="F536" t="e">
        <f>VLOOKUP(E536,Position!A:D,4,0)</f>
        <v>#N/A</v>
      </c>
      <c r="G536" t="e">
        <f t="shared" si="16"/>
        <v>#N/A</v>
      </c>
      <c r="H536" t="s">
        <v>1696</v>
      </c>
      <c r="I536" t="s">
        <v>1691</v>
      </c>
      <c r="J536" t="s">
        <v>1692</v>
      </c>
      <c r="K536" t="e">
        <f t="shared" si="17"/>
        <v>#REF!</v>
      </c>
    </row>
    <row r="537" spans="1:11" hidden="1" x14ac:dyDescent="0.25">
      <c r="A537" t="s">
        <v>37</v>
      </c>
      <c r="B537" t="e">
        <f>VLOOKUP(A537,#REF!,2,0)</f>
        <v>#REF!</v>
      </c>
      <c r="C537" t="s">
        <v>105</v>
      </c>
      <c r="D537" t="str">
        <f>VLOOKUP(C537,'Trade ID'!A:B,2,0)</f>
        <v>BBFC342F-6CB5-4709-89C0-2D9476967387</v>
      </c>
      <c r="E537" t="s">
        <v>554</v>
      </c>
      <c r="F537" t="str">
        <f>VLOOKUP(E537,Position!A:D,4,0)</f>
        <v>0efff8c6-5518-4fc0-ab9d-04eebd9035df</v>
      </c>
      <c r="G537" t="str">
        <f t="shared" si="16"/>
        <v>0efff8c6-5518-4fc0-ab9d-04eebd9035df'</v>
      </c>
      <c r="H537" t="s">
        <v>1696</v>
      </c>
      <c r="I537" t="s">
        <v>1691</v>
      </c>
      <c r="J537" t="s">
        <v>1692</v>
      </c>
      <c r="K537" t="e">
        <f t="shared" si="17"/>
        <v>#REF!</v>
      </c>
    </row>
    <row r="538" spans="1:11" hidden="1" x14ac:dyDescent="0.25">
      <c r="A538" t="s">
        <v>48</v>
      </c>
      <c r="B538" t="e">
        <f>VLOOKUP(A538,#REF!,2,0)</f>
        <v>#REF!</v>
      </c>
      <c r="C538" t="s">
        <v>105</v>
      </c>
      <c r="D538" t="str">
        <f>VLOOKUP(C538,'Trade ID'!A:B,2,0)</f>
        <v>BBFC342F-6CB5-4709-89C0-2D9476967387</v>
      </c>
      <c r="E538" t="s">
        <v>712</v>
      </c>
      <c r="F538" t="str">
        <f>VLOOKUP(E538,Position!A:D,4,0)</f>
        <v>f3387258-bb24-41ed-ad0e-c65bf3d1aeba</v>
      </c>
      <c r="G538" t="str">
        <f t="shared" si="16"/>
        <v>f3387258-bb24-41ed-ad0e-c65bf3d1aeba'</v>
      </c>
      <c r="H538" t="s">
        <v>1696</v>
      </c>
      <c r="I538" t="s">
        <v>1691</v>
      </c>
      <c r="J538" t="s">
        <v>1692</v>
      </c>
      <c r="K538" t="e">
        <f t="shared" si="17"/>
        <v>#REF!</v>
      </c>
    </row>
    <row r="539" spans="1:11" hidden="1" x14ac:dyDescent="0.25">
      <c r="A539" t="s">
        <v>49</v>
      </c>
      <c r="B539" t="e">
        <f>VLOOKUP(A539,#REF!,2,0)</f>
        <v>#REF!</v>
      </c>
      <c r="C539" t="s">
        <v>105</v>
      </c>
      <c r="D539" t="str">
        <f>VLOOKUP(C539,'Trade ID'!A:B,2,0)</f>
        <v>BBFC342F-6CB5-4709-89C0-2D9476967387</v>
      </c>
      <c r="E539" t="s">
        <v>712</v>
      </c>
      <c r="F539" t="str">
        <f>VLOOKUP(E539,Position!A:D,4,0)</f>
        <v>f3387258-bb24-41ed-ad0e-c65bf3d1aeba</v>
      </c>
      <c r="G539" t="str">
        <f t="shared" si="16"/>
        <v>f3387258-bb24-41ed-ad0e-c65bf3d1aeba'</v>
      </c>
      <c r="H539" t="s">
        <v>1696</v>
      </c>
      <c r="I539" t="s">
        <v>1691</v>
      </c>
      <c r="J539" t="s">
        <v>1692</v>
      </c>
      <c r="K539" t="e">
        <f t="shared" si="17"/>
        <v>#REF!</v>
      </c>
    </row>
    <row r="540" spans="1:11" hidden="1" x14ac:dyDescent="0.25">
      <c r="A540" t="s">
        <v>51</v>
      </c>
      <c r="B540" t="e">
        <f>VLOOKUP(A540,#REF!,2,0)</f>
        <v>#REF!</v>
      </c>
      <c r="C540" t="s">
        <v>105</v>
      </c>
      <c r="D540" t="str">
        <f>VLOOKUP(C540,'Trade ID'!A:B,2,0)</f>
        <v>BBFC342F-6CB5-4709-89C0-2D9476967387</v>
      </c>
      <c r="E540" t="s">
        <v>712</v>
      </c>
      <c r="F540" t="str">
        <f>VLOOKUP(E540,Position!A:D,4,0)</f>
        <v>f3387258-bb24-41ed-ad0e-c65bf3d1aeba</v>
      </c>
      <c r="G540" t="str">
        <f t="shared" si="16"/>
        <v>f3387258-bb24-41ed-ad0e-c65bf3d1aeba'</v>
      </c>
      <c r="H540" t="s">
        <v>1696</v>
      </c>
      <c r="I540" t="s">
        <v>1691</v>
      </c>
      <c r="J540" t="s">
        <v>1692</v>
      </c>
      <c r="K540" t="e">
        <f t="shared" si="17"/>
        <v>#REF!</v>
      </c>
    </row>
    <row r="541" spans="1:11" hidden="1" x14ac:dyDescent="0.25">
      <c r="A541" t="s">
        <v>53</v>
      </c>
      <c r="B541" t="e">
        <f>VLOOKUP(A541,#REF!,2,0)</f>
        <v>#REF!</v>
      </c>
      <c r="C541" t="s">
        <v>105</v>
      </c>
      <c r="D541" t="str">
        <f>VLOOKUP(C541,'Trade ID'!A:B,2,0)</f>
        <v>BBFC342F-6CB5-4709-89C0-2D9476967387</v>
      </c>
      <c r="E541" t="s">
        <v>712</v>
      </c>
      <c r="F541" t="str">
        <f>VLOOKUP(E541,Position!A:D,4,0)</f>
        <v>f3387258-bb24-41ed-ad0e-c65bf3d1aeba</v>
      </c>
      <c r="G541" t="str">
        <f t="shared" si="16"/>
        <v>f3387258-bb24-41ed-ad0e-c65bf3d1aeba'</v>
      </c>
      <c r="H541" t="s">
        <v>1696</v>
      </c>
      <c r="I541" t="s">
        <v>1691</v>
      </c>
      <c r="J541" t="s">
        <v>1692</v>
      </c>
      <c r="K541" t="e">
        <f t="shared" si="17"/>
        <v>#REF!</v>
      </c>
    </row>
    <row r="542" spans="1:11" hidden="1" x14ac:dyDescent="0.25">
      <c r="A542" t="s">
        <v>55</v>
      </c>
      <c r="B542" t="e">
        <f>VLOOKUP(A542,#REF!,2,0)</f>
        <v>#REF!</v>
      </c>
      <c r="C542" t="s">
        <v>105</v>
      </c>
      <c r="D542" t="str">
        <f>VLOOKUP(C542,'Trade ID'!A:B,2,0)</f>
        <v>BBFC342F-6CB5-4709-89C0-2D9476967387</v>
      </c>
      <c r="E542" t="s">
        <v>712</v>
      </c>
      <c r="F542" t="str">
        <f>VLOOKUP(E542,Position!A:D,4,0)</f>
        <v>f3387258-bb24-41ed-ad0e-c65bf3d1aeba</v>
      </c>
      <c r="G542" t="str">
        <f t="shared" si="16"/>
        <v>f3387258-bb24-41ed-ad0e-c65bf3d1aeba'</v>
      </c>
      <c r="H542" t="s">
        <v>1696</v>
      </c>
      <c r="I542" t="s">
        <v>1691</v>
      </c>
      <c r="J542" t="s">
        <v>1692</v>
      </c>
      <c r="K542" t="e">
        <f t="shared" si="17"/>
        <v>#REF!</v>
      </c>
    </row>
    <row r="543" spans="1:11" hidden="1" x14ac:dyDescent="0.25">
      <c r="A543" t="s">
        <v>57</v>
      </c>
      <c r="B543" t="e">
        <f>VLOOKUP(A543,#REF!,2,0)</f>
        <v>#REF!</v>
      </c>
      <c r="C543" t="s">
        <v>105</v>
      </c>
      <c r="D543" t="str">
        <f>VLOOKUP(C543,'Trade ID'!A:B,2,0)</f>
        <v>BBFC342F-6CB5-4709-89C0-2D9476967387</v>
      </c>
      <c r="E543" t="s">
        <v>712</v>
      </c>
      <c r="F543" t="str">
        <f>VLOOKUP(E543,Position!A:D,4,0)</f>
        <v>f3387258-bb24-41ed-ad0e-c65bf3d1aeba</v>
      </c>
      <c r="G543" t="str">
        <f t="shared" si="16"/>
        <v>f3387258-bb24-41ed-ad0e-c65bf3d1aeba'</v>
      </c>
      <c r="H543" t="s">
        <v>1696</v>
      </c>
      <c r="I543" t="s">
        <v>1691</v>
      </c>
      <c r="J543" t="s">
        <v>1692</v>
      </c>
      <c r="K543" t="e">
        <f t="shared" si="17"/>
        <v>#REF!</v>
      </c>
    </row>
    <row r="544" spans="1:11" hidden="1" x14ac:dyDescent="0.25">
      <c r="A544" t="s">
        <v>59</v>
      </c>
      <c r="B544" t="e">
        <f>VLOOKUP(A544,#REF!,2,0)</f>
        <v>#REF!</v>
      </c>
      <c r="C544" t="s">
        <v>105</v>
      </c>
      <c r="D544" t="str">
        <f>VLOOKUP(C544,'Trade ID'!A:B,2,0)</f>
        <v>BBFC342F-6CB5-4709-89C0-2D9476967387</v>
      </c>
      <c r="E544" t="s">
        <v>712</v>
      </c>
      <c r="F544" t="str">
        <f>VLOOKUP(E544,Position!A:D,4,0)</f>
        <v>f3387258-bb24-41ed-ad0e-c65bf3d1aeba</v>
      </c>
      <c r="G544" t="str">
        <f t="shared" si="16"/>
        <v>f3387258-bb24-41ed-ad0e-c65bf3d1aeba'</v>
      </c>
      <c r="H544" t="s">
        <v>1696</v>
      </c>
      <c r="I544" t="s">
        <v>1691</v>
      </c>
      <c r="J544" t="s">
        <v>1692</v>
      </c>
      <c r="K544" t="e">
        <f t="shared" si="17"/>
        <v>#REF!</v>
      </c>
    </row>
    <row r="545" spans="1:11" hidden="1" x14ac:dyDescent="0.25">
      <c r="A545" t="s">
        <v>61</v>
      </c>
      <c r="B545" t="e">
        <f>VLOOKUP(A545,#REF!,2,0)</f>
        <v>#REF!</v>
      </c>
      <c r="C545" t="s">
        <v>105</v>
      </c>
      <c r="D545" t="str">
        <f>VLOOKUP(C545,'Trade ID'!A:B,2,0)</f>
        <v>BBFC342F-6CB5-4709-89C0-2D9476967387</v>
      </c>
      <c r="E545" t="s">
        <v>712</v>
      </c>
      <c r="F545" t="str">
        <f>VLOOKUP(E545,Position!A:D,4,0)</f>
        <v>f3387258-bb24-41ed-ad0e-c65bf3d1aeba</v>
      </c>
      <c r="G545" t="str">
        <f t="shared" si="16"/>
        <v>f3387258-bb24-41ed-ad0e-c65bf3d1aeba'</v>
      </c>
      <c r="H545" t="s">
        <v>1696</v>
      </c>
      <c r="I545" t="s">
        <v>1691</v>
      </c>
      <c r="J545" t="s">
        <v>1692</v>
      </c>
      <c r="K545" t="e">
        <f t="shared" si="17"/>
        <v>#REF!</v>
      </c>
    </row>
    <row r="546" spans="1:11" hidden="1" x14ac:dyDescent="0.25">
      <c r="A546" t="s">
        <v>63</v>
      </c>
      <c r="B546" t="e">
        <f>VLOOKUP(A546,#REF!,2,0)</f>
        <v>#REF!</v>
      </c>
      <c r="C546" t="s">
        <v>105</v>
      </c>
      <c r="D546" t="str">
        <f>VLOOKUP(C546,'Trade ID'!A:B,2,0)</f>
        <v>BBFC342F-6CB5-4709-89C0-2D9476967387</v>
      </c>
      <c r="E546" t="s">
        <v>712</v>
      </c>
      <c r="F546" t="str">
        <f>VLOOKUP(E546,Position!A:D,4,0)</f>
        <v>f3387258-bb24-41ed-ad0e-c65bf3d1aeba</v>
      </c>
      <c r="G546" t="str">
        <f t="shared" si="16"/>
        <v>f3387258-bb24-41ed-ad0e-c65bf3d1aeba'</v>
      </c>
      <c r="H546" t="s">
        <v>1696</v>
      </c>
      <c r="I546" t="s">
        <v>1691</v>
      </c>
      <c r="J546" t="s">
        <v>1692</v>
      </c>
      <c r="K546" t="e">
        <f t="shared" si="17"/>
        <v>#REF!</v>
      </c>
    </row>
    <row r="547" spans="1:11" hidden="1" x14ac:dyDescent="0.25">
      <c r="A547" t="s">
        <v>65</v>
      </c>
      <c r="B547" t="e">
        <f>VLOOKUP(A547,#REF!,2,0)</f>
        <v>#REF!</v>
      </c>
      <c r="C547" t="s">
        <v>105</v>
      </c>
      <c r="D547" t="str">
        <f>VLOOKUP(C547,'Trade ID'!A:B,2,0)</f>
        <v>BBFC342F-6CB5-4709-89C0-2D9476967387</v>
      </c>
      <c r="E547" t="s">
        <v>712</v>
      </c>
      <c r="F547" t="str">
        <f>VLOOKUP(E547,Position!A:D,4,0)</f>
        <v>f3387258-bb24-41ed-ad0e-c65bf3d1aeba</v>
      </c>
      <c r="G547" t="str">
        <f t="shared" si="16"/>
        <v>f3387258-bb24-41ed-ad0e-c65bf3d1aeba'</v>
      </c>
      <c r="H547" t="s">
        <v>1696</v>
      </c>
      <c r="I547" t="s">
        <v>1691</v>
      </c>
      <c r="J547" t="s">
        <v>1692</v>
      </c>
      <c r="K547" t="e">
        <f t="shared" si="17"/>
        <v>#REF!</v>
      </c>
    </row>
    <row r="548" spans="1:11" hidden="1" x14ac:dyDescent="0.25">
      <c r="A548" t="s">
        <v>67</v>
      </c>
      <c r="B548" t="e">
        <f>VLOOKUP(A548,#REF!,2,0)</f>
        <v>#REF!</v>
      </c>
      <c r="C548" t="s">
        <v>105</v>
      </c>
      <c r="D548" t="str">
        <f>VLOOKUP(C548,'Trade ID'!A:B,2,0)</f>
        <v>BBFC342F-6CB5-4709-89C0-2D9476967387</v>
      </c>
      <c r="E548" t="s">
        <v>712</v>
      </c>
      <c r="F548" t="str">
        <f>VLOOKUP(E548,Position!A:D,4,0)</f>
        <v>f3387258-bb24-41ed-ad0e-c65bf3d1aeba</v>
      </c>
      <c r="G548" t="str">
        <f t="shared" si="16"/>
        <v>f3387258-bb24-41ed-ad0e-c65bf3d1aeba'</v>
      </c>
      <c r="H548" t="s">
        <v>1696</v>
      </c>
      <c r="I548" t="s">
        <v>1691</v>
      </c>
      <c r="J548" t="s">
        <v>1692</v>
      </c>
      <c r="K548" t="e">
        <f t="shared" si="17"/>
        <v>#REF!</v>
      </c>
    </row>
    <row r="549" spans="1:11" hidden="1" x14ac:dyDescent="0.25">
      <c r="A549" t="s">
        <v>69</v>
      </c>
      <c r="B549" t="e">
        <f>VLOOKUP(A549,#REF!,2,0)</f>
        <v>#REF!</v>
      </c>
      <c r="C549" t="s">
        <v>105</v>
      </c>
      <c r="D549" t="str">
        <f>VLOOKUP(C549,'Trade ID'!A:B,2,0)</f>
        <v>BBFC342F-6CB5-4709-89C0-2D9476967387</v>
      </c>
      <c r="E549" t="s">
        <v>712</v>
      </c>
      <c r="F549" t="str">
        <f>VLOOKUP(E549,Position!A:D,4,0)</f>
        <v>f3387258-bb24-41ed-ad0e-c65bf3d1aeba</v>
      </c>
      <c r="G549" t="str">
        <f t="shared" si="16"/>
        <v>f3387258-bb24-41ed-ad0e-c65bf3d1aeba'</v>
      </c>
      <c r="H549" t="s">
        <v>1696</v>
      </c>
      <c r="I549" t="s">
        <v>1691</v>
      </c>
      <c r="J549" t="s">
        <v>1692</v>
      </c>
      <c r="K549" t="e">
        <f t="shared" si="17"/>
        <v>#REF!</v>
      </c>
    </row>
    <row r="550" spans="1:11" hidden="1" x14ac:dyDescent="0.25">
      <c r="A550" t="s">
        <v>71</v>
      </c>
      <c r="B550" t="e">
        <f>VLOOKUP(A550,#REF!,2,0)</f>
        <v>#REF!</v>
      </c>
      <c r="C550" t="s">
        <v>105</v>
      </c>
      <c r="D550" t="str">
        <f>VLOOKUP(C550,'Trade ID'!A:B,2,0)</f>
        <v>BBFC342F-6CB5-4709-89C0-2D9476967387</v>
      </c>
      <c r="E550" t="s">
        <v>712</v>
      </c>
      <c r="F550" t="str">
        <f>VLOOKUP(E550,Position!A:D,4,0)</f>
        <v>f3387258-bb24-41ed-ad0e-c65bf3d1aeba</v>
      </c>
      <c r="G550" t="str">
        <f t="shared" si="16"/>
        <v>f3387258-bb24-41ed-ad0e-c65bf3d1aeba'</v>
      </c>
      <c r="H550" t="s">
        <v>1696</v>
      </c>
      <c r="I550" t="s">
        <v>1691</v>
      </c>
      <c r="J550" t="s">
        <v>1692</v>
      </c>
      <c r="K550" t="e">
        <f t="shared" si="17"/>
        <v>#REF!</v>
      </c>
    </row>
    <row r="551" spans="1:11" hidden="1" x14ac:dyDescent="0.25">
      <c r="A551" t="s">
        <v>73</v>
      </c>
      <c r="B551" t="e">
        <f>VLOOKUP(A551,#REF!,2,0)</f>
        <v>#REF!</v>
      </c>
      <c r="C551" t="s">
        <v>105</v>
      </c>
      <c r="D551" t="str">
        <f>VLOOKUP(C551,'Trade ID'!A:B,2,0)</f>
        <v>BBFC342F-6CB5-4709-89C0-2D9476967387</v>
      </c>
      <c r="E551" t="s">
        <v>712</v>
      </c>
      <c r="F551" t="str">
        <f>VLOOKUP(E551,Position!A:D,4,0)</f>
        <v>f3387258-bb24-41ed-ad0e-c65bf3d1aeba</v>
      </c>
      <c r="G551" t="str">
        <f t="shared" si="16"/>
        <v>f3387258-bb24-41ed-ad0e-c65bf3d1aeba'</v>
      </c>
      <c r="H551" t="s">
        <v>1696</v>
      </c>
      <c r="I551" t="s">
        <v>1691</v>
      </c>
      <c r="J551" t="s">
        <v>1692</v>
      </c>
      <c r="K551" t="e">
        <f t="shared" si="17"/>
        <v>#REF!</v>
      </c>
    </row>
    <row r="552" spans="1:11" hidden="1" x14ac:dyDescent="0.25">
      <c r="A552" t="s">
        <v>75</v>
      </c>
      <c r="B552" t="e">
        <f>VLOOKUP(A552,#REF!,2,0)</f>
        <v>#REF!</v>
      </c>
      <c r="C552" t="s">
        <v>105</v>
      </c>
      <c r="D552" t="str">
        <f>VLOOKUP(C552,'Trade ID'!A:B,2,0)</f>
        <v>BBFC342F-6CB5-4709-89C0-2D9476967387</v>
      </c>
      <c r="E552" t="s">
        <v>712</v>
      </c>
      <c r="F552" t="str">
        <f>VLOOKUP(E552,Position!A:D,4,0)</f>
        <v>f3387258-bb24-41ed-ad0e-c65bf3d1aeba</v>
      </c>
      <c r="G552" t="str">
        <f t="shared" si="16"/>
        <v>f3387258-bb24-41ed-ad0e-c65bf3d1aeba'</v>
      </c>
      <c r="H552" t="s">
        <v>1696</v>
      </c>
      <c r="I552" t="s">
        <v>1691</v>
      </c>
      <c r="J552" t="s">
        <v>1692</v>
      </c>
      <c r="K552" t="e">
        <f t="shared" si="17"/>
        <v>#REF!</v>
      </c>
    </row>
    <row r="553" spans="1:11" hidden="1" x14ac:dyDescent="0.25">
      <c r="A553" t="s">
        <v>77</v>
      </c>
      <c r="B553" t="e">
        <f>VLOOKUP(A553,#REF!,2,0)</f>
        <v>#REF!</v>
      </c>
      <c r="C553" t="s">
        <v>105</v>
      </c>
      <c r="D553" t="str">
        <f>VLOOKUP(C553,'Trade ID'!A:B,2,0)</f>
        <v>BBFC342F-6CB5-4709-89C0-2D9476967387</v>
      </c>
      <c r="E553" t="s">
        <v>712</v>
      </c>
      <c r="F553" t="str">
        <f>VLOOKUP(E553,Position!A:D,4,0)</f>
        <v>f3387258-bb24-41ed-ad0e-c65bf3d1aeba</v>
      </c>
      <c r="G553" t="str">
        <f t="shared" si="16"/>
        <v>f3387258-bb24-41ed-ad0e-c65bf3d1aeba'</v>
      </c>
      <c r="H553" t="s">
        <v>1696</v>
      </c>
      <c r="I553" t="s">
        <v>1691</v>
      </c>
      <c r="J553" t="s">
        <v>1692</v>
      </c>
      <c r="K553" t="e">
        <f t="shared" si="17"/>
        <v>#REF!</v>
      </c>
    </row>
    <row r="554" spans="1:11" hidden="1" x14ac:dyDescent="0.25">
      <c r="A554">
        <v>110</v>
      </c>
      <c r="B554" t="e">
        <f>VLOOKUP(A554,#REF!,2,0)</f>
        <v>#REF!</v>
      </c>
      <c r="C554" t="s">
        <v>94</v>
      </c>
      <c r="D554" t="str">
        <f>VLOOKUP(C554,'Trade ID'!A:B,2,0)</f>
        <v>26759677-2DE5-4268-8C8B-3801A7D4C97D</v>
      </c>
      <c r="E554" t="s">
        <v>723</v>
      </c>
      <c r="F554" t="str">
        <f>VLOOKUP(E554,Position!A:D,4,0)</f>
        <v>59088afb-0f17-4809-b35c-9e86c3a8dbb5</v>
      </c>
      <c r="G554" t="str">
        <f t="shared" si="16"/>
        <v>59088afb-0f17-4809-b35c-9e86c3a8dbb5'</v>
      </c>
      <c r="H554" t="s">
        <v>1696</v>
      </c>
      <c r="I554" t="s">
        <v>1691</v>
      </c>
      <c r="J554" t="s">
        <v>1692</v>
      </c>
      <c r="K554" t="e">
        <f t="shared" si="17"/>
        <v>#REF!</v>
      </c>
    </row>
    <row r="555" spans="1:11" hidden="1" x14ac:dyDescent="0.25">
      <c r="A555">
        <v>120</v>
      </c>
      <c r="B555" t="e">
        <f>VLOOKUP(A555,#REF!,2,0)</f>
        <v>#REF!</v>
      </c>
      <c r="C555" t="s">
        <v>94</v>
      </c>
      <c r="D555" t="str">
        <f>VLOOKUP(C555,'Trade ID'!A:B,2,0)</f>
        <v>26759677-2DE5-4268-8C8B-3801A7D4C97D</v>
      </c>
      <c r="E555" t="s">
        <v>723</v>
      </c>
      <c r="F555" t="str">
        <f>VLOOKUP(E555,Position!A:D,4,0)</f>
        <v>59088afb-0f17-4809-b35c-9e86c3a8dbb5</v>
      </c>
      <c r="G555" t="str">
        <f t="shared" si="16"/>
        <v>59088afb-0f17-4809-b35c-9e86c3a8dbb5'</v>
      </c>
      <c r="H555" t="s">
        <v>1696</v>
      </c>
      <c r="I555" t="s">
        <v>1691</v>
      </c>
      <c r="J555" t="s">
        <v>1692</v>
      </c>
      <c r="K555" t="e">
        <f t="shared" si="17"/>
        <v>#REF!</v>
      </c>
    </row>
    <row r="556" spans="1:11" hidden="1" x14ac:dyDescent="0.25">
      <c r="A556">
        <v>130</v>
      </c>
      <c r="B556" t="e">
        <f>VLOOKUP(A556,#REF!,2,0)</f>
        <v>#REF!</v>
      </c>
      <c r="C556" t="s">
        <v>94</v>
      </c>
      <c r="D556" t="str">
        <f>VLOOKUP(C556,'Trade ID'!A:B,2,0)</f>
        <v>26759677-2DE5-4268-8C8B-3801A7D4C97D</v>
      </c>
      <c r="E556" t="s">
        <v>723</v>
      </c>
      <c r="F556" t="str">
        <f>VLOOKUP(E556,Position!A:D,4,0)</f>
        <v>59088afb-0f17-4809-b35c-9e86c3a8dbb5</v>
      </c>
      <c r="G556" t="str">
        <f t="shared" si="16"/>
        <v>59088afb-0f17-4809-b35c-9e86c3a8dbb5'</v>
      </c>
      <c r="H556" t="s">
        <v>1696</v>
      </c>
      <c r="I556" t="s">
        <v>1691</v>
      </c>
      <c r="J556" t="s">
        <v>1692</v>
      </c>
      <c r="K556" t="e">
        <f t="shared" si="17"/>
        <v>#REF!</v>
      </c>
    </row>
    <row r="557" spans="1:11" hidden="1" x14ac:dyDescent="0.25">
      <c r="A557">
        <v>150</v>
      </c>
      <c r="B557" t="e">
        <f>VLOOKUP(A557,#REF!,2,0)</f>
        <v>#REF!</v>
      </c>
      <c r="C557" t="s">
        <v>94</v>
      </c>
      <c r="D557" t="str">
        <f>VLOOKUP(C557,'Trade ID'!A:B,2,0)</f>
        <v>26759677-2DE5-4268-8C8B-3801A7D4C97D</v>
      </c>
      <c r="E557" t="s">
        <v>723</v>
      </c>
      <c r="F557" t="str">
        <f>VLOOKUP(E557,Position!A:D,4,0)</f>
        <v>59088afb-0f17-4809-b35c-9e86c3a8dbb5</v>
      </c>
      <c r="G557" t="str">
        <f t="shared" si="16"/>
        <v>59088afb-0f17-4809-b35c-9e86c3a8dbb5'</v>
      </c>
      <c r="H557" t="s">
        <v>1696</v>
      </c>
      <c r="I557" t="s">
        <v>1691</v>
      </c>
      <c r="J557" t="s">
        <v>1692</v>
      </c>
      <c r="K557" t="e">
        <f t="shared" si="17"/>
        <v>#REF!</v>
      </c>
    </row>
    <row r="558" spans="1:11" hidden="1" x14ac:dyDescent="0.25">
      <c r="A558">
        <v>160</v>
      </c>
      <c r="B558" t="e">
        <f>VLOOKUP(A558,#REF!,2,0)</f>
        <v>#REF!</v>
      </c>
      <c r="C558" t="s">
        <v>94</v>
      </c>
      <c r="D558" t="str">
        <f>VLOOKUP(C558,'Trade ID'!A:B,2,0)</f>
        <v>26759677-2DE5-4268-8C8B-3801A7D4C97D</v>
      </c>
      <c r="E558" t="s">
        <v>723</v>
      </c>
      <c r="F558" t="str">
        <f>VLOOKUP(E558,Position!A:D,4,0)</f>
        <v>59088afb-0f17-4809-b35c-9e86c3a8dbb5</v>
      </c>
      <c r="G558" t="str">
        <f t="shared" si="16"/>
        <v>59088afb-0f17-4809-b35c-9e86c3a8dbb5'</v>
      </c>
      <c r="H558" t="s">
        <v>1696</v>
      </c>
      <c r="I558" t="s">
        <v>1691</v>
      </c>
      <c r="J558" t="s">
        <v>1692</v>
      </c>
      <c r="K558" t="e">
        <f t="shared" si="17"/>
        <v>#REF!</v>
      </c>
    </row>
    <row r="559" spans="1:11" hidden="1" x14ac:dyDescent="0.25">
      <c r="A559">
        <v>210</v>
      </c>
      <c r="B559" t="e">
        <f>VLOOKUP(A559,#REF!,2,0)</f>
        <v>#REF!</v>
      </c>
      <c r="C559" t="s">
        <v>94</v>
      </c>
      <c r="D559" t="str">
        <f>VLOOKUP(C559,'Trade ID'!A:B,2,0)</f>
        <v>26759677-2DE5-4268-8C8B-3801A7D4C97D</v>
      </c>
      <c r="E559" t="s">
        <v>723</v>
      </c>
      <c r="F559" t="str">
        <f>VLOOKUP(E559,Position!A:D,4,0)</f>
        <v>59088afb-0f17-4809-b35c-9e86c3a8dbb5</v>
      </c>
      <c r="G559" t="str">
        <f t="shared" si="16"/>
        <v>59088afb-0f17-4809-b35c-9e86c3a8dbb5'</v>
      </c>
      <c r="H559" t="s">
        <v>1696</v>
      </c>
      <c r="I559" t="s">
        <v>1691</v>
      </c>
      <c r="J559" t="s">
        <v>1692</v>
      </c>
      <c r="K559" t="e">
        <f t="shared" si="17"/>
        <v>#REF!</v>
      </c>
    </row>
    <row r="560" spans="1:11" hidden="1" x14ac:dyDescent="0.25">
      <c r="A560">
        <v>310</v>
      </c>
      <c r="B560" t="e">
        <f>VLOOKUP(A560,#REF!,2,0)</f>
        <v>#REF!</v>
      </c>
      <c r="C560" t="s">
        <v>94</v>
      </c>
      <c r="D560" t="str">
        <f>VLOOKUP(C560,'Trade ID'!A:B,2,0)</f>
        <v>26759677-2DE5-4268-8C8B-3801A7D4C97D</v>
      </c>
      <c r="E560" t="s">
        <v>712</v>
      </c>
      <c r="F560" t="str">
        <f>VLOOKUP(E560,Position!A:D,4,0)</f>
        <v>f3387258-bb24-41ed-ad0e-c65bf3d1aeba</v>
      </c>
      <c r="G560" t="str">
        <f t="shared" si="16"/>
        <v>f3387258-bb24-41ed-ad0e-c65bf3d1aeba'</v>
      </c>
      <c r="H560" t="s">
        <v>1696</v>
      </c>
      <c r="I560" t="s">
        <v>1691</v>
      </c>
      <c r="J560" t="s">
        <v>1692</v>
      </c>
      <c r="K560" t="e">
        <f t="shared" si="17"/>
        <v>#REF!</v>
      </c>
    </row>
    <row r="561" spans="1:11" hidden="1" x14ac:dyDescent="0.25">
      <c r="A561">
        <v>330</v>
      </c>
      <c r="B561" t="e">
        <f>VLOOKUP(A561,#REF!,2,0)</f>
        <v>#REF!</v>
      </c>
      <c r="C561" t="s">
        <v>94</v>
      </c>
      <c r="D561" t="str">
        <f>VLOOKUP(C561,'Trade ID'!A:B,2,0)</f>
        <v>26759677-2DE5-4268-8C8B-3801A7D4C97D</v>
      </c>
      <c r="E561" t="s">
        <v>712</v>
      </c>
      <c r="F561" t="str">
        <f>VLOOKUP(E561,Position!A:D,4,0)</f>
        <v>f3387258-bb24-41ed-ad0e-c65bf3d1aeba</v>
      </c>
      <c r="G561" t="str">
        <f t="shared" si="16"/>
        <v>f3387258-bb24-41ed-ad0e-c65bf3d1aeba'</v>
      </c>
      <c r="H561" t="s">
        <v>1696</v>
      </c>
      <c r="I561" t="s">
        <v>1691</v>
      </c>
      <c r="J561" t="s">
        <v>1692</v>
      </c>
      <c r="K561" t="e">
        <f t="shared" si="17"/>
        <v>#REF!</v>
      </c>
    </row>
    <row r="562" spans="1:11" hidden="1" x14ac:dyDescent="0.25">
      <c r="A562">
        <v>510</v>
      </c>
      <c r="B562" t="e">
        <f>VLOOKUP(A562,#REF!,2,0)</f>
        <v>#REF!</v>
      </c>
      <c r="C562" t="s">
        <v>94</v>
      </c>
      <c r="D562" t="str">
        <f>VLOOKUP(C562,'Trade ID'!A:B,2,0)</f>
        <v>26759677-2DE5-4268-8C8B-3801A7D4C97D</v>
      </c>
      <c r="E562" t="s">
        <v>554</v>
      </c>
      <c r="F562" t="str">
        <f>VLOOKUP(E562,Position!A:D,4,0)</f>
        <v>0efff8c6-5518-4fc0-ab9d-04eebd9035df</v>
      </c>
      <c r="G562" t="str">
        <f t="shared" si="16"/>
        <v>0efff8c6-5518-4fc0-ab9d-04eebd9035df'</v>
      </c>
      <c r="H562" t="s">
        <v>1696</v>
      </c>
      <c r="I562" t="s">
        <v>1691</v>
      </c>
      <c r="J562" t="s">
        <v>1692</v>
      </c>
      <c r="K562" t="e">
        <f t="shared" si="17"/>
        <v>#REF!</v>
      </c>
    </row>
    <row r="563" spans="1:11" hidden="1" x14ac:dyDescent="0.25">
      <c r="A563">
        <v>520</v>
      </c>
      <c r="B563" t="e">
        <f>VLOOKUP(A563,#REF!,2,0)</f>
        <v>#REF!</v>
      </c>
      <c r="C563" t="s">
        <v>94</v>
      </c>
      <c r="D563" t="str">
        <f>VLOOKUP(C563,'Trade ID'!A:B,2,0)</f>
        <v>26759677-2DE5-4268-8C8B-3801A7D4C97D</v>
      </c>
      <c r="E563" t="s">
        <v>554</v>
      </c>
      <c r="F563" t="str">
        <f>VLOOKUP(E563,Position!A:D,4,0)</f>
        <v>0efff8c6-5518-4fc0-ab9d-04eebd9035df</v>
      </c>
      <c r="G563" t="str">
        <f t="shared" si="16"/>
        <v>0efff8c6-5518-4fc0-ab9d-04eebd9035df'</v>
      </c>
      <c r="H563" t="s">
        <v>1696</v>
      </c>
      <c r="I563" t="s">
        <v>1691</v>
      </c>
      <c r="J563" t="s">
        <v>1692</v>
      </c>
      <c r="K563" t="e">
        <f t="shared" si="17"/>
        <v>#REF!</v>
      </c>
    </row>
    <row r="564" spans="1:11" hidden="1" x14ac:dyDescent="0.25">
      <c r="A564">
        <v>610</v>
      </c>
      <c r="B564" t="e">
        <f>VLOOKUP(A564,#REF!,2,0)</f>
        <v>#REF!</v>
      </c>
      <c r="C564" t="s">
        <v>94</v>
      </c>
      <c r="D564" t="str">
        <f>VLOOKUP(C564,'Trade ID'!A:B,2,0)</f>
        <v>26759677-2DE5-4268-8C8B-3801A7D4C97D</v>
      </c>
      <c r="E564" t="s">
        <v>554</v>
      </c>
      <c r="F564" t="str">
        <f>VLOOKUP(E564,Position!A:D,4,0)</f>
        <v>0efff8c6-5518-4fc0-ab9d-04eebd9035df</v>
      </c>
      <c r="G564" t="str">
        <f t="shared" si="16"/>
        <v>0efff8c6-5518-4fc0-ab9d-04eebd9035df'</v>
      </c>
      <c r="H564" t="s">
        <v>1696</v>
      </c>
      <c r="I564" t="s">
        <v>1691</v>
      </c>
      <c r="J564" t="s">
        <v>1692</v>
      </c>
      <c r="K564" t="e">
        <f t="shared" si="17"/>
        <v>#REF!</v>
      </c>
    </row>
    <row r="565" spans="1:11" hidden="1" x14ac:dyDescent="0.25">
      <c r="A565">
        <v>620</v>
      </c>
      <c r="B565" t="e">
        <f>VLOOKUP(A565,#REF!,2,0)</f>
        <v>#REF!</v>
      </c>
      <c r="C565" t="s">
        <v>94</v>
      </c>
      <c r="D565" t="str">
        <f>VLOOKUP(C565,'Trade ID'!A:B,2,0)</f>
        <v>26759677-2DE5-4268-8C8B-3801A7D4C97D</v>
      </c>
      <c r="E565" t="s">
        <v>554</v>
      </c>
      <c r="F565" t="str">
        <f>VLOOKUP(E565,Position!A:D,4,0)</f>
        <v>0efff8c6-5518-4fc0-ab9d-04eebd9035df</v>
      </c>
      <c r="G565" t="str">
        <f t="shared" si="16"/>
        <v>0efff8c6-5518-4fc0-ab9d-04eebd9035df'</v>
      </c>
      <c r="H565" t="s">
        <v>1696</v>
      </c>
      <c r="I565" t="s">
        <v>1691</v>
      </c>
      <c r="J565" t="s">
        <v>1692</v>
      </c>
      <c r="K565" t="e">
        <f t="shared" si="17"/>
        <v>#REF!</v>
      </c>
    </row>
    <row r="566" spans="1:11" hidden="1" x14ac:dyDescent="0.25">
      <c r="A566">
        <v>710</v>
      </c>
      <c r="B566" t="e">
        <f>VLOOKUP(A566,#REF!,2,0)</f>
        <v>#REF!</v>
      </c>
      <c r="C566" t="s">
        <v>94</v>
      </c>
      <c r="D566" t="str">
        <f>VLOOKUP(C566,'Trade ID'!A:B,2,0)</f>
        <v>26759677-2DE5-4268-8C8B-3801A7D4C97D</v>
      </c>
      <c r="E566" t="s">
        <v>1586</v>
      </c>
      <c r="F566" t="str">
        <f>VLOOKUP(E566,Position!A:D,4,0)</f>
        <v>a0a81393-03e2-4597-adf5-de97e5e79eb1</v>
      </c>
      <c r="G566" t="str">
        <f t="shared" si="16"/>
        <v>a0a81393-03e2-4597-adf5-de97e5e79eb1'</v>
      </c>
      <c r="H566" t="s">
        <v>1696</v>
      </c>
      <c r="I566" t="s">
        <v>1691</v>
      </c>
      <c r="J566" t="s">
        <v>1692</v>
      </c>
      <c r="K566" t="e">
        <f t="shared" si="17"/>
        <v>#REF!</v>
      </c>
    </row>
    <row r="567" spans="1:11" hidden="1" x14ac:dyDescent="0.25">
      <c r="A567">
        <v>720</v>
      </c>
      <c r="B567" t="e">
        <f>VLOOKUP(A567,#REF!,2,0)</f>
        <v>#REF!</v>
      </c>
      <c r="C567" t="s">
        <v>94</v>
      </c>
      <c r="D567" t="str">
        <f>VLOOKUP(C567,'Trade ID'!A:B,2,0)</f>
        <v>26759677-2DE5-4268-8C8B-3801A7D4C97D</v>
      </c>
      <c r="E567" t="s">
        <v>1586</v>
      </c>
      <c r="F567" t="str">
        <f>VLOOKUP(E567,Position!A:D,4,0)</f>
        <v>a0a81393-03e2-4597-adf5-de97e5e79eb1</v>
      </c>
      <c r="G567" t="str">
        <f t="shared" si="16"/>
        <v>a0a81393-03e2-4597-adf5-de97e5e79eb1'</v>
      </c>
      <c r="H567" t="s">
        <v>1696</v>
      </c>
      <c r="I567" t="s">
        <v>1691</v>
      </c>
      <c r="J567" t="s">
        <v>1692</v>
      </c>
      <c r="K567" t="e">
        <f t="shared" si="17"/>
        <v>#REF!</v>
      </c>
    </row>
    <row r="568" spans="1:11" hidden="1" x14ac:dyDescent="0.25">
      <c r="A568">
        <v>730</v>
      </c>
      <c r="B568" t="e">
        <f>VLOOKUP(A568,#REF!,2,0)</f>
        <v>#REF!</v>
      </c>
      <c r="C568" t="s">
        <v>94</v>
      </c>
      <c r="D568" t="str">
        <f>VLOOKUP(C568,'Trade ID'!A:B,2,0)</f>
        <v>26759677-2DE5-4268-8C8B-3801A7D4C97D</v>
      </c>
      <c r="E568" t="s">
        <v>1586</v>
      </c>
      <c r="F568" t="str">
        <f>VLOOKUP(E568,Position!A:D,4,0)</f>
        <v>a0a81393-03e2-4597-adf5-de97e5e79eb1</v>
      </c>
      <c r="G568" t="str">
        <f t="shared" si="16"/>
        <v>a0a81393-03e2-4597-adf5-de97e5e79eb1'</v>
      </c>
      <c r="H568" t="s">
        <v>1696</v>
      </c>
      <c r="I568" t="s">
        <v>1691</v>
      </c>
      <c r="J568" t="s">
        <v>1692</v>
      </c>
      <c r="K568" t="e">
        <f t="shared" si="17"/>
        <v>#REF!</v>
      </c>
    </row>
    <row r="569" spans="1:11" hidden="1" x14ac:dyDescent="0.25">
      <c r="A569">
        <v>740</v>
      </c>
      <c r="B569" t="e">
        <f>VLOOKUP(A569,#REF!,2,0)</f>
        <v>#REF!</v>
      </c>
      <c r="C569" t="s">
        <v>94</v>
      </c>
      <c r="D569" t="str">
        <f>VLOOKUP(C569,'Trade ID'!A:B,2,0)</f>
        <v>26759677-2DE5-4268-8C8B-3801A7D4C97D</v>
      </c>
      <c r="E569" t="s">
        <v>1586</v>
      </c>
      <c r="F569" t="str">
        <f>VLOOKUP(E569,Position!A:D,4,0)</f>
        <v>a0a81393-03e2-4597-adf5-de97e5e79eb1</v>
      </c>
      <c r="G569" t="str">
        <f t="shared" si="16"/>
        <v>a0a81393-03e2-4597-adf5-de97e5e79eb1'</v>
      </c>
      <c r="H569" t="s">
        <v>1696</v>
      </c>
      <c r="I569" t="s">
        <v>1691</v>
      </c>
      <c r="J569" t="s">
        <v>1692</v>
      </c>
      <c r="K569" t="e">
        <f t="shared" si="17"/>
        <v>#REF!</v>
      </c>
    </row>
    <row r="570" spans="1:11" hidden="1" x14ac:dyDescent="0.25">
      <c r="A570">
        <v>810</v>
      </c>
      <c r="B570" t="e">
        <f>VLOOKUP(A570,#REF!,2,0)</f>
        <v>#REF!</v>
      </c>
      <c r="C570" t="s">
        <v>94</v>
      </c>
      <c r="D570" t="str">
        <f>VLOOKUP(C570,'Trade ID'!A:B,2,0)</f>
        <v>26759677-2DE5-4268-8C8B-3801A7D4C97D</v>
      </c>
      <c r="E570" t="s">
        <v>554</v>
      </c>
      <c r="F570" t="str">
        <f>VLOOKUP(E570,Position!A:D,4,0)</f>
        <v>0efff8c6-5518-4fc0-ab9d-04eebd9035df</v>
      </c>
      <c r="G570" t="str">
        <f t="shared" si="16"/>
        <v>0efff8c6-5518-4fc0-ab9d-04eebd9035df'</v>
      </c>
      <c r="H570" t="s">
        <v>1696</v>
      </c>
      <c r="I570" t="s">
        <v>1691</v>
      </c>
      <c r="J570" t="s">
        <v>1692</v>
      </c>
      <c r="K570" t="e">
        <f t="shared" si="17"/>
        <v>#REF!</v>
      </c>
    </row>
    <row r="571" spans="1:11" hidden="1" x14ac:dyDescent="0.25">
      <c r="A571">
        <v>820</v>
      </c>
      <c r="B571" t="e">
        <f>VLOOKUP(A571,#REF!,2,0)</f>
        <v>#REF!</v>
      </c>
      <c r="C571" t="s">
        <v>94</v>
      </c>
      <c r="D571" t="str">
        <f>VLOOKUP(C571,'Trade ID'!A:B,2,0)</f>
        <v>26759677-2DE5-4268-8C8B-3801A7D4C97D</v>
      </c>
      <c r="E571" t="s">
        <v>554</v>
      </c>
      <c r="F571" t="str">
        <f>VLOOKUP(E571,Position!A:D,4,0)</f>
        <v>0efff8c6-5518-4fc0-ab9d-04eebd9035df</v>
      </c>
      <c r="G571" t="str">
        <f t="shared" si="16"/>
        <v>0efff8c6-5518-4fc0-ab9d-04eebd9035df'</v>
      </c>
      <c r="H571" t="s">
        <v>1696</v>
      </c>
      <c r="I571" t="s">
        <v>1691</v>
      </c>
      <c r="J571" t="s">
        <v>1692</v>
      </c>
      <c r="K571" t="e">
        <f t="shared" si="17"/>
        <v>#REF!</v>
      </c>
    </row>
    <row r="572" spans="1:11" hidden="1" x14ac:dyDescent="0.25">
      <c r="A572">
        <v>830</v>
      </c>
      <c r="B572" t="e">
        <f>VLOOKUP(A572,#REF!,2,0)</f>
        <v>#REF!</v>
      </c>
      <c r="C572" t="s">
        <v>94</v>
      </c>
      <c r="D572" t="str">
        <f>VLOOKUP(C572,'Trade ID'!A:B,2,0)</f>
        <v>26759677-2DE5-4268-8C8B-3801A7D4C97D</v>
      </c>
      <c r="E572" t="s">
        <v>554</v>
      </c>
      <c r="F572" t="str">
        <f>VLOOKUP(E572,Position!A:D,4,0)</f>
        <v>0efff8c6-5518-4fc0-ab9d-04eebd9035df</v>
      </c>
      <c r="G572" t="str">
        <f t="shared" si="16"/>
        <v>0efff8c6-5518-4fc0-ab9d-04eebd9035df'</v>
      </c>
      <c r="H572" t="s">
        <v>1696</v>
      </c>
      <c r="I572" t="s">
        <v>1691</v>
      </c>
      <c r="J572" t="s">
        <v>1692</v>
      </c>
      <c r="K572" t="e">
        <f t="shared" si="17"/>
        <v>#REF!</v>
      </c>
    </row>
    <row r="573" spans="1:11" hidden="1" x14ac:dyDescent="0.25">
      <c r="A573">
        <v>910</v>
      </c>
      <c r="B573" t="e">
        <f>VLOOKUP(A573,#REF!,2,0)</f>
        <v>#REF!</v>
      </c>
      <c r="C573" t="s">
        <v>94</v>
      </c>
      <c r="D573" t="str">
        <f>VLOOKUP(C573,'Trade ID'!A:B,2,0)</f>
        <v>26759677-2DE5-4268-8C8B-3801A7D4C97D</v>
      </c>
      <c r="E573" t="s">
        <v>723</v>
      </c>
      <c r="F573" t="str">
        <f>VLOOKUP(E573,Position!A:D,4,0)</f>
        <v>59088afb-0f17-4809-b35c-9e86c3a8dbb5</v>
      </c>
      <c r="G573" t="str">
        <f t="shared" si="16"/>
        <v>59088afb-0f17-4809-b35c-9e86c3a8dbb5'</v>
      </c>
      <c r="H573" t="s">
        <v>1696</v>
      </c>
      <c r="I573" t="s">
        <v>1691</v>
      </c>
      <c r="J573" t="s">
        <v>1692</v>
      </c>
      <c r="K573" t="e">
        <f t="shared" si="17"/>
        <v>#REF!</v>
      </c>
    </row>
    <row r="574" spans="1:11" hidden="1" x14ac:dyDescent="0.25">
      <c r="A574">
        <v>920</v>
      </c>
      <c r="B574" t="e">
        <f>VLOOKUP(A574,#REF!,2,0)</f>
        <v>#REF!</v>
      </c>
      <c r="C574" t="s">
        <v>94</v>
      </c>
      <c r="D574" t="str">
        <f>VLOOKUP(C574,'Trade ID'!A:B,2,0)</f>
        <v>26759677-2DE5-4268-8C8B-3801A7D4C97D</v>
      </c>
      <c r="E574" t="s">
        <v>723</v>
      </c>
      <c r="F574" t="str">
        <f>VLOOKUP(E574,Position!A:D,4,0)</f>
        <v>59088afb-0f17-4809-b35c-9e86c3a8dbb5</v>
      </c>
      <c r="G574" t="str">
        <f t="shared" si="16"/>
        <v>59088afb-0f17-4809-b35c-9e86c3a8dbb5'</v>
      </c>
      <c r="H574" t="s">
        <v>1696</v>
      </c>
      <c r="I574" t="s">
        <v>1691</v>
      </c>
      <c r="J574" t="s">
        <v>1692</v>
      </c>
      <c r="K574" t="e">
        <f t="shared" si="17"/>
        <v>#REF!</v>
      </c>
    </row>
    <row r="575" spans="1:11" hidden="1" x14ac:dyDescent="0.25">
      <c r="A575">
        <v>930</v>
      </c>
      <c r="B575" t="e">
        <f>VLOOKUP(A575,#REF!,2,0)</f>
        <v>#REF!</v>
      </c>
      <c r="C575" t="s">
        <v>94</v>
      </c>
      <c r="D575" t="str">
        <f>VLOOKUP(C575,'Trade ID'!A:B,2,0)</f>
        <v>26759677-2DE5-4268-8C8B-3801A7D4C97D</v>
      </c>
      <c r="E575" t="s">
        <v>723</v>
      </c>
      <c r="F575" t="str">
        <f>VLOOKUP(E575,Position!A:D,4,0)</f>
        <v>59088afb-0f17-4809-b35c-9e86c3a8dbb5</v>
      </c>
      <c r="G575" t="str">
        <f t="shared" si="16"/>
        <v>59088afb-0f17-4809-b35c-9e86c3a8dbb5'</v>
      </c>
      <c r="H575" t="s">
        <v>1696</v>
      </c>
      <c r="I575" t="s">
        <v>1691</v>
      </c>
      <c r="J575" t="s">
        <v>1692</v>
      </c>
      <c r="K575" t="e">
        <f t="shared" si="17"/>
        <v>#REF!</v>
      </c>
    </row>
    <row r="576" spans="1:11" hidden="1" x14ac:dyDescent="0.25">
      <c r="A576">
        <v>940</v>
      </c>
      <c r="B576" t="e">
        <f>VLOOKUP(A576,#REF!,2,0)</f>
        <v>#REF!</v>
      </c>
      <c r="C576" t="s">
        <v>94</v>
      </c>
      <c r="D576" t="str">
        <f>VLOOKUP(C576,'Trade ID'!A:B,2,0)</f>
        <v>26759677-2DE5-4268-8C8B-3801A7D4C97D</v>
      </c>
      <c r="E576" t="s">
        <v>723</v>
      </c>
      <c r="F576" t="str">
        <f>VLOOKUP(E576,Position!A:D,4,0)</f>
        <v>59088afb-0f17-4809-b35c-9e86c3a8dbb5</v>
      </c>
      <c r="G576" t="str">
        <f t="shared" si="16"/>
        <v>59088afb-0f17-4809-b35c-9e86c3a8dbb5'</v>
      </c>
      <c r="H576" t="s">
        <v>1696</v>
      </c>
      <c r="I576" t="s">
        <v>1691</v>
      </c>
      <c r="J576" t="s">
        <v>1692</v>
      </c>
      <c r="K576" t="e">
        <f t="shared" si="17"/>
        <v>#REF!</v>
      </c>
    </row>
    <row r="577" spans="1:11" hidden="1" x14ac:dyDescent="0.25">
      <c r="A577">
        <v>950</v>
      </c>
      <c r="B577" t="e">
        <f>VLOOKUP(A577,#REF!,2,0)</f>
        <v>#REF!</v>
      </c>
      <c r="C577" t="s">
        <v>94</v>
      </c>
      <c r="D577" t="str">
        <f>VLOOKUP(C577,'Trade ID'!A:B,2,0)</f>
        <v>26759677-2DE5-4268-8C8B-3801A7D4C97D</v>
      </c>
      <c r="E577" t="s">
        <v>723</v>
      </c>
      <c r="F577" t="str">
        <f>VLOOKUP(E577,Position!A:D,4,0)</f>
        <v>59088afb-0f17-4809-b35c-9e86c3a8dbb5</v>
      </c>
      <c r="G577" t="str">
        <f t="shared" si="16"/>
        <v>59088afb-0f17-4809-b35c-9e86c3a8dbb5'</v>
      </c>
      <c r="H577" t="s">
        <v>1696</v>
      </c>
      <c r="I577" t="s">
        <v>1691</v>
      </c>
      <c r="J577" t="s">
        <v>1692</v>
      </c>
      <c r="K577" t="e">
        <f t="shared" si="17"/>
        <v>#REF!</v>
      </c>
    </row>
    <row r="578" spans="1:11" hidden="1" x14ac:dyDescent="0.25">
      <c r="A578">
        <v>1010</v>
      </c>
      <c r="B578" t="e">
        <f>VLOOKUP(A578,#REF!,2,0)</f>
        <v>#REF!</v>
      </c>
      <c r="C578" t="s">
        <v>94</v>
      </c>
      <c r="D578" t="str">
        <f>VLOOKUP(C578,'Trade ID'!A:B,2,0)</f>
        <v>26759677-2DE5-4268-8C8B-3801A7D4C97D</v>
      </c>
      <c r="E578" t="s">
        <v>712</v>
      </c>
      <c r="F578" t="str">
        <f>VLOOKUP(E578,Position!A:D,4,0)</f>
        <v>f3387258-bb24-41ed-ad0e-c65bf3d1aeba</v>
      </c>
      <c r="G578" t="str">
        <f t="shared" si="16"/>
        <v>f3387258-bb24-41ed-ad0e-c65bf3d1aeba'</v>
      </c>
      <c r="H578" t="s">
        <v>1696</v>
      </c>
      <c r="I578" t="s">
        <v>1691</v>
      </c>
      <c r="J578" t="s">
        <v>1692</v>
      </c>
      <c r="K578" t="e">
        <f t="shared" si="17"/>
        <v>#REF!</v>
      </c>
    </row>
    <row r="579" spans="1:11" hidden="1" x14ac:dyDescent="0.25">
      <c r="A579">
        <v>1110</v>
      </c>
      <c r="B579" t="e">
        <f>VLOOKUP(A579,#REF!,2,0)</f>
        <v>#REF!</v>
      </c>
      <c r="C579" t="s">
        <v>94</v>
      </c>
      <c r="D579" t="str">
        <f>VLOOKUP(C579,'Trade ID'!A:B,2,0)</f>
        <v>26759677-2DE5-4268-8C8B-3801A7D4C97D</v>
      </c>
      <c r="E579" t="s">
        <v>712</v>
      </c>
      <c r="F579" t="str">
        <f>VLOOKUP(E579,Position!A:D,4,0)</f>
        <v>f3387258-bb24-41ed-ad0e-c65bf3d1aeba</v>
      </c>
      <c r="G579" t="str">
        <f t="shared" ref="G579:G642" si="18">F579&amp;"'"</f>
        <v>f3387258-bb24-41ed-ad0e-c65bf3d1aeba'</v>
      </c>
      <c r="H579" t="s">
        <v>1696</v>
      </c>
      <c r="I579" t="s">
        <v>1691</v>
      </c>
      <c r="J579" t="s">
        <v>1692</v>
      </c>
      <c r="K579" t="e">
        <f t="shared" ref="K579:K642" si="19">H579&amp;""&amp;B579&amp;""&amp;I579&amp;""&amp;D579&amp;""&amp;J579&amp;""&amp;G579&amp;"--"&amp;C579&amp;"-"&amp;E579&amp;"-"&amp;A579</f>
        <v>#REF!</v>
      </c>
    </row>
    <row r="580" spans="1:11" hidden="1" x14ac:dyDescent="0.25">
      <c r="A580">
        <v>1210</v>
      </c>
      <c r="B580" t="e">
        <f>VLOOKUP(A580,#REF!,2,0)</f>
        <v>#REF!</v>
      </c>
      <c r="C580" t="s">
        <v>94</v>
      </c>
      <c r="D580" t="str">
        <f>VLOOKUP(C580,'Trade ID'!A:B,2,0)</f>
        <v>26759677-2DE5-4268-8C8B-3801A7D4C97D</v>
      </c>
      <c r="E580" t="s">
        <v>712</v>
      </c>
      <c r="F580" t="str">
        <f>VLOOKUP(E580,Position!A:D,4,0)</f>
        <v>f3387258-bb24-41ed-ad0e-c65bf3d1aeba</v>
      </c>
      <c r="G580" t="str">
        <f t="shared" si="18"/>
        <v>f3387258-bb24-41ed-ad0e-c65bf3d1aeba'</v>
      </c>
      <c r="H580" t="s">
        <v>1696</v>
      </c>
      <c r="I580" t="s">
        <v>1691</v>
      </c>
      <c r="J580" t="s">
        <v>1692</v>
      </c>
      <c r="K580" t="e">
        <f t="shared" si="19"/>
        <v>#REF!</v>
      </c>
    </row>
    <row r="581" spans="1:11" hidden="1" x14ac:dyDescent="0.25">
      <c r="A581">
        <v>1310</v>
      </c>
      <c r="B581" t="e">
        <f>VLOOKUP(A581,#REF!,2,0)</f>
        <v>#REF!</v>
      </c>
      <c r="C581" t="s">
        <v>94</v>
      </c>
      <c r="D581" t="str">
        <f>VLOOKUP(C581,'Trade ID'!A:B,2,0)</f>
        <v>26759677-2DE5-4268-8C8B-3801A7D4C97D</v>
      </c>
      <c r="E581" t="s">
        <v>712</v>
      </c>
      <c r="F581" t="str">
        <f>VLOOKUP(E581,Position!A:D,4,0)</f>
        <v>f3387258-bb24-41ed-ad0e-c65bf3d1aeba</v>
      </c>
      <c r="G581" t="str">
        <f t="shared" si="18"/>
        <v>f3387258-bb24-41ed-ad0e-c65bf3d1aeba'</v>
      </c>
      <c r="H581" t="s">
        <v>1696</v>
      </c>
      <c r="I581" t="s">
        <v>1691</v>
      </c>
      <c r="J581" t="s">
        <v>1692</v>
      </c>
      <c r="K581" t="e">
        <f t="shared" si="19"/>
        <v>#REF!</v>
      </c>
    </row>
    <row r="582" spans="1:11" hidden="1" x14ac:dyDescent="0.25">
      <c r="A582">
        <v>1320</v>
      </c>
      <c r="B582" t="e">
        <f>VLOOKUP(A582,#REF!,2,0)</f>
        <v>#REF!</v>
      </c>
      <c r="C582" t="s">
        <v>94</v>
      </c>
      <c r="D582" t="str">
        <f>VLOOKUP(C582,'Trade ID'!A:B,2,0)</f>
        <v>26759677-2DE5-4268-8C8B-3801A7D4C97D</v>
      </c>
      <c r="E582" t="s">
        <v>712</v>
      </c>
      <c r="F582" t="str">
        <f>VLOOKUP(E582,Position!A:D,4,0)</f>
        <v>f3387258-bb24-41ed-ad0e-c65bf3d1aeba</v>
      </c>
      <c r="G582" t="str">
        <f t="shared" si="18"/>
        <v>f3387258-bb24-41ed-ad0e-c65bf3d1aeba'</v>
      </c>
      <c r="H582" t="s">
        <v>1696</v>
      </c>
      <c r="I582" t="s">
        <v>1691</v>
      </c>
      <c r="J582" t="s">
        <v>1692</v>
      </c>
      <c r="K582" t="e">
        <f t="shared" si="19"/>
        <v>#REF!</v>
      </c>
    </row>
    <row r="583" spans="1:11" hidden="1" x14ac:dyDescent="0.25">
      <c r="A583">
        <v>1330</v>
      </c>
      <c r="B583" t="e">
        <f>VLOOKUP(A583,#REF!,2,0)</f>
        <v>#REF!</v>
      </c>
      <c r="C583" t="s">
        <v>94</v>
      </c>
      <c r="D583" t="str">
        <f>VLOOKUP(C583,'Trade ID'!A:B,2,0)</f>
        <v>26759677-2DE5-4268-8C8B-3801A7D4C97D</v>
      </c>
      <c r="E583" t="s">
        <v>712</v>
      </c>
      <c r="F583" t="str">
        <f>VLOOKUP(E583,Position!A:D,4,0)</f>
        <v>f3387258-bb24-41ed-ad0e-c65bf3d1aeba</v>
      </c>
      <c r="G583" t="str">
        <f t="shared" si="18"/>
        <v>f3387258-bb24-41ed-ad0e-c65bf3d1aeba'</v>
      </c>
      <c r="H583" t="s">
        <v>1696</v>
      </c>
      <c r="I583" t="s">
        <v>1691</v>
      </c>
      <c r="J583" t="s">
        <v>1692</v>
      </c>
      <c r="K583" t="e">
        <f t="shared" si="19"/>
        <v>#REF!</v>
      </c>
    </row>
    <row r="584" spans="1:11" hidden="1" x14ac:dyDescent="0.25">
      <c r="A584">
        <v>1340</v>
      </c>
      <c r="B584" t="e">
        <f>VLOOKUP(A584,#REF!,2,0)</f>
        <v>#REF!</v>
      </c>
      <c r="C584" t="s">
        <v>94</v>
      </c>
      <c r="D584" t="str">
        <f>VLOOKUP(C584,'Trade ID'!A:B,2,0)</f>
        <v>26759677-2DE5-4268-8C8B-3801A7D4C97D</v>
      </c>
      <c r="E584" t="s">
        <v>712</v>
      </c>
      <c r="F584" t="str">
        <f>VLOOKUP(E584,Position!A:D,4,0)</f>
        <v>f3387258-bb24-41ed-ad0e-c65bf3d1aeba</v>
      </c>
      <c r="G584" t="str">
        <f t="shared" si="18"/>
        <v>f3387258-bb24-41ed-ad0e-c65bf3d1aeba'</v>
      </c>
      <c r="H584" t="s">
        <v>1696</v>
      </c>
      <c r="I584" t="s">
        <v>1691</v>
      </c>
      <c r="J584" t="s">
        <v>1692</v>
      </c>
      <c r="K584" t="e">
        <f t="shared" si="19"/>
        <v>#REF!</v>
      </c>
    </row>
    <row r="585" spans="1:11" hidden="1" x14ac:dyDescent="0.25">
      <c r="A585">
        <v>1350</v>
      </c>
      <c r="B585" t="e">
        <f>VLOOKUP(A585,#REF!,2,0)</f>
        <v>#REF!</v>
      </c>
      <c r="C585" t="s">
        <v>94</v>
      </c>
      <c r="D585" t="str">
        <f>VLOOKUP(C585,'Trade ID'!A:B,2,0)</f>
        <v>26759677-2DE5-4268-8C8B-3801A7D4C97D</v>
      </c>
      <c r="E585" t="s">
        <v>712</v>
      </c>
      <c r="F585" t="str">
        <f>VLOOKUP(E585,Position!A:D,4,0)</f>
        <v>f3387258-bb24-41ed-ad0e-c65bf3d1aeba</v>
      </c>
      <c r="G585" t="str">
        <f t="shared" si="18"/>
        <v>f3387258-bb24-41ed-ad0e-c65bf3d1aeba'</v>
      </c>
      <c r="H585" t="s">
        <v>1696</v>
      </c>
      <c r="I585" t="s">
        <v>1691</v>
      </c>
      <c r="J585" t="s">
        <v>1692</v>
      </c>
      <c r="K585" t="e">
        <f t="shared" si="19"/>
        <v>#REF!</v>
      </c>
    </row>
    <row r="586" spans="1:11" hidden="1" x14ac:dyDescent="0.25">
      <c r="A586">
        <v>1360</v>
      </c>
      <c r="B586" t="e">
        <f>VLOOKUP(A586,#REF!,2,0)</f>
        <v>#REF!</v>
      </c>
      <c r="C586" t="s">
        <v>94</v>
      </c>
      <c r="D586" t="str">
        <f>VLOOKUP(C586,'Trade ID'!A:B,2,0)</f>
        <v>26759677-2DE5-4268-8C8B-3801A7D4C97D</v>
      </c>
      <c r="E586" t="s">
        <v>712</v>
      </c>
      <c r="F586" t="str">
        <f>VLOOKUP(E586,Position!A:D,4,0)</f>
        <v>f3387258-bb24-41ed-ad0e-c65bf3d1aeba</v>
      </c>
      <c r="G586" t="str">
        <f t="shared" si="18"/>
        <v>f3387258-bb24-41ed-ad0e-c65bf3d1aeba'</v>
      </c>
      <c r="H586" t="s">
        <v>1696</v>
      </c>
      <c r="I586" t="s">
        <v>1691</v>
      </c>
      <c r="J586" t="s">
        <v>1692</v>
      </c>
      <c r="K586" t="e">
        <f t="shared" si="19"/>
        <v>#REF!</v>
      </c>
    </row>
    <row r="587" spans="1:11" hidden="1" x14ac:dyDescent="0.25">
      <c r="A587">
        <v>1370</v>
      </c>
      <c r="B587" t="e">
        <f>VLOOKUP(A587,#REF!,2,0)</f>
        <v>#REF!</v>
      </c>
      <c r="C587" t="s">
        <v>94</v>
      </c>
      <c r="D587" t="str">
        <f>VLOOKUP(C587,'Trade ID'!A:B,2,0)</f>
        <v>26759677-2DE5-4268-8C8B-3801A7D4C97D</v>
      </c>
      <c r="E587" t="s">
        <v>712</v>
      </c>
      <c r="F587" t="str">
        <f>VLOOKUP(E587,Position!A:D,4,0)</f>
        <v>f3387258-bb24-41ed-ad0e-c65bf3d1aeba</v>
      </c>
      <c r="G587" t="str">
        <f t="shared" si="18"/>
        <v>f3387258-bb24-41ed-ad0e-c65bf3d1aeba'</v>
      </c>
      <c r="H587" t="s">
        <v>1696</v>
      </c>
      <c r="I587" t="s">
        <v>1691</v>
      </c>
      <c r="J587" t="s">
        <v>1692</v>
      </c>
      <c r="K587" t="e">
        <f t="shared" si="19"/>
        <v>#REF!</v>
      </c>
    </row>
    <row r="588" spans="1:11" hidden="1" x14ac:dyDescent="0.25">
      <c r="A588">
        <v>1380</v>
      </c>
      <c r="B588" t="e">
        <f>VLOOKUP(A588,#REF!,2,0)</f>
        <v>#REF!</v>
      </c>
      <c r="C588" t="s">
        <v>94</v>
      </c>
      <c r="D588" t="str">
        <f>VLOOKUP(C588,'Trade ID'!A:B,2,0)</f>
        <v>26759677-2DE5-4268-8C8B-3801A7D4C97D</v>
      </c>
      <c r="E588" t="s">
        <v>712</v>
      </c>
      <c r="F588" t="str">
        <f>VLOOKUP(E588,Position!A:D,4,0)</f>
        <v>f3387258-bb24-41ed-ad0e-c65bf3d1aeba</v>
      </c>
      <c r="G588" t="str">
        <f t="shared" si="18"/>
        <v>f3387258-bb24-41ed-ad0e-c65bf3d1aeba'</v>
      </c>
      <c r="H588" t="s">
        <v>1696</v>
      </c>
      <c r="I588" t="s">
        <v>1691</v>
      </c>
      <c r="J588" t="s">
        <v>1692</v>
      </c>
      <c r="K588" t="e">
        <f t="shared" si="19"/>
        <v>#REF!</v>
      </c>
    </row>
    <row r="589" spans="1:11" hidden="1" x14ac:dyDescent="0.25">
      <c r="A589">
        <v>1390</v>
      </c>
      <c r="B589" t="e">
        <f>VLOOKUP(A589,#REF!,2,0)</f>
        <v>#REF!</v>
      </c>
      <c r="C589" t="s">
        <v>94</v>
      </c>
      <c r="D589" t="str">
        <f>VLOOKUP(C589,'Trade ID'!A:B,2,0)</f>
        <v>26759677-2DE5-4268-8C8B-3801A7D4C97D</v>
      </c>
      <c r="E589" t="s">
        <v>712</v>
      </c>
      <c r="F589" t="str">
        <f>VLOOKUP(E589,Position!A:D,4,0)</f>
        <v>f3387258-bb24-41ed-ad0e-c65bf3d1aeba</v>
      </c>
      <c r="G589" t="str">
        <f t="shared" si="18"/>
        <v>f3387258-bb24-41ed-ad0e-c65bf3d1aeba'</v>
      </c>
      <c r="H589" t="s">
        <v>1696</v>
      </c>
      <c r="I589" t="s">
        <v>1691</v>
      </c>
      <c r="J589" t="s">
        <v>1692</v>
      </c>
      <c r="K589" t="e">
        <f t="shared" si="19"/>
        <v>#REF!</v>
      </c>
    </row>
    <row r="590" spans="1:11" hidden="1" x14ac:dyDescent="0.25">
      <c r="A590">
        <v>1400</v>
      </c>
      <c r="B590" t="e">
        <f>VLOOKUP(A590,#REF!,2,0)</f>
        <v>#REF!</v>
      </c>
      <c r="C590" t="s">
        <v>94</v>
      </c>
      <c r="D590" t="str">
        <f>VLOOKUP(C590,'Trade ID'!A:B,2,0)</f>
        <v>26759677-2DE5-4268-8C8B-3801A7D4C97D</v>
      </c>
      <c r="E590" t="s">
        <v>712</v>
      </c>
      <c r="F590" t="str">
        <f>VLOOKUP(E590,Position!A:D,4,0)</f>
        <v>f3387258-bb24-41ed-ad0e-c65bf3d1aeba</v>
      </c>
      <c r="G590" t="str">
        <f t="shared" si="18"/>
        <v>f3387258-bb24-41ed-ad0e-c65bf3d1aeba'</v>
      </c>
      <c r="H590" t="s">
        <v>1696</v>
      </c>
      <c r="I590" t="s">
        <v>1691</v>
      </c>
      <c r="J590" t="s">
        <v>1692</v>
      </c>
      <c r="K590" t="e">
        <f t="shared" si="19"/>
        <v>#REF!</v>
      </c>
    </row>
    <row r="591" spans="1:11" hidden="1" x14ac:dyDescent="0.25">
      <c r="A591">
        <v>1510</v>
      </c>
      <c r="B591" t="e">
        <f>VLOOKUP(A591,#REF!,2,0)</f>
        <v>#REF!</v>
      </c>
      <c r="C591" t="s">
        <v>94</v>
      </c>
      <c r="D591" t="str">
        <f>VLOOKUP(C591,'Trade ID'!A:B,2,0)</f>
        <v>26759677-2DE5-4268-8C8B-3801A7D4C97D</v>
      </c>
      <c r="E591" t="s">
        <v>712</v>
      </c>
      <c r="F591" t="str">
        <f>VLOOKUP(E591,Position!A:D,4,0)</f>
        <v>f3387258-bb24-41ed-ad0e-c65bf3d1aeba</v>
      </c>
      <c r="G591" t="str">
        <f t="shared" si="18"/>
        <v>f3387258-bb24-41ed-ad0e-c65bf3d1aeba'</v>
      </c>
      <c r="H591" t="s">
        <v>1696</v>
      </c>
      <c r="I591" t="s">
        <v>1691</v>
      </c>
      <c r="J591" t="s">
        <v>1692</v>
      </c>
      <c r="K591" t="e">
        <f t="shared" si="19"/>
        <v>#REF!</v>
      </c>
    </row>
    <row r="592" spans="1:11" hidden="1" x14ac:dyDescent="0.25">
      <c r="A592">
        <v>1520</v>
      </c>
      <c r="B592" t="e">
        <f>VLOOKUP(A592,#REF!,2,0)</f>
        <v>#REF!</v>
      </c>
      <c r="C592" t="s">
        <v>94</v>
      </c>
      <c r="D592" t="str">
        <f>VLOOKUP(C592,'Trade ID'!A:B,2,0)</f>
        <v>26759677-2DE5-4268-8C8B-3801A7D4C97D</v>
      </c>
      <c r="E592" t="s">
        <v>712</v>
      </c>
      <c r="F592" t="str">
        <f>VLOOKUP(E592,Position!A:D,4,0)</f>
        <v>f3387258-bb24-41ed-ad0e-c65bf3d1aeba</v>
      </c>
      <c r="G592" t="str">
        <f t="shared" si="18"/>
        <v>f3387258-bb24-41ed-ad0e-c65bf3d1aeba'</v>
      </c>
      <c r="H592" t="s">
        <v>1696</v>
      </c>
      <c r="I592" t="s">
        <v>1691</v>
      </c>
      <c r="J592" t="s">
        <v>1692</v>
      </c>
      <c r="K592" t="e">
        <f t="shared" si="19"/>
        <v>#REF!</v>
      </c>
    </row>
    <row r="593" spans="1:11" hidden="1" x14ac:dyDescent="0.25">
      <c r="A593">
        <v>1530</v>
      </c>
      <c r="B593" t="e">
        <f>VLOOKUP(A593,#REF!,2,0)</f>
        <v>#REF!</v>
      </c>
      <c r="C593" t="s">
        <v>94</v>
      </c>
      <c r="D593" t="str">
        <f>VLOOKUP(C593,'Trade ID'!A:B,2,0)</f>
        <v>26759677-2DE5-4268-8C8B-3801A7D4C97D</v>
      </c>
      <c r="E593" t="s">
        <v>712</v>
      </c>
      <c r="F593" t="str">
        <f>VLOOKUP(E593,Position!A:D,4,0)</f>
        <v>f3387258-bb24-41ed-ad0e-c65bf3d1aeba</v>
      </c>
      <c r="G593" t="str">
        <f t="shared" si="18"/>
        <v>f3387258-bb24-41ed-ad0e-c65bf3d1aeba'</v>
      </c>
      <c r="H593" t="s">
        <v>1696</v>
      </c>
      <c r="I593" t="s">
        <v>1691</v>
      </c>
      <c r="J593" t="s">
        <v>1692</v>
      </c>
      <c r="K593" t="e">
        <f t="shared" si="19"/>
        <v>#REF!</v>
      </c>
    </row>
    <row r="594" spans="1:11" hidden="1" x14ac:dyDescent="0.25">
      <c r="A594">
        <v>1540</v>
      </c>
      <c r="B594" t="e">
        <f>VLOOKUP(A594,#REF!,2,0)</f>
        <v>#REF!</v>
      </c>
      <c r="C594" t="s">
        <v>94</v>
      </c>
      <c r="D594" t="str">
        <f>VLOOKUP(C594,'Trade ID'!A:B,2,0)</f>
        <v>26759677-2DE5-4268-8C8B-3801A7D4C97D</v>
      </c>
      <c r="E594" t="s">
        <v>712</v>
      </c>
      <c r="F594" t="str">
        <f>VLOOKUP(E594,Position!A:D,4,0)</f>
        <v>f3387258-bb24-41ed-ad0e-c65bf3d1aeba</v>
      </c>
      <c r="G594" t="str">
        <f t="shared" si="18"/>
        <v>f3387258-bb24-41ed-ad0e-c65bf3d1aeba'</v>
      </c>
      <c r="H594" t="s">
        <v>1696</v>
      </c>
      <c r="I594" t="s">
        <v>1691</v>
      </c>
      <c r="J594" t="s">
        <v>1692</v>
      </c>
      <c r="K594" t="e">
        <f t="shared" si="19"/>
        <v>#REF!</v>
      </c>
    </row>
    <row r="595" spans="1:11" hidden="1" x14ac:dyDescent="0.25">
      <c r="A595">
        <v>1550</v>
      </c>
      <c r="B595" t="e">
        <f>VLOOKUP(A595,#REF!,2,0)</f>
        <v>#REF!</v>
      </c>
      <c r="C595" t="s">
        <v>94</v>
      </c>
      <c r="D595" t="str">
        <f>VLOOKUP(C595,'Trade ID'!A:B,2,0)</f>
        <v>26759677-2DE5-4268-8C8B-3801A7D4C97D</v>
      </c>
      <c r="E595" t="s">
        <v>712</v>
      </c>
      <c r="F595" t="str">
        <f>VLOOKUP(E595,Position!A:D,4,0)</f>
        <v>f3387258-bb24-41ed-ad0e-c65bf3d1aeba</v>
      </c>
      <c r="G595" t="str">
        <f t="shared" si="18"/>
        <v>f3387258-bb24-41ed-ad0e-c65bf3d1aeba'</v>
      </c>
      <c r="H595" t="s">
        <v>1696</v>
      </c>
      <c r="I595" t="s">
        <v>1691</v>
      </c>
      <c r="J595" t="s">
        <v>1692</v>
      </c>
      <c r="K595" t="e">
        <f t="shared" si="19"/>
        <v>#REF!</v>
      </c>
    </row>
    <row r="596" spans="1:11" hidden="1" x14ac:dyDescent="0.25">
      <c r="A596">
        <v>1560</v>
      </c>
      <c r="B596" t="e">
        <f>VLOOKUP(A596,#REF!,2,0)</f>
        <v>#REF!</v>
      </c>
      <c r="C596" t="s">
        <v>94</v>
      </c>
      <c r="D596" t="str">
        <f>VLOOKUP(C596,'Trade ID'!A:B,2,0)</f>
        <v>26759677-2DE5-4268-8C8B-3801A7D4C97D</v>
      </c>
      <c r="E596" t="s">
        <v>712</v>
      </c>
      <c r="F596" t="str">
        <f>VLOOKUP(E596,Position!A:D,4,0)</f>
        <v>f3387258-bb24-41ed-ad0e-c65bf3d1aeba</v>
      </c>
      <c r="G596" t="str">
        <f t="shared" si="18"/>
        <v>f3387258-bb24-41ed-ad0e-c65bf3d1aeba'</v>
      </c>
      <c r="H596" t="s">
        <v>1696</v>
      </c>
      <c r="I596" t="s">
        <v>1691</v>
      </c>
      <c r="J596" t="s">
        <v>1692</v>
      </c>
      <c r="K596" t="e">
        <f t="shared" si="19"/>
        <v>#REF!</v>
      </c>
    </row>
    <row r="597" spans="1:11" hidden="1" x14ac:dyDescent="0.25">
      <c r="A597">
        <v>1570</v>
      </c>
      <c r="B597" t="e">
        <f>VLOOKUP(A597,#REF!,2,0)</f>
        <v>#REF!</v>
      </c>
      <c r="C597" t="s">
        <v>94</v>
      </c>
      <c r="D597" t="str">
        <f>VLOOKUP(C597,'Trade ID'!A:B,2,0)</f>
        <v>26759677-2DE5-4268-8C8B-3801A7D4C97D</v>
      </c>
      <c r="E597" t="s">
        <v>712</v>
      </c>
      <c r="F597" t="str">
        <f>VLOOKUP(E597,Position!A:D,4,0)</f>
        <v>f3387258-bb24-41ed-ad0e-c65bf3d1aeba</v>
      </c>
      <c r="G597" t="str">
        <f t="shared" si="18"/>
        <v>f3387258-bb24-41ed-ad0e-c65bf3d1aeba'</v>
      </c>
      <c r="H597" t="s">
        <v>1696</v>
      </c>
      <c r="I597" t="s">
        <v>1691</v>
      </c>
      <c r="J597" t="s">
        <v>1692</v>
      </c>
      <c r="K597" t="e">
        <f t="shared" si="19"/>
        <v>#REF!</v>
      </c>
    </row>
    <row r="598" spans="1:11" hidden="1" x14ac:dyDescent="0.25">
      <c r="A598">
        <v>1580</v>
      </c>
      <c r="B598" t="e">
        <f>VLOOKUP(A598,#REF!,2,0)</f>
        <v>#REF!</v>
      </c>
      <c r="C598" t="s">
        <v>94</v>
      </c>
      <c r="D598" t="str">
        <f>VLOOKUP(C598,'Trade ID'!A:B,2,0)</f>
        <v>26759677-2DE5-4268-8C8B-3801A7D4C97D</v>
      </c>
      <c r="E598" t="s">
        <v>712</v>
      </c>
      <c r="F598" t="str">
        <f>VLOOKUP(E598,Position!A:D,4,0)</f>
        <v>f3387258-bb24-41ed-ad0e-c65bf3d1aeba</v>
      </c>
      <c r="G598" t="str">
        <f t="shared" si="18"/>
        <v>f3387258-bb24-41ed-ad0e-c65bf3d1aeba'</v>
      </c>
      <c r="H598" t="s">
        <v>1696</v>
      </c>
      <c r="I598" t="s">
        <v>1691</v>
      </c>
      <c r="J598" t="s">
        <v>1692</v>
      </c>
      <c r="K598" t="e">
        <f t="shared" si="19"/>
        <v>#REF!</v>
      </c>
    </row>
    <row r="599" spans="1:11" hidden="1" x14ac:dyDescent="0.25">
      <c r="A599">
        <v>1590</v>
      </c>
      <c r="B599" t="e">
        <f>VLOOKUP(A599,#REF!,2,0)</f>
        <v>#REF!</v>
      </c>
      <c r="C599" t="s">
        <v>94</v>
      </c>
      <c r="D599" t="str">
        <f>VLOOKUP(C599,'Trade ID'!A:B,2,0)</f>
        <v>26759677-2DE5-4268-8C8B-3801A7D4C97D</v>
      </c>
      <c r="E599" t="s">
        <v>712</v>
      </c>
      <c r="F599" t="str">
        <f>VLOOKUP(E599,Position!A:D,4,0)</f>
        <v>f3387258-bb24-41ed-ad0e-c65bf3d1aeba</v>
      </c>
      <c r="G599" t="str">
        <f t="shared" si="18"/>
        <v>f3387258-bb24-41ed-ad0e-c65bf3d1aeba'</v>
      </c>
      <c r="H599" t="s">
        <v>1696</v>
      </c>
      <c r="I599" t="s">
        <v>1691</v>
      </c>
      <c r="J599" t="s">
        <v>1692</v>
      </c>
      <c r="K599" t="e">
        <f t="shared" si="19"/>
        <v>#REF!</v>
      </c>
    </row>
    <row r="600" spans="1:11" hidden="1" x14ac:dyDescent="0.25">
      <c r="A600" t="s">
        <v>29</v>
      </c>
      <c r="B600" t="e">
        <f>VLOOKUP(A600,#REF!,2,0)</f>
        <v>#REF!</v>
      </c>
      <c r="C600" t="s">
        <v>94</v>
      </c>
      <c r="D600" t="str">
        <f>VLOOKUP(C600,'Trade ID'!A:B,2,0)</f>
        <v>26759677-2DE5-4268-8C8B-3801A7D4C97D</v>
      </c>
      <c r="F600" t="e">
        <f>VLOOKUP(E600,Position!A:D,4,0)</f>
        <v>#N/A</v>
      </c>
      <c r="G600" t="e">
        <f t="shared" si="18"/>
        <v>#N/A</v>
      </c>
      <c r="H600" t="s">
        <v>1696</v>
      </c>
      <c r="I600" t="s">
        <v>1691</v>
      </c>
      <c r="J600" t="s">
        <v>1692</v>
      </c>
      <c r="K600" t="e">
        <f t="shared" si="19"/>
        <v>#REF!</v>
      </c>
    </row>
    <row r="601" spans="1:11" hidden="1" x14ac:dyDescent="0.25">
      <c r="A601" t="s">
        <v>31</v>
      </c>
      <c r="B601" t="e">
        <f>VLOOKUP(A601,#REF!,2,0)</f>
        <v>#REF!</v>
      </c>
      <c r="C601" t="s">
        <v>94</v>
      </c>
      <c r="D601" t="str">
        <f>VLOOKUP(C601,'Trade ID'!A:B,2,0)</f>
        <v>26759677-2DE5-4268-8C8B-3801A7D4C97D</v>
      </c>
      <c r="E601" t="s">
        <v>723</v>
      </c>
      <c r="F601" t="str">
        <f>VLOOKUP(E601,Position!A:D,4,0)</f>
        <v>59088afb-0f17-4809-b35c-9e86c3a8dbb5</v>
      </c>
      <c r="G601" t="str">
        <f t="shared" si="18"/>
        <v>59088afb-0f17-4809-b35c-9e86c3a8dbb5'</v>
      </c>
      <c r="H601" t="s">
        <v>1696</v>
      </c>
      <c r="I601" t="s">
        <v>1691</v>
      </c>
      <c r="J601" t="s">
        <v>1692</v>
      </c>
      <c r="K601" t="e">
        <f t="shared" si="19"/>
        <v>#REF!</v>
      </c>
    </row>
    <row r="602" spans="1:11" hidden="1" x14ac:dyDescent="0.25">
      <c r="A602" t="s">
        <v>33</v>
      </c>
      <c r="B602" t="e">
        <f>VLOOKUP(A602,#REF!,2,0)</f>
        <v>#REF!</v>
      </c>
      <c r="C602" t="s">
        <v>94</v>
      </c>
      <c r="D602" t="str">
        <f>VLOOKUP(C602,'Trade ID'!A:B,2,0)</f>
        <v>26759677-2DE5-4268-8C8B-3801A7D4C97D</v>
      </c>
      <c r="E602" t="s">
        <v>554</v>
      </c>
      <c r="F602" t="str">
        <f>VLOOKUP(E602,Position!A:D,4,0)</f>
        <v>0efff8c6-5518-4fc0-ab9d-04eebd9035df</v>
      </c>
      <c r="G602" t="str">
        <f t="shared" si="18"/>
        <v>0efff8c6-5518-4fc0-ab9d-04eebd9035df'</v>
      </c>
      <c r="H602" t="s">
        <v>1696</v>
      </c>
      <c r="I602" t="s">
        <v>1691</v>
      </c>
      <c r="J602" t="s">
        <v>1692</v>
      </c>
      <c r="K602" t="e">
        <f t="shared" si="19"/>
        <v>#REF!</v>
      </c>
    </row>
    <row r="603" spans="1:11" hidden="1" x14ac:dyDescent="0.25">
      <c r="A603" t="s">
        <v>35</v>
      </c>
      <c r="B603" t="e">
        <f>VLOOKUP(A603,#REF!,2,0)</f>
        <v>#REF!</v>
      </c>
      <c r="C603" t="s">
        <v>94</v>
      </c>
      <c r="D603" t="str">
        <f>VLOOKUP(C603,'Trade ID'!A:B,2,0)</f>
        <v>26759677-2DE5-4268-8C8B-3801A7D4C97D</v>
      </c>
      <c r="E603" t="s">
        <v>554</v>
      </c>
      <c r="F603" t="str">
        <f>VLOOKUP(E603,Position!A:D,4,0)</f>
        <v>0efff8c6-5518-4fc0-ab9d-04eebd9035df</v>
      </c>
      <c r="G603" t="str">
        <f t="shared" si="18"/>
        <v>0efff8c6-5518-4fc0-ab9d-04eebd9035df'</v>
      </c>
      <c r="H603" t="s">
        <v>1696</v>
      </c>
      <c r="I603" t="s">
        <v>1691</v>
      </c>
      <c r="J603" t="s">
        <v>1692</v>
      </c>
      <c r="K603" t="e">
        <f t="shared" si="19"/>
        <v>#REF!</v>
      </c>
    </row>
    <row r="604" spans="1:11" hidden="1" x14ac:dyDescent="0.25">
      <c r="A604" t="s">
        <v>44</v>
      </c>
      <c r="B604" t="e">
        <f>VLOOKUP(A604,#REF!,2,0)</f>
        <v>#REF!</v>
      </c>
      <c r="C604" t="s">
        <v>94</v>
      </c>
      <c r="D604" t="str">
        <f>VLOOKUP(C604,'Trade ID'!A:B,2,0)</f>
        <v>26759677-2DE5-4268-8C8B-3801A7D4C97D</v>
      </c>
      <c r="E604" t="s">
        <v>723</v>
      </c>
      <c r="F604" t="str">
        <f>VLOOKUP(E604,Position!A:D,4,0)</f>
        <v>59088afb-0f17-4809-b35c-9e86c3a8dbb5</v>
      </c>
      <c r="G604" t="str">
        <f t="shared" si="18"/>
        <v>59088afb-0f17-4809-b35c-9e86c3a8dbb5'</v>
      </c>
      <c r="H604" t="s">
        <v>1696</v>
      </c>
      <c r="I604" t="s">
        <v>1691</v>
      </c>
      <c r="J604" t="s">
        <v>1692</v>
      </c>
      <c r="K604" t="e">
        <f t="shared" si="19"/>
        <v>#REF!</v>
      </c>
    </row>
    <row r="605" spans="1:11" hidden="1" x14ac:dyDescent="0.25">
      <c r="A605" t="s">
        <v>46</v>
      </c>
      <c r="B605" t="e">
        <f>VLOOKUP(A605,#REF!,2,0)</f>
        <v>#REF!</v>
      </c>
      <c r="C605" t="s">
        <v>94</v>
      </c>
      <c r="D605" t="str">
        <f>VLOOKUP(C605,'Trade ID'!A:B,2,0)</f>
        <v>26759677-2DE5-4268-8C8B-3801A7D4C97D</v>
      </c>
      <c r="F605" t="e">
        <f>VLOOKUP(E605,Position!A:D,4,0)</f>
        <v>#N/A</v>
      </c>
      <c r="G605" t="e">
        <f t="shared" si="18"/>
        <v>#N/A</v>
      </c>
      <c r="H605" t="s">
        <v>1696</v>
      </c>
      <c r="I605" t="s">
        <v>1691</v>
      </c>
      <c r="J605" t="s">
        <v>1692</v>
      </c>
      <c r="K605" t="e">
        <f t="shared" si="19"/>
        <v>#REF!</v>
      </c>
    </row>
    <row r="606" spans="1:11" hidden="1" x14ac:dyDescent="0.25">
      <c r="A606" t="s">
        <v>37</v>
      </c>
      <c r="B606" t="e">
        <f>VLOOKUP(A606,#REF!,2,0)</f>
        <v>#REF!</v>
      </c>
      <c r="C606" t="s">
        <v>94</v>
      </c>
      <c r="D606" t="str">
        <f>VLOOKUP(C606,'Trade ID'!A:B,2,0)</f>
        <v>26759677-2DE5-4268-8C8B-3801A7D4C97D</v>
      </c>
      <c r="E606" t="s">
        <v>554</v>
      </c>
      <c r="F606" t="str">
        <f>VLOOKUP(E606,Position!A:D,4,0)</f>
        <v>0efff8c6-5518-4fc0-ab9d-04eebd9035df</v>
      </c>
      <c r="G606" t="str">
        <f t="shared" si="18"/>
        <v>0efff8c6-5518-4fc0-ab9d-04eebd9035df'</v>
      </c>
      <c r="H606" t="s">
        <v>1696</v>
      </c>
      <c r="I606" t="s">
        <v>1691</v>
      </c>
      <c r="J606" t="s">
        <v>1692</v>
      </c>
      <c r="K606" t="e">
        <f t="shared" si="19"/>
        <v>#REF!</v>
      </c>
    </row>
    <row r="607" spans="1:11" hidden="1" x14ac:dyDescent="0.25">
      <c r="A607" t="s">
        <v>48</v>
      </c>
      <c r="B607" t="e">
        <f>VLOOKUP(A607,#REF!,2,0)</f>
        <v>#REF!</v>
      </c>
      <c r="C607" t="s">
        <v>94</v>
      </c>
      <c r="D607" t="str">
        <f>VLOOKUP(C607,'Trade ID'!A:B,2,0)</f>
        <v>26759677-2DE5-4268-8C8B-3801A7D4C97D</v>
      </c>
      <c r="E607" t="s">
        <v>712</v>
      </c>
      <c r="F607" t="str">
        <f>VLOOKUP(E607,Position!A:D,4,0)</f>
        <v>f3387258-bb24-41ed-ad0e-c65bf3d1aeba</v>
      </c>
      <c r="G607" t="str">
        <f t="shared" si="18"/>
        <v>f3387258-bb24-41ed-ad0e-c65bf3d1aeba'</v>
      </c>
      <c r="H607" t="s">
        <v>1696</v>
      </c>
      <c r="I607" t="s">
        <v>1691</v>
      </c>
      <c r="J607" t="s">
        <v>1692</v>
      </c>
      <c r="K607" t="e">
        <f t="shared" si="19"/>
        <v>#REF!</v>
      </c>
    </row>
    <row r="608" spans="1:11" hidden="1" x14ac:dyDescent="0.25">
      <c r="A608" t="s">
        <v>49</v>
      </c>
      <c r="B608" t="e">
        <f>VLOOKUP(A608,#REF!,2,0)</f>
        <v>#REF!</v>
      </c>
      <c r="C608" t="s">
        <v>94</v>
      </c>
      <c r="D608" t="str">
        <f>VLOOKUP(C608,'Trade ID'!A:B,2,0)</f>
        <v>26759677-2DE5-4268-8C8B-3801A7D4C97D</v>
      </c>
      <c r="E608" t="s">
        <v>712</v>
      </c>
      <c r="F608" t="str">
        <f>VLOOKUP(E608,Position!A:D,4,0)</f>
        <v>f3387258-bb24-41ed-ad0e-c65bf3d1aeba</v>
      </c>
      <c r="G608" t="str">
        <f t="shared" si="18"/>
        <v>f3387258-bb24-41ed-ad0e-c65bf3d1aeba'</v>
      </c>
      <c r="H608" t="s">
        <v>1696</v>
      </c>
      <c r="I608" t="s">
        <v>1691</v>
      </c>
      <c r="J608" t="s">
        <v>1692</v>
      </c>
      <c r="K608" t="e">
        <f t="shared" si="19"/>
        <v>#REF!</v>
      </c>
    </row>
    <row r="609" spans="1:11" hidden="1" x14ac:dyDescent="0.25">
      <c r="A609" t="s">
        <v>51</v>
      </c>
      <c r="B609" t="e">
        <f>VLOOKUP(A609,#REF!,2,0)</f>
        <v>#REF!</v>
      </c>
      <c r="C609" t="s">
        <v>94</v>
      </c>
      <c r="D609" t="str">
        <f>VLOOKUP(C609,'Trade ID'!A:B,2,0)</f>
        <v>26759677-2DE5-4268-8C8B-3801A7D4C97D</v>
      </c>
      <c r="E609" t="s">
        <v>712</v>
      </c>
      <c r="F609" t="str">
        <f>VLOOKUP(E609,Position!A:D,4,0)</f>
        <v>f3387258-bb24-41ed-ad0e-c65bf3d1aeba</v>
      </c>
      <c r="G609" t="str">
        <f t="shared" si="18"/>
        <v>f3387258-bb24-41ed-ad0e-c65bf3d1aeba'</v>
      </c>
      <c r="H609" t="s">
        <v>1696</v>
      </c>
      <c r="I609" t="s">
        <v>1691</v>
      </c>
      <c r="J609" t="s">
        <v>1692</v>
      </c>
      <c r="K609" t="e">
        <f t="shared" si="19"/>
        <v>#REF!</v>
      </c>
    </row>
    <row r="610" spans="1:11" hidden="1" x14ac:dyDescent="0.25">
      <c r="A610" t="s">
        <v>53</v>
      </c>
      <c r="B610" t="e">
        <f>VLOOKUP(A610,#REF!,2,0)</f>
        <v>#REF!</v>
      </c>
      <c r="C610" t="s">
        <v>94</v>
      </c>
      <c r="D610" t="str">
        <f>VLOOKUP(C610,'Trade ID'!A:B,2,0)</f>
        <v>26759677-2DE5-4268-8C8B-3801A7D4C97D</v>
      </c>
      <c r="E610" t="s">
        <v>712</v>
      </c>
      <c r="F610" t="str">
        <f>VLOOKUP(E610,Position!A:D,4,0)</f>
        <v>f3387258-bb24-41ed-ad0e-c65bf3d1aeba</v>
      </c>
      <c r="G610" t="str">
        <f t="shared" si="18"/>
        <v>f3387258-bb24-41ed-ad0e-c65bf3d1aeba'</v>
      </c>
      <c r="H610" t="s">
        <v>1696</v>
      </c>
      <c r="I610" t="s">
        <v>1691</v>
      </c>
      <c r="J610" t="s">
        <v>1692</v>
      </c>
      <c r="K610" t="e">
        <f t="shared" si="19"/>
        <v>#REF!</v>
      </c>
    </row>
    <row r="611" spans="1:11" hidden="1" x14ac:dyDescent="0.25">
      <c r="A611" t="s">
        <v>55</v>
      </c>
      <c r="B611" t="e">
        <f>VLOOKUP(A611,#REF!,2,0)</f>
        <v>#REF!</v>
      </c>
      <c r="C611" t="s">
        <v>94</v>
      </c>
      <c r="D611" t="str">
        <f>VLOOKUP(C611,'Trade ID'!A:B,2,0)</f>
        <v>26759677-2DE5-4268-8C8B-3801A7D4C97D</v>
      </c>
      <c r="E611" t="s">
        <v>712</v>
      </c>
      <c r="F611" t="str">
        <f>VLOOKUP(E611,Position!A:D,4,0)</f>
        <v>f3387258-bb24-41ed-ad0e-c65bf3d1aeba</v>
      </c>
      <c r="G611" t="str">
        <f t="shared" si="18"/>
        <v>f3387258-bb24-41ed-ad0e-c65bf3d1aeba'</v>
      </c>
      <c r="H611" t="s">
        <v>1696</v>
      </c>
      <c r="I611" t="s">
        <v>1691</v>
      </c>
      <c r="J611" t="s">
        <v>1692</v>
      </c>
      <c r="K611" t="e">
        <f t="shared" si="19"/>
        <v>#REF!</v>
      </c>
    </row>
    <row r="612" spans="1:11" hidden="1" x14ac:dyDescent="0.25">
      <c r="A612" t="s">
        <v>57</v>
      </c>
      <c r="B612" t="e">
        <f>VLOOKUP(A612,#REF!,2,0)</f>
        <v>#REF!</v>
      </c>
      <c r="C612" t="s">
        <v>94</v>
      </c>
      <c r="D612" t="str">
        <f>VLOOKUP(C612,'Trade ID'!A:B,2,0)</f>
        <v>26759677-2DE5-4268-8C8B-3801A7D4C97D</v>
      </c>
      <c r="E612" t="s">
        <v>712</v>
      </c>
      <c r="F612" t="str">
        <f>VLOOKUP(E612,Position!A:D,4,0)</f>
        <v>f3387258-bb24-41ed-ad0e-c65bf3d1aeba</v>
      </c>
      <c r="G612" t="str">
        <f t="shared" si="18"/>
        <v>f3387258-bb24-41ed-ad0e-c65bf3d1aeba'</v>
      </c>
      <c r="H612" t="s">
        <v>1696</v>
      </c>
      <c r="I612" t="s">
        <v>1691</v>
      </c>
      <c r="J612" t="s">
        <v>1692</v>
      </c>
      <c r="K612" t="e">
        <f t="shared" si="19"/>
        <v>#REF!</v>
      </c>
    </row>
    <row r="613" spans="1:11" hidden="1" x14ac:dyDescent="0.25">
      <c r="A613" t="s">
        <v>59</v>
      </c>
      <c r="B613" t="e">
        <f>VLOOKUP(A613,#REF!,2,0)</f>
        <v>#REF!</v>
      </c>
      <c r="C613" t="s">
        <v>94</v>
      </c>
      <c r="D613" t="str">
        <f>VLOOKUP(C613,'Trade ID'!A:B,2,0)</f>
        <v>26759677-2DE5-4268-8C8B-3801A7D4C97D</v>
      </c>
      <c r="E613" t="s">
        <v>712</v>
      </c>
      <c r="F613" t="str">
        <f>VLOOKUP(E613,Position!A:D,4,0)</f>
        <v>f3387258-bb24-41ed-ad0e-c65bf3d1aeba</v>
      </c>
      <c r="G613" t="str">
        <f t="shared" si="18"/>
        <v>f3387258-bb24-41ed-ad0e-c65bf3d1aeba'</v>
      </c>
      <c r="H613" t="s">
        <v>1696</v>
      </c>
      <c r="I613" t="s">
        <v>1691</v>
      </c>
      <c r="J613" t="s">
        <v>1692</v>
      </c>
      <c r="K613" t="e">
        <f t="shared" si="19"/>
        <v>#REF!</v>
      </c>
    </row>
    <row r="614" spans="1:11" hidden="1" x14ac:dyDescent="0.25">
      <c r="A614" t="s">
        <v>61</v>
      </c>
      <c r="B614" t="e">
        <f>VLOOKUP(A614,#REF!,2,0)</f>
        <v>#REF!</v>
      </c>
      <c r="C614" t="s">
        <v>94</v>
      </c>
      <c r="D614" t="str">
        <f>VLOOKUP(C614,'Trade ID'!A:B,2,0)</f>
        <v>26759677-2DE5-4268-8C8B-3801A7D4C97D</v>
      </c>
      <c r="E614" t="s">
        <v>712</v>
      </c>
      <c r="F614" t="str">
        <f>VLOOKUP(E614,Position!A:D,4,0)</f>
        <v>f3387258-bb24-41ed-ad0e-c65bf3d1aeba</v>
      </c>
      <c r="G614" t="str">
        <f t="shared" si="18"/>
        <v>f3387258-bb24-41ed-ad0e-c65bf3d1aeba'</v>
      </c>
      <c r="H614" t="s">
        <v>1696</v>
      </c>
      <c r="I614" t="s">
        <v>1691</v>
      </c>
      <c r="J614" t="s">
        <v>1692</v>
      </c>
      <c r="K614" t="e">
        <f t="shared" si="19"/>
        <v>#REF!</v>
      </c>
    </row>
    <row r="615" spans="1:11" hidden="1" x14ac:dyDescent="0.25">
      <c r="A615" t="s">
        <v>63</v>
      </c>
      <c r="B615" t="e">
        <f>VLOOKUP(A615,#REF!,2,0)</f>
        <v>#REF!</v>
      </c>
      <c r="C615" t="s">
        <v>94</v>
      </c>
      <c r="D615" t="str">
        <f>VLOOKUP(C615,'Trade ID'!A:B,2,0)</f>
        <v>26759677-2DE5-4268-8C8B-3801A7D4C97D</v>
      </c>
      <c r="E615" t="s">
        <v>712</v>
      </c>
      <c r="F615" t="str">
        <f>VLOOKUP(E615,Position!A:D,4,0)</f>
        <v>f3387258-bb24-41ed-ad0e-c65bf3d1aeba</v>
      </c>
      <c r="G615" t="str">
        <f t="shared" si="18"/>
        <v>f3387258-bb24-41ed-ad0e-c65bf3d1aeba'</v>
      </c>
      <c r="H615" t="s">
        <v>1696</v>
      </c>
      <c r="I615" t="s">
        <v>1691</v>
      </c>
      <c r="J615" t="s">
        <v>1692</v>
      </c>
      <c r="K615" t="e">
        <f t="shared" si="19"/>
        <v>#REF!</v>
      </c>
    </row>
    <row r="616" spans="1:11" hidden="1" x14ac:dyDescent="0.25">
      <c r="A616" t="s">
        <v>65</v>
      </c>
      <c r="B616" t="e">
        <f>VLOOKUP(A616,#REF!,2,0)</f>
        <v>#REF!</v>
      </c>
      <c r="C616" t="s">
        <v>94</v>
      </c>
      <c r="D616" t="str">
        <f>VLOOKUP(C616,'Trade ID'!A:B,2,0)</f>
        <v>26759677-2DE5-4268-8C8B-3801A7D4C97D</v>
      </c>
      <c r="E616" t="s">
        <v>712</v>
      </c>
      <c r="F616" t="str">
        <f>VLOOKUP(E616,Position!A:D,4,0)</f>
        <v>f3387258-bb24-41ed-ad0e-c65bf3d1aeba</v>
      </c>
      <c r="G616" t="str">
        <f t="shared" si="18"/>
        <v>f3387258-bb24-41ed-ad0e-c65bf3d1aeba'</v>
      </c>
      <c r="H616" t="s">
        <v>1696</v>
      </c>
      <c r="I616" t="s">
        <v>1691</v>
      </c>
      <c r="J616" t="s">
        <v>1692</v>
      </c>
      <c r="K616" t="e">
        <f t="shared" si="19"/>
        <v>#REF!</v>
      </c>
    </row>
    <row r="617" spans="1:11" hidden="1" x14ac:dyDescent="0.25">
      <c r="A617" t="s">
        <v>67</v>
      </c>
      <c r="B617" t="e">
        <f>VLOOKUP(A617,#REF!,2,0)</f>
        <v>#REF!</v>
      </c>
      <c r="C617" t="s">
        <v>94</v>
      </c>
      <c r="D617" t="str">
        <f>VLOOKUP(C617,'Trade ID'!A:B,2,0)</f>
        <v>26759677-2DE5-4268-8C8B-3801A7D4C97D</v>
      </c>
      <c r="E617" t="s">
        <v>712</v>
      </c>
      <c r="F617" t="str">
        <f>VLOOKUP(E617,Position!A:D,4,0)</f>
        <v>f3387258-bb24-41ed-ad0e-c65bf3d1aeba</v>
      </c>
      <c r="G617" t="str">
        <f t="shared" si="18"/>
        <v>f3387258-bb24-41ed-ad0e-c65bf3d1aeba'</v>
      </c>
      <c r="H617" t="s">
        <v>1696</v>
      </c>
      <c r="I617" t="s">
        <v>1691</v>
      </c>
      <c r="J617" t="s">
        <v>1692</v>
      </c>
      <c r="K617" t="e">
        <f t="shared" si="19"/>
        <v>#REF!</v>
      </c>
    </row>
    <row r="618" spans="1:11" hidden="1" x14ac:dyDescent="0.25">
      <c r="A618" t="s">
        <v>69</v>
      </c>
      <c r="B618" t="e">
        <f>VLOOKUP(A618,#REF!,2,0)</f>
        <v>#REF!</v>
      </c>
      <c r="C618" t="s">
        <v>94</v>
      </c>
      <c r="D618" t="str">
        <f>VLOOKUP(C618,'Trade ID'!A:B,2,0)</f>
        <v>26759677-2DE5-4268-8C8B-3801A7D4C97D</v>
      </c>
      <c r="E618" t="s">
        <v>712</v>
      </c>
      <c r="F618" t="str">
        <f>VLOOKUP(E618,Position!A:D,4,0)</f>
        <v>f3387258-bb24-41ed-ad0e-c65bf3d1aeba</v>
      </c>
      <c r="G618" t="str">
        <f t="shared" si="18"/>
        <v>f3387258-bb24-41ed-ad0e-c65bf3d1aeba'</v>
      </c>
      <c r="H618" t="s">
        <v>1696</v>
      </c>
      <c r="I618" t="s">
        <v>1691</v>
      </c>
      <c r="J618" t="s">
        <v>1692</v>
      </c>
      <c r="K618" t="e">
        <f t="shared" si="19"/>
        <v>#REF!</v>
      </c>
    </row>
    <row r="619" spans="1:11" hidden="1" x14ac:dyDescent="0.25">
      <c r="A619" t="s">
        <v>71</v>
      </c>
      <c r="B619" t="e">
        <f>VLOOKUP(A619,#REF!,2,0)</f>
        <v>#REF!</v>
      </c>
      <c r="C619" t="s">
        <v>94</v>
      </c>
      <c r="D619" t="str">
        <f>VLOOKUP(C619,'Trade ID'!A:B,2,0)</f>
        <v>26759677-2DE5-4268-8C8B-3801A7D4C97D</v>
      </c>
      <c r="E619" t="s">
        <v>712</v>
      </c>
      <c r="F619" t="str">
        <f>VLOOKUP(E619,Position!A:D,4,0)</f>
        <v>f3387258-bb24-41ed-ad0e-c65bf3d1aeba</v>
      </c>
      <c r="G619" t="str">
        <f t="shared" si="18"/>
        <v>f3387258-bb24-41ed-ad0e-c65bf3d1aeba'</v>
      </c>
      <c r="H619" t="s">
        <v>1696</v>
      </c>
      <c r="I619" t="s">
        <v>1691</v>
      </c>
      <c r="J619" t="s">
        <v>1692</v>
      </c>
      <c r="K619" t="e">
        <f t="shared" si="19"/>
        <v>#REF!</v>
      </c>
    </row>
    <row r="620" spans="1:11" hidden="1" x14ac:dyDescent="0.25">
      <c r="A620" t="s">
        <v>73</v>
      </c>
      <c r="B620" t="e">
        <f>VLOOKUP(A620,#REF!,2,0)</f>
        <v>#REF!</v>
      </c>
      <c r="C620" t="s">
        <v>94</v>
      </c>
      <c r="D620" t="str">
        <f>VLOOKUP(C620,'Trade ID'!A:B,2,0)</f>
        <v>26759677-2DE5-4268-8C8B-3801A7D4C97D</v>
      </c>
      <c r="E620" t="s">
        <v>712</v>
      </c>
      <c r="F620" t="str">
        <f>VLOOKUP(E620,Position!A:D,4,0)</f>
        <v>f3387258-bb24-41ed-ad0e-c65bf3d1aeba</v>
      </c>
      <c r="G620" t="str">
        <f t="shared" si="18"/>
        <v>f3387258-bb24-41ed-ad0e-c65bf3d1aeba'</v>
      </c>
      <c r="H620" t="s">
        <v>1696</v>
      </c>
      <c r="I620" t="s">
        <v>1691</v>
      </c>
      <c r="J620" t="s">
        <v>1692</v>
      </c>
      <c r="K620" t="e">
        <f t="shared" si="19"/>
        <v>#REF!</v>
      </c>
    </row>
    <row r="621" spans="1:11" hidden="1" x14ac:dyDescent="0.25">
      <c r="A621" t="s">
        <v>75</v>
      </c>
      <c r="B621" t="e">
        <f>VLOOKUP(A621,#REF!,2,0)</f>
        <v>#REF!</v>
      </c>
      <c r="C621" t="s">
        <v>94</v>
      </c>
      <c r="D621" t="str">
        <f>VLOOKUP(C621,'Trade ID'!A:B,2,0)</f>
        <v>26759677-2DE5-4268-8C8B-3801A7D4C97D</v>
      </c>
      <c r="E621" t="s">
        <v>712</v>
      </c>
      <c r="F621" t="str">
        <f>VLOOKUP(E621,Position!A:D,4,0)</f>
        <v>f3387258-bb24-41ed-ad0e-c65bf3d1aeba</v>
      </c>
      <c r="G621" t="str">
        <f t="shared" si="18"/>
        <v>f3387258-bb24-41ed-ad0e-c65bf3d1aeba'</v>
      </c>
      <c r="H621" t="s">
        <v>1696</v>
      </c>
      <c r="I621" t="s">
        <v>1691</v>
      </c>
      <c r="J621" t="s">
        <v>1692</v>
      </c>
      <c r="K621" t="e">
        <f t="shared" si="19"/>
        <v>#REF!</v>
      </c>
    </row>
    <row r="622" spans="1:11" hidden="1" x14ac:dyDescent="0.25">
      <c r="A622" t="s">
        <v>77</v>
      </c>
      <c r="B622" t="e">
        <f>VLOOKUP(A622,#REF!,2,0)</f>
        <v>#REF!</v>
      </c>
      <c r="C622" t="s">
        <v>94</v>
      </c>
      <c r="D622" t="str">
        <f>VLOOKUP(C622,'Trade ID'!A:B,2,0)</f>
        <v>26759677-2DE5-4268-8C8B-3801A7D4C97D</v>
      </c>
      <c r="E622" t="s">
        <v>712</v>
      </c>
      <c r="F622" t="str">
        <f>VLOOKUP(E622,Position!A:D,4,0)</f>
        <v>f3387258-bb24-41ed-ad0e-c65bf3d1aeba</v>
      </c>
      <c r="G622" t="str">
        <f t="shared" si="18"/>
        <v>f3387258-bb24-41ed-ad0e-c65bf3d1aeba'</v>
      </c>
      <c r="H622" t="s">
        <v>1696</v>
      </c>
      <c r="I622" t="s">
        <v>1691</v>
      </c>
      <c r="J622" t="s">
        <v>1692</v>
      </c>
      <c r="K622" t="e">
        <f t="shared" si="19"/>
        <v>#REF!</v>
      </c>
    </row>
    <row r="623" spans="1:11" hidden="1" x14ac:dyDescent="0.25">
      <c r="A623">
        <v>110</v>
      </c>
      <c r="B623" t="e">
        <f>VLOOKUP(A623,#REF!,2,0)</f>
        <v>#REF!</v>
      </c>
      <c r="C623" t="s">
        <v>95</v>
      </c>
      <c r="D623" t="str">
        <f>VLOOKUP(C623,'Trade ID'!A:B,2,0)</f>
        <v>39731D39-5280-45EA-A647-0ED6A1004AB3</v>
      </c>
      <c r="E623" t="s">
        <v>723</v>
      </c>
      <c r="F623" t="str">
        <f>VLOOKUP(E623,Position!A:D,4,0)</f>
        <v>59088afb-0f17-4809-b35c-9e86c3a8dbb5</v>
      </c>
      <c r="G623" t="str">
        <f t="shared" si="18"/>
        <v>59088afb-0f17-4809-b35c-9e86c3a8dbb5'</v>
      </c>
      <c r="H623" t="s">
        <v>1696</v>
      </c>
      <c r="I623" t="s">
        <v>1691</v>
      </c>
      <c r="J623" t="s">
        <v>1692</v>
      </c>
      <c r="K623" t="e">
        <f t="shared" si="19"/>
        <v>#REF!</v>
      </c>
    </row>
    <row r="624" spans="1:11" hidden="1" x14ac:dyDescent="0.25">
      <c r="A624">
        <v>120</v>
      </c>
      <c r="B624" t="e">
        <f>VLOOKUP(A624,#REF!,2,0)</f>
        <v>#REF!</v>
      </c>
      <c r="C624" t="s">
        <v>95</v>
      </c>
      <c r="D624" t="str">
        <f>VLOOKUP(C624,'Trade ID'!A:B,2,0)</f>
        <v>39731D39-5280-45EA-A647-0ED6A1004AB3</v>
      </c>
      <c r="E624" t="s">
        <v>723</v>
      </c>
      <c r="F624" t="str">
        <f>VLOOKUP(E624,Position!A:D,4,0)</f>
        <v>59088afb-0f17-4809-b35c-9e86c3a8dbb5</v>
      </c>
      <c r="G624" t="str">
        <f t="shared" si="18"/>
        <v>59088afb-0f17-4809-b35c-9e86c3a8dbb5'</v>
      </c>
      <c r="H624" t="s">
        <v>1696</v>
      </c>
      <c r="I624" t="s">
        <v>1691</v>
      </c>
      <c r="J624" t="s">
        <v>1692</v>
      </c>
      <c r="K624" t="e">
        <f t="shared" si="19"/>
        <v>#REF!</v>
      </c>
    </row>
    <row r="625" spans="1:11" hidden="1" x14ac:dyDescent="0.25">
      <c r="A625">
        <v>130</v>
      </c>
      <c r="B625" t="e">
        <f>VLOOKUP(A625,#REF!,2,0)</f>
        <v>#REF!</v>
      </c>
      <c r="C625" t="s">
        <v>95</v>
      </c>
      <c r="D625" t="str">
        <f>VLOOKUP(C625,'Trade ID'!A:B,2,0)</f>
        <v>39731D39-5280-45EA-A647-0ED6A1004AB3</v>
      </c>
      <c r="E625" t="s">
        <v>723</v>
      </c>
      <c r="F625" t="str">
        <f>VLOOKUP(E625,Position!A:D,4,0)</f>
        <v>59088afb-0f17-4809-b35c-9e86c3a8dbb5</v>
      </c>
      <c r="G625" t="str">
        <f t="shared" si="18"/>
        <v>59088afb-0f17-4809-b35c-9e86c3a8dbb5'</v>
      </c>
      <c r="H625" t="s">
        <v>1696</v>
      </c>
      <c r="I625" t="s">
        <v>1691</v>
      </c>
      <c r="J625" t="s">
        <v>1692</v>
      </c>
      <c r="K625" t="e">
        <f t="shared" si="19"/>
        <v>#REF!</v>
      </c>
    </row>
    <row r="626" spans="1:11" hidden="1" x14ac:dyDescent="0.25">
      <c r="A626">
        <v>150</v>
      </c>
      <c r="B626" t="e">
        <f>VLOOKUP(A626,#REF!,2,0)</f>
        <v>#REF!</v>
      </c>
      <c r="C626" t="s">
        <v>95</v>
      </c>
      <c r="D626" t="str">
        <f>VLOOKUP(C626,'Trade ID'!A:B,2,0)</f>
        <v>39731D39-5280-45EA-A647-0ED6A1004AB3</v>
      </c>
      <c r="E626" t="s">
        <v>723</v>
      </c>
      <c r="F626" t="str">
        <f>VLOOKUP(E626,Position!A:D,4,0)</f>
        <v>59088afb-0f17-4809-b35c-9e86c3a8dbb5</v>
      </c>
      <c r="G626" t="str">
        <f t="shared" si="18"/>
        <v>59088afb-0f17-4809-b35c-9e86c3a8dbb5'</v>
      </c>
      <c r="H626" t="s">
        <v>1696</v>
      </c>
      <c r="I626" t="s">
        <v>1691</v>
      </c>
      <c r="J626" t="s">
        <v>1692</v>
      </c>
      <c r="K626" t="e">
        <f t="shared" si="19"/>
        <v>#REF!</v>
      </c>
    </row>
    <row r="627" spans="1:11" hidden="1" x14ac:dyDescent="0.25">
      <c r="A627">
        <v>160</v>
      </c>
      <c r="B627" t="e">
        <f>VLOOKUP(A627,#REF!,2,0)</f>
        <v>#REF!</v>
      </c>
      <c r="C627" t="s">
        <v>95</v>
      </c>
      <c r="D627" t="str">
        <f>VLOOKUP(C627,'Trade ID'!A:B,2,0)</f>
        <v>39731D39-5280-45EA-A647-0ED6A1004AB3</v>
      </c>
      <c r="E627" t="s">
        <v>723</v>
      </c>
      <c r="F627" t="str">
        <f>VLOOKUP(E627,Position!A:D,4,0)</f>
        <v>59088afb-0f17-4809-b35c-9e86c3a8dbb5</v>
      </c>
      <c r="G627" t="str">
        <f t="shared" si="18"/>
        <v>59088afb-0f17-4809-b35c-9e86c3a8dbb5'</v>
      </c>
      <c r="H627" t="s">
        <v>1696</v>
      </c>
      <c r="I627" t="s">
        <v>1691</v>
      </c>
      <c r="J627" t="s">
        <v>1692</v>
      </c>
      <c r="K627" t="e">
        <f t="shared" si="19"/>
        <v>#REF!</v>
      </c>
    </row>
    <row r="628" spans="1:11" hidden="1" x14ac:dyDescent="0.25">
      <c r="A628">
        <v>210</v>
      </c>
      <c r="B628" t="e">
        <f>VLOOKUP(A628,#REF!,2,0)</f>
        <v>#REF!</v>
      </c>
      <c r="C628" t="s">
        <v>95</v>
      </c>
      <c r="D628" t="str">
        <f>VLOOKUP(C628,'Trade ID'!A:B,2,0)</f>
        <v>39731D39-5280-45EA-A647-0ED6A1004AB3</v>
      </c>
      <c r="E628" t="s">
        <v>723</v>
      </c>
      <c r="F628" t="str">
        <f>VLOOKUP(E628,Position!A:D,4,0)</f>
        <v>59088afb-0f17-4809-b35c-9e86c3a8dbb5</v>
      </c>
      <c r="G628" t="str">
        <f t="shared" si="18"/>
        <v>59088afb-0f17-4809-b35c-9e86c3a8dbb5'</v>
      </c>
      <c r="H628" t="s">
        <v>1696</v>
      </c>
      <c r="I628" t="s">
        <v>1691</v>
      </c>
      <c r="J628" t="s">
        <v>1692</v>
      </c>
      <c r="K628" t="e">
        <f t="shared" si="19"/>
        <v>#REF!</v>
      </c>
    </row>
    <row r="629" spans="1:11" hidden="1" x14ac:dyDescent="0.25">
      <c r="A629">
        <v>310</v>
      </c>
      <c r="B629" t="e">
        <f>VLOOKUP(A629,#REF!,2,0)</f>
        <v>#REF!</v>
      </c>
      <c r="C629" t="s">
        <v>95</v>
      </c>
      <c r="D629" t="str">
        <f>VLOOKUP(C629,'Trade ID'!A:B,2,0)</f>
        <v>39731D39-5280-45EA-A647-0ED6A1004AB3</v>
      </c>
      <c r="E629" t="s">
        <v>712</v>
      </c>
      <c r="F629" t="str">
        <f>VLOOKUP(E629,Position!A:D,4,0)</f>
        <v>f3387258-bb24-41ed-ad0e-c65bf3d1aeba</v>
      </c>
      <c r="G629" t="str">
        <f t="shared" si="18"/>
        <v>f3387258-bb24-41ed-ad0e-c65bf3d1aeba'</v>
      </c>
      <c r="H629" t="s">
        <v>1696</v>
      </c>
      <c r="I629" t="s">
        <v>1691</v>
      </c>
      <c r="J629" t="s">
        <v>1692</v>
      </c>
      <c r="K629" t="e">
        <f t="shared" si="19"/>
        <v>#REF!</v>
      </c>
    </row>
    <row r="630" spans="1:11" hidden="1" x14ac:dyDescent="0.25">
      <c r="A630">
        <v>330</v>
      </c>
      <c r="B630" t="e">
        <f>VLOOKUP(A630,#REF!,2,0)</f>
        <v>#REF!</v>
      </c>
      <c r="C630" t="s">
        <v>95</v>
      </c>
      <c r="D630" t="str">
        <f>VLOOKUP(C630,'Trade ID'!A:B,2,0)</f>
        <v>39731D39-5280-45EA-A647-0ED6A1004AB3</v>
      </c>
      <c r="E630" t="s">
        <v>712</v>
      </c>
      <c r="F630" t="str">
        <f>VLOOKUP(E630,Position!A:D,4,0)</f>
        <v>f3387258-bb24-41ed-ad0e-c65bf3d1aeba</v>
      </c>
      <c r="G630" t="str">
        <f t="shared" si="18"/>
        <v>f3387258-bb24-41ed-ad0e-c65bf3d1aeba'</v>
      </c>
      <c r="H630" t="s">
        <v>1696</v>
      </c>
      <c r="I630" t="s">
        <v>1691</v>
      </c>
      <c r="J630" t="s">
        <v>1692</v>
      </c>
      <c r="K630" t="e">
        <f t="shared" si="19"/>
        <v>#REF!</v>
      </c>
    </row>
    <row r="631" spans="1:11" hidden="1" x14ac:dyDescent="0.25">
      <c r="A631">
        <v>510</v>
      </c>
      <c r="B631" t="e">
        <f>VLOOKUP(A631,#REF!,2,0)</f>
        <v>#REF!</v>
      </c>
      <c r="C631" t="s">
        <v>95</v>
      </c>
      <c r="D631" t="str">
        <f>VLOOKUP(C631,'Trade ID'!A:B,2,0)</f>
        <v>39731D39-5280-45EA-A647-0ED6A1004AB3</v>
      </c>
      <c r="E631" t="s">
        <v>554</v>
      </c>
      <c r="F631" t="str">
        <f>VLOOKUP(E631,Position!A:D,4,0)</f>
        <v>0efff8c6-5518-4fc0-ab9d-04eebd9035df</v>
      </c>
      <c r="G631" t="str">
        <f t="shared" si="18"/>
        <v>0efff8c6-5518-4fc0-ab9d-04eebd9035df'</v>
      </c>
      <c r="H631" t="s">
        <v>1696</v>
      </c>
      <c r="I631" t="s">
        <v>1691</v>
      </c>
      <c r="J631" t="s">
        <v>1692</v>
      </c>
      <c r="K631" t="e">
        <f t="shared" si="19"/>
        <v>#REF!</v>
      </c>
    </row>
    <row r="632" spans="1:11" hidden="1" x14ac:dyDescent="0.25">
      <c r="A632">
        <v>520</v>
      </c>
      <c r="B632" t="e">
        <f>VLOOKUP(A632,#REF!,2,0)</f>
        <v>#REF!</v>
      </c>
      <c r="C632" t="s">
        <v>95</v>
      </c>
      <c r="D632" t="str">
        <f>VLOOKUP(C632,'Trade ID'!A:B,2,0)</f>
        <v>39731D39-5280-45EA-A647-0ED6A1004AB3</v>
      </c>
      <c r="E632" t="s">
        <v>554</v>
      </c>
      <c r="F632" t="str">
        <f>VLOOKUP(E632,Position!A:D,4,0)</f>
        <v>0efff8c6-5518-4fc0-ab9d-04eebd9035df</v>
      </c>
      <c r="G632" t="str">
        <f t="shared" si="18"/>
        <v>0efff8c6-5518-4fc0-ab9d-04eebd9035df'</v>
      </c>
      <c r="H632" t="s">
        <v>1696</v>
      </c>
      <c r="I632" t="s">
        <v>1691</v>
      </c>
      <c r="J632" t="s">
        <v>1692</v>
      </c>
      <c r="K632" t="e">
        <f t="shared" si="19"/>
        <v>#REF!</v>
      </c>
    </row>
    <row r="633" spans="1:11" hidden="1" x14ac:dyDescent="0.25">
      <c r="A633">
        <v>610</v>
      </c>
      <c r="B633" t="e">
        <f>VLOOKUP(A633,#REF!,2,0)</f>
        <v>#REF!</v>
      </c>
      <c r="C633" t="s">
        <v>95</v>
      </c>
      <c r="D633" t="str">
        <f>VLOOKUP(C633,'Trade ID'!A:B,2,0)</f>
        <v>39731D39-5280-45EA-A647-0ED6A1004AB3</v>
      </c>
      <c r="E633" t="s">
        <v>554</v>
      </c>
      <c r="F633" t="str">
        <f>VLOOKUP(E633,Position!A:D,4,0)</f>
        <v>0efff8c6-5518-4fc0-ab9d-04eebd9035df</v>
      </c>
      <c r="G633" t="str">
        <f t="shared" si="18"/>
        <v>0efff8c6-5518-4fc0-ab9d-04eebd9035df'</v>
      </c>
      <c r="H633" t="s">
        <v>1696</v>
      </c>
      <c r="I633" t="s">
        <v>1691</v>
      </c>
      <c r="J633" t="s">
        <v>1692</v>
      </c>
      <c r="K633" t="e">
        <f t="shared" si="19"/>
        <v>#REF!</v>
      </c>
    </row>
    <row r="634" spans="1:11" hidden="1" x14ac:dyDescent="0.25">
      <c r="A634">
        <v>620</v>
      </c>
      <c r="B634" t="e">
        <f>VLOOKUP(A634,#REF!,2,0)</f>
        <v>#REF!</v>
      </c>
      <c r="C634" t="s">
        <v>95</v>
      </c>
      <c r="D634" t="str">
        <f>VLOOKUP(C634,'Trade ID'!A:B,2,0)</f>
        <v>39731D39-5280-45EA-A647-0ED6A1004AB3</v>
      </c>
      <c r="E634" t="s">
        <v>554</v>
      </c>
      <c r="F634" t="str">
        <f>VLOOKUP(E634,Position!A:D,4,0)</f>
        <v>0efff8c6-5518-4fc0-ab9d-04eebd9035df</v>
      </c>
      <c r="G634" t="str">
        <f t="shared" si="18"/>
        <v>0efff8c6-5518-4fc0-ab9d-04eebd9035df'</v>
      </c>
      <c r="H634" t="s">
        <v>1696</v>
      </c>
      <c r="I634" t="s">
        <v>1691</v>
      </c>
      <c r="J634" t="s">
        <v>1692</v>
      </c>
      <c r="K634" t="e">
        <f t="shared" si="19"/>
        <v>#REF!</v>
      </c>
    </row>
    <row r="635" spans="1:11" hidden="1" x14ac:dyDescent="0.25">
      <c r="A635">
        <v>710</v>
      </c>
      <c r="B635" t="e">
        <f>VLOOKUP(A635,#REF!,2,0)</f>
        <v>#REF!</v>
      </c>
      <c r="C635" t="s">
        <v>95</v>
      </c>
      <c r="D635" t="str">
        <f>VLOOKUP(C635,'Trade ID'!A:B,2,0)</f>
        <v>39731D39-5280-45EA-A647-0ED6A1004AB3</v>
      </c>
      <c r="E635" t="s">
        <v>1586</v>
      </c>
      <c r="F635" t="str">
        <f>VLOOKUP(E635,Position!A:D,4,0)</f>
        <v>a0a81393-03e2-4597-adf5-de97e5e79eb1</v>
      </c>
      <c r="G635" t="str">
        <f t="shared" si="18"/>
        <v>a0a81393-03e2-4597-adf5-de97e5e79eb1'</v>
      </c>
      <c r="H635" t="s">
        <v>1696</v>
      </c>
      <c r="I635" t="s">
        <v>1691</v>
      </c>
      <c r="J635" t="s">
        <v>1692</v>
      </c>
      <c r="K635" t="e">
        <f t="shared" si="19"/>
        <v>#REF!</v>
      </c>
    </row>
    <row r="636" spans="1:11" hidden="1" x14ac:dyDescent="0.25">
      <c r="A636">
        <v>720</v>
      </c>
      <c r="B636" t="e">
        <f>VLOOKUP(A636,#REF!,2,0)</f>
        <v>#REF!</v>
      </c>
      <c r="C636" t="s">
        <v>95</v>
      </c>
      <c r="D636" t="str">
        <f>VLOOKUP(C636,'Trade ID'!A:B,2,0)</f>
        <v>39731D39-5280-45EA-A647-0ED6A1004AB3</v>
      </c>
      <c r="E636" t="s">
        <v>1586</v>
      </c>
      <c r="F636" t="str">
        <f>VLOOKUP(E636,Position!A:D,4,0)</f>
        <v>a0a81393-03e2-4597-adf5-de97e5e79eb1</v>
      </c>
      <c r="G636" t="str">
        <f t="shared" si="18"/>
        <v>a0a81393-03e2-4597-adf5-de97e5e79eb1'</v>
      </c>
      <c r="H636" t="s">
        <v>1696</v>
      </c>
      <c r="I636" t="s">
        <v>1691</v>
      </c>
      <c r="J636" t="s">
        <v>1692</v>
      </c>
      <c r="K636" t="e">
        <f t="shared" si="19"/>
        <v>#REF!</v>
      </c>
    </row>
    <row r="637" spans="1:11" hidden="1" x14ac:dyDescent="0.25">
      <c r="A637">
        <v>730</v>
      </c>
      <c r="B637" t="e">
        <f>VLOOKUP(A637,#REF!,2,0)</f>
        <v>#REF!</v>
      </c>
      <c r="C637" t="s">
        <v>95</v>
      </c>
      <c r="D637" t="str">
        <f>VLOOKUP(C637,'Trade ID'!A:B,2,0)</f>
        <v>39731D39-5280-45EA-A647-0ED6A1004AB3</v>
      </c>
      <c r="E637" t="s">
        <v>1586</v>
      </c>
      <c r="F637" t="str">
        <f>VLOOKUP(E637,Position!A:D,4,0)</f>
        <v>a0a81393-03e2-4597-adf5-de97e5e79eb1</v>
      </c>
      <c r="G637" t="str">
        <f t="shared" si="18"/>
        <v>a0a81393-03e2-4597-adf5-de97e5e79eb1'</v>
      </c>
      <c r="H637" t="s">
        <v>1696</v>
      </c>
      <c r="I637" t="s">
        <v>1691</v>
      </c>
      <c r="J637" t="s">
        <v>1692</v>
      </c>
      <c r="K637" t="e">
        <f t="shared" si="19"/>
        <v>#REF!</v>
      </c>
    </row>
    <row r="638" spans="1:11" hidden="1" x14ac:dyDescent="0.25">
      <c r="A638">
        <v>740</v>
      </c>
      <c r="B638" t="e">
        <f>VLOOKUP(A638,#REF!,2,0)</f>
        <v>#REF!</v>
      </c>
      <c r="C638" t="s">
        <v>95</v>
      </c>
      <c r="D638" t="str">
        <f>VLOOKUP(C638,'Trade ID'!A:B,2,0)</f>
        <v>39731D39-5280-45EA-A647-0ED6A1004AB3</v>
      </c>
      <c r="E638" t="s">
        <v>1586</v>
      </c>
      <c r="F638" t="str">
        <f>VLOOKUP(E638,Position!A:D,4,0)</f>
        <v>a0a81393-03e2-4597-adf5-de97e5e79eb1</v>
      </c>
      <c r="G638" t="str">
        <f t="shared" si="18"/>
        <v>a0a81393-03e2-4597-adf5-de97e5e79eb1'</v>
      </c>
      <c r="H638" t="s">
        <v>1696</v>
      </c>
      <c r="I638" t="s">
        <v>1691</v>
      </c>
      <c r="J638" t="s">
        <v>1692</v>
      </c>
      <c r="K638" t="e">
        <f t="shared" si="19"/>
        <v>#REF!</v>
      </c>
    </row>
    <row r="639" spans="1:11" hidden="1" x14ac:dyDescent="0.25">
      <c r="A639">
        <v>810</v>
      </c>
      <c r="B639" t="e">
        <f>VLOOKUP(A639,#REF!,2,0)</f>
        <v>#REF!</v>
      </c>
      <c r="C639" t="s">
        <v>95</v>
      </c>
      <c r="D639" t="str">
        <f>VLOOKUP(C639,'Trade ID'!A:B,2,0)</f>
        <v>39731D39-5280-45EA-A647-0ED6A1004AB3</v>
      </c>
      <c r="E639" t="s">
        <v>554</v>
      </c>
      <c r="F639" t="str">
        <f>VLOOKUP(E639,Position!A:D,4,0)</f>
        <v>0efff8c6-5518-4fc0-ab9d-04eebd9035df</v>
      </c>
      <c r="G639" t="str">
        <f t="shared" si="18"/>
        <v>0efff8c6-5518-4fc0-ab9d-04eebd9035df'</v>
      </c>
      <c r="H639" t="s">
        <v>1696</v>
      </c>
      <c r="I639" t="s">
        <v>1691</v>
      </c>
      <c r="J639" t="s">
        <v>1692</v>
      </c>
      <c r="K639" t="e">
        <f t="shared" si="19"/>
        <v>#REF!</v>
      </c>
    </row>
    <row r="640" spans="1:11" hidden="1" x14ac:dyDescent="0.25">
      <c r="A640">
        <v>820</v>
      </c>
      <c r="B640" t="e">
        <f>VLOOKUP(A640,#REF!,2,0)</f>
        <v>#REF!</v>
      </c>
      <c r="C640" t="s">
        <v>95</v>
      </c>
      <c r="D640" t="str">
        <f>VLOOKUP(C640,'Trade ID'!A:B,2,0)</f>
        <v>39731D39-5280-45EA-A647-0ED6A1004AB3</v>
      </c>
      <c r="E640" t="s">
        <v>554</v>
      </c>
      <c r="F640" t="str">
        <f>VLOOKUP(E640,Position!A:D,4,0)</f>
        <v>0efff8c6-5518-4fc0-ab9d-04eebd9035df</v>
      </c>
      <c r="G640" t="str">
        <f t="shared" si="18"/>
        <v>0efff8c6-5518-4fc0-ab9d-04eebd9035df'</v>
      </c>
      <c r="H640" t="s">
        <v>1696</v>
      </c>
      <c r="I640" t="s">
        <v>1691</v>
      </c>
      <c r="J640" t="s">
        <v>1692</v>
      </c>
      <c r="K640" t="e">
        <f t="shared" si="19"/>
        <v>#REF!</v>
      </c>
    </row>
    <row r="641" spans="1:11" hidden="1" x14ac:dyDescent="0.25">
      <c r="A641">
        <v>830</v>
      </c>
      <c r="B641" t="e">
        <f>VLOOKUP(A641,#REF!,2,0)</f>
        <v>#REF!</v>
      </c>
      <c r="C641" t="s">
        <v>95</v>
      </c>
      <c r="D641" t="str">
        <f>VLOOKUP(C641,'Trade ID'!A:B,2,0)</f>
        <v>39731D39-5280-45EA-A647-0ED6A1004AB3</v>
      </c>
      <c r="E641" t="s">
        <v>554</v>
      </c>
      <c r="F641" t="str">
        <f>VLOOKUP(E641,Position!A:D,4,0)</f>
        <v>0efff8c6-5518-4fc0-ab9d-04eebd9035df</v>
      </c>
      <c r="G641" t="str">
        <f t="shared" si="18"/>
        <v>0efff8c6-5518-4fc0-ab9d-04eebd9035df'</v>
      </c>
      <c r="H641" t="s">
        <v>1696</v>
      </c>
      <c r="I641" t="s">
        <v>1691</v>
      </c>
      <c r="J641" t="s">
        <v>1692</v>
      </c>
      <c r="K641" t="e">
        <f t="shared" si="19"/>
        <v>#REF!</v>
      </c>
    </row>
    <row r="642" spans="1:11" hidden="1" x14ac:dyDescent="0.25">
      <c r="A642">
        <v>910</v>
      </c>
      <c r="B642" t="e">
        <f>VLOOKUP(A642,#REF!,2,0)</f>
        <v>#REF!</v>
      </c>
      <c r="C642" t="s">
        <v>95</v>
      </c>
      <c r="D642" t="str">
        <f>VLOOKUP(C642,'Trade ID'!A:B,2,0)</f>
        <v>39731D39-5280-45EA-A647-0ED6A1004AB3</v>
      </c>
      <c r="E642" t="s">
        <v>723</v>
      </c>
      <c r="F642" t="str">
        <f>VLOOKUP(E642,Position!A:D,4,0)</f>
        <v>59088afb-0f17-4809-b35c-9e86c3a8dbb5</v>
      </c>
      <c r="G642" t="str">
        <f t="shared" si="18"/>
        <v>59088afb-0f17-4809-b35c-9e86c3a8dbb5'</v>
      </c>
      <c r="H642" t="s">
        <v>1696</v>
      </c>
      <c r="I642" t="s">
        <v>1691</v>
      </c>
      <c r="J642" t="s">
        <v>1692</v>
      </c>
      <c r="K642" t="e">
        <f t="shared" si="19"/>
        <v>#REF!</v>
      </c>
    </row>
    <row r="643" spans="1:11" hidden="1" x14ac:dyDescent="0.25">
      <c r="A643">
        <v>920</v>
      </c>
      <c r="B643" t="e">
        <f>VLOOKUP(A643,#REF!,2,0)</f>
        <v>#REF!</v>
      </c>
      <c r="C643" t="s">
        <v>95</v>
      </c>
      <c r="D643" t="str">
        <f>VLOOKUP(C643,'Trade ID'!A:B,2,0)</f>
        <v>39731D39-5280-45EA-A647-0ED6A1004AB3</v>
      </c>
      <c r="E643" t="s">
        <v>723</v>
      </c>
      <c r="F643" t="str">
        <f>VLOOKUP(E643,Position!A:D,4,0)</f>
        <v>59088afb-0f17-4809-b35c-9e86c3a8dbb5</v>
      </c>
      <c r="G643" t="str">
        <f t="shared" ref="G643:G706" si="20">F643&amp;"'"</f>
        <v>59088afb-0f17-4809-b35c-9e86c3a8dbb5'</v>
      </c>
      <c r="H643" t="s">
        <v>1696</v>
      </c>
      <c r="I643" t="s">
        <v>1691</v>
      </c>
      <c r="J643" t="s">
        <v>1692</v>
      </c>
      <c r="K643" t="e">
        <f t="shared" ref="K643:K706" si="21">H643&amp;""&amp;B643&amp;""&amp;I643&amp;""&amp;D643&amp;""&amp;J643&amp;""&amp;G643&amp;"--"&amp;C643&amp;"-"&amp;E643&amp;"-"&amp;A643</f>
        <v>#REF!</v>
      </c>
    </row>
    <row r="644" spans="1:11" hidden="1" x14ac:dyDescent="0.25">
      <c r="A644">
        <v>930</v>
      </c>
      <c r="B644" t="e">
        <f>VLOOKUP(A644,#REF!,2,0)</f>
        <v>#REF!</v>
      </c>
      <c r="C644" t="s">
        <v>95</v>
      </c>
      <c r="D644" t="str">
        <f>VLOOKUP(C644,'Trade ID'!A:B,2,0)</f>
        <v>39731D39-5280-45EA-A647-0ED6A1004AB3</v>
      </c>
      <c r="E644" t="s">
        <v>723</v>
      </c>
      <c r="F644" t="str">
        <f>VLOOKUP(E644,Position!A:D,4,0)</f>
        <v>59088afb-0f17-4809-b35c-9e86c3a8dbb5</v>
      </c>
      <c r="G644" t="str">
        <f t="shared" si="20"/>
        <v>59088afb-0f17-4809-b35c-9e86c3a8dbb5'</v>
      </c>
      <c r="H644" t="s">
        <v>1696</v>
      </c>
      <c r="I644" t="s">
        <v>1691</v>
      </c>
      <c r="J644" t="s">
        <v>1692</v>
      </c>
      <c r="K644" t="e">
        <f t="shared" si="21"/>
        <v>#REF!</v>
      </c>
    </row>
    <row r="645" spans="1:11" hidden="1" x14ac:dyDescent="0.25">
      <c r="A645">
        <v>940</v>
      </c>
      <c r="B645" t="e">
        <f>VLOOKUP(A645,#REF!,2,0)</f>
        <v>#REF!</v>
      </c>
      <c r="C645" t="s">
        <v>95</v>
      </c>
      <c r="D645" t="str">
        <f>VLOOKUP(C645,'Trade ID'!A:B,2,0)</f>
        <v>39731D39-5280-45EA-A647-0ED6A1004AB3</v>
      </c>
      <c r="E645" t="s">
        <v>723</v>
      </c>
      <c r="F645" t="str">
        <f>VLOOKUP(E645,Position!A:D,4,0)</f>
        <v>59088afb-0f17-4809-b35c-9e86c3a8dbb5</v>
      </c>
      <c r="G645" t="str">
        <f t="shared" si="20"/>
        <v>59088afb-0f17-4809-b35c-9e86c3a8dbb5'</v>
      </c>
      <c r="H645" t="s">
        <v>1696</v>
      </c>
      <c r="I645" t="s">
        <v>1691</v>
      </c>
      <c r="J645" t="s">
        <v>1692</v>
      </c>
      <c r="K645" t="e">
        <f t="shared" si="21"/>
        <v>#REF!</v>
      </c>
    </row>
    <row r="646" spans="1:11" hidden="1" x14ac:dyDescent="0.25">
      <c r="A646">
        <v>950</v>
      </c>
      <c r="B646" t="e">
        <f>VLOOKUP(A646,#REF!,2,0)</f>
        <v>#REF!</v>
      </c>
      <c r="C646" t="s">
        <v>95</v>
      </c>
      <c r="D646" t="str">
        <f>VLOOKUP(C646,'Trade ID'!A:B,2,0)</f>
        <v>39731D39-5280-45EA-A647-0ED6A1004AB3</v>
      </c>
      <c r="E646" t="s">
        <v>723</v>
      </c>
      <c r="F646" t="str">
        <f>VLOOKUP(E646,Position!A:D,4,0)</f>
        <v>59088afb-0f17-4809-b35c-9e86c3a8dbb5</v>
      </c>
      <c r="G646" t="str">
        <f t="shared" si="20"/>
        <v>59088afb-0f17-4809-b35c-9e86c3a8dbb5'</v>
      </c>
      <c r="H646" t="s">
        <v>1696</v>
      </c>
      <c r="I646" t="s">
        <v>1691</v>
      </c>
      <c r="J646" t="s">
        <v>1692</v>
      </c>
      <c r="K646" t="e">
        <f t="shared" si="21"/>
        <v>#REF!</v>
      </c>
    </row>
    <row r="647" spans="1:11" hidden="1" x14ac:dyDescent="0.25">
      <c r="A647">
        <v>1010</v>
      </c>
      <c r="B647" t="e">
        <f>VLOOKUP(A647,#REF!,2,0)</f>
        <v>#REF!</v>
      </c>
      <c r="C647" t="s">
        <v>95</v>
      </c>
      <c r="D647" t="str">
        <f>VLOOKUP(C647,'Trade ID'!A:B,2,0)</f>
        <v>39731D39-5280-45EA-A647-0ED6A1004AB3</v>
      </c>
      <c r="E647" t="s">
        <v>712</v>
      </c>
      <c r="F647" t="str">
        <f>VLOOKUP(E647,Position!A:D,4,0)</f>
        <v>f3387258-bb24-41ed-ad0e-c65bf3d1aeba</v>
      </c>
      <c r="G647" t="str">
        <f t="shared" si="20"/>
        <v>f3387258-bb24-41ed-ad0e-c65bf3d1aeba'</v>
      </c>
      <c r="H647" t="s">
        <v>1696</v>
      </c>
      <c r="I647" t="s">
        <v>1691</v>
      </c>
      <c r="J647" t="s">
        <v>1692</v>
      </c>
      <c r="K647" t="e">
        <f t="shared" si="21"/>
        <v>#REF!</v>
      </c>
    </row>
    <row r="648" spans="1:11" hidden="1" x14ac:dyDescent="0.25">
      <c r="A648">
        <v>1110</v>
      </c>
      <c r="B648" t="e">
        <f>VLOOKUP(A648,#REF!,2,0)</f>
        <v>#REF!</v>
      </c>
      <c r="C648" t="s">
        <v>95</v>
      </c>
      <c r="D648" t="str">
        <f>VLOOKUP(C648,'Trade ID'!A:B,2,0)</f>
        <v>39731D39-5280-45EA-A647-0ED6A1004AB3</v>
      </c>
      <c r="E648" t="s">
        <v>712</v>
      </c>
      <c r="F648" t="str">
        <f>VLOOKUP(E648,Position!A:D,4,0)</f>
        <v>f3387258-bb24-41ed-ad0e-c65bf3d1aeba</v>
      </c>
      <c r="G648" t="str">
        <f t="shared" si="20"/>
        <v>f3387258-bb24-41ed-ad0e-c65bf3d1aeba'</v>
      </c>
      <c r="H648" t="s">
        <v>1696</v>
      </c>
      <c r="I648" t="s">
        <v>1691</v>
      </c>
      <c r="J648" t="s">
        <v>1692</v>
      </c>
      <c r="K648" t="e">
        <f t="shared" si="21"/>
        <v>#REF!</v>
      </c>
    </row>
    <row r="649" spans="1:11" hidden="1" x14ac:dyDescent="0.25">
      <c r="A649">
        <v>1210</v>
      </c>
      <c r="B649" t="e">
        <f>VLOOKUP(A649,#REF!,2,0)</f>
        <v>#REF!</v>
      </c>
      <c r="C649" t="s">
        <v>95</v>
      </c>
      <c r="D649" t="str">
        <f>VLOOKUP(C649,'Trade ID'!A:B,2,0)</f>
        <v>39731D39-5280-45EA-A647-0ED6A1004AB3</v>
      </c>
      <c r="E649" t="s">
        <v>712</v>
      </c>
      <c r="F649" t="str">
        <f>VLOOKUP(E649,Position!A:D,4,0)</f>
        <v>f3387258-bb24-41ed-ad0e-c65bf3d1aeba</v>
      </c>
      <c r="G649" t="str">
        <f t="shared" si="20"/>
        <v>f3387258-bb24-41ed-ad0e-c65bf3d1aeba'</v>
      </c>
      <c r="H649" t="s">
        <v>1696</v>
      </c>
      <c r="I649" t="s">
        <v>1691</v>
      </c>
      <c r="J649" t="s">
        <v>1692</v>
      </c>
      <c r="K649" t="e">
        <f t="shared" si="21"/>
        <v>#REF!</v>
      </c>
    </row>
    <row r="650" spans="1:11" hidden="1" x14ac:dyDescent="0.25">
      <c r="A650">
        <v>1310</v>
      </c>
      <c r="B650" t="e">
        <f>VLOOKUP(A650,#REF!,2,0)</f>
        <v>#REF!</v>
      </c>
      <c r="C650" t="s">
        <v>95</v>
      </c>
      <c r="D650" t="str">
        <f>VLOOKUP(C650,'Trade ID'!A:B,2,0)</f>
        <v>39731D39-5280-45EA-A647-0ED6A1004AB3</v>
      </c>
      <c r="E650" t="s">
        <v>712</v>
      </c>
      <c r="F650" t="str">
        <f>VLOOKUP(E650,Position!A:D,4,0)</f>
        <v>f3387258-bb24-41ed-ad0e-c65bf3d1aeba</v>
      </c>
      <c r="G650" t="str">
        <f t="shared" si="20"/>
        <v>f3387258-bb24-41ed-ad0e-c65bf3d1aeba'</v>
      </c>
      <c r="H650" t="s">
        <v>1696</v>
      </c>
      <c r="I650" t="s">
        <v>1691</v>
      </c>
      <c r="J650" t="s">
        <v>1692</v>
      </c>
      <c r="K650" t="e">
        <f t="shared" si="21"/>
        <v>#REF!</v>
      </c>
    </row>
    <row r="651" spans="1:11" hidden="1" x14ac:dyDescent="0.25">
      <c r="A651">
        <v>1320</v>
      </c>
      <c r="B651" t="e">
        <f>VLOOKUP(A651,#REF!,2,0)</f>
        <v>#REF!</v>
      </c>
      <c r="C651" t="s">
        <v>95</v>
      </c>
      <c r="D651" t="str">
        <f>VLOOKUP(C651,'Trade ID'!A:B,2,0)</f>
        <v>39731D39-5280-45EA-A647-0ED6A1004AB3</v>
      </c>
      <c r="E651" t="s">
        <v>712</v>
      </c>
      <c r="F651" t="str">
        <f>VLOOKUP(E651,Position!A:D,4,0)</f>
        <v>f3387258-bb24-41ed-ad0e-c65bf3d1aeba</v>
      </c>
      <c r="G651" t="str">
        <f t="shared" si="20"/>
        <v>f3387258-bb24-41ed-ad0e-c65bf3d1aeba'</v>
      </c>
      <c r="H651" t="s">
        <v>1696</v>
      </c>
      <c r="I651" t="s">
        <v>1691</v>
      </c>
      <c r="J651" t="s">
        <v>1692</v>
      </c>
      <c r="K651" t="e">
        <f t="shared" si="21"/>
        <v>#REF!</v>
      </c>
    </row>
    <row r="652" spans="1:11" hidden="1" x14ac:dyDescent="0.25">
      <c r="A652">
        <v>1330</v>
      </c>
      <c r="B652" t="e">
        <f>VLOOKUP(A652,#REF!,2,0)</f>
        <v>#REF!</v>
      </c>
      <c r="C652" t="s">
        <v>95</v>
      </c>
      <c r="D652" t="str">
        <f>VLOOKUP(C652,'Trade ID'!A:B,2,0)</f>
        <v>39731D39-5280-45EA-A647-0ED6A1004AB3</v>
      </c>
      <c r="E652" t="s">
        <v>712</v>
      </c>
      <c r="F652" t="str">
        <f>VLOOKUP(E652,Position!A:D,4,0)</f>
        <v>f3387258-bb24-41ed-ad0e-c65bf3d1aeba</v>
      </c>
      <c r="G652" t="str">
        <f t="shared" si="20"/>
        <v>f3387258-bb24-41ed-ad0e-c65bf3d1aeba'</v>
      </c>
      <c r="H652" t="s">
        <v>1696</v>
      </c>
      <c r="I652" t="s">
        <v>1691</v>
      </c>
      <c r="J652" t="s">
        <v>1692</v>
      </c>
      <c r="K652" t="e">
        <f t="shared" si="21"/>
        <v>#REF!</v>
      </c>
    </row>
    <row r="653" spans="1:11" hidden="1" x14ac:dyDescent="0.25">
      <c r="A653">
        <v>1340</v>
      </c>
      <c r="B653" t="e">
        <f>VLOOKUP(A653,#REF!,2,0)</f>
        <v>#REF!</v>
      </c>
      <c r="C653" t="s">
        <v>95</v>
      </c>
      <c r="D653" t="str">
        <f>VLOOKUP(C653,'Trade ID'!A:B,2,0)</f>
        <v>39731D39-5280-45EA-A647-0ED6A1004AB3</v>
      </c>
      <c r="E653" t="s">
        <v>712</v>
      </c>
      <c r="F653" t="str">
        <f>VLOOKUP(E653,Position!A:D,4,0)</f>
        <v>f3387258-bb24-41ed-ad0e-c65bf3d1aeba</v>
      </c>
      <c r="G653" t="str">
        <f t="shared" si="20"/>
        <v>f3387258-bb24-41ed-ad0e-c65bf3d1aeba'</v>
      </c>
      <c r="H653" t="s">
        <v>1696</v>
      </c>
      <c r="I653" t="s">
        <v>1691</v>
      </c>
      <c r="J653" t="s">
        <v>1692</v>
      </c>
      <c r="K653" t="e">
        <f t="shared" si="21"/>
        <v>#REF!</v>
      </c>
    </row>
    <row r="654" spans="1:11" hidden="1" x14ac:dyDescent="0.25">
      <c r="A654">
        <v>1350</v>
      </c>
      <c r="B654" t="e">
        <f>VLOOKUP(A654,#REF!,2,0)</f>
        <v>#REF!</v>
      </c>
      <c r="C654" t="s">
        <v>95</v>
      </c>
      <c r="D654" t="str">
        <f>VLOOKUP(C654,'Trade ID'!A:B,2,0)</f>
        <v>39731D39-5280-45EA-A647-0ED6A1004AB3</v>
      </c>
      <c r="E654" t="s">
        <v>712</v>
      </c>
      <c r="F654" t="str">
        <f>VLOOKUP(E654,Position!A:D,4,0)</f>
        <v>f3387258-bb24-41ed-ad0e-c65bf3d1aeba</v>
      </c>
      <c r="G654" t="str">
        <f t="shared" si="20"/>
        <v>f3387258-bb24-41ed-ad0e-c65bf3d1aeba'</v>
      </c>
      <c r="H654" t="s">
        <v>1696</v>
      </c>
      <c r="I654" t="s">
        <v>1691</v>
      </c>
      <c r="J654" t="s">
        <v>1692</v>
      </c>
      <c r="K654" t="e">
        <f t="shared" si="21"/>
        <v>#REF!</v>
      </c>
    </row>
    <row r="655" spans="1:11" hidden="1" x14ac:dyDescent="0.25">
      <c r="A655">
        <v>1360</v>
      </c>
      <c r="B655" t="e">
        <f>VLOOKUP(A655,#REF!,2,0)</f>
        <v>#REF!</v>
      </c>
      <c r="C655" t="s">
        <v>95</v>
      </c>
      <c r="D655" t="str">
        <f>VLOOKUP(C655,'Trade ID'!A:B,2,0)</f>
        <v>39731D39-5280-45EA-A647-0ED6A1004AB3</v>
      </c>
      <c r="E655" t="s">
        <v>712</v>
      </c>
      <c r="F655" t="str">
        <f>VLOOKUP(E655,Position!A:D,4,0)</f>
        <v>f3387258-bb24-41ed-ad0e-c65bf3d1aeba</v>
      </c>
      <c r="G655" t="str">
        <f t="shared" si="20"/>
        <v>f3387258-bb24-41ed-ad0e-c65bf3d1aeba'</v>
      </c>
      <c r="H655" t="s">
        <v>1696</v>
      </c>
      <c r="I655" t="s">
        <v>1691</v>
      </c>
      <c r="J655" t="s">
        <v>1692</v>
      </c>
      <c r="K655" t="e">
        <f t="shared" si="21"/>
        <v>#REF!</v>
      </c>
    </row>
    <row r="656" spans="1:11" hidden="1" x14ac:dyDescent="0.25">
      <c r="A656">
        <v>1370</v>
      </c>
      <c r="B656" t="e">
        <f>VLOOKUP(A656,#REF!,2,0)</f>
        <v>#REF!</v>
      </c>
      <c r="C656" t="s">
        <v>95</v>
      </c>
      <c r="D656" t="str">
        <f>VLOOKUP(C656,'Trade ID'!A:B,2,0)</f>
        <v>39731D39-5280-45EA-A647-0ED6A1004AB3</v>
      </c>
      <c r="E656" t="s">
        <v>712</v>
      </c>
      <c r="F656" t="str">
        <f>VLOOKUP(E656,Position!A:D,4,0)</f>
        <v>f3387258-bb24-41ed-ad0e-c65bf3d1aeba</v>
      </c>
      <c r="G656" t="str">
        <f t="shared" si="20"/>
        <v>f3387258-bb24-41ed-ad0e-c65bf3d1aeba'</v>
      </c>
      <c r="H656" t="s">
        <v>1696</v>
      </c>
      <c r="I656" t="s">
        <v>1691</v>
      </c>
      <c r="J656" t="s">
        <v>1692</v>
      </c>
      <c r="K656" t="e">
        <f t="shared" si="21"/>
        <v>#REF!</v>
      </c>
    </row>
    <row r="657" spans="1:11" hidden="1" x14ac:dyDescent="0.25">
      <c r="A657">
        <v>1380</v>
      </c>
      <c r="B657" t="e">
        <f>VLOOKUP(A657,#REF!,2,0)</f>
        <v>#REF!</v>
      </c>
      <c r="C657" t="s">
        <v>95</v>
      </c>
      <c r="D657" t="str">
        <f>VLOOKUP(C657,'Trade ID'!A:B,2,0)</f>
        <v>39731D39-5280-45EA-A647-0ED6A1004AB3</v>
      </c>
      <c r="E657" t="s">
        <v>712</v>
      </c>
      <c r="F657" t="str">
        <f>VLOOKUP(E657,Position!A:D,4,0)</f>
        <v>f3387258-bb24-41ed-ad0e-c65bf3d1aeba</v>
      </c>
      <c r="G657" t="str">
        <f t="shared" si="20"/>
        <v>f3387258-bb24-41ed-ad0e-c65bf3d1aeba'</v>
      </c>
      <c r="H657" t="s">
        <v>1696</v>
      </c>
      <c r="I657" t="s">
        <v>1691</v>
      </c>
      <c r="J657" t="s">
        <v>1692</v>
      </c>
      <c r="K657" t="e">
        <f t="shared" si="21"/>
        <v>#REF!</v>
      </c>
    </row>
    <row r="658" spans="1:11" hidden="1" x14ac:dyDescent="0.25">
      <c r="A658">
        <v>1390</v>
      </c>
      <c r="B658" t="e">
        <f>VLOOKUP(A658,#REF!,2,0)</f>
        <v>#REF!</v>
      </c>
      <c r="C658" t="s">
        <v>95</v>
      </c>
      <c r="D658" t="str">
        <f>VLOOKUP(C658,'Trade ID'!A:B,2,0)</f>
        <v>39731D39-5280-45EA-A647-0ED6A1004AB3</v>
      </c>
      <c r="E658" t="s">
        <v>712</v>
      </c>
      <c r="F658" t="str">
        <f>VLOOKUP(E658,Position!A:D,4,0)</f>
        <v>f3387258-bb24-41ed-ad0e-c65bf3d1aeba</v>
      </c>
      <c r="G658" t="str">
        <f t="shared" si="20"/>
        <v>f3387258-bb24-41ed-ad0e-c65bf3d1aeba'</v>
      </c>
      <c r="H658" t="s">
        <v>1696</v>
      </c>
      <c r="I658" t="s">
        <v>1691</v>
      </c>
      <c r="J658" t="s">
        <v>1692</v>
      </c>
      <c r="K658" t="e">
        <f t="shared" si="21"/>
        <v>#REF!</v>
      </c>
    </row>
    <row r="659" spans="1:11" hidden="1" x14ac:dyDescent="0.25">
      <c r="A659">
        <v>1400</v>
      </c>
      <c r="B659" t="e">
        <f>VLOOKUP(A659,#REF!,2,0)</f>
        <v>#REF!</v>
      </c>
      <c r="C659" t="s">
        <v>95</v>
      </c>
      <c r="D659" t="str">
        <f>VLOOKUP(C659,'Trade ID'!A:B,2,0)</f>
        <v>39731D39-5280-45EA-A647-0ED6A1004AB3</v>
      </c>
      <c r="E659" t="s">
        <v>712</v>
      </c>
      <c r="F659" t="str">
        <f>VLOOKUP(E659,Position!A:D,4,0)</f>
        <v>f3387258-bb24-41ed-ad0e-c65bf3d1aeba</v>
      </c>
      <c r="G659" t="str">
        <f t="shared" si="20"/>
        <v>f3387258-bb24-41ed-ad0e-c65bf3d1aeba'</v>
      </c>
      <c r="H659" t="s">
        <v>1696</v>
      </c>
      <c r="I659" t="s">
        <v>1691</v>
      </c>
      <c r="J659" t="s">
        <v>1692</v>
      </c>
      <c r="K659" t="e">
        <f t="shared" si="21"/>
        <v>#REF!</v>
      </c>
    </row>
    <row r="660" spans="1:11" hidden="1" x14ac:dyDescent="0.25">
      <c r="A660">
        <v>1510</v>
      </c>
      <c r="B660" t="e">
        <f>VLOOKUP(A660,#REF!,2,0)</f>
        <v>#REF!</v>
      </c>
      <c r="C660" t="s">
        <v>95</v>
      </c>
      <c r="D660" t="str">
        <f>VLOOKUP(C660,'Trade ID'!A:B,2,0)</f>
        <v>39731D39-5280-45EA-A647-0ED6A1004AB3</v>
      </c>
      <c r="E660" t="s">
        <v>712</v>
      </c>
      <c r="F660" t="str">
        <f>VLOOKUP(E660,Position!A:D,4,0)</f>
        <v>f3387258-bb24-41ed-ad0e-c65bf3d1aeba</v>
      </c>
      <c r="G660" t="str">
        <f t="shared" si="20"/>
        <v>f3387258-bb24-41ed-ad0e-c65bf3d1aeba'</v>
      </c>
      <c r="H660" t="s">
        <v>1696</v>
      </c>
      <c r="I660" t="s">
        <v>1691</v>
      </c>
      <c r="J660" t="s">
        <v>1692</v>
      </c>
      <c r="K660" t="e">
        <f t="shared" si="21"/>
        <v>#REF!</v>
      </c>
    </row>
    <row r="661" spans="1:11" hidden="1" x14ac:dyDescent="0.25">
      <c r="A661">
        <v>1520</v>
      </c>
      <c r="B661" t="e">
        <f>VLOOKUP(A661,#REF!,2,0)</f>
        <v>#REF!</v>
      </c>
      <c r="C661" t="s">
        <v>95</v>
      </c>
      <c r="D661" t="str">
        <f>VLOOKUP(C661,'Trade ID'!A:B,2,0)</f>
        <v>39731D39-5280-45EA-A647-0ED6A1004AB3</v>
      </c>
      <c r="E661" t="s">
        <v>712</v>
      </c>
      <c r="F661" t="str">
        <f>VLOOKUP(E661,Position!A:D,4,0)</f>
        <v>f3387258-bb24-41ed-ad0e-c65bf3d1aeba</v>
      </c>
      <c r="G661" t="str">
        <f t="shared" si="20"/>
        <v>f3387258-bb24-41ed-ad0e-c65bf3d1aeba'</v>
      </c>
      <c r="H661" t="s">
        <v>1696</v>
      </c>
      <c r="I661" t="s">
        <v>1691</v>
      </c>
      <c r="J661" t="s">
        <v>1692</v>
      </c>
      <c r="K661" t="e">
        <f t="shared" si="21"/>
        <v>#REF!</v>
      </c>
    </row>
    <row r="662" spans="1:11" hidden="1" x14ac:dyDescent="0.25">
      <c r="A662">
        <v>1530</v>
      </c>
      <c r="B662" t="e">
        <f>VLOOKUP(A662,#REF!,2,0)</f>
        <v>#REF!</v>
      </c>
      <c r="C662" t="s">
        <v>95</v>
      </c>
      <c r="D662" t="str">
        <f>VLOOKUP(C662,'Trade ID'!A:B,2,0)</f>
        <v>39731D39-5280-45EA-A647-0ED6A1004AB3</v>
      </c>
      <c r="E662" t="s">
        <v>712</v>
      </c>
      <c r="F662" t="str">
        <f>VLOOKUP(E662,Position!A:D,4,0)</f>
        <v>f3387258-bb24-41ed-ad0e-c65bf3d1aeba</v>
      </c>
      <c r="G662" t="str">
        <f t="shared" si="20"/>
        <v>f3387258-bb24-41ed-ad0e-c65bf3d1aeba'</v>
      </c>
      <c r="H662" t="s">
        <v>1696</v>
      </c>
      <c r="I662" t="s">
        <v>1691</v>
      </c>
      <c r="J662" t="s">
        <v>1692</v>
      </c>
      <c r="K662" t="e">
        <f t="shared" si="21"/>
        <v>#REF!</v>
      </c>
    </row>
    <row r="663" spans="1:11" hidden="1" x14ac:dyDescent="0.25">
      <c r="A663">
        <v>1540</v>
      </c>
      <c r="B663" t="e">
        <f>VLOOKUP(A663,#REF!,2,0)</f>
        <v>#REF!</v>
      </c>
      <c r="C663" t="s">
        <v>95</v>
      </c>
      <c r="D663" t="str">
        <f>VLOOKUP(C663,'Trade ID'!A:B,2,0)</f>
        <v>39731D39-5280-45EA-A647-0ED6A1004AB3</v>
      </c>
      <c r="E663" t="s">
        <v>712</v>
      </c>
      <c r="F663" t="str">
        <f>VLOOKUP(E663,Position!A:D,4,0)</f>
        <v>f3387258-bb24-41ed-ad0e-c65bf3d1aeba</v>
      </c>
      <c r="G663" t="str">
        <f t="shared" si="20"/>
        <v>f3387258-bb24-41ed-ad0e-c65bf3d1aeba'</v>
      </c>
      <c r="H663" t="s">
        <v>1696</v>
      </c>
      <c r="I663" t="s">
        <v>1691</v>
      </c>
      <c r="J663" t="s">
        <v>1692</v>
      </c>
      <c r="K663" t="e">
        <f t="shared" si="21"/>
        <v>#REF!</v>
      </c>
    </row>
    <row r="664" spans="1:11" hidden="1" x14ac:dyDescent="0.25">
      <c r="A664">
        <v>1550</v>
      </c>
      <c r="B664" t="e">
        <f>VLOOKUP(A664,#REF!,2,0)</f>
        <v>#REF!</v>
      </c>
      <c r="C664" t="s">
        <v>95</v>
      </c>
      <c r="D664" t="str">
        <f>VLOOKUP(C664,'Trade ID'!A:B,2,0)</f>
        <v>39731D39-5280-45EA-A647-0ED6A1004AB3</v>
      </c>
      <c r="E664" t="s">
        <v>712</v>
      </c>
      <c r="F664" t="str">
        <f>VLOOKUP(E664,Position!A:D,4,0)</f>
        <v>f3387258-bb24-41ed-ad0e-c65bf3d1aeba</v>
      </c>
      <c r="G664" t="str">
        <f t="shared" si="20"/>
        <v>f3387258-bb24-41ed-ad0e-c65bf3d1aeba'</v>
      </c>
      <c r="H664" t="s">
        <v>1696</v>
      </c>
      <c r="I664" t="s">
        <v>1691</v>
      </c>
      <c r="J664" t="s">
        <v>1692</v>
      </c>
      <c r="K664" t="e">
        <f t="shared" si="21"/>
        <v>#REF!</v>
      </c>
    </row>
    <row r="665" spans="1:11" hidden="1" x14ac:dyDescent="0.25">
      <c r="A665">
        <v>1560</v>
      </c>
      <c r="B665" t="e">
        <f>VLOOKUP(A665,#REF!,2,0)</f>
        <v>#REF!</v>
      </c>
      <c r="C665" t="s">
        <v>95</v>
      </c>
      <c r="D665" t="str">
        <f>VLOOKUP(C665,'Trade ID'!A:B,2,0)</f>
        <v>39731D39-5280-45EA-A647-0ED6A1004AB3</v>
      </c>
      <c r="E665" t="s">
        <v>712</v>
      </c>
      <c r="F665" t="str">
        <f>VLOOKUP(E665,Position!A:D,4,0)</f>
        <v>f3387258-bb24-41ed-ad0e-c65bf3d1aeba</v>
      </c>
      <c r="G665" t="str">
        <f t="shared" si="20"/>
        <v>f3387258-bb24-41ed-ad0e-c65bf3d1aeba'</v>
      </c>
      <c r="H665" t="s">
        <v>1696</v>
      </c>
      <c r="I665" t="s">
        <v>1691</v>
      </c>
      <c r="J665" t="s">
        <v>1692</v>
      </c>
      <c r="K665" t="e">
        <f t="shared" si="21"/>
        <v>#REF!</v>
      </c>
    </row>
    <row r="666" spans="1:11" hidden="1" x14ac:dyDescent="0.25">
      <c r="A666">
        <v>1570</v>
      </c>
      <c r="B666" t="e">
        <f>VLOOKUP(A666,#REF!,2,0)</f>
        <v>#REF!</v>
      </c>
      <c r="C666" t="s">
        <v>95</v>
      </c>
      <c r="D666" t="str">
        <f>VLOOKUP(C666,'Trade ID'!A:B,2,0)</f>
        <v>39731D39-5280-45EA-A647-0ED6A1004AB3</v>
      </c>
      <c r="E666" t="s">
        <v>712</v>
      </c>
      <c r="F666" t="str">
        <f>VLOOKUP(E666,Position!A:D,4,0)</f>
        <v>f3387258-bb24-41ed-ad0e-c65bf3d1aeba</v>
      </c>
      <c r="G666" t="str">
        <f t="shared" si="20"/>
        <v>f3387258-bb24-41ed-ad0e-c65bf3d1aeba'</v>
      </c>
      <c r="H666" t="s">
        <v>1696</v>
      </c>
      <c r="I666" t="s">
        <v>1691</v>
      </c>
      <c r="J666" t="s">
        <v>1692</v>
      </c>
      <c r="K666" t="e">
        <f t="shared" si="21"/>
        <v>#REF!</v>
      </c>
    </row>
    <row r="667" spans="1:11" hidden="1" x14ac:dyDescent="0.25">
      <c r="A667">
        <v>1580</v>
      </c>
      <c r="B667" t="e">
        <f>VLOOKUP(A667,#REF!,2,0)</f>
        <v>#REF!</v>
      </c>
      <c r="C667" t="s">
        <v>95</v>
      </c>
      <c r="D667" t="str">
        <f>VLOOKUP(C667,'Trade ID'!A:B,2,0)</f>
        <v>39731D39-5280-45EA-A647-0ED6A1004AB3</v>
      </c>
      <c r="E667" t="s">
        <v>712</v>
      </c>
      <c r="F667" t="str">
        <f>VLOOKUP(E667,Position!A:D,4,0)</f>
        <v>f3387258-bb24-41ed-ad0e-c65bf3d1aeba</v>
      </c>
      <c r="G667" t="str">
        <f t="shared" si="20"/>
        <v>f3387258-bb24-41ed-ad0e-c65bf3d1aeba'</v>
      </c>
      <c r="H667" t="s">
        <v>1696</v>
      </c>
      <c r="I667" t="s">
        <v>1691</v>
      </c>
      <c r="J667" t="s">
        <v>1692</v>
      </c>
      <c r="K667" t="e">
        <f t="shared" si="21"/>
        <v>#REF!</v>
      </c>
    </row>
    <row r="668" spans="1:11" hidden="1" x14ac:dyDescent="0.25">
      <c r="A668">
        <v>1590</v>
      </c>
      <c r="B668" t="e">
        <f>VLOOKUP(A668,#REF!,2,0)</f>
        <v>#REF!</v>
      </c>
      <c r="C668" t="s">
        <v>95</v>
      </c>
      <c r="D668" t="str">
        <f>VLOOKUP(C668,'Trade ID'!A:B,2,0)</f>
        <v>39731D39-5280-45EA-A647-0ED6A1004AB3</v>
      </c>
      <c r="E668" t="s">
        <v>712</v>
      </c>
      <c r="F668" t="str">
        <f>VLOOKUP(E668,Position!A:D,4,0)</f>
        <v>f3387258-bb24-41ed-ad0e-c65bf3d1aeba</v>
      </c>
      <c r="G668" t="str">
        <f t="shared" si="20"/>
        <v>f3387258-bb24-41ed-ad0e-c65bf3d1aeba'</v>
      </c>
      <c r="H668" t="s">
        <v>1696</v>
      </c>
      <c r="I668" t="s">
        <v>1691</v>
      </c>
      <c r="J668" t="s">
        <v>1692</v>
      </c>
      <c r="K668" t="e">
        <f t="shared" si="21"/>
        <v>#REF!</v>
      </c>
    </row>
    <row r="669" spans="1:11" hidden="1" x14ac:dyDescent="0.25">
      <c r="A669" t="s">
        <v>29</v>
      </c>
      <c r="B669" t="e">
        <f>VLOOKUP(A669,#REF!,2,0)</f>
        <v>#REF!</v>
      </c>
      <c r="C669" t="s">
        <v>95</v>
      </c>
      <c r="D669" t="str">
        <f>VLOOKUP(C669,'Trade ID'!A:B,2,0)</f>
        <v>39731D39-5280-45EA-A647-0ED6A1004AB3</v>
      </c>
      <c r="F669" t="e">
        <f>VLOOKUP(E669,Position!A:D,4,0)</f>
        <v>#N/A</v>
      </c>
      <c r="G669" t="e">
        <f t="shared" si="20"/>
        <v>#N/A</v>
      </c>
      <c r="H669" t="s">
        <v>1696</v>
      </c>
      <c r="I669" t="s">
        <v>1691</v>
      </c>
      <c r="J669" t="s">
        <v>1692</v>
      </c>
      <c r="K669" t="e">
        <f t="shared" si="21"/>
        <v>#REF!</v>
      </c>
    </row>
    <row r="670" spans="1:11" hidden="1" x14ac:dyDescent="0.25">
      <c r="A670" t="s">
        <v>31</v>
      </c>
      <c r="B670" t="e">
        <f>VLOOKUP(A670,#REF!,2,0)</f>
        <v>#REF!</v>
      </c>
      <c r="C670" t="s">
        <v>95</v>
      </c>
      <c r="D670" t="str">
        <f>VLOOKUP(C670,'Trade ID'!A:B,2,0)</f>
        <v>39731D39-5280-45EA-A647-0ED6A1004AB3</v>
      </c>
      <c r="E670" t="s">
        <v>723</v>
      </c>
      <c r="F670" t="str">
        <f>VLOOKUP(E670,Position!A:D,4,0)</f>
        <v>59088afb-0f17-4809-b35c-9e86c3a8dbb5</v>
      </c>
      <c r="G670" t="str">
        <f t="shared" si="20"/>
        <v>59088afb-0f17-4809-b35c-9e86c3a8dbb5'</v>
      </c>
      <c r="H670" t="s">
        <v>1696</v>
      </c>
      <c r="I670" t="s">
        <v>1691</v>
      </c>
      <c r="J670" t="s">
        <v>1692</v>
      </c>
      <c r="K670" t="e">
        <f t="shared" si="21"/>
        <v>#REF!</v>
      </c>
    </row>
    <row r="671" spans="1:11" hidden="1" x14ac:dyDescent="0.25">
      <c r="A671" t="s">
        <v>33</v>
      </c>
      <c r="B671" t="e">
        <f>VLOOKUP(A671,#REF!,2,0)</f>
        <v>#REF!</v>
      </c>
      <c r="C671" t="s">
        <v>95</v>
      </c>
      <c r="D671" t="str">
        <f>VLOOKUP(C671,'Trade ID'!A:B,2,0)</f>
        <v>39731D39-5280-45EA-A647-0ED6A1004AB3</v>
      </c>
      <c r="E671" t="s">
        <v>554</v>
      </c>
      <c r="F671" t="str">
        <f>VLOOKUP(E671,Position!A:D,4,0)</f>
        <v>0efff8c6-5518-4fc0-ab9d-04eebd9035df</v>
      </c>
      <c r="G671" t="str">
        <f t="shared" si="20"/>
        <v>0efff8c6-5518-4fc0-ab9d-04eebd9035df'</v>
      </c>
      <c r="H671" t="s">
        <v>1696</v>
      </c>
      <c r="I671" t="s">
        <v>1691</v>
      </c>
      <c r="J671" t="s">
        <v>1692</v>
      </c>
      <c r="K671" t="e">
        <f t="shared" si="21"/>
        <v>#REF!</v>
      </c>
    </row>
    <row r="672" spans="1:11" hidden="1" x14ac:dyDescent="0.25">
      <c r="A672" t="s">
        <v>35</v>
      </c>
      <c r="B672" t="e">
        <f>VLOOKUP(A672,#REF!,2,0)</f>
        <v>#REF!</v>
      </c>
      <c r="C672" t="s">
        <v>95</v>
      </c>
      <c r="D672" t="str">
        <f>VLOOKUP(C672,'Trade ID'!A:B,2,0)</f>
        <v>39731D39-5280-45EA-A647-0ED6A1004AB3</v>
      </c>
      <c r="E672" t="s">
        <v>554</v>
      </c>
      <c r="F672" t="str">
        <f>VLOOKUP(E672,Position!A:D,4,0)</f>
        <v>0efff8c6-5518-4fc0-ab9d-04eebd9035df</v>
      </c>
      <c r="G672" t="str">
        <f t="shared" si="20"/>
        <v>0efff8c6-5518-4fc0-ab9d-04eebd9035df'</v>
      </c>
      <c r="H672" t="s">
        <v>1696</v>
      </c>
      <c r="I672" t="s">
        <v>1691</v>
      </c>
      <c r="J672" t="s">
        <v>1692</v>
      </c>
      <c r="K672" t="e">
        <f t="shared" si="21"/>
        <v>#REF!</v>
      </c>
    </row>
    <row r="673" spans="1:11" hidden="1" x14ac:dyDescent="0.25">
      <c r="A673" t="s">
        <v>44</v>
      </c>
      <c r="B673" t="e">
        <f>VLOOKUP(A673,#REF!,2,0)</f>
        <v>#REF!</v>
      </c>
      <c r="C673" t="s">
        <v>95</v>
      </c>
      <c r="D673" t="str">
        <f>VLOOKUP(C673,'Trade ID'!A:B,2,0)</f>
        <v>39731D39-5280-45EA-A647-0ED6A1004AB3</v>
      </c>
      <c r="E673" t="s">
        <v>723</v>
      </c>
      <c r="F673" t="str">
        <f>VLOOKUP(E673,Position!A:D,4,0)</f>
        <v>59088afb-0f17-4809-b35c-9e86c3a8dbb5</v>
      </c>
      <c r="G673" t="str">
        <f t="shared" si="20"/>
        <v>59088afb-0f17-4809-b35c-9e86c3a8dbb5'</v>
      </c>
      <c r="H673" t="s">
        <v>1696</v>
      </c>
      <c r="I673" t="s">
        <v>1691</v>
      </c>
      <c r="J673" t="s">
        <v>1692</v>
      </c>
      <c r="K673" t="e">
        <f t="shared" si="21"/>
        <v>#REF!</v>
      </c>
    </row>
    <row r="674" spans="1:11" hidden="1" x14ac:dyDescent="0.25">
      <c r="A674" t="s">
        <v>46</v>
      </c>
      <c r="B674" t="e">
        <f>VLOOKUP(A674,#REF!,2,0)</f>
        <v>#REF!</v>
      </c>
      <c r="C674" t="s">
        <v>95</v>
      </c>
      <c r="D674" t="str">
        <f>VLOOKUP(C674,'Trade ID'!A:B,2,0)</f>
        <v>39731D39-5280-45EA-A647-0ED6A1004AB3</v>
      </c>
      <c r="F674" t="e">
        <f>VLOOKUP(E674,Position!A:D,4,0)</f>
        <v>#N/A</v>
      </c>
      <c r="G674" t="e">
        <f t="shared" si="20"/>
        <v>#N/A</v>
      </c>
      <c r="H674" t="s">
        <v>1696</v>
      </c>
      <c r="I674" t="s">
        <v>1691</v>
      </c>
      <c r="J674" t="s">
        <v>1692</v>
      </c>
      <c r="K674" t="e">
        <f t="shared" si="21"/>
        <v>#REF!</v>
      </c>
    </row>
    <row r="675" spans="1:11" hidden="1" x14ac:dyDescent="0.25">
      <c r="A675" t="s">
        <v>37</v>
      </c>
      <c r="B675" t="e">
        <f>VLOOKUP(A675,#REF!,2,0)</f>
        <v>#REF!</v>
      </c>
      <c r="C675" t="s">
        <v>95</v>
      </c>
      <c r="D675" t="str">
        <f>VLOOKUP(C675,'Trade ID'!A:B,2,0)</f>
        <v>39731D39-5280-45EA-A647-0ED6A1004AB3</v>
      </c>
      <c r="E675" t="s">
        <v>554</v>
      </c>
      <c r="F675" t="str">
        <f>VLOOKUP(E675,Position!A:D,4,0)</f>
        <v>0efff8c6-5518-4fc0-ab9d-04eebd9035df</v>
      </c>
      <c r="G675" t="str">
        <f t="shared" si="20"/>
        <v>0efff8c6-5518-4fc0-ab9d-04eebd9035df'</v>
      </c>
      <c r="H675" t="s">
        <v>1696</v>
      </c>
      <c r="I675" t="s">
        <v>1691</v>
      </c>
      <c r="J675" t="s">
        <v>1692</v>
      </c>
      <c r="K675" t="e">
        <f t="shared" si="21"/>
        <v>#REF!</v>
      </c>
    </row>
    <row r="676" spans="1:11" hidden="1" x14ac:dyDescent="0.25">
      <c r="A676" t="s">
        <v>48</v>
      </c>
      <c r="B676" t="e">
        <f>VLOOKUP(A676,#REF!,2,0)</f>
        <v>#REF!</v>
      </c>
      <c r="C676" t="s">
        <v>95</v>
      </c>
      <c r="D676" t="str">
        <f>VLOOKUP(C676,'Trade ID'!A:B,2,0)</f>
        <v>39731D39-5280-45EA-A647-0ED6A1004AB3</v>
      </c>
      <c r="E676" t="s">
        <v>712</v>
      </c>
      <c r="F676" t="str">
        <f>VLOOKUP(E676,Position!A:D,4,0)</f>
        <v>f3387258-bb24-41ed-ad0e-c65bf3d1aeba</v>
      </c>
      <c r="G676" t="str">
        <f t="shared" si="20"/>
        <v>f3387258-bb24-41ed-ad0e-c65bf3d1aeba'</v>
      </c>
      <c r="H676" t="s">
        <v>1696</v>
      </c>
      <c r="I676" t="s">
        <v>1691</v>
      </c>
      <c r="J676" t="s">
        <v>1692</v>
      </c>
      <c r="K676" t="e">
        <f t="shared" si="21"/>
        <v>#REF!</v>
      </c>
    </row>
    <row r="677" spans="1:11" hidden="1" x14ac:dyDescent="0.25">
      <c r="A677" t="s">
        <v>49</v>
      </c>
      <c r="B677" t="e">
        <f>VLOOKUP(A677,#REF!,2,0)</f>
        <v>#REF!</v>
      </c>
      <c r="C677" t="s">
        <v>95</v>
      </c>
      <c r="D677" t="str">
        <f>VLOOKUP(C677,'Trade ID'!A:B,2,0)</f>
        <v>39731D39-5280-45EA-A647-0ED6A1004AB3</v>
      </c>
      <c r="E677" t="s">
        <v>712</v>
      </c>
      <c r="F677" t="str">
        <f>VLOOKUP(E677,Position!A:D,4,0)</f>
        <v>f3387258-bb24-41ed-ad0e-c65bf3d1aeba</v>
      </c>
      <c r="G677" t="str">
        <f t="shared" si="20"/>
        <v>f3387258-bb24-41ed-ad0e-c65bf3d1aeba'</v>
      </c>
      <c r="H677" t="s">
        <v>1696</v>
      </c>
      <c r="I677" t="s">
        <v>1691</v>
      </c>
      <c r="J677" t="s">
        <v>1692</v>
      </c>
      <c r="K677" t="e">
        <f t="shared" si="21"/>
        <v>#REF!</v>
      </c>
    </row>
    <row r="678" spans="1:11" hidden="1" x14ac:dyDescent="0.25">
      <c r="A678" t="s">
        <v>51</v>
      </c>
      <c r="B678" t="e">
        <f>VLOOKUP(A678,#REF!,2,0)</f>
        <v>#REF!</v>
      </c>
      <c r="C678" t="s">
        <v>95</v>
      </c>
      <c r="D678" t="str">
        <f>VLOOKUP(C678,'Trade ID'!A:B,2,0)</f>
        <v>39731D39-5280-45EA-A647-0ED6A1004AB3</v>
      </c>
      <c r="E678" t="s">
        <v>712</v>
      </c>
      <c r="F678" t="str">
        <f>VLOOKUP(E678,Position!A:D,4,0)</f>
        <v>f3387258-bb24-41ed-ad0e-c65bf3d1aeba</v>
      </c>
      <c r="G678" t="str">
        <f t="shared" si="20"/>
        <v>f3387258-bb24-41ed-ad0e-c65bf3d1aeba'</v>
      </c>
      <c r="H678" t="s">
        <v>1696</v>
      </c>
      <c r="I678" t="s">
        <v>1691</v>
      </c>
      <c r="J678" t="s">
        <v>1692</v>
      </c>
      <c r="K678" t="e">
        <f t="shared" si="21"/>
        <v>#REF!</v>
      </c>
    </row>
    <row r="679" spans="1:11" hidden="1" x14ac:dyDescent="0.25">
      <c r="A679" t="s">
        <v>53</v>
      </c>
      <c r="B679" t="e">
        <f>VLOOKUP(A679,#REF!,2,0)</f>
        <v>#REF!</v>
      </c>
      <c r="C679" t="s">
        <v>95</v>
      </c>
      <c r="D679" t="str">
        <f>VLOOKUP(C679,'Trade ID'!A:B,2,0)</f>
        <v>39731D39-5280-45EA-A647-0ED6A1004AB3</v>
      </c>
      <c r="E679" t="s">
        <v>712</v>
      </c>
      <c r="F679" t="str">
        <f>VLOOKUP(E679,Position!A:D,4,0)</f>
        <v>f3387258-bb24-41ed-ad0e-c65bf3d1aeba</v>
      </c>
      <c r="G679" t="str">
        <f t="shared" si="20"/>
        <v>f3387258-bb24-41ed-ad0e-c65bf3d1aeba'</v>
      </c>
      <c r="H679" t="s">
        <v>1696</v>
      </c>
      <c r="I679" t="s">
        <v>1691</v>
      </c>
      <c r="J679" t="s">
        <v>1692</v>
      </c>
      <c r="K679" t="e">
        <f t="shared" si="21"/>
        <v>#REF!</v>
      </c>
    </row>
    <row r="680" spans="1:11" hidden="1" x14ac:dyDescent="0.25">
      <c r="A680" t="s">
        <v>55</v>
      </c>
      <c r="B680" t="e">
        <f>VLOOKUP(A680,#REF!,2,0)</f>
        <v>#REF!</v>
      </c>
      <c r="C680" t="s">
        <v>95</v>
      </c>
      <c r="D680" t="str">
        <f>VLOOKUP(C680,'Trade ID'!A:B,2,0)</f>
        <v>39731D39-5280-45EA-A647-0ED6A1004AB3</v>
      </c>
      <c r="E680" t="s">
        <v>712</v>
      </c>
      <c r="F680" t="str">
        <f>VLOOKUP(E680,Position!A:D,4,0)</f>
        <v>f3387258-bb24-41ed-ad0e-c65bf3d1aeba</v>
      </c>
      <c r="G680" t="str">
        <f t="shared" si="20"/>
        <v>f3387258-bb24-41ed-ad0e-c65bf3d1aeba'</v>
      </c>
      <c r="H680" t="s">
        <v>1696</v>
      </c>
      <c r="I680" t="s">
        <v>1691</v>
      </c>
      <c r="J680" t="s">
        <v>1692</v>
      </c>
      <c r="K680" t="e">
        <f t="shared" si="21"/>
        <v>#REF!</v>
      </c>
    </row>
    <row r="681" spans="1:11" hidden="1" x14ac:dyDescent="0.25">
      <c r="A681" t="s">
        <v>57</v>
      </c>
      <c r="B681" t="e">
        <f>VLOOKUP(A681,#REF!,2,0)</f>
        <v>#REF!</v>
      </c>
      <c r="C681" t="s">
        <v>95</v>
      </c>
      <c r="D681" t="str">
        <f>VLOOKUP(C681,'Trade ID'!A:B,2,0)</f>
        <v>39731D39-5280-45EA-A647-0ED6A1004AB3</v>
      </c>
      <c r="E681" t="s">
        <v>712</v>
      </c>
      <c r="F681" t="str">
        <f>VLOOKUP(E681,Position!A:D,4,0)</f>
        <v>f3387258-bb24-41ed-ad0e-c65bf3d1aeba</v>
      </c>
      <c r="G681" t="str">
        <f t="shared" si="20"/>
        <v>f3387258-bb24-41ed-ad0e-c65bf3d1aeba'</v>
      </c>
      <c r="H681" t="s">
        <v>1696</v>
      </c>
      <c r="I681" t="s">
        <v>1691</v>
      </c>
      <c r="J681" t="s">
        <v>1692</v>
      </c>
      <c r="K681" t="e">
        <f t="shared" si="21"/>
        <v>#REF!</v>
      </c>
    </row>
    <row r="682" spans="1:11" hidden="1" x14ac:dyDescent="0.25">
      <c r="A682" t="s">
        <v>59</v>
      </c>
      <c r="B682" t="e">
        <f>VLOOKUP(A682,#REF!,2,0)</f>
        <v>#REF!</v>
      </c>
      <c r="C682" t="s">
        <v>95</v>
      </c>
      <c r="D682" t="str">
        <f>VLOOKUP(C682,'Trade ID'!A:B,2,0)</f>
        <v>39731D39-5280-45EA-A647-0ED6A1004AB3</v>
      </c>
      <c r="E682" t="s">
        <v>712</v>
      </c>
      <c r="F682" t="str">
        <f>VLOOKUP(E682,Position!A:D,4,0)</f>
        <v>f3387258-bb24-41ed-ad0e-c65bf3d1aeba</v>
      </c>
      <c r="G682" t="str">
        <f t="shared" si="20"/>
        <v>f3387258-bb24-41ed-ad0e-c65bf3d1aeba'</v>
      </c>
      <c r="H682" t="s">
        <v>1696</v>
      </c>
      <c r="I682" t="s">
        <v>1691</v>
      </c>
      <c r="J682" t="s">
        <v>1692</v>
      </c>
      <c r="K682" t="e">
        <f t="shared" si="21"/>
        <v>#REF!</v>
      </c>
    </row>
    <row r="683" spans="1:11" hidden="1" x14ac:dyDescent="0.25">
      <c r="A683" t="s">
        <v>61</v>
      </c>
      <c r="B683" t="e">
        <f>VLOOKUP(A683,#REF!,2,0)</f>
        <v>#REF!</v>
      </c>
      <c r="C683" t="s">
        <v>95</v>
      </c>
      <c r="D683" t="str">
        <f>VLOOKUP(C683,'Trade ID'!A:B,2,0)</f>
        <v>39731D39-5280-45EA-A647-0ED6A1004AB3</v>
      </c>
      <c r="E683" t="s">
        <v>712</v>
      </c>
      <c r="F683" t="str">
        <f>VLOOKUP(E683,Position!A:D,4,0)</f>
        <v>f3387258-bb24-41ed-ad0e-c65bf3d1aeba</v>
      </c>
      <c r="G683" t="str">
        <f t="shared" si="20"/>
        <v>f3387258-bb24-41ed-ad0e-c65bf3d1aeba'</v>
      </c>
      <c r="H683" t="s">
        <v>1696</v>
      </c>
      <c r="I683" t="s">
        <v>1691</v>
      </c>
      <c r="J683" t="s">
        <v>1692</v>
      </c>
      <c r="K683" t="e">
        <f t="shared" si="21"/>
        <v>#REF!</v>
      </c>
    </row>
    <row r="684" spans="1:11" hidden="1" x14ac:dyDescent="0.25">
      <c r="A684" t="s">
        <v>63</v>
      </c>
      <c r="B684" t="e">
        <f>VLOOKUP(A684,#REF!,2,0)</f>
        <v>#REF!</v>
      </c>
      <c r="C684" t="s">
        <v>95</v>
      </c>
      <c r="D684" t="str">
        <f>VLOOKUP(C684,'Trade ID'!A:B,2,0)</f>
        <v>39731D39-5280-45EA-A647-0ED6A1004AB3</v>
      </c>
      <c r="E684" t="s">
        <v>712</v>
      </c>
      <c r="F684" t="str">
        <f>VLOOKUP(E684,Position!A:D,4,0)</f>
        <v>f3387258-bb24-41ed-ad0e-c65bf3d1aeba</v>
      </c>
      <c r="G684" t="str">
        <f t="shared" si="20"/>
        <v>f3387258-bb24-41ed-ad0e-c65bf3d1aeba'</v>
      </c>
      <c r="H684" t="s">
        <v>1696</v>
      </c>
      <c r="I684" t="s">
        <v>1691</v>
      </c>
      <c r="J684" t="s">
        <v>1692</v>
      </c>
      <c r="K684" t="e">
        <f t="shared" si="21"/>
        <v>#REF!</v>
      </c>
    </row>
    <row r="685" spans="1:11" hidden="1" x14ac:dyDescent="0.25">
      <c r="A685" t="s">
        <v>65</v>
      </c>
      <c r="B685" t="e">
        <f>VLOOKUP(A685,#REF!,2,0)</f>
        <v>#REF!</v>
      </c>
      <c r="C685" t="s">
        <v>95</v>
      </c>
      <c r="D685" t="str">
        <f>VLOOKUP(C685,'Trade ID'!A:B,2,0)</f>
        <v>39731D39-5280-45EA-A647-0ED6A1004AB3</v>
      </c>
      <c r="E685" t="s">
        <v>712</v>
      </c>
      <c r="F685" t="str">
        <f>VLOOKUP(E685,Position!A:D,4,0)</f>
        <v>f3387258-bb24-41ed-ad0e-c65bf3d1aeba</v>
      </c>
      <c r="G685" t="str">
        <f t="shared" si="20"/>
        <v>f3387258-bb24-41ed-ad0e-c65bf3d1aeba'</v>
      </c>
      <c r="H685" t="s">
        <v>1696</v>
      </c>
      <c r="I685" t="s">
        <v>1691</v>
      </c>
      <c r="J685" t="s">
        <v>1692</v>
      </c>
      <c r="K685" t="e">
        <f t="shared" si="21"/>
        <v>#REF!</v>
      </c>
    </row>
    <row r="686" spans="1:11" hidden="1" x14ac:dyDescent="0.25">
      <c r="A686" t="s">
        <v>67</v>
      </c>
      <c r="B686" t="e">
        <f>VLOOKUP(A686,#REF!,2,0)</f>
        <v>#REF!</v>
      </c>
      <c r="C686" t="s">
        <v>95</v>
      </c>
      <c r="D686" t="str">
        <f>VLOOKUP(C686,'Trade ID'!A:B,2,0)</f>
        <v>39731D39-5280-45EA-A647-0ED6A1004AB3</v>
      </c>
      <c r="E686" t="s">
        <v>712</v>
      </c>
      <c r="F686" t="str">
        <f>VLOOKUP(E686,Position!A:D,4,0)</f>
        <v>f3387258-bb24-41ed-ad0e-c65bf3d1aeba</v>
      </c>
      <c r="G686" t="str">
        <f t="shared" si="20"/>
        <v>f3387258-bb24-41ed-ad0e-c65bf3d1aeba'</v>
      </c>
      <c r="H686" t="s">
        <v>1696</v>
      </c>
      <c r="I686" t="s">
        <v>1691</v>
      </c>
      <c r="J686" t="s">
        <v>1692</v>
      </c>
      <c r="K686" t="e">
        <f t="shared" si="21"/>
        <v>#REF!</v>
      </c>
    </row>
    <row r="687" spans="1:11" hidden="1" x14ac:dyDescent="0.25">
      <c r="A687" t="s">
        <v>69</v>
      </c>
      <c r="B687" t="e">
        <f>VLOOKUP(A687,#REF!,2,0)</f>
        <v>#REF!</v>
      </c>
      <c r="C687" t="s">
        <v>95</v>
      </c>
      <c r="D687" t="str">
        <f>VLOOKUP(C687,'Trade ID'!A:B,2,0)</f>
        <v>39731D39-5280-45EA-A647-0ED6A1004AB3</v>
      </c>
      <c r="E687" t="s">
        <v>712</v>
      </c>
      <c r="F687" t="str">
        <f>VLOOKUP(E687,Position!A:D,4,0)</f>
        <v>f3387258-bb24-41ed-ad0e-c65bf3d1aeba</v>
      </c>
      <c r="G687" t="str">
        <f t="shared" si="20"/>
        <v>f3387258-bb24-41ed-ad0e-c65bf3d1aeba'</v>
      </c>
      <c r="H687" t="s">
        <v>1696</v>
      </c>
      <c r="I687" t="s">
        <v>1691</v>
      </c>
      <c r="J687" t="s">
        <v>1692</v>
      </c>
      <c r="K687" t="e">
        <f t="shared" si="21"/>
        <v>#REF!</v>
      </c>
    </row>
    <row r="688" spans="1:11" hidden="1" x14ac:dyDescent="0.25">
      <c r="A688" t="s">
        <v>71</v>
      </c>
      <c r="B688" t="e">
        <f>VLOOKUP(A688,#REF!,2,0)</f>
        <v>#REF!</v>
      </c>
      <c r="C688" t="s">
        <v>95</v>
      </c>
      <c r="D688" t="str">
        <f>VLOOKUP(C688,'Trade ID'!A:B,2,0)</f>
        <v>39731D39-5280-45EA-A647-0ED6A1004AB3</v>
      </c>
      <c r="E688" t="s">
        <v>712</v>
      </c>
      <c r="F688" t="str">
        <f>VLOOKUP(E688,Position!A:D,4,0)</f>
        <v>f3387258-bb24-41ed-ad0e-c65bf3d1aeba</v>
      </c>
      <c r="G688" t="str">
        <f t="shared" si="20"/>
        <v>f3387258-bb24-41ed-ad0e-c65bf3d1aeba'</v>
      </c>
      <c r="H688" t="s">
        <v>1696</v>
      </c>
      <c r="I688" t="s">
        <v>1691</v>
      </c>
      <c r="J688" t="s">
        <v>1692</v>
      </c>
      <c r="K688" t="e">
        <f t="shared" si="21"/>
        <v>#REF!</v>
      </c>
    </row>
    <row r="689" spans="1:11" hidden="1" x14ac:dyDescent="0.25">
      <c r="A689" t="s">
        <v>73</v>
      </c>
      <c r="B689" t="e">
        <f>VLOOKUP(A689,#REF!,2,0)</f>
        <v>#REF!</v>
      </c>
      <c r="C689" t="s">
        <v>95</v>
      </c>
      <c r="D689" t="str">
        <f>VLOOKUP(C689,'Trade ID'!A:B,2,0)</f>
        <v>39731D39-5280-45EA-A647-0ED6A1004AB3</v>
      </c>
      <c r="E689" t="s">
        <v>712</v>
      </c>
      <c r="F689" t="str">
        <f>VLOOKUP(E689,Position!A:D,4,0)</f>
        <v>f3387258-bb24-41ed-ad0e-c65bf3d1aeba</v>
      </c>
      <c r="G689" t="str">
        <f t="shared" si="20"/>
        <v>f3387258-bb24-41ed-ad0e-c65bf3d1aeba'</v>
      </c>
      <c r="H689" t="s">
        <v>1696</v>
      </c>
      <c r="I689" t="s">
        <v>1691</v>
      </c>
      <c r="J689" t="s">
        <v>1692</v>
      </c>
      <c r="K689" t="e">
        <f t="shared" si="21"/>
        <v>#REF!</v>
      </c>
    </row>
    <row r="690" spans="1:11" hidden="1" x14ac:dyDescent="0.25">
      <c r="A690" t="s">
        <v>75</v>
      </c>
      <c r="B690" t="e">
        <f>VLOOKUP(A690,#REF!,2,0)</f>
        <v>#REF!</v>
      </c>
      <c r="C690" t="s">
        <v>95</v>
      </c>
      <c r="D690" t="str">
        <f>VLOOKUP(C690,'Trade ID'!A:B,2,0)</f>
        <v>39731D39-5280-45EA-A647-0ED6A1004AB3</v>
      </c>
      <c r="E690" t="s">
        <v>712</v>
      </c>
      <c r="F690" t="str">
        <f>VLOOKUP(E690,Position!A:D,4,0)</f>
        <v>f3387258-bb24-41ed-ad0e-c65bf3d1aeba</v>
      </c>
      <c r="G690" t="str">
        <f t="shared" si="20"/>
        <v>f3387258-bb24-41ed-ad0e-c65bf3d1aeba'</v>
      </c>
      <c r="H690" t="s">
        <v>1696</v>
      </c>
      <c r="I690" t="s">
        <v>1691</v>
      </c>
      <c r="J690" t="s">
        <v>1692</v>
      </c>
      <c r="K690" t="e">
        <f t="shared" si="21"/>
        <v>#REF!</v>
      </c>
    </row>
    <row r="691" spans="1:11" hidden="1" x14ac:dyDescent="0.25">
      <c r="A691" t="s">
        <v>77</v>
      </c>
      <c r="B691" t="e">
        <f>VLOOKUP(A691,#REF!,2,0)</f>
        <v>#REF!</v>
      </c>
      <c r="C691" t="s">
        <v>95</v>
      </c>
      <c r="D691" t="str">
        <f>VLOOKUP(C691,'Trade ID'!A:B,2,0)</f>
        <v>39731D39-5280-45EA-A647-0ED6A1004AB3</v>
      </c>
      <c r="E691" t="s">
        <v>712</v>
      </c>
      <c r="F691" t="str">
        <f>VLOOKUP(E691,Position!A:D,4,0)</f>
        <v>f3387258-bb24-41ed-ad0e-c65bf3d1aeba</v>
      </c>
      <c r="G691" t="str">
        <f t="shared" si="20"/>
        <v>f3387258-bb24-41ed-ad0e-c65bf3d1aeba'</v>
      </c>
      <c r="H691" t="s">
        <v>1696</v>
      </c>
      <c r="I691" t="s">
        <v>1691</v>
      </c>
      <c r="J691" t="s">
        <v>1692</v>
      </c>
      <c r="K691" t="e">
        <f t="shared" si="21"/>
        <v>#REF!</v>
      </c>
    </row>
    <row r="692" spans="1:11" hidden="1" x14ac:dyDescent="0.25">
      <c r="A692">
        <v>110</v>
      </c>
      <c r="B692" t="e">
        <f>VLOOKUP(A692,#REF!,2,0)</f>
        <v>#REF!</v>
      </c>
      <c r="C692" t="s">
        <v>104</v>
      </c>
      <c r="D692" t="e">
        <f>VLOOKUP(C692,'Trade ID'!A:B,2,0)</f>
        <v>#N/A</v>
      </c>
      <c r="E692" t="s">
        <v>88</v>
      </c>
      <c r="F692" t="str">
        <f>VLOOKUP(E692,Position!A:D,4,0)</f>
        <v>382c2e80-5ceb-4209-aea1-a9878c39ad76</v>
      </c>
      <c r="G692" t="str">
        <f t="shared" si="20"/>
        <v>382c2e80-5ceb-4209-aea1-a9878c39ad76'</v>
      </c>
      <c r="H692" t="s">
        <v>1696</v>
      </c>
      <c r="I692" t="s">
        <v>1691</v>
      </c>
      <c r="J692" t="s">
        <v>1692</v>
      </c>
      <c r="K692" t="e">
        <f t="shared" si="21"/>
        <v>#REF!</v>
      </c>
    </row>
    <row r="693" spans="1:11" hidden="1" x14ac:dyDescent="0.25">
      <c r="A693">
        <v>120</v>
      </c>
      <c r="B693" t="e">
        <f>VLOOKUP(A693,#REF!,2,0)</f>
        <v>#REF!</v>
      </c>
      <c r="C693" t="s">
        <v>104</v>
      </c>
      <c r="D693" t="e">
        <f>VLOOKUP(C693,'Trade ID'!A:B,2,0)</f>
        <v>#N/A</v>
      </c>
      <c r="E693" t="s">
        <v>88</v>
      </c>
      <c r="F693" t="str">
        <f>VLOOKUP(E693,Position!A:D,4,0)</f>
        <v>382c2e80-5ceb-4209-aea1-a9878c39ad76</v>
      </c>
      <c r="G693" t="str">
        <f t="shared" si="20"/>
        <v>382c2e80-5ceb-4209-aea1-a9878c39ad76'</v>
      </c>
      <c r="H693" t="s">
        <v>1696</v>
      </c>
      <c r="I693" t="s">
        <v>1691</v>
      </c>
      <c r="J693" t="s">
        <v>1692</v>
      </c>
      <c r="K693" t="e">
        <f t="shared" si="21"/>
        <v>#REF!</v>
      </c>
    </row>
    <row r="694" spans="1:11" hidden="1" x14ac:dyDescent="0.25">
      <c r="A694">
        <v>130</v>
      </c>
      <c r="B694" t="e">
        <f>VLOOKUP(A694,#REF!,2,0)</f>
        <v>#REF!</v>
      </c>
      <c r="C694" t="s">
        <v>104</v>
      </c>
      <c r="D694" t="e">
        <f>VLOOKUP(C694,'Trade ID'!A:B,2,0)</f>
        <v>#N/A</v>
      </c>
      <c r="E694" t="s">
        <v>88</v>
      </c>
      <c r="F694" t="str">
        <f>VLOOKUP(E694,Position!A:D,4,0)</f>
        <v>382c2e80-5ceb-4209-aea1-a9878c39ad76</v>
      </c>
      <c r="G694" t="str">
        <f t="shared" si="20"/>
        <v>382c2e80-5ceb-4209-aea1-a9878c39ad76'</v>
      </c>
      <c r="H694" t="s">
        <v>1696</v>
      </c>
      <c r="I694" t="s">
        <v>1691</v>
      </c>
      <c r="J694" t="s">
        <v>1692</v>
      </c>
      <c r="K694" t="e">
        <f t="shared" si="21"/>
        <v>#REF!</v>
      </c>
    </row>
    <row r="695" spans="1:11" hidden="1" x14ac:dyDescent="0.25">
      <c r="A695">
        <v>150</v>
      </c>
      <c r="B695" t="e">
        <f>VLOOKUP(A695,#REF!,2,0)</f>
        <v>#REF!</v>
      </c>
      <c r="C695" t="s">
        <v>104</v>
      </c>
      <c r="D695" t="e">
        <f>VLOOKUP(C695,'Trade ID'!A:B,2,0)</f>
        <v>#N/A</v>
      </c>
      <c r="E695" t="s">
        <v>88</v>
      </c>
      <c r="F695" t="str">
        <f>VLOOKUP(E695,Position!A:D,4,0)</f>
        <v>382c2e80-5ceb-4209-aea1-a9878c39ad76</v>
      </c>
      <c r="G695" t="str">
        <f t="shared" si="20"/>
        <v>382c2e80-5ceb-4209-aea1-a9878c39ad76'</v>
      </c>
      <c r="H695" t="s">
        <v>1696</v>
      </c>
      <c r="I695" t="s">
        <v>1691</v>
      </c>
      <c r="J695" t="s">
        <v>1692</v>
      </c>
      <c r="K695" t="e">
        <f t="shared" si="21"/>
        <v>#REF!</v>
      </c>
    </row>
    <row r="696" spans="1:11" hidden="1" x14ac:dyDescent="0.25">
      <c r="A696">
        <v>160</v>
      </c>
      <c r="B696" t="e">
        <f>VLOOKUP(A696,#REF!,2,0)</f>
        <v>#REF!</v>
      </c>
      <c r="C696" t="s">
        <v>104</v>
      </c>
      <c r="D696" t="e">
        <f>VLOOKUP(C696,'Trade ID'!A:B,2,0)</f>
        <v>#N/A</v>
      </c>
      <c r="E696" t="s">
        <v>88</v>
      </c>
      <c r="F696" t="str">
        <f>VLOOKUP(E696,Position!A:D,4,0)</f>
        <v>382c2e80-5ceb-4209-aea1-a9878c39ad76</v>
      </c>
      <c r="G696" t="str">
        <f t="shared" si="20"/>
        <v>382c2e80-5ceb-4209-aea1-a9878c39ad76'</v>
      </c>
      <c r="H696" t="s">
        <v>1696</v>
      </c>
      <c r="I696" t="s">
        <v>1691</v>
      </c>
      <c r="J696" t="s">
        <v>1692</v>
      </c>
      <c r="K696" t="e">
        <f t="shared" si="21"/>
        <v>#REF!</v>
      </c>
    </row>
    <row r="697" spans="1:11" hidden="1" x14ac:dyDescent="0.25">
      <c r="A697">
        <v>210</v>
      </c>
      <c r="B697" t="e">
        <f>VLOOKUP(A697,#REF!,2,0)</f>
        <v>#REF!</v>
      </c>
      <c r="C697" t="s">
        <v>104</v>
      </c>
      <c r="D697" t="e">
        <f>VLOOKUP(C697,'Trade ID'!A:B,2,0)</f>
        <v>#N/A</v>
      </c>
      <c r="E697" t="s">
        <v>88</v>
      </c>
      <c r="F697" t="str">
        <f>VLOOKUP(E697,Position!A:D,4,0)</f>
        <v>382c2e80-5ceb-4209-aea1-a9878c39ad76</v>
      </c>
      <c r="G697" t="str">
        <f t="shared" si="20"/>
        <v>382c2e80-5ceb-4209-aea1-a9878c39ad76'</v>
      </c>
      <c r="H697" t="s">
        <v>1696</v>
      </c>
      <c r="I697" t="s">
        <v>1691</v>
      </c>
      <c r="J697" t="s">
        <v>1692</v>
      </c>
      <c r="K697" t="e">
        <f t="shared" si="21"/>
        <v>#REF!</v>
      </c>
    </row>
    <row r="698" spans="1:11" hidden="1" x14ac:dyDescent="0.25">
      <c r="A698">
        <v>310</v>
      </c>
      <c r="B698" t="e">
        <f>VLOOKUP(A698,#REF!,2,0)</f>
        <v>#REF!</v>
      </c>
      <c r="C698" t="s">
        <v>104</v>
      </c>
      <c r="D698" t="e">
        <f>VLOOKUP(C698,'Trade ID'!A:B,2,0)</f>
        <v>#N/A</v>
      </c>
      <c r="E698" t="s">
        <v>88</v>
      </c>
      <c r="F698" t="str">
        <f>VLOOKUP(E698,Position!A:D,4,0)</f>
        <v>382c2e80-5ceb-4209-aea1-a9878c39ad76</v>
      </c>
      <c r="G698" t="str">
        <f t="shared" si="20"/>
        <v>382c2e80-5ceb-4209-aea1-a9878c39ad76'</v>
      </c>
      <c r="H698" t="s">
        <v>1696</v>
      </c>
      <c r="I698" t="s">
        <v>1691</v>
      </c>
      <c r="J698" t="s">
        <v>1692</v>
      </c>
      <c r="K698" t="e">
        <f t="shared" si="21"/>
        <v>#REF!</v>
      </c>
    </row>
    <row r="699" spans="1:11" hidden="1" x14ac:dyDescent="0.25">
      <c r="A699">
        <v>330</v>
      </c>
      <c r="B699" t="e">
        <f>VLOOKUP(A699,#REF!,2,0)</f>
        <v>#REF!</v>
      </c>
      <c r="C699" t="s">
        <v>104</v>
      </c>
      <c r="D699" t="e">
        <f>VLOOKUP(C699,'Trade ID'!A:B,2,0)</f>
        <v>#N/A</v>
      </c>
      <c r="E699" t="s">
        <v>88</v>
      </c>
      <c r="F699" t="str">
        <f>VLOOKUP(E699,Position!A:D,4,0)</f>
        <v>382c2e80-5ceb-4209-aea1-a9878c39ad76</v>
      </c>
      <c r="G699" t="str">
        <f t="shared" si="20"/>
        <v>382c2e80-5ceb-4209-aea1-a9878c39ad76'</v>
      </c>
      <c r="H699" t="s">
        <v>1696</v>
      </c>
      <c r="I699" t="s">
        <v>1691</v>
      </c>
      <c r="J699" t="s">
        <v>1692</v>
      </c>
      <c r="K699" t="e">
        <f t="shared" si="21"/>
        <v>#REF!</v>
      </c>
    </row>
    <row r="700" spans="1:11" hidden="1" x14ac:dyDescent="0.25">
      <c r="A700">
        <v>510</v>
      </c>
      <c r="B700" t="e">
        <f>VLOOKUP(A700,#REF!,2,0)</f>
        <v>#REF!</v>
      </c>
      <c r="C700" t="s">
        <v>104</v>
      </c>
      <c r="D700" t="e">
        <f>VLOOKUP(C700,'Trade ID'!A:B,2,0)</f>
        <v>#N/A</v>
      </c>
      <c r="E700" t="s">
        <v>88</v>
      </c>
      <c r="F700" t="str">
        <f>VLOOKUP(E700,Position!A:D,4,0)</f>
        <v>382c2e80-5ceb-4209-aea1-a9878c39ad76</v>
      </c>
      <c r="G700" t="str">
        <f t="shared" si="20"/>
        <v>382c2e80-5ceb-4209-aea1-a9878c39ad76'</v>
      </c>
      <c r="H700" t="s">
        <v>1696</v>
      </c>
      <c r="I700" t="s">
        <v>1691</v>
      </c>
      <c r="J700" t="s">
        <v>1692</v>
      </c>
      <c r="K700" t="e">
        <f t="shared" si="21"/>
        <v>#REF!</v>
      </c>
    </row>
    <row r="701" spans="1:11" hidden="1" x14ac:dyDescent="0.25">
      <c r="A701">
        <v>520</v>
      </c>
      <c r="B701" t="e">
        <f>VLOOKUP(A701,#REF!,2,0)</f>
        <v>#REF!</v>
      </c>
      <c r="C701" t="s">
        <v>104</v>
      </c>
      <c r="D701" t="e">
        <f>VLOOKUP(C701,'Trade ID'!A:B,2,0)</f>
        <v>#N/A</v>
      </c>
      <c r="E701" t="s">
        <v>88</v>
      </c>
      <c r="F701" t="str">
        <f>VLOOKUP(E701,Position!A:D,4,0)</f>
        <v>382c2e80-5ceb-4209-aea1-a9878c39ad76</v>
      </c>
      <c r="G701" t="str">
        <f t="shared" si="20"/>
        <v>382c2e80-5ceb-4209-aea1-a9878c39ad76'</v>
      </c>
      <c r="H701" t="s">
        <v>1696</v>
      </c>
      <c r="I701" t="s">
        <v>1691</v>
      </c>
      <c r="J701" t="s">
        <v>1692</v>
      </c>
      <c r="K701" t="e">
        <f t="shared" si="21"/>
        <v>#REF!</v>
      </c>
    </row>
    <row r="702" spans="1:11" hidden="1" x14ac:dyDescent="0.25">
      <c r="A702">
        <v>610</v>
      </c>
      <c r="B702" t="e">
        <f>VLOOKUP(A702,#REF!,2,0)</f>
        <v>#REF!</v>
      </c>
      <c r="C702" t="s">
        <v>104</v>
      </c>
      <c r="D702" t="e">
        <f>VLOOKUP(C702,'Trade ID'!A:B,2,0)</f>
        <v>#N/A</v>
      </c>
      <c r="E702" t="s">
        <v>88</v>
      </c>
      <c r="F702" t="str">
        <f>VLOOKUP(E702,Position!A:D,4,0)</f>
        <v>382c2e80-5ceb-4209-aea1-a9878c39ad76</v>
      </c>
      <c r="G702" t="str">
        <f t="shared" si="20"/>
        <v>382c2e80-5ceb-4209-aea1-a9878c39ad76'</v>
      </c>
      <c r="H702" t="s">
        <v>1696</v>
      </c>
      <c r="I702" t="s">
        <v>1691</v>
      </c>
      <c r="J702" t="s">
        <v>1692</v>
      </c>
      <c r="K702" t="e">
        <f t="shared" si="21"/>
        <v>#REF!</v>
      </c>
    </row>
    <row r="703" spans="1:11" hidden="1" x14ac:dyDescent="0.25">
      <c r="A703">
        <v>620</v>
      </c>
      <c r="B703" t="e">
        <f>VLOOKUP(A703,#REF!,2,0)</f>
        <v>#REF!</v>
      </c>
      <c r="C703" t="s">
        <v>104</v>
      </c>
      <c r="D703" t="e">
        <f>VLOOKUP(C703,'Trade ID'!A:B,2,0)</f>
        <v>#N/A</v>
      </c>
      <c r="E703" t="s">
        <v>88</v>
      </c>
      <c r="F703" t="str">
        <f>VLOOKUP(E703,Position!A:D,4,0)</f>
        <v>382c2e80-5ceb-4209-aea1-a9878c39ad76</v>
      </c>
      <c r="G703" t="str">
        <f t="shared" si="20"/>
        <v>382c2e80-5ceb-4209-aea1-a9878c39ad76'</v>
      </c>
      <c r="H703" t="s">
        <v>1696</v>
      </c>
      <c r="I703" t="s">
        <v>1691</v>
      </c>
      <c r="J703" t="s">
        <v>1692</v>
      </c>
      <c r="K703" t="e">
        <f t="shared" si="21"/>
        <v>#REF!</v>
      </c>
    </row>
    <row r="704" spans="1:11" hidden="1" x14ac:dyDescent="0.25">
      <c r="A704">
        <v>710</v>
      </c>
      <c r="B704" t="e">
        <f>VLOOKUP(A704,#REF!,2,0)</f>
        <v>#REF!</v>
      </c>
      <c r="C704" t="s">
        <v>104</v>
      </c>
      <c r="D704" t="e">
        <f>VLOOKUP(C704,'Trade ID'!A:B,2,0)</f>
        <v>#N/A</v>
      </c>
      <c r="E704" t="s">
        <v>88</v>
      </c>
      <c r="F704" t="str">
        <f>VLOOKUP(E704,Position!A:D,4,0)</f>
        <v>382c2e80-5ceb-4209-aea1-a9878c39ad76</v>
      </c>
      <c r="G704" t="str">
        <f t="shared" si="20"/>
        <v>382c2e80-5ceb-4209-aea1-a9878c39ad76'</v>
      </c>
      <c r="H704" t="s">
        <v>1696</v>
      </c>
      <c r="I704" t="s">
        <v>1691</v>
      </c>
      <c r="J704" t="s">
        <v>1692</v>
      </c>
      <c r="K704" t="e">
        <f t="shared" si="21"/>
        <v>#REF!</v>
      </c>
    </row>
    <row r="705" spans="1:11" hidden="1" x14ac:dyDescent="0.25">
      <c r="A705">
        <v>720</v>
      </c>
      <c r="B705" t="e">
        <f>VLOOKUP(A705,#REF!,2,0)</f>
        <v>#REF!</v>
      </c>
      <c r="C705" t="s">
        <v>104</v>
      </c>
      <c r="D705" t="e">
        <f>VLOOKUP(C705,'Trade ID'!A:B,2,0)</f>
        <v>#N/A</v>
      </c>
      <c r="E705" t="s">
        <v>88</v>
      </c>
      <c r="F705" t="str">
        <f>VLOOKUP(E705,Position!A:D,4,0)</f>
        <v>382c2e80-5ceb-4209-aea1-a9878c39ad76</v>
      </c>
      <c r="G705" t="str">
        <f t="shared" si="20"/>
        <v>382c2e80-5ceb-4209-aea1-a9878c39ad76'</v>
      </c>
      <c r="H705" t="s">
        <v>1696</v>
      </c>
      <c r="I705" t="s">
        <v>1691</v>
      </c>
      <c r="J705" t="s">
        <v>1692</v>
      </c>
      <c r="K705" t="e">
        <f t="shared" si="21"/>
        <v>#REF!</v>
      </c>
    </row>
    <row r="706" spans="1:11" hidden="1" x14ac:dyDescent="0.25">
      <c r="A706">
        <v>730</v>
      </c>
      <c r="B706" t="e">
        <f>VLOOKUP(A706,#REF!,2,0)</f>
        <v>#REF!</v>
      </c>
      <c r="C706" t="s">
        <v>104</v>
      </c>
      <c r="D706" t="e">
        <f>VLOOKUP(C706,'Trade ID'!A:B,2,0)</f>
        <v>#N/A</v>
      </c>
      <c r="E706" t="s">
        <v>88</v>
      </c>
      <c r="F706" t="str">
        <f>VLOOKUP(E706,Position!A:D,4,0)</f>
        <v>382c2e80-5ceb-4209-aea1-a9878c39ad76</v>
      </c>
      <c r="G706" t="str">
        <f t="shared" si="20"/>
        <v>382c2e80-5ceb-4209-aea1-a9878c39ad76'</v>
      </c>
      <c r="H706" t="s">
        <v>1696</v>
      </c>
      <c r="I706" t="s">
        <v>1691</v>
      </c>
      <c r="J706" t="s">
        <v>1692</v>
      </c>
      <c r="K706" t="e">
        <f t="shared" si="21"/>
        <v>#REF!</v>
      </c>
    </row>
    <row r="707" spans="1:11" hidden="1" x14ac:dyDescent="0.25">
      <c r="A707">
        <v>740</v>
      </c>
      <c r="B707" t="e">
        <f>VLOOKUP(A707,#REF!,2,0)</f>
        <v>#REF!</v>
      </c>
      <c r="C707" t="s">
        <v>104</v>
      </c>
      <c r="D707" t="e">
        <f>VLOOKUP(C707,'Trade ID'!A:B,2,0)</f>
        <v>#N/A</v>
      </c>
      <c r="E707" t="s">
        <v>88</v>
      </c>
      <c r="F707" t="str">
        <f>VLOOKUP(E707,Position!A:D,4,0)</f>
        <v>382c2e80-5ceb-4209-aea1-a9878c39ad76</v>
      </c>
      <c r="G707" t="str">
        <f t="shared" ref="G707:G760" si="22">F707&amp;"'"</f>
        <v>382c2e80-5ceb-4209-aea1-a9878c39ad76'</v>
      </c>
      <c r="H707" t="s">
        <v>1696</v>
      </c>
      <c r="I707" t="s">
        <v>1691</v>
      </c>
      <c r="J707" t="s">
        <v>1692</v>
      </c>
      <c r="K707" t="e">
        <f t="shared" ref="K707:K760" si="23">H707&amp;""&amp;B707&amp;""&amp;I707&amp;""&amp;D707&amp;""&amp;J707&amp;""&amp;G707&amp;"--"&amp;C707&amp;"-"&amp;E707&amp;"-"&amp;A707</f>
        <v>#REF!</v>
      </c>
    </row>
    <row r="708" spans="1:11" hidden="1" x14ac:dyDescent="0.25">
      <c r="A708">
        <v>810</v>
      </c>
      <c r="B708" t="e">
        <f>VLOOKUP(A708,#REF!,2,0)</f>
        <v>#REF!</v>
      </c>
      <c r="C708" t="s">
        <v>104</v>
      </c>
      <c r="D708" t="e">
        <f>VLOOKUP(C708,'Trade ID'!A:B,2,0)</f>
        <v>#N/A</v>
      </c>
      <c r="E708" t="s">
        <v>88</v>
      </c>
      <c r="F708" t="str">
        <f>VLOOKUP(E708,Position!A:D,4,0)</f>
        <v>382c2e80-5ceb-4209-aea1-a9878c39ad76</v>
      </c>
      <c r="G708" t="str">
        <f t="shared" si="22"/>
        <v>382c2e80-5ceb-4209-aea1-a9878c39ad76'</v>
      </c>
      <c r="H708" t="s">
        <v>1696</v>
      </c>
      <c r="I708" t="s">
        <v>1691</v>
      </c>
      <c r="J708" t="s">
        <v>1692</v>
      </c>
      <c r="K708" t="e">
        <f t="shared" si="23"/>
        <v>#REF!</v>
      </c>
    </row>
    <row r="709" spans="1:11" hidden="1" x14ac:dyDescent="0.25">
      <c r="A709">
        <v>820</v>
      </c>
      <c r="B709" t="e">
        <f>VLOOKUP(A709,#REF!,2,0)</f>
        <v>#REF!</v>
      </c>
      <c r="C709" t="s">
        <v>104</v>
      </c>
      <c r="D709" t="e">
        <f>VLOOKUP(C709,'Trade ID'!A:B,2,0)</f>
        <v>#N/A</v>
      </c>
      <c r="E709" t="s">
        <v>88</v>
      </c>
      <c r="F709" t="str">
        <f>VLOOKUP(E709,Position!A:D,4,0)</f>
        <v>382c2e80-5ceb-4209-aea1-a9878c39ad76</v>
      </c>
      <c r="G709" t="str">
        <f t="shared" si="22"/>
        <v>382c2e80-5ceb-4209-aea1-a9878c39ad76'</v>
      </c>
      <c r="H709" t="s">
        <v>1696</v>
      </c>
      <c r="I709" t="s">
        <v>1691</v>
      </c>
      <c r="J709" t="s">
        <v>1692</v>
      </c>
      <c r="K709" t="e">
        <f t="shared" si="23"/>
        <v>#REF!</v>
      </c>
    </row>
    <row r="710" spans="1:11" hidden="1" x14ac:dyDescent="0.25">
      <c r="A710">
        <v>830</v>
      </c>
      <c r="B710" t="e">
        <f>VLOOKUP(A710,#REF!,2,0)</f>
        <v>#REF!</v>
      </c>
      <c r="C710" t="s">
        <v>104</v>
      </c>
      <c r="D710" t="e">
        <f>VLOOKUP(C710,'Trade ID'!A:B,2,0)</f>
        <v>#N/A</v>
      </c>
      <c r="E710" t="s">
        <v>88</v>
      </c>
      <c r="F710" t="str">
        <f>VLOOKUP(E710,Position!A:D,4,0)</f>
        <v>382c2e80-5ceb-4209-aea1-a9878c39ad76</v>
      </c>
      <c r="G710" t="str">
        <f t="shared" si="22"/>
        <v>382c2e80-5ceb-4209-aea1-a9878c39ad76'</v>
      </c>
      <c r="H710" t="s">
        <v>1696</v>
      </c>
      <c r="I710" t="s">
        <v>1691</v>
      </c>
      <c r="J710" t="s">
        <v>1692</v>
      </c>
      <c r="K710" t="e">
        <f t="shared" si="23"/>
        <v>#REF!</v>
      </c>
    </row>
    <row r="711" spans="1:11" hidden="1" x14ac:dyDescent="0.25">
      <c r="A711">
        <v>910</v>
      </c>
      <c r="B711" t="e">
        <f>VLOOKUP(A711,#REF!,2,0)</f>
        <v>#REF!</v>
      </c>
      <c r="C711" t="s">
        <v>104</v>
      </c>
      <c r="D711" t="e">
        <f>VLOOKUP(C711,'Trade ID'!A:B,2,0)</f>
        <v>#N/A</v>
      </c>
      <c r="E711" t="s">
        <v>88</v>
      </c>
      <c r="F711" t="str">
        <f>VLOOKUP(E711,Position!A:D,4,0)</f>
        <v>382c2e80-5ceb-4209-aea1-a9878c39ad76</v>
      </c>
      <c r="G711" t="str">
        <f t="shared" si="22"/>
        <v>382c2e80-5ceb-4209-aea1-a9878c39ad76'</v>
      </c>
      <c r="H711" t="s">
        <v>1696</v>
      </c>
      <c r="I711" t="s">
        <v>1691</v>
      </c>
      <c r="J711" t="s">
        <v>1692</v>
      </c>
      <c r="K711" t="e">
        <f t="shared" si="23"/>
        <v>#REF!</v>
      </c>
    </row>
    <row r="712" spans="1:11" hidden="1" x14ac:dyDescent="0.25">
      <c r="A712">
        <v>920</v>
      </c>
      <c r="B712" t="e">
        <f>VLOOKUP(A712,#REF!,2,0)</f>
        <v>#REF!</v>
      </c>
      <c r="C712" t="s">
        <v>104</v>
      </c>
      <c r="D712" t="e">
        <f>VLOOKUP(C712,'Trade ID'!A:B,2,0)</f>
        <v>#N/A</v>
      </c>
      <c r="E712" t="s">
        <v>88</v>
      </c>
      <c r="F712" t="str">
        <f>VLOOKUP(E712,Position!A:D,4,0)</f>
        <v>382c2e80-5ceb-4209-aea1-a9878c39ad76</v>
      </c>
      <c r="G712" t="str">
        <f t="shared" si="22"/>
        <v>382c2e80-5ceb-4209-aea1-a9878c39ad76'</v>
      </c>
      <c r="H712" t="s">
        <v>1696</v>
      </c>
      <c r="I712" t="s">
        <v>1691</v>
      </c>
      <c r="J712" t="s">
        <v>1692</v>
      </c>
      <c r="K712" t="e">
        <f t="shared" si="23"/>
        <v>#REF!</v>
      </c>
    </row>
    <row r="713" spans="1:11" hidden="1" x14ac:dyDescent="0.25">
      <c r="A713">
        <v>930</v>
      </c>
      <c r="B713" t="e">
        <f>VLOOKUP(A713,#REF!,2,0)</f>
        <v>#REF!</v>
      </c>
      <c r="C713" t="s">
        <v>104</v>
      </c>
      <c r="D713" t="e">
        <f>VLOOKUP(C713,'Trade ID'!A:B,2,0)</f>
        <v>#N/A</v>
      </c>
      <c r="E713" t="s">
        <v>88</v>
      </c>
      <c r="F713" t="str">
        <f>VLOOKUP(E713,Position!A:D,4,0)</f>
        <v>382c2e80-5ceb-4209-aea1-a9878c39ad76</v>
      </c>
      <c r="G713" t="str">
        <f t="shared" si="22"/>
        <v>382c2e80-5ceb-4209-aea1-a9878c39ad76'</v>
      </c>
      <c r="H713" t="s">
        <v>1696</v>
      </c>
      <c r="I713" t="s">
        <v>1691</v>
      </c>
      <c r="J713" t="s">
        <v>1692</v>
      </c>
      <c r="K713" t="e">
        <f t="shared" si="23"/>
        <v>#REF!</v>
      </c>
    </row>
    <row r="714" spans="1:11" hidden="1" x14ac:dyDescent="0.25">
      <c r="A714">
        <v>940</v>
      </c>
      <c r="B714" t="e">
        <f>VLOOKUP(A714,#REF!,2,0)</f>
        <v>#REF!</v>
      </c>
      <c r="C714" t="s">
        <v>104</v>
      </c>
      <c r="D714" t="e">
        <f>VLOOKUP(C714,'Trade ID'!A:B,2,0)</f>
        <v>#N/A</v>
      </c>
      <c r="E714" t="s">
        <v>88</v>
      </c>
      <c r="F714" t="str">
        <f>VLOOKUP(E714,Position!A:D,4,0)</f>
        <v>382c2e80-5ceb-4209-aea1-a9878c39ad76</v>
      </c>
      <c r="G714" t="str">
        <f t="shared" si="22"/>
        <v>382c2e80-5ceb-4209-aea1-a9878c39ad76'</v>
      </c>
      <c r="H714" t="s">
        <v>1696</v>
      </c>
      <c r="I714" t="s">
        <v>1691</v>
      </c>
      <c r="J714" t="s">
        <v>1692</v>
      </c>
      <c r="K714" t="e">
        <f t="shared" si="23"/>
        <v>#REF!</v>
      </c>
    </row>
    <row r="715" spans="1:11" hidden="1" x14ac:dyDescent="0.25">
      <c r="A715">
        <v>950</v>
      </c>
      <c r="B715" t="e">
        <f>VLOOKUP(A715,#REF!,2,0)</f>
        <v>#REF!</v>
      </c>
      <c r="C715" t="s">
        <v>104</v>
      </c>
      <c r="D715" t="e">
        <f>VLOOKUP(C715,'Trade ID'!A:B,2,0)</f>
        <v>#N/A</v>
      </c>
      <c r="E715" t="s">
        <v>88</v>
      </c>
      <c r="F715" t="str">
        <f>VLOOKUP(E715,Position!A:D,4,0)</f>
        <v>382c2e80-5ceb-4209-aea1-a9878c39ad76</v>
      </c>
      <c r="G715" t="str">
        <f t="shared" si="22"/>
        <v>382c2e80-5ceb-4209-aea1-a9878c39ad76'</v>
      </c>
      <c r="H715" t="s">
        <v>1696</v>
      </c>
      <c r="I715" t="s">
        <v>1691</v>
      </c>
      <c r="J715" t="s">
        <v>1692</v>
      </c>
      <c r="K715" t="e">
        <f t="shared" si="23"/>
        <v>#REF!</v>
      </c>
    </row>
    <row r="716" spans="1:11" hidden="1" x14ac:dyDescent="0.25">
      <c r="A716">
        <v>1010</v>
      </c>
      <c r="B716" t="e">
        <f>VLOOKUP(A716,#REF!,2,0)</f>
        <v>#REF!</v>
      </c>
      <c r="C716" t="s">
        <v>104</v>
      </c>
      <c r="D716" t="e">
        <f>VLOOKUP(C716,'Trade ID'!A:B,2,0)</f>
        <v>#N/A</v>
      </c>
      <c r="E716" t="s">
        <v>88</v>
      </c>
      <c r="F716" t="str">
        <f>VLOOKUP(E716,Position!A:D,4,0)</f>
        <v>382c2e80-5ceb-4209-aea1-a9878c39ad76</v>
      </c>
      <c r="G716" t="str">
        <f t="shared" si="22"/>
        <v>382c2e80-5ceb-4209-aea1-a9878c39ad76'</v>
      </c>
      <c r="H716" t="s">
        <v>1696</v>
      </c>
      <c r="I716" t="s">
        <v>1691</v>
      </c>
      <c r="J716" t="s">
        <v>1692</v>
      </c>
      <c r="K716" t="e">
        <f t="shared" si="23"/>
        <v>#REF!</v>
      </c>
    </row>
    <row r="717" spans="1:11" hidden="1" x14ac:dyDescent="0.25">
      <c r="A717">
        <v>1110</v>
      </c>
      <c r="B717" t="e">
        <f>VLOOKUP(A717,#REF!,2,0)</f>
        <v>#REF!</v>
      </c>
      <c r="C717" t="s">
        <v>104</v>
      </c>
      <c r="D717" t="e">
        <f>VLOOKUP(C717,'Trade ID'!A:B,2,0)</f>
        <v>#N/A</v>
      </c>
      <c r="E717" t="s">
        <v>88</v>
      </c>
      <c r="F717" t="str">
        <f>VLOOKUP(E717,Position!A:D,4,0)</f>
        <v>382c2e80-5ceb-4209-aea1-a9878c39ad76</v>
      </c>
      <c r="G717" t="str">
        <f t="shared" si="22"/>
        <v>382c2e80-5ceb-4209-aea1-a9878c39ad76'</v>
      </c>
      <c r="H717" t="s">
        <v>1696</v>
      </c>
      <c r="I717" t="s">
        <v>1691</v>
      </c>
      <c r="J717" t="s">
        <v>1692</v>
      </c>
      <c r="K717" t="e">
        <f t="shared" si="23"/>
        <v>#REF!</v>
      </c>
    </row>
    <row r="718" spans="1:11" hidden="1" x14ac:dyDescent="0.25">
      <c r="A718">
        <v>1210</v>
      </c>
      <c r="B718" t="e">
        <f>VLOOKUP(A718,#REF!,2,0)</f>
        <v>#REF!</v>
      </c>
      <c r="C718" t="s">
        <v>104</v>
      </c>
      <c r="D718" t="e">
        <f>VLOOKUP(C718,'Trade ID'!A:B,2,0)</f>
        <v>#N/A</v>
      </c>
      <c r="E718" t="s">
        <v>88</v>
      </c>
      <c r="F718" t="str">
        <f>VLOOKUP(E718,Position!A:D,4,0)</f>
        <v>382c2e80-5ceb-4209-aea1-a9878c39ad76</v>
      </c>
      <c r="G718" t="str">
        <f t="shared" si="22"/>
        <v>382c2e80-5ceb-4209-aea1-a9878c39ad76'</v>
      </c>
      <c r="H718" t="s">
        <v>1696</v>
      </c>
      <c r="I718" t="s">
        <v>1691</v>
      </c>
      <c r="J718" t="s">
        <v>1692</v>
      </c>
      <c r="K718" t="e">
        <f t="shared" si="23"/>
        <v>#REF!</v>
      </c>
    </row>
    <row r="719" spans="1:11" hidden="1" x14ac:dyDescent="0.25">
      <c r="A719">
        <v>1310</v>
      </c>
      <c r="B719" t="e">
        <f>VLOOKUP(A719,#REF!,2,0)</f>
        <v>#REF!</v>
      </c>
      <c r="C719" t="s">
        <v>104</v>
      </c>
      <c r="D719" t="e">
        <f>VLOOKUP(C719,'Trade ID'!A:B,2,0)</f>
        <v>#N/A</v>
      </c>
      <c r="E719" t="s">
        <v>88</v>
      </c>
      <c r="F719" t="str">
        <f>VLOOKUP(E719,Position!A:D,4,0)</f>
        <v>382c2e80-5ceb-4209-aea1-a9878c39ad76</v>
      </c>
      <c r="G719" t="str">
        <f t="shared" si="22"/>
        <v>382c2e80-5ceb-4209-aea1-a9878c39ad76'</v>
      </c>
      <c r="H719" t="s">
        <v>1696</v>
      </c>
      <c r="I719" t="s">
        <v>1691</v>
      </c>
      <c r="J719" t="s">
        <v>1692</v>
      </c>
      <c r="K719" t="e">
        <f t="shared" si="23"/>
        <v>#REF!</v>
      </c>
    </row>
    <row r="720" spans="1:11" hidden="1" x14ac:dyDescent="0.25">
      <c r="A720">
        <v>1320</v>
      </c>
      <c r="B720" t="e">
        <f>VLOOKUP(A720,#REF!,2,0)</f>
        <v>#REF!</v>
      </c>
      <c r="C720" t="s">
        <v>104</v>
      </c>
      <c r="D720" t="e">
        <f>VLOOKUP(C720,'Trade ID'!A:B,2,0)</f>
        <v>#N/A</v>
      </c>
      <c r="E720" t="s">
        <v>88</v>
      </c>
      <c r="F720" t="str">
        <f>VLOOKUP(E720,Position!A:D,4,0)</f>
        <v>382c2e80-5ceb-4209-aea1-a9878c39ad76</v>
      </c>
      <c r="G720" t="str">
        <f t="shared" si="22"/>
        <v>382c2e80-5ceb-4209-aea1-a9878c39ad76'</v>
      </c>
      <c r="H720" t="s">
        <v>1696</v>
      </c>
      <c r="I720" t="s">
        <v>1691</v>
      </c>
      <c r="J720" t="s">
        <v>1692</v>
      </c>
      <c r="K720" t="e">
        <f t="shared" si="23"/>
        <v>#REF!</v>
      </c>
    </row>
    <row r="721" spans="1:11" hidden="1" x14ac:dyDescent="0.25">
      <c r="A721">
        <v>1330</v>
      </c>
      <c r="B721" t="e">
        <f>VLOOKUP(A721,#REF!,2,0)</f>
        <v>#REF!</v>
      </c>
      <c r="C721" t="s">
        <v>104</v>
      </c>
      <c r="D721" t="e">
        <f>VLOOKUP(C721,'Trade ID'!A:B,2,0)</f>
        <v>#N/A</v>
      </c>
      <c r="E721" t="s">
        <v>88</v>
      </c>
      <c r="F721" t="str">
        <f>VLOOKUP(E721,Position!A:D,4,0)</f>
        <v>382c2e80-5ceb-4209-aea1-a9878c39ad76</v>
      </c>
      <c r="G721" t="str">
        <f t="shared" si="22"/>
        <v>382c2e80-5ceb-4209-aea1-a9878c39ad76'</v>
      </c>
      <c r="H721" t="s">
        <v>1696</v>
      </c>
      <c r="I721" t="s">
        <v>1691</v>
      </c>
      <c r="J721" t="s">
        <v>1692</v>
      </c>
      <c r="K721" t="e">
        <f t="shared" si="23"/>
        <v>#REF!</v>
      </c>
    </row>
    <row r="722" spans="1:11" hidden="1" x14ac:dyDescent="0.25">
      <c r="A722">
        <v>1340</v>
      </c>
      <c r="B722" t="e">
        <f>VLOOKUP(A722,#REF!,2,0)</f>
        <v>#REF!</v>
      </c>
      <c r="C722" t="s">
        <v>104</v>
      </c>
      <c r="D722" t="e">
        <f>VLOOKUP(C722,'Trade ID'!A:B,2,0)</f>
        <v>#N/A</v>
      </c>
      <c r="E722" t="s">
        <v>88</v>
      </c>
      <c r="F722" t="str">
        <f>VLOOKUP(E722,Position!A:D,4,0)</f>
        <v>382c2e80-5ceb-4209-aea1-a9878c39ad76</v>
      </c>
      <c r="G722" t="str">
        <f t="shared" si="22"/>
        <v>382c2e80-5ceb-4209-aea1-a9878c39ad76'</v>
      </c>
      <c r="H722" t="s">
        <v>1696</v>
      </c>
      <c r="I722" t="s">
        <v>1691</v>
      </c>
      <c r="J722" t="s">
        <v>1692</v>
      </c>
      <c r="K722" t="e">
        <f t="shared" si="23"/>
        <v>#REF!</v>
      </c>
    </row>
    <row r="723" spans="1:11" hidden="1" x14ac:dyDescent="0.25">
      <c r="A723">
        <v>1350</v>
      </c>
      <c r="B723" t="e">
        <f>VLOOKUP(A723,#REF!,2,0)</f>
        <v>#REF!</v>
      </c>
      <c r="C723" t="s">
        <v>104</v>
      </c>
      <c r="D723" t="e">
        <f>VLOOKUP(C723,'Trade ID'!A:B,2,0)</f>
        <v>#N/A</v>
      </c>
      <c r="E723" t="s">
        <v>88</v>
      </c>
      <c r="F723" t="str">
        <f>VLOOKUP(E723,Position!A:D,4,0)</f>
        <v>382c2e80-5ceb-4209-aea1-a9878c39ad76</v>
      </c>
      <c r="G723" t="str">
        <f t="shared" si="22"/>
        <v>382c2e80-5ceb-4209-aea1-a9878c39ad76'</v>
      </c>
      <c r="H723" t="s">
        <v>1696</v>
      </c>
      <c r="I723" t="s">
        <v>1691</v>
      </c>
      <c r="J723" t="s">
        <v>1692</v>
      </c>
      <c r="K723" t="e">
        <f t="shared" si="23"/>
        <v>#REF!</v>
      </c>
    </row>
    <row r="724" spans="1:11" hidden="1" x14ac:dyDescent="0.25">
      <c r="A724">
        <v>1360</v>
      </c>
      <c r="B724" t="e">
        <f>VLOOKUP(A724,#REF!,2,0)</f>
        <v>#REF!</v>
      </c>
      <c r="C724" t="s">
        <v>104</v>
      </c>
      <c r="D724" t="e">
        <f>VLOOKUP(C724,'Trade ID'!A:B,2,0)</f>
        <v>#N/A</v>
      </c>
      <c r="E724" t="s">
        <v>88</v>
      </c>
      <c r="F724" t="str">
        <f>VLOOKUP(E724,Position!A:D,4,0)</f>
        <v>382c2e80-5ceb-4209-aea1-a9878c39ad76</v>
      </c>
      <c r="G724" t="str">
        <f t="shared" si="22"/>
        <v>382c2e80-5ceb-4209-aea1-a9878c39ad76'</v>
      </c>
      <c r="H724" t="s">
        <v>1696</v>
      </c>
      <c r="I724" t="s">
        <v>1691</v>
      </c>
      <c r="J724" t="s">
        <v>1692</v>
      </c>
      <c r="K724" t="e">
        <f t="shared" si="23"/>
        <v>#REF!</v>
      </c>
    </row>
    <row r="725" spans="1:11" hidden="1" x14ac:dyDescent="0.25">
      <c r="A725">
        <v>1370</v>
      </c>
      <c r="B725" t="e">
        <f>VLOOKUP(A725,#REF!,2,0)</f>
        <v>#REF!</v>
      </c>
      <c r="C725" t="s">
        <v>104</v>
      </c>
      <c r="D725" t="e">
        <f>VLOOKUP(C725,'Trade ID'!A:B,2,0)</f>
        <v>#N/A</v>
      </c>
      <c r="E725" t="s">
        <v>88</v>
      </c>
      <c r="F725" t="str">
        <f>VLOOKUP(E725,Position!A:D,4,0)</f>
        <v>382c2e80-5ceb-4209-aea1-a9878c39ad76</v>
      </c>
      <c r="G725" t="str">
        <f t="shared" si="22"/>
        <v>382c2e80-5ceb-4209-aea1-a9878c39ad76'</v>
      </c>
      <c r="H725" t="s">
        <v>1696</v>
      </c>
      <c r="I725" t="s">
        <v>1691</v>
      </c>
      <c r="J725" t="s">
        <v>1692</v>
      </c>
      <c r="K725" t="e">
        <f t="shared" si="23"/>
        <v>#REF!</v>
      </c>
    </row>
    <row r="726" spans="1:11" hidden="1" x14ac:dyDescent="0.25">
      <c r="A726">
        <v>1380</v>
      </c>
      <c r="B726" t="e">
        <f>VLOOKUP(A726,#REF!,2,0)</f>
        <v>#REF!</v>
      </c>
      <c r="C726" t="s">
        <v>104</v>
      </c>
      <c r="D726" t="e">
        <f>VLOOKUP(C726,'Trade ID'!A:B,2,0)</f>
        <v>#N/A</v>
      </c>
      <c r="E726" t="s">
        <v>88</v>
      </c>
      <c r="F726" t="str">
        <f>VLOOKUP(E726,Position!A:D,4,0)</f>
        <v>382c2e80-5ceb-4209-aea1-a9878c39ad76</v>
      </c>
      <c r="G726" t="str">
        <f t="shared" si="22"/>
        <v>382c2e80-5ceb-4209-aea1-a9878c39ad76'</v>
      </c>
      <c r="H726" t="s">
        <v>1696</v>
      </c>
      <c r="I726" t="s">
        <v>1691</v>
      </c>
      <c r="J726" t="s">
        <v>1692</v>
      </c>
      <c r="K726" t="e">
        <f t="shared" si="23"/>
        <v>#REF!</v>
      </c>
    </row>
    <row r="727" spans="1:11" hidden="1" x14ac:dyDescent="0.25">
      <c r="A727">
        <v>1390</v>
      </c>
      <c r="B727" t="e">
        <f>VLOOKUP(A727,#REF!,2,0)</f>
        <v>#REF!</v>
      </c>
      <c r="C727" t="s">
        <v>104</v>
      </c>
      <c r="D727" t="e">
        <f>VLOOKUP(C727,'Trade ID'!A:B,2,0)</f>
        <v>#N/A</v>
      </c>
      <c r="E727" t="s">
        <v>88</v>
      </c>
      <c r="F727" t="str">
        <f>VLOOKUP(E727,Position!A:D,4,0)</f>
        <v>382c2e80-5ceb-4209-aea1-a9878c39ad76</v>
      </c>
      <c r="G727" t="str">
        <f t="shared" si="22"/>
        <v>382c2e80-5ceb-4209-aea1-a9878c39ad76'</v>
      </c>
      <c r="H727" t="s">
        <v>1696</v>
      </c>
      <c r="I727" t="s">
        <v>1691</v>
      </c>
      <c r="J727" t="s">
        <v>1692</v>
      </c>
      <c r="K727" t="e">
        <f t="shared" si="23"/>
        <v>#REF!</v>
      </c>
    </row>
    <row r="728" spans="1:11" hidden="1" x14ac:dyDescent="0.25">
      <c r="A728">
        <v>1400</v>
      </c>
      <c r="B728" t="e">
        <f>VLOOKUP(A728,#REF!,2,0)</f>
        <v>#REF!</v>
      </c>
      <c r="C728" t="s">
        <v>104</v>
      </c>
      <c r="D728" t="e">
        <f>VLOOKUP(C728,'Trade ID'!A:B,2,0)</f>
        <v>#N/A</v>
      </c>
      <c r="E728" t="s">
        <v>88</v>
      </c>
      <c r="F728" t="str">
        <f>VLOOKUP(E728,Position!A:D,4,0)</f>
        <v>382c2e80-5ceb-4209-aea1-a9878c39ad76</v>
      </c>
      <c r="G728" t="str">
        <f t="shared" si="22"/>
        <v>382c2e80-5ceb-4209-aea1-a9878c39ad76'</v>
      </c>
      <c r="H728" t="s">
        <v>1696</v>
      </c>
      <c r="I728" t="s">
        <v>1691</v>
      </c>
      <c r="J728" t="s">
        <v>1692</v>
      </c>
      <c r="K728" t="e">
        <f t="shared" si="23"/>
        <v>#REF!</v>
      </c>
    </row>
    <row r="729" spans="1:11" hidden="1" x14ac:dyDescent="0.25">
      <c r="A729">
        <v>1510</v>
      </c>
      <c r="B729" t="e">
        <f>VLOOKUP(A729,#REF!,2,0)</f>
        <v>#REF!</v>
      </c>
      <c r="C729" t="s">
        <v>104</v>
      </c>
      <c r="D729" t="e">
        <f>VLOOKUP(C729,'Trade ID'!A:B,2,0)</f>
        <v>#N/A</v>
      </c>
      <c r="E729" t="s">
        <v>88</v>
      </c>
      <c r="F729" t="str">
        <f>VLOOKUP(E729,Position!A:D,4,0)</f>
        <v>382c2e80-5ceb-4209-aea1-a9878c39ad76</v>
      </c>
      <c r="G729" t="str">
        <f t="shared" si="22"/>
        <v>382c2e80-5ceb-4209-aea1-a9878c39ad76'</v>
      </c>
      <c r="H729" t="s">
        <v>1696</v>
      </c>
      <c r="I729" t="s">
        <v>1691</v>
      </c>
      <c r="J729" t="s">
        <v>1692</v>
      </c>
      <c r="K729" t="e">
        <f t="shared" si="23"/>
        <v>#REF!</v>
      </c>
    </row>
    <row r="730" spans="1:11" hidden="1" x14ac:dyDescent="0.25">
      <c r="A730">
        <v>1520</v>
      </c>
      <c r="B730" t="e">
        <f>VLOOKUP(A730,#REF!,2,0)</f>
        <v>#REF!</v>
      </c>
      <c r="C730" t="s">
        <v>104</v>
      </c>
      <c r="D730" t="e">
        <f>VLOOKUP(C730,'Trade ID'!A:B,2,0)</f>
        <v>#N/A</v>
      </c>
      <c r="E730" t="s">
        <v>88</v>
      </c>
      <c r="F730" t="str">
        <f>VLOOKUP(E730,Position!A:D,4,0)</f>
        <v>382c2e80-5ceb-4209-aea1-a9878c39ad76</v>
      </c>
      <c r="G730" t="str">
        <f t="shared" si="22"/>
        <v>382c2e80-5ceb-4209-aea1-a9878c39ad76'</v>
      </c>
      <c r="H730" t="s">
        <v>1696</v>
      </c>
      <c r="I730" t="s">
        <v>1691</v>
      </c>
      <c r="J730" t="s">
        <v>1692</v>
      </c>
      <c r="K730" t="e">
        <f t="shared" si="23"/>
        <v>#REF!</v>
      </c>
    </row>
    <row r="731" spans="1:11" hidden="1" x14ac:dyDescent="0.25">
      <c r="A731">
        <v>1530</v>
      </c>
      <c r="B731" t="e">
        <f>VLOOKUP(A731,#REF!,2,0)</f>
        <v>#REF!</v>
      </c>
      <c r="C731" t="s">
        <v>104</v>
      </c>
      <c r="D731" t="e">
        <f>VLOOKUP(C731,'Trade ID'!A:B,2,0)</f>
        <v>#N/A</v>
      </c>
      <c r="E731" t="s">
        <v>88</v>
      </c>
      <c r="F731" t="str">
        <f>VLOOKUP(E731,Position!A:D,4,0)</f>
        <v>382c2e80-5ceb-4209-aea1-a9878c39ad76</v>
      </c>
      <c r="G731" t="str">
        <f t="shared" si="22"/>
        <v>382c2e80-5ceb-4209-aea1-a9878c39ad76'</v>
      </c>
      <c r="H731" t="s">
        <v>1696</v>
      </c>
      <c r="I731" t="s">
        <v>1691</v>
      </c>
      <c r="J731" t="s">
        <v>1692</v>
      </c>
      <c r="K731" t="e">
        <f t="shared" si="23"/>
        <v>#REF!</v>
      </c>
    </row>
    <row r="732" spans="1:11" hidden="1" x14ac:dyDescent="0.25">
      <c r="A732">
        <v>1540</v>
      </c>
      <c r="B732" t="e">
        <f>VLOOKUP(A732,#REF!,2,0)</f>
        <v>#REF!</v>
      </c>
      <c r="C732" t="s">
        <v>104</v>
      </c>
      <c r="D732" t="e">
        <f>VLOOKUP(C732,'Trade ID'!A:B,2,0)</f>
        <v>#N/A</v>
      </c>
      <c r="E732" t="s">
        <v>88</v>
      </c>
      <c r="F732" t="str">
        <f>VLOOKUP(E732,Position!A:D,4,0)</f>
        <v>382c2e80-5ceb-4209-aea1-a9878c39ad76</v>
      </c>
      <c r="G732" t="str">
        <f t="shared" si="22"/>
        <v>382c2e80-5ceb-4209-aea1-a9878c39ad76'</v>
      </c>
      <c r="H732" t="s">
        <v>1696</v>
      </c>
      <c r="I732" t="s">
        <v>1691</v>
      </c>
      <c r="J732" t="s">
        <v>1692</v>
      </c>
      <c r="K732" t="e">
        <f t="shared" si="23"/>
        <v>#REF!</v>
      </c>
    </row>
    <row r="733" spans="1:11" hidden="1" x14ac:dyDescent="0.25">
      <c r="A733">
        <v>1550</v>
      </c>
      <c r="B733" t="e">
        <f>VLOOKUP(A733,#REF!,2,0)</f>
        <v>#REF!</v>
      </c>
      <c r="C733" t="s">
        <v>104</v>
      </c>
      <c r="D733" t="e">
        <f>VLOOKUP(C733,'Trade ID'!A:B,2,0)</f>
        <v>#N/A</v>
      </c>
      <c r="E733" t="s">
        <v>88</v>
      </c>
      <c r="F733" t="str">
        <f>VLOOKUP(E733,Position!A:D,4,0)</f>
        <v>382c2e80-5ceb-4209-aea1-a9878c39ad76</v>
      </c>
      <c r="G733" t="str">
        <f t="shared" si="22"/>
        <v>382c2e80-5ceb-4209-aea1-a9878c39ad76'</v>
      </c>
      <c r="H733" t="s">
        <v>1696</v>
      </c>
      <c r="I733" t="s">
        <v>1691</v>
      </c>
      <c r="J733" t="s">
        <v>1692</v>
      </c>
      <c r="K733" t="e">
        <f t="shared" si="23"/>
        <v>#REF!</v>
      </c>
    </row>
    <row r="734" spans="1:11" hidden="1" x14ac:dyDescent="0.25">
      <c r="A734">
        <v>1560</v>
      </c>
      <c r="B734" t="e">
        <f>VLOOKUP(A734,#REF!,2,0)</f>
        <v>#REF!</v>
      </c>
      <c r="C734" t="s">
        <v>104</v>
      </c>
      <c r="D734" t="e">
        <f>VLOOKUP(C734,'Trade ID'!A:B,2,0)</f>
        <v>#N/A</v>
      </c>
      <c r="E734" t="s">
        <v>88</v>
      </c>
      <c r="F734" t="str">
        <f>VLOOKUP(E734,Position!A:D,4,0)</f>
        <v>382c2e80-5ceb-4209-aea1-a9878c39ad76</v>
      </c>
      <c r="G734" t="str">
        <f t="shared" si="22"/>
        <v>382c2e80-5ceb-4209-aea1-a9878c39ad76'</v>
      </c>
      <c r="H734" t="s">
        <v>1696</v>
      </c>
      <c r="I734" t="s">
        <v>1691</v>
      </c>
      <c r="J734" t="s">
        <v>1692</v>
      </c>
      <c r="K734" t="e">
        <f t="shared" si="23"/>
        <v>#REF!</v>
      </c>
    </row>
    <row r="735" spans="1:11" hidden="1" x14ac:dyDescent="0.25">
      <c r="A735">
        <v>1570</v>
      </c>
      <c r="B735" t="e">
        <f>VLOOKUP(A735,#REF!,2,0)</f>
        <v>#REF!</v>
      </c>
      <c r="C735" t="s">
        <v>104</v>
      </c>
      <c r="D735" t="e">
        <f>VLOOKUP(C735,'Trade ID'!A:B,2,0)</f>
        <v>#N/A</v>
      </c>
      <c r="E735" t="s">
        <v>88</v>
      </c>
      <c r="F735" t="str">
        <f>VLOOKUP(E735,Position!A:D,4,0)</f>
        <v>382c2e80-5ceb-4209-aea1-a9878c39ad76</v>
      </c>
      <c r="G735" t="str">
        <f t="shared" si="22"/>
        <v>382c2e80-5ceb-4209-aea1-a9878c39ad76'</v>
      </c>
      <c r="H735" t="s">
        <v>1696</v>
      </c>
      <c r="I735" t="s">
        <v>1691</v>
      </c>
      <c r="J735" t="s">
        <v>1692</v>
      </c>
      <c r="K735" t="e">
        <f t="shared" si="23"/>
        <v>#REF!</v>
      </c>
    </row>
    <row r="736" spans="1:11" hidden="1" x14ac:dyDescent="0.25">
      <c r="A736">
        <v>1580</v>
      </c>
      <c r="B736" t="e">
        <f>VLOOKUP(A736,#REF!,2,0)</f>
        <v>#REF!</v>
      </c>
      <c r="C736" t="s">
        <v>104</v>
      </c>
      <c r="D736" t="e">
        <f>VLOOKUP(C736,'Trade ID'!A:B,2,0)</f>
        <v>#N/A</v>
      </c>
      <c r="E736" t="s">
        <v>88</v>
      </c>
      <c r="F736" t="str">
        <f>VLOOKUP(E736,Position!A:D,4,0)</f>
        <v>382c2e80-5ceb-4209-aea1-a9878c39ad76</v>
      </c>
      <c r="G736" t="str">
        <f t="shared" si="22"/>
        <v>382c2e80-5ceb-4209-aea1-a9878c39ad76'</v>
      </c>
      <c r="H736" t="s">
        <v>1696</v>
      </c>
      <c r="I736" t="s">
        <v>1691</v>
      </c>
      <c r="J736" t="s">
        <v>1692</v>
      </c>
      <c r="K736" t="e">
        <f t="shared" si="23"/>
        <v>#REF!</v>
      </c>
    </row>
    <row r="737" spans="1:11" hidden="1" x14ac:dyDescent="0.25">
      <c r="A737">
        <v>1590</v>
      </c>
      <c r="B737" t="e">
        <f>VLOOKUP(A737,#REF!,2,0)</f>
        <v>#REF!</v>
      </c>
      <c r="C737" t="s">
        <v>104</v>
      </c>
      <c r="D737" t="e">
        <f>VLOOKUP(C737,'Trade ID'!A:B,2,0)</f>
        <v>#N/A</v>
      </c>
      <c r="E737" t="s">
        <v>88</v>
      </c>
      <c r="F737" t="str">
        <f>VLOOKUP(E737,Position!A:D,4,0)</f>
        <v>382c2e80-5ceb-4209-aea1-a9878c39ad76</v>
      </c>
      <c r="G737" t="str">
        <f t="shared" si="22"/>
        <v>382c2e80-5ceb-4209-aea1-a9878c39ad76'</v>
      </c>
      <c r="H737" t="s">
        <v>1696</v>
      </c>
      <c r="I737" t="s">
        <v>1691</v>
      </c>
      <c r="J737" t="s">
        <v>1692</v>
      </c>
      <c r="K737" t="e">
        <f t="shared" si="23"/>
        <v>#REF!</v>
      </c>
    </row>
    <row r="738" spans="1:11" hidden="1" x14ac:dyDescent="0.25">
      <c r="A738" t="s">
        <v>29</v>
      </c>
      <c r="B738" t="e">
        <f>VLOOKUP(A738,#REF!,2,0)</f>
        <v>#REF!</v>
      </c>
      <c r="C738" t="s">
        <v>104</v>
      </c>
      <c r="D738" t="e">
        <f>VLOOKUP(C738,'Trade ID'!A:B,2,0)</f>
        <v>#N/A</v>
      </c>
      <c r="E738" t="s">
        <v>88</v>
      </c>
      <c r="F738" t="str">
        <f>VLOOKUP(E738,Position!A:D,4,0)</f>
        <v>382c2e80-5ceb-4209-aea1-a9878c39ad76</v>
      </c>
      <c r="G738" t="str">
        <f t="shared" si="22"/>
        <v>382c2e80-5ceb-4209-aea1-a9878c39ad76'</v>
      </c>
      <c r="H738" t="s">
        <v>1696</v>
      </c>
      <c r="I738" t="s">
        <v>1691</v>
      </c>
      <c r="J738" t="s">
        <v>1692</v>
      </c>
      <c r="K738" t="e">
        <f t="shared" si="23"/>
        <v>#REF!</v>
      </c>
    </row>
    <row r="739" spans="1:11" hidden="1" x14ac:dyDescent="0.25">
      <c r="A739" t="s">
        <v>31</v>
      </c>
      <c r="B739" t="e">
        <f>VLOOKUP(A739,#REF!,2,0)</f>
        <v>#REF!</v>
      </c>
      <c r="C739" t="s">
        <v>104</v>
      </c>
      <c r="D739" t="e">
        <f>VLOOKUP(C739,'Trade ID'!A:B,2,0)</f>
        <v>#N/A</v>
      </c>
      <c r="E739" t="s">
        <v>88</v>
      </c>
      <c r="F739" t="str">
        <f>VLOOKUP(E739,Position!A:D,4,0)</f>
        <v>382c2e80-5ceb-4209-aea1-a9878c39ad76</v>
      </c>
      <c r="G739" t="str">
        <f t="shared" si="22"/>
        <v>382c2e80-5ceb-4209-aea1-a9878c39ad76'</v>
      </c>
      <c r="H739" t="s">
        <v>1696</v>
      </c>
      <c r="I739" t="s">
        <v>1691</v>
      </c>
      <c r="J739" t="s">
        <v>1692</v>
      </c>
      <c r="K739" t="e">
        <f t="shared" si="23"/>
        <v>#REF!</v>
      </c>
    </row>
    <row r="740" spans="1:11" hidden="1" x14ac:dyDescent="0.25">
      <c r="A740" t="s">
        <v>33</v>
      </c>
      <c r="B740" t="e">
        <f>VLOOKUP(A740,#REF!,2,0)</f>
        <v>#REF!</v>
      </c>
      <c r="C740" t="s">
        <v>104</v>
      </c>
      <c r="D740" t="e">
        <f>VLOOKUP(C740,'Trade ID'!A:B,2,0)</f>
        <v>#N/A</v>
      </c>
      <c r="E740" t="s">
        <v>88</v>
      </c>
      <c r="F740" t="str">
        <f>VLOOKUP(E740,Position!A:D,4,0)</f>
        <v>382c2e80-5ceb-4209-aea1-a9878c39ad76</v>
      </c>
      <c r="G740" t="str">
        <f t="shared" si="22"/>
        <v>382c2e80-5ceb-4209-aea1-a9878c39ad76'</v>
      </c>
      <c r="H740" t="s">
        <v>1696</v>
      </c>
      <c r="I740" t="s">
        <v>1691</v>
      </c>
      <c r="J740" t="s">
        <v>1692</v>
      </c>
      <c r="K740" t="e">
        <f t="shared" si="23"/>
        <v>#REF!</v>
      </c>
    </row>
    <row r="741" spans="1:11" hidden="1" x14ac:dyDescent="0.25">
      <c r="A741" t="s">
        <v>35</v>
      </c>
      <c r="B741" t="e">
        <f>VLOOKUP(A741,#REF!,2,0)</f>
        <v>#REF!</v>
      </c>
      <c r="C741" t="s">
        <v>104</v>
      </c>
      <c r="D741" t="e">
        <f>VLOOKUP(C741,'Trade ID'!A:B,2,0)</f>
        <v>#N/A</v>
      </c>
      <c r="E741" t="s">
        <v>88</v>
      </c>
      <c r="F741" t="str">
        <f>VLOOKUP(E741,Position!A:D,4,0)</f>
        <v>382c2e80-5ceb-4209-aea1-a9878c39ad76</v>
      </c>
      <c r="G741" t="str">
        <f t="shared" si="22"/>
        <v>382c2e80-5ceb-4209-aea1-a9878c39ad76'</v>
      </c>
      <c r="H741" t="s">
        <v>1696</v>
      </c>
      <c r="I741" t="s">
        <v>1691</v>
      </c>
      <c r="J741" t="s">
        <v>1692</v>
      </c>
      <c r="K741" t="e">
        <f t="shared" si="23"/>
        <v>#REF!</v>
      </c>
    </row>
    <row r="742" spans="1:11" hidden="1" x14ac:dyDescent="0.25">
      <c r="A742" t="s">
        <v>44</v>
      </c>
      <c r="B742" t="e">
        <f>VLOOKUP(A742,#REF!,2,0)</f>
        <v>#REF!</v>
      </c>
      <c r="C742" t="s">
        <v>104</v>
      </c>
      <c r="D742" t="e">
        <f>VLOOKUP(C742,'Trade ID'!A:B,2,0)</f>
        <v>#N/A</v>
      </c>
      <c r="E742" t="s">
        <v>88</v>
      </c>
      <c r="F742" t="str">
        <f>VLOOKUP(E742,Position!A:D,4,0)</f>
        <v>382c2e80-5ceb-4209-aea1-a9878c39ad76</v>
      </c>
      <c r="G742" t="str">
        <f t="shared" si="22"/>
        <v>382c2e80-5ceb-4209-aea1-a9878c39ad76'</v>
      </c>
      <c r="H742" t="s">
        <v>1696</v>
      </c>
      <c r="I742" t="s">
        <v>1691</v>
      </c>
      <c r="J742" t="s">
        <v>1692</v>
      </c>
      <c r="K742" t="e">
        <f t="shared" si="23"/>
        <v>#REF!</v>
      </c>
    </row>
    <row r="743" spans="1:11" hidden="1" x14ac:dyDescent="0.25">
      <c r="A743" t="s">
        <v>46</v>
      </c>
      <c r="B743" t="e">
        <f>VLOOKUP(A743,#REF!,2,0)</f>
        <v>#REF!</v>
      </c>
      <c r="C743" t="s">
        <v>104</v>
      </c>
      <c r="D743" t="e">
        <f>VLOOKUP(C743,'Trade ID'!A:B,2,0)</f>
        <v>#N/A</v>
      </c>
      <c r="E743" t="s">
        <v>88</v>
      </c>
      <c r="F743" t="str">
        <f>VLOOKUP(E743,Position!A:D,4,0)</f>
        <v>382c2e80-5ceb-4209-aea1-a9878c39ad76</v>
      </c>
      <c r="G743" t="str">
        <f t="shared" si="22"/>
        <v>382c2e80-5ceb-4209-aea1-a9878c39ad76'</v>
      </c>
      <c r="H743" t="s">
        <v>1696</v>
      </c>
      <c r="I743" t="s">
        <v>1691</v>
      </c>
      <c r="J743" t="s">
        <v>1692</v>
      </c>
      <c r="K743" t="e">
        <f t="shared" si="23"/>
        <v>#REF!</v>
      </c>
    </row>
    <row r="744" spans="1:11" hidden="1" x14ac:dyDescent="0.25">
      <c r="A744" t="s">
        <v>37</v>
      </c>
      <c r="B744" t="e">
        <f>VLOOKUP(A744,#REF!,2,0)</f>
        <v>#REF!</v>
      </c>
      <c r="C744" t="s">
        <v>104</v>
      </c>
      <c r="D744" t="e">
        <f>VLOOKUP(C744,'Trade ID'!A:B,2,0)</f>
        <v>#N/A</v>
      </c>
      <c r="E744" t="s">
        <v>88</v>
      </c>
      <c r="F744" t="str">
        <f>VLOOKUP(E744,Position!A:D,4,0)</f>
        <v>382c2e80-5ceb-4209-aea1-a9878c39ad76</v>
      </c>
      <c r="G744" t="str">
        <f t="shared" si="22"/>
        <v>382c2e80-5ceb-4209-aea1-a9878c39ad76'</v>
      </c>
      <c r="H744" t="s">
        <v>1696</v>
      </c>
      <c r="I744" t="s">
        <v>1691</v>
      </c>
      <c r="J744" t="s">
        <v>1692</v>
      </c>
      <c r="K744" t="e">
        <f t="shared" si="23"/>
        <v>#REF!</v>
      </c>
    </row>
    <row r="745" spans="1:11" hidden="1" x14ac:dyDescent="0.25">
      <c r="A745" t="s">
        <v>48</v>
      </c>
      <c r="B745" t="e">
        <f>VLOOKUP(A745,#REF!,2,0)</f>
        <v>#REF!</v>
      </c>
      <c r="C745" t="s">
        <v>104</v>
      </c>
      <c r="D745" t="e">
        <f>VLOOKUP(C745,'Trade ID'!A:B,2,0)</f>
        <v>#N/A</v>
      </c>
      <c r="E745" t="s">
        <v>88</v>
      </c>
      <c r="F745" t="str">
        <f>VLOOKUP(E745,Position!A:D,4,0)</f>
        <v>382c2e80-5ceb-4209-aea1-a9878c39ad76</v>
      </c>
      <c r="G745" t="str">
        <f t="shared" si="22"/>
        <v>382c2e80-5ceb-4209-aea1-a9878c39ad76'</v>
      </c>
      <c r="H745" t="s">
        <v>1696</v>
      </c>
      <c r="I745" t="s">
        <v>1691</v>
      </c>
      <c r="J745" t="s">
        <v>1692</v>
      </c>
      <c r="K745" t="e">
        <f t="shared" si="23"/>
        <v>#REF!</v>
      </c>
    </row>
    <row r="746" spans="1:11" hidden="1" x14ac:dyDescent="0.25">
      <c r="A746" t="s">
        <v>49</v>
      </c>
      <c r="B746" t="e">
        <f>VLOOKUP(A746,#REF!,2,0)</f>
        <v>#REF!</v>
      </c>
      <c r="C746" t="s">
        <v>104</v>
      </c>
      <c r="D746" t="e">
        <f>VLOOKUP(C746,'Trade ID'!A:B,2,0)</f>
        <v>#N/A</v>
      </c>
      <c r="E746" t="s">
        <v>88</v>
      </c>
      <c r="F746" t="str">
        <f>VLOOKUP(E746,Position!A:D,4,0)</f>
        <v>382c2e80-5ceb-4209-aea1-a9878c39ad76</v>
      </c>
      <c r="G746" t="str">
        <f t="shared" si="22"/>
        <v>382c2e80-5ceb-4209-aea1-a9878c39ad76'</v>
      </c>
      <c r="H746" t="s">
        <v>1696</v>
      </c>
      <c r="I746" t="s">
        <v>1691</v>
      </c>
      <c r="J746" t="s">
        <v>1692</v>
      </c>
      <c r="K746" t="e">
        <f t="shared" si="23"/>
        <v>#REF!</v>
      </c>
    </row>
    <row r="747" spans="1:11" hidden="1" x14ac:dyDescent="0.25">
      <c r="A747" t="s">
        <v>51</v>
      </c>
      <c r="B747" t="e">
        <f>VLOOKUP(A747,#REF!,2,0)</f>
        <v>#REF!</v>
      </c>
      <c r="C747" t="s">
        <v>104</v>
      </c>
      <c r="D747" t="e">
        <f>VLOOKUP(C747,'Trade ID'!A:B,2,0)</f>
        <v>#N/A</v>
      </c>
      <c r="E747" t="s">
        <v>88</v>
      </c>
      <c r="F747" t="str">
        <f>VLOOKUP(E747,Position!A:D,4,0)</f>
        <v>382c2e80-5ceb-4209-aea1-a9878c39ad76</v>
      </c>
      <c r="G747" t="str">
        <f t="shared" si="22"/>
        <v>382c2e80-5ceb-4209-aea1-a9878c39ad76'</v>
      </c>
      <c r="H747" t="s">
        <v>1696</v>
      </c>
      <c r="I747" t="s">
        <v>1691</v>
      </c>
      <c r="J747" t="s">
        <v>1692</v>
      </c>
      <c r="K747" t="e">
        <f t="shared" si="23"/>
        <v>#REF!</v>
      </c>
    </row>
    <row r="748" spans="1:11" hidden="1" x14ac:dyDescent="0.25">
      <c r="A748" t="s">
        <v>53</v>
      </c>
      <c r="B748" t="e">
        <f>VLOOKUP(A748,#REF!,2,0)</f>
        <v>#REF!</v>
      </c>
      <c r="C748" t="s">
        <v>104</v>
      </c>
      <c r="D748" t="e">
        <f>VLOOKUP(C748,'Trade ID'!A:B,2,0)</f>
        <v>#N/A</v>
      </c>
      <c r="E748" t="s">
        <v>88</v>
      </c>
      <c r="F748" t="str">
        <f>VLOOKUP(E748,Position!A:D,4,0)</f>
        <v>382c2e80-5ceb-4209-aea1-a9878c39ad76</v>
      </c>
      <c r="G748" t="str">
        <f t="shared" si="22"/>
        <v>382c2e80-5ceb-4209-aea1-a9878c39ad76'</v>
      </c>
      <c r="H748" t="s">
        <v>1696</v>
      </c>
      <c r="I748" t="s">
        <v>1691</v>
      </c>
      <c r="J748" t="s">
        <v>1692</v>
      </c>
      <c r="K748" t="e">
        <f t="shared" si="23"/>
        <v>#REF!</v>
      </c>
    </row>
    <row r="749" spans="1:11" hidden="1" x14ac:dyDescent="0.25">
      <c r="A749" t="s">
        <v>55</v>
      </c>
      <c r="B749" t="e">
        <f>VLOOKUP(A749,#REF!,2,0)</f>
        <v>#REF!</v>
      </c>
      <c r="C749" t="s">
        <v>104</v>
      </c>
      <c r="D749" t="e">
        <f>VLOOKUP(C749,'Trade ID'!A:B,2,0)</f>
        <v>#N/A</v>
      </c>
      <c r="E749" t="s">
        <v>88</v>
      </c>
      <c r="F749" t="str">
        <f>VLOOKUP(E749,Position!A:D,4,0)</f>
        <v>382c2e80-5ceb-4209-aea1-a9878c39ad76</v>
      </c>
      <c r="G749" t="str">
        <f t="shared" si="22"/>
        <v>382c2e80-5ceb-4209-aea1-a9878c39ad76'</v>
      </c>
      <c r="H749" t="s">
        <v>1696</v>
      </c>
      <c r="I749" t="s">
        <v>1691</v>
      </c>
      <c r="J749" t="s">
        <v>1692</v>
      </c>
      <c r="K749" t="e">
        <f t="shared" si="23"/>
        <v>#REF!</v>
      </c>
    </row>
    <row r="750" spans="1:11" hidden="1" x14ac:dyDescent="0.25">
      <c r="A750" t="s">
        <v>57</v>
      </c>
      <c r="B750" t="e">
        <f>VLOOKUP(A750,#REF!,2,0)</f>
        <v>#REF!</v>
      </c>
      <c r="C750" t="s">
        <v>104</v>
      </c>
      <c r="D750" t="e">
        <f>VLOOKUP(C750,'Trade ID'!A:B,2,0)</f>
        <v>#N/A</v>
      </c>
      <c r="E750" t="s">
        <v>88</v>
      </c>
      <c r="F750" t="str">
        <f>VLOOKUP(E750,Position!A:D,4,0)</f>
        <v>382c2e80-5ceb-4209-aea1-a9878c39ad76</v>
      </c>
      <c r="G750" t="str">
        <f t="shared" si="22"/>
        <v>382c2e80-5ceb-4209-aea1-a9878c39ad76'</v>
      </c>
      <c r="H750" t="s">
        <v>1696</v>
      </c>
      <c r="I750" t="s">
        <v>1691</v>
      </c>
      <c r="J750" t="s">
        <v>1692</v>
      </c>
      <c r="K750" t="e">
        <f t="shared" si="23"/>
        <v>#REF!</v>
      </c>
    </row>
    <row r="751" spans="1:11" hidden="1" x14ac:dyDescent="0.25">
      <c r="A751" t="s">
        <v>59</v>
      </c>
      <c r="B751" t="e">
        <f>VLOOKUP(A751,#REF!,2,0)</f>
        <v>#REF!</v>
      </c>
      <c r="C751" t="s">
        <v>104</v>
      </c>
      <c r="D751" t="e">
        <f>VLOOKUP(C751,'Trade ID'!A:B,2,0)</f>
        <v>#N/A</v>
      </c>
      <c r="E751" t="s">
        <v>88</v>
      </c>
      <c r="F751" t="str">
        <f>VLOOKUP(E751,Position!A:D,4,0)</f>
        <v>382c2e80-5ceb-4209-aea1-a9878c39ad76</v>
      </c>
      <c r="G751" t="str">
        <f t="shared" si="22"/>
        <v>382c2e80-5ceb-4209-aea1-a9878c39ad76'</v>
      </c>
      <c r="H751" t="s">
        <v>1696</v>
      </c>
      <c r="I751" t="s">
        <v>1691</v>
      </c>
      <c r="J751" t="s">
        <v>1692</v>
      </c>
      <c r="K751" t="e">
        <f t="shared" si="23"/>
        <v>#REF!</v>
      </c>
    </row>
    <row r="752" spans="1:11" hidden="1" x14ac:dyDescent="0.25">
      <c r="A752" t="s">
        <v>61</v>
      </c>
      <c r="B752" t="e">
        <f>VLOOKUP(A752,#REF!,2,0)</f>
        <v>#REF!</v>
      </c>
      <c r="C752" t="s">
        <v>104</v>
      </c>
      <c r="D752" t="e">
        <f>VLOOKUP(C752,'Trade ID'!A:B,2,0)</f>
        <v>#N/A</v>
      </c>
      <c r="E752" t="s">
        <v>88</v>
      </c>
      <c r="F752" t="str">
        <f>VLOOKUP(E752,Position!A:D,4,0)</f>
        <v>382c2e80-5ceb-4209-aea1-a9878c39ad76</v>
      </c>
      <c r="G752" t="str">
        <f t="shared" si="22"/>
        <v>382c2e80-5ceb-4209-aea1-a9878c39ad76'</v>
      </c>
      <c r="H752" t="s">
        <v>1696</v>
      </c>
      <c r="I752" t="s">
        <v>1691</v>
      </c>
      <c r="J752" t="s">
        <v>1692</v>
      </c>
      <c r="K752" t="e">
        <f t="shared" si="23"/>
        <v>#REF!</v>
      </c>
    </row>
    <row r="753" spans="1:11" hidden="1" x14ac:dyDescent="0.25">
      <c r="A753" t="s">
        <v>63</v>
      </c>
      <c r="B753" t="e">
        <f>VLOOKUP(A753,#REF!,2,0)</f>
        <v>#REF!</v>
      </c>
      <c r="C753" t="s">
        <v>104</v>
      </c>
      <c r="D753" t="e">
        <f>VLOOKUP(C753,'Trade ID'!A:B,2,0)</f>
        <v>#N/A</v>
      </c>
      <c r="E753" t="s">
        <v>88</v>
      </c>
      <c r="F753" t="str">
        <f>VLOOKUP(E753,Position!A:D,4,0)</f>
        <v>382c2e80-5ceb-4209-aea1-a9878c39ad76</v>
      </c>
      <c r="G753" t="str">
        <f t="shared" si="22"/>
        <v>382c2e80-5ceb-4209-aea1-a9878c39ad76'</v>
      </c>
      <c r="H753" t="s">
        <v>1696</v>
      </c>
      <c r="I753" t="s">
        <v>1691</v>
      </c>
      <c r="J753" t="s">
        <v>1692</v>
      </c>
      <c r="K753" t="e">
        <f t="shared" si="23"/>
        <v>#REF!</v>
      </c>
    </row>
    <row r="754" spans="1:11" hidden="1" x14ac:dyDescent="0.25">
      <c r="A754" t="s">
        <v>65</v>
      </c>
      <c r="B754" t="e">
        <f>VLOOKUP(A754,#REF!,2,0)</f>
        <v>#REF!</v>
      </c>
      <c r="C754" t="s">
        <v>104</v>
      </c>
      <c r="D754" t="e">
        <f>VLOOKUP(C754,'Trade ID'!A:B,2,0)</f>
        <v>#N/A</v>
      </c>
      <c r="E754" t="s">
        <v>88</v>
      </c>
      <c r="F754" t="str">
        <f>VLOOKUP(E754,Position!A:D,4,0)</f>
        <v>382c2e80-5ceb-4209-aea1-a9878c39ad76</v>
      </c>
      <c r="G754" t="str">
        <f t="shared" si="22"/>
        <v>382c2e80-5ceb-4209-aea1-a9878c39ad76'</v>
      </c>
      <c r="H754" t="s">
        <v>1696</v>
      </c>
      <c r="I754" t="s">
        <v>1691</v>
      </c>
      <c r="J754" t="s">
        <v>1692</v>
      </c>
      <c r="K754" t="e">
        <f t="shared" si="23"/>
        <v>#REF!</v>
      </c>
    </row>
    <row r="755" spans="1:11" hidden="1" x14ac:dyDescent="0.25">
      <c r="A755" t="s">
        <v>67</v>
      </c>
      <c r="B755" t="e">
        <f>VLOOKUP(A755,#REF!,2,0)</f>
        <v>#REF!</v>
      </c>
      <c r="C755" t="s">
        <v>104</v>
      </c>
      <c r="D755" t="e">
        <f>VLOOKUP(C755,'Trade ID'!A:B,2,0)</f>
        <v>#N/A</v>
      </c>
      <c r="E755" t="s">
        <v>88</v>
      </c>
      <c r="F755" t="str">
        <f>VLOOKUP(E755,Position!A:D,4,0)</f>
        <v>382c2e80-5ceb-4209-aea1-a9878c39ad76</v>
      </c>
      <c r="G755" t="str">
        <f t="shared" si="22"/>
        <v>382c2e80-5ceb-4209-aea1-a9878c39ad76'</v>
      </c>
      <c r="H755" t="s">
        <v>1696</v>
      </c>
      <c r="I755" t="s">
        <v>1691</v>
      </c>
      <c r="J755" t="s">
        <v>1692</v>
      </c>
      <c r="K755" t="e">
        <f t="shared" si="23"/>
        <v>#REF!</v>
      </c>
    </row>
    <row r="756" spans="1:11" hidden="1" x14ac:dyDescent="0.25">
      <c r="A756" t="s">
        <v>69</v>
      </c>
      <c r="B756" t="e">
        <f>VLOOKUP(A756,#REF!,2,0)</f>
        <v>#REF!</v>
      </c>
      <c r="C756" t="s">
        <v>104</v>
      </c>
      <c r="D756" t="e">
        <f>VLOOKUP(C756,'Trade ID'!A:B,2,0)</f>
        <v>#N/A</v>
      </c>
      <c r="E756" t="s">
        <v>88</v>
      </c>
      <c r="F756" t="str">
        <f>VLOOKUP(E756,Position!A:D,4,0)</f>
        <v>382c2e80-5ceb-4209-aea1-a9878c39ad76</v>
      </c>
      <c r="G756" t="str">
        <f t="shared" si="22"/>
        <v>382c2e80-5ceb-4209-aea1-a9878c39ad76'</v>
      </c>
      <c r="H756" t="s">
        <v>1696</v>
      </c>
      <c r="I756" t="s">
        <v>1691</v>
      </c>
      <c r="J756" t="s">
        <v>1692</v>
      </c>
      <c r="K756" t="e">
        <f t="shared" si="23"/>
        <v>#REF!</v>
      </c>
    </row>
    <row r="757" spans="1:11" hidden="1" x14ac:dyDescent="0.25">
      <c r="A757" t="s">
        <v>71</v>
      </c>
      <c r="B757" t="e">
        <f>VLOOKUP(A757,#REF!,2,0)</f>
        <v>#REF!</v>
      </c>
      <c r="C757" t="s">
        <v>104</v>
      </c>
      <c r="D757" t="e">
        <f>VLOOKUP(C757,'Trade ID'!A:B,2,0)</f>
        <v>#N/A</v>
      </c>
      <c r="E757" t="s">
        <v>88</v>
      </c>
      <c r="F757" t="str">
        <f>VLOOKUP(E757,Position!A:D,4,0)</f>
        <v>382c2e80-5ceb-4209-aea1-a9878c39ad76</v>
      </c>
      <c r="G757" t="str">
        <f t="shared" si="22"/>
        <v>382c2e80-5ceb-4209-aea1-a9878c39ad76'</v>
      </c>
      <c r="H757" t="s">
        <v>1696</v>
      </c>
      <c r="I757" t="s">
        <v>1691</v>
      </c>
      <c r="J757" t="s">
        <v>1692</v>
      </c>
      <c r="K757" t="e">
        <f t="shared" si="23"/>
        <v>#REF!</v>
      </c>
    </row>
    <row r="758" spans="1:11" hidden="1" x14ac:dyDescent="0.25">
      <c r="A758" t="s">
        <v>73</v>
      </c>
      <c r="B758" t="e">
        <f>VLOOKUP(A758,#REF!,2,0)</f>
        <v>#REF!</v>
      </c>
      <c r="C758" t="s">
        <v>104</v>
      </c>
      <c r="D758" t="e">
        <f>VLOOKUP(C758,'Trade ID'!A:B,2,0)</f>
        <v>#N/A</v>
      </c>
      <c r="E758" t="s">
        <v>88</v>
      </c>
      <c r="F758" t="str">
        <f>VLOOKUP(E758,Position!A:D,4,0)</f>
        <v>382c2e80-5ceb-4209-aea1-a9878c39ad76</v>
      </c>
      <c r="G758" t="str">
        <f t="shared" si="22"/>
        <v>382c2e80-5ceb-4209-aea1-a9878c39ad76'</v>
      </c>
      <c r="H758" t="s">
        <v>1696</v>
      </c>
      <c r="I758" t="s">
        <v>1691</v>
      </c>
      <c r="J758" t="s">
        <v>1692</v>
      </c>
      <c r="K758" t="e">
        <f t="shared" si="23"/>
        <v>#REF!</v>
      </c>
    </row>
    <row r="759" spans="1:11" hidden="1" x14ac:dyDescent="0.25">
      <c r="A759" t="s">
        <v>75</v>
      </c>
      <c r="B759" t="e">
        <f>VLOOKUP(A759,#REF!,2,0)</f>
        <v>#REF!</v>
      </c>
      <c r="C759" t="s">
        <v>104</v>
      </c>
      <c r="D759" t="e">
        <f>VLOOKUP(C759,'Trade ID'!A:B,2,0)</f>
        <v>#N/A</v>
      </c>
      <c r="E759" t="s">
        <v>88</v>
      </c>
      <c r="F759" t="str">
        <f>VLOOKUP(E759,Position!A:D,4,0)</f>
        <v>382c2e80-5ceb-4209-aea1-a9878c39ad76</v>
      </c>
      <c r="G759" t="str">
        <f t="shared" si="22"/>
        <v>382c2e80-5ceb-4209-aea1-a9878c39ad76'</v>
      </c>
      <c r="H759" t="s">
        <v>1696</v>
      </c>
      <c r="I759" t="s">
        <v>1691</v>
      </c>
      <c r="J759" t="s">
        <v>1692</v>
      </c>
      <c r="K759" t="e">
        <f t="shared" si="23"/>
        <v>#REF!</v>
      </c>
    </row>
    <row r="760" spans="1:11" hidden="1" x14ac:dyDescent="0.25">
      <c r="A760" t="s">
        <v>77</v>
      </c>
      <c r="B760" t="e">
        <f>VLOOKUP(A760,#REF!,2,0)</f>
        <v>#REF!</v>
      </c>
      <c r="C760" t="s">
        <v>104</v>
      </c>
      <c r="D760" t="e">
        <f>VLOOKUP(C760,'Trade ID'!A:B,2,0)</f>
        <v>#N/A</v>
      </c>
      <c r="E760" t="s">
        <v>88</v>
      </c>
      <c r="F760" t="str">
        <f>VLOOKUP(E760,Position!A:D,4,0)</f>
        <v>382c2e80-5ceb-4209-aea1-a9878c39ad76</v>
      </c>
      <c r="G760" t="str">
        <f t="shared" si="22"/>
        <v>382c2e80-5ceb-4209-aea1-a9878c39ad76'</v>
      </c>
      <c r="H760" t="s">
        <v>1696</v>
      </c>
      <c r="I760" t="s">
        <v>1691</v>
      </c>
      <c r="J760" t="s">
        <v>1692</v>
      </c>
      <c r="K760" t="e">
        <f t="shared" si="23"/>
        <v>#REF!</v>
      </c>
    </row>
  </sheetData>
  <autoFilter ref="A1:F760" xr:uid="{00000000-0009-0000-0000-000002000000}">
    <filterColumn colId="2">
      <filters>
        <filter val="مکانیک"/>
      </filters>
    </filterColumn>
    <filterColumn colId="4">
      <filters>
        <filter val="امیر مهدی زاده اردکانی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1"/>
  <sheetViews>
    <sheetView rightToLeft="1" workbookViewId="0">
      <selection activeCell="D14" sqref="D14"/>
    </sheetView>
  </sheetViews>
  <sheetFormatPr defaultRowHeight="15" x14ac:dyDescent="0.25"/>
  <cols>
    <col min="1" max="1" width="21" customWidth="1"/>
    <col min="2" max="2" width="36.625" bestFit="1" customWidth="1"/>
  </cols>
  <sheetData>
    <row r="1" spans="1:2" x14ac:dyDescent="0.25">
      <c r="A1" s="11" t="s">
        <v>100</v>
      </c>
      <c r="B1" s="11" t="s">
        <v>91</v>
      </c>
    </row>
    <row r="2" spans="1:2" x14ac:dyDescent="0.25">
      <c r="A2" s="12" t="s">
        <v>95</v>
      </c>
      <c r="B2" s="12" t="s">
        <v>101</v>
      </c>
    </row>
    <row r="3" spans="1:2" x14ac:dyDescent="0.25">
      <c r="A3" s="12" t="s">
        <v>102</v>
      </c>
      <c r="B3" s="12" t="s">
        <v>103</v>
      </c>
    </row>
    <row r="4" spans="1:2" x14ac:dyDescent="0.25">
      <c r="A4" s="12" t="s">
        <v>105</v>
      </c>
      <c r="B4" s="12" t="s">
        <v>106</v>
      </c>
    </row>
    <row r="5" spans="1:2" x14ac:dyDescent="0.25">
      <c r="A5" s="12" t="s">
        <v>94</v>
      </c>
      <c r="B5" s="12" t="s">
        <v>107</v>
      </c>
    </row>
    <row r="6" spans="1:2" x14ac:dyDescent="0.25">
      <c r="A6" s="12" t="s">
        <v>108</v>
      </c>
      <c r="B6" s="12" t="s">
        <v>109</v>
      </c>
    </row>
    <row r="7" spans="1:2" x14ac:dyDescent="0.25">
      <c r="A7" s="12" t="s">
        <v>110</v>
      </c>
      <c r="B7" s="12" t="s">
        <v>111</v>
      </c>
    </row>
    <row r="8" spans="1:2" x14ac:dyDescent="0.25">
      <c r="A8" s="12" t="s">
        <v>112</v>
      </c>
      <c r="B8" s="12" t="s">
        <v>113</v>
      </c>
    </row>
    <row r="9" spans="1:2" x14ac:dyDescent="0.25">
      <c r="A9" s="12" t="s">
        <v>114</v>
      </c>
      <c r="B9" s="12" t="s">
        <v>115</v>
      </c>
    </row>
    <row r="10" spans="1:2" x14ac:dyDescent="0.25">
      <c r="A10" s="12" t="s">
        <v>93</v>
      </c>
      <c r="B10" s="12" t="s">
        <v>116</v>
      </c>
    </row>
    <row r="11" spans="1:2" x14ac:dyDescent="0.25">
      <c r="A11" s="12" t="s">
        <v>3827</v>
      </c>
      <c r="B11" s="12" t="s">
        <v>118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500"/>
  <sheetViews>
    <sheetView rightToLeft="1" workbookViewId="0">
      <selection sqref="A1:D500"/>
    </sheetView>
  </sheetViews>
  <sheetFormatPr defaultRowHeight="15" x14ac:dyDescent="0.25"/>
  <cols>
    <col min="1" max="1" width="25.125" customWidth="1"/>
    <col min="2" max="2" width="35.875" bestFit="1" customWidth="1"/>
    <col min="3" max="3" width="35.625" bestFit="1" customWidth="1"/>
    <col min="4" max="4" width="45.25" customWidth="1"/>
  </cols>
  <sheetData>
    <row r="1" spans="1:4" x14ac:dyDescent="0.25">
      <c r="A1" s="12" t="s">
        <v>1686</v>
      </c>
      <c r="B1" s="12" t="s">
        <v>1687</v>
      </c>
      <c r="C1" s="12" t="s">
        <v>1688</v>
      </c>
      <c r="D1" s="12" t="s">
        <v>1689</v>
      </c>
    </row>
    <row r="2" spans="1:4" x14ac:dyDescent="0.25">
      <c r="A2" s="12" t="s">
        <v>121</v>
      </c>
      <c r="B2" s="12" t="s">
        <v>121</v>
      </c>
      <c r="C2" s="12" t="s">
        <v>120</v>
      </c>
      <c r="D2" s="12" t="s">
        <v>119</v>
      </c>
    </row>
    <row r="3" spans="1:4" x14ac:dyDescent="0.25">
      <c r="A3" s="12" t="s">
        <v>121</v>
      </c>
      <c r="B3" s="12" t="s">
        <v>121</v>
      </c>
      <c r="C3" s="12" t="s">
        <v>123</v>
      </c>
      <c r="D3" s="12" t="s">
        <v>122</v>
      </c>
    </row>
    <row r="4" spans="1:4" x14ac:dyDescent="0.25">
      <c r="A4" s="12" t="s">
        <v>121</v>
      </c>
      <c r="B4" s="12" t="s">
        <v>121</v>
      </c>
      <c r="C4" s="12" t="s">
        <v>125</v>
      </c>
      <c r="D4" s="12" t="s">
        <v>124</v>
      </c>
    </row>
    <row r="5" spans="1:4" x14ac:dyDescent="0.25">
      <c r="A5" s="12" t="s">
        <v>129</v>
      </c>
      <c r="B5" s="12" t="s">
        <v>128</v>
      </c>
      <c r="C5" s="12" t="s">
        <v>127</v>
      </c>
      <c r="D5" s="12" t="s">
        <v>126</v>
      </c>
    </row>
    <row r="6" spans="1:4" x14ac:dyDescent="0.25">
      <c r="A6" s="12" t="s">
        <v>133</v>
      </c>
      <c r="B6" s="12" t="s">
        <v>132</v>
      </c>
      <c r="C6" s="12" t="s">
        <v>131</v>
      </c>
      <c r="D6" s="12" t="s">
        <v>130</v>
      </c>
    </row>
    <row r="7" spans="1:4" x14ac:dyDescent="0.25">
      <c r="A7" s="12" t="s">
        <v>137</v>
      </c>
      <c r="B7" s="12" t="s">
        <v>136</v>
      </c>
      <c r="C7" s="12" t="s">
        <v>135</v>
      </c>
      <c r="D7" s="12" t="s">
        <v>134</v>
      </c>
    </row>
    <row r="8" spans="1:4" x14ac:dyDescent="0.25">
      <c r="A8" s="12" t="s">
        <v>141</v>
      </c>
      <c r="B8" s="12" t="s">
        <v>140</v>
      </c>
      <c r="C8" s="12" t="s">
        <v>139</v>
      </c>
      <c r="D8" s="12" t="s">
        <v>138</v>
      </c>
    </row>
    <row r="9" spans="1:4" x14ac:dyDescent="0.25">
      <c r="A9" s="12" t="s">
        <v>83</v>
      </c>
      <c r="B9" s="12" t="s">
        <v>144</v>
      </c>
      <c r="C9" s="12" t="s">
        <v>143</v>
      </c>
      <c r="D9" s="12" t="s">
        <v>142</v>
      </c>
    </row>
    <row r="10" spans="1:4" x14ac:dyDescent="0.25">
      <c r="A10" s="12" t="s">
        <v>148</v>
      </c>
      <c r="B10" s="12" t="s">
        <v>147</v>
      </c>
      <c r="C10" s="12" t="s">
        <v>146</v>
      </c>
      <c r="D10" s="12" t="s">
        <v>145</v>
      </c>
    </row>
    <row r="11" spans="1:4" x14ac:dyDescent="0.25">
      <c r="A11" s="12" t="s">
        <v>152</v>
      </c>
      <c r="B11" s="12" t="s">
        <v>151</v>
      </c>
      <c r="C11" s="12" t="s">
        <v>150</v>
      </c>
      <c r="D11" s="12" t="s">
        <v>149</v>
      </c>
    </row>
    <row r="12" spans="1:4" x14ac:dyDescent="0.25">
      <c r="A12" s="12" t="s">
        <v>156</v>
      </c>
      <c r="B12" s="12" t="s">
        <v>155</v>
      </c>
      <c r="C12" s="12" t="s">
        <v>154</v>
      </c>
      <c r="D12" s="12" t="s">
        <v>153</v>
      </c>
    </row>
    <row r="13" spans="1:4" x14ac:dyDescent="0.25">
      <c r="A13" s="12" t="s">
        <v>160</v>
      </c>
      <c r="B13" s="12" t="s">
        <v>159</v>
      </c>
      <c r="C13" s="12" t="s">
        <v>158</v>
      </c>
      <c r="D13" s="12" t="s">
        <v>157</v>
      </c>
    </row>
    <row r="14" spans="1:4" x14ac:dyDescent="0.25">
      <c r="A14" s="12" t="s">
        <v>164</v>
      </c>
      <c r="B14" s="12" t="s">
        <v>163</v>
      </c>
      <c r="C14" s="12" t="s">
        <v>162</v>
      </c>
      <c r="D14" s="13" t="s">
        <v>161</v>
      </c>
    </row>
    <row r="15" spans="1:4" x14ac:dyDescent="0.25">
      <c r="A15" s="12" t="s">
        <v>168</v>
      </c>
      <c r="B15" s="12" t="s">
        <v>167</v>
      </c>
      <c r="C15" s="12" t="s">
        <v>166</v>
      </c>
      <c r="D15" s="12" t="s">
        <v>165</v>
      </c>
    </row>
    <row r="16" spans="1:4" x14ac:dyDescent="0.25">
      <c r="A16" s="12" t="s">
        <v>172</v>
      </c>
      <c r="B16" s="12" t="s">
        <v>171</v>
      </c>
      <c r="C16" s="12" t="s">
        <v>170</v>
      </c>
      <c r="D16" s="12" t="s">
        <v>169</v>
      </c>
    </row>
    <row r="17" spans="1:4" x14ac:dyDescent="0.25">
      <c r="A17" s="12" t="s">
        <v>175</v>
      </c>
      <c r="B17" s="12" t="s">
        <v>174</v>
      </c>
      <c r="C17" s="12" t="s">
        <v>158</v>
      </c>
      <c r="D17" s="12" t="s">
        <v>173</v>
      </c>
    </row>
    <row r="18" spans="1:4" x14ac:dyDescent="0.25">
      <c r="A18" s="12" t="s">
        <v>179</v>
      </c>
      <c r="B18" s="12" t="s">
        <v>178</v>
      </c>
      <c r="C18" s="12" t="s">
        <v>177</v>
      </c>
      <c r="D18" s="12" t="s">
        <v>176</v>
      </c>
    </row>
    <row r="19" spans="1:4" x14ac:dyDescent="0.25">
      <c r="A19" s="12" t="s">
        <v>182</v>
      </c>
      <c r="B19" s="12" t="s">
        <v>181</v>
      </c>
      <c r="C19" s="12" t="s">
        <v>166</v>
      </c>
      <c r="D19" s="12" t="s">
        <v>180</v>
      </c>
    </row>
    <row r="20" spans="1:4" x14ac:dyDescent="0.25">
      <c r="A20" s="12" t="s">
        <v>185</v>
      </c>
      <c r="B20" s="12" t="s">
        <v>184</v>
      </c>
      <c r="C20" s="12" t="s">
        <v>166</v>
      </c>
      <c r="D20" s="12" t="s">
        <v>183</v>
      </c>
    </row>
    <row r="21" spans="1:4" x14ac:dyDescent="0.25">
      <c r="A21" s="12" t="s">
        <v>188</v>
      </c>
      <c r="B21" s="12" t="s">
        <v>187</v>
      </c>
      <c r="C21" s="12" t="s">
        <v>154</v>
      </c>
      <c r="D21" s="12" t="s">
        <v>186</v>
      </c>
    </row>
    <row r="22" spans="1:4" x14ac:dyDescent="0.25">
      <c r="A22" s="12" t="s">
        <v>191</v>
      </c>
      <c r="B22" s="12" t="s">
        <v>190</v>
      </c>
      <c r="C22" s="12" t="s">
        <v>166</v>
      </c>
      <c r="D22" s="12" t="s">
        <v>189</v>
      </c>
    </row>
    <row r="23" spans="1:4" x14ac:dyDescent="0.25">
      <c r="A23" s="12" t="s">
        <v>195</v>
      </c>
      <c r="B23" s="12" t="s">
        <v>194</v>
      </c>
      <c r="C23" s="12" t="s">
        <v>193</v>
      </c>
      <c r="D23" s="12" t="s">
        <v>192</v>
      </c>
    </row>
    <row r="24" spans="1:4" x14ac:dyDescent="0.25">
      <c r="A24" s="12" t="s">
        <v>199</v>
      </c>
      <c r="B24" s="12" t="s">
        <v>198</v>
      </c>
      <c r="C24" s="12" t="s">
        <v>197</v>
      </c>
      <c r="D24" s="12" t="s">
        <v>196</v>
      </c>
    </row>
    <row r="25" spans="1:4" x14ac:dyDescent="0.25">
      <c r="A25" s="12" t="s">
        <v>203</v>
      </c>
      <c r="B25" s="12" t="s">
        <v>202</v>
      </c>
      <c r="C25" s="12" t="s">
        <v>201</v>
      </c>
      <c r="D25" s="12" t="s">
        <v>200</v>
      </c>
    </row>
    <row r="26" spans="1:4" x14ac:dyDescent="0.25">
      <c r="A26" s="12" t="s">
        <v>81</v>
      </c>
      <c r="B26" s="12" t="s">
        <v>205</v>
      </c>
      <c r="C26" s="12" t="s">
        <v>131</v>
      </c>
      <c r="D26" s="12" t="s">
        <v>204</v>
      </c>
    </row>
    <row r="27" spans="1:4" x14ac:dyDescent="0.25">
      <c r="A27" s="12" t="s">
        <v>209</v>
      </c>
      <c r="B27" s="12" t="s">
        <v>208</v>
      </c>
      <c r="C27" s="12" t="s">
        <v>207</v>
      </c>
      <c r="D27" s="12" t="s">
        <v>206</v>
      </c>
    </row>
    <row r="28" spans="1:4" x14ac:dyDescent="0.25">
      <c r="A28" s="12" t="s">
        <v>213</v>
      </c>
      <c r="B28" s="12" t="s">
        <v>212</v>
      </c>
      <c r="C28" s="12" t="s">
        <v>211</v>
      </c>
      <c r="D28" s="13" t="s">
        <v>210</v>
      </c>
    </row>
    <row r="29" spans="1:4" x14ac:dyDescent="0.25">
      <c r="A29" s="12" t="s">
        <v>217</v>
      </c>
      <c r="B29" s="12" t="s">
        <v>216</v>
      </c>
      <c r="C29" s="12" t="s">
        <v>215</v>
      </c>
      <c r="D29" s="12" t="s">
        <v>214</v>
      </c>
    </row>
    <row r="30" spans="1:4" x14ac:dyDescent="0.25">
      <c r="A30" s="12" t="s">
        <v>221</v>
      </c>
      <c r="B30" s="12" t="s">
        <v>220</v>
      </c>
      <c r="C30" s="12" t="s">
        <v>219</v>
      </c>
      <c r="D30" s="13" t="s">
        <v>218</v>
      </c>
    </row>
    <row r="31" spans="1:4" x14ac:dyDescent="0.25">
      <c r="A31" s="12" t="s">
        <v>225</v>
      </c>
      <c r="B31" s="12" t="s">
        <v>224</v>
      </c>
      <c r="C31" s="12" t="s">
        <v>223</v>
      </c>
      <c r="D31" s="12" t="s">
        <v>222</v>
      </c>
    </row>
    <row r="32" spans="1:4" x14ac:dyDescent="0.25">
      <c r="A32" s="12" t="s">
        <v>228</v>
      </c>
      <c r="B32" s="12" t="s">
        <v>227</v>
      </c>
      <c r="C32" s="12" t="s">
        <v>215</v>
      </c>
      <c r="D32" s="12" t="s">
        <v>226</v>
      </c>
    </row>
    <row r="33" spans="1:4" x14ac:dyDescent="0.25">
      <c r="A33" s="12" t="s">
        <v>232</v>
      </c>
      <c r="B33" s="12" t="s">
        <v>231</v>
      </c>
      <c r="C33" s="12" t="s">
        <v>230</v>
      </c>
      <c r="D33" s="12" t="s">
        <v>229</v>
      </c>
    </row>
    <row r="34" spans="1:4" x14ac:dyDescent="0.25">
      <c r="A34" s="12" t="s">
        <v>236</v>
      </c>
      <c r="B34" s="12" t="s">
        <v>235</v>
      </c>
      <c r="C34" s="12" t="s">
        <v>234</v>
      </c>
      <c r="D34" s="12" t="s">
        <v>233</v>
      </c>
    </row>
    <row r="35" spans="1:4" x14ac:dyDescent="0.25">
      <c r="A35" s="12" t="s">
        <v>240</v>
      </c>
      <c r="B35" s="12" t="s">
        <v>239</v>
      </c>
      <c r="C35" s="12" t="s">
        <v>238</v>
      </c>
      <c r="D35" s="12" t="s">
        <v>237</v>
      </c>
    </row>
    <row r="36" spans="1:4" x14ac:dyDescent="0.25">
      <c r="A36" s="12" t="s">
        <v>243</v>
      </c>
      <c r="B36" s="12" t="s">
        <v>242</v>
      </c>
      <c r="C36" s="12" t="s">
        <v>162</v>
      </c>
      <c r="D36" s="12" t="s">
        <v>241</v>
      </c>
    </row>
    <row r="37" spans="1:4" x14ac:dyDescent="0.25">
      <c r="A37" s="12" t="s">
        <v>246</v>
      </c>
      <c r="B37" s="12" t="s">
        <v>245</v>
      </c>
      <c r="C37" s="12" t="s">
        <v>219</v>
      </c>
      <c r="D37" s="12" t="s">
        <v>244</v>
      </c>
    </row>
    <row r="38" spans="1:4" x14ac:dyDescent="0.25">
      <c r="A38" s="12" t="s">
        <v>250</v>
      </c>
      <c r="B38" s="12" t="s">
        <v>249</v>
      </c>
      <c r="C38" s="12" t="s">
        <v>248</v>
      </c>
      <c r="D38" s="12" t="s">
        <v>247</v>
      </c>
    </row>
    <row r="39" spans="1:4" x14ac:dyDescent="0.25">
      <c r="A39" s="12" t="s">
        <v>254</v>
      </c>
      <c r="B39" s="12" t="s">
        <v>253</v>
      </c>
      <c r="C39" s="12" t="s">
        <v>252</v>
      </c>
      <c r="D39" s="12" t="s">
        <v>251</v>
      </c>
    </row>
    <row r="40" spans="1:4" x14ac:dyDescent="0.25">
      <c r="A40" s="12" t="s">
        <v>258</v>
      </c>
      <c r="B40" s="12" t="s">
        <v>257</v>
      </c>
      <c r="C40" s="12" t="s">
        <v>256</v>
      </c>
      <c r="D40" s="12" t="s">
        <v>255</v>
      </c>
    </row>
    <row r="41" spans="1:4" x14ac:dyDescent="0.25">
      <c r="A41" s="12" t="s">
        <v>261</v>
      </c>
      <c r="B41" s="12" t="s">
        <v>260</v>
      </c>
      <c r="C41" s="12" t="s">
        <v>127</v>
      </c>
      <c r="D41" s="12" t="s">
        <v>259</v>
      </c>
    </row>
    <row r="42" spans="1:4" x14ac:dyDescent="0.25">
      <c r="A42" s="12" t="s">
        <v>265</v>
      </c>
      <c r="B42" s="12" t="s">
        <v>264</v>
      </c>
      <c r="C42" s="12" t="s">
        <v>263</v>
      </c>
      <c r="D42" s="12" t="s">
        <v>262</v>
      </c>
    </row>
    <row r="43" spans="1:4" x14ac:dyDescent="0.25">
      <c r="A43" s="12" t="s">
        <v>269</v>
      </c>
      <c r="B43" s="12" t="s">
        <v>268</v>
      </c>
      <c r="C43" s="12" t="s">
        <v>267</v>
      </c>
      <c r="D43" s="12" t="s">
        <v>266</v>
      </c>
    </row>
    <row r="44" spans="1:4" x14ac:dyDescent="0.25">
      <c r="A44" s="12" t="s">
        <v>273</v>
      </c>
      <c r="B44" s="12" t="s">
        <v>272</v>
      </c>
      <c r="C44" s="12" t="s">
        <v>271</v>
      </c>
      <c r="D44" s="12" t="s">
        <v>270</v>
      </c>
    </row>
    <row r="45" spans="1:4" x14ac:dyDescent="0.25">
      <c r="A45" s="12" t="s">
        <v>276</v>
      </c>
      <c r="B45" s="12" t="s">
        <v>275</v>
      </c>
      <c r="C45" s="12" t="s">
        <v>166</v>
      </c>
      <c r="D45" s="12" t="s">
        <v>274</v>
      </c>
    </row>
    <row r="46" spans="1:4" x14ac:dyDescent="0.25">
      <c r="A46" s="12" t="s">
        <v>276</v>
      </c>
      <c r="B46" s="12" t="s">
        <v>275</v>
      </c>
      <c r="C46" s="12" t="s">
        <v>278</v>
      </c>
      <c r="D46" s="12" t="s">
        <v>277</v>
      </c>
    </row>
    <row r="47" spans="1:4" x14ac:dyDescent="0.25">
      <c r="A47" s="12" t="s">
        <v>281</v>
      </c>
      <c r="B47" s="12" t="s">
        <v>280</v>
      </c>
      <c r="C47" s="12" t="s">
        <v>127</v>
      </c>
      <c r="D47" s="12" t="s">
        <v>279</v>
      </c>
    </row>
    <row r="48" spans="1:4" x14ac:dyDescent="0.25">
      <c r="A48" s="12" t="s">
        <v>285</v>
      </c>
      <c r="B48" s="12" t="s">
        <v>284</v>
      </c>
      <c r="C48" s="12" t="s">
        <v>283</v>
      </c>
      <c r="D48" s="12" t="s">
        <v>282</v>
      </c>
    </row>
    <row r="49" spans="1:4" x14ac:dyDescent="0.25">
      <c r="A49" s="12" t="s">
        <v>288</v>
      </c>
      <c r="B49" s="12" t="s">
        <v>287</v>
      </c>
      <c r="C49" s="12" t="s">
        <v>211</v>
      </c>
      <c r="D49" s="12" t="s">
        <v>286</v>
      </c>
    </row>
    <row r="50" spans="1:4" x14ac:dyDescent="0.25">
      <c r="A50" s="12" t="s">
        <v>292</v>
      </c>
      <c r="B50" s="12" t="s">
        <v>291</v>
      </c>
      <c r="C50" s="12" t="s">
        <v>290</v>
      </c>
      <c r="D50" s="12" t="s">
        <v>289</v>
      </c>
    </row>
    <row r="51" spans="1:4" x14ac:dyDescent="0.25">
      <c r="A51" s="12" t="s">
        <v>296</v>
      </c>
      <c r="B51" s="12" t="s">
        <v>295</v>
      </c>
      <c r="C51" s="12" t="s">
        <v>294</v>
      </c>
      <c r="D51" s="12" t="s">
        <v>293</v>
      </c>
    </row>
    <row r="52" spans="1:4" x14ac:dyDescent="0.25">
      <c r="A52" s="12" t="s">
        <v>300</v>
      </c>
      <c r="B52" s="12" t="s">
        <v>299</v>
      </c>
      <c r="C52" s="12" t="s">
        <v>298</v>
      </c>
      <c r="D52" s="12" t="s">
        <v>297</v>
      </c>
    </row>
    <row r="53" spans="1:4" x14ac:dyDescent="0.25">
      <c r="A53" s="12" t="s">
        <v>303</v>
      </c>
      <c r="B53" s="12" t="s">
        <v>302</v>
      </c>
      <c r="C53" s="12" t="s">
        <v>166</v>
      </c>
      <c r="D53" s="12" t="s">
        <v>301</v>
      </c>
    </row>
    <row r="54" spans="1:4" x14ac:dyDescent="0.25">
      <c r="A54" s="12" t="s">
        <v>306</v>
      </c>
      <c r="B54" s="12" t="s">
        <v>305</v>
      </c>
      <c r="C54" s="12" t="s">
        <v>207</v>
      </c>
      <c r="D54" s="12" t="s">
        <v>304</v>
      </c>
    </row>
    <row r="55" spans="1:4" x14ac:dyDescent="0.25">
      <c r="A55" s="12" t="s">
        <v>310</v>
      </c>
      <c r="B55" s="12" t="s">
        <v>309</v>
      </c>
      <c r="C55" s="12" t="s">
        <v>308</v>
      </c>
      <c r="D55" s="12" t="s">
        <v>307</v>
      </c>
    </row>
    <row r="56" spans="1:4" x14ac:dyDescent="0.25">
      <c r="A56" s="12" t="s">
        <v>313</v>
      </c>
      <c r="B56" s="12" t="s">
        <v>312</v>
      </c>
      <c r="C56" s="12" t="s">
        <v>158</v>
      </c>
      <c r="D56" s="12" t="s">
        <v>311</v>
      </c>
    </row>
    <row r="57" spans="1:4" x14ac:dyDescent="0.25">
      <c r="A57" s="12" t="s">
        <v>317</v>
      </c>
      <c r="B57" s="12" t="s">
        <v>316</v>
      </c>
      <c r="C57" s="12" t="s">
        <v>315</v>
      </c>
      <c r="D57" s="12" t="s">
        <v>314</v>
      </c>
    </row>
    <row r="58" spans="1:4" x14ac:dyDescent="0.25">
      <c r="A58" s="12" t="s">
        <v>321</v>
      </c>
      <c r="B58" s="12" t="s">
        <v>320</v>
      </c>
      <c r="C58" s="12" t="s">
        <v>319</v>
      </c>
      <c r="D58" s="12" t="s">
        <v>318</v>
      </c>
    </row>
    <row r="59" spans="1:4" x14ac:dyDescent="0.25">
      <c r="A59" s="12" t="s">
        <v>324</v>
      </c>
      <c r="B59" s="12" t="s">
        <v>323</v>
      </c>
      <c r="C59" s="12" t="s">
        <v>158</v>
      </c>
      <c r="D59" s="12" t="s">
        <v>322</v>
      </c>
    </row>
    <row r="60" spans="1:4" x14ac:dyDescent="0.25">
      <c r="A60" s="12" t="s">
        <v>324</v>
      </c>
      <c r="B60" s="12" t="s">
        <v>323</v>
      </c>
      <c r="C60" s="12" t="s">
        <v>298</v>
      </c>
      <c r="D60" s="12" t="s">
        <v>325</v>
      </c>
    </row>
    <row r="61" spans="1:4" x14ac:dyDescent="0.25">
      <c r="A61" s="12" t="s">
        <v>329</v>
      </c>
      <c r="B61" s="12" t="s">
        <v>328</v>
      </c>
      <c r="C61" s="12" t="s">
        <v>327</v>
      </c>
      <c r="D61" s="12" t="s">
        <v>326</v>
      </c>
    </row>
    <row r="62" spans="1:4" x14ac:dyDescent="0.25">
      <c r="A62" s="12" t="s">
        <v>332</v>
      </c>
      <c r="B62" s="12" t="s">
        <v>331</v>
      </c>
      <c r="C62" s="12" t="s">
        <v>166</v>
      </c>
      <c r="D62" s="12" t="s">
        <v>330</v>
      </c>
    </row>
    <row r="63" spans="1:4" x14ac:dyDescent="0.25">
      <c r="A63" s="12" t="s">
        <v>336</v>
      </c>
      <c r="B63" s="12" t="s">
        <v>335</v>
      </c>
      <c r="C63" s="12" t="s">
        <v>334</v>
      </c>
      <c r="D63" s="12" t="s">
        <v>333</v>
      </c>
    </row>
    <row r="64" spans="1:4" x14ac:dyDescent="0.25">
      <c r="A64" s="12" t="s">
        <v>339</v>
      </c>
      <c r="B64" s="12" t="s">
        <v>338</v>
      </c>
      <c r="C64" s="12" t="s">
        <v>219</v>
      </c>
      <c r="D64" s="12" t="s">
        <v>337</v>
      </c>
    </row>
    <row r="65" spans="1:4" x14ac:dyDescent="0.25">
      <c r="A65" s="12" t="s">
        <v>339</v>
      </c>
      <c r="B65" s="12" t="s">
        <v>338</v>
      </c>
      <c r="C65" s="12" t="s">
        <v>127</v>
      </c>
      <c r="D65" s="12" t="s">
        <v>340</v>
      </c>
    </row>
    <row r="66" spans="1:4" x14ac:dyDescent="0.25">
      <c r="A66" s="12" t="s">
        <v>339</v>
      </c>
      <c r="B66" s="12" t="s">
        <v>338</v>
      </c>
      <c r="C66" s="12" t="s">
        <v>127</v>
      </c>
      <c r="D66" s="12" t="s">
        <v>341</v>
      </c>
    </row>
    <row r="67" spans="1:4" x14ac:dyDescent="0.25">
      <c r="A67" s="12" t="s">
        <v>344</v>
      </c>
      <c r="B67" s="12" t="s">
        <v>343</v>
      </c>
      <c r="C67" s="12" t="s">
        <v>127</v>
      </c>
      <c r="D67" s="12" t="s">
        <v>342</v>
      </c>
    </row>
    <row r="68" spans="1:4" x14ac:dyDescent="0.25">
      <c r="A68" s="12" t="s">
        <v>348</v>
      </c>
      <c r="B68" s="12" t="s">
        <v>347</v>
      </c>
      <c r="C68" s="12" t="s">
        <v>346</v>
      </c>
      <c r="D68" s="12" t="s">
        <v>345</v>
      </c>
    </row>
    <row r="69" spans="1:4" x14ac:dyDescent="0.25">
      <c r="A69" s="12" t="s">
        <v>351</v>
      </c>
      <c r="B69" s="12" t="s">
        <v>350</v>
      </c>
      <c r="C69" s="12" t="s">
        <v>166</v>
      </c>
      <c r="D69" s="12" t="s">
        <v>349</v>
      </c>
    </row>
    <row r="70" spans="1:4" x14ac:dyDescent="0.25">
      <c r="A70" s="12" t="s">
        <v>355</v>
      </c>
      <c r="B70" s="12" t="s">
        <v>354</v>
      </c>
      <c r="C70" s="12" t="s">
        <v>353</v>
      </c>
      <c r="D70" s="12" t="s">
        <v>352</v>
      </c>
    </row>
    <row r="71" spans="1:4" x14ac:dyDescent="0.25">
      <c r="A71" s="12" t="s">
        <v>359</v>
      </c>
      <c r="B71" s="12" t="s">
        <v>358</v>
      </c>
      <c r="C71" s="12" t="s">
        <v>357</v>
      </c>
      <c r="D71" s="12" t="s">
        <v>356</v>
      </c>
    </row>
    <row r="72" spans="1:4" x14ac:dyDescent="0.25">
      <c r="A72" s="12" t="s">
        <v>362</v>
      </c>
      <c r="B72" s="12" t="s">
        <v>361</v>
      </c>
      <c r="C72" s="12" t="s">
        <v>263</v>
      </c>
      <c r="D72" s="12" t="s">
        <v>360</v>
      </c>
    </row>
    <row r="73" spans="1:4" x14ac:dyDescent="0.25">
      <c r="A73" s="12" t="s">
        <v>365</v>
      </c>
      <c r="B73" s="12" t="s">
        <v>364</v>
      </c>
      <c r="C73" s="12" t="s">
        <v>207</v>
      </c>
      <c r="D73" s="12" t="s">
        <v>363</v>
      </c>
    </row>
    <row r="74" spans="1:4" x14ac:dyDescent="0.25">
      <c r="A74" s="12" t="s">
        <v>368</v>
      </c>
      <c r="B74" s="12" t="s">
        <v>367</v>
      </c>
      <c r="C74" s="12" t="s">
        <v>166</v>
      </c>
      <c r="D74" s="12" t="s">
        <v>366</v>
      </c>
    </row>
    <row r="75" spans="1:4" x14ac:dyDescent="0.25">
      <c r="A75" s="12" t="s">
        <v>371</v>
      </c>
      <c r="B75" s="12" t="s">
        <v>370</v>
      </c>
      <c r="C75" s="12" t="s">
        <v>154</v>
      </c>
      <c r="D75" s="12" t="s">
        <v>369</v>
      </c>
    </row>
    <row r="76" spans="1:4" x14ac:dyDescent="0.25">
      <c r="A76" s="12" t="s">
        <v>374</v>
      </c>
      <c r="B76" s="12" t="s">
        <v>373</v>
      </c>
      <c r="C76" s="12" t="s">
        <v>166</v>
      </c>
      <c r="D76" s="12" t="s">
        <v>372</v>
      </c>
    </row>
    <row r="77" spans="1:4" x14ac:dyDescent="0.25">
      <c r="A77" s="12" t="s">
        <v>378</v>
      </c>
      <c r="B77" s="12" t="s">
        <v>377</v>
      </c>
      <c r="C77" s="12" t="s">
        <v>376</v>
      </c>
      <c r="D77" s="12" t="s">
        <v>375</v>
      </c>
    </row>
    <row r="78" spans="1:4" x14ac:dyDescent="0.25">
      <c r="A78" s="12" t="s">
        <v>381</v>
      </c>
      <c r="B78" s="12" t="s">
        <v>380</v>
      </c>
      <c r="C78" s="12" t="s">
        <v>207</v>
      </c>
      <c r="D78" s="12" t="s">
        <v>379</v>
      </c>
    </row>
    <row r="79" spans="1:4" x14ac:dyDescent="0.25">
      <c r="A79" s="12" t="s">
        <v>384</v>
      </c>
      <c r="B79" s="12" t="s">
        <v>383</v>
      </c>
      <c r="C79" s="12" t="s">
        <v>166</v>
      </c>
      <c r="D79" s="12" t="s">
        <v>382</v>
      </c>
    </row>
    <row r="80" spans="1:4" x14ac:dyDescent="0.25">
      <c r="A80" s="12" t="s">
        <v>387</v>
      </c>
      <c r="B80" s="12" t="s">
        <v>386</v>
      </c>
      <c r="C80" s="12" t="s">
        <v>166</v>
      </c>
      <c r="D80" s="12" t="s">
        <v>385</v>
      </c>
    </row>
    <row r="81" spans="1:4" x14ac:dyDescent="0.25">
      <c r="A81" s="12" t="s">
        <v>391</v>
      </c>
      <c r="B81" s="12" t="s">
        <v>390</v>
      </c>
      <c r="C81" s="12" t="s">
        <v>389</v>
      </c>
      <c r="D81" s="12" t="s">
        <v>388</v>
      </c>
    </row>
    <row r="82" spans="1:4" x14ac:dyDescent="0.25">
      <c r="A82" s="12" t="s">
        <v>395</v>
      </c>
      <c r="B82" s="12" t="s">
        <v>394</v>
      </c>
      <c r="C82" s="12" t="s">
        <v>393</v>
      </c>
      <c r="D82" s="12" t="s">
        <v>392</v>
      </c>
    </row>
    <row r="83" spans="1:4" x14ac:dyDescent="0.25">
      <c r="A83" s="12" t="s">
        <v>399</v>
      </c>
      <c r="B83" s="12" t="s">
        <v>398</v>
      </c>
      <c r="C83" s="12" t="s">
        <v>397</v>
      </c>
      <c r="D83" s="12" t="s">
        <v>396</v>
      </c>
    </row>
    <row r="84" spans="1:4" x14ac:dyDescent="0.25">
      <c r="A84" s="12" t="s">
        <v>402</v>
      </c>
      <c r="B84" s="12" t="s">
        <v>401</v>
      </c>
      <c r="C84" s="12" t="s">
        <v>162</v>
      </c>
      <c r="D84" s="12" t="s">
        <v>400</v>
      </c>
    </row>
    <row r="85" spans="1:4" x14ac:dyDescent="0.25">
      <c r="A85" s="12" t="s">
        <v>405</v>
      </c>
      <c r="B85" s="12" t="s">
        <v>404</v>
      </c>
      <c r="C85" s="12" t="s">
        <v>207</v>
      </c>
      <c r="D85" s="12" t="s">
        <v>403</v>
      </c>
    </row>
    <row r="86" spans="1:4" x14ac:dyDescent="0.25">
      <c r="A86" s="12" t="s">
        <v>408</v>
      </c>
      <c r="B86" s="12" t="s">
        <v>407</v>
      </c>
      <c r="C86" s="12" t="s">
        <v>127</v>
      </c>
      <c r="D86" s="12" t="s">
        <v>406</v>
      </c>
    </row>
    <row r="87" spans="1:4" x14ac:dyDescent="0.25">
      <c r="A87" s="12" t="s">
        <v>412</v>
      </c>
      <c r="B87" s="12" t="s">
        <v>411</v>
      </c>
      <c r="C87" s="12" t="s">
        <v>410</v>
      </c>
      <c r="D87" s="12" t="s">
        <v>409</v>
      </c>
    </row>
    <row r="88" spans="1:4" x14ac:dyDescent="0.25">
      <c r="A88" s="12" t="s">
        <v>416</v>
      </c>
      <c r="B88" s="12" t="s">
        <v>415</v>
      </c>
      <c r="C88" s="12" t="s">
        <v>414</v>
      </c>
      <c r="D88" s="12" t="s">
        <v>413</v>
      </c>
    </row>
    <row r="89" spans="1:4" x14ac:dyDescent="0.25">
      <c r="A89" s="12" t="s">
        <v>420</v>
      </c>
      <c r="B89" s="12" t="s">
        <v>419</v>
      </c>
      <c r="C89" s="12" t="s">
        <v>418</v>
      </c>
      <c r="D89" s="12" t="s">
        <v>417</v>
      </c>
    </row>
    <row r="90" spans="1:4" x14ac:dyDescent="0.25">
      <c r="A90" s="12" t="s">
        <v>423</v>
      </c>
      <c r="B90" s="12" t="s">
        <v>422</v>
      </c>
      <c r="C90" s="12" t="s">
        <v>389</v>
      </c>
      <c r="D90" s="12" t="s">
        <v>421</v>
      </c>
    </row>
    <row r="91" spans="1:4" x14ac:dyDescent="0.25">
      <c r="A91" s="12" t="s">
        <v>426</v>
      </c>
      <c r="B91" s="12" t="s">
        <v>425</v>
      </c>
      <c r="C91" s="12" t="s">
        <v>334</v>
      </c>
      <c r="D91" s="12" t="s">
        <v>424</v>
      </c>
    </row>
    <row r="92" spans="1:4" x14ac:dyDescent="0.25">
      <c r="A92" s="12" t="s">
        <v>430</v>
      </c>
      <c r="B92" s="12" t="s">
        <v>429</v>
      </c>
      <c r="C92" s="12" t="s">
        <v>428</v>
      </c>
      <c r="D92" s="12" t="s">
        <v>427</v>
      </c>
    </row>
    <row r="93" spans="1:4" x14ac:dyDescent="0.25">
      <c r="A93" s="12" t="s">
        <v>433</v>
      </c>
      <c r="B93" s="12" t="s">
        <v>432</v>
      </c>
      <c r="C93" s="12" t="s">
        <v>219</v>
      </c>
      <c r="D93" s="12" t="s">
        <v>431</v>
      </c>
    </row>
    <row r="94" spans="1:4" x14ac:dyDescent="0.25">
      <c r="A94" s="12" t="s">
        <v>436</v>
      </c>
      <c r="B94" s="12" t="s">
        <v>435</v>
      </c>
      <c r="C94" s="12" t="s">
        <v>215</v>
      </c>
      <c r="D94" s="12" t="s">
        <v>434</v>
      </c>
    </row>
    <row r="95" spans="1:4" x14ac:dyDescent="0.25">
      <c r="A95" s="12" t="s">
        <v>440</v>
      </c>
      <c r="B95" s="12" t="s">
        <v>439</v>
      </c>
      <c r="C95" s="12" t="s">
        <v>438</v>
      </c>
      <c r="D95" s="12" t="s">
        <v>437</v>
      </c>
    </row>
    <row r="96" spans="1:4" x14ac:dyDescent="0.25">
      <c r="A96" s="12" t="s">
        <v>443</v>
      </c>
      <c r="B96" s="12" t="s">
        <v>442</v>
      </c>
      <c r="C96" s="12" t="s">
        <v>230</v>
      </c>
      <c r="D96" s="12" t="s">
        <v>441</v>
      </c>
    </row>
    <row r="97" spans="1:4" x14ac:dyDescent="0.25">
      <c r="A97" s="12" t="s">
        <v>447</v>
      </c>
      <c r="B97" s="12" t="s">
        <v>446</v>
      </c>
      <c r="C97" s="12" t="s">
        <v>445</v>
      </c>
      <c r="D97" s="12" t="s">
        <v>444</v>
      </c>
    </row>
    <row r="98" spans="1:4" x14ac:dyDescent="0.25">
      <c r="A98" s="12" t="s">
        <v>451</v>
      </c>
      <c r="B98" s="12" t="s">
        <v>450</v>
      </c>
      <c r="C98" s="12" t="s">
        <v>449</v>
      </c>
      <c r="D98" s="12" t="s">
        <v>448</v>
      </c>
    </row>
    <row r="99" spans="1:4" x14ac:dyDescent="0.25">
      <c r="A99" s="12" t="s">
        <v>455</v>
      </c>
      <c r="B99" s="12" t="s">
        <v>454</v>
      </c>
      <c r="C99" s="12" t="s">
        <v>453</v>
      </c>
      <c r="D99" s="12" t="s">
        <v>452</v>
      </c>
    </row>
    <row r="100" spans="1:4" x14ac:dyDescent="0.25">
      <c r="A100" s="12" t="s">
        <v>458</v>
      </c>
      <c r="B100" s="12" t="s">
        <v>457</v>
      </c>
      <c r="C100" s="12" t="s">
        <v>327</v>
      </c>
      <c r="D100" s="12" t="s">
        <v>456</v>
      </c>
    </row>
    <row r="101" spans="1:4" x14ac:dyDescent="0.25">
      <c r="A101" s="12" t="s">
        <v>462</v>
      </c>
      <c r="B101" s="12" t="s">
        <v>461</v>
      </c>
      <c r="C101" s="12" t="s">
        <v>460</v>
      </c>
      <c r="D101" s="12" t="s">
        <v>459</v>
      </c>
    </row>
    <row r="102" spans="1:4" x14ac:dyDescent="0.25">
      <c r="A102" s="12" t="s">
        <v>465</v>
      </c>
      <c r="B102" s="12" t="s">
        <v>464</v>
      </c>
      <c r="C102" s="12" t="s">
        <v>166</v>
      </c>
      <c r="D102" s="12" t="s">
        <v>463</v>
      </c>
    </row>
    <row r="103" spans="1:4" x14ac:dyDescent="0.25">
      <c r="A103" s="12" t="s">
        <v>468</v>
      </c>
      <c r="B103" s="12" t="s">
        <v>467</v>
      </c>
      <c r="C103" s="12" t="s">
        <v>201</v>
      </c>
      <c r="D103" s="12" t="s">
        <v>466</v>
      </c>
    </row>
    <row r="104" spans="1:4" x14ac:dyDescent="0.25">
      <c r="A104" s="12" t="s">
        <v>471</v>
      </c>
      <c r="B104" s="12" t="s">
        <v>470</v>
      </c>
      <c r="C104" s="12" t="s">
        <v>127</v>
      </c>
      <c r="D104" s="12" t="s">
        <v>469</v>
      </c>
    </row>
    <row r="105" spans="1:4" x14ac:dyDescent="0.25">
      <c r="A105" s="12" t="s">
        <v>474</v>
      </c>
      <c r="B105" s="12" t="s">
        <v>473</v>
      </c>
      <c r="C105" s="12" t="s">
        <v>158</v>
      </c>
      <c r="D105" s="12" t="s">
        <v>472</v>
      </c>
    </row>
    <row r="106" spans="1:4" x14ac:dyDescent="0.25">
      <c r="A106" s="12" t="s">
        <v>477</v>
      </c>
      <c r="B106" s="12" t="s">
        <v>476</v>
      </c>
      <c r="C106" s="12" t="s">
        <v>201</v>
      </c>
      <c r="D106" s="12" t="s">
        <v>475</v>
      </c>
    </row>
    <row r="107" spans="1:4" x14ac:dyDescent="0.25">
      <c r="A107" s="12" t="s">
        <v>480</v>
      </c>
      <c r="B107" s="12" t="s">
        <v>479</v>
      </c>
      <c r="C107" s="12" t="s">
        <v>283</v>
      </c>
      <c r="D107" s="12" t="s">
        <v>478</v>
      </c>
    </row>
    <row r="108" spans="1:4" x14ac:dyDescent="0.25">
      <c r="A108" s="12" t="s">
        <v>484</v>
      </c>
      <c r="B108" s="12" t="s">
        <v>483</v>
      </c>
      <c r="C108" s="12" t="s">
        <v>482</v>
      </c>
      <c r="D108" s="12" t="s">
        <v>481</v>
      </c>
    </row>
    <row r="109" spans="1:4" x14ac:dyDescent="0.25">
      <c r="A109" s="12" t="s">
        <v>488</v>
      </c>
      <c r="B109" s="12" t="s">
        <v>487</v>
      </c>
      <c r="C109" s="12" t="s">
        <v>486</v>
      </c>
      <c r="D109" s="12" t="s">
        <v>485</v>
      </c>
    </row>
    <row r="110" spans="1:4" x14ac:dyDescent="0.25">
      <c r="A110" s="12" t="s">
        <v>80</v>
      </c>
      <c r="B110" s="12" t="s">
        <v>490</v>
      </c>
      <c r="C110" s="12" t="s">
        <v>131</v>
      </c>
      <c r="D110" s="12" t="s">
        <v>489</v>
      </c>
    </row>
    <row r="111" spans="1:4" x14ac:dyDescent="0.25">
      <c r="A111" s="12" t="s">
        <v>493</v>
      </c>
      <c r="B111" s="12" t="s">
        <v>492</v>
      </c>
      <c r="C111" s="12" t="s">
        <v>460</v>
      </c>
      <c r="D111" s="12" t="s">
        <v>491</v>
      </c>
    </row>
    <row r="112" spans="1:4" x14ac:dyDescent="0.25">
      <c r="A112" s="12" t="s">
        <v>496</v>
      </c>
      <c r="B112" s="12" t="s">
        <v>495</v>
      </c>
      <c r="C112" s="12" t="s">
        <v>271</v>
      </c>
      <c r="D112" s="12" t="s">
        <v>494</v>
      </c>
    </row>
    <row r="113" spans="1:4" x14ac:dyDescent="0.25">
      <c r="A113" s="12" t="s">
        <v>499</v>
      </c>
      <c r="B113" s="12" t="s">
        <v>498</v>
      </c>
      <c r="C113" s="12" t="s">
        <v>389</v>
      </c>
      <c r="D113" s="12" t="s">
        <v>497</v>
      </c>
    </row>
    <row r="114" spans="1:4" x14ac:dyDescent="0.25">
      <c r="A114" s="12" t="s">
        <v>503</v>
      </c>
      <c r="B114" s="12" t="s">
        <v>502</v>
      </c>
      <c r="C114" s="12" t="s">
        <v>501</v>
      </c>
      <c r="D114" s="12" t="s">
        <v>500</v>
      </c>
    </row>
    <row r="115" spans="1:4" x14ac:dyDescent="0.25">
      <c r="A115" s="12" t="s">
        <v>506</v>
      </c>
      <c r="B115" s="12" t="s">
        <v>505</v>
      </c>
      <c r="C115" s="12" t="s">
        <v>428</v>
      </c>
      <c r="D115" s="12" t="s">
        <v>504</v>
      </c>
    </row>
    <row r="116" spans="1:4" x14ac:dyDescent="0.25">
      <c r="A116" s="12" t="s">
        <v>509</v>
      </c>
      <c r="B116" s="12" t="s">
        <v>508</v>
      </c>
      <c r="C116" s="12" t="s">
        <v>219</v>
      </c>
      <c r="D116" s="12" t="s">
        <v>507</v>
      </c>
    </row>
    <row r="117" spans="1:4" x14ac:dyDescent="0.25">
      <c r="A117" s="12" t="s">
        <v>512</v>
      </c>
      <c r="B117" s="12" t="s">
        <v>511</v>
      </c>
      <c r="C117" s="12" t="s">
        <v>460</v>
      </c>
      <c r="D117" s="12" t="s">
        <v>510</v>
      </c>
    </row>
    <row r="118" spans="1:4" x14ac:dyDescent="0.25">
      <c r="A118" s="12" t="s">
        <v>515</v>
      </c>
      <c r="B118" s="12" t="s">
        <v>514</v>
      </c>
      <c r="C118" s="12" t="s">
        <v>418</v>
      </c>
      <c r="D118" s="12" t="s">
        <v>513</v>
      </c>
    </row>
    <row r="119" spans="1:4" x14ac:dyDescent="0.25">
      <c r="A119" s="12" t="s">
        <v>519</v>
      </c>
      <c r="B119" s="12" t="s">
        <v>518</v>
      </c>
      <c r="C119" s="12" t="s">
        <v>517</v>
      </c>
      <c r="D119" s="12" t="s">
        <v>516</v>
      </c>
    </row>
    <row r="120" spans="1:4" x14ac:dyDescent="0.25">
      <c r="A120" s="12" t="s">
        <v>523</v>
      </c>
      <c r="B120" s="12" t="s">
        <v>522</v>
      </c>
      <c r="C120" s="12" t="s">
        <v>521</v>
      </c>
      <c r="D120" s="12" t="s">
        <v>520</v>
      </c>
    </row>
    <row r="121" spans="1:4" x14ac:dyDescent="0.25">
      <c r="A121" s="12" t="s">
        <v>526</v>
      </c>
      <c r="B121" s="12" t="s">
        <v>525</v>
      </c>
      <c r="C121" s="12" t="s">
        <v>166</v>
      </c>
      <c r="D121" s="12" t="s">
        <v>524</v>
      </c>
    </row>
    <row r="122" spans="1:4" x14ac:dyDescent="0.25">
      <c r="A122" s="12" t="s">
        <v>530</v>
      </c>
      <c r="B122" s="12" t="s">
        <v>529</v>
      </c>
      <c r="C122" s="12" t="s">
        <v>528</v>
      </c>
      <c r="D122" s="12" t="s">
        <v>527</v>
      </c>
    </row>
    <row r="123" spans="1:4" x14ac:dyDescent="0.25">
      <c r="A123" s="12" t="s">
        <v>533</v>
      </c>
      <c r="B123" s="12" t="s">
        <v>532</v>
      </c>
      <c r="C123" s="12" t="s">
        <v>127</v>
      </c>
      <c r="D123" s="12" t="s">
        <v>531</v>
      </c>
    </row>
    <row r="124" spans="1:4" x14ac:dyDescent="0.25">
      <c r="A124" s="12" t="s">
        <v>537</v>
      </c>
      <c r="B124" s="12" t="s">
        <v>536</v>
      </c>
      <c r="C124" s="12" t="s">
        <v>535</v>
      </c>
      <c r="D124" s="12" t="s">
        <v>534</v>
      </c>
    </row>
    <row r="125" spans="1:4" x14ac:dyDescent="0.25">
      <c r="A125" s="12" t="s">
        <v>540</v>
      </c>
      <c r="B125" s="12" t="s">
        <v>539</v>
      </c>
      <c r="C125" s="12" t="s">
        <v>298</v>
      </c>
      <c r="D125" s="12" t="s">
        <v>538</v>
      </c>
    </row>
    <row r="126" spans="1:4" x14ac:dyDescent="0.25">
      <c r="A126" s="12" t="s">
        <v>544</v>
      </c>
      <c r="B126" s="12" t="s">
        <v>543</v>
      </c>
      <c r="C126" s="12" t="s">
        <v>542</v>
      </c>
      <c r="D126" s="12" t="s">
        <v>541</v>
      </c>
    </row>
    <row r="127" spans="1:4" x14ac:dyDescent="0.25">
      <c r="A127" s="12" t="s">
        <v>548</v>
      </c>
      <c r="B127" s="12" t="s">
        <v>547</v>
      </c>
      <c r="C127" s="12" t="s">
        <v>546</v>
      </c>
      <c r="D127" s="12" t="s">
        <v>545</v>
      </c>
    </row>
    <row r="128" spans="1:4" x14ac:dyDescent="0.25">
      <c r="A128" s="12" t="s">
        <v>84</v>
      </c>
      <c r="B128" s="12" t="s">
        <v>550</v>
      </c>
      <c r="C128" s="12" t="s">
        <v>131</v>
      </c>
      <c r="D128" s="12" t="s">
        <v>549</v>
      </c>
    </row>
    <row r="129" spans="1:4" x14ac:dyDescent="0.25">
      <c r="A129" s="12" t="s">
        <v>554</v>
      </c>
      <c r="B129" s="12" t="s">
        <v>553</v>
      </c>
      <c r="C129" s="12" t="s">
        <v>552</v>
      </c>
      <c r="D129" s="12" t="s">
        <v>551</v>
      </c>
    </row>
    <row r="130" spans="1:4" x14ac:dyDescent="0.25">
      <c r="A130" s="12" t="s">
        <v>557</v>
      </c>
      <c r="B130" s="12" t="s">
        <v>556</v>
      </c>
      <c r="C130" s="12" t="s">
        <v>201</v>
      </c>
      <c r="D130" s="12" t="s">
        <v>555</v>
      </c>
    </row>
    <row r="131" spans="1:4" x14ac:dyDescent="0.25">
      <c r="A131" s="12" t="s">
        <v>560</v>
      </c>
      <c r="B131" s="12" t="s">
        <v>559</v>
      </c>
      <c r="C131" s="12" t="s">
        <v>357</v>
      </c>
      <c r="D131" s="12" t="s">
        <v>558</v>
      </c>
    </row>
    <row r="132" spans="1:4" x14ac:dyDescent="0.25">
      <c r="A132" s="12" t="s">
        <v>563</v>
      </c>
      <c r="B132" s="12" t="s">
        <v>562</v>
      </c>
      <c r="C132" s="12" t="s">
        <v>154</v>
      </c>
      <c r="D132" s="12" t="s">
        <v>561</v>
      </c>
    </row>
    <row r="133" spans="1:4" x14ac:dyDescent="0.25">
      <c r="A133" s="12" t="s">
        <v>566</v>
      </c>
      <c r="B133" s="12" t="s">
        <v>565</v>
      </c>
      <c r="C133" s="12" t="s">
        <v>219</v>
      </c>
      <c r="D133" s="12" t="s">
        <v>564</v>
      </c>
    </row>
    <row r="134" spans="1:4" x14ac:dyDescent="0.25">
      <c r="A134" s="12" t="s">
        <v>569</v>
      </c>
      <c r="B134" s="12" t="s">
        <v>568</v>
      </c>
      <c r="C134" s="12" t="s">
        <v>219</v>
      </c>
      <c r="D134" s="12" t="s">
        <v>567</v>
      </c>
    </row>
    <row r="135" spans="1:4" x14ac:dyDescent="0.25">
      <c r="A135" s="12" t="s">
        <v>572</v>
      </c>
      <c r="B135" s="12" t="s">
        <v>571</v>
      </c>
      <c r="C135" s="12" t="s">
        <v>256</v>
      </c>
      <c r="D135" s="12" t="s">
        <v>570</v>
      </c>
    </row>
    <row r="136" spans="1:4" x14ac:dyDescent="0.25">
      <c r="A136" s="12" t="s">
        <v>576</v>
      </c>
      <c r="B136" s="12" t="s">
        <v>575</v>
      </c>
      <c r="C136" s="12" t="s">
        <v>574</v>
      </c>
      <c r="D136" s="12" t="s">
        <v>573</v>
      </c>
    </row>
    <row r="137" spans="1:4" x14ac:dyDescent="0.25">
      <c r="A137" s="12" t="s">
        <v>579</v>
      </c>
      <c r="B137" s="12" t="s">
        <v>578</v>
      </c>
      <c r="C137" s="12" t="s">
        <v>131</v>
      </c>
      <c r="D137" s="12" t="s">
        <v>577</v>
      </c>
    </row>
    <row r="138" spans="1:4" x14ac:dyDescent="0.25">
      <c r="A138" s="12" t="s">
        <v>582</v>
      </c>
      <c r="B138" s="12" t="s">
        <v>581</v>
      </c>
      <c r="C138" s="12" t="s">
        <v>414</v>
      </c>
      <c r="D138" s="12" t="s">
        <v>580</v>
      </c>
    </row>
    <row r="139" spans="1:4" x14ac:dyDescent="0.25">
      <c r="A139" s="12" t="s">
        <v>585</v>
      </c>
      <c r="B139" s="12" t="s">
        <v>584</v>
      </c>
      <c r="C139" s="12" t="s">
        <v>256</v>
      </c>
      <c r="D139" s="12" t="s">
        <v>583</v>
      </c>
    </row>
    <row r="140" spans="1:4" x14ac:dyDescent="0.25">
      <c r="A140" s="12" t="s">
        <v>588</v>
      </c>
      <c r="B140" s="12" t="s">
        <v>587</v>
      </c>
      <c r="C140" s="12" t="s">
        <v>158</v>
      </c>
      <c r="D140" s="12" t="s">
        <v>586</v>
      </c>
    </row>
    <row r="141" spans="1:4" x14ac:dyDescent="0.25">
      <c r="A141" s="12" t="s">
        <v>591</v>
      </c>
      <c r="B141" s="12" t="s">
        <v>590</v>
      </c>
      <c r="C141" s="12" t="s">
        <v>158</v>
      </c>
      <c r="D141" s="12" t="s">
        <v>589</v>
      </c>
    </row>
    <row r="142" spans="1:4" x14ac:dyDescent="0.25">
      <c r="A142" s="12" t="s">
        <v>594</v>
      </c>
      <c r="B142" s="12" t="s">
        <v>593</v>
      </c>
      <c r="C142" s="12" t="s">
        <v>219</v>
      </c>
      <c r="D142" s="12" t="s">
        <v>592</v>
      </c>
    </row>
    <row r="143" spans="1:4" x14ac:dyDescent="0.25">
      <c r="A143" s="12" t="s">
        <v>597</v>
      </c>
      <c r="B143" s="12" t="s">
        <v>596</v>
      </c>
      <c r="C143" s="12" t="s">
        <v>166</v>
      </c>
      <c r="D143" s="13" t="s">
        <v>595</v>
      </c>
    </row>
    <row r="144" spans="1:4" x14ac:dyDescent="0.25">
      <c r="A144" s="12" t="s">
        <v>600</v>
      </c>
      <c r="B144" s="12" t="s">
        <v>599</v>
      </c>
      <c r="C144" s="12" t="s">
        <v>263</v>
      </c>
      <c r="D144" s="12" t="s">
        <v>598</v>
      </c>
    </row>
    <row r="145" spans="1:4" x14ac:dyDescent="0.25">
      <c r="A145" s="12" t="s">
        <v>603</v>
      </c>
      <c r="B145" s="12" t="s">
        <v>602</v>
      </c>
      <c r="C145" s="12" t="s">
        <v>327</v>
      </c>
      <c r="D145" s="12" t="s">
        <v>601</v>
      </c>
    </row>
    <row r="146" spans="1:4" x14ac:dyDescent="0.25">
      <c r="A146" s="12" t="s">
        <v>606</v>
      </c>
      <c r="B146" s="12" t="s">
        <v>605</v>
      </c>
      <c r="C146" s="12" t="s">
        <v>135</v>
      </c>
      <c r="D146" s="12" t="s">
        <v>604</v>
      </c>
    </row>
    <row r="147" spans="1:4" x14ac:dyDescent="0.25">
      <c r="A147" s="12" t="s">
        <v>609</v>
      </c>
      <c r="B147" s="12" t="s">
        <v>608</v>
      </c>
      <c r="C147" s="12" t="s">
        <v>127</v>
      </c>
      <c r="D147" s="12" t="s">
        <v>607</v>
      </c>
    </row>
    <row r="148" spans="1:4" x14ac:dyDescent="0.25">
      <c r="A148" s="12" t="s">
        <v>612</v>
      </c>
      <c r="B148" s="12" t="s">
        <v>611</v>
      </c>
      <c r="C148" s="12" t="s">
        <v>501</v>
      </c>
      <c r="D148" s="12" t="s">
        <v>610</v>
      </c>
    </row>
    <row r="149" spans="1:4" x14ac:dyDescent="0.25">
      <c r="A149" s="12" t="s">
        <v>615</v>
      </c>
      <c r="B149" s="12" t="s">
        <v>614</v>
      </c>
      <c r="C149" s="12" t="s">
        <v>327</v>
      </c>
      <c r="D149" s="12" t="s">
        <v>613</v>
      </c>
    </row>
    <row r="150" spans="1:4" x14ac:dyDescent="0.25">
      <c r="A150" s="12" t="s">
        <v>618</v>
      </c>
      <c r="B150" s="12" t="s">
        <v>617</v>
      </c>
      <c r="C150" s="12" t="s">
        <v>131</v>
      </c>
      <c r="D150" s="12" t="s">
        <v>616</v>
      </c>
    </row>
    <row r="151" spans="1:4" x14ac:dyDescent="0.25">
      <c r="A151" s="12" t="s">
        <v>621</v>
      </c>
      <c r="B151" s="12" t="s">
        <v>620</v>
      </c>
      <c r="C151" s="12" t="s">
        <v>166</v>
      </c>
      <c r="D151" s="12" t="s">
        <v>619</v>
      </c>
    </row>
    <row r="152" spans="1:4" x14ac:dyDescent="0.25">
      <c r="A152" s="12" t="s">
        <v>624</v>
      </c>
      <c r="B152" s="12" t="s">
        <v>623</v>
      </c>
      <c r="C152" s="12" t="s">
        <v>201</v>
      </c>
      <c r="D152" s="12" t="s">
        <v>622</v>
      </c>
    </row>
    <row r="153" spans="1:4" x14ac:dyDescent="0.25">
      <c r="A153" s="12" t="s">
        <v>627</v>
      </c>
      <c r="B153" s="12" t="s">
        <v>626</v>
      </c>
      <c r="C153" s="12" t="s">
        <v>460</v>
      </c>
      <c r="D153" s="12" t="s">
        <v>625</v>
      </c>
    </row>
    <row r="154" spans="1:4" x14ac:dyDescent="0.25">
      <c r="A154" s="12" t="s">
        <v>630</v>
      </c>
      <c r="B154" s="12" t="s">
        <v>629</v>
      </c>
      <c r="C154" s="12" t="s">
        <v>162</v>
      </c>
      <c r="D154" s="12" t="s">
        <v>628</v>
      </c>
    </row>
    <row r="155" spans="1:4" x14ac:dyDescent="0.25">
      <c r="A155" s="12" t="s">
        <v>633</v>
      </c>
      <c r="B155" s="12" t="s">
        <v>632</v>
      </c>
      <c r="C155" s="12" t="s">
        <v>158</v>
      </c>
      <c r="D155" s="12" t="s">
        <v>631</v>
      </c>
    </row>
    <row r="156" spans="1:4" x14ac:dyDescent="0.25">
      <c r="A156" s="12" t="s">
        <v>636</v>
      </c>
      <c r="B156" s="12" t="s">
        <v>635</v>
      </c>
      <c r="C156" s="12" t="s">
        <v>357</v>
      </c>
      <c r="D156" s="12" t="s">
        <v>634</v>
      </c>
    </row>
    <row r="157" spans="1:4" x14ac:dyDescent="0.25">
      <c r="A157" s="12" t="s">
        <v>639</v>
      </c>
      <c r="B157" s="12" t="s">
        <v>638</v>
      </c>
      <c r="C157" s="12" t="s">
        <v>158</v>
      </c>
      <c r="D157" s="12" t="s">
        <v>637</v>
      </c>
    </row>
    <row r="158" spans="1:4" x14ac:dyDescent="0.25">
      <c r="A158" s="12" t="s">
        <v>642</v>
      </c>
      <c r="B158" s="12" t="s">
        <v>641</v>
      </c>
      <c r="C158" s="12" t="s">
        <v>127</v>
      </c>
      <c r="D158" s="12" t="s">
        <v>640</v>
      </c>
    </row>
    <row r="159" spans="1:4" x14ac:dyDescent="0.25">
      <c r="A159" s="12" t="s">
        <v>645</v>
      </c>
      <c r="B159" s="12" t="s">
        <v>644</v>
      </c>
      <c r="C159" s="12" t="s">
        <v>357</v>
      </c>
      <c r="D159" s="12" t="s">
        <v>643</v>
      </c>
    </row>
    <row r="160" spans="1:4" x14ac:dyDescent="0.25">
      <c r="A160" s="12" t="s">
        <v>649</v>
      </c>
      <c r="B160" s="12" t="s">
        <v>648</v>
      </c>
      <c r="C160" s="12" t="s">
        <v>647</v>
      </c>
      <c r="D160" s="12" t="s">
        <v>646</v>
      </c>
    </row>
    <row r="161" spans="1:4" x14ac:dyDescent="0.25">
      <c r="A161" s="12" t="s">
        <v>652</v>
      </c>
      <c r="B161" s="12" t="s">
        <v>651</v>
      </c>
      <c r="C161" s="12" t="s">
        <v>535</v>
      </c>
      <c r="D161" s="12" t="s">
        <v>650</v>
      </c>
    </row>
    <row r="162" spans="1:4" x14ac:dyDescent="0.25">
      <c r="A162" s="12" t="s">
        <v>655</v>
      </c>
      <c r="B162" s="12" t="s">
        <v>654</v>
      </c>
      <c r="C162" s="12" t="s">
        <v>166</v>
      </c>
      <c r="D162" s="12" t="s">
        <v>653</v>
      </c>
    </row>
    <row r="163" spans="1:4" x14ac:dyDescent="0.25">
      <c r="A163" s="12" t="s">
        <v>658</v>
      </c>
      <c r="B163" s="12" t="s">
        <v>657</v>
      </c>
      <c r="C163" s="12" t="s">
        <v>158</v>
      </c>
      <c r="D163" s="12" t="s">
        <v>656</v>
      </c>
    </row>
    <row r="164" spans="1:4" x14ac:dyDescent="0.25">
      <c r="A164" s="12" t="s">
        <v>661</v>
      </c>
      <c r="B164" s="12" t="s">
        <v>660</v>
      </c>
      <c r="C164" s="12" t="s">
        <v>219</v>
      </c>
      <c r="D164" s="12" t="s">
        <v>659</v>
      </c>
    </row>
    <row r="165" spans="1:4" x14ac:dyDescent="0.25">
      <c r="A165" s="12" t="s">
        <v>664</v>
      </c>
      <c r="B165" s="12" t="s">
        <v>663</v>
      </c>
      <c r="C165" s="12" t="s">
        <v>143</v>
      </c>
      <c r="D165" s="12" t="s">
        <v>662</v>
      </c>
    </row>
    <row r="166" spans="1:4" x14ac:dyDescent="0.25">
      <c r="A166" s="12" t="s">
        <v>667</v>
      </c>
      <c r="B166" s="12" t="s">
        <v>666</v>
      </c>
      <c r="C166" s="12" t="s">
        <v>219</v>
      </c>
      <c r="D166" s="12" t="s">
        <v>665</v>
      </c>
    </row>
    <row r="167" spans="1:4" x14ac:dyDescent="0.25">
      <c r="A167" s="12" t="s">
        <v>670</v>
      </c>
      <c r="B167" s="12" t="s">
        <v>669</v>
      </c>
      <c r="C167" s="12" t="s">
        <v>166</v>
      </c>
      <c r="D167" s="12" t="s">
        <v>668</v>
      </c>
    </row>
    <row r="168" spans="1:4" x14ac:dyDescent="0.25">
      <c r="A168" s="12" t="s">
        <v>673</v>
      </c>
      <c r="B168" s="12" t="s">
        <v>672</v>
      </c>
      <c r="C168" s="12" t="s">
        <v>521</v>
      </c>
      <c r="D168" s="12" t="s">
        <v>671</v>
      </c>
    </row>
    <row r="169" spans="1:4" x14ac:dyDescent="0.25">
      <c r="A169" s="12" t="s">
        <v>676</v>
      </c>
      <c r="B169" s="12" t="s">
        <v>675</v>
      </c>
      <c r="C169" s="12" t="s">
        <v>357</v>
      </c>
      <c r="D169" s="12" t="s">
        <v>674</v>
      </c>
    </row>
    <row r="170" spans="1:4" x14ac:dyDescent="0.25">
      <c r="A170" s="12" t="s">
        <v>679</v>
      </c>
      <c r="B170" s="12" t="s">
        <v>678</v>
      </c>
      <c r="C170" s="12" t="s">
        <v>135</v>
      </c>
      <c r="D170" s="12" t="s">
        <v>677</v>
      </c>
    </row>
    <row r="171" spans="1:4" x14ac:dyDescent="0.25">
      <c r="A171" s="12" t="s">
        <v>682</v>
      </c>
      <c r="B171" s="12" t="s">
        <v>681</v>
      </c>
      <c r="C171" s="12" t="s">
        <v>298</v>
      </c>
      <c r="D171" s="12" t="s">
        <v>680</v>
      </c>
    </row>
    <row r="172" spans="1:4" x14ac:dyDescent="0.25">
      <c r="A172" s="12" t="s">
        <v>686</v>
      </c>
      <c r="B172" s="12" t="s">
        <v>685</v>
      </c>
      <c r="C172" s="12" t="s">
        <v>684</v>
      </c>
      <c r="D172" s="12" t="s">
        <v>683</v>
      </c>
    </row>
    <row r="173" spans="1:4" x14ac:dyDescent="0.25">
      <c r="A173" s="12" t="s">
        <v>690</v>
      </c>
      <c r="B173" s="12" t="s">
        <v>689</v>
      </c>
      <c r="C173" s="12" t="s">
        <v>688</v>
      </c>
      <c r="D173" s="12" t="s">
        <v>687</v>
      </c>
    </row>
    <row r="174" spans="1:4" x14ac:dyDescent="0.25">
      <c r="A174" s="12" t="s">
        <v>693</v>
      </c>
      <c r="B174" s="12" t="s">
        <v>692</v>
      </c>
      <c r="C174" s="12" t="s">
        <v>127</v>
      </c>
      <c r="D174" s="12" t="s">
        <v>691</v>
      </c>
    </row>
    <row r="175" spans="1:4" x14ac:dyDescent="0.25">
      <c r="A175" s="12" t="s">
        <v>697</v>
      </c>
      <c r="B175" s="12" t="s">
        <v>696</v>
      </c>
      <c r="C175" s="12" t="s">
        <v>695</v>
      </c>
      <c r="D175" s="12" t="s">
        <v>694</v>
      </c>
    </row>
    <row r="176" spans="1:4" x14ac:dyDescent="0.25">
      <c r="A176" s="12" t="s">
        <v>701</v>
      </c>
      <c r="B176" s="12" t="s">
        <v>700</v>
      </c>
      <c r="C176" s="12" t="s">
        <v>699</v>
      </c>
      <c r="D176" s="12" t="s">
        <v>698</v>
      </c>
    </row>
    <row r="177" spans="1:4" x14ac:dyDescent="0.25">
      <c r="A177" s="12" t="s">
        <v>704</v>
      </c>
      <c r="B177" s="12" t="s">
        <v>703</v>
      </c>
      <c r="C177" s="12" t="s">
        <v>201</v>
      </c>
      <c r="D177" s="12" t="s">
        <v>702</v>
      </c>
    </row>
    <row r="178" spans="1:4" x14ac:dyDescent="0.25">
      <c r="A178" s="12" t="s">
        <v>708</v>
      </c>
      <c r="B178" s="12" t="s">
        <v>707</v>
      </c>
      <c r="C178" s="12" t="s">
        <v>706</v>
      </c>
      <c r="D178" s="12" t="s">
        <v>705</v>
      </c>
    </row>
    <row r="179" spans="1:4" x14ac:dyDescent="0.25">
      <c r="A179" s="12" t="s">
        <v>712</v>
      </c>
      <c r="B179" s="12" t="s">
        <v>711</v>
      </c>
      <c r="C179" s="12" t="s">
        <v>710</v>
      </c>
      <c r="D179" s="12" t="s">
        <v>709</v>
      </c>
    </row>
    <row r="180" spans="1:4" x14ac:dyDescent="0.25">
      <c r="A180" s="12" t="s">
        <v>716</v>
      </c>
      <c r="B180" s="12" t="s">
        <v>715</v>
      </c>
      <c r="C180" s="12" t="s">
        <v>714</v>
      </c>
      <c r="D180" s="12" t="s">
        <v>713</v>
      </c>
    </row>
    <row r="181" spans="1:4" x14ac:dyDescent="0.25">
      <c r="A181" s="12" t="s">
        <v>720</v>
      </c>
      <c r="B181" s="12" t="s">
        <v>719</v>
      </c>
      <c r="C181" s="12" t="s">
        <v>718</v>
      </c>
      <c r="D181" s="12" t="s">
        <v>717</v>
      </c>
    </row>
    <row r="182" spans="1:4" x14ac:dyDescent="0.25">
      <c r="A182" s="12" t="s">
        <v>723</v>
      </c>
      <c r="B182" s="12" t="s">
        <v>722</v>
      </c>
      <c r="C182" s="12" t="s">
        <v>552</v>
      </c>
      <c r="D182" s="12" t="s">
        <v>721</v>
      </c>
    </row>
    <row r="183" spans="1:4" x14ac:dyDescent="0.25">
      <c r="A183" s="12" t="s">
        <v>727</v>
      </c>
      <c r="B183" s="12" t="s">
        <v>726</v>
      </c>
      <c r="C183" s="12" t="s">
        <v>725</v>
      </c>
      <c r="D183" s="12" t="s">
        <v>724</v>
      </c>
    </row>
    <row r="184" spans="1:4" x14ac:dyDescent="0.25">
      <c r="A184" s="12" t="s">
        <v>730</v>
      </c>
      <c r="B184" s="12" t="s">
        <v>729</v>
      </c>
      <c r="C184" s="12" t="s">
        <v>166</v>
      </c>
      <c r="D184" s="12" t="s">
        <v>728</v>
      </c>
    </row>
    <row r="185" spans="1:4" x14ac:dyDescent="0.25">
      <c r="A185" s="12" t="s">
        <v>734</v>
      </c>
      <c r="B185" s="12" t="s">
        <v>733</v>
      </c>
      <c r="C185" s="12" t="s">
        <v>732</v>
      </c>
      <c r="D185" s="12" t="s">
        <v>731</v>
      </c>
    </row>
    <row r="186" spans="1:4" x14ac:dyDescent="0.25">
      <c r="A186" s="12" t="s">
        <v>737</v>
      </c>
      <c r="B186" s="12" t="s">
        <v>736</v>
      </c>
      <c r="C186" s="12" t="s">
        <v>201</v>
      </c>
      <c r="D186" s="12" t="s">
        <v>735</v>
      </c>
    </row>
    <row r="187" spans="1:4" x14ac:dyDescent="0.25">
      <c r="A187" s="12" t="s">
        <v>88</v>
      </c>
      <c r="B187" s="12" t="s">
        <v>740</v>
      </c>
      <c r="C187" s="12" t="s">
        <v>739</v>
      </c>
      <c r="D187" s="12" t="s">
        <v>738</v>
      </c>
    </row>
    <row r="188" spans="1:4" x14ac:dyDescent="0.25">
      <c r="A188" s="12" t="s">
        <v>743</v>
      </c>
      <c r="B188" s="12" t="s">
        <v>742</v>
      </c>
      <c r="C188" s="12" t="s">
        <v>460</v>
      </c>
      <c r="D188" s="12" t="s">
        <v>741</v>
      </c>
    </row>
    <row r="189" spans="1:4" x14ac:dyDescent="0.25">
      <c r="A189" s="12" t="s">
        <v>746</v>
      </c>
      <c r="B189" s="12" t="s">
        <v>745</v>
      </c>
      <c r="C189" s="12" t="s">
        <v>327</v>
      </c>
      <c r="D189" s="12" t="s">
        <v>744</v>
      </c>
    </row>
    <row r="190" spans="1:4" x14ac:dyDescent="0.25">
      <c r="A190" s="12" t="s">
        <v>749</v>
      </c>
      <c r="B190" s="12" t="s">
        <v>748</v>
      </c>
      <c r="C190" s="12" t="s">
        <v>219</v>
      </c>
      <c r="D190" s="12" t="s">
        <v>747</v>
      </c>
    </row>
    <row r="191" spans="1:4" x14ac:dyDescent="0.25">
      <c r="A191" s="12" t="s">
        <v>753</v>
      </c>
      <c r="B191" s="12" t="s">
        <v>752</v>
      </c>
      <c r="C191" s="12" t="s">
        <v>751</v>
      </c>
      <c r="D191" s="12" t="s">
        <v>750</v>
      </c>
    </row>
    <row r="192" spans="1:4" x14ac:dyDescent="0.25">
      <c r="A192" s="12" t="s">
        <v>756</v>
      </c>
      <c r="B192" s="12" t="s">
        <v>755</v>
      </c>
      <c r="C192" s="12" t="s">
        <v>535</v>
      </c>
      <c r="D192" s="12" t="s">
        <v>754</v>
      </c>
    </row>
    <row r="193" spans="1:4" x14ac:dyDescent="0.25">
      <c r="A193" s="12" t="s">
        <v>759</v>
      </c>
      <c r="B193" s="12" t="s">
        <v>758</v>
      </c>
      <c r="C193" s="12" t="s">
        <v>162</v>
      </c>
      <c r="D193" s="12" t="s">
        <v>757</v>
      </c>
    </row>
    <row r="194" spans="1:4" x14ac:dyDescent="0.25">
      <c r="A194" s="12" t="s">
        <v>762</v>
      </c>
      <c r="B194" s="12" t="s">
        <v>761</v>
      </c>
      <c r="C194" s="12" t="s">
        <v>219</v>
      </c>
      <c r="D194" s="12" t="s">
        <v>760</v>
      </c>
    </row>
    <row r="195" spans="1:4" x14ac:dyDescent="0.25">
      <c r="A195" s="12" t="s">
        <v>765</v>
      </c>
      <c r="B195" s="12" t="s">
        <v>764</v>
      </c>
      <c r="C195" s="12" t="s">
        <v>219</v>
      </c>
      <c r="D195" s="12" t="s">
        <v>763</v>
      </c>
    </row>
    <row r="196" spans="1:4" x14ac:dyDescent="0.25">
      <c r="A196" s="12" t="s">
        <v>768</v>
      </c>
      <c r="B196" s="12" t="s">
        <v>767</v>
      </c>
      <c r="C196" s="12" t="s">
        <v>706</v>
      </c>
      <c r="D196" s="12" t="s">
        <v>766</v>
      </c>
    </row>
    <row r="197" spans="1:4" x14ac:dyDescent="0.25">
      <c r="A197" s="12" t="s">
        <v>771</v>
      </c>
      <c r="B197" s="12" t="s">
        <v>770</v>
      </c>
      <c r="C197" s="12" t="s">
        <v>219</v>
      </c>
      <c r="D197" s="13" t="s">
        <v>769</v>
      </c>
    </row>
    <row r="198" spans="1:4" x14ac:dyDescent="0.25">
      <c r="A198" s="12" t="s">
        <v>774</v>
      </c>
      <c r="B198" s="12" t="s">
        <v>773</v>
      </c>
      <c r="C198" s="12" t="s">
        <v>219</v>
      </c>
      <c r="D198" s="12" t="s">
        <v>772</v>
      </c>
    </row>
    <row r="199" spans="1:4" x14ac:dyDescent="0.25">
      <c r="A199" s="12" t="s">
        <v>777</v>
      </c>
      <c r="B199" s="12" t="s">
        <v>776</v>
      </c>
      <c r="C199" s="12" t="s">
        <v>706</v>
      </c>
      <c r="D199" s="12" t="s">
        <v>775</v>
      </c>
    </row>
    <row r="200" spans="1:4" x14ac:dyDescent="0.25">
      <c r="A200" s="12" t="s">
        <v>780</v>
      </c>
      <c r="B200" s="12" t="s">
        <v>779</v>
      </c>
      <c r="C200" s="12" t="s">
        <v>162</v>
      </c>
      <c r="D200" s="12" t="s">
        <v>778</v>
      </c>
    </row>
    <row r="201" spans="1:4" x14ac:dyDescent="0.25">
      <c r="A201" s="12" t="s">
        <v>783</v>
      </c>
      <c r="B201" s="12" t="s">
        <v>782</v>
      </c>
      <c r="C201" s="12" t="s">
        <v>158</v>
      </c>
      <c r="D201" s="12" t="s">
        <v>781</v>
      </c>
    </row>
    <row r="202" spans="1:4" x14ac:dyDescent="0.25">
      <c r="A202" s="12" t="s">
        <v>786</v>
      </c>
      <c r="B202" s="13" t="s">
        <v>785</v>
      </c>
      <c r="C202" s="12" t="s">
        <v>501</v>
      </c>
      <c r="D202" s="12" t="s">
        <v>784</v>
      </c>
    </row>
    <row r="203" spans="1:4" x14ac:dyDescent="0.25">
      <c r="A203" s="12" t="s">
        <v>789</v>
      </c>
      <c r="B203" s="12" t="s">
        <v>788</v>
      </c>
      <c r="C203" s="12" t="s">
        <v>215</v>
      </c>
      <c r="D203" s="12" t="s">
        <v>787</v>
      </c>
    </row>
    <row r="204" spans="1:4" x14ac:dyDescent="0.25">
      <c r="A204" s="12" t="s">
        <v>793</v>
      </c>
      <c r="B204" s="12" t="s">
        <v>792</v>
      </c>
      <c r="C204" s="12" t="s">
        <v>791</v>
      </c>
      <c r="D204" s="12" t="s">
        <v>790</v>
      </c>
    </row>
    <row r="205" spans="1:4" x14ac:dyDescent="0.25">
      <c r="A205" s="12" t="s">
        <v>796</v>
      </c>
      <c r="B205" s="12" t="s">
        <v>795</v>
      </c>
      <c r="C205" s="12" t="s">
        <v>574</v>
      </c>
      <c r="D205" s="12" t="s">
        <v>794</v>
      </c>
    </row>
    <row r="206" spans="1:4" x14ac:dyDescent="0.25">
      <c r="A206" s="12" t="s">
        <v>800</v>
      </c>
      <c r="B206" s="12" t="s">
        <v>799</v>
      </c>
      <c r="C206" s="12" t="s">
        <v>798</v>
      </c>
      <c r="D206" s="12" t="s">
        <v>797</v>
      </c>
    </row>
    <row r="207" spans="1:4" x14ac:dyDescent="0.25">
      <c r="A207" s="12" t="s">
        <v>803</v>
      </c>
      <c r="B207" s="12" t="s">
        <v>802</v>
      </c>
      <c r="C207" s="12" t="s">
        <v>127</v>
      </c>
      <c r="D207" s="12" t="s">
        <v>801</v>
      </c>
    </row>
    <row r="208" spans="1:4" x14ac:dyDescent="0.25">
      <c r="A208" s="12" t="s">
        <v>806</v>
      </c>
      <c r="B208" s="12" t="s">
        <v>805</v>
      </c>
      <c r="C208" s="12" t="s">
        <v>397</v>
      </c>
      <c r="D208" s="12" t="s">
        <v>804</v>
      </c>
    </row>
    <row r="209" spans="1:4" x14ac:dyDescent="0.25">
      <c r="A209" s="12" t="s">
        <v>810</v>
      </c>
      <c r="B209" s="12" t="s">
        <v>809</v>
      </c>
      <c r="C209" s="12" t="s">
        <v>808</v>
      </c>
      <c r="D209" s="12" t="s">
        <v>807</v>
      </c>
    </row>
    <row r="210" spans="1:4" x14ac:dyDescent="0.25">
      <c r="A210" s="12" t="s">
        <v>813</v>
      </c>
      <c r="B210" s="12" t="s">
        <v>812</v>
      </c>
      <c r="C210" s="12" t="s">
        <v>201</v>
      </c>
      <c r="D210" s="12" t="s">
        <v>811</v>
      </c>
    </row>
    <row r="211" spans="1:4" x14ac:dyDescent="0.25">
      <c r="A211" s="12" t="s">
        <v>816</v>
      </c>
      <c r="B211" s="12" t="s">
        <v>815</v>
      </c>
      <c r="C211" s="12" t="s">
        <v>215</v>
      </c>
      <c r="D211" s="12" t="s">
        <v>814</v>
      </c>
    </row>
    <row r="212" spans="1:4" x14ac:dyDescent="0.25">
      <c r="A212" s="12" t="s">
        <v>819</v>
      </c>
      <c r="B212" s="12" t="s">
        <v>818</v>
      </c>
      <c r="C212" s="12" t="s">
        <v>706</v>
      </c>
      <c r="D212" s="12" t="s">
        <v>817</v>
      </c>
    </row>
    <row r="213" spans="1:4" x14ac:dyDescent="0.25">
      <c r="A213" s="12" t="s">
        <v>822</v>
      </c>
      <c r="B213" s="12" t="s">
        <v>821</v>
      </c>
      <c r="C213" s="12" t="s">
        <v>127</v>
      </c>
      <c r="D213" s="12" t="s">
        <v>820</v>
      </c>
    </row>
    <row r="214" spans="1:4" x14ac:dyDescent="0.25">
      <c r="A214" s="12" t="s">
        <v>825</v>
      </c>
      <c r="B214" s="12" t="s">
        <v>824</v>
      </c>
      <c r="C214" s="12" t="s">
        <v>718</v>
      </c>
      <c r="D214" s="12" t="s">
        <v>823</v>
      </c>
    </row>
    <row r="215" spans="1:4" x14ac:dyDescent="0.25">
      <c r="A215" s="12" t="s">
        <v>828</v>
      </c>
      <c r="B215" s="12" t="s">
        <v>827</v>
      </c>
      <c r="C215" s="12" t="s">
        <v>201</v>
      </c>
      <c r="D215" s="12" t="s">
        <v>826</v>
      </c>
    </row>
    <row r="216" spans="1:4" x14ac:dyDescent="0.25">
      <c r="A216" s="12" t="s">
        <v>831</v>
      </c>
      <c r="B216" s="12" t="s">
        <v>830</v>
      </c>
      <c r="C216" s="12" t="s">
        <v>166</v>
      </c>
      <c r="D216" s="12" t="s">
        <v>829</v>
      </c>
    </row>
    <row r="217" spans="1:4" x14ac:dyDescent="0.25">
      <c r="A217" s="12" t="s">
        <v>834</v>
      </c>
      <c r="B217" s="12" t="s">
        <v>833</v>
      </c>
      <c r="C217" s="12" t="s">
        <v>207</v>
      </c>
      <c r="D217" s="12" t="s">
        <v>832</v>
      </c>
    </row>
    <row r="218" spans="1:4" x14ac:dyDescent="0.25">
      <c r="A218" s="12" t="s">
        <v>837</v>
      </c>
      <c r="B218" s="12" t="s">
        <v>836</v>
      </c>
      <c r="C218" s="12" t="s">
        <v>283</v>
      </c>
      <c r="D218" s="12" t="s">
        <v>835</v>
      </c>
    </row>
    <row r="219" spans="1:4" x14ac:dyDescent="0.25">
      <c r="A219" s="12" t="s">
        <v>840</v>
      </c>
      <c r="B219" s="12" t="s">
        <v>839</v>
      </c>
      <c r="C219" s="12" t="s">
        <v>219</v>
      </c>
      <c r="D219" s="12" t="s">
        <v>838</v>
      </c>
    </row>
    <row r="220" spans="1:4" x14ac:dyDescent="0.25">
      <c r="A220" s="12" t="s">
        <v>843</v>
      </c>
      <c r="B220" s="12" t="s">
        <v>842</v>
      </c>
      <c r="C220" s="12" t="s">
        <v>438</v>
      </c>
      <c r="D220" s="12" t="s">
        <v>841</v>
      </c>
    </row>
    <row r="221" spans="1:4" x14ac:dyDescent="0.25">
      <c r="A221" s="12" t="s">
        <v>846</v>
      </c>
      <c r="B221" s="12" t="s">
        <v>845</v>
      </c>
      <c r="C221" s="12" t="s">
        <v>298</v>
      </c>
      <c r="D221" s="12" t="s">
        <v>844</v>
      </c>
    </row>
    <row r="222" spans="1:4" x14ac:dyDescent="0.25">
      <c r="A222" s="12" t="s">
        <v>849</v>
      </c>
      <c r="B222" s="12" t="s">
        <v>848</v>
      </c>
      <c r="C222" s="12" t="s">
        <v>521</v>
      </c>
      <c r="D222" s="12" t="s">
        <v>847</v>
      </c>
    </row>
    <row r="223" spans="1:4" x14ac:dyDescent="0.25">
      <c r="A223" s="12" t="s">
        <v>852</v>
      </c>
      <c r="B223" s="12" t="s">
        <v>851</v>
      </c>
      <c r="C223" s="12" t="s">
        <v>201</v>
      </c>
      <c r="D223" s="12" t="s">
        <v>850</v>
      </c>
    </row>
    <row r="224" spans="1:4" x14ac:dyDescent="0.25">
      <c r="A224" s="12" t="s">
        <v>855</v>
      </c>
      <c r="B224" s="12" t="s">
        <v>854</v>
      </c>
      <c r="C224" s="12" t="s">
        <v>219</v>
      </c>
      <c r="D224" s="12" t="s">
        <v>853</v>
      </c>
    </row>
    <row r="225" spans="1:4" x14ac:dyDescent="0.25">
      <c r="A225" s="12" t="s">
        <v>858</v>
      </c>
      <c r="B225" s="12" t="s">
        <v>857</v>
      </c>
      <c r="C225" s="12" t="s">
        <v>166</v>
      </c>
      <c r="D225" s="12" t="s">
        <v>856</v>
      </c>
    </row>
    <row r="226" spans="1:4" x14ac:dyDescent="0.25">
      <c r="A226" s="12" t="s">
        <v>86</v>
      </c>
      <c r="B226" s="12" t="s">
        <v>860</v>
      </c>
      <c r="C226" s="12" t="s">
        <v>131</v>
      </c>
      <c r="D226" s="12" t="s">
        <v>859</v>
      </c>
    </row>
    <row r="227" spans="1:4" x14ac:dyDescent="0.25">
      <c r="A227" s="12" t="s">
        <v>863</v>
      </c>
      <c r="B227" s="12" t="s">
        <v>862</v>
      </c>
      <c r="C227" s="12" t="s">
        <v>357</v>
      </c>
      <c r="D227" s="12" t="s">
        <v>861</v>
      </c>
    </row>
    <row r="228" spans="1:4" x14ac:dyDescent="0.25">
      <c r="A228" s="12" t="s">
        <v>866</v>
      </c>
      <c r="B228" s="12" t="s">
        <v>865</v>
      </c>
      <c r="C228" s="12" t="s">
        <v>230</v>
      </c>
      <c r="D228" s="12" t="s">
        <v>864</v>
      </c>
    </row>
    <row r="229" spans="1:4" x14ac:dyDescent="0.25">
      <c r="A229" s="12" t="s">
        <v>869</v>
      </c>
      <c r="B229" s="12" t="s">
        <v>868</v>
      </c>
      <c r="C229" s="12" t="s">
        <v>256</v>
      </c>
      <c r="D229" s="12" t="s">
        <v>867</v>
      </c>
    </row>
    <row r="230" spans="1:4" x14ac:dyDescent="0.25">
      <c r="A230" s="12" t="s">
        <v>872</v>
      </c>
      <c r="B230" s="12" t="s">
        <v>871</v>
      </c>
      <c r="C230" s="12" t="s">
        <v>414</v>
      </c>
      <c r="D230" s="12" t="s">
        <v>870</v>
      </c>
    </row>
    <row r="231" spans="1:4" x14ac:dyDescent="0.25">
      <c r="A231" s="12" t="s">
        <v>875</v>
      </c>
      <c r="B231" s="12" t="s">
        <v>874</v>
      </c>
      <c r="C231" s="12" t="s">
        <v>143</v>
      </c>
      <c r="D231" s="12" t="s">
        <v>873</v>
      </c>
    </row>
    <row r="232" spans="1:4" x14ac:dyDescent="0.25">
      <c r="A232" s="12" t="s">
        <v>878</v>
      </c>
      <c r="B232" s="12" t="s">
        <v>877</v>
      </c>
      <c r="C232" s="12" t="s">
        <v>501</v>
      </c>
      <c r="D232" s="12" t="s">
        <v>876</v>
      </c>
    </row>
    <row r="233" spans="1:4" x14ac:dyDescent="0.25">
      <c r="A233" s="12" t="s">
        <v>881</v>
      </c>
      <c r="B233" s="12" t="s">
        <v>880</v>
      </c>
      <c r="C233" s="12" t="s">
        <v>353</v>
      </c>
      <c r="D233" s="13" t="s">
        <v>879</v>
      </c>
    </row>
    <row r="234" spans="1:4" x14ac:dyDescent="0.25">
      <c r="A234" s="12" t="s">
        <v>884</v>
      </c>
      <c r="B234" s="12" t="s">
        <v>883</v>
      </c>
      <c r="C234" s="12" t="s">
        <v>725</v>
      </c>
      <c r="D234" s="12" t="s">
        <v>882</v>
      </c>
    </row>
    <row r="235" spans="1:4" x14ac:dyDescent="0.25">
      <c r="A235" s="12" t="s">
        <v>887</v>
      </c>
      <c r="B235" s="12" t="s">
        <v>886</v>
      </c>
      <c r="C235" s="12" t="s">
        <v>574</v>
      </c>
      <c r="D235" s="12" t="s">
        <v>885</v>
      </c>
    </row>
    <row r="236" spans="1:4" x14ac:dyDescent="0.25">
      <c r="A236" s="12" t="s">
        <v>890</v>
      </c>
      <c r="B236" s="12" t="s">
        <v>889</v>
      </c>
      <c r="C236" s="12" t="s">
        <v>718</v>
      </c>
      <c r="D236" s="12" t="s">
        <v>888</v>
      </c>
    </row>
    <row r="237" spans="1:4" x14ac:dyDescent="0.25">
      <c r="A237" s="12" t="s">
        <v>893</v>
      </c>
      <c r="B237" s="12" t="s">
        <v>892</v>
      </c>
      <c r="C237" s="12" t="s">
        <v>574</v>
      </c>
      <c r="D237" s="12" t="s">
        <v>891</v>
      </c>
    </row>
    <row r="238" spans="1:4" x14ac:dyDescent="0.25">
      <c r="A238" s="12" t="s">
        <v>896</v>
      </c>
      <c r="B238" s="12" t="s">
        <v>895</v>
      </c>
      <c r="C238" s="12" t="s">
        <v>418</v>
      </c>
      <c r="D238" s="12" t="s">
        <v>894</v>
      </c>
    </row>
    <row r="239" spans="1:4" x14ac:dyDescent="0.25">
      <c r="A239" s="12" t="s">
        <v>900</v>
      </c>
      <c r="B239" s="12" t="s">
        <v>899</v>
      </c>
      <c r="C239" s="12" t="s">
        <v>898</v>
      </c>
      <c r="D239" s="12" t="s">
        <v>897</v>
      </c>
    </row>
    <row r="240" spans="1:4" x14ac:dyDescent="0.25">
      <c r="A240" s="12" t="s">
        <v>903</v>
      </c>
      <c r="B240" s="12" t="s">
        <v>902</v>
      </c>
      <c r="C240" s="12" t="s">
        <v>127</v>
      </c>
      <c r="D240" s="12" t="s">
        <v>901</v>
      </c>
    </row>
    <row r="241" spans="1:4" x14ac:dyDescent="0.25">
      <c r="A241" s="12" t="s">
        <v>906</v>
      </c>
      <c r="B241" s="12" t="s">
        <v>905</v>
      </c>
      <c r="C241" s="12" t="s">
        <v>460</v>
      </c>
      <c r="D241" s="12" t="s">
        <v>904</v>
      </c>
    </row>
    <row r="242" spans="1:4" x14ac:dyDescent="0.25">
      <c r="A242" s="12" t="s">
        <v>909</v>
      </c>
      <c r="B242" s="12" t="s">
        <v>908</v>
      </c>
      <c r="C242" s="12" t="s">
        <v>158</v>
      </c>
      <c r="D242" s="12" t="s">
        <v>907</v>
      </c>
    </row>
    <row r="243" spans="1:4" x14ac:dyDescent="0.25">
      <c r="A243" s="12" t="s">
        <v>912</v>
      </c>
      <c r="B243" s="12" t="s">
        <v>911</v>
      </c>
      <c r="C243" s="12" t="s">
        <v>283</v>
      </c>
      <c r="D243" s="12" t="s">
        <v>910</v>
      </c>
    </row>
    <row r="244" spans="1:4" x14ac:dyDescent="0.25">
      <c r="A244" s="12" t="s">
        <v>915</v>
      </c>
      <c r="B244" s="12" t="s">
        <v>914</v>
      </c>
      <c r="C244" s="12" t="s">
        <v>460</v>
      </c>
      <c r="D244" s="12" t="s">
        <v>913</v>
      </c>
    </row>
    <row r="245" spans="1:4" x14ac:dyDescent="0.25">
      <c r="A245" s="12" t="s">
        <v>918</v>
      </c>
      <c r="B245" s="12" t="s">
        <v>917</v>
      </c>
      <c r="C245" s="12" t="s">
        <v>353</v>
      </c>
      <c r="D245" s="12" t="s">
        <v>916</v>
      </c>
    </row>
    <row r="246" spans="1:4" x14ac:dyDescent="0.25">
      <c r="A246" s="12" t="s">
        <v>921</v>
      </c>
      <c r="B246" s="12" t="s">
        <v>920</v>
      </c>
      <c r="C246" s="12" t="s">
        <v>158</v>
      </c>
      <c r="D246" s="12" t="s">
        <v>919</v>
      </c>
    </row>
    <row r="247" spans="1:4" x14ac:dyDescent="0.25">
      <c r="A247" s="12" t="s">
        <v>924</v>
      </c>
      <c r="B247" s="12" t="s">
        <v>923</v>
      </c>
      <c r="C247" s="12" t="s">
        <v>230</v>
      </c>
      <c r="D247" s="12" t="s">
        <v>922</v>
      </c>
    </row>
    <row r="248" spans="1:4" x14ac:dyDescent="0.25">
      <c r="A248" s="12" t="s">
        <v>927</v>
      </c>
      <c r="B248" s="12" t="s">
        <v>926</v>
      </c>
      <c r="C248" s="12" t="s">
        <v>162</v>
      </c>
      <c r="D248" s="12" t="s">
        <v>925</v>
      </c>
    </row>
    <row r="249" spans="1:4" x14ac:dyDescent="0.25">
      <c r="A249" s="12" t="s">
        <v>930</v>
      </c>
      <c r="B249" s="12" t="s">
        <v>929</v>
      </c>
      <c r="C249" s="12" t="s">
        <v>460</v>
      </c>
      <c r="D249" s="12" t="s">
        <v>928</v>
      </c>
    </row>
    <row r="250" spans="1:4" x14ac:dyDescent="0.25">
      <c r="A250" s="12" t="s">
        <v>933</v>
      </c>
      <c r="B250" s="12" t="s">
        <v>932</v>
      </c>
      <c r="C250" s="12" t="s">
        <v>290</v>
      </c>
      <c r="D250" s="12" t="s">
        <v>931</v>
      </c>
    </row>
    <row r="251" spans="1:4" x14ac:dyDescent="0.25">
      <c r="A251" s="12" t="s">
        <v>936</v>
      </c>
      <c r="B251" s="12" t="s">
        <v>935</v>
      </c>
      <c r="C251" s="12" t="s">
        <v>298</v>
      </c>
      <c r="D251" s="12" t="s">
        <v>934</v>
      </c>
    </row>
    <row r="252" spans="1:4" x14ac:dyDescent="0.25">
      <c r="A252" s="12" t="s">
        <v>939</v>
      </c>
      <c r="B252" s="12" t="s">
        <v>938</v>
      </c>
      <c r="C252" s="12" t="s">
        <v>143</v>
      </c>
      <c r="D252" s="13" t="s">
        <v>937</v>
      </c>
    </row>
    <row r="253" spans="1:4" x14ac:dyDescent="0.25">
      <c r="A253" s="12" t="s">
        <v>942</v>
      </c>
      <c r="B253" s="12" t="s">
        <v>941</v>
      </c>
      <c r="C253" s="12" t="s">
        <v>158</v>
      </c>
      <c r="D253" s="12" t="s">
        <v>940</v>
      </c>
    </row>
    <row r="254" spans="1:4" x14ac:dyDescent="0.25">
      <c r="A254" s="12" t="s">
        <v>945</v>
      </c>
      <c r="B254" s="12" t="s">
        <v>944</v>
      </c>
      <c r="C254" s="12" t="s">
        <v>706</v>
      </c>
      <c r="D254" s="12" t="s">
        <v>943</v>
      </c>
    </row>
    <row r="255" spans="1:4" x14ac:dyDescent="0.25">
      <c r="A255" s="12" t="s">
        <v>948</v>
      </c>
      <c r="B255" s="12" t="s">
        <v>947</v>
      </c>
      <c r="C255" s="12" t="s">
        <v>219</v>
      </c>
      <c r="D255" s="12" t="s">
        <v>946</v>
      </c>
    </row>
    <row r="256" spans="1:4" x14ac:dyDescent="0.25">
      <c r="A256" s="12" t="s">
        <v>948</v>
      </c>
      <c r="B256" s="12" t="s">
        <v>947</v>
      </c>
      <c r="C256" s="12" t="s">
        <v>460</v>
      </c>
      <c r="D256" s="12" t="s">
        <v>949</v>
      </c>
    </row>
    <row r="257" spans="1:4" x14ac:dyDescent="0.25">
      <c r="A257" s="12" t="s">
        <v>952</v>
      </c>
      <c r="B257" s="12" t="s">
        <v>951</v>
      </c>
      <c r="C257" s="12" t="s">
        <v>166</v>
      </c>
      <c r="D257" s="12" t="s">
        <v>950</v>
      </c>
    </row>
    <row r="258" spans="1:4" x14ac:dyDescent="0.25">
      <c r="A258" s="12" t="s">
        <v>955</v>
      </c>
      <c r="B258" s="12" t="s">
        <v>954</v>
      </c>
      <c r="C258" s="12" t="s">
        <v>219</v>
      </c>
      <c r="D258" s="12" t="s">
        <v>953</v>
      </c>
    </row>
    <row r="259" spans="1:4" x14ac:dyDescent="0.25">
      <c r="A259" s="12" t="s">
        <v>958</v>
      </c>
      <c r="B259" s="12" t="s">
        <v>957</v>
      </c>
      <c r="C259" s="12" t="s">
        <v>808</v>
      </c>
      <c r="D259" s="12" t="s">
        <v>956</v>
      </c>
    </row>
    <row r="260" spans="1:4" x14ac:dyDescent="0.25">
      <c r="A260" s="12" t="s">
        <v>961</v>
      </c>
      <c r="B260" s="12" t="s">
        <v>960</v>
      </c>
      <c r="C260" s="12" t="s">
        <v>158</v>
      </c>
      <c r="D260" s="12" t="s">
        <v>959</v>
      </c>
    </row>
    <row r="261" spans="1:4" x14ac:dyDescent="0.25">
      <c r="A261" s="12" t="s">
        <v>964</v>
      </c>
      <c r="B261" s="12" t="s">
        <v>963</v>
      </c>
      <c r="C261" s="12" t="s">
        <v>414</v>
      </c>
      <c r="D261" s="12" t="s">
        <v>962</v>
      </c>
    </row>
    <row r="262" spans="1:4" x14ac:dyDescent="0.25">
      <c r="A262" s="12" t="s">
        <v>968</v>
      </c>
      <c r="B262" s="12" t="s">
        <v>967</v>
      </c>
      <c r="C262" s="12" t="s">
        <v>966</v>
      </c>
      <c r="D262" s="12" t="s">
        <v>965</v>
      </c>
    </row>
    <row r="263" spans="1:4" x14ac:dyDescent="0.25">
      <c r="A263" s="12" t="s">
        <v>971</v>
      </c>
      <c r="B263" s="12" t="s">
        <v>970</v>
      </c>
      <c r="C263" s="12" t="s">
        <v>215</v>
      </c>
      <c r="D263" s="12" t="s">
        <v>969</v>
      </c>
    </row>
    <row r="264" spans="1:4" x14ac:dyDescent="0.25">
      <c r="A264" s="12" t="s">
        <v>974</v>
      </c>
      <c r="B264" s="12" t="s">
        <v>973</v>
      </c>
      <c r="C264" s="12" t="s">
        <v>898</v>
      </c>
      <c r="D264" s="12" t="s">
        <v>972</v>
      </c>
    </row>
    <row r="265" spans="1:4" x14ac:dyDescent="0.25">
      <c r="A265" s="12" t="s">
        <v>977</v>
      </c>
      <c r="B265" s="12" t="s">
        <v>976</v>
      </c>
      <c r="C265" s="12" t="s">
        <v>166</v>
      </c>
      <c r="D265" s="12" t="s">
        <v>975</v>
      </c>
    </row>
    <row r="266" spans="1:4" x14ac:dyDescent="0.25">
      <c r="A266" s="12" t="s">
        <v>980</v>
      </c>
      <c r="B266" s="12" t="s">
        <v>979</v>
      </c>
      <c r="C266" s="12" t="s">
        <v>460</v>
      </c>
      <c r="D266" s="12" t="s">
        <v>978</v>
      </c>
    </row>
    <row r="267" spans="1:4" x14ac:dyDescent="0.25">
      <c r="A267" s="12" t="s">
        <v>983</v>
      </c>
      <c r="B267" s="13" t="s">
        <v>982</v>
      </c>
      <c r="C267" s="12" t="s">
        <v>486</v>
      </c>
      <c r="D267" s="12" t="s">
        <v>981</v>
      </c>
    </row>
    <row r="268" spans="1:4" x14ac:dyDescent="0.25">
      <c r="A268" s="12" t="s">
        <v>987</v>
      </c>
      <c r="B268" s="13" t="s">
        <v>986</v>
      </c>
      <c r="C268" s="12" t="s">
        <v>985</v>
      </c>
      <c r="D268" s="12" t="s">
        <v>984</v>
      </c>
    </row>
    <row r="269" spans="1:4" x14ac:dyDescent="0.25">
      <c r="A269" s="12" t="s">
        <v>990</v>
      </c>
      <c r="B269" s="12" t="s">
        <v>989</v>
      </c>
      <c r="C269" s="12" t="s">
        <v>535</v>
      </c>
      <c r="D269" s="12" t="s">
        <v>988</v>
      </c>
    </row>
    <row r="270" spans="1:4" x14ac:dyDescent="0.25">
      <c r="A270" s="12" t="s">
        <v>993</v>
      </c>
      <c r="B270" s="12" t="s">
        <v>992</v>
      </c>
      <c r="C270" s="12" t="s">
        <v>166</v>
      </c>
      <c r="D270" s="12" t="s">
        <v>991</v>
      </c>
    </row>
    <row r="271" spans="1:4" x14ac:dyDescent="0.25">
      <c r="A271" s="12" t="s">
        <v>996</v>
      </c>
      <c r="B271" s="12" t="s">
        <v>995</v>
      </c>
      <c r="C271" s="12" t="s">
        <v>201</v>
      </c>
      <c r="D271" s="12" t="s">
        <v>994</v>
      </c>
    </row>
    <row r="272" spans="1:4" x14ac:dyDescent="0.25">
      <c r="A272" s="12" t="s">
        <v>999</v>
      </c>
      <c r="B272" s="12" t="s">
        <v>998</v>
      </c>
      <c r="C272" s="12" t="s">
        <v>389</v>
      </c>
      <c r="D272" s="12" t="s">
        <v>997</v>
      </c>
    </row>
    <row r="273" spans="1:4" x14ac:dyDescent="0.25">
      <c r="A273" s="12" t="s">
        <v>1003</v>
      </c>
      <c r="B273" s="12" t="s">
        <v>1002</v>
      </c>
      <c r="C273" s="12" t="s">
        <v>1001</v>
      </c>
      <c r="D273" s="12" t="s">
        <v>1000</v>
      </c>
    </row>
    <row r="274" spans="1:4" x14ac:dyDescent="0.25">
      <c r="A274" s="12" t="s">
        <v>1006</v>
      </c>
      <c r="B274" s="12" t="s">
        <v>1005</v>
      </c>
      <c r="C274" s="12" t="s">
        <v>460</v>
      </c>
      <c r="D274" s="12" t="s">
        <v>1004</v>
      </c>
    </row>
    <row r="275" spans="1:4" x14ac:dyDescent="0.25">
      <c r="A275" s="12" t="s">
        <v>1009</v>
      </c>
      <c r="B275" s="12" t="s">
        <v>1008</v>
      </c>
      <c r="C275" s="12" t="s">
        <v>166</v>
      </c>
      <c r="D275" s="12" t="s">
        <v>1007</v>
      </c>
    </row>
    <row r="276" spans="1:4" x14ac:dyDescent="0.25">
      <c r="A276" s="12" t="s">
        <v>1012</v>
      </c>
      <c r="B276" s="12" t="s">
        <v>1011</v>
      </c>
      <c r="C276" s="12" t="s">
        <v>460</v>
      </c>
      <c r="D276" s="12" t="s">
        <v>1010</v>
      </c>
    </row>
    <row r="277" spans="1:4" x14ac:dyDescent="0.25">
      <c r="A277" s="12" t="s">
        <v>1015</v>
      </c>
      <c r="B277" s="12" t="s">
        <v>1014</v>
      </c>
      <c r="C277" s="12" t="s">
        <v>162</v>
      </c>
      <c r="D277" s="12" t="s">
        <v>1013</v>
      </c>
    </row>
    <row r="278" spans="1:4" x14ac:dyDescent="0.25">
      <c r="A278" s="12" t="s">
        <v>1018</v>
      </c>
      <c r="B278" s="12" t="s">
        <v>1017</v>
      </c>
      <c r="C278" s="12" t="s">
        <v>166</v>
      </c>
      <c r="D278" s="12" t="s">
        <v>1016</v>
      </c>
    </row>
    <row r="279" spans="1:4" x14ac:dyDescent="0.25">
      <c r="A279" s="12" t="s">
        <v>1022</v>
      </c>
      <c r="B279" s="12" t="s">
        <v>1021</v>
      </c>
      <c r="C279" s="12" t="s">
        <v>1020</v>
      </c>
      <c r="D279" s="12" t="s">
        <v>1019</v>
      </c>
    </row>
    <row r="280" spans="1:4" x14ac:dyDescent="0.25">
      <c r="A280" s="12" t="s">
        <v>1025</v>
      </c>
      <c r="B280" s="12" t="s">
        <v>1024</v>
      </c>
      <c r="C280" s="12" t="s">
        <v>353</v>
      </c>
      <c r="D280" s="12" t="s">
        <v>1023</v>
      </c>
    </row>
    <row r="281" spans="1:4" x14ac:dyDescent="0.25">
      <c r="A281" s="12" t="s">
        <v>1028</v>
      </c>
      <c r="B281" s="12" t="s">
        <v>1027</v>
      </c>
      <c r="C281" s="12" t="s">
        <v>985</v>
      </c>
      <c r="D281" s="12" t="s">
        <v>1026</v>
      </c>
    </row>
    <row r="282" spans="1:4" x14ac:dyDescent="0.25">
      <c r="A282" s="12" t="s">
        <v>1031</v>
      </c>
      <c r="B282" s="12" t="s">
        <v>1030</v>
      </c>
      <c r="C282" s="12" t="s">
        <v>127</v>
      </c>
      <c r="D282" s="12" t="s">
        <v>1029</v>
      </c>
    </row>
    <row r="283" spans="1:4" x14ac:dyDescent="0.25">
      <c r="A283" s="12" t="s">
        <v>1034</v>
      </c>
      <c r="B283" s="12" t="s">
        <v>1033</v>
      </c>
      <c r="C283" s="12" t="s">
        <v>211</v>
      </c>
      <c r="D283" s="12" t="s">
        <v>1032</v>
      </c>
    </row>
    <row r="284" spans="1:4" x14ac:dyDescent="0.25">
      <c r="A284" s="12" t="s">
        <v>1037</v>
      </c>
      <c r="B284" s="12" t="s">
        <v>1036</v>
      </c>
      <c r="C284" s="12" t="s">
        <v>460</v>
      </c>
      <c r="D284" s="12" t="s">
        <v>1035</v>
      </c>
    </row>
    <row r="285" spans="1:4" x14ac:dyDescent="0.25">
      <c r="A285" s="12" t="s">
        <v>1040</v>
      </c>
      <c r="B285" s="12" t="s">
        <v>1039</v>
      </c>
      <c r="C285" s="12" t="s">
        <v>521</v>
      </c>
      <c r="D285" s="12" t="s">
        <v>1038</v>
      </c>
    </row>
    <row r="286" spans="1:4" x14ac:dyDescent="0.25">
      <c r="A286" s="12" t="s">
        <v>1043</v>
      </c>
      <c r="B286" s="12" t="s">
        <v>1042</v>
      </c>
      <c r="C286" s="12" t="s">
        <v>166</v>
      </c>
      <c r="D286" s="12" t="s">
        <v>1041</v>
      </c>
    </row>
    <row r="287" spans="1:4" x14ac:dyDescent="0.25">
      <c r="A287" s="12" t="s">
        <v>1046</v>
      </c>
      <c r="B287" s="12" t="s">
        <v>1045</v>
      </c>
      <c r="C287" s="12" t="s">
        <v>219</v>
      </c>
      <c r="D287" s="12" t="s">
        <v>1044</v>
      </c>
    </row>
    <row r="288" spans="1:4" x14ac:dyDescent="0.25">
      <c r="A288" s="12" t="s">
        <v>1049</v>
      </c>
      <c r="B288" s="12" t="s">
        <v>1048</v>
      </c>
      <c r="C288" s="12" t="s">
        <v>256</v>
      </c>
      <c r="D288" s="12" t="s">
        <v>1047</v>
      </c>
    </row>
    <row r="289" spans="1:4" x14ac:dyDescent="0.25">
      <c r="A289" s="12" t="s">
        <v>1052</v>
      </c>
      <c r="B289" s="12" t="s">
        <v>1051</v>
      </c>
      <c r="C289" s="12" t="s">
        <v>327</v>
      </c>
      <c r="D289" s="12" t="s">
        <v>1050</v>
      </c>
    </row>
    <row r="290" spans="1:4" x14ac:dyDescent="0.25">
      <c r="A290" s="12" t="s">
        <v>1055</v>
      </c>
      <c r="B290" s="12" t="s">
        <v>1054</v>
      </c>
      <c r="C290" s="12" t="s">
        <v>219</v>
      </c>
      <c r="D290" s="12" t="s">
        <v>1053</v>
      </c>
    </row>
    <row r="291" spans="1:4" x14ac:dyDescent="0.25">
      <c r="A291" s="12" t="s">
        <v>1058</v>
      </c>
      <c r="B291" s="12" t="s">
        <v>1057</v>
      </c>
      <c r="C291" s="12" t="s">
        <v>207</v>
      </c>
      <c r="D291" s="12" t="s">
        <v>1056</v>
      </c>
    </row>
    <row r="292" spans="1:4" x14ac:dyDescent="0.25">
      <c r="A292" s="12" t="s">
        <v>1061</v>
      </c>
      <c r="B292" s="12" t="s">
        <v>1060</v>
      </c>
      <c r="C292" s="12" t="s">
        <v>201</v>
      </c>
      <c r="D292" s="12" t="s">
        <v>1059</v>
      </c>
    </row>
    <row r="293" spans="1:4" x14ac:dyDescent="0.25">
      <c r="A293" s="12" t="s">
        <v>1065</v>
      </c>
      <c r="B293" s="12" t="s">
        <v>1064</v>
      </c>
      <c r="C293" s="12" t="s">
        <v>1063</v>
      </c>
      <c r="D293" s="12" t="s">
        <v>1062</v>
      </c>
    </row>
    <row r="294" spans="1:4" x14ac:dyDescent="0.25">
      <c r="A294" s="12" t="s">
        <v>1068</v>
      </c>
      <c r="B294" s="12" t="s">
        <v>1067</v>
      </c>
      <c r="C294" s="12" t="s">
        <v>166</v>
      </c>
      <c r="D294" s="12" t="s">
        <v>1066</v>
      </c>
    </row>
    <row r="295" spans="1:4" x14ac:dyDescent="0.25">
      <c r="A295" s="12" t="s">
        <v>1071</v>
      </c>
      <c r="B295" s="13" t="s">
        <v>1070</v>
      </c>
      <c r="C295" s="12" t="s">
        <v>166</v>
      </c>
      <c r="D295" s="12" t="s">
        <v>1069</v>
      </c>
    </row>
    <row r="296" spans="1:4" x14ac:dyDescent="0.25">
      <c r="A296" s="12" t="s">
        <v>1074</v>
      </c>
      <c r="B296" s="12" t="s">
        <v>1073</v>
      </c>
      <c r="C296" s="12" t="s">
        <v>166</v>
      </c>
      <c r="D296" s="12" t="s">
        <v>1072</v>
      </c>
    </row>
    <row r="297" spans="1:4" x14ac:dyDescent="0.25">
      <c r="A297" s="12" t="s">
        <v>1077</v>
      </c>
      <c r="B297" s="12" t="s">
        <v>1076</v>
      </c>
      <c r="C297" s="12" t="s">
        <v>219</v>
      </c>
      <c r="D297" s="12" t="s">
        <v>1075</v>
      </c>
    </row>
    <row r="298" spans="1:4" x14ac:dyDescent="0.25">
      <c r="A298" s="12" t="s">
        <v>1080</v>
      </c>
      <c r="B298" s="12" t="s">
        <v>1079</v>
      </c>
      <c r="C298" s="12" t="s">
        <v>290</v>
      </c>
      <c r="D298" s="12" t="s">
        <v>1078</v>
      </c>
    </row>
    <row r="299" spans="1:4" x14ac:dyDescent="0.25">
      <c r="A299" s="12" t="s">
        <v>1083</v>
      </c>
      <c r="B299" s="12" t="s">
        <v>1082</v>
      </c>
      <c r="C299" s="12" t="s">
        <v>197</v>
      </c>
      <c r="D299" s="12" t="s">
        <v>1081</v>
      </c>
    </row>
    <row r="300" spans="1:4" x14ac:dyDescent="0.25">
      <c r="A300" s="12" t="s">
        <v>1086</v>
      </c>
      <c r="B300" s="12" t="s">
        <v>1085</v>
      </c>
      <c r="C300" s="12" t="s">
        <v>397</v>
      </c>
      <c r="D300" s="12" t="s">
        <v>1084</v>
      </c>
    </row>
    <row r="301" spans="1:4" x14ac:dyDescent="0.25">
      <c r="A301" s="12" t="s">
        <v>1089</v>
      </c>
      <c r="B301" s="12" t="s">
        <v>1088</v>
      </c>
      <c r="C301" s="12" t="s">
        <v>389</v>
      </c>
      <c r="D301" s="12" t="s">
        <v>1087</v>
      </c>
    </row>
    <row r="302" spans="1:4" x14ac:dyDescent="0.25">
      <c r="A302" s="12" t="s">
        <v>1093</v>
      </c>
      <c r="B302" s="12" t="s">
        <v>1092</v>
      </c>
      <c r="C302" s="12" t="s">
        <v>1091</v>
      </c>
      <c r="D302" s="12" t="s">
        <v>1090</v>
      </c>
    </row>
    <row r="303" spans="1:4" x14ac:dyDescent="0.25">
      <c r="A303" s="12" t="s">
        <v>1096</v>
      </c>
      <c r="B303" s="12" t="s">
        <v>1095</v>
      </c>
      <c r="C303" s="12" t="s">
        <v>357</v>
      </c>
      <c r="D303" s="12" t="s">
        <v>1094</v>
      </c>
    </row>
    <row r="304" spans="1:4" x14ac:dyDescent="0.25">
      <c r="A304" s="12" t="s">
        <v>1096</v>
      </c>
      <c r="B304" s="12" t="s">
        <v>1095</v>
      </c>
      <c r="C304" s="12" t="s">
        <v>428</v>
      </c>
      <c r="D304" s="12" t="s">
        <v>1097</v>
      </c>
    </row>
    <row r="305" spans="1:4" x14ac:dyDescent="0.25">
      <c r="A305" s="12" t="s">
        <v>1100</v>
      </c>
      <c r="B305" s="12" t="s">
        <v>1099</v>
      </c>
      <c r="C305" s="12" t="s">
        <v>166</v>
      </c>
      <c r="D305" s="12" t="s">
        <v>1098</v>
      </c>
    </row>
    <row r="306" spans="1:4" x14ac:dyDescent="0.25">
      <c r="A306" s="12" t="s">
        <v>1103</v>
      </c>
      <c r="B306" s="12" t="s">
        <v>1102</v>
      </c>
      <c r="C306" s="12" t="s">
        <v>256</v>
      </c>
      <c r="D306" s="12" t="s">
        <v>1101</v>
      </c>
    </row>
    <row r="307" spans="1:4" x14ac:dyDescent="0.25">
      <c r="A307" s="12" t="s">
        <v>1106</v>
      </c>
      <c r="B307" s="12" t="s">
        <v>1105</v>
      </c>
      <c r="C307" s="12" t="s">
        <v>215</v>
      </c>
      <c r="D307" s="12" t="s">
        <v>1104</v>
      </c>
    </row>
    <row r="308" spans="1:4" x14ac:dyDescent="0.25">
      <c r="A308" s="12" t="s">
        <v>1109</v>
      </c>
      <c r="B308" s="12" t="s">
        <v>1108</v>
      </c>
      <c r="C308" s="12" t="s">
        <v>127</v>
      </c>
      <c r="D308" s="12" t="s">
        <v>1107</v>
      </c>
    </row>
    <row r="309" spans="1:4" x14ac:dyDescent="0.25">
      <c r="A309" s="12" t="s">
        <v>1112</v>
      </c>
      <c r="B309" s="12" t="s">
        <v>1111</v>
      </c>
      <c r="C309" s="12" t="s">
        <v>357</v>
      </c>
      <c r="D309" s="12" t="s">
        <v>1110</v>
      </c>
    </row>
    <row r="310" spans="1:4" x14ac:dyDescent="0.25">
      <c r="A310" s="12" t="s">
        <v>1112</v>
      </c>
      <c r="B310" s="12" t="s">
        <v>1111</v>
      </c>
      <c r="C310" s="12" t="s">
        <v>219</v>
      </c>
      <c r="D310" s="12" t="s">
        <v>1113</v>
      </c>
    </row>
    <row r="311" spans="1:4" x14ac:dyDescent="0.25">
      <c r="A311" s="12" t="s">
        <v>1116</v>
      </c>
      <c r="B311" s="12" t="s">
        <v>1115</v>
      </c>
      <c r="C311" s="12" t="s">
        <v>428</v>
      </c>
      <c r="D311" s="12" t="s">
        <v>1114</v>
      </c>
    </row>
    <row r="312" spans="1:4" x14ac:dyDescent="0.25">
      <c r="A312" s="12" t="s">
        <v>1119</v>
      </c>
      <c r="B312" s="12" t="s">
        <v>1118</v>
      </c>
      <c r="C312" s="12" t="s">
        <v>127</v>
      </c>
      <c r="D312" s="12" t="s">
        <v>1117</v>
      </c>
    </row>
    <row r="313" spans="1:4" x14ac:dyDescent="0.25">
      <c r="A313" s="12" t="s">
        <v>1122</v>
      </c>
      <c r="B313" s="12" t="s">
        <v>1121</v>
      </c>
      <c r="C313" s="12" t="s">
        <v>706</v>
      </c>
      <c r="D313" s="12" t="s">
        <v>1120</v>
      </c>
    </row>
    <row r="314" spans="1:4" x14ac:dyDescent="0.25">
      <c r="A314" s="12" t="s">
        <v>1125</v>
      </c>
      <c r="B314" s="12" t="s">
        <v>1124</v>
      </c>
      <c r="C314" s="12" t="s">
        <v>298</v>
      </c>
      <c r="D314" s="12" t="s">
        <v>1123</v>
      </c>
    </row>
    <row r="315" spans="1:4" x14ac:dyDescent="0.25">
      <c r="A315" s="12" t="s">
        <v>1128</v>
      </c>
      <c r="B315" s="12" t="s">
        <v>1127</v>
      </c>
      <c r="C315" s="12" t="s">
        <v>486</v>
      </c>
      <c r="D315" s="12" t="s">
        <v>1126</v>
      </c>
    </row>
    <row r="316" spans="1:4" x14ac:dyDescent="0.25">
      <c r="A316" s="12" t="s">
        <v>1131</v>
      </c>
      <c r="B316" s="12" t="s">
        <v>1130</v>
      </c>
      <c r="C316" s="12" t="s">
        <v>162</v>
      </c>
      <c r="D316" s="12" t="s">
        <v>1129</v>
      </c>
    </row>
    <row r="317" spans="1:4" x14ac:dyDescent="0.25">
      <c r="A317" s="12" t="s">
        <v>79</v>
      </c>
      <c r="B317" s="12" t="s">
        <v>1133</v>
      </c>
      <c r="C317" s="12" t="s">
        <v>131</v>
      </c>
      <c r="D317" s="12" t="s">
        <v>1132</v>
      </c>
    </row>
    <row r="318" spans="1:4" x14ac:dyDescent="0.25">
      <c r="A318" s="12" t="s">
        <v>1136</v>
      </c>
      <c r="B318" s="12" t="s">
        <v>1135</v>
      </c>
      <c r="C318" s="12" t="s">
        <v>127</v>
      </c>
      <c r="D318" s="12" t="s">
        <v>1134</v>
      </c>
    </row>
    <row r="319" spans="1:4" x14ac:dyDescent="0.25">
      <c r="A319" s="12" t="s">
        <v>1139</v>
      </c>
      <c r="B319" s="12" t="s">
        <v>1138</v>
      </c>
      <c r="C319" s="12" t="s">
        <v>215</v>
      </c>
      <c r="D319" s="12" t="s">
        <v>1137</v>
      </c>
    </row>
    <row r="320" spans="1:4" x14ac:dyDescent="0.25">
      <c r="A320" s="12" t="s">
        <v>1142</v>
      </c>
      <c r="B320" s="12" t="s">
        <v>1141</v>
      </c>
      <c r="C320" s="12" t="s">
        <v>438</v>
      </c>
      <c r="D320" s="12" t="s">
        <v>1140</v>
      </c>
    </row>
    <row r="321" spans="1:4" x14ac:dyDescent="0.25">
      <c r="A321" s="12" t="s">
        <v>1145</v>
      </c>
      <c r="B321" s="12" t="s">
        <v>1144</v>
      </c>
      <c r="C321" s="12" t="s">
        <v>166</v>
      </c>
      <c r="D321" s="12" t="s">
        <v>1143</v>
      </c>
    </row>
    <row r="322" spans="1:4" x14ac:dyDescent="0.25">
      <c r="A322" s="12" t="s">
        <v>1148</v>
      </c>
      <c r="B322" s="12" t="s">
        <v>1147</v>
      </c>
      <c r="C322" s="12" t="s">
        <v>460</v>
      </c>
      <c r="D322" s="12" t="s">
        <v>1146</v>
      </c>
    </row>
    <row r="323" spans="1:4" x14ac:dyDescent="0.25">
      <c r="A323" s="12" t="s">
        <v>1151</v>
      </c>
      <c r="B323" s="12" t="s">
        <v>1150</v>
      </c>
      <c r="C323" s="12" t="s">
        <v>162</v>
      </c>
      <c r="D323" s="12" t="s">
        <v>1149</v>
      </c>
    </row>
    <row r="324" spans="1:4" x14ac:dyDescent="0.25">
      <c r="A324" s="12" t="s">
        <v>85</v>
      </c>
      <c r="B324" s="12" t="s">
        <v>1153</v>
      </c>
      <c r="C324" s="12" t="s">
        <v>143</v>
      </c>
      <c r="D324" s="12" t="s">
        <v>1152</v>
      </c>
    </row>
    <row r="325" spans="1:4" x14ac:dyDescent="0.25">
      <c r="A325" s="12" t="s">
        <v>1156</v>
      </c>
      <c r="B325" s="12" t="s">
        <v>1155</v>
      </c>
      <c r="C325" s="12" t="s">
        <v>162</v>
      </c>
      <c r="D325" s="12" t="s">
        <v>1154</v>
      </c>
    </row>
    <row r="326" spans="1:4" x14ac:dyDescent="0.25">
      <c r="A326" s="12" t="s">
        <v>1159</v>
      </c>
      <c r="B326" s="12" t="s">
        <v>1158</v>
      </c>
      <c r="C326" s="12" t="s">
        <v>460</v>
      </c>
      <c r="D326" s="12" t="s">
        <v>1157</v>
      </c>
    </row>
    <row r="327" spans="1:4" x14ac:dyDescent="0.25">
      <c r="A327" s="12" t="s">
        <v>1163</v>
      </c>
      <c r="B327" s="12" t="s">
        <v>1162</v>
      </c>
      <c r="C327" s="12" t="s">
        <v>1161</v>
      </c>
      <c r="D327" s="12" t="s">
        <v>1160</v>
      </c>
    </row>
    <row r="328" spans="1:4" x14ac:dyDescent="0.25">
      <c r="A328" s="12" t="s">
        <v>1166</v>
      </c>
      <c r="B328" s="12" t="s">
        <v>1165</v>
      </c>
      <c r="C328" s="12" t="s">
        <v>535</v>
      </c>
      <c r="D328" s="12" t="s">
        <v>1164</v>
      </c>
    </row>
    <row r="329" spans="1:4" x14ac:dyDescent="0.25">
      <c r="A329" s="12" t="s">
        <v>1169</v>
      </c>
      <c r="B329" s="12" t="s">
        <v>1168</v>
      </c>
      <c r="C329" s="12" t="s">
        <v>706</v>
      </c>
      <c r="D329" s="12" t="s">
        <v>1167</v>
      </c>
    </row>
    <row r="330" spans="1:4" x14ac:dyDescent="0.25">
      <c r="A330" s="12" t="s">
        <v>1172</v>
      </c>
      <c r="B330" s="12" t="s">
        <v>1171</v>
      </c>
      <c r="C330" s="12" t="s">
        <v>201</v>
      </c>
      <c r="D330" s="12" t="s">
        <v>1170</v>
      </c>
    </row>
    <row r="331" spans="1:4" x14ac:dyDescent="0.25">
      <c r="A331" s="12" t="s">
        <v>1175</v>
      </c>
      <c r="B331" s="12" t="s">
        <v>1174</v>
      </c>
      <c r="C331" s="12" t="s">
        <v>158</v>
      </c>
      <c r="D331" s="12" t="s">
        <v>1173</v>
      </c>
    </row>
    <row r="332" spans="1:4" x14ac:dyDescent="0.25">
      <c r="A332" s="12" t="s">
        <v>1178</v>
      </c>
      <c r="B332" s="12" t="s">
        <v>1177</v>
      </c>
      <c r="C332" s="12" t="s">
        <v>127</v>
      </c>
      <c r="D332" s="12" t="s">
        <v>1176</v>
      </c>
    </row>
    <row r="333" spans="1:4" x14ac:dyDescent="0.25">
      <c r="A333" s="12" t="s">
        <v>1181</v>
      </c>
      <c r="B333" s="12" t="s">
        <v>1180</v>
      </c>
      <c r="C333" s="12" t="s">
        <v>166</v>
      </c>
      <c r="D333" s="12" t="s">
        <v>1179</v>
      </c>
    </row>
    <row r="334" spans="1:4" x14ac:dyDescent="0.25">
      <c r="A334" s="12" t="s">
        <v>1185</v>
      </c>
      <c r="B334" s="12" t="s">
        <v>1184</v>
      </c>
      <c r="C334" s="12" t="s">
        <v>1183</v>
      </c>
      <c r="D334" s="12" t="s">
        <v>1182</v>
      </c>
    </row>
    <row r="335" spans="1:4" x14ac:dyDescent="0.25">
      <c r="A335" s="12" t="s">
        <v>1188</v>
      </c>
      <c r="B335" s="12" t="s">
        <v>1187</v>
      </c>
      <c r="C335" s="12" t="s">
        <v>898</v>
      </c>
      <c r="D335" s="12" t="s">
        <v>1186</v>
      </c>
    </row>
    <row r="336" spans="1:4" x14ac:dyDescent="0.25">
      <c r="A336" s="12" t="s">
        <v>1191</v>
      </c>
      <c r="B336" s="12" t="s">
        <v>1190</v>
      </c>
      <c r="C336" s="12" t="s">
        <v>714</v>
      </c>
      <c r="D336" s="12" t="s">
        <v>1189</v>
      </c>
    </row>
    <row r="337" spans="1:4" x14ac:dyDescent="0.25">
      <c r="A337" s="12" t="s">
        <v>1194</v>
      </c>
      <c r="B337" s="12" t="s">
        <v>1193</v>
      </c>
      <c r="C337" s="12" t="s">
        <v>706</v>
      </c>
      <c r="D337" s="12" t="s">
        <v>1192</v>
      </c>
    </row>
    <row r="338" spans="1:4" x14ac:dyDescent="0.25">
      <c r="A338" s="12" t="s">
        <v>1197</v>
      </c>
      <c r="B338" s="12" t="s">
        <v>1196</v>
      </c>
      <c r="C338" s="12" t="s">
        <v>271</v>
      </c>
      <c r="D338" s="12" t="s">
        <v>1195</v>
      </c>
    </row>
    <row r="339" spans="1:4" x14ac:dyDescent="0.25">
      <c r="A339" s="12" t="s">
        <v>1200</v>
      </c>
      <c r="B339" s="12" t="s">
        <v>1199</v>
      </c>
      <c r="C339" s="12" t="s">
        <v>166</v>
      </c>
      <c r="D339" s="12" t="s">
        <v>1198</v>
      </c>
    </row>
    <row r="340" spans="1:4" x14ac:dyDescent="0.25">
      <c r="A340" s="12" t="s">
        <v>1203</v>
      </c>
      <c r="B340" s="12" t="s">
        <v>1202</v>
      </c>
      <c r="C340" s="12" t="s">
        <v>166</v>
      </c>
      <c r="D340" s="12" t="s">
        <v>1201</v>
      </c>
    </row>
    <row r="341" spans="1:4" x14ac:dyDescent="0.25">
      <c r="A341" s="12" t="s">
        <v>1206</v>
      </c>
      <c r="B341" s="12" t="s">
        <v>1205</v>
      </c>
      <c r="C341" s="12" t="s">
        <v>714</v>
      </c>
      <c r="D341" s="12" t="s">
        <v>1204</v>
      </c>
    </row>
    <row r="342" spans="1:4" x14ac:dyDescent="0.25">
      <c r="A342" s="12" t="s">
        <v>1209</v>
      </c>
      <c r="B342" s="12" t="s">
        <v>1208</v>
      </c>
      <c r="C342" s="12" t="s">
        <v>376</v>
      </c>
      <c r="D342" s="12" t="s">
        <v>1207</v>
      </c>
    </row>
    <row r="343" spans="1:4" x14ac:dyDescent="0.25">
      <c r="A343" s="12" t="s">
        <v>1212</v>
      </c>
      <c r="B343" s="12" t="s">
        <v>1211</v>
      </c>
      <c r="C343" s="12" t="s">
        <v>346</v>
      </c>
      <c r="D343" s="12" t="s">
        <v>1210</v>
      </c>
    </row>
    <row r="344" spans="1:4" x14ac:dyDescent="0.25">
      <c r="A344" s="12" t="s">
        <v>1216</v>
      </c>
      <c r="B344" s="12" t="s">
        <v>1215</v>
      </c>
      <c r="C344" s="12" t="s">
        <v>1214</v>
      </c>
      <c r="D344" s="12" t="s">
        <v>1213</v>
      </c>
    </row>
    <row r="345" spans="1:4" x14ac:dyDescent="0.25">
      <c r="A345" s="12" t="s">
        <v>1219</v>
      </c>
      <c r="B345" s="12" t="s">
        <v>1218</v>
      </c>
      <c r="C345" s="12" t="s">
        <v>393</v>
      </c>
      <c r="D345" s="12" t="s">
        <v>1217</v>
      </c>
    </row>
    <row r="346" spans="1:4" x14ac:dyDescent="0.25">
      <c r="A346" s="12" t="s">
        <v>1222</v>
      </c>
      <c r="B346" s="12" t="s">
        <v>1221</v>
      </c>
      <c r="C346" s="12" t="s">
        <v>166</v>
      </c>
      <c r="D346" s="12" t="s">
        <v>1220</v>
      </c>
    </row>
    <row r="347" spans="1:4" x14ac:dyDescent="0.25">
      <c r="A347" s="12" t="s">
        <v>1225</v>
      </c>
      <c r="B347" s="12" t="s">
        <v>1224</v>
      </c>
      <c r="C347" s="12" t="s">
        <v>718</v>
      </c>
      <c r="D347" s="12" t="s">
        <v>1223</v>
      </c>
    </row>
    <row r="348" spans="1:4" x14ac:dyDescent="0.25">
      <c r="A348" s="12" t="s">
        <v>1228</v>
      </c>
      <c r="B348" s="12" t="s">
        <v>1227</v>
      </c>
      <c r="C348" s="12" t="s">
        <v>460</v>
      </c>
      <c r="D348" s="12" t="s">
        <v>1226</v>
      </c>
    </row>
    <row r="349" spans="1:4" x14ac:dyDescent="0.25">
      <c r="A349" s="12" t="s">
        <v>1231</v>
      </c>
      <c r="B349" s="12" t="s">
        <v>1230</v>
      </c>
      <c r="C349" s="12" t="s">
        <v>158</v>
      </c>
      <c r="D349" s="12" t="s">
        <v>1229</v>
      </c>
    </row>
    <row r="350" spans="1:4" x14ac:dyDescent="0.25">
      <c r="A350" s="12" t="s">
        <v>1234</v>
      </c>
      <c r="B350" s="12" t="s">
        <v>1233</v>
      </c>
      <c r="C350" s="12" t="s">
        <v>1063</v>
      </c>
      <c r="D350" s="12" t="s">
        <v>1232</v>
      </c>
    </row>
    <row r="351" spans="1:4" x14ac:dyDescent="0.25">
      <c r="A351" s="12" t="s">
        <v>1237</v>
      </c>
      <c r="B351" s="12" t="s">
        <v>1236</v>
      </c>
      <c r="C351" s="12" t="s">
        <v>219</v>
      </c>
      <c r="D351" s="12" t="s">
        <v>1235</v>
      </c>
    </row>
    <row r="352" spans="1:4" x14ac:dyDescent="0.25">
      <c r="A352" s="12" t="s">
        <v>1240</v>
      </c>
      <c r="B352" s="12" t="s">
        <v>1239</v>
      </c>
      <c r="C352" s="12" t="s">
        <v>158</v>
      </c>
      <c r="D352" s="12" t="s">
        <v>1238</v>
      </c>
    </row>
    <row r="353" spans="1:4" x14ac:dyDescent="0.25">
      <c r="A353" s="12" t="s">
        <v>1243</v>
      </c>
      <c r="B353" s="12" t="s">
        <v>1242</v>
      </c>
      <c r="C353" s="12" t="s">
        <v>166</v>
      </c>
      <c r="D353" s="12" t="s">
        <v>1241</v>
      </c>
    </row>
    <row r="354" spans="1:4" x14ac:dyDescent="0.25">
      <c r="A354" s="12" t="s">
        <v>1246</v>
      </c>
      <c r="B354" s="12" t="s">
        <v>1245</v>
      </c>
      <c r="C354" s="12" t="s">
        <v>219</v>
      </c>
      <c r="D354" s="12" t="s">
        <v>1244</v>
      </c>
    </row>
    <row r="355" spans="1:4" x14ac:dyDescent="0.25">
      <c r="A355" s="12" t="s">
        <v>1249</v>
      </c>
      <c r="B355" s="12" t="s">
        <v>1248</v>
      </c>
      <c r="C355" s="12" t="s">
        <v>357</v>
      </c>
      <c r="D355" s="12" t="s">
        <v>1247</v>
      </c>
    </row>
    <row r="356" spans="1:4" x14ac:dyDescent="0.25">
      <c r="A356" s="12" t="s">
        <v>1252</v>
      </c>
      <c r="B356" s="12" t="s">
        <v>1251</v>
      </c>
      <c r="C356" s="12" t="s">
        <v>445</v>
      </c>
      <c r="D356" s="12" t="s">
        <v>1250</v>
      </c>
    </row>
    <row r="357" spans="1:4" x14ac:dyDescent="0.25">
      <c r="A357" s="12" t="s">
        <v>1255</v>
      </c>
      <c r="B357" s="12" t="s">
        <v>1254</v>
      </c>
      <c r="C357" s="12" t="s">
        <v>158</v>
      </c>
      <c r="D357" s="12" t="s">
        <v>1253</v>
      </c>
    </row>
    <row r="358" spans="1:4" x14ac:dyDescent="0.25">
      <c r="A358" s="12" t="s">
        <v>1255</v>
      </c>
      <c r="B358" s="12" t="s">
        <v>1254</v>
      </c>
      <c r="C358" s="12" t="s">
        <v>211</v>
      </c>
      <c r="D358" s="12" t="s">
        <v>1256</v>
      </c>
    </row>
    <row r="359" spans="1:4" x14ac:dyDescent="0.25">
      <c r="A359" s="12" t="s">
        <v>1259</v>
      </c>
      <c r="B359" s="12" t="s">
        <v>1258</v>
      </c>
      <c r="C359" s="12" t="s">
        <v>460</v>
      </c>
      <c r="D359" s="12" t="s">
        <v>1257</v>
      </c>
    </row>
    <row r="360" spans="1:4" x14ac:dyDescent="0.25">
      <c r="A360" s="12" t="s">
        <v>1262</v>
      </c>
      <c r="B360" s="12" t="s">
        <v>1261</v>
      </c>
      <c r="C360" s="12" t="s">
        <v>219</v>
      </c>
      <c r="D360" s="12" t="s">
        <v>1260</v>
      </c>
    </row>
    <row r="361" spans="1:4" x14ac:dyDescent="0.25">
      <c r="A361" s="12" t="s">
        <v>1265</v>
      </c>
      <c r="B361" s="12" t="s">
        <v>1264</v>
      </c>
      <c r="C361" s="12" t="s">
        <v>158</v>
      </c>
      <c r="D361" s="12" t="s">
        <v>1263</v>
      </c>
    </row>
    <row r="362" spans="1:4" x14ac:dyDescent="0.25">
      <c r="A362" s="12" t="s">
        <v>1268</v>
      </c>
      <c r="B362" s="12" t="s">
        <v>1267</v>
      </c>
      <c r="C362" s="12" t="s">
        <v>166</v>
      </c>
      <c r="D362" s="12" t="s">
        <v>1266</v>
      </c>
    </row>
    <row r="363" spans="1:4" x14ac:dyDescent="0.25">
      <c r="A363" s="12" t="s">
        <v>1271</v>
      </c>
      <c r="B363" s="12" t="s">
        <v>1270</v>
      </c>
      <c r="C363" s="12" t="s">
        <v>193</v>
      </c>
      <c r="D363" s="12" t="s">
        <v>1269</v>
      </c>
    </row>
    <row r="364" spans="1:4" x14ac:dyDescent="0.25">
      <c r="A364" s="12" t="s">
        <v>1274</v>
      </c>
      <c r="B364" s="12" t="s">
        <v>1273</v>
      </c>
      <c r="C364" s="12" t="s">
        <v>501</v>
      </c>
      <c r="D364" s="12" t="s">
        <v>1272</v>
      </c>
    </row>
    <row r="365" spans="1:4" x14ac:dyDescent="0.25">
      <c r="A365" s="12" t="s">
        <v>1277</v>
      </c>
      <c r="B365" s="12" t="s">
        <v>1276</v>
      </c>
      <c r="C365" s="12" t="s">
        <v>290</v>
      </c>
      <c r="D365" s="12" t="s">
        <v>1275</v>
      </c>
    </row>
    <row r="366" spans="1:4" x14ac:dyDescent="0.25">
      <c r="A366" s="12" t="s">
        <v>1280</v>
      </c>
      <c r="B366" s="12" t="s">
        <v>1279</v>
      </c>
      <c r="C366" s="12" t="s">
        <v>393</v>
      </c>
      <c r="D366" s="12" t="s">
        <v>1278</v>
      </c>
    </row>
    <row r="367" spans="1:4" x14ac:dyDescent="0.25">
      <c r="A367" s="12" t="s">
        <v>1283</v>
      </c>
      <c r="B367" s="12" t="s">
        <v>1282</v>
      </c>
      <c r="C367" s="12" t="s">
        <v>215</v>
      </c>
      <c r="D367" s="12" t="s">
        <v>1281</v>
      </c>
    </row>
    <row r="368" spans="1:4" x14ac:dyDescent="0.25">
      <c r="A368" s="12" t="s">
        <v>1286</v>
      </c>
      <c r="B368" s="12" t="s">
        <v>1285</v>
      </c>
      <c r="C368" s="12" t="s">
        <v>501</v>
      </c>
      <c r="D368" s="12" t="s">
        <v>1284</v>
      </c>
    </row>
    <row r="369" spans="1:4" x14ac:dyDescent="0.25">
      <c r="A369" s="12" t="s">
        <v>1289</v>
      </c>
      <c r="B369" s="12" t="s">
        <v>1288</v>
      </c>
      <c r="C369" s="12" t="s">
        <v>154</v>
      </c>
      <c r="D369" s="12" t="s">
        <v>1287</v>
      </c>
    </row>
    <row r="370" spans="1:4" x14ac:dyDescent="0.25">
      <c r="A370" s="12" t="s">
        <v>1293</v>
      </c>
      <c r="B370" s="12" t="s">
        <v>1292</v>
      </c>
      <c r="C370" s="12" t="s">
        <v>1291</v>
      </c>
      <c r="D370" s="12" t="s">
        <v>1290</v>
      </c>
    </row>
    <row r="371" spans="1:4" x14ac:dyDescent="0.25">
      <c r="A371" s="12" t="s">
        <v>1296</v>
      </c>
      <c r="B371" s="12" t="s">
        <v>1295</v>
      </c>
      <c r="C371" s="12" t="s">
        <v>197</v>
      </c>
      <c r="D371" s="12" t="s">
        <v>1294</v>
      </c>
    </row>
    <row r="372" spans="1:4" x14ac:dyDescent="0.25">
      <c r="A372" s="12" t="s">
        <v>1299</v>
      </c>
      <c r="B372" s="12" t="s">
        <v>1298</v>
      </c>
      <c r="C372" s="12" t="s">
        <v>166</v>
      </c>
      <c r="D372" s="12" t="s">
        <v>1297</v>
      </c>
    </row>
    <row r="373" spans="1:4" x14ac:dyDescent="0.25">
      <c r="A373" s="12" t="s">
        <v>1302</v>
      </c>
      <c r="B373" s="12" t="s">
        <v>1301</v>
      </c>
      <c r="C373" s="12" t="s">
        <v>166</v>
      </c>
      <c r="D373" s="12" t="s">
        <v>1300</v>
      </c>
    </row>
    <row r="374" spans="1:4" x14ac:dyDescent="0.25">
      <c r="A374" s="12" t="s">
        <v>1305</v>
      </c>
      <c r="B374" s="12" t="s">
        <v>1304</v>
      </c>
      <c r="C374" s="12" t="s">
        <v>127</v>
      </c>
      <c r="D374" s="12" t="s">
        <v>1303</v>
      </c>
    </row>
    <row r="375" spans="1:4" x14ac:dyDescent="0.25">
      <c r="A375" s="12" t="s">
        <v>1308</v>
      </c>
      <c r="B375" s="12" t="s">
        <v>1307</v>
      </c>
      <c r="C375" s="12" t="s">
        <v>154</v>
      </c>
      <c r="D375" s="12" t="s">
        <v>1306</v>
      </c>
    </row>
    <row r="376" spans="1:4" x14ac:dyDescent="0.25">
      <c r="A376" s="12" t="s">
        <v>1311</v>
      </c>
      <c r="B376" s="12" t="s">
        <v>1310</v>
      </c>
      <c r="C376" s="12" t="s">
        <v>127</v>
      </c>
      <c r="D376" s="12" t="s">
        <v>1309</v>
      </c>
    </row>
    <row r="377" spans="1:4" x14ac:dyDescent="0.25">
      <c r="A377" s="12" t="s">
        <v>1314</v>
      </c>
      <c r="B377" s="12" t="s">
        <v>1313</v>
      </c>
      <c r="C377" s="12" t="s">
        <v>438</v>
      </c>
      <c r="D377" s="12" t="s">
        <v>1312</v>
      </c>
    </row>
    <row r="378" spans="1:4" x14ac:dyDescent="0.25">
      <c r="A378" s="12" t="s">
        <v>1317</v>
      </c>
      <c r="B378" s="12" t="s">
        <v>1316</v>
      </c>
      <c r="C378" s="12" t="s">
        <v>150</v>
      </c>
      <c r="D378" s="12" t="s">
        <v>1315</v>
      </c>
    </row>
    <row r="379" spans="1:4" x14ac:dyDescent="0.25">
      <c r="A379" s="12" t="s">
        <v>1320</v>
      </c>
      <c r="B379" s="12" t="s">
        <v>1319</v>
      </c>
      <c r="C379" s="12" t="s">
        <v>428</v>
      </c>
      <c r="D379" s="12" t="s">
        <v>1318</v>
      </c>
    </row>
    <row r="380" spans="1:4" x14ac:dyDescent="0.25">
      <c r="A380" s="12" t="s">
        <v>1323</v>
      </c>
      <c r="B380" s="12" t="s">
        <v>1322</v>
      </c>
      <c r="C380" s="12" t="s">
        <v>166</v>
      </c>
      <c r="D380" s="12" t="s">
        <v>1321</v>
      </c>
    </row>
    <row r="381" spans="1:4" x14ac:dyDescent="0.25">
      <c r="A381" s="12" t="s">
        <v>1326</v>
      </c>
      <c r="B381" s="12" t="s">
        <v>1325</v>
      </c>
      <c r="C381" s="12" t="s">
        <v>166</v>
      </c>
      <c r="D381" s="12" t="s">
        <v>1324</v>
      </c>
    </row>
    <row r="382" spans="1:4" x14ac:dyDescent="0.25">
      <c r="A382" s="12" t="s">
        <v>1329</v>
      </c>
      <c r="B382" s="12" t="s">
        <v>1328</v>
      </c>
      <c r="C382" s="12" t="s">
        <v>166</v>
      </c>
      <c r="D382" s="12" t="s">
        <v>1327</v>
      </c>
    </row>
    <row r="383" spans="1:4" x14ac:dyDescent="0.25">
      <c r="A383" s="12" t="s">
        <v>1332</v>
      </c>
      <c r="B383" s="12" t="s">
        <v>1331</v>
      </c>
      <c r="C383" s="12" t="s">
        <v>158</v>
      </c>
      <c r="D383" s="12" t="s">
        <v>1330</v>
      </c>
    </row>
    <row r="384" spans="1:4" x14ac:dyDescent="0.25">
      <c r="A384" s="12" t="s">
        <v>1335</v>
      </c>
      <c r="B384" s="12" t="s">
        <v>1334</v>
      </c>
      <c r="C384" s="12" t="s">
        <v>219</v>
      </c>
      <c r="D384" s="12" t="s">
        <v>1333</v>
      </c>
    </row>
    <row r="385" spans="1:4" x14ac:dyDescent="0.25">
      <c r="A385" s="12" t="s">
        <v>1338</v>
      </c>
      <c r="B385" s="12" t="s">
        <v>1337</v>
      </c>
      <c r="C385" s="12" t="s">
        <v>127</v>
      </c>
      <c r="D385" s="12" t="s">
        <v>1336</v>
      </c>
    </row>
    <row r="386" spans="1:4" x14ac:dyDescent="0.25">
      <c r="A386" s="12" t="s">
        <v>1341</v>
      </c>
      <c r="B386" s="12" t="s">
        <v>1340</v>
      </c>
      <c r="C386" s="12" t="s">
        <v>445</v>
      </c>
      <c r="D386" s="12" t="s">
        <v>1339</v>
      </c>
    </row>
    <row r="387" spans="1:4" x14ac:dyDescent="0.25">
      <c r="A387" s="12" t="s">
        <v>1344</v>
      </c>
      <c r="B387" s="12" t="s">
        <v>1343</v>
      </c>
      <c r="C387" s="12" t="s">
        <v>256</v>
      </c>
      <c r="D387" s="12" t="s">
        <v>1342</v>
      </c>
    </row>
    <row r="388" spans="1:4" x14ac:dyDescent="0.25">
      <c r="A388" s="12" t="s">
        <v>1347</v>
      </c>
      <c r="B388" s="12" t="s">
        <v>1346</v>
      </c>
      <c r="C388" s="12" t="s">
        <v>393</v>
      </c>
      <c r="D388" s="12" t="s">
        <v>1345</v>
      </c>
    </row>
    <row r="389" spans="1:4" x14ac:dyDescent="0.25">
      <c r="A389" s="12" t="s">
        <v>1350</v>
      </c>
      <c r="B389" s="12" t="s">
        <v>1349</v>
      </c>
      <c r="C389" s="12" t="s">
        <v>135</v>
      </c>
      <c r="D389" s="12" t="s">
        <v>1348</v>
      </c>
    </row>
    <row r="390" spans="1:4" x14ac:dyDescent="0.25">
      <c r="A390" s="12" t="s">
        <v>1353</v>
      </c>
      <c r="B390" s="12" t="s">
        <v>1352</v>
      </c>
      <c r="C390" s="12" t="s">
        <v>166</v>
      </c>
      <c r="D390" s="12" t="s">
        <v>1351</v>
      </c>
    </row>
    <row r="391" spans="1:4" x14ac:dyDescent="0.25">
      <c r="A391" s="12" t="s">
        <v>1357</v>
      </c>
      <c r="B391" s="12" t="s">
        <v>1356</v>
      </c>
      <c r="C391" s="12" t="s">
        <v>1355</v>
      </c>
      <c r="D391" s="12" t="s">
        <v>1354</v>
      </c>
    </row>
    <row r="392" spans="1:4" x14ac:dyDescent="0.25">
      <c r="A392" s="12" t="s">
        <v>1360</v>
      </c>
      <c r="B392" s="12" t="s">
        <v>1359</v>
      </c>
      <c r="C392" s="12" t="s">
        <v>211</v>
      </c>
      <c r="D392" s="12" t="s">
        <v>1358</v>
      </c>
    </row>
    <row r="393" spans="1:4" x14ac:dyDescent="0.25">
      <c r="A393" s="12" t="s">
        <v>1364</v>
      </c>
      <c r="B393" s="12" t="s">
        <v>1363</v>
      </c>
      <c r="C393" s="12" t="s">
        <v>1362</v>
      </c>
      <c r="D393" s="12" t="s">
        <v>1361</v>
      </c>
    </row>
    <row r="394" spans="1:4" x14ac:dyDescent="0.25">
      <c r="A394" s="12" t="s">
        <v>1364</v>
      </c>
      <c r="B394" s="12" t="s">
        <v>1363</v>
      </c>
      <c r="C394" s="12" t="s">
        <v>166</v>
      </c>
      <c r="D394" s="12" t="s">
        <v>1365</v>
      </c>
    </row>
    <row r="395" spans="1:4" x14ac:dyDescent="0.25">
      <c r="A395" s="12" t="s">
        <v>1368</v>
      </c>
      <c r="B395" s="12" t="s">
        <v>1367</v>
      </c>
      <c r="C395" s="12" t="s">
        <v>706</v>
      </c>
      <c r="D395" s="12" t="s">
        <v>1366</v>
      </c>
    </row>
    <row r="396" spans="1:4" x14ac:dyDescent="0.25">
      <c r="A396" s="12" t="s">
        <v>1371</v>
      </c>
      <c r="B396" s="13" t="s">
        <v>1370</v>
      </c>
      <c r="C396" s="12" t="s">
        <v>158</v>
      </c>
      <c r="D396" s="13" t="s">
        <v>1369</v>
      </c>
    </row>
    <row r="397" spans="1:4" x14ac:dyDescent="0.25">
      <c r="A397" s="12" t="s">
        <v>1374</v>
      </c>
      <c r="B397" s="12" t="s">
        <v>1373</v>
      </c>
      <c r="C397" s="12" t="s">
        <v>162</v>
      </c>
      <c r="D397" s="12" t="s">
        <v>1372</v>
      </c>
    </row>
    <row r="398" spans="1:4" x14ac:dyDescent="0.25">
      <c r="A398" s="12" t="s">
        <v>1377</v>
      </c>
      <c r="B398" s="12" t="s">
        <v>1376</v>
      </c>
      <c r="C398" s="12" t="s">
        <v>166</v>
      </c>
      <c r="D398" s="12" t="s">
        <v>1375</v>
      </c>
    </row>
    <row r="399" spans="1:4" x14ac:dyDescent="0.25">
      <c r="A399" s="12" t="s">
        <v>1381</v>
      </c>
      <c r="B399" s="12" t="s">
        <v>1380</v>
      </c>
      <c r="C399" s="12" t="s">
        <v>1379</v>
      </c>
      <c r="D399" s="12" t="s">
        <v>1378</v>
      </c>
    </row>
    <row r="400" spans="1:4" x14ac:dyDescent="0.25">
      <c r="A400" s="12" t="s">
        <v>1384</v>
      </c>
      <c r="B400" s="12" t="s">
        <v>1383</v>
      </c>
      <c r="C400" s="12" t="s">
        <v>1001</v>
      </c>
      <c r="D400" s="12" t="s">
        <v>1382</v>
      </c>
    </row>
    <row r="401" spans="1:4" x14ac:dyDescent="0.25">
      <c r="A401" s="12" t="s">
        <v>1387</v>
      </c>
      <c r="B401" s="12" t="s">
        <v>1386</v>
      </c>
      <c r="C401" s="12" t="s">
        <v>166</v>
      </c>
      <c r="D401" s="12" t="s">
        <v>1385</v>
      </c>
    </row>
    <row r="402" spans="1:4" x14ac:dyDescent="0.25">
      <c r="A402" s="12" t="s">
        <v>1391</v>
      </c>
      <c r="B402" s="12" t="s">
        <v>1390</v>
      </c>
      <c r="C402" s="12" t="s">
        <v>1389</v>
      </c>
      <c r="D402" s="12" t="s">
        <v>1388</v>
      </c>
    </row>
    <row r="403" spans="1:4" x14ac:dyDescent="0.25">
      <c r="A403" s="12" t="s">
        <v>1394</v>
      </c>
      <c r="B403" s="12" t="s">
        <v>1393</v>
      </c>
      <c r="C403" s="12" t="s">
        <v>699</v>
      </c>
      <c r="D403" s="12" t="s">
        <v>1392</v>
      </c>
    </row>
    <row r="404" spans="1:4" x14ac:dyDescent="0.25">
      <c r="A404" s="12" t="s">
        <v>1397</v>
      </c>
      <c r="B404" s="12" t="s">
        <v>1396</v>
      </c>
      <c r="C404" s="12" t="s">
        <v>127</v>
      </c>
      <c r="D404" s="12" t="s">
        <v>1395</v>
      </c>
    </row>
    <row r="405" spans="1:4" x14ac:dyDescent="0.25">
      <c r="A405" s="12" t="s">
        <v>1400</v>
      </c>
      <c r="B405" s="12" t="s">
        <v>1399</v>
      </c>
      <c r="C405" s="12" t="s">
        <v>706</v>
      </c>
      <c r="D405" s="12" t="s">
        <v>1398</v>
      </c>
    </row>
    <row r="406" spans="1:4" x14ac:dyDescent="0.25">
      <c r="A406" s="12" t="s">
        <v>1403</v>
      </c>
      <c r="B406" s="12" t="s">
        <v>1402</v>
      </c>
      <c r="C406" s="12" t="s">
        <v>219</v>
      </c>
      <c r="D406" s="12" t="s">
        <v>1401</v>
      </c>
    </row>
    <row r="407" spans="1:4" x14ac:dyDescent="0.25">
      <c r="A407" s="12" t="s">
        <v>1406</v>
      </c>
      <c r="B407" s="12" t="s">
        <v>1405</v>
      </c>
      <c r="C407" s="12" t="s">
        <v>127</v>
      </c>
      <c r="D407" s="12" t="s">
        <v>1404</v>
      </c>
    </row>
    <row r="408" spans="1:4" x14ac:dyDescent="0.25">
      <c r="A408" s="12" t="s">
        <v>1409</v>
      </c>
      <c r="B408" s="12" t="s">
        <v>1408</v>
      </c>
      <c r="C408" s="12" t="s">
        <v>574</v>
      </c>
      <c r="D408" s="12" t="s">
        <v>1407</v>
      </c>
    </row>
    <row r="409" spans="1:4" x14ac:dyDescent="0.25">
      <c r="A409" s="12" t="s">
        <v>1412</v>
      </c>
      <c r="B409" s="12" t="s">
        <v>1411</v>
      </c>
      <c r="C409" s="12" t="s">
        <v>418</v>
      </c>
      <c r="D409" s="12" t="s">
        <v>1410</v>
      </c>
    </row>
    <row r="410" spans="1:4" x14ac:dyDescent="0.25">
      <c r="A410" s="12" t="s">
        <v>1415</v>
      </c>
      <c r="B410" s="12" t="s">
        <v>1414</v>
      </c>
      <c r="C410" s="12" t="s">
        <v>1063</v>
      </c>
      <c r="D410" s="12" t="s">
        <v>1413</v>
      </c>
    </row>
    <row r="411" spans="1:4" x14ac:dyDescent="0.25">
      <c r="A411" s="12" t="s">
        <v>1418</v>
      </c>
      <c r="B411" s="12" t="s">
        <v>1417</v>
      </c>
      <c r="C411" s="12" t="s">
        <v>808</v>
      </c>
      <c r="D411" s="12" t="s">
        <v>1416</v>
      </c>
    </row>
    <row r="412" spans="1:4" x14ac:dyDescent="0.25">
      <c r="A412" s="12" t="s">
        <v>1421</v>
      </c>
      <c r="B412" s="12" t="s">
        <v>1420</v>
      </c>
      <c r="C412" s="12" t="s">
        <v>166</v>
      </c>
      <c r="D412" s="12" t="s">
        <v>1419</v>
      </c>
    </row>
    <row r="413" spans="1:4" x14ac:dyDescent="0.25">
      <c r="A413" s="12" t="s">
        <v>1424</v>
      </c>
      <c r="B413" s="12" t="s">
        <v>1423</v>
      </c>
      <c r="C413" s="12" t="s">
        <v>166</v>
      </c>
      <c r="D413" s="12" t="s">
        <v>1422</v>
      </c>
    </row>
    <row r="414" spans="1:4" x14ac:dyDescent="0.25">
      <c r="A414" s="12" t="s">
        <v>1427</v>
      </c>
      <c r="B414" s="12" t="s">
        <v>1426</v>
      </c>
      <c r="C414" s="12" t="s">
        <v>127</v>
      </c>
      <c r="D414" s="12" t="s">
        <v>1425</v>
      </c>
    </row>
    <row r="415" spans="1:4" x14ac:dyDescent="0.25">
      <c r="A415" s="12" t="s">
        <v>1430</v>
      </c>
      <c r="B415" s="12" t="s">
        <v>1429</v>
      </c>
      <c r="C415" s="12" t="s">
        <v>166</v>
      </c>
      <c r="D415" s="12" t="s">
        <v>1428</v>
      </c>
    </row>
    <row r="416" spans="1:4" x14ac:dyDescent="0.25">
      <c r="A416" s="12" t="s">
        <v>1433</v>
      </c>
      <c r="B416" s="12" t="s">
        <v>1432</v>
      </c>
      <c r="C416" s="12" t="s">
        <v>219</v>
      </c>
      <c r="D416" s="12" t="s">
        <v>1431</v>
      </c>
    </row>
    <row r="417" spans="1:4" x14ac:dyDescent="0.25">
      <c r="A417" s="12" t="s">
        <v>1436</v>
      </c>
      <c r="B417" s="12" t="s">
        <v>1435</v>
      </c>
      <c r="C417" s="12" t="s">
        <v>357</v>
      </c>
      <c r="D417" s="12" t="s">
        <v>1434</v>
      </c>
    </row>
    <row r="418" spans="1:4" x14ac:dyDescent="0.25">
      <c r="A418" s="12" t="s">
        <v>1439</v>
      </c>
      <c r="B418" s="12" t="s">
        <v>1438</v>
      </c>
      <c r="C418" s="12" t="s">
        <v>574</v>
      </c>
      <c r="D418" s="12" t="s">
        <v>1437</v>
      </c>
    </row>
    <row r="419" spans="1:4" x14ac:dyDescent="0.25">
      <c r="A419" s="12" t="s">
        <v>1442</v>
      </c>
      <c r="B419" s="12" t="s">
        <v>1441</v>
      </c>
      <c r="C419" s="12" t="s">
        <v>197</v>
      </c>
      <c r="D419" s="12" t="s">
        <v>1440</v>
      </c>
    </row>
    <row r="420" spans="1:4" x14ac:dyDescent="0.25">
      <c r="A420" s="12" t="s">
        <v>1446</v>
      </c>
      <c r="B420" s="12" t="s">
        <v>1445</v>
      </c>
      <c r="C420" s="12" t="s">
        <v>1444</v>
      </c>
      <c r="D420" s="12" t="s">
        <v>1443</v>
      </c>
    </row>
    <row r="421" spans="1:4" x14ac:dyDescent="0.25">
      <c r="A421" s="12" t="s">
        <v>1449</v>
      </c>
      <c r="B421" s="12" t="s">
        <v>1448</v>
      </c>
      <c r="C421" s="12" t="s">
        <v>158</v>
      </c>
      <c r="D421" s="12" t="s">
        <v>1447</v>
      </c>
    </row>
    <row r="422" spans="1:4" x14ac:dyDescent="0.25">
      <c r="A422" s="12" t="s">
        <v>1452</v>
      </c>
      <c r="B422" s="12" t="s">
        <v>1451</v>
      </c>
      <c r="C422" s="12" t="s">
        <v>256</v>
      </c>
      <c r="D422" s="12" t="s">
        <v>1450</v>
      </c>
    </row>
    <row r="423" spans="1:4" x14ac:dyDescent="0.25">
      <c r="A423" s="12" t="s">
        <v>1455</v>
      </c>
      <c r="B423" s="12" t="s">
        <v>1454</v>
      </c>
      <c r="C423" s="12" t="s">
        <v>215</v>
      </c>
      <c r="D423" s="12" t="s">
        <v>1453</v>
      </c>
    </row>
    <row r="424" spans="1:4" x14ac:dyDescent="0.25">
      <c r="A424" s="12" t="s">
        <v>1458</v>
      </c>
      <c r="B424" s="12" t="s">
        <v>1457</v>
      </c>
      <c r="C424" s="12" t="s">
        <v>162</v>
      </c>
      <c r="D424" s="12" t="s">
        <v>1456</v>
      </c>
    </row>
    <row r="425" spans="1:4" x14ac:dyDescent="0.25">
      <c r="A425" s="12" t="s">
        <v>1461</v>
      </c>
      <c r="B425" s="12" t="s">
        <v>1460</v>
      </c>
      <c r="C425" s="12" t="s">
        <v>166</v>
      </c>
      <c r="D425" s="12" t="s">
        <v>1459</v>
      </c>
    </row>
    <row r="426" spans="1:4" x14ac:dyDescent="0.25">
      <c r="A426" s="12" t="s">
        <v>1464</v>
      </c>
      <c r="B426" s="12" t="s">
        <v>1463</v>
      </c>
      <c r="C426" s="12" t="s">
        <v>158</v>
      </c>
      <c r="D426" s="12" t="s">
        <v>1462</v>
      </c>
    </row>
    <row r="427" spans="1:4" x14ac:dyDescent="0.25">
      <c r="A427" s="12" t="s">
        <v>1467</v>
      </c>
      <c r="B427" s="12" t="s">
        <v>1466</v>
      </c>
      <c r="C427" s="12" t="s">
        <v>706</v>
      </c>
      <c r="D427" s="13" t="s">
        <v>1465</v>
      </c>
    </row>
    <row r="428" spans="1:4" x14ac:dyDescent="0.25">
      <c r="A428" s="12" t="s">
        <v>1470</v>
      </c>
      <c r="B428" s="12" t="s">
        <v>1469</v>
      </c>
      <c r="C428" s="12" t="s">
        <v>346</v>
      </c>
      <c r="D428" s="12" t="s">
        <v>1468</v>
      </c>
    </row>
    <row r="429" spans="1:4" x14ac:dyDescent="0.25">
      <c r="A429" s="12" t="s">
        <v>1473</v>
      </c>
      <c r="B429" s="12" t="s">
        <v>1472</v>
      </c>
      <c r="C429" s="12" t="s">
        <v>346</v>
      </c>
      <c r="D429" s="12" t="s">
        <v>1471</v>
      </c>
    </row>
    <row r="430" spans="1:4" x14ac:dyDescent="0.25">
      <c r="A430" s="12" t="s">
        <v>1476</v>
      </c>
      <c r="B430" s="12" t="s">
        <v>1475</v>
      </c>
      <c r="C430" s="12" t="s">
        <v>1063</v>
      </c>
      <c r="D430" s="12" t="s">
        <v>1474</v>
      </c>
    </row>
    <row r="431" spans="1:4" x14ac:dyDescent="0.25">
      <c r="A431" s="12" t="s">
        <v>1480</v>
      </c>
      <c r="B431" s="12" t="s">
        <v>1479</v>
      </c>
      <c r="C431" s="12" t="s">
        <v>1478</v>
      </c>
      <c r="D431" s="12" t="s">
        <v>1477</v>
      </c>
    </row>
    <row r="432" spans="1:4" x14ac:dyDescent="0.25">
      <c r="A432" s="12" t="s">
        <v>1483</v>
      </c>
      <c r="B432" s="12" t="s">
        <v>1482</v>
      </c>
      <c r="C432" s="12" t="s">
        <v>298</v>
      </c>
      <c r="D432" s="12" t="s">
        <v>1481</v>
      </c>
    </row>
    <row r="433" spans="1:4" x14ac:dyDescent="0.25">
      <c r="A433" s="12" t="s">
        <v>1486</v>
      </c>
      <c r="B433" s="12" t="s">
        <v>1485</v>
      </c>
      <c r="C433" s="12" t="s">
        <v>215</v>
      </c>
      <c r="D433" s="12" t="s">
        <v>1484</v>
      </c>
    </row>
    <row r="434" spans="1:4" x14ac:dyDescent="0.25">
      <c r="A434" s="12" t="s">
        <v>1489</v>
      </c>
      <c r="B434" s="12" t="s">
        <v>1488</v>
      </c>
      <c r="C434" s="12" t="s">
        <v>127</v>
      </c>
      <c r="D434" s="12" t="s">
        <v>1487</v>
      </c>
    </row>
    <row r="435" spans="1:4" x14ac:dyDescent="0.25">
      <c r="A435" s="12" t="s">
        <v>1492</v>
      </c>
      <c r="B435" s="12" t="s">
        <v>1491</v>
      </c>
      <c r="C435" s="12" t="s">
        <v>201</v>
      </c>
      <c r="D435" s="12" t="s">
        <v>1490</v>
      </c>
    </row>
    <row r="436" spans="1:4" x14ac:dyDescent="0.25">
      <c r="A436" s="12" t="s">
        <v>1492</v>
      </c>
      <c r="B436" s="12" t="s">
        <v>1491</v>
      </c>
      <c r="C436" s="12" t="s">
        <v>808</v>
      </c>
      <c r="D436" s="12" t="s">
        <v>1493</v>
      </c>
    </row>
    <row r="437" spans="1:4" x14ac:dyDescent="0.25">
      <c r="A437" s="12" t="s">
        <v>1492</v>
      </c>
      <c r="B437" s="12" t="s">
        <v>1491</v>
      </c>
      <c r="C437" s="12" t="s">
        <v>162</v>
      </c>
      <c r="D437" s="12" t="s">
        <v>1494</v>
      </c>
    </row>
    <row r="438" spans="1:4" x14ac:dyDescent="0.25">
      <c r="A438" s="12" t="s">
        <v>1497</v>
      </c>
      <c r="B438" s="12" t="s">
        <v>1496</v>
      </c>
      <c r="C438" s="12" t="s">
        <v>574</v>
      </c>
      <c r="D438" s="12" t="s">
        <v>1495</v>
      </c>
    </row>
    <row r="439" spans="1:4" x14ac:dyDescent="0.25">
      <c r="A439" s="12" t="s">
        <v>1500</v>
      </c>
      <c r="B439" s="12" t="s">
        <v>1499</v>
      </c>
      <c r="C439" s="12" t="s">
        <v>376</v>
      </c>
      <c r="D439" s="12" t="s">
        <v>1498</v>
      </c>
    </row>
    <row r="440" spans="1:4" x14ac:dyDescent="0.25">
      <c r="A440" s="12" t="s">
        <v>1503</v>
      </c>
      <c r="B440" s="12" t="s">
        <v>1502</v>
      </c>
      <c r="C440" s="12" t="s">
        <v>162</v>
      </c>
      <c r="D440" s="12" t="s">
        <v>1501</v>
      </c>
    </row>
    <row r="441" spans="1:4" x14ac:dyDescent="0.25">
      <c r="A441" s="12" t="s">
        <v>1507</v>
      </c>
      <c r="B441" s="12" t="s">
        <v>1506</v>
      </c>
      <c r="C441" s="12" t="s">
        <v>1505</v>
      </c>
      <c r="D441" s="12" t="s">
        <v>1504</v>
      </c>
    </row>
    <row r="442" spans="1:4" x14ac:dyDescent="0.25">
      <c r="A442" s="12" t="s">
        <v>1511</v>
      </c>
      <c r="B442" s="12" t="s">
        <v>1510</v>
      </c>
      <c r="C442" s="12" t="s">
        <v>1509</v>
      </c>
      <c r="D442" s="12" t="s">
        <v>1508</v>
      </c>
    </row>
    <row r="443" spans="1:4" x14ac:dyDescent="0.25">
      <c r="A443" s="12" t="s">
        <v>1514</v>
      </c>
      <c r="B443" s="12" t="s">
        <v>1513</v>
      </c>
      <c r="C443" s="12" t="s">
        <v>219</v>
      </c>
      <c r="D443" s="12" t="s">
        <v>1512</v>
      </c>
    </row>
    <row r="444" spans="1:4" x14ac:dyDescent="0.25">
      <c r="A444" s="12" t="s">
        <v>1517</v>
      </c>
      <c r="B444" s="12" t="s">
        <v>1516</v>
      </c>
      <c r="C444" s="12" t="s">
        <v>718</v>
      </c>
      <c r="D444" s="12" t="s">
        <v>1515</v>
      </c>
    </row>
    <row r="445" spans="1:4" x14ac:dyDescent="0.25">
      <c r="A445" s="12" t="s">
        <v>1520</v>
      </c>
      <c r="B445" s="12" t="s">
        <v>1519</v>
      </c>
      <c r="C445" s="12" t="s">
        <v>166</v>
      </c>
      <c r="D445" s="12" t="s">
        <v>1518</v>
      </c>
    </row>
    <row r="446" spans="1:4" x14ac:dyDescent="0.25">
      <c r="A446" s="12" t="s">
        <v>1523</v>
      </c>
      <c r="B446" s="12" t="s">
        <v>1522</v>
      </c>
      <c r="C446" s="12" t="s">
        <v>389</v>
      </c>
      <c r="D446" s="12" t="s">
        <v>1521</v>
      </c>
    </row>
    <row r="447" spans="1:4" x14ac:dyDescent="0.25">
      <c r="A447" s="12" t="s">
        <v>1526</v>
      </c>
      <c r="B447" s="12" t="s">
        <v>1525</v>
      </c>
      <c r="C447" s="12" t="s">
        <v>166</v>
      </c>
      <c r="D447" s="12" t="s">
        <v>1524</v>
      </c>
    </row>
    <row r="448" spans="1:4" x14ac:dyDescent="0.25">
      <c r="A448" s="12" t="s">
        <v>1529</v>
      </c>
      <c r="B448" s="12" t="s">
        <v>1528</v>
      </c>
      <c r="C448" s="12" t="s">
        <v>166</v>
      </c>
      <c r="D448" s="12" t="s">
        <v>1527</v>
      </c>
    </row>
    <row r="449" spans="1:4" x14ac:dyDescent="0.25">
      <c r="A449" s="12" t="s">
        <v>1532</v>
      </c>
      <c r="B449" s="12" t="s">
        <v>1531</v>
      </c>
      <c r="C449" s="12" t="s">
        <v>166</v>
      </c>
      <c r="D449" s="12" t="s">
        <v>1530</v>
      </c>
    </row>
    <row r="450" spans="1:4" x14ac:dyDescent="0.25">
      <c r="A450" s="12" t="s">
        <v>1535</v>
      </c>
      <c r="B450" s="12" t="s">
        <v>1534</v>
      </c>
      <c r="C450" s="12" t="s">
        <v>718</v>
      </c>
      <c r="D450" s="12" t="s">
        <v>1533</v>
      </c>
    </row>
    <row r="451" spans="1:4" x14ac:dyDescent="0.25">
      <c r="A451" s="12" t="s">
        <v>1538</v>
      </c>
      <c r="B451" s="12" t="s">
        <v>1537</v>
      </c>
      <c r="C451" s="12" t="s">
        <v>201</v>
      </c>
      <c r="D451" s="12" t="s">
        <v>1536</v>
      </c>
    </row>
    <row r="452" spans="1:4" x14ac:dyDescent="0.25">
      <c r="A452" s="12" t="s">
        <v>1541</v>
      </c>
      <c r="B452" s="12" t="s">
        <v>1540</v>
      </c>
      <c r="C452" s="12" t="s">
        <v>230</v>
      </c>
      <c r="D452" s="12" t="s">
        <v>1539</v>
      </c>
    </row>
    <row r="453" spans="1:4" x14ac:dyDescent="0.25">
      <c r="A453" s="12" t="s">
        <v>1544</v>
      </c>
      <c r="B453" s="12" t="s">
        <v>1543</v>
      </c>
      <c r="C453" s="12" t="s">
        <v>215</v>
      </c>
      <c r="D453" s="12" t="s">
        <v>1542</v>
      </c>
    </row>
    <row r="454" spans="1:4" x14ac:dyDescent="0.25">
      <c r="A454" s="12" t="s">
        <v>1547</v>
      </c>
      <c r="B454" s="12" t="s">
        <v>1546</v>
      </c>
      <c r="C454" s="12" t="s">
        <v>334</v>
      </c>
      <c r="D454" s="12" t="s">
        <v>1545</v>
      </c>
    </row>
    <row r="455" spans="1:4" x14ac:dyDescent="0.25">
      <c r="A455" s="12" t="s">
        <v>1551</v>
      </c>
      <c r="B455" s="12" t="s">
        <v>1550</v>
      </c>
      <c r="C455" s="12" t="s">
        <v>1549</v>
      </c>
      <c r="D455" s="12" t="s">
        <v>1548</v>
      </c>
    </row>
    <row r="456" spans="1:4" x14ac:dyDescent="0.25">
      <c r="A456" s="12" t="s">
        <v>1554</v>
      </c>
      <c r="B456" s="12" t="s">
        <v>1553</v>
      </c>
      <c r="C456" s="12" t="s">
        <v>706</v>
      </c>
      <c r="D456" s="12" t="s">
        <v>1552</v>
      </c>
    </row>
    <row r="457" spans="1:4" x14ac:dyDescent="0.25">
      <c r="A457" s="12" t="s">
        <v>1557</v>
      </c>
      <c r="B457" s="12" t="s">
        <v>1556</v>
      </c>
      <c r="C457" s="12" t="s">
        <v>166</v>
      </c>
      <c r="D457" s="12" t="s">
        <v>1555</v>
      </c>
    </row>
    <row r="458" spans="1:4" x14ac:dyDescent="0.25">
      <c r="A458" s="12" t="s">
        <v>1560</v>
      </c>
      <c r="B458" s="12" t="s">
        <v>1559</v>
      </c>
      <c r="C458" s="12" t="s">
        <v>158</v>
      </c>
      <c r="D458" s="12" t="s">
        <v>1558</v>
      </c>
    </row>
    <row r="459" spans="1:4" x14ac:dyDescent="0.25">
      <c r="A459" s="12" t="s">
        <v>1563</v>
      </c>
      <c r="B459" s="12" t="s">
        <v>1562</v>
      </c>
      <c r="C459" s="12" t="s">
        <v>445</v>
      </c>
      <c r="D459" s="12" t="s">
        <v>1561</v>
      </c>
    </row>
    <row r="460" spans="1:4" x14ac:dyDescent="0.25">
      <c r="A460" s="12" t="s">
        <v>1566</v>
      </c>
      <c r="B460" s="12" t="s">
        <v>1565</v>
      </c>
      <c r="C460" s="12" t="s">
        <v>219</v>
      </c>
      <c r="D460" s="12" t="s">
        <v>1564</v>
      </c>
    </row>
    <row r="461" spans="1:4" x14ac:dyDescent="0.25">
      <c r="A461" s="12" t="s">
        <v>1569</v>
      </c>
      <c r="B461" s="12" t="s">
        <v>1568</v>
      </c>
      <c r="C461" s="12" t="s">
        <v>357</v>
      </c>
      <c r="D461" s="12" t="s">
        <v>1567</v>
      </c>
    </row>
    <row r="462" spans="1:4" x14ac:dyDescent="0.25">
      <c r="A462" s="12" t="s">
        <v>1573</v>
      </c>
      <c r="B462" s="12" t="s">
        <v>1572</v>
      </c>
      <c r="C462" s="12" t="s">
        <v>1571</v>
      </c>
      <c r="D462" s="12" t="s">
        <v>1570</v>
      </c>
    </row>
    <row r="463" spans="1:4" x14ac:dyDescent="0.25">
      <c r="A463" s="12" t="s">
        <v>1576</v>
      </c>
      <c r="B463" s="12" t="s">
        <v>1575</v>
      </c>
      <c r="C463" s="12" t="s">
        <v>215</v>
      </c>
      <c r="D463" s="12" t="s">
        <v>1574</v>
      </c>
    </row>
    <row r="464" spans="1:4" x14ac:dyDescent="0.25">
      <c r="A464" s="12" t="s">
        <v>1579</v>
      </c>
      <c r="B464" s="12" t="s">
        <v>1578</v>
      </c>
      <c r="C464" s="12" t="s">
        <v>574</v>
      </c>
      <c r="D464" s="12" t="s">
        <v>1577</v>
      </c>
    </row>
    <row r="465" spans="1:4" x14ac:dyDescent="0.25">
      <c r="A465" s="12" t="s">
        <v>1579</v>
      </c>
      <c r="B465" s="12" t="s">
        <v>1578</v>
      </c>
      <c r="C465" s="12" t="s">
        <v>898</v>
      </c>
      <c r="D465" s="12" t="s">
        <v>1580</v>
      </c>
    </row>
    <row r="466" spans="1:4" x14ac:dyDescent="0.25">
      <c r="A466" s="12" t="s">
        <v>1583</v>
      </c>
      <c r="B466" s="12" t="s">
        <v>1582</v>
      </c>
      <c r="C466" s="12" t="s">
        <v>219</v>
      </c>
      <c r="D466" s="12" t="s">
        <v>1581</v>
      </c>
    </row>
    <row r="467" spans="1:4" x14ac:dyDescent="0.25">
      <c r="A467" s="12" t="s">
        <v>1586</v>
      </c>
      <c r="B467" s="12" t="s">
        <v>1585</v>
      </c>
      <c r="C467" s="12" t="s">
        <v>552</v>
      </c>
      <c r="D467" s="12" t="s">
        <v>1584</v>
      </c>
    </row>
    <row r="468" spans="1:4" x14ac:dyDescent="0.25">
      <c r="A468" s="12" t="s">
        <v>1589</v>
      </c>
      <c r="B468" s="12" t="s">
        <v>1588</v>
      </c>
      <c r="C468" s="12" t="s">
        <v>127</v>
      </c>
      <c r="D468" s="12" t="s">
        <v>1587</v>
      </c>
    </row>
    <row r="469" spans="1:4" x14ac:dyDescent="0.25">
      <c r="A469" s="12" t="s">
        <v>1592</v>
      </c>
      <c r="B469" s="12" t="s">
        <v>1591</v>
      </c>
      <c r="C469" s="12" t="s">
        <v>397</v>
      </c>
      <c r="D469" s="12" t="s">
        <v>1590</v>
      </c>
    </row>
    <row r="470" spans="1:4" x14ac:dyDescent="0.25">
      <c r="A470" s="12" t="s">
        <v>1595</v>
      </c>
      <c r="B470" s="12" t="s">
        <v>1594</v>
      </c>
      <c r="C470" s="12" t="s">
        <v>215</v>
      </c>
      <c r="D470" s="12" t="s">
        <v>1593</v>
      </c>
    </row>
    <row r="471" spans="1:4" x14ac:dyDescent="0.25">
      <c r="A471" s="12" t="s">
        <v>1598</v>
      </c>
      <c r="B471" s="12" t="s">
        <v>1597</v>
      </c>
      <c r="C471" s="12" t="s">
        <v>158</v>
      </c>
      <c r="D471" s="12" t="s">
        <v>1596</v>
      </c>
    </row>
    <row r="472" spans="1:4" x14ac:dyDescent="0.25">
      <c r="A472" s="12" t="s">
        <v>1601</v>
      </c>
      <c r="B472" s="12" t="s">
        <v>1600</v>
      </c>
      <c r="C472" s="12" t="s">
        <v>357</v>
      </c>
      <c r="D472" s="12" t="s">
        <v>1599</v>
      </c>
    </row>
    <row r="473" spans="1:4" x14ac:dyDescent="0.25">
      <c r="A473" s="12" t="s">
        <v>1604</v>
      </c>
      <c r="B473" s="12" t="s">
        <v>1603</v>
      </c>
      <c r="C473" s="12" t="s">
        <v>263</v>
      </c>
      <c r="D473" s="12" t="s">
        <v>1602</v>
      </c>
    </row>
    <row r="474" spans="1:4" x14ac:dyDescent="0.25">
      <c r="A474" s="12" t="s">
        <v>1608</v>
      </c>
      <c r="B474" s="12" t="s">
        <v>1607</v>
      </c>
      <c r="C474" s="12" t="s">
        <v>1606</v>
      </c>
      <c r="D474" s="12" t="s">
        <v>1605</v>
      </c>
    </row>
    <row r="475" spans="1:4" x14ac:dyDescent="0.25">
      <c r="A475" s="12" t="s">
        <v>1611</v>
      </c>
      <c r="B475" s="12" t="s">
        <v>1610</v>
      </c>
      <c r="C475" s="12" t="s">
        <v>219</v>
      </c>
      <c r="D475" s="12" t="s">
        <v>1609</v>
      </c>
    </row>
    <row r="476" spans="1:4" x14ac:dyDescent="0.25">
      <c r="A476" s="12" t="s">
        <v>1614</v>
      </c>
      <c r="B476" s="12" t="s">
        <v>1613</v>
      </c>
      <c r="C476" s="12" t="s">
        <v>389</v>
      </c>
      <c r="D476" s="12" t="s">
        <v>1612</v>
      </c>
    </row>
    <row r="477" spans="1:4" x14ac:dyDescent="0.25">
      <c r="A477" s="12" t="s">
        <v>1617</v>
      </c>
      <c r="B477" s="12" t="s">
        <v>1616</v>
      </c>
      <c r="C477" s="12" t="s">
        <v>376</v>
      </c>
      <c r="D477" s="12" t="s">
        <v>1615</v>
      </c>
    </row>
    <row r="478" spans="1:4" x14ac:dyDescent="0.25">
      <c r="A478" s="12" t="s">
        <v>1620</v>
      </c>
      <c r="B478" s="12" t="s">
        <v>1619</v>
      </c>
      <c r="C478" s="12" t="s">
        <v>985</v>
      </c>
      <c r="D478" s="12" t="s">
        <v>1618</v>
      </c>
    </row>
    <row r="479" spans="1:4" x14ac:dyDescent="0.25">
      <c r="A479" s="12" t="s">
        <v>1623</v>
      </c>
      <c r="B479" s="12" t="s">
        <v>1622</v>
      </c>
      <c r="C479" s="12" t="s">
        <v>438</v>
      </c>
      <c r="D479" s="12" t="s">
        <v>1621</v>
      </c>
    </row>
    <row r="480" spans="1:4" x14ac:dyDescent="0.25">
      <c r="A480" s="12" t="s">
        <v>1626</v>
      </c>
      <c r="B480" s="12" t="s">
        <v>1625</v>
      </c>
      <c r="C480" s="12" t="s">
        <v>166</v>
      </c>
      <c r="D480" s="12" t="s">
        <v>1624</v>
      </c>
    </row>
    <row r="481" spans="1:4" x14ac:dyDescent="0.25">
      <c r="A481" s="12" t="s">
        <v>1630</v>
      </c>
      <c r="B481" s="12" t="s">
        <v>1629</v>
      </c>
      <c r="C481" s="12" t="s">
        <v>1628</v>
      </c>
      <c r="D481" s="12" t="s">
        <v>1627</v>
      </c>
    </row>
    <row r="482" spans="1:4" x14ac:dyDescent="0.25">
      <c r="A482" s="12" t="s">
        <v>1633</v>
      </c>
      <c r="B482" s="12" t="s">
        <v>1632</v>
      </c>
      <c r="C482" s="12" t="s">
        <v>460</v>
      </c>
      <c r="D482" s="12" t="s">
        <v>1631</v>
      </c>
    </row>
    <row r="483" spans="1:4" x14ac:dyDescent="0.25">
      <c r="A483" s="12" t="s">
        <v>1636</v>
      </c>
      <c r="B483" s="12" t="s">
        <v>1635</v>
      </c>
      <c r="C483" s="12" t="s">
        <v>166</v>
      </c>
      <c r="D483" s="12" t="s">
        <v>1634</v>
      </c>
    </row>
    <row r="484" spans="1:4" x14ac:dyDescent="0.25">
      <c r="A484" s="12" t="s">
        <v>1640</v>
      </c>
      <c r="B484" s="12" t="s">
        <v>1639</v>
      </c>
      <c r="C484" s="12" t="s">
        <v>1638</v>
      </c>
      <c r="D484" s="12" t="s">
        <v>1637</v>
      </c>
    </row>
    <row r="485" spans="1:4" x14ac:dyDescent="0.25">
      <c r="A485" s="12" t="s">
        <v>1643</v>
      </c>
      <c r="B485" s="12" t="s">
        <v>1642</v>
      </c>
      <c r="C485" s="12" t="s">
        <v>162</v>
      </c>
      <c r="D485" s="12" t="s">
        <v>1641</v>
      </c>
    </row>
    <row r="486" spans="1:4" x14ac:dyDescent="0.25">
      <c r="A486" s="12" t="s">
        <v>1647</v>
      </c>
      <c r="B486" s="12" t="s">
        <v>1646</v>
      </c>
      <c r="C486" s="12" t="s">
        <v>1645</v>
      </c>
      <c r="D486" s="13" t="s">
        <v>1644</v>
      </c>
    </row>
    <row r="487" spans="1:4" x14ac:dyDescent="0.25">
      <c r="A487" s="12" t="s">
        <v>1650</v>
      </c>
      <c r="B487" s="12" t="s">
        <v>1649</v>
      </c>
      <c r="C487" s="12" t="s">
        <v>714</v>
      </c>
      <c r="D487" s="12" t="s">
        <v>1648</v>
      </c>
    </row>
    <row r="488" spans="1:4" x14ac:dyDescent="0.25">
      <c r="A488" s="12" t="s">
        <v>1653</v>
      </c>
      <c r="B488" s="12" t="s">
        <v>1652</v>
      </c>
      <c r="C488" s="12" t="s">
        <v>230</v>
      </c>
      <c r="D488" s="12" t="s">
        <v>1651</v>
      </c>
    </row>
    <row r="489" spans="1:4" x14ac:dyDescent="0.25">
      <c r="A489" s="12" t="s">
        <v>1657</v>
      </c>
      <c r="B489" s="12" t="s">
        <v>1656</v>
      </c>
      <c r="C489" s="12" t="s">
        <v>1655</v>
      </c>
      <c r="D489" s="13" t="s">
        <v>1654</v>
      </c>
    </row>
    <row r="490" spans="1:4" x14ac:dyDescent="0.25">
      <c r="A490" s="12" t="s">
        <v>82</v>
      </c>
      <c r="B490" s="12" t="s">
        <v>1659</v>
      </c>
      <c r="C490" s="12" t="s">
        <v>131</v>
      </c>
      <c r="D490" s="12" t="s">
        <v>1658</v>
      </c>
    </row>
    <row r="491" spans="1:4" x14ac:dyDescent="0.25">
      <c r="A491" s="12" t="s">
        <v>1662</v>
      </c>
      <c r="B491" s="12" t="s">
        <v>1661</v>
      </c>
      <c r="C491" s="12" t="s">
        <v>334</v>
      </c>
      <c r="D491" s="12" t="s">
        <v>1660</v>
      </c>
    </row>
    <row r="492" spans="1:4" x14ac:dyDescent="0.25">
      <c r="A492" s="12" t="s">
        <v>1666</v>
      </c>
      <c r="B492" s="12" t="s">
        <v>1665</v>
      </c>
      <c r="C492" s="12" t="s">
        <v>1664</v>
      </c>
      <c r="D492" s="12" t="s">
        <v>1663</v>
      </c>
    </row>
    <row r="493" spans="1:4" x14ac:dyDescent="0.25">
      <c r="A493" s="12" t="s">
        <v>1670</v>
      </c>
      <c r="B493" s="13" t="s">
        <v>1669</v>
      </c>
      <c r="C493" s="12" t="s">
        <v>1668</v>
      </c>
      <c r="D493" s="12" t="s">
        <v>1667</v>
      </c>
    </row>
    <row r="494" spans="1:4" x14ac:dyDescent="0.25">
      <c r="A494" s="12" t="s">
        <v>1673</v>
      </c>
      <c r="B494" s="12" t="s">
        <v>1672</v>
      </c>
      <c r="C494" s="12" t="s">
        <v>143</v>
      </c>
      <c r="D494" s="12" t="s">
        <v>1671</v>
      </c>
    </row>
    <row r="495" spans="1:4" x14ac:dyDescent="0.25">
      <c r="A495" s="12" t="s">
        <v>1676</v>
      </c>
      <c r="B495" s="12" t="s">
        <v>1675</v>
      </c>
      <c r="C495" s="12" t="s">
        <v>528</v>
      </c>
      <c r="D495" s="12" t="s">
        <v>1674</v>
      </c>
    </row>
    <row r="496" spans="1:4" x14ac:dyDescent="0.25">
      <c r="A496" s="12" t="s">
        <v>1679</v>
      </c>
      <c r="B496" s="12" t="s">
        <v>1678</v>
      </c>
      <c r="C496" s="12" t="s">
        <v>219</v>
      </c>
      <c r="D496" s="12" t="s">
        <v>1677</v>
      </c>
    </row>
    <row r="497" spans="1:4" x14ac:dyDescent="0.25">
      <c r="A497" s="12" t="s">
        <v>1682</v>
      </c>
      <c r="B497" s="12" t="s">
        <v>1681</v>
      </c>
      <c r="C497" s="12" t="s">
        <v>718</v>
      </c>
      <c r="D497" s="12" t="s">
        <v>1680</v>
      </c>
    </row>
    <row r="498" spans="1:4" x14ac:dyDescent="0.25">
      <c r="A498" s="12" t="s">
        <v>1685</v>
      </c>
      <c r="B498" s="12" t="s">
        <v>1684</v>
      </c>
      <c r="C498" s="12" t="s">
        <v>706</v>
      </c>
      <c r="D498" s="12" t="s">
        <v>1683</v>
      </c>
    </row>
    <row r="499" spans="1:4" x14ac:dyDescent="0.25">
      <c r="A499" s="12" t="s">
        <v>87</v>
      </c>
      <c r="B499" s="12" t="s">
        <v>1693</v>
      </c>
      <c r="C499" s="12" t="s">
        <v>1694</v>
      </c>
      <c r="D499" s="12" t="s">
        <v>1695</v>
      </c>
    </row>
    <row r="500" spans="1:4" x14ac:dyDescent="0.25">
      <c r="A500" s="14" t="s">
        <v>3822</v>
      </c>
      <c r="B500" s="14" t="s">
        <v>3823</v>
      </c>
      <c r="C500" s="14" t="s">
        <v>3824</v>
      </c>
      <c r="D500" s="14" t="s">
        <v>3825</v>
      </c>
    </row>
  </sheetData>
  <autoFilter ref="A1:D500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086"/>
  <sheetViews>
    <sheetView rightToLeft="1" tabSelected="1" topLeftCell="A845" workbookViewId="0">
      <selection activeCell="A879" sqref="A879:A885"/>
    </sheetView>
  </sheetViews>
  <sheetFormatPr defaultRowHeight="15" x14ac:dyDescent="0.25"/>
  <cols>
    <col min="1" max="1" width="37.25" bestFit="1" customWidth="1"/>
    <col min="2" max="2" width="21.875" bestFit="1" customWidth="1"/>
    <col min="3" max="3" width="37.125" bestFit="1" customWidth="1"/>
  </cols>
  <sheetData>
    <row r="1" spans="1:3" x14ac:dyDescent="0.25">
      <c r="A1" t="s">
        <v>3813</v>
      </c>
      <c r="B1" t="s">
        <v>3814</v>
      </c>
      <c r="C1" t="s">
        <v>91</v>
      </c>
    </row>
    <row r="2" spans="1:3" x14ac:dyDescent="0.25">
      <c r="A2" t="s">
        <v>1697</v>
      </c>
      <c r="B2" t="s">
        <v>1697</v>
      </c>
      <c r="C2" t="s">
        <v>1698</v>
      </c>
    </row>
    <row r="3" spans="1:3" x14ac:dyDescent="0.25">
      <c r="A3" t="s">
        <v>1699</v>
      </c>
      <c r="B3" t="s">
        <v>1699</v>
      </c>
      <c r="C3" t="s">
        <v>1700</v>
      </c>
    </row>
    <row r="4" spans="1:3" x14ac:dyDescent="0.25">
      <c r="A4" t="s">
        <v>1701</v>
      </c>
      <c r="B4" t="s">
        <v>1701</v>
      </c>
      <c r="C4" t="s">
        <v>1702</v>
      </c>
    </row>
    <row r="5" spans="1:3" x14ac:dyDescent="0.25">
      <c r="A5" t="s">
        <v>1703</v>
      </c>
      <c r="B5" t="s">
        <v>1703</v>
      </c>
      <c r="C5" t="s">
        <v>1704</v>
      </c>
    </row>
    <row r="6" spans="1:3" x14ac:dyDescent="0.25">
      <c r="A6" t="s">
        <v>1705</v>
      </c>
      <c r="B6" t="s">
        <v>1705</v>
      </c>
      <c r="C6" t="s">
        <v>1706</v>
      </c>
    </row>
    <row r="7" spans="1:3" x14ac:dyDescent="0.25">
      <c r="A7" t="s">
        <v>1707</v>
      </c>
      <c r="B7" t="s">
        <v>1707</v>
      </c>
      <c r="C7" t="s">
        <v>1708</v>
      </c>
    </row>
    <row r="8" spans="1:3" x14ac:dyDescent="0.25">
      <c r="A8" t="s">
        <v>1709</v>
      </c>
      <c r="B8" t="s">
        <v>1709</v>
      </c>
      <c r="C8" t="s">
        <v>1710</v>
      </c>
    </row>
    <row r="9" spans="1:3" x14ac:dyDescent="0.25">
      <c r="A9" t="s">
        <v>1711</v>
      </c>
      <c r="B9" t="s">
        <v>1711</v>
      </c>
      <c r="C9" t="s">
        <v>1712</v>
      </c>
    </row>
    <row r="10" spans="1:3" x14ac:dyDescent="0.25">
      <c r="A10" t="s">
        <v>1713</v>
      </c>
      <c r="B10" t="s">
        <v>1713</v>
      </c>
      <c r="C10" t="s">
        <v>1714</v>
      </c>
    </row>
    <row r="11" spans="1:3" x14ac:dyDescent="0.25">
      <c r="A11" t="s">
        <v>1715</v>
      </c>
      <c r="B11" t="s">
        <v>1715</v>
      </c>
      <c r="C11" t="s">
        <v>1716</v>
      </c>
    </row>
    <row r="12" spans="1:3" x14ac:dyDescent="0.25">
      <c r="A12" t="s">
        <v>1717</v>
      </c>
      <c r="B12" t="s">
        <v>1717</v>
      </c>
      <c r="C12" t="s">
        <v>1718</v>
      </c>
    </row>
    <row r="13" spans="1:3" x14ac:dyDescent="0.25">
      <c r="A13" t="s">
        <v>1719</v>
      </c>
      <c r="B13" t="s">
        <v>1719</v>
      </c>
      <c r="C13" t="s">
        <v>1720</v>
      </c>
    </row>
    <row r="14" spans="1:3" x14ac:dyDescent="0.25">
      <c r="A14" t="s">
        <v>1721</v>
      </c>
      <c r="B14" t="s">
        <v>1721</v>
      </c>
      <c r="C14" t="s">
        <v>1722</v>
      </c>
    </row>
    <row r="15" spans="1:3" x14ac:dyDescent="0.25">
      <c r="A15" t="s">
        <v>1723</v>
      </c>
      <c r="B15" t="s">
        <v>1723</v>
      </c>
      <c r="C15" t="s">
        <v>1724</v>
      </c>
    </row>
    <row r="16" spans="1:3" x14ac:dyDescent="0.25">
      <c r="A16" t="s">
        <v>1725</v>
      </c>
      <c r="B16" t="s">
        <v>1725</v>
      </c>
      <c r="C16" t="s">
        <v>1726</v>
      </c>
    </row>
    <row r="17" spans="1:3" x14ac:dyDescent="0.25">
      <c r="A17" t="s">
        <v>1727</v>
      </c>
      <c r="B17" t="s">
        <v>1727</v>
      </c>
      <c r="C17" t="s">
        <v>1728</v>
      </c>
    </row>
    <row r="18" spans="1:3" x14ac:dyDescent="0.25">
      <c r="A18" t="s">
        <v>1729</v>
      </c>
      <c r="B18" t="s">
        <v>1729</v>
      </c>
      <c r="C18" t="s">
        <v>1730</v>
      </c>
    </row>
    <row r="19" spans="1:3" x14ac:dyDescent="0.25">
      <c r="A19" t="s">
        <v>1731</v>
      </c>
      <c r="B19" t="s">
        <v>1731</v>
      </c>
      <c r="C19" t="s">
        <v>1732</v>
      </c>
    </row>
    <row r="20" spans="1:3" x14ac:dyDescent="0.25">
      <c r="A20" t="s">
        <v>1733</v>
      </c>
      <c r="B20" t="s">
        <v>1733</v>
      </c>
      <c r="C20" t="s">
        <v>1734</v>
      </c>
    </row>
    <row r="21" spans="1:3" x14ac:dyDescent="0.25">
      <c r="A21" t="s">
        <v>1735</v>
      </c>
      <c r="B21" t="s">
        <v>1735</v>
      </c>
      <c r="C21" t="s">
        <v>1736</v>
      </c>
    </row>
    <row r="22" spans="1:3" x14ac:dyDescent="0.25">
      <c r="A22" t="s">
        <v>1737</v>
      </c>
      <c r="B22" t="s">
        <v>1737</v>
      </c>
      <c r="C22" t="s">
        <v>1738</v>
      </c>
    </row>
    <row r="23" spans="1:3" x14ac:dyDescent="0.25">
      <c r="A23" t="s">
        <v>1739</v>
      </c>
      <c r="B23" t="s">
        <v>1739</v>
      </c>
      <c r="C23" t="s">
        <v>1740</v>
      </c>
    </row>
    <row r="24" spans="1:3" x14ac:dyDescent="0.25">
      <c r="A24" t="s">
        <v>1741</v>
      </c>
      <c r="B24" t="s">
        <v>1741</v>
      </c>
      <c r="C24" t="s">
        <v>1742</v>
      </c>
    </row>
    <row r="25" spans="1:3" x14ac:dyDescent="0.25">
      <c r="A25" t="s">
        <v>1743</v>
      </c>
      <c r="B25" t="s">
        <v>1743</v>
      </c>
      <c r="C25" t="s">
        <v>1744</v>
      </c>
    </row>
    <row r="26" spans="1:3" x14ac:dyDescent="0.25">
      <c r="A26" t="s">
        <v>1745</v>
      </c>
      <c r="B26" t="s">
        <v>1745</v>
      </c>
      <c r="C26" t="s">
        <v>1746</v>
      </c>
    </row>
    <row r="27" spans="1:3" x14ac:dyDescent="0.25">
      <c r="A27" t="s">
        <v>1747</v>
      </c>
      <c r="B27" t="s">
        <v>1747</v>
      </c>
      <c r="C27" t="s">
        <v>1748</v>
      </c>
    </row>
    <row r="28" spans="1:3" x14ac:dyDescent="0.25">
      <c r="A28" t="s">
        <v>1749</v>
      </c>
      <c r="B28" t="s">
        <v>1749</v>
      </c>
      <c r="C28" t="s">
        <v>1750</v>
      </c>
    </row>
    <row r="29" spans="1:3" x14ac:dyDescent="0.25">
      <c r="A29" t="s">
        <v>1751</v>
      </c>
      <c r="B29" t="s">
        <v>1751</v>
      </c>
      <c r="C29" t="s">
        <v>1752</v>
      </c>
    </row>
    <row r="30" spans="1:3" x14ac:dyDescent="0.25">
      <c r="A30" t="s">
        <v>1753</v>
      </c>
      <c r="B30" t="s">
        <v>1753</v>
      </c>
      <c r="C30" t="s">
        <v>1754</v>
      </c>
    </row>
    <row r="31" spans="1:3" x14ac:dyDescent="0.25">
      <c r="A31" t="s">
        <v>1755</v>
      </c>
      <c r="B31" t="s">
        <v>1755</v>
      </c>
      <c r="C31" t="s">
        <v>1756</v>
      </c>
    </row>
    <row r="32" spans="1:3" x14ac:dyDescent="0.25">
      <c r="A32" t="s">
        <v>1757</v>
      </c>
      <c r="B32" t="s">
        <v>1757</v>
      </c>
      <c r="C32" t="s">
        <v>1758</v>
      </c>
    </row>
    <row r="33" spans="1:3" x14ac:dyDescent="0.25">
      <c r="A33" t="s">
        <v>1759</v>
      </c>
      <c r="B33" t="s">
        <v>1759</v>
      </c>
      <c r="C33" t="s">
        <v>1760</v>
      </c>
    </row>
    <row r="34" spans="1:3" x14ac:dyDescent="0.25">
      <c r="A34" t="s">
        <v>1761</v>
      </c>
      <c r="B34" t="s">
        <v>1761</v>
      </c>
      <c r="C34" t="s">
        <v>1762</v>
      </c>
    </row>
    <row r="35" spans="1:3" x14ac:dyDescent="0.25">
      <c r="A35" t="s">
        <v>1763</v>
      </c>
      <c r="B35" t="s">
        <v>1763</v>
      </c>
      <c r="C35" t="s">
        <v>1764</v>
      </c>
    </row>
    <row r="36" spans="1:3" x14ac:dyDescent="0.25">
      <c r="A36" t="s">
        <v>1765</v>
      </c>
      <c r="B36" t="s">
        <v>1765</v>
      </c>
      <c r="C36" t="s">
        <v>1766</v>
      </c>
    </row>
    <row r="37" spans="1:3" x14ac:dyDescent="0.25">
      <c r="A37" t="s">
        <v>1767</v>
      </c>
      <c r="B37" t="s">
        <v>1767</v>
      </c>
      <c r="C37" t="s">
        <v>1768</v>
      </c>
    </row>
    <row r="38" spans="1:3" x14ac:dyDescent="0.25">
      <c r="A38" t="s">
        <v>1769</v>
      </c>
      <c r="B38" t="s">
        <v>1769</v>
      </c>
      <c r="C38" t="s">
        <v>1770</v>
      </c>
    </row>
    <row r="39" spans="1:3" x14ac:dyDescent="0.25">
      <c r="A39" t="s">
        <v>1771</v>
      </c>
      <c r="B39" t="s">
        <v>1771</v>
      </c>
      <c r="C39" t="s">
        <v>1772</v>
      </c>
    </row>
    <row r="40" spans="1:3" x14ac:dyDescent="0.25">
      <c r="A40" t="s">
        <v>1773</v>
      </c>
      <c r="B40" t="s">
        <v>1773</v>
      </c>
      <c r="C40" t="s">
        <v>1774</v>
      </c>
    </row>
    <row r="41" spans="1:3" x14ac:dyDescent="0.25">
      <c r="A41" t="s">
        <v>1775</v>
      </c>
      <c r="B41" t="s">
        <v>1775</v>
      </c>
      <c r="C41" t="s">
        <v>1776</v>
      </c>
    </row>
    <row r="42" spans="1:3" x14ac:dyDescent="0.25">
      <c r="A42" t="s">
        <v>1777</v>
      </c>
      <c r="B42" t="s">
        <v>1777</v>
      </c>
      <c r="C42" t="s">
        <v>1778</v>
      </c>
    </row>
    <row r="43" spans="1:3" x14ac:dyDescent="0.25">
      <c r="A43" t="s">
        <v>1779</v>
      </c>
      <c r="B43" t="s">
        <v>1779</v>
      </c>
      <c r="C43" t="s">
        <v>1780</v>
      </c>
    </row>
    <row r="44" spans="1:3" x14ac:dyDescent="0.25">
      <c r="A44" t="s">
        <v>1781</v>
      </c>
      <c r="B44" t="s">
        <v>1781</v>
      </c>
      <c r="C44" t="s">
        <v>1782</v>
      </c>
    </row>
    <row r="45" spans="1:3" x14ac:dyDescent="0.25">
      <c r="A45" t="s">
        <v>1783</v>
      </c>
      <c r="B45" t="s">
        <v>1783</v>
      </c>
      <c r="C45" t="s">
        <v>1784</v>
      </c>
    </row>
    <row r="46" spans="1:3" x14ac:dyDescent="0.25">
      <c r="A46" t="s">
        <v>1785</v>
      </c>
      <c r="B46" t="s">
        <v>1785</v>
      </c>
      <c r="C46" t="s">
        <v>1786</v>
      </c>
    </row>
    <row r="47" spans="1:3" x14ac:dyDescent="0.25">
      <c r="A47" t="s">
        <v>1787</v>
      </c>
      <c r="B47" t="s">
        <v>1787</v>
      </c>
      <c r="C47" t="s">
        <v>1788</v>
      </c>
    </row>
    <row r="48" spans="1:3" x14ac:dyDescent="0.25">
      <c r="A48" t="s">
        <v>1789</v>
      </c>
      <c r="B48" t="s">
        <v>1789</v>
      </c>
      <c r="C48" t="s">
        <v>1790</v>
      </c>
    </row>
    <row r="49" spans="1:3" x14ac:dyDescent="0.25">
      <c r="A49" t="s">
        <v>1791</v>
      </c>
      <c r="B49" t="s">
        <v>1791</v>
      </c>
      <c r="C49" t="s">
        <v>1792</v>
      </c>
    </row>
    <row r="50" spans="1:3" x14ac:dyDescent="0.25">
      <c r="A50" t="s">
        <v>1793</v>
      </c>
      <c r="B50" t="s">
        <v>1793</v>
      </c>
      <c r="C50" t="s">
        <v>1794</v>
      </c>
    </row>
    <row r="51" spans="1:3" x14ac:dyDescent="0.25">
      <c r="A51" t="s">
        <v>1795</v>
      </c>
      <c r="B51" t="s">
        <v>1795</v>
      </c>
      <c r="C51" t="s">
        <v>1796</v>
      </c>
    </row>
    <row r="52" spans="1:3" x14ac:dyDescent="0.25">
      <c r="A52" t="s">
        <v>1797</v>
      </c>
      <c r="B52" t="s">
        <v>1797</v>
      </c>
      <c r="C52" t="s">
        <v>1798</v>
      </c>
    </row>
    <row r="53" spans="1:3" x14ac:dyDescent="0.25">
      <c r="A53" t="s">
        <v>1799</v>
      </c>
      <c r="B53" t="s">
        <v>1799</v>
      </c>
      <c r="C53" t="s">
        <v>1800</v>
      </c>
    </row>
    <row r="54" spans="1:3" x14ac:dyDescent="0.25">
      <c r="A54" t="s">
        <v>1801</v>
      </c>
      <c r="B54" t="s">
        <v>1801</v>
      </c>
      <c r="C54" t="s">
        <v>1802</v>
      </c>
    </row>
    <row r="55" spans="1:3" x14ac:dyDescent="0.25">
      <c r="A55" t="s">
        <v>1803</v>
      </c>
      <c r="B55" t="s">
        <v>1803</v>
      </c>
      <c r="C55" t="s">
        <v>1804</v>
      </c>
    </row>
    <row r="56" spans="1:3" x14ac:dyDescent="0.25">
      <c r="A56" t="s">
        <v>1805</v>
      </c>
      <c r="B56" t="s">
        <v>1805</v>
      </c>
      <c r="C56" t="s">
        <v>1806</v>
      </c>
    </row>
    <row r="57" spans="1:3" x14ac:dyDescent="0.25">
      <c r="A57" t="s">
        <v>1807</v>
      </c>
      <c r="B57" t="s">
        <v>1807</v>
      </c>
      <c r="C57" t="s">
        <v>1808</v>
      </c>
    </row>
    <row r="58" spans="1:3" x14ac:dyDescent="0.25">
      <c r="A58" t="s">
        <v>1809</v>
      </c>
      <c r="B58" t="s">
        <v>1809</v>
      </c>
      <c r="C58" t="s">
        <v>1810</v>
      </c>
    </row>
    <row r="59" spans="1:3" x14ac:dyDescent="0.25">
      <c r="A59" t="s">
        <v>1811</v>
      </c>
      <c r="B59" t="s">
        <v>1811</v>
      </c>
      <c r="C59" t="s">
        <v>1812</v>
      </c>
    </row>
    <row r="60" spans="1:3" x14ac:dyDescent="0.25">
      <c r="A60" t="s">
        <v>1813</v>
      </c>
      <c r="B60" t="s">
        <v>1813</v>
      </c>
      <c r="C60" t="s">
        <v>1814</v>
      </c>
    </row>
    <row r="61" spans="1:3" x14ac:dyDescent="0.25">
      <c r="A61" t="s">
        <v>1815</v>
      </c>
      <c r="B61" t="s">
        <v>1815</v>
      </c>
      <c r="C61" t="s">
        <v>1816</v>
      </c>
    </row>
    <row r="62" spans="1:3" x14ac:dyDescent="0.25">
      <c r="A62" t="s">
        <v>1817</v>
      </c>
      <c r="B62" t="s">
        <v>1817</v>
      </c>
      <c r="C62" t="s">
        <v>1818</v>
      </c>
    </row>
    <row r="63" spans="1:3" x14ac:dyDescent="0.25">
      <c r="A63" t="s">
        <v>1819</v>
      </c>
      <c r="B63" t="s">
        <v>1819</v>
      </c>
      <c r="C63" t="s">
        <v>1820</v>
      </c>
    </row>
    <row r="64" spans="1:3" x14ac:dyDescent="0.25">
      <c r="A64" t="s">
        <v>1821</v>
      </c>
      <c r="B64" t="s">
        <v>1821</v>
      </c>
      <c r="C64" t="s">
        <v>1822</v>
      </c>
    </row>
    <row r="65" spans="1:3" x14ac:dyDescent="0.25">
      <c r="A65" t="s">
        <v>1823</v>
      </c>
      <c r="B65" t="s">
        <v>1823</v>
      </c>
      <c r="C65" t="s">
        <v>1824</v>
      </c>
    </row>
    <row r="66" spans="1:3" x14ac:dyDescent="0.25">
      <c r="A66" t="s">
        <v>1825</v>
      </c>
      <c r="B66" t="s">
        <v>1825</v>
      </c>
      <c r="C66" t="s">
        <v>1826</v>
      </c>
    </row>
    <row r="67" spans="1:3" x14ac:dyDescent="0.25">
      <c r="A67" t="s">
        <v>1827</v>
      </c>
      <c r="B67" t="s">
        <v>1827</v>
      </c>
      <c r="C67" t="s">
        <v>1828</v>
      </c>
    </row>
    <row r="68" spans="1:3" x14ac:dyDescent="0.25">
      <c r="A68" t="s">
        <v>1829</v>
      </c>
      <c r="B68" t="s">
        <v>1829</v>
      </c>
      <c r="C68" t="s">
        <v>1830</v>
      </c>
    </row>
    <row r="69" spans="1:3" x14ac:dyDescent="0.25">
      <c r="A69" t="s">
        <v>1831</v>
      </c>
      <c r="B69" t="s">
        <v>1831</v>
      </c>
      <c r="C69" t="s">
        <v>1832</v>
      </c>
    </row>
    <row r="70" spans="1:3" x14ac:dyDescent="0.25">
      <c r="A70" t="s">
        <v>1833</v>
      </c>
      <c r="B70" t="s">
        <v>1833</v>
      </c>
      <c r="C70" t="s">
        <v>1834</v>
      </c>
    </row>
    <row r="71" spans="1:3" x14ac:dyDescent="0.25">
      <c r="A71" t="s">
        <v>1835</v>
      </c>
      <c r="B71" t="s">
        <v>1835</v>
      </c>
      <c r="C71" t="s">
        <v>1836</v>
      </c>
    </row>
    <row r="72" spans="1:3" x14ac:dyDescent="0.25">
      <c r="A72" t="s">
        <v>1837</v>
      </c>
      <c r="B72" t="s">
        <v>1837</v>
      </c>
      <c r="C72" t="s">
        <v>1838</v>
      </c>
    </row>
    <row r="73" spans="1:3" x14ac:dyDescent="0.25">
      <c r="A73" t="s">
        <v>1839</v>
      </c>
      <c r="B73" t="s">
        <v>1839</v>
      </c>
      <c r="C73" t="s">
        <v>1840</v>
      </c>
    </row>
    <row r="74" spans="1:3" x14ac:dyDescent="0.25">
      <c r="A74" t="s">
        <v>1841</v>
      </c>
      <c r="B74" t="s">
        <v>1841</v>
      </c>
      <c r="C74" t="s">
        <v>1842</v>
      </c>
    </row>
    <row r="75" spans="1:3" x14ac:dyDescent="0.25">
      <c r="A75" t="s">
        <v>1843</v>
      </c>
      <c r="B75" t="s">
        <v>1843</v>
      </c>
      <c r="C75" t="s">
        <v>1844</v>
      </c>
    </row>
    <row r="76" spans="1:3" x14ac:dyDescent="0.25">
      <c r="A76" t="s">
        <v>1845</v>
      </c>
      <c r="B76" t="s">
        <v>1845</v>
      </c>
      <c r="C76" t="s">
        <v>1846</v>
      </c>
    </row>
    <row r="77" spans="1:3" x14ac:dyDescent="0.25">
      <c r="A77" t="s">
        <v>1847</v>
      </c>
      <c r="B77" t="s">
        <v>1847</v>
      </c>
      <c r="C77" t="s">
        <v>1848</v>
      </c>
    </row>
    <row r="78" spans="1:3" x14ac:dyDescent="0.25">
      <c r="A78" t="s">
        <v>1849</v>
      </c>
      <c r="B78" t="s">
        <v>1849</v>
      </c>
      <c r="C78" t="s">
        <v>1850</v>
      </c>
    </row>
    <row r="79" spans="1:3" x14ac:dyDescent="0.25">
      <c r="A79" t="s">
        <v>1851</v>
      </c>
      <c r="B79" t="s">
        <v>1851</v>
      </c>
      <c r="C79" t="s">
        <v>1852</v>
      </c>
    </row>
    <row r="80" spans="1:3" x14ac:dyDescent="0.25">
      <c r="A80" t="s">
        <v>1853</v>
      </c>
      <c r="B80" t="s">
        <v>1853</v>
      </c>
      <c r="C80" t="s">
        <v>1854</v>
      </c>
    </row>
    <row r="81" spans="1:3" x14ac:dyDescent="0.25">
      <c r="A81" t="s">
        <v>1855</v>
      </c>
      <c r="B81" t="s">
        <v>1855</v>
      </c>
      <c r="C81" t="s">
        <v>1856</v>
      </c>
    </row>
    <row r="82" spans="1:3" x14ac:dyDescent="0.25">
      <c r="A82" t="s">
        <v>1857</v>
      </c>
      <c r="B82" t="s">
        <v>1857</v>
      </c>
      <c r="C82" t="s">
        <v>1858</v>
      </c>
    </row>
    <row r="83" spans="1:3" x14ac:dyDescent="0.25">
      <c r="A83" t="s">
        <v>1859</v>
      </c>
      <c r="B83" t="s">
        <v>1859</v>
      </c>
      <c r="C83" t="s">
        <v>1860</v>
      </c>
    </row>
    <row r="84" spans="1:3" x14ac:dyDescent="0.25">
      <c r="A84" t="s">
        <v>1861</v>
      </c>
      <c r="B84" t="s">
        <v>1861</v>
      </c>
      <c r="C84" t="s">
        <v>1862</v>
      </c>
    </row>
    <row r="85" spans="1:3" x14ac:dyDescent="0.25">
      <c r="A85" t="s">
        <v>1863</v>
      </c>
      <c r="B85" t="s">
        <v>1863</v>
      </c>
      <c r="C85" t="s">
        <v>1864</v>
      </c>
    </row>
    <row r="86" spans="1:3" x14ac:dyDescent="0.25">
      <c r="A86" t="s">
        <v>1865</v>
      </c>
      <c r="B86" t="s">
        <v>1865</v>
      </c>
      <c r="C86" t="s">
        <v>1866</v>
      </c>
    </row>
    <row r="87" spans="1:3" x14ac:dyDescent="0.25">
      <c r="A87" t="s">
        <v>1867</v>
      </c>
      <c r="B87" t="s">
        <v>1867</v>
      </c>
      <c r="C87" t="s">
        <v>1868</v>
      </c>
    </row>
    <row r="88" spans="1:3" x14ac:dyDescent="0.25">
      <c r="A88" t="s">
        <v>1869</v>
      </c>
      <c r="B88" t="s">
        <v>1869</v>
      </c>
      <c r="C88" t="s">
        <v>1870</v>
      </c>
    </row>
    <row r="89" spans="1:3" x14ac:dyDescent="0.25">
      <c r="A89" t="s">
        <v>1871</v>
      </c>
      <c r="B89" t="s">
        <v>1871</v>
      </c>
      <c r="C89" t="s">
        <v>1872</v>
      </c>
    </row>
    <row r="90" spans="1:3" x14ac:dyDescent="0.25">
      <c r="A90" t="s">
        <v>1873</v>
      </c>
      <c r="B90" t="s">
        <v>1873</v>
      </c>
      <c r="C90" t="s">
        <v>1874</v>
      </c>
    </row>
    <row r="91" spans="1:3" x14ac:dyDescent="0.25">
      <c r="A91" t="s">
        <v>1875</v>
      </c>
      <c r="B91" t="s">
        <v>1875</v>
      </c>
      <c r="C91" t="s">
        <v>1876</v>
      </c>
    </row>
    <row r="92" spans="1:3" x14ac:dyDescent="0.25">
      <c r="A92" t="s">
        <v>1877</v>
      </c>
      <c r="B92" t="s">
        <v>1877</v>
      </c>
      <c r="C92" t="s">
        <v>1878</v>
      </c>
    </row>
    <row r="93" spans="1:3" x14ac:dyDescent="0.25">
      <c r="A93" t="s">
        <v>1879</v>
      </c>
      <c r="B93" t="s">
        <v>1879</v>
      </c>
      <c r="C93" t="s">
        <v>1880</v>
      </c>
    </row>
    <row r="94" spans="1:3" x14ac:dyDescent="0.25">
      <c r="A94" t="s">
        <v>1881</v>
      </c>
      <c r="B94" t="s">
        <v>1881</v>
      </c>
      <c r="C94" t="s">
        <v>1882</v>
      </c>
    </row>
    <row r="95" spans="1:3" x14ac:dyDescent="0.25">
      <c r="A95" t="s">
        <v>1883</v>
      </c>
      <c r="B95" t="s">
        <v>1883</v>
      </c>
      <c r="C95" t="s">
        <v>1884</v>
      </c>
    </row>
    <row r="96" spans="1:3" x14ac:dyDescent="0.25">
      <c r="A96" t="s">
        <v>1885</v>
      </c>
      <c r="B96" t="s">
        <v>1885</v>
      </c>
      <c r="C96" t="s">
        <v>1886</v>
      </c>
    </row>
    <row r="97" spans="1:3" x14ac:dyDescent="0.25">
      <c r="A97" t="s">
        <v>1887</v>
      </c>
      <c r="B97" t="s">
        <v>1887</v>
      </c>
      <c r="C97" t="s">
        <v>1888</v>
      </c>
    </row>
    <row r="98" spans="1:3" x14ac:dyDescent="0.25">
      <c r="A98" t="s">
        <v>1889</v>
      </c>
      <c r="B98" t="s">
        <v>1889</v>
      </c>
      <c r="C98" t="s">
        <v>1890</v>
      </c>
    </row>
    <row r="99" spans="1:3" x14ac:dyDescent="0.25">
      <c r="A99" t="s">
        <v>1891</v>
      </c>
      <c r="B99" t="s">
        <v>1891</v>
      </c>
      <c r="C99" t="s">
        <v>1892</v>
      </c>
    </row>
    <row r="100" spans="1:3" x14ac:dyDescent="0.25">
      <c r="A100" t="s">
        <v>1893</v>
      </c>
      <c r="B100" t="s">
        <v>1893</v>
      </c>
      <c r="C100" t="s">
        <v>1894</v>
      </c>
    </row>
    <row r="101" spans="1:3" x14ac:dyDescent="0.25">
      <c r="A101" t="s">
        <v>1895</v>
      </c>
      <c r="B101" t="s">
        <v>1895</v>
      </c>
      <c r="C101" t="s">
        <v>1896</v>
      </c>
    </row>
    <row r="102" spans="1:3" x14ac:dyDescent="0.25">
      <c r="A102" t="s">
        <v>1897</v>
      </c>
      <c r="B102" t="s">
        <v>1897</v>
      </c>
      <c r="C102" t="s">
        <v>1898</v>
      </c>
    </row>
    <row r="103" spans="1:3" x14ac:dyDescent="0.25">
      <c r="A103" t="s">
        <v>1899</v>
      </c>
      <c r="B103" t="s">
        <v>1899</v>
      </c>
      <c r="C103" t="s">
        <v>1900</v>
      </c>
    </row>
    <row r="104" spans="1:3" x14ac:dyDescent="0.25">
      <c r="A104" t="s">
        <v>1901</v>
      </c>
      <c r="B104" t="s">
        <v>1901</v>
      </c>
      <c r="C104" t="s">
        <v>1902</v>
      </c>
    </row>
    <row r="105" spans="1:3" x14ac:dyDescent="0.25">
      <c r="A105" t="s">
        <v>1903</v>
      </c>
      <c r="B105" t="s">
        <v>1903</v>
      </c>
      <c r="C105" t="s">
        <v>1904</v>
      </c>
    </row>
    <row r="106" spans="1:3" x14ac:dyDescent="0.25">
      <c r="A106" t="s">
        <v>1905</v>
      </c>
      <c r="B106" t="s">
        <v>1905</v>
      </c>
      <c r="C106" t="s">
        <v>1906</v>
      </c>
    </row>
    <row r="107" spans="1:3" x14ac:dyDescent="0.25">
      <c r="A107" t="s">
        <v>1907</v>
      </c>
      <c r="B107" t="s">
        <v>1907</v>
      </c>
      <c r="C107" t="s">
        <v>1908</v>
      </c>
    </row>
    <row r="108" spans="1:3" x14ac:dyDescent="0.25">
      <c r="A108" t="s">
        <v>1909</v>
      </c>
      <c r="B108" t="s">
        <v>1909</v>
      </c>
      <c r="C108" t="s">
        <v>1910</v>
      </c>
    </row>
    <row r="109" spans="1:3" x14ac:dyDescent="0.25">
      <c r="A109" t="s">
        <v>1911</v>
      </c>
      <c r="B109" t="s">
        <v>1911</v>
      </c>
      <c r="C109" t="s">
        <v>1912</v>
      </c>
    </row>
    <row r="110" spans="1:3" x14ac:dyDescent="0.25">
      <c r="A110" t="s">
        <v>1913</v>
      </c>
      <c r="B110" t="s">
        <v>1913</v>
      </c>
      <c r="C110" t="s">
        <v>1914</v>
      </c>
    </row>
    <row r="111" spans="1:3" x14ac:dyDescent="0.25">
      <c r="A111" t="s">
        <v>1915</v>
      </c>
      <c r="B111" t="s">
        <v>1915</v>
      </c>
      <c r="C111" t="s">
        <v>1916</v>
      </c>
    </row>
    <row r="112" spans="1:3" x14ac:dyDescent="0.25">
      <c r="A112" t="s">
        <v>1917</v>
      </c>
      <c r="B112" t="s">
        <v>1917</v>
      </c>
      <c r="C112" t="s">
        <v>1918</v>
      </c>
    </row>
    <row r="113" spans="1:3" x14ac:dyDescent="0.25">
      <c r="A113" t="s">
        <v>1919</v>
      </c>
      <c r="B113" t="s">
        <v>1919</v>
      </c>
      <c r="C113" t="s">
        <v>1920</v>
      </c>
    </row>
    <row r="114" spans="1:3" x14ac:dyDescent="0.25">
      <c r="A114" t="s">
        <v>1921</v>
      </c>
      <c r="B114" t="s">
        <v>1921</v>
      </c>
      <c r="C114" t="s">
        <v>1922</v>
      </c>
    </row>
    <row r="115" spans="1:3" x14ac:dyDescent="0.25">
      <c r="A115" t="s">
        <v>1923</v>
      </c>
      <c r="B115" t="s">
        <v>1923</v>
      </c>
      <c r="C115" t="s">
        <v>1924</v>
      </c>
    </row>
    <row r="116" spans="1:3" x14ac:dyDescent="0.25">
      <c r="A116" t="s">
        <v>1925</v>
      </c>
      <c r="B116" t="s">
        <v>1925</v>
      </c>
      <c r="C116" t="s">
        <v>1926</v>
      </c>
    </row>
    <row r="117" spans="1:3" x14ac:dyDescent="0.25">
      <c r="A117" t="s">
        <v>1927</v>
      </c>
      <c r="B117" t="s">
        <v>1927</v>
      </c>
      <c r="C117" s="1" t="s">
        <v>1928</v>
      </c>
    </row>
    <row r="118" spans="1:3" x14ac:dyDescent="0.25">
      <c r="A118" t="s">
        <v>1929</v>
      </c>
      <c r="B118" t="s">
        <v>1929</v>
      </c>
      <c r="C118" t="s">
        <v>1930</v>
      </c>
    </row>
    <row r="119" spans="1:3" x14ac:dyDescent="0.25">
      <c r="A119" t="s">
        <v>1931</v>
      </c>
      <c r="B119" t="s">
        <v>1931</v>
      </c>
      <c r="C119" t="s">
        <v>1932</v>
      </c>
    </row>
    <row r="120" spans="1:3" x14ac:dyDescent="0.25">
      <c r="A120" t="s">
        <v>1933</v>
      </c>
      <c r="B120" t="s">
        <v>1933</v>
      </c>
      <c r="C120" t="s">
        <v>1934</v>
      </c>
    </row>
    <row r="121" spans="1:3" x14ac:dyDescent="0.25">
      <c r="A121" t="s">
        <v>1935</v>
      </c>
      <c r="B121" t="s">
        <v>1935</v>
      </c>
      <c r="C121" t="s">
        <v>1936</v>
      </c>
    </row>
    <row r="122" spans="1:3" x14ac:dyDescent="0.25">
      <c r="A122" t="s">
        <v>1937</v>
      </c>
      <c r="B122" t="s">
        <v>1937</v>
      </c>
      <c r="C122" t="s">
        <v>1938</v>
      </c>
    </row>
    <row r="123" spans="1:3" x14ac:dyDescent="0.25">
      <c r="A123" t="s">
        <v>1939</v>
      </c>
      <c r="B123" t="s">
        <v>1939</v>
      </c>
      <c r="C123" t="s">
        <v>1940</v>
      </c>
    </row>
    <row r="124" spans="1:3" x14ac:dyDescent="0.25">
      <c r="A124" t="s">
        <v>1941</v>
      </c>
      <c r="B124" t="s">
        <v>1941</v>
      </c>
      <c r="C124" t="s">
        <v>1942</v>
      </c>
    </row>
    <row r="125" spans="1:3" x14ac:dyDescent="0.25">
      <c r="A125" t="s">
        <v>1943</v>
      </c>
      <c r="B125" t="s">
        <v>1943</v>
      </c>
      <c r="C125" t="s">
        <v>1944</v>
      </c>
    </row>
    <row r="126" spans="1:3" x14ac:dyDescent="0.25">
      <c r="A126" t="s">
        <v>1945</v>
      </c>
      <c r="B126" t="s">
        <v>1945</v>
      </c>
      <c r="C126" t="s">
        <v>1946</v>
      </c>
    </row>
    <row r="127" spans="1:3" x14ac:dyDescent="0.25">
      <c r="A127" t="s">
        <v>1947</v>
      </c>
      <c r="B127" t="s">
        <v>1947</v>
      </c>
      <c r="C127" t="s">
        <v>1948</v>
      </c>
    </row>
    <row r="128" spans="1:3" x14ac:dyDescent="0.25">
      <c r="A128" t="s">
        <v>1949</v>
      </c>
      <c r="B128" t="s">
        <v>1949</v>
      </c>
      <c r="C128" t="s">
        <v>1950</v>
      </c>
    </row>
    <row r="129" spans="1:3" x14ac:dyDescent="0.25">
      <c r="A129" t="s">
        <v>1951</v>
      </c>
      <c r="B129" t="s">
        <v>1951</v>
      </c>
      <c r="C129" t="s">
        <v>1952</v>
      </c>
    </row>
    <row r="130" spans="1:3" x14ac:dyDescent="0.25">
      <c r="A130" t="s">
        <v>1953</v>
      </c>
      <c r="B130" t="s">
        <v>1953</v>
      </c>
      <c r="C130" t="s">
        <v>1954</v>
      </c>
    </row>
    <row r="131" spans="1:3" x14ac:dyDescent="0.25">
      <c r="A131" t="s">
        <v>1955</v>
      </c>
      <c r="B131" t="s">
        <v>1955</v>
      </c>
      <c r="C131" t="s">
        <v>1956</v>
      </c>
    </row>
    <row r="132" spans="1:3" x14ac:dyDescent="0.25">
      <c r="A132" t="s">
        <v>1957</v>
      </c>
      <c r="B132" t="s">
        <v>1957</v>
      </c>
      <c r="C132" t="s">
        <v>1958</v>
      </c>
    </row>
    <row r="133" spans="1:3" x14ac:dyDescent="0.25">
      <c r="A133" t="s">
        <v>1959</v>
      </c>
      <c r="B133" t="s">
        <v>1959</v>
      </c>
      <c r="C133" t="s">
        <v>1960</v>
      </c>
    </row>
    <row r="134" spans="1:3" x14ac:dyDescent="0.25">
      <c r="A134" t="s">
        <v>1961</v>
      </c>
      <c r="B134" t="s">
        <v>1961</v>
      </c>
      <c r="C134" t="s">
        <v>1962</v>
      </c>
    </row>
    <row r="135" spans="1:3" x14ac:dyDescent="0.25">
      <c r="A135" t="s">
        <v>1963</v>
      </c>
      <c r="B135" t="s">
        <v>1963</v>
      </c>
      <c r="C135" t="s">
        <v>1964</v>
      </c>
    </row>
    <row r="136" spans="1:3" x14ac:dyDescent="0.25">
      <c r="A136" t="s">
        <v>1965</v>
      </c>
      <c r="B136" t="s">
        <v>1965</v>
      </c>
      <c r="C136" t="s">
        <v>1966</v>
      </c>
    </row>
    <row r="137" spans="1:3" x14ac:dyDescent="0.25">
      <c r="A137" t="s">
        <v>1967</v>
      </c>
      <c r="B137" t="s">
        <v>1967</v>
      </c>
      <c r="C137" t="s">
        <v>1968</v>
      </c>
    </row>
    <row r="138" spans="1:3" x14ac:dyDescent="0.25">
      <c r="A138" t="s">
        <v>1969</v>
      </c>
      <c r="B138" t="s">
        <v>1969</v>
      </c>
      <c r="C138" t="s">
        <v>1970</v>
      </c>
    </row>
    <row r="139" spans="1:3" x14ac:dyDescent="0.25">
      <c r="A139" t="s">
        <v>1971</v>
      </c>
      <c r="B139" t="s">
        <v>1971</v>
      </c>
      <c r="C139" t="s">
        <v>1972</v>
      </c>
    </row>
    <row r="140" spans="1:3" x14ac:dyDescent="0.25">
      <c r="A140" t="s">
        <v>1973</v>
      </c>
      <c r="B140" t="s">
        <v>1973</v>
      </c>
      <c r="C140" t="s">
        <v>1974</v>
      </c>
    </row>
    <row r="141" spans="1:3" x14ac:dyDescent="0.25">
      <c r="A141" t="s">
        <v>1975</v>
      </c>
      <c r="B141" t="s">
        <v>1975</v>
      </c>
      <c r="C141" t="s">
        <v>1976</v>
      </c>
    </row>
    <row r="142" spans="1:3" x14ac:dyDescent="0.25">
      <c r="A142" t="s">
        <v>1977</v>
      </c>
      <c r="B142" t="s">
        <v>1977</v>
      </c>
      <c r="C142" t="s">
        <v>1978</v>
      </c>
    </row>
    <row r="143" spans="1:3" x14ac:dyDescent="0.25">
      <c r="A143" t="s">
        <v>1979</v>
      </c>
      <c r="B143" t="s">
        <v>1979</v>
      </c>
      <c r="C143" t="s">
        <v>1980</v>
      </c>
    </row>
    <row r="144" spans="1:3" x14ac:dyDescent="0.25">
      <c r="A144" t="s">
        <v>1981</v>
      </c>
      <c r="B144" t="s">
        <v>1981</v>
      </c>
      <c r="C144" t="s">
        <v>1982</v>
      </c>
    </row>
    <row r="145" spans="1:3" x14ac:dyDescent="0.25">
      <c r="A145" t="s">
        <v>1983</v>
      </c>
      <c r="B145" t="s">
        <v>1983</v>
      </c>
      <c r="C145" t="s">
        <v>1984</v>
      </c>
    </row>
    <row r="146" spans="1:3" x14ac:dyDescent="0.25">
      <c r="A146" t="s">
        <v>1985</v>
      </c>
      <c r="B146" t="s">
        <v>1985</v>
      </c>
      <c r="C146" t="s">
        <v>1986</v>
      </c>
    </row>
    <row r="147" spans="1:3" x14ac:dyDescent="0.25">
      <c r="A147" t="s">
        <v>1987</v>
      </c>
      <c r="B147" t="s">
        <v>1987</v>
      </c>
      <c r="C147" t="s">
        <v>1988</v>
      </c>
    </row>
    <row r="148" spans="1:3" x14ac:dyDescent="0.25">
      <c r="A148" t="s">
        <v>1989</v>
      </c>
      <c r="B148" t="s">
        <v>1989</v>
      </c>
      <c r="C148" t="s">
        <v>1990</v>
      </c>
    </row>
    <row r="149" spans="1:3" x14ac:dyDescent="0.25">
      <c r="A149" t="s">
        <v>1991</v>
      </c>
      <c r="B149" t="s">
        <v>1991</v>
      </c>
      <c r="C149" t="s">
        <v>1992</v>
      </c>
    </row>
    <row r="150" spans="1:3" x14ac:dyDescent="0.25">
      <c r="A150" t="s">
        <v>1993</v>
      </c>
      <c r="B150" t="s">
        <v>1993</v>
      </c>
      <c r="C150" t="s">
        <v>1994</v>
      </c>
    </row>
    <row r="151" spans="1:3" x14ac:dyDescent="0.25">
      <c r="A151" t="s">
        <v>1995</v>
      </c>
      <c r="B151" t="s">
        <v>1995</v>
      </c>
      <c r="C151" t="s">
        <v>1996</v>
      </c>
    </row>
    <row r="152" spans="1:3" x14ac:dyDescent="0.25">
      <c r="A152" t="s">
        <v>1997</v>
      </c>
      <c r="B152" t="s">
        <v>1997</v>
      </c>
      <c r="C152" t="s">
        <v>1998</v>
      </c>
    </row>
    <row r="153" spans="1:3" x14ac:dyDescent="0.25">
      <c r="A153" t="s">
        <v>1999</v>
      </c>
      <c r="B153" t="s">
        <v>1999</v>
      </c>
      <c r="C153" t="s">
        <v>2000</v>
      </c>
    </row>
    <row r="154" spans="1:3" x14ac:dyDescent="0.25">
      <c r="A154" t="s">
        <v>2001</v>
      </c>
      <c r="B154" t="s">
        <v>2001</v>
      </c>
      <c r="C154" t="s">
        <v>2002</v>
      </c>
    </row>
    <row r="155" spans="1:3" x14ac:dyDescent="0.25">
      <c r="A155" t="s">
        <v>2003</v>
      </c>
      <c r="B155" t="s">
        <v>2003</v>
      </c>
      <c r="C155" t="s">
        <v>2004</v>
      </c>
    </row>
    <row r="156" spans="1:3" x14ac:dyDescent="0.25">
      <c r="A156" t="s">
        <v>2005</v>
      </c>
      <c r="B156" t="s">
        <v>2005</v>
      </c>
      <c r="C156" t="s">
        <v>2006</v>
      </c>
    </row>
    <row r="157" spans="1:3" x14ac:dyDescent="0.25">
      <c r="A157" t="s">
        <v>2007</v>
      </c>
      <c r="B157" t="s">
        <v>2007</v>
      </c>
      <c r="C157" t="s">
        <v>2008</v>
      </c>
    </row>
    <row r="158" spans="1:3" x14ac:dyDescent="0.25">
      <c r="A158" t="s">
        <v>2009</v>
      </c>
      <c r="B158" t="s">
        <v>2009</v>
      </c>
      <c r="C158" t="s">
        <v>2010</v>
      </c>
    </row>
    <row r="159" spans="1:3" x14ac:dyDescent="0.25">
      <c r="A159" t="s">
        <v>2011</v>
      </c>
      <c r="B159" t="s">
        <v>2011</v>
      </c>
      <c r="C159" t="s">
        <v>2012</v>
      </c>
    </row>
    <row r="160" spans="1:3" x14ac:dyDescent="0.25">
      <c r="A160" t="s">
        <v>2013</v>
      </c>
      <c r="B160" t="s">
        <v>2013</v>
      </c>
      <c r="C160" t="s">
        <v>2014</v>
      </c>
    </row>
    <row r="161" spans="1:3" x14ac:dyDescent="0.25">
      <c r="A161" t="s">
        <v>2015</v>
      </c>
      <c r="B161" t="s">
        <v>2015</v>
      </c>
      <c r="C161" t="s">
        <v>2016</v>
      </c>
    </row>
    <row r="162" spans="1:3" x14ac:dyDescent="0.25">
      <c r="A162" t="s">
        <v>2017</v>
      </c>
      <c r="B162" t="s">
        <v>2017</v>
      </c>
      <c r="C162" t="s">
        <v>2018</v>
      </c>
    </row>
    <row r="163" spans="1:3" x14ac:dyDescent="0.25">
      <c r="A163" t="s">
        <v>2019</v>
      </c>
      <c r="B163" t="s">
        <v>2019</v>
      </c>
      <c r="C163" t="s">
        <v>2020</v>
      </c>
    </row>
    <row r="164" spans="1:3" x14ac:dyDescent="0.25">
      <c r="A164" t="s">
        <v>2021</v>
      </c>
      <c r="B164" t="s">
        <v>2021</v>
      </c>
      <c r="C164" t="s">
        <v>2022</v>
      </c>
    </row>
    <row r="165" spans="1:3" x14ac:dyDescent="0.25">
      <c r="A165" t="s">
        <v>2023</v>
      </c>
      <c r="B165" t="s">
        <v>2023</v>
      </c>
      <c r="C165" t="s">
        <v>2024</v>
      </c>
    </row>
    <row r="166" spans="1:3" x14ac:dyDescent="0.25">
      <c r="A166" t="s">
        <v>2025</v>
      </c>
      <c r="B166" t="s">
        <v>2025</v>
      </c>
      <c r="C166" t="s">
        <v>2026</v>
      </c>
    </row>
    <row r="167" spans="1:3" x14ac:dyDescent="0.25">
      <c r="A167" t="s">
        <v>2027</v>
      </c>
      <c r="B167" t="s">
        <v>2027</v>
      </c>
      <c r="C167" t="s">
        <v>2028</v>
      </c>
    </row>
    <row r="168" spans="1:3" x14ac:dyDescent="0.25">
      <c r="A168" t="s">
        <v>2029</v>
      </c>
      <c r="B168" t="s">
        <v>2029</v>
      </c>
      <c r="C168" t="s">
        <v>2030</v>
      </c>
    </row>
    <row r="169" spans="1:3" x14ac:dyDescent="0.25">
      <c r="A169" t="s">
        <v>2031</v>
      </c>
      <c r="B169" t="s">
        <v>2031</v>
      </c>
      <c r="C169" t="s">
        <v>2032</v>
      </c>
    </row>
    <row r="170" spans="1:3" x14ac:dyDescent="0.25">
      <c r="A170" t="s">
        <v>2033</v>
      </c>
      <c r="B170" t="s">
        <v>2033</v>
      </c>
      <c r="C170" t="s">
        <v>2034</v>
      </c>
    </row>
    <row r="171" spans="1:3" x14ac:dyDescent="0.25">
      <c r="A171" t="s">
        <v>2035</v>
      </c>
      <c r="B171" t="s">
        <v>2035</v>
      </c>
      <c r="C171" t="s">
        <v>2036</v>
      </c>
    </row>
    <row r="172" spans="1:3" x14ac:dyDescent="0.25">
      <c r="A172" t="s">
        <v>2037</v>
      </c>
      <c r="B172" t="s">
        <v>2037</v>
      </c>
      <c r="C172" t="s">
        <v>2038</v>
      </c>
    </row>
    <row r="173" spans="1:3" x14ac:dyDescent="0.25">
      <c r="A173" t="s">
        <v>2039</v>
      </c>
      <c r="B173" t="s">
        <v>2039</v>
      </c>
      <c r="C173" t="s">
        <v>2040</v>
      </c>
    </row>
    <row r="174" spans="1:3" x14ac:dyDescent="0.25">
      <c r="A174" t="s">
        <v>2041</v>
      </c>
      <c r="B174" t="s">
        <v>2041</v>
      </c>
      <c r="C174" t="s">
        <v>2042</v>
      </c>
    </row>
    <row r="175" spans="1:3" x14ac:dyDescent="0.25">
      <c r="A175" t="s">
        <v>2043</v>
      </c>
      <c r="B175" t="s">
        <v>2043</v>
      </c>
      <c r="C175" t="s">
        <v>2044</v>
      </c>
    </row>
    <row r="176" spans="1:3" x14ac:dyDescent="0.25">
      <c r="A176" t="s">
        <v>2045</v>
      </c>
      <c r="B176" t="s">
        <v>2045</v>
      </c>
      <c r="C176" t="s">
        <v>2046</v>
      </c>
    </row>
    <row r="177" spans="1:3" x14ac:dyDescent="0.25">
      <c r="A177" t="s">
        <v>2047</v>
      </c>
      <c r="B177" t="s">
        <v>2047</v>
      </c>
      <c r="C177" t="s">
        <v>2048</v>
      </c>
    </row>
    <row r="178" spans="1:3" x14ac:dyDescent="0.25">
      <c r="A178" t="s">
        <v>2049</v>
      </c>
      <c r="B178" t="s">
        <v>2049</v>
      </c>
      <c r="C178" t="s">
        <v>2050</v>
      </c>
    </row>
    <row r="179" spans="1:3" x14ac:dyDescent="0.25">
      <c r="A179" t="s">
        <v>2051</v>
      </c>
      <c r="B179" t="s">
        <v>2051</v>
      </c>
      <c r="C179" t="s">
        <v>2052</v>
      </c>
    </row>
    <row r="180" spans="1:3" x14ac:dyDescent="0.25">
      <c r="A180" t="s">
        <v>2053</v>
      </c>
      <c r="B180" t="s">
        <v>2053</v>
      </c>
      <c r="C180" t="s">
        <v>2054</v>
      </c>
    </row>
    <row r="181" spans="1:3" x14ac:dyDescent="0.25">
      <c r="A181" t="s">
        <v>2055</v>
      </c>
      <c r="B181" t="s">
        <v>2055</v>
      </c>
      <c r="C181" t="s">
        <v>2056</v>
      </c>
    </row>
    <row r="182" spans="1:3" x14ac:dyDescent="0.25">
      <c r="A182" t="s">
        <v>2057</v>
      </c>
      <c r="B182" t="s">
        <v>2057</v>
      </c>
      <c r="C182" t="s">
        <v>2058</v>
      </c>
    </row>
    <row r="183" spans="1:3" x14ac:dyDescent="0.25">
      <c r="A183" t="s">
        <v>2059</v>
      </c>
      <c r="B183" t="s">
        <v>2059</v>
      </c>
      <c r="C183" t="s">
        <v>2060</v>
      </c>
    </row>
    <row r="184" spans="1:3" x14ac:dyDescent="0.25">
      <c r="A184" t="s">
        <v>2061</v>
      </c>
      <c r="B184" t="s">
        <v>2061</v>
      </c>
      <c r="C184" t="s">
        <v>2062</v>
      </c>
    </row>
    <row r="185" spans="1:3" x14ac:dyDescent="0.25">
      <c r="A185" t="s">
        <v>2063</v>
      </c>
      <c r="B185" t="s">
        <v>2063</v>
      </c>
      <c r="C185" t="s">
        <v>2064</v>
      </c>
    </row>
    <row r="186" spans="1:3" x14ac:dyDescent="0.25">
      <c r="A186" t="s">
        <v>2065</v>
      </c>
      <c r="B186" t="s">
        <v>2065</v>
      </c>
      <c r="C186" t="s">
        <v>2066</v>
      </c>
    </row>
    <row r="187" spans="1:3" x14ac:dyDescent="0.25">
      <c r="A187" t="s">
        <v>2067</v>
      </c>
      <c r="B187" t="s">
        <v>2067</v>
      </c>
      <c r="C187" t="s">
        <v>2068</v>
      </c>
    </row>
    <row r="188" spans="1:3" x14ac:dyDescent="0.25">
      <c r="A188" t="s">
        <v>2069</v>
      </c>
      <c r="B188" t="s">
        <v>2069</v>
      </c>
      <c r="C188" t="s">
        <v>2070</v>
      </c>
    </row>
    <row r="189" spans="1:3" x14ac:dyDescent="0.25">
      <c r="A189" t="s">
        <v>2071</v>
      </c>
      <c r="B189" t="s">
        <v>2071</v>
      </c>
      <c r="C189" t="s">
        <v>2072</v>
      </c>
    </row>
    <row r="190" spans="1:3" x14ac:dyDescent="0.25">
      <c r="A190" t="s">
        <v>2073</v>
      </c>
      <c r="B190" t="s">
        <v>2073</v>
      </c>
      <c r="C190" t="s">
        <v>2074</v>
      </c>
    </row>
    <row r="191" spans="1:3" x14ac:dyDescent="0.25">
      <c r="A191" t="s">
        <v>2075</v>
      </c>
      <c r="B191" t="s">
        <v>2075</v>
      </c>
      <c r="C191" t="s">
        <v>2076</v>
      </c>
    </row>
    <row r="192" spans="1:3" x14ac:dyDescent="0.25">
      <c r="A192" t="s">
        <v>2077</v>
      </c>
      <c r="B192" t="s">
        <v>2077</v>
      </c>
      <c r="C192" t="s">
        <v>2078</v>
      </c>
    </row>
    <row r="193" spans="1:3" x14ac:dyDescent="0.25">
      <c r="A193" t="s">
        <v>2079</v>
      </c>
      <c r="B193" t="s">
        <v>2079</v>
      </c>
      <c r="C193" t="s">
        <v>2080</v>
      </c>
    </row>
    <row r="194" spans="1:3" x14ac:dyDescent="0.25">
      <c r="A194" t="s">
        <v>2081</v>
      </c>
      <c r="B194" t="s">
        <v>2081</v>
      </c>
      <c r="C194" t="s">
        <v>2082</v>
      </c>
    </row>
    <row r="195" spans="1:3" x14ac:dyDescent="0.25">
      <c r="A195" t="s">
        <v>2083</v>
      </c>
      <c r="B195" t="s">
        <v>2083</v>
      </c>
      <c r="C195" t="s">
        <v>2084</v>
      </c>
    </row>
    <row r="196" spans="1:3" x14ac:dyDescent="0.25">
      <c r="A196" t="s">
        <v>2085</v>
      </c>
      <c r="B196" t="s">
        <v>2085</v>
      </c>
      <c r="C196" t="s">
        <v>2086</v>
      </c>
    </row>
    <row r="197" spans="1:3" x14ac:dyDescent="0.25">
      <c r="A197" t="s">
        <v>2087</v>
      </c>
      <c r="B197" t="s">
        <v>2087</v>
      </c>
      <c r="C197" t="s">
        <v>2088</v>
      </c>
    </row>
    <row r="198" spans="1:3" x14ac:dyDescent="0.25">
      <c r="A198" t="s">
        <v>2089</v>
      </c>
      <c r="B198" t="s">
        <v>2089</v>
      </c>
      <c r="C198" t="s">
        <v>2090</v>
      </c>
    </row>
    <row r="199" spans="1:3" x14ac:dyDescent="0.25">
      <c r="A199" t="s">
        <v>2091</v>
      </c>
      <c r="B199" t="s">
        <v>2091</v>
      </c>
      <c r="C199" t="s">
        <v>2092</v>
      </c>
    </row>
    <row r="200" spans="1:3" x14ac:dyDescent="0.25">
      <c r="A200" t="s">
        <v>2093</v>
      </c>
      <c r="B200" t="s">
        <v>2093</v>
      </c>
      <c r="C200" t="s">
        <v>2094</v>
      </c>
    </row>
    <row r="201" spans="1:3" x14ac:dyDescent="0.25">
      <c r="A201" t="s">
        <v>2095</v>
      </c>
      <c r="B201" t="s">
        <v>2095</v>
      </c>
      <c r="C201" t="s">
        <v>2096</v>
      </c>
    </row>
    <row r="202" spans="1:3" x14ac:dyDescent="0.25">
      <c r="A202" t="s">
        <v>2097</v>
      </c>
      <c r="B202" t="s">
        <v>2097</v>
      </c>
      <c r="C202" t="s">
        <v>2098</v>
      </c>
    </row>
    <row r="203" spans="1:3" x14ac:dyDescent="0.25">
      <c r="A203" t="s">
        <v>2099</v>
      </c>
      <c r="B203" t="s">
        <v>2099</v>
      </c>
      <c r="C203" t="s">
        <v>2100</v>
      </c>
    </row>
    <row r="204" spans="1:3" x14ac:dyDescent="0.25">
      <c r="A204" t="s">
        <v>2101</v>
      </c>
      <c r="B204" t="s">
        <v>2101</v>
      </c>
      <c r="C204" t="s">
        <v>2102</v>
      </c>
    </row>
    <row r="205" spans="1:3" x14ac:dyDescent="0.25">
      <c r="A205" t="s">
        <v>2103</v>
      </c>
      <c r="B205" t="s">
        <v>2103</v>
      </c>
      <c r="C205" t="s">
        <v>2104</v>
      </c>
    </row>
    <row r="206" spans="1:3" x14ac:dyDescent="0.25">
      <c r="A206" t="s">
        <v>2105</v>
      </c>
      <c r="B206" t="s">
        <v>2105</v>
      </c>
      <c r="C206" t="s">
        <v>2106</v>
      </c>
    </row>
    <row r="207" spans="1:3" x14ac:dyDescent="0.25">
      <c r="A207" t="s">
        <v>2107</v>
      </c>
      <c r="B207" t="s">
        <v>2107</v>
      </c>
      <c r="C207" t="s">
        <v>2108</v>
      </c>
    </row>
    <row r="208" spans="1:3" x14ac:dyDescent="0.25">
      <c r="A208" t="s">
        <v>2109</v>
      </c>
      <c r="B208" t="s">
        <v>2109</v>
      </c>
      <c r="C208" t="s">
        <v>2110</v>
      </c>
    </row>
    <row r="209" spans="1:3" x14ac:dyDescent="0.25">
      <c r="A209" t="s">
        <v>2111</v>
      </c>
      <c r="B209" t="s">
        <v>2111</v>
      </c>
      <c r="C209" t="s">
        <v>2112</v>
      </c>
    </row>
    <row r="210" spans="1:3" x14ac:dyDescent="0.25">
      <c r="A210" t="s">
        <v>2113</v>
      </c>
      <c r="B210" t="s">
        <v>2113</v>
      </c>
      <c r="C210" t="s">
        <v>2114</v>
      </c>
    </row>
    <row r="211" spans="1:3" x14ac:dyDescent="0.25">
      <c r="A211" t="s">
        <v>2115</v>
      </c>
      <c r="B211" t="s">
        <v>2115</v>
      </c>
      <c r="C211" t="s">
        <v>2116</v>
      </c>
    </row>
    <row r="212" spans="1:3" x14ac:dyDescent="0.25">
      <c r="A212" t="s">
        <v>2117</v>
      </c>
      <c r="B212" t="s">
        <v>2117</v>
      </c>
      <c r="C212" t="s">
        <v>2118</v>
      </c>
    </row>
    <row r="213" spans="1:3" x14ac:dyDescent="0.25">
      <c r="A213" t="s">
        <v>2119</v>
      </c>
      <c r="B213" t="s">
        <v>2119</v>
      </c>
      <c r="C213" t="s">
        <v>2120</v>
      </c>
    </row>
    <row r="214" spans="1:3" x14ac:dyDescent="0.25">
      <c r="A214" t="s">
        <v>2121</v>
      </c>
      <c r="B214" t="s">
        <v>2121</v>
      </c>
      <c r="C214" t="s">
        <v>2122</v>
      </c>
    </row>
    <row r="215" spans="1:3" x14ac:dyDescent="0.25">
      <c r="A215" t="s">
        <v>2123</v>
      </c>
      <c r="B215" t="s">
        <v>2123</v>
      </c>
      <c r="C215" t="s">
        <v>2124</v>
      </c>
    </row>
    <row r="216" spans="1:3" x14ac:dyDescent="0.25">
      <c r="A216" t="s">
        <v>2125</v>
      </c>
      <c r="B216" t="s">
        <v>2125</v>
      </c>
      <c r="C216" t="s">
        <v>2126</v>
      </c>
    </row>
    <row r="217" spans="1:3" x14ac:dyDescent="0.25">
      <c r="A217" t="s">
        <v>2127</v>
      </c>
      <c r="B217" t="s">
        <v>2127</v>
      </c>
      <c r="C217" t="s">
        <v>2128</v>
      </c>
    </row>
    <row r="218" spans="1:3" x14ac:dyDescent="0.25">
      <c r="A218" t="s">
        <v>2129</v>
      </c>
      <c r="B218" t="s">
        <v>2129</v>
      </c>
      <c r="C218" t="s">
        <v>2130</v>
      </c>
    </row>
    <row r="219" spans="1:3" x14ac:dyDescent="0.25">
      <c r="A219" t="s">
        <v>2131</v>
      </c>
      <c r="B219" t="s">
        <v>2131</v>
      </c>
      <c r="C219" t="s">
        <v>2132</v>
      </c>
    </row>
    <row r="220" spans="1:3" x14ac:dyDescent="0.25">
      <c r="A220" t="s">
        <v>2133</v>
      </c>
      <c r="B220" t="s">
        <v>2133</v>
      </c>
      <c r="C220" t="s">
        <v>2134</v>
      </c>
    </row>
    <row r="221" spans="1:3" x14ac:dyDescent="0.25">
      <c r="A221" t="s">
        <v>2135</v>
      </c>
      <c r="B221" t="s">
        <v>2135</v>
      </c>
      <c r="C221" t="s">
        <v>2136</v>
      </c>
    </row>
    <row r="222" spans="1:3" x14ac:dyDescent="0.25">
      <c r="A222" t="s">
        <v>2137</v>
      </c>
      <c r="B222" t="s">
        <v>2137</v>
      </c>
      <c r="C222" t="s">
        <v>2138</v>
      </c>
    </row>
    <row r="223" spans="1:3" x14ac:dyDescent="0.25">
      <c r="A223" t="s">
        <v>2139</v>
      </c>
      <c r="B223" t="s">
        <v>2139</v>
      </c>
      <c r="C223" t="s">
        <v>2140</v>
      </c>
    </row>
    <row r="224" spans="1:3" x14ac:dyDescent="0.25">
      <c r="A224" t="s">
        <v>2141</v>
      </c>
      <c r="B224" t="s">
        <v>2141</v>
      </c>
      <c r="C224" t="s">
        <v>2142</v>
      </c>
    </row>
    <row r="225" spans="1:3" x14ac:dyDescent="0.25">
      <c r="A225" t="s">
        <v>2143</v>
      </c>
      <c r="B225" t="s">
        <v>2143</v>
      </c>
      <c r="C225" t="s">
        <v>2144</v>
      </c>
    </row>
    <row r="226" spans="1:3" x14ac:dyDescent="0.25">
      <c r="A226" t="s">
        <v>2145</v>
      </c>
      <c r="B226" t="s">
        <v>2145</v>
      </c>
      <c r="C226" t="s">
        <v>2146</v>
      </c>
    </row>
    <row r="227" spans="1:3" x14ac:dyDescent="0.25">
      <c r="A227" t="s">
        <v>2147</v>
      </c>
      <c r="B227" t="s">
        <v>2147</v>
      </c>
      <c r="C227" t="s">
        <v>2148</v>
      </c>
    </row>
    <row r="228" spans="1:3" x14ac:dyDescent="0.25">
      <c r="A228" t="s">
        <v>2149</v>
      </c>
      <c r="B228" t="s">
        <v>2149</v>
      </c>
      <c r="C228" t="s">
        <v>2150</v>
      </c>
    </row>
    <row r="229" spans="1:3" x14ac:dyDescent="0.25">
      <c r="A229" t="s">
        <v>2151</v>
      </c>
      <c r="B229" t="s">
        <v>2151</v>
      </c>
      <c r="C229" t="s">
        <v>2152</v>
      </c>
    </row>
    <row r="230" spans="1:3" x14ac:dyDescent="0.25">
      <c r="A230" t="s">
        <v>2153</v>
      </c>
      <c r="B230" t="s">
        <v>2153</v>
      </c>
      <c r="C230" t="s">
        <v>2154</v>
      </c>
    </row>
    <row r="231" spans="1:3" x14ac:dyDescent="0.25">
      <c r="A231" t="s">
        <v>2155</v>
      </c>
      <c r="B231" t="s">
        <v>2155</v>
      </c>
      <c r="C231" t="s">
        <v>2156</v>
      </c>
    </row>
    <row r="232" spans="1:3" x14ac:dyDescent="0.25">
      <c r="A232" t="s">
        <v>2157</v>
      </c>
      <c r="B232" t="s">
        <v>2157</v>
      </c>
      <c r="C232" t="s">
        <v>2158</v>
      </c>
    </row>
    <row r="233" spans="1:3" x14ac:dyDescent="0.25">
      <c r="A233" t="s">
        <v>2159</v>
      </c>
      <c r="B233" t="s">
        <v>2159</v>
      </c>
      <c r="C233" t="s">
        <v>2160</v>
      </c>
    </row>
    <row r="234" spans="1:3" x14ac:dyDescent="0.25">
      <c r="A234" t="s">
        <v>2161</v>
      </c>
      <c r="B234" t="s">
        <v>2161</v>
      </c>
      <c r="C234" t="s">
        <v>2162</v>
      </c>
    </row>
    <row r="235" spans="1:3" x14ac:dyDescent="0.25">
      <c r="A235" t="s">
        <v>2163</v>
      </c>
      <c r="B235" t="s">
        <v>2163</v>
      </c>
      <c r="C235" t="s">
        <v>2164</v>
      </c>
    </row>
    <row r="236" spans="1:3" x14ac:dyDescent="0.25">
      <c r="A236" t="s">
        <v>2165</v>
      </c>
      <c r="B236" t="s">
        <v>2165</v>
      </c>
      <c r="C236" t="s">
        <v>2166</v>
      </c>
    </row>
    <row r="237" spans="1:3" x14ac:dyDescent="0.25">
      <c r="A237" t="s">
        <v>2167</v>
      </c>
      <c r="B237" t="s">
        <v>2167</v>
      </c>
      <c r="C237" t="s">
        <v>2168</v>
      </c>
    </row>
    <row r="238" spans="1:3" x14ac:dyDescent="0.25">
      <c r="A238" t="s">
        <v>2169</v>
      </c>
      <c r="B238" t="s">
        <v>2169</v>
      </c>
      <c r="C238" t="s">
        <v>2170</v>
      </c>
    </row>
    <row r="239" spans="1:3" x14ac:dyDescent="0.25">
      <c r="A239" t="s">
        <v>2171</v>
      </c>
      <c r="B239" t="s">
        <v>2171</v>
      </c>
      <c r="C239" t="s">
        <v>2172</v>
      </c>
    </row>
    <row r="240" spans="1:3" x14ac:dyDescent="0.25">
      <c r="A240" t="s">
        <v>2173</v>
      </c>
      <c r="B240" t="s">
        <v>2173</v>
      </c>
      <c r="C240" t="s">
        <v>2174</v>
      </c>
    </row>
    <row r="241" spans="1:3" x14ac:dyDescent="0.25">
      <c r="A241" t="s">
        <v>2175</v>
      </c>
      <c r="B241" t="s">
        <v>2175</v>
      </c>
      <c r="C241" t="s">
        <v>2176</v>
      </c>
    </row>
    <row r="242" spans="1:3" x14ac:dyDescent="0.25">
      <c r="A242" t="s">
        <v>2177</v>
      </c>
      <c r="B242" t="s">
        <v>2177</v>
      </c>
      <c r="C242" t="s">
        <v>2178</v>
      </c>
    </row>
    <row r="243" spans="1:3" x14ac:dyDescent="0.25">
      <c r="A243" t="s">
        <v>2179</v>
      </c>
      <c r="B243" t="s">
        <v>2179</v>
      </c>
      <c r="C243" t="s">
        <v>2180</v>
      </c>
    </row>
    <row r="244" spans="1:3" x14ac:dyDescent="0.25">
      <c r="A244" t="s">
        <v>2181</v>
      </c>
      <c r="B244" t="s">
        <v>2181</v>
      </c>
      <c r="C244" t="s">
        <v>2182</v>
      </c>
    </row>
    <row r="245" spans="1:3" x14ac:dyDescent="0.25">
      <c r="A245" t="s">
        <v>2183</v>
      </c>
      <c r="B245" t="s">
        <v>2183</v>
      </c>
      <c r="C245" t="s">
        <v>2184</v>
      </c>
    </row>
    <row r="246" spans="1:3" x14ac:dyDescent="0.25">
      <c r="A246" t="s">
        <v>2185</v>
      </c>
      <c r="B246" t="s">
        <v>2185</v>
      </c>
      <c r="C246" t="s">
        <v>2186</v>
      </c>
    </row>
    <row r="247" spans="1:3" x14ac:dyDescent="0.25">
      <c r="A247" t="s">
        <v>2187</v>
      </c>
      <c r="B247" t="s">
        <v>2187</v>
      </c>
      <c r="C247" t="s">
        <v>2188</v>
      </c>
    </row>
    <row r="248" spans="1:3" x14ac:dyDescent="0.25">
      <c r="A248" t="s">
        <v>2189</v>
      </c>
      <c r="B248" t="s">
        <v>2189</v>
      </c>
      <c r="C248" t="s">
        <v>2190</v>
      </c>
    </row>
    <row r="249" spans="1:3" x14ac:dyDescent="0.25">
      <c r="A249" t="s">
        <v>2191</v>
      </c>
      <c r="B249" t="s">
        <v>2191</v>
      </c>
      <c r="C249" t="s">
        <v>2192</v>
      </c>
    </row>
    <row r="250" spans="1:3" x14ac:dyDescent="0.25">
      <c r="A250" t="s">
        <v>2193</v>
      </c>
      <c r="B250" t="s">
        <v>2193</v>
      </c>
      <c r="C250" t="s">
        <v>2194</v>
      </c>
    </row>
    <row r="251" spans="1:3" x14ac:dyDescent="0.25">
      <c r="A251" t="s">
        <v>2195</v>
      </c>
      <c r="B251" t="s">
        <v>2195</v>
      </c>
      <c r="C251" t="s">
        <v>2196</v>
      </c>
    </row>
    <row r="252" spans="1:3" x14ac:dyDescent="0.25">
      <c r="A252" t="s">
        <v>2197</v>
      </c>
      <c r="B252" t="s">
        <v>2197</v>
      </c>
      <c r="C252" t="s">
        <v>2198</v>
      </c>
    </row>
    <row r="253" spans="1:3" x14ac:dyDescent="0.25">
      <c r="A253" t="s">
        <v>2199</v>
      </c>
      <c r="B253" t="s">
        <v>2199</v>
      </c>
      <c r="C253" t="s">
        <v>2200</v>
      </c>
    </row>
    <row r="254" spans="1:3" x14ac:dyDescent="0.25">
      <c r="A254" t="s">
        <v>2201</v>
      </c>
      <c r="B254" t="s">
        <v>2201</v>
      </c>
      <c r="C254" t="s">
        <v>2202</v>
      </c>
    </row>
    <row r="255" spans="1:3" x14ac:dyDescent="0.25">
      <c r="A255" t="s">
        <v>2203</v>
      </c>
      <c r="B255" t="s">
        <v>2203</v>
      </c>
      <c r="C255" t="s">
        <v>2204</v>
      </c>
    </row>
    <row r="256" spans="1:3" x14ac:dyDescent="0.25">
      <c r="A256" t="s">
        <v>2205</v>
      </c>
      <c r="B256" t="s">
        <v>2205</v>
      </c>
      <c r="C256" t="s">
        <v>2206</v>
      </c>
    </row>
    <row r="257" spans="1:3" x14ac:dyDescent="0.25">
      <c r="A257" t="s">
        <v>2207</v>
      </c>
      <c r="B257" t="s">
        <v>2207</v>
      </c>
      <c r="C257" t="s">
        <v>2208</v>
      </c>
    </row>
    <row r="258" spans="1:3" x14ac:dyDescent="0.25">
      <c r="A258" t="s">
        <v>2209</v>
      </c>
      <c r="B258" t="s">
        <v>2209</v>
      </c>
      <c r="C258" t="s">
        <v>2210</v>
      </c>
    </row>
    <row r="259" spans="1:3" x14ac:dyDescent="0.25">
      <c r="A259" t="s">
        <v>2211</v>
      </c>
      <c r="B259" t="s">
        <v>2211</v>
      </c>
      <c r="C259" t="s">
        <v>2212</v>
      </c>
    </row>
    <row r="260" spans="1:3" x14ac:dyDescent="0.25">
      <c r="A260" t="s">
        <v>2213</v>
      </c>
      <c r="B260" t="s">
        <v>2213</v>
      </c>
      <c r="C260" t="s">
        <v>2214</v>
      </c>
    </row>
    <row r="261" spans="1:3" x14ac:dyDescent="0.25">
      <c r="A261" t="s">
        <v>2215</v>
      </c>
      <c r="B261" t="s">
        <v>2215</v>
      </c>
      <c r="C261" t="s">
        <v>2216</v>
      </c>
    </row>
    <row r="262" spans="1:3" x14ac:dyDescent="0.25">
      <c r="A262" t="s">
        <v>2217</v>
      </c>
      <c r="B262" t="s">
        <v>2217</v>
      </c>
      <c r="C262" t="s">
        <v>2218</v>
      </c>
    </row>
    <row r="263" spans="1:3" x14ac:dyDescent="0.25">
      <c r="A263" t="s">
        <v>2219</v>
      </c>
      <c r="B263" t="s">
        <v>2219</v>
      </c>
      <c r="C263" t="s">
        <v>2220</v>
      </c>
    </row>
    <row r="264" spans="1:3" x14ac:dyDescent="0.25">
      <c r="A264" t="s">
        <v>2221</v>
      </c>
      <c r="B264" t="s">
        <v>2221</v>
      </c>
      <c r="C264" t="s">
        <v>2222</v>
      </c>
    </row>
    <row r="265" spans="1:3" x14ac:dyDescent="0.25">
      <c r="A265" t="s">
        <v>2223</v>
      </c>
      <c r="B265" t="s">
        <v>2223</v>
      </c>
      <c r="C265" t="s">
        <v>2224</v>
      </c>
    </row>
    <row r="266" spans="1:3" x14ac:dyDescent="0.25">
      <c r="A266" t="s">
        <v>2225</v>
      </c>
      <c r="B266" t="s">
        <v>2225</v>
      </c>
      <c r="C266" t="s">
        <v>2226</v>
      </c>
    </row>
    <row r="267" spans="1:3" x14ac:dyDescent="0.25">
      <c r="A267" t="s">
        <v>2227</v>
      </c>
      <c r="B267" t="s">
        <v>2227</v>
      </c>
      <c r="C267" t="s">
        <v>2228</v>
      </c>
    </row>
    <row r="268" spans="1:3" x14ac:dyDescent="0.25">
      <c r="A268" t="s">
        <v>2229</v>
      </c>
      <c r="B268" t="s">
        <v>2229</v>
      </c>
      <c r="C268" t="s">
        <v>2230</v>
      </c>
    </row>
    <row r="269" spans="1:3" x14ac:dyDescent="0.25">
      <c r="A269" t="s">
        <v>2231</v>
      </c>
      <c r="B269" t="s">
        <v>2231</v>
      </c>
      <c r="C269" t="s">
        <v>2232</v>
      </c>
    </row>
    <row r="270" spans="1:3" x14ac:dyDescent="0.25">
      <c r="A270" t="s">
        <v>2233</v>
      </c>
      <c r="B270" t="s">
        <v>2233</v>
      </c>
      <c r="C270" t="s">
        <v>2234</v>
      </c>
    </row>
    <row r="271" spans="1:3" x14ac:dyDescent="0.25">
      <c r="A271" t="s">
        <v>2235</v>
      </c>
      <c r="B271" t="s">
        <v>2235</v>
      </c>
      <c r="C271" t="s">
        <v>2236</v>
      </c>
    </row>
    <row r="272" spans="1:3" x14ac:dyDescent="0.25">
      <c r="A272" t="s">
        <v>2237</v>
      </c>
      <c r="B272" t="s">
        <v>2237</v>
      </c>
      <c r="C272" t="s">
        <v>2238</v>
      </c>
    </row>
    <row r="273" spans="1:3" x14ac:dyDescent="0.25">
      <c r="A273" t="s">
        <v>2239</v>
      </c>
      <c r="B273" t="s">
        <v>2239</v>
      </c>
      <c r="C273" t="s">
        <v>2240</v>
      </c>
    </row>
    <row r="274" spans="1:3" x14ac:dyDescent="0.25">
      <c r="A274" t="s">
        <v>2241</v>
      </c>
      <c r="B274" t="s">
        <v>2241</v>
      </c>
      <c r="C274" t="s">
        <v>2242</v>
      </c>
    </row>
    <row r="275" spans="1:3" x14ac:dyDescent="0.25">
      <c r="A275" t="s">
        <v>2243</v>
      </c>
      <c r="B275" t="s">
        <v>2243</v>
      </c>
      <c r="C275" t="s">
        <v>2244</v>
      </c>
    </row>
    <row r="276" spans="1:3" x14ac:dyDescent="0.25">
      <c r="A276" t="s">
        <v>2245</v>
      </c>
      <c r="B276" t="s">
        <v>2245</v>
      </c>
      <c r="C276" t="s">
        <v>2246</v>
      </c>
    </row>
    <row r="277" spans="1:3" x14ac:dyDescent="0.25">
      <c r="A277" t="s">
        <v>2247</v>
      </c>
      <c r="B277" t="s">
        <v>2247</v>
      </c>
      <c r="C277" t="s">
        <v>2248</v>
      </c>
    </row>
    <row r="278" spans="1:3" x14ac:dyDescent="0.25">
      <c r="A278" t="s">
        <v>2249</v>
      </c>
      <c r="B278" t="s">
        <v>2249</v>
      </c>
      <c r="C278" t="s">
        <v>2250</v>
      </c>
    </row>
    <row r="279" spans="1:3" x14ac:dyDescent="0.25">
      <c r="A279" t="s">
        <v>2251</v>
      </c>
      <c r="B279" t="s">
        <v>2251</v>
      </c>
      <c r="C279" t="s">
        <v>2252</v>
      </c>
    </row>
    <row r="280" spans="1:3" x14ac:dyDescent="0.25">
      <c r="A280" t="s">
        <v>2253</v>
      </c>
      <c r="B280" t="s">
        <v>2253</v>
      </c>
      <c r="C280" t="s">
        <v>2254</v>
      </c>
    </row>
    <row r="281" spans="1:3" x14ac:dyDescent="0.25">
      <c r="A281" t="s">
        <v>2255</v>
      </c>
      <c r="B281" t="s">
        <v>2255</v>
      </c>
      <c r="C281" t="s">
        <v>2256</v>
      </c>
    </row>
    <row r="282" spans="1:3" x14ac:dyDescent="0.25">
      <c r="A282" t="s">
        <v>2257</v>
      </c>
      <c r="B282" t="s">
        <v>2257</v>
      </c>
      <c r="C282" t="s">
        <v>2258</v>
      </c>
    </row>
    <row r="283" spans="1:3" x14ac:dyDescent="0.25">
      <c r="A283" t="s">
        <v>2259</v>
      </c>
      <c r="B283" t="s">
        <v>2259</v>
      </c>
      <c r="C283" t="s">
        <v>2260</v>
      </c>
    </row>
    <row r="284" spans="1:3" x14ac:dyDescent="0.25">
      <c r="A284" t="s">
        <v>2261</v>
      </c>
      <c r="B284" t="s">
        <v>2261</v>
      </c>
      <c r="C284" t="s">
        <v>2262</v>
      </c>
    </row>
    <row r="285" spans="1:3" x14ac:dyDescent="0.25">
      <c r="A285" t="s">
        <v>2263</v>
      </c>
      <c r="B285" t="s">
        <v>2263</v>
      </c>
      <c r="C285" t="s">
        <v>2264</v>
      </c>
    </row>
    <row r="286" spans="1:3" x14ac:dyDescent="0.25">
      <c r="A286" t="s">
        <v>2265</v>
      </c>
      <c r="B286" t="s">
        <v>2265</v>
      </c>
      <c r="C286" t="s">
        <v>2266</v>
      </c>
    </row>
    <row r="287" spans="1:3" x14ac:dyDescent="0.25">
      <c r="A287" t="s">
        <v>2267</v>
      </c>
      <c r="B287" t="s">
        <v>2267</v>
      </c>
      <c r="C287" t="s">
        <v>2268</v>
      </c>
    </row>
    <row r="288" spans="1:3" x14ac:dyDescent="0.25">
      <c r="A288" t="s">
        <v>2269</v>
      </c>
      <c r="B288" t="s">
        <v>2269</v>
      </c>
      <c r="C288" t="s">
        <v>2270</v>
      </c>
    </row>
    <row r="289" spans="1:3" x14ac:dyDescent="0.25">
      <c r="A289" t="s">
        <v>2271</v>
      </c>
      <c r="B289" t="s">
        <v>2271</v>
      </c>
      <c r="C289" t="s">
        <v>2272</v>
      </c>
    </row>
    <row r="290" spans="1:3" x14ac:dyDescent="0.25">
      <c r="A290" t="s">
        <v>2273</v>
      </c>
      <c r="B290" t="s">
        <v>2273</v>
      </c>
      <c r="C290" t="s">
        <v>2274</v>
      </c>
    </row>
    <row r="291" spans="1:3" x14ac:dyDescent="0.25">
      <c r="A291" t="s">
        <v>2275</v>
      </c>
      <c r="B291" t="s">
        <v>2275</v>
      </c>
      <c r="C291" t="s">
        <v>2276</v>
      </c>
    </row>
    <row r="292" spans="1:3" x14ac:dyDescent="0.25">
      <c r="A292" t="s">
        <v>2277</v>
      </c>
      <c r="B292" t="s">
        <v>2277</v>
      </c>
      <c r="C292" t="s">
        <v>2278</v>
      </c>
    </row>
    <row r="293" spans="1:3" x14ac:dyDescent="0.25">
      <c r="A293" t="s">
        <v>2279</v>
      </c>
      <c r="B293" t="s">
        <v>2279</v>
      </c>
      <c r="C293" t="s">
        <v>2280</v>
      </c>
    </row>
    <row r="294" spans="1:3" x14ac:dyDescent="0.25">
      <c r="A294" t="s">
        <v>2281</v>
      </c>
      <c r="B294" t="s">
        <v>2281</v>
      </c>
      <c r="C294" t="s">
        <v>2282</v>
      </c>
    </row>
    <row r="295" spans="1:3" x14ac:dyDescent="0.25">
      <c r="A295" t="s">
        <v>2283</v>
      </c>
      <c r="B295" t="s">
        <v>2283</v>
      </c>
      <c r="C295" t="s">
        <v>2284</v>
      </c>
    </row>
    <row r="296" spans="1:3" x14ac:dyDescent="0.25">
      <c r="A296" t="s">
        <v>2285</v>
      </c>
      <c r="B296" t="s">
        <v>2285</v>
      </c>
      <c r="C296" t="s">
        <v>2286</v>
      </c>
    </row>
    <row r="297" spans="1:3" x14ac:dyDescent="0.25">
      <c r="A297" t="s">
        <v>2287</v>
      </c>
      <c r="B297" t="s">
        <v>2287</v>
      </c>
      <c r="C297" t="s">
        <v>2288</v>
      </c>
    </row>
    <row r="298" spans="1:3" x14ac:dyDescent="0.25">
      <c r="A298" t="s">
        <v>2289</v>
      </c>
      <c r="B298" t="s">
        <v>2289</v>
      </c>
      <c r="C298" t="s">
        <v>2290</v>
      </c>
    </row>
    <row r="299" spans="1:3" x14ac:dyDescent="0.25">
      <c r="A299" t="s">
        <v>2291</v>
      </c>
      <c r="B299" t="s">
        <v>2291</v>
      </c>
      <c r="C299" t="s">
        <v>2292</v>
      </c>
    </row>
    <row r="300" spans="1:3" x14ac:dyDescent="0.25">
      <c r="A300" t="s">
        <v>2293</v>
      </c>
      <c r="B300" t="s">
        <v>2293</v>
      </c>
      <c r="C300" t="s">
        <v>2294</v>
      </c>
    </row>
    <row r="301" spans="1:3" x14ac:dyDescent="0.25">
      <c r="A301" t="s">
        <v>2295</v>
      </c>
      <c r="B301" t="s">
        <v>2295</v>
      </c>
      <c r="C301" t="s">
        <v>2296</v>
      </c>
    </row>
    <row r="302" spans="1:3" x14ac:dyDescent="0.25">
      <c r="A302" t="s">
        <v>2297</v>
      </c>
      <c r="B302" t="s">
        <v>2297</v>
      </c>
      <c r="C302" t="s">
        <v>2298</v>
      </c>
    </row>
    <row r="303" spans="1:3" x14ac:dyDescent="0.25">
      <c r="A303" t="s">
        <v>2299</v>
      </c>
      <c r="B303" t="s">
        <v>2299</v>
      </c>
      <c r="C303" t="s">
        <v>2300</v>
      </c>
    </row>
    <row r="304" spans="1:3" x14ac:dyDescent="0.25">
      <c r="A304" t="s">
        <v>2301</v>
      </c>
      <c r="B304" t="s">
        <v>2301</v>
      </c>
      <c r="C304" t="s">
        <v>2302</v>
      </c>
    </row>
    <row r="305" spans="1:3" x14ac:dyDescent="0.25">
      <c r="A305" t="s">
        <v>2303</v>
      </c>
      <c r="B305" t="s">
        <v>2303</v>
      </c>
      <c r="C305" t="s">
        <v>2304</v>
      </c>
    </row>
    <row r="306" spans="1:3" x14ac:dyDescent="0.25">
      <c r="A306" t="s">
        <v>2305</v>
      </c>
      <c r="B306" t="s">
        <v>2305</v>
      </c>
      <c r="C306" t="s">
        <v>2306</v>
      </c>
    </row>
    <row r="307" spans="1:3" x14ac:dyDescent="0.25">
      <c r="A307" t="s">
        <v>2307</v>
      </c>
      <c r="B307" t="s">
        <v>2307</v>
      </c>
      <c r="C307" t="s">
        <v>2308</v>
      </c>
    </row>
    <row r="308" spans="1:3" x14ac:dyDescent="0.25">
      <c r="A308" t="s">
        <v>2309</v>
      </c>
      <c r="B308" t="s">
        <v>2309</v>
      </c>
      <c r="C308" t="s">
        <v>2310</v>
      </c>
    </row>
    <row r="309" spans="1:3" x14ac:dyDescent="0.25">
      <c r="A309" t="s">
        <v>2311</v>
      </c>
      <c r="B309" t="s">
        <v>2311</v>
      </c>
      <c r="C309" t="s">
        <v>2312</v>
      </c>
    </row>
    <row r="310" spans="1:3" x14ac:dyDescent="0.25">
      <c r="A310" t="s">
        <v>2313</v>
      </c>
      <c r="B310" t="s">
        <v>2313</v>
      </c>
      <c r="C310" t="s">
        <v>2314</v>
      </c>
    </row>
    <row r="311" spans="1:3" x14ac:dyDescent="0.25">
      <c r="A311" t="s">
        <v>2315</v>
      </c>
      <c r="B311" t="s">
        <v>2315</v>
      </c>
      <c r="C311" t="s">
        <v>2316</v>
      </c>
    </row>
    <row r="312" spans="1:3" x14ac:dyDescent="0.25">
      <c r="A312" t="s">
        <v>2317</v>
      </c>
      <c r="B312" t="s">
        <v>2317</v>
      </c>
      <c r="C312" t="s">
        <v>2318</v>
      </c>
    </row>
    <row r="313" spans="1:3" x14ac:dyDescent="0.25">
      <c r="A313" t="s">
        <v>2319</v>
      </c>
      <c r="B313" t="s">
        <v>2319</v>
      </c>
      <c r="C313" t="s">
        <v>2320</v>
      </c>
    </row>
    <row r="314" spans="1:3" x14ac:dyDescent="0.25">
      <c r="A314" t="s">
        <v>2321</v>
      </c>
      <c r="B314" t="s">
        <v>2321</v>
      </c>
      <c r="C314" t="s">
        <v>2322</v>
      </c>
    </row>
    <row r="315" spans="1:3" x14ac:dyDescent="0.25">
      <c r="A315" t="s">
        <v>2323</v>
      </c>
      <c r="B315" t="s">
        <v>2323</v>
      </c>
      <c r="C315" t="s">
        <v>2324</v>
      </c>
    </row>
    <row r="316" spans="1:3" x14ac:dyDescent="0.25">
      <c r="A316" t="s">
        <v>2325</v>
      </c>
      <c r="B316" t="s">
        <v>2325</v>
      </c>
      <c r="C316" t="s">
        <v>2326</v>
      </c>
    </row>
    <row r="317" spans="1:3" x14ac:dyDescent="0.25">
      <c r="A317" t="s">
        <v>2327</v>
      </c>
      <c r="B317" t="s">
        <v>2327</v>
      </c>
      <c r="C317" t="s">
        <v>2328</v>
      </c>
    </row>
    <row r="318" spans="1:3" x14ac:dyDescent="0.25">
      <c r="A318" t="s">
        <v>2329</v>
      </c>
      <c r="B318" t="s">
        <v>2329</v>
      </c>
      <c r="C318" t="s">
        <v>2330</v>
      </c>
    </row>
    <row r="319" spans="1:3" x14ac:dyDescent="0.25">
      <c r="A319" t="s">
        <v>2331</v>
      </c>
      <c r="B319" t="s">
        <v>2331</v>
      </c>
      <c r="C319" t="s">
        <v>2332</v>
      </c>
    </row>
    <row r="320" spans="1:3" x14ac:dyDescent="0.25">
      <c r="A320" t="s">
        <v>2333</v>
      </c>
      <c r="B320" t="s">
        <v>2333</v>
      </c>
      <c r="C320" t="s">
        <v>2334</v>
      </c>
    </row>
    <row r="321" spans="1:3" x14ac:dyDescent="0.25">
      <c r="A321" t="s">
        <v>2335</v>
      </c>
      <c r="B321" t="s">
        <v>2335</v>
      </c>
      <c r="C321" t="s">
        <v>2336</v>
      </c>
    </row>
    <row r="322" spans="1:3" x14ac:dyDescent="0.25">
      <c r="A322" t="s">
        <v>2337</v>
      </c>
      <c r="B322" t="s">
        <v>2337</v>
      </c>
      <c r="C322" t="s">
        <v>2338</v>
      </c>
    </row>
    <row r="323" spans="1:3" x14ac:dyDescent="0.25">
      <c r="A323" t="s">
        <v>2339</v>
      </c>
      <c r="B323" t="s">
        <v>2339</v>
      </c>
      <c r="C323" t="s">
        <v>2340</v>
      </c>
    </row>
    <row r="324" spans="1:3" x14ac:dyDescent="0.25">
      <c r="A324" t="s">
        <v>2341</v>
      </c>
      <c r="B324" t="s">
        <v>2341</v>
      </c>
      <c r="C324" t="s">
        <v>2342</v>
      </c>
    </row>
    <row r="325" spans="1:3" x14ac:dyDescent="0.25">
      <c r="A325" t="s">
        <v>2343</v>
      </c>
      <c r="B325" t="s">
        <v>2343</v>
      </c>
      <c r="C325" t="s">
        <v>2344</v>
      </c>
    </row>
    <row r="326" spans="1:3" x14ac:dyDescent="0.25">
      <c r="A326" t="s">
        <v>2345</v>
      </c>
      <c r="B326" t="s">
        <v>2345</v>
      </c>
      <c r="C326" t="s">
        <v>2346</v>
      </c>
    </row>
    <row r="327" spans="1:3" x14ac:dyDescent="0.25">
      <c r="A327" t="s">
        <v>2347</v>
      </c>
      <c r="B327" t="s">
        <v>2347</v>
      </c>
      <c r="C327" t="s">
        <v>2348</v>
      </c>
    </row>
    <row r="328" spans="1:3" x14ac:dyDescent="0.25">
      <c r="A328" t="s">
        <v>2349</v>
      </c>
      <c r="B328" t="s">
        <v>2349</v>
      </c>
      <c r="C328" t="s">
        <v>2350</v>
      </c>
    </row>
    <row r="329" spans="1:3" x14ac:dyDescent="0.25">
      <c r="A329" t="s">
        <v>2351</v>
      </c>
      <c r="B329" t="s">
        <v>2351</v>
      </c>
      <c r="C329" t="s">
        <v>2352</v>
      </c>
    </row>
    <row r="330" spans="1:3" x14ac:dyDescent="0.25">
      <c r="A330" t="s">
        <v>2353</v>
      </c>
      <c r="B330" t="s">
        <v>2353</v>
      </c>
      <c r="C330" t="s">
        <v>2354</v>
      </c>
    </row>
    <row r="331" spans="1:3" x14ac:dyDescent="0.25">
      <c r="A331" t="s">
        <v>2355</v>
      </c>
      <c r="B331" t="s">
        <v>2355</v>
      </c>
      <c r="C331" t="s">
        <v>2356</v>
      </c>
    </row>
    <row r="332" spans="1:3" x14ac:dyDescent="0.25">
      <c r="A332" t="s">
        <v>2357</v>
      </c>
      <c r="B332" t="s">
        <v>2357</v>
      </c>
      <c r="C332" t="s">
        <v>2358</v>
      </c>
    </row>
    <row r="333" spans="1:3" x14ac:dyDescent="0.25">
      <c r="A333" t="s">
        <v>2359</v>
      </c>
      <c r="B333" t="s">
        <v>2359</v>
      </c>
      <c r="C333" t="s">
        <v>2360</v>
      </c>
    </row>
    <row r="334" spans="1:3" x14ac:dyDescent="0.25">
      <c r="A334" t="s">
        <v>2361</v>
      </c>
      <c r="B334" t="s">
        <v>2361</v>
      </c>
      <c r="C334" t="s">
        <v>2362</v>
      </c>
    </row>
    <row r="335" spans="1:3" x14ac:dyDescent="0.25">
      <c r="A335" t="s">
        <v>2363</v>
      </c>
      <c r="B335" t="s">
        <v>2363</v>
      </c>
      <c r="C335" t="s">
        <v>2364</v>
      </c>
    </row>
    <row r="336" spans="1:3" x14ac:dyDescent="0.25">
      <c r="A336" t="s">
        <v>2365</v>
      </c>
      <c r="B336" t="s">
        <v>2365</v>
      </c>
      <c r="C336" t="s">
        <v>2366</v>
      </c>
    </row>
    <row r="337" spans="1:3" x14ac:dyDescent="0.25">
      <c r="A337" t="s">
        <v>2367</v>
      </c>
      <c r="B337" t="s">
        <v>2367</v>
      </c>
      <c r="C337" t="s">
        <v>2368</v>
      </c>
    </row>
    <row r="338" spans="1:3" x14ac:dyDescent="0.25">
      <c r="A338" t="s">
        <v>2369</v>
      </c>
      <c r="B338" t="s">
        <v>2369</v>
      </c>
      <c r="C338" t="s">
        <v>2370</v>
      </c>
    </row>
    <row r="339" spans="1:3" x14ac:dyDescent="0.25">
      <c r="A339" t="s">
        <v>2371</v>
      </c>
      <c r="B339" t="s">
        <v>2371</v>
      </c>
      <c r="C339" t="s">
        <v>2372</v>
      </c>
    </row>
    <row r="340" spans="1:3" x14ac:dyDescent="0.25">
      <c r="A340" t="s">
        <v>2373</v>
      </c>
      <c r="B340" t="s">
        <v>2373</v>
      </c>
      <c r="C340" t="s">
        <v>2374</v>
      </c>
    </row>
    <row r="341" spans="1:3" x14ac:dyDescent="0.25">
      <c r="A341" t="s">
        <v>2375</v>
      </c>
      <c r="B341" t="s">
        <v>2375</v>
      </c>
      <c r="C341" t="s">
        <v>2376</v>
      </c>
    </row>
    <row r="342" spans="1:3" x14ac:dyDescent="0.25">
      <c r="A342" t="s">
        <v>2377</v>
      </c>
      <c r="B342" t="s">
        <v>2377</v>
      </c>
      <c r="C342" t="s">
        <v>2378</v>
      </c>
    </row>
    <row r="343" spans="1:3" x14ac:dyDescent="0.25">
      <c r="A343" t="s">
        <v>2379</v>
      </c>
      <c r="B343" t="s">
        <v>2379</v>
      </c>
      <c r="C343" t="s">
        <v>2380</v>
      </c>
    </row>
    <row r="344" spans="1:3" x14ac:dyDescent="0.25">
      <c r="A344" t="s">
        <v>2381</v>
      </c>
      <c r="B344" t="s">
        <v>2381</v>
      </c>
      <c r="C344" t="s">
        <v>2382</v>
      </c>
    </row>
    <row r="345" spans="1:3" x14ac:dyDescent="0.25">
      <c r="A345" t="s">
        <v>2383</v>
      </c>
      <c r="B345" t="s">
        <v>2383</v>
      </c>
      <c r="C345" t="s">
        <v>2384</v>
      </c>
    </row>
    <row r="346" spans="1:3" x14ac:dyDescent="0.25">
      <c r="A346" t="s">
        <v>2385</v>
      </c>
      <c r="B346" t="s">
        <v>2385</v>
      </c>
      <c r="C346" t="s">
        <v>2386</v>
      </c>
    </row>
    <row r="347" spans="1:3" x14ac:dyDescent="0.25">
      <c r="A347" t="s">
        <v>2387</v>
      </c>
      <c r="B347" t="s">
        <v>2387</v>
      </c>
      <c r="C347" t="s">
        <v>2388</v>
      </c>
    </row>
    <row r="348" spans="1:3" x14ac:dyDescent="0.25">
      <c r="A348" t="s">
        <v>2389</v>
      </c>
      <c r="B348" t="s">
        <v>2389</v>
      </c>
      <c r="C348" t="s">
        <v>2390</v>
      </c>
    </row>
    <row r="349" spans="1:3" x14ac:dyDescent="0.25">
      <c r="A349" t="s">
        <v>2391</v>
      </c>
      <c r="B349" t="s">
        <v>2391</v>
      </c>
      <c r="C349" t="s">
        <v>2392</v>
      </c>
    </row>
    <row r="350" spans="1:3" x14ac:dyDescent="0.25">
      <c r="A350" t="s">
        <v>2393</v>
      </c>
      <c r="B350" t="s">
        <v>2393</v>
      </c>
      <c r="C350" t="s">
        <v>2394</v>
      </c>
    </row>
    <row r="351" spans="1:3" x14ac:dyDescent="0.25">
      <c r="A351" t="s">
        <v>2395</v>
      </c>
      <c r="B351" t="s">
        <v>2395</v>
      </c>
      <c r="C351" t="s">
        <v>2396</v>
      </c>
    </row>
    <row r="352" spans="1:3" x14ac:dyDescent="0.25">
      <c r="A352" t="s">
        <v>2397</v>
      </c>
      <c r="B352" t="s">
        <v>2397</v>
      </c>
      <c r="C352" t="s">
        <v>2398</v>
      </c>
    </row>
    <row r="353" spans="1:3" x14ac:dyDescent="0.25">
      <c r="A353" t="s">
        <v>2399</v>
      </c>
      <c r="B353" t="s">
        <v>2399</v>
      </c>
      <c r="C353" t="s">
        <v>2400</v>
      </c>
    </row>
    <row r="354" spans="1:3" x14ac:dyDescent="0.25">
      <c r="A354" t="s">
        <v>2401</v>
      </c>
      <c r="B354" t="s">
        <v>2401</v>
      </c>
      <c r="C354" t="s">
        <v>2402</v>
      </c>
    </row>
    <row r="355" spans="1:3" x14ac:dyDescent="0.25">
      <c r="A355" t="s">
        <v>2403</v>
      </c>
      <c r="B355" t="s">
        <v>2403</v>
      </c>
      <c r="C355" t="s">
        <v>2404</v>
      </c>
    </row>
    <row r="356" spans="1:3" x14ac:dyDescent="0.25">
      <c r="A356" t="s">
        <v>2405</v>
      </c>
      <c r="B356" t="s">
        <v>2405</v>
      </c>
      <c r="C356" t="s">
        <v>2406</v>
      </c>
    </row>
    <row r="357" spans="1:3" x14ac:dyDescent="0.25">
      <c r="A357" t="s">
        <v>2407</v>
      </c>
      <c r="B357" t="s">
        <v>2407</v>
      </c>
      <c r="C357" t="s">
        <v>2408</v>
      </c>
    </row>
    <row r="358" spans="1:3" x14ac:dyDescent="0.25">
      <c r="A358" t="s">
        <v>2409</v>
      </c>
      <c r="B358" t="s">
        <v>2409</v>
      </c>
      <c r="C358" t="s">
        <v>2410</v>
      </c>
    </row>
    <row r="359" spans="1:3" x14ac:dyDescent="0.25">
      <c r="A359" t="s">
        <v>2411</v>
      </c>
      <c r="B359" t="s">
        <v>2411</v>
      </c>
      <c r="C359" t="s">
        <v>2412</v>
      </c>
    </row>
    <row r="360" spans="1:3" x14ac:dyDescent="0.25">
      <c r="A360" t="s">
        <v>2413</v>
      </c>
      <c r="B360" t="s">
        <v>2413</v>
      </c>
      <c r="C360" t="s">
        <v>2414</v>
      </c>
    </row>
    <row r="361" spans="1:3" x14ac:dyDescent="0.25">
      <c r="A361" t="s">
        <v>2415</v>
      </c>
      <c r="B361" t="s">
        <v>2415</v>
      </c>
      <c r="C361" t="s">
        <v>2416</v>
      </c>
    </row>
    <row r="362" spans="1:3" x14ac:dyDescent="0.25">
      <c r="A362" t="s">
        <v>2417</v>
      </c>
      <c r="B362" t="s">
        <v>2417</v>
      </c>
      <c r="C362" t="s">
        <v>2418</v>
      </c>
    </row>
    <row r="363" spans="1:3" x14ac:dyDescent="0.25">
      <c r="A363" t="s">
        <v>2419</v>
      </c>
      <c r="B363" t="s">
        <v>2419</v>
      </c>
      <c r="C363" t="s">
        <v>2420</v>
      </c>
    </row>
    <row r="364" spans="1:3" x14ac:dyDescent="0.25">
      <c r="A364" t="s">
        <v>2421</v>
      </c>
      <c r="B364" t="s">
        <v>2421</v>
      </c>
      <c r="C364" t="s">
        <v>2422</v>
      </c>
    </row>
    <row r="365" spans="1:3" x14ac:dyDescent="0.25">
      <c r="A365" t="s">
        <v>2423</v>
      </c>
      <c r="B365" t="s">
        <v>2423</v>
      </c>
      <c r="C365" t="s">
        <v>2424</v>
      </c>
    </row>
    <row r="366" spans="1:3" x14ac:dyDescent="0.25">
      <c r="A366" t="s">
        <v>2425</v>
      </c>
      <c r="B366" t="s">
        <v>2425</v>
      </c>
      <c r="C366" t="s">
        <v>2426</v>
      </c>
    </row>
    <row r="367" spans="1:3" x14ac:dyDescent="0.25">
      <c r="A367" t="s">
        <v>2427</v>
      </c>
      <c r="B367" t="s">
        <v>2427</v>
      </c>
      <c r="C367" t="s">
        <v>2428</v>
      </c>
    </row>
    <row r="368" spans="1:3" x14ac:dyDescent="0.25">
      <c r="A368" t="s">
        <v>2429</v>
      </c>
      <c r="B368" t="s">
        <v>2429</v>
      </c>
      <c r="C368" t="s">
        <v>2430</v>
      </c>
    </row>
    <row r="369" spans="1:3" x14ac:dyDescent="0.25">
      <c r="A369" t="s">
        <v>2431</v>
      </c>
      <c r="B369" t="s">
        <v>2431</v>
      </c>
      <c r="C369" t="s">
        <v>2432</v>
      </c>
    </row>
    <row r="370" spans="1:3" x14ac:dyDescent="0.25">
      <c r="A370" t="s">
        <v>2433</v>
      </c>
      <c r="B370" t="s">
        <v>2433</v>
      </c>
      <c r="C370" t="s">
        <v>2434</v>
      </c>
    </row>
    <row r="371" spans="1:3" x14ac:dyDescent="0.25">
      <c r="A371" t="s">
        <v>2435</v>
      </c>
      <c r="B371" t="s">
        <v>2435</v>
      </c>
      <c r="C371" t="s">
        <v>2436</v>
      </c>
    </row>
    <row r="372" spans="1:3" x14ac:dyDescent="0.25">
      <c r="A372" t="s">
        <v>2437</v>
      </c>
      <c r="B372" t="s">
        <v>2437</v>
      </c>
      <c r="C372" t="s">
        <v>2438</v>
      </c>
    </row>
    <row r="373" spans="1:3" x14ac:dyDescent="0.25">
      <c r="A373" t="s">
        <v>2439</v>
      </c>
      <c r="B373" t="s">
        <v>2439</v>
      </c>
      <c r="C373" t="s">
        <v>2440</v>
      </c>
    </row>
    <row r="374" spans="1:3" x14ac:dyDescent="0.25">
      <c r="A374" t="s">
        <v>2441</v>
      </c>
      <c r="B374" t="s">
        <v>2441</v>
      </c>
      <c r="C374" t="s">
        <v>2442</v>
      </c>
    </row>
    <row r="375" spans="1:3" x14ac:dyDescent="0.25">
      <c r="A375" t="s">
        <v>2443</v>
      </c>
      <c r="B375" t="s">
        <v>2443</v>
      </c>
      <c r="C375" t="s">
        <v>2444</v>
      </c>
    </row>
    <row r="376" spans="1:3" x14ac:dyDescent="0.25">
      <c r="A376" t="s">
        <v>2445</v>
      </c>
      <c r="B376" t="s">
        <v>2445</v>
      </c>
      <c r="C376" t="s">
        <v>2446</v>
      </c>
    </row>
    <row r="377" spans="1:3" x14ac:dyDescent="0.25">
      <c r="A377" t="s">
        <v>2447</v>
      </c>
      <c r="B377" t="s">
        <v>2447</v>
      </c>
      <c r="C377" t="s">
        <v>2448</v>
      </c>
    </row>
    <row r="378" spans="1:3" x14ac:dyDescent="0.25">
      <c r="A378" t="s">
        <v>2449</v>
      </c>
      <c r="B378" t="s">
        <v>2449</v>
      </c>
      <c r="C378" t="s">
        <v>2450</v>
      </c>
    </row>
    <row r="379" spans="1:3" x14ac:dyDescent="0.25">
      <c r="A379" t="s">
        <v>2451</v>
      </c>
      <c r="B379" t="s">
        <v>2451</v>
      </c>
      <c r="C379" t="s">
        <v>2452</v>
      </c>
    </row>
    <row r="380" spans="1:3" x14ac:dyDescent="0.25">
      <c r="A380" t="s">
        <v>2453</v>
      </c>
      <c r="B380" t="s">
        <v>2453</v>
      </c>
      <c r="C380" t="s">
        <v>2454</v>
      </c>
    </row>
    <row r="381" spans="1:3" x14ac:dyDescent="0.25">
      <c r="A381" t="s">
        <v>2455</v>
      </c>
      <c r="B381" t="s">
        <v>2455</v>
      </c>
      <c r="C381" t="s">
        <v>2456</v>
      </c>
    </row>
    <row r="382" spans="1:3" x14ac:dyDescent="0.25">
      <c r="A382" t="s">
        <v>2457</v>
      </c>
      <c r="B382" t="s">
        <v>2457</v>
      </c>
      <c r="C382" t="s">
        <v>2458</v>
      </c>
    </row>
    <row r="383" spans="1:3" x14ac:dyDescent="0.25">
      <c r="A383" t="s">
        <v>2459</v>
      </c>
      <c r="B383" t="s">
        <v>2459</v>
      </c>
      <c r="C383" t="s">
        <v>2460</v>
      </c>
    </row>
    <row r="384" spans="1:3" x14ac:dyDescent="0.25">
      <c r="A384" t="s">
        <v>2461</v>
      </c>
      <c r="B384" t="s">
        <v>2461</v>
      </c>
      <c r="C384" t="s">
        <v>2462</v>
      </c>
    </row>
    <row r="385" spans="1:3" x14ac:dyDescent="0.25">
      <c r="A385" t="s">
        <v>2463</v>
      </c>
      <c r="B385" t="s">
        <v>2463</v>
      </c>
      <c r="C385" t="s">
        <v>2464</v>
      </c>
    </row>
    <row r="386" spans="1:3" x14ac:dyDescent="0.25">
      <c r="A386" t="s">
        <v>2465</v>
      </c>
      <c r="B386" t="s">
        <v>2465</v>
      </c>
      <c r="C386" t="s">
        <v>2466</v>
      </c>
    </row>
    <row r="387" spans="1:3" x14ac:dyDescent="0.25">
      <c r="A387" t="s">
        <v>2467</v>
      </c>
      <c r="B387" t="s">
        <v>2467</v>
      </c>
      <c r="C387" t="s">
        <v>2468</v>
      </c>
    </row>
    <row r="388" spans="1:3" x14ac:dyDescent="0.25">
      <c r="A388" t="s">
        <v>2469</v>
      </c>
      <c r="B388" t="s">
        <v>2469</v>
      </c>
      <c r="C388" t="s">
        <v>2470</v>
      </c>
    </row>
    <row r="389" spans="1:3" x14ac:dyDescent="0.25">
      <c r="A389" t="s">
        <v>2471</v>
      </c>
      <c r="B389" t="s">
        <v>2471</v>
      </c>
      <c r="C389" t="s">
        <v>2472</v>
      </c>
    </row>
    <row r="390" spans="1:3" x14ac:dyDescent="0.25">
      <c r="A390" t="s">
        <v>2473</v>
      </c>
      <c r="B390" t="s">
        <v>2473</v>
      </c>
      <c r="C390" t="s">
        <v>2474</v>
      </c>
    </row>
    <row r="391" spans="1:3" x14ac:dyDescent="0.25">
      <c r="A391" t="s">
        <v>2475</v>
      </c>
      <c r="B391" t="s">
        <v>2475</v>
      </c>
      <c r="C391" t="s">
        <v>2476</v>
      </c>
    </row>
    <row r="392" spans="1:3" x14ac:dyDescent="0.25">
      <c r="A392" t="s">
        <v>2477</v>
      </c>
      <c r="B392" t="s">
        <v>2477</v>
      </c>
      <c r="C392" t="s">
        <v>2478</v>
      </c>
    </row>
    <row r="393" spans="1:3" x14ac:dyDescent="0.25">
      <c r="A393" t="s">
        <v>2479</v>
      </c>
      <c r="B393" t="s">
        <v>2479</v>
      </c>
      <c r="C393" t="s">
        <v>2480</v>
      </c>
    </row>
    <row r="394" spans="1:3" x14ac:dyDescent="0.25">
      <c r="A394" t="s">
        <v>2481</v>
      </c>
      <c r="B394" t="s">
        <v>2481</v>
      </c>
      <c r="C394" t="s">
        <v>2482</v>
      </c>
    </row>
    <row r="395" spans="1:3" x14ac:dyDescent="0.25">
      <c r="A395" t="s">
        <v>2483</v>
      </c>
      <c r="B395" t="s">
        <v>2483</v>
      </c>
      <c r="C395" t="s">
        <v>2484</v>
      </c>
    </row>
    <row r="396" spans="1:3" x14ac:dyDescent="0.25">
      <c r="A396" t="s">
        <v>2485</v>
      </c>
      <c r="B396" t="s">
        <v>2485</v>
      </c>
      <c r="C396" t="s">
        <v>2486</v>
      </c>
    </row>
    <row r="397" spans="1:3" x14ac:dyDescent="0.25">
      <c r="A397" t="s">
        <v>2487</v>
      </c>
      <c r="B397" t="s">
        <v>2487</v>
      </c>
      <c r="C397" t="s">
        <v>2488</v>
      </c>
    </row>
    <row r="398" spans="1:3" x14ac:dyDescent="0.25">
      <c r="A398" t="s">
        <v>2489</v>
      </c>
      <c r="B398" t="s">
        <v>2489</v>
      </c>
      <c r="C398" t="s">
        <v>2490</v>
      </c>
    </row>
    <row r="399" spans="1:3" x14ac:dyDescent="0.25">
      <c r="A399" t="s">
        <v>2491</v>
      </c>
      <c r="B399" t="s">
        <v>2491</v>
      </c>
      <c r="C399" t="s">
        <v>2492</v>
      </c>
    </row>
    <row r="400" spans="1:3" x14ac:dyDescent="0.25">
      <c r="A400" t="s">
        <v>2493</v>
      </c>
      <c r="B400" t="s">
        <v>2493</v>
      </c>
      <c r="C400" t="s">
        <v>2494</v>
      </c>
    </row>
    <row r="401" spans="1:3" x14ac:dyDescent="0.25">
      <c r="A401" t="s">
        <v>2495</v>
      </c>
      <c r="B401" t="s">
        <v>2495</v>
      </c>
      <c r="C401" t="s">
        <v>2496</v>
      </c>
    </row>
    <row r="402" spans="1:3" x14ac:dyDescent="0.25">
      <c r="A402" t="s">
        <v>2497</v>
      </c>
      <c r="B402" t="s">
        <v>2497</v>
      </c>
      <c r="C402" t="s">
        <v>2498</v>
      </c>
    </row>
    <row r="403" spans="1:3" x14ac:dyDescent="0.25">
      <c r="A403" t="s">
        <v>2499</v>
      </c>
      <c r="B403" t="s">
        <v>2499</v>
      </c>
      <c r="C403" t="s">
        <v>2500</v>
      </c>
    </row>
    <row r="404" spans="1:3" x14ac:dyDescent="0.25">
      <c r="A404" t="s">
        <v>2501</v>
      </c>
      <c r="B404" t="s">
        <v>2501</v>
      </c>
      <c r="C404" t="s">
        <v>2502</v>
      </c>
    </row>
    <row r="405" spans="1:3" x14ac:dyDescent="0.25">
      <c r="A405" t="s">
        <v>2503</v>
      </c>
      <c r="B405" t="s">
        <v>2503</v>
      </c>
      <c r="C405" t="s">
        <v>2504</v>
      </c>
    </row>
    <row r="406" spans="1:3" x14ac:dyDescent="0.25">
      <c r="A406" t="s">
        <v>2505</v>
      </c>
      <c r="B406" t="s">
        <v>2505</v>
      </c>
      <c r="C406" t="s">
        <v>2506</v>
      </c>
    </row>
    <row r="407" spans="1:3" x14ac:dyDescent="0.25">
      <c r="A407" t="s">
        <v>2507</v>
      </c>
      <c r="B407" t="s">
        <v>2507</v>
      </c>
      <c r="C407" t="s">
        <v>2508</v>
      </c>
    </row>
    <row r="408" spans="1:3" x14ac:dyDescent="0.25">
      <c r="A408" t="s">
        <v>2509</v>
      </c>
      <c r="B408" t="s">
        <v>2509</v>
      </c>
      <c r="C408" t="s">
        <v>2510</v>
      </c>
    </row>
    <row r="409" spans="1:3" x14ac:dyDescent="0.25">
      <c r="A409" t="s">
        <v>2511</v>
      </c>
      <c r="B409" t="s">
        <v>2511</v>
      </c>
      <c r="C409" t="s">
        <v>2512</v>
      </c>
    </row>
    <row r="410" spans="1:3" x14ac:dyDescent="0.25">
      <c r="A410" t="s">
        <v>2513</v>
      </c>
      <c r="B410" t="s">
        <v>2513</v>
      </c>
      <c r="C410" t="s">
        <v>2514</v>
      </c>
    </row>
    <row r="411" spans="1:3" x14ac:dyDescent="0.25">
      <c r="A411" t="s">
        <v>2515</v>
      </c>
      <c r="B411" t="s">
        <v>2515</v>
      </c>
      <c r="C411" t="s">
        <v>2516</v>
      </c>
    </row>
    <row r="412" spans="1:3" x14ac:dyDescent="0.25">
      <c r="A412" t="s">
        <v>2517</v>
      </c>
      <c r="B412" t="s">
        <v>2517</v>
      </c>
      <c r="C412" t="s">
        <v>2518</v>
      </c>
    </row>
    <row r="413" spans="1:3" x14ac:dyDescent="0.25">
      <c r="A413" t="s">
        <v>2519</v>
      </c>
      <c r="B413" t="s">
        <v>2519</v>
      </c>
      <c r="C413" t="s">
        <v>2520</v>
      </c>
    </row>
    <row r="414" spans="1:3" x14ac:dyDescent="0.25">
      <c r="A414" t="s">
        <v>2521</v>
      </c>
      <c r="B414" t="s">
        <v>2521</v>
      </c>
      <c r="C414" t="s">
        <v>2522</v>
      </c>
    </row>
    <row r="415" spans="1:3" x14ac:dyDescent="0.25">
      <c r="A415" t="s">
        <v>2523</v>
      </c>
      <c r="B415" t="s">
        <v>2523</v>
      </c>
      <c r="C415" t="s">
        <v>2524</v>
      </c>
    </row>
    <row r="416" spans="1:3" x14ac:dyDescent="0.25">
      <c r="A416" t="s">
        <v>2525</v>
      </c>
      <c r="B416" t="s">
        <v>2525</v>
      </c>
      <c r="C416" t="s">
        <v>2526</v>
      </c>
    </row>
    <row r="417" spans="1:3" x14ac:dyDescent="0.25">
      <c r="A417" t="s">
        <v>2527</v>
      </c>
      <c r="B417" t="s">
        <v>2527</v>
      </c>
      <c r="C417" t="s">
        <v>2528</v>
      </c>
    </row>
    <row r="418" spans="1:3" x14ac:dyDescent="0.25">
      <c r="A418" t="s">
        <v>2529</v>
      </c>
      <c r="B418" t="s">
        <v>2529</v>
      </c>
      <c r="C418" t="s">
        <v>2530</v>
      </c>
    </row>
    <row r="419" spans="1:3" x14ac:dyDescent="0.25">
      <c r="A419" t="s">
        <v>2531</v>
      </c>
      <c r="B419" t="s">
        <v>2531</v>
      </c>
      <c r="C419" t="s">
        <v>2532</v>
      </c>
    </row>
    <row r="420" spans="1:3" x14ac:dyDescent="0.25">
      <c r="A420" t="s">
        <v>2533</v>
      </c>
      <c r="B420" t="s">
        <v>2533</v>
      </c>
      <c r="C420" t="s">
        <v>2534</v>
      </c>
    </row>
    <row r="421" spans="1:3" x14ac:dyDescent="0.25">
      <c r="A421" t="s">
        <v>2535</v>
      </c>
      <c r="B421" t="s">
        <v>2535</v>
      </c>
      <c r="C421" t="s">
        <v>2536</v>
      </c>
    </row>
    <row r="422" spans="1:3" x14ac:dyDescent="0.25">
      <c r="A422" t="s">
        <v>2537</v>
      </c>
      <c r="B422" t="s">
        <v>2537</v>
      </c>
      <c r="C422" t="s">
        <v>2538</v>
      </c>
    </row>
    <row r="423" spans="1:3" x14ac:dyDescent="0.25">
      <c r="A423" t="s">
        <v>2539</v>
      </c>
      <c r="B423" t="s">
        <v>2539</v>
      </c>
      <c r="C423" t="s">
        <v>2540</v>
      </c>
    </row>
    <row r="424" spans="1:3" x14ac:dyDescent="0.25">
      <c r="A424" t="s">
        <v>2541</v>
      </c>
      <c r="B424" t="s">
        <v>2541</v>
      </c>
      <c r="C424" t="s">
        <v>2542</v>
      </c>
    </row>
    <row r="425" spans="1:3" x14ac:dyDescent="0.25">
      <c r="A425" t="s">
        <v>2543</v>
      </c>
      <c r="B425" t="s">
        <v>2543</v>
      </c>
      <c r="C425" t="s">
        <v>2544</v>
      </c>
    </row>
    <row r="426" spans="1:3" x14ac:dyDescent="0.25">
      <c r="A426" t="s">
        <v>2545</v>
      </c>
      <c r="B426" t="s">
        <v>2545</v>
      </c>
      <c r="C426" t="s">
        <v>2546</v>
      </c>
    </row>
    <row r="427" spans="1:3" x14ac:dyDescent="0.25">
      <c r="A427" t="s">
        <v>2547</v>
      </c>
      <c r="B427" t="s">
        <v>2547</v>
      </c>
      <c r="C427" t="s">
        <v>2548</v>
      </c>
    </row>
    <row r="428" spans="1:3" x14ac:dyDescent="0.25">
      <c r="A428" t="s">
        <v>2549</v>
      </c>
      <c r="B428" t="s">
        <v>2549</v>
      </c>
      <c r="C428" t="s">
        <v>2550</v>
      </c>
    </row>
    <row r="429" spans="1:3" x14ac:dyDescent="0.25">
      <c r="A429" t="s">
        <v>2551</v>
      </c>
      <c r="B429" t="s">
        <v>2551</v>
      </c>
      <c r="C429" t="s">
        <v>2552</v>
      </c>
    </row>
    <row r="430" spans="1:3" x14ac:dyDescent="0.25">
      <c r="A430" t="s">
        <v>2553</v>
      </c>
      <c r="B430" t="s">
        <v>2553</v>
      </c>
      <c r="C430" t="s">
        <v>2554</v>
      </c>
    </row>
    <row r="431" spans="1:3" x14ac:dyDescent="0.25">
      <c r="A431" t="s">
        <v>2555</v>
      </c>
      <c r="B431" t="s">
        <v>2555</v>
      </c>
      <c r="C431" s="1" t="s">
        <v>2556</v>
      </c>
    </row>
    <row r="432" spans="1:3" x14ac:dyDescent="0.25">
      <c r="A432" t="s">
        <v>2557</v>
      </c>
      <c r="B432" t="s">
        <v>2557</v>
      </c>
      <c r="C432" t="s">
        <v>2558</v>
      </c>
    </row>
    <row r="433" spans="1:3" x14ac:dyDescent="0.25">
      <c r="A433" t="s">
        <v>2559</v>
      </c>
      <c r="B433" t="s">
        <v>2559</v>
      </c>
      <c r="C433" t="s">
        <v>2560</v>
      </c>
    </row>
    <row r="434" spans="1:3" x14ac:dyDescent="0.25">
      <c r="A434" t="s">
        <v>2561</v>
      </c>
      <c r="B434" t="s">
        <v>2561</v>
      </c>
      <c r="C434" t="s">
        <v>2562</v>
      </c>
    </row>
    <row r="435" spans="1:3" x14ac:dyDescent="0.25">
      <c r="A435" t="s">
        <v>2563</v>
      </c>
      <c r="B435" t="s">
        <v>2563</v>
      </c>
      <c r="C435" t="s">
        <v>2564</v>
      </c>
    </row>
    <row r="436" spans="1:3" x14ac:dyDescent="0.25">
      <c r="A436" t="s">
        <v>2565</v>
      </c>
      <c r="B436" t="s">
        <v>2565</v>
      </c>
      <c r="C436" t="s">
        <v>2566</v>
      </c>
    </row>
    <row r="437" spans="1:3" x14ac:dyDescent="0.25">
      <c r="A437" t="s">
        <v>2567</v>
      </c>
      <c r="B437" t="s">
        <v>2567</v>
      </c>
      <c r="C437" t="s">
        <v>2568</v>
      </c>
    </row>
    <row r="438" spans="1:3" x14ac:dyDescent="0.25">
      <c r="A438" t="s">
        <v>2569</v>
      </c>
      <c r="B438" t="s">
        <v>2569</v>
      </c>
      <c r="C438" t="s">
        <v>2570</v>
      </c>
    </row>
    <row r="439" spans="1:3" x14ac:dyDescent="0.25">
      <c r="A439" t="s">
        <v>2571</v>
      </c>
      <c r="B439" t="s">
        <v>2571</v>
      </c>
      <c r="C439" t="s">
        <v>2572</v>
      </c>
    </row>
    <row r="440" spans="1:3" x14ac:dyDescent="0.25">
      <c r="A440" t="s">
        <v>2573</v>
      </c>
      <c r="B440" t="s">
        <v>2573</v>
      </c>
      <c r="C440" t="s">
        <v>2574</v>
      </c>
    </row>
    <row r="441" spans="1:3" x14ac:dyDescent="0.25">
      <c r="A441" t="s">
        <v>2575</v>
      </c>
      <c r="B441" t="s">
        <v>2575</v>
      </c>
      <c r="C441" t="s">
        <v>2576</v>
      </c>
    </row>
    <row r="442" spans="1:3" x14ac:dyDescent="0.25">
      <c r="A442" t="s">
        <v>2577</v>
      </c>
      <c r="B442" t="s">
        <v>2577</v>
      </c>
      <c r="C442" t="s">
        <v>2578</v>
      </c>
    </row>
    <row r="443" spans="1:3" x14ac:dyDescent="0.25">
      <c r="A443" t="s">
        <v>2579</v>
      </c>
      <c r="B443" t="s">
        <v>2579</v>
      </c>
      <c r="C443" s="1" t="s">
        <v>2580</v>
      </c>
    </row>
    <row r="444" spans="1:3" x14ac:dyDescent="0.25">
      <c r="A444" t="s">
        <v>2581</v>
      </c>
      <c r="B444" t="s">
        <v>2581</v>
      </c>
      <c r="C444" t="s">
        <v>2582</v>
      </c>
    </row>
    <row r="445" spans="1:3" x14ac:dyDescent="0.25">
      <c r="A445" t="s">
        <v>2583</v>
      </c>
      <c r="B445" t="s">
        <v>2583</v>
      </c>
      <c r="C445" t="s">
        <v>2584</v>
      </c>
    </row>
    <row r="446" spans="1:3" x14ac:dyDescent="0.25">
      <c r="A446" t="s">
        <v>2585</v>
      </c>
      <c r="B446" t="s">
        <v>2585</v>
      </c>
      <c r="C446" t="s">
        <v>2586</v>
      </c>
    </row>
    <row r="447" spans="1:3" x14ac:dyDescent="0.25">
      <c r="A447" t="s">
        <v>2587</v>
      </c>
      <c r="B447" t="s">
        <v>2587</v>
      </c>
      <c r="C447" t="s">
        <v>2588</v>
      </c>
    </row>
    <row r="448" spans="1:3" x14ac:dyDescent="0.25">
      <c r="A448" t="s">
        <v>2589</v>
      </c>
      <c r="B448" t="s">
        <v>2589</v>
      </c>
      <c r="C448" t="s">
        <v>2590</v>
      </c>
    </row>
    <row r="449" spans="1:3" x14ac:dyDescent="0.25">
      <c r="A449" t="s">
        <v>2591</v>
      </c>
      <c r="B449" t="s">
        <v>2591</v>
      </c>
      <c r="C449" t="s">
        <v>2592</v>
      </c>
    </row>
    <row r="450" spans="1:3" x14ac:dyDescent="0.25">
      <c r="A450" t="s">
        <v>2593</v>
      </c>
      <c r="B450" t="s">
        <v>2593</v>
      </c>
      <c r="C450" t="s">
        <v>2594</v>
      </c>
    </row>
    <row r="451" spans="1:3" x14ac:dyDescent="0.25">
      <c r="A451" t="s">
        <v>2595</v>
      </c>
      <c r="B451" t="s">
        <v>2595</v>
      </c>
      <c r="C451" t="s">
        <v>2596</v>
      </c>
    </row>
    <row r="452" spans="1:3" x14ac:dyDescent="0.25">
      <c r="A452" t="s">
        <v>2597</v>
      </c>
      <c r="B452" t="s">
        <v>2597</v>
      </c>
      <c r="C452" t="s">
        <v>2598</v>
      </c>
    </row>
    <row r="453" spans="1:3" x14ac:dyDescent="0.25">
      <c r="A453" t="s">
        <v>2599</v>
      </c>
      <c r="B453" t="s">
        <v>2599</v>
      </c>
      <c r="C453" t="s">
        <v>2600</v>
      </c>
    </row>
    <row r="454" spans="1:3" x14ac:dyDescent="0.25">
      <c r="A454" t="s">
        <v>2601</v>
      </c>
      <c r="B454" t="s">
        <v>2601</v>
      </c>
      <c r="C454" t="s">
        <v>2602</v>
      </c>
    </row>
    <row r="455" spans="1:3" x14ac:dyDescent="0.25">
      <c r="A455" t="s">
        <v>2603</v>
      </c>
      <c r="B455" t="s">
        <v>2603</v>
      </c>
      <c r="C455" t="s">
        <v>2604</v>
      </c>
    </row>
    <row r="456" spans="1:3" x14ac:dyDescent="0.25">
      <c r="A456" t="s">
        <v>2605</v>
      </c>
      <c r="B456" t="s">
        <v>2605</v>
      </c>
      <c r="C456" t="s">
        <v>2606</v>
      </c>
    </row>
    <row r="457" spans="1:3" x14ac:dyDescent="0.25">
      <c r="A457" t="s">
        <v>2607</v>
      </c>
      <c r="B457" t="s">
        <v>2607</v>
      </c>
      <c r="C457" t="s">
        <v>2608</v>
      </c>
    </row>
    <row r="458" spans="1:3" x14ac:dyDescent="0.25">
      <c r="A458" t="s">
        <v>2609</v>
      </c>
      <c r="B458" t="s">
        <v>2609</v>
      </c>
      <c r="C458" t="s">
        <v>2610</v>
      </c>
    </row>
    <row r="459" spans="1:3" x14ac:dyDescent="0.25">
      <c r="A459" t="s">
        <v>2611</v>
      </c>
      <c r="B459" t="s">
        <v>2611</v>
      </c>
      <c r="C459" t="s">
        <v>2612</v>
      </c>
    </row>
    <row r="460" spans="1:3" x14ac:dyDescent="0.25">
      <c r="A460" t="s">
        <v>2613</v>
      </c>
      <c r="B460" t="s">
        <v>2613</v>
      </c>
      <c r="C460" t="s">
        <v>2614</v>
      </c>
    </row>
    <row r="461" spans="1:3" x14ac:dyDescent="0.25">
      <c r="A461" t="s">
        <v>2615</v>
      </c>
      <c r="B461" t="s">
        <v>2615</v>
      </c>
      <c r="C461" t="s">
        <v>2616</v>
      </c>
    </row>
    <row r="462" spans="1:3" x14ac:dyDescent="0.25">
      <c r="A462" t="s">
        <v>2617</v>
      </c>
      <c r="B462" t="s">
        <v>2617</v>
      </c>
      <c r="C462" t="s">
        <v>2618</v>
      </c>
    </row>
    <row r="463" spans="1:3" x14ac:dyDescent="0.25">
      <c r="A463" t="s">
        <v>2619</v>
      </c>
      <c r="B463" t="s">
        <v>2619</v>
      </c>
      <c r="C463" t="s">
        <v>2620</v>
      </c>
    </row>
    <row r="464" spans="1:3" x14ac:dyDescent="0.25">
      <c r="A464" t="s">
        <v>2621</v>
      </c>
      <c r="B464" t="s">
        <v>2621</v>
      </c>
      <c r="C464" s="1" t="s">
        <v>2622</v>
      </c>
    </row>
    <row r="465" spans="1:3" x14ac:dyDescent="0.25">
      <c r="A465" t="s">
        <v>2623</v>
      </c>
      <c r="B465" t="s">
        <v>2623</v>
      </c>
      <c r="C465" t="s">
        <v>2624</v>
      </c>
    </row>
    <row r="466" spans="1:3" x14ac:dyDescent="0.25">
      <c r="A466" t="s">
        <v>2625</v>
      </c>
      <c r="B466" t="s">
        <v>2625</v>
      </c>
      <c r="C466" t="s">
        <v>2626</v>
      </c>
    </row>
    <row r="467" spans="1:3" x14ac:dyDescent="0.25">
      <c r="A467" t="s">
        <v>2627</v>
      </c>
      <c r="B467" t="s">
        <v>2627</v>
      </c>
      <c r="C467" t="s">
        <v>2628</v>
      </c>
    </row>
    <row r="468" spans="1:3" x14ac:dyDescent="0.25">
      <c r="A468" t="s">
        <v>2629</v>
      </c>
      <c r="B468" t="s">
        <v>2629</v>
      </c>
      <c r="C468" t="s">
        <v>2630</v>
      </c>
    </row>
    <row r="469" spans="1:3" x14ac:dyDescent="0.25">
      <c r="A469" t="s">
        <v>2631</v>
      </c>
      <c r="B469" t="s">
        <v>2631</v>
      </c>
      <c r="C469" t="s">
        <v>2632</v>
      </c>
    </row>
    <row r="470" spans="1:3" x14ac:dyDescent="0.25">
      <c r="A470" t="s">
        <v>2633</v>
      </c>
      <c r="B470" t="s">
        <v>2633</v>
      </c>
      <c r="C470" t="s">
        <v>2634</v>
      </c>
    </row>
    <row r="471" spans="1:3" x14ac:dyDescent="0.25">
      <c r="A471" t="s">
        <v>2635</v>
      </c>
      <c r="B471" t="s">
        <v>2635</v>
      </c>
      <c r="C471" t="s">
        <v>2636</v>
      </c>
    </row>
    <row r="472" spans="1:3" x14ac:dyDescent="0.25">
      <c r="A472" t="s">
        <v>2637</v>
      </c>
      <c r="B472" t="s">
        <v>2637</v>
      </c>
      <c r="C472" t="s">
        <v>2638</v>
      </c>
    </row>
    <row r="473" spans="1:3" x14ac:dyDescent="0.25">
      <c r="A473" t="s">
        <v>2639</v>
      </c>
      <c r="B473">
        <v>100</v>
      </c>
      <c r="C473" t="s">
        <v>2640</v>
      </c>
    </row>
    <row r="474" spans="1:3" x14ac:dyDescent="0.25">
      <c r="A474" t="s">
        <v>2641</v>
      </c>
      <c r="B474">
        <v>1000</v>
      </c>
      <c r="C474" t="s">
        <v>2642</v>
      </c>
    </row>
    <row r="475" spans="1:3" x14ac:dyDescent="0.25">
      <c r="A475" t="s">
        <v>2643</v>
      </c>
      <c r="B475">
        <v>1010</v>
      </c>
      <c r="C475" t="s">
        <v>2644</v>
      </c>
    </row>
    <row r="476" spans="1:3" x14ac:dyDescent="0.25">
      <c r="A476" t="s">
        <v>2645</v>
      </c>
      <c r="B476" t="s">
        <v>2645</v>
      </c>
      <c r="C476" t="s">
        <v>2646</v>
      </c>
    </row>
    <row r="477" spans="1:3" x14ac:dyDescent="0.25">
      <c r="A477" t="s">
        <v>2647</v>
      </c>
      <c r="B477" t="s">
        <v>2647</v>
      </c>
      <c r="C477" t="s">
        <v>2648</v>
      </c>
    </row>
    <row r="478" spans="1:3" x14ac:dyDescent="0.25">
      <c r="A478" t="s">
        <v>2649</v>
      </c>
      <c r="B478" t="s">
        <v>2649</v>
      </c>
      <c r="C478" t="s">
        <v>2650</v>
      </c>
    </row>
    <row r="479" spans="1:3" x14ac:dyDescent="0.25">
      <c r="A479" t="s">
        <v>2651</v>
      </c>
      <c r="B479" t="s">
        <v>2651</v>
      </c>
      <c r="C479" t="s">
        <v>2652</v>
      </c>
    </row>
    <row r="480" spans="1:3" x14ac:dyDescent="0.25">
      <c r="A480" t="s">
        <v>2653</v>
      </c>
      <c r="B480" t="s">
        <v>2653</v>
      </c>
      <c r="C480" t="s">
        <v>2654</v>
      </c>
    </row>
    <row r="481" spans="1:3" x14ac:dyDescent="0.25">
      <c r="A481" t="s">
        <v>2655</v>
      </c>
      <c r="B481" t="s">
        <v>2655</v>
      </c>
      <c r="C481" t="s">
        <v>2656</v>
      </c>
    </row>
    <row r="482" spans="1:3" x14ac:dyDescent="0.25">
      <c r="A482" t="s">
        <v>2657</v>
      </c>
      <c r="B482" t="s">
        <v>2657</v>
      </c>
      <c r="C482" t="s">
        <v>2658</v>
      </c>
    </row>
    <row r="483" spans="1:3" x14ac:dyDescent="0.25">
      <c r="A483" t="s">
        <v>2659</v>
      </c>
      <c r="B483" t="s">
        <v>2659</v>
      </c>
      <c r="C483" t="s">
        <v>2660</v>
      </c>
    </row>
    <row r="484" spans="1:3" x14ac:dyDescent="0.25">
      <c r="A484" t="s">
        <v>2661</v>
      </c>
      <c r="B484" t="s">
        <v>2661</v>
      </c>
      <c r="C484" t="s">
        <v>2662</v>
      </c>
    </row>
    <row r="485" spans="1:3" x14ac:dyDescent="0.25">
      <c r="A485" t="s">
        <v>2663</v>
      </c>
      <c r="B485" t="s">
        <v>2663</v>
      </c>
      <c r="C485" t="s">
        <v>2664</v>
      </c>
    </row>
    <row r="486" spans="1:3" x14ac:dyDescent="0.25">
      <c r="A486" t="s">
        <v>2665</v>
      </c>
      <c r="B486" t="s">
        <v>2665</v>
      </c>
      <c r="C486" t="s">
        <v>2666</v>
      </c>
    </row>
    <row r="487" spans="1:3" x14ac:dyDescent="0.25">
      <c r="A487" t="s">
        <v>2667</v>
      </c>
      <c r="B487" t="s">
        <v>2667</v>
      </c>
      <c r="C487" t="s">
        <v>2668</v>
      </c>
    </row>
    <row r="488" spans="1:3" x14ac:dyDescent="0.25">
      <c r="A488" t="s">
        <v>2669</v>
      </c>
      <c r="B488" t="s">
        <v>2669</v>
      </c>
      <c r="C488" t="s">
        <v>2670</v>
      </c>
    </row>
    <row r="489" spans="1:3" x14ac:dyDescent="0.25">
      <c r="A489" t="s">
        <v>2671</v>
      </c>
      <c r="B489" t="s">
        <v>2671</v>
      </c>
      <c r="C489" t="s">
        <v>2672</v>
      </c>
    </row>
    <row r="490" spans="1:3" x14ac:dyDescent="0.25">
      <c r="A490" t="s">
        <v>2673</v>
      </c>
      <c r="B490" t="s">
        <v>2673</v>
      </c>
      <c r="C490" t="s">
        <v>2674</v>
      </c>
    </row>
    <row r="491" spans="1:3" x14ac:dyDescent="0.25">
      <c r="A491" t="s">
        <v>2675</v>
      </c>
      <c r="B491" t="s">
        <v>2675</v>
      </c>
      <c r="C491" t="s">
        <v>2676</v>
      </c>
    </row>
    <row r="492" spans="1:3" x14ac:dyDescent="0.25">
      <c r="A492" t="s">
        <v>2677</v>
      </c>
      <c r="B492" t="s">
        <v>2677</v>
      </c>
      <c r="C492" t="s">
        <v>2678</v>
      </c>
    </row>
    <row r="493" spans="1:3" x14ac:dyDescent="0.25">
      <c r="A493" t="s">
        <v>2679</v>
      </c>
      <c r="B493" t="s">
        <v>2679</v>
      </c>
      <c r="C493" t="s">
        <v>2680</v>
      </c>
    </row>
    <row r="494" spans="1:3" x14ac:dyDescent="0.25">
      <c r="A494" t="s">
        <v>2681</v>
      </c>
      <c r="B494" t="s">
        <v>2681</v>
      </c>
      <c r="C494" t="s">
        <v>2682</v>
      </c>
    </row>
    <row r="495" spans="1:3" x14ac:dyDescent="0.25">
      <c r="A495" t="s">
        <v>2683</v>
      </c>
      <c r="B495" t="s">
        <v>2683</v>
      </c>
      <c r="C495" t="s">
        <v>2684</v>
      </c>
    </row>
    <row r="496" spans="1:3" x14ac:dyDescent="0.25">
      <c r="A496" t="s">
        <v>2685</v>
      </c>
      <c r="B496" t="s">
        <v>2685</v>
      </c>
      <c r="C496" t="s">
        <v>2686</v>
      </c>
    </row>
    <row r="497" spans="1:3" x14ac:dyDescent="0.25">
      <c r="A497" t="s">
        <v>2687</v>
      </c>
      <c r="B497" t="s">
        <v>2687</v>
      </c>
      <c r="C497" t="s">
        <v>2688</v>
      </c>
    </row>
    <row r="498" spans="1:3" x14ac:dyDescent="0.25">
      <c r="A498" t="s">
        <v>2689</v>
      </c>
      <c r="B498" t="s">
        <v>2689</v>
      </c>
      <c r="C498" t="s">
        <v>2690</v>
      </c>
    </row>
    <row r="499" spans="1:3" x14ac:dyDescent="0.25">
      <c r="A499" t="s">
        <v>0</v>
      </c>
      <c r="B499">
        <v>110</v>
      </c>
      <c r="C499" t="s">
        <v>2691</v>
      </c>
    </row>
    <row r="500" spans="1:3" x14ac:dyDescent="0.25">
      <c r="A500" t="s">
        <v>2692</v>
      </c>
      <c r="B500">
        <v>1100</v>
      </c>
      <c r="C500" t="s">
        <v>2693</v>
      </c>
    </row>
    <row r="501" spans="1:3" x14ac:dyDescent="0.25">
      <c r="A501" t="s">
        <v>20</v>
      </c>
      <c r="B501">
        <v>1110</v>
      </c>
      <c r="C501" t="s">
        <v>2694</v>
      </c>
    </row>
    <row r="502" spans="1:3" x14ac:dyDescent="0.25">
      <c r="A502" t="s">
        <v>2695</v>
      </c>
      <c r="B502" t="s">
        <v>2695</v>
      </c>
      <c r="C502" t="s">
        <v>2696</v>
      </c>
    </row>
    <row r="503" spans="1:3" x14ac:dyDescent="0.25">
      <c r="A503" t="s">
        <v>2697</v>
      </c>
      <c r="B503" t="s">
        <v>2697</v>
      </c>
      <c r="C503" t="s">
        <v>2698</v>
      </c>
    </row>
    <row r="504" spans="1:3" x14ac:dyDescent="0.25">
      <c r="A504" t="s">
        <v>1</v>
      </c>
      <c r="B504">
        <v>120</v>
      </c>
      <c r="C504" s="1" t="s">
        <v>2699</v>
      </c>
    </row>
    <row r="505" spans="1:3" x14ac:dyDescent="0.25">
      <c r="A505" t="s">
        <v>2700</v>
      </c>
      <c r="B505">
        <v>1200</v>
      </c>
      <c r="C505" t="s">
        <v>2701</v>
      </c>
    </row>
    <row r="506" spans="1:3" x14ac:dyDescent="0.25">
      <c r="A506" t="s">
        <v>21</v>
      </c>
      <c r="B506">
        <v>1210</v>
      </c>
      <c r="C506" t="s">
        <v>2702</v>
      </c>
    </row>
    <row r="507" spans="1:3" x14ac:dyDescent="0.25">
      <c r="A507" t="s">
        <v>2703</v>
      </c>
      <c r="B507" t="s">
        <v>2703</v>
      </c>
      <c r="C507" t="s">
        <v>2704</v>
      </c>
    </row>
    <row r="508" spans="1:3" x14ac:dyDescent="0.25">
      <c r="A508" t="s">
        <v>2705</v>
      </c>
      <c r="B508" t="s">
        <v>2705</v>
      </c>
      <c r="C508" t="s">
        <v>2706</v>
      </c>
    </row>
    <row r="509" spans="1:3" x14ac:dyDescent="0.25">
      <c r="A509" t="s">
        <v>2707</v>
      </c>
      <c r="B509" t="s">
        <v>2707</v>
      </c>
      <c r="C509" t="s">
        <v>2708</v>
      </c>
    </row>
    <row r="510" spans="1:3" x14ac:dyDescent="0.25">
      <c r="A510" t="s">
        <v>2709</v>
      </c>
      <c r="B510" t="s">
        <v>2709</v>
      </c>
      <c r="C510" t="s">
        <v>2710</v>
      </c>
    </row>
    <row r="511" spans="1:3" x14ac:dyDescent="0.25">
      <c r="A511" t="s">
        <v>2711</v>
      </c>
      <c r="B511" t="s">
        <v>2711</v>
      </c>
      <c r="C511" t="s">
        <v>2712</v>
      </c>
    </row>
    <row r="512" spans="1:3" x14ac:dyDescent="0.25">
      <c r="A512" t="s">
        <v>2</v>
      </c>
      <c r="B512">
        <v>130</v>
      </c>
      <c r="C512" t="s">
        <v>2713</v>
      </c>
    </row>
    <row r="513" spans="1:3" x14ac:dyDescent="0.25">
      <c r="A513" t="s">
        <v>2714</v>
      </c>
      <c r="B513">
        <v>1300</v>
      </c>
      <c r="C513" t="s">
        <v>2715</v>
      </c>
    </row>
    <row r="514" spans="1:3" x14ac:dyDescent="0.25">
      <c r="A514" t="s">
        <v>22</v>
      </c>
      <c r="B514">
        <v>1310</v>
      </c>
      <c r="C514" t="s">
        <v>2716</v>
      </c>
    </row>
    <row r="515" spans="1:3" x14ac:dyDescent="0.25">
      <c r="A515" t="s">
        <v>2717</v>
      </c>
      <c r="B515" t="s">
        <v>2717</v>
      </c>
      <c r="C515" t="s">
        <v>2718</v>
      </c>
    </row>
    <row r="516" spans="1:3" x14ac:dyDescent="0.25">
      <c r="A516" t="s">
        <v>2719</v>
      </c>
      <c r="B516" t="s">
        <v>2719</v>
      </c>
      <c r="C516" t="s">
        <v>2720</v>
      </c>
    </row>
    <row r="517" spans="1:3" x14ac:dyDescent="0.25">
      <c r="A517" t="s">
        <v>2721</v>
      </c>
      <c r="B517" t="s">
        <v>2721</v>
      </c>
      <c r="C517" t="s">
        <v>2722</v>
      </c>
    </row>
    <row r="518" spans="1:3" x14ac:dyDescent="0.25">
      <c r="A518" t="s">
        <v>2723</v>
      </c>
      <c r="B518" t="s">
        <v>2723</v>
      </c>
      <c r="C518" t="s">
        <v>2724</v>
      </c>
    </row>
    <row r="519" spans="1:3" x14ac:dyDescent="0.25">
      <c r="A519" t="s">
        <v>2725</v>
      </c>
      <c r="B519" t="s">
        <v>2725</v>
      </c>
      <c r="C519" t="s">
        <v>2726</v>
      </c>
    </row>
    <row r="520" spans="1:3" x14ac:dyDescent="0.25">
      <c r="A520" t="s">
        <v>2727</v>
      </c>
      <c r="B520" t="s">
        <v>2727</v>
      </c>
      <c r="C520" t="s">
        <v>2728</v>
      </c>
    </row>
    <row r="521" spans="1:3" x14ac:dyDescent="0.25">
      <c r="A521" t="s">
        <v>23</v>
      </c>
      <c r="B521">
        <v>1320</v>
      </c>
      <c r="C521" t="s">
        <v>2729</v>
      </c>
    </row>
    <row r="522" spans="1:3" x14ac:dyDescent="0.25">
      <c r="A522" t="s">
        <v>2730</v>
      </c>
      <c r="B522" t="s">
        <v>2730</v>
      </c>
      <c r="C522" t="s">
        <v>2731</v>
      </c>
    </row>
    <row r="523" spans="1:3" x14ac:dyDescent="0.25">
      <c r="A523" t="s">
        <v>2732</v>
      </c>
      <c r="B523" t="s">
        <v>2732</v>
      </c>
      <c r="C523" t="s">
        <v>2733</v>
      </c>
    </row>
    <row r="524" spans="1:3" x14ac:dyDescent="0.25">
      <c r="A524" t="s">
        <v>2734</v>
      </c>
      <c r="B524" t="s">
        <v>2734</v>
      </c>
      <c r="C524" t="s">
        <v>2735</v>
      </c>
    </row>
    <row r="525" spans="1:3" x14ac:dyDescent="0.25">
      <c r="A525" t="s">
        <v>2736</v>
      </c>
      <c r="B525" t="s">
        <v>2736</v>
      </c>
      <c r="C525" t="s">
        <v>2737</v>
      </c>
    </row>
    <row r="526" spans="1:3" x14ac:dyDescent="0.25">
      <c r="A526" t="s">
        <v>2738</v>
      </c>
      <c r="B526" t="s">
        <v>2738</v>
      </c>
      <c r="C526" t="s">
        <v>2739</v>
      </c>
    </row>
    <row r="527" spans="1:3" x14ac:dyDescent="0.25">
      <c r="A527" t="s">
        <v>2740</v>
      </c>
      <c r="B527" t="s">
        <v>2740</v>
      </c>
      <c r="C527" t="s">
        <v>2741</v>
      </c>
    </row>
    <row r="528" spans="1:3" x14ac:dyDescent="0.25">
      <c r="A528" t="s">
        <v>2742</v>
      </c>
      <c r="B528" t="s">
        <v>2742</v>
      </c>
      <c r="C528" t="s">
        <v>2743</v>
      </c>
    </row>
    <row r="529" spans="1:3" x14ac:dyDescent="0.25">
      <c r="A529" t="s">
        <v>2744</v>
      </c>
      <c r="B529" t="s">
        <v>2744</v>
      </c>
      <c r="C529" t="s">
        <v>2745</v>
      </c>
    </row>
    <row r="530" spans="1:3" x14ac:dyDescent="0.25">
      <c r="A530" t="s">
        <v>2746</v>
      </c>
      <c r="B530" t="s">
        <v>2746</v>
      </c>
      <c r="C530" t="s">
        <v>2747</v>
      </c>
    </row>
    <row r="531" spans="1:3" x14ac:dyDescent="0.25">
      <c r="A531" t="s">
        <v>2748</v>
      </c>
      <c r="B531" t="s">
        <v>2748</v>
      </c>
      <c r="C531" t="s">
        <v>2749</v>
      </c>
    </row>
    <row r="532" spans="1:3" x14ac:dyDescent="0.25">
      <c r="A532" t="s">
        <v>2750</v>
      </c>
      <c r="B532" t="s">
        <v>2750</v>
      </c>
      <c r="C532" t="s">
        <v>2751</v>
      </c>
    </row>
    <row r="533" spans="1:3" x14ac:dyDescent="0.25">
      <c r="A533" t="s">
        <v>2752</v>
      </c>
      <c r="B533" t="s">
        <v>2752</v>
      </c>
      <c r="C533" t="s">
        <v>2753</v>
      </c>
    </row>
    <row r="534" spans="1:3" x14ac:dyDescent="0.25">
      <c r="A534" t="s">
        <v>2754</v>
      </c>
      <c r="B534" t="s">
        <v>2754</v>
      </c>
      <c r="C534" t="s">
        <v>2755</v>
      </c>
    </row>
    <row r="535" spans="1:3" x14ac:dyDescent="0.25">
      <c r="A535" t="s">
        <v>2756</v>
      </c>
      <c r="B535" t="s">
        <v>2756</v>
      </c>
      <c r="C535" t="s">
        <v>2757</v>
      </c>
    </row>
    <row r="536" spans="1:3" x14ac:dyDescent="0.25">
      <c r="A536" t="s">
        <v>2758</v>
      </c>
      <c r="B536" t="s">
        <v>2758</v>
      </c>
      <c r="C536" t="s">
        <v>2759</v>
      </c>
    </row>
    <row r="537" spans="1:3" x14ac:dyDescent="0.25">
      <c r="A537" t="s">
        <v>2760</v>
      </c>
      <c r="B537" t="s">
        <v>2760</v>
      </c>
      <c r="C537" t="s">
        <v>2761</v>
      </c>
    </row>
    <row r="538" spans="1:3" x14ac:dyDescent="0.25">
      <c r="A538" t="s">
        <v>2762</v>
      </c>
      <c r="B538" t="s">
        <v>2762</v>
      </c>
      <c r="C538" t="s">
        <v>2763</v>
      </c>
    </row>
    <row r="539" spans="1:3" x14ac:dyDescent="0.25">
      <c r="A539" t="s">
        <v>2764</v>
      </c>
      <c r="B539" t="s">
        <v>2764</v>
      </c>
      <c r="C539" t="s">
        <v>2765</v>
      </c>
    </row>
    <row r="540" spans="1:3" x14ac:dyDescent="0.25">
      <c r="A540" t="s">
        <v>2766</v>
      </c>
      <c r="B540" t="s">
        <v>2766</v>
      </c>
      <c r="C540" t="s">
        <v>2767</v>
      </c>
    </row>
    <row r="541" spans="1:3" x14ac:dyDescent="0.25">
      <c r="A541" t="s">
        <v>2768</v>
      </c>
      <c r="B541" t="s">
        <v>2768</v>
      </c>
      <c r="C541" t="s">
        <v>2769</v>
      </c>
    </row>
    <row r="542" spans="1:3" x14ac:dyDescent="0.25">
      <c r="A542" t="s">
        <v>2770</v>
      </c>
      <c r="B542" t="s">
        <v>2770</v>
      </c>
      <c r="C542" t="s">
        <v>2771</v>
      </c>
    </row>
    <row r="543" spans="1:3" x14ac:dyDescent="0.25">
      <c r="A543" t="s">
        <v>2772</v>
      </c>
      <c r="B543" t="s">
        <v>2772</v>
      </c>
      <c r="C543" t="s">
        <v>2773</v>
      </c>
    </row>
    <row r="544" spans="1:3" x14ac:dyDescent="0.25">
      <c r="A544" t="s">
        <v>2774</v>
      </c>
      <c r="B544" t="s">
        <v>2774</v>
      </c>
      <c r="C544" t="s">
        <v>2775</v>
      </c>
    </row>
    <row r="545" spans="1:3" x14ac:dyDescent="0.25">
      <c r="A545" t="s">
        <v>2776</v>
      </c>
      <c r="B545" t="s">
        <v>2776</v>
      </c>
      <c r="C545" t="s">
        <v>2777</v>
      </c>
    </row>
    <row r="546" spans="1:3" x14ac:dyDescent="0.25">
      <c r="A546" t="s">
        <v>24</v>
      </c>
      <c r="B546">
        <v>1330</v>
      </c>
      <c r="C546" t="s">
        <v>2778</v>
      </c>
    </row>
    <row r="547" spans="1:3" x14ac:dyDescent="0.25">
      <c r="A547" t="s">
        <v>2779</v>
      </c>
      <c r="B547" t="s">
        <v>2779</v>
      </c>
      <c r="C547" t="s">
        <v>2780</v>
      </c>
    </row>
    <row r="548" spans="1:3" x14ac:dyDescent="0.25">
      <c r="A548" t="s">
        <v>2781</v>
      </c>
      <c r="B548" t="s">
        <v>2781</v>
      </c>
      <c r="C548" t="s">
        <v>2782</v>
      </c>
    </row>
    <row r="549" spans="1:3" x14ac:dyDescent="0.25">
      <c r="A549" t="s">
        <v>2783</v>
      </c>
      <c r="B549" t="s">
        <v>2783</v>
      </c>
      <c r="C549" t="s">
        <v>2784</v>
      </c>
    </row>
    <row r="550" spans="1:3" x14ac:dyDescent="0.25">
      <c r="A550" t="s">
        <v>2785</v>
      </c>
      <c r="B550" t="s">
        <v>2785</v>
      </c>
      <c r="C550" t="s">
        <v>2786</v>
      </c>
    </row>
    <row r="551" spans="1:3" x14ac:dyDescent="0.25">
      <c r="A551" t="s">
        <v>2787</v>
      </c>
      <c r="B551" t="s">
        <v>2787</v>
      </c>
      <c r="C551" t="s">
        <v>2788</v>
      </c>
    </row>
    <row r="552" spans="1:3" x14ac:dyDescent="0.25">
      <c r="A552" t="s">
        <v>2789</v>
      </c>
      <c r="B552" t="s">
        <v>2789</v>
      </c>
      <c r="C552" t="s">
        <v>2790</v>
      </c>
    </row>
    <row r="553" spans="1:3" x14ac:dyDescent="0.25">
      <c r="A553" t="s">
        <v>2791</v>
      </c>
      <c r="B553" t="s">
        <v>2791</v>
      </c>
      <c r="C553" t="s">
        <v>2792</v>
      </c>
    </row>
    <row r="554" spans="1:3" x14ac:dyDescent="0.25">
      <c r="A554" t="s">
        <v>25</v>
      </c>
      <c r="B554">
        <v>1340</v>
      </c>
      <c r="C554" t="s">
        <v>2793</v>
      </c>
    </row>
    <row r="555" spans="1:3" x14ac:dyDescent="0.25">
      <c r="A555" t="s">
        <v>2794</v>
      </c>
      <c r="B555" t="s">
        <v>2794</v>
      </c>
      <c r="C555" t="s">
        <v>2795</v>
      </c>
    </row>
    <row r="556" spans="1:3" x14ac:dyDescent="0.25">
      <c r="A556" t="s">
        <v>26</v>
      </c>
      <c r="B556">
        <v>1350</v>
      </c>
      <c r="C556" t="s">
        <v>2796</v>
      </c>
    </row>
    <row r="557" spans="1:3" x14ac:dyDescent="0.25">
      <c r="A557" t="s">
        <v>2797</v>
      </c>
      <c r="B557" t="s">
        <v>2797</v>
      </c>
      <c r="C557" t="s">
        <v>2798</v>
      </c>
    </row>
    <row r="558" spans="1:3" x14ac:dyDescent="0.25">
      <c r="A558" t="s">
        <v>2799</v>
      </c>
      <c r="B558" t="s">
        <v>2799</v>
      </c>
      <c r="C558" t="s">
        <v>2800</v>
      </c>
    </row>
    <row r="559" spans="1:3" x14ac:dyDescent="0.25">
      <c r="A559" t="s">
        <v>2801</v>
      </c>
      <c r="B559" t="s">
        <v>2801</v>
      </c>
      <c r="C559" t="s">
        <v>2802</v>
      </c>
    </row>
    <row r="560" spans="1:3" x14ac:dyDescent="0.25">
      <c r="A560" t="s">
        <v>2803</v>
      </c>
      <c r="B560" t="s">
        <v>2803</v>
      </c>
      <c r="C560" t="s">
        <v>2804</v>
      </c>
    </row>
    <row r="561" spans="1:3" x14ac:dyDescent="0.25">
      <c r="A561" t="s">
        <v>2805</v>
      </c>
      <c r="B561" t="s">
        <v>2805</v>
      </c>
      <c r="C561" t="s">
        <v>2806</v>
      </c>
    </row>
    <row r="562" spans="1:3" x14ac:dyDescent="0.25">
      <c r="A562" t="s">
        <v>2807</v>
      </c>
      <c r="B562" t="s">
        <v>2807</v>
      </c>
      <c r="C562" t="s">
        <v>2808</v>
      </c>
    </row>
    <row r="563" spans="1:3" x14ac:dyDescent="0.25">
      <c r="A563" t="s">
        <v>2809</v>
      </c>
      <c r="B563" t="s">
        <v>2809</v>
      </c>
      <c r="C563" t="s">
        <v>2810</v>
      </c>
    </row>
    <row r="564" spans="1:3" x14ac:dyDescent="0.25">
      <c r="A564" t="s">
        <v>2811</v>
      </c>
      <c r="B564" t="s">
        <v>2811</v>
      </c>
      <c r="C564" t="s">
        <v>2812</v>
      </c>
    </row>
    <row r="565" spans="1:3" x14ac:dyDescent="0.25">
      <c r="A565" t="s">
        <v>2813</v>
      </c>
      <c r="B565" t="s">
        <v>2813</v>
      </c>
      <c r="C565" t="s">
        <v>2814</v>
      </c>
    </row>
    <row r="566" spans="1:3" x14ac:dyDescent="0.25">
      <c r="A566" t="s">
        <v>27</v>
      </c>
      <c r="B566">
        <v>1360</v>
      </c>
      <c r="C566" t="s">
        <v>2815</v>
      </c>
    </row>
    <row r="567" spans="1:3" x14ac:dyDescent="0.25">
      <c r="A567" t="s">
        <v>2816</v>
      </c>
      <c r="B567" t="s">
        <v>2816</v>
      </c>
      <c r="C567" t="s">
        <v>2817</v>
      </c>
    </row>
    <row r="568" spans="1:3" x14ac:dyDescent="0.25">
      <c r="A568" t="s">
        <v>2818</v>
      </c>
      <c r="B568" t="s">
        <v>2818</v>
      </c>
      <c r="C568" t="s">
        <v>2819</v>
      </c>
    </row>
    <row r="569" spans="1:3" x14ac:dyDescent="0.25">
      <c r="A569" t="s">
        <v>2820</v>
      </c>
      <c r="B569" t="s">
        <v>2820</v>
      </c>
      <c r="C569" t="s">
        <v>2821</v>
      </c>
    </row>
    <row r="570" spans="1:3" x14ac:dyDescent="0.25">
      <c r="A570" t="s">
        <v>2822</v>
      </c>
      <c r="B570" t="s">
        <v>2822</v>
      </c>
      <c r="C570" t="s">
        <v>2823</v>
      </c>
    </row>
    <row r="571" spans="1:3" x14ac:dyDescent="0.25">
      <c r="A571" t="s">
        <v>2824</v>
      </c>
      <c r="B571" t="s">
        <v>2824</v>
      </c>
      <c r="C571" t="s">
        <v>2825</v>
      </c>
    </row>
    <row r="572" spans="1:3" x14ac:dyDescent="0.25">
      <c r="A572" t="s">
        <v>2826</v>
      </c>
      <c r="B572" t="s">
        <v>2826</v>
      </c>
      <c r="C572" t="s">
        <v>2827</v>
      </c>
    </row>
    <row r="573" spans="1:3" x14ac:dyDescent="0.25">
      <c r="A573" t="s">
        <v>2828</v>
      </c>
      <c r="B573">
        <v>1370</v>
      </c>
      <c r="C573" t="s">
        <v>2829</v>
      </c>
    </row>
    <row r="574" spans="1:3" x14ac:dyDescent="0.25">
      <c r="A574" t="s">
        <v>2830</v>
      </c>
      <c r="B574" t="s">
        <v>2830</v>
      </c>
      <c r="C574" t="s">
        <v>2831</v>
      </c>
    </row>
    <row r="575" spans="1:3" x14ac:dyDescent="0.25">
      <c r="A575" t="s">
        <v>2832</v>
      </c>
      <c r="B575">
        <v>1380</v>
      </c>
      <c r="C575" t="s">
        <v>2833</v>
      </c>
    </row>
    <row r="576" spans="1:3" x14ac:dyDescent="0.25">
      <c r="A576" t="s">
        <v>43</v>
      </c>
      <c r="B576">
        <v>1390</v>
      </c>
      <c r="C576" t="s">
        <v>2834</v>
      </c>
    </row>
    <row r="577" spans="1:3" x14ac:dyDescent="0.25">
      <c r="A577" t="s">
        <v>2835</v>
      </c>
      <c r="B577" t="s">
        <v>2835</v>
      </c>
      <c r="C577" t="s">
        <v>2836</v>
      </c>
    </row>
    <row r="578" spans="1:3" x14ac:dyDescent="0.25">
      <c r="A578" t="s">
        <v>2837</v>
      </c>
      <c r="B578" t="s">
        <v>2837</v>
      </c>
      <c r="C578" t="s">
        <v>2838</v>
      </c>
    </row>
    <row r="579" spans="1:3" x14ac:dyDescent="0.25">
      <c r="A579" t="s">
        <v>2839</v>
      </c>
      <c r="B579" t="s">
        <v>2839</v>
      </c>
      <c r="C579" t="s">
        <v>2840</v>
      </c>
    </row>
    <row r="580" spans="1:3" x14ac:dyDescent="0.25">
      <c r="A580" t="s">
        <v>2841</v>
      </c>
      <c r="B580" t="s">
        <v>2841</v>
      </c>
      <c r="C580" t="s">
        <v>2842</v>
      </c>
    </row>
    <row r="581" spans="1:3" x14ac:dyDescent="0.25">
      <c r="A581" t="s">
        <v>28</v>
      </c>
      <c r="B581">
        <v>1400</v>
      </c>
      <c r="C581" t="s">
        <v>2843</v>
      </c>
    </row>
    <row r="582" spans="1:3" x14ac:dyDescent="0.25">
      <c r="A582" t="s">
        <v>2844</v>
      </c>
      <c r="B582" t="s">
        <v>2844</v>
      </c>
      <c r="C582" t="s">
        <v>2845</v>
      </c>
    </row>
    <row r="583" spans="1:3" x14ac:dyDescent="0.25">
      <c r="A583" t="s">
        <v>2846</v>
      </c>
      <c r="B583" t="s">
        <v>2846</v>
      </c>
      <c r="C583" t="s">
        <v>2847</v>
      </c>
    </row>
    <row r="584" spans="1:3" x14ac:dyDescent="0.25">
      <c r="A584" t="s">
        <v>2848</v>
      </c>
      <c r="B584" t="s">
        <v>2848</v>
      </c>
      <c r="C584" t="s">
        <v>2849</v>
      </c>
    </row>
    <row r="585" spans="1:3" x14ac:dyDescent="0.25">
      <c r="A585" t="s">
        <v>2850</v>
      </c>
      <c r="B585" t="s">
        <v>2850</v>
      </c>
      <c r="C585" t="s">
        <v>2851</v>
      </c>
    </row>
    <row r="586" spans="1:3" x14ac:dyDescent="0.25">
      <c r="A586" t="s">
        <v>2852</v>
      </c>
      <c r="B586" t="s">
        <v>2852</v>
      </c>
      <c r="C586" t="s">
        <v>2853</v>
      </c>
    </row>
    <row r="587" spans="1:3" x14ac:dyDescent="0.25">
      <c r="A587" t="s">
        <v>39</v>
      </c>
      <c r="B587">
        <v>150</v>
      </c>
      <c r="C587" t="s">
        <v>2854</v>
      </c>
    </row>
    <row r="588" spans="1:3" x14ac:dyDescent="0.25">
      <c r="A588" t="s">
        <v>2855</v>
      </c>
      <c r="B588">
        <v>1500</v>
      </c>
      <c r="C588" t="s">
        <v>2856</v>
      </c>
    </row>
    <row r="589" spans="1:3" x14ac:dyDescent="0.25">
      <c r="A589" t="s">
        <v>2857</v>
      </c>
      <c r="B589" t="s">
        <v>2857</v>
      </c>
      <c r="C589" t="s">
        <v>2858</v>
      </c>
    </row>
    <row r="590" spans="1:3" x14ac:dyDescent="0.25">
      <c r="A590" t="s">
        <v>2859</v>
      </c>
      <c r="B590">
        <v>1510</v>
      </c>
      <c r="C590" t="s">
        <v>2860</v>
      </c>
    </row>
    <row r="591" spans="1:3" x14ac:dyDescent="0.25">
      <c r="A591" t="s">
        <v>2861</v>
      </c>
      <c r="B591" t="s">
        <v>2861</v>
      </c>
      <c r="C591" t="s">
        <v>2862</v>
      </c>
    </row>
    <row r="592" spans="1:3" x14ac:dyDescent="0.25">
      <c r="A592" t="s">
        <v>2863</v>
      </c>
      <c r="B592" t="s">
        <v>2863</v>
      </c>
      <c r="C592" t="s">
        <v>2864</v>
      </c>
    </row>
    <row r="593" spans="1:3" x14ac:dyDescent="0.25">
      <c r="A593" t="s">
        <v>2865</v>
      </c>
      <c r="B593" t="s">
        <v>2865</v>
      </c>
      <c r="C593" t="s">
        <v>2866</v>
      </c>
    </row>
    <row r="594" spans="1:3" x14ac:dyDescent="0.25">
      <c r="A594" t="s">
        <v>2867</v>
      </c>
      <c r="B594" t="s">
        <v>2867</v>
      </c>
      <c r="C594" t="s">
        <v>2868</v>
      </c>
    </row>
    <row r="595" spans="1:3" x14ac:dyDescent="0.25">
      <c r="A595" t="s">
        <v>2869</v>
      </c>
      <c r="B595" t="s">
        <v>2869</v>
      </c>
      <c r="C595" t="s">
        <v>2870</v>
      </c>
    </row>
    <row r="596" spans="1:3" x14ac:dyDescent="0.25">
      <c r="A596" t="s">
        <v>2871</v>
      </c>
      <c r="B596" t="s">
        <v>2871</v>
      </c>
      <c r="C596" t="s">
        <v>2872</v>
      </c>
    </row>
    <row r="597" spans="1:3" x14ac:dyDescent="0.25">
      <c r="A597" t="s">
        <v>2873</v>
      </c>
      <c r="B597" t="s">
        <v>2873</v>
      </c>
      <c r="C597" t="s">
        <v>2874</v>
      </c>
    </row>
    <row r="598" spans="1:3" x14ac:dyDescent="0.25">
      <c r="A598" t="s">
        <v>2875</v>
      </c>
      <c r="B598" t="s">
        <v>2875</v>
      </c>
      <c r="C598" t="s">
        <v>2876</v>
      </c>
    </row>
    <row r="599" spans="1:3" x14ac:dyDescent="0.25">
      <c r="A599" t="s">
        <v>2877</v>
      </c>
      <c r="B599" t="s">
        <v>2877</v>
      </c>
      <c r="C599" t="s">
        <v>2878</v>
      </c>
    </row>
    <row r="600" spans="1:3" x14ac:dyDescent="0.25">
      <c r="A600" t="s">
        <v>2879</v>
      </c>
      <c r="B600" t="s">
        <v>2879</v>
      </c>
      <c r="C600" t="s">
        <v>2880</v>
      </c>
    </row>
    <row r="601" spans="1:3" x14ac:dyDescent="0.25">
      <c r="A601" t="s">
        <v>2881</v>
      </c>
      <c r="B601" t="s">
        <v>2881</v>
      </c>
      <c r="C601" t="s">
        <v>2882</v>
      </c>
    </row>
    <row r="602" spans="1:3" x14ac:dyDescent="0.25">
      <c r="A602" t="s">
        <v>2883</v>
      </c>
      <c r="B602" t="s">
        <v>2883</v>
      </c>
      <c r="C602" t="s">
        <v>2884</v>
      </c>
    </row>
    <row r="603" spans="1:3" x14ac:dyDescent="0.25">
      <c r="A603" t="s">
        <v>2885</v>
      </c>
      <c r="B603" t="s">
        <v>2885</v>
      </c>
      <c r="C603" t="s">
        <v>2886</v>
      </c>
    </row>
    <row r="604" spans="1:3" x14ac:dyDescent="0.25">
      <c r="A604" t="s">
        <v>2887</v>
      </c>
      <c r="B604" t="s">
        <v>2887</v>
      </c>
      <c r="C604" t="s">
        <v>2888</v>
      </c>
    </row>
    <row r="605" spans="1:3" x14ac:dyDescent="0.25">
      <c r="A605" t="s">
        <v>2889</v>
      </c>
      <c r="B605" t="s">
        <v>2889</v>
      </c>
      <c r="C605" t="s">
        <v>2890</v>
      </c>
    </row>
    <row r="606" spans="1:3" x14ac:dyDescent="0.25">
      <c r="A606" t="s">
        <v>2891</v>
      </c>
      <c r="B606" t="s">
        <v>2891</v>
      </c>
      <c r="C606" t="s">
        <v>2892</v>
      </c>
    </row>
    <row r="607" spans="1:3" x14ac:dyDescent="0.25">
      <c r="A607" t="s">
        <v>2893</v>
      </c>
      <c r="B607" t="s">
        <v>2893</v>
      </c>
      <c r="C607" t="s">
        <v>2894</v>
      </c>
    </row>
    <row r="608" spans="1:3" x14ac:dyDescent="0.25">
      <c r="A608" t="s">
        <v>2895</v>
      </c>
      <c r="B608" t="s">
        <v>2895</v>
      </c>
      <c r="C608" t="s">
        <v>2896</v>
      </c>
    </row>
    <row r="609" spans="1:3" x14ac:dyDescent="0.25">
      <c r="A609" t="s">
        <v>2897</v>
      </c>
      <c r="B609" t="s">
        <v>2897</v>
      </c>
      <c r="C609" t="s">
        <v>2898</v>
      </c>
    </row>
    <row r="610" spans="1:3" x14ac:dyDescent="0.25">
      <c r="A610" t="s">
        <v>2899</v>
      </c>
      <c r="B610" t="s">
        <v>2899</v>
      </c>
      <c r="C610" t="s">
        <v>2900</v>
      </c>
    </row>
    <row r="611" spans="1:3" x14ac:dyDescent="0.25">
      <c r="A611" t="s">
        <v>2901</v>
      </c>
      <c r="B611">
        <v>1520</v>
      </c>
      <c r="C611" t="s">
        <v>2902</v>
      </c>
    </row>
    <row r="612" spans="1:3" x14ac:dyDescent="0.25">
      <c r="A612" t="s">
        <v>2903</v>
      </c>
      <c r="B612" t="s">
        <v>2903</v>
      </c>
      <c r="C612" t="s">
        <v>2904</v>
      </c>
    </row>
    <row r="613" spans="1:3" x14ac:dyDescent="0.25">
      <c r="A613" t="s">
        <v>2905</v>
      </c>
      <c r="B613" t="s">
        <v>2905</v>
      </c>
      <c r="C613" t="s">
        <v>2906</v>
      </c>
    </row>
    <row r="614" spans="1:3" x14ac:dyDescent="0.25">
      <c r="A614" t="s">
        <v>2907</v>
      </c>
      <c r="B614" t="s">
        <v>2907</v>
      </c>
      <c r="C614" t="s">
        <v>2908</v>
      </c>
    </row>
    <row r="615" spans="1:3" x14ac:dyDescent="0.25">
      <c r="A615" t="s">
        <v>2909</v>
      </c>
      <c r="B615" t="s">
        <v>2909</v>
      </c>
      <c r="C615" t="s">
        <v>2910</v>
      </c>
    </row>
    <row r="616" spans="1:3" x14ac:dyDescent="0.25">
      <c r="A616" t="s">
        <v>2911</v>
      </c>
      <c r="B616" t="s">
        <v>2911</v>
      </c>
      <c r="C616" t="s">
        <v>2912</v>
      </c>
    </row>
    <row r="617" spans="1:3" x14ac:dyDescent="0.25">
      <c r="A617" t="s">
        <v>2913</v>
      </c>
      <c r="B617" t="s">
        <v>2913</v>
      </c>
      <c r="C617" t="s">
        <v>2914</v>
      </c>
    </row>
    <row r="618" spans="1:3" x14ac:dyDescent="0.25">
      <c r="A618" t="s">
        <v>2915</v>
      </c>
      <c r="B618" t="s">
        <v>2915</v>
      </c>
      <c r="C618" t="s">
        <v>2916</v>
      </c>
    </row>
    <row r="619" spans="1:3" x14ac:dyDescent="0.25">
      <c r="A619" t="s">
        <v>2917</v>
      </c>
      <c r="B619" t="s">
        <v>2917</v>
      </c>
      <c r="C619" t="s">
        <v>2918</v>
      </c>
    </row>
    <row r="620" spans="1:3" x14ac:dyDescent="0.25">
      <c r="A620" t="s">
        <v>2919</v>
      </c>
      <c r="B620" t="s">
        <v>2919</v>
      </c>
      <c r="C620" t="s">
        <v>2920</v>
      </c>
    </row>
    <row r="621" spans="1:3" x14ac:dyDescent="0.25">
      <c r="A621" t="s">
        <v>2921</v>
      </c>
      <c r="B621" t="s">
        <v>2921</v>
      </c>
      <c r="C621" t="s">
        <v>2922</v>
      </c>
    </row>
    <row r="622" spans="1:3" x14ac:dyDescent="0.25">
      <c r="A622" t="s">
        <v>2923</v>
      </c>
      <c r="B622" t="s">
        <v>2923</v>
      </c>
      <c r="C622" s="1" t="s">
        <v>2924</v>
      </c>
    </row>
    <row r="623" spans="1:3" x14ac:dyDescent="0.25">
      <c r="A623" t="s">
        <v>2925</v>
      </c>
      <c r="B623" t="s">
        <v>2925</v>
      </c>
      <c r="C623" t="s">
        <v>2926</v>
      </c>
    </row>
    <row r="624" spans="1:3" x14ac:dyDescent="0.25">
      <c r="A624" t="s">
        <v>2927</v>
      </c>
      <c r="B624" t="s">
        <v>2927</v>
      </c>
      <c r="C624" t="s">
        <v>2928</v>
      </c>
    </row>
    <row r="625" spans="1:3" x14ac:dyDescent="0.25">
      <c r="A625" t="s">
        <v>2929</v>
      </c>
      <c r="B625" t="s">
        <v>2929</v>
      </c>
      <c r="C625" t="s">
        <v>2930</v>
      </c>
    </row>
    <row r="626" spans="1:3" x14ac:dyDescent="0.25">
      <c r="A626" t="s">
        <v>2931</v>
      </c>
      <c r="B626" t="s">
        <v>2931</v>
      </c>
      <c r="C626" t="s">
        <v>2932</v>
      </c>
    </row>
    <row r="627" spans="1:3" x14ac:dyDescent="0.25">
      <c r="A627" t="s">
        <v>2933</v>
      </c>
      <c r="B627" t="s">
        <v>2933</v>
      </c>
      <c r="C627" t="s">
        <v>2934</v>
      </c>
    </row>
    <row r="628" spans="1:3" x14ac:dyDescent="0.25">
      <c r="A628" t="s">
        <v>2935</v>
      </c>
      <c r="B628" t="s">
        <v>2935</v>
      </c>
      <c r="C628" t="s">
        <v>2936</v>
      </c>
    </row>
    <row r="629" spans="1:3" x14ac:dyDescent="0.25">
      <c r="A629" t="s">
        <v>2937</v>
      </c>
      <c r="B629" t="s">
        <v>2937</v>
      </c>
      <c r="C629" t="s">
        <v>2938</v>
      </c>
    </row>
    <row r="630" spans="1:3" x14ac:dyDescent="0.25">
      <c r="A630" t="s">
        <v>2939</v>
      </c>
      <c r="B630" t="s">
        <v>2939</v>
      </c>
      <c r="C630" t="s">
        <v>2940</v>
      </c>
    </row>
    <row r="631" spans="1:3" x14ac:dyDescent="0.25">
      <c r="A631" t="s">
        <v>2941</v>
      </c>
      <c r="B631" t="s">
        <v>2941</v>
      </c>
      <c r="C631" t="s">
        <v>2942</v>
      </c>
    </row>
    <row r="632" spans="1:3" x14ac:dyDescent="0.25">
      <c r="A632" t="s">
        <v>2943</v>
      </c>
      <c r="B632" t="s">
        <v>2943</v>
      </c>
      <c r="C632" t="s">
        <v>2944</v>
      </c>
    </row>
    <row r="633" spans="1:3" x14ac:dyDescent="0.25">
      <c r="A633" t="s">
        <v>2945</v>
      </c>
      <c r="B633" t="s">
        <v>2945</v>
      </c>
      <c r="C633" t="s">
        <v>2946</v>
      </c>
    </row>
    <row r="634" spans="1:3" x14ac:dyDescent="0.25">
      <c r="A634" t="s">
        <v>2947</v>
      </c>
      <c r="B634" t="s">
        <v>2947</v>
      </c>
      <c r="C634" t="s">
        <v>2948</v>
      </c>
    </row>
    <row r="635" spans="1:3" x14ac:dyDescent="0.25">
      <c r="A635" t="s">
        <v>2949</v>
      </c>
      <c r="B635" t="s">
        <v>2949</v>
      </c>
      <c r="C635" t="s">
        <v>2950</v>
      </c>
    </row>
    <row r="636" spans="1:3" x14ac:dyDescent="0.25">
      <c r="A636" t="s">
        <v>2951</v>
      </c>
      <c r="B636" t="s">
        <v>2951</v>
      </c>
      <c r="C636" t="s">
        <v>2952</v>
      </c>
    </row>
    <row r="637" spans="1:3" x14ac:dyDescent="0.25">
      <c r="A637" t="s">
        <v>2953</v>
      </c>
      <c r="B637" t="s">
        <v>2953</v>
      </c>
      <c r="C637" t="s">
        <v>2954</v>
      </c>
    </row>
    <row r="638" spans="1:3" x14ac:dyDescent="0.25">
      <c r="A638" t="s">
        <v>2955</v>
      </c>
      <c r="B638">
        <v>1530</v>
      </c>
      <c r="C638" t="s">
        <v>2956</v>
      </c>
    </row>
    <row r="639" spans="1:3" x14ac:dyDescent="0.25">
      <c r="A639" t="s">
        <v>2957</v>
      </c>
      <c r="B639" t="s">
        <v>2957</v>
      </c>
      <c r="C639" t="s">
        <v>2958</v>
      </c>
    </row>
    <row r="640" spans="1:3" x14ac:dyDescent="0.25">
      <c r="A640" t="s">
        <v>2959</v>
      </c>
      <c r="B640">
        <v>1540</v>
      </c>
      <c r="C640" t="s">
        <v>2960</v>
      </c>
    </row>
    <row r="641" spans="1:3" x14ac:dyDescent="0.25">
      <c r="A641" t="s">
        <v>2961</v>
      </c>
      <c r="B641" t="s">
        <v>2961</v>
      </c>
      <c r="C641" t="s">
        <v>2962</v>
      </c>
    </row>
    <row r="642" spans="1:3" x14ac:dyDescent="0.25">
      <c r="A642" t="s">
        <v>2963</v>
      </c>
      <c r="B642" t="s">
        <v>2963</v>
      </c>
      <c r="C642" t="s">
        <v>2964</v>
      </c>
    </row>
    <row r="643" spans="1:3" x14ac:dyDescent="0.25">
      <c r="A643" t="s">
        <v>2965</v>
      </c>
      <c r="B643">
        <v>1550</v>
      </c>
      <c r="C643" t="s">
        <v>2966</v>
      </c>
    </row>
    <row r="644" spans="1:3" x14ac:dyDescent="0.25">
      <c r="A644" t="s">
        <v>2967</v>
      </c>
      <c r="B644" t="s">
        <v>2967</v>
      </c>
      <c r="C644" t="s">
        <v>2968</v>
      </c>
    </row>
    <row r="645" spans="1:3" x14ac:dyDescent="0.25">
      <c r="A645" t="s">
        <v>2969</v>
      </c>
      <c r="B645" t="s">
        <v>2969</v>
      </c>
      <c r="C645" t="s">
        <v>2970</v>
      </c>
    </row>
    <row r="646" spans="1:3" x14ac:dyDescent="0.25">
      <c r="A646" t="s">
        <v>2971</v>
      </c>
      <c r="B646" t="s">
        <v>2971</v>
      </c>
      <c r="C646" t="s">
        <v>2972</v>
      </c>
    </row>
    <row r="647" spans="1:3" x14ac:dyDescent="0.25">
      <c r="A647" t="s">
        <v>2973</v>
      </c>
      <c r="B647" t="s">
        <v>2973</v>
      </c>
      <c r="C647" t="s">
        <v>2974</v>
      </c>
    </row>
    <row r="648" spans="1:3" x14ac:dyDescent="0.25">
      <c r="A648" t="s">
        <v>2975</v>
      </c>
      <c r="B648" t="s">
        <v>2975</v>
      </c>
      <c r="C648" t="s">
        <v>2976</v>
      </c>
    </row>
    <row r="649" spans="1:3" x14ac:dyDescent="0.25">
      <c r="A649" t="s">
        <v>2977</v>
      </c>
      <c r="B649" t="s">
        <v>2977</v>
      </c>
      <c r="C649" t="s">
        <v>2978</v>
      </c>
    </row>
    <row r="650" spans="1:3" x14ac:dyDescent="0.25">
      <c r="A650" t="s">
        <v>2979</v>
      </c>
      <c r="B650">
        <v>1560</v>
      </c>
      <c r="C650" t="s">
        <v>2980</v>
      </c>
    </row>
    <row r="651" spans="1:3" x14ac:dyDescent="0.25">
      <c r="A651" t="s">
        <v>2981</v>
      </c>
      <c r="B651" t="s">
        <v>2981</v>
      </c>
      <c r="C651" t="s">
        <v>2982</v>
      </c>
    </row>
    <row r="652" spans="1:3" x14ac:dyDescent="0.25">
      <c r="A652" t="s">
        <v>2983</v>
      </c>
      <c r="B652" t="s">
        <v>2983</v>
      </c>
      <c r="C652" t="s">
        <v>2984</v>
      </c>
    </row>
    <row r="653" spans="1:3" x14ac:dyDescent="0.25">
      <c r="A653" t="s">
        <v>2985</v>
      </c>
      <c r="B653" t="s">
        <v>2985</v>
      </c>
      <c r="C653" t="s">
        <v>2986</v>
      </c>
    </row>
    <row r="654" spans="1:3" x14ac:dyDescent="0.25">
      <c r="A654" t="s">
        <v>2987</v>
      </c>
      <c r="B654" t="s">
        <v>2987</v>
      </c>
      <c r="C654" t="s">
        <v>2988</v>
      </c>
    </row>
    <row r="655" spans="1:3" x14ac:dyDescent="0.25">
      <c r="A655" t="s">
        <v>2989</v>
      </c>
      <c r="B655">
        <v>1570</v>
      </c>
      <c r="C655" t="s">
        <v>2990</v>
      </c>
    </row>
    <row r="656" spans="1:3" x14ac:dyDescent="0.25">
      <c r="A656" t="s">
        <v>2991</v>
      </c>
      <c r="B656" t="s">
        <v>2991</v>
      </c>
      <c r="C656" t="s">
        <v>2992</v>
      </c>
    </row>
    <row r="657" spans="1:3" x14ac:dyDescent="0.25">
      <c r="A657" t="s">
        <v>2993</v>
      </c>
      <c r="B657" t="s">
        <v>2993</v>
      </c>
      <c r="C657" t="s">
        <v>2994</v>
      </c>
    </row>
    <row r="658" spans="1:3" x14ac:dyDescent="0.25">
      <c r="A658" t="s">
        <v>2995</v>
      </c>
      <c r="B658" t="s">
        <v>2995</v>
      </c>
      <c r="C658" t="s">
        <v>2996</v>
      </c>
    </row>
    <row r="659" spans="1:3" x14ac:dyDescent="0.25">
      <c r="A659" t="s">
        <v>2997</v>
      </c>
      <c r="B659" t="s">
        <v>2997</v>
      </c>
      <c r="C659" t="s">
        <v>2998</v>
      </c>
    </row>
    <row r="660" spans="1:3" x14ac:dyDescent="0.25">
      <c r="A660" t="s">
        <v>2999</v>
      </c>
      <c r="B660" t="s">
        <v>2999</v>
      </c>
      <c r="C660" t="s">
        <v>3000</v>
      </c>
    </row>
    <row r="661" spans="1:3" x14ac:dyDescent="0.25">
      <c r="A661" t="s">
        <v>3001</v>
      </c>
      <c r="B661" t="s">
        <v>3001</v>
      </c>
      <c r="C661" t="s">
        <v>3002</v>
      </c>
    </row>
    <row r="662" spans="1:3" x14ac:dyDescent="0.25">
      <c r="A662" t="s">
        <v>3003</v>
      </c>
      <c r="B662" t="s">
        <v>3003</v>
      </c>
      <c r="C662" t="s">
        <v>3004</v>
      </c>
    </row>
    <row r="663" spans="1:3" x14ac:dyDescent="0.25">
      <c r="A663" t="s">
        <v>3005</v>
      </c>
      <c r="B663" t="s">
        <v>3005</v>
      </c>
      <c r="C663" t="s">
        <v>3006</v>
      </c>
    </row>
    <row r="664" spans="1:3" x14ac:dyDescent="0.25">
      <c r="A664" t="s">
        <v>3007</v>
      </c>
      <c r="B664" t="s">
        <v>3007</v>
      </c>
      <c r="C664" t="s">
        <v>3008</v>
      </c>
    </row>
    <row r="665" spans="1:3" x14ac:dyDescent="0.25">
      <c r="A665" t="s">
        <v>3009</v>
      </c>
      <c r="B665" t="s">
        <v>3009</v>
      </c>
      <c r="C665" t="s">
        <v>3010</v>
      </c>
    </row>
    <row r="666" spans="1:3" x14ac:dyDescent="0.25">
      <c r="A666" t="s">
        <v>3011</v>
      </c>
      <c r="B666">
        <v>1580</v>
      </c>
      <c r="C666" t="s">
        <v>3012</v>
      </c>
    </row>
    <row r="667" spans="1:3" x14ac:dyDescent="0.25">
      <c r="A667" t="s">
        <v>3013</v>
      </c>
      <c r="B667" t="s">
        <v>3013</v>
      </c>
      <c r="C667" t="s">
        <v>3014</v>
      </c>
    </row>
    <row r="668" spans="1:3" x14ac:dyDescent="0.25">
      <c r="A668" t="s">
        <v>3015</v>
      </c>
      <c r="B668" t="s">
        <v>3015</v>
      </c>
      <c r="C668" t="s">
        <v>3016</v>
      </c>
    </row>
    <row r="669" spans="1:3" x14ac:dyDescent="0.25">
      <c r="A669" t="s">
        <v>3017</v>
      </c>
      <c r="B669" t="s">
        <v>3017</v>
      </c>
      <c r="C669" t="s">
        <v>3018</v>
      </c>
    </row>
    <row r="670" spans="1:3" x14ac:dyDescent="0.25">
      <c r="A670" t="s">
        <v>3019</v>
      </c>
      <c r="B670">
        <v>1590</v>
      </c>
      <c r="C670" t="s">
        <v>3020</v>
      </c>
    </row>
    <row r="671" spans="1:3" x14ac:dyDescent="0.25">
      <c r="A671" t="s">
        <v>3021</v>
      </c>
      <c r="B671" t="s">
        <v>3021</v>
      </c>
      <c r="C671" t="s">
        <v>3022</v>
      </c>
    </row>
    <row r="672" spans="1:3" x14ac:dyDescent="0.25">
      <c r="A672" t="s">
        <v>3023</v>
      </c>
      <c r="B672" t="s">
        <v>3023</v>
      </c>
      <c r="C672" t="s">
        <v>3024</v>
      </c>
    </row>
    <row r="673" spans="1:3" x14ac:dyDescent="0.25">
      <c r="A673" t="s">
        <v>3025</v>
      </c>
      <c r="B673" t="s">
        <v>3025</v>
      </c>
      <c r="C673" t="s">
        <v>3026</v>
      </c>
    </row>
    <row r="674" spans="1:3" x14ac:dyDescent="0.25">
      <c r="A674" t="s">
        <v>3027</v>
      </c>
      <c r="B674" t="s">
        <v>3027</v>
      </c>
      <c r="C674" t="s">
        <v>3028</v>
      </c>
    </row>
    <row r="675" spans="1:3" x14ac:dyDescent="0.25">
      <c r="A675" t="s">
        <v>3029</v>
      </c>
      <c r="B675" t="s">
        <v>3029</v>
      </c>
      <c r="C675" t="s">
        <v>3030</v>
      </c>
    </row>
    <row r="676" spans="1:3" x14ac:dyDescent="0.25">
      <c r="A676" t="s">
        <v>3031</v>
      </c>
      <c r="B676" t="s">
        <v>3031</v>
      </c>
      <c r="C676" t="s">
        <v>3032</v>
      </c>
    </row>
    <row r="677" spans="1:3" x14ac:dyDescent="0.25">
      <c r="A677" t="s">
        <v>3033</v>
      </c>
      <c r="B677" t="s">
        <v>3033</v>
      </c>
      <c r="C677" t="s">
        <v>3034</v>
      </c>
    </row>
    <row r="678" spans="1:3" x14ac:dyDescent="0.25">
      <c r="A678" t="s">
        <v>3035</v>
      </c>
      <c r="B678" t="s">
        <v>3035</v>
      </c>
      <c r="C678" t="s">
        <v>3036</v>
      </c>
    </row>
    <row r="679" spans="1:3" x14ac:dyDescent="0.25">
      <c r="A679" t="s">
        <v>3037</v>
      </c>
      <c r="B679" t="s">
        <v>3037</v>
      </c>
      <c r="C679" t="s">
        <v>3038</v>
      </c>
    </row>
    <row r="680" spans="1:3" x14ac:dyDescent="0.25">
      <c r="A680" t="s">
        <v>3039</v>
      </c>
      <c r="B680" t="s">
        <v>3039</v>
      </c>
      <c r="C680" t="s">
        <v>3040</v>
      </c>
    </row>
    <row r="681" spans="1:3" x14ac:dyDescent="0.25">
      <c r="A681" t="s">
        <v>3041</v>
      </c>
      <c r="B681" t="s">
        <v>3041</v>
      </c>
      <c r="C681" t="s">
        <v>3042</v>
      </c>
    </row>
    <row r="682" spans="1:3" x14ac:dyDescent="0.25">
      <c r="A682" t="s">
        <v>3043</v>
      </c>
      <c r="B682" t="s">
        <v>3043</v>
      </c>
      <c r="C682" t="s">
        <v>3044</v>
      </c>
    </row>
    <row r="683" spans="1:3" x14ac:dyDescent="0.25">
      <c r="A683" t="s">
        <v>3045</v>
      </c>
      <c r="B683" t="s">
        <v>3045</v>
      </c>
      <c r="C683" t="s">
        <v>3046</v>
      </c>
    </row>
    <row r="684" spans="1:3" x14ac:dyDescent="0.25">
      <c r="A684" t="s">
        <v>3047</v>
      </c>
      <c r="B684" t="s">
        <v>3047</v>
      </c>
      <c r="C684" t="s">
        <v>3048</v>
      </c>
    </row>
    <row r="685" spans="1:3" x14ac:dyDescent="0.25">
      <c r="A685" t="s">
        <v>3049</v>
      </c>
      <c r="B685" t="s">
        <v>3049</v>
      </c>
      <c r="C685" t="s">
        <v>3050</v>
      </c>
    </row>
    <row r="686" spans="1:3" x14ac:dyDescent="0.25">
      <c r="A686" t="s">
        <v>40</v>
      </c>
      <c r="B686">
        <v>160</v>
      </c>
      <c r="C686" t="s">
        <v>3051</v>
      </c>
    </row>
    <row r="687" spans="1:3" x14ac:dyDescent="0.25">
      <c r="A687" t="s">
        <v>3052</v>
      </c>
      <c r="B687">
        <v>200</v>
      </c>
      <c r="C687" t="s">
        <v>3053</v>
      </c>
    </row>
    <row r="688" spans="1:3" x14ac:dyDescent="0.25">
      <c r="A688" t="s">
        <v>3</v>
      </c>
      <c r="B688">
        <v>210</v>
      </c>
      <c r="C688" t="s">
        <v>3054</v>
      </c>
    </row>
    <row r="689" spans="1:3" x14ac:dyDescent="0.25">
      <c r="A689" t="s">
        <v>3055</v>
      </c>
      <c r="B689">
        <v>300</v>
      </c>
      <c r="C689" t="s">
        <v>3056</v>
      </c>
    </row>
    <row r="690" spans="1:3" x14ac:dyDescent="0.25">
      <c r="A690" t="s">
        <v>4</v>
      </c>
      <c r="B690">
        <v>310</v>
      </c>
      <c r="C690" t="s">
        <v>3057</v>
      </c>
    </row>
    <row r="691" spans="1:3" x14ac:dyDescent="0.25">
      <c r="A691" t="s">
        <v>41</v>
      </c>
      <c r="B691">
        <v>330</v>
      </c>
      <c r="C691" t="s">
        <v>3058</v>
      </c>
    </row>
    <row r="692" spans="1:3" x14ac:dyDescent="0.25">
      <c r="A692" t="s">
        <v>3059</v>
      </c>
      <c r="B692">
        <v>500</v>
      </c>
      <c r="C692" t="s">
        <v>3060</v>
      </c>
    </row>
    <row r="693" spans="1:3" x14ac:dyDescent="0.25">
      <c r="A693" t="s">
        <v>5</v>
      </c>
      <c r="B693">
        <v>510</v>
      </c>
      <c r="C693" t="s">
        <v>3061</v>
      </c>
    </row>
    <row r="694" spans="1:3" x14ac:dyDescent="0.25">
      <c r="A694" t="s">
        <v>6</v>
      </c>
      <c r="B694">
        <v>520</v>
      </c>
      <c r="C694" t="s">
        <v>3062</v>
      </c>
    </row>
    <row r="695" spans="1:3" x14ac:dyDescent="0.25">
      <c r="A695" t="s">
        <v>3063</v>
      </c>
      <c r="B695">
        <v>600</v>
      </c>
      <c r="C695" t="s">
        <v>3064</v>
      </c>
    </row>
    <row r="696" spans="1:3" x14ac:dyDescent="0.25">
      <c r="A696" t="s">
        <v>7</v>
      </c>
      <c r="B696">
        <v>610</v>
      </c>
      <c r="C696" t="s">
        <v>3065</v>
      </c>
    </row>
    <row r="697" spans="1:3" x14ac:dyDescent="0.25">
      <c r="A697" t="s">
        <v>8</v>
      </c>
      <c r="B697">
        <v>620</v>
      </c>
      <c r="C697" t="s">
        <v>3066</v>
      </c>
    </row>
    <row r="698" spans="1:3" x14ac:dyDescent="0.25">
      <c r="A698" t="s">
        <v>3067</v>
      </c>
      <c r="B698">
        <v>700</v>
      </c>
      <c r="C698" t="s">
        <v>3068</v>
      </c>
    </row>
    <row r="699" spans="1:3" x14ac:dyDescent="0.25">
      <c r="A699" t="s">
        <v>9</v>
      </c>
      <c r="B699">
        <v>710</v>
      </c>
      <c r="C699" t="s">
        <v>3069</v>
      </c>
    </row>
    <row r="700" spans="1:3" x14ac:dyDescent="0.25">
      <c r="A700" t="s">
        <v>10</v>
      </c>
      <c r="B700">
        <v>720</v>
      </c>
      <c r="C700" t="s">
        <v>3070</v>
      </c>
    </row>
    <row r="701" spans="1:3" x14ac:dyDescent="0.25">
      <c r="A701" t="s">
        <v>11</v>
      </c>
      <c r="B701">
        <v>730</v>
      </c>
      <c r="C701" t="s">
        <v>3071</v>
      </c>
    </row>
    <row r="702" spans="1:3" x14ac:dyDescent="0.25">
      <c r="A702" t="s">
        <v>12</v>
      </c>
      <c r="B702">
        <v>740</v>
      </c>
      <c r="C702" t="s">
        <v>3072</v>
      </c>
    </row>
    <row r="703" spans="1:3" x14ac:dyDescent="0.25">
      <c r="A703" t="s">
        <v>3073</v>
      </c>
      <c r="B703">
        <v>800</v>
      </c>
      <c r="C703" t="s">
        <v>3074</v>
      </c>
    </row>
    <row r="704" spans="1:3" x14ac:dyDescent="0.25">
      <c r="A704" t="s">
        <v>13</v>
      </c>
      <c r="B704">
        <v>810</v>
      </c>
      <c r="C704" s="1" t="s">
        <v>3075</v>
      </c>
    </row>
    <row r="705" spans="1:3" x14ac:dyDescent="0.25">
      <c r="A705" t="s">
        <v>14</v>
      </c>
      <c r="B705">
        <v>820</v>
      </c>
      <c r="C705" t="s">
        <v>3076</v>
      </c>
    </row>
    <row r="706" spans="1:3" x14ac:dyDescent="0.25">
      <c r="A706" t="s">
        <v>42</v>
      </c>
      <c r="B706">
        <v>830</v>
      </c>
      <c r="C706" t="s">
        <v>3077</v>
      </c>
    </row>
    <row r="707" spans="1:3" x14ac:dyDescent="0.25">
      <c r="A707" t="s">
        <v>3078</v>
      </c>
      <c r="B707">
        <v>900</v>
      </c>
      <c r="C707" t="s">
        <v>3079</v>
      </c>
    </row>
    <row r="708" spans="1:3" x14ac:dyDescent="0.25">
      <c r="A708" t="s">
        <v>15</v>
      </c>
      <c r="B708">
        <v>910</v>
      </c>
      <c r="C708" t="s">
        <v>3080</v>
      </c>
    </row>
    <row r="709" spans="1:3" x14ac:dyDescent="0.25">
      <c r="A709" t="s">
        <v>16</v>
      </c>
      <c r="B709">
        <v>920</v>
      </c>
      <c r="C709" t="s">
        <v>3081</v>
      </c>
    </row>
    <row r="710" spans="1:3" x14ac:dyDescent="0.25">
      <c r="A710" t="s">
        <v>17</v>
      </c>
      <c r="B710">
        <v>930</v>
      </c>
      <c r="C710" s="1" t="s">
        <v>3082</v>
      </c>
    </row>
    <row r="711" spans="1:3" x14ac:dyDescent="0.25">
      <c r="A711" t="s">
        <v>18</v>
      </c>
      <c r="B711">
        <v>940</v>
      </c>
      <c r="C711" t="s">
        <v>3083</v>
      </c>
    </row>
    <row r="712" spans="1:3" x14ac:dyDescent="0.25">
      <c r="A712" t="s">
        <v>19</v>
      </c>
      <c r="B712">
        <v>950</v>
      </c>
      <c r="C712" t="s">
        <v>3084</v>
      </c>
    </row>
    <row r="713" spans="1:3" x14ac:dyDescent="0.25">
      <c r="A713" t="s">
        <v>3085</v>
      </c>
      <c r="B713" t="s">
        <v>48</v>
      </c>
      <c r="C713" t="s">
        <v>3086</v>
      </c>
    </row>
    <row r="714" spans="1:3" x14ac:dyDescent="0.25">
      <c r="A714" t="s">
        <v>3087</v>
      </c>
      <c r="B714" t="s">
        <v>3087</v>
      </c>
      <c r="C714" t="s">
        <v>3088</v>
      </c>
    </row>
    <row r="715" spans="1:3" x14ac:dyDescent="0.25">
      <c r="A715" t="s">
        <v>3089</v>
      </c>
      <c r="B715" t="s">
        <v>3089</v>
      </c>
      <c r="C715" t="s">
        <v>3090</v>
      </c>
    </row>
    <row r="716" spans="1:3" x14ac:dyDescent="0.25">
      <c r="A716" t="s">
        <v>3091</v>
      </c>
      <c r="B716" t="s">
        <v>3091</v>
      </c>
      <c r="C716" t="s">
        <v>3092</v>
      </c>
    </row>
    <row r="717" spans="1:3" x14ac:dyDescent="0.25">
      <c r="A717" t="s">
        <v>3093</v>
      </c>
      <c r="B717" t="s">
        <v>96</v>
      </c>
      <c r="C717" t="s">
        <v>3094</v>
      </c>
    </row>
    <row r="718" spans="1:3" x14ac:dyDescent="0.25">
      <c r="A718" t="s">
        <v>50</v>
      </c>
      <c r="B718" t="s">
        <v>49</v>
      </c>
      <c r="C718" t="s">
        <v>3095</v>
      </c>
    </row>
    <row r="719" spans="1:3" x14ac:dyDescent="0.25">
      <c r="A719" t="s">
        <v>52</v>
      </c>
      <c r="B719" t="s">
        <v>51</v>
      </c>
      <c r="C719" t="s">
        <v>3096</v>
      </c>
    </row>
    <row r="720" spans="1:3" x14ac:dyDescent="0.25">
      <c r="A720" t="s">
        <v>54</v>
      </c>
      <c r="B720" t="s">
        <v>53</v>
      </c>
      <c r="C720" t="s">
        <v>3097</v>
      </c>
    </row>
    <row r="721" spans="1:3" x14ac:dyDescent="0.25">
      <c r="A721" t="s">
        <v>3098</v>
      </c>
      <c r="B721" t="s">
        <v>3098</v>
      </c>
      <c r="C721" t="s">
        <v>3099</v>
      </c>
    </row>
    <row r="722" spans="1:3" x14ac:dyDescent="0.25">
      <c r="A722" t="s">
        <v>56</v>
      </c>
      <c r="B722" t="s">
        <v>55</v>
      </c>
      <c r="C722" t="s">
        <v>3100</v>
      </c>
    </row>
    <row r="723" spans="1:3" x14ac:dyDescent="0.25">
      <c r="A723" t="s">
        <v>58</v>
      </c>
      <c r="B723" t="s">
        <v>57</v>
      </c>
      <c r="C723" t="s">
        <v>3101</v>
      </c>
    </row>
    <row r="724" spans="1:3" x14ac:dyDescent="0.25">
      <c r="A724" t="s">
        <v>3102</v>
      </c>
      <c r="B724" t="s">
        <v>3102</v>
      </c>
      <c r="C724" t="s">
        <v>3103</v>
      </c>
    </row>
    <row r="725" spans="1:3" x14ac:dyDescent="0.25">
      <c r="A725" t="s">
        <v>60</v>
      </c>
      <c r="B725" t="s">
        <v>59</v>
      </c>
      <c r="C725" t="s">
        <v>3104</v>
      </c>
    </row>
    <row r="726" spans="1:3" x14ac:dyDescent="0.25">
      <c r="A726" t="s">
        <v>3105</v>
      </c>
      <c r="B726" t="s">
        <v>3105</v>
      </c>
      <c r="C726" t="s">
        <v>3106</v>
      </c>
    </row>
    <row r="727" spans="1:3" x14ac:dyDescent="0.25">
      <c r="A727" t="s">
        <v>3107</v>
      </c>
      <c r="B727" t="s">
        <v>3107</v>
      </c>
      <c r="C727" t="s">
        <v>3108</v>
      </c>
    </row>
    <row r="728" spans="1:3" x14ac:dyDescent="0.25">
      <c r="A728" t="s">
        <v>3109</v>
      </c>
      <c r="B728" t="s">
        <v>3109</v>
      </c>
      <c r="C728" t="s">
        <v>3110</v>
      </c>
    </row>
    <row r="729" spans="1:3" x14ac:dyDescent="0.25">
      <c r="A729" t="s">
        <v>62</v>
      </c>
      <c r="B729" t="s">
        <v>61</v>
      </c>
      <c r="C729" t="s">
        <v>3111</v>
      </c>
    </row>
    <row r="730" spans="1:3" x14ac:dyDescent="0.25">
      <c r="A730" t="s">
        <v>64</v>
      </c>
      <c r="B730" t="s">
        <v>63</v>
      </c>
      <c r="C730" t="s">
        <v>3112</v>
      </c>
    </row>
    <row r="731" spans="1:3" x14ac:dyDescent="0.25">
      <c r="A731" t="s">
        <v>66</v>
      </c>
      <c r="B731" t="s">
        <v>65</v>
      </c>
      <c r="C731" s="1" t="s">
        <v>3113</v>
      </c>
    </row>
    <row r="732" spans="1:3" x14ac:dyDescent="0.25">
      <c r="A732" t="s">
        <v>3114</v>
      </c>
      <c r="B732" t="s">
        <v>97</v>
      </c>
      <c r="C732" t="s">
        <v>3115</v>
      </c>
    </row>
    <row r="733" spans="1:3" x14ac:dyDescent="0.25">
      <c r="A733" t="s">
        <v>68</v>
      </c>
      <c r="B733" t="s">
        <v>67</v>
      </c>
      <c r="C733" t="s">
        <v>3116</v>
      </c>
    </row>
    <row r="734" spans="1:3" x14ac:dyDescent="0.25">
      <c r="A734" t="s">
        <v>3117</v>
      </c>
      <c r="B734" t="s">
        <v>3117</v>
      </c>
      <c r="C734" t="s">
        <v>3118</v>
      </c>
    </row>
    <row r="735" spans="1:3" x14ac:dyDescent="0.25">
      <c r="A735" t="s">
        <v>3119</v>
      </c>
      <c r="B735" t="s">
        <v>3119</v>
      </c>
      <c r="C735" t="s">
        <v>3120</v>
      </c>
    </row>
    <row r="736" spans="1:3" x14ac:dyDescent="0.25">
      <c r="A736" t="s">
        <v>3121</v>
      </c>
      <c r="B736" t="s">
        <v>3121</v>
      </c>
      <c r="C736" t="s">
        <v>3122</v>
      </c>
    </row>
    <row r="737" spans="1:3" x14ac:dyDescent="0.25">
      <c r="A737" t="s">
        <v>3123</v>
      </c>
      <c r="B737" t="s">
        <v>3123</v>
      </c>
      <c r="C737" s="1" t="s">
        <v>3124</v>
      </c>
    </row>
    <row r="738" spans="1:3" x14ac:dyDescent="0.25">
      <c r="A738" t="s">
        <v>3125</v>
      </c>
      <c r="B738" t="s">
        <v>3125</v>
      </c>
      <c r="C738" t="s">
        <v>3126</v>
      </c>
    </row>
    <row r="739" spans="1:3" x14ac:dyDescent="0.25">
      <c r="A739" t="s">
        <v>3127</v>
      </c>
      <c r="B739" t="s">
        <v>3127</v>
      </c>
      <c r="C739" t="s">
        <v>3128</v>
      </c>
    </row>
    <row r="740" spans="1:3" x14ac:dyDescent="0.25">
      <c r="A740" t="s">
        <v>3129</v>
      </c>
      <c r="B740" t="s">
        <v>3129</v>
      </c>
      <c r="C740" t="s">
        <v>3130</v>
      </c>
    </row>
    <row r="741" spans="1:3" x14ac:dyDescent="0.25">
      <c r="A741" t="s">
        <v>3131</v>
      </c>
      <c r="B741" t="s">
        <v>3131</v>
      </c>
      <c r="C741" t="s">
        <v>3132</v>
      </c>
    </row>
    <row r="742" spans="1:3" x14ac:dyDescent="0.25">
      <c r="A742" t="s">
        <v>70</v>
      </c>
      <c r="B742" t="s">
        <v>69</v>
      </c>
      <c r="C742" t="s">
        <v>3133</v>
      </c>
    </row>
    <row r="743" spans="1:3" x14ac:dyDescent="0.25">
      <c r="A743" t="s">
        <v>3134</v>
      </c>
      <c r="B743" t="s">
        <v>3134</v>
      </c>
      <c r="C743" t="s">
        <v>3135</v>
      </c>
    </row>
    <row r="744" spans="1:3" x14ac:dyDescent="0.25">
      <c r="A744" t="s">
        <v>3136</v>
      </c>
      <c r="B744" t="s">
        <v>3136</v>
      </c>
      <c r="C744" t="s">
        <v>3137</v>
      </c>
    </row>
    <row r="745" spans="1:3" x14ac:dyDescent="0.25">
      <c r="A745" t="s">
        <v>3138</v>
      </c>
      <c r="B745" t="s">
        <v>3138</v>
      </c>
      <c r="C745" t="s">
        <v>3139</v>
      </c>
    </row>
    <row r="746" spans="1:3" x14ac:dyDescent="0.25">
      <c r="A746" t="s">
        <v>72</v>
      </c>
      <c r="B746" t="s">
        <v>71</v>
      </c>
      <c r="C746" t="s">
        <v>3140</v>
      </c>
    </row>
    <row r="747" spans="1:3" x14ac:dyDescent="0.25">
      <c r="A747" t="s">
        <v>3141</v>
      </c>
      <c r="B747" t="s">
        <v>3141</v>
      </c>
      <c r="C747" t="s">
        <v>3142</v>
      </c>
    </row>
    <row r="748" spans="1:3" x14ac:dyDescent="0.25">
      <c r="A748" t="s">
        <v>3143</v>
      </c>
      <c r="B748" t="s">
        <v>3143</v>
      </c>
      <c r="C748" t="s">
        <v>3144</v>
      </c>
    </row>
    <row r="749" spans="1:3" x14ac:dyDescent="0.25">
      <c r="A749" t="s">
        <v>3145</v>
      </c>
      <c r="B749" t="s">
        <v>3145</v>
      </c>
      <c r="C749" t="s">
        <v>3146</v>
      </c>
    </row>
    <row r="750" spans="1:3" x14ac:dyDescent="0.25">
      <c r="A750" t="s">
        <v>74</v>
      </c>
      <c r="B750" t="s">
        <v>73</v>
      </c>
      <c r="C750" t="s">
        <v>3147</v>
      </c>
    </row>
    <row r="751" spans="1:3" x14ac:dyDescent="0.25">
      <c r="A751" t="s">
        <v>3148</v>
      </c>
      <c r="B751" t="s">
        <v>3148</v>
      </c>
      <c r="C751" t="s">
        <v>3149</v>
      </c>
    </row>
    <row r="752" spans="1:3" x14ac:dyDescent="0.25">
      <c r="A752" t="s">
        <v>3150</v>
      </c>
      <c r="B752" t="s">
        <v>3150</v>
      </c>
      <c r="C752" t="s">
        <v>3151</v>
      </c>
    </row>
    <row r="753" spans="1:3" x14ac:dyDescent="0.25">
      <c r="A753" t="s">
        <v>76</v>
      </c>
      <c r="B753" t="s">
        <v>75</v>
      </c>
      <c r="C753" t="s">
        <v>3152</v>
      </c>
    </row>
    <row r="754" spans="1:3" x14ac:dyDescent="0.25">
      <c r="A754" t="s">
        <v>3153</v>
      </c>
      <c r="B754" t="s">
        <v>3153</v>
      </c>
      <c r="C754" t="s">
        <v>3154</v>
      </c>
    </row>
    <row r="755" spans="1:3" x14ac:dyDescent="0.25">
      <c r="A755" t="s">
        <v>3155</v>
      </c>
      <c r="B755" t="s">
        <v>3155</v>
      </c>
      <c r="C755" t="s">
        <v>3156</v>
      </c>
    </row>
    <row r="756" spans="1:3" x14ac:dyDescent="0.25">
      <c r="A756" t="s">
        <v>3157</v>
      </c>
      <c r="B756" t="s">
        <v>3157</v>
      </c>
      <c r="C756" t="s">
        <v>3158</v>
      </c>
    </row>
    <row r="757" spans="1:3" x14ac:dyDescent="0.25">
      <c r="A757" t="s">
        <v>3159</v>
      </c>
      <c r="B757" t="s">
        <v>3159</v>
      </c>
      <c r="C757" t="s">
        <v>3160</v>
      </c>
    </row>
    <row r="758" spans="1:3" x14ac:dyDescent="0.25">
      <c r="A758" t="s">
        <v>3161</v>
      </c>
      <c r="B758" t="s">
        <v>3161</v>
      </c>
      <c r="C758" t="s">
        <v>3162</v>
      </c>
    </row>
    <row r="759" spans="1:3" x14ac:dyDescent="0.25">
      <c r="A759" t="s">
        <v>3163</v>
      </c>
      <c r="B759" t="s">
        <v>3163</v>
      </c>
      <c r="C759" t="s">
        <v>3164</v>
      </c>
    </row>
    <row r="760" spans="1:3" x14ac:dyDescent="0.25">
      <c r="A760" t="s">
        <v>3165</v>
      </c>
      <c r="B760" t="s">
        <v>3165</v>
      </c>
      <c r="C760" t="s">
        <v>3166</v>
      </c>
    </row>
    <row r="761" spans="1:3" x14ac:dyDescent="0.25">
      <c r="A761" t="s">
        <v>3167</v>
      </c>
      <c r="B761" t="s">
        <v>3167</v>
      </c>
      <c r="C761" t="s">
        <v>3168</v>
      </c>
    </row>
    <row r="762" spans="1:3" x14ac:dyDescent="0.25">
      <c r="A762" t="s">
        <v>3169</v>
      </c>
      <c r="B762" t="s">
        <v>3169</v>
      </c>
      <c r="C762" t="s">
        <v>3170</v>
      </c>
    </row>
    <row r="763" spans="1:3" x14ac:dyDescent="0.25">
      <c r="A763" t="s">
        <v>3171</v>
      </c>
      <c r="B763" t="s">
        <v>3171</v>
      </c>
      <c r="C763" t="s">
        <v>3172</v>
      </c>
    </row>
    <row r="764" spans="1:3" x14ac:dyDescent="0.25">
      <c r="A764" t="s">
        <v>3173</v>
      </c>
      <c r="B764" t="s">
        <v>3173</v>
      </c>
      <c r="C764" t="s">
        <v>3174</v>
      </c>
    </row>
    <row r="765" spans="1:3" x14ac:dyDescent="0.25">
      <c r="A765" t="s">
        <v>3175</v>
      </c>
      <c r="B765" t="s">
        <v>3175</v>
      </c>
      <c r="C765" t="s">
        <v>3176</v>
      </c>
    </row>
    <row r="766" spans="1:3" x14ac:dyDescent="0.25">
      <c r="A766" t="s">
        <v>3177</v>
      </c>
      <c r="B766" t="s">
        <v>3177</v>
      </c>
      <c r="C766" t="s">
        <v>3178</v>
      </c>
    </row>
    <row r="767" spans="1:3" x14ac:dyDescent="0.25">
      <c r="A767" t="s">
        <v>3179</v>
      </c>
      <c r="B767" t="s">
        <v>3179</v>
      </c>
      <c r="C767" t="s">
        <v>3180</v>
      </c>
    </row>
    <row r="768" spans="1:3" x14ac:dyDescent="0.25">
      <c r="A768" t="s">
        <v>3181</v>
      </c>
      <c r="B768" t="s">
        <v>3181</v>
      </c>
      <c r="C768" t="s">
        <v>3182</v>
      </c>
    </row>
    <row r="769" spans="1:3" x14ac:dyDescent="0.25">
      <c r="A769" t="s">
        <v>3183</v>
      </c>
      <c r="B769" t="s">
        <v>3183</v>
      </c>
      <c r="C769" t="s">
        <v>3184</v>
      </c>
    </row>
    <row r="770" spans="1:3" x14ac:dyDescent="0.25">
      <c r="A770" t="s">
        <v>3185</v>
      </c>
      <c r="B770" t="s">
        <v>3185</v>
      </c>
      <c r="C770" t="s">
        <v>3186</v>
      </c>
    </row>
    <row r="771" spans="1:3" x14ac:dyDescent="0.25">
      <c r="A771" t="s">
        <v>3187</v>
      </c>
      <c r="B771" t="s">
        <v>3187</v>
      </c>
      <c r="C771" t="s">
        <v>3188</v>
      </c>
    </row>
    <row r="772" spans="1:3" x14ac:dyDescent="0.25">
      <c r="A772" t="s">
        <v>3189</v>
      </c>
      <c r="B772" t="s">
        <v>3189</v>
      </c>
      <c r="C772" t="s">
        <v>3190</v>
      </c>
    </row>
    <row r="773" spans="1:3" x14ac:dyDescent="0.25">
      <c r="A773" t="s">
        <v>3191</v>
      </c>
      <c r="B773" t="s">
        <v>3191</v>
      </c>
      <c r="C773" t="s">
        <v>3192</v>
      </c>
    </row>
    <row r="774" spans="1:3" x14ac:dyDescent="0.25">
      <c r="A774" t="s">
        <v>3193</v>
      </c>
      <c r="B774" t="s">
        <v>3193</v>
      </c>
      <c r="C774" t="s">
        <v>3194</v>
      </c>
    </row>
    <row r="775" spans="1:3" x14ac:dyDescent="0.25">
      <c r="A775" t="s">
        <v>3195</v>
      </c>
      <c r="B775" t="s">
        <v>3195</v>
      </c>
      <c r="C775" t="s">
        <v>3196</v>
      </c>
    </row>
    <row r="776" spans="1:3" x14ac:dyDescent="0.25">
      <c r="A776" t="s">
        <v>3197</v>
      </c>
      <c r="B776" t="s">
        <v>3197</v>
      </c>
      <c r="C776" t="s">
        <v>3198</v>
      </c>
    </row>
    <row r="777" spans="1:3" x14ac:dyDescent="0.25">
      <c r="A777" t="s">
        <v>3199</v>
      </c>
      <c r="B777" t="s">
        <v>3199</v>
      </c>
      <c r="C777" t="s">
        <v>3200</v>
      </c>
    </row>
    <row r="778" spans="1:3" x14ac:dyDescent="0.25">
      <c r="A778" t="s">
        <v>3201</v>
      </c>
      <c r="B778" t="s">
        <v>3201</v>
      </c>
      <c r="C778" s="1" t="s">
        <v>3202</v>
      </c>
    </row>
    <row r="779" spans="1:3" x14ac:dyDescent="0.25">
      <c r="A779" t="s">
        <v>3203</v>
      </c>
      <c r="B779" t="s">
        <v>3203</v>
      </c>
      <c r="C779" t="s">
        <v>3204</v>
      </c>
    </row>
    <row r="780" spans="1:3" x14ac:dyDescent="0.25">
      <c r="A780" t="s">
        <v>3205</v>
      </c>
      <c r="B780" t="s">
        <v>3205</v>
      </c>
      <c r="C780" t="s">
        <v>3206</v>
      </c>
    </row>
    <row r="781" spans="1:3" x14ac:dyDescent="0.25">
      <c r="A781" t="s">
        <v>3207</v>
      </c>
      <c r="B781" t="s">
        <v>3207</v>
      </c>
      <c r="C781" t="s">
        <v>3208</v>
      </c>
    </row>
    <row r="782" spans="1:3" x14ac:dyDescent="0.25">
      <c r="A782" t="s">
        <v>3209</v>
      </c>
      <c r="B782" t="s">
        <v>3209</v>
      </c>
      <c r="C782" t="s">
        <v>3210</v>
      </c>
    </row>
    <row r="783" spans="1:3" x14ac:dyDescent="0.25">
      <c r="A783" t="s">
        <v>3211</v>
      </c>
      <c r="B783" t="s">
        <v>3211</v>
      </c>
      <c r="C783" t="s">
        <v>3212</v>
      </c>
    </row>
    <row r="784" spans="1:3" x14ac:dyDescent="0.25">
      <c r="A784" t="s">
        <v>3213</v>
      </c>
      <c r="B784" t="s">
        <v>3213</v>
      </c>
      <c r="C784" t="s">
        <v>3214</v>
      </c>
    </row>
    <row r="785" spans="1:3" x14ac:dyDescent="0.25">
      <c r="A785" t="s">
        <v>3215</v>
      </c>
      <c r="B785" t="s">
        <v>3215</v>
      </c>
      <c r="C785" t="s">
        <v>3216</v>
      </c>
    </row>
    <row r="786" spans="1:3" x14ac:dyDescent="0.25">
      <c r="A786" t="s">
        <v>3217</v>
      </c>
      <c r="B786" t="s">
        <v>3217</v>
      </c>
      <c r="C786" t="s">
        <v>3218</v>
      </c>
    </row>
    <row r="787" spans="1:3" x14ac:dyDescent="0.25">
      <c r="A787" t="s">
        <v>3219</v>
      </c>
      <c r="B787" t="s">
        <v>3219</v>
      </c>
      <c r="C787" t="s">
        <v>3220</v>
      </c>
    </row>
    <row r="788" spans="1:3" x14ac:dyDescent="0.25">
      <c r="A788" t="s">
        <v>3221</v>
      </c>
      <c r="B788" t="s">
        <v>3221</v>
      </c>
      <c r="C788" t="s">
        <v>3222</v>
      </c>
    </row>
    <row r="789" spans="1:3" x14ac:dyDescent="0.25">
      <c r="A789" t="s">
        <v>3223</v>
      </c>
      <c r="B789" t="s">
        <v>3223</v>
      </c>
      <c r="C789" t="s">
        <v>3224</v>
      </c>
    </row>
    <row r="790" spans="1:3" x14ac:dyDescent="0.25">
      <c r="A790" t="s">
        <v>3225</v>
      </c>
      <c r="B790" t="s">
        <v>3225</v>
      </c>
      <c r="C790" t="s">
        <v>3226</v>
      </c>
    </row>
    <row r="791" spans="1:3" x14ac:dyDescent="0.25">
      <c r="A791" t="s">
        <v>3227</v>
      </c>
      <c r="B791" t="s">
        <v>3227</v>
      </c>
      <c r="C791" t="s">
        <v>3228</v>
      </c>
    </row>
    <row r="792" spans="1:3" x14ac:dyDescent="0.25">
      <c r="A792" t="s">
        <v>3229</v>
      </c>
      <c r="B792" t="s">
        <v>3229</v>
      </c>
      <c r="C792" t="s">
        <v>3230</v>
      </c>
    </row>
    <row r="793" spans="1:3" x14ac:dyDescent="0.25">
      <c r="A793" t="s">
        <v>3231</v>
      </c>
      <c r="B793" t="s">
        <v>3231</v>
      </c>
      <c r="C793" t="s">
        <v>3232</v>
      </c>
    </row>
    <row r="794" spans="1:3" x14ac:dyDescent="0.25">
      <c r="A794" t="s">
        <v>3233</v>
      </c>
      <c r="B794" t="s">
        <v>3233</v>
      </c>
      <c r="C794" t="s">
        <v>3234</v>
      </c>
    </row>
    <row r="795" spans="1:3" x14ac:dyDescent="0.25">
      <c r="A795" t="s">
        <v>3235</v>
      </c>
      <c r="B795" t="s">
        <v>3235</v>
      </c>
      <c r="C795" t="s">
        <v>3236</v>
      </c>
    </row>
    <row r="796" spans="1:3" x14ac:dyDescent="0.25">
      <c r="A796" t="s">
        <v>3237</v>
      </c>
      <c r="B796" t="s">
        <v>3237</v>
      </c>
      <c r="C796" t="s">
        <v>3238</v>
      </c>
    </row>
    <row r="797" spans="1:3" x14ac:dyDescent="0.25">
      <c r="A797" t="s">
        <v>3239</v>
      </c>
      <c r="B797" t="s">
        <v>3239</v>
      </c>
      <c r="C797" t="s">
        <v>3240</v>
      </c>
    </row>
    <row r="798" spans="1:3" x14ac:dyDescent="0.25">
      <c r="A798" t="s">
        <v>3241</v>
      </c>
      <c r="B798" t="s">
        <v>3241</v>
      </c>
      <c r="C798" t="s">
        <v>3242</v>
      </c>
    </row>
    <row r="799" spans="1:3" x14ac:dyDescent="0.25">
      <c r="A799" t="s">
        <v>3243</v>
      </c>
      <c r="B799" t="s">
        <v>3243</v>
      </c>
      <c r="C799" t="s">
        <v>3244</v>
      </c>
    </row>
    <row r="800" spans="1:3" x14ac:dyDescent="0.25">
      <c r="A800" t="s">
        <v>3245</v>
      </c>
      <c r="B800" t="s">
        <v>3245</v>
      </c>
      <c r="C800" t="s">
        <v>3246</v>
      </c>
    </row>
    <row r="801" spans="1:3" x14ac:dyDescent="0.25">
      <c r="A801" t="s">
        <v>3247</v>
      </c>
      <c r="B801" t="s">
        <v>3247</v>
      </c>
      <c r="C801" t="s">
        <v>3248</v>
      </c>
    </row>
    <row r="802" spans="1:3" x14ac:dyDescent="0.25">
      <c r="A802" t="s">
        <v>3249</v>
      </c>
      <c r="B802" t="s">
        <v>3249</v>
      </c>
      <c r="C802" t="s">
        <v>3250</v>
      </c>
    </row>
    <row r="803" spans="1:3" x14ac:dyDescent="0.25">
      <c r="A803" t="s">
        <v>3251</v>
      </c>
      <c r="B803" t="s">
        <v>3251</v>
      </c>
      <c r="C803" t="s">
        <v>3252</v>
      </c>
    </row>
    <row r="804" spans="1:3" x14ac:dyDescent="0.25">
      <c r="A804" t="s">
        <v>3253</v>
      </c>
      <c r="B804" t="s">
        <v>3253</v>
      </c>
      <c r="C804" t="s">
        <v>3254</v>
      </c>
    </row>
    <row r="805" spans="1:3" x14ac:dyDescent="0.25">
      <c r="A805" t="s">
        <v>3255</v>
      </c>
      <c r="B805" t="s">
        <v>3255</v>
      </c>
      <c r="C805" t="s">
        <v>3256</v>
      </c>
    </row>
    <row r="806" spans="1:3" x14ac:dyDescent="0.25">
      <c r="A806" t="s">
        <v>3257</v>
      </c>
      <c r="B806" t="s">
        <v>3257</v>
      </c>
      <c r="C806" t="s">
        <v>3258</v>
      </c>
    </row>
    <row r="807" spans="1:3" x14ac:dyDescent="0.25">
      <c r="A807" t="s">
        <v>3259</v>
      </c>
      <c r="B807" t="s">
        <v>3259</v>
      </c>
      <c r="C807" t="s">
        <v>3260</v>
      </c>
    </row>
    <row r="808" spans="1:3" x14ac:dyDescent="0.25">
      <c r="A808" t="s">
        <v>3261</v>
      </c>
      <c r="B808" t="s">
        <v>3261</v>
      </c>
      <c r="C808" t="s">
        <v>3262</v>
      </c>
    </row>
    <row r="809" spans="1:3" x14ac:dyDescent="0.25">
      <c r="A809" t="s">
        <v>3263</v>
      </c>
      <c r="B809" t="s">
        <v>3263</v>
      </c>
      <c r="C809" t="s">
        <v>3264</v>
      </c>
    </row>
    <row r="810" spans="1:3" x14ac:dyDescent="0.25">
      <c r="A810" t="s">
        <v>3265</v>
      </c>
      <c r="B810" t="s">
        <v>3265</v>
      </c>
      <c r="C810" t="s">
        <v>3266</v>
      </c>
    </row>
    <row r="811" spans="1:3" x14ac:dyDescent="0.25">
      <c r="A811" t="s">
        <v>3267</v>
      </c>
      <c r="B811" t="s">
        <v>3267</v>
      </c>
      <c r="C811" t="s">
        <v>3268</v>
      </c>
    </row>
    <row r="812" spans="1:3" x14ac:dyDescent="0.25">
      <c r="A812" t="s">
        <v>3269</v>
      </c>
      <c r="B812" t="s">
        <v>3269</v>
      </c>
      <c r="C812" t="s">
        <v>3270</v>
      </c>
    </row>
    <row r="813" spans="1:3" x14ac:dyDescent="0.25">
      <c r="A813" t="s">
        <v>3271</v>
      </c>
      <c r="B813" t="s">
        <v>3271</v>
      </c>
      <c r="C813" t="s">
        <v>3272</v>
      </c>
    </row>
    <row r="814" spans="1:3" x14ac:dyDescent="0.25">
      <c r="A814" t="s">
        <v>3273</v>
      </c>
      <c r="B814" t="s">
        <v>3273</v>
      </c>
      <c r="C814" t="s">
        <v>3274</v>
      </c>
    </row>
    <row r="815" spans="1:3" x14ac:dyDescent="0.25">
      <c r="A815" t="s">
        <v>3275</v>
      </c>
      <c r="B815" t="s">
        <v>3275</v>
      </c>
      <c r="C815" t="s">
        <v>3276</v>
      </c>
    </row>
    <row r="816" spans="1:3" x14ac:dyDescent="0.25">
      <c r="A816" t="s">
        <v>3277</v>
      </c>
      <c r="B816" t="s">
        <v>3277</v>
      </c>
      <c r="C816" t="s">
        <v>3278</v>
      </c>
    </row>
    <row r="817" spans="1:3" x14ac:dyDescent="0.25">
      <c r="A817" t="s">
        <v>3279</v>
      </c>
      <c r="B817" t="s">
        <v>3279</v>
      </c>
      <c r="C817" t="s">
        <v>3280</v>
      </c>
    </row>
    <row r="818" spans="1:3" x14ac:dyDescent="0.25">
      <c r="A818" t="s">
        <v>3281</v>
      </c>
      <c r="B818" t="s">
        <v>3281</v>
      </c>
      <c r="C818" t="s">
        <v>3282</v>
      </c>
    </row>
    <row r="819" spans="1:3" x14ac:dyDescent="0.25">
      <c r="A819" t="s">
        <v>3283</v>
      </c>
      <c r="B819" t="s">
        <v>3283</v>
      </c>
      <c r="C819" t="s">
        <v>3284</v>
      </c>
    </row>
    <row r="820" spans="1:3" x14ac:dyDescent="0.25">
      <c r="A820" t="s">
        <v>3285</v>
      </c>
      <c r="B820" t="s">
        <v>3285</v>
      </c>
      <c r="C820" t="s">
        <v>3286</v>
      </c>
    </row>
    <row r="821" spans="1:3" x14ac:dyDescent="0.25">
      <c r="A821" t="s">
        <v>3287</v>
      </c>
      <c r="B821" t="s">
        <v>3287</v>
      </c>
      <c r="C821" t="s">
        <v>3288</v>
      </c>
    </row>
    <row r="822" spans="1:3" x14ac:dyDescent="0.25">
      <c r="A822" t="s">
        <v>3289</v>
      </c>
      <c r="B822" t="s">
        <v>3289</v>
      </c>
      <c r="C822" s="1" t="s">
        <v>3290</v>
      </c>
    </row>
    <row r="823" spans="1:3" x14ac:dyDescent="0.25">
      <c r="A823" t="s">
        <v>3291</v>
      </c>
      <c r="B823" t="s">
        <v>3291</v>
      </c>
      <c r="C823" t="s">
        <v>3292</v>
      </c>
    </row>
    <row r="824" spans="1:3" x14ac:dyDescent="0.25">
      <c r="A824" t="s">
        <v>3293</v>
      </c>
      <c r="B824" t="s">
        <v>3293</v>
      </c>
      <c r="C824" t="s">
        <v>3294</v>
      </c>
    </row>
    <row r="825" spans="1:3" x14ac:dyDescent="0.25">
      <c r="A825" t="s">
        <v>3295</v>
      </c>
      <c r="B825" t="s">
        <v>3295</v>
      </c>
      <c r="C825" s="1" t="s">
        <v>3296</v>
      </c>
    </row>
    <row r="826" spans="1:3" x14ac:dyDescent="0.25">
      <c r="A826" t="s">
        <v>3297</v>
      </c>
      <c r="B826" t="s">
        <v>3297</v>
      </c>
      <c r="C826" t="s">
        <v>3298</v>
      </c>
    </row>
    <row r="827" spans="1:3" x14ac:dyDescent="0.25">
      <c r="A827" t="s">
        <v>3299</v>
      </c>
      <c r="B827" t="s">
        <v>3299</v>
      </c>
      <c r="C827" t="s">
        <v>3300</v>
      </c>
    </row>
    <row r="828" spans="1:3" x14ac:dyDescent="0.25">
      <c r="A828" t="s">
        <v>3301</v>
      </c>
      <c r="B828" t="s">
        <v>3301</v>
      </c>
      <c r="C828" t="s">
        <v>3302</v>
      </c>
    </row>
    <row r="829" spans="1:3" x14ac:dyDescent="0.25">
      <c r="A829" t="s">
        <v>3303</v>
      </c>
      <c r="B829" t="s">
        <v>3303</v>
      </c>
      <c r="C829" t="s">
        <v>3304</v>
      </c>
    </row>
    <row r="830" spans="1:3" x14ac:dyDescent="0.25">
      <c r="A830" t="s">
        <v>3305</v>
      </c>
      <c r="B830" t="s">
        <v>3305</v>
      </c>
      <c r="C830" t="s">
        <v>3306</v>
      </c>
    </row>
    <row r="831" spans="1:3" x14ac:dyDescent="0.25">
      <c r="A831" t="s">
        <v>3307</v>
      </c>
      <c r="B831" t="s">
        <v>3307</v>
      </c>
      <c r="C831" t="s">
        <v>3308</v>
      </c>
    </row>
    <row r="832" spans="1:3" x14ac:dyDescent="0.25">
      <c r="A832" t="s">
        <v>3309</v>
      </c>
      <c r="B832" t="s">
        <v>3309</v>
      </c>
      <c r="C832" t="s">
        <v>3310</v>
      </c>
    </row>
    <row r="833" spans="1:3" x14ac:dyDescent="0.25">
      <c r="A833" t="s">
        <v>3311</v>
      </c>
      <c r="B833" t="s">
        <v>3311</v>
      </c>
      <c r="C833" t="s">
        <v>3312</v>
      </c>
    </row>
    <row r="834" spans="1:3" x14ac:dyDescent="0.25">
      <c r="A834" t="s">
        <v>3313</v>
      </c>
      <c r="B834" t="s">
        <v>3313</v>
      </c>
      <c r="C834" t="s">
        <v>3314</v>
      </c>
    </row>
    <row r="835" spans="1:3" x14ac:dyDescent="0.25">
      <c r="A835" t="s">
        <v>3315</v>
      </c>
      <c r="B835" t="s">
        <v>3315</v>
      </c>
      <c r="C835" t="s">
        <v>3316</v>
      </c>
    </row>
    <row r="836" spans="1:3" x14ac:dyDescent="0.25">
      <c r="A836" t="s">
        <v>3317</v>
      </c>
      <c r="B836" t="s">
        <v>3317</v>
      </c>
      <c r="C836" t="s">
        <v>3318</v>
      </c>
    </row>
    <row r="837" spans="1:3" x14ac:dyDescent="0.25">
      <c r="A837" t="s">
        <v>3319</v>
      </c>
      <c r="B837" t="s">
        <v>3319</v>
      </c>
      <c r="C837" t="s">
        <v>3320</v>
      </c>
    </row>
    <row r="838" spans="1:3" x14ac:dyDescent="0.25">
      <c r="A838" t="s">
        <v>3321</v>
      </c>
      <c r="B838" t="s">
        <v>3321</v>
      </c>
      <c r="C838" t="s">
        <v>3322</v>
      </c>
    </row>
    <row r="839" spans="1:3" x14ac:dyDescent="0.25">
      <c r="A839" t="s">
        <v>3323</v>
      </c>
      <c r="B839" t="s">
        <v>3323</v>
      </c>
      <c r="C839" t="s">
        <v>3324</v>
      </c>
    </row>
    <row r="840" spans="1:3" x14ac:dyDescent="0.25">
      <c r="A840" t="s">
        <v>78</v>
      </c>
      <c r="B840" t="s">
        <v>77</v>
      </c>
      <c r="C840" t="s">
        <v>3325</v>
      </c>
    </row>
    <row r="841" spans="1:3" x14ac:dyDescent="0.25">
      <c r="A841" t="s">
        <v>3326</v>
      </c>
      <c r="B841" t="s">
        <v>98</v>
      </c>
      <c r="C841" t="s">
        <v>3327</v>
      </c>
    </row>
    <row r="842" spans="1:3" x14ac:dyDescent="0.25">
      <c r="A842" t="s">
        <v>38</v>
      </c>
      <c r="B842" t="s">
        <v>37</v>
      </c>
      <c r="C842" t="s">
        <v>3328</v>
      </c>
    </row>
    <row r="843" spans="1:3" x14ac:dyDescent="0.25">
      <c r="A843" t="s">
        <v>3329</v>
      </c>
      <c r="B843" t="s">
        <v>3329</v>
      </c>
      <c r="C843" t="s">
        <v>3330</v>
      </c>
    </row>
    <row r="844" spans="1:3" x14ac:dyDescent="0.25">
      <c r="A844" t="s">
        <v>3331</v>
      </c>
      <c r="B844" t="s">
        <v>3331</v>
      </c>
      <c r="C844" t="s">
        <v>3332</v>
      </c>
    </row>
    <row r="845" spans="1:3" x14ac:dyDescent="0.25">
      <c r="A845" t="s">
        <v>3333</v>
      </c>
      <c r="B845" t="s">
        <v>3333</v>
      </c>
      <c r="C845" t="s">
        <v>3334</v>
      </c>
    </row>
    <row r="846" spans="1:3" x14ac:dyDescent="0.25">
      <c r="A846" t="s">
        <v>3335</v>
      </c>
      <c r="B846" t="s">
        <v>3335</v>
      </c>
      <c r="C846" t="s">
        <v>3336</v>
      </c>
    </row>
    <row r="847" spans="1:3" x14ac:dyDescent="0.25">
      <c r="A847" t="s">
        <v>3337</v>
      </c>
      <c r="B847" t="s">
        <v>3337</v>
      </c>
      <c r="C847" t="s">
        <v>3338</v>
      </c>
    </row>
    <row r="848" spans="1:3" x14ac:dyDescent="0.25">
      <c r="A848" t="s">
        <v>3339</v>
      </c>
      <c r="B848" t="s">
        <v>3339</v>
      </c>
      <c r="C848" t="s">
        <v>3340</v>
      </c>
    </row>
    <row r="849" spans="1:3" x14ac:dyDescent="0.25">
      <c r="A849" t="s">
        <v>3341</v>
      </c>
      <c r="B849" t="s">
        <v>99</v>
      </c>
      <c r="C849" t="s">
        <v>3342</v>
      </c>
    </row>
    <row r="850" spans="1:3" x14ac:dyDescent="0.25">
      <c r="A850" t="s">
        <v>30</v>
      </c>
      <c r="B850" t="s">
        <v>29</v>
      </c>
      <c r="C850" t="s">
        <v>3343</v>
      </c>
    </row>
    <row r="851" spans="1:3" x14ac:dyDescent="0.25">
      <c r="A851" t="s">
        <v>3344</v>
      </c>
      <c r="B851" t="s">
        <v>3344</v>
      </c>
      <c r="C851" t="s">
        <v>3345</v>
      </c>
    </row>
    <row r="852" spans="1:3" x14ac:dyDescent="0.25">
      <c r="A852" t="s">
        <v>3346</v>
      </c>
      <c r="B852" t="s">
        <v>3346</v>
      </c>
      <c r="C852" t="s">
        <v>3347</v>
      </c>
    </row>
    <row r="853" spans="1:3" x14ac:dyDescent="0.25">
      <c r="A853" t="s">
        <v>3348</v>
      </c>
      <c r="B853" t="s">
        <v>3348</v>
      </c>
      <c r="C853" t="s">
        <v>3349</v>
      </c>
    </row>
    <row r="854" spans="1:3" x14ac:dyDescent="0.25">
      <c r="A854" t="s">
        <v>3350</v>
      </c>
      <c r="B854" t="s">
        <v>3350</v>
      </c>
      <c r="C854" t="s">
        <v>3351</v>
      </c>
    </row>
    <row r="855" spans="1:3" x14ac:dyDescent="0.25">
      <c r="A855" t="s">
        <v>3352</v>
      </c>
      <c r="B855" t="s">
        <v>3352</v>
      </c>
      <c r="C855" t="s">
        <v>3353</v>
      </c>
    </row>
    <row r="856" spans="1:3" x14ac:dyDescent="0.25">
      <c r="A856" t="s">
        <v>3354</v>
      </c>
      <c r="B856" t="s">
        <v>3354</v>
      </c>
      <c r="C856" t="s">
        <v>3355</v>
      </c>
    </row>
    <row r="857" spans="1:3" x14ac:dyDescent="0.25">
      <c r="A857" t="s">
        <v>3356</v>
      </c>
      <c r="B857" t="s">
        <v>3356</v>
      </c>
      <c r="C857" t="s">
        <v>3357</v>
      </c>
    </row>
    <row r="858" spans="1:3" x14ac:dyDescent="0.25">
      <c r="A858" t="s">
        <v>3358</v>
      </c>
      <c r="B858" t="s">
        <v>3358</v>
      </c>
      <c r="C858" t="s">
        <v>3359</v>
      </c>
    </row>
    <row r="859" spans="1:3" x14ac:dyDescent="0.25">
      <c r="A859" t="s">
        <v>3360</v>
      </c>
      <c r="B859" t="s">
        <v>3360</v>
      </c>
      <c r="C859" t="s">
        <v>3361</v>
      </c>
    </row>
    <row r="860" spans="1:3" x14ac:dyDescent="0.25">
      <c r="A860" t="s">
        <v>3362</v>
      </c>
      <c r="B860" t="s">
        <v>3362</v>
      </c>
      <c r="C860" t="s">
        <v>3363</v>
      </c>
    </row>
    <row r="861" spans="1:3" x14ac:dyDescent="0.25">
      <c r="A861" t="s">
        <v>3364</v>
      </c>
      <c r="B861" t="s">
        <v>3364</v>
      </c>
      <c r="C861" t="s">
        <v>3365</v>
      </c>
    </row>
    <row r="862" spans="1:3" x14ac:dyDescent="0.25">
      <c r="A862" t="s">
        <v>3366</v>
      </c>
      <c r="B862" t="s">
        <v>3366</v>
      </c>
      <c r="C862" t="s">
        <v>3367</v>
      </c>
    </row>
    <row r="863" spans="1:3" x14ac:dyDescent="0.25">
      <c r="A863" t="s">
        <v>3368</v>
      </c>
      <c r="B863" t="s">
        <v>3368</v>
      </c>
      <c r="C863" t="s">
        <v>3369</v>
      </c>
    </row>
    <row r="864" spans="1:3" x14ac:dyDescent="0.25">
      <c r="A864" t="s">
        <v>3370</v>
      </c>
      <c r="B864" t="s">
        <v>3370</v>
      </c>
      <c r="C864" t="s">
        <v>3371</v>
      </c>
    </row>
    <row r="865" spans="1:3" x14ac:dyDescent="0.25">
      <c r="A865" t="s">
        <v>3372</v>
      </c>
      <c r="B865" t="s">
        <v>3372</v>
      </c>
      <c r="C865" t="s">
        <v>3373</v>
      </c>
    </row>
    <row r="866" spans="1:3" x14ac:dyDescent="0.25">
      <c r="A866" t="s">
        <v>3374</v>
      </c>
      <c r="B866" t="s">
        <v>3374</v>
      </c>
      <c r="C866" t="s">
        <v>3375</v>
      </c>
    </row>
    <row r="867" spans="1:3" x14ac:dyDescent="0.25">
      <c r="A867" t="s">
        <v>3376</v>
      </c>
      <c r="B867" t="s">
        <v>3376</v>
      </c>
      <c r="C867" t="s">
        <v>3377</v>
      </c>
    </row>
    <row r="868" spans="1:3" x14ac:dyDescent="0.25">
      <c r="A868" t="s">
        <v>3378</v>
      </c>
      <c r="B868" t="s">
        <v>3378</v>
      </c>
      <c r="C868" t="s">
        <v>3379</v>
      </c>
    </row>
    <row r="869" spans="1:3" x14ac:dyDescent="0.25">
      <c r="A869" t="s">
        <v>3380</v>
      </c>
      <c r="B869" t="s">
        <v>3380</v>
      </c>
      <c r="C869" t="s">
        <v>3381</v>
      </c>
    </row>
    <row r="870" spans="1:3" x14ac:dyDescent="0.25">
      <c r="A870" t="s">
        <v>3382</v>
      </c>
      <c r="B870" t="s">
        <v>3382</v>
      </c>
      <c r="C870" t="s">
        <v>3383</v>
      </c>
    </row>
    <row r="871" spans="1:3" x14ac:dyDescent="0.25">
      <c r="A871" t="s">
        <v>3384</v>
      </c>
      <c r="B871" t="s">
        <v>3384</v>
      </c>
      <c r="C871" t="s">
        <v>3385</v>
      </c>
    </row>
    <row r="872" spans="1:3" x14ac:dyDescent="0.25">
      <c r="A872" t="s">
        <v>3386</v>
      </c>
      <c r="B872" t="s">
        <v>3386</v>
      </c>
      <c r="C872" t="s">
        <v>3387</v>
      </c>
    </row>
    <row r="873" spans="1:3" x14ac:dyDescent="0.25">
      <c r="A873" t="s">
        <v>3388</v>
      </c>
      <c r="B873" t="s">
        <v>3388</v>
      </c>
      <c r="C873" t="s">
        <v>3389</v>
      </c>
    </row>
    <row r="874" spans="1:3" x14ac:dyDescent="0.25">
      <c r="A874" t="s">
        <v>3390</v>
      </c>
      <c r="B874" t="s">
        <v>3390</v>
      </c>
      <c r="C874" t="s">
        <v>3391</v>
      </c>
    </row>
    <row r="875" spans="1:3" x14ac:dyDescent="0.25">
      <c r="A875" t="s">
        <v>3392</v>
      </c>
      <c r="B875" t="s">
        <v>3392</v>
      </c>
      <c r="C875" t="s">
        <v>3393</v>
      </c>
    </row>
    <row r="876" spans="1:3" x14ac:dyDescent="0.25">
      <c r="A876" t="s">
        <v>3394</v>
      </c>
      <c r="B876" t="s">
        <v>3394</v>
      </c>
      <c r="C876" t="s">
        <v>3395</v>
      </c>
    </row>
    <row r="877" spans="1:3" x14ac:dyDescent="0.25">
      <c r="A877" t="s">
        <v>3396</v>
      </c>
      <c r="B877" t="s">
        <v>3396</v>
      </c>
      <c r="C877" t="s">
        <v>3397</v>
      </c>
    </row>
    <row r="878" spans="1:3" x14ac:dyDescent="0.25">
      <c r="A878" t="s">
        <v>32</v>
      </c>
      <c r="B878" t="s">
        <v>31</v>
      </c>
      <c r="C878" t="s">
        <v>3398</v>
      </c>
    </row>
    <row r="879" spans="1:3" x14ac:dyDescent="0.25">
      <c r="A879" t="s">
        <v>3399</v>
      </c>
      <c r="B879" t="s">
        <v>3399</v>
      </c>
      <c r="C879" t="s">
        <v>3400</v>
      </c>
    </row>
    <row r="880" spans="1:3" x14ac:dyDescent="0.25">
      <c r="A880" t="s">
        <v>3401</v>
      </c>
      <c r="B880" t="s">
        <v>3401</v>
      </c>
      <c r="C880" t="s">
        <v>3402</v>
      </c>
    </row>
    <row r="881" spans="1:3" x14ac:dyDescent="0.25">
      <c r="A881" t="s">
        <v>3403</v>
      </c>
      <c r="B881" t="s">
        <v>3403</v>
      </c>
      <c r="C881" t="s">
        <v>3404</v>
      </c>
    </row>
    <row r="882" spans="1:3" x14ac:dyDescent="0.25">
      <c r="A882" t="s">
        <v>3405</v>
      </c>
      <c r="B882" t="s">
        <v>3405</v>
      </c>
      <c r="C882" t="s">
        <v>3406</v>
      </c>
    </row>
    <row r="883" spans="1:3" x14ac:dyDescent="0.25">
      <c r="A883" t="s">
        <v>3407</v>
      </c>
      <c r="B883" t="s">
        <v>3407</v>
      </c>
      <c r="C883" t="s">
        <v>3408</v>
      </c>
    </row>
    <row r="884" spans="1:3" x14ac:dyDescent="0.25">
      <c r="A884" t="s">
        <v>3409</v>
      </c>
      <c r="B884" t="s">
        <v>3409</v>
      </c>
      <c r="C884" t="s">
        <v>3410</v>
      </c>
    </row>
    <row r="885" spans="1:3" x14ac:dyDescent="0.25">
      <c r="A885" t="s">
        <v>3411</v>
      </c>
      <c r="B885" t="s">
        <v>3411</v>
      </c>
      <c r="C885" t="s">
        <v>3412</v>
      </c>
    </row>
    <row r="886" spans="1:3" x14ac:dyDescent="0.25">
      <c r="A886" t="s">
        <v>3413</v>
      </c>
      <c r="B886" t="s">
        <v>3413</v>
      </c>
      <c r="C886" t="s">
        <v>3414</v>
      </c>
    </row>
    <row r="887" spans="1:3" x14ac:dyDescent="0.25">
      <c r="A887" t="s">
        <v>3415</v>
      </c>
      <c r="B887" t="s">
        <v>3415</v>
      </c>
      <c r="C887" t="s">
        <v>3416</v>
      </c>
    </row>
    <row r="888" spans="1:3" x14ac:dyDescent="0.25">
      <c r="A888" t="s">
        <v>3417</v>
      </c>
      <c r="B888" t="s">
        <v>3417</v>
      </c>
      <c r="C888" t="s">
        <v>3418</v>
      </c>
    </row>
    <row r="889" spans="1:3" x14ac:dyDescent="0.25">
      <c r="A889" t="s">
        <v>3419</v>
      </c>
      <c r="B889" t="s">
        <v>3419</v>
      </c>
      <c r="C889" t="s">
        <v>3420</v>
      </c>
    </row>
    <row r="890" spans="1:3" x14ac:dyDescent="0.25">
      <c r="A890" t="s">
        <v>3421</v>
      </c>
      <c r="B890" t="s">
        <v>3421</v>
      </c>
      <c r="C890" t="s">
        <v>3422</v>
      </c>
    </row>
    <row r="891" spans="1:3" x14ac:dyDescent="0.25">
      <c r="A891" t="s">
        <v>3423</v>
      </c>
      <c r="B891" t="s">
        <v>3423</v>
      </c>
      <c r="C891" t="s">
        <v>3424</v>
      </c>
    </row>
    <row r="892" spans="1:3" x14ac:dyDescent="0.25">
      <c r="A892" t="s">
        <v>3425</v>
      </c>
      <c r="B892" t="s">
        <v>3425</v>
      </c>
      <c r="C892" t="s">
        <v>3426</v>
      </c>
    </row>
    <row r="893" spans="1:3" x14ac:dyDescent="0.25">
      <c r="A893" t="s">
        <v>3427</v>
      </c>
      <c r="B893" t="s">
        <v>3427</v>
      </c>
      <c r="C893" t="s">
        <v>3428</v>
      </c>
    </row>
    <row r="894" spans="1:3" x14ac:dyDescent="0.25">
      <c r="A894" t="s">
        <v>3429</v>
      </c>
      <c r="B894" t="s">
        <v>3429</v>
      </c>
      <c r="C894" t="s">
        <v>3430</v>
      </c>
    </row>
    <row r="895" spans="1:3" x14ac:dyDescent="0.25">
      <c r="A895" t="s">
        <v>3431</v>
      </c>
      <c r="B895" t="s">
        <v>3431</v>
      </c>
      <c r="C895" t="s">
        <v>3432</v>
      </c>
    </row>
    <row r="896" spans="1:3" x14ac:dyDescent="0.25">
      <c r="A896" t="s">
        <v>34</v>
      </c>
      <c r="B896" t="s">
        <v>33</v>
      </c>
      <c r="C896" t="s">
        <v>3433</v>
      </c>
    </row>
    <row r="897" spans="1:3" x14ac:dyDescent="0.25">
      <c r="A897" t="s">
        <v>3434</v>
      </c>
      <c r="B897" t="s">
        <v>3434</v>
      </c>
      <c r="C897" t="s">
        <v>3435</v>
      </c>
    </row>
    <row r="898" spans="1:3" x14ac:dyDescent="0.25">
      <c r="A898" t="s">
        <v>3436</v>
      </c>
      <c r="B898" t="s">
        <v>3436</v>
      </c>
      <c r="C898" t="s">
        <v>3437</v>
      </c>
    </row>
    <row r="899" spans="1:3" x14ac:dyDescent="0.25">
      <c r="A899" t="s">
        <v>3438</v>
      </c>
      <c r="B899" t="s">
        <v>3438</v>
      </c>
      <c r="C899" s="1" t="s">
        <v>3439</v>
      </c>
    </row>
    <row r="900" spans="1:3" x14ac:dyDescent="0.25">
      <c r="A900" t="s">
        <v>3440</v>
      </c>
      <c r="B900" t="s">
        <v>3440</v>
      </c>
      <c r="C900" t="s">
        <v>3441</v>
      </c>
    </row>
    <row r="901" spans="1:3" x14ac:dyDescent="0.25">
      <c r="A901" t="s">
        <v>3442</v>
      </c>
      <c r="B901" t="s">
        <v>3442</v>
      </c>
      <c r="C901" t="s">
        <v>3443</v>
      </c>
    </row>
    <row r="902" spans="1:3" x14ac:dyDescent="0.25">
      <c r="A902" t="s">
        <v>3444</v>
      </c>
      <c r="B902" t="s">
        <v>3444</v>
      </c>
      <c r="C902" t="s">
        <v>3445</v>
      </c>
    </row>
    <row r="903" spans="1:3" x14ac:dyDescent="0.25">
      <c r="A903" t="s">
        <v>3446</v>
      </c>
      <c r="B903" t="s">
        <v>3446</v>
      </c>
      <c r="C903" t="s">
        <v>3447</v>
      </c>
    </row>
    <row r="904" spans="1:3" x14ac:dyDescent="0.25">
      <c r="A904" t="s">
        <v>3448</v>
      </c>
      <c r="B904" t="s">
        <v>3448</v>
      </c>
      <c r="C904" t="s">
        <v>3449</v>
      </c>
    </row>
    <row r="905" spans="1:3" x14ac:dyDescent="0.25">
      <c r="A905" t="s">
        <v>3450</v>
      </c>
      <c r="B905" t="s">
        <v>3450</v>
      </c>
      <c r="C905" t="s">
        <v>3451</v>
      </c>
    </row>
    <row r="906" spans="1:3" x14ac:dyDescent="0.25">
      <c r="A906" t="s">
        <v>3452</v>
      </c>
      <c r="B906" t="s">
        <v>3452</v>
      </c>
      <c r="C906" t="s">
        <v>3453</v>
      </c>
    </row>
    <row r="907" spans="1:3" x14ac:dyDescent="0.25">
      <c r="A907" t="s">
        <v>3454</v>
      </c>
      <c r="B907" t="s">
        <v>3454</v>
      </c>
      <c r="C907" t="s">
        <v>3455</v>
      </c>
    </row>
    <row r="908" spans="1:3" x14ac:dyDescent="0.25">
      <c r="A908" t="s">
        <v>3456</v>
      </c>
      <c r="B908" t="s">
        <v>3456</v>
      </c>
      <c r="C908" t="s">
        <v>3457</v>
      </c>
    </row>
    <row r="909" spans="1:3" x14ac:dyDescent="0.25">
      <c r="A909" t="s">
        <v>3458</v>
      </c>
      <c r="B909" t="s">
        <v>3458</v>
      </c>
      <c r="C909" t="s">
        <v>3459</v>
      </c>
    </row>
    <row r="910" spans="1:3" x14ac:dyDescent="0.25">
      <c r="A910" t="s">
        <v>3460</v>
      </c>
      <c r="B910" t="s">
        <v>3460</v>
      </c>
      <c r="C910" t="s">
        <v>3461</v>
      </c>
    </row>
    <row r="911" spans="1:3" x14ac:dyDescent="0.25">
      <c r="A911" t="s">
        <v>3462</v>
      </c>
      <c r="B911" t="s">
        <v>3462</v>
      </c>
      <c r="C911" t="s">
        <v>3463</v>
      </c>
    </row>
    <row r="912" spans="1:3" x14ac:dyDescent="0.25">
      <c r="A912" t="s">
        <v>3464</v>
      </c>
      <c r="B912" t="s">
        <v>3464</v>
      </c>
      <c r="C912" t="s">
        <v>3465</v>
      </c>
    </row>
    <row r="913" spans="1:3" x14ac:dyDescent="0.25">
      <c r="A913" t="s">
        <v>3466</v>
      </c>
      <c r="B913" t="s">
        <v>3466</v>
      </c>
      <c r="C913" t="s">
        <v>3467</v>
      </c>
    </row>
    <row r="914" spans="1:3" x14ac:dyDescent="0.25">
      <c r="A914" t="s">
        <v>3468</v>
      </c>
      <c r="B914" t="s">
        <v>3468</v>
      </c>
      <c r="C914" t="s">
        <v>3469</v>
      </c>
    </row>
    <row r="915" spans="1:3" x14ac:dyDescent="0.25">
      <c r="A915" t="s">
        <v>3470</v>
      </c>
      <c r="B915" t="s">
        <v>3470</v>
      </c>
      <c r="C915" t="s">
        <v>3471</v>
      </c>
    </row>
    <row r="916" spans="1:3" x14ac:dyDescent="0.25">
      <c r="A916" t="s">
        <v>3472</v>
      </c>
      <c r="B916" t="s">
        <v>3472</v>
      </c>
      <c r="C916" t="s">
        <v>3473</v>
      </c>
    </row>
    <row r="917" spans="1:3" x14ac:dyDescent="0.25">
      <c r="A917" t="s">
        <v>3474</v>
      </c>
      <c r="B917" t="s">
        <v>3474</v>
      </c>
      <c r="C917" t="s">
        <v>3475</v>
      </c>
    </row>
    <row r="918" spans="1:3" x14ac:dyDescent="0.25">
      <c r="A918" t="s">
        <v>3476</v>
      </c>
      <c r="B918" t="s">
        <v>3476</v>
      </c>
      <c r="C918" t="s">
        <v>3477</v>
      </c>
    </row>
    <row r="919" spans="1:3" x14ac:dyDescent="0.25">
      <c r="A919" t="s">
        <v>3478</v>
      </c>
      <c r="B919" t="s">
        <v>3478</v>
      </c>
      <c r="C919" t="s">
        <v>3479</v>
      </c>
    </row>
    <row r="920" spans="1:3" x14ac:dyDescent="0.25">
      <c r="A920" t="s">
        <v>3480</v>
      </c>
      <c r="B920" t="s">
        <v>3480</v>
      </c>
      <c r="C920" t="s">
        <v>3481</v>
      </c>
    </row>
    <row r="921" spans="1:3" x14ac:dyDescent="0.25">
      <c r="A921" t="s">
        <v>3482</v>
      </c>
      <c r="B921" t="s">
        <v>3482</v>
      </c>
      <c r="C921" t="s">
        <v>3483</v>
      </c>
    </row>
    <row r="922" spans="1:3" x14ac:dyDescent="0.25">
      <c r="A922" t="s">
        <v>3484</v>
      </c>
      <c r="B922" t="s">
        <v>3484</v>
      </c>
      <c r="C922" t="s">
        <v>3485</v>
      </c>
    </row>
    <row r="923" spans="1:3" x14ac:dyDescent="0.25">
      <c r="A923" t="s">
        <v>3486</v>
      </c>
      <c r="B923" t="s">
        <v>3486</v>
      </c>
      <c r="C923" t="s">
        <v>3487</v>
      </c>
    </row>
    <row r="924" spans="1:3" x14ac:dyDescent="0.25">
      <c r="A924" t="s">
        <v>3488</v>
      </c>
      <c r="B924" t="s">
        <v>3488</v>
      </c>
      <c r="C924" t="s">
        <v>3489</v>
      </c>
    </row>
    <row r="925" spans="1:3" x14ac:dyDescent="0.25">
      <c r="A925" t="s">
        <v>3490</v>
      </c>
      <c r="B925" t="s">
        <v>3490</v>
      </c>
      <c r="C925" t="s">
        <v>3491</v>
      </c>
    </row>
    <row r="926" spans="1:3" x14ac:dyDescent="0.25">
      <c r="A926" t="s">
        <v>3492</v>
      </c>
      <c r="B926" t="s">
        <v>3492</v>
      </c>
      <c r="C926" t="s">
        <v>3493</v>
      </c>
    </row>
    <row r="927" spans="1:3" x14ac:dyDescent="0.25">
      <c r="A927" t="s">
        <v>3494</v>
      </c>
      <c r="B927" t="s">
        <v>3494</v>
      </c>
      <c r="C927" t="s">
        <v>3495</v>
      </c>
    </row>
    <row r="928" spans="1:3" x14ac:dyDescent="0.25">
      <c r="A928" t="s">
        <v>3496</v>
      </c>
      <c r="B928" t="s">
        <v>3496</v>
      </c>
      <c r="C928" t="s">
        <v>3497</v>
      </c>
    </row>
    <row r="929" spans="1:3" x14ac:dyDescent="0.25">
      <c r="A929" t="s">
        <v>3498</v>
      </c>
      <c r="B929" t="s">
        <v>3498</v>
      </c>
      <c r="C929" t="s">
        <v>3499</v>
      </c>
    </row>
    <row r="930" spans="1:3" x14ac:dyDescent="0.25">
      <c r="A930" t="s">
        <v>3500</v>
      </c>
      <c r="B930" t="s">
        <v>3500</v>
      </c>
      <c r="C930" t="s">
        <v>3501</v>
      </c>
    </row>
    <row r="931" spans="1:3" x14ac:dyDescent="0.25">
      <c r="A931" t="s">
        <v>3502</v>
      </c>
      <c r="B931" t="s">
        <v>3502</v>
      </c>
      <c r="C931" t="s">
        <v>3503</v>
      </c>
    </row>
    <row r="932" spans="1:3" x14ac:dyDescent="0.25">
      <c r="A932" t="s">
        <v>3504</v>
      </c>
      <c r="B932" t="s">
        <v>3504</v>
      </c>
      <c r="C932" t="s">
        <v>3505</v>
      </c>
    </row>
    <row r="933" spans="1:3" x14ac:dyDescent="0.25">
      <c r="A933" t="s">
        <v>3506</v>
      </c>
      <c r="B933" t="s">
        <v>3506</v>
      </c>
      <c r="C933" t="s">
        <v>3507</v>
      </c>
    </row>
    <row r="934" spans="1:3" x14ac:dyDescent="0.25">
      <c r="A934" t="s">
        <v>3508</v>
      </c>
      <c r="B934" t="s">
        <v>3508</v>
      </c>
      <c r="C934" t="s">
        <v>3509</v>
      </c>
    </row>
    <row r="935" spans="1:3" x14ac:dyDescent="0.25">
      <c r="A935" t="s">
        <v>3510</v>
      </c>
      <c r="B935" t="s">
        <v>3510</v>
      </c>
      <c r="C935" t="s">
        <v>3511</v>
      </c>
    </row>
    <row r="936" spans="1:3" x14ac:dyDescent="0.25">
      <c r="A936" t="s">
        <v>3512</v>
      </c>
      <c r="B936" t="s">
        <v>3512</v>
      </c>
      <c r="C936" t="s">
        <v>3513</v>
      </c>
    </row>
    <row r="937" spans="1:3" x14ac:dyDescent="0.25">
      <c r="A937" t="s">
        <v>3514</v>
      </c>
      <c r="B937" t="s">
        <v>3514</v>
      </c>
      <c r="C937" t="s">
        <v>3515</v>
      </c>
    </row>
    <row r="938" spans="1:3" x14ac:dyDescent="0.25">
      <c r="A938" t="s">
        <v>3516</v>
      </c>
      <c r="B938" t="s">
        <v>3516</v>
      </c>
      <c r="C938" t="s">
        <v>3517</v>
      </c>
    </row>
    <row r="939" spans="1:3" x14ac:dyDescent="0.25">
      <c r="A939" t="s">
        <v>3518</v>
      </c>
      <c r="B939" t="s">
        <v>3518</v>
      </c>
      <c r="C939" t="s">
        <v>3519</v>
      </c>
    </row>
    <row r="940" spans="1:3" x14ac:dyDescent="0.25">
      <c r="A940" t="s">
        <v>3520</v>
      </c>
      <c r="B940" t="s">
        <v>3520</v>
      </c>
      <c r="C940" t="s">
        <v>3521</v>
      </c>
    </row>
    <row r="941" spans="1:3" x14ac:dyDescent="0.25">
      <c r="A941" t="s">
        <v>3522</v>
      </c>
      <c r="B941" t="s">
        <v>3522</v>
      </c>
      <c r="C941" t="s">
        <v>3523</v>
      </c>
    </row>
    <row r="942" spans="1:3" x14ac:dyDescent="0.25">
      <c r="A942" t="s">
        <v>3524</v>
      </c>
      <c r="B942" t="s">
        <v>3524</v>
      </c>
      <c r="C942" t="s">
        <v>3525</v>
      </c>
    </row>
    <row r="943" spans="1:3" x14ac:dyDescent="0.25">
      <c r="A943" t="s">
        <v>3526</v>
      </c>
      <c r="B943" t="s">
        <v>3526</v>
      </c>
      <c r="C943" t="s">
        <v>3527</v>
      </c>
    </row>
    <row r="944" spans="1:3" x14ac:dyDescent="0.25">
      <c r="A944" t="s">
        <v>3528</v>
      </c>
      <c r="B944" t="s">
        <v>3528</v>
      </c>
      <c r="C944" t="s">
        <v>3529</v>
      </c>
    </row>
    <row r="945" spans="1:3" x14ac:dyDescent="0.25">
      <c r="A945" t="s">
        <v>3530</v>
      </c>
      <c r="B945" t="s">
        <v>3530</v>
      </c>
      <c r="C945" t="s">
        <v>3531</v>
      </c>
    </row>
    <row r="946" spans="1:3" x14ac:dyDescent="0.25">
      <c r="A946" t="s">
        <v>3532</v>
      </c>
      <c r="B946" t="s">
        <v>3532</v>
      </c>
      <c r="C946" t="s">
        <v>3533</v>
      </c>
    </row>
    <row r="947" spans="1:3" x14ac:dyDescent="0.25">
      <c r="A947" t="s">
        <v>3534</v>
      </c>
      <c r="B947" t="s">
        <v>3534</v>
      </c>
      <c r="C947" t="s">
        <v>3535</v>
      </c>
    </row>
    <row r="948" spans="1:3" x14ac:dyDescent="0.25">
      <c r="A948" t="s">
        <v>3536</v>
      </c>
      <c r="B948" t="s">
        <v>3536</v>
      </c>
      <c r="C948" t="s">
        <v>3537</v>
      </c>
    </row>
    <row r="949" spans="1:3" x14ac:dyDescent="0.25">
      <c r="A949" t="s">
        <v>3538</v>
      </c>
      <c r="B949" t="s">
        <v>3538</v>
      </c>
      <c r="C949" t="s">
        <v>3539</v>
      </c>
    </row>
    <row r="950" spans="1:3" x14ac:dyDescent="0.25">
      <c r="A950" t="s">
        <v>3540</v>
      </c>
      <c r="B950" t="s">
        <v>3540</v>
      </c>
      <c r="C950" t="s">
        <v>3541</v>
      </c>
    </row>
    <row r="951" spans="1:3" x14ac:dyDescent="0.25">
      <c r="A951" t="s">
        <v>3542</v>
      </c>
      <c r="B951" t="s">
        <v>3542</v>
      </c>
      <c r="C951" t="s">
        <v>3543</v>
      </c>
    </row>
    <row r="952" spans="1:3" x14ac:dyDescent="0.25">
      <c r="A952" t="s">
        <v>3544</v>
      </c>
      <c r="B952" t="s">
        <v>3544</v>
      </c>
      <c r="C952" t="s">
        <v>3545</v>
      </c>
    </row>
    <row r="953" spans="1:3" x14ac:dyDescent="0.25">
      <c r="A953" t="s">
        <v>3546</v>
      </c>
      <c r="B953" t="s">
        <v>3546</v>
      </c>
      <c r="C953" t="s">
        <v>3547</v>
      </c>
    </row>
    <row r="954" spans="1:3" x14ac:dyDescent="0.25">
      <c r="A954" t="s">
        <v>3548</v>
      </c>
      <c r="B954" t="s">
        <v>3548</v>
      </c>
      <c r="C954" t="s">
        <v>3549</v>
      </c>
    </row>
    <row r="955" spans="1:3" x14ac:dyDescent="0.25">
      <c r="A955" t="s">
        <v>3550</v>
      </c>
      <c r="B955" t="s">
        <v>3550</v>
      </c>
      <c r="C955" t="s">
        <v>3551</v>
      </c>
    </row>
    <row r="956" spans="1:3" x14ac:dyDescent="0.25">
      <c r="A956" t="s">
        <v>3552</v>
      </c>
      <c r="B956" t="s">
        <v>3552</v>
      </c>
      <c r="C956" t="s">
        <v>3553</v>
      </c>
    </row>
    <row r="957" spans="1:3" x14ac:dyDescent="0.25">
      <c r="A957" t="s">
        <v>3554</v>
      </c>
      <c r="B957" t="s">
        <v>3554</v>
      </c>
      <c r="C957" t="s">
        <v>3555</v>
      </c>
    </row>
    <row r="958" spans="1:3" x14ac:dyDescent="0.25">
      <c r="A958" t="s">
        <v>3556</v>
      </c>
      <c r="B958" t="s">
        <v>3556</v>
      </c>
      <c r="C958" t="s">
        <v>3557</v>
      </c>
    </row>
    <row r="959" spans="1:3" x14ac:dyDescent="0.25">
      <c r="A959" t="s">
        <v>3558</v>
      </c>
      <c r="B959" t="s">
        <v>3558</v>
      </c>
      <c r="C959" t="s">
        <v>3559</v>
      </c>
    </row>
    <row r="960" spans="1:3" x14ac:dyDescent="0.25">
      <c r="A960" t="s">
        <v>3560</v>
      </c>
      <c r="B960" t="s">
        <v>3560</v>
      </c>
      <c r="C960" t="s">
        <v>3561</v>
      </c>
    </row>
    <row r="961" spans="1:3" x14ac:dyDescent="0.25">
      <c r="A961" t="s">
        <v>3562</v>
      </c>
      <c r="B961" t="s">
        <v>3562</v>
      </c>
      <c r="C961" t="s">
        <v>3563</v>
      </c>
    </row>
    <row r="962" spans="1:3" x14ac:dyDescent="0.25">
      <c r="A962" t="s">
        <v>3564</v>
      </c>
      <c r="B962" t="s">
        <v>3564</v>
      </c>
      <c r="C962" t="s">
        <v>3565</v>
      </c>
    </row>
    <row r="963" spans="1:3" x14ac:dyDescent="0.25">
      <c r="A963" t="s">
        <v>3566</v>
      </c>
      <c r="B963" t="s">
        <v>3566</v>
      </c>
      <c r="C963" t="s">
        <v>3567</v>
      </c>
    </row>
    <row r="964" spans="1:3" x14ac:dyDescent="0.25">
      <c r="A964" t="s">
        <v>3568</v>
      </c>
      <c r="B964" t="s">
        <v>3568</v>
      </c>
      <c r="C964" t="s">
        <v>3569</v>
      </c>
    </row>
    <row r="965" spans="1:3" x14ac:dyDescent="0.25">
      <c r="A965" t="s">
        <v>3570</v>
      </c>
      <c r="B965" t="s">
        <v>3570</v>
      </c>
      <c r="C965" t="s">
        <v>3571</v>
      </c>
    </row>
    <row r="966" spans="1:3" x14ac:dyDescent="0.25">
      <c r="A966" t="s">
        <v>3572</v>
      </c>
      <c r="B966" t="s">
        <v>3572</v>
      </c>
      <c r="C966" t="s">
        <v>3573</v>
      </c>
    </row>
    <row r="967" spans="1:3" x14ac:dyDescent="0.25">
      <c r="A967" t="s">
        <v>3574</v>
      </c>
      <c r="B967" t="s">
        <v>3574</v>
      </c>
      <c r="C967" t="s">
        <v>3575</v>
      </c>
    </row>
    <row r="968" spans="1:3" x14ac:dyDescent="0.25">
      <c r="A968" t="s">
        <v>3576</v>
      </c>
      <c r="B968" t="s">
        <v>3576</v>
      </c>
      <c r="C968" t="s">
        <v>3577</v>
      </c>
    </row>
    <row r="969" spans="1:3" x14ac:dyDescent="0.25">
      <c r="A969" t="s">
        <v>3578</v>
      </c>
      <c r="B969" t="s">
        <v>3578</v>
      </c>
      <c r="C969" t="s">
        <v>3579</v>
      </c>
    </row>
    <row r="970" spans="1:3" x14ac:dyDescent="0.25">
      <c r="A970" t="s">
        <v>3580</v>
      </c>
      <c r="B970" t="s">
        <v>3580</v>
      </c>
      <c r="C970" t="s">
        <v>3581</v>
      </c>
    </row>
    <row r="971" spans="1:3" x14ac:dyDescent="0.25">
      <c r="A971" t="s">
        <v>3582</v>
      </c>
      <c r="B971" t="s">
        <v>3582</v>
      </c>
      <c r="C971" t="s">
        <v>3583</v>
      </c>
    </row>
    <row r="972" spans="1:3" x14ac:dyDescent="0.25">
      <c r="A972" t="s">
        <v>3584</v>
      </c>
      <c r="B972" t="s">
        <v>3584</v>
      </c>
      <c r="C972" t="s">
        <v>3585</v>
      </c>
    </row>
    <row r="973" spans="1:3" x14ac:dyDescent="0.25">
      <c r="A973" t="s">
        <v>3586</v>
      </c>
      <c r="B973" t="s">
        <v>3586</v>
      </c>
      <c r="C973" t="s">
        <v>3587</v>
      </c>
    </row>
    <row r="974" spans="1:3" x14ac:dyDescent="0.25">
      <c r="A974" t="s">
        <v>3588</v>
      </c>
      <c r="B974" t="s">
        <v>3588</v>
      </c>
      <c r="C974" t="s">
        <v>3589</v>
      </c>
    </row>
    <row r="975" spans="1:3" x14ac:dyDescent="0.25">
      <c r="A975" t="s">
        <v>3590</v>
      </c>
      <c r="B975" t="s">
        <v>3590</v>
      </c>
      <c r="C975" t="s">
        <v>3591</v>
      </c>
    </row>
    <row r="976" spans="1:3" x14ac:dyDescent="0.25">
      <c r="A976" t="s">
        <v>3592</v>
      </c>
      <c r="B976" t="s">
        <v>3592</v>
      </c>
      <c r="C976" t="s">
        <v>3593</v>
      </c>
    </row>
    <row r="977" spans="1:3" x14ac:dyDescent="0.25">
      <c r="A977" t="s">
        <v>3594</v>
      </c>
      <c r="B977" t="s">
        <v>3594</v>
      </c>
      <c r="C977" t="s">
        <v>3595</v>
      </c>
    </row>
    <row r="978" spans="1:3" x14ac:dyDescent="0.25">
      <c r="A978" t="s">
        <v>3596</v>
      </c>
      <c r="B978" t="s">
        <v>3596</v>
      </c>
      <c r="C978" t="s">
        <v>3597</v>
      </c>
    </row>
    <row r="979" spans="1:3" x14ac:dyDescent="0.25">
      <c r="A979" t="s">
        <v>3598</v>
      </c>
      <c r="B979" t="s">
        <v>3598</v>
      </c>
      <c r="C979" t="s">
        <v>3599</v>
      </c>
    </row>
    <row r="980" spans="1:3" x14ac:dyDescent="0.25">
      <c r="A980" t="s">
        <v>3600</v>
      </c>
      <c r="B980" t="s">
        <v>3600</v>
      </c>
      <c r="C980" t="s">
        <v>3601</v>
      </c>
    </row>
    <row r="981" spans="1:3" x14ac:dyDescent="0.25">
      <c r="A981" t="s">
        <v>3602</v>
      </c>
      <c r="B981" t="s">
        <v>3602</v>
      </c>
      <c r="C981" s="1" t="s">
        <v>3603</v>
      </c>
    </row>
    <row r="982" spans="1:3" x14ac:dyDescent="0.25">
      <c r="A982" t="s">
        <v>3604</v>
      </c>
      <c r="B982" t="s">
        <v>3604</v>
      </c>
      <c r="C982" t="s">
        <v>3605</v>
      </c>
    </row>
    <row r="983" spans="1:3" x14ac:dyDescent="0.25">
      <c r="A983" t="s">
        <v>3606</v>
      </c>
      <c r="B983" t="s">
        <v>3606</v>
      </c>
      <c r="C983" t="s">
        <v>3607</v>
      </c>
    </row>
    <row r="984" spans="1:3" x14ac:dyDescent="0.25">
      <c r="A984" t="s">
        <v>3608</v>
      </c>
      <c r="B984" t="s">
        <v>3608</v>
      </c>
      <c r="C984" t="s">
        <v>3609</v>
      </c>
    </row>
    <row r="985" spans="1:3" x14ac:dyDescent="0.25">
      <c r="A985" t="s">
        <v>3610</v>
      </c>
      <c r="B985" t="s">
        <v>3610</v>
      </c>
      <c r="C985" t="s">
        <v>3611</v>
      </c>
    </row>
    <row r="986" spans="1:3" x14ac:dyDescent="0.25">
      <c r="A986" t="s">
        <v>3612</v>
      </c>
      <c r="B986" t="s">
        <v>3612</v>
      </c>
      <c r="C986" t="s">
        <v>3613</v>
      </c>
    </row>
    <row r="987" spans="1:3" x14ac:dyDescent="0.25">
      <c r="A987" t="s">
        <v>3614</v>
      </c>
      <c r="B987" t="s">
        <v>3614</v>
      </c>
      <c r="C987" t="s">
        <v>3615</v>
      </c>
    </row>
    <row r="988" spans="1:3" x14ac:dyDescent="0.25">
      <c r="A988" t="s">
        <v>3616</v>
      </c>
      <c r="B988" t="s">
        <v>3616</v>
      </c>
      <c r="C988" t="s">
        <v>3617</v>
      </c>
    </row>
    <row r="989" spans="1:3" x14ac:dyDescent="0.25">
      <c r="A989" t="s">
        <v>3618</v>
      </c>
      <c r="B989" t="s">
        <v>3618</v>
      </c>
      <c r="C989" t="s">
        <v>3619</v>
      </c>
    </row>
    <row r="990" spans="1:3" x14ac:dyDescent="0.25">
      <c r="A990" t="s">
        <v>3620</v>
      </c>
      <c r="B990" t="s">
        <v>3620</v>
      </c>
      <c r="C990" t="s">
        <v>3621</v>
      </c>
    </row>
    <row r="991" spans="1:3" x14ac:dyDescent="0.25">
      <c r="A991" t="s">
        <v>3622</v>
      </c>
      <c r="B991" t="s">
        <v>3622</v>
      </c>
      <c r="C991" t="s">
        <v>3623</v>
      </c>
    </row>
    <row r="992" spans="1:3" x14ac:dyDescent="0.25">
      <c r="A992" t="s">
        <v>3624</v>
      </c>
      <c r="B992" t="s">
        <v>3624</v>
      </c>
      <c r="C992" t="s">
        <v>3625</v>
      </c>
    </row>
    <row r="993" spans="1:3" x14ac:dyDescent="0.25">
      <c r="A993" t="s">
        <v>3626</v>
      </c>
      <c r="B993" t="s">
        <v>3626</v>
      </c>
      <c r="C993" t="s">
        <v>3627</v>
      </c>
    </row>
    <row r="994" spans="1:3" x14ac:dyDescent="0.25">
      <c r="A994" t="s">
        <v>3628</v>
      </c>
      <c r="B994" t="s">
        <v>3628</v>
      </c>
      <c r="C994" t="s">
        <v>3629</v>
      </c>
    </row>
    <row r="995" spans="1:3" x14ac:dyDescent="0.25">
      <c r="A995" t="s">
        <v>3630</v>
      </c>
      <c r="B995" t="s">
        <v>3630</v>
      </c>
      <c r="C995" t="s">
        <v>3631</v>
      </c>
    </row>
    <row r="996" spans="1:3" x14ac:dyDescent="0.25">
      <c r="A996" t="s">
        <v>3632</v>
      </c>
      <c r="B996" t="s">
        <v>3632</v>
      </c>
      <c r="C996" t="s">
        <v>3633</v>
      </c>
    </row>
    <row r="997" spans="1:3" x14ac:dyDescent="0.25">
      <c r="A997" t="s">
        <v>3634</v>
      </c>
      <c r="B997" t="s">
        <v>3634</v>
      </c>
      <c r="C997" t="s">
        <v>3635</v>
      </c>
    </row>
    <row r="998" spans="1:3" x14ac:dyDescent="0.25">
      <c r="A998" t="s">
        <v>3636</v>
      </c>
      <c r="B998" t="s">
        <v>3636</v>
      </c>
      <c r="C998" t="s">
        <v>3637</v>
      </c>
    </row>
    <row r="999" spans="1:3" x14ac:dyDescent="0.25">
      <c r="A999" t="s">
        <v>3638</v>
      </c>
      <c r="B999" t="s">
        <v>3638</v>
      </c>
      <c r="C999" t="s">
        <v>3639</v>
      </c>
    </row>
    <row r="1000" spans="1:3" x14ac:dyDescent="0.25">
      <c r="A1000" t="s">
        <v>3640</v>
      </c>
      <c r="B1000" t="s">
        <v>3640</v>
      </c>
      <c r="C1000" t="s">
        <v>3641</v>
      </c>
    </row>
    <row r="1001" spans="1:3" x14ac:dyDescent="0.25">
      <c r="A1001" t="s">
        <v>3642</v>
      </c>
      <c r="B1001" t="s">
        <v>3642</v>
      </c>
      <c r="C1001" t="s">
        <v>3643</v>
      </c>
    </row>
    <row r="1002" spans="1:3" x14ac:dyDescent="0.25">
      <c r="A1002" t="s">
        <v>3644</v>
      </c>
      <c r="B1002" t="s">
        <v>3644</v>
      </c>
      <c r="C1002" t="s">
        <v>3645</v>
      </c>
    </row>
    <row r="1003" spans="1:3" x14ac:dyDescent="0.25">
      <c r="A1003" t="s">
        <v>3646</v>
      </c>
      <c r="B1003" t="s">
        <v>3646</v>
      </c>
      <c r="C1003" t="s">
        <v>3647</v>
      </c>
    </row>
    <row r="1004" spans="1:3" x14ac:dyDescent="0.25">
      <c r="A1004" t="s">
        <v>3648</v>
      </c>
      <c r="B1004" t="s">
        <v>3648</v>
      </c>
      <c r="C1004" t="s">
        <v>3649</v>
      </c>
    </row>
    <row r="1005" spans="1:3" x14ac:dyDescent="0.25">
      <c r="A1005" t="s">
        <v>3650</v>
      </c>
      <c r="B1005" t="s">
        <v>3650</v>
      </c>
      <c r="C1005" t="s">
        <v>3651</v>
      </c>
    </row>
    <row r="1006" spans="1:3" x14ac:dyDescent="0.25">
      <c r="A1006" t="s">
        <v>3652</v>
      </c>
      <c r="B1006" t="s">
        <v>3652</v>
      </c>
      <c r="C1006" t="s">
        <v>3653</v>
      </c>
    </row>
    <row r="1007" spans="1:3" x14ac:dyDescent="0.25">
      <c r="A1007" t="s">
        <v>3654</v>
      </c>
      <c r="B1007" t="s">
        <v>3654</v>
      </c>
      <c r="C1007" t="s">
        <v>3655</v>
      </c>
    </row>
    <row r="1008" spans="1:3" x14ac:dyDescent="0.25">
      <c r="A1008" t="s">
        <v>3656</v>
      </c>
      <c r="B1008" t="s">
        <v>3656</v>
      </c>
      <c r="C1008" t="s">
        <v>3657</v>
      </c>
    </row>
    <row r="1009" spans="1:3" x14ac:dyDescent="0.25">
      <c r="A1009" t="s">
        <v>3658</v>
      </c>
      <c r="B1009" t="s">
        <v>3658</v>
      </c>
      <c r="C1009" t="s">
        <v>3659</v>
      </c>
    </row>
    <row r="1010" spans="1:3" x14ac:dyDescent="0.25">
      <c r="A1010" t="s">
        <v>3660</v>
      </c>
      <c r="B1010" t="s">
        <v>3660</v>
      </c>
      <c r="C1010" t="s">
        <v>3661</v>
      </c>
    </row>
    <row r="1011" spans="1:3" x14ac:dyDescent="0.25">
      <c r="A1011" t="s">
        <v>3662</v>
      </c>
      <c r="B1011" t="s">
        <v>3662</v>
      </c>
      <c r="C1011" t="s">
        <v>3663</v>
      </c>
    </row>
    <row r="1012" spans="1:3" x14ac:dyDescent="0.25">
      <c r="A1012" t="s">
        <v>3664</v>
      </c>
      <c r="B1012" t="s">
        <v>3664</v>
      </c>
      <c r="C1012" t="s">
        <v>3665</v>
      </c>
    </row>
    <row r="1013" spans="1:3" x14ac:dyDescent="0.25">
      <c r="A1013" t="s">
        <v>3666</v>
      </c>
      <c r="B1013" t="s">
        <v>3666</v>
      </c>
      <c r="C1013" t="s">
        <v>3667</v>
      </c>
    </row>
    <row r="1014" spans="1:3" x14ac:dyDescent="0.25">
      <c r="A1014" t="s">
        <v>36</v>
      </c>
      <c r="B1014" t="s">
        <v>35</v>
      </c>
      <c r="C1014" t="s">
        <v>3668</v>
      </c>
    </row>
    <row r="1015" spans="1:3" x14ac:dyDescent="0.25">
      <c r="A1015" t="s">
        <v>3669</v>
      </c>
      <c r="B1015" t="s">
        <v>3669</v>
      </c>
      <c r="C1015" t="s">
        <v>3670</v>
      </c>
    </row>
    <row r="1016" spans="1:3" x14ac:dyDescent="0.25">
      <c r="A1016" t="s">
        <v>3671</v>
      </c>
      <c r="B1016" t="s">
        <v>3671</v>
      </c>
      <c r="C1016" t="s">
        <v>3672</v>
      </c>
    </row>
    <row r="1017" spans="1:3" x14ac:dyDescent="0.25">
      <c r="A1017" t="s">
        <v>3673</v>
      </c>
      <c r="B1017" t="s">
        <v>3673</v>
      </c>
      <c r="C1017" t="s">
        <v>3674</v>
      </c>
    </row>
    <row r="1018" spans="1:3" x14ac:dyDescent="0.25">
      <c r="A1018" t="s">
        <v>3675</v>
      </c>
      <c r="B1018" t="s">
        <v>3675</v>
      </c>
      <c r="C1018" t="s">
        <v>3676</v>
      </c>
    </row>
    <row r="1019" spans="1:3" x14ac:dyDescent="0.25">
      <c r="A1019" t="s">
        <v>3677</v>
      </c>
      <c r="B1019" t="s">
        <v>3677</v>
      </c>
      <c r="C1019" t="s">
        <v>3678</v>
      </c>
    </row>
    <row r="1020" spans="1:3" x14ac:dyDescent="0.25">
      <c r="A1020" t="s">
        <v>3679</v>
      </c>
      <c r="B1020" t="s">
        <v>3679</v>
      </c>
      <c r="C1020" t="s">
        <v>3680</v>
      </c>
    </row>
    <row r="1021" spans="1:3" x14ac:dyDescent="0.25">
      <c r="A1021" t="s">
        <v>3681</v>
      </c>
      <c r="B1021" t="s">
        <v>3681</v>
      </c>
      <c r="C1021" t="s">
        <v>3682</v>
      </c>
    </row>
    <row r="1022" spans="1:3" x14ac:dyDescent="0.25">
      <c r="A1022" t="s">
        <v>3683</v>
      </c>
      <c r="B1022" t="s">
        <v>3683</v>
      </c>
      <c r="C1022" t="s">
        <v>3684</v>
      </c>
    </row>
    <row r="1023" spans="1:3" x14ac:dyDescent="0.25">
      <c r="A1023" t="s">
        <v>3685</v>
      </c>
      <c r="B1023" t="s">
        <v>3685</v>
      </c>
      <c r="C1023" t="s">
        <v>3686</v>
      </c>
    </row>
    <row r="1024" spans="1:3" x14ac:dyDescent="0.25">
      <c r="A1024" t="s">
        <v>3687</v>
      </c>
      <c r="B1024" t="s">
        <v>3687</v>
      </c>
      <c r="C1024" t="s">
        <v>3688</v>
      </c>
    </row>
    <row r="1025" spans="1:3" x14ac:dyDescent="0.25">
      <c r="A1025" t="s">
        <v>3689</v>
      </c>
      <c r="B1025" t="s">
        <v>3689</v>
      </c>
      <c r="C1025" t="s">
        <v>3690</v>
      </c>
    </row>
    <row r="1026" spans="1:3" x14ac:dyDescent="0.25">
      <c r="A1026" t="s">
        <v>3691</v>
      </c>
      <c r="B1026" t="s">
        <v>3691</v>
      </c>
      <c r="C1026" t="s">
        <v>3692</v>
      </c>
    </row>
    <row r="1027" spans="1:3" x14ac:dyDescent="0.25">
      <c r="A1027" t="s">
        <v>3693</v>
      </c>
      <c r="B1027" t="s">
        <v>3693</v>
      </c>
      <c r="C1027" t="s">
        <v>3694</v>
      </c>
    </row>
    <row r="1028" spans="1:3" x14ac:dyDescent="0.25">
      <c r="A1028" t="s">
        <v>3695</v>
      </c>
      <c r="B1028" t="s">
        <v>3695</v>
      </c>
      <c r="C1028" t="s">
        <v>3696</v>
      </c>
    </row>
    <row r="1029" spans="1:3" x14ac:dyDescent="0.25">
      <c r="A1029" t="s">
        <v>3697</v>
      </c>
      <c r="B1029" t="s">
        <v>3697</v>
      </c>
      <c r="C1029" t="s">
        <v>3698</v>
      </c>
    </row>
    <row r="1030" spans="1:3" x14ac:dyDescent="0.25">
      <c r="A1030" t="s">
        <v>3699</v>
      </c>
      <c r="B1030" t="s">
        <v>3699</v>
      </c>
      <c r="C1030" t="s">
        <v>3700</v>
      </c>
    </row>
    <row r="1031" spans="1:3" x14ac:dyDescent="0.25">
      <c r="A1031" t="s">
        <v>3701</v>
      </c>
      <c r="B1031" t="s">
        <v>3701</v>
      </c>
      <c r="C1031" t="s">
        <v>3702</v>
      </c>
    </row>
    <row r="1032" spans="1:3" x14ac:dyDescent="0.25">
      <c r="A1032" t="s">
        <v>45</v>
      </c>
      <c r="B1032" t="s">
        <v>44</v>
      </c>
      <c r="C1032" t="s">
        <v>3703</v>
      </c>
    </row>
    <row r="1033" spans="1:3" x14ac:dyDescent="0.25">
      <c r="A1033" t="s">
        <v>3704</v>
      </c>
      <c r="B1033" t="s">
        <v>3704</v>
      </c>
      <c r="C1033" t="s">
        <v>3705</v>
      </c>
    </row>
    <row r="1034" spans="1:3" x14ac:dyDescent="0.25">
      <c r="A1034" t="s">
        <v>3706</v>
      </c>
      <c r="B1034" t="s">
        <v>3706</v>
      </c>
      <c r="C1034" t="s">
        <v>3707</v>
      </c>
    </row>
    <row r="1035" spans="1:3" x14ac:dyDescent="0.25">
      <c r="A1035" t="s">
        <v>3708</v>
      </c>
      <c r="B1035" t="s">
        <v>3708</v>
      </c>
      <c r="C1035" t="s">
        <v>3709</v>
      </c>
    </row>
    <row r="1036" spans="1:3" x14ac:dyDescent="0.25">
      <c r="A1036" t="s">
        <v>3710</v>
      </c>
      <c r="B1036" t="s">
        <v>3710</v>
      </c>
      <c r="C1036" t="s">
        <v>3711</v>
      </c>
    </row>
    <row r="1037" spans="1:3" x14ac:dyDescent="0.25">
      <c r="A1037" t="s">
        <v>3712</v>
      </c>
      <c r="B1037" t="s">
        <v>3712</v>
      </c>
      <c r="C1037" t="s">
        <v>3713</v>
      </c>
    </row>
    <row r="1038" spans="1:3" x14ac:dyDescent="0.25">
      <c r="A1038" t="s">
        <v>3714</v>
      </c>
      <c r="B1038" t="s">
        <v>3714</v>
      </c>
      <c r="C1038" t="s">
        <v>3715</v>
      </c>
    </row>
    <row r="1039" spans="1:3" x14ac:dyDescent="0.25">
      <c r="A1039" t="s">
        <v>3716</v>
      </c>
      <c r="B1039" t="s">
        <v>3716</v>
      </c>
      <c r="C1039" t="s">
        <v>3717</v>
      </c>
    </row>
    <row r="1040" spans="1:3" x14ac:dyDescent="0.25">
      <c r="A1040" t="s">
        <v>3718</v>
      </c>
      <c r="B1040" t="s">
        <v>3718</v>
      </c>
      <c r="C1040" t="s">
        <v>3719</v>
      </c>
    </row>
    <row r="1041" spans="1:3" x14ac:dyDescent="0.25">
      <c r="A1041" t="s">
        <v>3720</v>
      </c>
      <c r="B1041" t="s">
        <v>3720</v>
      </c>
      <c r="C1041" t="s">
        <v>3721</v>
      </c>
    </row>
    <row r="1042" spans="1:3" x14ac:dyDescent="0.25">
      <c r="A1042" t="s">
        <v>3722</v>
      </c>
      <c r="B1042" t="s">
        <v>3722</v>
      </c>
      <c r="C1042" t="s">
        <v>3723</v>
      </c>
    </row>
    <row r="1043" spans="1:3" x14ac:dyDescent="0.25">
      <c r="A1043" t="s">
        <v>3724</v>
      </c>
      <c r="B1043" t="s">
        <v>3724</v>
      </c>
      <c r="C1043" t="s">
        <v>3725</v>
      </c>
    </row>
    <row r="1044" spans="1:3" x14ac:dyDescent="0.25">
      <c r="A1044" t="s">
        <v>3726</v>
      </c>
      <c r="B1044" t="s">
        <v>3726</v>
      </c>
      <c r="C1044" t="s">
        <v>3727</v>
      </c>
    </row>
    <row r="1045" spans="1:3" x14ac:dyDescent="0.25">
      <c r="A1045" t="s">
        <v>3728</v>
      </c>
      <c r="B1045" t="s">
        <v>3728</v>
      </c>
      <c r="C1045" t="s">
        <v>3729</v>
      </c>
    </row>
    <row r="1046" spans="1:3" x14ac:dyDescent="0.25">
      <c r="A1046" t="s">
        <v>3730</v>
      </c>
      <c r="B1046" t="s">
        <v>3730</v>
      </c>
      <c r="C1046" t="s">
        <v>3731</v>
      </c>
    </row>
    <row r="1047" spans="1:3" x14ac:dyDescent="0.25">
      <c r="A1047" t="s">
        <v>3732</v>
      </c>
      <c r="B1047" t="s">
        <v>3732</v>
      </c>
      <c r="C1047" t="s">
        <v>3733</v>
      </c>
    </row>
    <row r="1048" spans="1:3" x14ac:dyDescent="0.25">
      <c r="A1048" t="s">
        <v>3734</v>
      </c>
      <c r="B1048" t="s">
        <v>3734</v>
      </c>
      <c r="C1048" t="s">
        <v>3735</v>
      </c>
    </row>
    <row r="1049" spans="1:3" x14ac:dyDescent="0.25">
      <c r="A1049" t="s">
        <v>3736</v>
      </c>
      <c r="B1049" t="s">
        <v>3736</v>
      </c>
      <c r="C1049" t="s">
        <v>3737</v>
      </c>
    </row>
    <row r="1050" spans="1:3" x14ac:dyDescent="0.25">
      <c r="A1050" t="s">
        <v>3738</v>
      </c>
      <c r="B1050" t="s">
        <v>3738</v>
      </c>
      <c r="C1050" t="s">
        <v>3739</v>
      </c>
    </row>
    <row r="1051" spans="1:3" x14ac:dyDescent="0.25">
      <c r="A1051" t="s">
        <v>3740</v>
      </c>
      <c r="B1051" t="s">
        <v>3740</v>
      </c>
      <c r="C1051" t="s">
        <v>3741</v>
      </c>
    </row>
    <row r="1052" spans="1:3" x14ac:dyDescent="0.25">
      <c r="A1052" t="s">
        <v>3742</v>
      </c>
      <c r="B1052" t="s">
        <v>3742</v>
      </c>
      <c r="C1052" t="s">
        <v>3743</v>
      </c>
    </row>
    <row r="1053" spans="1:3" x14ac:dyDescent="0.25">
      <c r="A1053" t="s">
        <v>3744</v>
      </c>
      <c r="B1053" t="s">
        <v>3744</v>
      </c>
      <c r="C1053" t="s">
        <v>3745</v>
      </c>
    </row>
    <row r="1054" spans="1:3" x14ac:dyDescent="0.25">
      <c r="A1054" t="s">
        <v>47</v>
      </c>
      <c r="B1054" t="s">
        <v>46</v>
      </c>
      <c r="C1054" t="s">
        <v>3746</v>
      </c>
    </row>
    <row r="1055" spans="1:3" x14ac:dyDescent="0.25">
      <c r="A1055" t="s">
        <v>3747</v>
      </c>
      <c r="B1055" t="s">
        <v>3747</v>
      </c>
      <c r="C1055" t="s">
        <v>3748</v>
      </c>
    </row>
    <row r="1056" spans="1:3" x14ac:dyDescent="0.25">
      <c r="A1056" t="s">
        <v>3749</v>
      </c>
      <c r="B1056" t="s">
        <v>3749</v>
      </c>
      <c r="C1056" t="s">
        <v>3750</v>
      </c>
    </row>
    <row r="1057" spans="1:3" x14ac:dyDescent="0.25">
      <c r="A1057" t="s">
        <v>3751</v>
      </c>
      <c r="B1057" t="s">
        <v>3751</v>
      </c>
      <c r="C1057" t="s">
        <v>3752</v>
      </c>
    </row>
    <row r="1058" spans="1:3" x14ac:dyDescent="0.25">
      <c r="A1058" t="s">
        <v>3753</v>
      </c>
      <c r="B1058" t="s">
        <v>3753</v>
      </c>
      <c r="C1058" t="s">
        <v>3754</v>
      </c>
    </row>
    <row r="1059" spans="1:3" x14ac:dyDescent="0.25">
      <c r="A1059" t="s">
        <v>3755</v>
      </c>
      <c r="B1059" t="s">
        <v>3755</v>
      </c>
      <c r="C1059" t="s">
        <v>3756</v>
      </c>
    </row>
    <row r="1060" spans="1:3" x14ac:dyDescent="0.25">
      <c r="A1060" t="s">
        <v>3757</v>
      </c>
      <c r="B1060" t="s">
        <v>3757</v>
      </c>
      <c r="C1060" t="s">
        <v>3758</v>
      </c>
    </row>
    <row r="1061" spans="1:3" x14ac:dyDescent="0.25">
      <c r="A1061" t="s">
        <v>3759</v>
      </c>
      <c r="B1061" t="s">
        <v>3759</v>
      </c>
      <c r="C1061" t="s">
        <v>3760</v>
      </c>
    </row>
    <row r="1062" spans="1:3" x14ac:dyDescent="0.25">
      <c r="A1062" t="s">
        <v>3761</v>
      </c>
      <c r="B1062" t="s">
        <v>3761</v>
      </c>
      <c r="C1062" t="s">
        <v>3762</v>
      </c>
    </row>
    <row r="1063" spans="1:3" x14ac:dyDescent="0.25">
      <c r="A1063" t="s">
        <v>3763</v>
      </c>
      <c r="B1063" t="s">
        <v>3763</v>
      </c>
      <c r="C1063" t="s">
        <v>3764</v>
      </c>
    </row>
    <row r="1064" spans="1:3" x14ac:dyDescent="0.25">
      <c r="A1064" t="s">
        <v>3765</v>
      </c>
      <c r="B1064" t="s">
        <v>3765</v>
      </c>
      <c r="C1064" t="s">
        <v>3766</v>
      </c>
    </row>
    <row r="1065" spans="1:3" x14ac:dyDescent="0.25">
      <c r="A1065" t="s">
        <v>3767</v>
      </c>
      <c r="B1065" t="s">
        <v>3767</v>
      </c>
      <c r="C1065" t="s">
        <v>3768</v>
      </c>
    </row>
    <row r="1066" spans="1:3" x14ac:dyDescent="0.25">
      <c r="A1066" t="s">
        <v>3769</v>
      </c>
      <c r="B1066" t="s">
        <v>3769</v>
      </c>
      <c r="C1066" t="s">
        <v>3770</v>
      </c>
    </row>
    <row r="1067" spans="1:3" x14ac:dyDescent="0.25">
      <c r="A1067" t="s">
        <v>3771</v>
      </c>
      <c r="B1067" t="s">
        <v>3771</v>
      </c>
      <c r="C1067" t="s">
        <v>3772</v>
      </c>
    </row>
    <row r="1068" spans="1:3" x14ac:dyDescent="0.25">
      <c r="A1068" t="s">
        <v>3773</v>
      </c>
      <c r="B1068" t="s">
        <v>3773</v>
      </c>
      <c r="C1068" t="s">
        <v>3774</v>
      </c>
    </row>
    <row r="1069" spans="1:3" x14ac:dyDescent="0.25">
      <c r="A1069" t="s">
        <v>3775</v>
      </c>
      <c r="B1069" t="s">
        <v>3775</v>
      </c>
      <c r="C1069" t="s">
        <v>3776</v>
      </c>
    </row>
    <row r="1070" spans="1:3" x14ac:dyDescent="0.25">
      <c r="A1070" t="s">
        <v>3777</v>
      </c>
      <c r="B1070" t="s">
        <v>3777</v>
      </c>
      <c r="C1070" t="s">
        <v>3778</v>
      </c>
    </row>
    <row r="1071" spans="1:3" x14ac:dyDescent="0.25">
      <c r="A1071" t="s">
        <v>3779</v>
      </c>
      <c r="B1071" t="s">
        <v>3779</v>
      </c>
      <c r="C1071" t="s">
        <v>3780</v>
      </c>
    </row>
    <row r="1072" spans="1:3" x14ac:dyDescent="0.25">
      <c r="A1072" t="s">
        <v>3781</v>
      </c>
      <c r="B1072" t="s">
        <v>3781</v>
      </c>
      <c r="C1072" t="s">
        <v>3782</v>
      </c>
    </row>
    <row r="1073" spans="1:3" x14ac:dyDescent="0.25">
      <c r="A1073" t="s">
        <v>3783</v>
      </c>
      <c r="B1073" t="s">
        <v>3783</v>
      </c>
      <c r="C1073" t="s">
        <v>3784</v>
      </c>
    </row>
    <row r="1074" spans="1:3" x14ac:dyDescent="0.25">
      <c r="A1074" t="s">
        <v>3785</v>
      </c>
      <c r="B1074" t="s">
        <v>3785</v>
      </c>
      <c r="C1074" t="s">
        <v>3786</v>
      </c>
    </row>
    <row r="1075" spans="1:3" x14ac:dyDescent="0.25">
      <c r="A1075" t="s">
        <v>3787</v>
      </c>
      <c r="B1075" t="s">
        <v>3787</v>
      </c>
      <c r="C1075" t="s">
        <v>3788</v>
      </c>
    </row>
    <row r="1076" spans="1:3" x14ac:dyDescent="0.25">
      <c r="A1076" t="s">
        <v>3789</v>
      </c>
      <c r="B1076" t="s">
        <v>3789</v>
      </c>
      <c r="C1076" t="s">
        <v>3790</v>
      </c>
    </row>
    <row r="1077" spans="1:3" x14ac:dyDescent="0.25">
      <c r="A1077" t="s">
        <v>3791</v>
      </c>
      <c r="B1077" t="s">
        <v>3791</v>
      </c>
      <c r="C1077" t="s">
        <v>3792</v>
      </c>
    </row>
    <row r="1078" spans="1:3" x14ac:dyDescent="0.25">
      <c r="A1078" t="s">
        <v>3793</v>
      </c>
      <c r="B1078" t="s">
        <v>3793</v>
      </c>
      <c r="C1078" t="s">
        <v>3794</v>
      </c>
    </row>
    <row r="1079" spans="1:3" x14ac:dyDescent="0.25">
      <c r="A1079" t="s">
        <v>3795</v>
      </c>
      <c r="B1079" t="s">
        <v>3795</v>
      </c>
      <c r="C1079" t="s">
        <v>3796</v>
      </c>
    </row>
    <row r="1080" spans="1:3" x14ac:dyDescent="0.25">
      <c r="A1080" t="s">
        <v>3797</v>
      </c>
      <c r="B1080" t="s">
        <v>3797</v>
      </c>
      <c r="C1080" t="s">
        <v>3798</v>
      </c>
    </row>
    <row r="1081" spans="1:3" x14ac:dyDescent="0.25">
      <c r="A1081" t="s">
        <v>3799</v>
      </c>
      <c r="B1081" t="s">
        <v>3799</v>
      </c>
      <c r="C1081" t="s">
        <v>3800</v>
      </c>
    </row>
    <row r="1082" spans="1:3" x14ac:dyDescent="0.25">
      <c r="A1082" t="s">
        <v>3801</v>
      </c>
      <c r="B1082" t="s">
        <v>3801</v>
      </c>
      <c r="C1082" t="s">
        <v>3802</v>
      </c>
    </row>
    <row r="1083" spans="1:3" x14ac:dyDescent="0.25">
      <c r="A1083" t="s">
        <v>3803</v>
      </c>
      <c r="B1083" t="s">
        <v>3804</v>
      </c>
      <c r="C1083" t="s">
        <v>3805</v>
      </c>
    </row>
    <row r="1084" spans="1:3" x14ac:dyDescent="0.25">
      <c r="A1084" t="s">
        <v>3806</v>
      </c>
      <c r="B1084" t="s">
        <v>3807</v>
      </c>
      <c r="C1084" t="s">
        <v>3808</v>
      </c>
    </row>
    <row r="1085" spans="1:3" x14ac:dyDescent="0.25">
      <c r="A1085" t="s">
        <v>3809</v>
      </c>
      <c r="B1085" t="s">
        <v>3809</v>
      </c>
      <c r="C1085" t="s">
        <v>3810</v>
      </c>
    </row>
    <row r="1086" spans="1:3" x14ac:dyDescent="0.25">
      <c r="A1086" t="s">
        <v>3811</v>
      </c>
      <c r="B1086" t="s">
        <v>3811</v>
      </c>
      <c r="C1086" t="s">
        <v>3812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F11936"/>
  <sheetViews>
    <sheetView rightToLeft="1" topLeftCell="A9938" zoomScale="110" zoomScaleNormal="110" workbookViewId="0">
      <selection activeCell="C9950" sqref="C9950"/>
    </sheetView>
  </sheetViews>
  <sheetFormatPr defaultRowHeight="15" x14ac:dyDescent="0.25"/>
  <cols>
    <col min="1" max="1" width="18.625" customWidth="1"/>
    <col min="2" max="2" width="13.375" customWidth="1"/>
    <col min="3" max="3" width="37.125" customWidth="1"/>
    <col min="4" max="4" width="18.375" style="5" customWidth="1"/>
    <col min="5" max="5" width="36.25" bestFit="1" customWidth="1"/>
    <col min="6" max="6" width="36.25" customWidth="1"/>
  </cols>
  <sheetData>
    <row r="1" spans="1:6" x14ac:dyDescent="0.25">
      <c r="A1" s="6" t="s">
        <v>3813</v>
      </c>
      <c r="B1" s="6" t="s">
        <v>3814</v>
      </c>
      <c r="C1" s="6" t="s">
        <v>3815</v>
      </c>
      <c r="D1" s="6" t="s">
        <v>92</v>
      </c>
      <c r="E1" s="6" t="s">
        <v>3816</v>
      </c>
      <c r="F1" s="6" t="s">
        <v>3826</v>
      </c>
    </row>
    <row r="2" spans="1:6" hidden="1" x14ac:dyDescent="0.25">
      <c r="A2" t="s">
        <v>1697</v>
      </c>
      <c r="B2" t="s">
        <v>1697</v>
      </c>
      <c r="C2" t="str">
        <f>VLOOKUP(B2,'سیستم ID'!B:C,2,0)</f>
        <v>3D2C2C0B-C5BF-4F51-8B82-476842F88D79</v>
      </c>
      <c r="D2" s="5" t="s">
        <v>110</v>
      </c>
      <c r="E2" t="str">
        <f>VLOOKUP('نهایی براساس سیستم'!D2,'Trade ID'!A:B,2,0)</f>
        <v>8F03BD33-60AE-4959-A64A-9FA58263E40C</v>
      </c>
    </row>
    <row r="3" spans="1:6" hidden="1" x14ac:dyDescent="0.25">
      <c r="A3" t="s">
        <v>1699</v>
      </c>
      <c r="B3" t="s">
        <v>1699</v>
      </c>
      <c r="C3" t="str">
        <f>VLOOKUP(B3,'سیستم ID'!B:C,2,0)</f>
        <v>772355C3-D0F4-48B4-B29F-F6514347BFF3</v>
      </c>
      <c r="D3" s="5" t="s">
        <v>110</v>
      </c>
      <c r="E3" t="str">
        <f>VLOOKUP('نهایی براساس سیستم'!D3,'Trade ID'!A:B,2,0)</f>
        <v>8F03BD33-60AE-4959-A64A-9FA58263E40C</v>
      </c>
    </row>
    <row r="4" spans="1:6" hidden="1" x14ac:dyDescent="0.25">
      <c r="A4" t="s">
        <v>1701</v>
      </c>
      <c r="B4" t="s">
        <v>1701</v>
      </c>
      <c r="C4" t="str">
        <f>VLOOKUP(B4,'سیستم ID'!B:C,2,0)</f>
        <v>35AA8EBF-5D97-4689-9CEE-F1F9F8E57804</v>
      </c>
      <c r="D4" s="5" t="s">
        <v>110</v>
      </c>
      <c r="E4" t="str">
        <f>VLOOKUP('نهایی براساس سیستم'!D4,'Trade ID'!A:B,2,0)</f>
        <v>8F03BD33-60AE-4959-A64A-9FA58263E40C</v>
      </c>
    </row>
    <row r="5" spans="1:6" hidden="1" x14ac:dyDescent="0.25">
      <c r="A5" t="s">
        <v>1703</v>
      </c>
      <c r="B5" t="s">
        <v>1703</v>
      </c>
      <c r="C5" t="str">
        <f>VLOOKUP(B5,'سیستم ID'!B:C,2,0)</f>
        <v>CC11723C-8AA3-47E7-849D-AD86911AE390</v>
      </c>
      <c r="D5" s="5" t="s">
        <v>110</v>
      </c>
      <c r="E5" t="str">
        <f>VLOOKUP('نهایی براساس سیستم'!D5,'Trade ID'!A:B,2,0)</f>
        <v>8F03BD33-60AE-4959-A64A-9FA58263E40C</v>
      </c>
    </row>
    <row r="6" spans="1:6" hidden="1" x14ac:dyDescent="0.25">
      <c r="A6" t="s">
        <v>1705</v>
      </c>
      <c r="B6" t="s">
        <v>1705</v>
      </c>
      <c r="C6" t="str">
        <f>VLOOKUP(B6,'سیستم ID'!B:C,2,0)</f>
        <v>26594DE4-E28D-4987-A1EF-682A294C45DA</v>
      </c>
      <c r="D6" s="5" t="s">
        <v>110</v>
      </c>
      <c r="E6" t="str">
        <f>VLOOKUP('نهایی براساس سیستم'!D6,'Trade ID'!A:B,2,0)</f>
        <v>8F03BD33-60AE-4959-A64A-9FA58263E40C</v>
      </c>
    </row>
    <row r="7" spans="1:6" hidden="1" x14ac:dyDescent="0.25">
      <c r="A7" t="s">
        <v>1707</v>
      </c>
      <c r="B7" t="s">
        <v>1707</v>
      </c>
      <c r="C7" t="str">
        <f>VLOOKUP(B7,'سیستم ID'!B:C,2,0)</f>
        <v>A7D7600F-D535-429E-A3B3-C399F27FAEA3</v>
      </c>
      <c r="D7" s="5" t="s">
        <v>110</v>
      </c>
      <c r="E7" t="str">
        <f>VLOOKUP('نهایی براساس سیستم'!D7,'Trade ID'!A:B,2,0)</f>
        <v>8F03BD33-60AE-4959-A64A-9FA58263E40C</v>
      </c>
    </row>
    <row r="8" spans="1:6" hidden="1" x14ac:dyDescent="0.25">
      <c r="A8" t="s">
        <v>1709</v>
      </c>
      <c r="B8" t="s">
        <v>1709</v>
      </c>
      <c r="C8" t="str">
        <f>VLOOKUP(B8,'سیستم ID'!B:C,2,0)</f>
        <v>D9A9B851-57DC-47CE-BD03-E16A975687A8</v>
      </c>
      <c r="D8" s="5" t="s">
        <v>110</v>
      </c>
      <c r="E8" t="str">
        <f>VLOOKUP('نهایی براساس سیستم'!D8,'Trade ID'!A:B,2,0)</f>
        <v>8F03BD33-60AE-4959-A64A-9FA58263E40C</v>
      </c>
    </row>
    <row r="9" spans="1:6" hidden="1" x14ac:dyDescent="0.25">
      <c r="A9" t="s">
        <v>1711</v>
      </c>
      <c r="B9" t="s">
        <v>1711</v>
      </c>
      <c r="C9" t="str">
        <f>VLOOKUP(B9,'سیستم ID'!B:C,2,0)</f>
        <v>39509C93-CC3E-4BDB-8A4B-28DABBC32D06</v>
      </c>
      <c r="D9" s="5" t="s">
        <v>110</v>
      </c>
      <c r="E9" t="str">
        <f>VLOOKUP('نهایی براساس سیستم'!D9,'Trade ID'!A:B,2,0)</f>
        <v>8F03BD33-60AE-4959-A64A-9FA58263E40C</v>
      </c>
    </row>
    <row r="10" spans="1:6" hidden="1" x14ac:dyDescent="0.25">
      <c r="A10" t="s">
        <v>1713</v>
      </c>
      <c r="B10" t="s">
        <v>1713</v>
      </c>
      <c r="C10" t="str">
        <f>VLOOKUP(B10,'سیستم ID'!B:C,2,0)</f>
        <v>2620775D-C68A-45D3-BFFC-181F0176DF93</v>
      </c>
      <c r="D10" s="5" t="s">
        <v>110</v>
      </c>
      <c r="E10" t="str">
        <f>VLOOKUP('نهایی براساس سیستم'!D10,'Trade ID'!A:B,2,0)</f>
        <v>8F03BD33-60AE-4959-A64A-9FA58263E40C</v>
      </c>
    </row>
    <row r="11" spans="1:6" hidden="1" x14ac:dyDescent="0.25">
      <c r="A11" t="s">
        <v>1715</v>
      </c>
      <c r="B11" t="s">
        <v>1715</v>
      </c>
      <c r="C11" t="str">
        <f>VLOOKUP(B11,'سیستم ID'!B:C,2,0)</f>
        <v>51BF34CF-2198-4DBE-8DCF-ABC0ABFE6E46</v>
      </c>
      <c r="D11" s="5" t="s">
        <v>110</v>
      </c>
      <c r="E11" t="str">
        <f>VLOOKUP('نهایی براساس سیستم'!D11,'Trade ID'!A:B,2,0)</f>
        <v>8F03BD33-60AE-4959-A64A-9FA58263E40C</v>
      </c>
    </row>
    <row r="12" spans="1:6" hidden="1" x14ac:dyDescent="0.25">
      <c r="A12" t="s">
        <v>1717</v>
      </c>
      <c r="B12" t="s">
        <v>1717</v>
      </c>
      <c r="C12" t="str">
        <f>VLOOKUP(B12,'سیستم ID'!B:C,2,0)</f>
        <v>CC700F41-0A9D-41CB-907D-80729704D2C3</v>
      </c>
      <c r="D12" s="5" t="s">
        <v>110</v>
      </c>
      <c r="E12" t="str">
        <f>VLOOKUP('نهایی براساس سیستم'!D12,'Trade ID'!A:B,2,0)</f>
        <v>8F03BD33-60AE-4959-A64A-9FA58263E40C</v>
      </c>
    </row>
    <row r="13" spans="1:6" hidden="1" x14ac:dyDescent="0.25">
      <c r="A13" t="s">
        <v>1719</v>
      </c>
      <c r="B13" t="s">
        <v>1719</v>
      </c>
      <c r="C13" t="str">
        <f>VLOOKUP(B13,'سیستم ID'!B:C,2,0)</f>
        <v>A206CBF1-040A-485B-914D-63D1D1F641A1</v>
      </c>
      <c r="D13" s="5" t="s">
        <v>110</v>
      </c>
      <c r="E13" t="str">
        <f>VLOOKUP('نهایی براساس سیستم'!D13,'Trade ID'!A:B,2,0)</f>
        <v>8F03BD33-60AE-4959-A64A-9FA58263E40C</v>
      </c>
    </row>
    <row r="14" spans="1:6" hidden="1" x14ac:dyDescent="0.25">
      <c r="A14" t="s">
        <v>1721</v>
      </c>
      <c r="B14" t="s">
        <v>1721</v>
      </c>
      <c r="C14" t="str">
        <f>VLOOKUP(B14,'سیستم ID'!B:C,2,0)</f>
        <v>94FB13B4-EFBC-4C8C-B459-F4C672203C4A</v>
      </c>
      <c r="D14" s="5" t="s">
        <v>110</v>
      </c>
      <c r="E14" t="str">
        <f>VLOOKUP('نهایی براساس سیستم'!D14,'Trade ID'!A:B,2,0)</f>
        <v>8F03BD33-60AE-4959-A64A-9FA58263E40C</v>
      </c>
    </row>
    <row r="15" spans="1:6" hidden="1" x14ac:dyDescent="0.25">
      <c r="A15" t="s">
        <v>1723</v>
      </c>
      <c r="B15" t="s">
        <v>1723</v>
      </c>
      <c r="C15" t="str">
        <f>VLOOKUP(B15,'سیستم ID'!B:C,2,0)</f>
        <v>716DB248-D78B-44A9-89B3-4F42666DC309</v>
      </c>
      <c r="D15" s="5" t="s">
        <v>110</v>
      </c>
      <c r="E15" t="str">
        <f>VLOOKUP('نهایی براساس سیستم'!D15,'Trade ID'!A:B,2,0)</f>
        <v>8F03BD33-60AE-4959-A64A-9FA58263E40C</v>
      </c>
    </row>
    <row r="16" spans="1:6" hidden="1" x14ac:dyDescent="0.25">
      <c r="A16" t="s">
        <v>1725</v>
      </c>
      <c r="B16" t="s">
        <v>1725</v>
      </c>
      <c r="C16" t="str">
        <f>VLOOKUP(B16,'سیستم ID'!B:C,2,0)</f>
        <v>F5692E7B-A28C-4F3A-950E-4ACEE1A3EA5D</v>
      </c>
      <c r="D16" s="5" t="s">
        <v>110</v>
      </c>
      <c r="E16" t="str">
        <f>VLOOKUP('نهایی براساس سیستم'!D16,'Trade ID'!A:B,2,0)</f>
        <v>8F03BD33-60AE-4959-A64A-9FA58263E40C</v>
      </c>
    </row>
    <row r="17" spans="1:5" hidden="1" x14ac:dyDescent="0.25">
      <c r="A17" t="s">
        <v>1727</v>
      </c>
      <c r="B17" t="s">
        <v>1727</v>
      </c>
      <c r="C17" t="str">
        <f>VLOOKUP(B17,'سیستم ID'!B:C,2,0)</f>
        <v>8CD4D33C-C55B-4207-942B-701307E9D089</v>
      </c>
      <c r="D17" s="5" t="s">
        <v>110</v>
      </c>
      <c r="E17" t="str">
        <f>VLOOKUP('نهایی براساس سیستم'!D17,'Trade ID'!A:B,2,0)</f>
        <v>8F03BD33-60AE-4959-A64A-9FA58263E40C</v>
      </c>
    </row>
    <row r="18" spans="1:5" hidden="1" x14ac:dyDescent="0.25">
      <c r="A18" t="s">
        <v>1729</v>
      </c>
      <c r="B18" t="s">
        <v>1729</v>
      </c>
      <c r="C18" t="str">
        <f>VLOOKUP(B18,'سیستم ID'!B:C,2,0)</f>
        <v>760B33D1-6278-4D51-BEC8-A5C42FF6624D</v>
      </c>
      <c r="D18" s="5" t="s">
        <v>110</v>
      </c>
      <c r="E18" t="str">
        <f>VLOOKUP('نهایی براساس سیستم'!D18,'Trade ID'!A:B,2,0)</f>
        <v>8F03BD33-60AE-4959-A64A-9FA58263E40C</v>
      </c>
    </row>
    <row r="19" spans="1:5" hidden="1" x14ac:dyDescent="0.25">
      <c r="A19" t="s">
        <v>1731</v>
      </c>
      <c r="B19" t="s">
        <v>1731</v>
      </c>
      <c r="C19" t="str">
        <f>VLOOKUP(B19,'سیستم ID'!B:C,2,0)</f>
        <v>C5444EC0-917F-4BF8-AC5F-FAA69312C5A1</v>
      </c>
      <c r="D19" s="5" t="s">
        <v>110</v>
      </c>
      <c r="E19" t="str">
        <f>VLOOKUP('نهایی براساس سیستم'!D19,'Trade ID'!A:B,2,0)</f>
        <v>8F03BD33-60AE-4959-A64A-9FA58263E40C</v>
      </c>
    </row>
    <row r="20" spans="1:5" hidden="1" x14ac:dyDescent="0.25">
      <c r="A20" t="s">
        <v>1733</v>
      </c>
      <c r="B20" t="s">
        <v>1733</v>
      </c>
      <c r="C20" t="str">
        <f>VLOOKUP(B20,'سیستم ID'!B:C,2,0)</f>
        <v>AB347B8D-1DCE-434A-BE49-5D970BA52B58</v>
      </c>
      <c r="D20" s="5" t="s">
        <v>110</v>
      </c>
      <c r="E20" t="str">
        <f>VLOOKUP('نهایی براساس سیستم'!D20,'Trade ID'!A:B,2,0)</f>
        <v>8F03BD33-60AE-4959-A64A-9FA58263E40C</v>
      </c>
    </row>
    <row r="21" spans="1:5" hidden="1" x14ac:dyDescent="0.25">
      <c r="A21" t="s">
        <v>1735</v>
      </c>
      <c r="B21" t="s">
        <v>1735</v>
      </c>
      <c r="C21" t="str">
        <f>VLOOKUP(B21,'سیستم ID'!B:C,2,0)</f>
        <v>57AA7F3E-85D8-496C-8E6A-0CAB364A5D45</v>
      </c>
      <c r="D21" s="5" t="s">
        <v>110</v>
      </c>
      <c r="E21" t="str">
        <f>VLOOKUP('نهایی براساس سیستم'!D21,'Trade ID'!A:B,2,0)</f>
        <v>8F03BD33-60AE-4959-A64A-9FA58263E40C</v>
      </c>
    </row>
    <row r="22" spans="1:5" hidden="1" x14ac:dyDescent="0.25">
      <c r="A22" t="s">
        <v>1737</v>
      </c>
      <c r="B22" t="s">
        <v>1737</v>
      </c>
      <c r="C22" t="str">
        <f>VLOOKUP(B22,'سیستم ID'!B:C,2,0)</f>
        <v>C9B0CB92-B069-43E0-8D65-57E39D995D57</v>
      </c>
      <c r="D22" s="5" t="s">
        <v>110</v>
      </c>
      <c r="E22" t="str">
        <f>VLOOKUP('نهایی براساس سیستم'!D22,'Trade ID'!A:B,2,0)</f>
        <v>8F03BD33-60AE-4959-A64A-9FA58263E40C</v>
      </c>
    </row>
    <row r="23" spans="1:5" hidden="1" x14ac:dyDescent="0.25">
      <c r="A23" t="s">
        <v>1739</v>
      </c>
      <c r="B23" t="s">
        <v>1739</v>
      </c>
      <c r="C23" t="str">
        <f>VLOOKUP(B23,'سیستم ID'!B:C,2,0)</f>
        <v>73C87216-DC33-4BEA-A11B-A481486108C6</v>
      </c>
      <c r="D23" s="5" t="s">
        <v>110</v>
      </c>
      <c r="E23" t="str">
        <f>VLOOKUP('نهایی براساس سیستم'!D23,'Trade ID'!A:B,2,0)</f>
        <v>8F03BD33-60AE-4959-A64A-9FA58263E40C</v>
      </c>
    </row>
    <row r="24" spans="1:5" hidden="1" x14ac:dyDescent="0.25">
      <c r="A24" t="s">
        <v>1741</v>
      </c>
      <c r="B24" t="s">
        <v>1741</v>
      </c>
      <c r="C24" t="str">
        <f>VLOOKUP(B24,'سیستم ID'!B:C,2,0)</f>
        <v>398693C5-D517-4DCD-9F53-7B0C0D24A886</v>
      </c>
      <c r="D24" s="5" t="s">
        <v>110</v>
      </c>
      <c r="E24" t="str">
        <f>VLOOKUP('نهایی براساس سیستم'!D24,'Trade ID'!A:B,2,0)</f>
        <v>8F03BD33-60AE-4959-A64A-9FA58263E40C</v>
      </c>
    </row>
    <row r="25" spans="1:5" hidden="1" x14ac:dyDescent="0.25">
      <c r="A25" t="s">
        <v>1743</v>
      </c>
      <c r="B25" t="s">
        <v>1743</v>
      </c>
      <c r="C25" t="str">
        <f>VLOOKUP(B25,'سیستم ID'!B:C,2,0)</f>
        <v>57DFB1A6-2A62-4E66-AAC4-3550942DC83D</v>
      </c>
      <c r="D25" s="5" t="s">
        <v>110</v>
      </c>
      <c r="E25" t="str">
        <f>VLOOKUP('نهایی براساس سیستم'!D25,'Trade ID'!A:B,2,0)</f>
        <v>8F03BD33-60AE-4959-A64A-9FA58263E40C</v>
      </c>
    </row>
    <row r="26" spans="1:5" hidden="1" x14ac:dyDescent="0.25">
      <c r="A26" t="s">
        <v>1745</v>
      </c>
      <c r="B26" t="s">
        <v>1745</v>
      </c>
      <c r="C26" t="str">
        <f>VLOOKUP(B26,'سیستم ID'!B:C,2,0)</f>
        <v>B61B8D74-B223-4EF2-A5D2-A02E25F13457</v>
      </c>
      <c r="D26" s="5" t="s">
        <v>110</v>
      </c>
      <c r="E26" t="str">
        <f>VLOOKUP('نهایی براساس سیستم'!D26,'Trade ID'!A:B,2,0)</f>
        <v>8F03BD33-60AE-4959-A64A-9FA58263E40C</v>
      </c>
    </row>
    <row r="27" spans="1:5" hidden="1" x14ac:dyDescent="0.25">
      <c r="A27" t="s">
        <v>1747</v>
      </c>
      <c r="B27" t="s">
        <v>1747</v>
      </c>
      <c r="C27" t="str">
        <f>VLOOKUP(B27,'سیستم ID'!B:C,2,0)</f>
        <v>8B25B8F7-FF50-4B18-9778-3E9FFE145B85</v>
      </c>
      <c r="D27" s="5" t="s">
        <v>110</v>
      </c>
      <c r="E27" t="str">
        <f>VLOOKUP('نهایی براساس سیستم'!D27,'Trade ID'!A:B,2,0)</f>
        <v>8F03BD33-60AE-4959-A64A-9FA58263E40C</v>
      </c>
    </row>
    <row r="28" spans="1:5" hidden="1" x14ac:dyDescent="0.25">
      <c r="A28" t="s">
        <v>1749</v>
      </c>
      <c r="B28" t="s">
        <v>1749</v>
      </c>
      <c r="C28" t="str">
        <f>VLOOKUP(B28,'سیستم ID'!B:C,2,0)</f>
        <v>EACF3353-42B5-40F7-AB30-EFAFF71FDB27</v>
      </c>
      <c r="D28" s="5" t="s">
        <v>110</v>
      </c>
      <c r="E28" t="str">
        <f>VLOOKUP('نهایی براساس سیستم'!D28,'Trade ID'!A:B,2,0)</f>
        <v>8F03BD33-60AE-4959-A64A-9FA58263E40C</v>
      </c>
    </row>
    <row r="29" spans="1:5" hidden="1" x14ac:dyDescent="0.25">
      <c r="A29" t="s">
        <v>1751</v>
      </c>
      <c r="B29" t="s">
        <v>1751</v>
      </c>
      <c r="C29" t="str">
        <f>VLOOKUP(B29,'سیستم ID'!B:C,2,0)</f>
        <v>9ABC1425-26D1-44A6-A0BF-E2A3ACDB9C85</v>
      </c>
      <c r="D29" s="5" t="s">
        <v>110</v>
      </c>
      <c r="E29" t="str">
        <f>VLOOKUP('نهایی براساس سیستم'!D29,'Trade ID'!A:B,2,0)</f>
        <v>8F03BD33-60AE-4959-A64A-9FA58263E40C</v>
      </c>
    </row>
    <row r="30" spans="1:5" hidden="1" x14ac:dyDescent="0.25">
      <c r="A30" t="s">
        <v>1753</v>
      </c>
      <c r="B30" t="s">
        <v>1753</v>
      </c>
      <c r="C30" t="str">
        <f>VLOOKUP(B30,'سیستم ID'!B:C,2,0)</f>
        <v>74EE04C2-8368-44CF-8C92-D6D7F7D54A19</v>
      </c>
      <c r="D30" s="5" t="s">
        <v>110</v>
      </c>
      <c r="E30" t="str">
        <f>VLOOKUP('نهایی براساس سیستم'!D30,'Trade ID'!A:B,2,0)</f>
        <v>8F03BD33-60AE-4959-A64A-9FA58263E40C</v>
      </c>
    </row>
    <row r="31" spans="1:5" hidden="1" x14ac:dyDescent="0.25">
      <c r="A31" t="s">
        <v>1755</v>
      </c>
      <c r="B31" t="s">
        <v>1755</v>
      </c>
      <c r="C31" t="str">
        <f>VLOOKUP(B31,'سیستم ID'!B:C,2,0)</f>
        <v>84B85EDF-F16D-4A1D-A606-BF0AC09B7CA3</v>
      </c>
      <c r="D31" s="5" t="s">
        <v>110</v>
      </c>
      <c r="E31" t="str">
        <f>VLOOKUP('نهایی براساس سیستم'!D31,'Trade ID'!A:B,2,0)</f>
        <v>8F03BD33-60AE-4959-A64A-9FA58263E40C</v>
      </c>
    </row>
    <row r="32" spans="1:5" hidden="1" x14ac:dyDescent="0.25">
      <c r="A32" t="s">
        <v>1757</v>
      </c>
      <c r="B32" t="s">
        <v>1757</v>
      </c>
      <c r="C32" t="str">
        <f>VLOOKUP(B32,'سیستم ID'!B:C,2,0)</f>
        <v>B7DEC299-F54A-4121-820F-DF277AE02D70</v>
      </c>
      <c r="D32" s="5" t="s">
        <v>110</v>
      </c>
      <c r="E32" t="str">
        <f>VLOOKUP('نهایی براساس سیستم'!D32,'Trade ID'!A:B,2,0)</f>
        <v>8F03BD33-60AE-4959-A64A-9FA58263E40C</v>
      </c>
    </row>
    <row r="33" spans="1:5" hidden="1" x14ac:dyDescent="0.25">
      <c r="A33" t="s">
        <v>1759</v>
      </c>
      <c r="B33" t="s">
        <v>1759</v>
      </c>
      <c r="C33" t="str">
        <f>VLOOKUP(B33,'سیستم ID'!B:C,2,0)</f>
        <v>1BA361AE-5D69-44F0-B8A3-631DCE3D55D7</v>
      </c>
      <c r="D33" s="5" t="s">
        <v>110</v>
      </c>
      <c r="E33" t="str">
        <f>VLOOKUP('نهایی براساس سیستم'!D33,'Trade ID'!A:B,2,0)</f>
        <v>8F03BD33-60AE-4959-A64A-9FA58263E40C</v>
      </c>
    </row>
    <row r="34" spans="1:5" hidden="1" x14ac:dyDescent="0.25">
      <c r="A34" t="s">
        <v>1761</v>
      </c>
      <c r="B34" t="s">
        <v>1761</v>
      </c>
      <c r="C34" t="str">
        <f>VLOOKUP(B34,'سیستم ID'!B:C,2,0)</f>
        <v>20E1F725-AF80-478C-9F2E-03C04D637113</v>
      </c>
      <c r="D34" s="5" t="s">
        <v>110</v>
      </c>
      <c r="E34" t="str">
        <f>VLOOKUP('نهایی براساس سیستم'!D34,'Trade ID'!A:B,2,0)</f>
        <v>8F03BD33-60AE-4959-A64A-9FA58263E40C</v>
      </c>
    </row>
    <row r="35" spans="1:5" hidden="1" x14ac:dyDescent="0.25">
      <c r="A35" t="s">
        <v>1763</v>
      </c>
      <c r="B35" t="s">
        <v>1763</v>
      </c>
      <c r="C35" t="str">
        <f>VLOOKUP(B35,'سیستم ID'!B:C,2,0)</f>
        <v>67B126AF-C15D-45C9-B489-83D65DA777EB</v>
      </c>
      <c r="D35" s="5" t="s">
        <v>110</v>
      </c>
      <c r="E35" t="str">
        <f>VLOOKUP('نهایی براساس سیستم'!D35,'Trade ID'!A:B,2,0)</f>
        <v>8F03BD33-60AE-4959-A64A-9FA58263E40C</v>
      </c>
    </row>
    <row r="36" spans="1:5" hidden="1" x14ac:dyDescent="0.25">
      <c r="A36" t="s">
        <v>1765</v>
      </c>
      <c r="B36" t="s">
        <v>1765</v>
      </c>
      <c r="C36" t="str">
        <f>VLOOKUP(B36,'سیستم ID'!B:C,2,0)</f>
        <v>5847E06E-D68A-44E1-808C-313EC9EED157</v>
      </c>
      <c r="D36" s="5" t="s">
        <v>110</v>
      </c>
      <c r="E36" t="str">
        <f>VLOOKUP('نهایی براساس سیستم'!D36,'Trade ID'!A:B,2,0)</f>
        <v>8F03BD33-60AE-4959-A64A-9FA58263E40C</v>
      </c>
    </row>
    <row r="37" spans="1:5" hidden="1" x14ac:dyDescent="0.25">
      <c r="A37" t="s">
        <v>1767</v>
      </c>
      <c r="B37" t="s">
        <v>1767</v>
      </c>
      <c r="C37" t="str">
        <f>VLOOKUP(B37,'سیستم ID'!B:C,2,0)</f>
        <v>6412EF62-6462-4730-BA1D-449428BEA3B8</v>
      </c>
      <c r="D37" s="5" t="s">
        <v>110</v>
      </c>
      <c r="E37" t="str">
        <f>VLOOKUP('نهایی براساس سیستم'!D37,'Trade ID'!A:B,2,0)</f>
        <v>8F03BD33-60AE-4959-A64A-9FA58263E40C</v>
      </c>
    </row>
    <row r="38" spans="1:5" hidden="1" x14ac:dyDescent="0.25">
      <c r="A38" t="s">
        <v>1769</v>
      </c>
      <c r="B38" t="s">
        <v>1769</v>
      </c>
      <c r="C38" t="str">
        <f>VLOOKUP(B38,'سیستم ID'!B:C,2,0)</f>
        <v>671543D4-BE0D-44A7-8904-B6F5C46E78C2</v>
      </c>
      <c r="D38" s="5" t="s">
        <v>110</v>
      </c>
      <c r="E38" t="str">
        <f>VLOOKUP('نهایی براساس سیستم'!D38,'Trade ID'!A:B,2,0)</f>
        <v>8F03BD33-60AE-4959-A64A-9FA58263E40C</v>
      </c>
    </row>
    <row r="39" spans="1:5" hidden="1" x14ac:dyDescent="0.25">
      <c r="A39" t="s">
        <v>1771</v>
      </c>
      <c r="B39" t="s">
        <v>1771</v>
      </c>
      <c r="C39" t="str">
        <f>VLOOKUP(B39,'سیستم ID'!B:C,2,0)</f>
        <v>FC26C5D1-01EA-494C-9C3B-176A363024D9</v>
      </c>
      <c r="D39" s="5" t="s">
        <v>110</v>
      </c>
      <c r="E39" t="str">
        <f>VLOOKUP('نهایی براساس سیستم'!D39,'Trade ID'!A:B,2,0)</f>
        <v>8F03BD33-60AE-4959-A64A-9FA58263E40C</v>
      </c>
    </row>
    <row r="40" spans="1:5" hidden="1" x14ac:dyDescent="0.25">
      <c r="A40" t="s">
        <v>1773</v>
      </c>
      <c r="B40" t="s">
        <v>1773</v>
      </c>
      <c r="C40" t="str">
        <f>VLOOKUP(B40,'سیستم ID'!B:C,2,0)</f>
        <v>DCD01443-8E61-4110-8377-BC18F90139C7</v>
      </c>
      <c r="D40" s="5" t="s">
        <v>110</v>
      </c>
      <c r="E40" t="str">
        <f>VLOOKUP('نهایی براساس سیستم'!D40,'Trade ID'!A:B,2,0)</f>
        <v>8F03BD33-60AE-4959-A64A-9FA58263E40C</v>
      </c>
    </row>
    <row r="41" spans="1:5" hidden="1" x14ac:dyDescent="0.25">
      <c r="A41" t="s">
        <v>1775</v>
      </c>
      <c r="B41" t="s">
        <v>1775</v>
      </c>
      <c r="C41" t="str">
        <f>VLOOKUP(B41,'سیستم ID'!B:C,2,0)</f>
        <v>3917E87A-E48A-47F0-B510-8125D841A56E</v>
      </c>
      <c r="D41" s="5" t="s">
        <v>110</v>
      </c>
      <c r="E41" t="str">
        <f>VLOOKUP('نهایی براساس سیستم'!D41,'Trade ID'!A:B,2,0)</f>
        <v>8F03BD33-60AE-4959-A64A-9FA58263E40C</v>
      </c>
    </row>
    <row r="42" spans="1:5" hidden="1" x14ac:dyDescent="0.25">
      <c r="A42" t="s">
        <v>1777</v>
      </c>
      <c r="B42" t="s">
        <v>1777</v>
      </c>
      <c r="C42" t="str">
        <f>VLOOKUP(B42,'سیستم ID'!B:C,2,0)</f>
        <v>5D9B2253-5746-407A-AED6-3F9256677406</v>
      </c>
      <c r="D42" s="5" t="s">
        <v>110</v>
      </c>
      <c r="E42" t="str">
        <f>VLOOKUP('نهایی براساس سیستم'!D42,'Trade ID'!A:B,2,0)</f>
        <v>8F03BD33-60AE-4959-A64A-9FA58263E40C</v>
      </c>
    </row>
    <row r="43" spans="1:5" hidden="1" x14ac:dyDescent="0.25">
      <c r="A43" t="s">
        <v>1779</v>
      </c>
      <c r="B43" t="s">
        <v>1779</v>
      </c>
      <c r="C43" t="str">
        <f>VLOOKUP(B43,'سیستم ID'!B:C,2,0)</f>
        <v>04924503-1D44-4B66-8A10-F22BB381A760</v>
      </c>
      <c r="D43" s="5" t="s">
        <v>110</v>
      </c>
      <c r="E43" t="str">
        <f>VLOOKUP('نهایی براساس سیستم'!D43,'Trade ID'!A:B,2,0)</f>
        <v>8F03BD33-60AE-4959-A64A-9FA58263E40C</v>
      </c>
    </row>
    <row r="44" spans="1:5" hidden="1" x14ac:dyDescent="0.25">
      <c r="A44" t="s">
        <v>1781</v>
      </c>
      <c r="B44" t="s">
        <v>1781</v>
      </c>
      <c r="C44" t="str">
        <f>VLOOKUP(B44,'سیستم ID'!B:C,2,0)</f>
        <v>824084F2-E063-4D7D-A4D7-573ADE22F94F</v>
      </c>
      <c r="D44" s="5" t="s">
        <v>110</v>
      </c>
      <c r="E44" t="str">
        <f>VLOOKUP('نهایی براساس سیستم'!D44,'Trade ID'!A:B,2,0)</f>
        <v>8F03BD33-60AE-4959-A64A-9FA58263E40C</v>
      </c>
    </row>
    <row r="45" spans="1:5" hidden="1" x14ac:dyDescent="0.25">
      <c r="A45" t="s">
        <v>1783</v>
      </c>
      <c r="B45" t="s">
        <v>1783</v>
      </c>
      <c r="C45" t="str">
        <f>VLOOKUP(B45,'سیستم ID'!B:C,2,0)</f>
        <v>5774A277-8482-4B0C-B512-19D6BA1886D2</v>
      </c>
      <c r="D45" s="5" t="s">
        <v>110</v>
      </c>
      <c r="E45" t="str">
        <f>VLOOKUP('نهایی براساس سیستم'!D45,'Trade ID'!A:B,2,0)</f>
        <v>8F03BD33-60AE-4959-A64A-9FA58263E40C</v>
      </c>
    </row>
    <row r="46" spans="1:5" hidden="1" x14ac:dyDescent="0.25">
      <c r="A46" t="s">
        <v>1785</v>
      </c>
      <c r="B46" t="s">
        <v>1785</v>
      </c>
      <c r="C46" t="str">
        <f>VLOOKUP(B46,'سیستم ID'!B:C,2,0)</f>
        <v>39AF6458-B1E4-46EE-93CC-9DF553F355E3</v>
      </c>
      <c r="D46" s="5" t="s">
        <v>110</v>
      </c>
      <c r="E46" t="str">
        <f>VLOOKUP('نهایی براساس سیستم'!D46,'Trade ID'!A:B,2,0)</f>
        <v>8F03BD33-60AE-4959-A64A-9FA58263E40C</v>
      </c>
    </row>
    <row r="47" spans="1:5" hidden="1" x14ac:dyDescent="0.25">
      <c r="A47" t="s">
        <v>1787</v>
      </c>
      <c r="B47" t="s">
        <v>1787</v>
      </c>
      <c r="C47" t="str">
        <f>VLOOKUP(B47,'سیستم ID'!B:C,2,0)</f>
        <v>521A1096-D68C-4734-B211-91785DDCED4B</v>
      </c>
      <c r="D47" s="5" t="s">
        <v>110</v>
      </c>
      <c r="E47" t="str">
        <f>VLOOKUP('نهایی براساس سیستم'!D47,'Trade ID'!A:B,2,0)</f>
        <v>8F03BD33-60AE-4959-A64A-9FA58263E40C</v>
      </c>
    </row>
    <row r="48" spans="1:5" hidden="1" x14ac:dyDescent="0.25">
      <c r="A48" t="s">
        <v>1789</v>
      </c>
      <c r="B48" t="s">
        <v>1789</v>
      </c>
      <c r="C48" t="str">
        <f>VLOOKUP(B48,'سیستم ID'!B:C,2,0)</f>
        <v>26FA39B2-F248-40A6-9D39-591A750EE7D5</v>
      </c>
      <c r="D48" s="5" t="s">
        <v>110</v>
      </c>
      <c r="E48" t="str">
        <f>VLOOKUP('نهایی براساس سیستم'!D48,'Trade ID'!A:B,2,0)</f>
        <v>8F03BD33-60AE-4959-A64A-9FA58263E40C</v>
      </c>
    </row>
    <row r="49" spans="1:5" hidden="1" x14ac:dyDescent="0.25">
      <c r="A49" t="s">
        <v>1791</v>
      </c>
      <c r="B49" t="s">
        <v>1791</v>
      </c>
      <c r="C49" t="str">
        <f>VLOOKUP(B49,'سیستم ID'!B:C,2,0)</f>
        <v>A122AE33-3CC8-4384-9B27-C468EDFB6B1C</v>
      </c>
      <c r="D49" s="5" t="s">
        <v>110</v>
      </c>
      <c r="E49" t="str">
        <f>VLOOKUP('نهایی براساس سیستم'!D49,'Trade ID'!A:B,2,0)</f>
        <v>8F03BD33-60AE-4959-A64A-9FA58263E40C</v>
      </c>
    </row>
    <row r="50" spans="1:5" hidden="1" x14ac:dyDescent="0.25">
      <c r="A50" t="s">
        <v>1793</v>
      </c>
      <c r="B50" t="s">
        <v>1793</v>
      </c>
      <c r="C50" t="str">
        <f>VLOOKUP(B50,'سیستم ID'!B:C,2,0)</f>
        <v>F6A8275E-365D-4E38-833E-048FE72ED639</v>
      </c>
      <c r="D50" s="5" t="s">
        <v>110</v>
      </c>
      <c r="E50" t="str">
        <f>VLOOKUP('نهایی براساس سیستم'!D50,'Trade ID'!A:B,2,0)</f>
        <v>8F03BD33-60AE-4959-A64A-9FA58263E40C</v>
      </c>
    </row>
    <row r="51" spans="1:5" hidden="1" x14ac:dyDescent="0.25">
      <c r="A51" t="s">
        <v>1795</v>
      </c>
      <c r="B51" t="s">
        <v>1795</v>
      </c>
      <c r="C51" t="str">
        <f>VLOOKUP(B51,'سیستم ID'!B:C,2,0)</f>
        <v>0F4FCBC9-0F89-48DA-8CDD-27221702D1FC</v>
      </c>
      <c r="D51" s="5" t="s">
        <v>110</v>
      </c>
      <c r="E51" t="str">
        <f>VLOOKUP('نهایی براساس سیستم'!D51,'Trade ID'!A:B,2,0)</f>
        <v>8F03BD33-60AE-4959-A64A-9FA58263E40C</v>
      </c>
    </row>
    <row r="52" spans="1:5" hidden="1" x14ac:dyDescent="0.25">
      <c r="A52" t="s">
        <v>1797</v>
      </c>
      <c r="B52" t="s">
        <v>1797</v>
      </c>
      <c r="C52" t="str">
        <f>VLOOKUP(B52,'سیستم ID'!B:C,2,0)</f>
        <v>13888048-8CF2-4783-98FC-AA100FBD3878</v>
      </c>
      <c r="D52" s="5" t="s">
        <v>110</v>
      </c>
      <c r="E52" t="str">
        <f>VLOOKUP('نهایی براساس سیستم'!D52,'Trade ID'!A:B,2,0)</f>
        <v>8F03BD33-60AE-4959-A64A-9FA58263E40C</v>
      </c>
    </row>
    <row r="53" spans="1:5" hidden="1" x14ac:dyDescent="0.25">
      <c r="A53" t="s">
        <v>1799</v>
      </c>
      <c r="B53" t="s">
        <v>1799</v>
      </c>
      <c r="C53" t="str">
        <f>VLOOKUP(B53,'سیستم ID'!B:C,2,0)</f>
        <v>462393B5-1BA9-4986-A6AF-1CFA727F39B5</v>
      </c>
      <c r="D53" s="5" t="s">
        <v>110</v>
      </c>
      <c r="E53" t="str">
        <f>VLOOKUP('نهایی براساس سیستم'!D53,'Trade ID'!A:B,2,0)</f>
        <v>8F03BD33-60AE-4959-A64A-9FA58263E40C</v>
      </c>
    </row>
    <row r="54" spans="1:5" hidden="1" x14ac:dyDescent="0.25">
      <c r="A54" t="s">
        <v>1801</v>
      </c>
      <c r="B54" t="s">
        <v>1801</v>
      </c>
      <c r="C54" t="str">
        <f>VLOOKUP(B54,'سیستم ID'!B:C,2,0)</f>
        <v>AC8E5CEC-D969-4E0D-A578-D3E6FAC617C1</v>
      </c>
      <c r="D54" s="5" t="s">
        <v>110</v>
      </c>
      <c r="E54" t="str">
        <f>VLOOKUP('نهایی براساس سیستم'!D54,'Trade ID'!A:B,2,0)</f>
        <v>8F03BD33-60AE-4959-A64A-9FA58263E40C</v>
      </c>
    </row>
    <row r="55" spans="1:5" hidden="1" x14ac:dyDescent="0.25">
      <c r="A55" t="s">
        <v>1803</v>
      </c>
      <c r="B55" t="s">
        <v>1803</v>
      </c>
      <c r="C55" t="str">
        <f>VLOOKUP(B55,'سیستم ID'!B:C,2,0)</f>
        <v>1BB9D93D-C3B0-4D47-BA2A-837E4313E702</v>
      </c>
      <c r="D55" s="5" t="s">
        <v>110</v>
      </c>
      <c r="E55" t="str">
        <f>VLOOKUP('نهایی براساس سیستم'!D55,'Trade ID'!A:B,2,0)</f>
        <v>8F03BD33-60AE-4959-A64A-9FA58263E40C</v>
      </c>
    </row>
    <row r="56" spans="1:5" hidden="1" x14ac:dyDescent="0.25">
      <c r="A56" t="s">
        <v>1805</v>
      </c>
      <c r="B56" t="s">
        <v>1805</v>
      </c>
      <c r="C56" t="str">
        <f>VLOOKUP(B56,'سیستم ID'!B:C,2,0)</f>
        <v>EB5220B7-7347-485F-BAC2-BB67F48723F8</v>
      </c>
      <c r="D56" s="5" t="s">
        <v>110</v>
      </c>
      <c r="E56" t="str">
        <f>VLOOKUP('نهایی براساس سیستم'!D56,'Trade ID'!A:B,2,0)</f>
        <v>8F03BD33-60AE-4959-A64A-9FA58263E40C</v>
      </c>
    </row>
    <row r="57" spans="1:5" hidden="1" x14ac:dyDescent="0.25">
      <c r="A57" t="s">
        <v>1807</v>
      </c>
      <c r="B57" t="s">
        <v>1807</v>
      </c>
      <c r="C57" t="str">
        <f>VLOOKUP(B57,'سیستم ID'!B:C,2,0)</f>
        <v>ECBE53F2-76A7-4360-BE42-2A5D7AA988F9</v>
      </c>
      <c r="D57" s="5" t="s">
        <v>110</v>
      </c>
      <c r="E57" t="str">
        <f>VLOOKUP('نهایی براساس سیستم'!D57,'Trade ID'!A:B,2,0)</f>
        <v>8F03BD33-60AE-4959-A64A-9FA58263E40C</v>
      </c>
    </row>
    <row r="58" spans="1:5" hidden="1" x14ac:dyDescent="0.25">
      <c r="A58" t="s">
        <v>1809</v>
      </c>
      <c r="B58" t="s">
        <v>1809</v>
      </c>
      <c r="C58" t="str">
        <f>VLOOKUP(B58,'سیستم ID'!B:C,2,0)</f>
        <v>472A93C5-EEC0-459C-9770-7B9C7742CC43</v>
      </c>
      <c r="D58" s="5" t="s">
        <v>110</v>
      </c>
      <c r="E58" t="str">
        <f>VLOOKUP('نهایی براساس سیستم'!D58,'Trade ID'!A:B,2,0)</f>
        <v>8F03BD33-60AE-4959-A64A-9FA58263E40C</v>
      </c>
    </row>
    <row r="59" spans="1:5" hidden="1" x14ac:dyDescent="0.25">
      <c r="A59" t="s">
        <v>1811</v>
      </c>
      <c r="B59" t="s">
        <v>1811</v>
      </c>
      <c r="C59" t="str">
        <f>VLOOKUP(B59,'سیستم ID'!B:C,2,0)</f>
        <v>AEC6D42B-C0FA-41F7-B79A-8103DAE20265</v>
      </c>
      <c r="D59" s="5" t="s">
        <v>110</v>
      </c>
      <c r="E59" t="str">
        <f>VLOOKUP('نهایی براساس سیستم'!D59,'Trade ID'!A:B,2,0)</f>
        <v>8F03BD33-60AE-4959-A64A-9FA58263E40C</v>
      </c>
    </row>
    <row r="60" spans="1:5" hidden="1" x14ac:dyDescent="0.25">
      <c r="A60" t="s">
        <v>1813</v>
      </c>
      <c r="B60" t="s">
        <v>1813</v>
      </c>
      <c r="C60" t="str">
        <f>VLOOKUP(B60,'سیستم ID'!B:C,2,0)</f>
        <v>793E4A7C-A47C-4FAD-8DF2-8FC82404AD80</v>
      </c>
      <c r="D60" s="5" t="s">
        <v>110</v>
      </c>
      <c r="E60" t="str">
        <f>VLOOKUP('نهایی براساس سیستم'!D60,'Trade ID'!A:B,2,0)</f>
        <v>8F03BD33-60AE-4959-A64A-9FA58263E40C</v>
      </c>
    </row>
    <row r="61" spans="1:5" hidden="1" x14ac:dyDescent="0.25">
      <c r="A61" t="s">
        <v>1815</v>
      </c>
      <c r="B61" t="s">
        <v>1815</v>
      </c>
      <c r="C61" t="str">
        <f>VLOOKUP(B61,'سیستم ID'!B:C,2,0)</f>
        <v>C87C5F0B-BD0A-4F5B-B30A-4CA75876400B</v>
      </c>
      <c r="D61" s="5" t="s">
        <v>110</v>
      </c>
      <c r="E61" t="str">
        <f>VLOOKUP('نهایی براساس سیستم'!D61,'Trade ID'!A:B,2,0)</f>
        <v>8F03BD33-60AE-4959-A64A-9FA58263E40C</v>
      </c>
    </row>
    <row r="62" spans="1:5" hidden="1" x14ac:dyDescent="0.25">
      <c r="A62" t="s">
        <v>1817</v>
      </c>
      <c r="B62" t="s">
        <v>1817</v>
      </c>
      <c r="C62" t="str">
        <f>VLOOKUP(B62,'سیستم ID'!B:C,2,0)</f>
        <v>88B776DC-4348-42FF-BA43-61868791D29F</v>
      </c>
      <c r="D62" s="5" t="s">
        <v>110</v>
      </c>
      <c r="E62" t="str">
        <f>VLOOKUP('نهایی براساس سیستم'!D62,'Trade ID'!A:B,2,0)</f>
        <v>8F03BD33-60AE-4959-A64A-9FA58263E40C</v>
      </c>
    </row>
    <row r="63" spans="1:5" hidden="1" x14ac:dyDescent="0.25">
      <c r="A63" t="s">
        <v>1819</v>
      </c>
      <c r="B63" t="s">
        <v>1819</v>
      </c>
      <c r="C63" t="str">
        <f>VLOOKUP(B63,'سیستم ID'!B:C,2,0)</f>
        <v>ACE17F4A-14E5-430D-B1BA-33C6ADC54B33</v>
      </c>
      <c r="D63" s="5" t="s">
        <v>110</v>
      </c>
      <c r="E63" t="str">
        <f>VLOOKUP('نهایی براساس سیستم'!D63,'Trade ID'!A:B,2,0)</f>
        <v>8F03BD33-60AE-4959-A64A-9FA58263E40C</v>
      </c>
    </row>
    <row r="64" spans="1:5" hidden="1" x14ac:dyDescent="0.25">
      <c r="A64" t="s">
        <v>1821</v>
      </c>
      <c r="B64" t="s">
        <v>1821</v>
      </c>
      <c r="C64" t="str">
        <f>VLOOKUP(B64,'سیستم ID'!B:C,2,0)</f>
        <v>F4C3AC59-6F40-44BF-B43E-BC9FCCEEF244</v>
      </c>
      <c r="D64" s="5" t="s">
        <v>110</v>
      </c>
      <c r="E64" t="str">
        <f>VLOOKUP('نهایی براساس سیستم'!D64,'Trade ID'!A:B,2,0)</f>
        <v>8F03BD33-60AE-4959-A64A-9FA58263E40C</v>
      </c>
    </row>
    <row r="65" spans="1:5" hidden="1" x14ac:dyDescent="0.25">
      <c r="A65" t="s">
        <v>1823</v>
      </c>
      <c r="B65" t="s">
        <v>1823</v>
      </c>
      <c r="C65" t="str">
        <f>VLOOKUP(B65,'سیستم ID'!B:C,2,0)</f>
        <v>0073950A-CD59-4A6A-B274-1566AE7201A2</v>
      </c>
      <c r="D65" s="5" t="s">
        <v>110</v>
      </c>
      <c r="E65" t="str">
        <f>VLOOKUP('نهایی براساس سیستم'!D65,'Trade ID'!A:B,2,0)</f>
        <v>8F03BD33-60AE-4959-A64A-9FA58263E40C</v>
      </c>
    </row>
    <row r="66" spans="1:5" hidden="1" x14ac:dyDescent="0.25">
      <c r="A66" t="s">
        <v>1825</v>
      </c>
      <c r="B66" t="s">
        <v>1825</v>
      </c>
      <c r="C66" t="str">
        <f>VLOOKUP(B66,'سیستم ID'!B:C,2,0)</f>
        <v>5AE584F4-2DAC-4528-BE71-838F53C02815</v>
      </c>
      <c r="D66" s="5" t="s">
        <v>110</v>
      </c>
      <c r="E66" t="str">
        <f>VLOOKUP('نهایی براساس سیستم'!D66,'Trade ID'!A:B,2,0)</f>
        <v>8F03BD33-60AE-4959-A64A-9FA58263E40C</v>
      </c>
    </row>
    <row r="67" spans="1:5" hidden="1" x14ac:dyDescent="0.25">
      <c r="A67" t="s">
        <v>1827</v>
      </c>
      <c r="B67" t="s">
        <v>1827</v>
      </c>
      <c r="C67" t="str">
        <f>VLOOKUP(B67,'سیستم ID'!B:C,2,0)</f>
        <v>C3BAD621-649A-45CB-AFDD-F1352A10A851</v>
      </c>
      <c r="D67" s="5" t="s">
        <v>110</v>
      </c>
      <c r="E67" t="str">
        <f>VLOOKUP('نهایی براساس سیستم'!D67,'Trade ID'!A:B,2,0)</f>
        <v>8F03BD33-60AE-4959-A64A-9FA58263E40C</v>
      </c>
    </row>
    <row r="68" spans="1:5" hidden="1" x14ac:dyDescent="0.25">
      <c r="A68" t="s">
        <v>1829</v>
      </c>
      <c r="B68" t="s">
        <v>1829</v>
      </c>
      <c r="C68" t="str">
        <f>VLOOKUP(B68,'سیستم ID'!B:C,2,0)</f>
        <v>655F706E-1434-49DD-BAEA-7D998A46E098</v>
      </c>
      <c r="D68" s="5" t="s">
        <v>110</v>
      </c>
      <c r="E68" t="str">
        <f>VLOOKUP('نهایی براساس سیستم'!D68,'Trade ID'!A:B,2,0)</f>
        <v>8F03BD33-60AE-4959-A64A-9FA58263E40C</v>
      </c>
    </row>
    <row r="69" spans="1:5" hidden="1" x14ac:dyDescent="0.25">
      <c r="A69" t="s">
        <v>1831</v>
      </c>
      <c r="B69" t="s">
        <v>1831</v>
      </c>
      <c r="C69" t="str">
        <f>VLOOKUP(B69,'سیستم ID'!B:C,2,0)</f>
        <v>7B4E4B1B-6026-465F-8663-B14F430269D8</v>
      </c>
      <c r="D69" s="5" t="s">
        <v>110</v>
      </c>
      <c r="E69" t="str">
        <f>VLOOKUP('نهایی براساس سیستم'!D69,'Trade ID'!A:B,2,0)</f>
        <v>8F03BD33-60AE-4959-A64A-9FA58263E40C</v>
      </c>
    </row>
    <row r="70" spans="1:5" hidden="1" x14ac:dyDescent="0.25">
      <c r="A70" t="s">
        <v>1833</v>
      </c>
      <c r="B70" t="s">
        <v>1833</v>
      </c>
      <c r="C70" t="str">
        <f>VLOOKUP(B70,'سیستم ID'!B:C,2,0)</f>
        <v>C6273205-8B59-4B11-B73C-5C9A7CBCC054</v>
      </c>
      <c r="D70" s="5" t="s">
        <v>110</v>
      </c>
      <c r="E70" t="str">
        <f>VLOOKUP('نهایی براساس سیستم'!D70,'Trade ID'!A:B,2,0)</f>
        <v>8F03BD33-60AE-4959-A64A-9FA58263E40C</v>
      </c>
    </row>
    <row r="71" spans="1:5" hidden="1" x14ac:dyDescent="0.25">
      <c r="A71" t="s">
        <v>1835</v>
      </c>
      <c r="B71" t="s">
        <v>1835</v>
      </c>
      <c r="C71" t="str">
        <f>VLOOKUP(B71,'سیستم ID'!B:C,2,0)</f>
        <v>669DD41F-1ECD-4B80-A25F-ED828A0F7455</v>
      </c>
      <c r="D71" s="5" t="s">
        <v>110</v>
      </c>
      <c r="E71" t="str">
        <f>VLOOKUP('نهایی براساس سیستم'!D71,'Trade ID'!A:B,2,0)</f>
        <v>8F03BD33-60AE-4959-A64A-9FA58263E40C</v>
      </c>
    </row>
    <row r="72" spans="1:5" hidden="1" x14ac:dyDescent="0.25">
      <c r="A72" t="s">
        <v>1837</v>
      </c>
      <c r="B72" t="s">
        <v>1837</v>
      </c>
      <c r="C72" t="str">
        <f>VLOOKUP(B72,'سیستم ID'!B:C,2,0)</f>
        <v>B782790A-2B31-4A71-A55D-C67862DF12AD</v>
      </c>
      <c r="D72" s="5" t="s">
        <v>110</v>
      </c>
      <c r="E72" t="str">
        <f>VLOOKUP('نهایی براساس سیستم'!D72,'Trade ID'!A:B,2,0)</f>
        <v>8F03BD33-60AE-4959-A64A-9FA58263E40C</v>
      </c>
    </row>
    <row r="73" spans="1:5" hidden="1" x14ac:dyDescent="0.25">
      <c r="A73" t="s">
        <v>1839</v>
      </c>
      <c r="B73" t="s">
        <v>1839</v>
      </c>
      <c r="C73" t="str">
        <f>VLOOKUP(B73,'سیستم ID'!B:C,2,0)</f>
        <v>5069001F-44AD-4CC4-822A-935351657135</v>
      </c>
      <c r="D73" s="5" t="s">
        <v>110</v>
      </c>
      <c r="E73" t="str">
        <f>VLOOKUP('نهایی براساس سیستم'!D73,'Trade ID'!A:B,2,0)</f>
        <v>8F03BD33-60AE-4959-A64A-9FA58263E40C</v>
      </c>
    </row>
    <row r="74" spans="1:5" hidden="1" x14ac:dyDescent="0.25">
      <c r="A74" t="s">
        <v>1841</v>
      </c>
      <c r="B74" t="s">
        <v>1841</v>
      </c>
      <c r="C74" t="str">
        <f>VLOOKUP(B74,'سیستم ID'!B:C,2,0)</f>
        <v>3AB1EC3A-2172-48E9-B7A4-774352D3E886</v>
      </c>
      <c r="D74" s="5" t="s">
        <v>110</v>
      </c>
      <c r="E74" t="str">
        <f>VLOOKUP('نهایی براساس سیستم'!D74,'Trade ID'!A:B,2,0)</f>
        <v>8F03BD33-60AE-4959-A64A-9FA58263E40C</v>
      </c>
    </row>
    <row r="75" spans="1:5" hidden="1" x14ac:dyDescent="0.25">
      <c r="A75" t="s">
        <v>1843</v>
      </c>
      <c r="B75" t="s">
        <v>1843</v>
      </c>
      <c r="C75" t="str">
        <f>VLOOKUP(B75,'سیستم ID'!B:C,2,0)</f>
        <v>520C8BBF-FABF-4624-B1A1-A0D3363C7CFE</v>
      </c>
      <c r="D75" s="5" t="s">
        <v>110</v>
      </c>
      <c r="E75" t="str">
        <f>VLOOKUP('نهایی براساس سیستم'!D75,'Trade ID'!A:B,2,0)</f>
        <v>8F03BD33-60AE-4959-A64A-9FA58263E40C</v>
      </c>
    </row>
    <row r="76" spans="1:5" hidden="1" x14ac:dyDescent="0.25">
      <c r="A76" t="s">
        <v>1845</v>
      </c>
      <c r="B76" t="s">
        <v>1845</v>
      </c>
      <c r="C76" t="str">
        <f>VLOOKUP(B76,'سیستم ID'!B:C,2,0)</f>
        <v>C2AB0672-22E4-4380-AD4C-02F9AC6EAE34</v>
      </c>
      <c r="D76" s="5" t="s">
        <v>110</v>
      </c>
      <c r="E76" t="str">
        <f>VLOOKUP('نهایی براساس سیستم'!D76,'Trade ID'!A:B,2,0)</f>
        <v>8F03BD33-60AE-4959-A64A-9FA58263E40C</v>
      </c>
    </row>
    <row r="77" spans="1:5" hidden="1" x14ac:dyDescent="0.25">
      <c r="A77" t="s">
        <v>1847</v>
      </c>
      <c r="B77" t="s">
        <v>1847</v>
      </c>
      <c r="C77" t="str">
        <f>VLOOKUP(B77,'سیستم ID'!B:C,2,0)</f>
        <v>5AD1CE4E-E295-4AD3-BA0A-59D6FC358313</v>
      </c>
      <c r="D77" s="5" t="s">
        <v>110</v>
      </c>
      <c r="E77" t="str">
        <f>VLOOKUP('نهایی براساس سیستم'!D77,'Trade ID'!A:B,2,0)</f>
        <v>8F03BD33-60AE-4959-A64A-9FA58263E40C</v>
      </c>
    </row>
    <row r="78" spans="1:5" hidden="1" x14ac:dyDescent="0.25">
      <c r="A78" t="s">
        <v>1849</v>
      </c>
      <c r="B78" t="s">
        <v>1849</v>
      </c>
      <c r="C78" t="str">
        <f>VLOOKUP(B78,'سیستم ID'!B:C,2,0)</f>
        <v>E9A5C7F9-5EAF-4C88-8649-82FA757BD027</v>
      </c>
      <c r="D78" s="5" t="s">
        <v>110</v>
      </c>
      <c r="E78" t="str">
        <f>VLOOKUP('نهایی براساس سیستم'!D78,'Trade ID'!A:B,2,0)</f>
        <v>8F03BD33-60AE-4959-A64A-9FA58263E40C</v>
      </c>
    </row>
    <row r="79" spans="1:5" hidden="1" x14ac:dyDescent="0.25">
      <c r="A79" t="s">
        <v>1851</v>
      </c>
      <c r="B79" t="s">
        <v>1851</v>
      </c>
      <c r="C79" t="str">
        <f>VLOOKUP(B79,'سیستم ID'!B:C,2,0)</f>
        <v>739DFB57-9533-4F88-BA50-288F0EF32F43</v>
      </c>
      <c r="D79" s="5" t="s">
        <v>110</v>
      </c>
      <c r="E79" t="str">
        <f>VLOOKUP('نهایی براساس سیستم'!D79,'Trade ID'!A:B,2,0)</f>
        <v>8F03BD33-60AE-4959-A64A-9FA58263E40C</v>
      </c>
    </row>
    <row r="80" spans="1:5" hidden="1" x14ac:dyDescent="0.25">
      <c r="A80" t="s">
        <v>1853</v>
      </c>
      <c r="B80" t="s">
        <v>1853</v>
      </c>
      <c r="C80" t="str">
        <f>VLOOKUP(B80,'سیستم ID'!B:C,2,0)</f>
        <v>409AAC5D-AC5C-43F9-95A2-F56A6233355B</v>
      </c>
      <c r="D80" s="5" t="s">
        <v>110</v>
      </c>
      <c r="E80" t="str">
        <f>VLOOKUP('نهایی براساس سیستم'!D80,'Trade ID'!A:B,2,0)</f>
        <v>8F03BD33-60AE-4959-A64A-9FA58263E40C</v>
      </c>
    </row>
    <row r="81" spans="1:5" hidden="1" x14ac:dyDescent="0.25">
      <c r="A81" t="s">
        <v>1855</v>
      </c>
      <c r="B81" t="s">
        <v>1855</v>
      </c>
      <c r="C81" t="str">
        <f>VLOOKUP(B81,'سیستم ID'!B:C,2,0)</f>
        <v>ECBAA054-4A34-481F-8472-BB904C61C198</v>
      </c>
      <c r="D81" s="5" t="s">
        <v>110</v>
      </c>
      <c r="E81" t="str">
        <f>VLOOKUP('نهایی براساس سیستم'!D81,'Trade ID'!A:B,2,0)</f>
        <v>8F03BD33-60AE-4959-A64A-9FA58263E40C</v>
      </c>
    </row>
    <row r="82" spans="1:5" hidden="1" x14ac:dyDescent="0.25">
      <c r="A82" t="s">
        <v>1857</v>
      </c>
      <c r="B82" t="s">
        <v>1857</v>
      </c>
      <c r="C82" t="str">
        <f>VLOOKUP(B82,'سیستم ID'!B:C,2,0)</f>
        <v>30F49F27-C6E6-4D89-8221-72BB6CDDCBFC</v>
      </c>
      <c r="D82" s="5" t="s">
        <v>110</v>
      </c>
      <c r="E82" t="str">
        <f>VLOOKUP('نهایی براساس سیستم'!D82,'Trade ID'!A:B,2,0)</f>
        <v>8F03BD33-60AE-4959-A64A-9FA58263E40C</v>
      </c>
    </row>
    <row r="83" spans="1:5" hidden="1" x14ac:dyDescent="0.25">
      <c r="A83" t="s">
        <v>1859</v>
      </c>
      <c r="B83" t="s">
        <v>1859</v>
      </c>
      <c r="C83" t="str">
        <f>VLOOKUP(B83,'سیستم ID'!B:C,2,0)</f>
        <v>78912BD8-654E-4749-B475-0C079662AAB1</v>
      </c>
      <c r="D83" s="5" t="s">
        <v>110</v>
      </c>
      <c r="E83" t="str">
        <f>VLOOKUP('نهایی براساس سیستم'!D83,'Trade ID'!A:B,2,0)</f>
        <v>8F03BD33-60AE-4959-A64A-9FA58263E40C</v>
      </c>
    </row>
    <row r="84" spans="1:5" hidden="1" x14ac:dyDescent="0.25">
      <c r="A84" t="s">
        <v>1861</v>
      </c>
      <c r="B84" t="s">
        <v>1861</v>
      </c>
      <c r="C84" t="str">
        <f>VLOOKUP(B84,'سیستم ID'!B:C,2,0)</f>
        <v>ED42CA8A-7543-455B-855C-928DC2433EA9</v>
      </c>
      <c r="D84" s="5" t="s">
        <v>110</v>
      </c>
      <c r="E84" t="str">
        <f>VLOOKUP('نهایی براساس سیستم'!D84,'Trade ID'!A:B,2,0)</f>
        <v>8F03BD33-60AE-4959-A64A-9FA58263E40C</v>
      </c>
    </row>
    <row r="85" spans="1:5" hidden="1" x14ac:dyDescent="0.25">
      <c r="A85" t="s">
        <v>1863</v>
      </c>
      <c r="B85" t="s">
        <v>1863</v>
      </c>
      <c r="C85" t="str">
        <f>VLOOKUP(B85,'سیستم ID'!B:C,2,0)</f>
        <v>54BFEBDA-5FC9-43E6-99CB-452E6CE32964</v>
      </c>
      <c r="D85" s="5" t="s">
        <v>110</v>
      </c>
      <c r="E85" t="str">
        <f>VLOOKUP('نهایی براساس سیستم'!D85,'Trade ID'!A:B,2,0)</f>
        <v>8F03BD33-60AE-4959-A64A-9FA58263E40C</v>
      </c>
    </row>
    <row r="86" spans="1:5" hidden="1" x14ac:dyDescent="0.25">
      <c r="A86" t="s">
        <v>1865</v>
      </c>
      <c r="B86" t="s">
        <v>1865</v>
      </c>
      <c r="C86" t="str">
        <f>VLOOKUP(B86,'سیستم ID'!B:C,2,0)</f>
        <v>2558C93D-D5AD-4BD4-9351-EF99B505491B</v>
      </c>
      <c r="D86" s="5" t="s">
        <v>110</v>
      </c>
      <c r="E86" t="str">
        <f>VLOOKUP('نهایی براساس سیستم'!D86,'Trade ID'!A:B,2,0)</f>
        <v>8F03BD33-60AE-4959-A64A-9FA58263E40C</v>
      </c>
    </row>
    <row r="87" spans="1:5" hidden="1" x14ac:dyDescent="0.25">
      <c r="A87" t="s">
        <v>1867</v>
      </c>
      <c r="B87" t="s">
        <v>1867</v>
      </c>
      <c r="C87" t="str">
        <f>VLOOKUP(B87,'سیستم ID'!B:C,2,0)</f>
        <v>F60F6D73-A938-4093-8637-AFF48980C7AF</v>
      </c>
      <c r="D87" s="5" t="s">
        <v>110</v>
      </c>
      <c r="E87" t="str">
        <f>VLOOKUP('نهایی براساس سیستم'!D87,'Trade ID'!A:B,2,0)</f>
        <v>8F03BD33-60AE-4959-A64A-9FA58263E40C</v>
      </c>
    </row>
    <row r="88" spans="1:5" hidden="1" x14ac:dyDescent="0.25">
      <c r="A88" t="s">
        <v>1869</v>
      </c>
      <c r="B88" t="s">
        <v>1869</v>
      </c>
      <c r="C88" t="str">
        <f>VLOOKUP(B88,'سیستم ID'!B:C,2,0)</f>
        <v>963DBEE5-509B-46B8-83CB-46297D26673C</v>
      </c>
      <c r="D88" s="5" t="s">
        <v>110</v>
      </c>
      <c r="E88" t="str">
        <f>VLOOKUP('نهایی براساس سیستم'!D88,'Trade ID'!A:B,2,0)</f>
        <v>8F03BD33-60AE-4959-A64A-9FA58263E40C</v>
      </c>
    </row>
    <row r="89" spans="1:5" hidden="1" x14ac:dyDescent="0.25">
      <c r="A89" t="s">
        <v>1871</v>
      </c>
      <c r="B89" t="s">
        <v>1871</v>
      </c>
      <c r="C89" t="str">
        <f>VLOOKUP(B89,'سیستم ID'!B:C,2,0)</f>
        <v>C8468A6E-CA6C-4348-A14C-04FE6E19E446</v>
      </c>
      <c r="D89" s="5" t="s">
        <v>110</v>
      </c>
      <c r="E89" t="str">
        <f>VLOOKUP('نهایی براساس سیستم'!D89,'Trade ID'!A:B,2,0)</f>
        <v>8F03BD33-60AE-4959-A64A-9FA58263E40C</v>
      </c>
    </row>
    <row r="90" spans="1:5" hidden="1" x14ac:dyDescent="0.25">
      <c r="A90" t="s">
        <v>1873</v>
      </c>
      <c r="B90" t="s">
        <v>1873</v>
      </c>
      <c r="C90" t="str">
        <f>VLOOKUP(B90,'سیستم ID'!B:C,2,0)</f>
        <v>A39D4B88-C5A7-46C8-AA22-78BF76615A99</v>
      </c>
      <c r="D90" s="5" t="s">
        <v>110</v>
      </c>
      <c r="E90" t="str">
        <f>VLOOKUP('نهایی براساس سیستم'!D90,'Trade ID'!A:B,2,0)</f>
        <v>8F03BD33-60AE-4959-A64A-9FA58263E40C</v>
      </c>
    </row>
    <row r="91" spans="1:5" hidden="1" x14ac:dyDescent="0.25">
      <c r="A91" t="s">
        <v>1875</v>
      </c>
      <c r="B91" t="s">
        <v>1875</v>
      </c>
      <c r="C91" t="str">
        <f>VLOOKUP(B91,'سیستم ID'!B:C,2,0)</f>
        <v>3A34F5F0-05B4-4D63-919E-5413FA1B7ADE</v>
      </c>
      <c r="D91" s="5" t="s">
        <v>110</v>
      </c>
      <c r="E91" t="str">
        <f>VLOOKUP('نهایی براساس سیستم'!D91,'Trade ID'!A:B,2,0)</f>
        <v>8F03BD33-60AE-4959-A64A-9FA58263E40C</v>
      </c>
    </row>
    <row r="92" spans="1:5" hidden="1" x14ac:dyDescent="0.25">
      <c r="A92" t="s">
        <v>1877</v>
      </c>
      <c r="B92" t="s">
        <v>1877</v>
      </c>
      <c r="C92" t="str">
        <f>VLOOKUP(B92,'سیستم ID'!B:C,2,0)</f>
        <v>B238B585-D0DE-4CAD-8EA5-F227AF8594DC</v>
      </c>
      <c r="D92" s="5" t="s">
        <v>110</v>
      </c>
      <c r="E92" t="str">
        <f>VLOOKUP('نهایی براساس سیستم'!D92,'Trade ID'!A:B,2,0)</f>
        <v>8F03BD33-60AE-4959-A64A-9FA58263E40C</v>
      </c>
    </row>
    <row r="93" spans="1:5" hidden="1" x14ac:dyDescent="0.25">
      <c r="A93" t="s">
        <v>1879</v>
      </c>
      <c r="B93" t="s">
        <v>1879</v>
      </c>
      <c r="C93" t="str">
        <f>VLOOKUP(B93,'سیستم ID'!B:C,2,0)</f>
        <v>F755C308-25C0-4007-8AF3-41EEEAFC11B0</v>
      </c>
      <c r="D93" s="5" t="s">
        <v>110</v>
      </c>
      <c r="E93" t="str">
        <f>VLOOKUP('نهایی براساس سیستم'!D93,'Trade ID'!A:B,2,0)</f>
        <v>8F03BD33-60AE-4959-A64A-9FA58263E40C</v>
      </c>
    </row>
    <row r="94" spans="1:5" hidden="1" x14ac:dyDescent="0.25">
      <c r="A94" t="s">
        <v>1881</v>
      </c>
      <c r="B94" t="s">
        <v>1881</v>
      </c>
      <c r="C94" t="str">
        <f>VLOOKUP(B94,'سیستم ID'!B:C,2,0)</f>
        <v>253CB438-25E2-4745-8F9E-A53F81AAD51E</v>
      </c>
      <c r="D94" s="5" t="s">
        <v>110</v>
      </c>
      <c r="E94" t="str">
        <f>VLOOKUP('نهایی براساس سیستم'!D94,'Trade ID'!A:B,2,0)</f>
        <v>8F03BD33-60AE-4959-A64A-9FA58263E40C</v>
      </c>
    </row>
    <row r="95" spans="1:5" hidden="1" x14ac:dyDescent="0.25">
      <c r="A95" t="s">
        <v>1883</v>
      </c>
      <c r="B95" t="s">
        <v>1883</v>
      </c>
      <c r="C95" t="str">
        <f>VLOOKUP(B95,'سیستم ID'!B:C,2,0)</f>
        <v>8E151D5D-870A-4AC9-9962-D1B4B495952F</v>
      </c>
      <c r="D95" s="5" t="s">
        <v>110</v>
      </c>
      <c r="E95" t="str">
        <f>VLOOKUP('نهایی براساس سیستم'!D95,'Trade ID'!A:B,2,0)</f>
        <v>8F03BD33-60AE-4959-A64A-9FA58263E40C</v>
      </c>
    </row>
    <row r="96" spans="1:5" hidden="1" x14ac:dyDescent="0.25">
      <c r="A96" t="s">
        <v>1885</v>
      </c>
      <c r="B96" t="s">
        <v>1885</v>
      </c>
      <c r="C96" t="str">
        <f>VLOOKUP(B96,'سیستم ID'!B:C,2,0)</f>
        <v>D6FBC9B1-5F2F-4B30-9CF8-8105BAC76155</v>
      </c>
      <c r="D96" s="5" t="s">
        <v>110</v>
      </c>
      <c r="E96" t="str">
        <f>VLOOKUP('نهایی براساس سیستم'!D96,'Trade ID'!A:B,2,0)</f>
        <v>8F03BD33-60AE-4959-A64A-9FA58263E40C</v>
      </c>
    </row>
    <row r="97" spans="1:5" hidden="1" x14ac:dyDescent="0.25">
      <c r="A97" t="s">
        <v>1887</v>
      </c>
      <c r="B97" t="s">
        <v>1887</v>
      </c>
      <c r="C97" t="str">
        <f>VLOOKUP(B97,'سیستم ID'!B:C,2,0)</f>
        <v>93ED6F9A-A2A9-4650-A7E4-DD4966486A99</v>
      </c>
      <c r="D97" s="5" t="s">
        <v>110</v>
      </c>
      <c r="E97" t="str">
        <f>VLOOKUP('نهایی براساس سیستم'!D97,'Trade ID'!A:B,2,0)</f>
        <v>8F03BD33-60AE-4959-A64A-9FA58263E40C</v>
      </c>
    </row>
    <row r="98" spans="1:5" hidden="1" x14ac:dyDescent="0.25">
      <c r="A98" t="s">
        <v>1889</v>
      </c>
      <c r="B98" t="s">
        <v>1889</v>
      </c>
      <c r="C98" t="str">
        <f>VLOOKUP(B98,'سیستم ID'!B:C,2,0)</f>
        <v>A6DABE4F-B11C-42A9-8AD3-5C6DF2D23F3A</v>
      </c>
      <c r="D98" s="5" t="s">
        <v>110</v>
      </c>
      <c r="E98" t="str">
        <f>VLOOKUP('نهایی براساس سیستم'!D98,'Trade ID'!A:B,2,0)</f>
        <v>8F03BD33-60AE-4959-A64A-9FA58263E40C</v>
      </c>
    </row>
    <row r="99" spans="1:5" hidden="1" x14ac:dyDescent="0.25">
      <c r="A99" t="s">
        <v>1891</v>
      </c>
      <c r="B99" t="s">
        <v>1891</v>
      </c>
      <c r="C99" t="str">
        <f>VLOOKUP(B99,'سیستم ID'!B:C,2,0)</f>
        <v>065639EF-68F5-42FB-8209-984E09D1B888</v>
      </c>
      <c r="D99" s="5" t="s">
        <v>110</v>
      </c>
      <c r="E99" t="str">
        <f>VLOOKUP('نهایی براساس سیستم'!D99,'Trade ID'!A:B,2,0)</f>
        <v>8F03BD33-60AE-4959-A64A-9FA58263E40C</v>
      </c>
    </row>
    <row r="100" spans="1:5" hidden="1" x14ac:dyDescent="0.25">
      <c r="A100" t="s">
        <v>1893</v>
      </c>
      <c r="B100" t="s">
        <v>1893</v>
      </c>
      <c r="C100" t="str">
        <f>VLOOKUP(B100,'سیستم ID'!B:C,2,0)</f>
        <v>0556D3D9-260D-4197-A60B-F4E5EDEB70FA</v>
      </c>
      <c r="D100" s="5" t="s">
        <v>110</v>
      </c>
      <c r="E100" t="str">
        <f>VLOOKUP('نهایی براساس سیستم'!D100,'Trade ID'!A:B,2,0)</f>
        <v>8F03BD33-60AE-4959-A64A-9FA58263E40C</v>
      </c>
    </row>
    <row r="101" spans="1:5" hidden="1" x14ac:dyDescent="0.25">
      <c r="A101" t="s">
        <v>1895</v>
      </c>
      <c r="B101" t="s">
        <v>1895</v>
      </c>
      <c r="C101" t="str">
        <f>VLOOKUP(B101,'سیستم ID'!B:C,2,0)</f>
        <v>82CA12C4-905C-4690-A680-3A1DB8BFE780</v>
      </c>
      <c r="D101" s="5" t="s">
        <v>110</v>
      </c>
      <c r="E101" t="str">
        <f>VLOOKUP('نهایی براساس سیستم'!D101,'Trade ID'!A:B,2,0)</f>
        <v>8F03BD33-60AE-4959-A64A-9FA58263E40C</v>
      </c>
    </row>
    <row r="102" spans="1:5" hidden="1" x14ac:dyDescent="0.25">
      <c r="A102" t="s">
        <v>1897</v>
      </c>
      <c r="B102" t="s">
        <v>1897</v>
      </c>
      <c r="C102" t="str">
        <f>VLOOKUP(B102,'سیستم ID'!B:C,2,0)</f>
        <v>B905E01F-3700-4FBA-BCC4-C7C9DBD32D4F</v>
      </c>
      <c r="D102" s="5" t="s">
        <v>110</v>
      </c>
      <c r="E102" t="str">
        <f>VLOOKUP('نهایی براساس سیستم'!D102,'Trade ID'!A:B,2,0)</f>
        <v>8F03BD33-60AE-4959-A64A-9FA58263E40C</v>
      </c>
    </row>
    <row r="103" spans="1:5" hidden="1" x14ac:dyDescent="0.25">
      <c r="A103" t="s">
        <v>1899</v>
      </c>
      <c r="B103" t="s">
        <v>1899</v>
      </c>
      <c r="C103" t="str">
        <f>VLOOKUP(B103,'سیستم ID'!B:C,2,0)</f>
        <v>37139EC0-0A91-41F6-9C36-2B1284945D0A</v>
      </c>
      <c r="D103" s="5" t="s">
        <v>110</v>
      </c>
      <c r="E103" t="str">
        <f>VLOOKUP('نهایی براساس سیستم'!D103,'Trade ID'!A:B,2,0)</f>
        <v>8F03BD33-60AE-4959-A64A-9FA58263E40C</v>
      </c>
    </row>
    <row r="104" spans="1:5" hidden="1" x14ac:dyDescent="0.25">
      <c r="A104" t="s">
        <v>1901</v>
      </c>
      <c r="B104" t="s">
        <v>1901</v>
      </c>
      <c r="C104" t="str">
        <f>VLOOKUP(B104,'سیستم ID'!B:C,2,0)</f>
        <v>E84FFF93-5609-4233-93EF-EA8F77F700BD</v>
      </c>
      <c r="D104" s="5" t="s">
        <v>110</v>
      </c>
      <c r="E104" t="str">
        <f>VLOOKUP('نهایی براساس سیستم'!D104,'Trade ID'!A:B,2,0)</f>
        <v>8F03BD33-60AE-4959-A64A-9FA58263E40C</v>
      </c>
    </row>
    <row r="105" spans="1:5" hidden="1" x14ac:dyDescent="0.25">
      <c r="A105" t="s">
        <v>1903</v>
      </c>
      <c r="B105" t="s">
        <v>1903</v>
      </c>
      <c r="C105" t="str">
        <f>VLOOKUP(B105,'سیستم ID'!B:C,2,0)</f>
        <v>80E16C0B-7A74-48B4-9205-73FE1BED5468</v>
      </c>
      <c r="D105" s="5" t="s">
        <v>110</v>
      </c>
      <c r="E105" t="str">
        <f>VLOOKUP('نهایی براساس سیستم'!D105,'Trade ID'!A:B,2,0)</f>
        <v>8F03BD33-60AE-4959-A64A-9FA58263E40C</v>
      </c>
    </row>
    <row r="106" spans="1:5" hidden="1" x14ac:dyDescent="0.25">
      <c r="A106" t="s">
        <v>1905</v>
      </c>
      <c r="B106" t="s">
        <v>1905</v>
      </c>
      <c r="C106" t="str">
        <f>VLOOKUP(B106,'سیستم ID'!B:C,2,0)</f>
        <v>86C26F45-B5EF-4273-A7E7-F6D69DC2984C</v>
      </c>
      <c r="D106" s="5" t="s">
        <v>110</v>
      </c>
      <c r="E106" t="str">
        <f>VLOOKUP('نهایی براساس سیستم'!D106,'Trade ID'!A:B,2,0)</f>
        <v>8F03BD33-60AE-4959-A64A-9FA58263E40C</v>
      </c>
    </row>
    <row r="107" spans="1:5" hidden="1" x14ac:dyDescent="0.25">
      <c r="A107" t="s">
        <v>1907</v>
      </c>
      <c r="B107" t="s">
        <v>1907</v>
      </c>
      <c r="C107" t="str">
        <f>VLOOKUP(B107,'سیستم ID'!B:C,2,0)</f>
        <v>4D062C47-A700-4AB1-A969-F6C245975A57</v>
      </c>
      <c r="D107" s="5" t="s">
        <v>110</v>
      </c>
      <c r="E107" t="str">
        <f>VLOOKUP('نهایی براساس سیستم'!D107,'Trade ID'!A:B,2,0)</f>
        <v>8F03BD33-60AE-4959-A64A-9FA58263E40C</v>
      </c>
    </row>
    <row r="108" spans="1:5" hidden="1" x14ac:dyDescent="0.25">
      <c r="A108" t="s">
        <v>1909</v>
      </c>
      <c r="B108" t="s">
        <v>1909</v>
      </c>
      <c r="C108" t="str">
        <f>VLOOKUP(B108,'سیستم ID'!B:C,2,0)</f>
        <v>597D6689-95B7-4398-A813-52F84D3868C1</v>
      </c>
      <c r="D108" s="5" t="s">
        <v>110</v>
      </c>
      <c r="E108" t="str">
        <f>VLOOKUP('نهایی براساس سیستم'!D108,'Trade ID'!A:B,2,0)</f>
        <v>8F03BD33-60AE-4959-A64A-9FA58263E40C</v>
      </c>
    </row>
    <row r="109" spans="1:5" hidden="1" x14ac:dyDescent="0.25">
      <c r="A109" t="s">
        <v>1911</v>
      </c>
      <c r="B109" t="s">
        <v>1911</v>
      </c>
      <c r="C109" t="str">
        <f>VLOOKUP(B109,'سیستم ID'!B:C,2,0)</f>
        <v>FB21FB8C-D7C9-4AF7-A6F8-27693E13AA17</v>
      </c>
      <c r="D109" s="5" t="s">
        <v>110</v>
      </c>
      <c r="E109" t="str">
        <f>VLOOKUP('نهایی براساس سیستم'!D109,'Trade ID'!A:B,2,0)</f>
        <v>8F03BD33-60AE-4959-A64A-9FA58263E40C</v>
      </c>
    </row>
    <row r="110" spans="1:5" hidden="1" x14ac:dyDescent="0.25">
      <c r="A110" t="s">
        <v>1913</v>
      </c>
      <c r="B110" t="s">
        <v>1913</v>
      </c>
      <c r="C110" t="str">
        <f>VLOOKUP(B110,'سیستم ID'!B:C,2,0)</f>
        <v>6D048C13-B9B0-430A-96FC-789B5F0CC8B4</v>
      </c>
      <c r="D110" s="5" t="s">
        <v>110</v>
      </c>
      <c r="E110" t="str">
        <f>VLOOKUP('نهایی براساس سیستم'!D110,'Trade ID'!A:B,2,0)</f>
        <v>8F03BD33-60AE-4959-A64A-9FA58263E40C</v>
      </c>
    </row>
    <row r="111" spans="1:5" hidden="1" x14ac:dyDescent="0.25">
      <c r="A111" t="s">
        <v>1915</v>
      </c>
      <c r="B111" t="s">
        <v>1915</v>
      </c>
      <c r="C111" t="str">
        <f>VLOOKUP(B111,'سیستم ID'!B:C,2,0)</f>
        <v>F1BFF4D7-FAFA-4913-A84B-E911198D6695</v>
      </c>
      <c r="D111" s="5" t="s">
        <v>110</v>
      </c>
      <c r="E111" t="str">
        <f>VLOOKUP('نهایی براساس سیستم'!D111,'Trade ID'!A:B,2,0)</f>
        <v>8F03BD33-60AE-4959-A64A-9FA58263E40C</v>
      </c>
    </row>
    <row r="112" spans="1:5" hidden="1" x14ac:dyDescent="0.25">
      <c r="A112" t="s">
        <v>1917</v>
      </c>
      <c r="B112" t="s">
        <v>1917</v>
      </c>
      <c r="C112" t="str">
        <f>VLOOKUP(B112,'سیستم ID'!B:C,2,0)</f>
        <v>5C9D84AF-C6CE-40F8-A3A4-ACB7A53DD6BC</v>
      </c>
      <c r="D112" s="5" t="s">
        <v>110</v>
      </c>
      <c r="E112" t="str">
        <f>VLOOKUP('نهایی براساس سیستم'!D112,'Trade ID'!A:B,2,0)</f>
        <v>8F03BD33-60AE-4959-A64A-9FA58263E40C</v>
      </c>
    </row>
    <row r="113" spans="1:5" hidden="1" x14ac:dyDescent="0.25">
      <c r="A113" t="s">
        <v>1919</v>
      </c>
      <c r="B113" t="s">
        <v>1919</v>
      </c>
      <c r="C113" t="str">
        <f>VLOOKUP(B113,'سیستم ID'!B:C,2,0)</f>
        <v>7F214C53-F844-4392-BDAD-E6EF4F870FEF</v>
      </c>
      <c r="D113" s="5" t="s">
        <v>110</v>
      </c>
      <c r="E113" t="str">
        <f>VLOOKUP('نهایی براساس سیستم'!D113,'Trade ID'!A:B,2,0)</f>
        <v>8F03BD33-60AE-4959-A64A-9FA58263E40C</v>
      </c>
    </row>
    <row r="114" spans="1:5" hidden="1" x14ac:dyDescent="0.25">
      <c r="A114" t="s">
        <v>1921</v>
      </c>
      <c r="B114" t="s">
        <v>1921</v>
      </c>
      <c r="C114" t="str">
        <f>VLOOKUP(B114,'سیستم ID'!B:C,2,0)</f>
        <v>01CBF45A-5F27-4781-AD90-3B1F6F968D51</v>
      </c>
      <c r="D114" s="5" t="s">
        <v>110</v>
      </c>
      <c r="E114" t="str">
        <f>VLOOKUP('نهایی براساس سیستم'!D114,'Trade ID'!A:B,2,0)</f>
        <v>8F03BD33-60AE-4959-A64A-9FA58263E40C</v>
      </c>
    </row>
    <row r="115" spans="1:5" hidden="1" x14ac:dyDescent="0.25">
      <c r="A115" t="s">
        <v>1923</v>
      </c>
      <c r="B115" t="s">
        <v>1923</v>
      </c>
      <c r="C115" t="str">
        <f>VLOOKUP(B115,'سیستم ID'!B:C,2,0)</f>
        <v>8410C0A6-80B4-4549-B78F-B46971814CC2</v>
      </c>
      <c r="D115" s="5" t="s">
        <v>110</v>
      </c>
      <c r="E115" t="str">
        <f>VLOOKUP('نهایی براساس سیستم'!D115,'Trade ID'!A:B,2,0)</f>
        <v>8F03BD33-60AE-4959-A64A-9FA58263E40C</v>
      </c>
    </row>
    <row r="116" spans="1:5" hidden="1" x14ac:dyDescent="0.25">
      <c r="A116" t="s">
        <v>1925</v>
      </c>
      <c r="B116" t="s">
        <v>1925</v>
      </c>
      <c r="C116" t="str">
        <f>VLOOKUP(B116,'سیستم ID'!B:C,2,0)</f>
        <v>B4EDC1D8-3CCC-43B9-8C6D-92E0157B7AB5</v>
      </c>
      <c r="D116" s="5" t="s">
        <v>110</v>
      </c>
      <c r="E116" t="str">
        <f>VLOOKUP('نهایی براساس سیستم'!D116,'Trade ID'!A:B,2,0)</f>
        <v>8F03BD33-60AE-4959-A64A-9FA58263E40C</v>
      </c>
    </row>
    <row r="117" spans="1:5" hidden="1" x14ac:dyDescent="0.25">
      <c r="A117" t="s">
        <v>1927</v>
      </c>
      <c r="B117" t="s">
        <v>1927</v>
      </c>
      <c r="C117" t="str">
        <f>VLOOKUP(B117,'سیستم ID'!B:C,2,0)</f>
        <v>00E560AE-9C21-4B31-A73E-C3B043B5226F</v>
      </c>
      <c r="D117" s="5" t="s">
        <v>110</v>
      </c>
      <c r="E117" t="str">
        <f>VLOOKUP('نهایی براساس سیستم'!D117,'Trade ID'!A:B,2,0)</f>
        <v>8F03BD33-60AE-4959-A64A-9FA58263E40C</v>
      </c>
    </row>
    <row r="118" spans="1:5" hidden="1" x14ac:dyDescent="0.25">
      <c r="A118" t="s">
        <v>1929</v>
      </c>
      <c r="B118" t="s">
        <v>1929</v>
      </c>
      <c r="C118" t="str">
        <f>VLOOKUP(B118,'سیستم ID'!B:C,2,0)</f>
        <v>B9CEDFBF-903F-4D98-B910-313083E258D9</v>
      </c>
      <c r="D118" s="5" t="s">
        <v>110</v>
      </c>
      <c r="E118" t="str">
        <f>VLOOKUP('نهایی براساس سیستم'!D118,'Trade ID'!A:B,2,0)</f>
        <v>8F03BD33-60AE-4959-A64A-9FA58263E40C</v>
      </c>
    </row>
    <row r="119" spans="1:5" hidden="1" x14ac:dyDescent="0.25">
      <c r="A119" t="s">
        <v>1931</v>
      </c>
      <c r="B119" t="s">
        <v>1931</v>
      </c>
      <c r="C119" t="str">
        <f>VLOOKUP(B119,'سیستم ID'!B:C,2,0)</f>
        <v>5F3EEDA5-DFB6-4079-96A8-04FD5FB6BE5C</v>
      </c>
      <c r="D119" s="5" t="s">
        <v>110</v>
      </c>
      <c r="E119" t="str">
        <f>VLOOKUP('نهایی براساس سیستم'!D119,'Trade ID'!A:B,2,0)</f>
        <v>8F03BD33-60AE-4959-A64A-9FA58263E40C</v>
      </c>
    </row>
    <row r="120" spans="1:5" hidden="1" x14ac:dyDescent="0.25">
      <c r="A120" t="s">
        <v>1933</v>
      </c>
      <c r="B120" t="s">
        <v>1933</v>
      </c>
      <c r="C120" t="str">
        <f>VLOOKUP(B120,'سیستم ID'!B:C,2,0)</f>
        <v>48F693D8-1955-48AF-9B17-2B063C001AAD</v>
      </c>
      <c r="D120" s="5" t="s">
        <v>110</v>
      </c>
      <c r="E120" t="str">
        <f>VLOOKUP('نهایی براساس سیستم'!D120,'Trade ID'!A:B,2,0)</f>
        <v>8F03BD33-60AE-4959-A64A-9FA58263E40C</v>
      </c>
    </row>
    <row r="121" spans="1:5" hidden="1" x14ac:dyDescent="0.25">
      <c r="A121" t="s">
        <v>1935</v>
      </c>
      <c r="B121" t="s">
        <v>1935</v>
      </c>
      <c r="C121" t="str">
        <f>VLOOKUP(B121,'سیستم ID'!B:C,2,0)</f>
        <v>78D614D2-1F2A-4302-978B-E70D64D2A8C3</v>
      </c>
      <c r="D121" s="5" t="s">
        <v>110</v>
      </c>
      <c r="E121" t="str">
        <f>VLOOKUP('نهایی براساس سیستم'!D121,'Trade ID'!A:B,2,0)</f>
        <v>8F03BD33-60AE-4959-A64A-9FA58263E40C</v>
      </c>
    </row>
    <row r="122" spans="1:5" hidden="1" x14ac:dyDescent="0.25">
      <c r="A122" t="s">
        <v>1937</v>
      </c>
      <c r="B122" t="s">
        <v>1937</v>
      </c>
      <c r="C122" t="str">
        <f>VLOOKUP(B122,'سیستم ID'!B:C,2,0)</f>
        <v>67BB71A3-0C28-4856-9407-73C0FB6FFE50</v>
      </c>
      <c r="D122" s="5" t="s">
        <v>110</v>
      </c>
      <c r="E122" t="str">
        <f>VLOOKUP('نهایی براساس سیستم'!D122,'Trade ID'!A:B,2,0)</f>
        <v>8F03BD33-60AE-4959-A64A-9FA58263E40C</v>
      </c>
    </row>
    <row r="123" spans="1:5" hidden="1" x14ac:dyDescent="0.25">
      <c r="A123" t="s">
        <v>1939</v>
      </c>
      <c r="B123" t="s">
        <v>1939</v>
      </c>
      <c r="C123" t="str">
        <f>VLOOKUP(B123,'سیستم ID'!B:C,2,0)</f>
        <v>B336BF20-C8A3-4D4F-A8F4-32819F684BB8</v>
      </c>
      <c r="D123" s="5" t="s">
        <v>110</v>
      </c>
      <c r="E123" t="str">
        <f>VLOOKUP('نهایی براساس سیستم'!D123,'Trade ID'!A:B,2,0)</f>
        <v>8F03BD33-60AE-4959-A64A-9FA58263E40C</v>
      </c>
    </row>
    <row r="124" spans="1:5" hidden="1" x14ac:dyDescent="0.25">
      <c r="A124" t="s">
        <v>1941</v>
      </c>
      <c r="B124" t="s">
        <v>1941</v>
      </c>
      <c r="C124" t="str">
        <f>VLOOKUP(B124,'سیستم ID'!B:C,2,0)</f>
        <v>BA7B44B8-05C5-4C2E-BDC1-843D4E5FC036</v>
      </c>
      <c r="D124" s="5" t="s">
        <v>110</v>
      </c>
      <c r="E124" t="str">
        <f>VLOOKUP('نهایی براساس سیستم'!D124,'Trade ID'!A:B,2,0)</f>
        <v>8F03BD33-60AE-4959-A64A-9FA58263E40C</v>
      </c>
    </row>
    <row r="125" spans="1:5" hidden="1" x14ac:dyDescent="0.25">
      <c r="A125" t="s">
        <v>1943</v>
      </c>
      <c r="B125" t="s">
        <v>1943</v>
      </c>
      <c r="C125" t="str">
        <f>VLOOKUP(B125,'سیستم ID'!B:C,2,0)</f>
        <v>28C25BC4-F9A4-4C40-B858-DE3EC38A59AE</v>
      </c>
      <c r="D125" s="5" t="s">
        <v>110</v>
      </c>
      <c r="E125" t="str">
        <f>VLOOKUP('نهایی براساس سیستم'!D125,'Trade ID'!A:B,2,0)</f>
        <v>8F03BD33-60AE-4959-A64A-9FA58263E40C</v>
      </c>
    </row>
    <row r="126" spans="1:5" hidden="1" x14ac:dyDescent="0.25">
      <c r="A126" t="s">
        <v>1945</v>
      </c>
      <c r="B126" t="s">
        <v>1945</v>
      </c>
      <c r="C126" t="str">
        <f>VLOOKUP(B126,'سیستم ID'!B:C,2,0)</f>
        <v>23AFC6D0-54F8-4AB4-A371-F9C98D8C16C3</v>
      </c>
      <c r="D126" s="5" t="s">
        <v>110</v>
      </c>
      <c r="E126" t="str">
        <f>VLOOKUP('نهایی براساس سیستم'!D126,'Trade ID'!A:B,2,0)</f>
        <v>8F03BD33-60AE-4959-A64A-9FA58263E40C</v>
      </c>
    </row>
    <row r="127" spans="1:5" hidden="1" x14ac:dyDescent="0.25">
      <c r="A127" t="s">
        <v>1947</v>
      </c>
      <c r="B127" t="s">
        <v>1947</v>
      </c>
      <c r="C127" t="str">
        <f>VLOOKUP(B127,'سیستم ID'!B:C,2,0)</f>
        <v>A3DA0123-08D8-4722-8112-03834E4CF277</v>
      </c>
      <c r="D127" s="5" t="s">
        <v>110</v>
      </c>
      <c r="E127" t="str">
        <f>VLOOKUP('نهایی براساس سیستم'!D127,'Trade ID'!A:B,2,0)</f>
        <v>8F03BD33-60AE-4959-A64A-9FA58263E40C</v>
      </c>
    </row>
    <row r="128" spans="1:5" hidden="1" x14ac:dyDescent="0.25">
      <c r="A128" t="s">
        <v>1949</v>
      </c>
      <c r="B128" t="s">
        <v>1949</v>
      </c>
      <c r="C128" t="str">
        <f>VLOOKUP(B128,'سیستم ID'!B:C,2,0)</f>
        <v>9B2253D6-6F2C-43C7-8DC6-3D8E64CB025D</v>
      </c>
      <c r="D128" s="5" t="s">
        <v>110</v>
      </c>
      <c r="E128" t="str">
        <f>VLOOKUP('نهایی براساس سیستم'!D128,'Trade ID'!A:B,2,0)</f>
        <v>8F03BD33-60AE-4959-A64A-9FA58263E40C</v>
      </c>
    </row>
    <row r="129" spans="1:5" hidden="1" x14ac:dyDescent="0.25">
      <c r="A129" t="s">
        <v>1951</v>
      </c>
      <c r="B129" t="s">
        <v>1951</v>
      </c>
      <c r="C129" t="str">
        <f>VLOOKUP(B129,'سیستم ID'!B:C,2,0)</f>
        <v>E62A12C6-F1BD-4556-8A5F-AE0698DA44A4</v>
      </c>
      <c r="D129" s="5" t="s">
        <v>110</v>
      </c>
      <c r="E129" t="str">
        <f>VLOOKUP('نهایی براساس سیستم'!D129,'Trade ID'!A:B,2,0)</f>
        <v>8F03BD33-60AE-4959-A64A-9FA58263E40C</v>
      </c>
    </row>
    <row r="130" spans="1:5" hidden="1" x14ac:dyDescent="0.25">
      <c r="A130" t="s">
        <v>1953</v>
      </c>
      <c r="B130" t="s">
        <v>1953</v>
      </c>
      <c r="C130" t="str">
        <f>VLOOKUP(B130,'سیستم ID'!B:C,2,0)</f>
        <v>3135A535-DFEC-434F-99FB-64DDC5897F19</v>
      </c>
      <c r="D130" s="5" t="s">
        <v>110</v>
      </c>
      <c r="E130" t="str">
        <f>VLOOKUP('نهایی براساس سیستم'!D130,'Trade ID'!A:B,2,0)</f>
        <v>8F03BD33-60AE-4959-A64A-9FA58263E40C</v>
      </c>
    </row>
    <row r="131" spans="1:5" hidden="1" x14ac:dyDescent="0.25">
      <c r="A131" t="s">
        <v>1955</v>
      </c>
      <c r="B131" t="s">
        <v>1955</v>
      </c>
      <c r="C131" t="str">
        <f>VLOOKUP(B131,'سیستم ID'!B:C,2,0)</f>
        <v>81BD4314-364E-4686-8B55-CCB6F7B6F20A</v>
      </c>
      <c r="D131" s="5" t="s">
        <v>110</v>
      </c>
      <c r="E131" t="str">
        <f>VLOOKUP('نهایی براساس سیستم'!D131,'Trade ID'!A:B,2,0)</f>
        <v>8F03BD33-60AE-4959-A64A-9FA58263E40C</v>
      </c>
    </row>
    <row r="132" spans="1:5" hidden="1" x14ac:dyDescent="0.25">
      <c r="A132" t="s">
        <v>1957</v>
      </c>
      <c r="B132" t="s">
        <v>1957</v>
      </c>
      <c r="C132" t="str">
        <f>VLOOKUP(B132,'سیستم ID'!B:C,2,0)</f>
        <v>75BDCE67-84C0-46DD-AE67-FBAF082BC1DC</v>
      </c>
      <c r="D132" s="5" t="s">
        <v>110</v>
      </c>
      <c r="E132" t="str">
        <f>VLOOKUP('نهایی براساس سیستم'!D132,'Trade ID'!A:B,2,0)</f>
        <v>8F03BD33-60AE-4959-A64A-9FA58263E40C</v>
      </c>
    </row>
    <row r="133" spans="1:5" hidden="1" x14ac:dyDescent="0.25">
      <c r="A133" t="s">
        <v>1959</v>
      </c>
      <c r="B133" t="s">
        <v>1959</v>
      </c>
      <c r="C133" t="str">
        <f>VLOOKUP(B133,'سیستم ID'!B:C,2,0)</f>
        <v>9E8CB1FE-0212-408B-A13A-C1F851483825</v>
      </c>
      <c r="D133" s="5" t="s">
        <v>110</v>
      </c>
      <c r="E133" t="str">
        <f>VLOOKUP('نهایی براساس سیستم'!D133,'Trade ID'!A:B,2,0)</f>
        <v>8F03BD33-60AE-4959-A64A-9FA58263E40C</v>
      </c>
    </row>
    <row r="134" spans="1:5" hidden="1" x14ac:dyDescent="0.25">
      <c r="A134" t="s">
        <v>1961</v>
      </c>
      <c r="B134" t="s">
        <v>1961</v>
      </c>
      <c r="C134" t="str">
        <f>VLOOKUP(B134,'سیستم ID'!B:C,2,0)</f>
        <v>B519AC3C-CB80-4649-B47A-E6C1EFE2E3DF</v>
      </c>
      <c r="D134" s="5" t="s">
        <v>110</v>
      </c>
      <c r="E134" t="str">
        <f>VLOOKUP('نهایی براساس سیستم'!D134,'Trade ID'!A:B,2,0)</f>
        <v>8F03BD33-60AE-4959-A64A-9FA58263E40C</v>
      </c>
    </row>
    <row r="135" spans="1:5" hidden="1" x14ac:dyDescent="0.25">
      <c r="A135" t="s">
        <v>1963</v>
      </c>
      <c r="B135" t="s">
        <v>1963</v>
      </c>
      <c r="C135" t="str">
        <f>VLOOKUP(B135,'سیستم ID'!B:C,2,0)</f>
        <v>DC03182F-B719-4EED-9DA4-E5933C8BCC28</v>
      </c>
      <c r="D135" s="5" t="s">
        <v>110</v>
      </c>
      <c r="E135" t="str">
        <f>VLOOKUP('نهایی براساس سیستم'!D135,'Trade ID'!A:B,2,0)</f>
        <v>8F03BD33-60AE-4959-A64A-9FA58263E40C</v>
      </c>
    </row>
    <row r="136" spans="1:5" hidden="1" x14ac:dyDescent="0.25">
      <c r="A136" t="s">
        <v>1965</v>
      </c>
      <c r="B136" t="s">
        <v>1965</v>
      </c>
      <c r="C136" t="str">
        <f>VLOOKUP(B136,'سیستم ID'!B:C,2,0)</f>
        <v>D3164BDC-0F2B-4389-8C4E-321018B47A1D</v>
      </c>
      <c r="D136" s="5" t="s">
        <v>110</v>
      </c>
      <c r="E136" t="str">
        <f>VLOOKUP('نهایی براساس سیستم'!D136,'Trade ID'!A:B,2,0)</f>
        <v>8F03BD33-60AE-4959-A64A-9FA58263E40C</v>
      </c>
    </row>
    <row r="137" spans="1:5" hidden="1" x14ac:dyDescent="0.25">
      <c r="A137" t="s">
        <v>1967</v>
      </c>
      <c r="B137" t="s">
        <v>1967</v>
      </c>
      <c r="C137" t="str">
        <f>VLOOKUP(B137,'سیستم ID'!B:C,2,0)</f>
        <v>2C0E19C0-11DF-45E4-A090-0DD308D63F60</v>
      </c>
      <c r="D137" s="5" t="s">
        <v>110</v>
      </c>
      <c r="E137" t="str">
        <f>VLOOKUP('نهایی براساس سیستم'!D137,'Trade ID'!A:B,2,0)</f>
        <v>8F03BD33-60AE-4959-A64A-9FA58263E40C</v>
      </c>
    </row>
    <row r="138" spans="1:5" hidden="1" x14ac:dyDescent="0.25">
      <c r="A138" t="s">
        <v>1969</v>
      </c>
      <c r="B138" t="s">
        <v>1969</v>
      </c>
      <c r="C138" t="str">
        <f>VLOOKUP(B138,'سیستم ID'!B:C,2,0)</f>
        <v>82BD92E0-F802-48DD-AF82-603470AD8244</v>
      </c>
      <c r="D138" s="5" t="s">
        <v>110</v>
      </c>
      <c r="E138" t="str">
        <f>VLOOKUP('نهایی براساس سیستم'!D138,'Trade ID'!A:B,2,0)</f>
        <v>8F03BD33-60AE-4959-A64A-9FA58263E40C</v>
      </c>
    </row>
    <row r="139" spans="1:5" hidden="1" x14ac:dyDescent="0.25">
      <c r="A139" t="s">
        <v>1971</v>
      </c>
      <c r="B139" t="s">
        <v>1971</v>
      </c>
      <c r="C139" t="str">
        <f>VLOOKUP(B139,'سیستم ID'!B:C,2,0)</f>
        <v>3721DEC7-C869-439C-B063-73967E67F3C2</v>
      </c>
      <c r="D139" s="5" t="s">
        <v>110</v>
      </c>
      <c r="E139" t="str">
        <f>VLOOKUP('نهایی براساس سیستم'!D139,'Trade ID'!A:B,2,0)</f>
        <v>8F03BD33-60AE-4959-A64A-9FA58263E40C</v>
      </c>
    </row>
    <row r="140" spans="1:5" hidden="1" x14ac:dyDescent="0.25">
      <c r="A140" t="s">
        <v>1973</v>
      </c>
      <c r="B140" t="s">
        <v>1973</v>
      </c>
      <c r="C140" t="str">
        <f>VLOOKUP(B140,'سیستم ID'!B:C,2,0)</f>
        <v>6A1380DD-B056-48FB-9A40-0AAB9B33F2B9</v>
      </c>
      <c r="D140" s="5" t="s">
        <v>110</v>
      </c>
      <c r="E140" t="str">
        <f>VLOOKUP('نهایی براساس سیستم'!D140,'Trade ID'!A:B,2,0)</f>
        <v>8F03BD33-60AE-4959-A64A-9FA58263E40C</v>
      </c>
    </row>
    <row r="141" spans="1:5" hidden="1" x14ac:dyDescent="0.25">
      <c r="A141" t="s">
        <v>1975</v>
      </c>
      <c r="B141" t="s">
        <v>1975</v>
      </c>
      <c r="C141" t="str">
        <f>VLOOKUP(B141,'سیستم ID'!B:C,2,0)</f>
        <v>D81C833E-D359-453E-86A9-6BD6A484F505</v>
      </c>
      <c r="D141" s="5" t="s">
        <v>110</v>
      </c>
      <c r="E141" t="str">
        <f>VLOOKUP('نهایی براساس سیستم'!D141,'Trade ID'!A:B,2,0)</f>
        <v>8F03BD33-60AE-4959-A64A-9FA58263E40C</v>
      </c>
    </row>
    <row r="142" spans="1:5" hidden="1" x14ac:dyDescent="0.25">
      <c r="A142" t="s">
        <v>1977</v>
      </c>
      <c r="B142" t="s">
        <v>1977</v>
      </c>
      <c r="C142" t="str">
        <f>VLOOKUP(B142,'سیستم ID'!B:C,2,0)</f>
        <v>1683EDE5-C605-4CF8-8603-DE786665790F</v>
      </c>
      <c r="D142" s="5" t="s">
        <v>110</v>
      </c>
      <c r="E142" t="str">
        <f>VLOOKUP('نهایی براساس سیستم'!D142,'Trade ID'!A:B,2,0)</f>
        <v>8F03BD33-60AE-4959-A64A-9FA58263E40C</v>
      </c>
    </row>
    <row r="143" spans="1:5" hidden="1" x14ac:dyDescent="0.25">
      <c r="A143" t="s">
        <v>1979</v>
      </c>
      <c r="B143" t="s">
        <v>1979</v>
      </c>
      <c r="C143" t="str">
        <f>VLOOKUP(B143,'سیستم ID'!B:C,2,0)</f>
        <v>9C2DB521-00BA-47C4-9F7E-826BB5723187</v>
      </c>
      <c r="D143" s="5" t="s">
        <v>110</v>
      </c>
      <c r="E143" t="str">
        <f>VLOOKUP('نهایی براساس سیستم'!D143,'Trade ID'!A:B,2,0)</f>
        <v>8F03BD33-60AE-4959-A64A-9FA58263E40C</v>
      </c>
    </row>
    <row r="144" spans="1:5" hidden="1" x14ac:dyDescent="0.25">
      <c r="A144" t="s">
        <v>1981</v>
      </c>
      <c r="B144" t="s">
        <v>1981</v>
      </c>
      <c r="C144" t="str">
        <f>VLOOKUP(B144,'سیستم ID'!B:C,2,0)</f>
        <v>E2953993-F8FD-4F3A-A327-48BB7D396F86</v>
      </c>
      <c r="D144" s="5" t="s">
        <v>110</v>
      </c>
      <c r="E144" t="str">
        <f>VLOOKUP('نهایی براساس سیستم'!D144,'Trade ID'!A:B,2,0)</f>
        <v>8F03BD33-60AE-4959-A64A-9FA58263E40C</v>
      </c>
    </row>
    <row r="145" spans="1:5" hidden="1" x14ac:dyDescent="0.25">
      <c r="A145" t="s">
        <v>1983</v>
      </c>
      <c r="B145" t="s">
        <v>1983</v>
      </c>
      <c r="C145" t="str">
        <f>VLOOKUP(B145,'سیستم ID'!B:C,2,0)</f>
        <v>B46D22F4-3D45-4673-8757-B0E0210B53BA</v>
      </c>
      <c r="D145" s="5" t="s">
        <v>110</v>
      </c>
      <c r="E145" t="str">
        <f>VLOOKUP('نهایی براساس سیستم'!D145,'Trade ID'!A:B,2,0)</f>
        <v>8F03BD33-60AE-4959-A64A-9FA58263E40C</v>
      </c>
    </row>
    <row r="146" spans="1:5" hidden="1" x14ac:dyDescent="0.25">
      <c r="A146" t="s">
        <v>1985</v>
      </c>
      <c r="B146" t="s">
        <v>1985</v>
      </c>
      <c r="C146" t="str">
        <f>VLOOKUP(B146,'سیستم ID'!B:C,2,0)</f>
        <v>62C49CE6-6B2F-468F-913F-07624A78B5AD</v>
      </c>
      <c r="D146" s="5" t="s">
        <v>110</v>
      </c>
      <c r="E146" t="str">
        <f>VLOOKUP('نهایی براساس سیستم'!D146,'Trade ID'!A:B,2,0)</f>
        <v>8F03BD33-60AE-4959-A64A-9FA58263E40C</v>
      </c>
    </row>
    <row r="147" spans="1:5" hidden="1" x14ac:dyDescent="0.25">
      <c r="A147" t="s">
        <v>1987</v>
      </c>
      <c r="B147" t="s">
        <v>1987</v>
      </c>
      <c r="C147" t="str">
        <f>VLOOKUP(B147,'سیستم ID'!B:C,2,0)</f>
        <v>51CCB895-EB48-474C-B8D4-60BBA1E81B42</v>
      </c>
      <c r="D147" s="5" t="s">
        <v>110</v>
      </c>
      <c r="E147" t="str">
        <f>VLOOKUP('نهایی براساس سیستم'!D147,'Trade ID'!A:B,2,0)</f>
        <v>8F03BD33-60AE-4959-A64A-9FA58263E40C</v>
      </c>
    </row>
    <row r="148" spans="1:5" hidden="1" x14ac:dyDescent="0.25">
      <c r="A148" t="s">
        <v>1989</v>
      </c>
      <c r="B148" t="s">
        <v>1989</v>
      </c>
      <c r="C148" t="str">
        <f>VLOOKUP(B148,'سیستم ID'!B:C,2,0)</f>
        <v>24429797-7A23-40D4-9F94-B7305925602F</v>
      </c>
      <c r="D148" s="5" t="s">
        <v>110</v>
      </c>
      <c r="E148" t="str">
        <f>VLOOKUP('نهایی براساس سیستم'!D148,'Trade ID'!A:B,2,0)</f>
        <v>8F03BD33-60AE-4959-A64A-9FA58263E40C</v>
      </c>
    </row>
    <row r="149" spans="1:5" hidden="1" x14ac:dyDescent="0.25">
      <c r="A149" t="s">
        <v>1991</v>
      </c>
      <c r="B149" t="s">
        <v>1991</v>
      </c>
      <c r="C149" t="str">
        <f>VLOOKUP(B149,'سیستم ID'!B:C,2,0)</f>
        <v>25DB4A02-41AD-49FE-AA33-403BD6A86167</v>
      </c>
      <c r="D149" s="5" t="s">
        <v>110</v>
      </c>
      <c r="E149" t="str">
        <f>VLOOKUP('نهایی براساس سیستم'!D149,'Trade ID'!A:B,2,0)</f>
        <v>8F03BD33-60AE-4959-A64A-9FA58263E40C</v>
      </c>
    </row>
    <row r="150" spans="1:5" hidden="1" x14ac:dyDescent="0.25">
      <c r="A150" t="s">
        <v>1993</v>
      </c>
      <c r="B150" t="s">
        <v>1993</v>
      </c>
      <c r="C150" t="str">
        <f>VLOOKUP(B150,'سیستم ID'!B:C,2,0)</f>
        <v>93AE7D4C-BC86-4F31-A6C8-60FF8EC6FB1A</v>
      </c>
      <c r="D150" s="5" t="s">
        <v>110</v>
      </c>
      <c r="E150" t="str">
        <f>VLOOKUP('نهایی براساس سیستم'!D150,'Trade ID'!A:B,2,0)</f>
        <v>8F03BD33-60AE-4959-A64A-9FA58263E40C</v>
      </c>
    </row>
    <row r="151" spans="1:5" hidden="1" x14ac:dyDescent="0.25">
      <c r="A151" t="s">
        <v>1995</v>
      </c>
      <c r="B151" t="s">
        <v>1995</v>
      </c>
      <c r="C151" t="str">
        <f>VLOOKUP(B151,'سیستم ID'!B:C,2,0)</f>
        <v>624C411F-B115-4677-9C4A-1D017961A53E</v>
      </c>
      <c r="D151" s="5" t="s">
        <v>110</v>
      </c>
      <c r="E151" t="str">
        <f>VLOOKUP('نهایی براساس سیستم'!D151,'Trade ID'!A:B,2,0)</f>
        <v>8F03BD33-60AE-4959-A64A-9FA58263E40C</v>
      </c>
    </row>
    <row r="152" spans="1:5" hidden="1" x14ac:dyDescent="0.25">
      <c r="A152" t="s">
        <v>1997</v>
      </c>
      <c r="B152" t="s">
        <v>1997</v>
      </c>
      <c r="C152" t="str">
        <f>VLOOKUP(B152,'سیستم ID'!B:C,2,0)</f>
        <v>81D9CBCD-71CE-4FD5-A9CE-0AD9C8B108F1</v>
      </c>
      <c r="D152" s="5" t="s">
        <v>110</v>
      </c>
      <c r="E152" t="str">
        <f>VLOOKUP('نهایی براساس سیستم'!D152,'Trade ID'!A:B,2,0)</f>
        <v>8F03BD33-60AE-4959-A64A-9FA58263E40C</v>
      </c>
    </row>
    <row r="153" spans="1:5" hidden="1" x14ac:dyDescent="0.25">
      <c r="A153" t="s">
        <v>1999</v>
      </c>
      <c r="B153" t="s">
        <v>1999</v>
      </c>
      <c r="C153" t="str">
        <f>VLOOKUP(B153,'سیستم ID'!B:C,2,0)</f>
        <v>650E2D24-0E5E-4013-9786-32C37C3E588E</v>
      </c>
      <c r="D153" s="5" t="s">
        <v>110</v>
      </c>
      <c r="E153" t="str">
        <f>VLOOKUP('نهایی براساس سیستم'!D153,'Trade ID'!A:B,2,0)</f>
        <v>8F03BD33-60AE-4959-A64A-9FA58263E40C</v>
      </c>
    </row>
    <row r="154" spans="1:5" hidden="1" x14ac:dyDescent="0.25">
      <c r="A154" t="s">
        <v>2001</v>
      </c>
      <c r="B154" t="s">
        <v>2001</v>
      </c>
      <c r="C154" t="str">
        <f>VLOOKUP(B154,'سیستم ID'!B:C,2,0)</f>
        <v>60310BBE-ED87-468F-982F-19BB5CEEBC54</v>
      </c>
      <c r="D154" s="5" t="s">
        <v>110</v>
      </c>
      <c r="E154" t="str">
        <f>VLOOKUP('نهایی براساس سیستم'!D154,'Trade ID'!A:B,2,0)</f>
        <v>8F03BD33-60AE-4959-A64A-9FA58263E40C</v>
      </c>
    </row>
    <row r="155" spans="1:5" hidden="1" x14ac:dyDescent="0.25">
      <c r="A155" t="s">
        <v>2003</v>
      </c>
      <c r="B155" t="s">
        <v>2003</v>
      </c>
      <c r="C155" t="str">
        <f>VLOOKUP(B155,'سیستم ID'!B:C,2,0)</f>
        <v>9F1FFAFB-F0E9-4F64-98E1-ACD9EDA2CF97</v>
      </c>
      <c r="D155" s="5" t="s">
        <v>110</v>
      </c>
      <c r="E155" t="str">
        <f>VLOOKUP('نهایی براساس سیستم'!D155,'Trade ID'!A:B,2,0)</f>
        <v>8F03BD33-60AE-4959-A64A-9FA58263E40C</v>
      </c>
    </row>
    <row r="156" spans="1:5" hidden="1" x14ac:dyDescent="0.25">
      <c r="A156" t="s">
        <v>2005</v>
      </c>
      <c r="B156" t="s">
        <v>2005</v>
      </c>
      <c r="C156" t="str">
        <f>VLOOKUP(B156,'سیستم ID'!B:C,2,0)</f>
        <v>C18D0A16-1489-4005-8F9A-B229E202CB67</v>
      </c>
      <c r="D156" s="5" t="s">
        <v>110</v>
      </c>
      <c r="E156" t="str">
        <f>VLOOKUP('نهایی براساس سیستم'!D156,'Trade ID'!A:B,2,0)</f>
        <v>8F03BD33-60AE-4959-A64A-9FA58263E40C</v>
      </c>
    </row>
    <row r="157" spans="1:5" hidden="1" x14ac:dyDescent="0.25">
      <c r="A157" t="s">
        <v>2007</v>
      </c>
      <c r="B157" t="s">
        <v>2007</v>
      </c>
      <c r="C157" t="str">
        <f>VLOOKUP(B157,'سیستم ID'!B:C,2,0)</f>
        <v>7BC8E678-208E-447A-A368-189E447ECBA7</v>
      </c>
      <c r="D157" s="5" t="s">
        <v>110</v>
      </c>
      <c r="E157" t="str">
        <f>VLOOKUP('نهایی براساس سیستم'!D157,'Trade ID'!A:B,2,0)</f>
        <v>8F03BD33-60AE-4959-A64A-9FA58263E40C</v>
      </c>
    </row>
    <row r="158" spans="1:5" hidden="1" x14ac:dyDescent="0.25">
      <c r="A158" t="s">
        <v>2009</v>
      </c>
      <c r="B158" t="s">
        <v>2009</v>
      </c>
      <c r="C158" t="str">
        <f>VLOOKUP(B158,'سیستم ID'!B:C,2,0)</f>
        <v>1A1B071A-DAE9-47B0-A9A5-49DBC71C3DB1</v>
      </c>
      <c r="D158" s="5" t="s">
        <v>110</v>
      </c>
      <c r="E158" t="str">
        <f>VLOOKUP('نهایی براساس سیستم'!D158,'Trade ID'!A:B,2,0)</f>
        <v>8F03BD33-60AE-4959-A64A-9FA58263E40C</v>
      </c>
    </row>
    <row r="159" spans="1:5" hidden="1" x14ac:dyDescent="0.25">
      <c r="A159" t="s">
        <v>2011</v>
      </c>
      <c r="B159" t="s">
        <v>2011</v>
      </c>
      <c r="C159" t="str">
        <f>VLOOKUP(B159,'سیستم ID'!B:C,2,0)</f>
        <v>9068717C-1F5D-43BB-8A4C-6A520EAE02B1</v>
      </c>
      <c r="D159" s="5" t="s">
        <v>110</v>
      </c>
      <c r="E159" t="str">
        <f>VLOOKUP('نهایی براساس سیستم'!D159,'Trade ID'!A:B,2,0)</f>
        <v>8F03BD33-60AE-4959-A64A-9FA58263E40C</v>
      </c>
    </row>
    <row r="160" spans="1:5" hidden="1" x14ac:dyDescent="0.25">
      <c r="A160" t="s">
        <v>2013</v>
      </c>
      <c r="B160" t="s">
        <v>2013</v>
      </c>
      <c r="C160" t="str">
        <f>VLOOKUP(B160,'سیستم ID'!B:C,2,0)</f>
        <v>6FB57D58-AEC2-4E5A-B464-4F27AD7F3121</v>
      </c>
      <c r="D160" s="5" t="s">
        <v>110</v>
      </c>
      <c r="E160" t="str">
        <f>VLOOKUP('نهایی براساس سیستم'!D160,'Trade ID'!A:B,2,0)</f>
        <v>8F03BD33-60AE-4959-A64A-9FA58263E40C</v>
      </c>
    </row>
    <row r="161" spans="1:5" hidden="1" x14ac:dyDescent="0.25">
      <c r="A161" t="s">
        <v>2015</v>
      </c>
      <c r="B161" t="s">
        <v>2015</v>
      </c>
      <c r="C161" t="str">
        <f>VLOOKUP(B161,'سیستم ID'!B:C,2,0)</f>
        <v>75DCDA45-6CCC-4E80-8171-D5425E2D898C</v>
      </c>
      <c r="D161" s="5" t="s">
        <v>110</v>
      </c>
      <c r="E161" t="str">
        <f>VLOOKUP('نهایی براساس سیستم'!D161,'Trade ID'!A:B,2,0)</f>
        <v>8F03BD33-60AE-4959-A64A-9FA58263E40C</v>
      </c>
    </row>
    <row r="162" spans="1:5" hidden="1" x14ac:dyDescent="0.25">
      <c r="A162" t="s">
        <v>2017</v>
      </c>
      <c r="B162" t="s">
        <v>2017</v>
      </c>
      <c r="C162" t="str">
        <f>VLOOKUP(B162,'سیستم ID'!B:C,2,0)</f>
        <v>BE96F90D-D801-4C56-9C65-565CE0C73BD6</v>
      </c>
      <c r="D162" s="5" t="s">
        <v>110</v>
      </c>
      <c r="E162" t="str">
        <f>VLOOKUP('نهایی براساس سیستم'!D162,'Trade ID'!A:B,2,0)</f>
        <v>8F03BD33-60AE-4959-A64A-9FA58263E40C</v>
      </c>
    </row>
    <row r="163" spans="1:5" hidden="1" x14ac:dyDescent="0.25">
      <c r="A163" t="s">
        <v>2019</v>
      </c>
      <c r="B163" t="s">
        <v>2019</v>
      </c>
      <c r="C163" t="str">
        <f>VLOOKUP(B163,'سیستم ID'!B:C,2,0)</f>
        <v>EE054EA0-0747-42C6-A844-8A0F496AB1BC</v>
      </c>
      <c r="D163" s="5" t="s">
        <v>110</v>
      </c>
      <c r="E163" t="str">
        <f>VLOOKUP('نهایی براساس سیستم'!D163,'Trade ID'!A:B,2,0)</f>
        <v>8F03BD33-60AE-4959-A64A-9FA58263E40C</v>
      </c>
    </row>
    <row r="164" spans="1:5" hidden="1" x14ac:dyDescent="0.25">
      <c r="A164" t="s">
        <v>2021</v>
      </c>
      <c r="B164" t="s">
        <v>2021</v>
      </c>
      <c r="C164" t="str">
        <f>VLOOKUP(B164,'سیستم ID'!B:C,2,0)</f>
        <v>0D279876-7537-474E-ADF9-F4B84BD5414C</v>
      </c>
      <c r="D164" s="5" t="s">
        <v>110</v>
      </c>
      <c r="E164" t="str">
        <f>VLOOKUP('نهایی براساس سیستم'!D164,'Trade ID'!A:B,2,0)</f>
        <v>8F03BD33-60AE-4959-A64A-9FA58263E40C</v>
      </c>
    </row>
    <row r="165" spans="1:5" hidden="1" x14ac:dyDescent="0.25">
      <c r="A165" t="s">
        <v>2023</v>
      </c>
      <c r="B165" t="s">
        <v>2023</v>
      </c>
      <c r="C165" t="str">
        <f>VLOOKUP(B165,'سیستم ID'!B:C,2,0)</f>
        <v>715FC2AA-320E-487A-9881-986E7A13972E</v>
      </c>
      <c r="D165" s="5" t="s">
        <v>110</v>
      </c>
      <c r="E165" t="str">
        <f>VLOOKUP('نهایی براساس سیستم'!D165,'Trade ID'!A:B,2,0)</f>
        <v>8F03BD33-60AE-4959-A64A-9FA58263E40C</v>
      </c>
    </row>
    <row r="166" spans="1:5" hidden="1" x14ac:dyDescent="0.25">
      <c r="A166" t="s">
        <v>2025</v>
      </c>
      <c r="B166" t="s">
        <v>2025</v>
      </c>
      <c r="C166" t="str">
        <f>VLOOKUP(B166,'سیستم ID'!B:C,2,0)</f>
        <v>D20171E6-3B50-46B3-9467-19609462C455</v>
      </c>
      <c r="D166" s="5" t="s">
        <v>110</v>
      </c>
      <c r="E166" t="str">
        <f>VLOOKUP('نهایی براساس سیستم'!D166,'Trade ID'!A:B,2,0)</f>
        <v>8F03BD33-60AE-4959-A64A-9FA58263E40C</v>
      </c>
    </row>
    <row r="167" spans="1:5" hidden="1" x14ac:dyDescent="0.25">
      <c r="A167" t="s">
        <v>2027</v>
      </c>
      <c r="B167" t="s">
        <v>2027</v>
      </c>
      <c r="C167" t="str">
        <f>VLOOKUP(B167,'سیستم ID'!B:C,2,0)</f>
        <v>804399E3-8BBF-4F2F-932A-792D625F9B08</v>
      </c>
      <c r="D167" s="5" t="s">
        <v>110</v>
      </c>
      <c r="E167" t="str">
        <f>VLOOKUP('نهایی براساس سیستم'!D167,'Trade ID'!A:B,2,0)</f>
        <v>8F03BD33-60AE-4959-A64A-9FA58263E40C</v>
      </c>
    </row>
    <row r="168" spans="1:5" hidden="1" x14ac:dyDescent="0.25">
      <c r="A168" t="s">
        <v>2029</v>
      </c>
      <c r="B168" t="s">
        <v>2029</v>
      </c>
      <c r="C168" t="str">
        <f>VLOOKUP(B168,'سیستم ID'!B:C,2,0)</f>
        <v>8F29AD65-F2F9-4DCE-B206-447039CADFB0</v>
      </c>
      <c r="D168" s="5" t="s">
        <v>110</v>
      </c>
      <c r="E168" t="str">
        <f>VLOOKUP('نهایی براساس سیستم'!D168,'Trade ID'!A:B,2,0)</f>
        <v>8F03BD33-60AE-4959-A64A-9FA58263E40C</v>
      </c>
    </row>
    <row r="169" spans="1:5" hidden="1" x14ac:dyDescent="0.25">
      <c r="A169" t="s">
        <v>2031</v>
      </c>
      <c r="B169" t="s">
        <v>2031</v>
      </c>
      <c r="C169" t="str">
        <f>VLOOKUP(B169,'سیستم ID'!B:C,2,0)</f>
        <v>283D1013-9856-4431-A0C4-1831A37B25FA</v>
      </c>
      <c r="D169" s="5" t="s">
        <v>110</v>
      </c>
      <c r="E169" t="str">
        <f>VLOOKUP('نهایی براساس سیستم'!D169,'Trade ID'!A:B,2,0)</f>
        <v>8F03BD33-60AE-4959-A64A-9FA58263E40C</v>
      </c>
    </row>
    <row r="170" spans="1:5" hidden="1" x14ac:dyDescent="0.25">
      <c r="A170" t="s">
        <v>2033</v>
      </c>
      <c r="B170" t="s">
        <v>2033</v>
      </c>
      <c r="C170" t="str">
        <f>VLOOKUP(B170,'سیستم ID'!B:C,2,0)</f>
        <v>AB58DCCE-CDD7-4AA7-85BD-6467520AB865</v>
      </c>
      <c r="D170" s="5" t="s">
        <v>110</v>
      </c>
      <c r="E170" t="str">
        <f>VLOOKUP('نهایی براساس سیستم'!D170,'Trade ID'!A:B,2,0)</f>
        <v>8F03BD33-60AE-4959-A64A-9FA58263E40C</v>
      </c>
    </row>
    <row r="171" spans="1:5" hidden="1" x14ac:dyDescent="0.25">
      <c r="A171" t="s">
        <v>2035</v>
      </c>
      <c r="B171" t="s">
        <v>2035</v>
      </c>
      <c r="C171" t="str">
        <f>VLOOKUP(B171,'سیستم ID'!B:C,2,0)</f>
        <v>1172BE2C-20BA-4594-BD29-6BF06317C8B3</v>
      </c>
      <c r="D171" s="5" t="s">
        <v>110</v>
      </c>
      <c r="E171" t="str">
        <f>VLOOKUP('نهایی براساس سیستم'!D171,'Trade ID'!A:B,2,0)</f>
        <v>8F03BD33-60AE-4959-A64A-9FA58263E40C</v>
      </c>
    </row>
    <row r="172" spans="1:5" hidden="1" x14ac:dyDescent="0.25">
      <c r="A172" t="s">
        <v>2037</v>
      </c>
      <c r="B172" t="s">
        <v>2037</v>
      </c>
      <c r="C172" t="str">
        <f>VLOOKUP(B172,'سیستم ID'!B:C,2,0)</f>
        <v>77A3B2C9-FB7B-4E36-9DEE-B76FD4732ABE</v>
      </c>
      <c r="D172" s="5" t="s">
        <v>110</v>
      </c>
      <c r="E172" t="str">
        <f>VLOOKUP('نهایی براساس سیستم'!D172,'Trade ID'!A:B,2,0)</f>
        <v>8F03BD33-60AE-4959-A64A-9FA58263E40C</v>
      </c>
    </row>
    <row r="173" spans="1:5" hidden="1" x14ac:dyDescent="0.25">
      <c r="A173" t="s">
        <v>2039</v>
      </c>
      <c r="B173" t="s">
        <v>2039</v>
      </c>
      <c r="C173" t="str">
        <f>VLOOKUP(B173,'سیستم ID'!B:C,2,0)</f>
        <v>0D09CCBD-79EA-4374-90EB-9A88A76E870F</v>
      </c>
      <c r="D173" s="5" t="s">
        <v>110</v>
      </c>
      <c r="E173" t="str">
        <f>VLOOKUP('نهایی براساس سیستم'!D173,'Trade ID'!A:B,2,0)</f>
        <v>8F03BD33-60AE-4959-A64A-9FA58263E40C</v>
      </c>
    </row>
    <row r="174" spans="1:5" hidden="1" x14ac:dyDescent="0.25">
      <c r="A174" t="s">
        <v>2041</v>
      </c>
      <c r="B174" t="s">
        <v>2041</v>
      </c>
      <c r="C174" t="str">
        <f>VLOOKUP(B174,'سیستم ID'!B:C,2,0)</f>
        <v>A1C9EEDE-427D-42E0-940E-06387D52BB0D</v>
      </c>
      <c r="D174" s="5" t="s">
        <v>110</v>
      </c>
      <c r="E174" t="str">
        <f>VLOOKUP('نهایی براساس سیستم'!D174,'Trade ID'!A:B,2,0)</f>
        <v>8F03BD33-60AE-4959-A64A-9FA58263E40C</v>
      </c>
    </row>
    <row r="175" spans="1:5" hidden="1" x14ac:dyDescent="0.25">
      <c r="A175" t="s">
        <v>2043</v>
      </c>
      <c r="B175" t="s">
        <v>2043</v>
      </c>
      <c r="C175" t="str">
        <f>VLOOKUP(B175,'سیستم ID'!B:C,2,0)</f>
        <v>D7BFAC9B-84E2-4CFB-82F5-16658B6EC17A</v>
      </c>
      <c r="D175" s="5" t="s">
        <v>110</v>
      </c>
      <c r="E175" t="str">
        <f>VLOOKUP('نهایی براساس سیستم'!D175,'Trade ID'!A:B,2,0)</f>
        <v>8F03BD33-60AE-4959-A64A-9FA58263E40C</v>
      </c>
    </row>
    <row r="176" spans="1:5" hidden="1" x14ac:dyDescent="0.25">
      <c r="A176" t="s">
        <v>2045</v>
      </c>
      <c r="B176" t="s">
        <v>2045</v>
      </c>
      <c r="C176" t="str">
        <f>VLOOKUP(B176,'سیستم ID'!B:C,2,0)</f>
        <v>859BAE82-8ECC-41D8-A704-BBBBF669C4C4</v>
      </c>
      <c r="D176" s="5" t="s">
        <v>110</v>
      </c>
      <c r="E176" t="str">
        <f>VLOOKUP('نهایی براساس سیستم'!D176,'Trade ID'!A:B,2,0)</f>
        <v>8F03BD33-60AE-4959-A64A-9FA58263E40C</v>
      </c>
    </row>
    <row r="177" spans="1:5" hidden="1" x14ac:dyDescent="0.25">
      <c r="A177" t="s">
        <v>2047</v>
      </c>
      <c r="B177" t="s">
        <v>2047</v>
      </c>
      <c r="C177" t="str">
        <f>VLOOKUP(B177,'سیستم ID'!B:C,2,0)</f>
        <v>955BB1B8-5C50-4A71-9C81-9ADA6DB88647</v>
      </c>
      <c r="D177" s="5" t="s">
        <v>110</v>
      </c>
      <c r="E177" t="str">
        <f>VLOOKUP('نهایی براساس سیستم'!D177,'Trade ID'!A:B,2,0)</f>
        <v>8F03BD33-60AE-4959-A64A-9FA58263E40C</v>
      </c>
    </row>
    <row r="178" spans="1:5" hidden="1" x14ac:dyDescent="0.25">
      <c r="A178" t="s">
        <v>2049</v>
      </c>
      <c r="B178" t="s">
        <v>2049</v>
      </c>
      <c r="C178" t="str">
        <f>VLOOKUP(B178,'سیستم ID'!B:C,2,0)</f>
        <v>40C357F6-EFAD-4D54-9458-17A4D336B1C9</v>
      </c>
      <c r="D178" s="5" t="s">
        <v>110</v>
      </c>
      <c r="E178" t="str">
        <f>VLOOKUP('نهایی براساس سیستم'!D178,'Trade ID'!A:B,2,0)</f>
        <v>8F03BD33-60AE-4959-A64A-9FA58263E40C</v>
      </c>
    </row>
    <row r="179" spans="1:5" hidden="1" x14ac:dyDescent="0.25">
      <c r="A179" t="s">
        <v>2051</v>
      </c>
      <c r="B179" t="s">
        <v>2051</v>
      </c>
      <c r="C179" t="str">
        <f>VLOOKUP(B179,'سیستم ID'!B:C,2,0)</f>
        <v>714CE810-A8FF-44D5-8A29-307B4443D7FA</v>
      </c>
      <c r="D179" s="5" t="s">
        <v>110</v>
      </c>
      <c r="E179" t="str">
        <f>VLOOKUP('نهایی براساس سیستم'!D179,'Trade ID'!A:B,2,0)</f>
        <v>8F03BD33-60AE-4959-A64A-9FA58263E40C</v>
      </c>
    </row>
    <row r="180" spans="1:5" hidden="1" x14ac:dyDescent="0.25">
      <c r="A180" t="s">
        <v>2053</v>
      </c>
      <c r="B180" t="s">
        <v>2053</v>
      </c>
      <c r="C180" t="str">
        <f>VLOOKUP(B180,'سیستم ID'!B:C,2,0)</f>
        <v>77A5AB82-9A33-48A4-92B4-24E79D0D8BEA</v>
      </c>
      <c r="D180" s="5" t="s">
        <v>110</v>
      </c>
      <c r="E180" t="str">
        <f>VLOOKUP('نهایی براساس سیستم'!D180,'Trade ID'!A:B,2,0)</f>
        <v>8F03BD33-60AE-4959-A64A-9FA58263E40C</v>
      </c>
    </row>
    <row r="181" spans="1:5" hidden="1" x14ac:dyDescent="0.25">
      <c r="A181" t="s">
        <v>2055</v>
      </c>
      <c r="B181" t="s">
        <v>2055</v>
      </c>
      <c r="C181" t="str">
        <f>VLOOKUP(B181,'سیستم ID'!B:C,2,0)</f>
        <v>9A17041E-F46B-4BB4-8B89-38FF090A9C4B</v>
      </c>
      <c r="D181" s="5" t="s">
        <v>110</v>
      </c>
      <c r="E181" t="str">
        <f>VLOOKUP('نهایی براساس سیستم'!D181,'Trade ID'!A:B,2,0)</f>
        <v>8F03BD33-60AE-4959-A64A-9FA58263E40C</v>
      </c>
    </row>
    <row r="182" spans="1:5" hidden="1" x14ac:dyDescent="0.25">
      <c r="A182" t="s">
        <v>2057</v>
      </c>
      <c r="B182" t="s">
        <v>2057</v>
      </c>
      <c r="C182" t="str">
        <f>VLOOKUP(B182,'سیستم ID'!B:C,2,0)</f>
        <v>251D08FF-D3C3-4915-A034-E994DDA53B87</v>
      </c>
      <c r="D182" s="5" t="s">
        <v>110</v>
      </c>
      <c r="E182" t="str">
        <f>VLOOKUP('نهایی براساس سیستم'!D182,'Trade ID'!A:B,2,0)</f>
        <v>8F03BD33-60AE-4959-A64A-9FA58263E40C</v>
      </c>
    </row>
    <row r="183" spans="1:5" hidden="1" x14ac:dyDescent="0.25">
      <c r="A183" t="s">
        <v>2059</v>
      </c>
      <c r="B183" t="s">
        <v>2059</v>
      </c>
      <c r="C183" t="str">
        <f>VLOOKUP(B183,'سیستم ID'!B:C,2,0)</f>
        <v>2B9714FE-B1A9-4026-8F6D-14842EA7DBF7</v>
      </c>
      <c r="D183" s="5" t="s">
        <v>110</v>
      </c>
      <c r="E183" t="str">
        <f>VLOOKUP('نهایی براساس سیستم'!D183,'Trade ID'!A:B,2,0)</f>
        <v>8F03BD33-60AE-4959-A64A-9FA58263E40C</v>
      </c>
    </row>
    <row r="184" spans="1:5" hidden="1" x14ac:dyDescent="0.25">
      <c r="A184" t="s">
        <v>2061</v>
      </c>
      <c r="B184" t="s">
        <v>2061</v>
      </c>
      <c r="C184" t="str">
        <f>VLOOKUP(B184,'سیستم ID'!B:C,2,0)</f>
        <v>7D2F0B85-DF3C-4A60-A80A-B2537F981527</v>
      </c>
      <c r="D184" s="5" t="s">
        <v>110</v>
      </c>
      <c r="E184" t="str">
        <f>VLOOKUP('نهایی براساس سیستم'!D184,'Trade ID'!A:B,2,0)</f>
        <v>8F03BD33-60AE-4959-A64A-9FA58263E40C</v>
      </c>
    </row>
    <row r="185" spans="1:5" hidden="1" x14ac:dyDescent="0.25">
      <c r="A185" t="s">
        <v>2063</v>
      </c>
      <c r="B185" t="s">
        <v>2063</v>
      </c>
      <c r="C185" t="str">
        <f>VLOOKUP(B185,'سیستم ID'!B:C,2,0)</f>
        <v>7E9D35A8-F675-4E1C-8230-696E0BE0A4EA</v>
      </c>
      <c r="D185" s="5" t="s">
        <v>110</v>
      </c>
      <c r="E185" t="str">
        <f>VLOOKUP('نهایی براساس سیستم'!D185,'Trade ID'!A:B,2,0)</f>
        <v>8F03BD33-60AE-4959-A64A-9FA58263E40C</v>
      </c>
    </row>
    <row r="186" spans="1:5" hidden="1" x14ac:dyDescent="0.25">
      <c r="A186" t="s">
        <v>2065</v>
      </c>
      <c r="B186" t="s">
        <v>2065</v>
      </c>
      <c r="C186" t="str">
        <f>VLOOKUP(B186,'سیستم ID'!B:C,2,0)</f>
        <v>65794C77-08FF-426C-AFAB-E9EA8C74A5ED</v>
      </c>
      <c r="D186" s="5" t="s">
        <v>110</v>
      </c>
      <c r="E186" t="str">
        <f>VLOOKUP('نهایی براساس سیستم'!D186,'Trade ID'!A:B,2,0)</f>
        <v>8F03BD33-60AE-4959-A64A-9FA58263E40C</v>
      </c>
    </row>
    <row r="187" spans="1:5" hidden="1" x14ac:dyDescent="0.25">
      <c r="A187" t="s">
        <v>2067</v>
      </c>
      <c r="B187" t="s">
        <v>2067</v>
      </c>
      <c r="C187" t="str">
        <f>VLOOKUP(B187,'سیستم ID'!B:C,2,0)</f>
        <v>159521E6-5575-4FC1-BC03-D71BF8CEC341</v>
      </c>
      <c r="D187" s="5" t="s">
        <v>110</v>
      </c>
      <c r="E187" t="str">
        <f>VLOOKUP('نهایی براساس سیستم'!D187,'Trade ID'!A:B,2,0)</f>
        <v>8F03BD33-60AE-4959-A64A-9FA58263E40C</v>
      </c>
    </row>
    <row r="188" spans="1:5" hidden="1" x14ac:dyDescent="0.25">
      <c r="A188" t="s">
        <v>2069</v>
      </c>
      <c r="B188" t="s">
        <v>2069</v>
      </c>
      <c r="C188" t="str">
        <f>VLOOKUP(B188,'سیستم ID'!B:C,2,0)</f>
        <v>77098376-6D1E-4360-A048-4DB323B3F05E</v>
      </c>
      <c r="D188" s="5" t="s">
        <v>110</v>
      </c>
      <c r="E188" t="str">
        <f>VLOOKUP('نهایی براساس سیستم'!D188,'Trade ID'!A:B,2,0)</f>
        <v>8F03BD33-60AE-4959-A64A-9FA58263E40C</v>
      </c>
    </row>
    <row r="189" spans="1:5" hidden="1" x14ac:dyDescent="0.25">
      <c r="A189" t="s">
        <v>2071</v>
      </c>
      <c r="B189" t="s">
        <v>2071</v>
      </c>
      <c r="C189" t="str">
        <f>VLOOKUP(B189,'سیستم ID'!B:C,2,0)</f>
        <v>4848EF2D-6878-4DC9-B310-09733096B043</v>
      </c>
      <c r="D189" s="5" t="s">
        <v>110</v>
      </c>
      <c r="E189" t="str">
        <f>VLOOKUP('نهایی براساس سیستم'!D189,'Trade ID'!A:B,2,0)</f>
        <v>8F03BD33-60AE-4959-A64A-9FA58263E40C</v>
      </c>
    </row>
    <row r="190" spans="1:5" hidden="1" x14ac:dyDescent="0.25">
      <c r="A190" t="s">
        <v>2073</v>
      </c>
      <c r="B190" t="s">
        <v>2073</v>
      </c>
      <c r="C190" t="str">
        <f>VLOOKUP(B190,'سیستم ID'!B:C,2,0)</f>
        <v>C573E6E1-8C71-4254-953E-30691905D034</v>
      </c>
      <c r="D190" s="5" t="s">
        <v>110</v>
      </c>
      <c r="E190" t="str">
        <f>VLOOKUP('نهایی براساس سیستم'!D190,'Trade ID'!A:B,2,0)</f>
        <v>8F03BD33-60AE-4959-A64A-9FA58263E40C</v>
      </c>
    </row>
    <row r="191" spans="1:5" hidden="1" x14ac:dyDescent="0.25">
      <c r="A191" t="s">
        <v>2075</v>
      </c>
      <c r="B191" t="s">
        <v>2075</v>
      </c>
      <c r="C191" t="str">
        <f>VLOOKUP(B191,'سیستم ID'!B:C,2,0)</f>
        <v>6F7526BB-AD8E-4CAF-B032-36E8DE66555C</v>
      </c>
      <c r="D191" s="5" t="s">
        <v>110</v>
      </c>
      <c r="E191" t="str">
        <f>VLOOKUP('نهایی براساس سیستم'!D191,'Trade ID'!A:B,2,0)</f>
        <v>8F03BD33-60AE-4959-A64A-9FA58263E40C</v>
      </c>
    </row>
    <row r="192" spans="1:5" hidden="1" x14ac:dyDescent="0.25">
      <c r="A192" t="s">
        <v>2077</v>
      </c>
      <c r="B192" t="s">
        <v>2077</v>
      </c>
      <c r="C192" t="str">
        <f>VLOOKUP(B192,'سیستم ID'!B:C,2,0)</f>
        <v>1ACF9AB2-03B5-4E18-9855-FD2B77D7002B</v>
      </c>
      <c r="D192" s="5" t="s">
        <v>110</v>
      </c>
      <c r="E192" t="str">
        <f>VLOOKUP('نهایی براساس سیستم'!D192,'Trade ID'!A:B,2,0)</f>
        <v>8F03BD33-60AE-4959-A64A-9FA58263E40C</v>
      </c>
    </row>
    <row r="193" spans="1:5" hidden="1" x14ac:dyDescent="0.25">
      <c r="A193" t="s">
        <v>2079</v>
      </c>
      <c r="B193" t="s">
        <v>2079</v>
      </c>
      <c r="C193" t="str">
        <f>VLOOKUP(B193,'سیستم ID'!B:C,2,0)</f>
        <v>71EDA626-961B-4D9B-9976-B1507B759A2B</v>
      </c>
      <c r="D193" s="5" t="s">
        <v>110</v>
      </c>
      <c r="E193" t="str">
        <f>VLOOKUP('نهایی براساس سیستم'!D193,'Trade ID'!A:B,2,0)</f>
        <v>8F03BD33-60AE-4959-A64A-9FA58263E40C</v>
      </c>
    </row>
    <row r="194" spans="1:5" hidden="1" x14ac:dyDescent="0.25">
      <c r="A194" t="s">
        <v>2081</v>
      </c>
      <c r="B194" t="s">
        <v>2081</v>
      </c>
      <c r="C194" t="str">
        <f>VLOOKUP(B194,'سیستم ID'!B:C,2,0)</f>
        <v>8945E73E-0BBB-485E-94A3-DEBF422B4803</v>
      </c>
      <c r="D194" s="5" t="s">
        <v>110</v>
      </c>
      <c r="E194" t="str">
        <f>VLOOKUP('نهایی براساس سیستم'!D194,'Trade ID'!A:B,2,0)</f>
        <v>8F03BD33-60AE-4959-A64A-9FA58263E40C</v>
      </c>
    </row>
    <row r="195" spans="1:5" hidden="1" x14ac:dyDescent="0.25">
      <c r="A195" t="s">
        <v>2083</v>
      </c>
      <c r="B195" t="s">
        <v>2083</v>
      </c>
      <c r="C195" t="str">
        <f>VLOOKUP(B195,'سیستم ID'!B:C,2,0)</f>
        <v>BE470EA4-6B17-46B0-8BEA-B835156750B1</v>
      </c>
      <c r="D195" s="5" t="s">
        <v>110</v>
      </c>
      <c r="E195" t="str">
        <f>VLOOKUP('نهایی براساس سیستم'!D195,'Trade ID'!A:B,2,0)</f>
        <v>8F03BD33-60AE-4959-A64A-9FA58263E40C</v>
      </c>
    </row>
    <row r="196" spans="1:5" hidden="1" x14ac:dyDescent="0.25">
      <c r="A196" t="s">
        <v>2085</v>
      </c>
      <c r="B196" t="s">
        <v>2085</v>
      </c>
      <c r="C196" t="str">
        <f>VLOOKUP(B196,'سیستم ID'!B:C,2,0)</f>
        <v>8295247B-D43B-45BD-9770-801E59285C56</v>
      </c>
      <c r="D196" s="5" t="s">
        <v>110</v>
      </c>
      <c r="E196" t="str">
        <f>VLOOKUP('نهایی براساس سیستم'!D196,'Trade ID'!A:B,2,0)</f>
        <v>8F03BD33-60AE-4959-A64A-9FA58263E40C</v>
      </c>
    </row>
    <row r="197" spans="1:5" hidden="1" x14ac:dyDescent="0.25">
      <c r="A197" t="s">
        <v>2087</v>
      </c>
      <c r="B197" t="s">
        <v>2087</v>
      </c>
      <c r="C197" t="str">
        <f>VLOOKUP(B197,'سیستم ID'!B:C,2,0)</f>
        <v>D484F846-012F-427A-9204-A08A5544386B</v>
      </c>
      <c r="D197" s="5" t="s">
        <v>110</v>
      </c>
      <c r="E197" t="str">
        <f>VLOOKUP('نهایی براساس سیستم'!D197,'Trade ID'!A:B,2,0)</f>
        <v>8F03BD33-60AE-4959-A64A-9FA58263E40C</v>
      </c>
    </row>
    <row r="198" spans="1:5" hidden="1" x14ac:dyDescent="0.25">
      <c r="A198" t="s">
        <v>2089</v>
      </c>
      <c r="B198" t="s">
        <v>2089</v>
      </c>
      <c r="C198" t="str">
        <f>VLOOKUP(B198,'سیستم ID'!B:C,2,0)</f>
        <v>E96855F5-1ED7-4F3F-BB78-7299BD0CED73</v>
      </c>
      <c r="D198" s="5" t="s">
        <v>110</v>
      </c>
      <c r="E198" t="str">
        <f>VLOOKUP('نهایی براساس سیستم'!D198,'Trade ID'!A:B,2,0)</f>
        <v>8F03BD33-60AE-4959-A64A-9FA58263E40C</v>
      </c>
    </row>
    <row r="199" spans="1:5" hidden="1" x14ac:dyDescent="0.25">
      <c r="A199" t="s">
        <v>2091</v>
      </c>
      <c r="B199" t="s">
        <v>2091</v>
      </c>
      <c r="C199" t="str">
        <f>VLOOKUP(B199,'سیستم ID'!B:C,2,0)</f>
        <v>C85DE836-338F-48BC-965D-721C642B7151</v>
      </c>
      <c r="D199" s="5" t="s">
        <v>110</v>
      </c>
      <c r="E199" t="str">
        <f>VLOOKUP('نهایی براساس سیستم'!D199,'Trade ID'!A:B,2,0)</f>
        <v>8F03BD33-60AE-4959-A64A-9FA58263E40C</v>
      </c>
    </row>
    <row r="200" spans="1:5" hidden="1" x14ac:dyDescent="0.25">
      <c r="A200" t="s">
        <v>2093</v>
      </c>
      <c r="B200" t="s">
        <v>2093</v>
      </c>
      <c r="C200" t="str">
        <f>VLOOKUP(B200,'سیستم ID'!B:C,2,0)</f>
        <v>702011FB-968B-4C30-B8FE-D3CA656A25D6</v>
      </c>
      <c r="D200" s="5" t="s">
        <v>110</v>
      </c>
      <c r="E200" t="str">
        <f>VLOOKUP('نهایی براساس سیستم'!D200,'Trade ID'!A:B,2,0)</f>
        <v>8F03BD33-60AE-4959-A64A-9FA58263E40C</v>
      </c>
    </row>
    <row r="201" spans="1:5" hidden="1" x14ac:dyDescent="0.25">
      <c r="A201" t="s">
        <v>2095</v>
      </c>
      <c r="B201" t="s">
        <v>2095</v>
      </c>
      <c r="C201" t="str">
        <f>VLOOKUP(B201,'سیستم ID'!B:C,2,0)</f>
        <v>A526CE14-7758-47F2-8EBC-8202A3A7C56E</v>
      </c>
      <c r="D201" s="5" t="s">
        <v>110</v>
      </c>
      <c r="E201" t="str">
        <f>VLOOKUP('نهایی براساس سیستم'!D201,'Trade ID'!A:B,2,0)</f>
        <v>8F03BD33-60AE-4959-A64A-9FA58263E40C</v>
      </c>
    </row>
    <row r="202" spans="1:5" hidden="1" x14ac:dyDescent="0.25">
      <c r="A202" t="s">
        <v>2097</v>
      </c>
      <c r="B202" t="s">
        <v>2097</v>
      </c>
      <c r="C202" t="str">
        <f>VLOOKUP(B202,'سیستم ID'!B:C,2,0)</f>
        <v>A47CA61C-F3A1-4FB0-976C-3BD0173D9AB3</v>
      </c>
      <c r="D202" s="5" t="s">
        <v>110</v>
      </c>
      <c r="E202" t="str">
        <f>VLOOKUP('نهایی براساس سیستم'!D202,'Trade ID'!A:B,2,0)</f>
        <v>8F03BD33-60AE-4959-A64A-9FA58263E40C</v>
      </c>
    </row>
    <row r="203" spans="1:5" hidden="1" x14ac:dyDescent="0.25">
      <c r="A203" t="s">
        <v>2099</v>
      </c>
      <c r="B203" t="s">
        <v>2099</v>
      </c>
      <c r="C203" t="str">
        <f>VLOOKUP(B203,'سیستم ID'!B:C,2,0)</f>
        <v>5225535A-F5DB-4F29-ADBC-0D79A0D30560</v>
      </c>
      <c r="D203" s="5" t="s">
        <v>110</v>
      </c>
      <c r="E203" t="str">
        <f>VLOOKUP('نهایی براساس سیستم'!D203,'Trade ID'!A:B,2,0)</f>
        <v>8F03BD33-60AE-4959-A64A-9FA58263E40C</v>
      </c>
    </row>
    <row r="204" spans="1:5" hidden="1" x14ac:dyDescent="0.25">
      <c r="A204" t="s">
        <v>2101</v>
      </c>
      <c r="B204" t="s">
        <v>2101</v>
      </c>
      <c r="C204" t="str">
        <f>VLOOKUP(B204,'سیستم ID'!B:C,2,0)</f>
        <v>392B8997-644F-4D5B-9F9F-76B581770ED0</v>
      </c>
      <c r="D204" s="5" t="s">
        <v>110</v>
      </c>
      <c r="E204" t="str">
        <f>VLOOKUP('نهایی براساس سیستم'!D204,'Trade ID'!A:B,2,0)</f>
        <v>8F03BD33-60AE-4959-A64A-9FA58263E40C</v>
      </c>
    </row>
    <row r="205" spans="1:5" hidden="1" x14ac:dyDescent="0.25">
      <c r="A205" t="s">
        <v>2103</v>
      </c>
      <c r="B205" t="s">
        <v>2103</v>
      </c>
      <c r="C205" t="str">
        <f>VLOOKUP(B205,'سیستم ID'!B:C,2,0)</f>
        <v>D1BEE42B-7583-454D-A402-B82C2C1956DA</v>
      </c>
      <c r="D205" s="5" t="s">
        <v>110</v>
      </c>
      <c r="E205" t="str">
        <f>VLOOKUP('نهایی براساس سیستم'!D205,'Trade ID'!A:B,2,0)</f>
        <v>8F03BD33-60AE-4959-A64A-9FA58263E40C</v>
      </c>
    </row>
    <row r="206" spans="1:5" hidden="1" x14ac:dyDescent="0.25">
      <c r="A206" t="s">
        <v>2105</v>
      </c>
      <c r="B206" t="s">
        <v>2105</v>
      </c>
      <c r="C206" t="str">
        <f>VLOOKUP(B206,'سیستم ID'!B:C,2,0)</f>
        <v>05030F59-A3B1-4449-984A-415923BE2EF1</v>
      </c>
      <c r="D206" s="5" t="s">
        <v>110</v>
      </c>
      <c r="E206" t="str">
        <f>VLOOKUP('نهایی براساس سیستم'!D206,'Trade ID'!A:B,2,0)</f>
        <v>8F03BD33-60AE-4959-A64A-9FA58263E40C</v>
      </c>
    </row>
    <row r="207" spans="1:5" hidden="1" x14ac:dyDescent="0.25">
      <c r="A207" t="s">
        <v>2107</v>
      </c>
      <c r="B207" t="s">
        <v>2107</v>
      </c>
      <c r="C207" t="str">
        <f>VLOOKUP(B207,'سیستم ID'!B:C,2,0)</f>
        <v>3D018752-7D6D-411D-BCE1-1554200DE5DD</v>
      </c>
      <c r="D207" s="5" t="s">
        <v>110</v>
      </c>
      <c r="E207" t="str">
        <f>VLOOKUP('نهایی براساس سیستم'!D207,'Trade ID'!A:B,2,0)</f>
        <v>8F03BD33-60AE-4959-A64A-9FA58263E40C</v>
      </c>
    </row>
    <row r="208" spans="1:5" hidden="1" x14ac:dyDescent="0.25">
      <c r="A208" t="s">
        <v>2109</v>
      </c>
      <c r="B208" t="s">
        <v>2109</v>
      </c>
      <c r="C208" t="str">
        <f>VLOOKUP(B208,'سیستم ID'!B:C,2,0)</f>
        <v>237E26D4-8E43-429E-BC4A-A94167BA0D2D</v>
      </c>
      <c r="D208" s="5" t="s">
        <v>110</v>
      </c>
      <c r="E208" t="str">
        <f>VLOOKUP('نهایی براساس سیستم'!D208,'Trade ID'!A:B,2,0)</f>
        <v>8F03BD33-60AE-4959-A64A-9FA58263E40C</v>
      </c>
    </row>
    <row r="209" spans="1:5" hidden="1" x14ac:dyDescent="0.25">
      <c r="A209" t="s">
        <v>2111</v>
      </c>
      <c r="B209" t="s">
        <v>2111</v>
      </c>
      <c r="C209" t="str">
        <f>VLOOKUP(B209,'سیستم ID'!B:C,2,0)</f>
        <v>BDD1EF5B-2F25-4000-85D2-B24CDC49164F</v>
      </c>
      <c r="D209" s="5" t="s">
        <v>110</v>
      </c>
      <c r="E209" t="str">
        <f>VLOOKUP('نهایی براساس سیستم'!D209,'Trade ID'!A:B,2,0)</f>
        <v>8F03BD33-60AE-4959-A64A-9FA58263E40C</v>
      </c>
    </row>
    <row r="210" spans="1:5" hidden="1" x14ac:dyDescent="0.25">
      <c r="A210" t="s">
        <v>2113</v>
      </c>
      <c r="B210" t="s">
        <v>2113</v>
      </c>
      <c r="C210" t="str">
        <f>VLOOKUP(B210,'سیستم ID'!B:C,2,0)</f>
        <v>FBC93294-31D6-4B66-8E88-36ABE2DD0E1A</v>
      </c>
      <c r="D210" s="5" t="s">
        <v>110</v>
      </c>
      <c r="E210" t="str">
        <f>VLOOKUP('نهایی براساس سیستم'!D210,'Trade ID'!A:B,2,0)</f>
        <v>8F03BD33-60AE-4959-A64A-9FA58263E40C</v>
      </c>
    </row>
    <row r="211" spans="1:5" hidden="1" x14ac:dyDescent="0.25">
      <c r="A211" t="s">
        <v>2115</v>
      </c>
      <c r="B211" t="s">
        <v>2115</v>
      </c>
      <c r="C211" t="str">
        <f>VLOOKUP(B211,'سیستم ID'!B:C,2,0)</f>
        <v>57C3CB58-4235-4CDF-AC82-018C7ADFA34C</v>
      </c>
      <c r="D211" s="5" t="s">
        <v>110</v>
      </c>
      <c r="E211" t="str">
        <f>VLOOKUP('نهایی براساس سیستم'!D211,'Trade ID'!A:B,2,0)</f>
        <v>8F03BD33-60AE-4959-A64A-9FA58263E40C</v>
      </c>
    </row>
    <row r="212" spans="1:5" hidden="1" x14ac:dyDescent="0.25">
      <c r="A212" t="s">
        <v>2117</v>
      </c>
      <c r="B212" t="s">
        <v>2117</v>
      </c>
      <c r="C212" t="str">
        <f>VLOOKUP(B212,'سیستم ID'!B:C,2,0)</f>
        <v>B369521F-2887-4692-82B7-EF57922689AA</v>
      </c>
      <c r="D212" s="5" t="s">
        <v>110</v>
      </c>
      <c r="E212" t="str">
        <f>VLOOKUP('نهایی براساس سیستم'!D212,'Trade ID'!A:B,2,0)</f>
        <v>8F03BD33-60AE-4959-A64A-9FA58263E40C</v>
      </c>
    </row>
    <row r="213" spans="1:5" hidden="1" x14ac:dyDescent="0.25">
      <c r="A213" t="s">
        <v>2119</v>
      </c>
      <c r="B213" t="s">
        <v>2119</v>
      </c>
      <c r="C213" t="str">
        <f>VLOOKUP(B213,'سیستم ID'!B:C,2,0)</f>
        <v>24AEC299-AB70-4B02-87FD-FB4C590EC839</v>
      </c>
      <c r="D213" s="5" t="s">
        <v>110</v>
      </c>
      <c r="E213" t="str">
        <f>VLOOKUP('نهایی براساس سیستم'!D213,'Trade ID'!A:B,2,0)</f>
        <v>8F03BD33-60AE-4959-A64A-9FA58263E40C</v>
      </c>
    </row>
    <row r="214" spans="1:5" hidden="1" x14ac:dyDescent="0.25">
      <c r="A214" t="s">
        <v>2121</v>
      </c>
      <c r="B214" t="s">
        <v>2121</v>
      </c>
      <c r="C214" t="str">
        <f>VLOOKUP(B214,'سیستم ID'!B:C,2,0)</f>
        <v>0A068003-313A-412A-9E26-FFF5299C85B6</v>
      </c>
      <c r="D214" s="5" t="s">
        <v>110</v>
      </c>
      <c r="E214" t="str">
        <f>VLOOKUP('نهایی براساس سیستم'!D214,'Trade ID'!A:B,2,0)</f>
        <v>8F03BD33-60AE-4959-A64A-9FA58263E40C</v>
      </c>
    </row>
    <row r="215" spans="1:5" hidden="1" x14ac:dyDescent="0.25">
      <c r="A215" t="s">
        <v>2123</v>
      </c>
      <c r="B215" t="s">
        <v>2123</v>
      </c>
      <c r="C215" t="str">
        <f>VLOOKUP(B215,'سیستم ID'!B:C,2,0)</f>
        <v>CFBF245D-55F6-40FE-98BB-E89D933B6354</v>
      </c>
      <c r="D215" s="5" t="s">
        <v>110</v>
      </c>
      <c r="E215" t="str">
        <f>VLOOKUP('نهایی براساس سیستم'!D215,'Trade ID'!A:B,2,0)</f>
        <v>8F03BD33-60AE-4959-A64A-9FA58263E40C</v>
      </c>
    </row>
    <row r="216" spans="1:5" hidden="1" x14ac:dyDescent="0.25">
      <c r="A216" t="s">
        <v>2125</v>
      </c>
      <c r="B216" t="s">
        <v>2125</v>
      </c>
      <c r="C216" t="str">
        <f>VLOOKUP(B216,'سیستم ID'!B:C,2,0)</f>
        <v>F3F37373-B82D-404D-868F-A9CD232FE9B7</v>
      </c>
      <c r="D216" s="5" t="s">
        <v>110</v>
      </c>
      <c r="E216" t="str">
        <f>VLOOKUP('نهایی براساس سیستم'!D216,'Trade ID'!A:B,2,0)</f>
        <v>8F03BD33-60AE-4959-A64A-9FA58263E40C</v>
      </c>
    </row>
    <row r="217" spans="1:5" hidden="1" x14ac:dyDescent="0.25">
      <c r="A217" t="s">
        <v>2127</v>
      </c>
      <c r="B217" t="s">
        <v>2127</v>
      </c>
      <c r="C217" t="str">
        <f>VLOOKUP(B217,'سیستم ID'!B:C,2,0)</f>
        <v>BA8AA55D-F895-4D6A-BDEA-4377C730D606</v>
      </c>
      <c r="D217" s="5" t="s">
        <v>110</v>
      </c>
      <c r="E217" t="str">
        <f>VLOOKUP('نهایی براساس سیستم'!D217,'Trade ID'!A:B,2,0)</f>
        <v>8F03BD33-60AE-4959-A64A-9FA58263E40C</v>
      </c>
    </row>
    <row r="218" spans="1:5" hidden="1" x14ac:dyDescent="0.25">
      <c r="A218" t="s">
        <v>2129</v>
      </c>
      <c r="B218" t="s">
        <v>2129</v>
      </c>
      <c r="C218" t="str">
        <f>VLOOKUP(B218,'سیستم ID'!B:C,2,0)</f>
        <v>921582BA-DF7D-47FD-9561-1EF4BA010123</v>
      </c>
      <c r="D218" s="5" t="s">
        <v>110</v>
      </c>
      <c r="E218" t="str">
        <f>VLOOKUP('نهایی براساس سیستم'!D218,'Trade ID'!A:B,2,0)</f>
        <v>8F03BD33-60AE-4959-A64A-9FA58263E40C</v>
      </c>
    </row>
    <row r="219" spans="1:5" hidden="1" x14ac:dyDescent="0.25">
      <c r="A219" t="s">
        <v>2131</v>
      </c>
      <c r="B219" t="s">
        <v>2131</v>
      </c>
      <c r="C219" t="str">
        <f>VLOOKUP(B219,'سیستم ID'!B:C,2,0)</f>
        <v>20D1BFA2-ECA6-48BC-8886-E8EBE45138F8</v>
      </c>
      <c r="D219" s="5" t="s">
        <v>110</v>
      </c>
      <c r="E219" t="str">
        <f>VLOOKUP('نهایی براساس سیستم'!D219,'Trade ID'!A:B,2,0)</f>
        <v>8F03BD33-60AE-4959-A64A-9FA58263E40C</v>
      </c>
    </row>
    <row r="220" spans="1:5" hidden="1" x14ac:dyDescent="0.25">
      <c r="A220" t="s">
        <v>2133</v>
      </c>
      <c r="B220" t="s">
        <v>2133</v>
      </c>
      <c r="C220" t="str">
        <f>VLOOKUP(B220,'سیستم ID'!B:C,2,0)</f>
        <v>A03E0056-D005-4DAA-8C31-544B82BB86F8</v>
      </c>
      <c r="D220" s="5" t="s">
        <v>110</v>
      </c>
      <c r="E220" t="str">
        <f>VLOOKUP('نهایی براساس سیستم'!D220,'Trade ID'!A:B,2,0)</f>
        <v>8F03BD33-60AE-4959-A64A-9FA58263E40C</v>
      </c>
    </row>
    <row r="221" spans="1:5" hidden="1" x14ac:dyDescent="0.25">
      <c r="A221" t="s">
        <v>2135</v>
      </c>
      <c r="B221" t="s">
        <v>2135</v>
      </c>
      <c r="C221" t="str">
        <f>VLOOKUP(B221,'سیستم ID'!B:C,2,0)</f>
        <v>ED5B0E04-509A-4D3E-9874-4772CC7FDC43</v>
      </c>
      <c r="D221" s="5" t="s">
        <v>110</v>
      </c>
      <c r="E221" t="str">
        <f>VLOOKUP('نهایی براساس سیستم'!D221,'Trade ID'!A:B,2,0)</f>
        <v>8F03BD33-60AE-4959-A64A-9FA58263E40C</v>
      </c>
    </row>
    <row r="222" spans="1:5" hidden="1" x14ac:dyDescent="0.25">
      <c r="A222" t="s">
        <v>2137</v>
      </c>
      <c r="B222" t="s">
        <v>2137</v>
      </c>
      <c r="C222" t="str">
        <f>VLOOKUP(B222,'سیستم ID'!B:C,2,0)</f>
        <v>FF2321DD-4114-4F64-95E3-F9E9811AED2A</v>
      </c>
      <c r="D222" s="5" t="s">
        <v>110</v>
      </c>
      <c r="E222" t="str">
        <f>VLOOKUP('نهایی براساس سیستم'!D222,'Trade ID'!A:B,2,0)</f>
        <v>8F03BD33-60AE-4959-A64A-9FA58263E40C</v>
      </c>
    </row>
    <row r="223" spans="1:5" hidden="1" x14ac:dyDescent="0.25">
      <c r="A223" t="s">
        <v>2139</v>
      </c>
      <c r="B223" t="s">
        <v>2139</v>
      </c>
      <c r="C223" t="str">
        <f>VLOOKUP(B223,'سیستم ID'!B:C,2,0)</f>
        <v>83A24A64-92DF-4488-82E9-C426A11198CB</v>
      </c>
      <c r="D223" s="5" t="s">
        <v>110</v>
      </c>
      <c r="E223" t="str">
        <f>VLOOKUP('نهایی براساس سیستم'!D223,'Trade ID'!A:B,2,0)</f>
        <v>8F03BD33-60AE-4959-A64A-9FA58263E40C</v>
      </c>
    </row>
    <row r="224" spans="1:5" hidden="1" x14ac:dyDescent="0.25">
      <c r="A224" t="s">
        <v>2141</v>
      </c>
      <c r="B224" t="s">
        <v>2141</v>
      </c>
      <c r="C224" t="str">
        <f>VLOOKUP(B224,'سیستم ID'!B:C,2,0)</f>
        <v>254DE4A9-59BB-41A2-A2E1-522789859ED9</v>
      </c>
      <c r="D224" s="5" t="s">
        <v>110</v>
      </c>
      <c r="E224" t="str">
        <f>VLOOKUP('نهایی براساس سیستم'!D224,'Trade ID'!A:B,2,0)</f>
        <v>8F03BD33-60AE-4959-A64A-9FA58263E40C</v>
      </c>
    </row>
    <row r="225" spans="1:5" hidden="1" x14ac:dyDescent="0.25">
      <c r="A225" t="s">
        <v>2143</v>
      </c>
      <c r="B225" t="s">
        <v>2143</v>
      </c>
      <c r="C225" t="str">
        <f>VLOOKUP(B225,'سیستم ID'!B:C,2,0)</f>
        <v>6272CE04-2838-40DC-8DB9-FDC63B94E5BB</v>
      </c>
      <c r="D225" s="5" t="s">
        <v>110</v>
      </c>
      <c r="E225" t="str">
        <f>VLOOKUP('نهایی براساس سیستم'!D225,'Trade ID'!A:B,2,0)</f>
        <v>8F03BD33-60AE-4959-A64A-9FA58263E40C</v>
      </c>
    </row>
    <row r="226" spans="1:5" hidden="1" x14ac:dyDescent="0.25">
      <c r="A226" t="s">
        <v>2145</v>
      </c>
      <c r="B226" t="s">
        <v>2145</v>
      </c>
      <c r="C226" t="str">
        <f>VLOOKUP(B226,'سیستم ID'!B:C,2,0)</f>
        <v>3F0F8182-B016-4374-81D1-9CF69D3B473E</v>
      </c>
      <c r="D226" s="5" t="s">
        <v>110</v>
      </c>
      <c r="E226" t="str">
        <f>VLOOKUP('نهایی براساس سیستم'!D226,'Trade ID'!A:B,2,0)</f>
        <v>8F03BD33-60AE-4959-A64A-9FA58263E40C</v>
      </c>
    </row>
    <row r="227" spans="1:5" hidden="1" x14ac:dyDescent="0.25">
      <c r="A227" t="s">
        <v>2147</v>
      </c>
      <c r="B227" t="s">
        <v>2147</v>
      </c>
      <c r="C227" t="str">
        <f>VLOOKUP(B227,'سیستم ID'!B:C,2,0)</f>
        <v>F7752EE0-EB96-476B-A9B4-8B947938F456</v>
      </c>
      <c r="D227" s="5" t="s">
        <v>110</v>
      </c>
      <c r="E227" t="str">
        <f>VLOOKUP('نهایی براساس سیستم'!D227,'Trade ID'!A:B,2,0)</f>
        <v>8F03BD33-60AE-4959-A64A-9FA58263E40C</v>
      </c>
    </row>
    <row r="228" spans="1:5" hidden="1" x14ac:dyDescent="0.25">
      <c r="A228" t="s">
        <v>2149</v>
      </c>
      <c r="B228" t="s">
        <v>2149</v>
      </c>
      <c r="C228" t="str">
        <f>VLOOKUP(B228,'سیستم ID'!B:C,2,0)</f>
        <v>32C2A1B0-3789-4220-B809-24C00C67C5BA</v>
      </c>
      <c r="D228" s="5" t="s">
        <v>110</v>
      </c>
      <c r="E228" t="str">
        <f>VLOOKUP('نهایی براساس سیستم'!D228,'Trade ID'!A:B,2,0)</f>
        <v>8F03BD33-60AE-4959-A64A-9FA58263E40C</v>
      </c>
    </row>
    <row r="229" spans="1:5" hidden="1" x14ac:dyDescent="0.25">
      <c r="A229" t="s">
        <v>2151</v>
      </c>
      <c r="B229" t="s">
        <v>2151</v>
      </c>
      <c r="C229" t="str">
        <f>VLOOKUP(B229,'سیستم ID'!B:C,2,0)</f>
        <v>CF29189F-2ECC-4F99-A5BB-7A04F9B9F3FF</v>
      </c>
      <c r="D229" s="5" t="s">
        <v>110</v>
      </c>
      <c r="E229" t="str">
        <f>VLOOKUP('نهایی براساس سیستم'!D229,'Trade ID'!A:B,2,0)</f>
        <v>8F03BD33-60AE-4959-A64A-9FA58263E40C</v>
      </c>
    </row>
    <row r="230" spans="1:5" hidden="1" x14ac:dyDescent="0.25">
      <c r="A230" t="s">
        <v>2153</v>
      </c>
      <c r="B230" t="s">
        <v>2153</v>
      </c>
      <c r="C230" t="str">
        <f>VLOOKUP(B230,'سیستم ID'!B:C,2,0)</f>
        <v>40989B58-1026-448E-9FFD-FB699894CC04</v>
      </c>
      <c r="D230" s="5" t="s">
        <v>110</v>
      </c>
      <c r="E230" t="str">
        <f>VLOOKUP('نهایی براساس سیستم'!D230,'Trade ID'!A:B,2,0)</f>
        <v>8F03BD33-60AE-4959-A64A-9FA58263E40C</v>
      </c>
    </row>
    <row r="231" spans="1:5" hidden="1" x14ac:dyDescent="0.25">
      <c r="A231" t="s">
        <v>2155</v>
      </c>
      <c r="B231" t="s">
        <v>2155</v>
      </c>
      <c r="C231" t="str">
        <f>VLOOKUP(B231,'سیستم ID'!B:C,2,0)</f>
        <v>C42B5E3E-F927-4F28-B895-5E13C90BD516</v>
      </c>
      <c r="D231" s="5" t="s">
        <v>110</v>
      </c>
      <c r="E231" t="str">
        <f>VLOOKUP('نهایی براساس سیستم'!D231,'Trade ID'!A:B,2,0)</f>
        <v>8F03BD33-60AE-4959-A64A-9FA58263E40C</v>
      </c>
    </row>
    <row r="232" spans="1:5" hidden="1" x14ac:dyDescent="0.25">
      <c r="A232" t="s">
        <v>2157</v>
      </c>
      <c r="B232" t="s">
        <v>2157</v>
      </c>
      <c r="C232" t="str">
        <f>VLOOKUP(B232,'سیستم ID'!B:C,2,0)</f>
        <v>85305E99-CF1B-459D-BB12-2DA163587452</v>
      </c>
      <c r="D232" s="5" t="s">
        <v>110</v>
      </c>
      <c r="E232" t="str">
        <f>VLOOKUP('نهایی براساس سیستم'!D232,'Trade ID'!A:B,2,0)</f>
        <v>8F03BD33-60AE-4959-A64A-9FA58263E40C</v>
      </c>
    </row>
    <row r="233" spans="1:5" hidden="1" x14ac:dyDescent="0.25">
      <c r="A233" t="s">
        <v>2159</v>
      </c>
      <c r="B233" t="s">
        <v>2159</v>
      </c>
      <c r="C233" t="str">
        <f>VLOOKUP(B233,'سیستم ID'!B:C,2,0)</f>
        <v>1B23FF74-42F5-41D1-BD6F-5C31FBB03EE1</v>
      </c>
      <c r="D233" s="5" t="s">
        <v>110</v>
      </c>
      <c r="E233" t="str">
        <f>VLOOKUP('نهایی براساس سیستم'!D233,'Trade ID'!A:B,2,0)</f>
        <v>8F03BD33-60AE-4959-A64A-9FA58263E40C</v>
      </c>
    </row>
    <row r="234" spans="1:5" hidden="1" x14ac:dyDescent="0.25">
      <c r="A234" t="s">
        <v>2161</v>
      </c>
      <c r="B234" t="s">
        <v>2161</v>
      </c>
      <c r="C234" t="str">
        <f>VLOOKUP(B234,'سیستم ID'!B:C,2,0)</f>
        <v>86D56B9C-1A3B-4A0B-BAB3-B0670EAC972C</v>
      </c>
      <c r="D234" s="5" t="s">
        <v>110</v>
      </c>
      <c r="E234" t="str">
        <f>VLOOKUP('نهایی براساس سیستم'!D234,'Trade ID'!A:B,2,0)</f>
        <v>8F03BD33-60AE-4959-A64A-9FA58263E40C</v>
      </c>
    </row>
    <row r="235" spans="1:5" hidden="1" x14ac:dyDescent="0.25">
      <c r="A235" t="s">
        <v>2163</v>
      </c>
      <c r="B235" t="s">
        <v>2163</v>
      </c>
      <c r="C235" t="str">
        <f>VLOOKUP(B235,'سیستم ID'!B:C,2,0)</f>
        <v>67584691-592E-4F42-8EA7-430402C978CB</v>
      </c>
      <c r="D235" s="5" t="s">
        <v>110</v>
      </c>
      <c r="E235" t="str">
        <f>VLOOKUP('نهایی براساس سیستم'!D235,'Trade ID'!A:B,2,0)</f>
        <v>8F03BD33-60AE-4959-A64A-9FA58263E40C</v>
      </c>
    </row>
    <row r="236" spans="1:5" hidden="1" x14ac:dyDescent="0.25">
      <c r="A236" t="s">
        <v>2165</v>
      </c>
      <c r="B236" t="s">
        <v>2165</v>
      </c>
      <c r="C236" t="str">
        <f>VLOOKUP(B236,'سیستم ID'!B:C,2,0)</f>
        <v>E082D7B7-8FFE-4DB7-8DC3-64CD45A8A10A</v>
      </c>
      <c r="D236" s="5" t="s">
        <v>110</v>
      </c>
      <c r="E236" t="str">
        <f>VLOOKUP('نهایی براساس سیستم'!D236,'Trade ID'!A:B,2,0)</f>
        <v>8F03BD33-60AE-4959-A64A-9FA58263E40C</v>
      </c>
    </row>
    <row r="237" spans="1:5" hidden="1" x14ac:dyDescent="0.25">
      <c r="A237" t="s">
        <v>2167</v>
      </c>
      <c r="B237" t="s">
        <v>2167</v>
      </c>
      <c r="C237" t="str">
        <f>VLOOKUP(B237,'سیستم ID'!B:C,2,0)</f>
        <v>54820427-501B-4228-B449-E18E4B6BF4ED</v>
      </c>
      <c r="D237" s="5" t="s">
        <v>110</v>
      </c>
      <c r="E237" t="str">
        <f>VLOOKUP('نهایی براساس سیستم'!D237,'Trade ID'!A:B,2,0)</f>
        <v>8F03BD33-60AE-4959-A64A-9FA58263E40C</v>
      </c>
    </row>
    <row r="238" spans="1:5" hidden="1" x14ac:dyDescent="0.25">
      <c r="A238" t="s">
        <v>2169</v>
      </c>
      <c r="B238" t="s">
        <v>2169</v>
      </c>
      <c r="C238" t="str">
        <f>VLOOKUP(B238,'سیستم ID'!B:C,2,0)</f>
        <v>7AB87C07-C244-406C-A094-C2B40DDDEFFE</v>
      </c>
      <c r="D238" s="5" t="s">
        <v>110</v>
      </c>
      <c r="E238" t="str">
        <f>VLOOKUP('نهایی براساس سیستم'!D238,'Trade ID'!A:B,2,0)</f>
        <v>8F03BD33-60AE-4959-A64A-9FA58263E40C</v>
      </c>
    </row>
    <row r="239" spans="1:5" hidden="1" x14ac:dyDescent="0.25">
      <c r="A239" t="s">
        <v>2171</v>
      </c>
      <c r="B239" t="s">
        <v>2171</v>
      </c>
      <c r="C239" t="str">
        <f>VLOOKUP(B239,'سیستم ID'!B:C,2,0)</f>
        <v>EADED00F-CF4C-4133-8CBA-AF6EB197E9EA</v>
      </c>
      <c r="D239" s="5" t="s">
        <v>110</v>
      </c>
      <c r="E239" t="str">
        <f>VLOOKUP('نهایی براساس سیستم'!D239,'Trade ID'!A:B,2,0)</f>
        <v>8F03BD33-60AE-4959-A64A-9FA58263E40C</v>
      </c>
    </row>
    <row r="240" spans="1:5" hidden="1" x14ac:dyDescent="0.25">
      <c r="A240" t="s">
        <v>2173</v>
      </c>
      <c r="B240" t="s">
        <v>2173</v>
      </c>
      <c r="C240" t="str">
        <f>VLOOKUP(B240,'سیستم ID'!B:C,2,0)</f>
        <v>8AC1D373-3CA0-4A0C-B5FA-FE7439B863C5</v>
      </c>
      <c r="D240" s="5" t="s">
        <v>110</v>
      </c>
      <c r="E240" t="str">
        <f>VLOOKUP('نهایی براساس سیستم'!D240,'Trade ID'!A:B,2,0)</f>
        <v>8F03BD33-60AE-4959-A64A-9FA58263E40C</v>
      </c>
    </row>
    <row r="241" spans="1:5" hidden="1" x14ac:dyDescent="0.25">
      <c r="A241" t="s">
        <v>2175</v>
      </c>
      <c r="B241" t="s">
        <v>2175</v>
      </c>
      <c r="C241" t="str">
        <f>VLOOKUP(B241,'سیستم ID'!B:C,2,0)</f>
        <v>680409B2-0885-4C6C-8F08-58F68C351012</v>
      </c>
      <c r="D241" s="5" t="s">
        <v>110</v>
      </c>
      <c r="E241" t="str">
        <f>VLOOKUP('نهایی براساس سیستم'!D241,'Trade ID'!A:B,2,0)</f>
        <v>8F03BD33-60AE-4959-A64A-9FA58263E40C</v>
      </c>
    </row>
    <row r="242" spans="1:5" hidden="1" x14ac:dyDescent="0.25">
      <c r="A242" t="s">
        <v>2177</v>
      </c>
      <c r="B242" t="s">
        <v>2177</v>
      </c>
      <c r="C242" t="str">
        <f>VLOOKUP(B242,'سیستم ID'!B:C,2,0)</f>
        <v>01111BE2-4B5A-47AB-9060-BFE6156BD5B1</v>
      </c>
      <c r="D242" s="5" t="s">
        <v>110</v>
      </c>
      <c r="E242" t="str">
        <f>VLOOKUP('نهایی براساس سیستم'!D242,'Trade ID'!A:B,2,0)</f>
        <v>8F03BD33-60AE-4959-A64A-9FA58263E40C</v>
      </c>
    </row>
    <row r="243" spans="1:5" hidden="1" x14ac:dyDescent="0.25">
      <c r="A243" t="s">
        <v>2179</v>
      </c>
      <c r="B243" t="s">
        <v>2179</v>
      </c>
      <c r="C243" t="str">
        <f>VLOOKUP(B243,'سیستم ID'!B:C,2,0)</f>
        <v>637E58C7-714B-4D4D-8F5D-5C57045E6955</v>
      </c>
      <c r="D243" s="5" t="s">
        <v>110</v>
      </c>
      <c r="E243" t="str">
        <f>VLOOKUP('نهایی براساس سیستم'!D243,'Trade ID'!A:B,2,0)</f>
        <v>8F03BD33-60AE-4959-A64A-9FA58263E40C</v>
      </c>
    </row>
    <row r="244" spans="1:5" hidden="1" x14ac:dyDescent="0.25">
      <c r="A244" t="s">
        <v>2181</v>
      </c>
      <c r="B244" t="s">
        <v>2181</v>
      </c>
      <c r="C244" t="str">
        <f>VLOOKUP(B244,'سیستم ID'!B:C,2,0)</f>
        <v>DC8B4311-4459-4067-9CE2-E10835952FE7</v>
      </c>
      <c r="D244" s="5" t="s">
        <v>110</v>
      </c>
      <c r="E244" t="str">
        <f>VLOOKUP('نهایی براساس سیستم'!D244,'Trade ID'!A:B,2,0)</f>
        <v>8F03BD33-60AE-4959-A64A-9FA58263E40C</v>
      </c>
    </row>
    <row r="245" spans="1:5" hidden="1" x14ac:dyDescent="0.25">
      <c r="A245" t="s">
        <v>2183</v>
      </c>
      <c r="B245" t="s">
        <v>2183</v>
      </c>
      <c r="C245" t="str">
        <f>VLOOKUP(B245,'سیستم ID'!B:C,2,0)</f>
        <v>0C3342D0-37E1-4281-BE05-4DD66701C480</v>
      </c>
      <c r="D245" s="5" t="s">
        <v>110</v>
      </c>
      <c r="E245" t="str">
        <f>VLOOKUP('نهایی براساس سیستم'!D245,'Trade ID'!A:B,2,0)</f>
        <v>8F03BD33-60AE-4959-A64A-9FA58263E40C</v>
      </c>
    </row>
    <row r="246" spans="1:5" hidden="1" x14ac:dyDescent="0.25">
      <c r="A246" t="s">
        <v>2185</v>
      </c>
      <c r="B246" t="s">
        <v>2185</v>
      </c>
      <c r="C246" t="str">
        <f>VLOOKUP(B246,'سیستم ID'!B:C,2,0)</f>
        <v>3FBA0CA3-2E74-4AE3-B3D6-24A9A2487183</v>
      </c>
      <c r="D246" s="5" t="s">
        <v>110</v>
      </c>
      <c r="E246" t="str">
        <f>VLOOKUP('نهایی براساس سیستم'!D246,'Trade ID'!A:B,2,0)</f>
        <v>8F03BD33-60AE-4959-A64A-9FA58263E40C</v>
      </c>
    </row>
    <row r="247" spans="1:5" hidden="1" x14ac:dyDescent="0.25">
      <c r="A247" t="s">
        <v>2187</v>
      </c>
      <c r="B247" t="s">
        <v>2187</v>
      </c>
      <c r="C247" t="str">
        <f>VLOOKUP(B247,'سیستم ID'!B:C,2,0)</f>
        <v>9C1B5095-9004-46F6-A9A2-08CBA529336C</v>
      </c>
      <c r="D247" s="5" t="s">
        <v>110</v>
      </c>
      <c r="E247" t="str">
        <f>VLOOKUP('نهایی براساس سیستم'!D247,'Trade ID'!A:B,2,0)</f>
        <v>8F03BD33-60AE-4959-A64A-9FA58263E40C</v>
      </c>
    </row>
    <row r="248" spans="1:5" hidden="1" x14ac:dyDescent="0.25">
      <c r="A248" t="s">
        <v>2189</v>
      </c>
      <c r="B248" t="s">
        <v>2189</v>
      </c>
      <c r="C248" t="str">
        <f>VLOOKUP(B248,'سیستم ID'!B:C,2,0)</f>
        <v>1E83F097-3504-4A47-ABF0-0EB17ED77E9F</v>
      </c>
      <c r="D248" s="5" t="s">
        <v>110</v>
      </c>
      <c r="E248" t="str">
        <f>VLOOKUP('نهایی براساس سیستم'!D248,'Trade ID'!A:B,2,0)</f>
        <v>8F03BD33-60AE-4959-A64A-9FA58263E40C</v>
      </c>
    </row>
    <row r="249" spans="1:5" hidden="1" x14ac:dyDescent="0.25">
      <c r="A249" t="s">
        <v>2191</v>
      </c>
      <c r="B249" t="s">
        <v>2191</v>
      </c>
      <c r="C249" t="str">
        <f>VLOOKUP(B249,'سیستم ID'!B:C,2,0)</f>
        <v>8491DDC8-F8F5-4305-A531-C92B9978AD8B</v>
      </c>
      <c r="D249" s="5" t="s">
        <v>110</v>
      </c>
      <c r="E249" t="str">
        <f>VLOOKUP('نهایی براساس سیستم'!D249,'Trade ID'!A:B,2,0)</f>
        <v>8F03BD33-60AE-4959-A64A-9FA58263E40C</v>
      </c>
    </row>
    <row r="250" spans="1:5" hidden="1" x14ac:dyDescent="0.25">
      <c r="A250" t="s">
        <v>2193</v>
      </c>
      <c r="B250" t="s">
        <v>2193</v>
      </c>
      <c r="C250" t="str">
        <f>VLOOKUP(B250,'سیستم ID'!B:C,2,0)</f>
        <v>1352DBBB-B679-466D-9561-F867CCD9883F</v>
      </c>
      <c r="D250" s="5" t="s">
        <v>110</v>
      </c>
      <c r="E250" t="str">
        <f>VLOOKUP('نهایی براساس سیستم'!D250,'Trade ID'!A:B,2,0)</f>
        <v>8F03BD33-60AE-4959-A64A-9FA58263E40C</v>
      </c>
    </row>
    <row r="251" spans="1:5" hidden="1" x14ac:dyDescent="0.25">
      <c r="A251" t="s">
        <v>2195</v>
      </c>
      <c r="B251" t="s">
        <v>2195</v>
      </c>
      <c r="C251" t="str">
        <f>VLOOKUP(B251,'سیستم ID'!B:C,2,0)</f>
        <v>8697B919-91D5-47B4-A8A3-A12866017630</v>
      </c>
      <c r="D251" s="5" t="s">
        <v>110</v>
      </c>
      <c r="E251" t="str">
        <f>VLOOKUP('نهایی براساس سیستم'!D251,'Trade ID'!A:B,2,0)</f>
        <v>8F03BD33-60AE-4959-A64A-9FA58263E40C</v>
      </c>
    </row>
    <row r="252" spans="1:5" hidden="1" x14ac:dyDescent="0.25">
      <c r="A252" t="s">
        <v>2197</v>
      </c>
      <c r="B252" t="s">
        <v>2197</v>
      </c>
      <c r="C252" t="str">
        <f>VLOOKUP(B252,'سیستم ID'!B:C,2,0)</f>
        <v>EEA4D80C-B7E6-49EC-97ED-8E07AB7C761E</v>
      </c>
      <c r="D252" s="5" t="s">
        <v>110</v>
      </c>
      <c r="E252" t="str">
        <f>VLOOKUP('نهایی براساس سیستم'!D252,'Trade ID'!A:B,2,0)</f>
        <v>8F03BD33-60AE-4959-A64A-9FA58263E40C</v>
      </c>
    </row>
    <row r="253" spans="1:5" hidden="1" x14ac:dyDescent="0.25">
      <c r="A253" t="s">
        <v>2199</v>
      </c>
      <c r="B253" t="s">
        <v>2199</v>
      </c>
      <c r="C253" t="str">
        <f>VLOOKUP(B253,'سیستم ID'!B:C,2,0)</f>
        <v>BC22D8FD-DEE3-43D2-A8BE-6329C97AFC71</v>
      </c>
      <c r="D253" s="5" t="s">
        <v>110</v>
      </c>
      <c r="E253" t="str">
        <f>VLOOKUP('نهایی براساس سیستم'!D253,'Trade ID'!A:B,2,0)</f>
        <v>8F03BD33-60AE-4959-A64A-9FA58263E40C</v>
      </c>
    </row>
    <row r="254" spans="1:5" hidden="1" x14ac:dyDescent="0.25">
      <c r="A254" t="s">
        <v>2201</v>
      </c>
      <c r="B254" t="s">
        <v>2201</v>
      </c>
      <c r="C254" t="str">
        <f>VLOOKUP(B254,'سیستم ID'!B:C,2,0)</f>
        <v>9DEF62C7-F5E9-4524-9A44-319F6B5CD221</v>
      </c>
      <c r="D254" s="5" t="s">
        <v>110</v>
      </c>
      <c r="E254" t="str">
        <f>VLOOKUP('نهایی براساس سیستم'!D254,'Trade ID'!A:B,2,0)</f>
        <v>8F03BD33-60AE-4959-A64A-9FA58263E40C</v>
      </c>
    </row>
    <row r="255" spans="1:5" hidden="1" x14ac:dyDescent="0.25">
      <c r="A255" t="s">
        <v>2203</v>
      </c>
      <c r="B255" t="s">
        <v>2203</v>
      </c>
      <c r="C255" t="str">
        <f>VLOOKUP(B255,'سیستم ID'!B:C,2,0)</f>
        <v>224036C5-0747-4CC8-9EB4-FF4531444F6E</v>
      </c>
      <c r="D255" s="5" t="s">
        <v>110</v>
      </c>
      <c r="E255" t="str">
        <f>VLOOKUP('نهایی براساس سیستم'!D255,'Trade ID'!A:B,2,0)</f>
        <v>8F03BD33-60AE-4959-A64A-9FA58263E40C</v>
      </c>
    </row>
    <row r="256" spans="1:5" hidden="1" x14ac:dyDescent="0.25">
      <c r="A256" t="s">
        <v>2205</v>
      </c>
      <c r="B256" t="s">
        <v>2205</v>
      </c>
      <c r="C256" t="str">
        <f>VLOOKUP(B256,'سیستم ID'!B:C,2,0)</f>
        <v>6D7792BB-7D7C-4CA6-91B8-D812D40D4E35</v>
      </c>
      <c r="D256" s="5" t="s">
        <v>110</v>
      </c>
      <c r="E256" t="str">
        <f>VLOOKUP('نهایی براساس سیستم'!D256,'Trade ID'!A:B,2,0)</f>
        <v>8F03BD33-60AE-4959-A64A-9FA58263E40C</v>
      </c>
    </row>
    <row r="257" spans="1:5" hidden="1" x14ac:dyDescent="0.25">
      <c r="A257" t="s">
        <v>2207</v>
      </c>
      <c r="B257" t="s">
        <v>2207</v>
      </c>
      <c r="C257" t="str">
        <f>VLOOKUP(B257,'سیستم ID'!B:C,2,0)</f>
        <v>08B57C51-489C-48C5-87E6-A18671170AE4</v>
      </c>
      <c r="D257" s="5" t="s">
        <v>110</v>
      </c>
      <c r="E257" t="str">
        <f>VLOOKUP('نهایی براساس سیستم'!D257,'Trade ID'!A:B,2,0)</f>
        <v>8F03BD33-60AE-4959-A64A-9FA58263E40C</v>
      </c>
    </row>
    <row r="258" spans="1:5" hidden="1" x14ac:dyDescent="0.25">
      <c r="A258" t="s">
        <v>2209</v>
      </c>
      <c r="B258" t="s">
        <v>2209</v>
      </c>
      <c r="C258" t="str">
        <f>VLOOKUP(B258,'سیستم ID'!B:C,2,0)</f>
        <v>AF9918AF-2341-4153-B759-6ED89E79792E</v>
      </c>
      <c r="D258" s="5" t="s">
        <v>110</v>
      </c>
      <c r="E258" t="str">
        <f>VLOOKUP('نهایی براساس سیستم'!D258,'Trade ID'!A:B,2,0)</f>
        <v>8F03BD33-60AE-4959-A64A-9FA58263E40C</v>
      </c>
    </row>
    <row r="259" spans="1:5" hidden="1" x14ac:dyDescent="0.25">
      <c r="A259" t="s">
        <v>2211</v>
      </c>
      <c r="B259" t="s">
        <v>2211</v>
      </c>
      <c r="C259" t="str">
        <f>VLOOKUP(B259,'سیستم ID'!B:C,2,0)</f>
        <v>C04CC365-E592-42EC-9756-6A7D0E455A78</v>
      </c>
      <c r="D259" s="5" t="s">
        <v>110</v>
      </c>
      <c r="E259" t="str">
        <f>VLOOKUP('نهایی براساس سیستم'!D259,'Trade ID'!A:B,2,0)</f>
        <v>8F03BD33-60AE-4959-A64A-9FA58263E40C</v>
      </c>
    </row>
    <row r="260" spans="1:5" hidden="1" x14ac:dyDescent="0.25">
      <c r="A260" t="s">
        <v>2213</v>
      </c>
      <c r="B260" t="s">
        <v>2213</v>
      </c>
      <c r="C260" t="str">
        <f>VLOOKUP(B260,'سیستم ID'!B:C,2,0)</f>
        <v>C225146A-08DC-4805-AC51-7364E26A4C5C</v>
      </c>
      <c r="D260" s="5" t="s">
        <v>110</v>
      </c>
      <c r="E260" t="str">
        <f>VLOOKUP('نهایی براساس سیستم'!D260,'Trade ID'!A:B,2,0)</f>
        <v>8F03BD33-60AE-4959-A64A-9FA58263E40C</v>
      </c>
    </row>
    <row r="261" spans="1:5" hidden="1" x14ac:dyDescent="0.25">
      <c r="A261" t="s">
        <v>2215</v>
      </c>
      <c r="B261" t="s">
        <v>2215</v>
      </c>
      <c r="C261" t="str">
        <f>VLOOKUP(B261,'سیستم ID'!B:C,2,0)</f>
        <v>CFCFC8E4-79F8-45DA-8DC5-FC2F77E3C2CC</v>
      </c>
      <c r="D261" s="5" t="s">
        <v>110</v>
      </c>
      <c r="E261" t="str">
        <f>VLOOKUP('نهایی براساس سیستم'!D261,'Trade ID'!A:B,2,0)</f>
        <v>8F03BD33-60AE-4959-A64A-9FA58263E40C</v>
      </c>
    </row>
    <row r="262" spans="1:5" hidden="1" x14ac:dyDescent="0.25">
      <c r="A262" t="s">
        <v>2217</v>
      </c>
      <c r="B262" t="s">
        <v>2217</v>
      </c>
      <c r="C262" t="str">
        <f>VLOOKUP(B262,'سیستم ID'!B:C,2,0)</f>
        <v>C26BAA53-399F-4D70-87E2-51D74950A31A</v>
      </c>
      <c r="D262" s="5" t="s">
        <v>110</v>
      </c>
      <c r="E262" t="str">
        <f>VLOOKUP('نهایی براساس سیستم'!D262,'Trade ID'!A:B,2,0)</f>
        <v>8F03BD33-60AE-4959-A64A-9FA58263E40C</v>
      </c>
    </row>
    <row r="263" spans="1:5" hidden="1" x14ac:dyDescent="0.25">
      <c r="A263" t="s">
        <v>2219</v>
      </c>
      <c r="B263" t="s">
        <v>2219</v>
      </c>
      <c r="C263" t="str">
        <f>VLOOKUP(B263,'سیستم ID'!B:C,2,0)</f>
        <v>04652F07-003B-4BF8-B2D2-6562B4533E9A</v>
      </c>
      <c r="D263" s="5" t="s">
        <v>110</v>
      </c>
      <c r="E263" t="str">
        <f>VLOOKUP('نهایی براساس سیستم'!D263,'Trade ID'!A:B,2,0)</f>
        <v>8F03BD33-60AE-4959-A64A-9FA58263E40C</v>
      </c>
    </row>
    <row r="264" spans="1:5" hidden="1" x14ac:dyDescent="0.25">
      <c r="A264" t="s">
        <v>2221</v>
      </c>
      <c r="B264" t="s">
        <v>2221</v>
      </c>
      <c r="C264" t="str">
        <f>VLOOKUP(B264,'سیستم ID'!B:C,2,0)</f>
        <v>D554DACB-7894-4AED-8BFF-16BC38CD2EA6</v>
      </c>
      <c r="D264" s="5" t="s">
        <v>110</v>
      </c>
      <c r="E264" t="str">
        <f>VLOOKUP('نهایی براساس سیستم'!D264,'Trade ID'!A:B,2,0)</f>
        <v>8F03BD33-60AE-4959-A64A-9FA58263E40C</v>
      </c>
    </row>
    <row r="265" spans="1:5" hidden="1" x14ac:dyDescent="0.25">
      <c r="A265" t="s">
        <v>2223</v>
      </c>
      <c r="B265" t="s">
        <v>2223</v>
      </c>
      <c r="C265" t="str">
        <f>VLOOKUP(B265,'سیستم ID'!B:C,2,0)</f>
        <v>E885EAA2-DA1E-4BC3-8D44-AAB1182E7BF3</v>
      </c>
      <c r="D265" s="5" t="s">
        <v>110</v>
      </c>
      <c r="E265" t="str">
        <f>VLOOKUP('نهایی براساس سیستم'!D265,'Trade ID'!A:B,2,0)</f>
        <v>8F03BD33-60AE-4959-A64A-9FA58263E40C</v>
      </c>
    </row>
    <row r="266" spans="1:5" hidden="1" x14ac:dyDescent="0.25">
      <c r="A266" t="s">
        <v>2225</v>
      </c>
      <c r="B266" t="s">
        <v>2225</v>
      </c>
      <c r="C266" t="str">
        <f>VLOOKUP(B266,'سیستم ID'!B:C,2,0)</f>
        <v>E8826536-9A9D-4F9E-8D8B-71AA052E281B</v>
      </c>
      <c r="D266" s="5" t="s">
        <v>110</v>
      </c>
      <c r="E266" t="str">
        <f>VLOOKUP('نهایی براساس سیستم'!D266,'Trade ID'!A:B,2,0)</f>
        <v>8F03BD33-60AE-4959-A64A-9FA58263E40C</v>
      </c>
    </row>
    <row r="267" spans="1:5" hidden="1" x14ac:dyDescent="0.25">
      <c r="A267" t="s">
        <v>2227</v>
      </c>
      <c r="B267" t="s">
        <v>2227</v>
      </c>
      <c r="C267" t="str">
        <f>VLOOKUP(B267,'سیستم ID'!B:C,2,0)</f>
        <v>F253A056-5C20-45DD-AA66-FBDFDB980907</v>
      </c>
      <c r="D267" s="5" t="s">
        <v>110</v>
      </c>
      <c r="E267" t="str">
        <f>VLOOKUP('نهایی براساس سیستم'!D267,'Trade ID'!A:B,2,0)</f>
        <v>8F03BD33-60AE-4959-A64A-9FA58263E40C</v>
      </c>
    </row>
    <row r="268" spans="1:5" hidden="1" x14ac:dyDescent="0.25">
      <c r="A268" t="s">
        <v>2229</v>
      </c>
      <c r="B268" t="s">
        <v>2229</v>
      </c>
      <c r="C268" t="str">
        <f>VLOOKUP(B268,'سیستم ID'!B:C,2,0)</f>
        <v>33E3CA33-79B9-4F83-B74E-F38485CB22B2</v>
      </c>
      <c r="D268" s="5" t="s">
        <v>110</v>
      </c>
      <c r="E268" t="str">
        <f>VLOOKUP('نهایی براساس سیستم'!D268,'Trade ID'!A:B,2,0)</f>
        <v>8F03BD33-60AE-4959-A64A-9FA58263E40C</v>
      </c>
    </row>
    <row r="269" spans="1:5" hidden="1" x14ac:dyDescent="0.25">
      <c r="A269" t="s">
        <v>2231</v>
      </c>
      <c r="B269" t="s">
        <v>2231</v>
      </c>
      <c r="C269" t="str">
        <f>VLOOKUP(B269,'سیستم ID'!B:C,2,0)</f>
        <v>1505C93A-E65F-405D-8C6F-5D5E55F5EB19</v>
      </c>
      <c r="D269" s="5" t="s">
        <v>110</v>
      </c>
      <c r="E269" t="str">
        <f>VLOOKUP('نهایی براساس سیستم'!D269,'Trade ID'!A:B,2,0)</f>
        <v>8F03BD33-60AE-4959-A64A-9FA58263E40C</v>
      </c>
    </row>
    <row r="270" spans="1:5" hidden="1" x14ac:dyDescent="0.25">
      <c r="A270" t="s">
        <v>3821</v>
      </c>
      <c r="B270" t="s">
        <v>2233</v>
      </c>
      <c r="C270" t="str">
        <f>VLOOKUP(B270,'سیستم ID'!B:C,2,0)</f>
        <v>B34FCCE1-4041-4E27-A383-E5EE42FDF6C8</v>
      </c>
      <c r="D270" s="5" t="s">
        <v>110</v>
      </c>
      <c r="E270" t="str">
        <f>VLOOKUP('نهایی براساس سیستم'!D270,'Trade ID'!A:B,2,0)</f>
        <v>8F03BD33-60AE-4959-A64A-9FA58263E40C</v>
      </c>
    </row>
    <row r="271" spans="1:5" hidden="1" x14ac:dyDescent="0.25">
      <c r="A271" t="s">
        <v>2235</v>
      </c>
      <c r="B271" t="s">
        <v>2235</v>
      </c>
      <c r="C271" t="str">
        <f>VLOOKUP(B271,'سیستم ID'!B:C,2,0)</f>
        <v>12C56B1D-0CC9-464A-8F57-F44DF0325EE5</v>
      </c>
      <c r="D271" s="5" t="s">
        <v>110</v>
      </c>
      <c r="E271" t="str">
        <f>VLOOKUP('نهایی براساس سیستم'!D271,'Trade ID'!A:B,2,0)</f>
        <v>8F03BD33-60AE-4959-A64A-9FA58263E40C</v>
      </c>
    </row>
    <row r="272" spans="1:5" hidden="1" x14ac:dyDescent="0.25">
      <c r="A272" t="s">
        <v>2237</v>
      </c>
      <c r="B272" t="s">
        <v>2237</v>
      </c>
      <c r="C272" t="str">
        <f>VLOOKUP(B272,'سیستم ID'!B:C,2,0)</f>
        <v>364A677A-701B-4BB2-AC15-B6CD666337A6</v>
      </c>
      <c r="D272" s="5" t="s">
        <v>110</v>
      </c>
      <c r="E272" t="str">
        <f>VLOOKUP('نهایی براساس سیستم'!D272,'Trade ID'!A:B,2,0)</f>
        <v>8F03BD33-60AE-4959-A64A-9FA58263E40C</v>
      </c>
    </row>
    <row r="273" spans="1:5" hidden="1" x14ac:dyDescent="0.25">
      <c r="A273" t="s">
        <v>2239</v>
      </c>
      <c r="B273" t="s">
        <v>2239</v>
      </c>
      <c r="C273" t="str">
        <f>VLOOKUP(B273,'سیستم ID'!B:C,2,0)</f>
        <v>98D7A088-E335-4D0A-8065-A7012D4762F7</v>
      </c>
      <c r="D273" s="5" t="s">
        <v>110</v>
      </c>
      <c r="E273" t="str">
        <f>VLOOKUP('نهایی براساس سیستم'!D273,'Trade ID'!A:B,2,0)</f>
        <v>8F03BD33-60AE-4959-A64A-9FA58263E40C</v>
      </c>
    </row>
    <row r="274" spans="1:5" hidden="1" x14ac:dyDescent="0.25">
      <c r="A274" t="s">
        <v>2241</v>
      </c>
      <c r="B274" t="s">
        <v>2241</v>
      </c>
      <c r="C274" t="str">
        <f>VLOOKUP(B274,'سیستم ID'!B:C,2,0)</f>
        <v>28382387-B891-48F8-9F8D-579B2142C93D</v>
      </c>
      <c r="D274" s="5" t="s">
        <v>110</v>
      </c>
      <c r="E274" t="str">
        <f>VLOOKUP('نهایی براساس سیستم'!D274,'Trade ID'!A:B,2,0)</f>
        <v>8F03BD33-60AE-4959-A64A-9FA58263E40C</v>
      </c>
    </row>
    <row r="275" spans="1:5" hidden="1" x14ac:dyDescent="0.25">
      <c r="A275" t="s">
        <v>2243</v>
      </c>
      <c r="B275" t="s">
        <v>2243</v>
      </c>
      <c r="C275" t="str">
        <f>VLOOKUP(B275,'سیستم ID'!B:C,2,0)</f>
        <v>82E050DB-0329-494C-86B2-350864B5D11A</v>
      </c>
      <c r="D275" s="5" t="s">
        <v>110</v>
      </c>
      <c r="E275" t="str">
        <f>VLOOKUP('نهایی براساس سیستم'!D275,'Trade ID'!A:B,2,0)</f>
        <v>8F03BD33-60AE-4959-A64A-9FA58263E40C</v>
      </c>
    </row>
    <row r="276" spans="1:5" hidden="1" x14ac:dyDescent="0.25">
      <c r="A276" t="s">
        <v>2245</v>
      </c>
      <c r="B276" t="s">
        <v>2245</v>
      </c>
      <c r="C276" t="str">
        <f>VLOOKUP(B276,'سیستم ID'!B:C,2,0)</f>
        <v>3500E75E-105B-41BD-8357-A83225C044EE</v>
      </c>
      <c r="D276" s="5" t="s">
        <v>110</v>
      </c>
      <c r="E276" t="str">
        <f>VLOOKUP('نهایی براساس سیستم'!D276,'Trade ID'!A:B,2,0)</f>
        <v>8F03BD33-60AE-4959-A64A-9FA58263E40C</v>
      </c>
    </row>
    <row r="277" spans="1:5" hidden="1" x14ac:dyDescent="0.25">
      <c r="A277" t="s">
        <v>2247</v>
      </c>
      <c r="B277" t="s">
        <v>2247</v>
      </c>
      <c r="C277" t="str">
        <f>VLOOKUP(B277,'سیستم ID'!B:C,2,0)</f>
        <v>ED21AC8E-A275-42BD-ADB7-8A09C098D51B</v>
      </c>
      <c r="D277" s="5" t="s">
        <v>110</v>
      </c>
      <c r="E277" t="str">
        <f>VLOOKUP('نهایی براساس سیستم'!D277,'Trade ID'!A:B,2,0)</f>
        <v>8F03BD33-60AE-4959-A64A-9FA58263E40C</v>
      </c>
    </row>
    <row r="278" spans="1:5" hidden="1" x14ac:dyDescent="0.25">
      <c r="A278" t="s">
        <v>2249</v>
      </c>
      <c r="B278" t="s">
        <v>2249</v>
      </c>
      <c r="C278" t="str">
        <f>VLOOKUP(B278,'سیستم ID'!B:C,2,0)</f>
        <v>364A9EA4-A180-45EE-AC8D-DE914EAE2001</v>
      </c>
      <c r="D278" s="5" t="s">
        <v>110</v>
      </c>
      <c r="E278" t="str">
        <f>VLOOKUP('نهایی براساس سیستم'!D278,'Trade ID'!A:B,2,0)</f>
        <v>8F03BD33-60AE-4959-A64A-9FA58263E40C</v>
      </c>
    </row>
    <row r="279" spans="1:5" hidden="1" x14ac:dyDescent="0.25">
      <c r="A279" t="s">
        <v>2251</v>
      </c>
      <c r="B279" t="s">
        <v>2251</v>
      </c>
      <c r="C279" t="str">
        <f>VLOOKUP(B279,'سیستم ID'!B:C,2,0)</f>
        <v>43AC203A-DC07-41DF-A460-90313867E903</v>
      </c>
      <c r="D279" s="5" t="s">
        <v>110</v>
      </c>
      <c r="E279" t="str">
        <f>VLOOKUP('نهایی براساس سیستم'!D279,'Trade ID'!A:B,2,0)</f>
        <v>8F03BD33-60AE-4959-A64A-9FA58263E40C</v>
      </c>
    </row>
    <row r="280" spans="1:5" hidden="1" x14ac:dyDescent="0.25">
      <c r="A280" t="s">
        <v>2253</v>
      </c>
      <c r="B280" t="s">
        <v>2253</v>
      </c>
      <c r="C280" t="str">
        <f>VLOOKUP(B280,'سیستم ID'!B:C,2,0)</f>
        <v>739D306E-A782-4B2C-B6CF-E7A79005499E</v>
      </c>
      <c r="D280" s="5" t="s">
        <v>110</v>
      </c>
      <c r="E280" t="str">
        <f>VLOOKUP('نهایی براساس سیستم'!D280,'Trade ID'!A:B,2,0)</f>
        <v>8F03BD33-60AE-4959-A64A-9FA58263E40C</v>
      </c>
    </row>
    <row r="281" spans="1:5" hidden="1" x14ac:dyDescent="0.25">
      <c r="A281" t="s">
        <v>2255</v>
      </c>
      <c r="B281" t="s">
        <v>2255</v>
      </c>
      <c r="C281" t="str">
        <f>VLOOKUP(B281,'سیستم ID'!B:C,2,0)</f>
        <v>0D415A6C-7FC5-48A5-B93A-82E1588D2776</v>
      </c>
      <c r="D281" s="5" t="s">
        <v>110</v>
      </c>
      <c r="E281" t="str">
        <f>VLOOKUP('نهایی براساس سیستم'!D281,'Trade ID'!A:B,2,0)</f>
        <v>8F03BD33-60AE-4959-A64A-9FA58263E40C</v>
      </c>
    </row>
    <row r="282" spans="1:5" hidden="1" x14ac:dyDescent="0.25">
      <c r="A282" t="s">
        <v>2257</v>
      </c>
      <c r="B282" t="s">
        <v>2257</v>
      </c>
      <c r="C282" t="str">
        <f>VLOOKUP(B282,'سیستم ID'!B:C,2,0)</f>
        <v>6623FA39-7901-4490-98DA-EBA686663D2B</v>
      </c>
      <c r="D282" s="5" t="s">
        <v>110</v>
      </c>
      <c r="E282" t="str">
        <f>VLOOKUP('نهایی براساس سیستم'!D282,'Trade ID'!A:B,2,0)</f>
        <v>8F03BD33-60AE-4959-A64A-9FA58263E40C</v>
      </c>
    </row>
    <row r="283" spans="1:5" hidden="1" x14ac:dyDescent="0.25">
      <c r="A283" t="s">
        <v>2259</v>
      </c>
      <c r="B283" t="s">
        <v>2259</v>
      </c>
      <c r="C283" t="str">
        <f>VLOOKUP(B283,'سیستم ID'!B:C,2,0)</f>
        <v>03DFE3A0-63F2-4F4B-AD08-30A36DD267C2</v>
      </c>
      <c r="D283" s="5" t="s">
        <v>110</v>
      </c>
      <c r="E283" t="str">
        <f>VLOOKUP('نهایی براساس سیستم'!D283,'Trade ID'!A:B,2,0)</f>
        <v>8F03BD33-60AE-4959-A64A-9FA58263E40C</v>
      </c>
    </row>
    <row r="284" spans="1:5" hidden="1" x14ac:dyDescent="0.25">
      <c r="A284" t="s">
        <v>2261</v>
      </c>
      <c r="B284" t="s">
        <v>2261</v>
      </c>
      <c r="C284" t="str">
        <f>VLOOKUP(B284,'سیستم ID'!B:C,2,0)</f>
        <v>185390B5-FB0E-42B2-8708-AADE975933F0</v>
      </c>
      <c r="D284" s="5" t="s">
        <v>110</v>
      </c>
      <c r="E284" t="str">
        <f>VLOOKUP('نهایی براساس سیستم'!D284,'Trade ID'!A:B,2,0)</f>
        <v>8F03BD33-60AE-4959-A64A-9FA58263E40C</v>
      </c>
    </row>
    <row r="285" spans="1:5" hidden="1" x14ac:dyDescent="0.25">
      <c r="A285" t="s">
        <v>2263</v>
      </c>
      <c r="B285" t="s">
        <v>2263</v>
      </c>
      <c r="C285" t="str">
        <f>VLOOKUP(B285,'سیستم ID'!B:C,2,0)</f>
        <v>64A5C211-29EB-42B6-9848-F0B73500522E</v>
      </c>
      <c r="D285" s="5" t="s">
        <v>110</v>
      </c>
      <c r="E285" t="str">
        <f>VLOOKUP('نهایی براساس سیستم'!D285,'Trade ID'!A:B,2,0)</f>
        <v>8F03BD33-60AE-4959-A64A-9FA58263E40C</v>
      </c>
    </row>
    <row r="286" spans="1:5" hidden="1" x14ac:dyDescent="0.25">
      <c r="A286" t="s">
        <v>2265</v>
      </c>
      <c r="B286" t="s">
        <v>2265</v>
      </c>
      <c r="C286" t="str">
        <f>VLOOKUP(B286,'سیستم ID'!B:C,2,0)</f>
        <v>CBA951E2-433F-4F46-98D1-71FBE46C94C1</v>
      </c>
      <c r="D286" s="5" t="s">
        <v>110</v>
      </c>
      <c r="E286" t="str">
        <f>VLOOKUP('نهایی براساس سیستم'!D286,'Trade ID'!A:B,2,0)</f>
        <v>8F03BD33-60AE-4959-A64A-9FA58263E40C</v>
      </c>
    </row>
    <row r="287" spans="1:5" hidden="1" x14ac:dyDescent="0.25">
      <c r="A287" t="s">
        <v>2267</v>
      </c>
      <c r="B287" t="s">
        <v>2267</v>
      </c>
      <c r="C287" t="str">
        <f>VLOOKUP(B287,'سیستم ID'!B:C,2,0)</f>
        <v>B9A8E444-ABBE-4D65-8906-EA1D8CC63B7B</v>
      </c>
      <c r="D287" s="5" t="s">
        <v>110</v>
      </c>
      <c r="E287" t="str">
        <f>VLOOKUP('نهایی براساس سیستم'!D287,'Trade ID'!A:B,2,0)</f>
        <v>8F03BD33-60AE-4959-A64A-9FA58263E40C</v>
      </c>
    </row>
    <row r="288" spans="1:5" hidden="1" x14ac:dyDescent="0.25">
      <c r="A288" t="s">
        <v>2269</v>
      </c>
      <c r="B288" t="s">
        <v>2269</v>
      </c>
      <c r="C288" t="str">
        <f>VLOOKUP(B288,'سیستم ID'!B:C,2,0)</f>
        <v>C736DD6B-6DDF-4B55-9BCD-373E3EE18B84</v>
      </c>
      <c r="D288" s="5" t="s">
        <v>110</v>
      </c>
      <c r="E288" t="str">
        <f>VLOOKUP('نهایی براساس سیستم'!D288,'Trade ID'!A:B,2,0)</f>
        <v>8F03BD33-60AE-4959-A64A-9FA58263E40C</v>
      </c>
    </row>
    <row r="289" spans="1:5" hidden="1" x14ac:dyDescent="0.25">
      <c r="A289" t="s">
        <v>2271</v>
      </c>
      <c r="B289" t="s">
        <v>2271</v>
      </c>
      <c r="C289" t="str">
        <f>VLOOKUP(B289,'سیستم ID'!B:C,2,0)</f>
        <v>04431995-2433-4FD6-B9A8-2F5B020AEAE9</v>
      </c>
      <c r="D289" s="5" t="s">
        <v>110</v>
      </c>
      <c r="E289" t="str">
        <f>VLOOKUP('نهایی براساس سیستم'!D289,'Trade ID'!A:B,2,0)</f>
        <v>8F03BD33-60AE-4959-A64A-9FA58263E40C</v>
      </c>
    </row>
    <row r="290" spans="1:5" hidden="1" x14ac:dyDescent="0.25">
      <c r="A290" t="s">
        <v>2273</v>
      </c>
      <c r="B290" t="s">
        <v>2273</v>
      </c>
      <c r="C290" t="str">
        <f>VLOOKUP(B290,'سیستم ID'!B:C,2,0)</f>
        <v>952BF464-B19E-4069-882C-CBBFF8020AA1</v>
      </c>
      <c r="D290" s="5" t="s">
        <v>110</v>
      </c>
      <c r="E290" t="str">
        <f>VLOOKUP('نهایی براساس سیستم'!D290,'Trade ID'!A:B,2,0)</f>
        <v>8F03BD33-60AE-4959-A64A-9FA58263E40C</v>
      </c>
    </row>
    <row r="291" spans="1:5" hidden="1" x14ac:dyDescent="0.25">
      <c r="A291" t="s">
        <v>2275</v>
      </c>
      <c r="B291" t="s">
        <v>2275</v>
      </c>
      <c r="C291" t="str">
        <f>VLOOKUP(B291,'سیستم ID'!B:C,2,0)</f>
        <v>5690ED42-F5A2-4BA0-B8DC-1A088EC1F3E1</v>
      </c>
      <c r="D291" s="5" t="s">
        <v>110</v>
      </c>
      <c r="E291" t="str">
        <f>VLOOKUP('نهایی براساس سیستم'!D291,'Trade ID'!A:B,2,0)</f>
        <v>8F03BD33-60AE-4959-A64A-9FA58263E40C</v>
      </c>
    </row>
    <row r="292" spans="1:5" hidden="1" x14ac:dyDescent="0.25">
      <c r="A292" t="s">
        <v>2277</v>
      </c>
      <c r="B292" t="s">
        <v>2277</v>
      </c>
      <c r="C292" t="str">
        <f>VLOOKUP(B292,'سیستم ID'!B:C,2,0)</f>
        <v>B0E13D32-BF53-40B1-AFDE-A7749131E445</v>
      </c>
      <c r="D292" s="5" t="s">
        <v>110</v>
      </c>
      <c r="E292" t="str">
        <f>VLOOKUP('نهایی براساس سیستم'!D292,'Trade ID'!A:B,2,0)</f>
        <v>8F03BD33-60AE-4959-A64A-9FA58263E40C</v>
      </c>
    </row>
    <row r="293" spans="1:5" hidden="1" x14ac:dyDescent="0.25">
      <c r="A293" t="s">
        <v>2279</v>
      </c>
      <c r="B293" t="s">
        <v>2279</v>
      </c>
      <c r="C293" t="str">
        <f>VLOOKUP(B293,'سیستم ID'!B:C,2,0)</f>
        <v>BDAD0F19-9471-4EE1-B48C-A95FD5B51B9D</v>
      </c>
      <c r="D293" s="5" t="s">
        <v>110</v>
      </c>
      <c r="E293" t="str">
        <f>VLOOKUP('نهایی براساس سیستم'!D293,'Trade ID'!A:B,2,0)</f>
        <v>8F03BD33-60AE-4959-A64A-9FA58263E40C</v>
      </c>
    </row>
    <row r="294" spans="1:5" hidden="1" x14ac:dyDescent="0.25">
      <c r="A294" t="s">
        <v>2281</v>
      </c>
      <c r="B294" t="s">
        <v>2281</v>
      </c>
      <c r="C294" t="str">
        <f>VLOOKUP(B294,'سیستم ID'!B:C,2,0)</f>
        <v>362FC1B6-7412-4213-9CA6-948F99877CDB</v>
      </c>
      <c r="D294" s="5" t="s">
        <v>110</v>
      </c>
      <c r="E294" t="str">
        <f>VLOOKUP('نهایی براساس سیستم'!D294,'Trade ID'!A:B,2,0)</f>
        <v>8F03BD33-60AE-4959-A64A-9FA58263E40C</v>
      </c>
    </row>
    <row r="295" spans="1:5" hidden="1" x14ac:dyDescent="0.25">
      <c r="A295" t="s">
        <v>2283</v>
      </c>
      <c r="B295" t="s">
        <v>2283</v>
      </c>
      <c r="C295" t="str">
        <f>VLOOKUP(B295,'سیستم ID'!B:C,2,0)</f>
        <v>333F5807-E8DA-4C37-BC91-E22E054ABFA3</v>
      </c>
      <c r="D295" s="5" t="s">
        <v>110</v>
      </c>
      <c r="E295" t="str">
        <f>VLOOKUP('نهایی براساس سیستم'!D295,'Trade ID'!A:B,2,0)</f>
        <v>8F03BD33-60AE-4959-A64A-9FA58263E40C</v>
      </c>
    </row>
    <row r="296" spans="1:5" hidden="1" x14ac:dyDescent="0.25">
      <c r="A296" t="s">
        <v>2285</v>
      </c>
      <c r="B296" t="s">
        <v>2285</v>
      </c>
      <c r="C296" t="str">
        <f>VLOOKUP(B296,'سیستم ID'!B:C,2,0)</f>
        <v>6A62E0F8-D50D-4E5B-96AB-CF89668673C9</v>
      </c>
      <c r="D296" s="5" t="s">
        <v>110</v>
      </c>
      <c r="E296" t="str">
        <f>VLOOKUP('نهایی براساس سیستم'!D296,'Trade ID'!A:B,2,0)</f>
        <v>8F03BD33-60AE-4959-A64A-9FA58263E40C</v>
      </c>
    </row>
    <row r="297" spans="1:5" hidden="1" x14ac:dyDescent="0.25">
      <c r="A297" t="s">
        <v>2287</v>
      </c>
      <c r="B297" t="s">
        <v>2287</v>
      </c>
      <c r="C297" t="str">
        <f>VLOOKUP(B297,'سیستم ID'!B:C,2,0)</f>
        <v>9505B795-F65B-4FE8-BA64-0F085D517D66</v>
      </c>
      <c r="D297" s="5" t="s">
        <v>110</v>
      </c>
      <c r="E297" t="str">
        <f>VLOOKUP('نهایی براساس سیستم'!D297,'Trade ID'!A:B,2,0)</f>
        <v>8F03BD33-60AE-4959-A64A-9FA58263E40C</v>
      </c>
    </row>
    <row r="298" spans="1:5" hidden="1" x14ac:dyDescent="0.25">
      <c r="A298" t="s">
        <v>2289</v>
      </c>
      <c r="B298" t="s">
        <v>2289</v>
      </c>
      <c r="C298" t="str">
        <f>VLOOKUP(B298,'سیستم ID'!B:C,2,0)</f>
        <v>F0B79997-1564-4D0B-A63A-B2A6A3564997</v>
      </c>
      <c r="D298" s="5" t="s">
        <v>110</v>
      </c>
      <c r="E298" t="str">
        <f>VLOOKUP('نهایی براساس سیستم'!D298,'Trade ID'!A:B,2,0)</f>
        <v>8F03BD33-60AE-4959-A64A-9FA58263E40C</v>
      </c>
    </row>
    <row r="299" spans="1:5" hidden="1" x14ac:dyDescent="0.25">
      <c r="A299" t="s">
        <v>2291</v>
      </c>
      <c r="B299" t="s">
        <v>2291</v>
      </c>
      <c r="C299" t="str">
        <f>VLOOKUP(B299,'سیستم ID'!B:C,2,0)</f>
        <v>BEF23C87-6A74-4F52-9CC6-BA84E72EB91C</v>
      </c>
      <c r="D299" s="5" t="s">
        <v>110</v>
      </c>
      <c r="E299" t="str">
        <f>VLOOKUP('نهایی براساس سیستم'!D299,'Trade ID'!A:B,2,0)</f>
        <v>8F03BD33-60AE-4959-A64A-9FA58263E40C</v>
      </c>
    </row>
    <row r="300" spans="1:5" hidden="1" x14ac:dyDescent="0.25">
      <c r="A300" t="s">
        <v>2293</v>
      </c>
      <c r="B300" t="s">
        <v>2293</v>
      </c>
      <c r="C300" t="str">
        <f>VLOOKUP(B300,'سیستم ID'!B:C,2,0)</f>
        <v>89CE7797-4ACF-4A78-8A27-19D72537F99C</v>
      </c>
      <c r="D300" s="5" t="s">
        <v>110</v>
      </c>
      <c r="E300" t="str">
        <f>VLOOKUP('نهایی براساس سیستم'!D300,'Trade ID'!A:B,2,0)</f>
        <v>8F03BD33-60AE-4959-A64A-9FA58263E40C</v>
      </c>
    </row>
    <row r="301" spans="1:5" hidden="1" x14ac:dyDescent="0.25">
      <c r="A301" t="s">
        <v>2295</v>
      </c>
      <c r="B301" t="s">
        <v>2295</v>
      </c>
      <c r="C301" t="str">
        <f>VLOOKUP(B301,'سیستم ID'!B:C,2,0)</f>
        <v>17A1B504-8835-4278-84F4-269F13E2A661</v>
      </c>
      <c r="D301" s="5" t="s">
        <v>110</v>
      </c>
      <c r="E301" t="str">
        <f>VLOOKUP('نهایی براساس سیستم'!D301,'Trade ID'!A:B,2,0)</f>
        <v>8F03BD33-60AE-4959-A64A-9FA58263E40C</v>
      </c>
    </row>
    <row r="302" spans="1:5" hidden="1" x14ac:dyDescent="0.25">
      <c r="A302" t="s">
        <v>2297</v>
      </c>
      <c r="B302" t="s">
        <v>2297</v>
      </c>
      <c r="C302" t="str">
        <f>VLOOKUP(B302,'سیستم ID'!B:C,2,0)</f>
        <v>92452F99-7A37-4535-85FE-9E0D90D8B41C</v>
      </c>
      <c r="D302" s="5" t="s">
        <v>110</v>
      </c>
      <c r="E302" t="str">
        <f>VLOOKUP('نهایی براساس سیستم'!D302,'Trade ID'!A:B,2,0)</f>
        <v>8F03BD33-60AE-4959-A64A-9FA58263E40C</v>
      </c>
    </row>
    <row r="303" spans="1:5" hidden="1" x14ac:dyDescent="0.25">
      <c r="A303" t="s">
        <v>2299</v>
      </c>
      <c r="B303" t="s">
        <v>2299</v>
      </c>
      <c r="C303" t="str">
        <f>VLOOKUP(B303,'سیستم ID'!B:C,2,0)</f>
        <v>B4585EDE-08EB-42CD-A687-E57EE2BF1288</v>
      </c>
      <c r="D303" s="5" t="s">
        <v>110</v>
      </c>
      <c r="E303" t="str">
        <f>VLOOKUP('نهایی براساس سیستم'!D303,'Trade ID'!A:B,2,0)</f>
        <v>8F03BD33-60AE-4959-A64A-9FA58263E40C</v>
      </c>
    </row>
    <row r="304" spans="1:5" hidden="1" x14ac:dyDescent="0.25">
      <c r="A304" t="s">
        <v>2301</v>
      </c>
      <c r="B304" t="s">
        <v>2301</v>
      </c>
      <c r="C304" t="str">
        <f>VLOOKUP(B304,'سیستم ID'!B:C,2,0)</f>
        <v>DD6C9638-0DB2-4507-8CFB-C9DAADA6B83F</v>
      </c>
      <c r="D304" s="5" t="s">
        <v>110</v>
      </c>
      <c r="E304" t="str">
        <f>VLOOKUP('نهایی براساس سیستم'!D304,'Trade ID'!A:B,2,0)</f>
        <v>8F03BD33-60AE-4959-A64A-9FA58263E40C</v>
      </c>
    </row>
    <row r="305" spans="1:5" hidden="1" x14ac:dyDescent="0.25">
      <c r="A305" t="s">
        <v>2303</v>
      </c>
      <c r="B305" t="s">
        <v>2303</v>
      </c>
      <c r="C305" t="str">
        <f>VLOOKUP(B305,'سیستم ID'!B:C,2,0)</f>
        <v>A5BCF4A0-7590-420B-99C8-36188DE3BDE3</v>
      </c>
      <c r="D305" s="5" t="s">
        <v>110</v>
      </c>
      <c r="E305" t="str">
        <f>VLOOKUP('نهایی براساس سیستم'!D305,'Trade ID'!A:B,2,0)</f>
        <v>8F03BD33-60AE-4959-A64A-9FA58263E40C</v>
      </c>
    </row>
    <row r="306" spans="1:5" hidden="1" x14ac:dyDescent="0.25">
      <c r="A306" t="s">
        <v>2305</v>
      </c>
      <c r="B306" t="s">
        <v>2305</v>
      </c>
      <c r="C306" t="str">
        <f>VLOOKUP(B306,'سیستم ID'!B:C,2,0)</f>
        <v>6892CD8F-C2C9-4B31-8553-553EC419320D</v>
      </c>
      <c r="D306" s="5" t="s">
        <v>110</v>
      </c>
      <c r="E306" t="str">
        <f>VLOOKUP('نهایی براساس سیستم'!D306,'Trade ID'!A:B,2,0)</f>
        <v>8F03BD33-60AE-4959-A64A-9FA58263E40C</v>
      </c>
    </row>
    <row r="307" spans="1:5" hidden="1" x14ac:dyDescent="0.25">
      <c r="A307" t="s">
        <v>2307</v>
      </c>
      <c r="B307" t="s">
        <v>2307</v>
      </c>
      <c r="C307" t="str">
        <f>VLOOKUP(B307,'سیستم ID'!B:C,2,0)</f>
        <v>C4AA6B68-F973-49A9-8884-3E4324EBBBE6</v>
      </c>
      <c r="D307" s="5" t="s">
        <v>110</v>
      </c>
      <c r="E307" t="str">
        <f>VLOOKUP('نهایی براساس سیستم'!D307,'Trade ID'!A:B,2,0)</f>
        <v>8F03BD33-60AE-4959-A64A-9FA58263E40C</v>
      </c>
    </row>
    <row r="308" spans="1:5" hidden="1" x14ac:dyDescent="0.25">
      <c r="A308" t="s">
        <v>2309</v>
      </c>
      <c r="B308" t="s">
        <v>2309</v>
      </c>
      <c r="C308" t="str">
        <f>VLOOKUP(B308,'سیستم ID'!B:C,2,0)</f>
        <v>4A671AFB-BA97-4E6C-89D1-17B160CBB91E</v>
      </c>
      <c r="D308" s="5" t="s">
        <v>110</v>
      </c>
      <c r="E308" t="str">
        <f>VLOOKUP('نهایی براساس سیستم'!D308,'Trade ID'!A:B,2,0)</f>
        <v>8F03BD33-60AE-4959-A64A-9FA58263E40C</v>
      </c>
    </row>
    <row r="309" spans="1:5" hidden="1" x14ac:dyDescent="0.25">
      <c r="A309" t="s">
        <v>2311</v>
      </c>
      <c r="B309" t="s">
        <v>2311</v>
      </c>
      <c r="C309" t="str">
        <f>VLOOKUP(B309,'سیستم ID'!B:C,2,0)</f>
        <v>57914BE4-E338-40F6-AE33-96A6A4873C03</v>
      </c>
      <c r="D309" s="5" t="s">
        <v>110</v>
      </c>
      <c r="E309" t="str">
        <f>VLOOKUP('نهایی براساس سیستم'!D309,'Trade ID'!A:B,2,0)</f>
        <v>8F03BD33-60AE-4959-A64A-9FA58263E40C</v>
      </c>
    </row>
    <row r="310" spans="1:5" hidden="1" x14ac:dyDescent="0.25">
      <c r="A310" t="s">
        <v>2313</v>
      </c>
      <c r="B310" t="s">
        <v>2313</v>
      </c>
      <c r="C310" t="str">
        <f>VLOOKUP(B310,'سیستم ID'!B:C,2,0)</f>
        <v>B1949E13-A135-4B08-96EB-B0BA17CA855F</v>
      </c>
      <c r="D310" s="5" t="s">
        <v>110</v>
      </c>
      <c r="E310" t="str">
        <f>VLOOKUP('نهایی براساس سیستم'!D310,'Trade ID'!A:B,2,0)</f>
        <v>8F03BD33-60AE-4959-A64A-9FA58263E40C</v>
      </c>
    </row>
    <row r="311" spans="1:5" hidden="1" x14ac:dyDescent="0.25">
      <c r="A311" t="s">
        <v>2315</v>
      </c>
      <c r="B311" t="s">
        <v>2315</v>
      </c>
      <c r="C311" t="str">
        <f>VLOOKUP(B311,'سیستم ID'!B:C,2,0)</f>
        <v>E61B6801-8DAE-473B-984A-5D49DB2560A0</v>
      </c>
      <c r="D311" s="5" t="s">
        <v>110</v>
      </c>
      <c r="E311" t="str">
        <f>VLOOKUP('نهایی براساس سیستم'!D311,'Trade ID'!A:B,2,0)</f>
        <v>8F03BD33-60AE-4959-A64A-9FA58263E40C</v>
      </c>
    </row>
    <row r="312" spans="1:5" hidden="1" x14ac:dyDescent="0.25">
      <c r="A312" t="s">
        <v>2317</v>
      </c>
      <c r="B312" t="s">
        <v>2317</v>
      </c>
      <c r="C312" t="str">
        <f>VLOOKUP(B312,'سیستم ID'!B:C,2,0)</f>
        <v>385A181B-9617-434D-95E4-F2CEA60B8CE2</v>
      </c>
      <c r="D312" s="5" t="s">
        <v>110</v>
      </c>
      <c r="E312" t="str">
        <f>VLOOKUP('نهایی براساس سیستم'!D312,'Trade ID'!A:B,2,0)</f>
        <v>8F03BD33-60AE-4959-A64A-9FA58263E40C</v>
      </c>
    </row>
    <row r="313" spans="1:5" hidden="1" x14ac:dyDescent="0.25">
      <c r="A313" t="s">
        <v>2319</v>
      </c>
      <c r="B313" t="s">
        <v>2319</v>
      </c>
      <c r="C313" t="str">
        <f>VLOOKUP(B313,'سیستم ID'!B:C,2,0)</f>
        <v>B0BD2946-4B33-4FE9-BD3B-A1626E0F73E0</v>
      </c>
      <c r="D313" s="5" t="s">
        <v>110</v>
      </c>
      <c r="E313" t="str">
        <f>VLOOKUP('نهایی براساس سیستم'!D313,'Trade ID'!A:B,2,0)</f>
        <v>8F03BD33-60AE-4959-A64A-9FA58263E40C</v>
      </c>
    </row>
    <row r="314" spans="1:5" hidden="1" x14ac:dyDescent="0.25">
      <c r="A314" t="s">
        <v>2321</v>
      </c>
      <c r="B314" t="s">
        <v>2321</v>
      </c>
      <c r="C314" t="str">
        <f>VLOOKUP(B314,'سیستم ID'!B:C,2,0)</f>
        <v>619FF97B-4B03-4399-8C19-DA3F7DD26220</v>
      </c>
      <c r="D314" s="5" t="s">
        <v>110</v>
      </c>
      <c r="E314" t="str">
        <f>VLOOKUP('نهایی براساس سیستم'!D314,'Trade ID'!A:B,2,0)</f>
        <v>8F03BD33-60AE-4959-A64A-9FA58263E40C</v>
      </c>
    </row>
    <row r="315" spans="1:5" hidden="1" x14ac:dyDescent="0.25">
      <c r="A315" t="s">
        <v>2323</v>
      </c>
      <c r="B315" t="s">
        <v>2323</v>
      </c>
      <c r="C315" t="str">
        <f>VLOOKUP(B315,'سیستم ID'!B:C,2,0)</f>
        <v>0896D91B-8C39-4A95-859F-32E758E93134</v>
      </c>
      <c r="D315" s="5" t="s">
        <v>110</v>
      </c>
      <c r="E315" t="str">
        <f>VLOOKUP('نهایی براساس سیستم'!D315,'Trade ID'!A:B,2,0)</f>
        <v>8F03BD33-60AE-4959-A64A-9FA58263E40C</v>
      </c>
    </row>
    <row r="316" spans="1:5" hidden="1" x14ac:dyDescent="0.25">
      <c r="A316" t="s">
        <v>2325</v>
      </c>
      <c r="B316" t="s">
        <v>2325</v>
      </c>
      <c r="C316" t="str">
        <f>VLOOKUP(B316,'سیستم ID'!B:C,2,0)</f>
        <v>1C7FD779-AAD7-486E-8986-EB47983220C4</v>
      </c>
      <c r="D316" s="5" t="s">
        <v>110</v>
      </c>
      <c r="E316" t="str">
        <f>VLOOKUP('نهایی براساس سیستم'!D316,'Trade ID'!A:B,2,0)</f>
        <v>8F03BD33-60AE-4959-A64A-9FA58263E40C</v>
      </c>
    </row>
    <row r="317" spans="1:5" hidden="1" x14ac:dyDescent="0.25">
      <c r="A317" t="s">
        <v>2327</v>
      </c>
      <c r="B317" t="s">
        <v>2327</v>
      </c>
      <c r="C317" t="str">
        <f>VLOOKUP(B317,'سیستم ID'!B:C,2,0)</f>
        <v>63D15419-FB53-4272-A961-DE5ACCCAE5AE</v>
      </c>
      <c r="D317" s="5" t="s">
        <v>110</v>
      </c>
      <c r="E317" t="str">
        <f>VLOOKUP('نهایی براساس سیستم'!D317,'Trade ID'!A:B,2,0)</f>
        <v>8F03BD33-60AE-4959-A64A-9FA58263E40C</v>
      </c>
    </row>
    <row r="318" spans="1:5" hidden="1" x14ac:dyDescent="0.25">
      <c r="A318" t="s">
        <v>2329</v>
      </c>
      <c r="B318" t="s">
        <v>2329</v>
      </c>
      <c r="C318" t="str">
        <f>VLOOKUP(B318,'سیستم ID'!B:C,2,0)</f>
        <v>191C2959-2221-4FB9-A01C-94153B454297</v>
      </c>
      <c r="D318" s="5" t="s">
        <v>110</v>
      </c>
      <c r="E318" t="str">
        <f>VLOOKUP('نهایی براساس سیستم'!D318,'Trade ID'!A:B,2,0)</f>
        <v>8F03BD33-60AE-4959-A64A-9FA58263E40C</v>
      </c>
    </row>
    <row r="319" spans="1:5" hidden="1" x14ac:dyDescent="0.25">
      <c r="A319" t="s">
        <v>2331</v>
      </c>
      <c r="B319" t="s">
        <v>2331</v>
      </c>
      <c r="C319" t="str">
        <f>VLOOKUP(B319,'سیستم ID'!B:C,2,0)</f>
        <v>0A90BC1E-4ADC-4FB9-8275-25E7B5A3CA2C</v>
      </c>
      <c r="D319" s="5" t="s">
        <v>110</v>
      </c>
      <c r="E319" t="str">
        <f>VLOOKUP('نهایی براساس سیستم'!D319,'Trade ID'!A:B,2,0)</f>
        <v>8F03BD33-60AE-4959-A64A-9FA58263E40C</v>
      </c>
    </row>
    <row r="320" spans="1:5" hidden="1" x14ac:dyDescent="0.25">
      <c r="A320" t="s">
        <v>2333</v>
      </c>
      <c r="B320" t="s">
        <v>2333</v>
      </c>
      <c r="C320" t="str">
        <f>VLOOKUP(B320,'سیستم ID'!B:C,2,0)</f>
        <v>AF0406BF-77E6-4E43-A47F-22FA631A0B40</v>
      </c>
      <c r="D320" s="5" t="s">
        <v>110</v>
      </c>
      <c r="E320" t="str">
        <f>VLOOKUP('نهایی براساس سیستم'!D320,'Trade ID'!A:B,2,0)</f>
        <v>8F03BD33-60AE-4959-A64A-9FA58263E40C</v>
      </c>
    </row>
    <row r="321" spans="1:5" hidden="1" x14ac:dyDescent="0.25">
      <c r="A321" t="s">
        <v>2335</v>
      </c>
      <c r="B321" t="s">
        <v>2335</v>
      </c>
      <c r="C321" t="str">
        <f>VLOOKUP(B321,'سیستم ID'!B:C,2,0)</f>
        <v>610CE90D-7B2D-4D57-B319-46F81A48202D</v>
      </c>
      <c r="D321" s="5" t="s">
        <v>110</v>
      </c>
      <c r="E321" t="str">
        <f>VLOOKUP('نهایی براساس سیستم'!D321,'Trade ID'!A:B,2,0)</f>
        <v>8F03BD33-60AE-4959-A64A-9FA58263E40C</v>
      </c>
    </row>
    <row r="322" spans="1:5" hidden="1" x14ac:dyDescent="0.25">
      <c r="A322" t="s">
        <v>2337</v>
      </c>
      <c r="B322" t="s">
        <v>2337</v>
      </c>
      <c r="C322" t="str">
        <f>VLOOKUP(B322,'سیستم ID'!B:C,2,0)</f>
        <v>8E80B5AE-F161-4A25-AE22-C8E67C99B4EF</v>
      </c>
      <c r="D322" s="5" t="s">
        <v>110</v>
      </c>
      <c r="E322" t="str">
        <f>VLOOKUP('نهایی براساس سیستم'!D322,'Trade ID'!A:B,2,0)</f>
        <v>8F03BD33-60AE-4959-A64A-9FA58263E40C</v>
      </c>
    </row>
    <row r="323" spans="1:5" hidden="1" x14ac:dyDescent="0.25">
      <c r="A323" t="s">
        <v>2339</v>
      </c>
      <c r="B323" t="s">
        <v>2339</v>
      </c>
      <c r="C323" t="str">
        <f>VLOOKUP(B323,'سیستم ID'!B:C,2,0)</f>
        <v>722656CC-067E-482B-BA78-3CD3D7A2455B</v>
      </c>
      <c r="D323" s="5" t="s">
        <v>110</v>
      </c>
      <c r="E323" t="str">
        <f>VLOOKUP('نهایی براساس سیستم'!D323,'Trade ID'!A:B,2,0)</f>
        <v>8F03BD33-60AE-4959-A64A-9FA58263E40C</v>
      </c>
    </row>
    <row r="324" spans="1:5" hidden="1" x14ac:dyDescent="0.25">
      <c r="A324" t="s">
        <v>2341</v>
      </c>
      <c r="B324" t="s">
        <v>2341</v>
      </c>
      <c r="C324" t="str">
        <f>VLOOKUP(B324,'سیستم ID'!B:C,2,0)</f>
        <v>CBCA1927-5306-4720-B2E2-19AB1C94FB17</v>
      </c>
      <c r="D324" s="5" t="s">
        <v>110</v>
      </c>
      <c r="E324" t="str">
        <f>VLOOKUP('نهایی براساس سیستم'!D324,'Trade ID'!A:B,2,0)</f>
        <v>8F03BD33-60AE-4959-A64A-9FA58263E40C</v>
      </c>
    </row>
    <row r="325" spans="1:5" hidden="1" x14ac:dyDescent="0.25">
      <c r="A325" t="s">
        <v>2343</v>
      </c>
      <c r="B325" t="s">
        <v>2343</v>
      </c>
      <c r="C325" t="str">
        <f>VLOOKUP(B325,'سیستم ID'!B:C,2,0)</f>
        <v>ADFDBC95-F65C-49AA-BB24-0B0BEBB57633</v>
      </c>
      <c r="D325" s="5" t="s">
        <v>110</v>
      </c>
      <c r="E325" t="str">
        <f>VLOOKUP('نهایی براساس سیستم'!D325,'Trade ID'!A:B,2,0)</f>
        <v>8F03BD33-60AE-4959-A64A-9FA58263E40C</v>
      </c>
    </row>
    <row r="326" spans="1:5" hidden="1" x14ac:dyDescent="0.25">
      <c r="A326" t="s">
        <v>2345</v>
      </c>
      <c r="B326" t="s">
        <v>2345</v>
      </c>
      <c r="C326" t="str">
        <f>VLOOKUP(B326,'سیستم ID'!B:C,2,0)</f>
        <v>F4082068-FEA1-4A63-A9A4-F92FF58425C6</v>
      </c>
      <c r="D326" s="5" t="s">
        <v>110</v>
      </c>
      <c r="E326" t="str">
        <f>VLOOKUP('نهایی براساس سیستم'!D326,'Trade ID'!A:B,2,0)</f>
        <v>8F03BD33-60AE-4959-A64A-9FA58263E40C</v>
      </c>
    </row>
    <row r="327" spans="1:5" hidden="1" x14ac:dyDescent="0.25">
      <c r="A327" t="s">
        <v>2347</v>
      </c>
      <c r="B327" t="s">
        <v>2347</v>
      </c>
      <c r="C327" t="str">
        <f>VLOOKUP(B327,'سیستم ID'!B:C,2,0)</f>
        <v>9E58CF76-BA44-4DAB-A5D2-7EF6AE59D234</v>
      </c>
      <c r="D327" s="5" t="s">
        <v>110</v>
      </c>
      <c r="E327" t="str">
        <f>VLOOKUP('نهایی براساس سیستم'!D327,'Trade ID'!A:B,2,0)</f>
        <v>8F03BD33-60AE-4959-A64A-9FA58263E40C</v>
      </c>
    </row>
    <row r="328" spans="1:5" hidden="1" x14ac:dyDescent="0.25">
      <c r="A328" t="s">
        <v>2349</v>
      </c>
      <c r="B328" t="s">
        <v>2349</v>
      </c>
      <c r="C328" t="str">
        <f>VLOOKUP(B328,'سیستم ID'!B:C,2,0)</f>
        <v>F4D9E953-2FC3-462E-8CE9-FAFFDB73CC25</v>
      </c>
      <c r="D328" s="5" t="s">
        <v>110</v>
      </c>
      <c r="E328" t="str">
        <f>VLOOKUP('نهایی براساس سیستم'!D328,'Trade ID'!A:B,2,0)</f>
        <v>8F03BD33-60AE-4959-A64A-9FA58263E40C</v>
      </c>
    </row>
    <row r="329" spans="1:5" hidden="1" x14ac:dyDescent="0.25">
      <c r="A329" t="s">
        <v>2351</v>
      </c>
      <c r="B329" t="s">
        <v>2351</v>
      </c>
      <c r="C329" t="str">
        <f>VLOOKUP(B329,'سیستم ID'!B:C,2,0)</f>
        <v>55649425-2242-4BCA-9E0C-A8E8B3B3EAB3</v>
      </c>
      <c r="D329" s="5" t="s">
        <v>110</v>
      </c>
      <c r="E329" t="str">
        <f>VLOOKUP('نهایی براساس سیستم'!D329,'Trade ID'!A:B,2,0)</f>
        <v>8F03BD33-60AE-4959-A64A-9FA58263E40C</v>
      </c>
    </row>
    <row r="330" spans="1:5" hidden="1" x14ac:dyDescent="0.25">
      <c r="A330" t="s">
        <v>2353</v>
      </c>
      <c r="B330" t="s">
        <v>2353</v>
      </c>
      <c r="C330" t="str">
        <f>VLOOKUP(B330,'سیستم ID'!B:C,2,0)</f>
        <v>E9561060-1C25-4F65-9797-9C03DB152CE5</v>
      </c>
      <c r="D330" s="5" t="s">
        <v>110</v>
      </c>
      <c r="E330" t="str">
        <f>VLOOKUP('نهایی براساس سیستم'!D330,'Trade ID'!A:B,2,0)</f>
        <v>8F03BD33-60AE-4959-A64A-9FA58263E40C</v>
      </c>
    </row>
    <row r="331" spans="1:5" hidden="1" x14ac:dyDescent="0.25">
      <c r="A331" t="s">
        <v>2355</v>
      </c>
      <c r="B331" t="s">
        <v>2355</v>
      </c>
      <c r="C331" t="str">
        <f>VLOOKUP(B331,'سیستم ID'!B:C,2,0)</f>
        <v>68461AAC-9A8E-4A54-A646-1198BAFDAD6B</v>
      </c>
      <c r="D331" s="5" t="s">
        <v>110</v>
      </c>
      <c r="E331" t="str">
        <f>VLOOKUP('نهایی براساس سیستم'!D331,'Trade ID'!A:B,2,0)</f>
        <v>8F03BD33-60AE-4959-A64A-9FA58263E40C</v>
      </c>
    </row>
    <row r="332" spans="1:5" hidden="1" x14ac:dyDescent="0.25">
      <c r="A332" t="s">
        <v>2357</v>
      </c>
      <c r="B332" t="s">
        <v>2357</v>
      </c>
      <c r="C332" t="str">
        <f>VLOOKUP(B332,'سیستم ID'!B:C,2,0)</f>
        <v>CCEDC329-6781-46A5-85AD-82EA1BCFD3D6</v>
      </c>
      <c r="D332" s="5" t="s">
        <v>110</v>
      </c>
      <c r="E332" t="str">
        <f>VLOOKUP('نهایی براساس سیستم'!D332,'Trade ID'!A:B,2,0)</f>
        <v>8F03BD33-60AE-4959-A64A-9FA58263E40C</v>
      </c>
    </row>
    <row r="333" spans="1:5" hidden="1" x14ac:dyDescent="0.25">
      <c r="A333" t="s">
        <v>2359</v>
      </c>
      <c r="B333" t="s">
        <v>2359</v>
      </c>
      <c r="C333" t="str">
        <f>VLOOKUP(B333,'سیستم ID'!B:C,2,0)</f>
        <v>1395C4BF-E83E-4F3B-845F-7C6EEFCC598F</v>
      </c>
      <c r="D333" s="5" t="s">
        <v>110</v>
      </c>
      <c r="E333" t="str">
        <f>VLOOKUP('نهایی براساس سیستم'!D333,'Trade ID'!A:B,2,0)</f>
        <v>8F03BD33-60AE-4959-A64A-9FA58263E40C</v>
      </c>
    </row>
    <row r="334" spans="1:5" hidden="1" x14ac:dyDescent="0.25">
      <c r="A334" t="s">
        <v>2361</v>
      </c>
      <c r="B334" t="s">
        <v>2361</v>
      </c>
      <c r="C334" t="str">
        <f>VLOOKUP(B334,'سیستم ID'!B:C,2,0)</f>
        <v>3A20FC43-7212-4657-B9D9-855E039B0A8E</v>
      </c>
      <c r="D334" s="5" t="s">
        <v>110</v>
      </c>
      <c r="E334" t="str">
        <f>VLOOKUP('نهایی براساس سیستم'!D334,'Trade ID'!A:B,2,0)</f>
        <v>8F03BD33-60AE-4959-A64A-9FA58263E40C</v>
      </c>
    </row>
    <row r="335" spans="1:5" hidden="1" x14ac:dyDescent="0.25">
      <c r="A335" t="s">
        <v>2363</v>
      </c>
      <c r="B335" t="s">
        <v>2363</v>
      </c>
      <c r="C335" t="str">
        <f>VLOOKUP(B335,'سیستم ID'!B:C,2,0)</f>
        <v>84486F36-6016-4EF1-BD9D-5D1E7023DCC0</v>
      </c>
      <c r="D335" s="5" t="s">
        <v>110</v>
      </c>
      <c r="E335" t="str">
        <f>VLOOKUP('نهایی براساس سیستم'!D335,'Trade ID'!A:B,2,0)</f>
        <v>8F03BD33-60AE-4959-A64A-9FA58263E40C</v>
      </c>
    </row>
    <row r="336" spans="1:5" hidden="1" x14ac:dyDescent="0.25">
      <c r="A336" t="s">
        <v>2365</v>
      </c>
      <c r="B336" t="s">
        <v>2365</v>
      </c>
      <c r="C336" t="str">
        <f>VLOOKUP(B336,'سیستم ID'!B:C,2,0)</f>
        <v>88D24D4E-B9C9-4614-A5F2-584DF0285F96</v>
      </c>
      <c r="D336" s="5" t="s">
        <v>110</v>
      </c>
      <c r="E336" t="str">
        <f>VLOOKUP('نهایی براساس سیستم'!D336,'Trade ID'!A:B,2,0)</f>
        <v>8F03BD33-60AE-4959-A64A-9FA58263E40C</v>
      </c>
    </row>
    <row r="337" spans="1:5" hidden="1" x14ac:dyDescent="0.25">
      <c r="A337" t="s">
        <v>2367</v>
      </c>
      <c r="B337" t="s">
        <v>2367</v>
      </c>
      <c r="C337" t="str">
        <f>VLOOKUP(B337,'سیستم ID'!B:C,2,0)</f>
        <v>DC0759C0-6298-4323-8654-CBD03893D071</v>
      </c>
      <c r="D337" s="5" t="s">
        <v>110</v>
      </c>
      <c r="E337" t="str">
        <f>VLOOKUP('نهایی براساس سیستم'!D337,'Trade ID'!A:B,2,0)</f>
        <v>8F03BD33-60AE-4959-A64A-9FA58263E40C</v>
      </c>
    </row>
    <row r="338" spans="1:5" hidden="1" x14ac:dyDescent="0.25">
      <c r="A338" t="s">
        <v>2369</v>
      </c>
      <c r="B338" t="s">
        <v>2369</v>
      </c>
      <c r="C338" t="str">
        <f>VLOOKUP(B338,'سیستم ID'!B:C,2,0)</f>
        <v>797CC9A8-A4AF-42DD-9968-9C201A167C78</v>
      </c>
      <c r="D338" s="5" t="s">
        <v>110</v>
      </c>
      <c r="E338" t="str">
        <f>VLOOKUP('نهایی براساس سیستم'!D338,'Trade ID'!A:B,2,0)</f>
        <v>8F03BD33-60AE-4959-A64A-9FA58263E40C</v>
      </c>
    </row>
    <row r="339" spans="1:5" hidden="1" x14ac:dyDescent="0.25">
      <c r="A339" t="s">
        <v>2371</v>
      </c>
      <c r="B339" t="s">
        <v>2371</v>
      </c>
      <c r="C339" t="str">
        <f>VLOOKUP(B339,'سیستم ID'!B:C,2,0)</f>
        <v>2390333D-23F3-4354-BD08-78D39947E845</v>
      </c>
      <c r="D339" s="5" t="s">
        <v>110</v>
      </c>
      <c r="E339" t="str">
        <f>VLOOKUP('نهایی براساس سیستم'!D339,'Trade ID'!A:B,2,0)</f>
        <v>8F03BD33-60AE-4959-A64A-9FA58263E40C</v>
      </c>
    </row>
    <row r="340" spans="1:5" hidden="1" x14ac:dyDescent="0.25">
      <c r="A340" t="s">
        <v>2373</v>
      </c>
      <c r="B340" t="s">
        <v>2373</v>
      </c>
      <c r="C340" t="str">
        <f>VLOOKUP(B340,'سیستم ID'!B:C,2,0)</f>
        <v>54672167-75A7-44F2-9EF2-82470EBEE7D8</v>
      </c>
      <c r="D340" s="5" t="s">
        <v>110</v>
      </c>
      <c r="E340" t="str">
        <f>VLOOKUP('نهایی براساس سیستم'!D340,'Trade ID'!A:B,2,0)</f>
        <v>8F03BD33-60AE-4959-A64A-9FA58263E40C</v>
      </c>
    </row>
    <row r="341" spans="1:5" hidden="1" x14ac:dyDescent="0.25">
      <c r="A341" t="s">
        <v>2375</v>
      </c>
      <c r="B341" t="s">
        <v>2375</v>
      </c>
      <c r="C341" t="str">
        <f>VLOOKUP(B341,'سیستم ID'!B:C,2,0)</f>
        <v>21974280-F71F-4124-B82A-64CF85E1C9DA</v>
      </c>
      <c r="D341" s="5" t="s">
        <v>110</v>
      </c>
      <c r="E341" t="str">
        <f>VLOOKUP('نهایی براساس سیستم'!D341,'Trade ID'!A:B,2,0)</f>
        <v>8F03BD33-60AE-4959-A64A-9FA58263E40C</v>
      </c>
    </row>
    <row r="342" spans="1:5" hidden="1" x14ac:dyDescent="0.25">
      <c r="A342" t="s">
        <v>2377</v>
      </c>
      <c r="B342" t="s">
        <v>2377</v>
      </c>
      <c r="C342" t="str">
        <f>VLOOKUP(B342,'سیستم ID'!B:C,2,0)</f>
        <v>1EB63F9A-963E-4F6C-87F0-95307EBB490A</v>
      </c>
      <c r="D342" s="5" t="s">
        <v>110</v>
      </c>
      <c r="E342" t="str">
        <f>VLOOKUP('نهایی براساس سیستم'!D342,'Trade ID'!A:B,2,0)</f>
        <v>8F03BD33-60AE-4959-A64A-9FA58263E40C</v>
      </c>
    </row>
    <row r="343" spans="1:5" hidden="1" x14ac:dyDescent="0.25">
      <c r="A343" t="s">
        <v>2379</v>
      </c>
      <c r="B343" t="s">
        <v>2379</v>
      </c>
      <c r="C343" t="str">
        <f>VLOOKUP(B343,'سیستم ID'!B:C,2,0)</f>
        <v>640FBC34-8886-4935-A4D3-CA636A31F762</v>
      </c>
      <c r="D343" s="5" t="s">
        <v>110</v>
      </c>
      <c r="E343" t="str">
        <f>VLOOKUP('نهایی براساس سیستم'!D343,'Trade ID'!A:B,2,0)</f>
        <v>8F03BD33-60AE-4959-A64A-9FA58263E40C</v>
      </c>
    </row>
    <row r="344" spans="1:5" hidden="1" x14ac:dyDescent="0.25">
      <c r="A344" t="s">
        <v>2381</v>
      </c>
      <c r="B344" t="s">
        <v>2381</v>
      </c>
      <c r="C344" t="str">
        <f>VLOOKUP(B344,'سیستم ID'!B:C,2,0)</f>
        <v>3B93A812-F539-4309-AB5F-881C75280BE4</v>
      </c>
      <c r="D344" s="5" t="s">
        <v>110</v>
      </c>
      <c r="E344" t="str">
        <f>VLOOKUP('نهایی براساس سیستم'!D344,'Trade ID'!A:B,2,0)</f>
        <v>8F03BD33-60AE-4959-A64A-9FA58263E40C</v>
      </c>
    </row>
    <row r="345" spans="1:5" hidden="1" x14ac:dyDescent="0.25">
      <c r="A345" t="s">
        <v>2383</v>
      </c>
      <c r="B345" t="s">
        <v>2383</v>
      </c>
      <c r="C345" t="str">
        <f>VLOOKUP(B345,'سیستم ID'!B:C,2,0)</f>
        <v>29EF42FD-AF2B-4373-A185-04FA91948CC1</v>
      </c>
      <c r="D345" s="5" t="s">
        <v>110</v>
      </c>
      <c r="E345" t="str">
        <f>VLOOKUP('نهایی براساس سیستم'!D345,'Trade ID'!A:B,2,0)</f>
        <v>8F03BD33-60AE-4959-A64A-9FA58263E40C</v>
      </c>
    </row>
    <row r="346" spans="1:5" hidden="1" x14ac:dyDescent="0.25">
      <c r="A346" t="s">
        <v>2385</v>
      </c>
      <c r="B346" t="s">
        <v>2385</v>
      </c>
      <c r="C346" t="str">
        <f>VLOOKUP(B346,'سیستم ID'!B:C,2,0)</f>
        <v>9FF0CDF2-A346-4C2A-9C8E-9B0E5294E297</v>
      </c>
      <c r="D346" s="5" t="s">
        <v>110</v>
      </c>
      <c r="E346" t="str">
        <f>VLOOKUP('نهایی براساس سیستم'!D346,'Trade ID'!A:B,2,0)</f>
        <v>8F03BD33-60AE-4959-A64A-9FA58263E40C</v>
      </c>
    </row>
    <row r="347" spans="1:5" hidden="1" x14ac:dyDescent="0.25">
      <c r="A347" t="s">
        <v>2387</v>
      </c>
      <c r="B347" t="s">
        <v>2387</v>
      </c>
      <c r="C347" t="str">
        <f>VLOOKUP(B347,'سیستم ID'!B:C,2,0)</f>
        <v>07F8BA38-3075-437C-83B2-86D3D19C1976</v>
      </c>
      <c r="D347" s="5" t="s">
        <v>110</v>
      </c>
      <c r="E347" t="str">
        <f>VLOOKUP('نهایی براساس سیستم'!D347,'Trade ID'!A:B,2,0)</f>
        <v>8F03BD33-60AE-4959-A64A-9FA58263E40C</v>
      </c>
    </row>
    <row r="348" spans="1:5" hidden="1" x14ac:dyDescent="0.25">
      <c r="A348" t="s">
        <v>2389</v>
      </c>
      <c r="B348" t="s">
        <v>2389</v>
      </c>
      <c r="C348" t="str">
        <f>VLOOKUP(B348,'سیستم ID'!B:C,2,0)</f>
        <v>AA7931E6-9AEF-454B-B251-25FC32476E55</v>
      </c>
      <c r="D348" s="5" t="s">
        <v>110</v>
      </c>
      <c r="E348" t="str">
        <f>VLOOKUP('نهایی براساس سیستم'!D348,'Trade ID'!A:B,2,0)</f>
        <v>8F03BD33-60AE-4959-A64A-9FA58263E40C</v>
      </c>
    </row>
    <row r="349" spans="1:5" hidden="1" x14ac:dyDescent="0.25">
      <c r="A349" t="s">
        <v>2391</v>
      </c>
      <c r="B349" t="s">
        <v>2391</v>
      </c>
      <c r="C349" t="str">
        <f>VLOOKUP(B349,'سیستم ID'!B:C,2,0)</f>
        <v>13740005-5E52-42A0-B0BF-58849E45F26E</v>
      </c>
      <c r="D349" s="5" t="s">
        <v>110</v>
      </c>
      <c r="E349" t="str">
        <f>VLOOKUP('نهایی براساس سیستم'!D349,'Trade ID'!A:B,2,0)</f>
        <v>8F03BD33-60AE-4959-A64A-9FA58263E40C</v>
      </c>
    </row>
    <row r="350" spans="1:5" hidden="1" x14ac:dyDescent="0.25">
      <c r="A350" t="s">
        <v>2393</v>
      </c>
      <c r="B350" t="s">
        <v>2393</v>
      </c>
      <c r="C350" t="str">
        <f>VLOOKUP(B350,'سیستم ID'!B:C,2,0)</f>
        <v>7C5DBBFE-7703-465A-9950-AADBC85FB3B1</v>
      </c>
      <c r="D350" s="5" t="s">
        <v>110</v>
      </c>
      <c r="E350" t="str">
        <f>VLOOKUP('نهایی براساس سیستم'!D350,'Trade ID'!A:B,2,0)</f>
        <v>8F03BD33-60AE-4959-A64A-9FA58263E40C</v>
      </c>
    </row>
    <row r="351" spans="1:5" hidden="1" x14ac:dyDescent="0.25">
      <c r="A351" t="s">
        <v>2395</v>
      </c>
      <c r="B351" t="s">
        <v>2395</v>
      </c>
      <c r="C351" t="str">
        <f>VLOOKUP(B351,'سیستم ID'!B:C,2,0)</f>
        <v>9BC2B987-92F5-495F-A3BB-3EF308A48639</v>
      </c>
      <c r="D351" s="5" t="s">
        <v>110</v>
      </c>
      <c r="E351" t="str">
        <f>VLOOKUP('نهایی براساس سیستم'!D351,'Trade ID'!A:B,2,0)</f>
        <v>8F03BD33-60AE-4959-A64A-9FA58263E40C</v>
      </c>
    </row>
    <row r="352" spans="1:5" hidden="1" x14ac:dyDescent="0.25">
      <c r="A352" t="s">
        <v>2397</v>
      </c>
      <c r="B352" t="s">
        <v>2397</v>
      </c>
      <c r="C352" t="str">
        <f>VLOOKUP(B352,'سیستم ID'!B:C,2,0)</f>
        <v>487C227C-8BF2-48FC-9DB4-BE8A003D2D6A</v>
      </c>
      <c r="D352" s="5" t="s">
        <v>110</v>
      </c>
      <c r="E352" t="str">
        <f>VLOOKUP('نهایی براساس سیستم'!D352,'Trade ID'!A:B,2,0)</f>
        <v>8F03BD33-60AE-4959-A64A-9FA58263E40C</v>
      </c>
    </row>
    <row r="353" spans="1:5" hidden="1" x14ac:dyDescent="0.25">
      <c r="A353" t="s">
        <v>2399</v>
      </c>
      <c r="B353" t="s">
        <v>2399</v>
      </c>
      <c r="C353" t="str">
        <f>VLOOKUP(B353,'سیستم ID'!B:C,2,0)</f>
        <v>C9A2B874-0DDC-4DC1-A011-71CD57211C55</v>
      </c>
      <c r="D353" s="5" t="s">
        <v>110</v>
      </c>
      <c r="E353" t="str">
        <f>VLOOKUP('نهایی براساس سیستم'!D353,'Trade ID'!A:B,2,0)</f>
        <v>8F03BD33-60AE-4959-A64A-9FA58263E40C</v>
      </c>
    </row>
    <row r="354" spans="1:5" hidden="1" x14ac:dyDescent="0.25">
      <c r="A354" t="s">
        <v>2401</v>
      </c>
      <c r="B354" t="s">
        <v>2401</v>
      </c>
      <c r="C354" t="str">
        <f>VLOOKUP(B354,'سیستم ID'!B:C,2,0)</f>
        <v>43C8B9AA-D74A-485F-BBB8-715450890317</v>
      </c>
      <c r="D354" s="5" t="s">
        <v>110</v>
      </c>
      <c r="E354" t="str">
        <f>VLOOKUP('نهایی براساس سیستم'!D354,'Trade ID'!A:B,2,0)</f>
        <v>8F03BD33-60AE-4959-A64A-9FA58263E40C</v>
      </c>
    </row>
    <row r="355" spans="1:5" hidden="1" x14ac:dyDescent="0.25">
      <c r="A355" t="s">
        <v>2403</v>
      </c>
      <c r="B355" t="s">
        <v>2403</v>
      </c>
      <c r="C355" t="str">
        <f>VLOOKUP(B355,'سیستم ID'!B:C,2,0)</f>
        <v>40C32E79-9700-430F-A88E-FE35288BFC3D</v>
      </c>
      <c r="D355" s="5" t="s">
        <v>110</v>
      </c>
      <c r="E355" t="str">
        <f>VLOOKUP('نهایی براساس سیستم'!D355,'Trade ID'!A:B,2,0)</f>
        <v>8F03BD33-60AE-4959-A64A-9FA58263E40C</v>
      </c>
    </row>
    <row r="356" spans="1:5" hidden="1" x14ac:dyDescent="0.25">
      <c r="A356" t="s">
        <v>2405</v>
      </c>
      <c r="B356" t="s">
        <v>2405</v>
      </c>
      <c r="C356" t="str">
        <f>VLOOKUP(B356,'سیستم ID'!B:C,2,0)</f>
        <v>5BF00748-AF97-479D-AC5E-54F01DBC8ADB</v>
      </c>
      <c r="D356" s="5" t="s">
        <v>110</v>
      </c>
      <c r="E356" t="str">
        <f>VLOOKUP('نهایی براساس سیستم'!D356,'Trade ID'!A:B,2,0)</f>
        <v>8F03BD33-60AE-4959-A64A-9FA58263E40C</v>
      </c>
    </row>
    <row r="357" spans="1:5" hidden="1" x14ac:dyDescent="0.25">
      <c r="A357" t="s">
        <v>2407</v>
      </c>
      <c r="B357" t="s">
        <v>2407</v>
      </c>
      <c r="C357" t="str">
        <f>VLOOKUP(B357,'سیستم ID'!B:C,2,0)</f>
        <v>793B34A4-40B4-4A5B-9F58-14D2847F43B6</v>
      </c>
      <c r="D357" s="5" t="s">
        <v>110</v>
      </c>
      <c r="E357" t="str">
        <f>VLOOKUP('نهایی براساس سیستم'!D357,'Trade ID'!A:B,2,0)</f>
        <v>8F03BD33-60AE-4959-A64A-9FA58263E40C</v>
      </c>
    </row>
    <row r="358" spans="1:5" hidden="1" x14ac:dyDescent="0.25">
      <c r="A358" t="s">
        <v>2409</v>
      </c>
      <c r="B358" t="s">
        <v>2409</v>
      </c>
      <c r="C358" t="str">
        <f>VLOOKUP(B358,'سیستم ID'!B:C,2,0)</f>
        <v>CE1BBA4B-F485-4028-B1F5-AE5C81AAA59C</v>
      </c>
      <c r="D358" s="5" t="s">
        <v>110</v>
      </c>
      <c r="E358" t="str">
        <f>VLOOKUP('نهایی براساس سیستم'!D358,'Trade ID'!A:B,2,0)</f>
        <v>8F03BD33-60AE-4959-A64A-9FA58263E40C</v>
      </c>
    </row>
    <row r="359" spans="1:5" hidden="1" x14ac:dyDescent="0.25">
      <c r="A359" t="s">
        <v>2411</v>
      </c>
      <c r="B359" t="s">
        <v>2411</v>
      </c>
      <c r="C359" t="str">
        <f>VLOOKUP(B359,'سیستم ID'!B:C,2,0)</f>
        <v>B337CFD0-A7BF-4DF8-8D2B-11DF46AF994C</v>
      </c>
      <c r="D359" s="5" t="s">
        <v>110</v>
      </c>
      <c r="E359" t="str">
        <f>VLOOKUP('نهایی براساس سیستم'!D359,'Trade ID'!A:B,2,0)</f>
        <v>8F03BD33-60AE-4959-A64A-9FA58263E40C</v>
      </c>
    </row>
    <row r="360" spans="1:5" hidden="1" x14ac:dyDescent="0.25">
      <c r="A360" t="s">
        <v>2413</v>
      </c>
      <c r="B360" t="s">
        <v>2413</v>
      </c>
      <c r="C360" t="str">
        <f>VLOOKUP(B360,'سیستم ID'!B:C,2,0)</f>
        <v>3B0E8846-A11A-461F-8689-D09E30466A93</v>
      </c>
      <c r="D360" s="5" t="s">
        <v>110</v>
      </c>
      <c r="E360" t="str">
        <f>VLOOKUP('نهایی براساس سیستم'!D360,'Trade ID'!A:B,2,0)</f>
        <v>8F03BD33-60AE-4959-A64A-9FA58263E40C</v>
      </c>
    </row>
    <row r="361" spans="1:5" hidden="1" x14ac:dyDescent="0.25">
      <c r="A361" t="s">
        <v>2415</v>
      </c>
      <c r="B361" t="s">
        <v>2415</v>
      </c>
      <c r="C361" t="str">
        <f>VLOOKUP(B361,'سیستم ID'!B:C,2,0)</f>
        <v>31B747CB-35EA-4FA4-BBFB-A37CEFA67693</v>
      </c>
      <c r="D361" s="5" t="s">
        <v>110</v>
      </c>
      <c r="E361" t="str">
        <f>VLOOKUP('نهایی براساس سیستم'!D361,'Trade ID'!A:B,2,0)</f>
        <v>8F03BD33-60AE-4959-A64A-9FA58263E40C</v>
      </c>
    </row>
    <row r="362" spans="1:5" hidden="1" x14ac:dyDescent="0.25">
      <c r="A362" t="s">
        <v>2417</v>
      </c>
      <c r="B362" t="s">
        <v>2417</v>
      </c>
      <c r="C362" t="str">
        <f>VLOOKUP(B362,'سیستم ID'!B:C,2,0)</f>
        <v>53811DAF-BD22-478C-9838-6A919D794DDB</v>
      </c>
      <c r="D362" s="5" t="s">
        <v>110</v>
      </c>
      <c r="E362" t="str">
        <f>VLOOKUP('نهایی براساس سیستم'!D362,'Trade ID'!A:B,2,0)</f>
        <v>8F03BD33-60AE-4959-A64A-9FA58263E40C</v>
      </c>
    </row>
    <row r="363" spans="1:5" hidden="1" x14ac:dyDescent="0.25">
      <c r="A363" t="s">
        <v>2419</v>
      </c>
      <c r="B363" t="s">
        <v>2419</v>
      </c>
      <c r="C363" t="str">
        <f>VLOOKUP(B363,'سیستم ID'!B:C,2,0)</f>
        <v>499F5140-B4ED-48D3-BD12-DDA393136FB5</v>
      </c>
      <c r="D363" s="5" t="s">
        <v>110</v>
      </c>
      <c r="E363" t="str">
        <f>VLOOKUP('نهایی براساس سیستم'!D363,'Trade ID'!A:B,2,0)</f>
        <v>8F03BD33-60AE-4959-A64A-9FA58263E40C</v>
      </c>
    </row>
    <row r="364" spans="1:5" hidden="1" x14ac:dyDescent="0.25">
      <c r="A364" t="s">
        <v>2421</v>
      </c>
      <c r="B364" t="s">
        <v>2421</v>
      </c>
      <c r="C364" t="str">
        <f>VLOOKUP(B364,'سیستم ID'!B:C,2,0)</f>
        <v>B3C87B44-444E-4C5B-B179-6477FCB4CB0E</v>
      </c>
      <c r="D364" s="5" t="s">
        <v>110</v>
      </c>
      <c r="E364" t="str">
        <f>VLOOKUP('نهایی براساس سیستم'!D364,'Trade ID'!A:B,2,0)</f>
        <v>8F03BD33-60AE-4959-A64A-9FA58263E40C</v>
      </c>
    </row>
    <row r="365" spans="1:5" hidden="1" x14ac:dyDescent="0.25">
      <c r="A365" t="s">
        <v>2423</v>
      </c>
      <c r="B365" t="s">
        <v>2423</v>
      </c>
      <c r="C365" t="str">
        <f>VLOOKUP(B365,'سیستم ID'!B:C,2,0)</f>
        <v>57C8527A-67E7-4C65-85EF-A6EE2ABFE118</v>
      </c>
      <c r="D365" s="5" t="s">
        <v>110</v>
      </c>
      <c r="E365" t="str">
        <f>VLOOKUP('نهایی براساس سیستم'!D365,'Trade ID'!A:B,2,0)</f>
        <v>8F03BD33-60AE-4959-A64A-9FA58263E40C</v>
      </c>
    </row>
    <row r="366" spans="1:5" hidden="1" x14ac:dyDescent="0.25">
      <c r="A366" t="s">
        <v>2425</v>
      </c>
      <c r="B366" t="s">
        <v>2425</v>
      </c>
      <c r="C366" t="str">
        <f>VLOOKUP(B366,'سیستم ID'!B:C,2,0)</f>
        <v>C3C15D14-C47D-4F36-9C66-459FDA7FC3E4</v>
      </c>
      <c r="D366" s="5" t="s">
        <v>110</v>
      </c>
      <c r="E366" t="str">
        <f>VLOOKUP('نهایی براساس سیستم'!D366,'Trade ID'!A:B,2,0)</f>
        <v>8F03BD33-60AE-4959-A64A-9FA58263E40C</v>
      </c>
    </row>
    <row r="367" spans="1:5" hidden="1" x14ac:dyDescent="0.25">
      <c r="A367" t="s">
        <v>2427</v>
      </c>
      <c r="B367" t="s">
        <v>2427</v>
      </c>
      <c r="C367" t="str">
        <f>VLOOKUP(B367,'سیستم ID'!B:C,2,0)</f>
        <v>E6CD75DC-42F4-43A7-A368-577A6DB8FE66</v>
      </c>
      <c r="D367" s="5" t="s">
        <v>110</v>
      </c>
      <c r="E367" t="str">
        <f>VLOOKUP('نهایی براساس سیستم'!D367,'Trade ID'!A:B,2,0)</f>
        <v>8F03BD33-60AE-4959-A64A-9FA58263E40C</v>
      </c>
    </row>
    <row r="368" spans="1:5" hidden="1" x14ac:dyDescent="0.25">
      <c r="A368" t="s">
        <v>2429</v>
      </c>
      <c r="B368" t="s">
        <v>2429</v>
      </c>
      <c r="C368" t="str">
        <f>VLOOKUP(B368,'سیستم ID'!B:C,2,0)</f>
        <v>96B39A49-A353-46F4-83B7-BA2728207E16</v>
      </c>
      <c r="D368" s="5" t="s">
        <v>110</v>
      </c>
      <c r="E368" t="str">
        <f>VLOOKUP('نهایی براساس سیستم'!D368,'Trade ID'!A:B,2,0)</f>
        <v>8F03BD33-60AE-4959-A64A-9FA58263E40C</v>
      </c>
    </row>
    <row r="369" spans="1:5" hidden="1" x14ac:dyDescent="0.25">
      <c r="A369" t="s">
        <v>2431</v>
      </c>
      <c r="B369" t="s">
        <v>2431</v>
      </c>
      <c r="C369" t="str">
        <f>VLOOKUP(B369,'سیستم ID'!B:C,2,0)</f>
        <v>835DBF5F-93AD-4D3E-8C6D-3369BD32E30B</v>
      </c>
      <c r="D369" s="5" t="s">
        <v>110</v>
      </c>
      <c r="E369" t="str">
        <f>VLOOKUP('نهایی براساس سیستم'!D369,'Trade ID'!A:B,2,0)</f>
        <v>8F03BD33-60AE-4959-A64A-9FA58263E40C</v>
      </c>
    </row>
    <row r="370" spans="1:5" hidden="1" x14ac:dyDescent="0.25">
      <c r="A370" t="s">
        <v>2433</v>
      </c>
      <c r="B370" t="s">
        <v>2433</v>
      </c>
      <c r="C370" t="str">
        <f>VLOOKUP(B370,'سیستم ID'!B:C,2,0)</f>
        <v>629593B2-242E-44E3-81BC-96412743C2A5</v>
      </c>
      <c r="D370" s="5" t="s">
        <v>110</v>
      </c>
      <c r="E370" t="str">
        <f>VLOOKUP('نهایی براساس سیستم'!D370,'Trade ID'!A:B,2,0)</f>
        <v>8F03BD33-60AE-4959-A64A-9FA58263E40C</v>
      </c>
    </row>
    <row r="371" spans="1:5" hidden="1" x14ac:dyDescent="0.25">
      <c r="A371" t="s">
        <v>2435</v>
      </c>
      <c r="B371" t="s">
        <v>2435</v>
      </c>
      <c r="C371" t="str">
        <f>VLOOKUP(B371,'سیستم ID'!B:C,2,0)</f>
        <v>7C6E06F8-C7E6-4D05-AF1D-802AB8097B57</v>
      </c>
      <c r="D371" s="5" t="s">
        <v>110</v>
      </c>
      <c r="E371" t="str">
        <f>VLOOKUP('نهایی براساس سیستم'!D371,'Trade ID'!A:B,2,0)</f>
        <v>8F03BD33-60AE-4959-A64A-9FA58263E40C</v>
      </c>
    </row>
    <row r="372" spans="1:5" hidden="1" x14ac:dyDescent="0.25">
      <c r="A372" t="s">
        <v>2437</v>
      </c>
      <c r="B372" t="s">
        <v>2437</v>
      </c>
      <c r="C372" t="str">
        <f>VLOOKUP(B372,'سیستم ID'!B:C,2,0)</f>
        <v>2AF32328-8E30-456D-BA8B-90A8FFA53D7E</v>
      </c>
      <c r="D372" s="5" t="s">
        <v>110</v>
      </c>
      <c r="E372" t="str">
        <f>VLOOKUP('نهایی براساس سیستم'!D372,'Trade ID'!A:B,2,0)</f>
        <v>8F03BD33-60AE-4959-A64A-9FA58263E40C</v>
      </c>
    </row>
    <row r="373" spans="1:5" hidden="1" x14ac:dyDescent="0.25">
      <c r="A373" t="s">
        <v>2439</v>
      </c>
      <c r="B373" t="s">
        <v>2439</v>
      </c>
      <c r="C373" t="str">
        <f>VLOOKUP(B373,'سیستم ID'!B:C,2,0)</f>
        <v>6B9D226B-46B6-46A9-A9A6-DB883F843BF6</v>
      </c>
      <c r="D373" s="5" t="s">
        <v>110</v>
      </c>
      <c r="E373" t="str">
        <f>VLOOKUP('نهایی براساس سیستم'!D373,'Trade ID'!A:B,2,0)</f>
        <v>8F03BD33-60AE-4959-A64A-9FA58263E40C</v>
      </c>
    </row>
    <row r="374" spans="1:5" hidden="1" x14ac:dyDescent="0.25">
      <c r="A374" t="s">
        <v>2441</v>
      </c>
      <c r="B374" t="s">
        <v>2441</v>
      </c>
      <c r="C374" t="str">
        <f>VLOOKUP(B374,'سیستم ID'!B:C,2,0)</f>
        <v>A34AC6FF-E5EF-424F-954D-FF8BB1D2B026</v>
      </c>
      <c r="D374" s="5" t="s">
        <v>110</v>
      </c>
      <c r="E374" t="str">
        <f>VLOOKUP('نهایی براساس سیستم'!D374,'Trade ID'!A:B,2,0)</f>
        <v>8F03BD33-60AE-4959-A64A-9FA58263E40C</v>
      </c>
    </row>
    <row r="375" spans="1:5" hidden="1" x14ac:dyDescent="0.25">
      <c r="A375" t="s">
        <v>2443</v>
      </c>
      <c r="B375" t="s">
        <v>2443</v>
      </c>
      <c r="C375" t="str">
        <f>VLOOKUP(B375,'سیستم ID'!B:C,2,0)</f>
        <v>2F2E56A6-AA36-4D44-A48F-7420DABBB2FD</v>
      </c>
      <c r="D375" s="5" t="s">
        <v>110</v>
      </c>
      <c r="E375" t="str">
        <f>VLOOKUP('نهایی براساس سیستم'!D375,'Trade ID'!A:B,2,0)</f>
        <v>8F03BD33-60AE-4959-A64A-9FA58263E40C</v>
      </c>
    </row>
    <row r="376" spans="1:5" hidden="1" x14ac:dyDescent="0.25">
      <c r="A376" t="s">
        <v>2445</v>
      </c>
      <c r="B376" t="s">
        <v>2445</v>
      </c>
      <c r="C376" t="str">
        <f>VLOOKUP(B376,'سیستم ID'!B:C,2,0)</f>
        <v>EA1FC7A4-FC4E-4C8C-A4FA-ECE2B9CD86E7</v>
      </c>
      <c r="D376" s="5" t="s">
        <v>110</v>
      </c>
      <c r="E376" t="str">
        <f>VLOOKUP('نهایی براساس سیستم'!D376,'Trade ID'!A:B,2,0)</f>
        <v>8F03BD33-60AE-4959-A64A-9FA58263E40C</v>
      </c>
    </row>
    <row r="377" spans="1:5" hidden="1" x14ac:dyDescent="0.25">
      <c r="A377" t="s">
        <v>2447</v>
      </c>
      <c r="B377" t="s">
        <v>2447</v>
      </c>
      <c r="C377" t="str">
        <f>VLOOKUP(B377,'سیستم ID'!B:C,2,0)</f>
        <v>8C0E5DCF-E4BD-49DB-8911-2FD308792F45</v>
      </c>
      <c r="D377" s="5" t="s">
        <v>110</v>
      </c>
      <c r="E377" t="str">
        <f>VLOOKUP('نهایی براساس سیستم'!D377,'Trade ID'!A:B,2,0)</f>
        <v>8F03BD33-60AE-4959-A64A-9FA58263E40C</v>
      </c>
    </row>
    <row r="378" spans="1:5" hidden="1" x14ac:dyDescent="0.25">
      <c r="A378" t="s">
        <v>2449</v>
      </c>
      <c r="B378" t="s">
        <v>2449</v>
      </c>
      <c r="C378" t="str">
        <f>VLOOKUP(B378,'سیستم ID'!B:C,2,0)</f>
        <v>0DEABB61-0AA5-41A3-BC3F-EDEFB75135CB</v>
      </c>
      <c r="D378" s="5" t="s">
        <v>110</v>
      </c>
      <c r="E378" t="str">
        <f>VLOOKUP('نهایی براساس سیستم'!D378,'Trade ID'!A:B,2,0)</f>
        <v>8F03BD33-60AE-4959-A64A-9FA58263E40C</v>
      </c>
    </row>
    <row r="379" spans="1:5" hidden="1" x14ac:dyDescent="0.25">
      <c r="A379" t="s">
        <v>2451</v>
      </c>
      <c r="B379" t="s">
        <v>2451</v>
      </c>
      <c r="C379" t="str">
        <f>VLOOKUP(B379,'سیستم ID'!B:C,2,0)</f>
        <v>77938AA7-1D2A-447D-8FC1-93F02BB2432D</v>
      </c>
      <c r="D379" s="5" t="s">
        <v>110</v>
      </c>
      <c r="E379" t="str">
        <f>VLOOKUP('نهایی براساس سیستم'!D379,'Trade ID'!A:B,2,0)</f>
        <v>8F03BD33-60AE-4959-A64A-9FA58263E40C</v>
      </c>
    </row>
    <row r="380" spans="1:5" hidden="1" x14ac:dyDescent="0.25">
      <c r="A380" t="s">
        <v>2453</v>
      </c>
      <c r="B380" t="s">
        <v>2453</v>
      </c>
      <c r="C380" t="str">
        <f>VLOOKUP(B380,'سیستم ID'!B:C,2,0)</f>
        <v>7F4F6D0D-8D05-492E-B670-48623368B8C9</v>
      </c>
      <c r="D380" s="5" t="s">
        <v>110</v>
      </c>
      <c r="E380" t="str">
        <f>VLOOKUP('نهایی براساس سیستم'!D380,'Trade ID'!A:B,2,0)</f>
        <v>8F03BD33-60AE-4959-A64A-9FA58263E40C</v>
      </c>
    </row>
    <row r="381" spans="1:5" hidden="1" x14ac:dyDescent="0.25">
      <c r="A381" t="s">
        <v>2455</v>
      </c>
      <c r="B381" t="s">
        <v>2455</v>
      </c>
      <c r="C381" t="str">
        <f>VLOOKUP(B381,'سیستم ID'!B:C,2,0)</f>
        <v>FB36FBB6-85C8-456C-BAFF-0532E1341EAF</v>
      </c>
      <c r="D381" s="5" t="s">
        <v>110</v>
      </c>
      <c r="E381" t="str">
        <f>VLOOKUP('نهایی براساس سیستم'!D381,'Trade ID'!A:B,2,0)</f>
        <v>8F03BD33-60AE-4959-A64A-9FA58263E40C</v>
      </c>
    </row>
    <row r="382" spans="1:5" hidden="1" x14ac:dyDescent="0.25">
      <c r="A382" t="s">
        <v>2457</v>
      </c>
      <c r="B382" t="s">
        <v>2457</v>
      </c>
      <c r="C382" t="str">
        <f>VLOOKUP(B382,'سیستم ID'!B:C,2,0)</f>
        <v>23B81F1E-D05A-4988-8709-60ADF1287B23</v>
      </c>
      <c r="D382" s="5" t="s">
        <v>110</v>
      </c>
      <c r="E382" t="str">
        <f>VLOOKUP('نهایی براساس سیستم'!D382,'Trade ID'!A:B,2,0)</f>
        <v>8F03BD33-60AE-4959-A64A-9FA58263E40C</v>
      </c>
    </row>
    <row r="383" spans="1:5" hidden="1" x14ac:dyDescent="0.25">
      <c r="A383" t="s">
        <v>2459</v>
      </c>
      <c r="B383" t="s">
        <v>2459</v>
      </c>
      <c r="C383" t="str">
        <f>VLOOKUP(B383,'سیستم ID'!B:C,2,0)</f>
        <v>199D59E8-48FC-44FF-B2D5-F56C76CEAB58</v>
      </c>
      <c r="D383" s="5" t="s">
        <v>110</v>
      </c>
      <c r="E383" t="str">
        <f>VLOOKUP('نهایی براساس سیستم'!D383,'Trade ID'!A:B,2,0)</f>
        <v>8F03BD33-60AE-4959-A64A-9FA58263E40C</v>
      </c>
    </row>
    <row r="384" spans="1:5" hidden="1" x14ac:dyDescent="0.25">
      <c r="A384" t="s">
        <v>2461</v>
      </c>
      <c r="B384" t="s">
        <v>2461</v>
      </c>
      <c r="C384" t="str">
        <f>VLOOKUP(B384,'سیستم ID'!B:C,2,0)</f>
        <v>525B03EB-3974-4F3E-A932-C8D31046CD76</v>
      </c>
      <c r="D384" s="5" t="s">
        <v>110</v>
      </c>
      <c r="E384" t="str">
        <f>VLOOKUP('نهایی براساس سیستم'!D384,'Trade ID'!A:B,2,0)</f>
        <v>8F03BD33-60AE-4959-A64A-9FA58263E40C</v>
      </c>
    </row>
    <row r="385" spans="1:5" hidden="1" x14ac:dyDescent="0.25">
      <c r="A385" t="s">
        <v>2463</v>
      </c>
      <c r="B385" t="s">
        <v>2463</v>
      </c>
      <c r="C385" t="str">
        <f>VLOOKUP(B385,'سیستم ID'!B:C,2,0)</f>
        <v>E027D54A-0121-4184-88F0-00B78D88A523</v>
      </c>
      <c r="D385" s="5" t="s">
        <v>110</v>
      </c>
      <c r="E385" t="str">
        <f>VLOOKUP('نهایی براساس سیستم'!D385,'Trade ID'!A:B,2,0)</f>
        <v>8F03BD33-60AE-4959-A64A-9FA58263E40C</v>
      </c>
    </row>
    <row r="386" spans="1:5" hidden="1" x14ac:dyDescent="0.25">
      <c r="A386" t="s">
        <v>2465</v>
      </c>
      <c r="B386" t="s">
        <v>2465</v>
      </c>
      <c r="C386" t="str">
        <f>VLOOKUP(B386,'سیستم ID'!B:C,2,0)</f>
        <v>B98E6E49-05B6-4B88-B50F-5B6E6BF14F5A</v>
      </c>
      <c r="D386" s="5" t="s">
        <v>110</v>
      </c>
      <c r="E386" t="str">
        <f>VLOOKUP('نهایی براساس سیستم'!D386,'Trade ID'!A:B,2,0)</f>
        <v>8F03BD33-60AE-4959-A64A-9FA58263E40C</v>
      </c>
    </row>
    <row r="387" spans="1:5" hidden="1" x14ac:dyDescent="0.25">
      <c r="A387" t="s">
        <v>2467</v>
      </c>
      <c r="B387" t="s">
        <v>2467</v>
      </c>
      <c r="C387" t="str">
        <f>VLOOKUP(B387,'سیستم ID'!B:C,2,0)</f>
        <v>7BB25B76-36FD-4AB4-9F68-0506D7C043BB</v>
      </c>
      <c r="D387" s="5" t="s">
        <v>110</v>
      </c>
      <c r="E387" t="str">
        <f>VLOOKUP('نهایی براساس سیستم'!D387,'Trade ID'!A:B,2,0)</f>
        <v>8F03BD33-60AE-4959-A64A-9FA58263E40C</v>
      </c>
    </row>
    <row r="388" spans="1:5" hidden="1" x14ac:dyDescent="0.25">
      <c r="A388" t="s">
        <v>2469</v>
      </c>
      <c r="B388" t="s">
        <v>2469</v>
      </c>
      <c r="C388" t="str">
        <f>VLOOKUP(B388,'سیستم ID'!B:C,2,0)</f>
        <v>87F15843-062D-4BC9-A9BE-BAA98EDCF5F9</v>
      </c>
      <c r="D388" s="5" t="s">
        <v>110</v>
      </c>
      <c r="E388" t="str">
        <f>VLOOKUP('نهایی براساس سیستم'!D388,'Trade ID'!A:B,2,0)</f>
        <v>8F03BD33-60AE-4959-A64A-9FA58263E40C</v>
      </c>
    </row>
    <row r="389" spans="1:5" hidden="1" x14ac:dyDescent="0.25">
      <c r="A389" t="s">
        <v>2471</v>
      </c>
      <c r="B389" t="s">
        <v>2471</v>
      </c>
      <c r="C389" t="str">
        <f>VLOOKUP(B389,'سیستم ID'!B:C,2,0)</f>
        <v>81F7F46E-F624-44AB-BBFD-CC75679A43B2</v>
      </c>
      <c r="D389" s="5" t="s">
        <v>110</v>
      </c>
      <c r="E389" t="str">
        <f>VLOOKUP('نهایی براساس سیستم'!D389,'Trade ID'!A:B,2,0)</f>
        <v>8F03BD33-60AE-4959-A64A-9FA58263E40C</v>
      </c>
    </row>
    <row r="390" spans="1:5" hidden="1" x14ac:dyDescent="0.25">
      <c r="A390" t="s">
        <v>2473</v>
      </c>
      <c r="B390" t="s">
        <v>2473</v>
      </c>
      <c r="C390" t="str">
        <f>VLOOKUP(B390,'سیستم ID'!B:C,2,0)</f>
        <v>CFF86DE6-E96B-43A5-9818-F806C31AE92F</v>
      </c>
      <c r="D390" s="5" t="s">
        <v>110</v>
      </c>
      <c r="E390" t="str">
        <f>VLOOKUP('نهایی براساس سیستم'!D390,'Trade ID'!A:B,2,0)</f>
        <v>8F03BD33-60AE-4959-A64A-9FA58263E40C</v>
      </c>
    </row>
    <row r="391" spans="1:5" hidden="1" x14ac:dyDescent="0.25">
      <c r="A391" t="s">
        <v>2475</v>
      </c>
      <c r="B391" t="s">
        <v>2475</v>
      </c>
      <c r="C391" t="str">
        <f>VLOOKUP(B391,'سیستم ID'!B:C,2,0)</f>
        <v>210ADDC4-78D2-43DC-91E8-D303D0484EFE</v>
      </c>
      <c r="D391" s="5" t="s">
        <v>110</v>
      </c>
      <c r="E391" t="str">
        <f>VLOOKUP('نهایی براساس سیستم'!D391,'Trade ID'!A:B,2,0)</f>
        <v>8F03BD33-60AE-4959-A64A-9FA58263E40C</v>
      </c>
    </row>
    <row r="392" spans="1:5" hidden="1" x14ac:dyDescent="0.25">
      <c r="A392" t="s">
        <v>2477</v>
      </c>
      <c r="B392" t="s">
        <v>2477</v>
      </c>
      <c r="C392" t="str">
        <f>VLOOKUP(B392,'سیستم ID'!B:C,2,0)</f>
        <v>B5E6B818-F8FE-4A66-BA91-2D7EA4D9B2EC</v>
      </c>
      <c r="D392" s="5" t="s">
        <v>110</v>
      </c>
      <c r="E392" t="str">
        <f>VLOOKUP('نهایی براساس سیستم'!D392,'Trade ID'!A:B,2,0)</f>
        <v>8F03BD33-60AE-4959-A64A-9FA58263E40C</v>
      </c>
    </row>
    <row r="393" spans="1:5" hidden="1" x14ac:dyDescent="0.25">
      <c r="A393" t="s">
        <v>2479</v>
      </c>
      <c r="B393" t="s">
        <v>2479</v>
      </c>
      <c r="C393" t="str">
        <f>VLOOKUP(B393,'سیستم ID'!B:C,2,0)</f>
        <v>8598F61C-44D8-49F3-8D53-8EF031799FD7</v>
      </c>
      <c r="D393" s="5" t="s">
        <v>110</v>
      </c>
      <c r="E393" t="str">
        <f>VLOOKUP('نهایی براساس سیستم'!D393,'Trade ID'!A:B,2,0)</f>
        <v>8F03BD33-60AE-4959-A64A-9FA58263E40C</v>
      </c>
    </row>
    <row r="394" spans="1:5" hidden="1" x14ac:dyDescent="0.25">
      <c r="A394" t="s">
        <v>2481</v>
      </c>
      <c r="B394" t="s">
        <v>2481</v>
      </c>
      <c r="C394" t="str">
        <f>VLOOKUP(B394,'سیستم ID'!B:C,2,0)</f>
        <v>D1CC8298-7B99-43A2-8E73-8CEB8808041A</v>
      </c>
      <c r="D394" s="5" t="s">
        <v>110</v>
      </c>
      <c r="E394" t="str">
        <f>VLOOKUP('نهایی براساس سیستم'!D394,'Trade ID'!A:B,2,0)</f>
        <v>8F03BD33-60AE-4959-A64A-9FA58263E40C</v>
      </c>
    </row>
    <row r="395" spans="1:5" hidden="1" x14ac:dyDescent="0.25">
      <c r="A395" t="s">
        <v>2483</v>
      </c>
      <c r="B395" t="s">
        <v>2483</v>
      </c>
      <c r="C395" t="str">
        <f>VLOOKUP(B395,'سیستم ID'!B:C,2,0)</f>
        <v>080DD840-7802-4328-81F9-66F3AC4D2173</v>
      </c>
      <c r="D395" s="5" t="s">
        <v>110</v>
      </c>
      <c r="E395" t="str">
        <f>VLOOKUP('نهایی براساس سیستم'!D395,'Trade ID'!A:B,2,0)</f>
        <v>8F03BD33-60AE-4959-A64A-9FA58263E40C</v>
      </c>
    </row>
    <row r="396" spans="1:5" hidden="1" x14ac:dyDescent="0.25">
      <c r="A396" t="s">
        <v>2485</v>
      </c>
      <c r="B396" t="s">
        <v>2485</v>
      </c>
      <c r="C396" t="str">
        <f>VLOOKUP(B396,'سیستم ID'!B:C,2,0)</f>
        <v>A64E1979-3FBD-4897-A345-3F18AA7D406F</v>
      </c>
      <c r="D396" s="5" t="s">
        <v>110</v>
      </c>
      <c r="E396" t="str">
        <f>VLOOKUP('نهایی براساس سیستم'!D396,'Trade ID'!A:B,2,0)</f>
        <v>8F03BD33-60AE-4959-A64A-9FA58263E40C</v>
      </c>
    </row>
    <row r="397" spans="1:5" hidden="1" x14ac:dyDescent="0.25">
      <c r="A397" t="s">
        <v>2487</v>
      </c>
      <c r="B397" t="s">
        <v>2487</v>
      </c>
      <c r="C397" t="str">
        <f>VLOOKUP(B397,'سیستم ID'!B:C,2,0)</f>
        <v>6A963E86-5102-4DEE-A798-EB53CDE90C57</v>
      </c>
      <c r="D397" s="5" t="s">
        <v>110</v>
      </c>
      <c r="E397" t="str">
        <f>VLOOKUP('نهایی براساس سیستم'!D397,'Trade ID'!A:B,2,0)</f>
        <v>8F03BD33-60AE-4959-A64A-9FA58263E40C</v>
      </c>
    </row>
    <row r="398" spans="1:5" hidden="1" x14ac:dyDescent="0.25">
      <c r="A398" t="s">
        <v>2489</v>
      </c>
      <c r="B398" t="s">
        <v>2489</v>
      </c>
      <c r="C398" t="str">
        <f>VLOOKUP(B398,'سیستم ID'!B:C,2,0)</f>
        <v>E6024264-F24C-4E10-9469-EA5681E56EC2</v>
      </c>
      <c r="D398" s="5" t="s">
        <v>110</v>
      </c>
      <c r="E398" t="str">
        <f>VLOOKUP('نهایی براساس سیستم'!D398,'Trade ID'!A:B,2,0)</f>
        <v>8F03BD33-60AE-4959-A64A-9FA58263E40C</v>
      </c>
    </row>
    <row r="399" spans="1:5" hidden="1" x14ac:dyDescent="0.25">
      <c r="A399" t="s">
        <v>2491</v>
      </c>
      <c r="B399" t="s">
        <v>2491</v>
      </c>
      <c r="C399" t="str">
        <f>VLOOKUP(B399,'سیستم ID'!B:C,2,0)</f>
        <v>ECC14F9F-F4ED-45F0-BECA-910FD1532AB3</v>
      </c>
      <c r="D399" s="5" t="s">
        <v>110</v>
      </c>
      <c r="E399" t="str">
        <f>VLOOKUP('نهایی براساس سیستم'!D399,'Trade ID'!A:B,2,0)</f>
        <v>8F03BD33-60AE-4959-A64A-9FA58263E40C</v>
      </c>
    </row>
    <row r="400" spans="1:5" hidden="1" x14ac:dyDescent="0.25">
      <c r="A400" t="s">
        <v>2493</v>
      </c>
      <c r="B400" t="s">
        <v>2493</v>
      </c>
      <c r="C400" t="str">
        <f>VLOOKUP(B400,'سیستم ID'!B:C,2,0)</f>
        <v>71C52CF7-D52C-449F-9D3B-69791AE76D94</v>
      </c>
      <c r="D400" s="5" t="s">
        <v>110</v>
      </c>
      <c r="E400" t="str">
        <f>VLOOKUP('نهایی براساس سیستم'!D400,'Trade ID'!A:B,2,0)</f>
        <v>8F03BD33-60AE-4959-A64A-9FA58263E40C</v>
      </c>
    </row>
    <row r="401" spans="1:5" hidden="1" x14ac:dyDescent="0.25">
      <c r="A401" t="s">
        <v>2495</v>
      </c>
      <c r="B401" t="s">
        <v>2495</v>
      </c>
      <c r="C401" t="str">
        <f>VLOOKUP(B401,'سیستم ID'!B:C,2,0)</f>
        <v>1572CC6F-2EF7-4B23-AC15-2C90FBEF537F</v>
      </c>
      <c r="D401" s="5" t="s">
        <v>110</v>
      </c>
      <c r="E401" t="str">
        <f>VLOOKUP('نهایی براساس سیستم'!D401,'Trade ID'!A:B,2,0)</f>
        <v>8F03BD33-60AE-4959-A64A-9FA58263E40C</v>
      </c>
    </row>
    <row r="402" spans="1:5" hidden="1" x14ac:dyDescent="0.25">
      <c r="A402" t="s">
        <v>2497</v>
      </c>
      <c r="B402" t="s">
        <v>2497</v>
      </c>
      <c r="C402" t="str">
        <f>VLOOKUP(B402,'سیستم ID'!B:C,2,0)</f>
        <v>1684FE49-0BA8-43A3-932D-645CE54E6185</v>
      </c>
      <c r="D402" s="5" t="s">
        <v>110</v>
      </c>
      <c r="E402" t="str">
        <f>VLOOKUP('نهایی براساس سیستم'!D402,'Trade ID'!A:B,2,0)</f>
        <v>8F03BD33-60AE-4959-A64A-9FA58263E40C</v>
      </c>
    </row>
    <row r="403" spans="1:5" hidden="1" x14ac:dyDescent="0.25">
      <c r="A403" t="s">
        <v>2499</v>
      </c>
      <c r="B403" t="s">
        <v>2499</v>
      </c>
      <c r="C403" t="str">
        <f>VLOOKUP(B403,'سیستم ID'!B:C,2,0)</f>
        <v>4AC95974-B74C-4DFE-AE7D-BE5AB533961C</v>
      </c>
      <c r="D403" s="5" t="s">
        <v>110</v>
      </c>
      <c r="E403" t="str">
        <f>VLOOKUP('نهایی براساس سیستم'!D403,'Trade ID'!A:B,2,0)</f>
        <v>8F03BD33-60AE-4959-A64A-9FA58263E40C</v>
      </c>
    </row>
    <row r="404" spans="1:5" hidden="1" x14ac:dyDescent="0.25">
      <c r="A404" t="s">
        <v>2501</v>
      </c>
      <c r="B404" t="s">
        <v>2501</v>
      </c>
      <c r="C404" t="str">
        <f>VLOOKUP(B404,'سیستم ID'!B:C,2,0)</f>
        <v>270104C4-735D-45E5-839D-8F6D37C51219</v>
      </c>
      <c r="D404" s="5" t="s">
        <v>110</v>
      </c>
      <c r="E404" t="str">
        <f>VLOOKUP('نهایی براساس سیستم'!D404,'Trade ID'!A:B,2,0)</f>
        <v>8F03BD33-60AE-4959-A64A-9FA58263E40C</v>
      </c>
    </row>
    <row r="405" spans="1:5" hidden="1" x14ac:dyDescent="0.25">
      <c r="A405" t="s">
        <v>2503</v>
      </c>
      <c r="B405" t="s">
        <v>2503</v>
      </c>
      <c r="C405" t="str">
        <f>VLOOKUP(B405,'سیستم ID'!B:C,2,0)</f>
        <v>21DAE90B-980A-4C5E-8ECD-81D0217A1611</v>
      </c>
      <c r="D405" s="5" t="s">
        <v>110</v>
      </c>
      <c r="E405" t="str">
        <f>VLOOKUP('نهایی براساس سیستم'!D405,'Trade ID'!A:B,2,0)</f>
        <v>8F03BD33-60AE-4959-A64A-9FA58263E40C</v>
      </c>
    </row>
    <row r="406" spans="1:5" hidden="1" x14ac:dyDescent="0.25">
      <c r="A406" t="s">
        <v>2505</v>
      </c>
      <c r="B406" t="s">
        <v>2505</v>
      </c>
      <c r="C406" t="str">
        <f>VLOOKUP(B406,'سیستم ID'!B:C,2,0)</f>
        <v>1AE2460F-4D03-4099-A027-A38BDE93A415</v>
      </c>
      <c r="D406" s="5" t="s">
        <v>110</v>
      </c>
      <c r="E406" t="str">
        <f>VLOOKUP('نهایی براساس سیستم'!D406,'Trade ID'!A:B,2,0)</f>
        <v>8F03BD33-60AE-4959-A64A-9FA58263E40C</v>
      </c>
    </row>
    <row r="407" spans="1:5" hidden="1" x14ac:dyDescent="0.25">
      <c r="A407" t="s">
        <v>2507</v>
      </c>
      <c r="B407" t="s">
        <v>2507</v>
      </c>
      <c r="C407" t="str">
        <f>VLOOKUP(B407,'سیستم ID'!B:C,2,0)</f>
        <v>1F1D1997-4B53-463B-BBFC-60982449B0F4</v>
      </c>
      <c r="D407" s="5" t="s">
        <v>110</v>
      </c>
      <c r="E407" t="str">
        <f>VLOOKUP('نهایی براساس سیستم'!D407,'Trade ID'!A:B,2,0)</f>
        <v>8F03BD33-60AE-4959-A64A-9FA58263E40C</v>
      </c>
    </row>
    <row r="408" spans="1:5" hidden="1" x14ac:dyDescent="0.25">
      <c r="A408" t="s">
        <v>2509</v>
      </c>
      <c r="B408" t="s">
        <v>2509</v>
      </c>
      <c r="C408" t="str">
        <f>VLOOKUP(B408,'سیستم ID'!B:C,2,0)</f>
        <v>762804B5-4795-4070-83BA-E3A0D44A821B</v>
      </c>
      <c r="D408" s="5" t="s">
        <v>110</v>
      </c>
      <c r="E408" t="str">
        <f>VLOOKUP('نهایی براساس سیستم'!D408,'Trade ID'!A:B,2,0)</f>
        <v>8F03BD33-60AE-4959-A64A-9FA58263E40C</v>
      </c>
    </row>
    <row r="409" spans="1:5" hidden="1" x14ac:dyDescent="0.25">
      <c r="A409" t="s">
        <v>2511</v>
      </c>
      <c r="B409" t="s">
        <v>2511</v>
      </c>
      <c r="C409" t="str">
        <f>VLOOKUP(B409,'سیستم ID'!B:C,2,0)</f>
        <v>5F145056-B965-4C3E-ACBB-692A8CC93672</v>
      </c>
      <c r="D409" s="5" t="s">
        <v>110</v>
      </c>
      <c r="E409" t="str">
        <f>VLOOKUP('نهایی براساس سیستم'!D409,'Trade ID'!A:B,2,0)</f>
        <v>8F03BD33-60AE-4959-A64A-9FA58263E40C</v>
      </c>
    </row>
    <row r="410" spans="1:5" hidden="1" x14ac:dyDescent="0.25">
      <c r="A410" t="s">
        <v>2513</v>
      </c>
      <c r="B410" t="s">
        <v>2513</v>
      </c>
      <c r="C410" t="str">
        <f>VLOOKUP(B410,'سیستم ID'!B:C,2,0)</f>
        <v>DEC40F86-C5EB-42C9-A713-6EBBD838BDB0</v>
      </c>
      <c r="D410" s="5" t="s">
        <v>110</v>
      </c>
      <c r="E410" t="str">
        <f>VLOOKUP('نهایی براساس سیستم'!D410,'Trade ID'!A:B,2,0)</f>
        <v>8F03BD33-60AE-4959-A64A-9FA58263E40C</v>
      </c>
    </row>
    <row r="411" spans="1:5" hidden="1" x14ac:dyDescent="0.25">
      <c r="A411" t="s">
        <v>2515</v>
      </c>
      <c r="B411" t="s">
        <v>2515</v>
      </c>
      <c r="C411" t="str">
        <f>VLOOKUP(B411,'سیستم ID'!B:C,2,0)</f>
        <v>276B69F2-D387-4088-B87D-EFF9D41F611C</v>
      </c>
      <c r="D411" s="5" t="s">
        <v>110</v>
      </c>
      <c r="E411" t="str">
        <f>VLOOKUP('نهایی براساس سیستم'!D411,'Trade ID'!A:B,2,0)</f>
        <v>8F03BD33-60AE-4959-A64A-9FA58263E40C</v>
      </c>
    </row>
    <row r="412" spans="1:5" hidden="1" x14ac:dyDescent="0.25">
      <c r="A412" t="s">
        <v>2517</v>
      </c>
      <c r="B412" t="s">
        <v>2517</v>
      </c>
      <c r="C412" t="str">
        <f>VLOOKUP(B412,'سیستم ID'!B:C,2,0)</f>
        <v>905DA866-D25C-45C5-B080-6B40A93B1272</v>
      </c>
      <c r="D412" s="5" t="s">
        <v>110</v>
      </c>
      <c r="E412" t="str">
        <f>VLOOKUP('نهایی براساس سیستم'!D412,'Trade ID'!A:B,2,0)</f>
        <v>8F03BD33-60AE-4959-A64A-9FA58263E40C</v>
      </c>
    </row>
    <row r="413" spans="1:5" hidden="1" x14ac:dyDescent="0.25">
      <c r="A413" t="s">
        <v>2519</v>
      </c>
      <c r="B413" t="s">
        <v>2519</v>
      </c>
      <c r="C413" t="str">
        <f>VLOOKUP(B413,'سیستم ID'!B:C,2,0)</f>
        <v>A438287F-351B-4304-BBA8-BA546CF55E4B</v>
      </c>
      <c r="D413" s="5" t="s">
        <v>110</v>
      </c>
      <c r="E413" t="str">
        <f>VLOOKUP('نهایی براساس سیستم'!D413,'Trade ID'!A:B,2,0)</f>
        <v>8F03BD33-60AE-4959-A64A-9FA58263E40C</v>
      </c>
    </row>
    <row r="414" spans="1:5" hidden="1" x14ac:dyDescent="0.25">
      <c r="A414" t="s">
        <v>2521</v>
      </c>
      <c r="B414" t="s">
        <v>2521</v>
      </c>
      <c r="C414" t="str">
        <f>VLOOKUP(B414,'سیستم ID'!B:C,2,0)</f>
        <v>E36C67F7-2410-449E-9B3F-0AEBBA36655D</v>
      </c>
      <c r="D414" s="5" t="s">
        <v>110</v>
      </c>
      <c r="E414" t="str">
        <f>VLOOKUP('نهایی براساس سیستم'!D414,'Trade ID'!A:B,2,0)</f>
        <v>8F03BD33-60AE-4959-A64A-9FA58263E40C</v>
      </c>
    </row>
    <row r="415" spans="1:5" hidden="1" x14ac:dyDescent="0.25">
      <c r="A415" t="s">
        <v>2523</v>
      </c>
      <c r="B415" t="s">
        <v>2523</v>
      </c>
      <c r="C415" t="str">
        <f>VLOOKUP(B415,'سیستم ID'!B:C,2,0)</f>
        <v>0989EA61-6206-4905-9CF8-AADF859155A3</v>
      </c>
      <c r="D415" s="5" t="s">
        <v>110</v>
      </c>
      <c r="E415" t="str">
        <f>VLOOKUP('نهایی براساس سیستم'!D415,'Trade ID'!A:B,2,0)</f>
        <v>8F03BD33-60AE-4959-A64A-9FA58263E40C</v>
      </c>
    </row>
    <row r="416" spans="1:5" hidden="1" x14ac:dyDescent="0.25">
      <c r="A416" t="s">
        <v>2525</v>
      </c>
      <c r="B416" t="s">
        <v>2525</v>
      </c>
      <c r="C416" t="str">
        <f>VLOOKUP(B416,'سیستم ID'!B:C,2,0)</f>
        <v>E14AD5D7-2D16-4219-ACBA-F0327B52D439</v>
      </c>
      <c r="D416" s="5" t="s">
        <v>110</v>
      </c>
      <c r="E416" t="str">
        <f>VLOOKUP('نهایی براساس سیستم'!D416,'Trade ID'!A:B,2,0)</f>
        <v>8F03BD33-60AE-4959-A64A-9FA58263E40C</v>
      </c>
    </row>
    <row r="417" spans="1:5" hidden="1" x14ac:dyDescent="0.25">
      <c r="A417" t="s">
        <v>2527</v>
      </c>
      <c r="B417" t="s">
        <v>2527</v>
      </c>
      <c r="C417" t="str">
        <f>VLOOKUP(B417,'سیستم ID'!B:C,2,0)</f>
        <v>C45221CC-4BBA-405E-876D-076F01802EE1</v>
      </c>
      <c r="D417" s="5" t="s">
        <v>110</v>
      </c>
      <c r="E417" t="str">
        <f>VLOOKUP('نهایی براساس سیستم'!D417,'Trade ID'!A:B,2,0)</f>
        <v>8F03BD33-60AE-4959-A64A-9FA58263E40C</v>
      </c>
    </row>
    <row r="418" spans="1:5" hidden="1" x14ac:dyDescent="0.25">
      <c r="A418" t="s">
        <v>2529</v>
      </c>
      <c r="B418" t="s">
        <v>2529</v>
      </c>
      <c r="C418" t="str">
        <f>VLOOKUP(B418,'سیستم ID'!B:C,2,0)</f>
        <v>0CB94215-7392-4842-8896-5E2F624E990B</v>
      </c>
      <c r="D418" s="5" t="s">
        <v>110</v>
      </c>
      <c r="E418" t="str">
        <f>VLOOKUP('نهایی براساس سیستم'!D418,'Trade ID'!A:B,2,0)</f>
        <v>8F03BD33-60AE-4959-A64A-9FA58263E40C</v>
      </c>
    </row>
    <row r="419" spans="1:5" hidden="1" x14ac:dyDescent="0.25">
      <c r="A419" t="s">
        <v>2531</v>
      </c>
      <c r="B419" t="s">
        <v>2531</v>
      </c>
      <c r="C419" t="str">
        <f>VLOOKUP(B419,'سیستم ID'!B:C,2,0)</f>
        <v>A63EBCBF-C8A8-436F-B218-4E1F526221E7</v>
      </c>
      <c r="D419" s="5" t="s">
        <v>110</v>
      </c>
      <c r="E419" t="str">
        <f>VLOOKUP('نهایی براساس سیستم'!D419,'Trade ID'!A:B,2,0)</f>
        <v>8F03BD33-60AE-4959-A64A-9FA58263E40C</v>
      </c>
    </row>
    <row r="420" spans="1:5" hidden="1" x14ac:dyDescent="0.25">
      <c r="A420" t="s">
        <v>2533</v>
      </c>
      <c r="B420" t="s">
        <v>2533</v>
      </c>
      <c r="C420" t="str">
        <f>VLOOKUP(B420,'سیستم ID'!B:C,2,0)</f>
        <v>A0BA403C-2C30-48DE-8F6E-7CC89AF33EA9</v>
      </c>
      <c r="D420" s="5" t="s">
        <v>110</v>
      </c>
      <c r="E420" t="str">
        <f>VLOOKUP('نهایی براساس سیستم'!D420,'Trade ID'!A:B,2,0)</f>
        <v>8F03BD33-60AE-4959-A64A-9FA58263E40C</v>
      </c>
    </row>
    <row r="421" spans="1:5" hidden="1" x14ac:dyDescent="0.25">
      <c r="A421" t="s">
        <v>2535</v>
      </c>
      <c r="B421" t="s">
        <v>2535</v>
      </c>
      <c r="C421" t="str">
        <f>VLOOKUP(B421,'سیستم ID'!B:C,2,0)</f>
        <v>899BB410-B206-4AA4-8FA3-21AF8FA77769</v>
      </c>
      <c r="D421" s="5" t="s">
        <v>110</v>
      </c>
      <c r="E421" t="str">
        <f>VLOOKUP('نهایی براساس سیستم'!D421,'Trade ID'!A:B,2,0)</f>
        <v>8F03BD33-60AE-4959-A64A-9FA58263E40C</v>
      </c>
    </row>
    <row r="422" spans="1:5" hidden="1" x14ac:dyDescent="0.25">
      <c r="A422" t="s">
        <v>2537</v>
      </c>
      <c r="B422" t="s">
        <v>2537</v>
      </c>
      <c r="C422" t="str">
        <f>VLOOKUP(B422,'سیستم ID'!B:C,2,0)</f>
        <v>9F96D0A0-7E5C-455B-B700-8E92BB98EA11</v>
      </c>
      <c r="D422" s="5" t="s">
        <v>110</v>
      </c>
      <c r="E422" t="str">
        <f>VLOOKUP('نهایی براساس سیستم'!D422,'Trade ID'!A:B,2,0)</f>
        <v>8F03BD33-60AE-4959-A64A-9FA58263E40C</v>
      </c>
    </row>
    <row r="423" spans="1:5" hidden="1" x14ac:dyDescent="0.25">
      <c r="A423" t="s">
        <v>2539</v>
      </c>
      <c r="B423" t="s">
        <v>2539</v>
      </c>
      <c r="C423" t="str">
        <f>VLOOKUP(B423,'سیستم ID'!B:C,2,0)</f>
        <v>8114E7BF-A719-4AC3-97C6-E851839C07E9</v>
      </c>
      <c r="D423" s="5" t="s">
        <v>110</v>
      </c>
      <c r="E423" t="str">
        <f>VLOOKUP('نهایی براساس سیستم'!D423,'Trade ID'!A:B,2,0)</f>
        <v>8F03BD33-60AE-4959-A64A-9FA58263E40C</v>
      </c>
    </row>
    <row r="424" spans="1:5" hidden="1" x14ac:dyDescent="0.25">
      <c r="A424" t="s">
        <v>2541</v>
      </c>
      <c r="B424" t="s">
        <v>2541</v>
      </c>
      <c r="C424" t="str">
        <f>VLOOKUP(B424,'سیستم ID'!B:C,2,0)</f>
        <v>03D3A177-6C55-4A73-932D-5A2FA41C702F</v>
      </c>
      <c r="D424" s="5" t="s">
        <v>110</v>
      </c>
      <c r="E424" t="str">
        <f>VLOOKUP('نهایی براساس سیستم'!D424,'Trade ID'!A:B,2,0)</f>
        <v>8F03BD33-60AE-4959-A64A-9FA58263E40C</v>
      </c>
    </row>
    <row r="425" spans="1:5" hidden="1" x14ac:dyDescent="0.25">
      <c r="A425" t="s">
        <v>2543</v>
      </c>
      <c r="B425" t="s">
        <v>2543</v>
      </c>
      <c r="C425" t="str">
        <f>VLOOKUP(B425,'سیستم ID'!B:C,2,0)</f>
        <v>4D255801-854A-45D2-9ABC-0616BC8BBF7E</v>
      </c>
      <c r="D425" s="5" t="s">
        <v>110</v>
      </c>
      <c r="E425" t="str">
        <f>VLOOKUP('نهایی براساس سیستم'!D425,'Trade ID'!A:B,2,0)</f>
        <v>8F03BD33-60AE-4959-A64A-9FA58263E40C</v>
      </c>
    </row>
    <row r="426" spans="1:5" hidden="1" x14ac:dyDescent="0.25">
      <c r="A426" t="s">
        <v>2545</v>
      </c>
      <c r="B426" t="s">
        <v>2545</v>
      </c>
      <c r="C426" t="str">
        <f>VLOOKUP(B426,'سیستم ID'!B:C,2,0)</f>
        <v>758DDCD1-F6C6-4F85-B205-8CF7DF211035</v>
      </c>
      <c r="D426" s="5" t="s">
        <v>110</v>
      </c>
      <c r="E426" t="str">
        <f>VLOOKUP('نهایی براساس سیستم'!D426,'Trade ID'!A:B,2,0)</f>
        <v>8F03BD33-60AE-4959-A64A-9FA58263E40C</v>
      </c>
    </row>
    <row r="427" spans="1:5" hidden="1" x14ac:dyDescent="0.25">
      <c r="A427" t="s">
        <v>2547</v>
      </c>
      <c r="B427" t="s">
        <v>2547</v>
      </c>
      <c r="C427" t="str">
        <f>VLOOKUP(B427,'سیستم ID'!B:C,2,0)</f>
        <v>9ADB6E14-A58A-42A3-8AE1-4C0985465800</v>
      </c>
      <c r="D427" s="5" t="s">
        <v>110</v>
      </c>
      <c r="E427" t="str">
        <f>VLOOKUP('نهایی براساس سیستم'!D427,'Trade ID'!A:B,2,0)</f>
        <v>8F03BD33-60AE-4959-A64A-9FA58263E40C</v>
      </c>
    </row>
    <row r="428" spans="1:5" hidden="1" x14ac:dyDescent="0.25">
      <c r="A428" t="s">
        <v>2549</v>
      </c>
      <c r="B428" t="s">
        <v>2549</v>
      </c>
      <c r="C428" t="str">
        <f>VLOOKUP(B428,'سیستم ID'!B:C,2,0)</f>
        <v>736A63E6-AA73-4B87-9353-F528F0F4BBA1</v>
      </c>
      <c r="D428" s="5" t="s">
        <v>110</v>
      </c>
      <c r="E428" t="str">
        <f>VLOOKUP('نهایی براساس سیستم'!D428,'Trade ID'!A:B,2,0)</f>
        <v>8F03BD33-60AE-4959-A64A-9FA58263E40C</v>
      </c>
    </row>
    <row r="429" spans="1:5" hidden="1" x14ac:dyDescent="0.25">
      <c r="A429" t="s">
        <v>2551</v>
      </c>
      <c r="B429" t="s">
        <v>2551</v>
      </c>
      <c r="C429" t="str">
        <f>VLOOKUP(B429,'سیستم ID'!B:C,2,0)</f>
        <v>0A8C6216-3EF1-4AB2-B67F-F89C51660D23</v>
      </c>
      <c r="D429" s="5" t="s">
        <v>110</v>
      </c>
      <c r="E429" t="str">
        <f>VLOOKUP('نهایی براساس سیستم'!D429,'Trade ID'!A:B,2,0)</f>
        <v>8F03BD33-60AE-4959-A64A-9FA58263E40C</v>
      </c>
    </row>
    <row r="430" spans="1:5" hidden="1" x14ac:dyDescent="0.25">
      <c r="A430" t="s">
        <v>2553</v>
      </c>
      <c r="B430" t="s">
        <v>2553</v>
      </c>
      <c r="C430" t="str">
        <f>VLOOKUP(B430,'سیستم ID'!B:C,2,0)</f>
        <v>56A355B8-D714-48F4-9E65-6B3C5E98564D</v>
      </c>
      <c r="D430" s="5" t="s">
        <v>110</v>
      </c>
      <c r="E430" t="str">
        <f>VLOOKUP('نهایی براساس سیستم'!D430,'Trade ID'!A:B,2,0)</f>
        <v>8F03BD33-60AE-4959-A64A-9FA58263E40C</v>
      </c>
    </row>
    <row r="431" spans="1:5" hidden="1" x14ac:dyDescent="0.25">
      <c r="A431" t="s">
        <v>2555</v>
      </c>
      <c r="B431" t="s">
        <v>2555</v>
      </c>
      <c r="C431" t="str">
        <f>VLOOKUP(B431,'سیستم ID'!B:C,2,0)</f>
        <v>17E85260-0AED-4F63-B5C8-66E1FCC066AB</v>
      </c>
      <c r="D431" s="5" t="s">
        <v>110</v>
      </c>
      <c r="E431" t="str">
        <f>VLOOKUP('نهایی براساس سیستم'!D431,'Trade ID'!A:B,2,0)</f>
        <v>8F03BD33-60AE-4959-A64A-9FA58263E40C</v>
      </c>
    </row>
    <row r="432" spans="1:5" hidden="1" x14ac:dyDescent="0.25">
      <c r="A432" t="s">
        <v>2557</v>
      </c>
      <c r="B432" t="s">
        <v>2557</v>
      </c>
      <c r="C432" t="str">
        <f>VLOOKUP(B432,'سیستم ID'!B:C,2,0)</f>
        <v>6381940C-EC5D-4C85-AEA2-CABC224EC301</v>
      </c>
      <c r="D432" s="5" t="s">
        <v>110</v>
      </c>
      <c r="E432" t="str">
        <f>VLOOKUP('نهایی براساس سیستم'!D432,'Trade ID'!A:B,2,0)</f>
        <v>8F03BD33-60AE-4959-A64A-9FA58263E40C</v>
      </c>
    </row>
    <row r="433" spans="1:5" hidden="1" x14ac:dyDescent="0.25">
      <c r="A433" t="s">
        <v>2559</v>
      </c>
      <c r="B433" t="s">
        <v>2559</v>
      </c>
      <c r="C433" t="str">
        <f>VLOOKUP(B433,'سیستم ID'!B:C,2,0)</f>
        <v>3D8D81AD-8491-4434-990E-C41DF0B1C877</v>
      </c>
      <c r="D433" s="5" t="s">
        <v>110</v>
      </c>
      <c r="E433" t="str">
        <f>VLOOKUP('نهایی براساس سیستم'!D433,'Trade ID'!A:B,2,0)</f>
        <v>8F03BD33-60AE-4959-A64A-9FA58263E40C</v>
      </c>
    </row>
    <row r="434" spans="1:5" hidden="1" x14ac:dyDescent="0.25">
      <c r="A434" t="s">
        <v>2561</v>
      </c>
      <c r="B434" t="s">
        <v>2561</v>
      </c>
      <c r="C434" t="str">
        <f>VLOOKUP(B434,'سیستم ID'!B:C,2,0)</f>
        <v>92046C9C-508C-44EA-B443-08F89DC5E82F</v>
      </c>
      <c r="D434" s="5" t="s">
        <v>110</v>
      </c>
      <c r="E434" t="str">
        <f>VLOOKUP('نهایی براساس سیستم'!D434,'Trade ID'!A:B,2,0)</f>
        <v>8F03BD33-60AE-4959-A64A-9FA58263E40C</v>
      </c>
    </row>
    <row r="435" spans="1:5" hidden="1" x14ac:dyDescent="0.25">
      <c r="A435" t="s">
        <v>2563</v>
      </c>
      <c r="B435" t="s">
        <v>2563</v>
      </c>
      <c r="C435" t="str">
        <f>VLOOKUP(B435,'سیستم ID'!B:C,2,0)</f>
        <v>2359C6E7-4238-4675-83B1-23EF925D4199</v>
      </c>
      <c r="D435" s="5" t="s">
        <v>110</v>
      </c>
      <c r="E435" t="str">
        <f>VLOOKUP('نهایی براساس سیستم'!D435,'Trade ID'!A:B,2,0)</f>
        <v>8F03BD33-60AE-4959-A64A-9FA58263E40C</v>
      </c>
    </row>
    <row r="436" spans="1:5" hidden="1" x14ac:dyDescent="0.25">
      <c r="A436" t="s">
        <v>2565</v>
      </c>
      <c r="B436" t="s">
        <v>2565</v>
      </c>
      <c r="C436" t="str">
        <f>VLOOKUP(B436,'سیستم ID'!B:C,2,0)</f>
        <v>4F1E6657-8CC3-41FB-8C49-FEE00B88F98B</v>
      </c>
      <c r="D436" s="5" t="s">
        <v>110</v>
      </c>
      <c r="E436" t="str">
        <f>VLOOKUP('نهایی براساس سیستم'!D436,'Trade ID'!A:B,2,0)</f>
        <v>8F03BD33-60AE-4959-A64A-9FA58263E40C</v>
      </c>
    </row>
    <row r="437" spans="1:5" hidden="1" x14ac:dyDescent="0.25">
      <c r="A437" t="s">
        <v>2567</v>
      </c>
      <c r="B437" t="s">
        <v>2567</v>
      </c>
      <c r="C437" t="str">
        <f>VLOOKUP(B437,'سیستم ID'!B:C,2,0)</f>
        <v>09DD025C-DA17-4623-9D36-1D2800F9DB42</v>
      </c>
      <c r="D437" s="5" t="s">
        <v>110</v>
      </c>
      <c r="E437" t="str">
        <f>VLOOKUP('نهایی براساس سیستم'!D437,'Trade ID'!A:B,2,0)</f>
        <v>8F03BD33-60AE-4959-A64A-9FA58263E40C</v>
      </c>
    </row>
    <row r="438" spans="1:5" hidden="1" x14ac:dyDescent="0.25">
      <c r="A438" t="s">
        <v>2569</v>
      </c>
      <c r="B438" t="s">
        <v>2569</v>
      </c>
      <c r="C438" t="str">
        <f>VLOOKUP(B438,'سیستم ID'!B:C,2,0)</f>
        <v>A3A68F39-9456-4BA4-84AB-9A165B9A718F</v>
      </c>
      <c r="D438" s="5" t="s">
        <v>110</v>
      </c>
      <c r="E438" t="str">
        <f>VLOOKUP('نهایی براساس سیستم'!D438,'Trade ID'!A:B,2,0)</f>
        <v>8F03BD33-60AE-4959-A64A-9FA58263E40C</v>
      </c>
    </row>
    <row r="439" spans="1:5" hidden="1" x14ac:dyDescent="0.25">
      <c r="A439" t="s">
        <v>2571</v>
      </c>
      <c r="B439" t="s">
        <v>2571</v>
      </c>
      <c r="C439" t="str">
        <f>VLOOKUP(B439,'سیستم ID'!B:C,2,0)</f>
        <v>2ED69635-AB11-422C-8359-75D18B142D6E</v>
      </c>
      <c r="D439" s="5" t="s">
        <v>110</v>
      </c>
      <c r="E439" t="str">
        <f>VLOOKUP('نهایی براساس سیستم'!D439,'Trade ID'!A:B,2,0)</f>
        <v>8F03BD33-60AE-4959-A64A-9FA58263E40C</v>
      </c>
    </row>
    <row r="440" spans="1:5" hidden="1" x14ac:dyDescent="0.25">
      <c r="A440" t="s">
        <v>2573</v>
      </c>
      <c r="B440" t="s">
        <v>2573</v>
      </c>
      <c r="C440" t="str">
        <f>VLOOKUP(B440,'سیستم ID'!B:C,2,0)</f>
        <v>74B3DAC5-20C0-404D-A77C-97B2B8A0E1B8</v>
      </c>
      <c r="D440" s="5" t="s">
        <v>110</v>
      </c>
      <c r="E440" t="str">
        <f>VLOOKUP('نهایی براساس سیستم'!D440,'Trade ID'!A:B,2,0)</f>
        <v>8F03BD33-60AE-4959-A64A-9FA58263E40C</v>
      </c>
    </row>
    <row r="441" spans="1:5" hidden="1" x14ac:dyDescent="0.25">
      <c r="A441" t="s">
        <v>2575</v>
      </c>
      <c r="B441" t="s">
        <v>2575</v>
      </c>
      <c r="C441" t="str">
        <f>VLOOKUP(B441,'سیستم ID'!B:C,2,0)</f>
        <v>9BE47313-D69C-401F-B72A-1EAF9F995AB8</v>
      </c>
      <c r="D441" s="5" t="s">
        <v>110</v>
      </c>
      <c r="E441" t="str">
        <f>VLOOKUP('نهایی براساس سیستم'!D441,'Trade ID'!A:B,2,0)</f>
        <v>8F03BD33-60AE-4959-A64A-9FA58263E40C</v>
      </c>
    </row>
    <row r="442" spans="1:5" hidden="1" x14ac:dyDescent="0.25">
      <c r="A442" t="s">
        <v>2577</v>
      </c>
      <c r="B442" t="s">
        <v>2577</v>
      </c>
      <c r="C442" t="str">
        <f>VLOOKUP(B442,'سیستم ID'!B:C,2,0)</f>
        <v>2052C11D-BAC7-4058-BBD8-75311599DC8F</v>
      </c>
      <c r="D442" s="5" t="s">
        <v>110</v>
      </c>
      <c r="E442" t="str">
        <f>VLOOKUP('نهایی براساس سیستم'!D442,'Trade ID'!A:B,2,0)</f>
        <v>8F03BD33-60AE-4959-A64A-9FA58263E40C</v>
      </c>
    </row>
    <row r="443" spans="1:5" hidden="1" x14ac:dyDescent="0.25">
      <c r="A443" t="s">
        <v>2579</v>
      </c>
      <c r="B443" t="s">
        <v>2579</v>
      </c>
      <c r="C443" t="str">
        <f>VLOOKUP(B443,'سیستم ID'!B:C,2,0)</f>
        <v>7E323E4D-2BB8-4A62-9CD6-3A85E70572B6</v>
      </c>
      <c r="D443" s="5" t="s">
        <v>110</v>
      </c>
      <c r="E443" t="str">
        <f>VLOOKUP('نهایی براساس سیستم'!D443,'Trade ID'!A:B,2,0)</f>
        <v>8F03BD33-60AE-4959-A64A-9FA58263E40C</v>
      </c>
    </row>
    <row r="444" spans="1:5" hidden="1" x14ac:dyDescent="0.25">
      <c r="A444" t="s">
        <v>2581</v>
      </c>
      <c r="B444" t="s">
        <v>2581</v>
      </c>
      <c r="C444" t="str">
        <f>VLOOKUP(B444,'سیستم ID'!B:C,2,0)</f>
        <v>BD6455E3-2A05-4E7C-80CF-48AE4551AA6A</v>
      </c>
      <c r="D444" s="5" t="s">
        <v>110</v>
      </c>
      <c r="E444" t="str">
        <f>VLOOKUP('نهایی براساس سیستم'!D444,'Trade ID'!A:B,2,0)</f>
        <v>8F03BD33-60AE-4959-A64A-9FA58263E40C</v>
      </c>
    </row>
    <row r="445" spans="1:5" hidden="1" x14ac:dyDescent="0.25">
      <c r="A445" t="s">
        <v>2583</v>
      </c>
      <c r="B445" t="s">
        <v>2583</v>
      </c>
      <c r="C445" t="str">
        <f>VLOOKUP(B445,'سیستم ID'!B:C,2,0)</f>
        <v>BF697AF9-35EA-4141-8985-0AE47E17669C</v>
      </c>
      <c r="D445" s="5" t="s">
        <v>110</v>
      </c>
      <c r="E445" t="str">
        <f>VLOOKUP('نهایی براساس سیستم'!D445,'Trade ID'!A:B,2,0)</f>
        <v>8F03BD33-60AE-4959-A64A-9FA58263E40C</v>
      </c>
    </row>
    <row r="446" spans="1:5" hidden="1" x14ac:dyDescent="0.25">
      <c r="A446" t="s">
        <v>2585</v>
      </c>
      <c r="B446" t="s">
        <v>2585</v>
      </c>
      <c r="C446" t="str">
        <f>VLOOKUP(B446,'سیستم ID'!B:C,2,0)</f>
        <v>8F1DA66E-FE0C-4491-8BD8-399C95180324</v>
      </c>
      <c r="D446" s="5" t="s">
        <v>110</v>
      </c>
      <c r="E446" t="str">
        <f>VLOOKUP('نهایی براساس سیستم'!D446,'Trade ID'!A:B,2,0)</f>
        <v>8F03BD33-60AE-4959-A64A-9FA58263E40C</v>
      </c>
    </row>
    <row r="447" spans="1:5" hidden="1" x14ac:dyDescent="0.25">
      <c r="A447" t="s">
        <v>2587</v>
      </c>
      <c r="B447" t="s">
        <v>2587</v>
      </c>
      <c r="C447" t="str">
        <f>VLOOKUP(B447,'سیستم ID'!B:C,2,0)</f>
        <v>ED43A5DD-047E-4158-A9DB-E38B8ACD9DBC</v>
      </c>
      <c r="D447" s="5" t="s">
        <v>110</v>
      </c>
      <c r="E447" t="str">
        <f>VLOOKUP('نهایی براساس سیستم'!D447,'Trade ID'!A:B,2,0)</f>
        <v>8F03BD33-60AE-4959-A64A-9FA58263E40C</v>
      </c>
    </row>
    <row r="448" spans="1:5" hidden="1" x14ac:dyDescent="0.25">
      <c r="A448" t="s">
        <v>2589</v>
      </c>
      <c r="B448" t="s">
        <v>2589</v>
      </c>
      <c r="C448" t="str">
        <f>VLOOKUP(B448,'سیستم ID'!B:C,2,0)</f>
        <v>C4ACB207-C6F3-49FD-B414-1B5672125566</v>
      </c>
      <c r="D448" s="5" t="s">
        <v>110</v>
      </c>
      <c r="E448" t="str">
        <f>VLOOKUP('نهایی براساس سیستم'!D448,'Trade ID'!A:B,2,0)</f>
        <v>8F03BD33-60AE-4959-A64A-9FA58263E40C</v>
      </c>
    </row>
    <row r="449" spans="1:5" hidden="1" x14ac:dyDescent="0.25">
      <c r="A449" t="s">
        <v>2591</v>
      </c>
      <c r="B449" t="s">
        <v>2591</v>
      </c>
      <c r="C449" t="str">
        <f>VLOOKUP(B449,'سیستم ID'!B:C,2,0)</f>
        <v>40379360-9A80-4917-BD98-902FEE4D214D</v>
      </c>
      <c r="D449" s="5" t="s">
        <v>110</v>
      </c>
      <c r="E449" t="str">
        <f>VLOOKUP('نهایی براساس سیستم'!D449,'Trade ID'!A:B,2,0)</f>
        <v>8F03BD33-60AE-4959-A64A-9FA58263E40C</v>
      </c>
    </row>
    <row r="450" spans="1:5" hidden="1" x14ac:dyDescent="0.25">
      <c r="A450" t="s">
        <v>2593</v>
      </c>
      <c r="B450" t="s">
        <v>2593</v>
      </c>
      <c r="C450" t="str">
        <f>VLOOKUP(B450,'سیستم ID'!B:C,2,0)</f>
        <v>B64A7AE1-19A2-4E65-9B80-82F37CDCB295</v>
      </c>
      <c r="D450" s="5" t="s">
        <v>110</v>
      </c>
      <c r="E450" t="str">
        <f>VLOOKUP('نهایی براساس سیستم'!D450,'Trade ID'!A:B,2,0)</f>
        <v>8F03BD33-60AE-4959-A64A-9FA58263E40C</v>
      </c>
    </row>
    <row r="451" spans="1:5" hidden="1" x14ac:dyDescent="0.25">
      <c r="A451" t="s">
        <v>2595</v>
      </c>
      <c r="B451" t="s">
        <v>2595</v>
      </c>
      <c r="C451" t="str">
        <f>VLOOKUP(B451,'سیستم ID'!B:C,2,0)</f>
        <v>B0FA5602-E59E-4578-8B51-0C4229FDD131</v>
      </c>
      <c r="D451" s="5" t="s">
        <v>110</v>
      </c>
      <c r="E451" t="str">
        <f>VLOOKUP('نهایی براساس سیستم'!D451,'Trade ID'!A:B,2,0)</f>
        <v>8F03BD33-60AE-4959-A64A-9FA58263E40C</v>
      </c>
    </row>
    <row r="452" spans="1:5" hidden="1" x14ac:dyDescent="0.25">
      <c r="A452" t="s">
        <v>2597</v>
      </c>
      <c r="B452" t="s">
        <v>2597</v>
      </c>
      <c r="C452" t="str">
        <f>VLOOKUP(B452,'سیستم ID'!B:C,2,0)</f>
        <v>546837D8-911B-4562-B936-C3F525FF1D23</v>
      </c>
      <c r="D452" s="5" t="s">
        <v>110</v>
      </c>
      <c r="E452" t="str">
        <f>VLOOKUP('نهایی براساس سیستم'!D452,'Trade ID'!A:B,2,0)</f>
        <v>8F03BD33-60AE-4959-A64A-9FA58263E40C</v>
      </c>
    </row>
    <row r="453" spans="1:5" hidden="1" x14ac:dyDescent="0.25">
      <c r="A453" t="s">
        <v>2599</v>
      </c>
      <c r="B453" t="s">
        <v>2599</v>
      </c>
      <c r="C453" t="str">
        <f>VLOOKUP(B453,'سیستم ID'!B:C,2,0)</f>
        <v>21CA1103-A614-4346-AD01-11FD85A7F29E</v>
      </c>
      <c r="D453" s="5" t="s">
        <v>110</v>
      </c>
      <c r="E453" t="str">
        <f>VLOOKUP('نهایی براساس سیستم'!D453,'Trade ID'!A:B,2,0)</f>
        <v>8F03BD33-60AE-4959-A64A-9FA58263E40C</v>
      </c>
    </row>
    <row r="454" spans="1:5" hidden="1" x14ac:dyDescent="0.25">
      <c r="A454" t="s">
        <v>2601</v>
      </c>
      <c r="B454" t="s">
        <v>2601</v>
      </c>
      <c r="C454" t="str">
        <f>VLOOKUP(B454,'سیستم ID'!B:C,2,0)</f>
        <v>A37B6D8A-7E16-4783-B43D-4BEA5C27C530</v>
      </c>
      <c r="D454" s="5" t="s">
        <v>110</v>
      </c>
      <c r="E454" t="str">
        <f>VLOOKUP('نهایی براساس سیستم'!D454,'Trade ID'!A:B,2,0)</f>
        <v>8F03BD33-60AE-4959-A64A-9FA58263E40C</v>
      </c>
    </row>
    <row r="455" spans="1:5" hidden="1" x14ac:dyDescent="0.25">
      <c r="A455" t="s">
        <v>2603</v>
      </c>
      <c r="B455" t="s">
        <v>2603</v>
      </c>
      <c r="C455" t="str">
        <f>VLOOKUP(B455,'سیستم ID'!B:C,2,0)</f>
        <v>127FE0CB-A559-45FC-83E4-B422073F4A65</v>
      </c>
      <c r="D455" s="5" t="s">
        <v>110</v>
      </c>
      <c r="E455" t="str">
        <f>VLOOKUP('نهایی براساس سیستم'!D455,'Trade ID'!A:B,2,0)</f>
        <v>8F03BD33-60AE-4959-A64A-9FA58263E40C</v>
      </c>
    </row>
    <row r="456" spans="1:5" hidden="1" x14ac:dyDescent="0.25">
      <c r="A456" t="s">
        <v>2605</v>
      </c>
      <c r="B456" t="s">
        <v>2605</v>
      </c>
      <c r="C456" t="str">
        <f>VLOOKUP(B456,'سیستم ID'!B:C,2,0)</f>
        <v>A320F14B-ED4B-4045-B5E2-27E50313D4F8</v>
      </c>
      <c r="D456" s="5" t="s">
        <v>110</v>
      </c>
      <c r="E456" t="str">
        <f>VLOOKUP('نهایی براساس سیستم'!D456,'Trade ID'!A:B,2,0)</f>
        <v>8F03BD33-60AE-4959-A64A-9FA58263E40C</v>
      </c>
    </row>
    <row r="457" spans="1:5" hidden="1" x14ac:dyDescent="0.25">
      <c r="A457" t="s">
        <v>2607</v>
      </c>
      <c r="B457" t="s">
        <v>2607</v>
      </c>
      <c r="C457" t="str">
        <f>VLOOKUP(B457,'سیستم ID'!B:C,2,0)</f>
        <v>5F48F494-4F70-42A1-9110-111498FFBC13</v>
      </c>
      <c r="D457" s="5" t="s">
        <v>110</v>
      </c>
      <c r="E457" t="str">
        <f>VLOOKUP('نهایی براساس سیستم'!D457,'Trade ID'!A:B,2,0)</f>
        <v>8F03BD33-60AE-4959-A64A-9FA58263E40C</v>
      </c>
    </row>
    <row r="458" spans="1:5" hidden="1" x14ac:dyDescent="0.25">
      <c r="A458" t="s">
        <v>2609</v>
      </c>
      <c r="B458" t="s">
        <v>2609</v>
      </c>
      <c r="C458" t="str">
        <f>VLOOKUP(B458,'سیستم ID'!B:C,2,0)</f>
        <v>1070EFB0-C33D-403F-B1FC-8D7A73453ACF</v>
      </c>
      <c r="D458" s="5" t="s">
        <v>110</v>
      </c>
      <c r="E458" t="str">
        <f>VLOOKUP('نهایی براساس سیستم'!D458,'Trade ID'!A:B,2,0)</f>
        <v>8F03BD33-60AE-4959-A64A-9FA58263E40C</v>
      </c>
    </row>
    <row r="459" spans="1:5" hidden="1" x14ac:dyDescent="0.25">
      <c r="A459" t="s">
        <v>2611</v>
      </c>
      <c r="B459" t="s">
        <v>2611</v>
      </c>
      <c r="C459" t="str">
        <f>VLOOKUP(B459,'سیستم ID'!B:C,2,0)</f>
        <v>397E59D2-C11E-4E49-AF1F-8462F3EDDD4E</v>
      </c>
      <c r="D459" s="5" t="s">
        <v>110</v>
      </c>
      <c r="E459" t="str">
        <f>VLOOKUP('نهایی براساس سیستم'!D459,'Trade ID'!A:B,2,0)</f>
        <v>8F03BD33-60AE-4959-A64A-9FA58263E40C</v>
      </c>
    </row>
    <row r="460" spans="1:5" hidden="1" x14ac:dyDescent="0.25">
      <c r="A460" t="s">
        <v>2613</v>
      </c>
      <c r="B460" t="s">
        <v>2613</v>
      </c>
      <c r="C460" t="str">
        <f>VLOOKUP(B460,'سیستم ID'!B:C,2,0)</f>
        <v>55733E09-FF9F-4106-8B9E-3D6F7746D35A</v>
      </c>
      <c r="D460" s="5" t="s">
        <v>110</v>
      </c>
      <c r="E460" t="str">
        <f>VLOOKUP('نهایی براساس سیستم'!D460,'Trade ID'!A:B,2,0)</f>
        <v>8F03BD33-60AE-4959-A64A-9FA58263E40C</v>
      </c>
    </row>
    <row r="461" spans="1:5" hidden="1" x14ac:dyDescent="0.25">
      <c r="A461" t="s">
        <v>2615</v>
      </c>
      <c r="B461" t="s">
        <v>2615</v>
      </c>
      <c r="C461" t="str">
        <f>VLOOKUP(B461,'سیستم ID'!B:C,2,0)</f>
        <v>D8EB1149-6A61-467F-A35D-401E5186EFE0</v>
      </c>
      <c r="D461" s="5" t="s">
        <v>110</v>
      </c>
      <c r="E461" t="str">
        <f>VLOOKUP('نهایی براساس سیستم'!D461,'Trade ID'!A:B,2,0)</f>
        <v>8F03BD33-60AE-4959-A64A-9FA58263E40C</v>
      </c>
    </row>
    <row r="462" spans="1:5" hidden="1" x14ac:dyDescent="0.25">
      <c r="A462" t="s">
        <v>2617</v>
      </c>
      <c r="B462" t="s">
        <v>2617</v>
      </c>
      <c r="C462" t="str">
        <f>VLOOKUP(B462,'سیستم ID'!B:C,2,0)</f>
        <v>38714E4F-496D-4581-9BAA-2CD0014B3762</v>
      </c>
      <c r="D462" s="5" t="s">
        <v>110</v>
      </c>
      <c r="E462" t="str">
        <f>VLOOKUP('نهایی براساس سیستم'!D462,'Trade ID'!A:B,2,0)</f>
        <v>8F03BD33-60AE-4959-A64A-9FA58263E40C</v>
      </c>
    </row>
    <row r="463" spans="1:5" hidden="1" x14ac:dyDescent="0.25">
      <c r="A463" t="s">
        <v>2619</v>
      </c>
      <c r="B463" t="s">
        <v>2619</v>
      </c>
      <c r="C463" t="str">
        <f>VLOOKUP(B463,'سیستم ID'!B:C,2,0)</f>
        <v>C9A73754-E950-48B9-92E8-16E89A123D99</v>
      </c>
      <c r="D463" s="5" t="s">
        <v>110</v>
      </c>
      <c r="E463" t="str">
        <f>VLOOKUP('نهایی براساس سیستم'!D463,'Trade ID'!A:B,2,0)</f>
        <v>8F03BD33-60AE-4959-A64A-9FA58263E40C</v>
      </c>
    </row>
    <row r="464" spans="1:5" hidden="1" x14ac:dyDescent="0.25">
      <c r="A464" t="s">
        <v>2621</v>
      </c>
      <c r="B464" t="s">
        <v>2621</v>
      </c>
      <c r="C464" t="str">
        <f>VLOOKUP(B464,'سیستم ID'!B:C,2,0)</f>
        <v>5E493AB8-B081-4E67-94E7-0B6FEE32DCC3</v>
      </c>
      <c r="D464" s="5" t="s">
        <v>110</v>
      </c>
      <c r="E464" t="str">
        <f>VLOOKUP('نهایی براساس سیستم'!D464,'Trade ID'!A:B,2,0)</f>
        <v>8F03BD33-60AE-4959-A64A-9FA58263E40C</v>
      </c>
    </row>
    <row r="465" spans="1:5" hidden="1" x14ac:dyDescent="0.25">
      <c r="A465" t="s">
        <v>2623</v>
      </c>
      <c r="B465" t="s">
        <v>2623</v>
      </c>
      <c r="C465" t="str">
        <f>VLOOKUP(B465,'سیستم ID'!B:C,2,0)</f>
        <v>3F419DEF-5F27-4565-8F34-5DCEF5ABB628</v>
      </c>
      <c r="D465" s="5" t="s">
        <v>110</v>
      </c>
      <c r="E465" t="str">
        <f>VLOOKUP('نهایی براساس سیستم'!D465,'Trade ID'!A:B,2,0)</f>
        <v>8F03BD33-60AE-4959-A64A-9FA58263E40C</v>
      </c>
    </row>
    <row r="466" spans="1:5" hidden="1" x14ac:dyDescent="0.25">
      <c r="A466" t="s">
        <v>2625</v>
      </c>
      <c r="B466" t="s">
        <v>2625</v>
      </c>
      <c r="C466" t="str">
        <f>VLOOKUP(B466,'سیستم ID'!B:C,2,0)</f>
        <v>EE29397F-6A0C-4440-ADC2-05BDDFF85362</v>
      </c>
      <c r="D466" s="5" t="s">
        <v>110</v>
      </c>
      <c r="E466" t="str">
        <f>VLOOKUP('نهایی براساس سیستم'!D466,'Trade ID'!A:B,2,0)</f>
        <v>8F03BD33-60AE-4959-A64A-9FA58263E40C</v>
      </c>
    </row>
    <row r="467" spans="1:5" hidden="1" x14ac:dyDescent="0.25">
      <c r="A467" t="s">
        <v>2627</v>
      </c>
      <c r="B467" t="s">
        <v>2627</v>
      </c>
      <c r="C467" t="str">
        <f>VLOOKUP(B467,'سیستم ID'!B:C,2,0)</f>
        <v>2D06557B-89BC-4FF8-BC3F-C2A35F2BF354</v>
      </c>
      <c r="D467" s="5" t="s">
        <v>110</v>
      </c>
      <c r="E467" t="str">
        <f>VLOOKUP('نهایی براساس سیستم'!D467,'Trade ID'!A:B,2,0)</f>
        <v>8F03BD33-60AE-4959-A64A-9FA58263E40C</v>
      </c>
    </row>
    <row r="468" spans="1:5" hidden="1" x14ac:dyDescent="0.25">
      <c r="A468" t="s">
        <v>2629</v>
      </c>
      <c r="B468" t="s">
        <v>2629</v>
      </c>
      <c r="C468" t="str">
        <f>VLOOKUP(B468,'سیستم ID'!B:C,2,0)</f>
        <v>F0509FCE-B339-45E0-9DCB-75542D52C1CC</v>
      </c>
      <c r="D468" s="5" t="s">
        <v>110</v>
      </c>
      <c r="E468" t="str">
        <f>VLOOKUP('نهایی براساس سیستم'!D468,'Trade ID'!A:B,2,0)</f>
        <v>8F03BD33-60AE-4959-A64A-9FA58263E40C</v>
      </c>
    </row>
    <row r="469" spans="1:5" hidden="1" x14ac:dyDescent="0.25">
      <c r="A469" t="s">
        <v>2631</v>
      </c>
      <c r="B469" t="s">
        <v>2631</v>
      </c>
      <c r="C469" t="str">
        <f>VLOOKUP(B469,'سیستم ID'!B:C,2,0)</f>
        <v>E3430030-8B4A-4A3A-8A57-05A0718FF4C0</v>
      </c>
      <c r="D469" s="5" t="s">
        <v>110</v>
      </c>
      <c r="E469" t="str">
        <f>VLOOKUP('نهایی براساس سیستم'!D469,'Trade ID'!A:B,2,0)</f>
        <v>8F03BD33-60AE-4959-A64A-9FA58263E40C</v>
      </c>
    </row>
    <row r="470" spans="1:5" hidden="1" x14ac:dyDescent="0.25">
      <c r="A470" t="s">
        <v>2633</v>
      </c>
      <c r="B470" t="s">
        <v>2633</v>
      </c>
      <c r="C470" t="str">
        <f>VLOOKUP(B470,'سیستم ID'!B:C,2,0)</f>
        <v>DBD390BA-4D58-4CF5-A702-B726343EC9A8</v>
      </c>
      <c r="D470" s="5" t="s">
        <v>110</v>
      </c>
      <c r="E470" t="str">
        <f>VLOOKUP('نهایی براساس سیستم'!D470,'Trade ID'!A:B,2,0)</f>
        <v>8F03BD33-60AE-4959-A64A-9FA58263E40C</v>
      </c>
    </row>
    <row r="471" spans="1:5" hidden="1" x14ac:dyDescent="0.25">
      <c r="A471" t="s">
        <v>2635</v>
      </c>
      <c r="B471" t="s">
        <v>2635</v>
      </c>
      <c r="C471" t="str">
        <f>VLOOKUP(B471,'سیستم ID'!B:C,2,0)</f>
        <v>C47190B3-AED4-4585-96E1-7AEAB653A6F5</v>
      </c>
      <c r="D471" s="5" t="s">
        <v>110</v>
      </c>
      <c r="E471" t="str">
        <f>VLOOKUP('نهایی براساس سیستم'!D471,'Trade ID'!A:B,2,0)</f>
        <v>8F03BD33-60AE-4959-A64A-9FA58263E40C</v>
      </c>
    </row>
    <row r="472" spans="1:5" hidden="1" x14ac:dyDescent="0.25">
      <c r="A472" t="s">
        <v>2637</v>
      </c>
      <c r="B472" t="s">
        <v>2637</v>
      </c>
      <c r="C472" t="str">
        <f>VLOOKUP(B472,'سیستم ID'!B:C,2,0)</f>
        <v>ED70586C-9B59-4677-8F16-090AFDB5CC97</v>
      </c>
      <c r="D472" s="5" t="s">
        <v>110</v>
      </c>
      <c r="E472" t="str">
        <f>VLOOKUP('نهایی براساس سیستم'!D472,'Trade ID'!A:B,2,0)</f>
        <v>8F03BD33-60AE-4959-A64A-9FA58263E40C</v>
      </c>
    </row>
    <row r="473" spans="1:5" hidden="1" x14ac:dyDescent="0.25">
      <c r="A473" t="s">
        <v>2639</v>
      </c>
      <c r="B473">
        <v>100</v>
      </c>
      <c r="C473" t="str">
        <f>VLOOKUP(B473,'سیستم ID'!B:C,2,0)</f>
        <v>9F4DF4F7-A46F-41FB-9553-FCE71C7B0AC2</v>
      </c>
      <c r="D473" s="5" t="s">
        <v>110</v>
      </c>
      <c r="E473" t="str">
        <f>VLOOKUP('نهایی براساس سیستم'!D473,'Trade ID'!A:B,2,0)</f>
        <v>8F03BD33-60AE-4959-A64A-9FA58263E40C</v>
      </c>
    </row>
    <row r="474" spans="1:5" hidden="1" x14ac:dyDescent="0.25">
      <c r="A474" t="s">
        <v>2641</v>
      </c>
      <c r="B474">
        <v>1000</v>
      </c>
      <c r="C474" t="str">
        <f>VLOOKUP(B474,'سیستم ID'!B:C,2,0)</f>
        <v>827AB08C-91B1-4FA6-A097-019095488124</v>
      </c>
      <c r="D474" s="5" t="s">
        <v>110</v>
      </c>
      <c r="E474" t="str">
        <f>VLOOKUP('نهایی براساس سیستم'!D474,'Trade ID'!A:B,2,0)</f>
        <v>8F03BD33-60AE-4959-A64A-9FA58263E40C</v>
      </c>
    </row>
    <row r="475" spans="1:5" hidden="1" x14ac:dyDescent="0.25">
      <c r="A475" t="s">
        <v>2643</v>
      </c>
      <c r="B475">
        <v>1010</v>
      </c>
      <c r="C475" t="str">
        <f>VLOOKUP(B475,'سیستم ID'!B:C,2,0)</f>
        <v>F42A1708-BA0B-4325-96B2-C4B9BF51B690</v>
      </c>
      <c r="D475" s="5" t="s">
        <v>110</v>
      </c>
      <c r="E475" t="str">
        <f>VLOOKUP('نهایی براساس سیستم'!D475,'Trade ID'!A:B,2,0)</f>
        <v>8F03BD33-60AE-4959-A64A-9FA58263E40C</v>
      </c>
    </row>
    <row r="476" spans="1:5" hidden="1" x14ac:dyDescent="0.25">
      <c r="A476" t="s">
        <v>2645</v>
      </c>
      <c r="B476" t="s">
        <v>2645</v>
      </c>
      <c r="C476" t="str">
        <f>VLOOKUP(B476,'سیستم ID'!B:C,2,0)</f>
        <v>5ACE61E3-C661-48B8-9827-1F3ACBCD0171</v>
      </c>
      <c r="D476" s="5" t="s">
        <v>110</v>
      </c>
      <c r="E476" t="str">
        <f>VLOOKUP('نهایی براساس سیستم'!D476,'Trade ID'!A:B,2,0)</f>
        <v>8F03BD33-60AE-4959-A64A-9FA58263E40C</v>
      </c>
    </row>
    <row r="477" spans="1:5" hidden="1" x14ac:dyDescent="0.25">
      <c r="A477" t="s">
        <v>2647</v>
      </c>
      <c r="B477" t="s">
        <v>2647</v>
      </c>
      <c r="C477" t="str">
        <f>VLOOKUP(B477,'سیستم ID'!B:C,2,0)</f>
        <v>18105B87-CD0D-45CB-984A-4A24C81F2AB8</v>
      </c>
      <c r="D477" s="5" t="s">
        <v>110</v>
      </c>
      <c r="E477" t="str">
        <f>VLOOKUP('نهایی براساس سیستم'!D477,'Trade ID'!A:B,2,0)</f>
        <v>8F03BD33-60AE-4959-A64A-9FA58263E40C</v>
      </c>
    </row>
    <row r="478" spans="1:5" hidden="1" x14ac:dyDescent="0.25">
      <c r="A478" t="s">
        <v>2649</v>
      </c>
      <c r="B478" t="s">
        <v>2649</v>
      </c>
      <c r="C478" t="str">
        <f>VLOOKUP(B478,'سیستم ID'!B:C,2,0)</f>
        <v>BC0DFDA8-D1AF-4925-93BE-FF412092CD39</v>
      </c>
      <c r="D478" s="5" t="s">
        <v>110</v>
      </c>
      <c r="E478" t="str">
        <f>VLOOKUP('نهایی براساس سیستم'!D478,'Trade ID'!A:B,2,0)</f>
        <v>8F03BD33-60AE-4959-A64A-9FA58263E40C</v>
      </c>
    </row>
    <row r="479" spans="1:5" hidden="1" x14ac:dyDescent="0.25">
      <c r="A479" t="s">
        <v>2651</v>
      </c>
      <c r="B479" t="s">
        <v>2651</v>
      </c>
      <c r="C479" t="str">
        <f>VLOOKUP(B479,'سیستم ID'!B:C,2,0)</f>
        <v>E4B58258-07F7-4A45-BAA0-B1D420F59A08</v>
      </c>
      <c r="D479" s="5" t="s">
        <v>110</v>
      </c>
      <c r="E479" t="str">
        <f>VLOOKUP('نهایی براساس سیستم'!D479,'Trade ID'!A:B,2,0)</f>
        <v>8F03BD33-60AE-4959-A64A-9FA58263E40C</v>
      </c>
    </row>
    <row r="480" spans="1:5" hidden="1" x14ac:dyDescent="0.25">
      <c r="A480" t="s">
        <v>2653</v>
      </c>
      <c r="B480" t="s">
        <v>2653</v>
      </c>
      <c r="C480" t="str">
        <f>VLOOKUP(B480,'سیستم ID'!B:C,2,0)</f>
        <v>2FD32B40-1FD1-45AC-9635-156B7A613DF8</v>
      </c>
      <c r="D480" s="5" t="s">
        <v>110</v>
      </c>
      <c r="E480" t="str">
        <f>VLOOKUP('نهایی براساس سیستم'!D480,'Trade ID'!A:B,2,0)</f>
        <v>8F03BD33-60AE-4959-A64A-9FA58263E40C</v>
      </c>
    </row>
    <row r="481" spans="1:5" hidden="1" x14ac:dyDescent="0.25">
      <c r="A481" t="s">
        <v>2655</v>
      </c>
      <c r="B481" t="s">
        <v>2655</v>
      </c>
      <c r="C481" t="str">
        <f>VLOOKUP(B481,'سیستم ID'!B:C,2,0)</f>
        <v>1068CF39-BABA-474C-866C-43DA821F9945</v>
      </c>
      <c r="D481" s="5" t="s">
        <v>110</v>
      </c>
      <c r="E481" t="str">
        <f>VLOOKUP('نهایی براساس سیستم'!D481,'Trade ID'!A:B,2,0)</f>
        <v>8F03BD33-60AE-4959-A64A-9FA58263E40C</v>
      </c>
    </row>
    <row r="482" spans="1:5" hidden="1" x14ac:dyDescent="0.25">
      <c r="A482" t="s">
        <v>2657</v>
      </c>
      <c r="B482" t="s">
        <v>2657</v>
      </c>
      <c r="C482" t="str">
        <f>VLOOKUP(B482,'سیستم ID'!B:C,2,0)</f>
        <v>0F3385C7-9EBD-47B0-AE69-7C02F0474186</v>
      </c>
      <c r="D482" s="5" t="s">
        <v>110</v>
      </c>
      <c r="E482" t="str">
        <f>VLOOKUP('نهایی براساس سیستم'!D482,'Trade ID'!A:B,2,0)</f>
        <v>8F03BD33-60AE-4959-A64A-9FA58263E40C</v>
      </c>
    </row>
    <row r="483" spans="1:5" hidden="1" x14ac:dyDescent="0.25">
      <c r="A483" t="s">
        <v>2659</v>
      </c>
      <c r="B483" t="s">
        <v>2659</v>
      </c>
      <c r="C483" t="str">
        <f>VLOOKUP(B483,'سیستم ID'!B:C,2,0)</f>
        <v>6D5A0646-B22C-479C-92C7-55EFD2351E6E</v>
      </c>
      <c r="D483" s="5" t="s">
        <v>110</v>
      </c>
      <c r="E483" t="str">
        <f>VLOOKUP('نهایی براساس سیستم'!D483,'Trade ID'!A:B,2,0)</f>
        <v>8F03BD33-60AE-4959-A64A-9FA58263E40C</v>
      </c>
    </row>
    <row r="484" spans="1:5" hidden="1" x14ac:dyDescent="0.25">
      <c r="A484" t="s">
        <v>2661</v>
      </c>
      <c r="B484" t="s">
        <v>2661</v>
      </c>
      <c r="C484" t="str">
        <f>VLOOKUP(B484,'سیستم ID'!B:C,2,0)</f>
        <v>C41ABDE4-08B1-49F3-8320-FDA2E009D358</v>
      </c>
      <c r="D484" s="5" t="s">
        <v>110</v>
      </c>
      <c r="E484" t="str">
        <f>VLOOKUP('نهایی براساس سیستم'!D484,'Trade ID'!A:B,2,0)</f>
        <v>8F03BD33-60AE-4959-A64A-9FA58263E40C</v>
      </c>
    </row>
    <row r="485" spans="1:5" hidden="1" x14ac:dyDescent="0.25">
      <c r="A485" t="s">
        <v>2663</v>
      </c>
      <c r="B485" t="s">
        <v>2663</v>
      </c>
      <c r="C485" t="str">
        <f>VLOOKUP(B485,'سیستم ID'!B:C,2,0)</f>
        <v>FFA62283-429C-415E-8333-1A6D56B15841</v>
      </c>
      <c r="D485" s="5" t="s">
        <v>110</v>
      </c>
      <c r="E485" t="str">
        <f>VLOOKUP('نهایی براساس سیستم'!D485,'Trade ID'!A:B,2,0)</f>
        <v>8F03BD33-60AE-4959-A64A-9FA58263E40C</v>
      </c>
    </row>
    <row r="486" spans="1:5" hidden="1" x14ac:dyDescent="0.25">
      <c r="A486" t="s">
        <v>2665</v>
      </c>
      <c r="B486" t="s">
        <v>2665</v>
      </c>
      <c r="C486" t="str">
        <f>VLOOKUP(B486,'سیستم ID'!B:C,2,0)</f>
        <v>69E8E384-ED82-49FA-9C94-C5A38590E4E0</v>
      </c>
      <c r="D486" s="5" t="s">
        <v>110</v>
      </c>
      <c r="E486" t="str">
        <f>VLOOKUP('نهایی براساس سیستم'!D486,'Trade ID'!A:B,2,0)</f>
        <v>8F03BD33-60AE-4959-A64A-9FA58263E40C</v>
      </c>
    </row>
    <row r="487" spans="1:5" hidden="1" x14ac:dyDescent="0.25">
      <c r="A487" t="s">
        <v>2667</v>
      </c>
      <c r="B487" t="s">
        <v>2667</v>
      </c>
      <c r="C487" t="str">
        <f>VLOOKUP(B487,'سیستم ID'!B:C,2,0)</f>
        <v>6F988B36-C74A-4677-90EB-B72CEF3DEA9A</v>
      </c>
      <c r="D487" s="5" t="s">
        <v>110</v>
      </c>
      <c r="E487" t="str">
        <f>VLOOKUP('نهایی براساس سیستم'!D487,'Trade ID'!A:B,2,0)</f>
        <v>8F03BD33-60AE-4959-A64A-9FA58263E40C</v>
      </c>
    </row>
    <row r="488" spans="1:5" hidden="1" x14ac:dyDescent="0.25">
      <c r="A488" t="s">
        <v>2669</v>
      </c>
      <c r="B488" t="s">
        <v>2669</v>
      </c>
      <c r="C488" t="str">
        <f>VLOOKUP(B488,'سیستم ID'!B:C,2,0)</f>
        <v>65259C9A-BAB8-4128-82EC-63861B9E49F6</v>
      </c>
      <c r="D488" s="5" t="s">
        <v>110</v>
      </c>
      <c r="E488" t="str">
        <f>VLOOKUP('نهایی براساس سیستم'!D488,'Trade ID'!A:B,2,0)</f>
        <v>8F03BD33-60AE-4959-A64A-9FA58263E40C</v>
      </c>
    </row>
    <row r="489" spans="1:5" hidden="1" x14ac:dyDescent="0.25">
      <c r="A489" t="s">
        <v>2671</v>
      </c>
      <c r="B489" t="s">
        <v>2671</v>
      </c>
      <c r="C489" t="str">
        <f>VLOOKUP(B489,'سیستم ID'!B:C,2,0)</f>
        <v>A4E5779C-36CA-4044-98D9-2234E9D738E0</v>
      </c>
      <c r="D489" s="5" t="s">
        <v>110</v>
      </c>
      <c r="E489" t="str">
        <f>VLOOKUP('نهایی براساس سیستم'!D489,'Trade ID'!A:B,2,0)</f>
        <v>8F03BD33-60AE-4959-A64A-9FA58263E40C</v>
      </c>
    </row>
    <row r="490" spans="1:5" hidden="1" x14ac:dyDescent="0.25">
      <c r="A490" t="s">
        <v>2673</v>
      </c>
      <c r="B490" t="s">
        <v>2673</v>
      </c>
      <c r="C490" t="str">
        <f>VLOOKUP(B490,'سیستم ID'!B:C,2,0)</f>
        <v>4C80BDAE-2B3D-4E03-9BEF-22A78C0FA156</v>
      </c>
      <c r="D490" s="5" t="s">
        <v>110</v>
      </c>
      <c r="E490" t="str">
        <f>VLOOKUP('نهایی براساس سیستم'!D490,'Trade ID'!A:B,2,0)</f>
        <v>8F03BD33-60AE-4959-A64A-9FA58263E40C</v>
      </c>
    </row>
    <row r="491" spans="1:5" hidden="1" x14ac:dyDescent="0.25">
      <c r="A491" t="s">
        <v>2675</v>
      </c>
      <c r="B491" t="s">
        <v>2675</v>
      </c>
      <c r="C491" t="str">
        <f>VLOOKUP(B491,'سیستم ID'!B:C,2,0)</f>
        <v>FC9EC6EA-CE66-4AF8-AC59-079A7847AB1A</v>
      </c>
      <c r="D491" s="5" t="s">
        <v>110</v>
      </c>
      <c r="E491" t="str">
        <f>VLOOKUP('نهایی براساس سیستم'!D491,'Trade ID'!A:B,2,0)</f>
        <v>8F03BD33-60AE-4959-A64A-9FA58263E40C</v>
      </c>
    </row>
    <row r="492" spans="1:5" hidden="1" x14ac:dyDescent="0.25">
      <c r="A492" t="s">
        <v>2677</v>
      </c>
      <c r="B492" t="s">
        <v>2677</v>
      </c>
      <c r="C492" t="str">
        <f>VLOOKUP(B492,'سیستم ID'!B:C,2,0)</f>
        <v>8604E06F-353D-459E-A952-E52CA32DCD08</v>
      </c>
      <c r="D492" s="5" t="s">
        <v>110</v>
      </c>
      <c r="E492" t="str">
        <f>VLOOKUP('نهایی براساس سیستم'!D492,'Trade ID'!A:B,2,0)</f>
        <v>8F03BD33-60AE-4959-A64A-9FA58263E40C</v>
      </c>
    </row>
    <row r="493" spans="1:5" hidden="1" x14ac:dyDescent="0.25">
      <c r="A493" t="s">
        <v>2679</v>
      </c>
      <c r="B493" t="s">
        <v>2679</v>
      </c>
      <c r="C493" t="str">
        <f>VLOOKUP(B493,'سیستم ID'!B:C,2,0)</f>
        <v>830B3140-9D2F-48C5-BEDF-808C0A117AE9</v>
      </c>
      <c r="D493" s="5" t="s">
        <v>110</v>
      </c>
      <c r="E493" t="str">
        <f>VLOOKUP('نهایی براساس سیستم'!D493,'Trade ID'!A:B,2,0)</f>
        <v>8F03BD33-60AE-4959-A64A-9FA58263E40C</v>
      </c>
    </row>
    <row r="494" spans="1:5" hidden="1" x14ac:dyDescent="0.25">
      <c r="A494" t="s">
        <v>2681</v>
      </c>
      <c r="B494" t="s">
        <v>2681</v>
      </c>
      <c r="C494" t="str">
        <f>VLOOKUP(B494,'سیستم ID'!B:C,2,0)</f>
        <v>93B919FA-9399-465D-A433-0EED3A66FE18</v>
      </c>
      <c r="D494" s="5" t="s">
        <v>110</v>
      </c>
      <c r="E494" t="str">
        <f>VLOOKUP('نهایی براساس سیستم'!D494,'Trade ID'!A:B,2,0)</f>
        <v>8F03BD33-60AE-4959-A64A-9FA58263E40C</v>
      </c>
    </row>
    <row r="495" spans="1:5" hidden="1" x14ac:dyDescent="0.25">
      <c r="A495" t="s">
        <v>2683</v>
      </c>
      <c r="B495" t="s">
        <v>2683</v>
      </c>
      <c r="C495" t="str">
        <f>VLOOKUP(B495,'سیستم ID'!B:C,2,0)</f>
        <v>4DEA6A7B-966B-41F0-85E8-88D84C0866B1</v>
      </c>
      <c r="D495" s="5" t="s">
        <v>110</v>
      </c>
      <c r="E495" t="str">
        <f>VLOOKUP('نهایی براساس سیستم'!D495,'Trade ID'!A:B,2,0)</f>
        <v>8F03BD33-60AE-4959-A64A-9FA58263E40C</v>
      </c>
    </row>
    <row r="496" spans="1:5" hidden="1" x14ac:dyDescent="0.25">
      <c r="A496" t="s">
        <v>2685</v>
      </c>
      <c r="B496" t="s">
        <v>2685</v>
      </c>
      <c r="C496" t="str">
        <f>VLOOKUP(B496,'سیستم ID'!B:C,2,0)</f>
        <v>D52893D0-86E3-4BC0-9316-773E3D5EBEB9</v>
      </c>
      <c r="D496" s="5" t="s">
        <v>110</v>
      </c>
      <c r="E496" t="str">
        <f>VLOOKUP('نهایی براساس سیستم'!D496,'Trade ID'!A:B,2,0)</f>
        <v>8F03BD33-60AE-4959-A64A-9FA58263E40C</v>
      </c>
    </row>
    <row r="497" spans="1:5" hidden="1" x14ac:dyDescent="0.25">
      <c r="A497" t="s">
        <v>2687</v>
      </c>
      <c r="B497" t="s">
        <v>2687</v>
      </c>
      <c r="C497" t="str">
        <f>VLOOKUP(B497,'سیستم ID'!B:C,2,0)</f>
        <v>B5EF9BF5-AE3F-45C8-8906-AEC483C6B646</v>
      </c>
      <c r="D497" s="5" t="s">
        <v>110</v>
      </c>
      <c r="E497" t="str">
        <f>VLOOKUP('نهایی براساس سیستم'!D497,'Trade ID'!A:B,2,0)</f>
        <v>8F03BD33-60AE-4959-A64A-9FA58263E40C</v>
      </c>
    </row>
    <row r="498" spans="1:5" hidden="1" x14ac:dyDescent="0.25">
      <c r="A498" t="s">
        <v>2689</v>
      </c>
      <c r="B498" t="s">
        <v>2689</v>
      </c>
      <c r="C498" t="str">
        <f>VLOOKUP(B498,'سیستم ID'!B:C,2,0)</f>
        <v>6AA9AC3B-FFF4-4AA5-A05C-322A29515AD4</v>
      </c>
      <c r="D498" s="5" t="s">
        <v>110</v>
      </c>
      <c r="E498" t="str">
        <f>VLOOKUP('نهایی براساس سیستم'!D498,'Trade ID'!A:B,2,0)</f>
        <v>8F03BD33-60AE-4959-A64A-9FA58263E40C</v>
      </c>
    </row>
    <row r="499" spans="1:5" hidden="1" x14ac:dyDescent="0.25">
      <c r="A499" t="s">
        <v>0</v>
      </c>
      <c r="B499">
        <v>110</v>
      </c>
      <c r="C499" t="str">
        <f>VLOOKUP(B499,'سیستم ID'!B:C,2,0)</f>
        <v>40C05286-9F80-4849-BB83-2F96873F8992</v>
      </c>
      <c r="D499" s="5" t="s">
        <v>110</v>
      </c>
      <c r="E499" t="str">
        <f>VLOOKUP('نهایی براساس سیستم'!D499,'Trade ID'!A:B,2,0)</f>
        <v>8F03BD33-60AE-4959-A64A-9FA58263E40C</v>
      </c>
    </row>
    <row r="500" spans="1:5" hidden="1" x14ac:dyDescent="0.25">
      <c r="A500" t="s">
        <v>2692</v>
      </c>
      <c r="B500">
        <v>1100</v>
      </c>
      <c r="C500" t="str">
        <f>VLOOKUP(B500,'سیستم ID'!B:C,2,0)</f>
        <v>FC02644B-970C-427D-A27B-B834A86ED37D</v>
      </c>
      <c r="D500" s="5" t="s">
        <v>110</v>
      </c>
      <c r="E500" t="str">
        <f>VLOOKUP('نهایی براساس سیستم'!D500,'Trade ID'!A:B,2,0)</f>
        <v>8F03BD33-60AE-4959-A64A-9FA58263E40C</v>
      </c>
    </row>
    <row r="501" spans="1:5" hidden="1" x14ac:dyDescent="0.25">
      <c r="A501" t="s">
        <v>20</v>
      </c>
      <c r="B501">
        <v>1110</v>
      </c>
      <c r="C501" t="str">
        <f>VLOOKUP(B501,'سیستم ID'!B:C,2,0)</f>
        <v>D4071E03-20A0-414D-BEC8-5C00C96B7F37</v>
      </c>
      <c r="D501" s="5" t="s">
        <v>110</v>
      </c>
      <c r="E501" t="str">
        <f>VLOOKUP('نهایی براساس سیستم'!D501,'Trade ID'!A:B,2,0)</f>
        <v>8F03BD33-60AE-4959-A64A-9FA58263E40C</v>
      </c>
    </row>
    <row r="502" spans="1:5" hidden="1" x14ac:dyDescent="0.25">
      <c r="A502" t="s">
        <v>2695</v>
      </c>
      <c r="B502" t="s">
        <v>2695</v>
      </c>
      <c r="C502" t="str">
        <f>VLOOKUP(B502,'سیستم ID'!B:C,2,0)</f>
        <v>8037E6E9-97BC-4950-9DE9-BF7C31BF67CD</v>
      </c>
      <c r="D502" s="5" t="s">
        <v>110</v>
      </c>
      <c r="E502" t="str">
        <f>VLOOKUP('نهایی براساس سیستم'!D502,'Trade ID'!A:B,2,0)</f>
        <v>8F03BD33-60AE-4959-A64A-9FA58263E40C</v>
      </c>
    </row>
    <row r="503" spans="1:5" hidden="1" x14ac:dyDescent="0.25">
      <c r="A503" t="s">
        <v>2697</v>
      </c>
      <c r="B503" t="s">
        <v>2697</v>
      </c>
      <c r="C503" t="str">
        <f>VLOOKUP(B503,'سیستم ID'!B:C,2,0)</f>
        <v>FC5C5DD1-7B3C-417B-869E-41326B16E716</v>
      </c>
      <c r="D503" s="5" t="s">
        <v>110</v>
      </c>
      <c r="E503" t="str">
        <f>VLOOKUP('نهایی براساس سیستم'!D503,'Trade ID'!A:B,2,0)</f>
        <v>8F03BD33-60AE-4959-A64A-9FA58263E40C</v>
      </c>
    </row>
    <row r="504" spans="1:5" hidden="1" x14ac:dyDescent="0.25">
      <c r="A504" t="s">
        <v>1</v>
      </c>
      <c r="B504">
        <v>120</v>
      </c>
      <c r="C504" t="str">
        <f>VLOOKUP(B504,'سیستم ID'!B:C,2,0)</f>
        <v>67E5267F-6B7A-4494-9137-2E154CE15C26</v>
      </c>
      <c r="D504" s="5" t="s">
        <v>110</v>
      </c>
      <c r="E504" t="str">
        <f>VLOOKUP('نهایی براساس سیستم'!D504,'Trade ID'!A:B,2,0)</f>
        <v>8F03BD33-60AE-4959-A64A-9FA58263E40C</v>
      </c>
    </row>
    <row r="505" spans="1:5" hidden="1" x14ac:dyDescent="0.25">
      <c r="A505" t="s">
        <v>2700</v>
      </c>
      <c r="B505">
        <v>1200</v>
      </c>
      <c r="C505" t="str">
        <f>VLOOKUP(B505,'سیستم ID'!B:C,2,0)</f>
        <v>7687DC4B-CEA8-421C-8974-F95345E57C8D</v>
      </c>
      <c r="D505" s="5" t="s">
        <v>110</v>
      </c>
      <c r="E505" t="str">
        <f>VLOOKUP('نهایی براساس سیستم'!D505,'Trade ID'!A:B,2,0)</f>
        <v>8F03BD33-60AE-4959-A64A-9FA58263E40C</v>
      </c>
    </row>
    <row r="506" spans="1:5" hidden="1" x14ac:dyDescent="0.25">
      <c r="A506" t="s">
        <v>21</v>
      </c>
      <c r="B506">
        <v>1210</v>
      </c>
      <c r="C506" t="str">
        <f>VLOOKUP(B506,'سیستم ID'!B:C,2,0)</f>
        <v>6EE42524-95E4-4B16-AE47-4F98D96D1B14</v>
      </c>
      <c r="D506" s="5" t="s">
        <v>110</v>
      </c>
      <c r="E506" t="str">
        <f>VLOOKUP('نهایی براساس سیستم'!D506,'Trade ID'!A:B,2,0)</f>
        <v>8F03BD33-60AE-4959-A64A-9FA58263E40C</v>
      </c>
    </row>
    <row r="507" spans="1:5" hidden="1" x14ac:dyDescent="0.25">
      <c r="A507" t="s">
        <v>2703</v>
      </c>
      <c r="B507" t="s">
        <v>2703</v>
      </c>
      <c r="C507" t="str">
        <f>VLOOKUP(B507,'سیستم ID'!B:C,2,0)</f>
        <v>EA66DF15-859C-4F25-ADB2-807084F0E8A3</v>
      </c>
      <c r="D507" s="5" t="s">
        <v>110</v>
      </c>
      <c r="E507" t="str">
        <f>VLOOKUP('نهایی براساس سیستم'!D507,'Trade ID'!A:B,2,0)</f>
        <v>8F03BD33-60AE-4959-A64A-9FA58263E40C</v>
      </c>
    </row>
    <row r="508" spans="1:5" hidden="1" x14ac:dyDescent="0.25">
      <c r="A508" t="s">
        <v>2705</v>
      </c>
      <c r="B508" t="s">
        <v>2705</v>
      </c>
      <c r="C508" t="str">
        <f>VLOOKUP(B508,'سیستم ID'!B:C,2,0)</f>
        <v>82BB6109-EA83-4DD7-B525-4571688A6E21</v>
      </c>
      <c r="D508" s="5" t="s">
        <v>110</v>
      </c>
      <c r="E508" t="str">
        <f>VLOOKUP('نهایی براساس سیستم'!D508,'Trade ID'!A:B,2,0)</f>
        <v>8F03BD33-60AE-4959-A64A-9FA58263E40C</v>
      </c>
    </row>
    <row r="509" spans="1:5" hidden="1" x14ac:dyDescent="0.25">
      <c r="A509" t="s">
        <v>2707</v>
      </c>
      <c r="B509" t="s">
        <v>2707</v>
      </c>
      <c r="C509" t="str">
        <f>VLOOKUP(B509,'سیستم ID'!B:C,2,0)</f>
        <v>765EA987-D29A-42A1-8EF7-95D4E3B42668</v>
      </c>
      <c r="D509" s="5" t="s">
        <v>110</v>
      </c>
      <c r="E509" t="str">
        <f>VLOOKUP('نهایی براساس سیستم'!D509,'Trade ID'!A:B,2,0)</f>
        <v>8F03BD33-60AE-4959-A64A-9FA58263E40C</v>
      </c>
    </row>
    <row r="510" spans="1:5" hidden="1" x14ac:dyDescent="0.25">
      <c r="A510" t="s">
        <v>2709</v>
      </c>
      <c r="B510" t="s">
        <v>2709</v>
      </c>
      <c r="C510" t="str">
        <f>VLOOKUP(B510,'سیستم ID'!B:C,2,0)</f>
        <v>B6C9580A-6B4D-4D39-864E-51655AB0FB19</v>
      </c>
      <c r="D510" s="5" t="s">
        <v>110</v>
      </c>
      <c r="E510" t="str">
        <f>VLOOKUP('نهایی براساس سیستم'!D510,'Trade ID'!A:B,2,0)</f>
        <v>8F03BD33-60AE-4959-A64A-9FA58263E40C</v>
      </c>
    </row>
    <row r="511" spans="1:5" hidden="1" x14ac:dyDescent="0.25">
      <c r="A511" t="s">
        <v>2711</v>
      </c>
      <c r="B511" t="s">
        <v>2711</v>
      </c>
      <c r="C511" t="str">
        <f>VLOOKUP(B511,'سیستم ID'!B:C,2,0)</f>
        <v>23ACF985-45FD-4DA9-9FE6-98103D554103</v>
      </c>
      <c r="D511" s="5" t="s">
        <v>110</v>
      </c>
      <c r="E511" t="str">
        <f>VLOOKUP('نهایی براساس سیستم'!D511,'Trade ID'!A:B,2,0)</f>
        <v>8F03BD33-60AE-4959-A64A-9FA58263E40C</v>
      </c>
    </row>
    <row r="512" spans="1:5" hidden="1" x14ac:dyDescent="0.25">
      <c r="A512" t="s">
        <v>2</v>
      </c>
      <c r="B512">
        <v>130</v>
      </c>
      <c r="C512" t="str">
        <f>VLOOKUP(B512,'سیستم ID'!B:C,2,0)</f>
        <v>ABAEBDC8-32CE-4D2F-A1D2-EDCA7A637679</v>
      </c>
      <c r="D512" s="5" t="s">
        <v>110</v>
      </c>
      <c r="E512" t="str">
        <f>VLOOKUP('نهایی براساس سیستم'!D512,'Trade ID'!A:B,2,0)</f>
        <v>8F03BD33-60AE-4959-A64A-9FA58263E40C</v>
      </c>
    </row>
    <row r="513" spans="1:5" hidden="1" x14ac:dyDescent="0.25">
      <c r="A513" t="s">
        <v>2714</v>
      </c>
      <c r="B513">
        <v>1300</v>
      </c>
      <c r="C513" t="str">
        <f>VLOOKUP(B513,'سیستم ID'!B:C,2,0)</f>
        <v>98B8F5C2-F0C7-4699-A1CD-E62BA2A855E8</v>
      </c>
      <c r="D513" s="5" t="s">
        <v>110</v>
      </c>
      <c r="E513" t="str">
        <f>VLOOKUP('نهایی براساس سیستم'!D513,'Trade ID'!A:B,2,0)</f>
        <v>8F03BD33-60AE-4959-A64A-9FA58263E40C</v>
      </c>
    </row>
    <row r="514" spans="1:5" hidden="1" x14ac:dyDescent="0.25">
      <c r="A514" t="s">
        <v>22</v>
      </c>
      <c r="B514">
        <v>1310</v>
      </c>
      <c r="C514" t="str">
        <f>VLOOKUP(B514,'سیستم ID'!B:C,2,0)</f>
        <v>64574AAC-CACA-4F88-9DE2-3D2473F89835</v>
      </c>
      <c r="D514" s="5" t="s">
        <v>110</v>
      </c>
      <c r="E514" t="str">
        <f>VLOOKUP('نهایی براساس سیستم'!D514,'Trade ID'!A:B,2,0)</f>
        <v>8F03BD33-60AE-4959-A64A-9FA58263E40C</v>
      </c>
    </row>
    <row r="515" spans="1:5" hidden="1" x14ac:dyDescent="0.25">
      <c r="A515" t="s">
        <v>2717</v>
      </c>
      <c r="B515" t="s">
        <v>2717</v>
      </c>
      <c r="C515" t="str">
        <f>VLOOKUP(B515,'سیستم ID'!B:C,2,0)</f>
        <v>BB6A5BEA-5600-4FAE-9BDE-84097F3E7CEE</v>
      </c>
      <c r="D515" s="5" t="s">
        <v>110</v>
      </c>
      <c r="E515" t="str">
        <f>VLOOKUP('نهایی براساس سیستم'!D515,'Trade ID'!A:B,2,0)</f>
        <v>8F03BD33-60AE-4959-A64A-9FA58263E40C</v>
      </c>
    </row>
    <row r="516" spans="1:5" hidden="1" x14ac:dyDescent="0.25">
      <c r="A516" t="s">
        <v>2719</v>
      </c>
      <c r="B516" t="s">
        <v>2719</v>
      </c>
      <c r="C516" t="str">
        <f>VLOOKUP(B516,'سیستم ID'!B:C,2,0)</f>
        <v>067BF5EF-3D6E-4C09-A254-2FA88A5DA267</v>
      </c>
      <c r="D516" s="5" t="s">
        <v>110</v>
      </c>
      <c r="E516" t="str">
        <f>VLOOKUP('نهایی براساس سیستم'!D516,'Trade ID'!A:B,2,0)</f>
        <v>8F03BD33-60AE-4959-A64A-9FA58263E40C</v>
      </c>
    </row>
    <row r="517" spans="1:5" hidden="1" x14ac:dyDescent="0.25">
      <c r="A517" t="s">
        <v>2721</v>
      </c>
      <c r="B517" t="s">
        <v>2721</v>
      </c>
      <c r="C517" t="str">
        <f>VLOOKUP(B517,'سیستم ID'!B:C,2,0)</f>
        <v>5844A015-62DC-435F-891E-C78E2F29C948</v>
      </c>
      <c r="D517" s="5" t="s">
        <v>110</v>
      </c>
      <c r="E517" t="str">
        <f>VLOOKUP('نهایی براساس سیستم'!D517,'Trade ID'!A:B,2,0)</f>
        <v>8F03BD33-60AE-4959-A64A-9FA58263E40C</v>
      </c>
    </row>
    <row r="518" spans="1:5" hidden="1" x14ac:dyDescent="0.25">
      <c r="A518" t="s">
        <v>2723</v>
      </c>
      <c r="B518" t="s">
        <v>2723</v>
      </c>
      <c r="C518" t="str">
        <f>VLOOKUP(B518,'سیستم ID'!B:C,2,0)</f>
        <v>12759831-F6DA-41C5-A1E0-F61EE99614E7</v>
      </c>
      <c r="D518" s="5" t="s">
        <v>110</v>
      </c>
      <c r="E518" t="str">
        <f>VLOOKUP('نهایی براساس سیستم'!D518,'Trade ID'!A:B,2,0)</f>
        <v>8F03BD33-60AE-4959-A64A-9FA58263E40C</v>
      </c>
    </row>
    <row r="519" spans="1:5" hidden="1" x14ac:dyDescent="0.25">
      <c r="A519" t="s">
        <v>2725</v>
      </c>
      <c r="B519" t="s">
        <v>2725</v>
      </c>
      <c r="C519" t="str">
        <f>VLOOKUP(B519,'سیستم ID'!B:C,2,0)</f>
        <v>AE2EBA13-80E9-4358-98B0-190B986A3276</v>
      </c>
      <c r="D519" s="5" t="s">
        <v>110</v>
      </c>
      <c r="E519" t="str">
        <f>VLOOKUP('نهایی براساس سیستم'!D519,'Trade ID'!A:B,2,0)</f>
        <v>8F03BD33-60AE-4959-A64A-9FA58263E40C</v>
      </c>
    </row>
    <row r="520" spans="1:5" hidden="1" x14ac:dyDescent="0.25">
      <c r="A520" t="s">
        <v>2727</v>
      </c>
      <c r="B520" t="s">
        <v>2727</v>
      </c>
      <c r="C520" t="str">
        <f>VLOOKUP(B520,'سیستم ID'!B:C,2,0)</f>
        <v>BF5ED234-1DE2-489F-A3D1-094C38723AF5</v>
      </c>
      <c r="D520" s="5" t="s">
        <v>110</v>
      </c>
      <c r="E520" t="str">
        <f>VLOOKUP('نهایی براساس سیستم'!D520,'Trade ID'!A:B,2,0)</f>
        <v>8F03BD33-60AE-4959-A64A-9FA58263E40C</v>
      </c>
    </row>
    <row r="521" spans="1:5" hidden="1" x14ac:dyDescent="0.25">
      <c r="A521" t="s">
        <v>23</v>
      </c>
      <c r="B521">
        <v>1320</v>
      </c>
      <c r="C521" t="str">
        <f>VLOOKUP(B521,'سیستم ID'!B:C,2,0)</f>
        <v>1957EC20-3F4C-4935-A986-1A29F4CB8966</v>
      </c>
      <c r="D521" s="5" t="s">
        <v>110</v>
      </c>
      <c r="E521" t="str">
        <f>VLOOKUP('نهایی براساس سیستم'!D521,'Trade ID'!A:B,2,0)</f>
        <v>8F03BD33-60AE-4959-A64A-9FA58263E40C</v>
      </c>
    </row>
    <row r="522" spans="1:5" hidden="1" x14ac:dyDescent="0.25">
      <c r="A522" t="s">
        <v>2730</v>
      </c>
      <c r="B522" t="s">
        <v>2730</v>
      </c>
      <c r="C522" t="str">
        <f>VLOOKUP(B522,'سیستم ID'!B:C,2,0)</f>
        <v>007A165A-65B8-4F0A-B8FB-B550AEAA7D09</v>
      </c>
      <c r="D522" s="5" t="s">
        <v>110</v>
      </c>
      <c r="E522" t="str">
        <f>VLOOKUP('نهایی براساس سیستم'!D522,'Trade ID'!A:B,2,0)</f>
        <v>8F03BD33-60AE-4959-A64A-9FA58263E40C</v>
      </c>
    </row>
    <row r="523" spans="1:5" hidden="1" x14ac:dyDescent="0.25">
      <c r="A523" t="s">
        <v>2732</v>
      </c>
      <c r="B523" t="s">
        <v>2732</v>
      </c>
      <c r="C523" t="str">
        <f>VLOOKUP(B523,'سیستم ID'!B:C,2,0)</f>
        <v>6765F044-9731-4F4C-9D6D-49082BD9A2EE</v>
      </c>
      <c r="D523" s="5" t="s">
        <v>110</v>
      </c>
      <c r="E523" t="str">
        <f>VLOOKUP('نهایی براساس سیستم'!D523,'Trade ID'!A:B,2,0)</f>
        <v>8F03BD33-60AE-4959-A64A-9FA58263E40C</v>
      </c>
    </row>
    <row r="524" spans="1:5" hidden="1" x14ac:dyDescent="0.25">
      <c r="A524" t="s">
        <v>2734</v>
      </c>
      <c r="B524" t="s">
        <v>2734</v>
      </c>
      <c r="C524" t="str">
        <f>VLOOKUP(B524,'سیستم ID'!B:C,2,0)</f>
        <v>12B3D547-2673-4677-9DA6-F9386766B66D</v>
      </c>
      <c r="D524" s="5" t="s">
        <v>110</v>
      </c>
      <c r="E524" t="str">
        <f>VLOOKUP('نهایی براساس سیستم'!D524,'Trade ID'!A:B,2,0)</f>
        <v>8F03BD33-60AE-4959-A64A-9FA58263E40C</v>
      </c>
    </row>
    <row r="525" spans="1:5" hidden="1" x14ac:dyDescent="0.25">
      <c r="A525" t="s">
        <v>2736</v>
      </c>
      <c r="B525" t="s">
        <v>2736</v>
      </c>
      <c r="C525" t="str">
        <f>VLOOKUP(B525,'سیستم ID'!B:C,2,0)</f>
        <v>31F021C3-BBB9-4360-9A4C-17672AADE028</v>
      </c>
      <c r="D525" s="5" t="s">
        <v>110</v>
      </c>
      <c r="E525" t="str">
        <f>VLOOKUP('نهایی براساس سیستم'!D525,'Trade ID'!A:B,2,0)</f>
        <v>8F03BD33-60AE-4959-A64A-9FA58263E40C</v>
      </c>
    </row>
    <row r="526" spans="1:5" hidden="1" x14ac:dyDescent="0.25">
      <c r="A526" t="s">
        <v>2738</v>
      </c>
      <c r="B526" t="s">
        <v>2738</v>
      </c>
      <c r="C526" t="str">
        <f>VLOOKUP(B526,'سیستم ID'!B:C,2,0)</f>
        <v>D89D06D5-DDE0-4789-999A-E5C44DAB5AC4</v>
      </c>
      <c r="D526" s="5" t="s">
        <v>110</v>
      </c>
      <c r="E526" t="str">
        <f>VLOOKUP('نهایی براساس سیستم'!D526,'Trade ID'!A:B,2,0)</f>
        <v>8F03BD33-60AE-4959-A64A-9FA58263E40C</v>
      </c>
    </row>
    <row r="527" spans="1:5" hidden="1" x14ac:dyDescent="0.25">
      <c r="A527" t="s">
        <v>2740</v>
      </c>
      <c r="B527" t="s">
        <v>2740</v>
      </c>
      <c r="C527" t="str">
        <f>VLOOKUP(B527,'سیستم ID'!B:C,2,0)</f>
        <v>978110E7-D909-459B-9615-4D509334793C</v>
      </c>
      <c r="D527" s="5" t="s">
        <v>110</v>
      </c>
      <c r="E527" t="str">
        <f>VLOOKUP('نهایی براساس سیستم'!D527,'Trade ID'!A:B,2,0)</f>
        <v>8F03BD33-60AE-4959-A64A-9FA58263E40C</v>
      </c>
    </row>
    <row r="528" spans="1:5" hidden="1" x14ac:dyDescent="0.25">
      <c r="A528" t="s">
        <v>2742</v>
      </c>
      <c r="B528" t="s">
        <v>2742</v>
      </c>
      <c r="C528" t="str">
        <f>VLOOKUP(B528,'سیستم ID'!B:C,2,0)</f>
        <v>9B990994-53E1-48F9-B0D3-250F51DDC9AA</v>
      </c>
      <c r="D528" s="5" t="s">
        <v>110</v>
      </c>
      <c r="E528" t="str">
        <f>VLOOKUP('نهایی براساس سیستم'!D528,'Trade ID'!A:B,2,0)</f>
        <v>8F03BD33-60AE-4959-A64A-9FA58263E40C</v>
      </c>
    </row>
    <row r="529" spans="1:5" hidden="1" x14ac:dyDescent="0.25">
      <c r="A529" t="s">
        <v>2744</v>
      </c>
      <c r="B529" t="s">
        <v>2744</v>
      </c>
      <c r="C529" t="str">
        <f>VLOOKUP(B529,'سیستم ID'!B:C,2,0)</f>
        <v>E6FB3525-B91A-480F-9695-497AE0134201</v>
      </c>
      <c r="D529" s="5" t="s">
        <v>110</v>
      </c>
      <c r="E529" t="str">
        <f>VLOOKUP('نهایی براساس سیستم'!D529,'Trade ID'!A:B,2,0)</f>
        <v>8F03BD33-60AE-4959-A64A-9FA58263E40C</v>
      </c>
    </row>
    <row r="530" spans="1:5" hidden="1" x14ac:dyDescent="0.25">
      <c r="A530" t="s">
        <v>2746</v>
      </c>
      <c r="B530" t="s">
        <v>2746</v>
      </c>
      <c r="C530" t="str">
        <f>VLOOKUP(B530,'سیستم ID'!B:C,2,0)</f>
        <v>15F2A868-F4DB-437F-B292-CFE68C7F3C19</v>
      </c>
      <c r="D530" s="5" t="s">
        <v>110</v>
      </c>
      <c r="E530" t="str">
        <f>VLOOKUP('نهایی براساس سیستم'!D530,'Trade ID'!A:B,2,0)</f>
        <v>8F03BD33-60AE-4959-A64A-9FA58263E40C</v>
      </c>
    </row>
    <row r="531" spans="1:5" hidden="1" x14ac:dyDescent="0.25">
      <c r="A531" t="s">
        <v>2748</v>
      </c>
      <c r="B531" t="s">
        <v>2748</v>
      </c>
      <c r="C531" t="str">
        <f>VLOOKUP(B531,'سیستم ID'!B:C,2,0)</f>
        <v>8A67B6E6-5DC8-4116-9FAF-3D84F49DA58A</v>
      </c>
      <c r="D531" s="5" t="s">
        <v>110</v>
      </c>
      <c r="E531" t="str">
        <f>VLOOKUP('نهایی براساس سیستم'!D531,'Trade ID'!A:B,2,0)</f>
        <v>8F03BD33-60AE-4959-A64A-9FA58263E40C</v>
      </c>
    </row>
    <row r="532" spans="1:5" hidden="1" x14ac:dyDescent="0.25">
      <c r="A532" t="s">
        <v>2750</v>
      </c>
      <c r="B532" t="s">
        <v>2750</v>
      </c>
      <c r="C532" t="str">
        <f>VLOOKUP(B532,'سیستم ID'!B:C,2,0)</f>
        <v>18B70806-320E-48BA-B205-2B5DEF444962</v>
      </c>
      <c r="D532" s="5" t="s">
        <v>110</v>
      </c>
      <c r="E532" t="str">
        <f>VLOOKUP('نهایی براساس سیستم'!D532,'Trade ID'!A:B,2,0)</f>
        <v>8F03BD33-60AE-4959-A64A-9FA58263E40C</v>
      </c>
    </row>
    <row r="533" spans="1:5" hidden="1" x14ac:dyDescent="0.25">
      <c r="A533" t="s">
        <v>2752</v>
      </c>
      <c r="B533" t="s">
        <v>2752</v>
      </c>
      <c r="C533" t="str">
        <f>VLOOKUP(B533,'سیستم ID'!B:C,2,0)</f>
        <v>F4B915F1-DA44-4CB2-9F69-B9470576467B</v>
      </c>
      <c r="D533" s="5" t="s">
        <v>110</v>
      </c>
      <c r="E533" t="str">
        <f>VLOOKUP('نهایی براساس سیستم'!D533,'Trade ID'!A:B,2,0)</f>
        <v>8F03BD33-60AE-4959-A64A-9FA58263E40C</v>
      </c>
    </row>
    <row r="534" spans="1:5" hidden="1" x14ac:dyDescent="0.25">
      <c r="A534" t="s">
        <v>2754</v>
      </c>
      <c r="B534" t="s">
        <v>2754</v>
      </c>
      <c r="C534" t="str">
        <f>VLOOKUP(B534,'سیستم ID'!B:C,2,0)</f>
        <v>5421B7A3-EAAC-451F-9FD3-F9B4758112F7</v>
      </c>
      <c r="D534" s="5" t="s">
        <v>110</v>
      </c>
      <c r="E534" t="str">
        <f>VLOOKUP('نهایی براساس سیستم'!D534,'Trade ID'!A:B,2,0)</f>
        <v>8F03BD33-60AE-4959-A64A-9FA58263E40C</v>
      </c>
    </row>
    <row r="535" spans="1:5" hidden="1" x14ac:dyDescent="0.25">
      <c r="A535" t="s">
        <v>2756</v>
      </c>
      <c r="B535" t="s">
        <v>2756</v>
      </c>
      <c r="C535" t="str">
        <f>VLOOKUP(B535,'سیستم ID'!B:C,2,0)</f>
        <v>EA6BE9E5-079F-43B6-B27C-30BB361163EF</v>
      </c>
      <c r="D535" s="5" t="s">
        <v>110</v>
      </c>
      <c r="E535" t="str">
        <f>VLOOKUP('نهایی براساس سیستم'!D535,'Trade ID'!A:B,2,0)</f>
        <v>8F03BD33-60AE-4959-A64A-9FA58263E40C</v>
      </c>
    </row>
    <row r="536" spans="1:5" hidden="1" x14ac:dyDescent="0.25">
      <c r="A536" t="s">
        <v>2758</v>
      </c>
      <c r="B536" t="s">
        <v>2758</v>
      </c>
      <c r="C536" t="str">
        <f>VLOOKUP(B536,'سیستم ID'!B:C,2,0)</f>
        <v>31112E75-2EB8-4547-9BFE-32BD9AC588DF</v>
      </c>
      <c r="D536" s="5" t="s">
        <v>110</v>
      </c>
      <c r="E536" t="str">
        <f>VLOOKUP('نهایی براساس سیستم'!D536,'Trade ID'!A:B,2,0)</f>
        <v>8F03BD33-60AE-4959-A64A-9FA58263E40C</v>
      </c>
    </row>
    <row r="537" spans="1:5" hidden="1" x14ac:dyDescent="0.25">
      <c r="A537" t="s">
        <v>2760</v>
      </c>
      <c r="B537" t="s">
        <v>2760</v>
      </c>
      <c r="C537" t="str">
        <f>VLOOKUP(B537,'سیستم ID'!B:C,2,0)</f>
        <v>14D54B82-061B-4170-ACDF-DD9DF7BF894D</v>
      </c>
      <c r="D537" s="5" t="s">
        <v>110</v>
      </c>
      <c r="E537" t="str">
        <f>VLOOKUP('نهایی براساس سیستم'!D537,'Trade ID'!A:B,2,0)</f>
        <v>8F03BD33-60AE-4959-A64A-9FA58263E40C</v>
      </c>
    </row>
    <row r="538" spans="1:5" hidden="1" x14ac:dyDescent="0.25">
      <c r="A538" t="s">
        <v>2762</v>
      </c>
      <c r="B538" t="s">
        <v>2762</v>
      </c>
      <c r="C538" t="str">
        <f>VLOOKUP(B538,'سیستم ID'!B:C,2,0)</f>
        <v>66723ED6-2B8B-43D6-8271-1AB72F9E6567</v>
      </c>
      <c r="D538" s="5" t="s">
        <v>110</v>
      </c>
      <c r="E538" t="str">
        <f>VLOOKUP('نهایی براساس سیستم'!D538,'Trade ID'!A:B,2,0)</f>
        <v>8F03BD33-60AE-4959-A64A-9FA58263E40C</v>
      </c>
    </row>
    <row r="539" spans="1:5" hidden="1" x14ac:dyDescent="0.25">
      <c r="A539" t="s">
        <v>2764</v>
      </c>
      <c r="B539" t="s">
        <v>2764</v>
      </c>
      <c r="C539" t="str">
        <f>VLOOKUP(B539,'سیستم ID'!B:C,2,0)</f>
        <v>F58AC59B-2DE6-4C76-A83E-C67DB567B175</v>
      </c>
      <c r="D539" s="5" t="s">
        <v>110</v>
      </c>
      <c r="E539" t="str">
        <f>VLOOKUP('نهایی براساس سیستم'!D539,'Trade ID'!A:B,2,0)</f>
        <v>8F03BD33-60AE-4959-A64A-9FA58263E40C</v>
      </c>
    </row>
    <row r="540" spans="1:5" hidden="1" x14ac:dyDescent="0.25">
      <c r="A540" t="s">
        <v>2766</v>
      </c>
      <c r="B540" t="s">
        <v>2766</v>
      </c>
      <c r="C540" t="str">
        <f>VLOOKUP(B540,'سیستم ID'!B:C,2,0)</f>
        <v>C529774A-F317-4F1C-8950-9E199566F3CC</v>
      </c>
      <c r="D540" s="5" t="s">
        <v>110</v>
      </c>
      <c r="E540" t="str">
        <f>VLOOKUP('نهایی براساس سیستم'!D540,'Trade ID'!A:B,2,0)</f>
        <v>8F03BD33-60AE-4959-A64A-9FA58263E40C</v>
      </c>
    </row>
    <row r="541" spans="1:5" hidden="1" x14ac:dyDescent="0.25">
      <c r="A541" t="s">
        <v>2768</v>
      </c>
      <c r="B541" t="s">
        <v>2768</v>
      </c>
      <c r="C541" t="str">
        <f>VLOOKUP(B541,'سیستم ID'!B:C,2,0)</f>
        <v>5B8F4003-4985-4BE3-9A33-82C55A9010EA</v>
      </c>
      <c r="D541" s="5" t="s">
        <v>110</v>
      </c>
      <c r="E541" t="str">
        <f>VLOOKUP('نهایی براساس سیستم'!D541,'Trade ID'!A:B,2,0)</f>
        <v>8F03BD33-60AE-4959-A64A-9FA58263E40C</v>
      </c>
    </row>
    <row r="542" spans="1:5" hidden="1" x14ac:dyDescent="0.25">
      <c r="A542" t="s">
        <v>2770</v>
      </c>
      <c r="B542" t="s">
        <v>2770</v>
      </c>
      <c r="C542" t="str">
        <f>VLOOKUP(B542,'سیستم ID'!B:C,2,0)</f>
        <v>0B38BBD8-39C9-44C4-8E02-A7E056444463</v>
      </c>
      <c r="D542" s="5" t="s">
        <v>110</v>
      </c>
      <c r="E542" t="str">
        <f>VLOOKUP('نهایی براساس سیستم'!D542,'Trade ID'!A:B,2,0)</f>
        <v>8F03BD33-60AE-4959-A64A-9FA58263E40C</v>
      </c>
    </row>
    <row r="543" spans="1:5" hidden="1" x14ac:dyDescent="0.25">
      <c r="A543" t="s">
        <v>2772</v>
      </c>
      <c r="B543" t="s">
        <v>2772</v>
      </c>
      <c r="C543" t="str">
        <f>VLOOKUP(B543,'سیستم ID'!B:C,2,0)</f>
        <v>69A3D6F5-4DB5-4EC3-926D-3487DC04C01E</v>
      </c>
      <c r="D543" s="5" t="s">
        <v>110</v>
      </c>
      <c r="E543" t="str">
        <f>VLOOKUP('نهایی براساس سیستم'!D543,'Trade ID'!A:B,2,0)</f>
        <v>8F03BD33-60AE-4959-A64A-9FA58263E40C</v>
      </c>
    </row>
    <row r="544" spans="1:5" hidden="1" x14ac:dyDescent="0.25">
      <c r="A544" t="s">
        <v>2774</v>
      </c>
      <c r="B544" t="s">
        <v>2774</v>
      </c>
      <c r="C544" t="str">
        <f>VLOOKUP(B544,'سیستم ID'!B:C,2,0)</f>
        <v>76708EC9-2E9B-4368-BAC6-F4DF528FC43E</v>
      </c>
      <c r="D544" s="5" t="s">
        <v>110</v>
      </c>
      <c r="E544" t="str">
        <f>VLOOKUP('نهایی براساس سیستم'!D544,'Trade ID'!A:B,2,0)</f>
        <v>8F03BD33-60AE-4959-A64A-9FA58263E40C</v>
      </c>
    </row>
    <row r="545" spans="1:5" hidden="1" x14ac:dyDescent="0.25">
      <c r="A545" t="s">
        <v>2776</v>
      </c>
      <c r="B545" t="s">
        <v>2776</v>
      </c>
      <c r="C545" t="str">
        <f>VLOOKUP(B545,'سیستم ID'!B:C,2,0)</f>
        <v>42942D2B-A935-4581-B2F5-04FE8E5D884A</v>
      </c>
      <c r="D545" s="5" t="s">
        <v>110</v>
      </c>
      <c r="E545" t="str">
        <f>VLOOKUP('نهایی براساس سیستم'!D545,'Trade ID'!A:B,2,0)</f>
        <v>8F03BD33-60AE-4959-A64A-9FA58263E40C</v>
      </c>
    </row>
    <row r="546" spans="1:5" hidden="1" x14ac:dyDescent="0.25">
      <c r="A546" t="s">
        <v>24</v>
      </c>
      <c r="B546">
        <v>1330</v>
      </c>
      <c r="C546" t="str">
        <f>VLOOKUP(B546,'سیستم ID'!B:C,2,0)</f>
        <v>719827D5-412C-49FB-9FBB-A37B11223960</v>
      </c>
      <c r="D546" s="5" t="s">
        <v>110</v>
      </c>
      <c r="E546" t="str">
        <f>VLOOKUP('نهایی براساس سیستم'!D546,'Trade ID'!A:B,2,0)</f>
        <v>8F03BD33-60AE-4959-A64A-9FA58263E40C</v>
      </c>
    </row>
    <row r="547" spans="1:5" hidden="1" x14ac:dyDescent="0.25">
      <c r="A547" t="s">
        <v>2779</v>
      </c>
      <c r="B547" t="s">
        <v>2779</v>
      </c>
      <c r="C547" t="str">
        <f>VLOOKUP(B547,'سیستم ID'!B:C,2,0)</f>
        <v>1A7242FC-16A7-4382-A94F-1D7AED38229B</v>
      </c>
      <c r="D547" s="5" t="s">
        <v>110</v>
      </c>
      <c r="E547" t="str">
        <f>VLOOKUP('نهایی براساس سیستم'!D547,'Trade ID'!A:B,2,0)</f>
        <v>8F03BD33-60AE-4959-A64A-9FA58263E40C</v>
      </c>
    </row>
    <row r="548" spans="1:5" hidden="1" x14ac:dyDescent="0.25">
      <c r="A548" t="s">
        <v>2781</v>
      </c>
      <c r="B548" t="s">
        <v>2781</v>
      </c>
      <c r="C548" t="str">
        <f>VLOOKUP(B548,'سیستم ID'!B:C,2,0)</f>
        <v>4CB5EE7C-979D-4DA3-ABB3-6D965F2769EB</v>
      </c>
      <c r="D548" s="5" t="s">
        <v>110</v>
      </c>
      <c r="E548" t="str">
        <f>VLOOKUP('نهایی براساس سیستم'!D548,'Trade ID'!A:B,2,0)</f>
        <v>8F03BD33-60AE-4959-A64A-9FA58263E40C</v>
      </c>
    </row>
    <row r="549" spans="1:5" hidden="1" x14ac:dyDescent="0.25">
      <c r="A549" t="s">
        <v>2783</v>
      </c>
      <c r="B549" t="s">
        <v>2783</v>
      </c>
      <c r="C549" t="str">
        <f>VLOOKUP(B549,'سیستم ID'!B:C,2,0)</f>
        <v>B709F742-7237-4EA7-A2DD-1D74CE293BC1</v>
      </c>
      <c r="D549" s="5" t="s">
        <v>110</v>
      </c>
      <c r="E549" t="str">
        <f>VLOOKUP('نهایی براساس سیستم'!D549,'Trade ID'!A:B,2,0)</f>
        <v>8F03BD33-60AE-4959-A64A-9FA58263E40C</v>
      </c>
    </row>
    <row r="550" spans="1:5" hidden="1" x14ac:dyDescent="0.25">
      <c r="A550" t="s">
        <v>2785</v>
      </c>
      <c r="B550" t="s">
        <v>2785</v>
      </c>
      <c r="C550" t="str">
        <f>VLOOKUP(B550,'سیستم ID'!B:C,2,0)</f>
        <v>D017D88A-3C90-4F17-BD0E-C72CCD9D27AF</v>
      </c>
      <c r="D550" s="5" t="s">
        <v>110</v>
      </c>
      <c r="E550" t="str">
        <f>VLOOKUP('نهایی براساس سیستم'!D550,'Trade ID'!A:B,2,0)</f>
        <v>8F03BD33-60AE-4959-A64A-9FA58263E40C</v>
      </c>
    </row>
    <row r="551" spans="1:5" hidden="1" x14ac:dyDescent="0.25">
      <c r="A551" t="s">
        <v>2787</v>
      </c>
      <c r="B551" t="s">
        <v>2787</v>
      </c>
      <c r="C551" t="str">
        <f>VLOOKUP(B551,'سیستم ID'!B:C,2,0)</f>
        <v>F78DCCC7-BBC0-47AA-A85D-B21C44C6F399</v>
      </c>
      <c r="D551" s="5" t="s">
        <v>110</v>
      </c>
      <c r="E551" t="str">
        <f>VLOOKUP('نهایی براساس سیستم'!D551,'Trade ID'!A:B,2,0)</f>
        <v>8F03BD33-60AE-4959-A64A-9FA58263E40C</v>
      </c>
    </row>
    <row r="552" spans="1:5" hidden="1" x14ac:dyDescent="0.25">
      <c r="A552" t="s">
        <v>2789</v>
      </c>
      <c r="B552" t="s">
        <v>2789</v>
      </c>
      <c r="C552" t="str">
        <f>VLOOKUP(B552,'سیستم ID'!B:C,2,0)</f>
        <v>40548997-A1C4-4B0C-A82F-F96A07DC41B4</v>
      </c>
      <c r="D552" s="5" t="s">
        <v>110</v>
      </c>
      <c r="E552" t="str">
        <f>VLOOKUP('نهایی براساس سیستم'!D552,'Trade ID'!A:B,2,0)</f>
        <v>8F03BD33-60AE-4959-A64A-9FA58263E40C</v>
      </c>
    </row>
    <row r="553" spans="1:5" hidden="1" x14ac:dyDescent="0.25">
      <c r="A553" t="s">
        <v>2791</v>
      </c>
      <c r="B553" t="s">
        <v>2791</v>
      </c>
      <c r="C553" t="str">
        <f>VLOOKUP(B553,'سیستم ID'!B:C,2,0)</f>
        <v>4DD52338-4802-40C2-A337-B3321E45407A</v>
      </c>
      <c r="D553" s="5" t="s">
        <v>110</v>
      </c>
      <c r="E553" t="str">
        <f>VLOOKUP('نهایی براساس سیستم'!D553,'Trade ID'!A:B,2,0)</f>
        <v>8F03BD33-60AE-4959-A64A-9FA58263E40C</v>
      </c>
    </row>
    <row r="554" spans="1:5" hidden="1" x14ac:dyDescent="0.25">
      <c r="A554" t="s">
        <v>25</v>
      </c>
      <c r="B554">
        <v>1340</v>
      </c>
      <c r="C554" t="str">
        <f>VLOOKUP(B554,'سیستم ID'!B:C,2,0)</f>
        <v>D3A4B00C-5F42-4675-B0F6-E8C86E21314E</v>
      </c>
      <c r="D554" s="5" t="s">
        <v>110</v>
      </c>
      <c r="E554" t="str">
        <f>VLOOKUP('نهایی براساس سیستم'!D554,'Trade ID'!A:B,2,0)</f>
        <v>8F03BD33-60AE-4959-A64A-9FA58263E40C</v>
      </c>
    </row>
    <row r="555" spans="1:5" hidden="1" x14ac:dyDescent="0.25">
      <c r="A555" t="s">
        <v>2794</v>
      </c>
      <c r="B555" t="s">
        <v>2794</v>
      </c>
      <c r="C555" t="str">
        <f>VLOOKUP(B555,'سیستم ID'!B:C,2,0)</f>
        <v>F365883C-B973-4C2E-BFEA-824B97FF81F9</v>
      </c>
      <c r="D555" s="5" t="s">
        <v>110</v>
      </c>
      <c r="E555" t="str">
        <f>VLOOKUP('نهایی براساس سیستم'!D555,'Trade ID'!A:B,2,0)</f>
        <v>8F03BD33-60AE-4959-A64A-9FA58263E40C</v>
      </c>
    </row>
    <row r="556" spans="1:5" hidden="1" x14ac:dyDescent="0.25">
      <c r="A556" t="s">
        <v>26</v>
      </c>
      <c r="B556">
        <v>1350</v>
      </c>
      <c r="C556" t="str">
        <f>VLOOKUP(B556,'سیستم ID'!B:C,2,0)</f>
        <v>AD4B74EB-EDAE-4974-B998-015829D7EF7F</v>
      </c>
      <c r="D556" s="5" t="s">
        <v>110</v>
      </c>
      <c r="E556" t="str">
        <f>VLOOKUP('نهایی براساس سیستم'!D556,'Trade ID'!A:B,2,0)</f>
        <v>8F03BD33-60AE-4959-A64A-9FA58263E40C</v>
      </c>
    </row>
    <row r="557" spans="1:5" hidden="1" x14ac:dyDescent="0.25">
      <c r="A557" t="s">
        <v>2797</v>
      </c>
      <c r="B557" t="s">
        <v>2797</v>
      </c>
      <c r="C557" t="str">
        <f>VLOOKUP(B557,'سیستم ID'!B:C,2,0)</f>
        <v>7D6FDE41-1CBE-44F9-A1F1-B26B0751EFA5</v>
      </c>
      <c r="D557" s="5" t="s">
        <v>110</v>
      </c>
      <c r="E557" t="str">
        <f>VLOOKUP('نهایی براساس سیستم'!D557,'Trade ID'!A:B,2,0)</f>
        <v>8F03BD33-60AE-4959-A64A-9FA58263E40C</v>
      </c>
    </row>
    <row r="558" spans="1:5" hidden="1" x14ac:dyDescent="0.25">
      <c r="A558" t="s">
        <v>2799</v>
      </c>
      <c r="B558" t="s">
        <v>2799</v>
      </c>
      <c r="C558" t="str">
        <f>VLOOKUP(B558,'سیستم ID'!B:C,2,0)</f>
        <v>A6DC7DDD-A724-41A3-9985-8B8047218C62</v>
      </c>
      <c r="D558" s="5" t="s">
        <v>110</v>
      </c>
      <c r="E558" t="str">
        <f>VLOOKUP('نهایی براساس سیستم'!D558,'Trade ID'!A:B,2,0)</f>
        <v>8F03BD33-60AE-4959-A64A-9FA58263E40C</v>
      </c>
    </row>
    <row r="559" spans="1:5" hidden="1" x14ac:dyDescent="0.25">
      <c r="A559" t="s">
        <v>2801</v>
      </c>
      <c r="B559" t="s">
        <v>2801</v>
      </c>
      <c r="C559" t="str">
        <f>VLOOKUP(B559,'سیستم ID'!B:C,2,0)</f>
        <v>B6F9E404-468A-4935-A327-1C4F71F2B433</v>
      </c>
      <c r="D559" s="5" t="s">
        <v>110</v>
      </c>
      <c r="E559" t="str">
        <f>VLOOKUP('نهایی براساس سیستم'!D559,'Trade ID'!A:B,2,0)</f>
        <v>8F03BD33-60AE-4959-A64A-9FA58263E40C</v>
      </c>
    </row>
    <row r="560" spans="1:5" hidden="1" x14ac:dyDescent="0.25">
      <c r="A560" t="s">
        <v>2803</v>
      </c>
      <c r="B560" t="s">
        <v>2803</v>
      </c>
      <c r="C560" t="str">
        <f>VLOOKUP(B560,'سیستم ID'!B:C,2,0)</f>
        <v>FF061D2D-CD96-4DD6-88C6-AD3655304312</v>
      </c>
      <c r="D560" s="5" t="s">
        <v>110</v>
      </c>
      <c r="E560" t="str">
        <f>VLOOKUP('نهایی براساس سیستم'!D560,'Trade ID'!A:B,2,0)</f>
        <v>8F03BD33-60AE-4959-A64A-9FA58263E40C</v>
      </c>
    </row>
    <row r="561" spans="1:5" hidden="1" x14ac:dyDescent="0.25">
      <c r="A561" t="s">
        <v>2805</v>
      </c>
      <c r="B561" t="s">
        <v>2805</v>
      </c>
      <c r="C561" t="str">
        <f>VLOOKUP(B561,'سیستم ID'!B:C,2,0)</f>
        <v>8D46A11A-A845-4513-BB16-49E06DB0B501</v>
      </c>
      <c r="D561" s="5" t="s">
        <v>110</v>
      </c>
      <c r="E561" t="str">
        <f>VLOOKUP('نهایی براساس سیستم'!D561,'Trade ID'!A:B,2,0)</f>
        <v>8F03BD33-60AE-4959-A64A-9FA58263E40C</v>
      </c>
    </row>
    <row r="562" spans="1:5" hidden="1" x14ac:dyDescent="0.25">
      <c r="A562" t="s">
        <v>2807</v>
      </c>
      <c r="B562" t="s">
        <v>2807</v>
      </c>
      <c r="C562" t="str">
        <f>VLOOKUP(B562,'سیستم ID'!B:C,2,0)</f>
        <v>B8B4656F-D398-409B-8CB6-FD315171730F</v>
      </c>
      <c r="D562" s="5" t="s">
        <v>110</v>
      </c>
      <c r="E562" t="str">
        <f>VLOOKUP('نهایی براساس سیستم'!D562,'Trade ID'!A:B,2,0)</f>
        <v>8F03BD33-60AE-4959-A64A-9FA58263E40C</v>
      </c>
    </row>
    <row r="563" spans="1:5" hidden="1" x14ac:dyDescent="0.25">
      <c r="A563" t="s">
        <v>2809</v>
      </c>
      <c r="B563" t="s">
        <v>2809</v>
      </c>
      <c r="C563" t="str">
        <f>VLOOKUP(B563,'سیستم ID'!B:C,2,0)</f>
        <v>FC297107-53E0-4151-AF9C-4AE391EC25D4</v>
      </c>
      <c r="D563" s="5" t="s">
        <v>110</v>
      </c>
      <c r="E563" t="str">
        <f>VLOOKUP('نهایی براساس سیستم'!D563,'Trade ID'!A:B,2,0)</f>
        <v>8F03BD33-60AE-4959-A64A-9FA58263E40C</v>
      </c>
    </row>
    <row r="564" spans="1:5" hidden="1" x14ac:dyDescent="0.25">
      <c r="A564" t="s">
        <v>2811</v>
      </c>
      <c r="B564" t="s">
        <v>2811</v>
      </c>
      <c r="C564" t="str">
        <f>VLOOKUP(B564,'سیستم ID'!B:C,2,0)</f>
        <v>EB708932-9615-4F05-87C7-8F0ECA0DFA74</v>
      </c>
      <c r="D564" s="5" t="s">
        <v>110</v>
      </c>
      <c r="E564" t="str">
        <f>VLOOKUP('نهایی براساس سیستم'!D564,'Trade ID'!A:B,2,0)</f>
        <v>8F03BD33-60AE-4959-A64A-9FA58263E40C</v>
      </c>
    </row>
    <row r="565" spans="1:5" hidden="1" x14ac:dyDescent="0.25">
      <c r="A565" t="s">
        <v>2813</v>
      </c>
      <c r="B565" t="s">
        <v>2813</v>
      </c>
      <c r="C565" t="str">
        <f>VLOOKUP(B565,'سیستم ID'!B:C,2,0)</f>
        <v>E325D6AB-4258-4BC9-8B35-03604874E653</v>
      </c>
      <c r="D565" s="5" t="s">
        <v>110</v>
      </c>
      <c r="E565" t="str">
        <f>VLOOKUP('نهایی براساس سیستم'!D565,'Trade ID'!A:B,2,0)</f>
        <v>8F03BD33-60AE-4959-A64A-9FA58263E40C</v>
      </c>
    </row>
    <row r="566" spans="1:5" hidden="1" x14ac:dyDescent="0.25">
      <c r="A566" t="s">
        <v>27</v>
      </c>
      <c r="B566">
        <v>1360</v>
      </c>
      <c r="C566" t="str">
        <f>VLOOKUP(B566,'سیستم ID'!B:C,2,0)</f>
        <v>BF163F79-A455-4637-92E6-495850A57301</v>
      </c>
      <c r="D566" s="5" t="s">
        <v>110</v>
      </c>
      <c r="E566" t="str">
        <f>VLOOKUP('نهایی براساس سیستم'!D566,'Trade ID'!A:B,2,0)</f>
        <v>8F03BD33-60AE-4959-A64A-9FA58263E40C</v>
      </c>
    </row>
    <row r="567" spans="1:5" hidden="1" x14ac:dyDescent="0.25">
      <c r="A567" t="s">
        <v>2816</v>
      </c>
      <c r="B567" t="s">
        <v>2816</v>
      </c>
      <c r="C567" t="str">
        <f>VLOOKUP(B567,'سیستم ID'!B:C,2,0)</f>
        <v>EC259BE8-2084-4730-8EFA-BC19B5D9E19C</v>
      </c>
      <c r="D567" s="5" t="s">
        <v>110</v>
      </c>
      <c r="E567" t="str">
        <f>VLOOKUP('نهایی براساس سیستم'!D567,'Trade ID'!A:B,2,0)</f>
        <v>8F03BD33-60AE-4959-A64A-9FA58263E40C</v>
      </c>
    </row>
    <row r="568" spans="1:5" hidden="1" x14ac:dyDescent="0.25">
      <c r="A568" t="s">
        <v>2818</v>
      </c>
      <c r="B568" t="s">
        <v>2818</v>
      </c>
      <c r="C568" t="str">
        <f>VLOOKUP(B568,'سیستم ID'!B:C,2,0)</f>
        <v>A008AC6E-0C53-4EBF-86F6-84C07FFCC550</v>
      </c>
      <c r="D568" s="5" t="s">
        <v>110</v>
      </c>
      <c r="E568" t="str">
        <f>VLOOKUP('نهایی براساس سیستم'!D568,'Trade ID'!A:B,2,0)</f>
        <v>8F03BD33-60AE-4959-A64A-9FA58263E40C</v>
      </c>
    </row>
    <row r="569" spans="1:5" hidden="1" x14ac:dyDescent="0.25">
      <c r="A569" t="s">
        <v>2820</v>
      </c>
      <c r="B569" t="s">
        <v>2820</v>
      </c>
      <c r="C569" t="str">
        <f>VLOOKUP(B569,'سیستم ID'!B:C,2,0)</f>
        <v>DEDAC3F9-5423-409B-AB34-3A9FA89624A1</v>
      </c>
      <c r="D569" s="5" t="s">
        <v>110</v>
      </c>
      <c r="E569" t="str">
        <f>VLOOKUP('نهایی براساس سیستم'!D569,'Trade ID'!A:B,2,0)</f>
        <v>8F03BD33-60AE-4959-A64A-9FA58263E40C</v>
      </c>
    </row>
    <row r="570" spans="1:5" hidden="1" x14ac:dyDescent="0.25">
      <c r="A570" t="s">
        <v>2822</v>
      </c>
      <c r="B570" t="s">
        <v>2822</v>
      </c>
      <c r="C570" t="str">
        <f>VLOOKUP(B570,'سیستم ID'!B:C,2,0)</f>
        <v>F4B190A2-8490-4564-AFC3-C45B5183054D</v>
      </c>
      <c r="D570" s="5" t="s">
        <v>110</v>
      </c>
      <c r="E570" t="str">
        <f>VLOOKUP('نهایی براساس سیستم'!D570,'Trade ID'!A:B,2,0)</f>
        <v>8F03BD33-60AE-4959-A64A-9FA58263E40C</v>
      </c>
    </row>
    <row r="571" spans="1:5" hidden="1" x14ac:dyDescent="0.25">
      <c r="A571" t="s">
        <v>2824</v>
      </c>
      <c r="B571" t="s">
        <v>2824</v>
      </c>
      <c r="C571" t="str">
        <f>VLOOKUP(B571,'سیستم ID'!B:C,2,0)</f>
        <v>9484B9DD-20E8-4D70-A64E-B52AA725F06F</v>
      </c>
      <c r="D571" s="5" t="s">
        <v>110</v>
      </c>
      <c r="E571" t="str">
        <f>VLOOKUP('نهایی براساس سیستم'!D571,'Trade ID'!A:B,2,0)</f>
        <v>8F03BD33-60AE-4959-A64A-9FA58263E40C</v>
      </c>
    </row>
    <row r="572" spans="1:5" hidden="1" x14ac:dyDescent="0.25">
      <c r="A572" t="s">
        <v>2826</v>
      </c>
      <c r="B572" t="s">
        <v>2826</v>
      </c>
      <c r="C572" t="str">
        <f>VLOOKUP(B572,'سیستم ID'!B:C,2,0)</f>
        <v>967434E5-51F4-4A7F-993C-A630B4CAD7D4</v>
      </c>
      <c r="D572" s="5" t="s">
        <v>110</v>
      </c>
      <c r="E572" t="str">
        <f>VLOOKUP('نهایی براساس سیستم'!D572,'Trade ID'!A:B,2,0)</f>
        <v>8F03BD33-60AE-4959-A64A-9FA58263E40C</v>
      </c>
    </row>
    <row r="573" spans="1:5" hidden="1" x14ac:dyDescent="0.25">
      <c r="A573" t="s">
        <v>2828</v>
      </c>
      <c r="B573">
        <v>1370</v>
      </c>
      <c r="C573" t="str">
        <f>VLOOKUP(B573,'سیستم ID'!B:C,2,0)</f>
        <v>4CEC1EB6-64A3-4293-8322-FDB49405019B</v>
      </c>
      <c r="D573" s="5" t="s">
        <v>110</v>
      </c>
      <c r="E573" t="str">
        <f>VLOOKUP('نهایی براساس سیستم'!D573,'Trade ID'!A:B,2,0)</f>
        <v>8F03BD33-60AE-4959-A64A-9FA58263E40C</v>
      </c>
    </row>
    <row r="574" spans="1:5" hidden="1" x14ac:dyDescent="0.25">
      <c r="A574" t="s">
        <v>2830</v>
      </c>
      <c r="B574" t="s">
        <v>2830</v>
      </c>
      <c r="C574" t="str">
        <f>VLOOKUP(B574,'سیستم ID'!B:C,2,0)</f>
        <v>A5CBC332-E82B-4D00-ADB0-7B4009CA2B67</v>
      </c>
      <c r="D574" s="5" t="s">
        <v>110</v>
      </c>
      <c r="E574" t="str">
        <f>VLOOKUP('نهایی براساس سیستم'!D574,'Trade ID'!A:B,2,0)</f>
        <v>8F03BD33-60AE-4959-A64A-9FA58263E40C</v>
      </c>
    </row>
    <row r="575" spans="1:5" hidden="1" x14ac:dyDescent="0.25">
      <c r="A575" t="s">
        <v>2832</v>
      </c>
      <c r="B575">
        <v>1380</v>
      </c>
      <c r="C575" t="str">
        <f>VLOOKUP(B575,'سیستم ID'!B:C,2,0)</f>
        <v>31A3542E-14DB-4CB6-840C-CBB5D658EC02</v>
      </c>
      <c r="D575" s="5" t="s">
        <v>110</v>
      </c>
      <c r="E575" t="str">
        <f>VLOOKUP('نهایی براساس سیستم'!D575,'Trade ID'!A:B,2,0)</f>
        <v>8F03BD33-60AE-4959-A64A-9FA58263E40C</v>
      </c>
    </row>
    <row r="576" spans="1:5" hidden="1" x14ac:dyDescent="0.25">
      <c r="A576" t="s">
        <v>43</v>
      </c>
      <c r="B576">
        <v>1390</v>
      </c>
      <c r="C576" t="str">
        <f>VLOOKUP(B576,'سیستم ID'!B:C,2,0)</f>
        <v>B8BDA0D1-722C-4723-B5EF-F6C98DF2E229</v>
      </c>
      <c r="D576" s="5" t="s">
        <v>110</v>
      </c>
      <c r="E576" t="str">
        <f>VLOOKUP('نهایی براساس سیستم'!D576,'Trade ID'!A:B,2,0)</f>
        <v>8F03BD33-60AE-4959-A64A-9FA58263E40C</v>
      </c>
    </row>
    <row r="577" spans="1:5" hidden="1" x14ac:dyDescent="0.25">
      <c r="A577" t="s">
        <v>2835</v>
      </c>
      <c r="B577" t="s">
        <v>2835</v>
      </c>
      <c r="C577" t="str">
        <f>VLOOKUP(B577,'سیستم ID'!B:C,2,0)</f>
        <v>F27D5A1C-DDE4-455B-9C67-09C6EFDA0CE7</v>
      </c>
      <c r="D577" s="5" t="s">
        <v>110</v>
      </c>
      <c r="E577" t="str">
        <f>VLOOKUP('نهایی براساس سیستم'!D577,'Trade ID'!A:B,2,0)</f>
        <v>8F03BD33-60AE-4959-A64A-9FA58263E40C</v>
      </c>
    </row>
    <row r="578" spans="1:5" hidden="1" x14ac:dyDescent="0.25">
      <c r="A578" t="s">
        <v>2837</v>
      </c>
      <c r="B578" t="s">
        <v>2837</v>
      </c>
      <c r="C578" t="str">
        <f>VLOOKUP(B578,'سیستم ID'!B:C,2,0)</f>
        <v>65EC97B6-97E3-4DCD-B6E0-41CE16E467EC</v>
      </c>
      <c r="D578" s="5" t="s">
        <v>110</v>
      </c>
      <c r="E578" t="str">
        <f>VLOOKUP('نهایی براساس سیستم'!D578,'Trade ID'!A:B,2,0)</f>
        <v>8F03BD33-60AE-4959-A64A-9FA58263E40C</v>
      </c>
    </row>
    <row r="579" spans="1:5" hidden="1" x14ac:dyDescent="0.25">
      <c r="A579" t="s">
        <v>2839</v>
      </c>
      <c r="B579" t="s">
        <v>2839</v>
      </c>
      <c r="C579" t="str">
        <f>VLOOKUP(B579,'سیستم ID'!B:C,2,0)</f>
        <v>9D82176F-3A27-45B3-9BE2-A756F6270444</v>
      </c>
      <c r="D579" s="5" t="s">
        <v>110</v>
      </c>
      <c r="E579" t="str">
        <f>VLOOKUP('نهایی براساس سیستم'!D579,'Trade ID'!A:B,2,0)</f>
        <v>8F03BD33-60AE-4959-A64A-9FA58263E40C</v>
      </c>
    </row>
    <row r="580" spans="1:5" hidden="1" x14ac:dyDescent="0.25">
      <c r="A580" t="s">
        <v>2841</v>
      </c>
      <c r="B580" t="s">
        <v>2841</v>
      </c>
      <c r="C580" t="str">
        <f>VLOOKUP(B580,'سیستم ID'!B:C,2,0)</f>
        <v>5A991BF8-FFAC-4E3E-93DC-E69195432046</v>
      </c>
      <c r="D580" s="5" t="s">
        <v>110</v>
      </c>
      <c r="E580" t="str">
        <f>VLOOKUP('نهایی براساس سیستم'!D580,'Trade ID'!A:B,2,0)</f>
        <v>8F03BD33-60AE-4959-A64A-9FA58263E40C</v>
      </c>
    </row>
    <row r="581" spans="1:5" hidden="1" x14ac:dyDescent="0.25">
      <c r="A581" t="s">
        <v>28</v>
      </c>
      <c r="B581">
        <v>1400</v>
      </c>
      <c r="C581" t="str">
        <f>VLOOKUP(B581,'سیستم ID'!B:C,2,0)</f>
        <v>9333DB52-A185-4566-BFAC-818664FAE674</v>
      </c>
      <c r="D581" s="5" t="s">
        <v>110</v>
      </c>
      <c r="E581" t="str">
        <f>VLOOKUP('نهایی براساس سیستم'!D581,'Trade ID'!A:B,2,0)</f>
        <v>8F03BD33-60AE-4959-A64A-9FA58263E40C</v>
      </c>
    </row>
    <row r="582" spans="1:5" hidden="1" x14ac:dyDescent="0.25">
      <c r="A582" t="s">
        <v>2844</v>
      </c>
      <c r="B582" t="s">
        <v>2844</v>
      </c>
      <c r="C582" t="str">
        <f>VLOOKUP(B582,'سیستم ID'!B:C,2,0)</f>
        <v>ED5C8D14-AEA8-4CB6-BDB5-583D851CD7E1</v>
      </c>
      <c r="D582" s="5" t="s">
        <v>110</v>
      </c>
      <c r="E582" t="str">
        <f>VLOOKUP('نهایی براساس سیستم'!D582,'Trade ID'!A:B,2,0)</f>
        <v>8F03BD33-60AE-4959-A64A-9FA58263E40C</v>
      </c>
    </row>
    <row r="583" spans="1:5" hidden="1" x14ac:dyDescent="0.25">
      <c r="A583" t="s">
        <v>2846</v>
      </c>
      <c r="B583" t="s">
        <v>2846</v>
      </c>
      <c r="C583" t="str">
        <f>VLOOKUP(B583,'سیستم ID'!B:C,2,0)</f>
        <v>3762A678-CFC9-4943-AB8D-1567EC1DB714</v>
      </c>
      <c r="D583" s="5" t="s">
        <v>110</v>
      </c>
      <c r="E583" t="str">
        <f>VLOOKUP('نهایی براساس سیستم'!D583,'Trade ID'!A:B,2,0)</f>
        <v>8F03BD33-60AE-4959-A64A-9FA58263E40C</v>
      </c>
    </row>
    <row r="584" spans="1:5" hidden="1" x14ac:dyDescent="0.25">
      <c r="A584" t="s">
        <v>2848</v>
      </c>
      <c r="B584" t="s">
        <v>2848</v>
      </c>
      <c r="C584" t="str">
        <f>VLOOKUP(B584,'سیستم ID'!B:C,2,0)</f>
        <v>2748A03C-E540-4A55-9827-DC0B59180BE2</v>
      </c>
      <c r="D584" s="5" t="s">
        <v>110</v>
      </c>
      <c r="E584" t="str">
        <f>VLOOKUP('نهایی براساس سیستم'!D584,'Trade ID'!A:B,2,0)</f>
        <v>8F03BD33-60AE-4959-A64A-9FA58263E40C</v>
      </c>
    </row>
    <row r="585" spans="1:5" hidden="1" x14ac:dyDescent="0.25">
      <c r="A585" t="s">
        <v>2850</v>
      </c>
      <c r="B585" t="s">
        <v>2850</v>
      </c>
      <c r="C585" t="str">
        <f>VLOOKUP(B585,'سیستم ID'!B:C,2,0)</f>
        <v>9F969C3A-4371-4785-9E85-89D5F939704C</v>
      </c>
      <c r="D585" s="5" t="s">
        <v>110</v>
      </c>
      <c r="E585" t="str">
        <f>VLOOKUP('نهایی براساس سیستم'!D585,'Trade ID'!A:B,2,0)</f>
        <v>8F03BD33-60AE-4959-A64A-9FA58263E40C</v>
      </c>
    </row>
    <row r="586" spans="1:5" hidden="1" x14ac:dyDescent="0.25">
      <c r="A586" t="s">
        <v>2852</v>
      </c>
      <c r="B586" t="s">
        <v>2852</v>
      </c>
      <c r="C586" t="str">
        <f>VLOOKUP(B586,'سیستم ID'!B:C,2,0)</f>
        <v>82EED6D2-03D2-47CD-81C7-CAF5E3D45FD5</v>
      </c>
      <c r="D586" s="5" t="s">
        <v>110</v>
      </c>
      <c r="E586" t="str">
        <f>VLOOKUP('نهایی براساس سیستم'!D586,'Trade ID'!A:B,2,0)</f>
        <v>8F03BD33-60AE-4959-A64A-9FA58263E40C</v>
      </c>
    </row>
    <row r="587" spans="1:5" hidden="1" x14ac:dyDescent="0.25">
      <c r="A587" t="s">
        <v>39</v>
      </c>
      <c r="B587">
        <v>150</v>
      </c>
      <c r="C587" t="str">
        <f>VLOOKUP(B587,'سیستم ID'!B:C,2,0)</f>
        <v>DCD9813F-6176-4997-B2AB-D50715CF7C11</v>
      </c>
      <c r="D587" s="5" t="s">
        <v>110</v>
      </c>
      <c r="E587" t="str">
        <f>VLOOKUP('نهایی براساس سیستم'!D587,'Trade ID'!A:B,2,0)</f>
        <v>8F03BD33-60AE-4959-A64A-9FA58263E40C</v>
      </c>
    </row>
    <row r="588" spans="1:5" hidden="1" x14ac:dyDescent="0.25">
      <c r="A588" t="s">
        <v>2855</v>
      </c>
      <c r="B588">
        <v>1500</v>
      </c>
      <c r="C588" t="str">
        <f>VLOOKUP(B588,'سیستم ID'!B:C,2,0)</f>
        <v>E5677D48-D0A7-47C9-B293-D7B950B0F198</v>
      </c>
      <c r="D588" s="5" t="s">
        <v>110</v>
      </c>
      <c r="E588" t="str">
        <f>VLOOKUP('نهایی براساس سیستم'!D588,'Trade ID'!A:B,2,0)</f>
        <v>8F03BD33-60AE-4959-A64A-9FA58263E40C</v>
      </c>
    </row>
    <row r="589" spans="1:5" hidden="1" x14ac:dyDescent="0.25">
      <c r="A589" t="s">
        <v>2857</v>
      </c>
      <c r="B589" t="s">
        <v>2857</v>
      </c>
      <c r="C589" t="str">
        <f>VLOOKUP(B589,'سیستم ID'!B:C,2,0)</f>
        <v>7DC3D284-1347-4E60-AEB1-13589274E805</v>
      </c>
      <c r="D589" s="5" t="s">
        <v>110</v>
      </c>
      <c r="E589" t="str">
        <f>VLOOKUP('نهایی براساس سیستم'!D589,'Trade ID'!A:B,2,0)</f>
        <v>8F03BD33-60AE-4959-A64A-9FA58263E40C</v>
      </c>
    </row>
    <row r="590" spans="1:5" hidden="1" x14ac:dyDescent="0.25">
      <c r="A590" t="s">
        <v>2859</v>
      </c>
      <c r="B590">
        <v>1510</v>
      </c>
      <c r="C590" t="str">
        <f>VLOOKUP(B590,'سیستم ID'!B:C,2,0)</f>
        <v>57A226D8-85EA-4734-99A2-58FB2CA93764</v>
      </c>
      <c r="D590" s="5" t="s">
        <v>110</v>
      </c>
      <c r="E590" t="str">
        <f>VLOOKUP('نهایی براساس سیستم'!D590,'Trade ID'!A:B,2,0)</f>
        <v>8F03BD33-60AE-4959-A64A-9FA58263E40C</v>
      </c>
    </row>
    <row r="591" spans="1:5" hidden="1" x14ac:dyDescent="0.25">
      <c r="A591" t="s">
        <v>2861</v>
      </c>
      <c r="B591" t="s">
        <v>2861</v>
      </c>
      <c r="C591" t="str">
        <f>VLOOKUP(B591,'سیستم ID'!B:C,2,0)</f>
        <v>F268ABF5-8008-4722-A7A4-9CB027476ADD</v>
      </c>
      <c r="D591" s="5" t="s">
        <v>110</v>
      </c>
      <c r="E591" t="str">
        <f>VLOOKUP('نهایی براساس سیستم'!D591,'Trade ID'!A:B,2,0)</f>
        <v>8F03BD33-60AE-4959-A64A-9FA58263E40C</v>
      </c>
    </row>
    <row r="592" spans="1:5" hidden="1" x14ac:dyDescent="0.25">
      <c r="A592" t="s">
        <v>2863</v>
      </c>
      <c r="B592" t="s">
        <v>2863</v>
      </c>
      <c r="C592" t="str">
        <f>VLOOKUP(B592,'سیستم ID'!B:C,2,0)</f>
        <v>C3770E6B-CEF9-43B2-AFC9-2E525A9F8051</v>
      </c>
      <c r="D592" s="5" t="s">
        <v>110</v>
      </c>
      <c r="E592" t="str">
        <f>VLOOKUP('نهایی براساس سیستم'!D592,'Trade ID'!A:B,2,0)</f>
        <v>8F03BD33-60AE-4959-A64A-9FA58263E40C</v>
      </c>
    </row>
    <row r="593" spans="1:5" hidden="1" x14ac:dyDescent="0.25">
      <c r="A593" t="s">
        <v>2865</v>
      </c>
      <c r="B593" t="s">
        <v>2865</v>
      </c>
      <c r="C593" t="str">
        <f>VLOOKUP(B593,'سیستم ID'!B:C,2,0)</f>
        <v>6A9FD849-9264-42BA-ADE4-A2D983B3DDFC</v>
      </c>
      <c r="D593" s="5" t="s">
        <v>110</v>
      </c>
      <c r="E593" t="str">
        <f>VLOOKUP('نهایی براساس سیستم'!D593,'Trade ID'!A:B,2,0)</f>
        <v>8F03BD33-60AE-4959-A64A-9FA58263E40C</v>
      </c>
    </row>
    <row r="594" spans="1:5" hidden="1" x14ac:dyDescent="0.25">
      <c r="A594" t="s">
        <v>2867</v>
      </c>
      <c r="B594" t="s">
        <v>2867</v>
      </c>
      <c r="C594" t="str">
        <f>VLOOKUP(B594,'سیستم ID'!B:C,2,0)</f>
        <v>406CBEE3-A0A1-4975-8872-B38F5AA23DCB</v>
      </c>
      <c r="D594" s="5" t="s">
        <v>110</v>
      </c>
      <c r="E594" t="str">
        <f>VLOOKUP('نهایی براساس سیستم'!D594,'Trade ID'!A:B,2,0)</f>
        <v>8F03BD33-60AE-4959-A64A-9FA58263E40C</v>
      </c>
    </row>
    <row r="595" spans="1:5" hidden="1" x14ac:dyDescent="0.25">
      <c r="A595" t="s">
        <v>2869</v>
      </c>
      <c r="B595" t="s">
        <v>2869</v>
      </c>
      <c r="C595" t="str">
        <f>VLOOKUP(B595,'سیستم ID'!B:C,2,0)</f>
        <v>52562CE7-B52D-4726-B8CB-CD526418A771</v>
      </c>
      <c r="D595" s="5" t="s">
        <v>110</v>
      </c>
      <c r="E595" t="str">
        <f>VLOOKUP('نهایی براساس سیستم'!D595,'Trade ID'!A:B,2,0)</f>
        <v>8F03BD33-60AE-4959-A64A-9FA58263E40C</v>
      </c>
    </row>
    <row r="596" spans="1:5" hidden="1" x14ac:dyDescent="0.25">
      <c r="A596" t="s">
        <v>2871</v>
      </c>
      <c r="B596" t="s">
        <v>2871</v>
      </c>
      <c r="C596" t="str">
        <f>VLOOKUP(B596,'سیستم ID'!B:C,2,0)</f>
        <v>AEA32F0C-4ED5-467E-8262-18C2EDE9F2CE</v>
      </c>
      <c r="D596" s="5" t="s">
        <v>110</v>
      </c>
      <c r="E596" t="str">
        <f>VLOOKUP('نهایی براساس سیستم'!D596,'Trade ID'!A:B,2,0)</f>
        <v>8F03BD33-60AE-4959-A64A-9FA58263E40C</v>
      </c>
    </row>
    <row r="597" spans="1:5" hidden="1" x14ac:dyDescent="0.25">
      <c r="A597" t="s">
        <v>2873</v>
      </c>
      <c r="B597" t="s">
        <v>2873</v>
      </c>
      <c r="C597" t="str">
        <f>VLOOKUP(B597,'سیستم ID'!B:C,2,0)</f>
        <v>CD4DA603-D269-4C8E-A700-40250B2F25FB</v>
      </c>
      <c r="D597" s="5" t="s">
        <v>110</v>
      </c>
      <c r="E597" t="str">
        <f>VLOOKUP('نهایی براساس سیستم'!D597,'Trade ID'!A:B,2,0)</f>
        <v>8F03BD33-60AE-4959-A64A-9FA58263E40C</v>
      </c>
    </row>
    <row r="598" spans="1:5" hidden="1" x14ac:dyDescent="0.25">
      <c r="A598" t="s">
        <v>2875</v>
      </c>
      <c r="B598" t="s">
        <v>2875</v>
      </c>
      <c r="C598" t="str">
        <f>VLOOKUP(B598,'سیستم ID'!B:C,2,0)</f>
        <v>EA3E4276-E009-4A0D-B445-7BABA1397858</v>
      </c>
      <c r="D598" s="5" t="s">
        <v>110</v>
      </c>
      <c r="E598" t="str">
        <f>VLOOKUP('نهایی براساس سیستم'!D598,'Trade ID'!A:B,2,0)</f>
        <v>8F03BD33-60AE-4959-A64A-9FA58263E40C</v>
      </c>
    </row>
    <row r="599" spans="1:5" hidden="1" x14ac:dyDescent="0.25">
      <c r="A599" t="s">
        <v>2877</v>
      </c>
      <c r="B599" t="s">
        <v>2877</v>
      </c>
      <c r="C599" t="str">
        <f>VLOOKUP(B599,'سیستم ID'!B:C,2,0)</f>
        <v>B331C2F5-AF3E-4664-B54B-236BC506493B</v>
      </c>
      <c r="D599" s="5" t="s">
        <v>110</v>
      </c>
      <c r="E599" t="str">
        <f>VLOOKUP('نهایی براساس سیستم'!D599,'Trade ID'!A:B,2,0)</f>
        <v>8F03BD33-60AE-4959-A64A-9FA58263E40C</v>
      </c>
    </row>
    <row r="600" spans="1:5" hidden="1" x14ac:dyDescent="0.25">
      <c r="A600" t="s">
        <v>2879</v>
      </c>
      <c r="B600" t="s">
        <v>2879</v>
      </c>
      <c r="C600" t="str">
        <f>VLOOKUP(B600,'سیستم ID'!B:C,2,0)</f>
        <v>9D938BD4-51BF-4F84-972E-6BA6392E4871</v>
      </c>
      <c r="D600" s="5" t="s">
        <v>110</v>
      </c>
      <c r="E600" t="str">
        <f>VLOOKUP('نهایی براساس سیستم'!D600,'Trade ID'!A:B,2,0)</f>
        <v>8F03BD33-60AE-4959-A64A-9FA58263E40C</v>
      </c>
    </row>
    <row r="601" spans="1:5" hidden="1" x14ac:dyDescent="0.25">
      <c r="A601" t="s">
        <v>2881</v>
      </c>
      <c r="B601" t="s">
        <v>2881</v>
      </c>
      <c r="C601" t="str">
        <f>VLOOKUP(B601,'سیستم ID'!B:C,2,0)</f>
        <v>FC37B87B-0DD7-46C6-8A2F-6CDAA7F9B18C</v>
      </c>
      <c r="D601" s="5" t="s">
        <v>110</v>
      </c>
      <c r="E601" t="str">
        <f>VLOOKUP('نهایی براساس سیستم'!D601,'Trade ID'!A:B,2,0)</f>
        <v>8F03BD33-60AE-4959-A64A-9FA58263E40C</v>
      </c>
    </row>
    <row r="602" spans="1:5" hidden="1" x14ac:dyDescent="0.25">
      <c r="A602" t="s">
        <v>2883</v>
      </c>
      <c r="B602" t="s">
        <v>2883</v>
      </c>
      <c r="C602" t="str">
        <f>VLOOKUP(B602,'سیستم ID'!B:C,2,0)</f>
        <v>3FBA6085-BE55-4CE9-9B6E-213457D4AEE0</v>
      </c>
      <c r="D602" s="5" t="s">
        <v>110</v>
      </c>
      <c r="E602" t="str">
        <f>VLOOKUP('نهایی براساس سیستم'!D602,'Trade ID'!A:B,2,0)</f>
        <v>8F03BD33-60AE-4959-A64A-9FA58263E40C</v>
      </c>
    </row>
    <row r="603" spans="1:5" hidden="1" x14ac:dyDescent="0.25">
      <c r="A603" t="s">
        <v>2885</v>
      </c>
      <c r="B603" t="s">
        <v>2885</v>
      </c>
      <c r="C603" t="str">
        <f>VLOOKUP(B603,'سیستم ID'!B:C,2,0)</f>
        <v>58255ADE-B0A9-48F8-A2F4-36D53C51E873</v>
      </c>
      <c r="D603" s="5" t="s">
        <v>110</v>
      </c>
      <c r="E603" t="str">
        <f>VLOOKUP('نهایی براساس سیستم'!D603,'Trade ID'!A:B,2,0)</f>
        <v>8F03BD33-60AE-4959-A64A-9FA58263E40C</v>
      </c>
    </row>
    <row r="604" spans="1:5" hidden="1" x14ac:dyDescent="0.25">
      <c r="A604" t="s">
        <v>2887</v>
      </c>
      <c r="B604" t="s">
        <v>2887</v>
      </c>
      <c r="C604" t="str">
        <f>VLOOKUP(B604,'سیستم ID'!B:C,2,0)</f>
        <v>F973DC14-6CDE-447B-9E03-41CD28F45020</v>
      </c>
      <c r="D604" s="5" t="s">
        <v>110</v>
      </c>
      <c r="E604" t="str">
        <f>VLOOKUP('نهایی براساس سیستم'!D604,'Trade ID'!A:B,2,0)</f>
        <v>8F03BD33-60AE-4959-A64A-9FA58263E40C</v>
      </c>
    </row>
    <row r="605" spans="1:5" hidden="1" x14ac:dyDescent="0.25">
      <c r="A605" t="s">
        <v>2889</v>
      </c>
      <c r="B605" t="s">
        <v>2889</v>
      </c>
      <c r="C605" t="str">
        <f>VLOOKUP(B605,'سیستم ID'!B:C,2,0)</f>
        <v>1C25110C-F627-417D-8862-DCE550940CF9</v>
      </c>
      <c r="D605" s="5" t="s">
        <v>110</v>
      </c>
      <c r="E605" t="str">
        <f>VLOOKUP('نهایی براساس سیستم'!D605,'Trade ID'!A:B,2,0)</f>
        <v>8F03BD33-60AE-4959-A64A-9FA58263E40C</v>
      </c>
    </row>
    <row r="606" spans="1:5" hidden="1" x14ac:dyDescent="0.25">
      <c r="A606" t="s">
        <v>2891</v>
      </c>
      <c r="B606" t="s">
        <v>2891</v>
      </c>
      <c r="C606" t="str">
        <f>VLOOKUP(B606,'سیستم ID'!B:C,2,0)</f>
        <v>4ED4B6EE-E4DF-4A75-B316-D452556AA16E</v>
      </c>
      <c r="D606" s="5" t="s">
        <v>110</v>
      </c>
      <c r="E606" t="str">
        <f>VLOOKUP('نهایی براساس سیستم'!D606,'Trade ID'!A:B,2,0)</f>
        <v>8F03BD33-60AE-4959-A64A-9FA58263E40C</v>
      </c>
    </row>
    <row r="607" spans="1:5" hidden="1" x14ac:dyDescent="0.25">
      <c r="A607" t="s">
        <v>2893</v>
      </c>
      <c r="B607" t="s">
        <v>2893</v>
      </c>
      <c r="C607" t="str">
        <f>VLOOKUP(B607,'سیستم ID'!B:C,2,0)</f>
        <v>6BE366F3-CAA2-4F10-9923-112E820120E5</v>
      </c>
      <c r="D607" s="5" t="s">
        <v>110</v>
      </c>
      <c r="E607" t="str">
        <f>VLOOKUP('نهایی براساس سیستم'!D607,'Trade ID'!A:B,2,0)</f>
        <v>8F03BD33-60AE-4959-A64A-9FA58263E40C</v>
      </c>
    </row>
    <row r="608" spans="1:5" hidden="1" x14ac:dyDescent="0.25">
      <c r="A608" t="s">
        <v>2895</v>
      </c>
      <c r="B608" t="s">
        <v>2895</v>
      </c>
      <c r="C608" t="str">
        <f>VLOOKUP(B608,'سیستم ID'!B:C,2,0)</f>
        <v>C0117C32-07B8-4DBA-92E4-4AFF768414DB</v>
      </c>
      <c r="D608" s="5" t="s">
        <v>110</v>
      </c>
      <c r="E608" t="str">
        <f>VLOOKUP('نهایی براساس سیستم'!D608,'Trade ID'!A:B,2,0)</f>
        <v>8F03BD33-60AE-4959-A64A-9FA58263E40C</v>
      </c>
    </row>
    <row r="609" spans="1:5" hidden="1" x14ac:dyDescent="0.25">
      <c r="A609" t="s">
        <v>2897</v>
      </c>
      <c r="B609" t="s">
        <v>2897</v>
      </c>
      <c r="C609" t="str">
        <f>VLOOKUP(B609,'سیستم ID'!B:C,2,0)</f>
        <v>0E9EB8BD-2D28-4CC3-8D4D-148E58B2E443</v>
      </c>
      <c r="D609" s="5" t="s">
        <v>110</v>
      </c>
      <c r="E609" t="str">
        <f>VLOOKUP('نهایی براساس سیستم'!D609,'Trade ID'!A:B,2,0)</f>
        <v>8F03BD33-60AE-4959-A64A-9FA58263E40C</v>
      </c>
    </row>
    <row r="610" spans="1:5" hidden="1" x14ac:dyDescent="0.25">
      <c r="A610" t="s">
        <v>2899</v>
      </c>
      <c r="B610" t="s">
        <v>2899</v>
      </c>
      <c r="C610" t="str">
        <f>VLOOKUP(B610,'سیستم ID'!B:C,2,0)</f>
        <v>CA738B60-8A5E-4069-BCAA-60A6F95CB118</v>
      </c>
      <c r="D610" s="5" t="s">
        <v>110</v>
      </c>
      <c r="E610" t="str">
        <f>VLOOKUP('نهایی براساس سیستم'!D610,'Trade ID'!A:B,2,0)</f>
        <v>8F03BD33-60AE-4959-A64A-9FA58263E40C</v>
      </c>
    </row>
    <row r="611" spans="1:5" hidden="1" x14ac:dyDescent="0.25">
      <c r="A611" t="s">
        <v>2901</v>
      </c>
      <c r="B611">
        <v>1520</v>
      </c>
      <c r="C611" t="str">
        <f>VLOOKUP(B611,'سیستم ID'!B:C,2,0)</f>
        <v>19BECAB1-4545-4A05-96A0-DC0A7F9F8A0A</v>
      </c>
      <c r="D611" s="5" t="s">
        <v>110</v>
      </c>
      <c r="E611" t="str">
        <f>VLOOKUP('نهایی براساس سیستم'!D611,'Trade ID'!A:B,2,0)</f>
        <v>8F03BD33-60AE-4959-A64A-9FA58263E40C</v>
      </c>
    </row>
    <row r="612" spans="1:5" hidden="1" x14ac:dyDescent="0.25">
      <c r="A612" t="s">
        <v>2903</v>
      </c>
      <c r="B612" t="s">
        <v>2903</v>
      </c>
      <c r="C612" t="str">
        <f>VLOOKUP(B612,'سیستم ID'!B:C,2,0)</f>
        <v>52EABFB0-EF62-400A-8875-FF96430250DD</v>
      </c>
      <c r="D612" s="5" t="s">
        <v>110</v>
      </c>
      <c r="E612" t="str">
        <f>VLOOKUP('نهایی براساس سیستم'!D612,'Trade ID'!A:B,2,0)</f>
        <v>8F03BD33-60AE-4959-A64A-9FA58263E40C</v>
      </c>
    </row>
    <row r="613" spans="1:5" hidden="1" x14ac:dyDescent="0.25">
      <c r="A613" t="s">
        <v>2905</v>
      </c>
      <c r="B613" t="s">
        <v>2905</v>
      </c>
      <c r="C613" t="str">
        <f>VLOOKUP(B613,'سیستم ID'!B:C,2,0)</f>
        <v>6ACE26D7-0162-456B-9160-3CD970F8AB21</v>
      </c>
      <c r="D613" s="5" t="s">
        <v>110</v>
      </c>
      <c r="E613" t="str">
        <f>VLOOKUP('نهایی براساس سیستم'!D613,'Trade ID'!A:B,2,0)</f>
        <v>8F03BD33-60AE-4959-A64A-9FA58263E40C</v>
      </c>
    </row>
    <row r="614" spans="1:5" hidden="1" x14ac:dyDescent="0.25">
      <c r="A614" t="s">
        <v>2907</v>
      </c>
      <c r="B614" t="s">
        <v>2907</v>
      </c>
      <c r="C614" t="str">
        <f>VLOOKUP(B614,'سیستم ID'!B:C,2,0)</f>
        <v>B879B52D-92FC-4B3F-861C-EC2E3F21AFB8</v>
      </c>
      <c r="D614" s="5" t="s">
        <v>110</v>
      </c>
      <c r="E614" t="str">
        <f>VLOOKUP('نهایی براساس سیستم'!D614,'Trade ID'!A:B,2,0)</f>
        <v>8F03BD33-60AE-4959-A64A-9FA58263E40C</v>
      </c>
    </row>
    <row r="615" spans="1:5" hidden="1" x14ac:dyDescent="0.25">
      <c r="A615" t="s">
        <v>2909</v>
      </c>
      <c r="B615" t="s">
        <v>2909</v>
      </c>
      <c r="C615" t="str">
        <f>VLOOKUP(B615,'سیستم ID'!B:C,2,0)</f>
        <v>92AF8FA0-8C85-4E9F-B1F3-746587858AEC</v>
      </c>
      <c r="D615" s="5" t="s">
        <v>110</v>
      </c>
      <c r="E615" t="str">
        <f>VLOOKUP('نهایی براساس سیستم'!D615,'Trade ID'!A:B,2,0)</f>
        <v>8F03BD33-60AE-4959-A64A-9FA58263E40C</v>
      </c>
    </row>
    <row r="616" spans="1:5" hidden="1" x14ac:dyDescent="0.25">
      <c r="A616" t="s">
        <v>2911</v>
      </c>
      <c r="B616" t="s">
        <v>2911</v>
      </c>
      <c r="C616" t="str">
        <f>VLOOKUP(B616,'سیستم ID'!B:C,2,0)</f>
        <v>74D1FA90-6EBA-445D-B8D3-58C1605E5BF5</v>
      </c>
      <c r="D616" s="5" t="s">
        <v>110</v>
      </c>
      <c r="E616" t="str">
        <f>VLOOKUP('نهایی براساس سیستم'!D616,'Trade ID'!A:B,2,0)</f>
        <v>8F03BD33-60AE-4959-A64A-9FA58263E40C</v>
      </c>
    </row>
    <row r="617" spans="1:5" hidden="1" x14ac:dyDescent="0.25">
      <c r="A617" t="s">
        <v>2913</v>
      </c>
      <c r="B617" t="s">
        <v>2913</v>
      </c>
      <c r="C617" t="str">
        <f>VLOOKUP(B617,'سیستم ID'!B:C,2,0)</f>
        <v>60F53A03-25B5-445F-B55D-19283E9BBA26</v>
      </c>
      <c r="D617" s="5" t="s">
        <v>110</v>
      </c>
      <c r="E617" t="str">
        <f>VLOOKUP('نهایی براساس سیستم'!D617,'Trade ID'!A:B,2,0)</f>
        <v>8F03BD33-60AE-4959-A64A-9FA58263E40C</v>
      </c>
    </row>
    <row r="618" spans="1:5" hidden="1" x14ac:dyDescent="0.25">
      <c r="A618" t="s">
        <v>2915</v>
      </c>
      <c r="B618" t="s">
        <v>2915</v>
      </c>
      <c r="C618" t="str">
        <f>VLOOKUP(B618,'سیستم ID'!B:C,2,0)</f>
        <v>88ADAC8A-A294-42A1-8E1F-DE0CEB8B34EB</v>
      </c>
      <c r="D618" s="5" t="s">
        <v>110</v>
      </c>
      <c r="E618" t="str">
        <f>VLOOKUP('نهایی براساس سیستم'!D618,'Trade ID'!A:B,2,0)</f>
        <v>8F03BD33-60AE-4959-A64A-9FA58263E40C</v>
      </c>
    </row>
    <row r="619" spans="1:5" hidden="1" x14ac:dyDescent="0.25">
      <c r="A619" t="s">
        <v>2917</v>
      </c>
      <c r="B619" t="s">
        <v>2917</v>
      </c>
      <c r="C619" t="str">
        <f>VLOOKUP(B619,'سیستم ID'!B:C,2,0)</f>
        <v>43B0D50E-D4D6-4C37-88CA-DFF8148D4F38</v>
      </c>
      <c r="D619" s="5" t="s">
        <v>110</v>
      </c>
      <c r="E619" t="str">
        <f>VLOOKUP('نهایی براساس سیستم'!D619,'Trade ID'!A:B,2,0)</f>
        <v>8F03BD33-60AE-4959-A64A-9FA58263E40C</v>
      </c>
    </row>
    <row r="620" spans="1:5" hidden="1" x14ac:dyDescent="0.25">
      <c r="A620" t="s">
        <v>2919</v>
      </c>
      <c r="B620" t="s">
        <v>2919</v>
      </c>
      <c r="C620" t="str">
        <f>VLOOKUP(B620,'سیستم ID'!B:C,2,0)</f>
        <v>4F713EC3-823B-44CD-A169-5F4F8923908F</v>
      </c>
      <c r="D620" s="5" t="s">
        <v>110</v>
      </c>
      <c r="E620" t="str">
        <f>VLOOKUP('نهایی براساس سیستم'!D620,'Trade ID'!A:B,2,0)</f>
        <v>8F03BD33-60AE-4959-A64A-9FA58263E40C</v>
      </c>
    </row>
    <row r="621" spans="1:5" hidden="1" x14ac:dyDescent="0.25">
      <c r="A621" t="s">
        <v>2921</v>
      </c>
      <c r="B621" t="s">
        <v>2921</v>
      </c>
      <c r="C621" t="str">
        <f>VLOOKUP(B621,'سیستم ID'!B:C,2,0)</f>
        <v>08417E8C-EDC0-4BD1-AD99-16CBA02F03EF</v>
      </c>
      <c r="D621" s="5" t="s">
        <v>110</v>
      </c>
      <c r="E621" t="str">
        <f>VLOOKUP('نهایی براساس سیستم'!D621,'Trade ID'!A:B,2,0)</f>
        <v>8F03BD33-60AE-4959-A64A-9FA58263E40C</v>
      </c>
    </row>
    <row r="622" spans="1:5" hidden="1" x14ac:dyDescent="0.25">
      <c r="A622" t="s">
        <v>2923</v>
      </c>
      <c r="B622" t="s">
        <v>2923</v>
      </c>
      <c r="C622" t="str">
        <f>VLOOKUP(B622,'سیستم ID'!B:C,2,0)</f>
        <v>8E840D4F-7BB9-4AE3-8670-389103842EE2</v>
      </c>
      <c r="D622" s="5" t="s">
        <v>110</v>
      </c>
      <c r="E622" t="str">
        <f>VLOOKUP('نهایی براساس سیستم'!D622,'Trade ID'!A:B,2,0)</f>
        <v>8F03BD33-60AE-4959-A64A-9FA58263E40C</v>
      </c>
    </row>
    <row r="623" spans="1:5" hidden="1" x14ac:dyDescent="0.25">
      <c r="A623" t="s">
        <v>2925</v>
      </c>
      <c r="B623" t="s">
        <v>2925</v>
      </c>
      <c r="C623" t="str">
        <f>VLOOKUP(B623,'سیستم ID'!B:C,2,0)</f>
        <v>A7FF29C3-08D4-460C-A5E1-657D3FEA21EB</v>
      </c>
      <c r="D623" s="5" t="s">
        <v>110</v>
      </c>
      <c r="E623" t="str">
        <f>VLOOKUP('نهایی براساس سیستم'!D623,'Trade ID'!A:B,2,0)</f>
        <v>8F03BD33-60AE-4959-A64A-9FA58263E40C</v>
      </c>
    </row>
    <row r="624" spans="1:5" hidden="1" x14ac:dyDescent="0.25">
      <c r="A624" t="s">
        <v>2927</v>
      </c>
      <c r="B624" t="s">
        <v>2927</v>
      </c>
      <c r="C624" t="str">
        <f>VLOOKUP(B624,'سیستم ID'!B:C,2,0)</f>
        <v>37383715-1A40-41A8-B33C-F8DF590F15B4</v>
      </c>
      <c r="D624" s="5" t="s">
        <v>110</v>
      </c>
      <c r="E624" t="str">
        <f>VLOOKUP('نهایی براساس سیستم'!D624,'Trade ID'!A:B,2,0)</f>
        <v>8F03BD33-60AE-4959-A64A-9FA58263E40C</v>
      </c>
    </row>
    <row r="625" spans="1:5" hidden="1" x14ac:dyDescent="0.25">
      <c r="A625" t="s">
        <v>2929</v>
      </c>
      <c r="B625" t="s">
        <v>2929</v>
      </c>
      <c r="C625" t="str">
        <f>VLOOKUP(B625,'سیستم ID'!B:C,2,0)</f>
        <v>2DF301A5-3374-45FE-8AB3-018C2551AADF</v>
      </c>
      <c r="D625" s="5" t="s">
        <v>110</v>
      </c>
      <c r="E625" t="str">
        <f>VLOOKUP('نهایی براساس سیستم'!D625,'Trade ID'!A:B,2,0)</f>
        <v>8F03BD33-60AE-4959-A64A-9FA58263E40C</v>
      </c>
    </row>
    <row r="626" spans="1:5" hidden="1" x14ac:dyDescent="0.25">
      <c r="A626" t="s">
        <v>2931</v>
      </c>
      <c r="B626" t="s">
        <v>2931</v>
      </c>
      <c r="C626" t="str">
        <f>VLOOKUP(B626,'سیستم ID'!B:C,2,0)</f>
        <v>D47082A6-5834-4164-B5FF-DA7CBAF48166</v>
      </c>
      <c r="D626" s="5" t="s">
        <v>110</v>
      </c>
      <c r="E626" t="str">
        <f>VLOOKUP('نهایی براساس سیستم'!D626,'Trade ID'!A:B,2,0)</f>
        <v>8F03BD33-60AE-4959-A64A-9FA58263E40C</v>
      </c>
    </row>
    <row r="627" spans="1:5" hidden="1" x14ac:dyDescent="0.25">
      <c r="A627" t="s">
        <v>2933</v>
      </c>
      <c r="B627" t="s">
        <v>2933</v>
      </c>
      <c r="C627" t="str">
        <f>VLOOKUP(B627,'سیستم ID'!B:C,2,0)</f>
        <v>E1EF5401-ABB0-4DEF-B41D-EA1BCA85E2D3</v>
      </c>
      <c r="D627" s="5" t="s">
        <v>110</v>
      </c>
      <c r="E627" t="str">
        <f>VLOOKUP('نهایی براساس سیستم'!D627,'Trade ID'!A:B,2,0)</f>
        <v>8F03BD33-60AE-4959-A64A-9FA58263E40C</v>
      </c>
    </row>
    <row r="628" spans="1:5" hidden="1" x14ac:dyDescent="0.25">
      <c r="A628" t="s">
        <v>2935</v>
      </c>
      <c r="B628" t="s">
        <v>2935</v>
      </c>
      <c r="C628" t="str">
        <f>VLOOKUP(B628,'سیستم ID'!B:C,2,0)</f>
        <v>76BAB80C-6577-4852-86C6-2E38B81EEA1E</v>
      </c>
      <c r="D628" s="5" t="s">
        <v>110</v>
      </c>
      <c r="E628" t="str">
        <f>VLOOKUP('نهایی براساس سیستم'!D628,'Trade ID'!A:B,2,0)</f>
        <v>8F03BD33-60AE-4959-A64A-9FA58263E40C</v>
      </c>
    </row>
    <row r="629" spans="1:5" hidden="1" x14ac:dyDescent="0.25">
      <c r="A629" t="s">
        <v>2937</v>
      </c>
      <c r="B629" t="s">
        <v>2937</v>
      </c>
      <c r="C629" t="str">
        <f>VLOOKUP(B629,'سیستم ID'!B:C,2,0)</f>
        <v>B6D79102-4FB1-4537-B371-D53B0B73B2B4</v>
      </c>
      <c r="D629" s="5" t="s">
        <v>110</v>
      </c>
      <c r="E629" t="str">
        <f>VLOOKUP('نهایی براساس سیستم'!D629,'Trade ID'!A:B,2,0)</f>
        <v>8F03BD33-60AE-4959-A64A-9FA58263E40C</v>
      </c>
    </row>
    <row r="630" spans="1:5" hidden="1" x14ac:dyDescent="0.25">
      <c r="A630" t="s">
        <v>2939</v>
      </c>
      <c r="B630" t="s">
        <v>2939</v>
      </c>
      <c r="C630" t="str">
        <f>VLOOKUP(B630,'سیستم ID'!B:C,2,0)</f>
        <v>3C9D4352-5639-47F2-9910-681EBF5B5E63</v>
      </c>
      <c r="D630" s="5" t="s">
        <v>110</v>
      </c>
      <c r="E630" t="str">
        <f>VLOOKUP('نهایی براساس سیستم'!D630,'Trade ID'!A:B,2,0)</f>
        <v>8F03BD33-60AE-4959-A64A-9FA58263E40C</v>
      </c>
    </row>
    <row r="631" spans="1:5" hidden="1" x14ac:dyDescent="0.25">
      <c r="A631" t="s">
        <v>2941</v>
      </c>
      <c r="B631" t="s">
        <v>2941</v>
      </c>
      <c r="C631" t="str">
        <f>VLOOKUP(B631,'سیستم ID'!B:C,2,0)</f>
        <v>92589E75-4975-40B9-BDAF-A6EABE52C8DD</v>
      </c>
      <c r="D631" s="5" t="s">
        <v>110</v>
      </c>
      <c r="E631" t="str">
        <f>VLOOKUP('نهایی براساس سیستم'!D631,'Trade ID'!A:B,2,0)</f>
        <v>8F03BD33-60AE-4959-A64A-9FA58263E40C</v>
      </c>
    </row>
    <row r="632" spans="1:5" hidden="1" x14ac:dyDescent="0.25">
      <c r="A632" t="s">
        <v>2943</v>
      </c>
      <c r="B632" t="s">
        <v>2943</v>
      </c>
      <c r="C632" t="str">
        <f>VLOOKUP(B632,'سیستم ID'!B:C,2,0)</f>
        <v>C95937EE-0F5F-45A3-AE61-C6B0467D1B20</v>
      </c>
      <c r="D632" s="5" t="s">
        <v>110</v>
      </c>
      <c r="E632" t="str">
        <f>VLOOKUP('نهایی براساس سیستم'!D632,'Trade ID'!A:B,2,0)</f>
        <v>8F03BD33-60AE-4959-A64A-9FA58263E40C</v>
      </c>
    </row>
    <row r="633" spans="1:5" hidden="1" x14ac:dyDescent="0.25">
      <c r="A633" t="s">
        <v>2945</v>
      </c>
      <c r="B633" t="s">
        <v>2945</v>
      </c>
      <c r="C633" t="str">
        <f>VLOOKUP(B633,'سیستم ID'!B:C,2,0)</f>
        <v>E49812FF-513E-44F2-A0AE-1D04DD1A2063</v>
      </c>
      <c r="D633" s="5" t="s">
        <v>110</v>
      </c>
      <c r="E633" t="str">
        <f>VLOOKUP('نهایی براساس سیستم'!D633,'Trade ID'!A:B,2,0)</f>
        <v>8F03BD33-60AE-4959-A64A-9FA58263E40C</v>
      </c>
    </row>
    <row r="634" spans="1:5" hidden="1" x14ac:dyDescent="0.25">
      <c r="A634" t="s">
        <v>2947</v>
      </c>
      <c r="B634" t="s">
        <v>2947</v>
      </c>
      <c r="C634" t="str">
        <f>VLOOKUP(B634,'سیستم ID'!B:C,2,0)</f>
        <v>0735E2C9-4FC9-4C1A-83DE-4A9C5B0B9B50</v>
      </c>
      <c r="D634" s="5" t="s">
        <v>110</v>
      </c>
      <c r="E634" t="str">
        <f>VLOOKUP('نهایی براساس سیستم'!D634,'Trade ID'!A:B,2,0)</f>
        <v>8F03BD33-60AE-4959-A64A-9FA58263E40C</v>
      </c>
    </row>
    <row r="635" spans="1:5" hidden="1" x14ac:dyDescent="0.25">
      <c r="A635" t="s">
        <v>2949</v>
      </c>
      <c r="B635" t="s">
        <v>2949</v>
      </c>
      <c r="C635" t="str">
        <f>VLOOKUP(B635,'سیستم ID'!B:C,2,0)</f>
        <v>031A0581-C7D6-4572-BCE0-CF468FBBED9B</v>
      </c>
      <c r="D635" s="5" t="s">
        <v>110</v>
      </c>
      <c r="E635" t="str">
        <f>VLOOKUP('نهایی براساس سیستم'!D635,'Trade ID'!A:B,2,0)</f>
        <v>8F03BD33-60AE-4959-A64A-9FA58263E40C</v>
      </c>
    </row>
    <row r="636" spans="1:5" hidden="1" x14ac:dyDescent="0.25">
      <c r="A636" t="s">
        <v>2951</v>
      </c>
      <c r="B636" t="s">
        <v>2951</v>
      </c>
      <c r="C636" t="str">
        <f>VLOOKUP(B636,'سیستم ID'!B:C,2,0)</f>
        <v>803FCAB1-20D1-4D82-9131-B0C3D8B505A9</v>
      </c>
      <c r="D636" s="5" t="s">
        <v>110</v>
      </c>
      <c r="E636" t="str">
        <f>VLOOKUP('نهایی براساس سیستم'!D636,'Trade ID'!A:B,2,0)</f>
        <v>8F03BD33-60AE-4959-A64A-9FA58263E40C</v>
      </c>
    </row>
    <row r="637" spans="1:5" hidden="1" x14ac:dyDescent="0.25">
      <c r="A637" t="s">
        <v>2953</v>
      </c>
      <c r="B637" t="s">
        <v>2953</v>
      </c>
      <c r="C637" t="str">
        <f>VLOOKUP(B637,'سیستم ID'!B:C,2,0)</f>
        <v>9FB9AB8E-1CA7-4DC1-B05D-DB0CDE9A697A</v>
      </c>
      <c r="D637" s="5" t="s">
        <v>110</v>
      </c>
      <c r="E637" t="str">
        <f>VLOOKUP('نهایی براساس سیستم'!D637,'Trade ID'!A:B,2,0)</f>
        <v>8F03BD33-60AE-4959-A64A-9FA58263E40C</v>
      </c>
    </row>
    <row r="638" spans="1:5" hidden="1" x14ac:dyDescent="0.25">
      <c r="A638" t="s">
        <v>2955</v>
      </c>
      <c r="B638">
        <v>1530</v>
      </c>
      <c r="C638" t="str">
        <f>VLOOKUP(B638,'سیستم ID'!B:C,2,0)</f>
        <v>A601D9B1-5EF5-4AD2-AF5E-A741D9840B3C</v>
      </c>
      <c r="D638" s="5" t="s">
        <v>110</v>
      </c>
      <c r="E638" t="str">
        <f>VLOOKUP('نهایی براساس سیستم'!D638,'Trade ID'!A:B,2,0)</f>
        <v>8F03BD33-60AE-4959-A64A-9FA58263E40C</v>
      </c>
    </row>
    <row r="639" spans="1:5" hidden="1" x14ac:dyDescent="0.25">
      <c r="A639" t="s">
        <v>2957</v>
      </c>
      <c r="B639" t="s">
        <v>2957</v>
      </c>
      <c r="C639" t="str">
        <f>VLOOKUP(B639,'سیستم ID'!B:C,2,0)</f>
        <v>F474411B-3B2C-4175-9E60-A8191F5F6F9B</v>
      </c>
      <c r="D639" s="5" t="s">
        <v>110</v>
      </c>
      <c r="E639" t="str">
        <f>VLOOKUP('نهایی براساس سیستم'!D639,'Trade ID'!A:B,2,0)</f>
        <v>8F03BD33-60AE-4959-A64A-9FA58263E40C</v>
      </c>
    </row>
    <row r="640" spans="1:5" hidden="1" x14ac:dyDescent="0.25">
      <c r="A640" t="s">
        <v>2959</v>
      </c>
      <c r="B640">
        <v>1540</v>
      </c>
      <c r="C640" t="str">
        <f>VLOOKUP(B640,'سیستم ID'!B:C,2,0)</f>
        <v>1F3F8C35-ECFF-48A7-86BC-016E1E80422C</v>
      </c>
      <c r="D640" s="5" t="s">
        <v>110</v>
      </c>
      <c r="E640" t="str">
        <f>VLOOKUP('نهایی براساس سیستم'!D640,'Trade ID'!A:B,2,0)</f>
        <v>8F03BD33-60AE-4959-A64A-9FA58263E40C</v>
      </c>
    </row>
    <row r="641" spans="1:5" hidden="1" x14ac:dyDescent="0.25">
      <c r="A641" t="s">
        <v>2961</v>
      </c>
      <c r="B641" t="s">
        <v>2961</v>
      </c>
      <c r="C641" t="str">
        <f>VLOOKUP(B641,'سیستم ID'!B:C,2,0)</f>
        <v>CCA39BCD-C325-4745-ACFA-BDB0196A1E29</v>
      </c>
      <c r="D641" s="5" t="s">
        <v>110</v>
      </c>
      <c r="E641" t="str">
        <f>VLOOKUP('نهایی براساس سیستم'!D641,'Trade ID'!A:B,2,0)</f>
        <v>8F03BD33-60AE-4959-A64A-9FA58263E40C</v>
      </c>
    </row>
    <row r="642" spans="1:5" hidden="1" x14ac:dyDescent="0.25">
      <c r="A642" t="s">
        <v>2963</v>
      </c>
      <c r="B642" t="s">
        <v>2963</v>
      </c>
      <c r="C642" t="str">
        <f>VLOOKUP(B642,'سیستم ID'!B:C,2,0)</f>
        <v>33EDA400-D7BF-4E6E-A96F-FF7C6CE780C7</v>
      </c>
      <c r="D642" s="5" t="s">
        <v>110</v>
      </c>
      <c r="E642" t="str">
        <f>VLOOKUP('نهایی براساس سیستم'!D642,'Trade ID'!A:B,2,0)</f>
        <v>8F03BD33-60AE-4959-A64A-9FA58263E40C</v>
      </c>
    </row>
    <row r="643" spans="1:5" hidden="1" x14ac:dyDescent="0.25">
      <c r="A643" t="s">
        <v>2965</v>
      </c>
      <c r="B643">
        <v>1550</v>
      </c>
      <c r="C643" t="str">
        <f>VLOOKUP(B643,'سیستم ID'!B:C,2,0)</f>
        <v>AF94B319-41E2-4FA5-88E9-E73CDC6D708C</v>
      </c>
      <c r="D643" s="5" t="s">
        <v>110</v>
      </c>
      <c r="E643" t="str">
        <f>VLOOKUP('نهایی براساس سیستم'!D643,'Trade ID'!A:B,2,0)</f>
        <v>8F03BD33-60AE-4959-A64A-9FA58263E40C</v>
      </c>
    </row>
    <row r="644" spans="1:5" hidden="1" x14ac:dyDescent="0.25">
      <c r="A644" t="s">
        <v>2967</v>
      </c>
      <c r="B644" t="s">
        <v>2967</v>
      </c>
      <c r="C644" t="str">
        <f>VLOOKUP(B644,'سیستم ID'!B:C,2,0)</f>
        <v>04101348-CB7C-4E3A-8D3F-EA02D6B87257</v>
      </c>
      <c r="D644" s="5" t="s">
        <v>110</v>
      </c>
      <c r="E644" t="str">
        <f>VLOOKUP('نهایی براساس سیستم'!D644,'Trade ID'!A:B,2,0)</f>
        <v>8F03BD33-60AE-4959-A64A-9FA58263E40C</v>
      </c>
    </row>
    <row r="645" spans="1:5" hidden="1" x14ac:dyDescent="0.25">
      <c r="A645" t="s">
        <v>2969</v>
      </c>
      <c r="B645" t="s">
        <v>2969</v>
      </c>
      <c r="C645" t="str">
        <f>VLOOKUP(B645,'سیستم ID'!B:C,2,0)</f>
        <v>C7351761-BA1F-4110-9732-E8C56F98DB28</v>
      </c>
      <c r="D645" s="5" t="s">
        <v>110</v>
      </c>
      <c r="E645" t="str">
        <f>VLOOKUP('نهایی براساس سیستم'!D645,'Trade ID'!A:B,2,0)</f>
        <v>8F03BD33-60AE-4959-A64A-9FA58263E40C</v>
      </c>
    </row>
    <row r="646" spans="1:5" hidden="1" x14ac:dyDescent="0.25">
      <c r="A646" t="s">
        <v>2971</v>
      </c>
      <c r="B646" t="s">
        <v>2971</v>
      </c>
      <c r="C646" t="str">
        <f>VLOOKUP(B646,'سیستم ID'!B:C,2,0)</f>
        <v>EAE42328-808E-463D-BDD3-AA588A1F9C69</v>
      </c>
      <c r="D646" s="5" t="s">
        <v>110</v>
      </c>
      <c r="E646" t="str">
        <f>VLOOKUP('نهایی براساس سیستم'!D646,'Trade ID'!A:B,2,0)</f>
        <v>8F03BD33-60AE-4959-A64A-9FA58263E40C</v>
      </c>
    </row>
    <row r="647" spans="1:5" hidden="1" x14ac:dyDescent="0.25">
      <c r="A647" t="s">
        <v>2973</v>
      </c>
      <c r="B647" t="s">
        <v>2973</v>
      </c>
      <c r="C647" t="str">
        <f>VLOOKUP(B647,'سیستم ID'!B:C,2,0)</f>
        <v>B9D0EA52-B355-4E06-99A3-D71D0457520E</v>
      </c>
      <c r="D647" s="5" t="s">
        <v>110</v>
      </c>
      <c r="E647" t="str">
        <f>VLOOKUP('نهایی براساس سیستم'!D647,'Trade ID'!A:B,2,0)</f>
        <v>8F03BD33-60AE-4959-A64A-9FA58263E40C</v>
      </c>
    </row>
    <row r="648" spans="1:5" hidden="1" x14ac:dyDescent="0.25">
      <c r="A648" t="s">
        <v>2975</v>
      </c>
      <c r="B648" t="s">
        <v>2975</v>
      </c>
      <c r="C648" t="str">
        <f>VLOOKUP(B648,'سیستم ID'!B:C,2,0)</f>
        <v>F283C905-91C3-4BE5-883D-08747FBAC3A8</v>
      </c>
      <c r="D648" s="5" t="s">
        <v>110</v>
      </c>
      <c r="E648" t="str">
        <f>VLOOKUP('نهایی براساس سیستم'!D648,'Trade ID'!A:B,2,0)</f>
        <v>8F03BD33-60AE-4959-A64A-9FA58263E40C</v>
      </c>
    </row>
    <row r="649" spans="1:5" hidden="1" x14ac:dyDescent="0.25">
      <c r="A649" t="s">
        <v>2977</v>
      </c>
      <c r="B649" t="s">
        <v>2977</v>
      </c>
      <c r="C649" t="str">
        <f>VLOOKUP(B649,'سیستم ID'!B:C,2,0)</f>
        <v>22F6F03C-A8A2-46A0-8AA0-51F516F55C31</v>
      </c>
      <c r="D649" s="5" t="s">
        <v>110</v>
      </c>
      <c r="E649" t="str">
        <f>VLOOKUP('نهایی براساس سیستم'!D649,'Trade ID'!A:B,2,0)</f>
        <v>8F03BD33-60AE-4959-A64A-9FA58263E40C</v>
      </c>
    </row>
    <row r="650" spans="1:5" hidden="1" x14ac:dyDescent="0.25">
      <c r="A650" t="s">
        <v>2979</v>
      </c>
      <c r="B650">
        <v>1560</v>
      </c>
      <c r="C650" t="str">
        <f>VLOOKUP(B650,'سیستم ID'!B:C,2,0)</f>
        <v>0A8E1FA8-53DB-48AD-9E4A-044B227B52FF</v>
      </c>
      <c r="D650" s="5" t="s">
        <v>110</v>
      </c>
      <c r="E650" t="str">
        <f>VLOOKUP('نهایی براساس سیستم'!D650,'Trade ID'!A:B,2,0)</f>
        <v>8F03BD33-60AE-4959-A64A-9FA58263E40C</v>
      </c>
    </row>
    <row r="651" spans="1:5" hidden="1" x14ac:dyDescent="0.25">
      <c r="A651" t="s">
        <v>2981</v>
      </c>
      <c r="B651" t="s">
        <v>2981</v>
      </c>
      <c r="C651" t="str">
        <f>VLOOKUP(B651,'سیستم ID'!B:C,2,0)</f>
        <v>D5AF69A8-DB9B-4245-84F4-D68EEFFA50BF</v>
      </c>
      <c r="D651" s="5" t="s">
        <v>110</v>
      </c>
      <c r="E651" t="str">
        <f>VLOOKUP('نهایی براساس سیستم'!D651,'Trade ID'!A:B,2,0)</f>
        <v>8F03BD33-60AE-4959-A64A-9FA58263E40C</v>
      </c>
    </row>
    <row r="652" spans="1:5" hidden="1" x14ac:dyDescent="0.25">
      <c r="A652" t="s">
        <v>2983</v>
      </c>
      <c r="B652" t="s">
        <v>2983</v>
      </c>
      <c r="C652" t="str">
        <f>VLOOKUP(B652,'سیستم ID'!B:C,2,0)</f>
        <v>4271C9DA-1AA6-43E9-977D-3081BF99CF42</v>
      </c>
      <c r="D652" s="5" t="s">
        <v>110</v>
      </c>
      <c r="E652" t="str">
        <f>VLOOKUP('نهایی براساس سیستم'!D652,'Trade ID'!A:B,2,0)</f>
        <v>8F03BD33-60AE-4959-A64A-9FA58263E40C</v>
      </c>
    </row>
    <row r="653" spans="1:5" hidden="1" x14ac:dyDescent="0.25">
      <c r="A653" t="s">
        <v>2985</v>
      </c>
      <c r="B653" t="s">
        <v>2985</v>
      </c>
      <c r="C653" t="str">
        <f>VLOOKUP(B653,'سیستم ID'!B:C,2,0)</f>
        <v>1DD26AA6-E852-4A51-869E-5141234D095B</v>
      </c>
      <c r="D653" s="5" t="s">
        <v>110</v>
      </c>
      <c r="E653" t="str">
        <f>VLOOKUP('نهایی براساس سیستم'!D653,'Trade ID'!A:B,2,0)</f>
        <v>8F03BD33-60AE-4959-A64A-9FA58263E40C</v>
      </c>
    </row>
    <row r="654" spans="1:5" hidden="1" x14ac:dyDescent="0.25">
      <c r="A654" t="s">
        <v>2987</v>
      </c>
      <c r="B654" t="s">
        <v>2987</v>
      </c>
      <c r="C654" t="str">
        <f>VLOOKUP(B654,'سیستم ID'!B:C,2,0)</f>
        <v>F6246981-18EC-4749-9AA6-333D8DDE9D49</v>
      </c>
      <c r="D654" s="5" t="s">
        <v>110</v>
      </c>
      <c r="E654" t="str">
        <f>VLOOKUP('نهایی براساس سیستم'!D654,'Trade ID'!A:B,2,0)</f>
        <v>8F03BD33-60AE-4959-A64A-9FA58263E40C</v>
      </c>
    </row>
    <row r="655" spans="1:5" hidden="1" x14ac:dyDescent="0.25">
      <c r="A655" t="s">
        <v>2989</v>
      </c>
      <c r="B655">
        <v>1570</v>
      </c>
      <c r="C655" t="str">
        <f>VLOOKUP(B655,'سیستم ID'!B:C,2,0)</f>
        <v>7AB58073-DA48-40FD-B7AC-F89CED519A8E</v>
      </c>
      <c r="D655" s="5" t="s">
        <v>110</v>
      </c>
      <c r="E655" t="str">
        <f>VLOOKUP('نهایی براساس سیستم'!D655,'Trade ID'!A:B,2,0)</f>
        <v>8F03BD33-60AE-4959-A64A-9FA58263E40C</v>
      </c>
    </row>
    <row r="656" spans="1:5" hidden="1" x14ac:dyDescent="0.25">
      <c r="A656" t="s">
        <v>2991</v>
      </c>
      <c r="B656" t="s">
        <v>2991</v>
      </c>
      <c r="C656" t="str">
        <f>VLOOKUP(B656,'سیستم ID'!B:C,2,0)</f>
        <v>9A834943-8472-4406-B223-141A85C24038</v>
      </c>
      <c r="D656" s="5" t="s">
        <v>110</v>
      </c>
      <c r="E656" t="str">
        <f>VLOOKUP('نهایی براساس سیستم'!D656,'Trade ID'!A:B,2,0)</f>
        <v>8F03BD33-60AE-4959-A64A-9FA58263E40C</v>
      </c>
    </row>
    <row r="657" spans="1:5" hidden="1" x14ac:dyDescent="0.25">
      <c r="A657" t="s">
        <v>2993</v>
      </c>
      <c r="B657" t="s">
        <v>2993</v>
      </c>
      <c r="C657" t="str">
        <f>VLOOKUP(B657,'سیستم ID'!B:C,2,0)</f>
        <v>A8AB6BCD-3976-4DAF-BB37-505936CDF4D9</v>
      </c>
      <c r="D657" s="5" t="s">
        <v>110</v>
      </c>
      <c r="E657" t="str">
        <f>VLOOKUP('نهایی براساس سیستم'!D657,'Trade ID'!A:B,2,0)</f>
        <v>8F03BD33-60AE-4959-A64A-9FA58263E40C</v>
      </c>
    </row>
    <row r="658" spans="1:5" hidden="1" x14ac:dyDescent="0.25">
      <c r="A658" t="s">
        <v>2995</v>
      </c>
      <c r="B658" t="s">
        <v>2995</v>
      </c>
      <c r="C658" t="str">
        <f>VLOOKUP(B658,'سیستم ID'!B:C,2,0)</f>
        <v>ABF8C28C-B57E-403C-B67B-197BEE501002</v>
      </c>
      <c r="D658" s="5" t="s">
        <v>110</v>
      </c>
      <c r="E658" t="str">
        <f>VLOOKUP('نهایی براساس سیستم'!D658,'Trade ID'!A:B,2,0)</f>
        <v>8F03BD33-60AE-4959-A64A-9FA58263E40C</v>
      </c>
    </row>
    <row r="659" spans="1:5" hidden="1" x14ac:dyDescent="0.25">
      <c r="A659" t="s">
        <v>2997</v>
      </c>
      <c r="B659" t="s">
        <v>2997</v>
      </c>
      <c r="C659" t="str">
        <f>VLOOKUP(B659,'سیستم ID'!B:C,2,0)</f>
        <v>B972FF2C-AF44-4583-A177-B3255D84D86F</v>
      </c>
      <c r="D659" s="5" t="s">
        <v>110</v>
      </c>
      <c r="E659" t="str">
        <f>VLOOKUP('نهایی براساس سیستم'!D659,'Trade ID'!A:B,2,0)</f>
        <v>8F03BD33-60AE-4959-A64A-9FA58263E40C</v>
      </c>
    </row>
    <row r="660" spans="1:5" hidden="1" x14ac:dyDescent="0.25">
      <c r="A660" t="s">
        <v>2999</v>
      </c>
      <c r="B660" t="s">
        <v>2999</v>
      </c>
      <c r="C660" t="str">
        <f>VLOOKUP(B660,'سیستم ID'!B:C,2,0)</f>
        <v>1037B379-9860-48F9-88DC-59667B8D355D</v>
      </c>
      <c r="D660" s="5" t="s">
        <v>110</v>
      </c>
      <c r="E660" t="str">
        <f>VLOOKUP('نهایی براساس سیستم'!D660,'Trade ID'!A:B,2,0)</f>
        <v>8F03BD33-60AE-4959-A64A-9FA58263E40C</v>
      </c>
    </row>
    <row r="661" spans="1:5" hidden="1" x14ac:dyDescent="0.25">
      <c r="A661" t="s">
        <v>3001</v>
      </c>
      <c r="B661" t="s">
        <v>3001</v>
      </c>
      <c r="C661" t="str">
        <f>VLOOKUP(B661,'سیستم ID'!B:C,2,0)</f>
        <v>6E4DB72E-CB70-4CC3-AA8E-7231E14CE487</v>
      </c>
      <c r="D661" s="5" t="s">
        <v>110</v>
      </c>
      <c r="E661" t="str">
        <f>VLOOKUP('نهایی براساس سیستم'!D661,'Trade ID'!A:B,2,0)</f>
        <v>8F03BD33-60AE-4959-A64A-9FA58263E40C</v>
      </c>
    </row>
    <row r="662" spans="1:5" hidden="1" x14ac:dyDescent="0.25">
      <c r="A662" t="s">
        <v>3003</v>
      </c>
      <c r="B662" t="s">
        <v>3003</v>
      </c>
      <c r="C662" t="str">
        <f>VLOOKUP(B662,'سیستم ID'!B:C,2,0)</f>
        <v>1013D4F7-0E25-4AF1-BF1B-FC9ED3E72D1E</v>
      </c>
      <c r="D662" s="5" t="s">
        <v>110</v>
      </c>
      <c r="E662" t="str">
        <f>VLOOKUP('نهایی براساس سیستم'!D662,'Trade ID'!A:B,2,0)</f>
        <v>8F03BD33-60AE-4959-A64A-9FA58263E40C</v>
      </c>
    </row>
    <row r="663" spans="1:5" hidden="1" x14ac:dyDescent="0.25">
      <c r="A663" t="s">
        <v>3005</v>
      </c>
      <c r="B663" t="s">
        <v>3005</v>
      </c>
      <c r="C663" t="str">
        <f>VLOOKUP(B663,'سیستم ID'!B:C,2,0)</f>
        <v>44E11B7A-695A-4BC0-813C-E6FE9D68FD75</v>
      </c>
      <c r="D663" s="5" t="s">
        <v>110</v>
      </c>
      <c r="E663" t="str">
        <f>VLOOKUP('نهایی براساس سیستم'!D663,'Trade ID'!A:B,2,0)</f>
        <v>8F03BD33-60AE-4959-A64A-9FA58263E40C</v>
      </c>
    </row>
    <row r="664" spans="1:5" hidden="1" x14ac:dyDescent="0.25">
      <c r="A664" t="s">
        <v>3007</v>
      </c>
      <c r="B664" t="s">
        <v>3007</v>
      </c>
      <c r="C664" t="str">
        <f>VLOOKUP(B664,'سیستم ID'!B:C,2,0)</f>
        <v>C273D4E0-D3F5-489D-B454-DDE470754086</v>
      </c>
      <c r="D664" s="5" t="s">
        <v>110</v>
      </c>
      <c r="E664" t="str">
        <f>VLOOKUP('نهایی براساس سیستم'!D664,'Trade ID'!A:B,2,0)</f>
        <v>8F03BD33-60AE-4959-A64A-9FA58263E40C</v>
      </c>
    </row>
    <row r="665" spans="1:5" hidden="1" x14ac:dyDescent="0.25">
      <c r="A665" t="s">
        <v>3009</v>
      </c>
      <c r="B665" t="s">
        <v>3009</v>
      </c>
      <c r="C665" t="str">
        <f>VLOOKUP(B665,'سیستم ID'!B:C,2,0)</f>
        <v>BDC745A0-D33D-4401-AA43-BC4BD329EE13</v>
      </c>
      <c r="D665" s="5" t="s">
        <v>110</v>
      </c>
      <c r="E665" t="str">
        <f>VLOOKUP('نهایی براساس سیستم'!D665,'Trade ID'!A:B,2,0)</f>
        <v>8F03BD33-60AE-4959-A64A-9FA58263E40C</v>
      </c>
    </row>
    <row r="666" spans="1:5" hidden="1" x14ac:dyDescent="0.25">
      <c r="A666" t="s">
        <v>3011</v>
      </c>
      <c r="B666">
        <v>1580</v>
      </c>
      <c r="C666" t="str">
        <f>VLOOKUP(B666,'سیستم ID'!B:C,2,0)</f>
        <v>CBD7577D-1A77-430C-9155-AD30B3098A0F</v>
      </c>
      <c r="D666" s="5" t="s">
        <v>110</v>
      </c>
      <c r="E666" t="str">
        <f>VLOOKUP('نهایی براساس سیستم'!D666,'Trade ID'!A:B,2,0)</f>
        <v>8F03BD33-60AE-4959-A64A-9FA58263E40C</v>
      </c>
    </row>
    <row r="667" spans="1:5" hidden="1" x14ac:dyDescent="0.25">
      <c r="A667" t="s">
        <v>3013</v>
      </c>
      <c r="B667" t="s">
        <v>3013</v>
      </c>
      <c r="C667" t="str">
        <f>VLOOKUP(B667,'سیستم ID'!B:C,2,0)</f>
        <v>21D1BF12-21CD-4373-8C43-F5BEF28C4A32</v>
      </c>
      <c r="D667" s="5" t="s">
        <v>110</v>
      </c>
      <c r="E667" t="str">
        <f>VLOOKUP('نهایی براساس سیستم'!D667,'Trade ID'!A:B,2,0)</f>
        <v>8F03BD33-60AE-4959-A64A-9FA58263E40C</v>
      </c>
    </row>
    <row r="668" spans="1:5" hidden="1" x14ac:dyDescent="0.25">
      <c r="A668" t="s">
        <v>3015</v>
      </c>
      <c r="B668" t="s">
        <v>3015</v>
      </c>
      <c r="C668" t="str">
        <f>VLOOKUP(B668,'سیستم ID'!B:C,2,0)</f>
        <v>C41B5BE0-983E-41BC-B986-D612719DFC7A</v>
      </c>
      <c r="D668" s="5" t="s">
        <v>110</v>
      </c>
      <c r="E668" t="str">
        <f>VLOOKUP('نهایی براساس سیستم'!D668,'Trade ID'!A:B,2,0)</f>
        <v>8F03BD33-60AE-4959-A64A-9FA58263E40C</v>
      </c>
    </row>
    <row r="669" spans="1:5" hidden="1" x14ac:dyDescent="0.25">
      <c r="A669" t="s">
        <v>3017</v>
      </c>
      <c r="B669" t="s">
        <v>3017</v>
      </c>
      <c r="C669" t="str">
        <f>VLOOKUP(B669,'سیستم ID'!B:C,2,0)</f>
        <v>583107F1-40F1-493C-8398-9CCDE1DBF89B</v>
      </c>
      <c r="D669" s="5" t="s">
        <v>110</v>
      </c>
      <c r="E669" t="str">
        <f>VLOOKUP('نهایی براساس سیستم'!D669,'Trade ID'!A:B,2,0)</f>
        <v>8F03BD33-60AE-4959-A64A-9FA58263E40C</v>
      </c>
    </row>
    <row r="670" spans="1:5" hidden="1" x14ac:dyDescent="0.25">
      <c r="A670" t="s">
        <v>3019</v>
      </c>
      <c r="B670">
        <v>1590</v>
      </c>
      <c r="C670" t="str">
        <f>VLOOKUP(B670,'سیستم ID'!B:C,2,0)</f>
        <v>F1588A3A-C3DD-45B8-A991-27F533A3FCA2</v>
      </c>
      <c r="D670" s="5" t="s">
        <v>110</v>
      </c>
      <c r="E670" t="str">
        <f>VLOOKUP('نهایی براساس سیستم'!D670,'Trade ID'!A:B,2,0)</f>
        <v>8F03BD33-60AE-4959-A64A-9FA58263E40C</v>
      </c>
    </row>
    <row r="671" spans="1:5" hidden="1" x14ac:dyDescent="0.25">
      <c r="A671" t="s">
        <v>3021</v>
      </c>
      <c r="B671" t="s">
        <v>3021</v>
      </c>
      <c r="C671" t="str">
        <f>VLOOKUP(B671,'سیستم ID'!B:C,2,0)</f>
        <v>C8F8E5B3-B18E-4FBE-ACB5-8C65A02AA6A9</v>
      </c>
      <c r="D671" s="5" t="s">
        <v>110</v>
      </c>
      <c r="E671" t="str">
        <f>VLOOKUP('نهایی براساس سیستم'!D671,'Trade ID'!A:B,2,0)</f>
        <v>8F03BD33-60AE-4959-A64A-9FA58263E40C</v>
      </c>
    </row>
    <row r="672" spans="1:5" hidden="1" x14ac:dyDescent="0.25">
      <c r="A672" t="s">
        <v>3023</v>
      </c>
      <c r="B672" t="s">
        <v>3023</v>
      </c>
      <c r="C672" t="str">
        <f>VLOOKUP(B672,'سیستم ID'!B:C,2,0)</f>
        <v>D15DCDCB-314F-4A26-ABD3-C76A3AF9579F</v>
      </c>
      <c r="D672" s="5" t="s">
        <v>110</v>
      </c>
      <c r="E672" t="str">
        <f>VLOOKUP('نهایی براساس سیستم'!D672,'Trade ID'!A:B,2,0)</f>
        <v>8F03BD33-60AE-4959-A64A-9FA58263E40C</v>
      </c>
    </row>
    <row r="673" spans="1:5" hidden="1" x14ac:dyDescent="0.25">
      <c r="A673" t="s">
        <v>3025</v>
      </c>
      <c r="B673" t="s">
        <v>3025</v>
      </c>
      <c r="C673" t="str">
        <f>VLOOKUP(B673,'سیستم ID'!B:C,2,0)</f>
        <v>FACAAF19-FCEB-409E-811F-53C2FDCACE59</v>
      </c>
      <c r="D673" s="5" t="s">
        <v>110</v>
      </c>
      <c r="E673" t="str">
        <f>VLOOKUP('نهایی براساس سیستم'!D673,'Trade ID'!A:B,2,0)</f>
        <v>8F03BD33-60AE-4959-A64A-9FA58263E40C</v>
      </c>
    </row>
    <row r="674" spans="1:5" hidden="1" x14ac:dyDescent="0.25">
      <c r="A674" t="s">
        <v>3027</v>
      </c>
      <c r="B674" t="s">
        <v>3027</v>
      </c>
      <c r="C674" t="str">
        <f>VLOOKUP(B674,'سیستم ID'!B:C,2,0)</f>
        <v>179843B5-0392-4D6C-A962-0E330CC598FA</v>
      </c>
      <c r="D674" s="5" t="s">
        <v>110</v>
      </c>
      <c r="E674" t="str">
        <f>VLOOKUP('نهایی براساس سیستم'!D674,'Trade ID'!A:B,2,0)</f>
        <v>8F03BD33-60AE-4959-A64A-9FA58263E40C</v>
      </c>
    </row>
    <row r="675" spans="1:5" hidden="1" x14ac:dyDescent="0.25">
      <c r="A675" t="s">
        <v>3029</v>
      </c>
      <c r="B675" t="s">
        <v>3029</v>
      </c>
      <c r="C675" t="str">
        <f>VLOOKUP(B675,'سیستم ID'!B:C,2,0)</f>
        <v>5A5E335C-9C27-46D1-8B9F-0076028530C8</v>
      </c>
      <c r="D675" s="5" t="s">
        <v>110</v>
      </c>
      <c r="E675" t="str">
        <f>VLOOKUP('نهایی براساس سیستم'!D675,'Trade ID'!A:B,2,0)</f>
        <v>8F03BD33-60AE-4959-A64A-9FA58263E40C</v>
      </c>
    </row>
    <row r="676" spans="1:5" hidden="1" x14ac:dyDescent="0.25">
      <c r="A676" t="s">
        <v>3031</v>
      </c>
      <c r="B676" t="s">
        <v>3031</v>
      </c>
      <c r="C676" t="str">
        <f>VLOOKUP(B676,'سیستم ID'!B:C,2,0)</f>
        <v>BB2DCBDF-C1A2-4A07-96E5-903E93207A31</v>
      </c>
      <c r="D676" s="5" t="s">
        <v>110</v>
      </c>
      <c r="E676" t="str">
        <f>VLOOKUP('نهایی براساس سیستم'!D676,'Trade ID'!A:B,2,0)</f>
        <v>8F03BD33-60AE-4959-A64A-9FA58263E40C</v>
      </c>
    </row>
    <row r="677" spans="1:5" hidden="1" x14ac:dyDescent="0.25">
      <c r="A677" t="s">
        <v>3033</v>
      </c>
      <c r="B677" t="s">
        <v>3033</v>
      </c>
      <c r="C677" t="str">
        <f>VLOOKUP(B677,'سیستم ID'!B:C,2,0)</f>
        <v>7E4E5E16-E95E-4FB7-AEC4-B7A8BD5A8281</v>
      </c>
      <c r="D677" s="5" t="s">
        <v>110</v>
      </c>
      <c r="E677" t="str">
        <f>VLOOKUP('نهایی براساس سیستم'!D677,'Trade ID'!A:B,2,0)</f>
        <v>8F03BD33-60AE-4959-A64A-9FA58263E40C</v>
      </c>
    </row>
    <row r="678" spans="1:5" hidden="1" x14ac:dyDescent="0.25">
      <c r="A678" t="s">
        <v>3035</v>
      </c>
      <c r="B678" t="s">
        <v>3035</v>
      </c>
      <c r="C678" t="str">
        <f>VLOOKUP(B678,'سیستم ID'!B:C,2,0)</f>
        <v>30061468-86B5-4BC8-8F0F-3F413B8EEB50</v>
      </c>
      <c r="D678" s="5" t="s">
        <v>110</v>
      </c>
      <c r="E678" t="str">
        <f>VLOOKUP('نهایی براساس سیستم'!D678,'Trade ID'!A:B,2,0)</f>
        <v>8F03BD33-60AE-4959-A64A-9FA58263E40C</v>
      </c>
    </row>
    <row r="679" spans="1:5" hidden="1" x14ac:dyDescent="0.25">
      <c r="A679" t="s">
        <v>3037</v>
      </c>
      <c r="B679" t="s">
        <v>3037</v>
      </c>
      <c r="C679" t="str">
        <f>VLOOKUP(B679,'سیستم ID'!B:C,2,0)</f>
        <v>B7F81949-0B19-487D-9D21-53492402FB3C</v>
      </c>
      <c r="D679" s="5" t="s">
        <v>110</v>
      </c>
      <c r="E679" t="str">
        <f>VLOOKUP('نهایی براساس سیستم'!D679,'Trade ID'!A:B,2,0)</f>
        <v>8F03BD33-60AE-4959-A64A-9FA58263E40C</v>
      </c>
    </row>
    <row r="680" spans="1:5" hidden="1" x14ac:dyDescent="0.25">
      <c r="A680" t="s">
        <v>3039</v>
      </c>
      <c r="B680" t="s">
        <v>3039</v>
      </c>
      <c r="C680" t="str">
        <f>VLOOKUP(B680,'سیستم ID'!B:C,2,0)</f>
        <v>FD9AFD3A-C9C3-4208-A44B-5CD7680BDD66</v>
      </c>
      <c r="D680" s="5" t="s">
        <v>110</v>
      </c>
      <c r="E680" t="str">
        <f>VLOOKUP('نهایی براساس سیستم'!D680,'Trade ID'!A:B,2,0)</f>
        <v>8F03BD33-60AE-4959-A64A-9FA58263E40C</v>
      </c>
    </row>
    <row r="681" spans="1:5" hidden="1" x14ac:dyDescent="0.25">
      <c r="A681" t="s">
        <v>3041</v>
      </c>
      <c r="B681" t="s">
        <v>3041</v>
      </c>
      <c r="C681" t="str">
        <f>VLOOKUP(B681,'سیستم ID'!B:C,2,0)</f>
        <v>CAC278E4-CA79-4D19-9FA2-B3BDAA0547E6</v>
      </c>
      <c r="D681" s="5" t="s">
        <v>110</v>
      </c>
      <c r="E681" t="str">
        <f>VLOOKUP('نهایی براساس سیستم'!D681,'Trade ID'!A:B,2,0)</f>
        <v>8F03BD33-60AE-4959-A64A-9FA58263E40C</v>
      </c>
    </row>
    <row r="682" spans="1:5" hidden="1" x14ac:dyDescent="0.25">
      <c r="A682" t="s">
        <v>3043</v>
      </c>
      <c r="B682" t="s">
        <v>3043</v>
      </c>
      <c r="C682" t="str">
        <f>VLOOKUP(B682,'سیستم ID'!B:C,2,0)</f>
        <v>8F91CAE8-4C34-4030-8B94-8E9C9F70388C</v>
      </c>
      <c r="D682" s="5" t="s">
        <v>110</v>
      </c>
      <c r="E682" t="str">
        <f>VLOOKUP('نهایی براساس سیستم'!D682,'Trade ID'!A:B,2,0)</f>
        <v>8F03BD33-60AE-4959-A64A-9FA58263E40C</v>
      </c>
    </row>
    <row r="683" spans="1:5" hidden="1" x14ac:dyDescent="0.25">
      <c r="A683" t="s">
        <v>3045</v>
      </c>
      <c r="B683" t="s">
        <v>3045</v>
      </c>
      <c r="C683" t="str">
        <f>VLOOKUP(B683,'سیستم ID'!B:C,2,0)</f>
        <v>7B70CB21-6B82-4F54-BC37-212CE5EACE77</v>
      </c>
      <c r="D683" s="5" t="s">
        <v>110</v>
      </c>
      <c r="E683" t="str">
        <f>VLOOKUP('نهایی براساس سیستم'!D683,'Trade ID'!A:B,2,0)</f>
        <v>8F03BD33-60AE-4959-A64A-9FA58263E40C</v>
      </c>
    </row>
    <row r="684" spans="1:5" hidden="1" x14ac:dyDescent="0.25">
      <c r="A684" t="s">
        <v>3047</v>
      </c>
      <c r="B684" t="s">
        <v>3047</v>
      </c>
      <c r="C684" t="str">
        <f>VLOOKUP(B684,'سیستم ID'!B:C,2,0)</f>
        <v>5BAAA0EB-561F-46FF-9FEC-946E56E29518</v>
      </c>
      <c r="D684" s="5" t="s">
        <v>110</v>
      </c>
      <c r="E684" t="str">
        <f>VLOOKUP('نهایی براساس سیستم'!D684,'Trade ID'!A:B,2,0)</f>
        <v>8F03BD33-60AE-4959-A64A-9FA58263E40C</v>
      </c>
    </row>
    <row r="685" spans="1:5" hidden="1" x14ac:dyDescent="0.25">
      <c r="A685" t="s">
        <v>3049</v>
      </c>
      <c r="B685" t="s">
        <v>3049</v>
      </c>
      <c r="C685" t="str">
        <f>VLOOKUP(B685,'سیستم ID'!B:C,2,0)</f>
        <v>2488A054-1E2D-4928-87B2-7B2972FE3942</v>
      </c>
      <c r="D685" s="5" t="s">
        <v>110</v>
      </c>
      <c r="E685" t="str">
        <f>VLOOKUP('نهایی براساس سیستم'!D685,'Trade ID'!A:B,2,0)</f>
        <v>8F03BD33-60AE-4959-A64A-9FA58263E40C</v>
      </c>
    </row>
    <row r="686" spans="1:5" hidden="1" x14ac:dyDescent="0.25">
      <c r="A686" t="s">
        <v>40</v>
      </c>
      <c r="B686">
        <v>160</v>
      </c>
      <c r="C686" t="str">
        <f>VLOOKUP(B686,'سیستم ID'!B:C,2,0)</f>
        <v>4A45DCA8-9EE0-449B-8C20-3EFEC983ABD6</v>
      </c>
      <c r="D686" s="5" t="s">
        <v>110</v>
      </c>
      <c r="E686" t="str">
        <f>VLOOKUP('نهایی براساس سیستم'!D686,'Trade ID'!A:B,2,0)</f>
        <v>8F03BD33-60AE-4959-A64A-9FA58263E40C</v>
      </c>
    </row>
    <row r="687" spans="1:5" hidden="1" x14ac:dyDescent="0.25">
      <c r="A687" t="s">
        <v>3052</v>
      </c>
      <c r="B687">
        <v>200</v>
      </c>
      <c r="C687" t="str">
        <f>VLOOKUP(B687,'سیستم ID'!B:C,2,0)</f>
        <v>3C9A4D28-3A5C-4486-BA98-1E87CD73EC79</v>
      </c>
      <c r="D687" s="5" t="s">
        <v>110</v>
      </c>
      <c r="E687" t="str">
        <f>VLOOKUP('نهایی براساس سیستم'!D687,'Trade ID'!A:B,2,0)</f>
        <v>8F03BD33-60AE-4959-A64A-9FA58263E40C</v>
      </c>
    </row>
    <row r="688" spans="1:5" hidden="1" x14ac:dyDescent="0.25">
      <c r="A688" t="s">
        <v>3</v>
      </c>
      <c r="B688">
        <v>210</v>
      </c>
      <c r="C688" t="str">
        <f>VLOOKUP(B688,'سیستم ID'!B:C,2,0)</f>
        <v>15C3C9FA-3AA6-459A-88AF-AAEB4D782212</v>
      </c>
      <c r="D688" s="5" t="s">
        <v>110</v>
      </c>
      <c r="E688" t="str">
        <f>VLOOKUP('نهایی براساس سیستم'!D688,'Trade ID'!A:B,2,0)</f>
        <v>8F03BD33-60AE-4959-A64A-9FA58263E40C</v>
      </c>
    </row>
    <row r="689" spans="1:5" hidden="1" x14ac:dyDescent="0.25">
      <c r="A689" t="s">
        <v>3055</v>
      </c>
      <c r="B689">
        <v>300</v>
      </c>
      <c r="C689" t="str">
        <f>VLOOKUP(B689,'سیستم ID'!B:C,2,0)</f>
        <v>6996FAB7-2CA6-43DC-989A-701B11047251</v>
      </c>
      <c r="D689" s="5" t="s">
        <v>110</v>
      </c>
      <c r="E689" t="str">
        <f>VLOOKUP('نهایی براساس سیستم'!D689,'Trade ID'!A:B,2,0)</f>
        <v>8F03BD33-60AE-4959-A64A-9FA58263E40C</v>
      </c>
    </row>
    <row r="690" spans="1:5" hidden="1" x14ac:dyDescent="0.25">
      <c r="A690" t="s">
        <v>4</v>
      </c>
      <c r="B690">
        <v>310</v>
      </c>
      <c r="C690" t="str">
        <f>VLOOKUP(B690,'سیستم ID'!B:C,2,0)</f>
        <v>75AE3351-1011-47B5-9D36-5FEE7A1B0912</v>
      </c>
      <c r="D690" s="5" t="s">
        <v>110</v>
      </c>
      <c r="E690" t="str">
        <f>VLOOKUP('نهایی براساس سیستم'!D690,'Trade ID'!A:B,2,0)</f>
        <v>8F03BD33-60AE-4959-A64A-9FA58263E40C</v>
      </c>
    </row>
    <row r="691" spans="1:5" hidden="1" x14ac:dyDescent="0.25">
      <c r="A691" t="s">
        <v>41</v>
      </c>
      <c r="B691">
        <v>330</v>
      </c>
      <c r="C691" t="str">
        <f>VLOOKUP(B691,'سیستم ID'!B:C,2,0)</f>
        <v>E6F6C1CE-E0DE-457B-927A-988FFE7314F2</v>
      </c>
      <c r="D691" s="5" t="s">
        <v>110</v>
      </c>
      <c r="E691" t="str">
        <f>VLOOKUP('نهایی براساس سیستم'!D691,'Trade ID'!A:B,2,0)</f>
        <v>8F03BD33-60AE-4959-A64A-9FA58263E40C</v>
      </c>
    </row>
    <row r="692" spans="1:5" hidden="1" x14ac:dyDescent="0.25">
      <c r="A692" t="s">
        <v>3059</v>
      </c>
      <c r="B692">
        <v>500</v>
      </c>
      <c r="C692" t="str">
        <f>VLOOKUP(B692,'سیستم ID'!B:C,2,0)</f>
        <v>AC48514E-DFB9-433C-BFD7-2143BD5CBB5F</v>
      </c>
      <c r="D692" s="5" t="s">
        <v>110</v>
      </c>
      <c r="E692" t="str">
        <f>VLOOKUP('نهایی براساس سیستم'!D692,'Trade ID'!A:B,2,0)</f>
        <v>8F03BD33-60AE-4959-A64A-9FA58263E40C</v>
      </c>
    </row>
    <row r="693" spans="1:5" hidden="1" x14ac:dyDescent="0.25">
      <c r="A693" t="s">
        <v>5</v>
      </c>
      <c r="B693">
        <v>510</v>
      </c>
      <c r="C693" t="str">
        <f>VLOOKUP(B693,'سیستم ID'!B:C,2,0)</f>
        <v>3181EF1D-2563-4E82-9816-D4008E40C873</v>
      </c>
      <c r="D693" s="5" t="s">
        <v>110</v>
      </c>
      <c r="E693" t="str">
        <f>VLOOKUP('نهایی براساس سیستم'!D693,'Trade ID'!A:B,2,0)</f>
        <v>8F03BD33-60AE-4959-A64A-9FA58263E40C</v>
      </c>
    </row>
    <row r="694" spans="1:5" hidden="1" x14ac:dyDescent="0.25">
      <c r="A694" t="s">
        <v>6</v>
      </c>
      <c r="B694">
        <v>520</v>
      </c>
      <c r="C694" t="str">
        <f>VLOOKUP(B694,'سیستم ID'!B:C,2,0)</f>
        <v>43A0CBC6-41A4-441C-A4DB-36C962D22DB4</v>
      </c>
      <c r="D694" s="5" t="s">
        <v>110</v>
      </c>
      <c r="E694" t="str">
        <f>VLOOKUP('نهایی براساس سیستم'!D694,'Trade ID'!A:B,2,0)</f>
        <v>8F03BD33-60AE-4959-A64A-9FA58263E40C</v>
      </c>
    </row>
    <row r="695" spans="1:5" hidden="1" x14ac:dyDescent="0.25">
      <c r="A695" t="s">
        <v>3063</v>
      </c>
      <c r="B695">
        <v>600</v>
      </c>
      <c r="C695" t="str">
        <f>VLOOKUP(B695,'سیستم ID'!B:C,2,0)</f>
        <v>6F853495-D322-4E85-9BAC-A07B30B631C6</v>
      </c>
      <c r="D695" s="5" t="s">
        <v>110</v>
      </c>
      <c r="E695" t="str">
        <f>VLOOKUP('نهایی براساس سیستم'!D695,'Trade ID'!A:B,2,0)</f>
        <v>8F03BD33-60AE-4959-A64A-9FA58263E40C</v>
      </c>
    </row>
    <row r="696" spans="1:5" hidden="1" x14ac:dyDescent="0.25">
      <c r="A696" t="s">
        <v>7</v>
      </c>
      <c r="B696">
        <v>610</v>
      </c>
      <c r="C696" t="str">
        <f>VLOOKUP(B696,'سیستم ID'!B:C,2,0)</f>
        <v>1C13AAE5-B45A-43F5-B2BF-7E17E28E5276</v>
      </c>
      <c r="D696" s="5" t="s">
        <v>110</v>
      </c>
      <c r="E696" t="str">
        <f>VLOOKUP('نهایی براساس سیستم'!D696,'Trade ID'!A:B,2,0)</f>
        <v>8F03BD33-60AE-4959-A64A-9FA58263E40C</v>
      </c>
    </row>
    <row r="697" spans="1:5" hidden="1" x14ac:dyDescent="0.25">
      <c r="A697" t="s">
        <v>8</v>
      </c>
      <c r="B697">
        <v>620</v>
      </c>
      <c r="C697" t="str">
        <f>VLOOKUP(B697,'سیستم ID'!B:C,2,0)</f>
        <v>B1B7A19B-5303-4218-A26E-CE7AB4C219EC</v>
      </c>
      <c r="D697" s="5" t="s">
        <v>110</v>
      </c>
      <c r="E697" t="str">
        <f>VLOOKUP('نهایی براساس سیستم'!D697,'Trade ID'!A:B,2,0)</f>
        <v>8F03BD33-60AE-4959-A64A-9FA58263E40C</v>
      </c>
    </row>
    <row r="698" spans="1:5" hidden="1" x14ac:dyDescent="0.25">
      <c r="A698" t="s">
        <v>3067</v>
      </c>
      <c r="B698">
        <v>700</v>
      </c>
      <c r="C698" t="str">
        <f>VLOOKUP(B698,'سیستم ID'!B:C,2,0)</f>
        <v>89D673EC-C612-4D31-A1A3-19A155F6C56C</v>
      </c>
      <c r="D698" s="5" t="s">
        <v>110</v>
      </c>
      <c r="E698" t="str">
        <f>VLOOKUP('نهایی براساس سیستم'!D698,'Trade ID'!A:B,2,0)</f>
        <v>8F03BD33-60AE-4959-A64A-9FA58263E40C</v>
      </c>
    </row>
    <row r="699" spans="1:5" hidden="1" x14ac:dyDescent="0.25">
      <c r="A699" t="s">
        <v>9</v>
      </c>
      <c r="B699">
        <v>710</v>
      </c>
      <c r="C699" t="str">
        <f>VLOOKUP(B699,'سیستم ID'!B:C,2,0)</f>
        <v>D6A21918-DD65-4F5C-A127-3B23427A9366</v>
      </c>
      <c r="D699" s="5" t="s">
        <v>110</v>
      </c>
      <c r="E699" t="str">
        <f>VLOOKUP('نهایی براساس سیستم'!D699,'Trade ID'!A:B,2,0)</f>
        <v>8F03BD33-60AE-4959-A64A-9FA58263E40C</v>
      </c>
    </row>
    <row r="700" spans="1:5" hidden="1" x14ac:dyDescent="0.25">
      <c r="A700" t="s">
        <v>10</v>
      </c>
      <c r="B700">
        <v>720</v>
      </c>
      <c r="C700" t="str">
        <f>VLOOKUP(B700,'سیستم ID'!B:C,2,0)</f>
        <v>8B4E2323-C711-4B93-98EA-690EB9F6753B</v>
      </c>
      <c r="D700" s="5" t="s">
        <v>110</v>
      </c>
      <c r="E700" t="str">
        <f>VLOOKUP('نهایی براساس سیستم'!D700,'Trade ID'!A:B,2,0)</f>
        <v>8F03BD33-60AE-4959-A64A-9FA58263E40C</v>
      </c>
    </row>
    <row r="701" spans="1:5" hidden="1" x14ac:dyDescent="0.25">
      <c r="A701" t="s">
        <v>11</v>
      </c>
      <c r="B701">
        <v>730</v>
      </c>
      <c r="C701" t="str">
        <f>VLOOKUP(B701,'سیستم ID'!B:C,2,0)</f>
        <v>17FE21E7-0A50-4A2C-8988-0F51FCAE8406</v>
      </c>
      <c r="D701" s="5" t="s">
        <v>110</v>
      </c>
      <c r="E701" t="str">
        <f>VLOOKUP('نهایی براساس سیستم'!D701,'Trade ID'!A:B,2,0)</f>
        <v>8F03BD33-60AE-4959-A64A-9FA58263E40C</v>
      </c>
    </row>
    <row r="702" spans="1:5" hidden="1" x14ac:dyDescent="0.25">
      <c r="A702" t="s">
        <v>12</v>
      </c>
      <c r="B702">
        <v>740</v>
      </c>
      <c r="C702" t="str">
        <f>VLOOKUP(B702,'سیستم ID'!B:C,2,0)</f>
        <v>C590B58F-4A5F-4887-A4AC-E47694C36A98</v>
      </c>
      <c r="D702" s="5" t="s">
        <v>110</v>
      </c>
      <c r="E702" t="str">
        <f>VLOOKUP('نهایی براساس سیستم'!D702,'Trade ID'!A:B,2,0)</f>
        <v>8F03BD33-60AE-4959-A64A-9FA58263E40C</v>
      </c>
    </row>
    <row r="703" spans="1:5" hidden="1" x14ac:dyDescent="0.25">
      <c r="A703" t="s">
        <v>3073</v>
      </c>
      <c r="B703">
        <v>800</v>
      </c>
      <c r="C703" t="str">
        <f>VLOOKUP(B703,'سیستم ID'!B:C,2,0)</f>
        <v>31A6824C-EC5C-4C2C-9A42-89B864E8AFEE</v>
      </c>
      <c r="D703" s="5" t="s">
        <v>110</v>
      </c>
      <c r="E703" t="str">
        <f>VLOOKUP('نهایی براساس سیستم'!D703,'Trade ID'!A:B,2,0)</f>
        <v>8F03BD33-60AE-4959-A64A-9FA58263E40C</v>
      </c>
    </row>
    <row r="704" spans="1:5" hidden="1" x14ac:dyDescent="0.25">
      <c r="A704" t="s">
        <v>13</v>
      </c>
      <c r="B704">
        <v>810</v>
      </c>
      <c r="C704" t="str">
        <f>VLOOKUP(B704,'سیستم ID'!B:C,2,0)</f>
        <v>9646E902-4D72-4A04-8705-3956090D1B20</v>
      </c>
      <c r="D704" s="5" t="s">
        <v>110</v>
      </c>
      <c r="E704" t="str">
        <f>VLOOKUP('نهایی براساس سیستم'!D704,'Trade ID'!A:B,2,0)</f>
        <v>8F03BD33-60AE-4959-A64A-9FA58263E40C</v>
      </c>
    </row>
    <row r="705" spans="1:5" hidden="1" x14ac:dyDescent="0.25">
      <c r="A705" t="s">
        <v>14</v>
      </c>
      <c r="B705">
        <v>820</v>
      </c>
      <c r="C705" t="str">
        <f>VLOOKUP(B705,'سیستم ID'!B:C,2,0)</f>
        <v>63D526D4-9A93-4012-85DE-AD25D01F228D</v>
      </c>
      <c r="D705" s="5" t="s">
        <v>110</v>
      </c>
      <c r="E705" t="str">
        <f>VLOOKUP('نهایی براساس سیستم'!D705,'Trade ID'!A:B,2,0)</f>
        <v>8F03BD33-60AE-4959-A64A-9FA58263E40C</v>
      </c>
    </row>
    <row r="706" spans="1:5" hidden="1" x14ac:dyDescent="0.25">
      <c r="A706" t="s">
        <v>42</v>
      </c>
      <c r="B706">
        <v>830</v>
      </c>
      <c r="C706" t="str">
        <f>VLOOKUP(B706,'سیستم ID'!B:C,2,0)</f>
        <v>38F8C9E0-70F9-4172-81A5-6D4AEB0A482A</v>
      </c>
      <c r="D706" s="5" t="s">
        <v>110</v>
      </c>
      <c r="E706" t="str">
        <f>VLOOKUP('نهایی براساس سیستم'!D706,'Trade ID'!A:B,2,0)</f>
        <v>8F03BD33-60AE-4959-A64A-9FA58263E40C</v>
      </c>
    </row>
    <row r="707" spans="1:5" hidden="1" x14ac:dyDescent="0.25">
      <c r="A707" t="s">
        <v>3078</v>
      </c>
      <c r="B707">
        <v>900</v>
      </c>
      <c r="C707" t="str">
        <f>VLOOKUP(B707,'سیستم ID'!B:C,2,0)</f>
        <v>77B34F56-340F-40B2-BD16-F6CF0D58BC66</v>
      </c>
      <c r="D707" s="5" t="s">
        <v>110</v>
      </c>
      <c r="E707" t="str">
        <f>VLOOKUP('نهایی براساس سیستم'!D707,'Trade ID'!A:B,2,0)</f>
        <v>8F03BD33-60AE-4959-A64A-9FA58263E40C</v>
      </c>
    </row>
    <row r="708" spans="1:5" hidden="1" x14ac:dyDescent="0.25">
      <c r="A708" t="s">
        <v>15</v>
      </c>
      <c r="B708">
        <v>910</v>
      </c>
      <c r="C708" t="str">
        <f>VLOOKUP(B708,'سیستم ID'!B:C,2,0)</f>
        <v>035222D9-FCB3-471B-A301-CE8CB8C59B89</v>
      </c>
      <c r="D708" s="5" t="s">
        <v>110</v>
      </c>
      <c r="E708" t="str">
        <f>VLOOKUP('نهایی براساس سیستم'!D708,'Trade ID'!A:B,2,0)</f>
        <v>8F03BD33-60AE-4959-A64A-9FA58263E40C</v>
      </c>
    </row>
    <row r="709" spans="1:5" hidden="1" x14ac:dyDescent="0.25">
      <c r="A709" t="s">
        <v>16</v>
      </c>
      <c r="B709">
        <v>920</v>
      </c>
      <c r="C709" t="str">
        <f>VLOOKUP(B709,'سیستم ID'!B:C,2,0)</f>
        <v>55B728D2-7E39-47D7-A625-2575729636B2</v>
      </c>
      <c r="D709" s="5" t="s">
        <v>110</v>
      </c>
      <c r="E709" t="str">
        <f>VLOOKUP('نهایی براساس سیستم'!D709,'Trade ID'!A:B,2,0)</f>
        <v>8F03BD33-60AE-4959-A64A-9FA58263E40C</v>
      </c>
    </row>
    <row r="710" spans="1:5" hidden="1" x14ac:dyDescent="0.25">
      <c r="A710" t="s">
        <v>17</v>
      </c>
      <c r="B710">
        <v>930</v>
      </c>
      <c r="C710" t="str">
        <f>VLOOKUP(B710,'سیستم ID'!B:C,2,0)</f>
        <v>5E8435B8-D941-448E-9645-A8DCE6490293</v>
      </c>
      <c r="D710" s="5" t="s">
        <v>110</v>
      </c>
      <c r="E710" t="str">
        <f>VLOOKUP('نهایی براساس سیستم'!D710,'Trade ID'!A:B,2,0)</f>
        <v>8F03BD33-60AE-4959-A64A-9FA58263E40C</v>
      </c>
    </row>
    <row r="711" spans="1:5" hidden="1" x14ac:dyDescent="0.25">
      <c r="A711" t="s">
        <v>18</v>
      </c>
      <c r="B711">
        <v>940</v>
      </c>
      <c r="C711" t="str">
        <f>VLOOKUP(B711,'سیستم ID'!B:C,2,0)</f>
        <v>34010146-FD37-45E2-B0E1-FA9A5E8263A5</v>
      </c>
      <c r="D711" s="5" t="s">
        <v>110</v>
      </c>
      <c r="E711" t="str">
        <f>VLOOKUP('نهایی براساس سیستم'!D711,'Trade ID'!A:B,2,0)</f>
        <v>8F03BD33-60AE-4959-A64A-9FA58263E40C</v>
      </c>
    </row>
    <row r="712" spans="1:5" hidden="1" x14ac:dyDescent="0.25">
      <c r="A712" t="s">
        <v>19</v>
      </c>
      <c r="B712">
        <v>950</v>
      </c>
      <c r="C712" t="str">
        <f>VLOOKUP(B712,'سیستم ID'!B:C,2,0)</f>
        <v>50AE31FD-3F66-48ED-B47C-A31377AC6564</v>
      </c>
      <c r="D712" s="5" t="s">
        <v>110</v>
      </c>
      <c r="E712" t="str">
        <f>VLOOKUP('نهایی براساس سیستم'!D712,'Trade ID'!A:B,2,0)</f>
        <v>8F03BD33-60AE-4959-A64A-9FA58263E40C</v>
      </c>
    </row>
    <row r="713" spans="1:5" hidden="1" x14ac:dyDescent="0.25">
      <c r="A713" t="s">
        <v>3085</v>
      </c>
      <c r="B713" t="s">
        <v>48</v>
      </c>
      <c r="C713" t="str">
        <f>VLOOKUP(B713,'سیستم ID'!B:C,2,0)</f>
        <v>24C56E1B-EB38-43BB-B901-660F9E9FAAF9</v>
      </c>
      <c r="D713" s="5" t="s">
        <v>110</v>
      </c>
      <c r="E713" t="str">
        <f>VLOOKUP('نهایی براساس سیستم'!D713,'Trade ID'!A:B,2,0)</f>
        <v>8F03BD33-60AE-4959-A64A-9FA58263E40C</v>
      </c>
    </row>
    <row r="714" spans="1:5" hidden="1" x14ac:dyDescent="0.25">
      <c r="A714" t="s">
        <v>3087</v>
      </c>
      <c r="B714" t="s">
        <v>3087</v>
      </c>
      <c r="C714" t="str">
        <f>VLOOKUP(B714,'سیستم ID'!B:C,2,0)</f>
        <v>1B7DA395-F4EE-4D5F-8E3D-F6C5316D22D2</v>
      </c>
      <c r="D714" s="5" t="s">
        <v>110</v>
      </c>
      <c r="E714" t="str">
        <f>VLOOKUP('نهایی براساس سیستم'!D714,'Trade ID'!A:B,2,0)</f>
        <v>8F03BD33-60AE-4959-A64A-9FA58263E40C</v>
      </c>
    </row>
    <row r="715" spans="1:5" hidden="1" x14ac:dyDescent="0.25">
      <c r="A715" t="s">
        <v>3089</v>
      </c>
      <c r="B715" t="s">
        <v>3089</v>
      </c>
      <c r="C715" t="str">
        <f>VLOOKUP(B715,'سیستم ID'!B:C,2,0)</f>
        <v>A70A024B-47CC-4DBB-B8F9-C6DF44D55870</v>
      </c>
      <c r="D715" s="5" t="s">
        <v>110</v>
      </c>
      <c r="E715" t="str">
        <f>VLOOKUP('نهایی براساس سیستم'!D715,'Trade ID'!A:B,2,0)</f>
        <v>8F03BD33-60AE-4959-A64A-9FA58263E40C</v>
      </c>
    </row>
    <row r="716" spans="1:5" hidden="1" x14ac:dyDescent="0.25">
      <c r="A716" t="s">
        <v>3091</v>
      </c>
      <c r="B716" t="s">
        <v>3091</v>
      </c>
      <c r="C716" t="str">
        <f>VLOOKUP(B716,'سیستم ID'!B:C,2,0)</f>
        <v>26A5E270-614F-44C2-9A5A-0B3BDF822CA0</v>
      </c>
      <c r="D716" s="5" t="s">
        <v>110</v>
      </c>
      <c r="E716" t="str">
        <f>VLOOKUP('نهایی براساس سیستم'!D716,'Trade ID'!A:B,2,0)</f>
        <v>8F03BD33-60AE-4959-A64A-9FA58263E40C</v>
      </c>
    </row>
    <row r="717" spans="1:5" hidden="1" x14ac:dyDescent="0.25">
      <c r="A717" t="s">
        <v>3093</v>
      </c>
      <c r="B717" t="s">
        <v>96</v>
      </c>
      <c r="C717" t="str">
        <f>VLOOKUP(B717,'سیستم ID'!B:C,2,0)</f>
        <v>D76909CF-C15A-4D5C-959D-AA491F7EE1FD</v>
      </c>
      <c r="D717" s="5" t="s">
        <v>110</v>
      </c>
      <c r="E717" t="str">
        <f>VLOOKUP('نهایی براساس سیستم'!D717,'Trade ID'!A:B,2,0)</f>
        <v>8F03BD33-60AE-4959-A64A-9FA58263E40C</v>
      </c>
    </row>
    <row r="718" spans="1:5" hidden="1" x14ac:dyDescent="0.25">
      <c r="A718" t="s">
        <v>50</v>
      </c>
      <c r="B718" t="s">
        <v>49</v>
      </c>
      <c r="C718" t="str">
        <f>VLOOKUP(B718,'سیستم ID'!B:C,2,0)</f>
        <v>4FC89369-0030-4994-9B33-12471F749B9D</v>
      </c>
      <c r="D718" s="5" t="s">
        <v>110</v>
      </c>
      <c r="E718" t="str">
        <f>VLOOKUP('نهایی براساس سیستم'!D718,'Trade ID'!A:B,2,0)</f>
        <v>8F03BD33-60AE-4959-A64A-9FA58263E40C</v>
      </c>
    </row>
    <row r="719" spans="1:5" hidden="1" x14ac:dyDescent="0.25">
      <c r="A719" t="s">
        <v>52</v>
      </c>
      <c r="B719" t="s">
        <v>51</v>
      </c>
      <c r="C719" t="str">
        <f>VLOOKUP(B719,'سیستم ID'!B:C,2,0)</f>
        <v>23BEF153-B9A2-4FF5-8502-51ABC78CBD16</v>
      </c>
      <c r="D719" s="5" t="s">
        <v>110</v>
      </c>
      <c r="E719" t="str">
        <f>VLOOKUP('نهایی براساس سیستم'!D719,'Trade ID'!A:B,2,0)</f>
        <v>8F03BD33-60AE-4959-A64A-9FA58263E40C</v>
      </c>
    </row>
    <row r="720" spans="1:5" hidden="1" x14ac:dyDescent="0.25">
      <c r="A720" t="s">
        <v>54</v>
      </c>
      <c r="B720" t="s">
        <v>53</v>
      </c>
      <c r="C720" t="str">
        <f>VLOOKUP(B720,'سیستم ID'!B:C,2,0)</f>
        <v>C38EF511-7461-4D7C-85FF-428DE636E0D6</v>
      </c>
      <c r="D720" s="5" t="s">
        <v>110</v>
      </c>
      <c r="E720" t="str">
        <f>VLOOKUP('نهایی براساس سیستم'!D720,'Trade ID'!A:B,2,0)</f>
        <v>8F03BD33-60AE-4959-A64A-9FA58263E40C</v>
      </c>
    </row>
    <row r="721" spans="1:5" hidden="1" x14ac:dyDescent="0.25">
      <c r="A721" t="s">
        <v>3098</v>
      </c>
      <c r="B721" t="s">
        <v>3098</v>
      </c>
      <c r="C721" t="str">
        <f>VLOOKUP(B721,'سیستم ID'!B:C,2,0)</f>
        <v>0C75BE7F-22E6-47F1-A34F-34E109F2AAFC</v>
      </c>
      <c r="D721" s="5" t="s">
        <v>110</v>
      </c>
      <c r="E721" t="str">
        <f>VLOOKUP('نهایی براساس سیستم'!D721,'Trade ID'!A:B,2,0)</f>
        <v>8F03BD33-60AE-4959-A64A-9FA58263E40C</v>
      </c>
    </row>
    <row r="722" spans="1:5" hidden="1" x14ac:dyDescent="0.25">
      <c r="A722" t="s">
        <v>56</v>
      </c>
      <c r="B722" t="s">
        <v>55</v>
      </c>
      <c r="C722" t="str">
        <f>VLOOKUP(B722,'سیستم ID'!B:C,2,0)</f>
        <v>871984A8-F28B-448B-9470-B05EE97B962E</v>
      </c>
      <c r="D722" s="5" t="s">
        <v>110</v>
      </c>
      <c r="E722" t="str">
        <f>VLOOKUP('نهایی براساس سیستم'!D722,'Trade ID'!A:B,2,0)</f>
        <v>8F03BD33-60AE-4959-A64A-9FA58263E40C</v>
      </c>
    </row>
    <row r="723" spans="1:5" hidden="1" x14ac:dyDescent="0.25">
      <c r="A723" t="s">
        <v>58</v>
      </c>
      <c r="B723" t="s">
        <v>57</v>
      </c>
      <c r="C723" t="str">
        <f>VLOOKUP(B723,'سیستم ID'!B:C,2,0)</f>
        <v>B09278CF-C037-4F78-BEED-FD16982BA1EE</v>
      </c>
      <c r="D723" s="5" t="s">
        <v>110</v>
      </c>
      <c r="E723" t="str">
        <f>VLOOKUP('نهایی براساس سیستم'!D723,'Trade ID'!A:B,2,0)</f>
        <v>8F03BD33-60AE-4959-A64A-9FA58263E40C</v>
      </c>
    </row>
    <row r="724" spans="1:5" hidden="1" x14ac:dyDescent="0.25">
      <c r="A724" t="s">
        <v>3102</v>
      </c>
      <c r="B724" t="s">
        <v>3102</v>
      </c>
      <c r="C724" t="str">
        <f>VLOOKUP(B724,'سیستم ID'!B:C,2,0)</f>
        <v>EEE3D681-872A-42F4-A1EC-40439212278F</v>
      </c>
      <c r="D724" s="5" t="s">
        <v>110</v>
      </c>
      <c r="E724" t="str">
        <f>VLOOKUP('نهایی براساس سیستم'!D724,'Trade ID'!A:B,2,0)</f>
        <v>8F03BD33-60AE-4959-A64A-9FA58263E40C</v>
      </c>
    </row>
    <row r="725" spans="1:5" hidden="1" x14ac:dyDescent="0.25">
      <c r="A725" t="s">
        <v>60</v>
      </c>
      <c r="B725" t="s">
        <v>59</v>
      </c>
      <c r="C725" t="str">
        <f>VLOOKUP(B725,'سیستم ID'!B:C,2,0)</f>
        <v>FF5D529A-3D89-4702-869B-92D816A81C40</v>
      </c>
      <c r="D725" s="5" t="s">
        <v>110</v>
      </c>
      <c r="E725" t="str">
        <f>VLOOKUP('نهایی براساس سیستم'!D725,'Trade ID'!A:B,2,0)</f>
        <v>8F03BD33-60AE-4959-A64A-9FA58263E40C</v>
      </c>
    </row>
    <row r="726" spans="1:5" hidden="1" x14ac:dyDescent="0.25">
      <c r="A726" t="s">
        <v>3105</v>
      </c>
      <c r="B726" t="s">
        <v>3105</v>
      </c>
      <c r="C726" t="str">
        <f>VLOOKUP(B726,'سیستم ID'!B:C,2,0)</f>
        <v>04699629-248C-49C8-A7C5-F277B991878C</v>
      </c>
      <c r="D726" s="5" t="s">
        <v>110</v>
      </c>
      <c r="E726" t="str">
        <f>VLOOKUP('نهایی براساس سیستم'!D726,'Trade ID'!A:B,2,0)</f>
        <v>8F03BD33-60AE-4959-A64A-9FA58263E40C</v>
      </c>
    </row>
    <row r="727" spans="1:5" hidden="1" x14ac:dyDescent="0.25">
      <c r="A727" t="s">
        <v>3107</v>
      </c>
      <c r="B727" t="s">
        <v>3107</v>
      </c>
      <c r="C727" t="str">
        <f>VLOOKUP(B727,'سیستم ID'!B:C,2,0)</f>
        <v>670954B7-4C3B-4F76-BDC8-82C8C1C0096F</v>
      </c>
      <c r="D727" s="5" t="s">
        <v>110</v>
      </c>
      <c r="E727" t="str">
        <f>VLOOKUP('نهایی براساس سیستم'!D727,'Trade ID'!A:B,2,0)</f>
        <v>8F03BD33-60AE-4959-A64A-9FA58263E40C</v>
      </c>
    </row>
    <row r="728" spans="1:5" hidden="1" x14ac:dyDescent="0.25">
      <c r="A728" t="s">
        <v>3109</v>
      </c>
      <c r="B728" t="s">
        <v>3109</v>
      </c>
      <c r="C728" t="str">
        <f>VLOOKUP(B728,'سیستم ID'!B:C,2,0)</f>
        <v>07C53720-59AF-4120-9B80-D68F891A17B9</v>
      </c>
      <c r="D728" s="5" t="s">
        <v>110</v>
      </c>
      <c r="E728" t="str">
        <f>VLOOKUP('نهایی براساس سیستم'!D728,'Trade ID'!A:B,2,0)</f>
        <v>8F03BD33-60AE-4959-A64A-9FA58263E40C</v>
      </c>
    </row>
    <row r="729" spans="1:5" hidden="1" x14ac:dyDescent="0.25">
      <c r="A729" t="s">
        <v>62</v>
      </c>
      <c r="B729" t="s">
        <v>61</v>
      </c>
      <c r="C729" t="str">
        <f>VLOOKUP(B729,'سیستم ID'!B:C,2,0)</f>
        <v>09E22BFD-16CE-4344-9D2F-262F781776AE</v>
      </c>
      <c r="D729" s="5" t="s">
        <v>110</v>
      </c>
      <c r="E729" t="str">
        <f>VLOOKUP('نهایی براساس سیستم'!D729,'Trade ID'!A:B,2,0)</f>
        <v>8F03BD33-60AE-4959-A64A-9FA58263E40C</v>
      </c>
    </row>
    <row r="730" spans="1:5" hidden="1" x14ac:dyDescent="0.25">
      <c r="A730" t="s">
        <v>64</v>
      </c>
      <c r="B730" t="s">
        <v>63</v>
      </c>
      <c r="C730" t="str">
        <f>VLOOKUP(B730,'سیستم ID'!B:C,2,0)</f>
        <v>AEC245F7-08D2-414B-B328-E80EDA608BC3</v>
      </c>
      <c r="D730" s="5" t="s">
        <v>110</v>
      </c>
      <c r="E730" t="str">
        <f>VLOOKUP('نهایی براساس سیستم'!D730,'Trade ID'!A:B,2,0)</f>
        <v>8F03BD33-60AE-4959-A64A-9FA58263E40C</v>
      </c>
    </row>
    <row r="731" spans="1:5" hidden="1" x14ac:dyDescent="0.25">
      <c r="A731" t="s">
        <v>66</v>
      </c>
      <c r="B731" t="s">
        <v>65</v>
      </c>
      <c r="C731" t="str">
        <f>VLOOKUP(B731,'سیستم ID'!B:C,2,0)</f>
        <v>0932E663-67D8-4368-9F47-A8280998BFC4</v>
      </c>
      <c r="D731" s="5" t="s">
        <v>110</v>
      </c>
      <c r="E731" t="str">
        <f>VLOOKUP('نهایی براساس سیستم'!D731,'Trade ID'!A:B,2,0)</f>
        <v>8F03BD33-60AE-4959-A64A-9FA58263E40C</v>
      </c>
    </row>
    <row r="732" spans="1:5" hidden="1" x14ac:dyDescent="0.25">
      <c r="A732" t="s">
        <v>3114</v>
      </c>
      <c r="B732" t="s">
        <v>97</v>
      </c>
      <c r="C732" t="str">
        <f>VLOOKUP(B732,'سیستم ID'!B:C,2,0)</f>
        <v>56B7C9BA-BC69-401A-9B7A-075F3F29A866</v>
      </c>
      <c r="D732" s="5" t="s">
        <v>110</v>
      </c>
      <c r="E732" t="str">
        <f>VLOOKUP('نهایی براساس سیستم'!D732,'Trade ID'!A:B,2,0)</f>
        <v>8F03BD33-60AE-4959-A64A-9FA58263E40C</v>
      </c>
    </row>
    <row r="733" spans="1:5" hidden="1" x14ac:dyDescent="0.25">
      <c r="A733" t="s">
        <v>68</v>
      </c>
      <c r="B733" t="s">
        <v>67</v>
      </c>
      <c r="C733" t="str">
        <f>VLOOKUP(B733,'سیستم ID'!B:C,2,0)</f>
        <v>C334DC4B-30C1-4BEC-8D59-4A7AA348EA06</v>
      </c>
      <c r="D733" s="5" t="s">
        <v>110</v>
      </c>
      <c r="E733" t="str">
        <f>VLOOKUP('نهایی براساس سیستم'!D733,'Trade ID'!A:B,2,0)</f>
        <v>8F03BD33-60AE-4959-A64A-9FA58263E40C</v>
      </c>
    </row>
    <row r="734" spans="1:5" hidden="1" x14ac:dyDescent="0.25">
      <c r="A734" t="s">
        <v>3117</v>
      </c>
      <c r="B734" t="s">
        <v>3117</v>
      </c>
      <c r="C734" t="str">
        <f>VLOOKUP(B734,'سیستم ID'!B:C,2,0)</f>
        <v>692D09C5-27CB-4B9A-BCD2-177CFC2CC08A</v>
      </c>
      <c r="D734" s="5" t="s">
        <v>110</v>
      </c>
      <c r="E734" t="str">
        <f>VLOOKUP('نهایی براساس سیستم'!D734,'Trade ID'!A:B,2,0)</f>
        <v>8F03BD33-60AE-4959-A64A-9FA58263E40C</v>
      </c>
    </row>
    <row r="735" spans="1:5" hidden="1" x14ac:dyDescent="0.25">
      <c r="A735" t="s">
        <v>3119</v>
      </c>
      <c r="B735" t="s">
        <v>3119</v>
      </c>
      <c r="C735" t="str">
        <f>VLOOKUP(B735,'سیستم ID'!B:C,2,0)</f>
        <v>A355905F-7A78-4D9B-A836-C5F9470D5CBA</v>
      </c>
      <c r="D735" s="5" t="s">
        <v>110</v>
      </c>
      <c r="E735" t="str">
        <f>VLOOKUP('نهایی براساس سیستم'!D735,'Trade ID'!A:B,2,0)</f>
        <v>8F03BD33-60AE-4959-A64A-9FA58263E40C</v>
      </c>
    </row>
    <row r="736" spans="1:5" hidden="1" x14ac:dyDescent="0.25">
      <c r="A736" t="s">
        <v>3121</v>
      </c>
      <c r="B736" t="s">
        <v>3121</v>
      </c>
      <c r="C736" t="str">
        <f>VLOOKUP(B736,'سیستم ID'!B:C,2,0)</f>
        <v>02971099-D16D-4811-A013-44DEDC387891</v>
      </c>
      <c r="D736" s="5" t="s">
        <v>110</v>
      </c>
      <c r="E736" t="str">
        <f>VLOOKUP('نهایی براساس سیستم'!D736,'Trade ID'!A:B,2,0)</f>
        <v>8F03BD33-60AE-4959-A64A-9FA58263E40C</v>
      </c>
    </row>
    <row r="737" spans="1:5" hidden="1" x14ac:dyDescent="0.25">
      <c r="A737" t="s">
        <v>3123</v>
      </c>
      <c r="B737" t="s">
        <v>3123</v>
      </c>
      <c r="C737" t="str">
        <f>VLOOKUP(B737,'سیستم ID'!B:C,2,0)</f>
        <v>8E973FF0-0544-4CD0-831A-EF53B2C914FB</v>
      </c>
      <c r="D737" s="5" t="s">
        <v>110</v>
      </c>
      <c r="E737" t="str">
        <f>VLOOKUP('نهایی براساس سیستم'!D737,'Trade ID'!A:B,2,0)</f>
        <v>8F03BD33-60AE-4959-A64A-9FA58263E40C</v>
      </c>
    </row>
    <row r="738" spans="1:5" hidden="1" x14ac:dyDescent="0.25">
      <c r="A738" t="s">
        <v>3125</v>
      </c>
      <c r="B738" t="s">
        <v>3125</v>
      </c>
      <c r="C738" t="str">
        <f>VLOOKUP(B738,'سیستم ID'!B:C,2,0)</f>
        <v>2CA3965C-A4FA-4807-A9CB-0E2F0087E98A</v>
      </c>
      <c r="D738" s="5" t="s">
        <v>110</v>
      </c>
      <c r="E738" t="str">
        <f>VLOOKUP('نهایی براساس سیستم'!D738,'Trade ID'!A:B,2,0)</f>
        <v>8F03BD33-60AE-4959-A64A-9FA58263E40C</v>
      </c>
    </row>
    <row r="739" spans="1:5" hidden="1" x14ac:dyDescent="0.25">
      <c r="A739" t="s">
        <v>3127</v>
      </c>
      <c r="B739" t="s">
        <v>3127</v>
      </c>
      <c r="C739" t="str">
        <f>VLOOKUP(B739,'سیستم ID'!B:C,2,0)</f>
        <v>922E9A0D-BD5A-4F1D-9170-A83478CB8F9A</v>
      </c>
      <c r="D739" s="5" t="s">
        <v>110</v>
      </c>
      <c r="E739" t="str">
        <f>VLOOKUP('نهایی براساس سیستم'!D739,'Trade ID'!A:B,2,0)</f>
        <v>8F03BD33-60AE-4959-A64A-9FA58263E40C</v>
      </c>
    </row>
    <row r="740" spans="1:5" hidden="1" x14ac:dyDescent="0.25">
      <c r="A740" t="s">
        <v>3129</v>
      </c>
      <c r="B740" t="s">
        <v>3129</v>
      </c>
      <c r="C740" t="str">
        <f>VLOOKUP(B740,'سیستم ID'!B:C,2,0)</f>
        <v>518C6112-317D-4C56-9953-B93CBC035CA1</v>
      </c>
      <c r="D740" s="5" t="s">
        <v>110</v>
      </c>
      <c r="E740" t="str">
        <f>VLOOKUP('نهایی براساس سیستم'!D740,'Trade ID'!A:B,2,0)</f>
        <v>8F03BD33-60AE-4959-A64A-9FA58263E40C</v>
      </c>
    </row>
    <row r="741" spans="1:5" hidden="1" x14ac:dyDescent="0.25">
      <c r="A741" t="s">
        <v>3131</v>
      </c>
      <c r="B741" t="s">
        <v>3131</v>
      </c>
      <c r="C741" t="str">
        <f>VLOOKUP(B741,'سیستم ID'!B:C,2,0)</f>
        <v>558D51D3-B817-4E08-BD08-C293F86D95B4</v>
      </c>
      <c r="D741" s="5" t="s">
        <v>110</v>
      </c>
      <c r="E741" t="str">
        <f>VLOOKUP('نهایی براساس سیستم'!D741,'Trade ID'!A:B,2,0)</f>
        <v>8F03BD33-60AE-4959-A64A-9FA58263E40C</v>
      </c>
    </row>
    <row r="742" spans="1:5" hidden="1" x14ac:dyDescent="0.25">
      <c r="A742" t="s">
        <v>70</v>
      </c>
      <c r="B742" t="s">
        <v>69</v>
      </c>
      <c r="C742" t="str">
        <f>VLOOKUP(B742,'سیستم ID'!B:C,2,0)</f>
        <v>28B0F70D-4295-43B4-87A1-4A8A2DF4D607</v>
      </c>
      <c r="D742" s="5" t="s">
        <v>110</v>
      </c>
      <c r="E742" t="str">
        <f>VLOOKUP('نهایی براساس سیستم'!D742,'Trade ID'!A:B,2,0)</f>
        <v>8F03BD33-60AE-4959-A64A-9FA58263E40C</v>
      </c>
    </row>
    <row r="743" spans="1:5" hidden="1" x14ac:dyDescent="0.25">
      <c r="A743" t="s">
        <v>3134</v>
      </c>
      <c r="B743" t="s">
        <v>3134</v>
      </c>
      <c r="C743" t="str">
        <f>VLOOKUP(B743,'سیستم ID'!B:C,2,0)</f>
        <v>362F2025-BF8E-4C08-AA48-A2FB75A46A91</v>
      </c>
      <c r="D743" s="5" t="s">
        <v>110</v>
      </c>
      <c r="E743" t="str">
        <f>VLOOKUP('نهایی براساس سیستم'!D743,'Trade ID'!A:B,2,0)</f>
        <v>8F03BD33-60AE-4959-A64A-9FA58263E40C</v>
      </c>
    </row>
    <row r="744" spans="1:5" hidden="1" x14ac:dyDescent="0.25">
      <c r="A744" t="s">
        <v>3136</v>
      </c>
      <c r="B744" t="s">
        <v>3136</v>
      </c>
      <c r="C744" t="str">
        <f>VLOOKUP(B744,'سیستم ID'!B:C,2,0)</f>
        <v>8B8FA01E-2949-4EBC-AA52-7AC9E56E8F95</v>
      </c>
      <c r="D744" s="5" t="s">
        <v>110</v>
      </c>
      <c r="E744" t="str">
        <f>VLOOKUP('نهایی براساس سیستم'!D744,'Trade ID'!A:B,2,0)</f>
        <v>8F03BD33-60AE-4959-A64A-9FA58263E40C</v>
      </c>
    </row>
    <row r="745" spans="1:5" hidden="1" x14ac:dyDescent="0.25">
      <c r="A745" t="s">
        <v>3138</v>
      </c>
      <c r="B745" t="s">
        <v>3138</v>
      </c>
      <c r="C745" t="str">
        <f>VLOOKUP(B745,'سیستم ID'!B:C,2,0)</f>
        <v>0A65FF28-928F-4483-B407-6E7F2011FBD5</v>
      </c>
      <c r="D745" s="5" t="s">
        <v>110</v>
      </c>
      <c r="E745" t="str">
        <f>VLOOKUP('نهایی براساس سیستم'!D745,'Trade ID'!A:B,2,0)</f>
        <v>8F03BD33-60AE-4959-A64A-9FA58263E40C</v>
      </c>
    </row>
    <row r="746" spans="1:5" hidden="1" x14ac:dyDescent="0.25">
      <c r="A746" t="s">
        <v>72</v>
      </c>
      <c r="B746" t="s">
        <v>71</v>
      </c>
      <c r="C746" t="str">
        <f>VLOOKUP(B746,'سیستم ID'!B:C,2,0)</f>
        <v>5AE74F76-43CC-49E4-BE3F-F992A939567F</v>
      </c>
      <c r="D746" s="5" t="s">
        <v>110</v>
      </c>
      <c r="E746" t="str">
        <f>VLOOKUP('نهایی براساس سیستم'!D746,'Trade ID'!A:B,2,0)</f>
        <v>8F03BD33-60AE-4959-A64A-9FA58263E40C</v>
      </c>
    </row>
    <row r="747" spans="1:5" hidden="1" x14ac:dyDescent="0.25">
      <c r="A747" t="s">
        <v>3141</v>
      </c>
      <c r="B747" t="s">
        <v>3141</v>
      </c>
      <c r="C747" t="str">
        <f>VLOOKUP(B747,'سیستم ID'!B:C,2,0)</f>
        <v>655F621E-5BD0-4ADB-80DF-25FE14F69C2A</v>
      </c>
      <c r="D747" s="5" t="s">
        <v>110</v>
      </c>
      <c r="E747" t="str">
        <f>VLOOKUP('نهایی براساس سیستم'!D747,'Trade ID'!A:B,2,0)</f>
        <v>8F03BD33-60AE-4959-A64A-9FA58263E40C</v>
      </c>
    </row>
    <row r="748" spans="1:5" hidden="1" x14ac:dyDescent="0.25">
      <c r="A748" t="s">
        <v>3143</v>
      </c>
      <c r="B748" t="s">
        <v>3143</v>
      </c>
      <c r="C748" t="str">
        <f>VLOOKUP(B748,'سیستم ID'!B:C,2,0)</f>
        <v>E8FDB5A6-7FDA-406A-8BAE-A61A8BD6335D</v>
      </c>
      <c r="D748" s="5" t="s">
        <v>110</v>
      </c>
      <c r="E748" t="str">
        <f>VLOOKUP('نهایی براساس سیستم'!D748,'Trade ID'!A:B,2,0)</f>
        <v>8F03BD33-60AE-4959-A64A-9FA58263E40C</v>
      </c>
    </row>
    <row r="749" spans="1:5" hidden="1" x14ac:dyDescent="0.25">
      <c r="A749" t="s">
        <v>3145</v>
      </c>
      <c r="B749" t="s">
        <v>3145</v>
      </c>
      <c r="C749" t="str">
        <f>VLOOKUP(B749,'سیستم ID'!B:C,2,0)</f>
        <v>4C60101A-2691-4478-904B-6A8477FA7EC7</v>
      </c>
      <c r="D749" s="5" t="s">
        <v>110</v>
      </c>
      <c r="E749" t="str">
        <f>VLOOKUP('نهایی براساس سیستم'!D749,'Trade ID'!A:B,2,0)</f>
        <v>8F03BD33-60AE-4959-A64A-9FA58263E40C</v>
      </c>
    </row>
    <row r="750" spans="1:5" hidden="1" x14ac:dyDescent="0.25">
      <c r="A750" t="s">
        <v>74</v>
      </c>
      <c r="B750" t="s">
        <v>73</v>
      </c>
      <c r="C750" t="str">
        <f>VLOOKUP(B750,'سیستم ID'!B:C,2,0)</f>
        <v>2436D7B9-2659-4E86-A755-786FFCF72C0F</v>
      </c>
      <c r="D750" s="5" t="s">
        <v>110</v>
      </c>
      <c r="E750" t="str">
        <f>VLOOKUP('نهایی براساس سیستم'!D750,'Trade ID'!A:B,2,0)</f>
        <v>8F03BD33-60AE-4959-A64A-9FA58263E40C</v>
      </c>
    </row>
    <row r="751" spans="1:5" hidden="1" x14ac:dyDescent="0.25">
      <c r="A751" t="s">
        <v>3148</v>
      </c>
      <c r="B751" t="s">
        <v>3148</v>
      </c>
      <c r="C751" t="str">
        <f>VLOOKUP(B751,'سیستم ID'!B:C,2,0)</f>
        <v>34B74A99-E91D-46C0-875C-0077AE372CD5</v>
      </c>
      <c r="D751" s="5" t="s">
        <v>110</v>
      </c>
      <c r="E751" t="str">
        <f>VLOOKUP('نهایی براساس سیستم'!D751,'Trade ID'!A:B,2,0)</f>
        <v>8F03BD33-60AE-4959-A64A-9FA58263E40C</v>
      </c>
    </row>
    <row r="752" spans="1:5" hidden="1" x14ac:dyDescent="0.25">
      <c r="A752" t="s">
        <v>3150</v>
      </c>
      <c r="B752" t="s">
        <v>3150</v>
      </c>
      <c r="C752" t="str">
        <f>VLOOKUP(B752,'سیستم ID'!B:C,2,0)</f>
        <v>D25A9550-A7F1-409A-AE31-B7333B788CF7</v>
      </c>
      <c r="D752" s="5" t="s">
        <v>110</v>
      </c>
      <c r="E752" t="str">
        <f>VLOOKUP('نهایی براساس سیستم'!D752,'Trade ID'!A:B,2,0)</f>
        <v>8F03BD33-60AE-4959-A64A-9FA58263E40C</v>
      </c>
    </row>
    <row r="753" spans="1:5" hidden="1" x14ac:dyDescent="0.25">
      <c r="A753" t="s">
        <v>76</v>
      </c>
      <c r="B753" t="s">
        <v>75</v>
      </c>
      <c r="C753" t="str">
        <f>VLOOKUP(B753,'سیستم ID'!B:C,2,0)</f>
        <v>DCBA87FD-99E4-4DF2-8FA1-1230C9C34477</v>
      </c>
      <c r="D753" s="5" t="s">
        <v>110</v>
      </c>
      <c r="E753" t="str">
        <f>VLOOKUP('نهایی براساس سیستم'!D753,'Trade ID'!A:B,2,0)</f>
        <v>8F03BD33-60AE-4959-A64A-9FA58263E40C</v>
      </c>
    </row>
    <row r="754" spans="1:5" hidden="1" x14ac:dyDescent="0.25">
      <c r="A754" t="s">
        <v>3153</v>
      </c>
      <c r="B754" t="s">
        <v>3153</v>
      </c>
      <c r="C754" t="str">
        <f>VLOOKUP(B754,'سیستم ID'!B:C,2,0)</f>
        <v>5DC650D7-D846-49A0-9925-8AA218F5C522</v>
      </c>
      <c r="D754" s="5" t="s">
        <v>110</v>
      </c>
      <c r="E754" t="str">
        <f>VLOOKUP('نهایی براساس سیستم'!D754,'Trade ID'!A:B,2,0)</f>
        <v>8F03BD33-60AE-4959-A64A-9FA58263E40C</v>
      </c>
    </row>
    <row r="755" spans="1:5" hidden="1" x14ac:dyDescent="0.25">
      <c r="A755" t="s">
        <v>3155</v>
      </c>
      <c r="B755" t="s">
        <v>3155</v>
      </c>
      <c r="C755" t="str">
        <f>VLOOKUP(B755,'سیستم ID'!B:C,2,0)</f>
        <v>690895C9-2DE6-4908-94B4-ADAEBEB9060C</v>
      </c>
      <c r="D755" s="5" t="s">
        <v>110</v>
      </c>
      <c r="E755" t="str">
        <f>VLOOKUP('نهایی براساس سیستم'!D755,'Trade ID'!A:B,2,0)</f>
        <v>8F03BD33-60AE-4959-A64A-9FA58263E40C</v>
      </c>
    </row>
    <row r="756" spans="1:5" hidden="1" x14ac:dyDescent="0.25">
      <c r="A756" t="s">
        <v>3157</v>
      </c>
      <c r="B756" t="s">
        <v>3157</v>
      </c>
      <c r="C756" t="str">
        <f>VLOOKUP(B756,'سیستم ID'!B:C,2,0)</f>
        <v>24B203FF-FDEB-424D-8FCB-55C96B3FAC52</v>
      </c>
      <c r="D756" s="5" t="s">
        <v>110</v>
      </c>
      <c r="E756" t="str">
        <f>VLOOKUP('نهایی براساس سیستم'!D756,'Trade ID'!A:B,2,0)</f>
        <v>8F03BD33-60AE-4959-A64A-9FA58263E40C</v>
      </c>
    </row>
    <row r="757" spans="1:5" hidden="1" x14ac:dyDescent="0.25">
      <c r="A757" t="s">
        <v>3159</v>
      </c>
      <c r="B757" t="s">
        <v>3159</v>
      </c>
      <c r="C757" t="str">
        <f>VLOOKUP(B757,'سیستم ID'!B:C,2,0)</f>
        <v>0923D436-B3EE-4F16-8F4C-B1D27CD8C6DA</v>
      </c>
      <c r="D757" s="5" t="s">
        <v>110</v>
      </c>
      <c r="E757" t="str">
        <f>VLOOKUP('نهایی براساس سیستم'!D757,'Trade ID'!A:B,2,0)</f>
        <v>8F03BD33-60AE-4959-A64A-9FA58263E40C</v>
      </c>
    </row>
    <row r="758" spans="1:5" hidden="1" x14ac:dyDescent="0.25">
      <c r="A758" t="s">
        <v>3161</v>
      </c>
      <c r="B758" t="s">
        <v>3161</v>
      </c>
      <c r="C758" t="str">
        <f>VLOOKUP(B758,'سیستم ID'!B:C,2,0)</f>
        <v>D465B6E9-1A58-4132-A223-E2BA20B41658</v>
      </c>
      <c r="D758" s="5" t="s">
        <v>110</v>
      </c>
      <c r="E758" t="str">
        <f>VLOOKUP('نهایی براساس سیستم'!D758,'Trade ID'!A:B,2,0)</f>
        <v>8F03BD33-60AE-4959-A64A-9FA58263E40C</v>
      </c>
    </row>
    <row r="759" spans="1:5" hidden="1" x14ac:dyDescent="0.25">
      <c r="A759" t="s">
        <v>3163</v>
      </c>
      <c r="B759" t="s">
        <v>3163</v>
      </c>
      <c r="C759" t="str">
        <f>VLOOKUP(B759,'سیستم ID'!B:C,2,0)</f>
        <v>FD83784A-0AEE-41AA-B388-E31D31ED664F</v>
      </c>
      <c r="D759" s="5" t="s">
        <v>110</v>
      </c>
      <c r="E759" t="str">
        <f>VLOOKUP('نهایی براساس سیستم'!D759,'Trade ID'!A:B,2,0)</f>
        <v>8F03BD33-60AE-4959-A64A-9FA58263E40C</v>
      </c>
    </row>
    <row r="760" spans="1:5" hidden="1" x14ac:dyDescent="0.25">
      <c r="A760" t="s">
        <v>3165</v>
      </c>
      <c r="B760" t="s">
        <v>3165</v>
      </c>
      <c r="C760" t="str">
        <f>VLOOKUP(B760,'سیستم ID'!B:C,2,0)</f>
        <v>22A69171-2574-46E8-82DA-FF483857C72D</v>
      </c>
      <c r="D760" s="5" t="s">
        <v>110</v>
      </c>
      <c r="E760" t="str">
        <f>VLOOKUP('نهایی براساس سیستم'!D760,'Trade ID'!A:B,2,0)</f>
        <v>8F03BD33-60AE-4959-A64A-9FA58263E40C</v>
      </c>
    </row>
    <row r="761" spans="1:5" hidden="1" x14ac:dyDescent="0.25">
      <c r="A761" t="s">
        <v>3167</v>
      </c>
      <c r="B761" t="s">
        <v>3167</v>
      </c>
      <c r="C761" t="str">
        <f>VLOOKUP(B761,'سیستم ID'!B:C,2,0)</f>
        <v>25A538FB-6BF2-48FF-960D-4AEABCABDE3B</v>
      </c>
      <c r="D761" s="5" t="s">
        <v>110</v>
      </c>
      <c r="E761" t="str">
        <f>VLOOKUP('نهایی براساس سیستم'!D761,'Trade ID'!A:B,2,0)</f>
        <v>8F03BD33-60AE-4959-A64A-9FA58263E40C</v>
      </c>
    </row>
    <row r="762" spans="1:5" hidden="1" x14ac:dyDescent="0.25">
      <c r="A762" t="s">
        <v>3169</v>
      </c>
      <c r="B762" t="s">
        <v>3169</v>
      </c>
      <c r="C762" t="str">
        <f>VLOOKUP(B762,'سیستم ID'!B:C,2,0)</f>
        <v>44670777-73D3-4646-954B-EA44CE859019</v>
      </c>
      <c r="D762" s="5" t="s">
        <v>110</v>
      </c>
      <c r="E762" t="str">
        <f>VLOOKUP('نهایی براساس سیستم'!D762,'Trade ID'!A:B,2,0)</f>
        <v>8F03BD33-60AE-4959-A64A-9FA58263E40C</v>
      </c>
    </row>
    <row r="763" spans="1:5" hidden="1" x14ac:dyDescent="0.25">
      <c r="A763" t="s">
        <v>3171</v>
      </c>
      <c r="B763" t="s">
        <v>3171</v>
      </c>
      <c r="C763" t="str">
        <f>VLOOKUP(B763,'سیستم ID'!B:C,2,0)</f>
        <v>CC816F81-4315-42D5-8E1C-38C7A36AC51E</v>
      </c>
      <c r="D763" s="5" t="s">
        <v>110</v>
      </c>
      <c r="E763" t="str">
        <f>VLOOKUP('نهایی براساس سیستم'!D763,'Trade ID'!A:B,2,0)</f>
        <v>8F03BD33-60AE-4959-A64A-9FA58263E40C</v>
      </c>
    </row>
    <row r="764" spans="1:5" hidden="1" x14ac:dyDescent="0.25">
      <c r="A764" t="s">
        <v>3173</v>
      </c>
      <c r="B764" t="s">
        <v>3173</v>
      </c>
      <c r="C764" t="str">
        <f>VLOOKUP(B764,'سیستم ID'!B:C,2,0)</f>
        <v>DB77F1EC-9F31-4B90-BA23-E5E8D4AD1EBC</v>
      </c>
      <c r="D764" s="5" t="s">
        <v>110</v>
      </c>
      <c r="E764" t="str">
        <f>VLOOKUP('نهایی براساس سیستم'!D764,'Trade ID'!A:B,2,0)</f>
        <v>8F03BD33-60AE-4959-A64A-9FA58263E40C</v>
      </c>
    </row>
    <row r="765" spans="1:5" hidden="1" x14ac:dyDescent="0.25">
      <c r="A765" t="s">
        <v>3175</v>
      </c>
      <c r="B765" t="s">
        <v>3175</v>
      </c>
      <c r="C765" t="str">
        <f>VLOOKUP(B765,'سیستم ID'!B:C,2,0)</f>
        <v>21EDDB3D-581E-41CA-AFD8-768555A6A378</v>
      </c>
      <c r="D765" s="5" t="s">
        <v>110</v>
      </c>
      <c r="E765" t="str">
        <f>VLOOKUP('نهایی براساس سیستم'!D765,'Trade ID'!A:B,2,0)</f>
        <v>8F03BD33-60AE-4959-A64A-9FA58263E40C</v>
      </c>
    </row>
    <row r="766" spans="1:5" hidden="1" x14ac:dyDescent="0.25">
      <c r="A766" t="s">
        <v>3177</v>
      </c>
      <c r="B766" t="s">
        <v>3177</v>
      </c>
      <c r="C766" t="str">
        <f>VLOOKUP(B766,'سیستم ID'!B:C,2,0)</f>
        <v>5C217CB6-B95D-4993-A710-A862E952D71F</v>
      </c>
      <c r="D766" s="5" t="s">
        <v>110</v>
      </c>
      <c r="E766" t="str">
        <f>VLOOKUP('نهایی براساس سیستم'!D766,'Trade ID'!A:B,2,0)</f>
        <v>8F03BD33-60AE-4959-A64A-9FA58263E40C</v>
      </c>
    </row>
    <row r="767" spans="1:5" hidden="1" x14ac:dyDescent="0.25">
      <c r="A767" t="s">
        <v>3179</v>
      </c>
      <c r="B767" t="s">
        <v>3179</v>
      </c>
      <c r="C767" t="str">
        <f>VLOOKUP(B767,'سیستم ID'!B:C,2,0)</f>
        <v>7E34DB63-4FD7-409A-A31D-7F781D626FBC</v>
      </c>
      <c r="D767" s="5" t="s">
        <v>110</v>
      </c>
      <c r="E767" t="str">
        <f>VLOOKUP('نهایی براساس سیستم'!D767,'Trade ID'!A:B,2,0)</f>
        <v>8F03BD33-60AE-4959-A64A-9FA58263E40C</v>
      </c>
    </row>
    <row r="768" spans="1:5" hidden="1" x14ac:dyDescent="0.25">
      <c r="A768" t="s">
        <v>3181</v>
      </c>
      <c r="B768" t="s">
        <v>3181</v>
      </c>
      <c r="C768" t="str">
        <f>VLOOKUP(B768,'سیستم ID'!B:C,2,0)</f>
        <v>48D5FB4A-107F-4E2A-8B33-FBAC631E89B8</v>
      </c>
      <c r="D768" s="5" t="s">
        <v>110</v>
      </c>
      <c r="E768" t="str">
        <f>VLOOKUP('نهایی براساس سیستم'!D768,'Trade ID'!A:B,2,0)</f>
        <v>8F03BD33-60AE-4959-A64A-9FA58263E40C</v>
      </c>
    </row>
    <row r="769" spans="1:5" hidden="1" x14ac:dyDescent="0.25">
      <c r="A769" t="s">
        <v>3183</v>
      </c>
      <c r="B769" t="s">
        <v>3183</v>
      </c>
      <c r="C769" t="str">
        <f>VLOOKUP(B769,'سیستم ID'!B:C,2,0)</f>
        <v>C49E8291-99ED-4BC8-8293-B05C9B69A94E</v>
      </c>
      <c r="D769" s="5" t="s">
        <v>110</v>
      </c>
      <c r="E769" t="str">
        <f>VLOOKUP('نهایی براساس سیستم'!D769,'Trade ID'!A:B,2,0)</f>
        <v>8F03BD33-60AE-4959-A64A-9FA58263E40C</v>
      </c>
    </row>
    <row r="770" spans="1:5" hidden="1" x14ac:dyDescent="0.25">
      <c r="A770" t="s">
        <v>3185</v>
      </c>
      <c r="B770" t="s">
        <v>3185</v>
      </c>
      <c r="C770" t="str">
        <f>VLOOKUP(B770,'سیستم ID'!B:C,2,0)</f>
        <v>DAA1913F-5708-48F2-8655-73D591C7634C</v>
      </c>
      <c r="D770" s="5" t="s">
        <v>110</v>
      </c>
      <c r="E770" t="str">
        <f>VLOOKUP('نهایی براساس سیستم'!D770,'Trade ID'!A:B,2,0)</f>
        <v>8F03BD33-60AE-4959-A64A-9FA58263E40C</v>
      </c>
    </row>
    <row r="771" spans="1:5" hidden="1" x14ac:dyDescent="0.25">
      <c r="A771" t="s">
        <v>3187</v>
      </c>
      <c r="B771" t="s">
        <v>3187</v>
      </c>
      <c r="C771" t="str">
        <f>VLOOKUP(B771,'سیستم ID'!B:C,2,0)</f>
        <v>2FE060D4-59A3-460D-A31A-51959B40BB1E</v>
      </c>
      <c r="D771" s="5" t="s">
        <v>110</v>
      </c>
      <c r="E771" t="str">
        <f>VLOOKUP('نهایی براساس سیستم'!D771,'Trade ID'!A:B,2,0)</f>
        <v>8F03BD33-60AE-4959-A64A-9FA58263E40C</v>
      </c>
    </row>
    <row r="772" spans="1:5" hidden="1" x14ac:dyDescent="0.25">
      <c r="A772" t="s">
        <v>3189</v>
      </c>
      <c r="B772" t="s">
        <v>3189</v>
      </c>
      <c r="C772" t="str">
        <f>VLOOKUP(B772,'سیستم ID'!B:C,2,0)</f>
        <v>F5476B91-1665-4926-AF7C-6624F253F953</v>
      </c>
      <c r="D772" s="5" t="s">
        <v>110</v>
      </c>
      <c r="E772" t="str">
        <f>VLOOKUP('نهایی براساس سیستم'!D772,'Trade ID'!A:B,2,0)</f>
        <v>8F03BD33-60AE-4959-A64A-9FA58263E40C</v>
      </c>
    </row>
    <row r="773" spans="1:5" hidden="1" x14ac:dyDescent="0.25">
      <c r="A773" t="s">
        <v>3191</v>
      </c>
      <c r="B773" t="s">
        <v>3191</v>
      </c>
      <c r="C773" t="str">
        <f>VLOOKUP(B773,'سیستم ID'!B:C,2,0)</f>
        <v>1812A738-38E4-4B34-9C1A-6E7D4CAED06A</v>
      </c>
      <c r="D773" s="5" t="s">
        <v>110</v>
      </c>
      <c r="E773" t="str">
        <f>VLOOKUP('نهایی براساس سیستم'!D773,'Trade ID'!A:B,2,0)</f>
        <v>8F03BD33-60AE-4959-A64A-9FA58263E40C</v>
      </c>
    </row>
    <row r="774" spans="1:5" hidden="1" x14ac:dyDescent="0.25">
      <c r="A774" t="s">
        <v>3193</v>
      </c>
      <c r="B774" t="s">
        <v>3193</v>
      </c>
      <c r="C774" t="str">
        <f>VLOOKUP(B774,'سیستم ID'!B:C,2,0)</f>
        <v>A4102814-A4A6-4E9D-8799-44E3023A55FD</v>
      </c>
      <c r="D774" s="5" t="s">
        <v>110</v>
      </c>
      <c r="E774" t="str">
        <f>VLOOKUP('نهایی براساس سیستم'!D774,'Trade ID'!A:B,2,0)</f>
        <v>8F03BD33-60AE-4959-A64A-9FA58263E40C</v>
      </c>
    </row>
    <row r="775" spans="1:5" hidden="1" x14ac:dyDescent="0.25">
      <c r="A775" t="s">
        <v>3195</v>
      </c>
      <c r="B775" t="s">
        <v>3195</v>
      </c>
      <c r="C775" t="str">
        <f>VLOOKUP(B775,'سیستم ID'!B:C,2,0)</f>
        <v>B551C765-8AF4-4A24-886B-1A52C7FB3A68</v>
      </c>
      <c r="D775" s="5" t="s">
        <v>110</v>
      </c>
      <c r="E775" t="str">
        <f>VLOOKUP('نهایی براساس سیستم'!D775,'Trade ID'!A:B,2,0)</f>
        <v>8F03BD33-60AE-4959-A64A-9FA58263E40C</v>
      </c>
    </row>
    <row r="776" spans="1:5" hidden="1" x14ac:dyDescent="0.25">
      <c r="A776" t="s">
        <v>3197</v>
      </c>
      <c r="B776" t="s">
        <v>3197</v>
      </c>
      <c r="C776" t="str">
        <f>VLOOKUP(B776,'سیستم ID'!B:C,2,0)</f>
        <v>E912FD4C-0FDC-4943-B264-869458915FAB</v>
      </c>
      <c r="D776" s="5" t="s">
        <v>110</v>
      </c>
      <c r="E776" t="str">
        <f>VLOOKUP('نهایی براساس سیستم'!D776,'Trade ID'!A:B,2,0)</f>
        <v>8F03BD33-60AE-4959-A64A-9FA58263E40C</v>
      </c>
    </row>
    <row r="777" spans="1:5" hidden="1" x14ac:dyDescent="0.25">
      <c r="A777" t="s">
        <v>3199</v>
      </c>
      <c r="B777" t="s">
        <v>3199</v>
      </c>
      <c r="C777" t="str">
        <f>VLOOKUP(B777,'سیستم ID'!B:C,2,0)</f>
        <v>9DBF38D1-6DE9-4853-B72C-C1C5178EC0B4</v>
      </c>
      <c r="D777" s="5" t="s">
        <v>110</v>
      </c>
      <c r="E777" t="str">
        <f>VLOOKUP('نهایی براساس سیستم'!D777,'Trade ID'!A:B,2,0)</f>
        <v>8F03BD33-60AE-4959-A64A-9FA58263E40C</v>
      </c>
    </row>
    <row r="778" spans="1:5" hidden="1" x14ac:dyDescent="0.25">
      <c r="A778" t="s">
        <v>3201</v>
      </c>
      <c r="B778" t="s">
        <v>3201</v>
      </c>
      <c r="C778" t="str">
        <f>VLOOKUP(B778,'سیستم ID'!B:C,2,0)</f>
        <v>76E72421-971C-4B50-A300-88EB69FF09CE</v>
      </c>
      <c r="D778" s="5" t="s">
        <v>110</v>
      </c>
      <c r="E778" t="str">
        <f>VLOOKUP('نهایی براساس سیستم'!D778,'Trade ID'!A:B,2,0)</f>
        <v>8F03BD33-60AE-4959-A64A-9FA58263E40C</v>
      </c>
    </row>
    <row r="779" spans="1:5" hidden="1" x14ac:dyDescent="0.25">
      <c r="A779" t="s">
        <v>3203</v>
      </c>
      <c r="B779" t="s">
        <v>3203</v>
      </c>
      <c r="C779" t="str">
        <f>VLOOKUP(B779,'سیستم ID'!B:C,2,0)</f>
        <v>47AEF1BD-A6F3-4631-AE0E-29BB1407D681</v>
      </c>
      <c r="D779" s="5" t="s">
        <v>110</v>
      </c>
      <c r="E779" t="str">
        <f>VLOOKUP('نهایی براساس سیستم'!D779,'Trade ID'!A:B,2,0)</f>
        <v>8F03BD33-60AE-4959-A64A-9FA58263E40C</v>
      </c>
    </row>
    <row r="780" spans="1:5" hidden="1" x14ac:dyDescent="0.25">
      <c r="A780" t="s">
        <v>3205</v>
      </c>
      <c r="B780" t="s">
        <v>3205</v>
      </c>
      <c r="C780" t="str">
        <f>VLOOKUP(B780,'سیستم ID'!B:C,2,0)</f>
        <v>322A708E-782D-4E1F-9FB2-3CF9EC7647EE</v>
      </c>
      <c r="D780" s="5" t="s">
        <v>110</v>
      </c>
      <c r="E780" t="str">
        <f>VLOOKUP('نهایی براساس سیستم'!D780,'Trade ID'!A:B,2,0)</f>
        <v>8F03BD33-60AE-4959-A64A-9FA58263E40C</v>
      </c>
    </row>
    <row r="781" spans="1:5" hidden="1" x14ac:dyDescent="0.25">
      <c r="A781" t="s">
        <v>3207</v>
      </c>
      <c r="B781" t="s">
        <v>3207</v>
      </c>
      <c r="C781" t="str">
        <f>VLOOKUP(B781,'سیستم ID'!B:C,2,0)</f>
        <v>EC8BE060-CE53-4BFA-BD98-7CCF4324068B</v>
      </c>
      <c r="D781" s="5" t="s">
        <v>110</v>
      </c>
      <c r="E781" t="str">
        <f>VLOOKUP('نهایی براساس سیستم'!D781,'Trade ID'!A:B,2,0)</f>
        <v>8F03BD33-60AE-4959-A64A-9FA58263E40C</v>
      </c>
    </row>
    <row r="782" spans="1:5" hidden="1" x14ac:dyDescent="0.25">
      <c r="A782" t="s">
        <v>3209</v>
      </c>
      <c r="B782" t="s">
        <v>3209</v>
      </c>
      <c r="C782" t="str">
        <f>VLOOKUP(B782,'سیستم ID'!B:C,2,0)</f>
        <v>721BB658-E50A-4E0B-91A3-3B4EB09C2365</v>
      </c>
      <c r="D782" s="5" t="s">
        <v>110</v>
      </c>
      <c r="E782" t="str">
        <f>VLOOKUP('نهایی براساس سیستم'!D782,'Trade ID'!A:B,2,0)</f>
        <v>8F03BD33-60AE-4959-A64A-9FA58263E40C</v>
      </c>
    </row>
    <row r="783" spans="1:5" hidden="1" x14ac:dyDescent="0.25">
      <c r="A783" t="s">
        <v>3211</v>
      </c>
      <c r="B783" t="s">
        <v>3211</v>
      </c>
      <c r="C783" t="str">
        <f>VLOOKUP(B783,'سیستم ID'!B:C,2,0)</f>
        <v>629BCA75-4A3D-4CA7-BB4B-F5E238B19DC1</v>
      </c>
      <c r="D783" s="5" t="s">
        <v>110</v>
      </c>
      <c r="E783" t="str">
        <f>VLOOKUP('نهایی براساس سیستم'!D783,'Trade ID'!A:B,2,0)</f>
        <v>8F03BD33-60AE-4959-A64A-9FA58263E40C</v>
      </c>
    </row>
    <row r="784" spans="1:5" hidden="1" x14ac:dyDescent="0.25">
      <c r="A784" t="s">
        <v>3213</v>
      </c>
      <c r="B784" t="s">
        <v>3213</v>
      </c>
      <c r="C784" t="str">
        <f>VLOOKUP(B784,'سیستم ID'!B:C,2,0)</f>
        <v>3AB73C47-AFE6-46DB-9FB0-E86F97F0018E</v>
      </c>
      <c r="D784" s="5" t="s">
        <v>110</v>
      </c>
      <c r="E784" t="str">
        <f>VLOOKUP('نهایی براساس سیستم'!D784,'Trade ID'!A:B,2,0)</f>
        <v>8F03BD33-60AE-4959-A64A-9FA58263E40C</v>
      </c>
    </row>
    <row r="785" spans="1:5" hidden="1" x14ac:dyDescent="0.25">
      <c r="A785" t="s">
        <v>3215</v>
      </c>
      <c r="B785" t="s">
        <v>3215</v>
      </c>
      <c r="C785" t="str">
        <f>VLOOKUP(B785,'سیستم ID'!B:C,2,0)</f>
        <v>E2835C2B-BC6E-4729-AAE4-DAE283BAE8DE</v>
      </c>
      <c r="D785" s="5" t="s">
        <v>110</v>
      </c>
      <c r="E785" t="str">
        <f>VLOOKUP('نهایی براساس سیستم'!D785,'Trade ID'!A:B,2,0)</f>
        <v>8F03BD33-60AE-4959-A64A-9FA58263E40C</v>
      </c>
    </row>
    <row r="786" spans="1:5" hidden="1" x14ac:dyDescent="0.25">
      <c r="A786" t="s">
        <v>3217</v>
      </c>
      <c r="B786" t="s">
        <v>3217</v>
      </c>
      <c r="C786" t="str">
        <f>VLOOKUP(B786,'سیستم ID'!B:C,2,0)</f>
        <v>96379E6D-A1ED-43D6-928E-12DB27235915</v>
      </c>
      <c r="D786" s="5" t="s">
        <v>110</v>
      </c>
      <c r="E786" t="str">
        <f>VLOOKUP('نهایی براساس سیستم'!D786,'Trade ID'!A:B,2,0)</f>
        <v>8F03BD33-60AE-4959-A64A-9FA58263E40C</v>
      </c>
    </row>
    <row r="787" spans="1:5" hidden="1" x14ac:dyDescent="0.25">
      <c r="A787" t="s">
        <v>3219</v>
      </c>
      <c r="B787" t="s">
        <v>3219</v>
      </c>
      <c r="C787" t="str">
        <f>VLOOKUP(B787,'سیستم ID'!B:C,2,0)</f>
        <v>A953A846-73F9-41D1-BC18-8E5612F0B053</v>
      </c>
      <c r="D787" s="5" t="s">
        <v>110</v>
      </c>
      <c r="E787" t="str">
        <f>VLOOKUP('نهایی براساس سیستم'!D787,'Trade ID'!A:B,2,0)</f>
        <v>8F03BD33-60AE-4959-A64A-9FA58263E40C</v>
      </c>
    </row>
    <row r="788" spans="1:5" hidden="1" x14ac:dyDescent="0.25">
      <c r="A788" t="s">
        <v>3221</v>
      </c>
      <c r="B788" t="s">
        <v>3221</v>
      </c>
      <c r="C788" t="str">
        <f>VLOOKUP(B788,'سیستم ID'!B:C,2,0)</f>
        <v>4B80A572-1574-4B56-B256-B1C5C523B248</v>
      </c>
      <c r="D788" s="5" t="s">
        <v>110</v>
      </c>
      <c r="E788" t="str">
        <f>VLOOKUP('نهایی براساس سیستم'!D788,'Trade ID'!A:B,2,0)</f>
        <v>8F03BD33-60AE-4959-A64A-9FA58263E40C</v>
      </c>
    </row>
    <row r="789" spans="1:5" hidden="1" x14ac:dyDescent="0.25">
      <c r="A789" t="s">
        <v>3223</v>
      </c>
      <c r="B789" t="s">
        <v>3223</v>
      </c>
      <c r="C789" t="str">
        <f>VLOOKUP(B789,'سیستم ID'!B:C,2,0)</f>
        <v>39B2FF25-5AEC-4160-AA88-6E044D73E523</v>
      </c>
      <c r="D789" s="5" t="s">
        <v>110</v>
      </c>
      <c r="E789" t="str">
        <f>VLOOKUP('نهایی براساس سیستم'!D789,'Trade ID'!A:B,2,0)</f>
        <v>8F03BD33-60AE-4959-A64A-9FA58263E40C</v>
      </c>
    </row>
    <row r="790" spans="1:5" hidden="1" x14ac:dyDescent="0.25">
      <c r="A790" t="s">
        <v>3225</v>
      </c>
      <c r="B790" t="s">
        <v>3225</v>
      </c>
      <c r="C790" t="str">
        <f>VLOOKUP(B790,'سیستم ID'!B:C,2,0)</f>
        <v>1A1C05CD-8FD6-4AFA-B59F-A390942F2015</v>
      </c>
      <c r="D790" s="5" t="s">
        <v>110</v>
      </c>
      <c r="E790" t="str">
        <f>VLOOKUP('نهایی براساس سیستم'!D790,'Trade ID'!A:B,2,0)</f>
        <v>8F03BD33-60AE-4959-A64A-9FA58263E40C</v>
      </c>
    </row>
    <row r="791" spans="1:5" hidden="1" x14ac:dyDescent="0.25">
      <c r="A791" t="s">
        <v>3227</v>
      </c>
      <c r="B791" t="s">
        <v>3227</v>
      </c>
      <c r="C791" t="str">
        <f>VLOOKUP(B791,'سیستم ID'!B:C,2,0)</f>
        <v>137E5C68-38B4-4EE7-8690-5D8968097388</v>
      </c>
      <c r="D791" s="5" t="s">
        <v>110</v>
      </c>
      <c r="E791" t="str">
        <f>VLOOKUP('نهایی براساس سیستم'!D791,'Trade ID'!A:B,2,0)</f>
        <v>8F03BD33-60AE-4959-A64A-9FA58263E40C</v>
      </c>
    </row>
    <row r="792" spans="1:5" hidden="1" x14ac:dyDescent="0.25">
      <c r="A792" t="s">
        <v>3229</v>
      </c>
      <c r="B792" t="s">
        <v>3229</v>
      </c>
      <c r="C792" t="str">
        <f>VLOOKUP(B792,'سیستم ID'!B:C,2,0)</f>
        <v>787A6D62-72F3-44B8-A638-54F60B625A83</v>
      </c>
      <c r="D792" s="5" t="s">
        <v>110</v>
      </c>
      <c r="E792" t="str">
        <f>VLOOKUP('نهایی براساس سیستم'!D792,'Trade ID'!A:B,2,0)</f>
        <v>8F03BD33-60AE-4959-A64A-9FA58263E40C</v>
      </c>
    </row>
    <row r="793" spans="1:5" hidden="1" x14ac:dyDescent="0.25">
      <c r="A793" t="s">
        <v>3231</v>
      </c>
      <c r="B793" t="s">
        <v>3231</v>
      </c>
      <c r="C793" t="str">
        <f>VLOOKUP(B793,'سیستم ID'!B:C,2,0)</f>
        <v>7BAFCD0A-22F8-451B-B6B3-1D4577A87B07</v>
      </c>
      <c r="D793" s="5" t="s">
        <v>110</v>
      </c>
      <c r="E793" t="str">
        <f>VLOOKUP('نهایی براساس سیستم'!D793,'Trade ID'!A:B,2,0)</f>
        <v>8F03BD33-60AE-4959-A64A-9FA58263E40C</v>
      </c>
    </row>
    <row r="794" spans="1:5" hidden="1" x14ac:dyDescent="0.25">
      <c r="A794" t="s">
        <v>3233</v>
      </c>
      <c r="B794" t="s">
        <v>3233</v>
      </c>
      <c r="C794" t="str">
        <f>VLOOKUP(B794,'سیستم ID'!B:C,2,0)</f>
        <v>E033CA5D-BD3F-4A07-9B2A-4771F070B85A</v>
      </c>
      <c r="D794" s="5" t="s">
        <v>110</v>
      </c>
      <c r="E794" t="str">
        <f>VLOOKUP('نهایی براساس سیستم'!D794,'Trade ID'!A:B,2,0)</f>
        <v>8F03BD33-60AE-4959-A64A-9FA58263E40C</v>
      </c>
    </row>
    <row r="795" spans="1:5" hidden="1" x14ac:dyDescent="0.25">
      <c r="A795" t="s">
        <v>3235</v>
      </c>
      <c r="B795" t="s">
        <v>3235</v>
      </c>
      <c r="C795" t="str">
        <f>VLOOKUP(B795,'سیستم ID'!B:C,2,0)</f>
        <v>247BA431-EAEE-48F7-AA0A-74A1AD09F5DB</v>
      </c>
      <c r="D795" s="5" t="s">
        <v>110</v>
      </c>
      <c r="E795" t="str">
        <f>VLOOKUP('نهایی براساس سیستم'!D795,'Trade ID'!A:B,2,0)</f>
        <v>8F03BD33-60AE-4959-A64A-9FA58263E40C</v>
      </c>
    </row>
    <row r="796" spans="1:5" hidden="1" x14ac:dyDescent="0.25">
      <c r="A796" t="s">
        <v>3237</v>
      </c>
      <c r="B796" t="s">
        <v>3237</v>
      </c>
      <c r="C796" t="str">
        <f>VLOOKUP(B796,'سیستم ID'!B:C,2,0)</f>
        <v>BEF0E8AC-FC62-4944-B242-171F082E3ED4</v>
      </c>
      <c r="D796" s="5" t="s">
        <v>110</v>
      </c>
      <c r="E796" t="str">
        <f>VLOOKUP('نهایی براساس سیستم'!D796,'Trade ID'!A:B,2,0)</f>
        <v>8F03BD33-60AE-4959-A64A-9FA58263E40C</v>
      </c>
    </row>
    <row r="797" spans="1:5" hidden="1" x14ac:dyDescent="0.25">
      <c r="A797" t="s">
        <v>3239</v>
      </c>
      <c r="B797" t="s">
        <v>3239</v>
      </c>
      <c r="C797" t="str">
        <f>VLOOKUP(B797,'سیستم ID'!B:C,2,0)</f>
        <v>C602EE46-8926-44F8-A1EA-8B6A5DA3C2FF</v>
      </c>
      <c r="D797" s="5" t="s">
        <v>110</v>
      </c>
      <c r="E797" t="str">
        <f>VLOOKUP('نهایی براساس سیستم'!D797,'Trade ID'!A:B,2,0)</f>
        <v>8F03BD33-60AE-4959-A64A-9FA58263E40C</v>
      </c>
    </row>
    <row r="798" spans="1:5" hidden="1" x14ac:dyDescent="0.25">
      <c r="A798" t="s">
        <v>3241</v>
      </c>
      <c r="B798" t="s">
        <v>3241</v>
      </c>
      <c r="C798" t="str">
        <f>VLOOKUP(B798,'سیستم ID'!B:C,2,0)</f>
        <v>3C6D05F8-3357-4A70-85D7-88A8C0460AB9</v>
      </c>
      <c r="D798" s="5" t="s">
        <v>110</v>
      </c>
      <c r="E798" t="str">
        <f>VLOOKUP('نهایی براساس سیستم'!D798,'Trade ID'!A:B,2,0)</f>
        <v>8F03BD33-60AE-4959-A64A-9FA58263E40C</v>
      </c>
    </row>
    <row r="799" spans="1:5" hidden="1" x14ac:dyDescent="0.25">
      <c r="A799" t="s">
        <v>3243</v>
      </c>
      <c r="B799" t="s">
        <v>3243</v>
      </c>
      <c r="C799" t="str">
        <f>VLOOKUP(B799,'سیستم ID'!B:C,2,0)</f>
        <v>B091CB82-3E13-41AF-8907-EFC71E2C5F6D</v>
      </c>
      <c r="D799" s="5" t="s">
        <v>110</v>
      </c>
      <c r="E799" t="str">
        <f>VLOOKUP('نهایی براساس سیستم'!D799,'Trade ID'!A:B,2,0)</f>
        <v>8F03BD33-60AE-4959-A64A-9FA58263E40C</v>
      </c>
    </row>
    <row r="800" spans="1:5" hidden="1" x14ac:dyDescent="0.25">
      <c r="A800" t="s">
        <v>3245</v>
      </c>
      <c r="B800" t="s">
        <v>3245</v>
      </c>
      <c r="C800" t="str">
        <f>VLOOKUP(B800,'سیستم ID'!B:C,2,0)</f>
        <v>F064B0BA-CA1F-462C-A159-8298F34164AF</v>
      </c>
      <c r="D800" s="5" t="s">
        <v>110</v>
      </c>
      <c r="E800" t="str">
        <f>VLOOKUP('نهایی براساس سیستم'!D800,'Trade ID'!A:B,2,0)</f>
        <v>8F03BD33-60AE-4959-A64A-9FA58263E40C</v>
      </c>
    </row>
    <row r="801" spans="1:5" hidden="1" x14ac:dyDescent="0.25">
      <c r="A801" t="s">
        <v>3247</v>
      </c>
      <c r="B801" t="s">
        <v>3247</v>
      </c>
      <c r="C801" t="str">
        <f>VLOOKUP(B801,'سیستم ID'!B:C,2,0)</f>
        <v>06A3F365-9250-43AE-AB3D-FE146156E7A9</v>
      </c>
      <c r="D801" s="5" t="s">
        <v>110</v>
      </c>
      <c r="E801" t="str">
        <f>VLOOKUP('نهایی براساس سیستم'!D801,'Trade ID'!A:B,2,0)</f>
        <v>8F03BD33-60AE-4959-A64A-9FA58263E40C</v>
      </c>
    </row>
    <row r="802" spans="1:5" hidden="1" x14ac:dyDescent="0.25">
      <c r="A802" t="s">
        <v>3249</v>
      </c>
      <c r="B802" t="s">
        <v>3249</v>
      </c>
      <c r="C802" t="str">
        <f>VLOOKUP(B802,'سیستم ID'!B:C,2,0)</f>
        <v>DA57C7EE-AEC5-40A4-9DBA-F18D268BC8E1</v>
      </c>
      <c r="D802" s="5" t="s">
        <v>110</v>
      </c>
      <c r="E802" t="str">
        <f>VLOOKUP('نهایی براساس سیستم'!D802,'Trade ID'!A:B,2,0)</f>
        <v>8F03BD33-60AE-4959-A64A-9FA58263E40C</v>
      </c>
    </row>
    <row r="803" spans="1:5" hidden="1" x14ac:dyDescent="0.25">
      <c r="A803" t="s">
        <v>3251</v>
      </c>
      <c r="B803" t="s">
        <v>3251</v>
      </c>
      <c r="C803" t="str">
        <f>VLOOKUP(B803,'سیستم ID'!B:C,2,0)</f>
        <v>7CA2BA1D-E485-4C68-A35A-0AE22F8978FF</v>
      </c>
      <c r="D803" s="5" t="s">
        <v>110</v>
      </c>
      <c r="E803" t="str">
        <f>VLOOKUP('نهایی براساس سیستم'!D803,'Trade ID'!A:B,2,0)</f>
        <v>8F03BD33-60AE-4959-A64A-9FA58263E40C</v>
      </c>
    </row>
    <row r="804" spans="1:5" hidden="1" x14ac:dyDescent="0.25">
      <c r="A804" t="s">
        <v>3253</v>
      </c>
      <c r="B804" t="s">
        <v>3253</v>
      </c>
      <c r="C804" t="str">
        <f>VLOOKUP(B804,'سیستم ID'!B:C,2,0)</f>
        <v>70433B29-8808-4BEB-B67E-EB5612A063EB</v>
      </c>
      <c r="D804" s="5" t="s">
        <v>110</v>
      </c>
      <c r="E804" t="str">
        <f>VLOOKUP('نهایی براساس سیستم'!D804,'Trade ID'!A:B,2,0)</f>
        <v>8F03BD33-60AE-4959-A64A-9FA58263E40C</v>
      </c>
    </row>
    <row r="805" spans="1:5" hidden="1" x14ac:dyDescent="0.25">
      <c r="A805" t="s">
        <v>3255</v>
      </c>
      <c r="B805" t="s">
        <v>3255</v>
      </c>
      <c r="C805" t="str">
        <f>VLOOKUP(B805,'سیستم ID'!B:C,2,0)</f>
        <v>ABF550F0-7C33-4B37-9131-1D1E8B27B7DA</v>
      </c>
      <c r="D805" s="5" t="s">
        <v>110</v>
      </c>
      <c r="E805" t="str">
        <f>VLOOKUP('نهایی براساس سیستم'!D805,'Trade ID'!A:B,2,0)</f>
        <v>8F03BD33-60AE-4959-A64A-9FA58263E40C</v>
      </c>
    </row>
    <row r="806" spans="1:5" hidden="1" x14ac:dyDescent="0.25">
      <c r="A806" t="s">
        <v>3257</v>
      </c>
      <c r="B806" t="s">
        <v>3257</v>
      </c>
      <c r="C806" t="str">
        <f>VLOOKUP(B806,'سیستم ID'!B:C,2,0)</f>
        <v>B1EC77F8-0868-426A-920D-0C87384C5251</v>
      </c>
      <c r="D806" s="5" t="s">
        <v>110</v>
      </c>
      <c r="E806" t="str">
        <f>VLOOKUP('نهایی براساس سیستم'!D806,'Trade ID'!A:B,2,0)</f>
        <v>8F03BD33-60AE-4959-A64A-9FA58263E40C</v>
      </c>
    </row>
    <row r="807" spans="1:5" hidden="1" x14ac:dyDescent="0.25">
      <c r="A807" t="s">
        <v>3259</v>
      </c>
      <c r="B807" t="s">
        <v>3259</v>
      </c>
      <c r="C807" t="str">
        <f>VLOOKUP(B807,'سیستم ID'!B:C,2,0)</f>
        <v>1BD0E780-67CB-4081-ACDE-B361B8A58374</v>
      </c>
      <c r="D807" s="5" t="s">
        <v>110</v>
      </c>
      <c r="E807" t="str">
        <f>VLOOKUP('نهایی براساس سیستم'!D807,'Trade ID'!A:B,2,0)</f>
        <v>8F03BD33-60AE-4959-A64A-9FA58263E40C</v>
      </c>
    </row>
    <row r="808" spans="1:5" hidden="1" x14ac:dyDescent="0.25">
      <c r="A808" t="s">
        <v>3261</v>
      </c>
      <c r="B808" t="s">
        <v>3261</v>
      </c>
      <c r="C808" t="str">
        <f>VLOOKUP(B808,'سیستم ID'!B:C,2,0)</f>
        <v>3A3723C5-0BC8-49F6-A320-FFB5B2EC658B</v>
      </c>
      <c r="D808" s="5" t="s">
        <v>110</v>
      </c>
      <c r="E808" t="str">
        <f>VLOOKUP('نهایی براساس سیستم'!D808,'Trade ID'!A:B,2,0)</f>
        <v>8F03BD33-60AE-4959-A64A-9FA58263E40C</v>
      </c>
    </row>
    <row r="809" spans="1:5" hidden="1" x14ac:dyDescent="0.25">
      <c r="A809" t="s">
        <v>3263</v>
      </c>
      <c r="B809" t="s">
        <v>3263</v>
      </c>
      <c r="C809" t="str">
        <f>VLOOKUP(B809,'سیستم ID'!B:C,2,0)</f>
        <v>87B521BA-43DF-40F9-988F-E3825045FF1A</v>
      </c>
      <c r="D809" s="5" t="s">
        <v>110</v>
      </c>
      <c r="E809" t="str">
        <f>VLOOKUP('نهایی براساس سیستم'!D809,'Trade ID'!A:B,2,0)</f>
        <v>8F03BD33-60AE-4959-A64A-9FA58263E40C</v>
      </c>
    </row>
    <row r="810" spans="1:5" hidden="1" x14ac:dyDescent="0.25">
      <c r="A810" t="s">
        <v>3265</v>
      </c>
      <c r="B810" t="s">
        <v>3265</v>
      </c>
      <c r="C810" t="str">
        <f>VLOOKUP(B810,'سیستم ID'!B:C,2,0)</f>
        <v>4C63FC26-9FAD-410E-8AC3-71A721CC9F95</v>
      </c>
      <c r="D810" s="5" t="s">
        <v>110</v>
      </c>
      <c r="E810" t="str">
        <f>VLOOKUP('نهایی براساس سیستم'!D810,'Trade ID'!A:B,2,0)</f>
        <v>8F03BD33-60AE-4959-A64A-9FA58263E40C</v>
      </c>
    </row>
    <row r="811" spans="1:5" hidden="1" x14ac:dyDescent="0.25">
      <c r="A811" t="s">
        <v>3267</v>
      </c>
      <c r="B811" t="s">
        <v>3267</v>
      </c>
      <c r="C811" t="str">
        <f>VLOOKUP(B811,'سیستم ID'!B:C,2,0)</f>
        <v>60F36A52-EF9E-4357-98DF-E93EFD4C710B</v>
      </c>
      <c r="D811" s="5" t="s">
        <v>110</v>
      </c>
      <c r="E811" t="str">
        <f>VLOOKUP('نهایی براساس سیستم'!D811,'Trade ID'!A:B,2,0)</f>
        <v>8F03BD33-60AE-4959-A64A-9FA58263E40C</v>
      </c>
    </row>
    <row r="812" spans="1:5" hidden="1" x14ac:dyDescent="0.25">
      <c r="A812" t="s">
        <v>3269</v>
      </c>
      <c r="B812" t="s">
        <v>3269</v>
      </c>
      <c r="C812" t="str">
        <f>VLOOKUP(B812,'سیستم ID'!B:C,2,0)</f>
        <v>EDE689B8-E35D-4540-A774-5EA3AF1D6291</v>
      </c>
      <c r="D812" s="5" t="s">
        <v>110</v>
      </c>
      <c r="E812" t="str">
        <f>VLOOKUP('نهایی براساس سیستم'!D812,'Trade ID'!A:B,2,0)</f>
        <v>8F03BD33-60AE-4959-A64A-9FA58263E40C</v>
      </c>
    </row>
    <row r="813" spans="1:5" hidden="1" x14ac:dyDescent="0.25">
      <c r="A813" t="s">
        <v>3271</v>
      </c>
      <c r="B813" t="s">
        <v>3271</v>
      </c>
      <c r="C813" t="str">
        <f>VLOOKUP(B813,'سیستم ID'!B:C,2,0)</f>
        <v>DA0F31DA-11C8-4CB3-A41F-E90A56C2B4FB</v>
      </c>
      <c r="D813" s="5" t="s">
        <v>110</v>
      </c>
      <c r="E813" t="str">
        <f>VLOOKUP('نهایی براساس سیستم'!D813,'Trade ID'!A:B,2,0)</f>
        <v>8F03BD33-60AE-4959-A64A-9FA58263E40C</v>
      </c>
    </row>
    <row r="814" spans="1:5" hidden="1" x14ac:dyDescent="0.25">
      <c r="A814" t="s">
        <v>3273</v>
      </c>
      <c r="B814" t="s">
        <v>3273</v>
      </c>
      <c r="C814" t="str">
        <f>VLOOKUP(B814,'سیستم ID'!B:C,2,0)</f>
        <v>41F963E2-4529-4B08-9FF8-038AD9A4DC84</v>
      </c>
      <c r="D814" s="5" t="s">
        <v>110</v>
      </c>
      <c r="E814" t="str">
        <f>VLOOKUP('نهایی براساس سیستم'!D814,'Trade ID'!A:B,2,0)</f>
        <v>8F03BD33-60AE-4959-A64A-9FA58263E40C</v>
      </c>
    </row>
    <row r="815" spans="1:5" hidden="1" x14ac:dyDescent="0.25">
      <c r="A815" t="s">
        <v>3275</v>
      </c>
      <c r="B815" t="s">
        <v>3275</v>
      </c>
      <c r="C815" t="str">
        <f>VLOOKUP(B815,'سیستم ID'!B:C,2,0)</f>
        <v>9CC6CAC1-0087-4102-AFA0-F214F6B55B2D</v>
      </c>
      <c r="D815" s="5" t="s">
        <v>110</v>
      </c>
      <c r="E815" t="str">
        <f>VLOOKUP('نهایی براساس سیستم'!D815,'Trade ID'!A:B,2,0)</f>
        <v>8F03BD33-60AE-4959-A64A-9FA58263E40C</v>
      </c>
    </row>
    <row r="816" spans="1:5" hidden="1" x14ac:dyDescent="0.25">
      <c r="A816" t="s">
        <v>3277</v>
      </c>
      <c r="B816" t="s">
        <v>3277</v>
      </c>
      <c r="C816" t="str">
        <f>VLOOKUP(B816,'سیستم ID'!B:C,2,0)</f>
        <v>314F1C9D-7CDF-4DFF-BC52-C677F3FB3A81</v>
      </c>
      <c r="D816" s="5" t="s">
        <v>110</v>
      </c>
      <c r="E816" t="str">
        <f>VLOOKUP('نهایی براساس سیستم'!D816,'Trade ID'!A:B,2,0)</f>
        <v>8F03BD33-60AE-4959-A64A-9FA58263E40C</v>
      </c>
    </row>
    <row r="817" spans="1:5" hidden="1" x14ac:dyDescent="0.25">
      <c r="A817" t="s">
        <v>3279</v>
      </c>
      <c r="B817" t="s">
        <v>3279</v>
      </c>
      <c r="C817" t="str">
        <f>VLOOKUP(B817,'سیستم ID'!B:C,2,0)</f>
        <v>0BCFDB70-191A-4AEC-9964-52CB5DFA8AAC</v>
      </c>
      <c r="D817" s="5" t="s">
        <v>110</v>
      </c>
      <c r="E817" t="str">
        <f>VLOOKUP('نهایی براساس سیستم'!D817,'Trade ID'!A:B,2,0)</f>
        <v>8F03BD33-60AE-4959-A64A-9FA58263E40C</v>
      </c>
    </row>
    <row r="818" spans="1:5" hidden="1" x14ac:dyDescent="0.25">
      <c r="A818" t="s">
        <v>3281</v>
      </c>
      <c r="B818" t="s">
        <v>3281</v>
      </c>
      <c r="C818" t="str">
        <f>VLOOKUP(B818,'سیستم ID'!B:C,2,0)</f>
        <v>6CFE48E7-486B-4601-9788-0B88B0474C2C</v>
      </c>
      <c r="D818" s="5" t="s">
        <v>110</v>
      </c>
      <c r="E818" t="str">
        <f>VLOOKUP('نهایی براساس سیستم'!D818,'Trade ID'!A:B,2,0)</f>
        <v>8F03BD33-60AE-4959-A64A-9FA58263E40C</v>
      </c>
    </row>
    <row r="819" spans="1:5" hidden="1" x14ac:dyDescent="0.25">
      <c r="A819" t="s">
        <v>3283</v>
      </c>
      <c r="B819" t="s">
        <v>3283</v>
      </c>
      <c r="C819" t="str">
        <f>VLOOKUP(B819,'سیستم ID'!B:C,2,0)</f>
        <v>5DA50C8A-AF6A-4219-917B-373B3C82571F</v>
      </c>
      <c r="D819" s="5" t="s">
        <v>110</v>
      </c>
      <c r="E819" t="str">
        <f>VLOOKUP('نهایی براساس سیستم'!D819,'Trade ID'!A:B,2,0)</f>
        <v>8F03BD33-60AE-4959-A64A-9FA58263E40C</v>
      </c>
    </row>
    <row r="820" spans="1:5" hidden="1" x14ac:dyDescent="0.25">
      <c r="A820" t="s">
        <v>3285</v>
      </c>
      <c r="B820" t="s">
        <v>3285</v>
      </c>
      <c r="C820" t="str">
        <f>VLOOKUP(B820,'سیستم ID'!B:C,2,0)</f>
        <v>C220B6CE-405A-4C97-B78F-9FAFBD536932</v>
      </c>
      <c r="D820" s="5" t="s">
        <v>110</v>
      </c>
      <c r="E820" t="str">
        <f>VLOOKUP('نهایی براساس سیستم'!D820,'Trade ID'!A:B,2,0)</f>
        <v>8F03BD33-60AE-4959-A64A-9FA58263E40C</v>
      </c>
    </row>
    <row r="821" spans="1:5" hidden="1" x14ac:dyDescent="0.25">
      <c r="A821" t="s">
        <v>3287</v>
      </c>
      <c r="B821" t="s">
        <v>3287</v>
      </c>
      <c r="C821" t="str">
        <f>VLOOKUP(B821,'سیستم ID'!B:C,2,0)</f>
        <v>6545CF24-8B38-4078-A6C7-59D228DD93C8</v>
      </c>
      <c r="D821" s="5" t="s">
        <v>110</v>
      </c>
      <c r="E821" t="str">
        <f>VLOOKUP('نهایی براساس سیستم'!D821,'Trade ID'!A:B,2,0)</f>
        <v>8F03BD33-60AE-4959-A64A-9FA58263E40C</v>
      </c>
    </row>
    <row r="822" spans="1:5" hidden="1" x14ac:dyDescent="0.25">
      <c r="A822" t="s">
        <v>3289</v>
      </c>
      <c r="B822" t="s">
        <v>3289</v>
      </c>
      <c r="C822" t="str">
        <f>VLOOKUP(B822,'سیستم ID'!B:C,2,0)</f>
        <v>393E1011-F565-4388-9292-A49D914086CB</v>
      </c>
      <c r="D822" s="5" t="s">
        <v>110</v>
      </c>
      <c r="E822" t="str">
        <f>VLOOKUP('نهایی براساس سیستم'!D822,'Trade ID'!A:B,2,0)</f>
        <v>8F03BD33-60AE-4959-A64A-9FA58263E40C</v>
      </c>
    </row>
    <row r="823" spans="1:5" hidden="1" x14ac:dyDescent="0.25">
      <c r="A823" t="s">
        <v>3291</v>
      </c>
      <c r="B823" t="s">
        <v>3291</v>
      </c>
      <c r="C823" t="str">
        <f>VLOOKUP(B823,'سیستم ID'!B:C,2,0)</f>
        <v>AE453F15-C981-4DB7-B49E-CEBB5FB671FD</v>
      </c>
      <c r="D823" s="5" t="s">
        <v>110</v>
      </c>
      <c r="E823" t="str">
        <f>VLOOKUP('نهایی براساس سیستم'!D823,'Trade ID'!A:B,2,0)</f>
        <v>8F03BD33-60AE-4959-A64A-9FA58263E40C</v>
      </c>
    </row>
    <row r="824" spans="1:5" hidden="1" x14ac:dyDescent="0.25">
      <c r="A824" t="s">
        <v>3293</v>
      </c>
      <c r="B824" t="s">
        <v>3293</v>
      </c>
      <c r="C824" t="str">
        <f>VLOOKUP(B824,'سیستم ID'!B:C,2,0)</f>
        <v>25DADF1B-5D69-45EC-9582-678F09FD29C8</v>
      </c>
      <c r="D824" s="5" t="s">
        <v>110</v>
      </c>
      <c r="E824" t="str">
        <f>VLOOKUP('نهایی براساس سیستم'!D824,'Trade ID'!A:B,2,0)</f>
        <v>8F03BD33-60AE-4959-A64A-9FA58263E40C</v>
      </c>
    </row>
    <row r="825" spans="1:5" hidden="1" x14ac:dyDescent="0.25">
      <c r="A825" t="s">
        <v>3295</v>
      </c>
      <c r="B825" t="s">
        <v>3295</v>
      </c>
      <c r="C825" t="str">
        <f>VLOOKUP(B825,'سیستم ID'!B:C,2,0)</f>
        <v>4467E723-5328-44DD-A4E0-B61222D9D908</v>
      </c>
      <c r="D825" s="5" t="s">
        <v>110</v>
      </c>
      <c r="E825" t="str">
        <f>VLOOKUP('نهایی براساس سیستم'!D825,'Trade ID'!A:B,2,0)</f>
        <v>8F03BD33-60AE-4959-A64A-9FA58263E40C</v>
      </c>
    </row>
    <row r="826" spans="1:5" hidden="1" x14ac:dyDescent="0.25">
      <c r="A826" t="s">
        <v>3297</v>
      </c>
      <c r="B826" t="s">
        <v>3297</v>
      </c>
      <c r="C826" t="str">
        <f>VLOOKUP(B826,'سیستم ID'!B:C,2,0)</f>
        <v>8C4F1CC9-C00D-4935-9050-9F4B51A5D3D5</v>
      </c>
      <c r="D826" s="5" t="s">
        <v>110</v>
      </c>
      <c r="E826" t="str">
        <f>VLOOKUP('نهایی براساس سیستم'!D826,'Trade ID'!A:B,2,0)</f>
        <v>8F03BD33-60AE-4959-A64A-9FA58263E40C</v>
      </c>
    </row>
    <row r="827" spans="1:5" hidden="1" x14ac:dyDescent="0.25">
      <c r="A827" t="s">
        <v>3299</v>
      </c>
      <c r="B827" t="s">
        <v>3299</v>
      </c>
      <c r="C827" t="str">
        <f>VLOOKUP(B827,'سیستم ID'!B:C,2,0)</f>
        <v>E2E4C506-AD06-417B-8F0A-B470FA7B25FD</v>
      </c>
      <c r="D827" s="5" t="s">
        <v>110</v>
      </c>
      <c r="E827" t="str">
        <f>VLOOKUP('نهایی براساس سیستم'!D827,'Trade ID'!A:B,2,0)</f>
        <v>8F03BD33-60AE-4959-A64A-9FA58263E40C</v>
      </c>
    </row>
    <row r="828" spans="1:5" hidden="1" x14ac:dyDescent="0.25">
      <c r="A828" t="s">
        <v>3301</v>
      </c>
      <c r="B828" t="s">
        <v>3301</v>
      </c>
      <c r="C828" t="str">
        <f>VLOOKUP(B828,'سیستم ID'!B:C,2,0)</f>
        <v>EDE4202B-8E50-4BDC-ACA3-C883FDC33175</v>
      </c>
      <c r="D828" s="5" t="s">
        <v>110</v>
      </c>
      <c r="E828" t="str">
        <f>VLOOKUP('نهایی براساس سیستم'!D828,'Trade ID'!A:B,2,0)</f>
        <v>8F03BD33-60AE-4959-A64A-9FA58263E40C</v>
      </c>
    </row>
    <row r="829" spans="1:5" hidden="1" x14ac:dyDescent="0.25">
      <c r="A829" t="s">
        <v>3303</v>
      </c>
      <c r="B829" t="s">
        <v>3303</v>
      </c>
      <c r="C829" t="str">
        <f>VLOOKUP(B829,'سیستم ID'!B:C,2,0)</f>
        <v>D4218699-2B09-4EBD-8BF4-0177DD453D44</v>
      </c>
      <c r="D829" s="5" t="s">
        <v>110</v>
      </c>
      <c r="E829" t="str">
        <f>VLOOKUP('نهایی براساس سیستم'!D829,'Trade ID'!A:B,2,0)</f>
        <v>8F03BD33-60AE-4959-A64A-9FA58263E40C</v>
      </c>
    </row>
    <row r="830" spans="1:5" hidden="1" x14ac:dyDescent="0.25">
      <c r="A830" t="s">
        <v>3305</v>
      </c>
      <c r="B830" t="s">
        <v>3305</v>
      </c>
      <c r="C830" t="str">
        <f>VLOOKUP(B830,'سیستم ID'!B:C,2,0)</f>
        <v>866AE137-19F0-4F82-B634-32438462448B</v>
      </c>
      <c r="D830" s="5" t="s">
        <v>110</v>
      </c>
      <c r="E830" t="str">
        <f>VLOOKUP('نهایی براساس سیستم'!D830,'Trade ID'!A:B,2,0)</f>
        <v>8F03BD33-60AE-4959-A64A-9FA58263E40C</v>
      </c>
    </row>
    <row r="831" spans="1:5" hidden="1" x14ac:dyDescent="0.25">
      <c r="A831" t="s">
        <v>3307</v>
      </c>
      <c r="B831" t="s">
        <v>3307</v>
      </c>
      <c r="C831" t="str">
        <f>VLOOKUP(B831,'سیستم ID'!B:C,2,0)</f>
        <v>D1D5F9BE-A2C5-414E-89A8-B143DABEA6CF</v>
      </c>
      <c r="D831" s="5" t="s">
        <v>110</v>
      </c>
      <c r="E831" t="str">
        <f>VLOOKUP('نهایی براساس سیستم'!D831,'Trade ID'!A:B,2,0)</f>
        <v>8F03BD33-60AE-4959-A64A-9FA58263E40C</v>
      </c>
    </row>
    <row r="832" spans="1:5" hidden="1" x14ac:dyDescent="0.25">
      <c r="A832" t="s">
        <v>3309</v>
      </c>
      <c r="B832" t="s">
        <v>3309</v>
      </c>
      <c r="C832" t="str">
        <f>VLOOKUP(B832,'سیستم ID'!B:C,2,0)</f>
        <v>C5806254-E60E-432D-AA12-92F2B6AB499D</v>
      </c>
      <c r="D832" s="5" t="s">
        <v>110</v>
      </c>
      <c r="E832" t="str">
        <f>VLOOKUP('نهایی براساس سیستم'!D832,'Trade ID'!A:B,2,0)</f>
        <v>8F03BD33-60AE-4959-A64A-9FA58263E40C</v>
      </c>
    </row>
    <row r="833" spans="1:5" hidden="1" x14ac:dyDescent="0.25">
      <c r="A833" t="s">
        <v>3311</v>
      </c>
      <c r="B833" t="s">
        <v>3311</v>
      </c>
      <c r="C833" t="str">
        <f>VLOOKUP(B833,'سیستم ID'!B:C,2,0)</f>
        <v>1C9FE70F-CF36-4ADA-B737-5803EAB1CF2F</v>
      </c>
      <c r="D833" s="5" t="s">
        <v>110</v>
      </c>
      <c r="E833" t="str">
        <f>VLOOKUP('نهایی براساس سیستم'!D833,'Trade ID'!A:B,2,0)</f>
        <v>8F03BD33-60AE-4959-A64A-9FA58263E40C</v>
      </c>
    </row>
    <row r="834" spans="1:5" hidden="1" x14ac:dyDescent="0.25">
      <c r="A834" t="s">
        <v>3313</v>
      </c>
      <c r="B834" t="s">
        <v>3313</v>
      </c>
      <c r="C834" t="str">
        <f>VLOOKUP(B834,'سیستم ID'!B:C,2,0)</f>
        <v>85DA0CA2-A1A3-4C2C-ABCB-4870E451D36D</v>
      </c>
      <c r="D834" s="5" t="s">
        <v>110</v>
      </c>
      <c r="E834" t="str">
        <f>VLOOKUP('نهایی براساس سیستم'!D834,'Trade ID'!A:B,2,0)</f>
        <v>8F03BD33-60AE-4959-A64A-9FA58263E40C</v>
      </c>
    </row>
    <row r="835" spans="1:5" hidden="1" x14ac:dyDescent="0.25">
      <c r="A835" t="s">
        <v>3315</v>
      </c>
      <c r="B835" t="s">
        <v>3315</v>
      </c>
      <c r="C835" t="str">
        <f>VLOOKUP(B835,'سیستم ID'!B:C,2,0)</f>
        <v>959805DF-0A4C-4FA0-AFE8-23307C1B795E</v>
      </c>
      <c r="D835" s="5" t="s">
        <v>110</v>
      </c>
      <c r="E835" t="str">
        <f>VLOOKUP('نهایی براساس سیستم'!D835,'Trade ID'!A:B,2,0)</f>
        <v>8F03BD33-60AE-4959-A64A-9FA58263E40C</v>
      </c>
    </row>
    <row r="836" spans="1:5" hidden="1" x14ac:dyDescent="0.25">
      <c r="A836" t="s">
        <v>3317</v>
      </c>
      <c r="B836" t="s">
        <v>3317</v>
      </c>
      <c r="C836" t="str">
        <f>VLOOKUP(B836,'سیستم ID'!B:C,2,0)</f>
        <v>F3B31192-22DA-4787-9722-9021EA5BAEF2</v>
      </c>
      <c r="D836" s="5" t="s">
        <v>110</v>
      </c>
      <c r="E836" t="str">
        <f>VLOOKUP('نهایی براساس سیستم'!D836,'Trade ID'!A:B,2,0)</f>
        <v>8F03BD33-60AE-4959-A64A-9FA58263E40C</v>
      </c>
    </row>
    <row r="837" spans="1:5" hidden="1" x14ac:dyDescent="0.25">
      <c r="A837" t="s">
        <v>3319</v>
      </c>
      <c r="B837" t="s">
        <v>3319</v>
      </c>
      <c r="C837" t="str">
        <f>VLOOKUP(B837,'سیستم ID'!B:C,2,0)</f>
        <v>35EB022E-8298-49DF-9088-68BC54BE99FC</v>
      </c>
      <c r="D837" s="5" t="s">
        <v>110</v>
      </c>
      <c r="E837" t="str">
        <f>VLOOKUP('نهایی براساس سیستم'!D837,'Trade ID'!A:B,2,0)</f>
        <v>8F03BD33-60AE-4959-A64A-9FA58263E40C</v>
      </c>
    </row>
    <row r="838" spans="1:5" hidden="1" x14ac:dyDescent="0.25">
      <c r="A838" t="s">
        <v>3321</v>
      </c>
      <c r="B838" t="s">
        <v>3321</v>
      </c>
      <c r="C838" t="str">
        <f>VLOOKUP(B838,'سیستم ID'!B:C,2,0)</f>
        <v>E7404EB0-CE69-45FF-B13C-187FFE65725A</v>
      </c>
      <c r="D838" s="5" t="s">
        <v>110</v>
      </c>
      <c r="E838" t="str">
        <f>VLOOKUP('نهایی براساس سیستم'!D838,'Trade ID'!A:B,2,0)</f>
        <v>8F03BD33-60AE-4959-A64A-9FA58263E40C</v>
      </c>
    </row>
    <row r="839" spans="1:5" hidden="1" x14ac:dyDescent="0.25">
      <c r="A839" t="s">
        <v>3323</v>
      </c>
      <c r="B839" t="s">
        <v>3323</v>
      </c>
      <c r="C839" t="str">
        <f>VLOOKUP(B839,'سیستم ID'!B:C,2,0)</f>
        <v>E4E0F985-39E3-4F34-AE2A-5CD6C5E5A21A</v>
      </c>
      <c r="D839" s="5" t="s">
        <v>110</v>
      </c>
      <c r="E839" t="str">
        <f>VLOOKUP('نهایی براساس سیستم'!D839,'Trade ID'!A:B,2,0)</f>
        <v>8F03BD33-60AE-4959-A64A-9FA58263E40C</v>
      </c>
    </row>
    <row r="840" spans="1:5" hidden="1" x14ac:dyDescent="0.25">
      <c r="A840" t="s">
        <v>78</v>
      </c>
      <c r="B840" t="s">
        <v>77</v>
      </c>
      <c r="C840" t="str">
        <f>VLOOKUP(B840,'سیستم ID'!B:C,2,0)</f>
        <v>18830DC6-4037-4084-9FB2-E0F25DA60B9D</v>
      </c>
      <c r="D840" s="5" t="s">
        <v>110</v>
      </c>
      <c r="E840" t="str">
        <f>VLOOKUP('نهایی براساس سیستم'!D840,'Trade ID'!A:B,2,0)</f>
        <v>8F03BD33-60AE-4959-A64A-9FA58263E40C</v>
      </c>
    </row>
    <row r="841" spans="1:5" hidden="1" x14ac:dyDescent="0.25">
      <c r="A841" t="s">
        <v>3326</v>
      </c>
      <c r="B841" t="s">
        <v>98</v>
      </c>
      <c r="C841" t="str">
        <f>VLOOKUP(B841,'سیستم ID'!B:C,2,0)</f>
        <v>0FB5CDE5-63DB-4DEF-B4CD-F0224EE4B9CA</v>
      </c>
      <c r="D841" s="5" t="s">
        <v>110</v>
      </c>
      <c r="E841" t="str">
        <f>VLOOKUP('نهایی براساس سیستم'!D841,'Trade ID'!A:B,2,0)</f>
        <v>8F03BD33-60AE-4959-A64A-9FA58263E40C</v>
      </c>
    </row>
    <row r="842" spans="1:5" hidden="1" x14ac:dyDescent="0.25">
      <c r="A842" t="s">
        <v>38</v>
      </c>
      <c r="B842" t="s">
        <v>37</v>
      </c>
      <c r="C842" t="str">
        <f>VLOOKUP(B842,'سیستم ID'!B:C,2,0)</f>
        <v>1692FCF8-3C62-4286-858C-23A135DD0897</v>
      </c>
      <c r="D842" s="5" t="s">
        <v>110</v>
      </c>
      <c r="E842" t="str">
        <f>VLOOKUP('نهایی براساس سیستم'!D842,'Trade ID'!A:B,2,0)</f>
        <v>8F03BD33-60AE-4959-A64A-9FA58263E40C</v>
      </c>
    </row>
    <row r="843" spans="1:5" hidden="1" x14ac:dyDescent="0.25">
      <c r="A843" t="s">
        <v>3329</v>
      </c>
      <c r="B843" t="s">
        <v>3329</v>
      </c>
      <c r="C843" t="str">
        <f>VLOOKUP(B843,'سیستم ID'!B:C,2,0)</f>
        <v>7718118F-5172-4BCE-8F49-F03D4EB74BF5</v>
      </c>
      <c r="D843" s="5" t="s">
        <v>110</v>
      </c>
      <c r="E843" t="str">
        <f>VLOOKUP('نهایی براساس سیستم'!D843,'Trade ID'!A:B,2,0)</f>
        <v>8F03BD33-60AE-4959-A64A-9FA58263E40C</v>
      </c>
    </row>
    <row r="844" spans="1:5" hidden="1" x14ac:dyDescent="0.25">
      <c r="A844" t="s">
        <v>3331</v>
      </c>
      <c r="B844" t="s">
        <v>3331</v>
      </c>
      <c r="C844" t="str">
        <f>VLOOKUP(B844,'سیستم ID'!B:C,2,0)</f>
        <v>165905AA-DEB9-4061-BB54-B8FDE478B989</v>
      </c>
      <c r="D844" s="5" t="s">
        <v>110</v>
      </c>
      <c r="E844" t="str">
        <f>VLOOKUP('نهایی براساس سیستم'!D844,'Trade ID'!A:B,2,0)</f>
        <v>8F03BD33-60AE-4959-A64A-9FA58263E40C</v>
      </c>
    </row>
    <row r="845" spans="1:5" hidden="1" x14ac:dyDescent="0.25">
      <c r="A845" t="s">
        <v>3333</v>
      </c>
      <c r="B845" t="s">
        <v>3333</v>
      </c>
      <c r="C845" t="str">
        <f>VLOOKUP(B845,'سیستم ID'!B:C,2,0)</f>
        <v>33DDAE56-B316-484E-B4AA-970A6D00E194</v>
      </c>
      <c r="D845" s="5" t="s">
        <v>110</v>
      </c>
      <c r="E845" t="str">
        <f>VLOOKUP('نهایی براساس سیستم'!D845,'Trade ID'!A:B,2,0)</f>
        <v>8F03BD33-60AE-4959-A64A-9FA58263E40C</v>
      </c>
    </row>
    <row r="846" spans="1:5" hidden="1" x14ac:dyDescent="0.25">
      <c r="A846" t="s">
        <v>3335</v>
      </c>
      <c r="B846" t="s">
        <v>3335</v>
      </c>
      <c r="C846" t="str">
        <f>VLOOKUP(B846,'سیستم ID'!B:C,2,0)</f>
        <v>80C14D25-1689-4C96-AC80-E1E6FE3D91C3</v>
      </c>
      <c r="D846" s="5" t="s">
        <v>110</v>
      </c>
      <c r="E846" t="str">
        <f>VLOOKUP('نهایی براساس سیستم'!D846,'Trade ID'!A:B,2,0)</f>
        <v>8F03BD33-60AE-4959-A64A-9FA58263E40C</v>
      </c>
    </row>
    <row r="847" spans="1:5" hidden="1" x14ac:dyDescent="0.25">
      <c r="A847" t="s">
        <v>3337</v>
      </c>
      <c r="B847" t="s">
        <v>3337</v>
      </c>
      <c r="C847" t="str">
        <f>VLOOKUP(B847,'سیستم ID'!B:C,2,0)</f>
        <v>BADDF65F-C710-467D-8CA5-606090DD2910</v>
      </c>
      <c r="D847" s="5" t="s">
        <v>110</v>
      </c>
      <c r="E847" t="str">
        <f>VLOOKUP('نهایی براساس سیستم'!D847,'Trade ID'!A:B,2,0)</f>
        <v>8F03BD33-60AE-4959-A64A-9FA58263E40C</v>
      </c>
    </row>
    <row r="848" spans="1:5" hidden="1" x14ac:dyDescent="0.25">
      <c r="A848" t="s">
        <v>3339</v>
      </c>
      <c r="B848" t="s">
        <v>3339</v>
      </c>
      <c r="C848" t="str">
        <f>VLOOKUP(B848,'سیستم ID'!B:C,2,0)</f>
        <v>82FC629E-B0C3-45D7-A2D3-ADDE5C70F9C4</v>
      </c>
      <c r="D848" s="5" t="s">
        <v>110</v>
      </c>
      <c r="E848" t="str">
        <f>VLOOKUP('نهایی براساس سیستم'!D848,'Trade ID'!A:B,2,0)</f>
        <v>8F03BD33-60AE-4959-A64A-9FA58263E40C</v>
      </c>
    </row>
    <row r="849" spans="1:5" hidden="1" x14ac:dyDescent="0.25">
      <c r="A849" t="s">
        <v>3341</v>
      </c>
      <c r="B849" t="s">
        <v>99</v>
      </c>
      <c r="C849" t="str">
        <f>VLOOKUP(B849,'سیستم ID'!B:C,2,0)</f>
        <v>28B27C2B-FD6D-4AE3-9CB3-C725B000BB66</v>
      </c>
      <c r="D849" s="5" t="s">
        <v>110</v>
      </c>
      <c r="E849" t="str">
        <f>VLOOKUP('نهایی براساس سیستم'!D849,'Trade ID'!A:B,2,0)</f>
        <v>8F03BD33-60AE-4959-A64A-9FA58263E40C</v>
      </c>
    </row>
    <row r="850" spans="1:5" hidden="1" x14ac:dyDescent="0.25">
      <c r="A850" t="s">
        <v>30</v>
      </c>
      <c r="B850" t="s">
        <v>29</v>
      </c>
      <c r="C850" t="str">
        <f>VLOOKUP(B850,'سیستم ID'!B:C,2,0)</f>
        <v>0237A903-65E7-4408-8257-10ECD4FF27A2</v>
      </c>
      <c r="D850" s="5" t="s">
        <v>110</v>
      </c>
      <c r="E850" t="str">
        <f>VLOOKUP('نهایی براساس سیستم'!D850,'Trade ID'!A:B,2,0)</f>
        <v>8F03BD33-60AE-4959-A64A-9FA58263E40C</v>
      </c>
    </row>
    <row r="851" spans="1:5" hidden="1" x14ac:dyDescent="0.25">
      <c r="A851" t="s">
        <v>3344</v>
      </c>
      <c r="B851" t="s">
        <v>3344</v>
      </c>
      <c r="C851" t="str">
        <f>VLOOKUP(B851,'سیستم ID'!B:C,2,0)</f>
        <v>CD732C4D-74AF-4F6E-B887-9ABB21D731FD</v>
      </c>
      <c r="D851" s="5" t="s">
        <v>110</v>
      </c>
      <c r="E851" t="str">
        <f>VLOOKUP('نهایی براساس سیستم'!D851,'Trade ID'!A:B,2,0)</f>
        <v>8F03BD33-60AE-4959-A64A-9FA58263E40C</v>
      </c>
    </row>
    <row r="852" spans="1:5" hidden="1" x14ac:dyDescent="0.25">
      <c r="A852" t="s">
        <v>3346</v>
      </c>
      <c r="B852" t="s">
        <v>3346</v>
      </c>
      <c r="C852" t="str">
        <f>VLOOKUP(B852,'سیستم ID'!B:C,2,0)</f>
        <v>C5259A2A-F000-4BA2-ADCB-86D4F5347A5B</v>
      </c>
      <c r="D852" s="5" t="s">
        <v>110</v>
      </c>
      <c r="E852" t="str">
        <f>VLOOKUP('نهایی براساس سیستم'!D852,'Trade ID'!A:B,2,0)</f>
        <v>8F03BD33-60AE-4959-A64A-9FA58263E40C</v>
      </c>
    </row>
    <row r="853" spans="1:5" hidden="1" x14ac:dyDescent="0.25">
      <c r="A853" t="s">
        <v>3348</v>
      </c>
      <c r="B853" t="s">
        <v>3348</v>
      </c>
      <c r="C853" t="str">
        <f>VLOOKUP(B853,'سیستم ID'!B:C,2,0)</f>
        <v>5CD4B74B-176B-4938-B3C9-0450FBF2306B</v>
      </c>
      <c r="D853" s="5" t="s">
        <v>110</v>
      </c>
      <c r="E853" t="str">
        <f>VLOOKUP('نهایی براساس سیستم'!D853,'Trade ID'!A:B,2,0)</f>
        <v>8F03BD33-60AE-4959-A64A-9FA58263E40C</v>
      </c>
    </row>
    <row r="854" spans="1:5" hidden="1" x14ac:dyDescent="0.25">
      <c r="A854" t="s">
        <v>3350</v>
      </c>
      <c r="B854" t="s">
        <v>3350</v>
      </c>
      <c r="C854" t="str">
        <f>VLOOKUP(B854,'سیستم ID'!B:C,2,0)</f>
        <v>439E0011-7D1B-4C54-AB65-580E12562E1B</v>
      </c>
      <c r="D854" s="5" t="s">
        <v>110</v>
      </c>
      <c r="E854" t="str">
        <f>VLOOKUP('نهایی براساس سیستم'!D854,'Trade ID'!A:B,2,0)</f>
        <v>8F03BD33-60AE-4959-A64A-9FA58263E40C</v>
      </c>
    </row>
    <row r="855" spans="1:5" hidden="1" x14ac:dyDescent="0.25">
      <c r="A855" t="s">
        <v>3352</v>
      </c>
      <c r="B855" t="s">
        <v>3352</v>
      </c>
      <c r="C855" t="str">
        <f>VLOOKUP(B855,'سیستم ID'!B:C,2,0)</f>
        <v>94A5CA71-736D-41C1-B2EB-EF6AF002E50D</v>
      </c>
      <c r="D855" s="5" t="s">
        <v>110</v>
      </c>
      <c r="E855" t="str">
        <f>VLOOKUP('نهایی براساس سیستم'!D855,'Trade ID'!A:B,2,0)</f>
        <v>8F03BD33-60AE-4959-A64A-9FA58263E40C</v>
      </c>
    </row>
    <row r="856" spans="1:5" hidden="1" x14ac:dyDescent="0.25">
      <c r="A856" t="s">
        <v>3354</v>
      </c>
      <c r="B856" t="s">
        <v>3354</v>
      </c>
      <c r="C856" t="str">
        <f>VLOOKUP(B856,'سیستم ID'!B:C,2,0)</f>
        <v>40657003-1992-4E24-B6C8-E3C9860153F5</v>
      </c>
      <c r="D856" s="5" t="s">
        <v>110</v>
      </c>
      <c r="E856" t="str">
        <f>VLOOKUP('نهایی براساس سیستم'!D856,'Trade ID'!A:B,2,0)</f>
        <v>8F03BD33-60AE-4959-A64A-9FA58263E40C</v>
      </c>
    </row>
    <row r="857" spans="1:5" hidden="1" x14ac:dyDescent="0.25">
      <c r="A857" t="s">
        <v>3356</v>
      </c>
      <c r="B857" t="s">
        <v>3356</v>
      </c>
      <c r="C857" t="str">
        <f>VLOOKUP(B857,'سیستم ID'!B:C,2,0)</f>
        <v>02F37CDC-1D26-43A7-9822-5497392AAFDF</v>
      </c>
      <c r="D857" s="5" t="s">
        <v>110</v>
      </c>
      <c r="E857" t="str">
        <f>VLOOKUP('نهایی براساس سیستم'!D857,'Trade ID'!A:B,2,0)</f>
        <v>8F03BD33-60AE-4959-A64A-9FA58263E40C</v>
      </c>
    </row>
    <row r="858" spans="1:5" hidden="1" x14ac:dyDescent="0.25">
      <c r="A858" t="s">
        <v>3358</v>
      </c>
      <c r="B858" t="s">
        <v>3358</v>
      </c>
      <c r="C858" t="str">
        <f>VLOOKUP(B858,'سیستم ID'!B:C,2,0)</f>
        <v>EAE24B82-8DFB-4688-85EB-BC74D58E002D</v>
      </c>
      <c r="D858" s="5" t="s">
        <v>110</v>
      </c>
      <c r="E858" t="str">
        <f>VLOOKUP('نهایی براساس سیستم'!D858,'Trade ID'!A:B,2,0)</f>
        <v>8F03BD33-60AE-4959-A64A-9FA58263E40C</v>
      </c>
    </row>
    <row r="859" spans="1:5" hidden="1" x14ac:dyDescent="0.25">
      <c r="A859" t="s">
        <v>3360</v>
      </c>
      <c r="B859" t="s">
        <v>3360</v>
      </c>
      <c r="C859" t="str">
        <f>VLOOKUP(B859,'سیستم ID'!B:C,2,0)</f>
        <v>EEF64DE3-C435-467A-A34E-71346F960F18</v>
      </c>
      <c r="D859" s="5" t="s">
        <v>110</v>
      </c>
      <c r="E859" t="str">
        <f>VLOOKUP('نهایی براساس سیستم'!D859,'Trade ID'!A:B,2,0)</f>
        <v>8F03BD33-60AE-4959-A64A-9FA58263E40C</v>
      </c>
    </row>
    <row r="860" spans="1:5" hidden="1" x14ac:dyDescent="0.25">
      <c r="A860" t="s">
        <v>3362</v>
      </c>
      <c r="B860" t="s">
        <v>3362</v>
      </c>
      <c r="C860" t="str">
        <f>VLOOKUP(B860,'سیستم ID'!B:C,2,0)</f>
        <v>6A0D39B1-3D27-4001-A172-C9BA95D410C6</v>
      </c>
      <c r="D860" s="5" t="s">
        <v>110</v>
      </c>
      <c r="E860" t="str">
        <f>VLOOKUP('نهایی براساس سیستم'!D860,'Trade ID'!A:B,2,0)</f>
        <v>8F03BD33-60AE-4959-A64A-9FA58263E40C</v>
      </c>
    </row>
    <row r="861" spans="1:5" hidden="1" x14ac:dyDescent="0.25">
      <c r="A861" t="s">
        <v>3364</v>
      </c>
      <c r="B861" t="s">
        <v>3364</v>
      </c>
      <c r="C861" t="str">
        <f>VLOOKUP(B861,'سیستم ID'!B:C,2,0)</f>
        <v>A0AC43A3-0BE0-447A-B9EA-1C18B8714EFD</v>
      </c>
      <c r="D861" s="5" t="s">
        <v>110</v>
      </c>
      <c r="E861" t="str">
        <f>VLOOKUP('نهایی براساس سیستم'!D861,'Trade ID'!A:B,2,0)</f>
        <v>8F03BD33-60AE-4959-A64A-9FA58263E40C</v>
      </c>
    </row>
    <row r="862" spans="1:5" hidden="1" x14ac:dyDescent="0.25">
      <c r="A862" t="s">
        <v>3366</v>
      </c>
      <c r="B862" t="s">
        <v>3366</v>
      </c>
      <c r="C862" t="str">
        <f>VLOOKUP(B862,'سیستم ID'!B:C,2,0)</f>
        <v>BD833F63-3244-4528-8CC8-6972EAE3BED1</v>
      </c>
      <c r="D862" s="5" t="s">
        <v>110</v>
      </c>
      <c r="E862" t="str">
        <f>VLOOKUP('نهایی براساس سیستم'!D862,'Trade ID'!A:B,2,0)</f>
        <v>8F03BD33-60AE-4959-A64A-9FA58263E40C</v>
      </c>
    </row>
    <row r="863" spans="1:5" hidden="1" x14ac:dyDescent="0.25">
      <c r="A863" t="s">
        <v>3368</v>
      </c>
      <c r="B863" t="s">
        <v>3368</v>
      </c>
      <c r="C863" t="str">
        <f>VLOOKUP(B863,'سیستم ID'!B:C,2,0)</f>
        <v>FC27F756-A95D-4DFB-8203-0242BC723807</v>
      </c>
      <c r="D863" s="5" t="s">
        <v>110</v>
      </c>
      <c r="E863" t="str">
        <f>VLOOKUP('نهایی براساس سیستم'!D863,'Trade ID'!A:B,2,0)</f>
        <v>8F03BD33-60AE-4959-A64A-9FA58263E40C</v>
      </c>
    </row>
    <row r="864" spans="1:5" hidden="1" x14ac:dyDescent="0.25">
      <c r="A864" t="s">
        <v>3370</v>
      </c>
      <c r="B864" t="s">
        <v>3370</v>
      </c>
      <c r="C864" t="str">
        <f>VLOOKUP(B864,'سیستم ID'!B:C,2,0)</f>
        <v>B1625B20-FC74-4A35-AE84-9379415F1B91</v>
      </c>
      <c r="D864" s="5" t="s">
        <v>110</v>
      </c>
      <c r="E864" t="str">
        <f>VLOOKUP('نهایی براساس سیستم'!D864,'Trade ID'!A:B,2,0)</f>
        <v>8F03BD33-60AE-4959-A64A-9FA58263E40C</v>
      </c>
    </row>
    <row r="865" spans="1:5" hidden="1" x14ac:dyDescent="0.25">
      <c r="A865" t="s">
        <v>3372</v>
      </c>
      <c r="B865" t="s">
        <v>3372</v>
      </c>
      <c r="C865" t="str">
        <f>VLOOKUP(B865,'سیستم ID'!B:C,2,0)</f>
        <v>F785C515-D219-4646-9CB2-0757668287D9</v>
      </c>
      <c r="D865" s="5" t="s">
        <v>110</v>
      </c>
      <c r="E865" t="str">
        <f>VLOOKUP('نهایی براساس سیستم'!D865,'Trade ID'!A:B,2,0)</f>
        <v>8F03BD33-60AE-4959-A64A-9FA58263E40C</v>
      </c>
    </row>
    <row r="866" spans="1:5" hidden="1" x14ac:dyDescent="0.25">
      <c r="A866" t="s">
        <v>3374</v>
      </c>
      <c r="B866" t="s">
        <v>3374</v>
      </c>
      <c r="C866" t="str">
        <f>VLOOKUP(B866,'سیستم ID'!B:C,2,0)</f>
        <v>54F9BAC2-9045-402E-9B23-7160AC1E60C5</v>
      </c>
      <c r="D866" s="5" t="s">
        <v>110</v>
      </c>
      <c r="E866" t="str">
        <f>VLOOKUP('نهایی براساس سیستم'!D866,'Trade ID'!A:B,2,0)</f>
        <v>8F03BD33-60AE-4959-A64A-9FA58263E40C</v>
      </c>
    </row>
    <row r="867" spans="1:5" hidden="1" x14ac:dyDescent="0.25">
      <c r="A867" t="s">
        <v>3376</v>
      </c>
      <c r="B867" t="s">
        <v>3376</v>
      </c>
      <c r="C867" t="str">
        <f>VLOOKUP(B867,'سیستم ID'!B:C,2,0)</f>
        <v>11CD7F49-04D1-4A97-8756-C7F4961288C1</v>
      </c>
      <c r="D867" s="5" t="s">
        <v>110</v>
      </c>
      <c r="E867" t="str">
        <f>VLOOKUP('نهایی براساس سیستم'!D867,'Trade ID'!A:B,2,0)</f>
        <v>8F03BD33-60AE-4959-A64A-9FA58263E40C</v>
      </c>
    </row>
    <row r="868" spans="1:5" hidden="1" x14ac:dyDescent="0.25">
      <c r="A868" t="s">
        <v>3378</v>
      </c>
      <c r="B868" t="s">
        <v>3378</v>
      </c>
      <c r="C868" t="str">
        <f>VLOOKUP(B868,'سیستم ID'!B:C,2,0)</f>
        <v>D988C896-28B5-45C7-901F-ABE17E1CD9D2</v>
      </c>
      <c r="D868" s="5" t="s">
        <v>110</v>
      </c>
      <c r="E868" t="str">
        <f>VLOOKUP('نهایی براساس سیستم'!D868,'Trade ID'!A:B,2,0)</f>
        <v>8F03BD33-60AE-4959-A64A-9FA58263E40C</v>
      </c>
    </row>
    <row r="869" spans="1:5" hidden="1" x14ac:dyDescent="0.25">
      <c r="A869" t="s">
        <v>3380</v>
      </c>
      <c r="B869" t="s">
        <v>3380</v>
      </c>
      <c r="C869" t="str">
        <f>VLOOKUP(B869,'سیستم ID'!B:C,2,0)</f>
        <v>1AC4098C-1857-4C60-8EBD-5CE3F92295B1</v>
      </c>
      <c r="D869" s="5" t="s">
        <v>110</v>
      </c>
      <c r="E869" t="str">
        <f>VLOOKUP('نهایی براساس سیستم'!D869,'Trade ID'!A:B,2,0)</f>
        <v>8F03BD33-60AE-4959-A64A-9FA58263E40C</v>
      </c>
    </row>
    <row r="870" spans="1:5" hidden="1" x14ac:dyDescent="0.25">
      <c r="A870" t="s">
        <v>3382</v>
      </c>
      <c r="B870" t="s">
        <v>3382</v>
      </c>
      <c r="C870" t="str">
        <f>VLOOKUP(B870,'سیستم ID'!B:C,2,0)</f>
        <v>6FCFA87C-1A20-4E01-8B7F-77ECB97F96F4</v>
      </c>
      <c r="D870" s="5" t="s">
        <v>110</v>
      </c>
      <c r="E870" t="str">
        <f>VLOOKUP('نهایی براساس سیستم'!D870,'Trade ID'!A:B,2,0)</f>
        <v>8F03BD33-60AE-4959-A64A-9FA58263E40C</v>
      </c>
    </row>
    <row r="871" spans="1:5" hidden="1" x14ac:dyDescent="0.25">
      <c r="A871" t="s">
        <v>3384</v>
      </c>
      <c r="B871" t="s">
        <v>3384</v>
      </c>
      <c r="C871" t="str">
        <f>VLOOKUP(B871,'سیستم ID'!B:C,2,0)</f>
        <v>75DB78B5-66FC-4E41-B712-7F20F3D59AC8</v>
      </c>
      <c r="D871" s="5" t="s">
        <v>110</v>
      </c>
      <c r="E871" t="str">
        <f>VLOOKUP('نهایی براساس سیستم'!D871,'Trade ID'!A:B,2,0)</f>
        <v>8F03BD33-60AE-4959-A64A-9FA58263E40C</v>
      </c>
    </row>
    <row r="872" spans="1:5" hidden="1" x14ac:dyDescent="0.25">
      <c r="A872" t="s">
        <v>3386</v>
      </c>
      <c r="B872" t="s">
        <v>3386</v>
      </c>
      <c r="C872" t="str">
        <f>VLOOKUP(B872,'سیستم ID'!B:C,2,0)</f>
        <v>7EA96A67-5F10-4940-9435-595AFB221CF7</v>
      </c>
      <c r="D872" s="5" t="s">
        <v>110</v>
      </c>
      <c r="E872" t="str">
        <f>VLOOKUP('نهایی براساس سیستم'!D872,'Trade ID'!A:B,2,0)</f>
        <v>8F03BD33-60AE-4959-A64A-9FA58263E40C</v>
      </c>
    </row>
    <row r="873" spans="1:5" hidden="1" x14ac:dyDescent="0.25">
      <c r="A873" t="s">
        <v>3388</v>
      </c>
      <c r="B873" t="s">
        <v>3388</v>
      </c>
      <c r="C873" t="str">
        <f>VLOOKUP(B873,'سیستم ID'!B:C,2,0)</f>
        <v>3AAC39A2-0957-405C-9ABA-9F0999C6E454</v>
      </c>
      <c r="D873" s="5" t="s">
        <v>110</v>
      </c>
      <c r="E873" t="str">
        <f>VLOOKUP('نهایی براساس سیستم'!D873,'Trade ID'!A:B,2,0)</f>
        <v>8F03BD33-60AE-4959-A64A-9FA58263E40C</v>
      </c>
    </row>
    <row r="874" spans="1:5" hidden="1" x14ac:dyDescent="0.25">
      <c r="A874" t="s">
        <v>3390</v>
      </c>
      <c r="B874" t="s">
        <v>3390</v>
      </c>
      <c r="C874" t="str">
        <f>VLOOKUP(B874,'سیستم ID'!B:C,2,0)</f>
        <v>B1866431-57BD-4FE9-87BD-5763089537E0</v>
      </c>
      <c r="D874" s="5" t="s">
        <v>110</v>
      </c>
      <c r="E874" t="str">
        <f>VLOOKUP('نهایی براساس سیستم'!D874,'Trade ID'!A:B,2,0)</f>
        <v>8F03BD33-60AE-4959-A64A-9FA58263E40C</v>
      </c>
    </row>
    <row r="875" spans="1:5" hidden="1" x14ac:dyDescent="0.25">
      <c r="A875" t="s">
        <v>3392</v>
      </c>
      <c r="B875" t="s">
        <v>3392</v>
      </c>
      <c r="C875" t="str">
        <f>VLOOKUP(B875,'سیستم ID'!B:C,2,0)</f>
        <v>2DE6185E-A8E0-4C21-8B6D-53486F829E34</v>
      </c>
      <c r="D875" s="5" t="s">
        <v>110</v>
      </c>
      <c r="E875" t="str">
        <f>VLOOKUP('نهایی براساس سیستم'!D875,'Trade ID'!A:B,2,0)</f>
        <v>8F03BD33-60AE-4959-A64A-9FA58263E40C</v>
      </c>
    </row>
    <row r="876" spans="1:5" hidden="1" x14ac:dyDescent="0.25">
      <c r="A876" t="s">
        <v>3394</v>
      </c>
      <c r="B876" t="s">
        <v>3394</v>
      </c>
      <c r="C876" t="str">
        <f>VLOOKUP(B876,'سیستم ID'!B:C,2,0)</f>
        <v>7A30B4B6-1E83-482B-8382-22989A207CAB</v>
      </c>
      <c r="D876" s="5" t="s">
        <v>110</v>
      </c>
      <c r="E876" t="str">
        <f>VLOOKUP('نهایی براساس سیستم'!D876,'Trade ID'!A:B,2,0)</f>
        <v>8F03BD33-60AE-4959-A64A-9FA58263E40C</v>
      </c>
    </row>
    <row r="877" spans="1:5" hidden="1" x14ac:dyDescent="0.25">
      <c r="A877" t="s">
        <v>3396</v>
      </c>
      <c r="B877" t="s">
        <v>3396</v>
      </c>
      <c r="C877" t="str">
        <f>VLOOKUP(B877,'سیستم ID'!B:C,2,0)</f>
        <v>B9CAE8AE-B648-44BB-9E8E-E24F7ECEFD5C</v>
      </c>
      <c r="D877" s="5" t="s">
        <v>110</v>
      </c>
      <c r="E877" t="str">
        <f>VLOOKUP('نهایی براساس سیستم'!D877,'Trade ID'!A:B,2,0)</f>
        <v>8F03BD33-60AE-4959-A64A-9FA58263E40C</v>
      </c>
    </row>
    <row r="878" spans="1:5" hidden="1" x14ac:dyDescent="0.25">
      <c r="A878" t="s">
        <v>32</v>
      </c>
      <c r="B878" t="s">
        <v>31</v>
      </c>
      <c r="C878" t="str">
        <f>VLOOKUP(B878,'سیستم ID'!B:C,2,0)</f>
        <v>164D6A19-20CE-4C97-98D7-37C26E8F970F</v>
      </c>
      <c r="D878" s="5" t="s">
        <v>110</v>
      </c>
      <c r="E878" t="str">
        <f>VLOOKUP('نهایی براساس سیستم'!D878,'Trade ID'!A:B,2,0)</f>
        <v>8F03BD33-60AE-4959-A64A-9FA58263E40C</v>
      </c>
    </row>
    <row r="879" spans="1:5" hidden="1" x14ac:dyDescent="0.25">
      <c r="A879" t="s">
        <v>3399</v>
      </c>
      <c r="B879" t="s">
        <v>3399</v>
      </c>
      <c r="C879" t="str">
        <f>VLOOKUP(B879,'سیستم ID'!B:C,2,0)</f>
        <v>85C63FE4-ACB6-4BE1-9EB4-BF7528EB88F3</v>
      </c>
      <c r="D879" s="5" t="s">
        <v>110</v>
      </c>
      <c r="E879" t="str">
        <f>VLOOKUP('نهایی براساس سیستم'!D879,'Trade ID'!A:B,2,0)</f>
        <v>8F03BD33-60AE-4959-A64A-9FA58263E40C</v>
      </c>
    </row>
    <row r="880" spans="1:5" hidden="1" x14ac:dyDescent="0.25">
      <c r="A880" t="s">
        <v>3401</v>
      </c>
      <c r="B880" t="s">
        <v>3401</v>
      </c>
      <c r="C880" t="str">
        <f>VLOOKUP(B880,'سیستم ID'!B:C,2,0)</f>
        <v>ACA8E523-5CD2-4AE7-A9F3-811E48AFCD06</v>
      </c>
      <c r="D880" s="5" t="s">
        <v>110</v>
      </c>
      <c r="E880" t="str">
        <f>VLOOKUP('نهایی براساس سیستم'!D880,'Trade ID'!A:B,2,0)</f>
        <v>8F03BD33-60AE-4959-A64A-9FA58263E40C</v>
      </c>
    </row>
    <row r="881" spans="1:5" hidden="1" x14ac:dyDescent="0.25">
      <c r="A881" t="s">
        <v>3403</v>
      </c>
      <c r="B881" t="s">
        <v>3403</v>
      </c>
      <c r="C881" t="str">
        <f>VLOOKUP(B881,'سیستم ID'!B:C,2,0)</f>
        <v>FF5D1E36-B601-4D26-B0B8-F95617347544</v>
      </c>
      <c r="D881" s="5" t="s">
        <v>110</v>
      </c>
      <c r="E881" t="str">
        <f>VLOOKUP('نهایی براساس سیستم'!D881,'Trade ID'!A:B,2,0)</f>
        <v>8F03BD33-60AE-4959-A64A-9FA58263E40C</v>
      </c>
    </row>
    <row r="882" spans="1:5" hidden="1" x14ac:dyDescent="0.25">
      <c r="A882" t="s">
        <v>3405</v>
      </c>
      <c r="B882" t="s">
        <v>3405</v>
      </c>
      <c r="C882" t="str">
        <f>VLOOKUP(B882,'سیستم ID'!B:C,2,0)</f>
        <v>BA813BB6-9668-4385-851D-D695851D7F2B</v>
      </c>
      <c r="D882" s="5" t="s">
        <v>110</v>
      </c>
      <c r="E882" t="str">
        <f>VLOOKUP('نهایی براساس سیستم'!D882,'Trade ID'!A:B,2,0)</f>
        <v>8F03BD33-60AE-4959-A64A-9FA58263E40C</v>
      </c>
    </row>
    <row r="883" spans="1:5" hidden="1" x14ac:dyDescent="0.25">
      <c r="A883" t="s">
        <v>3407</v>
      </c>
      <c r="B883" t="s">
        <v>3407</v>
      </c>
      <c r="C883" t="str">
        <f>VLOOKUP(B883,'سیستم ID'!B:C,2,0)</f>
        <v>A2D9FAC6-8887-4307-8D7D-15E1387CFABC</v>
      </c>
      <c r="D883" s="5" t="s">
        <v>110</v>
      </c>
      <c r="E883" t="str">
        <f>VLOOKUP('نهایی براساس سیستم'!D883,'Trade ID'!A:B,2,0)</f>
        <v>8F03BD33-60AE-4959-A64A-9FA58263E40C</v>
      </c>
    </row>
    <row r="884" spans="1:5" hidden="1" x14ac:dyDescent="0.25">
      <c r="A884" t="s">
        <v>3409</v>
      </c>
      <c r="B884" t="s">
        <v>3409</v>
      </c>
      <c r="C884" t="str">
        <f>VLOOKUP(B884,'سیستم ID'!B:C,2,0)</f>
        <v>DB8C427D-90B1-4020-9BBC-229151C3161A</v>
      </c>
      <c r="D884" s="5" t="s">
        <v>110</v>
      </c>
      <c r="E884" t="str">
        <f>VLOOKUP('نهایی براساس سیستم'!D884,'Trade ID'!A:B,2,0)</f>
        <v>8F03BD33-60AE-4959-A64A-9FA58263E40C</v>
      </c>
    </row>
    <row r="885" spans="1:5" hidden="1" x14ac:dyDescent="0.25">
      <c r="A885" t="s">
        <v>3411</v>
      </c>
      <c r="B885" t="s">
        <v>3411</v>
      </c>
      <c r="C885" t="str">
        <f>VLOOKUP(B885,'سیستم ID'!B:C,2,0)</f>
        <v>3958B9B2-7F9C-43EB-9F74-96A6B87DAC21</v>
      </c>
      <c r="D885" s="5" t="s">
        <v>110</v>
      </c>
      <c r="E885" t="str">
        <f>VLOOKUP('نهایی براساس سیستم'!D885,'Trade ID'!A:B,2,0)</f>
        <v>8F03BD33-60AE-4959-A64A-9FA58263E40C</v>
      </c>
    </row>
    <row r="886" spans="1:5" hidden="1" x14ac:dyDescent="0.25">
      <c r="A886" t="s">
        <v>3413</v>
      </c>
      <c r="B886" t="s">
        <v>3413</v>
      </c>
      <c r="C886" t="str">
        <f>VLOOKUP(B886,'سیستم ID'!B:C,2,0)</f>
        <v>E8A45529-465B-464F-ADCB-DD16C36E0890</v>
      </c>
      <c r="D886" s="5" t="s">
        <v>110</v>
      </c>
      <c r="E886" t="str">
        <f>VLOOKUP('نهایی براساس سیستم'!D886,'Trade ID'!A:B,2,0)</f>
        <v>8F03BD33-60AE-4959-A64A-9FA58263E40C</v>
      </c>
    </row>
    <row r="887" spans="1:5" hidden="1" x14ac:dyDescent="0.25">
      <c r="A887" t="s">
        <v>3415</v>
      </c>
      <c r="B887" t="s">
        <v>3415</v>
      </c>
      <c r="C887" t="str">
        <f>VLOOKUP(B887,'سیستم ID'!B:C,2,0)</f>
        <v>AAB8279C-A0E6-488E-A955-4545A57D6F4D</v>
      </c>
      <c r="D887" s="5" t="s">
        <v>110</v>
      </c>
      <c r="E887" t="str">
        <f>VLOOKUP('نهایی براساس سیستم'!D887,'Trade ID'!A:B,2,0)</f>
        <v>8F03BD33-60AE-4959-A64A-9FA58263E40C</v>
      </c>
    </row>
    <row r="888" spans="1:5" hidden="1" x14ac:dyDescent="0.25">
      <c r="A888" t="s">
        <v>3417</v>
      </c>
      <c r="B888" t="s">
        <v>3417</v>
      </c>
      <c r="C888" t="str">
        <f>VLOOKUP(B888,'سیستم ID'!B:C,2,0)</f>
        <v>E5056929-9AA1-40A7-AB0E-2A811899E572</v>
      </c>
      <c r="D888" s="5" t="s">
        <v>110</v>
      </c>
      <c r="E888" t="str">
        <f>VLOOKUP('نهایی براساس سیستم'!D888,'Trade ID'!A:B,2,0)</f>
        <v>8F03BD33-60AE-4959-A64A-9FA58263E40C</v>
      </c>
    </row>
    <row r="889" spans="1:5" hidden="1" x14ac:dyDescent="0.25">
      <c r="A889" t="s">
        <v>3419</v>
      </c>
      <c r="B889" t="s">
        <v>3419</v>
      </c>
      <c r="C889" t="str">
        <f>VLOOKUP(B889,'سیستم ID'!B:C,2,0)</f>
        <v>6BB5FED1-E7C7-4CE8-8219-BA971A5DBD11</v>
      </c>
      <c r="D889" s="5" t="s">
        <v>110</v>
      </c>
      <c r="E889" t="str">
        <f>VLOOKUP('نهایی براساس سیستم'!D889,'Trade ID'!A:B,2,0)</f>
        <v>8F03BD33-60AE-4959-A64A-9FA58263E40C</v>
      </c>
    </row>
    <row r="890" spans="1:5" hidden="1" x14ac:dyDescent="0.25">
      <c r="A890" t="s">
        <v>3421</v>
      </c>
      <c r="B890" t="s">
        <v>3421</v>
      </c>
      <c r="C890" t="str">
        <f>VLOOKUP(B890,'سیستم ID'!B:C,2,0)</f>
        <v>5964886D-51EA-48F2-97CE-32BB55DC2B60</v>
      </c>
      <c r="D890" s="5" t="s">
        <v>110</v>
      </c>
      <c r="E890" t="str">
        <f>VLOOKUP('نهایی براساس سیستم'!D890,'Trade ID'!A:B,2,0)</f>
        <v>8F03BD33-60AE-4959-A64A-9FA58263E40C</v>
      </c>
    </row>
    <row r="891" spans="1:5" hidden="1" x14ac:dyDescent="0.25">
      <c r="A891" t="s">
        <v>3423</v>
      </c>
      <c r="B891" t="s">
        <v>3423</v>
      </c>
      <c r="C891" t="str">
        <f>VLOOKUP(B891,'سیستم ID'!B:C,2,0)</f>
        <v>73949A1D-41E3-4093-A134-B3CCBED1E4EA</v>
      </c>
      <c r="D891" s="5" t="s">
        <v>110</v>
      </c>
      <c r="E891" t="str">
        <f>VLOOKUP('نهایی براساس سیستم'!D891,'Trade ID'!A:B,2,0)</f>
        <v>8F03BD33-60AE-4959-A64A-9FA58263E40C</v>
      </c>
    </row>
    <row r="892" spans="1:5" hidden="1" x14ac:dyDescent="0.25">
      <c r="A892" t="s">
        <v>3425</v>
      </c>
      <c r="B892" t="s">
        <v>3425</v>
      </c>
      <c r="C892" t="str">
        <f>VLOOKUP(B892,'سیستم ID'!B:C,2,0)</f>
        <v>49C51DF4-6315-44F1-B393-5EED1C6D2C22</v>
      </c>
      <c r="D892" s="5" t="s">
        <v>110</v>
      </c>
      <c r="E892" t="str">
        <f>VLOOKUP('نهایی براساس سیستم'!D892,'Trade ID'!A:B,2,0)</f>
        <v>8F03BD33-60AE-4959-A64A-9FA58263E40C</v>
      </c>
    </row>
    <row r="893" spans="1:5" hidden="1" x14ac:dyDescent="0.25">
      <c r="A893" t="s">
        <v>3427</v>
      </c>
      <c r="B893" t="s">
        <v>3427</v>
      </c>
      <c r="C893" t="str">
        <f>VLOOKUP(B893,'سیستم ID'!B:C,2,0)</f>
        <v>20C68C9A-FD48-497F-9661-50463AF474CB</v>
      </c>
      <c r="D893" s="5" t="s">
        <v>110</v>
      </c>
      <c r="E893" t="str">
        <f>VLOOKUP('نهایی براساس سیستم'!D893,'Trade ID'!A:B,2,0)</f>
        <v>8F03BD33-60AE-4959-A64A-9FA58263E40C</v>
      </c>
    </row>
    <row r="894" spans="1:5" hidden="1" x14ac:dyDescent="0.25">
      <c r="A894" t="s">
        <v>3429</v>
      </c>
      <c r="B894" t="s">
        <v>3429</v>
      </c>
      <c r="C894" t="str">
        <f>VLOOKUP(B894,'سیستم ID'!B:C,2,0)</f>
        <v>BA2A507D-74D5-4A8F-9239-331CC843644D</v>
      </c>
      <c r="D894" s="5" t="s">
        <v>110</v>
      </c>
      <c r="E894" t="str">
        <f>VLOOKUP('نهایی براساس سیستم'!D894,'Trade ID'!A:B,2,0)</f>
        <v>8F03BD33-60AE-4959-A64A-9FA58263E40C</v>
      </c>
    </row>
    <row r="895" spans="1:5" hidden="1" x14ac:dyDescent="0.25">
      <c r="A895" t="s">
        <v>3431</v>
      </c>
      <c r="B895" t="s">
        <v>3431</v>
      </c>
      <c r="C895" t="str">
        <f>VLOOKUP(B895,'سیستم ID'!B:C,2,0)</f>
        <v>EC029E5F-4538-4C81-80EB-F715EB4445DD</v>
      </c>
      <c r="D895" s="5" t="s">
        <v>110</v>
      </c>
      <c r="E895" t="str">
        <f>VLOOKUP('نهایی براساس سیستم'!D895,'Trade ID'!A:B,2,0)</f>
        <v>8F03BD33-60AE-4959-A64A-9FA58263E40C</v>
      </c>
    </row>
    <row r="896" spans="1:5" hidden="1" x14ac:dyDescent="0.25">
      <c r="A896" t="s">
        <v>34</v>
      </c>
      <c r="B896" t="s">
        <v>33</v>
      </c>
      <c r="C896" t="str">
        <f>VLOOKUP(B896,'سیستم ID'!B:C,2,0)</f>
        <v>6D36877D-4121-402D-B0FE-EA13853E23F0</v>
      </c>
      <c r="D896" s="5" t="s">
        <v>110</v>
      </c>
      <c r="E896" t="str">
        <f>VLOOKUP('نهایی براساس سیستم'!D896,'Trade ID'!A:B,2,0)</f>
        <v>8F03BD33-60AE-4959-A64A-9FA58263E40C</v>
      </c>
    </row>
    <row r="897" spans="1:5" hidden="1" x14ac:dyDescent="0.25">
      <c r="A897" t="s">
        <v>3434</v>
      </c>
      <c r="B897" t="s">
        <v>3434</v>
      </c>
      <c r="C897" t="str">
        <f>VLOOKUP(B897,'سیستم ID'!B:C,2,0)</f>
        <v>B7D043B8-5874-42BE-B430-9D5929D1AB96</v>
      </c>
      <c r="D897" s="5" t="s">
        <v>110</v>
      </c>
      <c r="E897" t="str">
        <f>VLOOKUP('نهایی براساس سیستم'!D897,'Trade ID'!A:B,2,0)</f>
        <v>8F03BD33-60AE-4959-A64A-9FA58263E40C</v>
      </c>
    </row>
    <row r="898" spans="1:5" hidden="1" x14ac:dyDescent="0.25">
      <c r="A898" t="s">
        <v>3436</v>
      </c>
      <c r="B898" t="s">
        <v>3436</v>
      </c>
      <c r="C898" t="str">
        <f>VLOOKUP(B898,'سیستم ID'!B:C,2,0)</f>
        <v>0BF8F6C5-5ED9-4C70-95E3-AB2B3E75039C</v>
      </c>
      <c r="D898" s="5" t="s">
        <v>110</v>
      </c>
      <c r="E898" t="str">
        <f>VLOOKUP('نهایی براساس سیستم'!D898,'Trade ID'!A:B,2,0)</f>
        <v>8F03BD33-60AE-4959-A64A-9FA58263E40C</v>
      </c>
    </row>
    <row r="899" spans="1:5" hidden="1" x14ac:dyDescent="0.25">
      <c r="A899" t="s">
        <v>3438</v>
      </c>
      <c r="B899" t="s">
        <v>3438</v>
      </c>
      <c r="C899" t="str">
        <f>VLOOKUP(B899,'سیستم ID'!B:C,2,0)</f>
        <v>0E87520E-5321-40B3-A9F4-E0AFC5CF31CF</v>
      </c>
      <c r="D899" s="5" t="s">
        <v>110</v>
      </c>
      <c r="E899" t="str">
        <f>VLOOKUP('نهایی براساس سیستم'!D899,'Trade ID'!A:B,2,0)</f>
        <v>8F03BD33-60AE-4959-A64A-9FA58263E40C</v>
      </c>
    </row>
    <row r="900" spans="1:5" hidden="1" x14ac:dyDescent="0.25">
      <c r="A900" t="s">
        <v>3440</v>
      </c>
      <c r="B900" t="s">
        <v>3440</v>
      </c>
      <c r="C900" t="str">
        <f>VLOOKUP(B900,'سیستم ID'!B:C,2,0)</f>
        <v>FCF87A11-3E60-4121-B755-857CE41B387D</v>
      </c>
      <c r="D900" s="5" t="s">
        <v>110</v>
      </c>
      <c r="E900" t="str">
        <f>VLOOKUP('نهایی براساس سیستم'!D900,'Trade ID'!A:B,2,0)</f>
        <v>8F03BD33-60AE-4959-A64A-9FA58263E40C</v>
      </c>
    </row>
    <row r="901" spans="1:5" hidden="1" x14ac:dyDescent="0.25">
      <c r="A901" t="s">
        <v>3442</v>
      </c>
      <c r="B901" t="s">
        <v>3442</v>
      </c>
      <c r="C901" t="str">
        <f>VLOOKUP(B901,'سیستم ID'!B:C,2,0)</f>
        <v>6FE6AC6B-8103-486E-897B-01F31F5F3345</v>
      </c>
      <c r="D901" s="5" t="s">
        <v>110</v>
      </c>
      <c r="E901" t="str">
        <f>VLOOKUP('نهایی براساس سیستم'!D901,'Trade ID'!A:B,2,0)</f>
        <v>8F03BD33-60AE-4959-A64A-9FA58263E40C</v>
      </c>
    </row>
    <row r="902" spans="1:5" hidden="1" x14ac:dyDescent="0.25">
      <c r="A902" t="s">
        <v>3444</v>
      </c>
      <c r="B902" t="s">
        <v>3444</v>
      </c>
      <c r="C902" t="str">
        <f>VLOOKUP(B902,'سیستم ID'!B:C,2,0)</f>
        <v>0CEEB247-79CC-488C-BCF8-D4A255C6D16C</v>
      </c>
      <c r="D902" s="5" t="s">
        <v>110</v>
      </c>
      <c r="E902" t="str">
        <f>VLOOKUP('نهایی براساس سیستم'!D902,'Trade ID'!A:B,2,0)</f>
        <v>8F03BD33-60AE-4959-A64A-9FA58263E40C</v>
      </c>
    </row>
    <row r="903" spans="1:5" hidden="1" x14ac:dyDescent="0.25">
      <c r="A903" t="s">
        <v>3446</v>
      </c>
      <c r="B903" t="s">
        <v>3446</v>
      </c>
      <c r="C903" t="str">
        <f>VLOOKUP(B903,'سیستم ID'!B:C,2,0)</f>
        <v>B9B160CD-1798-469C-9CE0-D626AFE1C052</v>
      </c>
      <c r="D903" s="5" t="s">
        <v>110</v>
      </c>
      <c r="E903" t="str">
        <f>VLOOKUP('نهایی براساس سیستم'!D903,'Trade ID'!A:B,2,0)</f>
        <v>8F03BD33-60AE-4959-A64A-9FA58263E40C</v>
      </c>
    </row>
    <row r="904" spans="1:5" hidden="1" x14ac:dyDescent="0.25">
      <c r="A904" t="s">
        <v>3448</v>
      </c>
      <c r="B904" t="s">
        <v>3448</v>
      </c>
      <c r="C904" t="str">
        <f>VLOOKUP(B904,'سیستم ID'!B:C,2,0)</f>
        <v>B82D2D1F-4C84-4B91-9B52-660BBE05EE76</v>
      </c>
      <c r="D904" s="5" t="s">
        <v>110</v>
      </c>
      <c r="E904" t="str">
        <f>VLOOKUP('نهایی براساس سیستم'!D904,'Trade ID'!A:B,2,0)</f>
        <v>8F03BD33-60AE-4959-A64A-9FA58263E40C</v>
      </c>
    </row>
    <row r="905" spans="1:5" hidden="1" x14ac:dyDescent="0.25">
      <c r="A905" t="s">
        <v>3450</v>
      </c>
      <c r="B905" t="s">
        <v>3450</v>
      </c>
      <c r="C905" t="str">
        <f>VLOOKUP(B905,'سیستم ID'!B:C,2,0)</f>
        <v>FDB880C1-E14D-4748-8444-6D7D15BCF6E8</v>
      </c>
      <c r="D905" s="5" t="s">
        <v>110</v>
      </c>
      <c r="E905" t="str">
        <f>VLOOKUP('نهایی براساس سیستم'!D905,'Trade ID'!A:B,2,0)</f>
        <v>8F03BD33-60AE-4959-A64A-9FA58263E40C</v>
      </c>
    </row>
    <row r="906" spans="1:5" hidden="1" x14ac:dyDescent="0.25">
      <c r="A906" t="s">
        <v>3452</v>
      </c>
      <c r="B906" t="s">
        <v>3452</v>
      </c>
      <c r="C906" t="str">
        <f>VLOOKUP(B906,'سیستم ID'!B:C,2,0)</f>
        <v>43DDD6F2-0589-4E9B-B594-50EA3D45CB99</v>
      </c>
      <c r="D906" s="5" t="s">
        <v>110</v>
      </c>
      <c r="E906" t="str">
        <f>VLOOKUP('نهایی براساس سیستم'!D906,'Trade ID'!A:B,2,0)</f>
        <v>8F03BD33-60AE-4959-A64A-9FA58263E40C</v>
      </c>
    </row>
    <row r="907" spans="1:5" hidden="1" x14ac:dyDescent="0.25">
      <c r="A907" t="s">
        <v>3454</v>
      </c>
      <c r="B907" t="s">
        <v>3454</v>
      </c>
      <c r="C907" t="str">
        <f>VLOOKUP(B907,'سیستم ID'!B:C,2,0)</f>
        <v>1EFD3BB2-F919-406E-BE6A-2578E5A55443</v>
      </c>
      <c r="D907" s="5" t="s">
        <v>110</v>
      </c>
      <c r="E907" t="str">
        <f>VLOOKUP('نهایی براساس سیستم'!D907,'Trade ID'!A:B,2,0)</f>
        <v>8F03BD33-60AE-4959-A64A-9FA58263E40C</v>
      </c>
    </row>
    <row r="908" spans="1:5" hidden="1" x14ac:dyDescent="0.25">
      <c r="A908" t="s">
        <v>3456</v>
      </c>
      <c r="B908" t="s">
        <v>3456</v>
      </c>
      <c r="C908" t="str">
        <f>VLOOKUP(B908,'سیستم ID'!B:C,2,0)</f>
        <v>E8B3DD54-6A3C-426A-B5E8-5FB6B524E36F</v>
      </c>
      <c r="D908" s="5" t="s">
        <v>110</v>
      </c>
      <c r="E908" t="str">
        <f>VLOOKUP('نهایی براساس سیستم'!D908,'Trade ID'!A:B,2,0)</f>
        <v>8F03BD33-60AE-4959-A64A-9FA58263E40C</v>
      </c>
    </row>
    <row r="909" spans="1:5" hidden="1" x14ac:dyDescent="0.25">
      <c r="A909" t="s">
        <v>3458</v>
      </c>
      <c r="B909" t="s">
        <v>3458</v>
      </c>
      <c r="C909" t="str">
        <f>VLOOKUP(B909,'سیستم ID'!B:C,2,0)</f>
        <v>92F6EDA7-DBFB-41F3-9549-8AFBAA7A828E</v>
      </c>
      <c r="D909" s="5" t="s">
        <v>110</v>
      </c>
      <c r="E909" t="str">
        <f>VLOOKUP('نهایی براساس سیستم'!D909,'Trade ID'!A:B,2,0)</f>
        <v>8F03BD33-60AE-4959-A64A-9FA58263E40C</v>
      </c>
    </row>
    <row r="910" spans="1:5" hidden="1" x14ac:dyDescent="0.25">
      <c r="A910" t="s">
        <v>3460</v>
      </c>
      <c r="B910" t="s">
        <v>3460</v>
      </c>
      <c r="C910" t="str">
        <f>VLOOKUP(B910,'سیستم ID'!B:C,2,0)</f>
        <v>E643A544-48BB-40B4-978D-44135A16D685</v>
      </c>
      <c r="D910" s="5" t="s">
        <v>110</v>
      </c>
      <c r="E910" t="str">
        <f>VLOOKUP('نهایی براساس سیستم'!D910,'Trade ID'!A:B,2,0)</f>
        <v>8F03BD33-60AE-4959-A64A-9FA58263E40C</v>
      </c>
    </row>
    <row r="911" spans="1:5" hidden="1" x14ac:dyDescent="0.25">
      <c r="A911" t="s">
        <v>3462</v>
      </c>
      <c r="B911" t="s">
        <v>3462</v>
      </c>
      <c r="C911" t="str">
        <f>VLOOKUP(B911,'سیستم ID'!B:C,2,0)</f>
        <v>F46B36BB-0831-4273-BE93-B85C931EA18D</v>
      </c>
      <c r="D911" s="5" t="s">
        <v>110</v>
      </c>
      <c r="E911" t="str">
        <f>VLOOKUP('نهایی براساس سیستم'!D911,'Trade ID'!A:B,2,0)</f>
        <v>8F03BD33-60AE-4959-A64A-9FA58263E40C</v>
      </c>
    </row>
    <row r="912" spans="1:5" hidden="1" x14ac:dyDescent="0.25">
      <c r="A912" t="s">
        <v>3464</v>
      </c>
      <c r="B912" t="s">
        <v>3464</v>
      </c>
      <c r="C912" t="str">
        <f>VLOOKUP(B912,'سیستم ID'!B:C,2,0)</f>
        <v>1D7B09C0-6108-4E5E-87E2-1F321ABF9C3A</v>
      </c>
      <c r="D912" s="5" t="s">
        <v>110</v>
      </c>
      <c r="E912" t="str">
        <f>VLOOKUP('نهایی براساس سیستم'!D912,'Trade ID'!A:B,2,0)</f>
        <v>8F03BD33-60AE-4959-A64A-9FA58263E40C</v>
      </c>
    </row>
    <row r="913" spans="1:5" hidden="1" x14ac:dyDescent="0.25">
      <c r="A913" t="s">
        <v>3466</v>
      </c>
      <c r="B913" t="s">
        <v>3466</v>
      </c>
      <c r="C913" t="str">
        <f>VLOOKUP(B913,'سیستم ID'!B:C,2,0)</f>
        <v>13A311A2-FD8C-4929-BAE6-3F7E5A2B5A54</v>
      </c>
      <c r="D913" s="5" t="s">
        <v>110</v>
      </c>
      <c r="E913" t="str">
        <f>VLOOKUP('نهایی براساس سیستم'!D913,'Trade ID'!A:B,2,0)</f>
        <v>8F03BD33-60AE-4959-A64A-9FA58263E40C</v>
      </c>
    </row>
    <row r="914" spans="1:5" hidden="1" x14ac:dyDescent="0.25">
      <c r="A914" t="s">
        <v>3468</v>
      </c>
      <c r="B914" t="s">
        <v>3468</v>
      </c>
      <c r="C914" t="str">
        <f>VLOOKUP(B914,'سیستم ID'!B:C,2,0)</f>
        <v>78C3E0AF-691D-4A62-ACB3-180F4DD3B958</v>
      </c>
      <c r="D914" s="5" t="s">
        <v>110</v>
      </c>
      <c r="E914" t="str">
        <f>VLOOKUP('نهایی براساس سیستم'!D914,'Trade ID'!A:B,2,0)</f>
        <v>8F03BD33-60AE-4959-A64A-9FA58263E40C</v>
      </c>
    </row>
    <row r="915" spans="1:5" hidden="1" x14ac:dyDescent="0.25">
      <c r="A915" t="s">
        <v>3470</v>
      </c>
      <c r="B915" t="s">
        <v>3470</v>
      </c>
      <c r="C915" t="str">
        <f>VLOOKUP(B915,'سیستم ID'!B:C,2,0)</f>
        <v>4FEBDE0A-E5D3-4655-B605-E54E8387A4DF</v>
      </c>
      <c r="D915" s="5" t="s">
        <v>110</v>
      </c>
      <c r="E915" t="str">
        <f>VLOOKUP('نهایی براساس سیستم'!D915,'Trade ID'!A:B,2,0)</f>
        <v>8F03BD33-60AE-4959-A64A-9FA58263E40C</v>
      </c>
    </row>
    <row r="916" spans="1:5" hidden="1" x14ac:dyDescent="0.25">
      <c r="A916" t="s">
        <v>3472</v>
      </c>
      <c r="B916" t="s">
        <v>3472</v>
      </c>
      <c r="C916" t="str">
        <f>VLOOKUP(B916,'سیستم ID'!B:C,2,0)</f>
        <v>B1E8A925-A45A-49D1-82C8-3218EB051CE8</v>
      </c>
      <c r="D916" s="5" t="s">
        <v>110</v>
      </c>
      <c r="E916" t="str">
        <f>VLOOKUP('نهایی براساس سیستم'!D916,'Trade ID'!A:B,2,0)</f>
        <v>8F03BD33-60AE-4959-A64A-9FA58263E40C</v>
      </c>
    </row>
    <row r="917" spans="1:5" hidden="1" x14ac:dyDescent="0.25">
      <c r="A917" t="s">
        <v>3474</v>
      </c>
      <c r="B917" t="s">
        <v>3474</v>
      </c>
      <c r="C917" t="str">
        <f>VLOOKUP(B917,'سیستم ID'!B:C,2,0)</f>
        <v>C507D6B5-955B-4460-B4C4-744D1470656E</v>
      </c>
      <c r="D917" s="5" t="s">
        <v>110</v>
      </c>
      <c r="E917" t="str">
        <f>VLOOKUP('نهایی براساس سیستم'!D917,'Trade ID'!A:B,2,0)</f>
        <v>8F03BD33-60AE-4959-A64A-9FA58263E40C</v>
      </c>
    </row>
    <row r="918" spans="1:5" hidden="1" x14ac:dyDescent="0.25">
      <c r="A918" t="s">
        <v>3476</v>
      </c>
      <c r="B918" t="s">
        <v>3476</v>
      </c>
      <c r="C918" t="str">
        <f>VLOOKUP(B918,'سیستم ID'!B:C,2,0)</f>
        <v>3812E16F-55E9-4F22-8938-BF73B3D32443</v>
      </c>
      <c r="D918" s="5" t="s">
        <v>110</v>
      </c>
      <c r="E918" t="str">
        <f>VLOOKUP('نهایی براساس سیستم'!D918,'Trade ID'!A:B,2,0)</f>
        <v>8F03BD33-60AE-4959-A64A-9FA58263E40C</v>
      </c>
    </row>
    <row r="919" spans="1:5" hidden="1" x14ac:dyDescent="0.25">
      <c r="A919" t="s">
        <v>3478</v>
      </c>
      <c r="B919" t="s">
        <v>3478</v>
      </c>
      <c r="C919" t="str">
        <f>VLOOKUP(B919,'سیستم ID'!B:C,2,0)</f>
        <v>9B6ED85E-7BD8-4A3C-9215-FAF3CAC3EEC6</v>
      </c>
      <c r="D919" s="5" t="s">
        <v>110</v>
      </c>
      <c r="E919" t="str">
        <f>VLOOKUP('نهایی براساس سیستم'!D919,'Trade ID'!A:B,2,0)</f>
        <v>8F03BD33-60AE-4959-A64A-9FA58263E40C</v>
      </c>
    </row>
    <row r="920" spans="1:5" hidden="1" x14ac:dyDescent="0.25">
      <c r="A920" t="s">
        <v>3480</v>
      </c>
      <c r="B920" t="s">
        <v>3480</v>
      </c>
      <c r="C920" t="str">
        <f>VLOOKUP(B920,'سیستم ID'!B:C,2,0)</f>
        <v>DF66F459-A184-4D13-8F55-75F2FB965CF6</v>
      </c>
      <c r="D920" s="5" t="s">
        <v>110</v>
      </c>
      <c r="E920" t="str">
        <f>VLOOKUP('نهایی براساس سیستم'!D920,'Trade ID'!A:B,2,0)</f>
        <v>8F03BD33-60AE-4959-A64A-9FA58263E40C</v>
      </c>
    </row>
    <row r="921" spans="1:5" hidden="1" x14ac:dyDescent="0.25">
      <c r="A921" t="s">
        <v>3482</v>
      </c>
      <c r="B921" t="s">
        <v>3482</v>
      </c>
      <c r="C921" t="str">
        <f>VLOOKUP(B921,'سیستم ID'!B:C,2,0)</f>
        <v>1570F7D9-511E-4012-9E95-A04A85B998B8</v>
      </c>
      <c r="D921" s="5" t="s">
        <v>110</v>
      </c>
      <c r="E921" t="str">
        <f>VLOOKUP('نهایی براساس سیستم'!D921,'Trade ID'!A:B,2,0)</f>
        <v>8F03BD33-60AE-4959-A64A-9FA58263E40C</v>
      </c>
    </row>
    <row r="922" spans="1:5" hidden="1" x14ac:dyDescent="0.25">
      <c r="A922" t="s">
        <v>3484</v>
      </c>
      <c r="B922" t="s">
        <v>3484</v>
      </c>
      <c r="C922" t="str">
        <f>VLOOKUP(B922,'سیستم ID'!B:C,2,0)</f>
        <v>A424E594-4D53-4D77-8BF9-7334D9698DDD</v>
      </c>
      <c r="D922" s="5" t="s">
        <v>110</v>
      </c>
      <c r="E922" t="str">
        <f>VLOOKUP('نهایی براساس سیستم'!D922,'Trade ID'!A:B,2,0)</f>
        <v>8F03BD33-60AE-4959-A64A-9FA58263E40C</v>
      </c>
    </row>
    <row r="923" spans="1:5" hidden="1" x14ac:dyDescent="0.25">
      <c r="A923" t="s">
        <v>3486</v>
      </c>
      <c r="B923" t="s">
        <v>3486</v>
      </c>
      <c r="C923" t="str">
        <f>VLOOKUP(B923,'سیستم ID'!B:C,2,0)</f>
        <v>9D0C9245-3A74-4335-8D54-F5AB3E0FCBBC</v>
      </c>
      <c r="D923" s="5" t="s">
        <v>110</v>
      </c>
      <c r="E923" t="str">
        <f>VLOOKUP('نهایی براساس سیستم'!D923,'Trade ID'!A:B,2,0)</f>
        <v>8F03BD33-60AE-4959-A64A-9FA58263E40C</v>
      </c>
    </row>
    <row r="924" spans="1:5" hidden="1" x14ac:dyDescent="0.25">
      <c r="A924" t="s">
        <v>3488</v>
      </c>
      <c r="B924" t="s">
        <v>3488</v>
      </c>
      <c r="C924" t="str">
        <f>VLOOKUP(B924,'سیستم ID'!B:C,2,0)</f>
        <v>6CF08EFC-1B42-4EEE-8BF2-834CCEC9E9A3</v>
      </c>
      <c r="D924" s="5" t="s">
        <v>110</v>
      </c>
      <c r="E924" t="str">
        <f>VLOOKUP('نهایی براساس سیستم'!D924,'Trade ID'!A:B,2,0)</f>
        <v>8F03BD33-60AE-4959-A64A-9FA58263E40C</v>
      </c>
    </row>
    <row r="925" spans="1:5" hidden="1" x14ac:dyDescent="0.25">
      <c r="A925" t="s">
        <v>3490</v>
      </c>
      <c r="B925" t="s">
        <v>3490</v>
      </c>
      <c r="C925" t="str">
        <f>VLOOKUP(B925,'سیستم ID'!B:C,2,0)</f>
        <v>9BEF295C-93EE-4BDA-A05C-51CC9BA6E53E</v>
      </c>
      <c r="D925" s="5" t="s">
        <v>110</v>
      </c>
      <c r="E925" t="str">
        <f>VLOOKUP('نهایی براساس سیستم'!D925,'Trade ID'!A:B,2,0)</f>
        <v>8F03BD33-60AE-4959-A64A-9FA58263E40C</v>
      </c>
    </row>
    <row r="926" spans="1:5" hidden="1" x14ac:dyDescent="0.25">
      <c r="A926" t="s">
        <v>3492</v>
      </c>
      <c r="B926" t="s">
        <v>3492</v>
      </c>
      <c r="C926" t="str">
        <f>VLOOKUP(B926,'سیستم ID'!B:C,2,0)</f>
        <v>4CD135AE-6EB2-445F-B554-6875DCB548E3</v>
      </c>
      <c r="D926" s="5" t="s">
        <v>110</v>
      </c>
      <c r="E926" t="str">
        <f>VLOOKUP('نهایی براساس سیستم'!D926,'Trade ID'!A:B,2,0)</f>
        <v>8F03BD33-60AE-4959-A64A-9FA58263E40C</v>
      </c>
    </row>
    <row r="927" spans="1:5" hidden="1" x14ac:dyDescent="0.25">
      <c r="A927" t="s">
        <v>3494</v>
      </c>
      <c r="B927" t="s">
        <v>3494</v>
      </c>
      <c r="C927" t="str">
        <f>VLOOKUP(B927,'سیستم ID'!B:C,2,0)</f>
        <v>809D835E-0854-4B04-B7BC-50BB0D87FBBB</v>
      </c>
      <c r="D927" s="5" t="s">
        <v>110</v>
      </c>
      <c r="E927" t="str">
        <f>VLOOKUP('نهایی براساس سیستم'!D927,'Trade ID'!A:B,2,0)</f>
        <v>8F03BD33-60AE-4959-A64A-9FA58263E40C</v>
      </c>
    </row>
    <row r="928" spans="1:5" hidden="1" x14ac:dyDescent="0.25">
      <c r="A928" t="s">
        <v>3496</v>
      </c>
      <c r="B928" t="s">
        <v>3496</v>
      </c>
      <c r="C928" t="str">
        <f>VLOOKUP(B928,'سیستم ID'!B:C,2,0)</f>
        <v>A615BCB8-54EC-476B-9008-1DEF405F96A5</v>
      </c>
      <c r="D928" s="5" t="s">
        <v>110</v>
      </c>
      <c r="E928" t="str">
        <f>VLOOKUP('نهایی براساس سیستم'!D928,'Trade ID'!A:B,2,0)</f>
        <v>8F03BD33-60AE-4959-A64A-9FA58263E40C</v>
      </c>
    </row>
    <row r="929" spans="1:5" hidden="1" x14ac:dyDescent="0.25">
      <c r="A929" t="s">
        <v>3498</v>
      </c>
      <c r="B929" t="s">
        <v>3498</v>
      </c>
      <c r="C929" t="str">
        <f>VLOOKUP(B929,'سیستم ID'!B:C,2,0)</f>
        <v>1DB3CE3A-8752-4609-BDE2-88CAFB77F565</v>
      </c>
      <c r="D929" s="5" t="s">
        <v>110</v>
      </c>
      <c r="E929" t="str">
        <f>VLOOKUP('نهایی براساس سیستم'!D929,'Trade ID'!A:B,2,0)</f>
        <v>8F03BD33-60AE-4959-A64A-9FA58263E40C</v>
      </c>
    </row>
    <row r="930" spans="1:5" hidden="1" x14ac:dyDescent="0.25">
      <c r="A930" t="s">
        <v>3500</v>
      </c>
      <c r="B930" t="s">
        <v>3500</v>
      </c>
      <c r="C930" t="str">
        <f>VLOOKUP(B930,'سیستم ID'!B:C,2,0)</f>
        <v>C8DBB1C4-F7BB-420B-B34F-D5662B2061F8</v>
      </c>
      <c r="D930" s="5" t="s">
        <v>110</v>
      </c>
      <c r="E930" t="str">
        <f>VLOOKUP('نهایی براساس سیستم'!D930,'Trade ID'!A:B,2,0)</f>
        <v>8F03BD33-60AE-4959-A64A-9FA58263E40C</v>
      </c>
    </row>
    <row r="931" spans="1:5" hidden="1" x14ac:dyDescent="0.25">
      <c r="A931" t="s">
        <v>3502</v>
      </c>
      <c r="B931" t="s">
        <v>3502</v>
      </c>
      <c r="C931" t="str">
        <f>VLOOKUP(B931,'سیستم ID'!B:C,2,0)</f>
        <v>A6EBAF04-D955-4235-BA16-3B13DEBE2132</v>
      </c>
      <c r="D931" s="5" t="s">
        <v>110</v>
      </c>
      <c r="E931" t="str">
        <f>VLOOKUP('نهایی براساس سیستم'!D931,'Trade ID'!A:B,2,0)</f>
        <v>8F03BD33-60AE-4959-A64A-9FA58263E40C</v>
      </c>
    </row>
    <row r="932" spans="1:5" hidden="1" x14ac:dyDescent="0.25">
      <c r="A932" t="s">
        <v>3504</v>
      </c>
      <c r="B932" t="s">
        <v>3504</v>
      </c>
      <c r="C932" t="str">
        <f>VLOOKUP(B932,'سیستم ID'!B:C,2,0)</f>
        <v>A683F39B-49E1-460C-A234-3D212A14B926</v>
      </c>
      <c r="D932" s="5" t="s">
        <v>110</v>
      </c>
      <c r="E932" t="str">
        <f>VLOOKUP('نهایی براساس سیستم'!D932,'Trade ID'!A:B,2,0)</f>
        <v>8F03BD33-60AE-4959-A64A-9FA58263E40C</v>
      </c>
    </row>
    <row r="933" spans="1:5" hidden="1" x14ac:dyDescent="0.25">
      <c r="A933" t="s">
        <v>3506</v>
      </c>
      <c r="B933" t="s">
        <v>3506</v>
      </c>
      <c r="C933" t="str">
        <f>VLOOKUP(B933,'سیستم ID'!B:C,2,0)</f>
        <v>932D6DB3-4890-4242-B70C-47C3018DC76B</v>
      </c>
      <c r="D933" s="5" t="s">
        <v>110</v>
      </c>
      <c r="E933" t="str">
        <f>VLOOKUP('نهایی براساس سیستم'!D933,'Trade ID'!A:B,2,0)</f>
        <v>8F03BD33-60AE-4959-A64A-9FA58263E40C</v>
      </c>
    </row>
    <row r="934" spans="1:5" hidden="1" x14ac:dyDescent="0.25">
      <c r="A934" t="s">
        <v>3508</v>
      </c>
      <c r="B934" t="s">
        <v>3508</v>
      </c>
      <c r="C934" t="str">
        <f>VLOOKUP(B934,'سیستم ID'!B:C,2,0)</f>
        <v>374C1962-E081-4E9E-922E-85433D42C323</v>
      </c>
      <c r="D934" s="5" t="s">
        <v>110</v>
      </c>
      <c r="E934" t="str">
        <f>VLOOKUP('نهایی براساس سیستم'!D934,'Trade ID'!A:B,2,0)</f>
        <v>8F03BD33-60AE-4959-A64A-9FA58263E40C</v>
      </c>
    </row>
    <row r="935" spans="1:5" hidden="1" x14ac:dyDescent="0.25">
      <c r="A935" t="s">
        <v>3510</v>
      </c>
      <c r="B935" t="s">
        <v>3510</v>
      </c>
      <c r="C935" t="str">
        <f>VLOOKUP(B935,'سیستم ID'!B:C,2,0)</f>
        <v>16AB1B7C-6D61-46A4-9A00-D44A2D7B9E50</v>
      </c>
      <c r="D935" s="5" t="s">
        <v>110</v>
      </c>
      <c r="E935" t="str">
        <f>VLOOKUP('نهایی براساس سیستم'!D935,'Trade ID'!A:B,2,0)</f>
        <v>8F03BD33-60AE-4959-A64A-9FA58263E40C</v>
      </c>
    </row>
    <row r="936" spans="1:5" hidden="1" x14ac:dyDescent="0.25">
      <c r="A936" t="s">
        <v>3512</v>
      </c>
      <c r="B936" t="s">
        <v>3512</v>
      </c>
      <c r="C936" t="str">
        <f>VLOOKUP(B936,'سیستم ID'!B:C,2,0)</f>
        <v>4F0A1A35-5670-4400-9E8E-31BDDE559593</v>
      </c>
      <c r="D936" s="5" t="s">
        <v>110</v>
      </c>
      <c r="E936" t="str">
        <f>VLOOKUP('نهایی براساس سیستم'!D936,'Trade ID'!A:B,2,0)</f>
        <v>8F03BD33-60AE-4959-A64A-9FA58263E40C</v>
      </c>
    </row>
    <row r="937" spans="1:5" hidden="1" x14ac:dyDescent="0.25">
      <c r="A937" t="s">
        <v>3514</v>
      </c>
      <c r="B937" t="s">
        <v>3514</v>
      </c>
      <c r="C937" t="str">
        <f>VLOOKUP(B937,'سیستم ID'!B:C,2,0)</f>
        <v>DAEA6655-40B2-4143-8F2A-76BE714EDB16</v>
      </c>
      <c r="D937" s="5" t="s">
        <v>110</v>
      </c>
      <c r="E937" t="str">
        <f>VLOOKUP('نهایی براساس سیستم'!D937,'Trade ID'!A:B,2,0)</f>
        <v>8F03BD33-60AE-4959-A64A-9FA58263E40C</v>
      </c>
    </row>
    <row r="938" spans="1:5" hidden="1" x14ac:dyDescent="0.25">
      <c r="A938" t="s">
        <v>3516</v>
      </c>
      <c r="B938" t="s">
        <v>3516</v>
      </c>
      <c r="C938" t="str">
        <f>VLOOKUP(B938,'سیستم ID'!B:C,2,0)</f>
        <v>CAA278DF-1B06-43A0-95CE-AF838E041558</v>
      </c>
      <c r="D938" s="5" t="s">
        <v>110</v>
      </c>
      <c r="E938" t="str">
        <f>VLOOKUP('نهایی براساس سیستم'!D938,'Trade ID'!A:B,2,0)</f>
        <v>8F03BD33-60AE-4959-A64A-9FA58263E40C</v>
      </c>
    </row>
    <row r="939" spans="1:5" hidden="1" x14ac:dyDescent="0.25">
      <c r="A939" t="s">
        <v>3518</v>
      </c>
      <c r="B939" t="s">
        <v>3518</v>
      </c>
      <c r="C939" t="str">
        <f>VLOOKUP(B939,'سیستم ID'!B:C,2,0)</f>
        <v>10BB625F-53F5-4B53-ABC1-78E103B57852</v>
      </c>
      <c r="D939" s="5" t="s">
        <v>110</v>
      </c>
      <c r="E939" t="str">
        <f>VLOOKUP('نهایی براساس سیستم'!D939,'Trade ID'!A:B,2,0)</f>
        <v>8F03BD33-60AE-4959-A64A-9FA58263E40C</v>
      </c>
    </row>
    <row r="940" spans="1:5" hidden="1" x14ac:dyDescent="0.25">
      <c r="A940" t="s">
        <v>3520</v>
      </c>
      <c r="B940" t="s">
        <v>3520</v>
      </c>
      <c r="C940" t="str">
        <f>VLOOKUP(B940,'سیستم ID'!B:C,2,0)</f>
        <v>D7E3ECC6-DA65-45D7-A16F-CB4074AAA7B9</v>
      </c>
      <c r="D940" s="5" t="s">
        <v>110</v>
      </c>
      <c r="E940" t="str">
        <f>VLOOKUP('نهایی براساس سیستم'!D940,'Trade ID'!A:B,2,0)</f>
        <v>8F03BD33-60AE-4959-A64A-9FA58263E40C</v>
      </c>
    </row>
    <row r="941" spans="1:5" hidden="1" x14ac:dyDescent="0.25">
      <c r="A941" t="s">
        <v>3522</v>
      </c>
      <c r="B941" t="s">
        <v>3522</v>
      </c>
      <c r="C941" t="str">
        <f>VLOOKUP(B941,'سیستم ID'!B:C,2,0)</f>
        <v>620F205E-B034-4729-87AF-73793C42CB2A</v>
      </c>
      <c r="D941" s="5" t="s">
        <v>110</v>
      </c>
      <c r="E941" t="str">
        <f>VLOOKUP('نهایی براساس سیستم'!D941,'Trade ID'!A:B,2,0)</f>
        <v>8F03BD33-60AE-4959-A64A-9FA58263E40C</v>
      </c>
    </row>
    <row r="942" spans="1:5" hidden="1" x14ac:dyDescent="0.25">
      <c r="A942" t="s">
        <v>3524</v>
      </c>
      <c r="B942" t="s">
        <v>3524</v>
      </c>
      <c r="C942" t="str">
        <f>VLOOKUP(B942,'سیستم ID'!B:C,2,0)</f>
        <v>5672E4FD-C7E4-46D8-8AFD-D48E5A8F92AA</v>
      </c>
      <c r="D942" s="5" t="s">
        <v>110</v>
      </c>
      <c r="E942" t="str">
        <f>VLOOKUP('نهایی براساس سیستم'!D942,'Trade ID'!A:B,2,0)</f>
        <v>8F03BD33-60AE-4959-A64A-9FA58263E40C</v>
      </c>
    </row>
    <row r="943" spans="1:5" hidden="1" x14ac:dyDescent="0.25">
      <c r="A943" t="s">
        <v>3526</v>
      </c>
      <c r="B943" t="s">
        <v>3526</v>
      </c>
      <c r="C943" t="str">
        <f>VLOOKUP(B943,'سیستم ID'!B:C,2,0)</f>
        <v>36402172-7D4E-4DD9-8281-5A02067FF0BB</v>
      </c>
      <c r="D943" s="5" t="s">
        <v>110</v>
      </c>
      <c r="E943" t="str">
        <f>VLOOKUP('نهایی براساس سیستم'!D943,'Trade ID'!A:B,2,0)</f>
        <v>8F03BD33-60AE-4959-A64A-9FA58263E40C</v>
      </c>
    </row>
    <row r="944" spans="1:5" hidden="1" x14ac:dyDescent="0.25">
      <c r="A944" t="s">
        <v>3528</v>
      </c>
      <c r="B944" t="s">
        <v>3528</v>
      </c>
      <c r="C944" t="str">
        <f>VLOOKUP(B944,'سیستم ID'!B:C,2,0)</f>
        <v>C516BA85-B097-4F14-8FA5-4491A7F1EA7F</v>
      </c>
      <c r="D944" s="5" t="s">
        <v>110</v>
      </c>
      <c r="E944" t="str">
        <f>VLOOKUP('نهایی براساس سیستم'!D944,'Trade ID'!A:B,2,0)</f>
        <v>8F03BD33-60AE-4959-A64A-9FA58263E40C</v>
      </c>
    </row>
    <row r="945" spans="1:5" hidden="1" x14ac:dyDescent="0.25">
      <c r="A945" t="s">
        <v>3530</v>
      </c>
      <c r="B945" t="s">
        <v>3530</v>
      </c>
      <c r="C945" t="str">
        <f>VLOOKUP(B945,'سیستم ID'!B:C,2,0)</f>
        <v>873934CC-8BAB-43C1-9DEA-F8F45063319C</v>
      </c>
      <c r="D945" s="5" t="s">
        <v>110</v>
      </c>
      <c r="E945" t="str">
        <f>VLOOKUP('نهایی براساس سیستم'!D945,'Trade ID'!A:B,2,0)</f>
        <v>8F03BD33-60AE-4959-A64A-9FA58263E40C</v>
      </c>
    </row>
    <row r="946" spans="1:5" hidden="1" x14ac:dyDescent="0.25">
      <c r="A946" t="s">
        <v>3532</v>
      </c>
      <c r="B946" t="s">
        <v>3532</v>
      </c>
      <c r="C946" t="str">
        <f>VLOOKUP(B946,'سیستم ID'!B:C,2,0)</f>
        <v>E28F0DD6-EB3C-4FE1-9882-F65C8EBBEB12</v>
      </c>
      <c r="D946" s="5" t="s">
        <v>110</v>
      </c>
      <c r="E946" t="str">
        <f>VLOOKUP('نهایی براساس سیستم'!D946,'Trade ID'!A:B,2,0)</f>
        <v>8F03BD33-60AE-4959-A64A-9FA58263E40C</v>
      </c>
    </row>
    <row r="947" spans="1:5" hidden="1" x14ac:dyDescent="0.25">
      <c r="A947" t="s">
        <v>3534</v>
      </c>
      <c r="B947" t="s">
        <v>3534</v>
      </c>
      <c r="C947" t="str">
        <f>VLOOKUP(B947,'سیستم ID'!B:C,2,0)</f>
        <v>08737139-D09D-44C8-BE2C-0726CDC7ADB6</v>
      </c>
      <c r="D947" s="5" t="s">
        <v>110</v>
      </c>
      <c r="E947" t="str">
        <f>VLOOKUP('نهایی براساس سیستم'!D947,'Trade ID'!A:B,2,0)</f>
        <v>8F03BD33-60AE-4959-A64A-9FA58263E40C</v>
      </c>
    </row>
    <row r="948" spans="1:5" hidden="1" x14ac:dyDescent="0.25">
      <c r="A948" t="s">
        <v>3536</v>
      </c>
      <c r="B948" t="s">
        <v>3536</v>
      </c>
      <c r="C948" t="str">
        <f>VLOOKUP(B948,'سیستم ID'!B:C,2,0)</f>
        <v>8BD9596B-07AC-4BDD-A5E9-2240D6237B91</v>
      </c>
      <c r="D948" s="5" t="s">
        <v>110</v>
      </c>
      <c r="E948" t="str">
        <f>VLOOKUP('نهایی براساس سیستم'!D948,'Trade ID'!A:B,2,0)</f>
        <v>8F03BD33-60AE-4959-A64A-9FA58263E40C</v>
      </c>
    </row>
    <row r="949" spans="1:5" hidden="1" x14ac:dyDescent="0.25">
      <c r="A949" t="s">
        <v>3538</v>
      </c>
      <c r="B949" t="s">
        <v>3538</v>
      </c>
      <c r="C949" t="str">
        <f>VLOOKUP(B949,'سیستم ID'!B:C,2,0)</f>
        <v>CC237BC3-CDC1-4C18-B8BF-7723197574C1</v>
      </c>
      <c r="D949" s="5" t="s">
        <v>110</v>
      </c>
      <c r="E949" t="str">
        <f>VLOOKUP('نهایی براساس سیستم'!D949,'Trade ID'!A:B,2,0)</f>
        <v>8F03BD33-60AE-4959-A64A-9FA58263E40C</v>
      </c>
    </row>
    <row r="950" spans="1:5" hidden="1" x14ac:dyDescent="0.25">
      <c r="A950" t="s">
        <v>3540</v>
      </c>
      <c r="B950" t="s">
        <v>3540</v>
      </c>
      <c r="C950" t="str">
        <f>VLOOKUP(B950,'سیستم ID'!B:C,2,0)</f>
        <v>E00DB8AF-508E-4BED-A498-28269A75456C</v>
      </c>
      <c r="D950" s="5" t="s">
        <v>110</v>
      </c>
      <c r="E950" t="str">
        <f>VLOOKUP('نهایی براساس سیستم'!D950,'Trade ID'!A:B,2,0)</f>
        <v>8F03BD33-60AE-4959-A64A-9FA58263E40C</v>
      </c>
    </row>
    <row r="951" spans="1:5" hidden="1" x14ac:dyDescent="0.25">
      <c r="A951" t="s">
        <v>3542</v>
      </c>
      <c r="B951" t="s">
        <v>3542</v>
      </c>
      <c r="C951" t="str">
        <f>VLOOKUP(B951,'سیستم ID'!B:C,2,0)</f>
        <v>5EC162C6-3403-46E4-A9A5-8A1472293B39</v>
      </c>
      <c r="D951" s="5" t="s">
        <v>110</v>
      </c>
      <c r="E951" t="str">
        <f>VLOOKUP('نهایی براساس سیستم'!D951,'Trade ID'!A:B,2,0)</f>
        <v>8F03BD33-60AE-4959-A64A-9FA58263E40C</v>
      </c>
    </row>
    <row r="952" spans="1:5" hidden="1" x14ac:dyDescent="0.25">
      <c r="A952" t="s">
        <v>3544</v>
      </c>
      <c r="B952" t="s">
        <v>3544</v>
      </c>
      <c r="C952" t="str">
        <f>VLOOKUP(B952,'سیستم ID'!B:C,2,0)</f>
        <v>752B358A-489E-458A-96E7-C8003B22487A</v>
      </c>
      <c r="D952" s="5" t="s">
        <v>110</v>
      </c>
      <c r="E952" t="str">
        <f>VLOOKUP('نهایی براساس سیستم'!D952,'Trade ID'!A:B,2,0)</f>
        <v>8F03BD33-60AE-4959-A64A-9FA58263E40C</v>
      </c>
    </row>
    <row r="953" spans="1:5" hidden="1" x14ac:dyDescent="0.25">
      <c r="A953" t="s">
        <v>3546</v>
      </c>
      <c r="B953" t="s">
        <v>3546</v>
      </c>
      <c r="C953" t="str">
        <f>VLOOKUP(B953,'سیستم ID'!B:C,2,0)</f>
        <v>748F7E03-7585-46EE-B45D-0042C45514D1</v>
      </c>
      <c r="D953" s="5" t="s">
        <v>110</v>
      </c>
      <c r="E953" t="str">
        <f>VLOOKUP('نهایی براساس سیستم'!D953,'Trade ID'!A:B,2,0)</f>
        <v>8F03BD33-60AE-4959-A64A-9FA58263E40C</v>
      </c>
    </row>
    <row r="954" spans="1:5" hidden="1" x14ac:dyDescent="0.25">
      <c r="A954" t="s">
        <v>3548</v>
      </c>
      <c r="B954" t="s">
        <v>3548</v>
      </c>
      <c r="C954" t="str">
        <f>VLOOKUP(B954,'سیستم ID'!B:C,2,0)</f>
        <v>8D2B2ED4-CBF1-4CDD-AA58-E33A1888E62F</v>
      </c>
      <c r="D954" s="5" t="s">
        <v>110</v>
      </c>
      <c r="E954" t="str">
        <f>VLOOKUP('نهایی براساس سیستم'!D954,'Trade ID'!A:B,2,0)</f>
        <v>8F03BD33-60AE-4959-A64A-9FA58263E40C</v>
      </c>
    </row>
    <row r="955" spans="1:5" hidden="1" x14ac:dyDescent="0.25">
      <c r="A955" t="s">
        <v>3550</v>
      </c>
      <c r="B955" t="s">
        <v>3550</v>
      </c>
      <c r="C955" t="str">
        <f>VLOOKUP(B955,'سیستم ID'!B:C,2,0)</f>
        <v>CA04D16A-A5D5-4705-A8BC-E72E8FE67B5A</v>
      </c>
      <c r="D955" s="5" t="s">
        <v>110</v>
      </c>
      <c r="E955" t="str">
        <f>VLOOKUP('نهایی براساس سیستم'!D955,'Trade ID'!A:B,2,0)</f>
        <v>8F03BD33-60AE-4959-A64A-9FA58263E40C</v>
      </c>
    </row>
    <row r="956" spans="1:5" hidden="1" x14ac:dyDescent="0.25">
      <c r="A956" t="s">
        <v>3552</v>
      </c>
      <c r="B956" t="s">
        <v>3552</v>
      </c>
      <c r="C956" t="str">
        <f>VLOOKUP(B956,'سیستم ID'!B:C,2,0)</f>
        <v>25BE2E74-4DE4-4BC0-961B-47EE6A255155</v>
      </c>
      <c r="D956" s="5" t="s">
        <v>110</v>
      </c>
      <c r="E956" t="str">
        <f>VLOOKUP('نهایی براساس سیستم'!D956,'Trade ID'!A:B,2,0)</f>
        <v>8F03BD33-60AE-4959-A64A-9FA58263E40C</v>
      </c>
    </row>
    <row r="957" spans="1:5" hidden="1" x14ac:dyDescent="0.25">
      <c r="A957" t="s">
        <v>3554</v>
      </c>
      <c r="B957" t="s">
        <v>3554</v>
      </c>
      <c r="C957" t="str">
        <f>VLOOKUP(B957,'سیستم ID'!B:C,2,0)</f>
        <v>ADED403E-CBE3-49E4-BD5F-BD223949F70A</v>
      </c>
      <c r="D957" s="5" t="s">
        <v>110</v>
      </c>
      <c r="E957" t="str">
        <f>VLOOKUP('نهایی براساس سیستم'!D957,'Trade ID'!A:B,2,0)</f>
        <v>8F03BD33-60AE-4959-A64A-9FA58263E40C</v>
      </c>
    </row>
    <row r="958" spans="1:5" hidden="1" x14ac:dyDescent="0.25">
      <c r="A958" t="s">
        <v>3556</v>
      </c>
      <c r="B958" t="s">
        <v>3556</v>
      </c>
      <c r="C958" t="str">
        <f>VLOOKUP(B958,'سیستم ID'!B:C,2,0)</f>
        <v>9CA736B4-FA4F-4E4B-A07C-EB59D96BBF51</v>
      </c>
      <c r="D958" s="5" t="s">
        <v>110</v>
      </c>
      <c r="E958" t="str">
        <f>VLOOKUP('نهایی براساس سیستم'!D958,'Trade ID'!A:B,2,0)</f>
        <v>8F03BD33-60AE-4959-A64A-9FA58263E40C</v>
      </c>
    </row>
    <row r="959" spans="1:5" hidden="1" x14ac:dyDescent="0.25">
      <c r="A959" t="s">
        <v>3558</v>
      </c>
      <c r="B959" t="s">
        <v>3558</v>
      </c>
      <c r="C959" t="str">
        <f>VLOOKUP(B959,'سیستم ID'!B:C,2,0)</f>
        <v>C7AC6302-76FD-4374-AB55-BE7DF9A33E00</v>
      </c>
      <c r="D959" s="5" t="s">
        <v>110</v>
      </c>
      <c r="E959" t="str">
        <f>VLOOKUP('نهایی براساس سیستم'!D959,'Trade ID'!A:B,2,0)</f>
        <v>8F03BD33-60AE-4959-A64A-9FA58263E40C</v>
      </c>
    </row>
    <row r="960" spans="1:5" hidden="1" x14ac:dyDescent="0.25">
      <c r="A960" t="s">
        <v>3560</v>
      </c>
      <c r="B960" t="s">
        <v>3560</v>
      </c>
      <c r="C960" t="str">
        <f>VLOOKUP(B960,'سیستم ID'!B:C,2,0)</f>
        <v>D67783FD-795E-481B-8CD3-EF68F874A928</v>
      </c>
      <c r="D960" s="5" t="s">
        <v>110</v>
      </c>
      <c r="E960" t="str">
        <f>VLOOKUP('نهایی براساس سیستم'!D960,'Trade ID'!A:B,2,0)</f>
        <v>8F03BD33-60AE-4959-A64A-9FA58263E40C</v>
      </c>
    </row>
    <row r="961" spans="1:5" hidden="1" x14ac:dyDescent="0.25">
      <c r="A961" t="s">
        <v>3562</v>
      </c>
      <c r="B961" t="s">
        <v>3562</v>
      </c>
      <c r="C961" t="str">
        <f>VLOOKUP(B961,'سیستم ID'!B:C,2,0)</f>
        <v>9FB0EF23-29F8-4493-9D06-0108BDD2CC8A</v>
      </c>
      <c r="D961" s="5" t="s">
        <v>110</v>
      </c>
      <c r="E961" t="str">
        <f>VLOOKUP('نهایی براساس سیستم'!D961,'Trade ID'!A:B,2,0)</f>
        <v>8F03BD33-60AE-4959-A64A-9FA58263E40C</v>
      </c>
    </row>
    <row r="962" spans="1:5" hidden="1" x14ac:dyDescent="0.25">
      <c r="A962" t="s">
        <v>3564</v>
      </c>
      <c r="B962" t="s">
        <v>3564</v>
      </c>
      <c r="C962" t="str">
        <f>VLOOKUP(B962,'سیستم ID'!B:C,2,0)</f>
        <v>3EB01A4E-ED53-4C23-9719-44E5F8011205</v>
      </c>
      <c r="D962" s="5" t="s">
        <v>110</v>
      </c>
      <c r="E962" t="str">
        <f>VLOOKUP('نهایی براساس سیستم'!D962,'Trade ID'!A:B,2,0)</f>
        <v>8F03BD33-60AE-4959-A64A-9FA58263E40C</v>
      </c>
    </row>
    <row r="963" spans="1:5" hidden="1" x14ac:dyDescent="0.25">
      <c r="A963" t="s">
        <v>3566</v>
      </c>
      <c r="B963" t="s">
        <v>3566</v>
      </c>
      <c r="C963" t="str">
        <f>VLOOKUP(B963,'سیستم ID'!B:C,2,0)</f>
        <v>E77995F1-2C8A-4B66-9D4E-B2FCB36352B4</v>
      </c>
      <c r="D963" s="5" t="s">
        <v>110</v>
      </c>
      <c r="E963" t="str">
        <f>VLOOKUP('نهایی براساس سیستم'!D963,'Trade ID'!A:B,2,0)</f>
        <v>8F03BD33-60AE-4959-A64A-9FA58263E40C</v>
      </c>
    </row>
    <row r="964" spans="1:5" hidden="1" x14ac:dyDescent="0.25">
      <c r="A964" t="s">
        <v>3568</v>
      </c>
      <c r="B964" t="s">
        <v>3568</v>
      </c>
      <c r="C964" t="str">
        <f>VLOOKUP(B964,'سیستم ID'!B:C,2,0)</f>
        <v>C286BA7E-D5FB-4BF3-B9FA-625AABD7A1D6</v>
      </c>
      <c r="D964" s="5" t="s">
        <v>110</v>
      </c>
      <c r="E964" t="str">
        <f>VLOOKUP('نهایی براساس سیستم'!D964,'Trade ID'!A:B,2,0)</f>
        <v>8F03BD33-60AE-4959-A64A-9FA58263E40C</v>
      </c>
    </row>
    <row r="965" spans="1:5" hidden="1" x14ac:dyDescent="0.25">
      <c r="A965" t="s">
        <v>3570</v>
      </c>
      <c r="B965" t="s">
        <v>3570</v>
      </c>
      <c r="C965" t="str">
        <f>VLOOKUP(B965,'سیستم ID'!B:C,2,0)</f>
        <v>FBBE3FCE-69E2-4C43-ADC7-996B1170F4ED</v>
      </c>
      <c r="D965" s="5" t="s">
        <v>110</v>
      </c>
      <c r="E965" t="str">
        <f>VLOOKUP('نهایی براساس سیستم'!D965,'Trade ID'!A:B,2,0)</f>
        <v>8F03BD33-60AE-4959-A64A-9FA58263E40C</v>
      </c>
    </row>
    <row r="966" spans="1:5" hidden="1" x14ac:dyDescent="0.25">
      <c r="A966" t="s">
        <v>3572</v>
      </c>
      <c r="B966" t="s">
        <v>3572</v>
      </c>
      <c r="C966" t="str">
        <f>VLOOKUP(B966,'سیستم ID'!B:C,2,0)</f>
        <v>5BEA35EF-0D3F-4A6F-ADB3-B42BC32E6F75</v>
      </c>
      <c r="D966" s="5" t="s">
        <v>110</v>
      </c>
      <c r="E966" t="str">
        <f>VLOOKUP('نهایی براساس سیستم'!D966,'Trade ID'!A:B,2,0)</f>
        <v>8F03BD33-60AE-4959-A64A-9FA58263E40C</v>
      </c>
    </row>
    <row r="967" spans="1:5" hidden="1" x14ac:dyDescent="0.25">
      <c r="A967" t="s">
        <v>3574</v>
      </c>
      <c r="B967" t="s">
        <v>3574</v>
      </c>
      <c r="C967" t="str">
        <f>VLOOKUP(B967,'سیستم ID'!B:C,2,0)</f>
        <v>A43260D6-4F10-4A7E-B54C-F403AB5E776E</v>
      </c>
      <c r="D967" s="5" t="s">
        <v>110</v>
      </c>
      <c r="E967" t="str">
        <f>VLOOKUP('نهایی براساس سیستم'!D967,'Trade ID'!A:B,2,0)</f>
        <v>8F03BD33-60AE-4959-A64A-9FA58263E40C</v>
      </c>
    </row>
    <row r="968" spans="1:5" hidden="1" x14ac:dyDescent="0.25">
      <c r="A968" t="s">
        <v>3576</v>
      </c>
      <c r="B968" t="s">
        <v>3576</v>
      </c>
      <c r="C968" t="str">
        <f>VLOOKUP(B968,'سیستم ID'!B:C,2,0)</f>
        <v>15A21681-BA27-4AB3-BDB3-7F666920ED32</v>
      </c>
      <c r="D968" s="5" t="s">
        <v>110</v>
      </c>
      <c r="E968" t="str">
        <f>VLOOKUP('نهایی براساس سیستم'!D968,'Trade ID'!A:B,2,0)</f>
        <v>8F03BD33-60AE-4959-A64A-9FA58263E40C</v>
      </c>
    </row>
    <row r="969" spans="1:5" hidden="1" x14ac:dyDescent="0.25">
      <c r="A969" t="s">
        <v>3578</v>
      </c>
      <c r="B969" t="s">
        <v>3578</v>
      </c>
      <c r="C969" t="str">
        <f>VLOOKUP(B969,'سیستم ID'!B:C,2,0)</f>
        <v>2D44E469-446A-4481-8BBB-E822694B6D1B</v>
      </c>
      <c r="D969" s="5" t="s">
        <v>110</v>
      </c>
      <c r="E969" t="str">
        <f>VLOOKUP('نهایی براساس سیستم'!D969,'Trade ID'!A:B,2,0)</f>
        <v>8F03BD33-60AE-4959-A64A-9FA58263E40C</v>
      </c>
    </row>
    <row r="970" spans="1:5" hidden="1" x14ac:dyDescent="0.25">
      <c r="A970" t="s">
        <v>3580</v>
      </c>
      <c r="B970" t="s">
        <v>3580</v>
      </c>
      <c r="C970" t="str">
        <f>VLOOKUP(B970,'سیستم ID'!B:C,2,0)</f>
        <v>BAB5B695-81EC-423B-9052-F662F3961B1F</v>
      </c>
      <c r="D970" s="5" t="s">
        <v>110</v>
      </c>
      <c r="E970" t="str">
        <f>VLOOKUP('نهایی براساس سیستم'!D970,'Trade ID'!A:B,2,0)</f>
        <v>8F03BD33-60AE-4959-A64A-9FA58263E40C</v>
      </c>
    </row>
    <row r="971" spans="1:5" hidden="1" x14ac:dyDescent="0.25">
      <c r="A971" t="s">
        <v>3582</v>
      </c>
      <c r="B971" t="s">
        <v>3582</v>
      </c>
      <c r="C971" t="str">
        <f>VLOOKUP(B971,'سیستم ID'!B:C,2,0)</f>
        <v>42562855-A74A-482D-BC57-F3B688A0D2E6</v>
      </c>
      <c r="D971" s="5" t="s">
        <v>110</v>
      </c>
      <c r="E971" t="str">
        <f>VLOOKUP('نهایی براساس سیستم'!D971,'Trade ID'!A:B,2,0)</f>
        <v>8F03BD33-60AE-4959-A64A-9FA58263E40C</v>
      </c>
    </row>
    <row r="972" spans="1:5" hidden="1" x14ac:dyDescent="0.25">
      <c r="A972" t="s">
        <v>3584</v>
      </c>
      <c r="B972" t="s">
        <v>3584</v>
      </c>
      <c r="C972" t="str">
        <f>VLOOKUP(B972,'سیستم ID'!B:C,2,0)</f>
        <v>A8D79CBF-0BF8-4114-96A2-3208DA6D1FED</v>
      </c>
      <c r="D972" s="5" t="s">
        <v>110</v>
      </c>
      <c r="E972" t="str">
        <f>VLOOKUP('نهایی براساس سیستم'!D972,'Trade ID'!A:B,2,0)</f>
        <v>8F03BD33-60AE-4959-A64A-9FA58263E40C</v>
      </c>
    </row>
    <row r="973" spans="1:5" hidden="1" x14ac:dyDescent="0.25">
      <c r="A973" t="s">
        <v>3586</v>
      </c>
      <c r="B973" t="s">
        <v>3586</v>
      </c>
      <c r="C973" t="str">
        <f>VLOOKUP(B973,'سیستم ID'!B:C,2,0)</f>
        <v>526274A1-F21F-4D5D-8C8D-901BB3C9A20A</v>
      </c>
      <c r="D973" s="5" t="s">
        <v>110</v>
      </c>
      <c r="E973" t="str">
        <f>VLOOKUP('نهایی براساس سیستم'!D973,'Trade ID'!A:B,2,0)</f>
        <v>8F03BD33-60AE-4959-A64A-9FA58263E40C</v>
      </c>
    </row>
    <row r="974" spans="1:5" hidden="1" x14ac:dyDescent="0.25">
      <c r="A974" t="s">
        <v>3588</v>
      </c>
      <c r="B974" t="s">
        <v>3588</v>
      </c>
      <c r="C974" t="str">
        <f>VLOOKUP(B974,'سیستم ID'!B:C,2,0)</f>
        <v>7B0B7271-7E34-47BF-BE4A-5E94472B302C</v>
      </c>
      <c r="D974" s="5" t="s">
        <v>110</v>
      </c>
      <c r="E974" t="str">
        <f>VLOOKUP('نهایی براساس سیستم'!D974,'Trade ID'!A:B,2,0)</f>
        <v>8F03BD33-60AE-4959-A64A-9FA58263E40C</v>
      </c>
    </row>
    <row r="975" spans="1:5" hidden="1" x14ac:dyDescent="0.25">
      <c r="A975" t="s">
        <v>3590</v>
      </c>
      <c r="B975" t="s">
        <v>3590</v>
      </c>
      <c r="C975" t="str">
        <f>VLOOKUP(B975,'سیستم ID'!B:C,2,0)</f>
        <v>2FC95512-1EE9-42D5-BDCC-B5AEE0246DD2</v>
      </c>
      <c r="D975" s="5" t="s">
        <v>110</v>
      </c>
      <c r="E975" t="str">
        <f>VLOOKUP('نهایی براساس سیستم'!D975,'Trade ID'!A:B,2,0)</f>
        <v>8F03BD33-60AE-4959-A64A-9FA58263E40C</v>
      </c>
    </row>
    <row r="976" spans="1:5" hidden="1" x14ac:dyDescent="0.25">
      <c r="A976" t="s">
        <v>3592</v>
      </c>
      <c r="B976" t="s">
        <v>3592</v>
      </c>
      <c r="C976" t="str">
        <f>VLOOKUP(B976,'سیستم ID'!B:C,2,0)</f>
        <v>A7DDDFBA-1379-40C4-8B51-F8D10E29B1EF</v>
      </c>
      <c r="D976" s="5" t="s">
        <v>110</v>
      </c>
      <c r="E976" t="str">
        <f>VLOOKUP('نهایی براساس سیستم'!D976,'Trade ID'!A:B,2,0)</f>
        <v>8F03BD33-60AE-4959-A64A-9FA58263E40C</v>
      </c>
    </row>
    <row r="977" spans="1:5" hidden="1" x14ac:dyDescent="0.25">
      <c r="A977" t="s">
        <v>3594</v>
      </c>
      <c r="B977" t="s">
        <v>3594</v>
      </c>
      <c r="C977" t="str">
        <f>VLOOKUP(B977,'سیستم ID'!B:C,2,0)</f>
        <v>18177241-9099-4532-B24D-A72E33FE0DD1</v>
      </c>
      <c r="D977" s="5" t="s">
        <v>110</v>
      </c>
      <c r="E977" t="str">
        <f>VLOOKUP('نهایی براساس سیستم'!D977,'Trade ID'!A:B,2,0)</f>
        <v>8F03BD33-60AE-4959-A64A-9FA58263E40C</v>
      </c>
    </row>
    <row r="978" spans="1:5" hidden="1" x14ac:dyDescent="0.25">
      <c r="A978" t="s">
        <v>3596</v>
      </c>
      <c r="B978" t="s">
        <v>3596</v>
      </c>
      <c r="C978" t="str">
        <f>VLOOKUP(B978,'سیستم ID'!B:C,2,0)</f>
        <v>ABA15A46-E0AF-4822-8BDC-CA2D35AA0AF7</v>
      </c>
      <c r="D978" s="5" t="s">
        <v>110</v>
      </c>
      <c r="E978" t="str">
        <f>VLOOKUP('نهایی براساس سیستم'!D978,'Trade ID'!A:B,2,0)</f>
        <v>8F03BD33-60AE-4959-A64A-9FA58263E40C</v>
      </c>
    </row>
    <row r="979" spans="1:5" hidden="1" x14ac:dyDescent="0.25">
      <c r="A979" t="s">
        <v>3598</v>
      </c>
      <c r="B979" t="s">
        <v>3598</v>
      </c>
      <c r="C979" t="str">
        <f>VLOOKUP(B979,'سیستم ID'!B:C,2,0)</f>
        <v>D2FA01EE-24B0-4EB5-93EE-3680A851C3C7</v>
      </c>
      <c r="D979" s="5" t="s">
        <v>110</v>
      </c>
      <c r="E979" t="str">
        <f>VLOOKUP('نهایی براساس سیستم'!D979,'Trade ID'!A:B,2,0)</f>
        <v>8F03BD33-60AE-4959-A64A-9FA58263E40C</v>
      </c>
    </row>
    <row r="980" spans="1:5" hidden="1" x14ac:dyDescent="0.25">
      <c r="A980" t="s">
        <v>3600</v>
      </c>
      <c r="B980" t="s">
        <v>3600</v>
      </c>
      <c r="C980" t="str">
        <f>VLOOKUP(B980,'سیستم ID'!B:C,2,0)</f>
        <v>A6FB8AC2-424A-49F0-842B-8E15B578AEAE</v>
      </c>
      <c r="D980" s="5" t="s">
        <v>110</v>
      </c>
      <c r="E980" t="str">
        <f>VLOOKUP('نهایی براساس سیستم'!D980,'Trade ID'!A:B,2,0)</f>
        <v>8F03BD33-60AE-4959-A64A-9FA58263E40C</v>
      </c>
    </row>
    <row r="981" spans="1:5" hidden="1" x14ac:dyDescent="0.25">
      <c r="A981" t="s">
        <v>3602</v>
      </c>
      <c r="B981" t="s">
        <v>3602</v>
      </c>
      <c r="C981" t="str">
        <f>VLOOKUP(B981,'سیستم ID'!B:C,2,0)</f>
        <v>7E870C2D-4E85-45B2-95CC-7335E0689D5E</v>
      </c>
      <c r="D981" s="5" t="s">
        <v>110</v>
      </c>
      <c r="E981" t="str">
        <f>VLOOKUP('نهایی براساس سیستم'!D981,'Trade ID'!A:B,2,0)</f>
        <v>8F03BD33-60AE-4959-A64A-9FA58263E40C</v>
      </c>
    </row>
    <row r="982" spans="1:5" hidden="1" x14ac:dyDescent="0.25">
      <c r="A982" t="s">
        <v>3604</v>
      </c>
      <c r="B982" t="s">
        <v>3604</v>
      </c>
      <c r="C982" t="str">
        <f>VLOOKUP(B982,'سیستم ID'!B:C,2,0)</f>
        <v>C1135BD3-034A-494F-B8B2-764ED79491CE</v>
      </c>
      <c r="D982" s="5" t="s">
        <v>110</v>
      </c>
      <c r="E982" t="str">
        <f>VLOOKUP('نهایی براساس سیستم'!D982,'Trade ID'!A:B,2,0)</f>
        <v>8F03BD33-60AE-4959-A64A-9FA58263E40C</v>
      </c>
    </row>
    <row r="983" spans="1:5" hidden="1" x14ac:dyDescent="0.25">
      <c r="A983" t="s">
        <v>3606</v>
      </c>
      <c r="B983" t="s">
        <v>3606</v>
      </c>
      <c r="C983" t="str">
        <f>VLOOKUP(B983,'سیستم ID'!B:C,2,0)</f>
        <v>65AF658F-153B-4EA7-ACCD-83323926DC2D</v>
      </c>
      <c r="D983" s="5" t="s">
        <v>110</v>
      </c>
      <c r="E983" t="str">
        <f>VLOOKUP('نهایی براساس سیستم'!D983,'Trade ID'!A:B,2,0)</f>
        <v>8F03BD33-60AE-4959-A64A-9FA58263E40C</v>
      </c>
    </row>
    <row r="984" spans="1:5" hidden="1" x14ac:dyDescent="0.25">
      <c r="A984" t="s">
        <v>3608</v>
      </c>
      <c r="B984" t="s">
        <v>3608</v>
      </c>
      <c r="C984" t="str">
        <f>VLOOKUP(B984,'سیستم ID'!B:C,2,0)</f>
        <v>406AA45F-87F9-4678-8EFA-77CB5C143A3D</v>
      </c>
      <c r="D984" s="5" t="s">
        <v>110</v>
      </c>
      <c r="E984" t="str">
        <f>VLOOKUP('نهایی براساس سیستم'!D984,'Trade ID'!A:B,2,0)</f>
        <v>8F03BD33-60AE-4959-A64A-9FA58263E40C</v>
      </c>
    </row>
    <row r="985" spans="1:5" hidden="1" x14ac:dyDescent="0.25">
      <c r="A985" t="s">
        <v>3610</v>
      </c>
      <c r="B985" t="s">
        <v>3610</v>
      </c>
      <c r="C985" t="str">
        <f>VLOOKUP(B985,'سیستم ID'!B:C,2,0)</f>
        <v>1EF555E8-4072-4183-9D94-438DCF9258D3</v>
      </c>
      <c r="D985" s="5" t="s">
        <v>110</v>
      </c>
      <c r="E985" t="str">
        <f>VLOOKUP('نهایی براساس سیستم'!D985,'Trade ID'!A:B,2,0)</f>
        <v>8F03BD33-60AE-4959-A64A-9FA58263E40C</v>
      </c>
    </row>
    <row r="986" spans="1:5" hidden="1" x14ac:dyDescent="0.25">
      <c r="A986" t="s">
        <v>3612</v>
      </c>
      <c r="B986" t="s">
        <v>3612</v>
      </c>
      <c r="C986" t="str">
        <f>VLOOKUP(B986,'سیستم ID'!B:C,2,0)</f>
        <v>FB2CAD73-DF28-485B-9870-53BE1498FD55</v>
      </c>
      <c r="D986" s="5" t="s">
        <v>110</v>
      </c>
      <c r="E986" t="str">
        <f>VLOOKUP('نهایی براساس سیستم'!D986,'Trade ID'!A:B,2,0)</f>
        <v>8F03BD33-60AE-4959-A64A-9FA58263E40C</v>
      </c>
    </row>
    <row r="987" spans="1:5" hidden="1" x14ac:dyDescent="0.25">
      <c r="A987" t="s">
        <v>3614</v>
      </c>
      <c r="B987" t="s">
        <v>3614</v>
      </c>
      <c r="C987" t="str">
        <f>VLOOKUP(B987,'سیستم ID'!B:C,2,0)</f>
        <v>9310833F-4F9E-4165-8903-59A6D55219B6</v>
      </c>
      <c r="D987" s="5" t="s">
        <v>110</v>
      </c>
      <c r="E987" t="str">
        <f>VLOOKUP('نهایی براساس سیستم'!D987,'Trade ID'!A:B,2,0)</f>
        <v>8F03BD33-60AE-4959-A64A-9FA58263E40C</v>
      </c>
    </row>
    <row r="988" spans="1:5" hidden="1" x14ac:dyDescent="0.25">
      <c r="A988" t="s">
        <v>3616</v>
      </c>
      <c r="B988" t="s">
        <v>3616</v>
      </c>
      <c r="C988" t="str">
        <f>VLOOKUP(B988,'سیستم ID'!B:C,2,0)</f>
        <v>A36CD3A6-358B-4744-AB41-2977CE59151D</v>
      </c>
      <c r="D988" s="5" t="s">
        <v>110</v>
      </c>
      <c r="E988" t="str">
        <f>VLOOKUP('نهایی براساس سیستم'!D988,'Trade ID'!A:B,2,0)</f>
        <v>8F03BD33-60AE-4959-A64A-9FA58263E40C</v>
      </c>
    </row>
    <row r="989" spans="1:5" hidden="1" x14ac:dyDescent="0.25">
      <c r="A989" t="s">
        <v>3618</v>
      </c>
      <c r="B989" t="s">
        <v>3618</v>
      </c>
      <c r="C989" t="str">
        <f>VLOOKUP(B989,'سیستم ID'!B:C,2,0)</f>
        <v>249AFC27-4F46-42D5-99FB-02662FF38243</v>
      </c>
      <c r="D989" s="5" t="s">
        <v>110</v>
      </c>
      <c r="E989" t="str">
        <f>VLOOKUP('نهایی براساس سیستم'!D989,'Trade ID'!A:B,2,0)</f>
        <v>8F03BD33-60AE-4959-A64A-9FA58263E40C</v>
      </c>
    </row>
    <row r="990" spans="1:5" hidden="1" x14ac:dyDescent="0.25">
      <c r="A990" t="s">
        <v>3620</v>
      </c>
      <c r="B990" t="s">
        <v>3620</v>
      </c>
      <c r="C990" t="str">
        <f>VLOOKUP(B990,'سیستم ID'!B:C,2,0)</f>
        <v>A475D6A0-9899-458E-ADA0-0DA2C0D85CFD</v>
      </c>
      <c r="D990" s="5" t="s">
        <v>110</v>
      </c>
      <c r="E990" t="str">
        <f>VLOOKUP('نهایی براساس سیستم'!D990,'Trade ID'!A:B,2,0)</f>
        <v>8F03BD33-60AE-4959-A64A-9FA58263E40C</v>
      </c>
    </row>
    <row r="991" spans="1:5" hidden="1" x14ac:dyDescent="0.25">
      <c r="A991" t="s">
        <v>3622</v>
      </c>
      <c r="B991" t="s">
        <v>3622</v>
      </c>
      <c r="C991" t="str">
        <f>VLOOKUP(B991,'سیستم ID'!B:C,2,0)</f>
        <v>5E58FD81-738B-4814-A644-4929A5958D5D</v>
      </c>
      <c r="D991" s="5" t="s">
        <v>110</v>
      </c>
      <c r="E991" t="str">
        <f>VLOOKUP('نهایی براساس سیستم'!D991,'Trade ID'!A:B,2,0)</f>
        <v>8F03BD33-60AE-4959-A64A-9FA58263E40C</v>
      </c>
    </row>
    <row r="992" spans="1:5" hidden="1" x14ac:dyDescent="0.25">
      <c r="A992" t="s">
        <v>3624</v>
      </c>
      <c r="B992" t="s">
        <v>3624</v>
      </c>
      <c r="C992" t="str">
        <f>VLOOKUP(B992,'سیستم ID'!B:C,2,0)</f>
        <v>C59225FD-D462-41D1-B794-9E5A209DC700</v>
      </c>
      <c r="D992" s="5" t="s">
        <v>110</v>
      </c>
      <c r="E992" t="str">
        <f>VLOOKUP('نهایی براساس سیستم'!D992,'Trade ID'!A:B,2,0)</f>
        <v>8F03BD33-60AE-4959-A64A-9FA58263E40C</v>
      </c>
    </row>
    <row r="993" spans="1:5" hidden="1" x14ac:dyDescent="0.25">
      <c r="A993" t="s">
        <v>3626</v>
      </c>
      <c r="B993" t="s">
        <v>3626</v>
      </c>
      <c r="C993" t="str">
        <f>VLOOKUP(B993,'سیستم ID'!B:C,2,0)</f>
        <v>9701D202-FA9A-4C89-8A79-E74D798922CF</v>
      </c>
      <c r="D993" s="5" t="s">
        <v>110</v>
      </c>
      <c r="E993" t="str">
        <f>VLOOKUP('نهایی براساس سیستم'!D993,'Trade ID'!A:B,2,0)</f>
        <v>8F03BD33-60AE-4959-A64A-9FA58263E40C</v>
      </c>
    </row>
    <row r="994" spans="1:5" hidden="1" x14ac:dyDescent="0.25">
      <c r="A994" t="s">
        <v>3628</v>
      </c>
      <c r="B994" t="s">
        <v>3628</v>
      </c>
      <c r="C994" t="str">
        <f>VLOOKUP(B994,'سیستم ID'!B:C,2,0)</f>
        <v>BCCE887D-90BE-478F-A63B-150644101678</v>
      </c>
      <c r="D994" s="5" t="s">
        <v>110</v>
      </c>
      <c r="E994" t="str">
        <f>VLOOKUP('نهایی براساس سیستم'!D994,'Trade ID'!A:B,2,0)</f>
        <v>8F03BD33-60AE-4959-A64A-9FA58263E40C</v>
      </c>
    </row>
    <row r="995" spans="1:5" hidden="1" x14ac:dyDescent="0.25">
      <c r="A995" t="s">
        <v>3630</v>
      </c>
      <c r="B995" t="s">
        <v>3630</v>
      </c>
      <c r="C995" t="str">
        <f>VLOOKUP(B995,'سیستم ID'!B:C,2,0)</f>
        <v>65434776-53D0-4B4E-AE31-A484746CDD2F</v>
      </c>
      <c r="D995" s="5" t="s">
        <v>110</v>
      </c>
      <c r="E995" t="str">
        <f>VLOOKUP('نهایی براساس سیستم'!D995,'Trade ID'!A:B,2,0)</f>
        <v>8F03BD33-60AE-4959-A64A-9FA58263E40C</v>
      </c>
    </row>
    <row r="996" spans="1:5" hidden="1" x14ac:dyDescent="0.25">
      <c r="A996" t="s">
        <v>3632</v>
      </c>
      <c r="B996" t="s">
        <v>3632</v>
      </c>
      <c r="C996" t="str">
        <f>VLOOKUP(B996,'سیستم ID'!B:C,2,0)</f>
        <v>486776A1-38E3-4142-AA5A-CDE206268B5C</v>
      </c>
      <c r="D996" s="5" t="s">
        <v>110</v>
      </c>
      <c r="E996" t="str">
        <f>VLOOKUP('نهایی براساس سیستم'!D996,'Trade ID'!A:B,2,0)</f>
        <v>8F03BD33-60AE-4959-A64A-9FA58263E40C</v>
      </c>
    </row>
    <row r="997" spans="1:5" hidden="1" x14ac:dyDescent="0.25">
      <c r="A997" t="s">
        <v>3634</v>
      </c>
      <c r="B997" t="s">
        <v>3634</v>
      </c>
      <c r="C997" t="str">
        <f>VLOOKUP(B997,'سیستم ID'!B:C,2,0)</f>
        <v>FE627F33-8B40-4DDF-ABA6-9598D97AB3B2</v>
      </c>
      <c r="D997" s="5" t="s">
        <v>110</v>
      </c>
      <c r="E997" t="str">
        <f>VLOOKUP('نهایی براساس سیستم'!D997,'Trade ID'!A:B,2,0)</f>
        <v>8F03BD33-60AE-4959-A64A-9FA58263E40C</v>
      </c>
    </row>
    <row r="998" spans="1:5" hidden="1" x14ac:dyDescent="0.25">
      <c r="A998" t="s">
        <v>3636</v>
      </c>
      <c r="B998" t="s">
        <v>3636</v>
      </c>
      <c r="C998" t="str">
        <f>VLOOKUP(B998,'سیستم ID'!B:C,2,0)</f>
        <v>D87EE7EE-9879-4879-A4F5-AF0CE37DD580</v>
      </c>
      <c r="D998" s="5" t="s">
        <v>110</v>
      </c>
      <c r="E998" t="str">
        <f>VLOOKUP('نهایی براساس سیستم'!D998,'Trade ID'!A:B,2,0)</f>
        <v>8F03BD33-60AE-4959-A64A-9FA58263E40C</v>
      </c>
    </row>
    <row r="999" spans="1:5" hidden="1" x14ac:dyDescent="0.25">
      <c r="A999" t="s">
        <v>3638</v>
      </c>
      <c r="B999" t="s">
        <v>3638</v>
      </c>
      <c r="C999" t="str">
        <f>VLOOKUP(B999,'سیستم ID'!B:C,2,0)</f>
        <v>288F139D-2B22-4E45-8EFE-17AA82056D60</v>
      </c>
      <c r="D999" s="5" t="s">
        <v>110</v>
      </c>
      <c r="E999" t="str">
        <f>VLOOKUP('نهایی براساس سیستم'!D999,'Trade ID'!A:B,2,0)</f>
        <v>8F03BD33-60AE-4959-A64A-9FA58263E40C</v>
      </c>
    </row>
    <row r="1000" spans="1:5" hidden="1" x14ac:dyDescent="0.25">
      <c r="A1000" t="s">
        <v>3640</v>
      </c>
      <c r="B1000" t="s">
        <v>3640</v>
      </c>
      <c r="C1000" t="str">
        <f>VLOOKUP(B1000,'سیستم ID'!B:C,2,0)</f>
        <v>3FBD1660-0996-489D-B699-89C55184BD48</v>
      </c>
      <c r="D1000" s="5" t="s">
        <v>110</v>
      </c>
      <c r="E1000" t="str">
        <f>VLOOKUP('نهایی براساس سیستم'!D1000,'Trade ID'!A:B,2,0)</f>
        <v>8F03BD33-60AE-4959-A64A-9FA58263E40C</v>
      </c>
    </row>
    <row r="1001" spans="1:5" hidden="1" x14ac:dyDescent="0.25">
      <c r="A1001" t="s">
        <v>3642</v>
      </c>
      <c r="B1001" t="s">
        <v>3642</v>
      </c>
      <c r="C1001" t="str">
        <f>VLOOKUP(B1001,'سیستم ID'!B:C,2,0)</f>
        <v>31E48C22-F0B0-4FE4-8EB2-13501139948E</v>
      </c>
      <c r="D1001" s="5" t="s">
        <v>110</v>
      </c>
      <c r="E1001" t="str">
        <f>VLOOKUP('نهایی براساس سیستم'!D1001,'Trade ID'!A:B,2,0)</f>
        <v>8F03BD33-60AE-4959-A64A-9FA58263E40C</v>
      </c>
    </row>
    <row r="1002" spans="1:5" hidden="1" x14ac:dyDescent="0.25">
      <c r="A1002" t="s">
        <v>3644</v>
      </c>
      <c r="B1002" t="s">
        <v>3644</v>
      </c>
      <c r="C1002" t="str">
        <f>VLOOKUP(B1002,'سیستم ID'!B:C,2,0)</f>
        <v>816A5194-40B5-4529-8730-D64834CD22A9</v>
      </c>
      <c r="D1002" s="5" t="s">
        <v>110</v>
      </c>
      <c r="E1002" t="str">
        <f>VLOOKUP('نهایی براساس سیستم'!D1002,'Trade ID'!A:B,2,0)</f>
        <v>8F03BD33-60AE-4959-A64A-9FA58263E40C</v>
      </c>
    </row>
    <row r="1003" spans="1:5" hidden="1" x14ac:dyDescent="0.25">
      <c r="A1003" t="s">
        <v>3646</v>
      </c>
      <c r="B1003" t="s">
        <v>3646</v>
      </c>
      <c r="C1003" t="str">
        <f>VLOOKUP(B1003,'سیستم ID'!B:C,2,0)</f>
        <v>FBFA4E6B-5AAB-4DCF-84F3-13FF0CB31FEC</v>
      </c>
      <c r="D1003" s="5" t="s">
        <v>110</v>
      </c>
      <c r="E1003" t="str">
        <f>VLOOKUP('نهایی براساس سیستم'!D1003,'Trade ID'!A:B,2,0)</f>
        <v>8F03BD33-60AE-4959-A64A-9FA58263E40C</v>
      </c>
    </row>
    <row r="1004" spans="1:5" hidden="1" x14ac:dyDescent="0.25">
      <c r="A1004" t="s">
        <v>3648</v>
      </c>
      <c r="B1004" t="s">
        <v>3648</v>
      </c>
      <c r="C1004" t="str">
        <f>VLOOKUP(B1004,'سیستم ID'!B:C,2,0)</f>
        <v>57B06136-AA77-46C4-94E6-72B05613942F</v>
      </c>
      <c r="D1004" s="5" t="s">
        <v>110</v>
      </c>
      <c r="E1004" t="str">
        <f>VLOOKUP('نهایی براساس سیستم'!D1004,'Trade ID'!A:B,2,0)</f>
        <v>8F03BD33-60AE-4959-A64A-9FA58263E40C</v>
      </c>
    </row>
    <row r="1005" spans="1:5" hidden="1" x14ac:dyDescent="0.25">
      <c r="A1005" t="s">
        <v>3650</v>
      </c>
      <c r="B1005" t="s">
        <v>3650</v>
      </c>
      <c r="C1005" t="str">
        <f>VLOOKUP(B1005,'سیستم ID'!B:C,2,0)</f>
        <v>7F8C570D-6F75-42F6-97E6-18F41664AAF9</v>
      </c>
      <c r="D1005" s="5" t="s">
        <v>110</v>
      </c>
      <c r="E1005" t="str">
        <f>VLOOKUP('نهایی براساس سیستم'!D1005,'Trade ID'!A:B,2,0)</f>
        <v>8F03BD33-60AE-4959-A64A-9FA58263E40C</v>
      </c>
    </row>
    <row r="1006" spans="1:5" hidden="1" x14ac:dyDescent="0.25">
      <c r="A1006" t="s">
        <v>3652</v>
      </c>
      <c r="B1006" t="s">
        <v>3652</v>
      </c>
      <c r="C1006" t="str">
        <f>VLOOKUP(B1006,'سیستم ID'!B:C,2,0)</f>
        <v>D8FB583F-C80B-4027-82BE-512A16FDBC47</v>
      </c>
      <c r="D1006" s="5" t="s">
        <v>110</v>
      </c>
      <c r="E1006" t="str">
        <f>VLOOKUP('نهایی براساس سیستم'!D1006,'Trade ID'!A:B,2,0)</f>
        <v>8F03BD33-60AE-4959-A64A-9FA58263E40C</v>
      </c>
    </row>
    <row r="1007" spans="1:5" hidden="1" x14ac:dyDescent="0.25">
      <c r="A1007" t="s">
        <v>3654</v>
      </c>
      <c r="B1007" t="s">
        <v>3654</v>
      </c>
      <c r="C1007" t="str">
        <f>VLOOKUP(B1007,'سیستم ID'!B:C,2,0)</f>
        <v>BBB34F1A-A3B4-4276-BC58-936AAE153216</v>
      </c>
      <c r="D1007" s="5" t="s">
        <v>110</v>
      </c>
      <c r="E1007" t="str">
        <f>VLOOKUP('نهایی براساس سیستم'!D1007,'Trade ID'!A:B,2,0)</f>
        <v>8F03BD33-60AE-4959-A64A-9FA58263E40C</v>
      </c>
    </row>
    <row r="1008" spans="1:5" hidden="1" x14ac:dyDescent="0.25">
      <c r="A1008" t="s">
        <v>3656</v>
      </c>
      <c r="B1008" t="s">
        <v>3656</v>
      </c>
      <c r="C1008" t="str">
        <f>VLOOKUP(B1008,'سیستم ID'!B:C,2,0)</f>
        <v>B160F2C8-2B61-4FCF-A9F1-6CE447EF0E95</v>
      </c>
      <c r="D1008" s="5" t="s">
        <v>110</v>
      </c>
      <c r="E1008" t="str">
        <f>VLOOKUP('نهایی براساس سیستم'!D1008,'Trade ID'!A:B,2,0)</f>
        <v>8F03BD33-60AE-4959-A64A-9FA58263E40C</v>
      </c>
    </row>
    <row r="1009" spans="1:5" hidden="1" x14ac:dyDescent="0.25">
      <c r="A1009" t="s">
        <v>3658</v>
      </c>
      <c r="B1009" t="s">
        <v>3658</v>
      </c>
      <c r="C1009" t="str">
        <f>VLOOKUP(B1009,'سیستم ID'!B:C,2,0)</f>
        <v>336D4EE3-D8B7-413F-86C1-72160EAF743D</v>
      </c>
      <c r="D1009" s="5" t="s">
        <v>110</v>
      </c>
      <c r="E1009" t="str">
        <f>VLOOKUP('نهایی براساس سیستم'!D1009,'Trade ID'!A:B,2,0)</f>
        <v>8F03BD33-60AE-4959-A64A-9FA58263E40C</v>
      </c>
    </row>
    <row r="1010" spans="1:5" hidden="1" x14ac:dyDescent="0.25">
      <c r="A1010" t="s">
        <v>3660</v>
      </c>
      <c r="B1010" t="s">
        <v>3660</v>
      </c>
      <c r="C1010" t="str">
        <f>VLOOKUP(B1010,'سیستم ID'!B:C,2,0)</f>
        <v>5F35D0B4-2C72-4AE6-B49B-E5936291524F</v>
      </c>
      <c r="D1010" s="5" t="s">
        <v>110</v>
      </c>
      <c r="E1010" t="str">
        <f>VLOOKUP('نهایی براساس سیستم'!D1010,'Trade ID'!A:B,2,0)</f>
        <v>8F03BD33-60AE-4959-A64A-9FA58263E40C</v>
      </c>
    </row>
    <row r="1011" spans="1:5" hidden="1" x14ac:dyDescent="0.25">
      <c r="A1011" t="s">
        <v>3662</v>
      </c>
      <c r="B1011" t="s">
        <v>3662</v>
      </c>
      <c r="C1011" t="str">
        <f>VLOOKUP(B1011,'سیستم ID'!B:C,2,0)</f>
        <v>1D1D2752-89B3-4AD7-A283-232B090E1482</v>
      </c>
      <c r="D1011" s="5" t="s">
        <v>110</v>
      </c>
      <c r="E1011" t="str">
        <f>VLOOKUP('نهایی براساس سیستم'!D1011,'Trade ID'!A:B,2,0)</f>
        <v>8F03BD33-60AE-4959-A64A-9FA58263E40C</v>
      </c>
    </row>
    <row r="1012" spans="1:5" hidden="1" x14ac:dyDescent="0.25">
      <c r="A1012" t="s">
        <v>3664</v>
      </c>
      <c r="B1012" t="s">
        <v>3664</v>
      </c>
      <c r="C1012" t="str">
        <f>VLOOKUP(B1012,'سیستم ID'!B:C,2,0)</f>
        <v>6DCBCD21-21F5-4238-87FE-6F2B85C21BD3</v>
      </c>
      <c r="D1012" s="5" t="s">
        <v>110</v>
      </c>
      <c r="E1012" t="str">
        <f>VLOOKUP('نهایی براساس سیستم'!D1012,'Trade ID'!A:B,2,0)</f>
        <v>8F03BD33-60AE-4959-A64A-9FA58263E40C</v>
      </c>
    </row>
    <row r="1013" spans="1:5" hidden="1" x14ac:dyDescent="0.25">
      <c r="A1013" t="s">
        <v>3666</v>
      </c>
      <c r="B1013" t="s">
        <v>3666</v>
      </c>
      <c r="C1013" t="str">
        <f>VLOOKUP(B1013,'سیستم ID'!B:C,2,0)</f>
        <v>1522C8D1-686A-4C26-B452-BA0BFCDD1FBB</v>
      </c>
      <c r="D1013" s="5" t="s">
        <v>110</v>
      </c>
      <c r="E1013" t="str">
        <f>VLOOKUP('نهایی براساس سیستم'!D1013,'Trade ID'!A:B,2,0)</f>
        <v>8F03BD33-60AE-4959-A64A-9FA58263E40C</v>
      </c>
    </row>
    <row r="1014" spans="1:5" hidden="1" x14ac:dyDescent="0.25">
      <c r="A1014" t="s">
        <v>36</v>
      </c>
      <c r="B1014" t="s">
        <v>35</v>
      </c>
      <c r="C1014" t="str">
        <f>VLOOKUP(B1014,'سیستم ID'!B:C,2,0)</f>
        <v>617EE7FD-FCA5-4ACB-91CB-B80BDE85DC77</v>
      </c>
      <c r="D1014" s="5" t="s">
        <v>110</v>
      </c>
      <c r="E1014" t="str">
        <f>VLOOKUP('نهایی براساس سیستم'!D1014,'Trade ID'!A:B,2,0)</f>
        <v>8F03BD33-60AE-4959-A64A-9FA58263E40C</v>
      </c>
    </row>
    <row r="1015" spans="1:5" hidden="1" x14ac:dyDescent="0.25">
      <c r="A1015" t="s">
        <v>3669</v>
      </c>
      <c r="B1015" t="s">
        <v>3669</v>
      </c>
      <c r="C1015" t="str">
        <f>VLOOKUP(B1015,'سیستم ID'!B:C,2,0)</f>
        <v>5BF11696-30E3-4F2F-AD2F-441388DB455B</v>
      </c>
      <c r="D1015" s="5" t="s">
        <v>110</v>
      </c>
      <c r="E1015" t="str">
        <f>VLOOKUP('نهایی براساس سیستم'!D1015,'Trade ID'!A:B,2,0)</f>
        <v>8F03BD33-60AE-4959-A64A-9FA58263E40C</v>
      </c>
    </row>
    <row r="1016" spans="1:5" hidden="1" x14ac:dyDescent="0.25">
      <c r="A1016" t="s">
        <v>3671</v>
      </c>
      <c r="B1016" t="s">
        <v>3671</v>
      </c>
      <c r="C1016" t="str">
        <f>VLOOKUP(B1016,'سیستم ID'!B:C,2,0)</f>
        <v>7DC92AF5-89BF-4998-9B10-8F9027BB908B</v>
      </c>
      <c r="D1016" s="5" t="s">
        <v>110</v>
      </c>
      <c r="E1016" t="str">
        <f>VLOOKUP('نهایی براساس سیستم'!D1016,'Trade ID'!A:B,2,0)</f>
        <v>8F03BD33-60AE-4959-A64A-9FA58263E40C</v>
      </c>
    </row>
    <row r="1017" spans="1:5" hidden="1" x14ac:dyDescent="0.25">
      <c r="A1017" t="s">
        <v>3673</v>
      </c>
      <c r="B1017" t="s">
        <v>3673</v>
      </c>
      <c r="C1017" t="str">
        <f>VLOOKUP(B1017,'سیستم ID'!B:C,2,0)</f>
        <v>AE6DBAFA-FABD-4F0E-A11E-CFD740FB83EA</v>
      </c>
      <c r="D1017" s="5" t="s">
        <v>110</v>
      </c>
      <c r="E1017" t="str">
        <f>VLOOKUP('نهایی براساس سیستم'!D1017,'Trade ID'!A:B,2,0)</f>
        <v>8F03BD33-60AE-4959-A64A-9FA58263E40C</v>
      </c>
    </row>
    <row r="1018" spans="1:5" hidden="1" x14ac:dyDescent="0.25">
      <c r="A1018" t="s">
        <v>3675</v>
      </c>
      <c r="B1018" t="s">
        <v>3675</v>
      </c>
      <c r="C1018" t="str">
        <f>VLOOKUP(B1018,'سیستم ID'!B:C,2,0)</f>
        <v>D24F5ED1-3223-473D-BB7D-66BE48DCBB5C</v>
      </c>
      <c r="D1018" s="5" t="s">
        <v>110</v>
      </c>
      <c r="E1018" t="str">
        <f>VLOOKUP('نهایی براساس سیستم'!D1018,'Trade ID'!A:B,2,0)</f>
        <v>8F03BD33-60AE-4959-A64A-9FA58263E40C</v>
      </c>
    </row>
    <row r="1019" spans="1:5" hidden="1" x14ac:dyDescent="0.25">
      <c r="A1019" t="s">
        <v>3677</v>
      </c>
      <c r="B1019" t="s">
        <v>3677</v>
      </c>
      <c r="C1019" t="str">
        <f>VLOOKUP(B1019,'سیستم ID'!B:C,2,0)</f>
        <v>C4E93C8B-ECFD-4AFC-B2D3-11E83F86E43C</v>
      </c>
      <c r="D1019" s="5" t="s">
        <v>110</v>
      </c>
      <c r="E1019" t="str">
        <f>VLOOKUP('نهایی براساس سیستم'!D1019,'Trade ID'!A:B,2,0)</f>
        <v>8F03BD33-60AE-4959-A64A-9FA58263E40C</v>
      </c>
    </row>
    <row r="1020" spans="1:5" hidden="1" x14ac:dyDescent="0.25">
      <c r="A1020" t="s">
        <v>3679</v>
      </c>
      <c r="B1020" t="s">
        <v>3679</v>
      </c>
      <c r="C1020" t="str">
        <f>VLOOKUP(B1020,'سیستم ID'!B:C,2,0)</f>
        <v>9A6B0822-25ED-4F15-8542-27AE14B130F2</v>
      </c>
      <c r="D1020" s="5" t="s">
        <v>110</v>
      </c>
      <c r="E1020" t="str">
        <f>VLOOKUP('نهایی براساس سیستم'!D1020,'Trade ID'!A:B,2,0)</f>
        <v>8F03BD33-60AE-4959-A64A-9FA58263E40C</v>
      </c>
    </row>
    <row r="1021" spans="1:5" hidden="1" x14ac:dyDescent="0.25">
      <c r="A1021" t="s">
        <v>3681</v>
      </c>
      <c r="B1021" t="s">
        <v>3681</v>
      </c>
      <c r="C1021" t="str">
        <f>VLOOKUP(B1021,'سیستم ID'!B:C,2,0)</f>
        <v>037E4CB9-6236-422E-9E56-8F7820BE27BD</v>
      </c>
      <c r="D1021" s="5" t="s">
        <v>110</v>
      </c>
      <c r="E1021" t="str">
        <f>VLOOKUP('نهایی براساس سیستم'!D1021,'Trade ID'!A:B,2,0)</f>
        <v>8F03BD33-60AE-4959-A64A-9FA58263E40C</v>
      </c>
    </row>
    <row r="1022" spans="1:5" hidden="1" x14ac:dyDescent="0.25">
      <c r="A1022" t="s">
        <v>3683</v>
      </c>
      <c r="B1022" t="s">
        <v>3683</v>
      </c>
      <c r="C1022" t="str">
        <f>VLOOKUP(B1022,'سیستم ID'!B:C,2,0)</f>
        <v>15020D6A-0811-49DE-AF93-C75B8BF38B53</v>
      </c>
      <c r="D1022" s="5" t="s">
        <v>110</v>
      </c>
      <c r="E1022" t="str">
        <f>VLOOKUP('نهایی براساس سیستم'!D1022,'Trade ID'!A:B,2,0)</f>
        <v>8F03BD33-60AE-4959-A64A-9FA58263E40C</v>
      </c>
    </row>
    <row r="1023" spans="1:5" hidden="1" x14ac:dyDescent="0.25">
      <c r="A1023" t="s">
        <v>3685</v>
      </c>
      <c r="B1023" t="s">
        <v>3685</v>
      </c>
      <c r="C1023" t="str">
        <f>VLOOKUP(B1023,'سیستم ID'!B:C,2,0)</f>
        <v>6D84B19C-FB74-4E4C-BF38-8E8121AA9762</v>
      </c>
      <c r="D1023" s="5" t="s">
        <v>110</v>
      </c>
      <c r="E1023" t="str">
        <f>VLOOKUP('نهایی براساس سیستم'!D1023,'Trade ID'!A:B,2,0)</f>
        <v>8F03BD33-60AE-4959-A64A-9FA58263E40C</v>
      </c>
    </row>
    <row r="1024" spans="1:5" hidden="1" x14ac:dyDescent="0.25">
      <c r="A1024" t="s">
        <v>3687</v>
      </c>
      <c r="B1024" t="s">
        <v>3687</v>
      </c>
      <c r="C1024" t="str">
        <f>VLOOKUP(B1024,'سیستم ID'!B:C,2,0)</f>
        <v>5DEFEE7E-9DE3-4E63-99F3-46CF95D627AC</v>
      </c>
      <c r="D1024" s="5" t="s">
        <v>110</v>
      </c>
      <c r="E1024" t="str">
        <f>VLOOKUP('نهایی براساس سیستم'!D1024,'Trade ID'!A:B,2,0)</f>
        <v>8F03BD33-60AE-4959-A64A-9FA58263E40C</v>
      </c>
    </row>
    <row r="1025" spans="1:5" hidden="1" x14ac:dyDescent="0.25">
      <c r="A1025" t="s">
        <v>3689</v>
      </c>
      <c r="B1025" t="s">
        <v>3689</v>
      </c>
      <c r="C1025" t="str">
        <f>VLOOKUP(B1025,'سیستم ID'!B:C,2,0)</f>
        <v>5933F785-35E1-434D-BA01-9D39BC4AEAEB</v>
      </c>
      <c r="D1025" s="5" t="s">
        <v>110</v>
      </c>
      <c r="E1025" t="str">
        <f>VLOOKUP('نهایی براساس سیستم'!D1025,'Trade ID'!A:B,2,0)</f>
        <v>8F03BD33-60AE-4959-A64A-9FA58263E40C</v>
      </c>
    </row>
    <row r="1026" spans="1:5" hidden="1" x14ac:dyDescent="0.25">
      <c r="A1026" t="s">
        <v>3691</v>
      </c>
      <c r="B1026" t="s">
        <v>3691</v>
      </c>
      <c r="C1026" t="str">
        <f>VLOOKUP(B1026,'سیستم ID'!B:C,2,0)</f>
        <v>9DD35C38-E314-426E-B069-10B9340477C9</v>
      </c>
      <c r="D1026" s="5" t="s">
        <v>110</v>
      </c>
      <c r="E1026" t="str">
        <f>VLOOKUP('نهایی براساس سیستم'!D1026,'Trade ID'!A:B,2,0)</f>
        <v>8F03BD33-60AE-4959-A64A-9FA58263E40C</v>
      </c>
    </row>
    <row r="1027" spans="1:5" hidden="1" x14ac:dyDescent="0.25">
      <c r="A1027" t="s">
        <v>3693</v>
      </c>
      <c r="B1027" t="s">
        <v>3693</v>
      </c>
      <c r="C1027" t="str">
        <f>VLOOKUP(B1027,'سیستم ID'!B:C,2,0)</f>
        <v>C519E9B4-9677-4862-B731-1CA2C3599983</v>
      </c>
      <c r="D1027" s="5" t="s">
        <v>110</v>
      </c>
      <c r="E1027" t="str">
        <f>VLOOKUP('نهایی براساس سیستم'!D1027,'Trade ID'!A:B,2,0)</f>
        <v>8F03BD33-60AE-4959-A64A-9FA58263E40C</v>
      </c>
    </row>
    <row r="1028" spans="1:5" hidden="1" x14ac:dyDescent="0.25">
      <c r="A1028" t="s">
        <v>3695</v>
      </c>
      <c r="B1028" t="s">
        <v>3695</v>
      </c>
      <c r="C1028" t="str">
        <f>VLOOKUP(B1028,'سیستم ID'!B:C,2,0)</f>
        <v>562496E5-7368-4D1F-9EFC-C584B1DA8CA3</v>
      </c>
      <c r="D1028" s="5" t="s">
        <v>110</v>
      </c>
      <c r="E1028" t="str">
        <f>VLOOKUP('نهایی براساس سیستم'!D1028,'Trade ID'!A:B,2,0)</f>
        <v>8F03BD33-60AE-4959-A64A-9FA58263E40C</v>
      </c>
    </row>
    <row r="1029" spans="1:5" hidden="1" x14ac:dyDescent="0.25">
      <c r="A1029" t="s">
        <v>3697</v>
      </c>
      <c r="B1029" t="s">
        <v>3697</v>
      </c>
      <c r="C1029" t="str">
        <f>VLOOKUP(B1029,'سیستم ID'!B:C,2,0)</f>
        <v>3CEB2AB6-826F-4602-8364-9096D1F12C55</v>
      </c>
      <c r="D1029" s="5" t="s">
        <v>110</v>
      </c>
      <c r="E1029" t="str">
        <f>VLOOKUP('نهایی براساس سیستم'!D1029,'Trade ID'!A:B,2,0)</f>
        <v>8F03BD33-60AE-4959-A64A-9FA58263E40C</v>
      </c>
    </row>
    <row r="1030" spans="1:5" hidden="1" x14ac:dyDescent="0.25">
      <c r="A1030" t="s">
        <v>3699</v>
      </c>
      <c r="B1030" t="s">
        <v>3699</v>
      </c>
      <c r="C1030" t="str">
        <f>VLOOKUP(B1030,'سیستم ID'!B:C,2,0)</f>
        <v>8BE4AC40-4D30-47D9-8755-631B0A06D8EA</v>
      </c>
      <c r="D1030" s="5" t="s">
        <v>110</v>
      </c>
      <c r="E1030" t="str">
        <f>VLOOKUP('نهایی براساس سیستم'!D1030,'Trade ID'!A:B,2,0)</f>
        <v>8F03BD33-60AE-4959-A64A-9FA58263E40C</v>
      </c>
    </row>
    <row r="1031" spans="1:5" hidden="1" x14ac:dyDescent="0.25">
      <c r="A1031" t="s">
        <v>3701</v>
      </c>
      <c r="B1031" t="s">
        <v>3701</v>
      </c>
      <c r="C1031" t="str">
        <f>VLOOKUP(B1031,'سیستم ID'!B:C,2,0)</f>
        <v>C74C7673-4884-4E9E-8C49-EC07F57560A2</v>
      </c>
      <c r="D1031" s="5" t="s">
        <v>110</v>
      </c>
      <c r="E1031" t="str">
        <f>VLOOKUP('نهایی براساس سیستم'!D1031,'Trade ID'!A:B,2,0)</f>
        <v>8F03BD33-60AE-4959-A64A-9FA58263E40C</v>
      </c>
    </row>
    <row r="1032" spans="1:5" hidden="1" x14ac:dyDescent="0.25">
      <c r="A1032" t="s">
        <v>45</v>
      </c>
      <c r="B1032" t="s">
        <v>44</v>
      </c>
      <c r="C1032" t="str">
        <f>VLOOKUP(B1032,'سیستم ID'!B:C,2,0)</f>
        <v>8C3D865C-EC3D-4782-B8FC-5E0B7338A255</v>
      </c>
      <c r="D1032" s="5" t="s">
        <v>110</v>
      </c>
      <c r="E1032" t="str">
        <f>VLOOKUP('نهایی براساس سیستم'!D1032,'Trade ID'!A:B,2,0)</f>
        <v>8F03BD33-60AE-4959-A64A-9FA58263E40C</v>
      </c>
    </row>
    <row r="1033" spans="1:5" hidden="1" x14ac:dyDescent="0.25">
      <c r="A1033" t="s">
        <v>3704</v>
      </c>
      <c r="B1033" t="s">
        <v>3704</v>
      </c>
      <c r="C1033" t="str">
        <f>VLOOKUP(B1033,'سیستم ID'!B:C,2,0)</f>
        <v>EE5B5BA8-F5C1-4A6B-8C4D-62B4F9A83BDF</v>
      </c>
      <c r="D1033" s="5" t="s">
        <v>110</v>
      </c>
      <c r="E1033" t="str">
        <f>VLOOKUP('نهایی براساس سیستم'!D1033,'Trade ID'!A:B,2,0)</f>
        <v>8F03BD33-60AE-4959-A64A-9FA58263E40C</v>
      </c>
    </row>
    <row r="1034" spans="1:5" hidden="1" x14ac:dyDescent="0.25">
      <c r="A1034" t="s">
        <v>3706</v>
      </c>
      <c r="B1034" t="s">
        <v>3706</v>
      </c>
      <c r="C1034" t="str">
        <f>VLOOKUP(B1034,'سیستم ID'!B:C,2,0)</f>
        <v>BAF39663-4137-4DBF-B6C4-1FE6A20C04C2</v>
      </c>
      <c r="D1034" s="5" t="s">
        <v>110</v>
      </c>
      <c r="E1034" t="str">
        <f>VLOOKUP('نهایی براساس سیستم'!D1034,'Trade ID'!A:B,2,0)</f>
        <v>8F03BD33-60AE-4959-A64A-9FA58263E40C</v>
      </c>
    </row>
    <row r="1035" spans="1:5" hidden="1" x14ac:dyDescent="0.25">
      <c r="A1035" t="s">
        <v>3708</v>
      </c>
      <c r="B1035" t="s">
        <v>3708</v>
      </c>
      <c r="C1035" t="str">
        <f>VLOOKUP(B1035,'سیستم ID'!B:C,2,0)</f>
        <v>15819CBA-8822-4C5C-9A37-79329600ED28</v>
      </c>
      <c r="D1035" s="5" t="s">
        <v>110</v>
      </c>
      <c r="E1035" t="str">
        <f>VLOOKUP('نهایی براساس سیستم'!D1035,'Trade ID'!A:B,2,0)</f>
        <v>8F03BD33-60AE-4959-A64A-9FA58263E40C</v>
      </c>
    </row>
    <row r="1036" spans="1:5" hidden="1" x14ac:dyDescent="0.25">
      <c r="A1036" t="s">
        <v>3710</v>
      </c>
      <c r="B1036" t="s">
        <v>3710</v>
      </c>
      <c r="C1036" t="str">
        <f>VLOOKUP(B1036,'سیستم ID'!B:C,2,0)</f>
        <v>0B9B7660-F58B-4296-987A-9BE4D7CFF6FC</v>
      </c>
      <c r="D1036" s="5" t="s">
        <v>110</v>
      </c>
      <c r="E1036" t="str">
        <f>VLOOKUP('نهایی براساس سیستم'!D1036,'Trade ID'!A:B,2,0)</f>
        <v>8F03BD33-60AE-4959-A64A-9FA58263E40C</v>
      </c>
    </row>
    <row r="1037" spans="1:5" hidden="1" x14ac:dyDescent="0.25">
      <c r="A1037" t="s">
        <v>3712</v>
      </c>
      <c r="B1037" t="s">
        <v>3712</v>
      </c>
      <c r="C1037" t="str">
        <f>VLOOKUP(B1037,'سیستم ID'!B:C,2,0)</f>
        <v>8EEFB0B5-92C2-45A1-BCA1-884D270E5D2F</v>
      </c>
      <c r="D1037" s="5" t="s">
        <v>110</v>
      </c>
      <c r="E1037" t="str">
        <f>VLOOKUP('نهایی براساس سیستم'!D1037,'Trade ID'!A:B,2,0)</f>
        <v>8F03BD33-60AE-4959-A64A-9FA58263E40C</v>
      </c>
    </row>
    <row r="1038" spans="1:5" hidden="1" x14ac:dyDescent="0.25">
      <c r="A1038" t="s">
        <v>3714</v>
      </c>
      <c r="B1038" t="s">
        <v>3714</v>
      </c>
      <c r="C1038" t="str">
        <f>VLOOKUP(B1038,'سیستم ID'!B:C,2,0)</f>
        <v>B8356C15-F581-4CA7-8AFF-43B42A051DEB</v>
      </c>
      <c r="D1038" s="5" t="s">
        <v>110</v>
      </c>
      <c r="E1038" t="str">
        <f>VLOOKUP('نهایی براساس سیستم'!D1038,'Trade ID'!A:B,2,0)</f>
        <v>8F03BD33-60AE-4959-A64A-9FA58263E40C</v>
      </c>
    </row>
    <row r="1039" spans="1:5" hidden="1" x14ac:dyDescent="0.25">
      <c r="A1039" t="s">
        <v>3716</v>
      </c>
      <c r="B1039" t="s">
        <v>3716</v>
      </c>
      <c r="C1039" t="str">
        <f>VLOOKUP(B1039,'سیستم ID'!B:C,2,0)</f>
        <v>036DB4E0-006F-4ECB-9C59-148273A5ECAC</v>
      </c>
      <c r="D1039" s="5" t="s">
        <v>110</v>
      </c>
      <c r="E1039" t="str">
        <f>VLOOKUP('نهایی براساس سیستم'!D1039,'Trade ID'!A:B,2,0)</f>
        <v>8F03BD33-60AE-4959-A64A-9FA58263E40C</v>
      </c>
    </row>
    <row r="1040" spans="1:5" hidden="1" x14ac:dyDescent="0.25">
      <c r="A1040" t="s">
        <v>3718</v>
      </c>
      <c r="B1040" t="s">
        <v>3718</v>
      </c>
      <c r="C1040" t="str">
        <f>VLOOKUP(B1040,'سیستم ID'!B:C,2,0)</f>
        <v>477369BE-FFA8-4709-ABB4-CC0B3263B0BE</v>
      </c>
      <c r="D1040" s="5" t="s">
        <v>110</v>
      </c>
      <c r="E1040" t="str">
        <f>VLOOKUP('نهایی براساس سیستم'!D1040,'Trade ID'!A:B,2,0)</f>
        <v>8F03BD33-60AE-4959-A64A-9FA58263E40C</v>
      </c>
    </row>
    <row r="1041" spans="1:5" hidden="1" x14ac:dyDescent="0.25">
      <c r="A1041" t="s">
        <v>3720</v>
      </c>
      <c r="B1041" t="s">
        <v>3720</v>
      </c>
      <c r="C1041" t="str">
        <f>VLOOKUP(B1041,'سیستم ID'!B:C,2,0)</f>
        <v>8304C578-2254-4BE1-8ED1-864E25A24FEC</v>
      </c>
      <c r="D1041" s="5" t="s">
        <v>110</v>
      </c>
      <c r="E1041" t="str">
        <f>VLOOKUP('نهایی براساس سیستم'!D1041,'Trade ID'!A:B,2,0)</f>
        <v>8F03BD33-60AE-4959-A64A-9FA58263E40C</v>
      </c>
    </row>
    <row r="1042" spans="1:5" hidden="1" x14ac:dyDescent="0.25">
      <c r="A1042" t="s">
        <v>3722</v>
      </c>
      <c r="B1042" t="s">
        <v>3722</v>
      </c>
      <c r="C1042" t="str">
        <f>VLOOKUP(B1042,'سیستم ID'!B:C,2,0)</f>
        <v>F236C99D-F85F-48F1-A49E-97C4D287DF54</v>
      </c>
      <c r="D1042" s="5" t="s">
        <v>110</v>
      </c>
      <c r="E1042" t="str">
        <f>VLOOKUP('نهایی براساس سیستم'!D1042,'Trade ID'!A:B,2,0)</f>
        <v>8F03BD33-60AE-4959-A64A-9FA58263E40C</v>
      </c>
    </row>
    <row r="1043" spans="1:5" hidden="1" x14ac:dyDescent="0.25">
      <c r="A1043" t="s">
        <v>3724</v>
      </c>
      <c r="B1043" t="s">
        <v>3724</v>
      </c>
      <c r="C1043" t="str">
        <f>VLOOKUP(B1043,'سیستم ID'!B:C,2,0)</f>
        <v>98B96277-F78C-401A-9EA5-23C0043FF797</v>
      </c>
      <c r="D1043" s="5" t="s">
        <v>110</v>
      </c>
      <c r="E1043" t="str">
        <f>VLOOKUP('نهایی براساس سیستم'!D1043,'Trade ID'!A:B,2,0)</f>
        <v>8F03BD33-60AE-4959-A64A-9FA58263E40C</v>
      </c>
    </row>
    <row r="1044" spans="1:5" hidden="1" x14ac:dyDescent="0.25">
      <c r="A1044" t="s">
        <v>3726</v>
      </c>
      <c r="B1044" t="s">
        <v>3726</v>
      </c>
      <c r="C1044" t="str">
        <f>VLOOKUP(B1044,'سیستم ID'!B:C,2,0)</f>
        <v>BA9000A6-95DD-454F-8643-423C871A4B50</v>
      </c>
      <c r="D1044" s="5" t="s">
        <v>110</v>
      </c>
      <c r="E1044" t="str">
        <f>VLOOKUP('نهایی براساس سیستم'!D1044,'Trade ID'!A:B,2,0)</f>
        <v>8F03BD33-60AE-4959-A64A-9FA58263E40C</v>
      </c>
    </row>
    <row r="1045" spans="1:5" hidden="1" x14ac:dyDescent="0.25">
      <c r="A1045" t="s">
        <v>3728</v>
      </c>
      <c r="B1045" t="s">
        <v>3728</v>
      </c>
      <c r="C1045" t="str">
        <f>VLOOKUP(B1045,'سیستم ID'!B:C,2,0)</f>
        <v>33E34EA5-768C-49A2-8A85-A1276534D12E</v>
      </c>
      <c r="D1045" s="5" t="s">
        <v>110</v>
      </c>
      <c r="E1045" t="str">
        <f>VLOOKUP('نهایی براساس سیستم'!D1045,'Trade ID'!A:B,2,0)</f>
        <v>8F03BD33-60AE-4959-A64A-9FA58263E40C</v>
      </c>
    </row>
    <row r="1046" spans="1:5" hidden="1" x14ac:dyDescent="0.25">
      <c r="A1046" t="s">
        <v>3730</v>
      </c>
      <c r="B1046" t="s">
        <v>3730</v>
      </c>
      <c r="C1046" t="str">
        <f>VLOOKUP(B1046,'سیستم ID'!B:C,2,0)</f>
        <v>FACF9B59-D656-4410-BEEB-E67BA1786F55</v>
      </c>
      <c r="D1046" s="5" t="s">
        <v>110</v>
      </c>
      <c r="E1046" t="str">
        <f>VLOOKUP('نهایی براساس سیستم'!D1046,'Trade ID'!A:B,2,0)</f>
        <v>8F03BD33-60AE-4959-A64A-9FA58263E40C</v>
      </c>
    </row>
    <row r="1047" spans="1:5" hidden="1" x14ac:dyDescent="0.25">
      <c r="A1047" t="s">
        <v>3732</v>
      </c>
      <c r="B1047" t="s">
        <v>3732</v>
      </c>
      <c r="C1047" t="str">
        <f>VLOOKUP(B1047,'سیستم ID'!B:C,2,0)</f>
        <v>31A2D3A5-85D8-43AD-A5C0-6B7CB8B2858F</v>
      </c>
      <c r="D1047" s="5" t="s">
        <v>110</v>
      </c>
      <c r="E1047" t="str">
        <f>VLOOKUP('نهایی براساس سیستم'!D1047,'Trade ID'!A:B,2,0)</f>
        <v>8F03BD33-60AE-4959-A64A-9FA58263E40C</v>
      </c>
    </row>
    <row r="1048" spans="1:5" hidden="1" x14ac:dyDescent="0.25">
      <c r="A1048" t="s">
        <v>3734</v>
      </c>
      <c r="B1048" t="s">
        <v>3734</v>
      </c>
      <c r="C1048" t="str">
        <f>VLOOKUP(B1048,'سیستم ID'!B:C,2,0)</f>
        <v>F1171EDD-B179-4D17-9CDB-B6BC73039B3A</v>
      </c>
      <c r="D1048" s="5" t="s">
        <v>110</v>
      </c>
      <c r="E1048" t="str">
        <f>VLOOKUP('نهایی براساس سیستم'!D1048,'Trade ID'!A:B,2,0)</f>
        <v>8F03BD33-60AE-4959-A64A-9FA58263E40C</v>
      </c>
    </row>
    <row r="1049" spans="1:5" hidden="1" x14ac:dyDescent="0.25">
      <c r="A1049" t="s">
        <v>3736</v>
      </c>
      <c r="B1049" t="s">
        <v>3736</v>
      </c>
      <c r="C1049" t="str">
        <f>VLOOKUP(B1049,'سیستم ID'!B:C,2,0)</f>
        <v>7B5AF5AD-E7E7-4BBA-8BA6-C40D499149D3</v>
      </c>
      <c r="D1049" s="5" t="s">
        <v>110</v>
      </c>
      <c r="E1049" t="str">
        <f>VLOOKUP('نهایی براساس سیستم'!D1049,'Trade ID'!A:B,2,0)</f>
        <v>8F03BD33-60AE-4959-A64A-9FA58263E40C</v>
      </c>
    </row>
    <row r="1050" spans="1:5" hidden="1" x14ac:dyDescent="0.25">
      <c r="A1050" t="s">
        <v>3738</v>
      </c>
      <c r="B1050" t="s">
        <v>3738</v>
      </c>
      <c r="C1050" t="str">
        <f>VLOOKUP(B1050,'سیستم ID'!B:C,2,0)</f>
        <v>C41F6024-E4E2-4A71-A175-E43D5D0A12BB</v>
      </c>
      <c r="D1050" s="5" t="s">
        <v>110</v>
      </c>
      <c r="E1050" t="str">
        <f>VLOOKUP('نهایی براساس سیستم'!D1050,'Trade ID'!A:B,2,0)</f>
        <v>8F03BD33-60AE-4959-A64A-9FA58263E40C</v>
      </c>
    </row>
    <row r="1051" spans="1:5" hidden="1" x14ac:dyDescent="0.25">
      <c r="A1051" t="s">
        <v>3740</v>
      </c>
      <c r="B1051" t="s">
        <v>3740</v>
      </c>
      <c r="C1051" t="str">
        <f>VLOOKUP(B1051,'سیستم ID'!B:C,2,0)</f>
        <v>B5802F5B-B109-4967-9299-71AEED8EB6F6</v>
      </c>
      <c r="D1051" s="5" t="s">
        <v>110</v>
      </c>
      <c r="E1051" t="str">
        <f>VLOOKUP('نهایی براساس سیستم'!D1051,'Trade ID'!A:B,2,0)</f>
        <v>8F03BD33-60AE-4959-A64A-9FA58263E40C</v>
      </c>
    </row>
    <row r="1052" spans="1:5" hidden="1" x14ac:dyDescent="0.25">
      <c r="A1052" t="s">
        <v>3742</v>
      </c>
      <c r="B1052" t="s">
        <v>3742</v>
      </c>
      <c r="C1052" t="str">
        <f>VLOOKUP(B1052,'سیستم ID'!B:C,2,0)</f>
        <v>11ABCB0C-4E33-4004-80AF-404E825CA310</v>
      </c>
      <c r="D1052" s="5" t="s">
        <v>110</v>
      </c>
      <c r="E1052" t="str">
        <f>VLOOKUP('نهایی براساس سیستم'!D1052,'Trade ID'!A:B,2,0)</f>
        <v>8F03BD33-60AE-4959-A64A-9FA58263E40C</v>
      </c>
    </row>
    <row r="1053" spans="1:5" hidden="1" x14ac:dyDescent="0.25">
      <c r="A1053" t="s">
        <v>3744</v>
      </c>
      <c r="B1053" t="s">
        <v>3744</v>
      </c>
      <c r="C1053" t="str">
        <f>VLOOKUP(B1053,'سیستم ID'!B:C,2,0)</f>
        <v>618F4442-C5D9-49E0-A7CB-65DAE26674BA</v>
      </c>
      <c r="D1053" s="5" t="s">
        <v>110</v>
      </c>
      <c r="E1053" t="str">
        <f>VLOOKUP('نهایی براساس سیستم'!D1053,'Trade ID'!A:B,2,0)</f>
        <v>8F03BD33-60AE-4959-A64A-9FA58263E40C</v>
      </c>
    </row>
    <row r="1054" spans="1:5" hidden="1" x14ac:dyDescent="0.25">
      <c r="A1054" t="s">
        <v>47</v>
      </c>
      <c r="B1054" t="s">
        <v>46</v>
      </c>
      <c r="C1054" t="str">
        <f>VLOOKUP(B1054,'سیستم ID'!B:C,2,0)</f>
        <v>90A907E0-AC59-4292-A5B4-8998689BB5A8</v>
      </c>
      <c r="D1054" s="5" t="s">
        <v>110</v>
      </c>
      <c r="E1054" t="str">
        <f>VLOOKUP('نهایی براساس سیستم'!D1054,'Trade ID'!A:B,2,0)</f>
        <v>8F03BD33-60AE-4959-A64A-9FA58263E40C</v>
      </c>
    </row>
    <row r="1055" spans="1:5" hidden="1" x14ac:dyDescent="0.25">
      <c r="A1055" t="s">
        <v>3747</v>
      </c>
      <c r="B1055" t="s">
        <v>3747</v>
      </c>
      <c r="C1055" t="str">
        <f>VLOOKUP(B1055,'سیستم ID'!B:C,2,0)</f>
        <v>7A9DDBF3-D7C7-4085-85A7-2699607CF3E4</v>
      </c>
      <c r="D1055" s="5" t="s">
        <v>110</v>
      </c>
      <c r="E1055" t="str">
        <f>VLOOKUP('نهایی براساس سیستم'!D1055,'Trade ID'!A:B,2,0)</f>
        <v>8F03BD33-60AE-4959-A64A-9FA58263E40C</v>
      </c>
    </row>
    <row r="1056" spans="1:5" hidden="1" x14ac:dyDescent="0.25">
      <c r="A1056" t="s">
        <v>3749</v>
      </c>
      <c r="B1056" t="s">
        <v>3749</v>
      </c>
      <c r="C1056" t="str">
        <f>VLOOKUP(B1056,'سیستم ID'!B:C,2,0)</f>
        <v>51C9BF4C-8212-48FB-89D5-6816ED8CB9CB</v>
      </c>
      <c r="D1056" s="5" t="s">
        <v>110</v>
      </c>
      <c r="E1056" t="str">
        <f>VLOOKUP('نهایی براساس سیستم'!D1056,'Trade ID'!A:B,2,0)</f>
        <v>8F03BD33-60AE-4959-A64A-9FA58263E40C</v>
      </c>
    </row>
    <row r="1057" spans="1:5" hidden="1" x14ac:dyDescent="0.25">
      <c r="A1057" t="s">
        <v>3751</v>
      </c>
      <c r="B1057" t="s">
        <v>3751</v>
      </c>
      <c r="C1057" t="str">
        <f>VLOOKUP(B1057,'سیستم ID'!B:C,2,0)</f>
        <v>D856117C-B301-4704-83FC-6D95F08E2091</v>
      </c>
      <c r="D1057" s="5" t="s">
        <v>110</v>
      </c>
      <c r="E1057" t="str">
        <f>VLOOKUP('نهایی براساس سیستم'!D1057,'Trade ID'!A:B,2,0)</f>
        <v>8F03BD33-60AE-4959-A64A-9FA58263E40C</v>
      </c>
    </row>
    <row r="1058" spans="1:5" hidden="1" x14ac:dyDescent="0.25">
      <c r="A1058" t="s">
        <v>3753</v>
      </c>
      <c r="B1058" t="s">
        <v>3753</v>
      </c>
      <c r="C1058" t="str">
        <f>VLOOKUP(B1058,'سیستم ID'!B:C,2,0)</f>
        <v>3502D7B3-7B9F-4630-A6B6-F673365DC3C3</v>
      </c>
      <c r="D1058" s="5" t="s">
        <v>110</v>
      </c>
      <c r="E1058" t="str">
        <f>VLOOKUP('نهایی براساس سیستم'!D1058,'Trade ID'!A:B,2,0)</f>
        <v>8F03BD33-60AE-4959-A64A-9FA58263E40C</v>
      </c>
    </row>
    <row r="1059" spans="1:5" hidden="1" x14ac:dyDescent="0.25">
      <c r="A1059" t="s">
        <v>3755</v>
      </c>
      <c r="B1059" t="s">
        <v>3755</v>
      </c>
      <c r="C1059" t="str">
        <f>VLOOKUP(B1059,'سیستم ID'!B:C,2,0)</f>
        <v>C9D78529-77A1-40FD-8A88-FCDE89D037B4</v>
      </c>
      <c r="D1059" s="5" t="s">
        <v>110</v>
      </c>
      <c r="E1059" t="str">
        <f>VLOOKUP('نهایی براساس سیستم'!D1059,'Trade ID'!A:B,2,0)</f>
        <v>8F03BD33-60AE-4959-A64A-9FA58263E40C</v>
      </c>
    </row>
    <row r="1060" spans="1:5" hidden="1" x14ac:dyDescent="0.25">
      <c r="A1060" t="s">
        <v>3757</v>
      </c>
      <c r="B1060" t="s">
        <v>3757</v>
      </c>
      <c r="C1060" t="str">
        <f>VLOOKUP(B1060,'سیستم ID'!B:C,2,0)</f>
        <v>9B0E4591-3683-4CAB-BEA4-2B9FF2C49BBA</v>
      </c>
      <c r="D1060" s="5" t="s">
        <v>110</v>
      </c>
      <c r="E1060" t="str">
        <f>VLOOKUP('نهایی براساس سیستم'!D1060,'Trade ID'!A:B,2,0)</f>
        <v>8F03BD33-60AE-4959-A64A-9FA58263E40C</v>
      </c>
    </row>
    <row r="1061" spans="1:5" hidden="1" x14ac:dyDescent="0.25">
      <c r="A1061" t="s">
        <v>3759</v>
      </c>
      <c r="B1061" t="s">
        <v>3759</v>
      </c>
      <c r="C1061" t="str">
        <f>VLOOKUP(B1061,'سیستم ID'!B:C,2,0)</f>
        <v>70C1919C-37BD-4562-96B2-3AA44DC9B474</v>
      </c>
      <c r="D1061" s="5" t="s">
        <v>110</v>
      </c>
      <c r="E1061" t="str">
        <f>VLOOKUP('نهایی براساس سیستم'!D1061,'Trade ID'!A:B,2,0)</f>
        <v>8F03BD33-60AE-4959-A64A-9FA58263E40C</v>
      </c>
    </row>
    <row r="1062" spans="1:5" hidden="1" x14ac:dyDescent="0.25">
      <c r="A1062" t="s">
        <v>3761</v>
      </c>
      <c r="B1062" t="s">
        <v>3761</v>
      </c>
      <c r="C1062" t="str">
        <f>VLOOKUP(B1062,'سیستم ID'!B:C,2,0)</f>
        <v>A2F60F55-2D14-4042-B8FC-B7DAE0EBFBD4</v>
      </c>
      <c r="D1062" s="5" t="s">
        <v>110</v>
      </c>
      <c r="E1062" t="str">
        <f>VLOOKUP('نهایی براساس سیستم'!D1062,'Trade ID'!A:B,2,0)</f>
        <v>8F03BD33-60AE-4959-A64A-9FA58263E40C</v>
      </c>
    </row>
    <row r="1063" spans="1:5" hidden="1" x14ac:dyDescent="0.25">
      <c r="A1063" t="s">
        <v>3763</v>
      </c>
      <c r="B1063" t="s">
        <v>3763</v>
      </c>
      <c r="C1063" t="str">
        <f>VLOOKUP(B1063,'سیستم ID'!B:C,2,0)</f>
        <v>1E0BF1A8-5F77-40DC-BA4D-AD2E58629C97</v>
      </c>
      <c r="D1063" s="5" t="s">
        <v>110</v>
      </c>
      <c r="E1063" t="str">
        <f>VLOOKUP('نهایی براساس سیستم'!D1063,'Trade ID'!A:B,2,0)</f>
        <v>8F03BD33-60AE-4959-A64A-9FA58263E40C</v>
      </c>
    </row>
    <row r="1064" spans="1:5" hidden="1" x14ac:dyDescent="0.25">
      <c r="A1064" t="s">
        <v>3765</v>
      </c>
      <c r="B1064" t="s">
        <v>3765</v>
      </c>
      <c r="C1064" t="str">
        <f>VLOOKUP(B1064,'سیستم ID'!B:C,2,0)</f>
        <v>525C5DB6-1FC6-4448-8BC8-1CC321853D30</v>
      </c>
      <c r="D1064" s="5" t="s">
        <v>110</v>
      </c>
      <c r="E1064" t="str">
        <f>VLOOKUP('نهایی براساس سیستم'!D1064,'Trade ID'!A:B,2,0)</f>
        <v>8F03BD33-60AE-4959-A64A-9FA58263E40C</v>
      </c>
    </row>
    <row r="1065" spans="1:5" hidden="1" x14ac:dyDescent="0.25">
      <c r="A1065" t="s">
        <v>3767</v>
      </c>
      <c r="B1065" t="s">
        <v>3767</v>
      </c>
      <c r="C1065" t="str">
        <f>VLOOKUP(B1065,'سیستم ID'!B:C,2,0)</f>
        <v>C48CC810-B903-4E6A-B4A3-082613260FEC</v>
      </c>
      <c r="D1065" s="5" t="s">
        <v>110</v>
      </c>
      <c r="E1065" t="str">
        <f>VLOOKUP('نهایی براساس سیستم'!D1065,'Trade ID'!A:B,2,0)</f>
        <v>8F03BD33-60AE-4959-A64A-9FA58263E40C</v>
      </c>
    </row>
    <row r="1066" spans="1:5" hidden="1" x14ac:dyDescent="0.25">
      <c r="A1066" t="s">
        <v>3769</v>
      </c>
      <c r="B1066" t="s">
        <v>3769</v>
      </c>
      <c r="C1066" t="str">
        <f>VLOOKUP(B1066,'سیستم ID'!B:C,2,0)</f>
        <v>4E6EACF5-3FA2-46FC-B33B-893F887959E9</v>
      </c>
      <c r="D1066" s="5" t="s">
        <v>110</v>
      </c>
      <c r="E1066" t="str">
        <f>VLOOKUP('نهایی براساس سیستم'!D1066,'Trade ID'!A:B,2,0)</f>
        <v>8F03BD33-60AE-4959-A64A-9FA58263E40C</v>
      </c>
    </row>
    <row r="1067" spans="1:5" hidden="1" x14ac:dyDescent="0.25">
      <c r="A1067" t="s">
        <v>3771</v>
      </c>
      <c r="B1067" t="s">
        <v>3771</v>
      </c>
      <c r="C1067" t="str">
        <f>VLOOKUP(B1067,'سیستم ID'!B:C,2,0)</f>
        <v>D15B06A5-C6A3-4C8E-A38D-18448CE6AA86</v>
      </c>
      <c r="D1067" s="5" t="s">
        <v>110</v>
      </c>
      <c r="E1067" t="str">
        <f>VLOOKUP('نهایی براساس سیستم'!D1067,'Trade ID'!A:B,2,0)</f>
        <v>8F03BD33-60AE-4959-A64A-9FA58263E40C</v>
      </c>
    </row>
    <row r="1068" spans="1:5" hidden="1" x14ac:dyDescent="0.25">
      <c r="A1068" t="s">
        <v>3773</v>
      </c>
      <c r="B1068" t="s">
        <v>3773</v>
      </c>
      <c r="C1068" t="str">
        <f>VLOOKUP(B1068,'سیستم ID'!B:C,2,0)</f>
        <v>7C91797A-6A91-48DE-985A-907094E5F6BE</v>
      </c>
      <c r="D1068" s="5" t="s">
        <v>110</v>
      </c>
      <c r="E1068" t="str">
        <f>VLOOKUP('نهایی براساس سیستم'!D1068,'Trade ID'!A:B,2,0)</f>
        <v>8F03BD33-60AE-4959-A64A-9FA58263E40C</v>
      </c>
    </row>
    <row r="1069" spans="1:5" hidden="1" x14ac:dyDescent="0.25">
      <c r="A1069" t="s">
        <v>3775</v>
      </c>
      <c r="B1069" t="s">
        <v>3775</v>
      </c>
      <c r="C1069" t="str">
        <f>VLOOKUP(B1069,'سیستم ID'!B:C,2,0)</f>
        <v>6F85C662-6754-4B38-B995-E54EBD5D90B8</v>
      </c>
      <c r="D1069" s="5" t="s">
        <v>110</v>
      </c>
      <c r="E1069" t="str">
        <f>VLOOKUP('نهایی براساس سیستم'!D1069,'Trade ID'!A:B,2,0)</f>
        <v>8F03BD33-60AE-4959-A64A-9FA58263E40C</v>
      </c>
    </row>
    <row r="1070" spans="1:5" hidden="1" x14ac:dyDescent="0.25">
      <c r="A1070" t="s">
        <v>3777</v>
      </c>
      <c r="B1070" t="s">
        <v>3777</v>
      </c>
      <c r="C1070" t="str">
        <f>VLOOKUP(B1070,'سیستم ID'!B:C,2,0)</f>
        <v>811549B1-94B6-4832-97A2-255F8D683670</v>
      </c>
      <c r="D1070" s="5" t="s">
        <v>110</v>
      </c>
      <c r="E1070" t="str">
        <f>VLOOKUP('نهایی براساس سیستم'!D1070,'Trade ID'!A:B,2,0)</f>
        <v>8F03BD33-60AE-4959-A64A-9FA58263E40C</v>
      </c>
    </row>
    <row r="1071" spans="1:5" hidden="1" x14ac:dyDescent="0.25">
      <c r="A1071" t="s">
        <v>3779</v>
      </c>
      <c r="B1071" t="s">
        <v>3779</v>
      </c>
      <c r="C1071" t="str">
        <f>VLOOKUP(B1071,'سیستم ID'!B:C,2,0)</f>
        <v>2D9FF4E5-79EC-4970-8424-C9B065F6D47E</v>
      </c>
      <c r="D1071" s="5" t="s">
        <v>110</v>
      </c>
      <c r="E1071" t="str">
        <f>VLOOKUP('نهایی براساس سیستم'!D1071,'Trade ID'!A:B,2,0)</f>
        <v>8F03BD33-60AE-4959-A64A-9FA58263E40C</v>
      </c>
    </row>
    <row r="1072" spans="1:5" hidden="1" x14ac:dyDescent="0.25">
      <c r="A1072" t="s">
        <v>3781</v>
      </c>
      <c r="B1072" t="s">
        <v>3781</v>
      </c>
      <c r="C1072" t="str">
        <f>VLOOKUP(B1072,'سیستم ID'!B:C,2,0)</f>
        <v>D5273CB6-7DDC-4E18-A198-1077C2374859</v>
      </c>
      <c r="D1072" s="5" t="s">
        <v>110</v>
      </c>
      <c r="E1072" t="str">
        <f>VLOOKUP('نهایی براساس سیستم'!D1072,'Trade ID'!A:B,2,0)</f>
        <v>8F03BD33-60AE-4959-A64A-9FA58263E40C</v>
      </c>
    </row>
    <row r="1073" spans="1:6" hidden="1" x14ac:dyDescent="0.25">
      <c r="A1073" t="s">
        <v>3783</v>
      </c>
      <c r="B1073" t="s">
        <v>3783</v>
      </c>
      <c r="C1073" t="str">
        <f>VLOOKUP(B1073,'سیستم ID'!B:C,2,0)</f>
        <v>B5515899-110B-4602-95F8-0EEB0312A3E7</v>
      </c>
      <c r="D1073" s="5" t="s">
        <v>110</v>
      </c>
      <c r="E1073" t="str">
        <f>VLOOKUP('نهایی براساس سیستم'!D1073,'Trade ID'!A:B,2,0)</f>
        <v>8F03BD33-60AE-4959-A64A-9FA58263E40C</v>
      </c>
    </row>
    <row r="1074" spans="1:6" hidden="1" x14ac:dyDescent="0.25">
      <c r="A1074" t="s">
        <v>3785</v>
      </c>
      <c r="B1074" t="s">
        <v>3785</v>
      </c>
      <c r="C1074" t="str">
        <f>VLOOKUP(B1074,'سیستم ID'!B:C,2,0)</f>
        <v>1EC698EC-71AB-4C5A-A869-CD435CC289A8</v>
      </c>
      <c r="D1074" s="5" t="s">
        <v>110</v>
      </c>
      <c r="E1074" t="str">
        <f>VLOOKUP('نهایی براساس سیستم'!D1074,'Trade ID'!A:B,2,0)</f>
        <v>8F03BD33-60AE-4959-A64A-9FA58263E40C</v>
      </c>
    </row>
    <row r="1075" spans="1:6" hidden="1" x14ac:dyDescent="0.25">
      <c r="A1075" t="s">
        <v>3787</v>
      </c>
      <c r="B1075" t="s">
        <v>3787</v>
      </c>
      <c r="C1075" t="str">
        <f>VLOOKUP(B1075,'سیستم ID'!B:C,2,0)</f>
        <v>A6D3C5D2-4130-49BD-A7CA-76DCD116B643</v>
      </c>
      <c r="D1075" s="5" t="s">
        <v>110</v>
      </c>
      <c r="E1075" t="str">
        <f>VLOOKUP('نهایی براساس سیستم'!D1075,'Trade ID'!A:B,2,0)</f>
        <v>8F03BD33-60AE-4959-A64A-9FA58263E40C</v>
      </c>
    </row>
    <row r="1076" spans="1:6" hidden="1" x14ac:dyDescent="0.25">
      <c r="A1076" t="s">
        <v>3789</v>
      </c>
      <c r="B1076" t="s">
        <v>3789</v>
      </c>
      <c r="C1076" t="str">
        <f>VLOOKUP(B1076,'سیستم ID'!B:C,2,0)</f>
        <v>CDF914DA-E181-4C1C-978F-B732E0EBF8D6</v>
      </c>
      <c r="D1076" s="5" t="s">
        <v>110</v>
      </c>
      <c r="E1076" t="str">
        <f>VLOOKUP('نهایی براساس سیستم'!D1076,'Trade ID'!A:B,2,0)</f>
        <v>8F03BD33-60AE-4959-A64A-9FA58263E40C</v>
      </c>
    </row>
    <row r="1077" spans="1:6" hidden="1" x14ac:dyDescent="0.25">
      <c r="A1077" t="s">
        <v>3791</v>
      </c>
      <c r="B1077" t="s">
        <v>3791</v>
      </c>
      <c r="C1077" t="str">
        <f>VLOOKUP(B1077,'سیستم ID'!B:C,2,0)</f>
        <v>EC5EEB99-7E49-441C-8264-AB02BDA64ECF</v>
      </c>
      <c r="D1077" s="5" t="s">
        <v>110</v>
      </c>
      <c r="E1077" t="str">
        <f>VLOOKUP('نهایی براساس سیستم'!D1077,'Trade ID'!A:B,2,0)</f>
        <v>8F03BD33-60AE-4959-A64A-9FA58263E40C</v>
      </c>
    </row>
    <row r="1078" spans="1:6" hidden="1" x14ac:dyDescent="0.25">
      <c r="A1078" t="s">
        <v>3793</v>
      </c>
      <c r="B1078" t="s">
        <v>3793</v>
      </c>
      <c r="C1078" t="str">
        <f>VLOOKUP(B1078,'سیستم ID'!B:C,2,0)</f>
        <v>27B0F837-26E8-46A5-99BD-4B4F2D2B8919</v>
      </c>
      <c r="D1078" s="5" t="s">
        <v>110</v>
      </c>
      <c r="E1078" t="str">
        <f>VLOOKUP('نهایی براساس سیستم'!D1078,'Trade ID'!A:B,2,0)</f>
        <v>8F03BD33-60AE-4959-A64A-9FA58263E40C</v>
      </c>
    </row>
    <row r="1079" spans="1:6" hidden="1" x14ac:dyDescent="0.25">
      <c r="A1079" t="s">
        <v>3795</v>
      </c>
      <c r="B1079" t="s">
        <v>3795</v>
      </c>
      <c r="C1079" t="str">
        <f>VLOOKUP(B1079,'سیستم ID'!B:C,2,0)</f>
        <v>47FCCB78-3CD6-49C8-81D1-9F881EB65383</v>
      </c>
      <c r="D1079" s="5" t="s">
        <v>110</v>
      </c>
      <c r="E1079" t="str">
        <f>VLOOKUP('نهایی براساس سیستم'!D1079,'Trade ID'!A:B,2,0)</f>
        <v>8F03BD33-60AE-4959-A64A-9FA58263E40C</v>
      </c>
    </row>
    <row r="1080" spans="1:6" hidden="1" x14ac:dyDescent="0.25">
      <c r="A1080" t="s">
        <v>3797</v>
      </c>
      <c r="B1080" t="s">
        <v>3797</v>
      </c>
      <c r="C1080" t="str">
        <f>VLOOKUP(B1080,'سیستم ID'!B:C,2,0)</f>
        <v>AB2212A6-14F3-49CC-AA26-BA3C22B3FC7A</v>
      </c>
      <c r="D1080" s="5" t="s">
        <v>110</v>
      </c>
      <c r="E1080" t="str">
        <f>VLOOKUP('نهایی براساس سیستم'!D1080,'Trade ID'!A:B,2,0)</f>
        <v>8F03BD33-60AE-4959-A64A-9FA58263E40C</v>
      </c>
    </row>
    <row r="1081" spans="1:6" hidden="1" x14ac:dyDescent="0.25">
      <c r="A1081" t="s">
        <v>3799</v>
      </c>
      <c r="B1081" t="s">
        <v>3799</v>
      </c>
      <c r="C1081" t="str">
        <f>VLOOKUP(B1081,'سیستم ID'!B:C,2,0)</f>
        <v>4690E8BA-BA06-41A3-9A7F-A9796A67383E</v>
      </c>
      <c r="D1081" s="5" t="s">
        <v>110</v>
      </c>
      <c r="E1081" t="str">
        <f>VLOOKUP('نهایی براساس سیستم'!D1081,'Trade ID'!A:B,2,0)</f>
        <v>8F03BD33-60AE-4959-A64A-9FA58263E40C</v>
      </c>
    </row>
    <row r="1082" spans="1:6" hidden="1" x14ac:dyDescent="0.25">
      <c r="A1082" t="s">
        <v>3801</v>
      </c>
      <c r="B1082" t="s">
        <v>3801</v>
      </c>
      <c r="C1082" t="str">
        <f>VLOOKUP(B1082,'سیستم ID'!B:C,2,0)</f>
        <v>5B56502E-9E63-4C7D-A28E-7CCFE852BD68</v>
      </c>
      <c r="D1082" s="5" t="s">
        <v>110</v>
      </c>
      <c r="E1082" t="str">
        <f>VLOOKUP('نهایی براساس سیستم'!D1082,'Trade ID'!A:B,2,0)</f>
        <v>8F03BD33-60AE-4959-A64A-9FA58263E40C</v>
      </c>
    </row>
    <row r="1083" spans="1:6" s="7" customFormat="1" hidden="1" x14ac:dyDescent="0.25">
      <c r="A1083" s="7" t="s">
        <v>3803</v>
      </c>
      <c r="B1083" s="7" t="s">
        <v>3804</v>
      </c>
      <c r="C1083" t="str">
        <f>VLOOKUP(B1083,'سیستم ID'!B:C,2,0)</f>
        <v>C3B68FD5-3190-4D51-9DBB-626198B53AB1</v>
      </c>
      <c r="D1083" s="7" t="s">
        <v>110</v>
      </c>
      <c r="E1083" t="str">
        <f>VLOOKUP('نهایی براساس سیستم'!D1083,'Trade ID'!A:B,2,0)</f>
        <v>8F03BD33-60AE-4959-A64A-9FA58263E40C</v>
      </c>
      <c r="F1083"/>
    </row>
    <row r="1084" spans="1:6" hidden="1" x14ac:dyDescent="0.25">
      <c r="A1084" t="s">
        <v>3806</v>
      </c>
      <c r="B1084" t="s">
        <v>3807</v>
      </c>
      <c r="C1084" t="str">
        <f>VLOOKUP(B1084,'سیستم ID'!B:C,2,0)</f>
        <v>91794BD7-ADC1-49E1-BBBF-34B6FCF65F78</v>
      </c>
      <c r="D1084" s="7" t="s">
        <v>110</v>
      </c>
      <c r="E1084" t="str">
        <f>VLOOKUP('نهایی براساس سیستم'!D1084,'Trade ID'!A:B,2,0)</f>
        <v>8F03BD33-60AE-4959-A64A-9FA58263E40C</v>
      </c>
    </row>
    <row r="1085" spans="1:6" hidden="1" x14ac:dyDescent="0.25">
      <c r="A1085" t="s">
        <v>3809</v>
      </c>
      <c r="B1085" t="s">
        <v>3809</v>
      </c>
      <c r="C1085" t="str">
        <f>VLOOKUP(B1085,'سیستم ID'!B:C,2,0)</f>
        <v>B609405B-3531-4F81-8BD4-D9037A5E3441</v>
      </c>
      <c r="D1085" s="7" t="s">
        <v>110</v>
      </c>
      <c r="E1085" t="str">
        <f>VLOOKUP('نهایی براساس سیستم'!D1085,'Trade ID'!A:B,2,0)</f>
        <v>8F03BD33-60AE-4959-A64A-9FA58263E40C</v>
      </c>
    </row>
    <row r="1086" spans="1:6" hidden="1" x14ac:dyDescent="0.25">
      <c r="A1086" t="s">
        <v>3811</v>
      </c>
      <c r="B1086" t="s">
        <v>3811</v>
      </c>
      <c r="C1086" t="str">
        <f>VLOOKUP(B1086,'سیستم ID'!B:C,2,0)</f>
        <v>FE827ABB-4DFC-44EB-9A81-E9AB35BB2E3A</v>
      </c>
      <c r="D1086" s="7" t="s">
        <v>110</v>
      </c>
      <c r="E1086" t="str">
        <f>VLOOKUP('نهایی براساس سیستم'!D1086,'Trade ID'!A:B,2,0)</f>
        <v>8F03BD33-60AE-4959-A64A-9FA58263E40C</v>
      </c>
    </row>
    <row r="1087" spans="1:6" hidden="1" x14ac:dyDescent="0.25">
      <c r="A1087" t="s">
        <v>1697</v>
      </c>
      <c r="B1087" t="s">
        <v>1697</v>
      </c>
      <c r="C1087" t="str">
        <f>VLOOKUP(B1087,'سیستم ID'!B:C,2,0)</f>
        <v>3D2C2C0B-C5BF-4F51-8B82-476842F88D79</v>
      </c>
      <c r="D1087" s="5" t="s">
        <v>114</v>
      </c>
      <c r="E1087" t="str">
        <f>VLOOKUP('نهایی براساس سیستم'!D1087,'Trade ID'!A:B,2,0)</f>
        <v>7C095E36-4F3F-4556-89EE-A76CB93D8FEE</v>
      </c>
    </row>
    <row r="1088" spans="1:6" hidden="1" x14ac:dyDescent="0.25">
      <c r="A1088" t="s">
        <v>1699</v>
      </c>
      <c r="B1088" t="s">
        <v>1699</v>
      </c>
      <c r="C1088" t="str">
        <f>VLOOKUP(B1088,'سیستم ID'!B:C,2,0)</f>
        <v>772355C3-D0F4-48B4-B29F-F6514347BFF3</v>
      </c>
      <c r="D1088" s="5" t="s">
        <v>114</v>
      </c>
      <c r="E1088" t="str">
        <f>VLOOKUP('نهایی براساس سیستم'!D1088,'Trade ID'!A:B,2,0)</f>
        <v>7C095E36-4F3F-4556-89EE-A76CB93D8FEE</v>
      </c>
    </row>
    <row r="1089" spans="1:5" hidden="1" x14ac:dyDescent="0.25">
      <c r="A1089" t="s">
        <v>1701</v>
      </c>
      <c r="B1089" t="s">
        <v>1701</v>
      </c>
      <c r="C1089" t="str">
        <f>VLOOKUP(B1089,'سیستم ID'!B:C,2,0)</f>
        <v>35AA8EBF-5D97-4689-9CEE-F1F9F8E57804</v>
      </c>
      <c r="D1089" s="5" t="s">
        <v>114</v>
      </c>
      <c r="E1089" t="str">
        <f>VLOOKUP('نهایی براساس سیستم'!D1089,'Trade ID'!A:B,2,0)</f>
        <v>7C095E36-4F3F-4556-89EE-A76CB93D8FEE</v>
      </c>
    </row>
    <row r="1090" spans="1:5" hidden="1" x14ac:dyDescent="0.25">
      <c r="A1090" t="s">
        <v>1703</v>
      </c>
      <c r="B1090" t="s">
        <v>1703</v>
      </c>
      <c r="C1090" t="str">
        <f>VLOOKUP(B1090,'سیستم ID'!B:C,2,0)</f>
        <v>CC11723C-8AA3-47E7-849D-AD86911AE390</v>
      </c>
      <c r="D1090" s="5" t="s">
        <v>114</v>
      </c>
      <c r="E1090" t="str">
        <f>VLOOKUP('نهایی براساس سیستم'!D1090,'Trade ID'!A:B,2,0)</f>
        <v>7C095E36-4F3F-4556-89EE-A76CB93D8FEE</v>
      </c>
    </row>
    <row r="1091" spans="1:5" hidden="1" x14ac:dyDescent="0.25">
      <c r="A1091" t="s">
        <v>1705</v>
      </c>
      <c r="B1091" t="s">
        <v>1705</v>
      </c>
      <c r="C1091" t="str">
        <f>VLOOKUP(B1091,'سیستم ID'!B:C,2,0)</f>
        <v>26594DE4-E28D-4987-A1EF-682A294C45DA</v>
      </c>
      <c r="D1091" s="5" t="s">
        <v>114</v>
      </c>
      <c r="E1091" t="str">
        <f>VLOOKUP('نهایی براساس سیستم'!D1091,'Trade ID'!A:B,2,0)</f>
        <v>7C095E36-4F3F-4556-89EE-A76CB93D8FEE</v>
      </c>
    </row>
    <row r="1092" spans="1:5" hidden="1" x14ac:dyDescent="0.25">
      <c r="A1092" t="s">
        <v>1707</v>
      </c>
      <c r="B1092" t="s">
        <v>1707</v>
      </c>
      <c r="C1092" t="str">
        <f>VLOOKUP(B1092,'سیستم ID'!B:C,2,0)</f>
        <v>A7D7600F-D535-429E-A3B3-C399F27FAEA3</v>
      </c>
      <c r="D1092" s="5" t="s">
        <v>114</v>
      </c>
      <c r="E1092" t="str">
        <f>VLOOKUP('نهایی براساس سیستم'!D1092,'Trade ID'!A:B,2,0)</f>
        <v>7C095E36-4F3F-4556-89EE-A76CB93D8FEE</v>
      </c>
    </row>
    <row r="1093" spans="1:5" hidden="1" x14ac:dyDescent="0.25">
      <c r="A1093" t="s">
        <v>1709</v>
      </c>
      <c r="B1093" t="s">
        <v>1709</v>
      </c>
      <c r="C1093" t="str">
        <f>VLOOKUP(B1093,'سیستم ID'!B:C,2,0)</f>
        <v>D9A9B851-57DC-47CE-BD03-E16A975687A8</v>
      </c>
      <c r="D1093" s="5" t="s">
        <v>114</v>
      </c>
      <c r="E1093" t="str">
        <f>VLOOKUP('نهایی براساس سیستم'!D1093,'Trade ID'!A:B,2,0)</f>
        <v>7C095E36-4F3F-4556-89EE-A76CB93D8FEE</v>
      </c>
    </row>
    <row r="1094" spans="1:5" hidden="1" x14ac:dyDescent="0.25">
      <c r="A1094" t="s">
        <v>1711</v>
      </c>
      <c r="B1094" t="s">
        <v>1711</v>
      </c>
      <c r="C1094" t="str">
        <f>VLOOKUP(B1094,'سیستم ID'!B:C,2,0)</f>
        <v>39509C93-CC3E-4BDB-8A4B-28DABBC32D06</v>
      </c>
      <c r="D1094" s="5" t="s">
        <v>114</v>
      </c>
      <c r="E1094" t="str">
        <f>VLOOKUP('نهایی براساس سیستم'!D1094,'Trade ID'!A:B,2,0)</f>
        <v>7C095E36-4F3F-4556-89EE-A76CB93D8FEE</v>
      </c>
    </row>
    <row r="1095" spans="1:5" hidden="1" x14ac:dyDescent="0.25">
      <c r="A1095" t="s">
        <v>1713</v>
      </c>
      <c r="B1095" t="s">
        <v>1713</v>
      </c>
      <c r="C1095" t="str">
        <f>VLOOKUP(B1095,'سیستم ID'!B:C,2,0)</f>
        <v>2620775D-C68A-45D3-BFFC-181F0176DF93</v>
      </c>
      <c r="D1095" s="5" t="s">
        <v>114</v>
      </c>
      <c r="E1095" t="str">
        <f>VLOOKUP('نهایی براساس سیستم'!D1095,'Trade ID'!A:B,2,0)</f>
        <v>7C095E36-4F3F-4556-89EE-A76CB93D8FEE</v>
      </c>
    </row>
    <row r="1096" spans="1:5" hidden="1" x14ac:dyDescent="0.25">
      <c r="A1096" t="s">
        <v>1715</v>
      </c>
      <c r="B1096" t="s">
        <v>1715</v>
      </c>
      <c r="C1096" t="str">
        <f>VLOOKUP(B1096,'سیستم ID'!B:C,2,0)</f>
        <v>51BF34CF-2198-4DBE-8DCF-ABC0ABFE6E46</v>
      </c>
      <c r="D1096" s="5" t="s">
        <v>114</v>
      </c>
      <c r="E1096" t="str">
        <f>VLOOKUP('نهایی براساس سیستم'!D1096,'Trade ID'!A:B,2,0)</f>
        <v>7C095E36-4F3F-4556-89EE-A76CB93D8FEE</v>
      </c>
    </row>
    <row r="1097" spans="1:5" hidden="1" x14ac:dyDescent="0.25">
      <c r="A1097" t="s">
        <v>1717</v>
      </c>
      <c r="B1097" t="s">
        <v>1717</v>
      </c>
      <c r="C1097" t="str">
        <f>VLOOKUP(B1097,'سیستم ID'!B:C,2,0)</f>
        <v>CC700F41-0A9D-41CB-907D-80729704D2C3</v>
      </c>
      <c r="D1097" s="5" t="s">
        <v>114</v>
      </c>
      <c r="E1097" t="str">
        <f>VLOOKUP('نهایی براساس سیستم'!D1097,'Trade ID'!A:B,2,0)</f>
        <v>7C095E36-4F3F-4556-89EE-A76CB93D8FEE</v>
      </c>
    </row>
    <row r="1098" spans="1:5" hidden="1" x14ac:dyDescent="0.25">
      <c r="A1098" t="s">
        <v>1719</v>
      </c>
      <c r="B1098" t="s">
        <v>1719</v>
      </c>
      <c r="C1098" t="str">
        <f>VLOOKUP(B1098,'سیستم ID'!B:C,2,0)</f>
        <v>A206CBF1-040A-485B-914D-63D1D1F641A1</v>
      </c>
      <c r="D1098" s="5" t="s">
        <v>114</v>
      </c>
      <c r="E1098" t="str">
        <f>VLOOKUP('نهایی براساس سیستم'!D1098,'Trade ID'!A:B,2,0)</f>
        <v>7C095E36-4F3F-4556-89EE-A76CB93D8FEE</v>
      </c>
    </row>
    <row r="1099" spans="1:5" hidden="1" x14ac:dyDescent="0.25">
      <c r="A1099" t="s">
        <v>1721</v>
      </c>
      <c r="B1099" t="s">
        <v>1721</v>
      </c>
      <c r="C1099" t="str">
        <f>VLOOKUP(B1099,'سیستم ID'!B:C,2,0)</f>
        <v>94FB13B4-EFBC-4C8C-B459-F4C672203C4A</v>
      </c>
      <c r="D1099" s="5" t="s">
        <v>114</v>
      </c>
      <c r="E1099" t="str">
        <f>VLOOKUP('نهایی براساس سیستم'!D1099,'Trade ID'!A:B,2,0)</f>
        <v>7C095E36-4F3F-4556-89EE-A76CB93D8FEE</v>
      </c>
    </row>
    <row r="1100" spans="1:5" hidden="1" x14ac:dyDescent="0.25">
      <c r="A1100" t="s">
        <v>1723</v>
      </c>
      <c r="B1100" t="s">
        <v>1723</v>
      </c>
      <c r="C1100" t="str">
        <f>VLOOKUP(B1100,'سیستم ID'!B:C,2,0)</f>
        <v>716DB248-D78B-44A9-89B3-4F42666DC309</v>
      </c>
      <c r="D1100" s="5" t="s">
        <v>114</v>
      </c>
      <c r="E1100" t="str">
        <f>VLOOKUP('نهایی براساس سیستم'!D1100,'Trade ID'!A:B,2,0)</f>
        <v>7C095E36-4F3F-4556-89EE-A76CB93D8FEE</v>
      </c>
    </row>
    <row r="1101" spans="1:5" hidden="1" x14ac:dyDescent="0.25">
      <c r="A1101" t="s">
        <v>1725</v>
      </c>
      <c r="B1101" t="s">
        <v>1725</v>
      </c>
      <c r="C1101" t="str">
        <f>VLOOKUP(B1101,'سیستم ID'!B:C,2,0)</f>
        <v>F5692E7B-A28C-4F3A-950E-4ACEE1A3EA5D</v>
      </c>
      <c r="D1101" s="5" t="s">
        <v>114</v>
      </c>
      <c r="E1101" t="str">
        <f>VLOOKUP('نهایی براساس سیستم'!D1101,'Trade ID'!A:B,2,0)</f>
        <v>7C095E36-4F3F-4556-89EE-A76CB93D8FEE</v>
      </c>
    </row>
    <row r="1102" spans="1:5" hidden="1" x14ac:dyDescent="0.25">
      <c r="A1102" t="s">
        <v>1727</v>
      </c>
      <c r="B1102" t="s">
        <v>1727</v>
      </c>
      <c r="C1102" t="str">
        <f>VLOOKUP(B1102,'سیستم ID'!B:C,2,0)</f>
        <v>8CD4D33C-C55B-4207-942B-701307E9D089</v>
      </c>
      <c r="D1102" s="5" t="s">
        <v>114</v>
      </c>
      <c r="E1102" t="str">
        <f>VLOOKUP('نهایی براساس سیستم'!D1102,'Trade ID'!A:B,2,0)</f>
        <v>7C095E36-4F3F-4556-89EE-A76CB93D8FEE</v>
      </c>
    </row>
    <row r="1103" spans="1:5" hidden="1" x14ac:dyDescent="0.25">
      <c r="A1103" t="s">
        <v>1729</v>
      </c>
      <c r="B1103" t="s">
        <v>1729</v>
      </c>
      <c r="C1103" t="str">
        <f>VLOOKUP(B1103,'سیستم ID'!B:C,2,0)</f>
        <v>760B33D1-6278-4D51-BEC8-A5C42FF6624D</v>
      </c>
      <c r="D1103" s="5" t="s">
        <v>114</v>
      </c>
      <c r="E1103" t="str">
        <f>VLOOKUP('نهایی براساس سیستم'!D1103,'Trade ID'!A:B,2,0)</f>
        <v>7C095E36-4F3F-4556-89EE-A76CB93D8FEE</v>
      </c>
    </row>
    <row r="1104" spans="1:5" hidden="1" x14ac:dyDescent="0.25">
      <c r="A1104" t="s">
        <v>1731</v>
      </c>
      <c r="B1104" t="s">
        <v>1731</v>
      </c>
      <c r="C1104" t="str">
        <f>VLOOKUP(B1104,'سیستم ID'!B:C,2,0)</f>
        <v>C5444EC0-917F-4BF8-AC5F-FAA69312C5A1</v>
      </c>
      <c r="D1104" s="5" t="s">
        <v>114</v>
      </c>
      <c r="E1104" t="str">
        <f>VLOOKUP('نهایی براساس سیستم'!D1104,'Trade ID'!A:B,2,0)</f>
        <v>7C095E36-4F3F-4556-89EE-A76CB93D8FEE</v>
      </c>
    </row>
    <row r="1105" spans="1:5" hidden="1" x14ac:dyDescent="0.25">
      <c r="A1105" t="s">
        <v>1733</v>
      </c>
      <c r="B1105" t="s">
        <v>1733</v>
      </c>
      <c r="C1105" t="str">
        <f>VLOOKUP(B1105,'سیستم ID'!B:C,2,0)</f>
        <v>AB347B8D-1DCE-434A-BE49-5D970BA52B58</v>
      </c>
      <c r="D1105" s="5" t="s">
        <v>114</v>
      </c>
      <c r="E1105" t="str">
        <f>VLOOKUP('نهایی براساس سیستم'!D1105,'Trade ID'!A:B,2,0)</f>
        <v>7C095E36-4F3F-4556-89EE-A76CB93D8FEE</v>
      </c>
    </row>
    <row r="1106" spans="1:5" hidden="1" x14ac:dyDescent="0.25">
      <c r="A1106" t="s">
        <v>1735</v>
      </c>
      <c r="B1106" t="s">
        <v>1735</v>
      </c>
      <c r="C1106" t="str">
        <f>VLOOKUP(B1106,'سیستم ID'!B:C,2,0)</f>
        <v>57AA7F3E-85D8-496C-8E6A-0CAB364A5D45</v>
      </c>
      <c r="D1106" s="5" t="s">
        <v>114</v>
      </c>
      <c r="E1106" t="str">
        <f>VLOOKUP('نهایی براساس سیستم'!D1106,'Trade ID'!A:B,2,0)</f>
        <v>7C095E36-4F3F-4556-89EE-A76CB93D8FEE</v>
      </c>
    </row>
    <row r="1107" spans="1:5" hidden="1" x14ac:dyDescent="0.25">
      <c r="A1107" t="s">
        <v>1737</v>
      </c>
      <c r="B1107" t="s">
        <v>1737</v>
      </c>
      <c r="C1107" t="str">
        <f>VLOOKUP(B1107,'سیستم ID'!B:C,2,0)</f>
        <v>C9B0CB92-B069-43E0-8D65-57E39D995D57</v>
      </c>
      <c r="D1107" s="5" t="s">
        <v>114</v>
      </c>
      <c r="E1107" t="str">
        <f>VLOOKUP('نهایی براساس سیستم'!D1107,'Trade ID'!A:B,2,0)</f>
        <v>7C095E36-4F3F-4556-89EE-A76CB93D8FEE</v>
      </c>
    </row>
    <row r="1108" spans="1:5" hidden="1" x14ac:dyDescent="0.25">
      <c r="A1108" t="s">
        <v>1739</v>
      </c>
      <c r="B1108" t="s">
        <v>1739</v>
      </c>
      <c r="C1108" t="str">
        <f>VLOOKUP(B1108,'سیستم ID'!B:C,2,0)</f>
        <v>73C87216-DC33-4BEA-A11B-A481486108C6</v>
      </c>
      <c r="D1108" s="5" t="s">
        <v>114</v>
      </c>
      <c r="E1108" t="str">
        <f>VLOOKUP('نهایی براساس سیستم'!D1108,'Trade ID'!A:B,2,0)</f>
        <v>7C095E36-4F3F-4556-89EE-A76CB93D8FEE</v>
      </c>
    </row>
    <row r="1109" spans="1:5" hidden="1" x14ac:dyDescent="0.25">
      <c r="A1109" t="s">
        <v>1741</v>
      </c>
      <c r="B1109" t="s">
        <v>1741</v>
      </c>
      <c r="C1109" t="str">
        <f>VLOOKUP(B1109,'سیستم ID'!B:C,2,0)</f>
        <v>398693C5-D517-4DCD-9F53-7B0C0D24A886</v>
      </c>
      <c r="D1109" s="5" t="s">
        <v>114</v>
      </c>
      <c r="E1109" t="str">
        <f>VLOOKUP('نهایی براساس سیستم'!D1109,'Trade ID'!A:B,2,0)</f>
        <v>7C095E36-4F3F-4556-89EE-A76CB93D8FEE</v>
      </c>
    </row>
    <row r="1110" spans="1:5" hidden="1" x14ac:dyDescent="0.25">
      <c r="A1110" t="s">
        <v>1743</v>
      </c>
      <c r="B1110" t="s">
        <v>1743</v>
      </c>
      <c r="C1110" t="str">
        <f>VLOOKUP(B1110,'سیستم ID'!B:C,2,0)</f>
        <v>57DFB1A6-2A62-4E66-AAC4-3550942DC83D</v>
      </c>
      <c r="D1110" s="5" t="s">
        <v>114</v>
      </c>
      <c r="E1110" t="str">
        <f>VLOOKUP('نهایی براساس سیستم'!D1110,'Trade ID'!A:B,2,0)</f>
        <v>7C095E36-4F3F-4556-89EE-A76CB93D8FEE</v>
      </c>
    </row>
    <row r="1111" spans="1:5" hidden="1" x14ac:dyDescent="0.25">
      <c r="A1111" t="s">
        <v>1745</v>
      </c>
      <c r="B1111" t="s">
        <v>1745</v>
      </c>
      <c r="C1111" t="str">
        <f>VLOOKUP(B1111,'سیستم ID'!B:C,2,0)</f>
        <v>B61B8D74-B223-4EF2-A5D2-A02E25F13457</v>
      </c>
      <c r="D1111" s="5" t="s">
        <v>114</v>
      </c>
      <c r="E1111" t="str">
        <f>VLOOKUP('نهایی براساس سیستم'!D1111,'Trade ID'!A:B,2,0)</f>
        <v>7C095E36-4F3F-4556-89EE-A76CB93D8FEE</v>
      </c>
    </row>
    <row r="1112" spans="1:5" hidden="1" x14ac:dyDescent="0.25">
      <c r="A1112" t="s">
        <v>1747</v>
      </c>
      <c r="B1112" t="s">
        <v>1747</v>
      </c>
      <c r="C1112" t="str">
        <f>VLOOKUP(B1112,'سیستم ID'!B:C,2,0)</f>
        <v>8B25B8F7-FF50-4B18-9778-3E9FFE145B85</v>
      </c>
      <c r="D1112" s="5" t="s">
        <v>114</v>
      </c>
      <c r="E1112" t="str">
        <f>VLOOKUP('نهایی براساس سیستم'!D1112,'Trade ID'!A:B,2,0)</f>
        <v>7C095E36-4F3F-4556-89EE-A76CB93D8FEE</v>
      </c>
    </row>
    <row r="1113" spans="1:5" hidden="1" x14ac:dyDescent="0.25">
      <c r="A1113" t="s">
        <v>1749</v>
      </c>
      <c r="B1113" t="s">
        <v>1749</v>
      </c>
      <c r="C1113" t="str">
        <f>VLOOKUP(B1113,'سیستم ID'!B:C,2,0)</f>
        <v>EACF3353-42B5-40F7-AB30-EFAFF71FDB27</v>
      </c>
      <c r="D1113" s="5" t="s">
        <v>114</v>
      </c>
      <c r="E1113" t="str">
        <f>VLOOKUP('نهایی براساس سیستم'!D1113,'Trade ID'!A:B,2,0)</f>
        <v>7C095E36-4F3F-4556-89EE-A76CB93D8FEE</v>
      </c>
    </row>
    <row r="1114" spans="1:5" hidden="1" x14ac:dyDescent="0.25">
      <c r="A1114" t="s">
        <v>1751</v>
      </c>
      <c r="B1114" t="s">
        <v>1751</v>
      </c>
      <c r="C1114" t="str">
        <f>VLOOKUP(B1114,'سیستم ID'!B:C,2,0)</f>
        <v>9ABC1425-26D1-44A6-A0BF-E2A3ACDB9C85</v>
      </c>
      <c r="D1114" s="5" t="s">
        <v>114</v>
      </c>
      <c r="E1114" t="str">
        <f>VLOOKUP('نهایی براساس سیستم'!D1114,'Trade ID'!A:B,2,0)</f>
        <v>7C095E36-4F3F-4556-89EE-A76CB93D8FEE</v>
      </c>
    </row>
    <row r="1115" spans="1:5" hidden="1" x14ac:dyDescent="0.25">
      <c r="A1115" t="s">
        <v>1753</v>
      </c>
      <c r="B1115" t="s">
        <v>1753</v>
      </c>
      <c r="C1115" t="str">
        <f>VLOOKUP(B1115,'سیستم ID'!B:C,2,0)</f>
        <v>74EE04C2-8368-44CF-8C92-D6D7F7D54A19</v>
      </c>
      <c r="D1115" s="5" t="s">
        <v>114</v>
      </c>
      <c r="E1115" t="str">
        <f>VLOOKUP('نهایی براساس سیستم'!D1115,'Trade ID'!A:B,2,0)</f>
        <v>7C095E36-4F3F-4556-89EE-A76CB93D8FEE</v>
      </c>
    </row>
    <row r="1116" spans="1:5" hidden="1" x14ac:dyDescent="0.25">
      <c r="A1116" t="s">
        <v>1755</v>
      </c>
      <c r="B1116" t="s">
        <v>1755</v>
      </c>
      <c r="C1116" t="str">
        <f>VLOOKUP(B1116,'سیستم ID'!B:C,2,0)</f>
        <v>84B85EDF-F16D-4A1D-A606-BF0AC09B7CA3</v>
      </c>
      <c r="D1116" s="5" t="s">
        <v>114</v>
      </c>
      <c r="E1116" t="str">
        <f>VLOOKUP('نهایی براساس سیستم'!D1116,'Trade ID'!A:B,2,0)</f>
        <v>7C095E36-4F3F-4556-89EE-A76CB93D8FEE</v>
      </c>
    </row>
    <row r="1117" spans="1:5" hidden="1" x14ac:dyDescent="0.25">
      <c r="A1117" t="s">
        <v>1757</v>
      </c>
      <c r="B1117" t="s">
        <v>1757</v>
      </c>
      <c r="C1117" t="str">
        <f>VLOOKUP(B1117,'سیستم ID'!B:C,2,0)</f>
        <v>B7DEC299-F54A-4121-820F-DF277AE02D70</v>
      </c>
      <c r="D1117" s="5" t="s">
        <v>114</v>
      </c>
      <c r="E1117" t="str">
        <f>VLOOKUP('نهایی براساس سیستم'!D1117,'Trade ID'!A:B,2,0)</f>
        <v>7C095E36-4F3F-4556-89EE-A76CB93D8FEE</v>
      </c>
    </row>
    <row r="1118" spans="1:5" hidden="1" x14ac:dyDescent="0.25">
      <c r="A1118" t="s">
        <v>1759</v>
      </c>
      <c r="B1118" t="s">
        <v>1759</v>
      </c>
      <c r="C1118" t="str">
        <f>VLOOKUP(B1118,'سیستم ID'!B:C,2,0)</f>
        <v>1BA361AE-5D69-44F0-B8A3-631DCE3D55D7</v>
      </c>
      <c r="D1118" s="5" t="s">
        <v>114</v>
      </c>
      <c r="E1118" t="str">
        <f>VLOOKUP('نهایی براساس سیستم'!D1118,'Trade ID'!A:B,2,0)</f>
        <v>7C095E36-4F3F-4556-89EE-A76CB93D8FEE</v>
      </c>
    </row>
    <row r="1119" spans="1:5" hidden="1" x14ac:dyDescent="0.25">
      <c r="A1119" t="s">
        <v>1761</v>
      </c>
      <c r="B1119" t="s">
        <v>1761</v>
      </c>
      <c r="C1119" t="str">
        <f>VLOOKUP(B1119,'سیستم ID'!B:C,2,0)</f>
        <v>20E1F725-AF80-478C-9F2E-03C04D637113</v>
      </c>
      <c r="D1119" s="5" t="s">
        <v>114</v>
      </c>
      <c r="E1119" t="str">
        <f>VLOOKUP('نهایی براساس سیستم'!D1119,'Trade ID'!A:B,2,0)</f>
        <v>7C095E36-4F3F-4556-89EE-A76CB93D8FEE</v>
      </c>
    </row>
    <row r="1120" spans="1:5" hidden="1" x14ac:dyDescent="0.25">
      <c r="A1120" t="s">
        <v>1763</v>
      </c>
      <c r="B1120" t="s">
        <v>1763</v>
      </c>
      <c r="C1120" t="str">
        <f>VLOOKUP(B1120,'سیستم ID'!B:C,2,0)</f>
        <v>67B126AF-C15D-45C9-B489-83D65DA777EB</v>
      </c>
      <c r="D1120" s="5" t="s">
        <v>114</v>
      </c>
      <c r="E1120" t="str">
        <f>VLOOKUP('نهایی براساس سیستم'!D1120,'Trade ID'!A:B,2,0)</f>
        <v>7C095E36-4F3F-4556-89EE-A76CB93D8FEE</v>
      </c>
    </row>
    <row r="1121" spans="1:5" hidden="1" x14ac:dyDescent="0.25">
      <c r="A1121" t="s">
        <v>1765</v>
      </c>
      <c r="B1121" t="s">
        <v>1765</v>
      </c>
      <c r="C1121" t="str">
        <f>VLOOKUP(B1121,'سیستم ID'!B:C,2,0)</f>
        <v>5847E06E-D68A-44E1-808C-313EC9EED157</v>
      </c>
      <c r="D1121" s="5" t="s">
        <v>114</v>
      </c>
      <c r="E1121" t="str">
        <f>VLOOKUP('نهایی براساس سیستم'!D1121,'Trade ID'!A:B,2,0)</f>
        <v>7C095E36-4F3F-4556-89EE-A76CB93D8FEE</v>
      </c>
    </row>
    <row r="1122" spans="1:5" hidden="1" x14ac:dyDescent="0.25">
      <c r="A1122" t="s">
        <v>1767</v>
      </c>
      <c r="B1122" t="s">
        <v>1767</v>
      </c>
      <c r="C1122" t="str">
        <f>VLOOKUP(B1122,'سیستم ID'!B:C,2,0)</f>
        <v>6412EF62-6462-4730-BA1D-449428BEA3B8</v>
      </c>
      <c r="D1122" s="5" t="s">
        <v>114</v>
      </c>
      <c r="E1122" t="str">
        <f>VLOOKUP('نهایی براساس سیستم'!D1122,'Trade ID'!A:B,2,0)</f>
        <v>7C095E36-4F3F-4556-89EE-A76CB93D8FEE</v>
      </c>
    </row>
    <row r="1123" spans="1:5" hidden="1" x14ac:dyDescent="0.25">
      <c r="A1123" t="s">
        <v>1769</v>
      </c>
      <c r="B1123" t="s">
        <v>1769</v>
      </c>
      <c r="C1123" t="str">
        <f>VLOOKUP(B1123,'سیستم ID'!B:C,2,0)</f>
        <v>671543D4-BE0D-44A7-8904-B6F5C46E78C2</v>
      </c>
      <c r="D1123" s="5" t="s">
        <v>114</v>
      </c>
      <c r="E1123" t="str">
        <f>VLOOKUP('نهایی براساس سیستم'!D1123,'Trade ID'!A:B,2,0)</f>
        <v>7C095E36-4F3F-4556-89EE-A76CB93D8FEE</v>
      </c>
    </row>
    <row r="1124" spans="1:5" hidden="1" x14ac:dyDescent="0.25">
      <c r="A1124" t="s">
        <v>1771</v>
      </c>
      <c r="B1124" t="s">
        <v>1771</v>
      </c>
      <c r="C1124" t="str">
        <f>VLOOKUP(B1124,'سیستم ID'!B:C,2,0)</f>
        <v>FC26C5D1-01EA-494C-9C3B-176A363024D9</v>
      </c>
      <c r="D1124" s="5" t="s">
        <v>114</v>
      </c>
      <c r="E1124" t="str">
        <f>VLOOKUP('نهایی براساس سیستم'!D1124,'Trade ID'!A:B,2,0)</f>
        <v>7C095E36-4F3F-4556-89EE-A76CB93D8FEE</v>
      </c>
    </row>
    <row r="1125" spans="1:5" hidden="1" x14ac:dyDescent="0.25">
      <c r="A1125" t="s">
        <v>1773</v>
      </c>
      <c r="B1125" t="s">
        <v>1773</v>
      </c>
      <c r="C1125" t="str">
        <f>VLOOKUP(B1125,'سیستم ID'!B:C,2,0)</f>
        <v>DCD01443-8E61-4110-8377-BC18F90139C7</v>
      </c>
      <c r="D1125" s="5" t="s">
        <v>114</v>
      </c>
      <c r="E1125" t="str">
        <f>VLOOKUP('نهایی براساس سیستم'!D1125,'Trade ID'!A:B,2,0)</f>
        <v>7C095E36-4F3F-4556-89EE-A76CB93D8FEE</v>
      </c>
    </row>
    <row r="1126" spans="1:5" hidden="1" x14ac:dyDescent="0.25">
      <c r="A1126" t="s">
        <v>1775</v>
      </c>
      <c r="B1126" t="s">
        <v>1775</v>
      </c>
      <c r="C1126" t="str">
        <f>VLOOKUP(B1126,'سیستم ID'!B:C,2,0)</f>
        <v>3917E87A-E48A-47F0-B510-8125D841A56E</v>
      </c>
      <c r="D1126" s="5" t="s">
        <v>114</v>
      </c>
      <c r="E1126" t="str">
        <f>VLOOKUP('نهایی براساس سیستم'!D1126,'Trade ID'!A:B,2,0)</f>
        <v>7C095E36-4F3F-4556-89EE-A76CB93D8FEE</v>
      </c>
    </row>
    <row r="1127" spans="1:5" hidden="1" x14ac:dyDescent="0.25">
      <c r="A1127" t="s">
        <v>1777</v>
      </c>
      <c r="B1127" t="s">
        <v>1777</v>
      </c>
      <c r="C1127" t="str">
        <f>VLOOKUP(B1127,'سیستم ID'!B:C,2,0)</f>
        <v>5D9B2253-5746-407A-AED6-3F9256677406</v>
      </c>
      <c r="D1127" s="5" t="s">
        <v>114</v>
      </c>
      <c r="E1127" t="str">
        <f>VLOOKUP('نهایی براساس سیستم'!D1127,'Trade ID'!A:B,2,0)</f>
        <v>7C095E36-4F3F-4556-89EE-A76CB93D8FEE</v>
      </c>
    </row>
    <row r="1128" spans="1:5" hidden="1" x14ac:dyDescent="0.25">
      <c r="A1128" t="s">
        <v>1779</v>
      </c>
      <c r="B1128" t="s">
        <v>1779</v>
      </c>
      <c r="C1128" t="str">
        <f>VLOOKUP(B1128,'سیستم ID'!B:C,2,0)</f>
        <v>04924503-1D44-4B66-8A10-F22BB381A760</v>
      </c>
      <c r="D1128" s="5" t="s">
        <v>114</v>
      </c>
      <c r="E1128" t="str">
        <f>VLOOKUP('نهایی براساس سیستم'!D1128,'Trade ID'!A:B,2,0)</f>
        <v>7C095E36-4F3F-4556-89EE-A76CB93D8FEE</v>
      </c>
    </row>
    <row r="1129" spans="1:5" hidden="1" x14ac:dyDescent="0.25">
      <c r="A1129" t="s">
        <v>1781</v>
      </c>
      <c r="B1129" t="s">
        <v>1781</v>
      </c>
      <c r="C1129" t="str">
        <f>VLOOKUP(B1129,'سیستم ID'!B:C,2,0)</f>
        <v>824084F2-E063-4D7D-A4D7-573ADE22F94F</v>
      </c>
      <c r="D1129" s="5" t="s">
        <v>114</v>
      </c>
      <c r="E1129" t="str">
        <f>VLOOKUP('نهایی براساس سیستم'!D1129,'Trade ID'!A:B,2,0)</f>
        <v>7C095E36-4F3F-4556-89EE-A76CB93D8FEE</v>
      </c>
    </row>
    <row r="1130" spans="1:5" hidden="1" x14ac:dyDescent="0.25">
      <c r="A1130" t="s">
        <v>1783</v>
      </c>
      <c r="B1130" t="s">
        <v>1783</v>
      </c>
      <c r="C1130" t="str">
        <f>VLOOKUP(B1130,'سیستم ID'!B:C,2,0)</f>
        <v>5774A277-8482-4B0C-B512-19D6BA1886D2</v>
      </c>
      <c r="D1130" s="5" t="s">
        <v>114</v>
      </c>
      <c r="E1130" t="str">
        <f>VLOOKUP('نهایی براساس سیستم'!D1130,'Trade ID'!A:B,2,0)</f>
        <v>7C095E36-4F3F-4556-89EE-A76CB93D8FEE</v>
      </c>
    </row>
    <row r="1131" spans="1:5" hidden="1" x14ac:dyDescent="0.25">
      <c r="A1131" t="s">
        <v>1785</v>
      </c>
      <c r="B1131" t="s">
        <v>1785</v>
      </c>
      <c r="C1131" t="str">
        <f>VLOOKUP(B1131,'سیستم ID'!B:C,2,0)</f>
        <v>39AF6458-B1E4-46EE-93CC-9DF553F355E3</v>
      </c>
      <c r="D1131" s="5" t="s">
        <v>114</v>
      </c>
      <c r="E1131" t="str">
        <f>VLOOKUP('نهایی براساس سیستم'!D1131,'Trade ID'!A:B,2,0)</f>
        <v>7C095E36-4F3F-4556-89EE-A76CB93D8FEE</v>
      </c>
    </row>
    <row r="1132" spans="1:5" hidden="1" x14ac:dyDescent="0.25">
      <c r="A1132" t="s">
        <v>1787</v>
      </c>
      <c r="B1132" t="s">
        <v>1787</v>
      </c>
      <c r="C1132" t="str">
        <f>VLOOKUP(B1132,'سیستم ID'!B:C,2,0)</f>
        <v>521A1096-D68C-4734-B211-91785DDCED4B</v>
      </c>
      <c r="D1132" s="5" t="s">
        <v>114</v>
      </c>
      <c r="E1132" t="str">
        <f>VLOOKUP('نهایی براساس سیستم'!D1132,'Trade ID'!A:B,2,0)</f>
        <v>7C095E36-4F3F-4556-89EE-A76CB93D8FEE</v>
      </c>
    </row>
    <row r="1133" spans="1:5" hidden="1" x14ac:dyDescent="0.25">
      <c r="A1133" t="s">
        <v>1789</v>
      </c>
      <c r="B1133" t="s">
        <v>1789</v>
      </c>
      <c r="C1133" t="str">
        <f>VLOOKUP(B1133,'سیستم ID'!B:C,2,0)</f>
        <v>26FA39B2-F248-40A6-9D39-591A750EE7D5</v>
      </c>
      <c r="D1133" s="5" t="s">
        <v>114</v>
      </c>
      <c r="E1133" t="str">
        <f>VLOOKUP('نهایی براساس سیستم'!D1133,'Trade ID'!A:B,2,0)</f>
        <v>7C095E36-4F3F-4556-89EE-A76CB93D8FEE</v>
      </c>
    </row>
    <row r="1134" spans="1:5" hidden="1" x14ac:dyDescent="0.25">
      <c r="A1134" t="s">
        <v>1791</v>
      </c>
      <c r="B1134" t="s">
        <v>1791</v>
      </c>
      <c r="C1134" t="str">
        <f>VLOOKUP(B1134,'سیستم ID'!B:C,2,0)</f>
        <v>A122AE33-3CC8-4384-9B27-C468EDFB6B1C</v>
      </c>
      <c r="D1134" s="5" t="s">
        <v>114</v>
      </c>
      <c r="E1134" t="str">
        <f>VLOOKUP('نهایی براساس سیستم'!D1134,'Trade ID'!A:B,2,0)</f>
        <v>7C095E36-4F3F-4556-89EE-A76CB93D8FEE</v>
      </c>
    </row>
    <row r="1135" spans="1:5" hidden="1" x14ac:dyDescent="0.25">
      <c r="A1135" t="s">
        <v>1793</v>
      </c>
      <c r="B1135" t="s">
        <v>1793</v>
      </c>
      <c r="C1135" t="str">
        <f>VLOOKUP(B1135,'سیستم ID'!B:C,2,0)</f>
        <v>F6A8275E-365D-4E38-833E-048FE72ED639</v>
      </c>
      <c r="D1135" s="5" t="s">
        <v>114</v>
      </c>
      <c r="E1135" t="str">
        <f>VLOOKUP('نهایی براساس سیستم'!D1135,'Trade ID'!A:B,2,0)</f>
        <v>7C095E36-4F3F-4556-89EE-A76CB93D8FEE</v>
      </c>
    </row>
    <row r="1136" spans="1:5" hidden="1" x14ac:dyDescent="0.25">
      <c r="A1136" t="s">
        <v>1795</v>
      </c>
      <c r="B1136" t="s">
        <v>1795</v>
      </c>
      <c r="C1136" t="str">
        <f>VLOOKUP(B1136,'سیستم ID'!B:C,2,0)</f>
        <v>0F4FCBC9-0F89-48DA-8CDD-27221702D1FC</v>
      </c>
      <c r="D1136" s="5" t="s">
        <v>114</v>
      </c>
      <c r="E1136" t="str">
        <f>VLOOKUP('نهایی براساس سیستم'!D1136,'Trade ID'!A:B,2,0)</f>
        <v>7C095E36-4F3F-4556-89EE-A76CB93D8FEE</v>
      </c>
    </row>
    <row r="1137" spans="1:5" hidden="1" x14ac:dyDescent="0.25">
      <c r="A1137" t="s">
        <v>1797</v>
      </c>
      <c r="B1137" t="s">
        <v>1797</v>
      </c>
      <c r="C1137" t="str">
        <f>VLOOKUP(B1137,'سیستم ID'!B:C,2,0)</f>
        <v>13888048-8CF2-4783-98FC-AA100FBD3878</v>
      </c>
      <c r="D1137" s="5" t="s">
        <v>114</v>
      </c>
      <c r="E1137" t="str">
        <f>VLOOKUP('نهایی براساس سیستم'!D1137,'Trade ID'!A:B,2,0)</f>
        <v>7C095E36-4F3F-4556-89EE-A76CB93D8FEE</v>
      </c>
    </row>
    <row r="1138" spans="1:5" hidden="1" x14ac:dyDescent="0.25">
      <c r="A1138" t="s">
        <v>1799</v>
      </c>
      <c r="B1138" t="s">
        <v>1799</v>
      </c>
      <c r="C1138" t="str">
        <f>VLOOKUP(B1138,'سیستم ID'!B:C,2,0)</f>
        <v>462393B5-1BA9-4986-A6AF-1CFA727F39B5</v>
      </c>
      <c r="D1138" s="5" t="s">
        <v>114</v>
      </c>
      <c r="E1138" t="str">
        <f>VLOOKUP('نهایی براساس سیستم'!D1138,'Trade ID'!A:B,2,0)</f>
        <v>7C095E36-4F3F-4556-89EE-A76CB93D8FEE</v>
      </c>
    </row>
    <row r="1139" spans="1:5" hidden="1" x14ac:dyDescent="0.25">
      <c r="A1139" t="s">
        <v>1801</v>
      </c>
      <c r="B1139" t="s">
        <v>1801</v>
      </c>
      <c r="C1139" t="str">
        <f>VLOOKUP(B1139,'سیستم ID'!B:C,2,0)</f>
        <v>AC8E5CEC-D969-4E0D-A578-D3E6FAC617C1</v>
      </c>
      <c r="D1139" s="5" t="s">
        <v>114</v>
      </c>
      <c r="E1139" t="str">
        <f>VLOOKUP('نهایی براساس سیستم'!D1139,'Trade ID'!A:B,2,0)</f>
        <v>7C095E36-4F3F-4556-89EE-A76CB93D8FEE</v>
      </c>
    </row>
    <row r="1140" spans="1:5" hidden="1" x14ac:dyDescent="0.25">
      <c r="A1140" t="s">
        <v>1803</v>
      </c>
      <c r="B1140" t="s">
        <v>1803</v>
      </c>
      <c r="C1140" t="str">
        <f>VLOOKUP(B1140,'سیستم ID'!B:C,2,0)</f>
        <v>1BB9D93D-C3B0-4D47-BA2A-837E4313E702</v>
      </c>
      <c r="D1140" s="5" t="s">
        <v>114</v>
      </c>
      <c r="E1140" t="str">
        <f>VLOOKUP('نهایی براساس سیستم'!D1140,'Trade ID'!A:B,2,0)</f>
        <v>7C095E36-4F3F-4556-89EE-A76CB93D8FEE</v>
      </c>
    </row>
    <row r="1141" spans="1:5" hidden="1" x14ac:dyDescent="0.25">
      <c r="A1141" t="s">
        <v>1805</v>
      </c>
      <c r="B1141" t="s">
        <v>1805</v>
      </c>
      <c r="C1141" t="str">
        <f>VLOOKUP(B1141,'سیستم ID'!B:C,2,0)</f>
        <v>EB5220B7-7347-485F-BAC2-BB67F48723F8</v>
      </c>
      <c r="D1141" s="5" t="s">
        <v>114</v>
      </c>
      <c r="E1141" t="str">
        <f>VLOOKUP('نهایی براساس سیستم'!D1141,'Trade ID'!A:B,2,0)</f>
        <v>7C095E36-4F3F-4556-89EE-A76CB93D8FEE</v>
      </c>
    </row>
    <row r="1142" spans="1:5" hidden="1" x14ac:dyDescent="0.25">
      <c r="A1142" t="s">
        <v>1807</v>
      </c>
      <c r="B1142" t="s">
        <v>1807</v>
      </c>
      <c r="C1142" t="str">
        <f>VLOOKUP(B1142,'سیستم ID'!B:C,2,0)</f>
        <v>ECBE53F2-76A7-4360-BE42-2A5D7AA988F9</v>
      </c>
      <c r="D1142" s="5" t="s">
        <v>114</v>
      </c>
      <c r="E1142" t="str">
        <f>VLOOKUP('نهایی براساس سیستم'!D1142,'Trade ID'!A:B,2,0)</f>
        <v>7C095E36-4F3F-4556-89EE-A76CB93D8FEE</v>
      </c>
    </row>
    <row r="1143" spans="1:5" hidden="1" x14ac:dyDescent="0.25">
      <c r="A1143" t="s">
        <v>1809</v>
      </c>
      <c r="B1143" t="s">
        <v>1809</v>
      </c>
      <c r="C1143" t="str">
        <f>VLOOKUP(B1143,'سیستم ID'!B:C,2,0)</f>
        <v>472A93C5-EEC0-459C-9770-7B9C7742CC43</v>
      </c>
      <c r="D1143" s="5" t="s">
        <v>114</v>
      </c>
      <c r="E1143" t="str">
        <f>VLOOKUP('نهایی براساس سیستم'!D1143,'Trade ID'!A:B,2,0)</f>
        <v>7C095E36-4F3F-4556-89EE-A76CB93D8FEE</v>
      </c>
    </row>
    <row r="1144" spans="1:5" hidden="1" x14ac:dyDescent="0.25">
      <c r="A1144" t="s">
        <v>1811</v>
      </c>
      <c r="B1144" t="s">
        <v>1811</v>
      </c>
      <c r="C1144" t="str">
        <f>VLOOKUP(B1144,'سیستم ID'!B:C,2,0)</f>
        <v>AEC6D42B-C0FA-41F7-B79A-8103DAE20265</v>
      </c>
      <c r="D1144" s="5" t="s">
        <v>114</v>
      </c>
      <c r="E1144" t="str">
        <f>VLOOKUP('نهایی براساس سیستم'!D1144,'Trade ID'!A:B,2,0)</f>
        <v>7C095E36-4F3F-4556-89EE-A76CB93D8FEE</v>
      </c>
    </row>
    <row r="1145" spans="1:5" hidden="1" x14ac:dyDescent="0.25">
      <c r="A1145" t="s">
        <v>1813</v>
      </c>
      <c r="B1145" t="s">
        <v>1813</v>
      </c>
      <c r="C1145" t="str">
        <f>VLOOKUP(B1145,'سیستم ID'!B:C,2,0)</f>
        <v>793E4A7C-A47C-4FAD-8DF2-8FC82404AD80</v>
      </c>
      <c r="D1145" s="5" t="s">
        <v>114</v>
      </c>
      <c r="E1145" t="str">
        <f>VLOOKUP('نهایی براساس سیستم'!D1145,'Trade ID'!A:B,2,0)</f>
        <v>7C095E36-4F3F-4556-89EE-A76CB93D8FEE</v>
      </c>
    </row>
    <row r="1146" spans="1:5" hidden="1" x14ac:dyDescent="0.25">
      <c r="A1146" t="s">
        <v>1815</v>
      </c>
      <c r="B1146" t="s">
        <v>1815</v>
      </c>
      <c r="C1146" t="str">
        <f>VLOOKUP(B1146,'سیستم ID'!B:C,2,0)</f>
        <v>C87C5F0B-BD0A-4F5B-B30A-4CA75876400B</v>
      </c>
      <c r="D1146" s="5" t="s">
        <v>114</v>
      </c>
      <c r="E1146" t="str">
        <f>VLOOKUP('نهایی براساس سیستم'!D1146,'Trade ID'!A:B,2,0)</f>
        <v>7C095E36-4F3F-4556-89EE-A76CB93D8FEE</v>
      </c>
    </row>
    <row r="1147" spans="1:5" hidden="1" x14ac:dyDescent="0.25">
      <c r="A1147" t="s">
        <v>1817</v>
      </c>
      <c r="B1147" t="s">
        <v>1817</v>
      </c>
      <c r="C1147" t="str">
        <f>VLOOKUP(B1147,'سیستم ID'!B:C,2,0)</f>
        <v>88B776DC-4348-42FF-BA43-61868791D29F</v>
      </c>
      <c r="D1147" s="5" t="s">
        <v>114</v>
      </c>
      <c r="E1147" t="str">
        <f>VLOOKUP('نهایی براساس سیستم'!D1147,'Trade ID'!A:B,2,0)</f>
        <v>7C095E36-4F3F-4556-89EE-A76CB93D8FEE</v>
      </c>
    </row>
    <row r="1148" spans="1:5" hidden="1" x14ac:dyDescent="0.25">
      <c r="A1148" t="s">
        <v>1819</v>
      </c>
      <c r="B1148" t="s">
        <v>1819</v>
      </c>
      <c r="C1148" t="str">
        <f>VLOOKUP(B1148,'سیستم ID'!B:C,2,0)</f>
        <v>ACE17F4A-14E5-430D-B1BA-33C6ADC54B33</v>
      </c>
      <c r="D1148" s="5" t="s">
        <v>114</v>
      </c>
      <c r="E1148" t="str">
        <f>VLOOKUP('نهایی براساس سیستم'!D1148,'Trade ID'!A:B,2,0)</f>
        <v>7C095E36-4F3F-4556-89EE-A76CB93D8FEE</v>
      </c>
    </row>
    <row r="1149" spans="1:5" hidden="1" x14ac:dyDescent="0.25">
      <c r="A1149" t="s">
        <v>1821</v>
      </c>
      <c r="B1149" t="s">
        <v>1821</v>
      </c>
      <c r="C1149" t="str">
        <f>VLOOKUP(B1149,'سیستم ID'!B:C,2,0)</f>
        <v>F4C3AC59-6F40-44BF-B43E-BC9FCCEEF244</v>
      </c>
      <c r="D1149" s="5" t="s">
        <v>114</v>
      </c>
      <c r="E1149" t="str">
        <f>VLOOKUP('نهایی براساس سیستم'!D1149,'Trade ID'!A:B,2,0)</f>
        <v>7C095E36-4F3F-4556-89EE-A76CB93D8FEE</v>
      </c>
    </row>
    <row r="1150" spans="1:5" hidden="1" x14ac:dyDescent="0.25">
      <c r="A1150" t="s">
        <v>1823</v>
      </c>
      <c r="B1150" t="s">
        <v>1823</v>
      </c>
      <c r="C1150" t="str">
        <f>VLOOKUP(B1150,'سیستم ID'!B:C,2,0)</f>
        <v>0073950A-CD59-4A6A-B274-1566AE7201A2</v>
      </c>
      <c r="D1150" s="5" t="s">
        <v>114</v>
      </c>
      <c r="E1150" t="str">
        <f>VLOOKUP('نهایی براساس سیستم'!D1150,'Trade ID'!A:B,2,0)</f>
        <v>7C095E36-4F3F-4556-89EE-A76CB93D8FEE</v>
      </c>
    </row>
    <row r="1151" spans="1:5" hidden="1" x14ac:dyDescent="0.25">
      <c r="A1151" t="s">
        <v>1825</v>
      </c>
      <c r="B1151" t="s">
        <v>1825</v>
      </c>
      <c r="C1151" t="str">
        <f>VLOOKUP(B1151,'سیستم ID'!B:C,2,0)</f>
        <v>5AE584F4-2DAC-4528-BE71-838F53C02815</v>
      </c>
      <c r="D1151" s="5" t="s">
        <v>114</v>
      </c>
      <c r="E1151" t="str">
        <f>VLOOKUP('نهایی براساس سیستم'!D1151,'Trade ID'!A:B,2,0)</f>
        <v>7C095E36-4F3F-4556-89EE-A76CB93D8FEE</v>
      </c>
    </row>
    <row r="1152" spans="1:5" hidden="1" x14ac:dyDescent="0.25">
      <c r="A1152" t="s">
        <v>1827</v>
      </c>
      <c r="B1152" t="s">
        <v>1827</v>
      </c>
      <c r="C1152" t="str">
        <f>VLOOKUP(B1152,'سیستم ID'!B:C,2,0)</f>
        <v>C3BAD621-649A-45CB-AFDD-F1352A10A851</v>
      </c>
      <c r="D1152" s="5" t="s">
        <v>114</v>
      </c>
      <c r="E1152" t="str">
        <f>VLOOKUP('نهایی براساس سیستم'!D1152,'Trade ID'!A:B,2,0)</f>
        <v>7C095E36-4F3F-4556-89EE-A76CB93D8FEE</v>
      </c>
    </row>
    <row r="1153" spans="1:5" hidden="1" x14ac:dyDescent="0.25">
      <c r="A1153" t="s">
        <v>1829</v>
      </c>
      <c r="B1153" t="s">
        <v>1829</v>
      </c>
      <c r="C1153" t="str">
        <f>VLOOKUP(B1153,'سیستم ID'!B:C,2,0)</f>
        <v>655F706E-1434-49DD-BAEA-7D998A46E098</v>
      </c>
      <c r="D1153" s="5" t="s">
        <v>114</v>
      </c>
      <c r="E1153" t="str">
        <f>VLOOKUP('نهایی براساس سیستم'!D1153,'Trade ID'!A:B,2,0)</f>
        <v>7C095E36-4F3F-4556-89EE-A76CB93D8FEE</v>
      </c>
    </row>
    <row r="1154" spans="1:5" hidden="1" x14ac:dyDescent="0.25">
      <c r="A1154" t="s">
        <v>1831</v>
      </c>
      <c r="B1154" t="s">
        <v>1831</v>
      </c>
      <c r="C1154" t="str">
        <f>VLOOKUP(B1154,'سیستم ID'!B:C,2,0)</f>
        <v>7B4E4B1B-6026-465F-8663-B14F430269D8</v>
      </c>
      <c r="D1154" s="5" t="s">
        <v>114</v>
      </c>
      <c r="E1154" t="str">
        <f>VLOOKUP('نهایی براساس سیستم'!D1154,'Trade ID'!A:B,2,0)</f>
        <v>7C095E36-4F3F-4556-89EE-A76CB93D8FEE</v>
      </c>
    </row>
    <row r="1155" spans="1:5" hidden="1" x14ac:dyDescent="0.25">
      <c r="A1155" t="s">
        <v>1833</v>
      </c>
      <c r="B1155" t="s">
        <v>1833</v>
      </c>
      <c r="C1155" t="str">
        <f>VLOOKUP(B1155,'سیستم ID'!B:C,2,0)</f>
        <v>C6273205-8B59-4B11-B73C-5C9A7CBCC054</v>
      </c>
      <c r="D1155" s="5" t="s">
        <v>114</v>
      </c>
      <c r="E1155" t="str">
        <f>VLOOKUP('نهایی براساس سیستم'!D1155,'Trade ID'!A:B,2,0)</f>
        <v>7C095E36-4F3F-4556-89EE-A76CB93D8FEE</v>
      </c>
    </row>
    <row r="1156" spans="1:5" hidden="1" x14ac:dyDescent="0.25">
      <c r="A1156" t="s">
        <v>1835</v>
      </c>
      <c r="B1156" t="s">
        <v>1835</v>
      </c>
      <c r="C1156" t="str">
        <f>VLOOKUP(B1156,'سیستم ID'!B:C,2,0)</f>
        <v>669DD41F-1ECD-4B80-A25F-ED828A0F7455</v>
      </c>
      <c r="D1156" s="5" t="s">
        <v>114</v>
      </c>
      <c r="E1156" t="str">
        <f>VLOOKUP('نهایی براساس سیستم'!D1156,'Trade ID'!A:B,2,0)</f>
        <v>7C095E36-4F3F-4556-89EE-A76CB93D8FEE</v>
      </c>
    </row>
    <row r="1157" spans="1:5" hidden="1" x14ac:dyDescent="0.25">
      <c r="A1157" t="s">
        <v>1837</v>
      </c>
      <c r="B1157" t="s">
        <v>1837</v>
      </c>
      <c r="C1157" t="str">
        <f>VLOOKUP(B1157,'سیستم ID'!B:C,2,0)</f>
        <v>B782790A-2B31-4A71-A55D-C67862DF12AD</v>
      </c>
      <c r="D1157" s="5" t="s">
        <v>114</v>
      </c>
      <c r="E1157" t="str">
        <f>VLOOKUP('نهایی براساس سیستم'!D1157,'Trade ID'!A:B,2,0)</f>
        <v>7C095E36-4F3F-4556-89EE-A76CB93D8FEE</v>
      </c>
    </row>
    <row r="1158" spans="1:5" hidden="1" x14ac:dyDescent="0.25">
      <c r="A1158" t="s">
        <v>1839</v>
      </c>
      <c r="B1158" t="s">
        <v>1839</v>
      </c>
      <c r="C1158" t="str">
        <f>VLOOKUP(B1158,'سیستم ID'!B:C,2,0)</f>
        <v>5069001F-44AD-4CC4-822A-935351657135</v>
      </c>
      <c r="D1158" s="5" t="s">
        <v>114</v>
      </c>
      <c r="E1158" t="str">
        <f>VLOOKUP('نهایی براساس سیستم'!D1158,'Trade ID'!A:B,2,0)</f>
        <v>7C095E36-4F3F-4556-89EE-A76CB93D8FEE</v>
      </c>
    </row>
    <row r="1159" spans="1:5" hidden="1" x14ac:dyDescent="0.25">
      <c r="A1159" t="s">
        <v>1841</v>
      </c>
      <c r="B1159" t="s">
        <v>1841</v>
      </c>
      <c r="C1159" t="str">
        <f>VLOOKUP(B1159,'سیستم ID'!B:C,2,0)</f>
        <v>3AB1EC3A-2172-48E9-B7A4-774352D3E886</v>
      </c>
      <c r="D1159" s="5" t="s">
        <v>114</v>
      </c>
      <c r="E1159" t="str">
        <f>VLOOKUP('نهایی براساس سیستم'!D1159,'Trade ID'!A:B,2,0)</f>
        <v>7C095E36-4F3F-4556-89EE-A76CB93D8FEE</v>
      </c>
    </row>
    <row r="1160" spans="1:5" hidden="1" x14ac:dyDescent="0.25">
      <c r="A1160" t="s">
        <v>1843</v>
      </c>
      <c r="B1160" t="s">
        <v>1843</v>
      </c>
      <c r="C1160" t="str">
        <f>VLOOKUP(B1160,'سیستم ID'!B:C,2,0)</f>
        <v>520C8BBF-FABF-4624-B1A1-A0D3363C7CFE</v>
      </c>
      <c r="D1160" s="5" t="s">
        <v>114</v>
      </c>
      <c r="E1160" t="str">
        <f>VLOOKUP('نهایی براساس سیستم'!D1160,'Trade ID'!A:B,2,0)</f>
        <v>7C095E36-4F3F-4556-89EE-A76CB93D8FEE</v>
      </c>
    </row>
    <row r="1161" spans="1:5" hidden="1" x14ac:dyDescent="0.25">
      <c r="A1161" t="s">
        <v>1845</v>
      </c>
      <c r="B1161" t="s">
        <v>1845</v>
      </c>
      <c r="C1161" t="str">
        <f>VLOOKUP(B1161,'سیستم ID'!B:C,2,0)</f>
        <v>C2AB0672-22E4-4380-AD4C-02F9AC6EAE34</v>
      </c>
      <c r="D1161" s="5" t="s">
        <v>114</v>
      </c>
      <c r="E1161" t="str">
        <f>VLOOKUP('نهایی براساس سیستم'!D1161,'Trade ID'!A:B,2,0)</f>
        <v>7C095E36-4F3F-4556-89EE-A76CB93D8FEE</v>
      </c>
    </row>
    <row r="1162" spans="1:5" hidden="1" x14ac:dyDescent="0.25">
      <c r="A1162" t="s">
        <v>1847</v>
      </c>
      <c r="B1162" t="s">
        <v>1847</v>
      </c>
      <c r="C1162" t="str">
        <f>VLOOKUP(B1162,'سیستم ID'!B:C,2,0)</f>
        <v>5AD1CE4E-E295-4AD3-BA0A-59D6FC358313</v>
      </c>
      <c r="D1162" s="5" t="s">
        <v>114</v>
      </c>
      <c r="E1162" t="str">
        <f>VLOOKUP('نهایی براساس سیستم'!D1162,'Trade ID'!A:B,2,0)</f>
        <v>7C095E36-4F3F-4556-89EE-A76CB93D8FEE</v>
      </c>
    </row>
    <row r="1163" spans="1:5" hidden="1" x14ac:dyDescent="0.25">
      <c r="A1163" t="s">
        <v>1849</v>
      </c>
      <c r="B1163" t="s">
        <v>1849</v>
      </c>
      <c r="C1163" t="str">
        <f>VLOOKUP(B1163,'سیستم ID'!B:C,2,0)</f>
        <v>E9A5C7F9-5EAF-4C88-8649-82FA757BD027</v>
      </c>
      <c r="D1163" s="5" t="s">
        <v>114</v>
      </c>
      <c r="E1163" t="str">
        <f>VLOOKUP('نهایی براساس سیستم'!D1163,'Trade ID'!A:B,2,0)</f>
        <v>7C095E36-4F3F-4556-89EE-A76CB93D8FEE</v>
      </c>
    </row>
    <row r="1164" spans="1:5" hidden="1" x14ac:dyDescent="0.25">
      <c r="A1164" t="s">
        <v>1851</v>
      </c>
      <c r="B1164" t="s">
        <v>1851</v>
      </c>
      <c r="C1164" t="str">
        <f>VLOOKUP(B1164,'سیستم ID'!B:C,2,0)</f>
        <v>739DFB57-9533-4F88-BA50-288F0EF32F43</v>
      </c>
      <c r="D1164" s="5" t="s">
        <v>114</v>
      </c>
      <c r="E1164" t="str">
        <f>VLOOKUP('نهایی براساس سیستم'!D1164,'Trade ID'!A:B,2,0)</f>
        <v>7C095E36-4F3F-4556-89EE-A76CB93D8FEE</v>
      </c>
    </row>
    <row r="1165" spans="1:5" hidden="1" x14ac:dyDescent="0.25">
      <c r="A1165" t="s">
        <v>1853</v>
      </c>
      <c r="B1165" t="s">
        <v>1853</v>
      </c>
      <c r="C1165" t="str">
        <f>VLOOKUP(B1165,'سیستم ID'!B:C,2,0)</f>
        <v>409AAC5D-AC5C-43F9-95A2-F56A6233355B</v>
      </c>
      <c r="D1165" s="5" t="s">
        <v>114</v>
      </c>
      <c r="E1165" t="str">
        <f>VLOOKUP('نهایی براساس سیستم'!D1165,'Trade ID'!A:B,2,0)</f>
        <v>7C095E36-4F3F-4556-89EE-A76CB93D8FEE</v>
      </c>
    </row>
    <row r="1166" spans="1:5" hidden="1" x14ac:dyDescent="0.25">
      <c r="A1166" t="s">
        <v>1855</v>
      </c>
      <c r="B1166" t="s">
        <v>1855</v>
      </c>
      <c r="C1166" t="str">
        <f>VLOOKUP(B1166,'سیستم ID'!B:C,2,0)</f>
        <v>ECBAA054-4A34-481F-8472-BB904C61C198</v>
      </c>
      <c r="D1166" s="5" t="s">
        <v>114</v>
      </c>
      <c r="E1166" t="str">
        <f>VLOOKUP('نهایی براساس سیستم'!D1166,'Trade ID'!A:B,2,0)</f>
        <v>7C095E36-4F3F-4556-89EE-A76CB93D8FEE</v>
      </c>
    </row>
    <row r="1167" spans="1:5" hidden="1" x14ac:dyDescent="0.25">
      <c r="A1167" t="s">
        <v>1857</v>
      </c>
      <c r="B1167" t="s">
        <v>1857</v>
      </c>
      <c r="C1167" t="str">
        <f>VLOOKUP(B1167,'سیستم ID'!B:C,2,0)</f>
        <v>30F49F27-C6E6-4D89-8221-72BB6CDDCBFC</v>
      </c>
      <c r="D1167" s="5" t="s">
        <v>114</v>
      </c>
      <c r="E1167" t="str">
        <f>VLOOKUP('نهایی براساس سیستم'!D1167,'Trade ID'!A:B,2,0)</f>
        <v>7C095E36-4F3F-4556-89EE-A76CB93D8FEE</v>
      </c>
    </row>
    <row r="1168" spans="1:5" hidden="1" x14ac:dyDescent="0.25">
      <c r="A1168" t="s">
        <v>1859</v>
      </c>
      <c r="B1168" t="s">
        <v>1859</v>
      </c>
      <c r="C1168" t="str">
        <f>VLOOKUP(B1168,'سیستم ID'!B:C,2,0)</f>
        <v>78912BD8-654E-4749-B475-0C079662AAB1</v>
      </c>
      <c r="D1168" s="5" t="s">
        <v>114</v>
      </c>
      <c r="E1168" t="str">
        <f>VLOOKUP('نهایی براساس سیستم'!D1168,'Trade ID'!A:B,2,0)</f>
        <v>7C095E36-4F3F-4556-89EE-A76CB93D8FEE</v>
      </c>
    </row>
    <row r="1169" spans="1:5" hidden="1" x14ac:dyDescent="0.25">
      <c r="A1169" t="s">
        <v>1861</v>
      </c>
      <c r="B1169" t="s">
        <v>1861</v>
      </c>
      <c r="C1169" t="str">
        <f>VLOOKUP(B1169,'سیستم ID'!B:C,2,0)</f>
        <v>ED42CA8A-7543-455B-855C-928DC2433EA9</v>
      </c>
      <c r="D1169" s="5" t="s">
        <v>114</v>
      </c>
      <c r="E1169" t="str">
        <f>VLOOKUP('نهایی براساس سیستم'!D1169,'Trade ID'!A:B,2,0)</f>
        <v>7C095E36-4F3F-4556-89EE-A76CB93D8FEE</v>
      </c>
    </row>
    <row r="1170" spans="1:5" hidden="1" x14ac:dyDescent="0.25">
      <c r="A1170" t="s">
        <v>1863</v>
      </c>
      <c r="B1170" t="s">
        <v>1863</v>
      </c>
      <c r="C1170" t="str">
        <f>VLOOKUP(B1170,'سیستم ID'!B:C,2,0)</f>
        <v>54BFEBDA-5FC9-43E6-99CB-452E6CE32964</v>
      </c>
      <c r="D1170" s="5" t="s">
        <v>114</v>
      </c>
      <c r="E1170" t="str">
        <f>VLOOKUP('نهایی براساس سیستم'!D1170,'Trade ID'!A:B,2,0)</f>
        <v>7C095E36-4F3F-4556-89EE-A76CB93D8FEE</v>
      </c>
    </row>
    <row r="1171" spans="1:5" hidden="1" x14ac:dyDescent="0.25">
      <c r="A1171" t="s">
        <v>1865</v>
      </c>
      <c r="B1171" t="s">
        <v>1865</v>
      </c>
      <c r="C1171" t="str">
        <f>VLOOKUP(B1171,'سیستم ID'!B:C,2,0)</f>
        <v>2558C93D-D5AD-4BD4-9351-EF99B505491B</v>
      </c>
      <c r="D1171" s="5" t="s">
        <v>114</v>
      </c>
      <c r="E1171" t="str">
        <f>VLOOKUP('نهایی براساس سیستم'!D1171,'Trade ID'!A:B,2,0)</f>
        <v>7C095E36-4F3F-4556-89EE-A76CB93D8FEE</v>
      </c>
    </row>
    <row r="1172" spans="1:5" hidden="1" x14ac:dyDescent="0.25">
      <c r="A1172" t="s">
        <v>1867</v>
      </c>
      <c r="B1172" t="s">
        <v>1867</v>
      </c>
      <c r="C1172" t="str">
        <f>VLOOKUP(B1172,'سیستم ID'!B:C,2,0)</f>
        <v>F60F6D73-A938-4093-8637-AFF48980C7AF</v>
      </c>
      <c r="D1172" s="5" t="s">
        <v>114</v>
      </c>
      <c r="E1172" t="str">
        <f>VLOOKUP('نهایی براساس سیستم'!D1172,'Trade ID'!A:B,2,0)</f>
        <v>7C095E36-4F3F-4556-89EE-A76CB93D8FEE</v>
      </c>
    </row>
    <row r="1173" spans="1:5" hidden="1" x14ac:dyDescent="0.25">
      <c r="A1173" t="s">
        <v>1869</v>
      </c>
      <c r="B1173" t="s">
        <v>1869</v>
      </c>
      <c r="C1173" t="str">
        <f>VLOOKUP(B1173,'سیستم ID'!B:C,2,0)</f>
        <v>963DBEE5-509B-46B8-83CB-46297D26673C</v>
      </c>
      <c r="D1173" s="5" t="s">
        <v>114</v>
      </c>
      <c r="E1173" t="str">
        <f>VLOOKUP('نهایی براساس سیستم'!D1173,'Trade ID'!A:B,2,0)</f>
        <v>7C095E36-4F3F-4556-89EE-A76CB93D8FEE</v>
      </c>
    </row>
    <row r="1174" spans="1:5" hidden="1" x14ac:dyDescent="0.25">
      <c r="A1174" t="s">
        <v>1871</v>
      </c>
      <c r="B1174" t="s">
        <v>1871</v>
      </c>
      <c r="C1174" t="str">
        <f>VLOOKUP(B1174,'سیستم ID'!B:C,2,0)</f>
        <v>C8468A6E-CA6C-4348-A14C-04FE6E19E446</v>
      </c>
      <c r="D1174" s="5" t="s">
        <v>114</v>
      </c>
      <c r="E1174" t="str">
        <f>VLOOKUP('نهایی براساس سیستم'!D1174,'Trade ID'!A:B,2,0)</f>
        <v>7C095E36-4F3F-4556-89EE-A76CB93D8FEE</v>
      </c>
    </row>
    <row r="1175" spans="1:5" hidden="1" x14ac:dyDescent="0.25">
      <c r="A1175" t="s">
        <v>1873</v>
      </c>
      <c r="B1175" t="s">
        <v>1873</v>
      </c>
      <c r="C1175" t="str">
        <f>VLOOKUP(B1175,'سیستم ID'!B:C,2,0)</f>
        <v>A39D4B88-C5A7-46C8-AA22-78BF76615A99</v>
      </c>
      <c r="D1175" s="5" t="s">
        <v>114</v>
      </c>
      <c r="E1175" t="str">
        <f>VLOOKUP('نهایی براساس سیستم'!D1175,'Trade ID'!A:B,2,0)</f>
        <v>7C095E36-4F3F-4556-89EE-A76CB93D8FEE</v>
      </c>
    </row>
    <row r="1176" spans="1:5" hidden="1" x14ac:dyDescent="0.25">
      <c r="A1176" t="s">
        <v>1875</v>
      </c>
      <c r="B1176" t="s">
        <v>1875</v>
      </c>
      <c r="C1176" t="str">
        <f>VLOOKUP(B1176,'سیستم ID'!B:C,2,0)</f>
        <v>3A34F5F0-05B4-4D63-919E-5413FA1B7ADE</v>
      </c>
      <c r="D1176" s="5" t="s">
        <v>114</v>
      </c>
      <c r="E1176" t="str">
        <f>VLOOKUP('نهایی براساس سیستم'!D1176,'Trade ID'!A:B,2,0)</f>
        <v>7C095E36-4F3F-4556-89EE-A76CB93D8FEE</v>
      </c>
    </row>
    <row r="1177" spans="1:5" hidden="1" x14ac:dyDescent="0.25">
      <c r="A1177" t="s">
        <v>1877</v>
      </c>
      <c r="B1177" t="s">
        <v>1877</v>
      </c>
      <c r="C1177" t="str">
        <f>VLOOKUP(B1177,'سیستم ID'!B:C,2,0)</f>
        <v>B238B585-D0DE-4CAD-8EA5-F227AF8594DC</v>
      </c>
      <c r="D1177" s="5" t="s">
        <v>114</v>
      </c>
      <c r="E1177" t="str">
        <f>VLOOKUP('نهایی براساس سیستم'!D1177,'Trade ID'!A:B,2,0)</f>
        <v>7C095E36-4F3F-4556-89EE-A76CB93D8FEE</v>
      </c>
    </row>
    <row r="1178" spans="1:5" hidden="1" x14ac:dyDescent="0.25">
      <c r="A1178" t="s">
        <v>1879</v>
      </c>
      <c r="B1178" t="s">
        <v>1879</v>
      </c>
      <c r="C1178" t="str">
        <f>VLOOKUP(B1178,'سیستم ID'!B:C,2,0)</f>
        <v>F755C308-25C0-4007-8AF3-41EEEAFC11B0</v>
      </c>
      <c r="D1178" s="5" t="s">
        <v>114</v>
      </c>
      <c r="E1178" t="str">
        <f>VLOOKUP('نهایی براساس سیستم'!D1178,'Trade ID'!A:B,2,0)</f>
        <v>7C095E36-4F3F-4556-89EE-A76CB93D8FEE</v>
      </c>
    </row>
    <row r="1179" spans="1:5" hidden="1" x14ac:dyDescent="0.25">
      <c r="A1179" t="s">
        <v>1881</v>
      </c>
      <c r="B1179" t="s">
        <v>1881</v>
      </c>
      <c r="C1179" t="str">
        <f>VLOOKUP(B1179,'سیستم ID'!B:C,2,0)</f>
        <v>253CB438-25E2-4745-8F9E-A53F81AAD51E</v>
      </c>
      <c r="D1179" s="5" t="s">
        <v>114</v>
      </c>
      <c r="E1179" t="str">
        <f>VLOOKUP('نهایی براساس سیستم'!D1179,'Trade ID'!A:B,2,0)</f>
        <v>7C095E36-4F3F-4556-89EE-A76CB93D8FEE</v>
      </c>
    </row>
    <row r="1180" spans="1:5" hidden="1" x14ac:dyDescent="0.25">
      <c r="A1180" t="s">
        <v>1883</v>
      </c>
      <c r="B1180" t="s">
        <v>1883</v>
      </c>
      <c r="C1180" t="str">
        <f>VLOOKUP(B1180,'سیستم ID'!B:C,2,0)</f>
        <v>8E151D5D-870A-4AC9-9962-D1B4B495952F</v>
      </c>
      <c r="D1180" s="5" t="s">
        <v>114</v>
      </c>
      <c r="E1180" t="str">
        <f>VLOOKUP('نهایی براساس سیستم'!D1180,'Trade ID'!A:B,2,0)</f>
        <v>7C095E36-4F3F-4556-89EE-A76CB93D8FEE</v>
      </c>
    </row>
    <row r="1181" spans="1:5" hidden="1" x14ac:dyDescent="0.25">
      <c r="A1181" t="s">
        <v>1885</v>
      </c>
      <c r="B1181" t="s">
        <v>1885</v>
      </c>
      <c r="C1181" t="str">
        <f>VLOOKUP(B1181,'سیستم ID'!B:C,2,0)</f>
        <v>D6FBC9B1-5F2F-4B30-9CF8-8105BAC76155</v>
      </c>
      <c r="D1181" s="5" t="s">
        <v>114</v>
      </c>
      <c r="E1181" t="str">
        <f>VLOOKUP('نهایی براساس سیستم'!D1181,'Trade ID'!A:B,2,0)</f>
        <v>7C095E36-4F3F-4556-89EE-A76CB93D8FEE</v>
      </c>
    </row>
    <row r="1182" spans="1:5" hidden="1" x14ac:dyDescent="0.25">
      <c r="A1182" t="s">
        <v>1887</v>
      </c>
      <c r="B1182" t="s">
        <v>1887</v>
      </c>
      <c r="C1182" t="str">
        <f>VLOOKUP(B1182,'سیستم ID'!B:C,2,0)</f>
        <v>93ED6F9A-A2A9-4650-A7E4-DD4966486A99</v>
      </c>
      <c r="D1182" s="5" t="s">
        <v>114</v>
      </c>
      <c r="E1182" t="str">
        <f>VLOOKUP('نهایی براساس سیستم'!D1182,'Trade ID'!A:B,2,0)</f>
        <v>7C095E36-4F3F-4556-89EE-A76CB93D8FEE</v>
      </c>
    </row>
    <row r="1183" spans="1:5" hidden="1" x14ac:dyDescent="0.25">
      <c r="A1183" t="s">
        <v>1889</v>
      </c>
      <c r="B1183" t="s">
        <v>1889</v>
      </c>
      <c r="C1183" t="str">
        <f>VLOOKUP(B1183,'سیستم ID'!B:C,2,0)</f>
        <v>A6DABE4F-B11C-42A9-8AD3-5C6DF2D23F3A</v>
      </c>
      <c r="D1183" s="5" t="s">
        <v>114</v>
      </c>
      <c r="E1183" t="str">
        <f>VLOOKUP('نهایی براساس سیستم'!D1183,'Trade ID'!A:B,2,0)</f>
        <v>7C095E36-4F3F-4556-89EE-A76CB93D8FEE</v>
      </c>
    </row>
    <row r="1184" spans="1:5" hidden="1" x14ac:dyDescent="0.25">
      <c r="A1184" t="s">
        <v>1891</v>
      </c>
      <c r="B1184" t="s">
        <v>1891</v>
      </c>
      <c r="C1184" t="str">
        <f>VLOOKUP(B1184,'سیستم ID'!B:C,2,0)</f>
        <v>065639EF-68F5-42FB-8209-984E09D1B888</v>
      </c>
      <c r="D1184" s="5" t="s">
        <v>114</v>
      </c>
      <c r="E1184" t="str">
        <f>VLOOKUP('نهایی براساس سیستم'!D1184,'Trade ID'!A:B,2,0)</f>
        <v>7C095E36-4F3F-4556-89EE-A76CB93D8FEE</v>
      </c>
    </row>
    <row r="1185" spans="1:5" hidden="1" x14ac:dyDescent="0.25">
      <c r="A1185" t="s">
        <v>1893</v>
      </c>
      <c r="B1185" t="s">
        <v>1893</v>
      </c>
      <c r="C1185" t="str">
        <f>VLOOKUP(B1185,'سیستم ID'!B:C,2,0)</f>
        <v>0556D3D9-260D-4197-A60B-F4E5EDEB70FA</v>
      </c>
      <c r="D1185" s="5" t="s">
        <v>114</v>
      </c>
      <c r="E1185" t="str">
        <f>VLOOKUP('نهایی براساس سیستم'!D1185,'Trade ID'!A:B,2,0)</f>
        <v>7C095E36-4F3F-4556-89EE-A76CB93D8FEE</v>
      </c>
    </row>
    <row r="1186" spans="1:5" hidden="1" x14ac:dyDescent="0.25">
      <c r="A1186" t="s">
        <v>1895</v>
      </c>
      <c r="B1186" t="s">
        <v>1895</v>
      </c>
      <c r="C1186" t="str">
        <f>VLOOKUP(B1186,'سیستم ID'!B:C,2,0)</f>
        <v>82CA12C4-905C-4690-A680-3A1DB8BFE780</v>
      </c>
      <c r="D1186" s="5" t="s">
        <v>114</v>
      </c>
      <c r="E1186" t="str">
        <f>VLOOKUP('نهایی براساس سیستم'!D1186,'Trade ID'!A:B,2,0)</f>
        <v>7C095E36-4F3F-4556-89EE-A76CB93D8FEE</v>
      </c>
    </row>
    <row r="1187" spans="1:5" hidden="1" x14ac:dyDescent="0.25">
      <c r="A1187" t="s">
        <v>1897</v>
      </c>
      <c r="B1187" t="s">
        <v>1897</v>
      </c>
      <c r="C1187" t="str">
        <f>VLOOKUP(B1187,'سیستم ID'!B:C,2,0)</f>
        <v>B905E01F-3700-4FBA-BCC4-C7C9DBD32D4F</v>
      </c>
      <c r="D1187" s="5" t="s">
        <v>114</v>
      </c>
      <c r="E1187" t="str">
        <f>VLOOKUP('نهایی براساس سیستم'!D1187,'Trade ID'!A:B,2,0)</f>
        <v>7C095E36-4F3F-4556-89EE-A76CB93D8FEE</v>
      </c>
    </row>
    <row r="1188" spans="1:5" hidden="1" x14ac:dyDescent="0.25">
      <c r="A1188" t="s">
        <v>1899</v>
      </c>
      <c r="B1188" t="s">
        <v>1899</v>
      </c>
      <c r="C1188" t="str">
        <f>VLOOKUP(B1188,'سیستم ID'!B:C,2,0)</f>
        <v>37139EC0-0A91-41F6-9C36-2B1284945D0A</v>
      </c>
      <c r="D1188" s="5" t="s">
        <v>114</v>
      </c>
      <c r="E1188" t="str">
        <f>VLOOKUP('نهایی براساس سیستم'!D1188,'Trade ID'!A:B,2,0)</f>
        <v>7C095E36-4F3F-4556-89EE-A76CB93D8FEE</v>
      </c>
    </row>
    <row r="1189" spans="1:5" hidden="1" x14ac:dyDescent="0.25">
      <c r="A1189" t="s">
        <v>1901</v>
      </c>
      <c r="B1189" t="s">
        <v>1901</v>
      </c>
      <c r="C1189" t="str">
        <f>VLOOKUP(B1189,'سیستم ID'!B:C,2,0)</f>
        <v>E84FFF93-5609-4233-93EF-EA8F77F700BD</v>
      </c>
      <c r="D1189" s="5" t="s">
        <v>114</v>
      </c>
      <c r="E1189" t="str">
        <f>VLOOKUP('نهایی براساس سیستم'!D1189,'Trade ID'!A:B,2,0)</f>
        <v>7C095E36-4F3F-4556-89EE-A76CB93D8FEE</v>
      </c>
    </row>
    <row r="1190" spans="1:5" hidden="1" x14ac:dyDescent="0.25">
      <c r="A1190" t="s">
        <v>1903</v>
      </c>
      <c r="B1190" t="s">
        <v>1903</v>
      </c>
      <c r="C1190" t="str">
        <f>VLOOKUP(B1190,'سیستم ID'!B:C,2,0)</f>
        <v>80E16C0B-7A74-48B4-9205-73FE1BED5468</v>
      </c>
      <c r="D1190" s="5" t="s">
        <v>114</v>
      </c>
      <c r="E1190" t="str">
        <f>VLOOKUP('نهایی براساس سیستم'!D1190,'Trade ID'!A:B,2,0)</f>
        <v>7C095E36-4F3F-4556-89EE-A76CB93D8FEE</v>
      </c>
    </row>
    <row r="1191" spans="1:5" hidden="1" x14ac:dyDescent="0.25">
      <c r="A1191" t="s">
        <v>1905</v>
      </c>
      <c r="B1191" t="s">
        <v>1905</v>
      </c>
      <c r="C1191" t="str">
        <f>VLOOKUP(B1191,'سیستم ID'!B:C,2,0)</f>
        <v>86C26F45-B5EF-4273-A7E7-F6D69DC2984C</v>
      </c>
      <c r="D1191" s="5" t="s">
        <v>114</v>
      </c>
      <c r="E1191" t="str">
        <f>VLOOKUP('نهایی براساس سیستم'!D1191,'Trade ID'!A:B,2,0)</f>
        <v>7C095E36-4F3F-4556-89EE-A76CB93D8FEE</v>
      </c>
    </row>
    <row r="1192" spans="1:5" hidden="1" x14ac:dyDescent="0.25">
      <c r="A1192" t="s">
        <v>1907</v>
      </c>
      <c r="B1192" t="s">
        <v>1907</v>
      </c>
      <c r="C1192" t="str">
        <f>VLOOKUP(B1192,'سیستم ID'!B:C,2,0)</f>
        <v>4D062C47-A700-4AB1-A969-F6C245975A57</v>
      </c>
      <c r="D1192" s="5" t="s">
        <v>114</v>
      </c>
      <c r="E1192" t="str">
        <f>VLOOKUP('نهایی براساس سیستم'!D1192,'Trade ID'!A:B,2,0)</f>
        <v>7C095E36-4F3F-4556-89EE-A76CB93D8FEE</v>
      </c>
    </row>
    <row r="1193" spans="1:5" hidden="1" x14ac:dyDescent="0.25">
      <c r="A1193" t="s">
        <v>1909</v>
      </c>
      <c r="B1193" t="s">
        <v>1909</v>
      </c>
      <c r="C1193" t="str">
        <f>VLOOKUP(B1193,'سیستم ID'!B:C,2,0)</f>
        <v>597D6689-95B7-4398-A813-52F84D3868C1</v>
      </c>
      <c r="D1193" s="5" t="s">
        <v>114</v>
      </c>
      <c r="E1193" t="str">
        <f>VLOOKUP('نهایی براساس سیستم'!D1193,'Trade ID'!A:B,2,0)</f>
        <v>7C095E36-4F3F-4556-89EE-A76CB93D8FEE</v>
      </c>
    </row>
    <row r="1194" spans="1:5" hidden="1" x14ac:dyDescent="0.25">
      <c r="A1194" t="s">
        <v>1911</v>
      </c>
      <c r="B1194" t="s">
        <v>1911</v>
      </c>
      <c r="C1194" t="str">
        <f>VLOOKUP(B1194,'سیستم ID'!B:C,2,0)</f>
        <v>FB21FB8C-D7C9-4AF7-A6F8-27693E13AA17</v>
      </c>
      <c r="D1194" s="5" t="s">
        <v>114</v>
      </c>
      <c r="E1194" t="str">
        <f>VLOOKUP('نهایی براساس سیستم'!D1194,'Trade ID'!A:B,2,0)</f>
        <v>7C095E36-4F3F-4556-89EE-A76CB93D8FEE</v>
      </c>
    </row>
    <row r="1195" spans="1:5" hidden="1" x14ac:dyDescent="0.25">
      <c r="A1195" t="s">
        <v>1913</v>
      </c>
      <c r="B1195" t="s">
        <v>1913</v>
      </c>
      <c r="C1195" t="str">
        <f>VLOOKUP(B1195,'سیستم ID'!B:C,2,0)</f>
        <v>6D048C13-B9B0-430A-96FC-789B5F0CC8B4</v>
      </c>
      <c r="D1195" s="5" t="s">
        <v>114</v>
      </c>
      <c r="E1195" t="str">
        <f>VLOOKUP('نهایی براساس سیستم'!D1195,'Trade ID'!A:B,2,0)</f>
        <v>7C095E36-4F3F-4556-89EE-A76CB93D8FEE</v>
      </c>
    </row>
    <row r="1196" spans="1:5" hidden="1" x14ac:dyDescent="0.25">
      <c r="A1196" t="s">
        <v>1915</v>
      </c>
      <c r="B1196" t="s">
        <v>1915</v>
      </c>
      <c r="C1196" t="str">
        <f>VLOOKUP(B1196,'سیستم ID'!B:C,2,0)</f>
        <v>F1BFF4D7-FAFA-4913-A84B-E911198D6695</v>
      </c>
      <c r="D1196" s="5" t="s">
        <v>114</v>
      </c>
      <c r="E1196" t="str">
        <f>VLOOKUP('نهایی براساس سیستم'!D1196,'Trade ID'!A:B,2,0)</f>
        <v>7C095E36-4F3F-4556-89EE-A76CB93D8FEE</v>
      </c>
    </row>
    <row r="1197" spans="1:5" hidden="1" x14ac:dyDescent="0.25">
      <c r="A1197" t="s">
        <v>1917</v>
      </c>
      <c r="B1197" t="s">
        <v>1917</v>
      </c>
      <c r="C1197" t="str">
        <f>VLOOKUP(B1197,'سیستم ID'!B:C,2,0)</f>
        <v>5C9D84AF-C6CE-40F8-A3A4-ACB7A53DD6BC</v>
      </c>
      <c r="D1197" s="5" t="s">
        <v>114</v>
      </c>
      <c r="E1197" t="str">
        <f>VLOOKUP('نهایی براساس سیستم'!D1197,'Trade ID'!A:B,2,0)</f>
        <v>7C095E36-4F3F-4556-89EE-A76CB93D8FEE</v>
      </c>
    </row>
    <row r="1198" spans="1:5" hidden="1" x14ac:dyDescent="0.25">
      <c r="A1198" t="s">
        <v>1919</v>
      </c>
      <c r="B1198" t="s">
        <v>1919</v>
      </c>
      <c r="C1198" t="str">
        <f>VLOOKUP(B1198,'سیستم ID'!B:C,2,0)</f>
        <v>7F214C53-F844-4392-BDAD-E6EF4F870FEF</v>
      </c>
      <c r="D1198" s="5" t="s">
        <v>114</v>
      </c>
      <c r="E1198" t="str">
        <f>VLOOKUP('نهایی براساس سیستم'!D1198,'Trade ID'!A:B,2,0)</f>
        <v>7C095E36-4F3F-4556-89EE-A76CB93D8FEE</v>
      </c>
    </row>
    <row r="1199" spans="1:5" hidden="1" x14ac:dyDescent="0.25">
      <c r="A1199" t="s">
        <v>1921</v>
      </c>
      <c r="B1199" t="s">
        <v>1921</v>
      </c>
      <c r="C1199" t="str">
        <f>VLOOKUP(B1199,'سیستم ID'!B:C,2,0)</f>
        <v>01CBF45A-5F27-4781-AD90-3B1F6F968D51</v>
      </c>
      <c r="D1199" s="5" t="s">
        <v>114</v>
      </c>
      <c r="E1199" t="str">
        <f>VLOOKUP('نهایی براساس سیستم'!D1199,'Trade ID'!A:B,2,0)</f>
        <v>7C095E36-4F3F-4556-89EE-A76CB93D8FEE</v>
      </c>
    </row>
    <row r="1200" spans="1:5" hidden="1" x14ac:dyDescent="0.25">
      <c r="A1200" t="s">
        <v>1923</v>
      </c>
      <c r="B1200" t="s">
        <v>1923</v>
      </c>
      <c r="C1200" t="str">
        <f>VLOOKUP(B1200,'سیستم ID'!B:C,2,0)</f>
        <v>8410C0A6-80B4-4549-B78F-B46971814CC2</v>
      </c>
      <c r="D1200" s="5" t="s">
        <v>114</v>
      </c>
      <c r="E1200" t="str">
        <f>VLOOKUP('نهایی براساس سیستم'!D1200,'Trade ID'!A:B,2,0)</f>
        <v>7C095E36-4F3F-4556-89EE-A76CB93D8FEE</v>
      </c>
    </row>
    <row r="1201" spans="1:5" hidden="1" x14ac:dyDescent="0.25">
      <c r="A1201" t="s">
        <v>1925</v>
      </c>
      <c r="B1201" t="s">
        <v>1925</v>
      </c>
      <c r="C1201" t="str">
        <f>VLOOKUP(B1201,'سیستم ID'!B:C,2,0)</f>
        <v>B4EDC1D8-3CCC-43B9-8C6D-92E0157B7AB5</v>
      </c>
      <c r="D1201" s="5" t="s">
        <v>114</v>
      </c>
      <c r="E1201" t="str">
        <f>VLOOKUP('نهایی براساس سیستم'!D1201,'Trade ID'!A:B,2,0)</f>
        <v>7C095E36-4F3F-4556-89EE-A76CB93D8FEE</v>
      </c>
    </row>
    <row r="1202" spans="1:5" hidden="1" x14ac:dyDescent="0.25">
      <c r="A1202" t="s">
        <v>1927</v>
      </c>
      <c r="B1202" t="s">
        <v>1927</v>
      </c>
      <c r="C1202" t="str">
        <f>VLOOKUP(B1202,'سیستم ID'!B:C,2,0)</f>
        <v>00E560AE-9C21-4B31-A73E-C3B043B5226F</v>
      </c>
      <c r="D1202" s="5" t="s">
        <v>114</v>
      </c>
      <c r="E1202" t="str">
        <f>VLOOKUP('نهایی براساس سیستم'!D1202,'Trade ID'!A:B,2,0)</f>
        <v>7C095E36-4F3F-4556-89EE-A76CB93D8FEE</v>
      </c>
    </row>
    <row r="1203" spans="1:5" hidden="1" x14ac:dyDescent="0.25">
      <c r="A1203" t="s">
        <v>1929</v>
      </c>
      <c r="B1203" t="s">
        <v>1929</v>
      </c>
      <c r="C1203" t="str">
        <f>VLOOKUP(B1203,'سیستم ID'!B:C,2,0)</f>
        <v>B9CEDFBF-903F-4D98-B910-313083E258D9</v>
      </c>
      <c r="D1203" s="5" t="s">
        <v>114</v>
      </c>
      <c r="E1203" t="str">
        <f>VLOOKUP('نهایی براساس سیستم'!D1203,'Trade ID'!A:B,2,0)</f>
        <v>7C095E36-4F3F-4556-89EE-A76CB93D8FEE</v>
      </c>
    </row>
    <row r="1204" spans="1:5" hidden="1" x14ac:dyDescent="0.25">
      <c r="A1204" t="s">
        <v>1931</v>
      </c>
      <c r="B1204" t="s">
        <v>1931</v>
      </c>
      <c r="C1204" t="str">
        <f>VLOOKUP(B1204,'سیستم ID'!B:C,2,0)</f>
        <v>5F3EEDA5-DFB6-4079-96A8-04FD5FB6BE5C</v>
      </c>
      <c r="D1204" s="5" t="s">
        <v>114</v>
      </c>
      <c r="E1204" t="str">
        <f>VLOOKUP('نهایی براساس سیستم'!D1204,'Trade ID'!A:B,2,0)</f>
        <v>7C095E36-4F3F-4556-89EE-A76CB93D8FEE</v>
      </c>
    </row>
    <row r="1205" spans="1:5" hidden="1" x14ac:dyDescent="0.25">
      <c r="A1205" t="s">
        <v>1933</v>
      </c>
      <c r="B1205" t="s">
        <v>1933</v>
      </c>
      <c r="C1205" t="str">
        <f>VLOOKUP(B1205,'سیستم ID'!B:C,2,0)</f>
        <v>48F693D8-1955-48AF-9B17-2B063C001AAD</v>
      </c>
      <c r="D1205" s="5" t="s">
        <v>114</v>
      </c>
      <c r="E1205" t="str">
        <f>VLOOKUP('نهایی براساس سیستم'!D1205,'Trade ID'!A:B,2,0)</f>
        <v>7C095E36-4F3F-4556-89EE-A76CB93D8FEE</v>
      </c>
    </row>
    <row r="1206" spans="1:5" hidden="1" x14ac:dyDescent="0.25">
      <c r="A1206" t="s">
        <v>1935</v>
      </c>
      <c r="B1206" t="s">
        <v>1935</v>
      </c>
      <c r="C1206" t="str">
        <f>VLOOKUP(B1206,'سیستم ID'!B:C,2,0)</f>
        <v>78D614D2-1F2A-4302-978B-E70D64D2A8C3</v>
      </c>
      <c r="D1206" s="5" t="s">
        <v>114</v>
      </c>
      <c r="E1206" t="str">
        <f>VLOOKUP('نهایی براساس سیستم'!D1206,'Trade ID'!A:B,2,0)</f>
        <v>7C095E36-4F3F-4556-89EE-A76CB93D8FEE</v>
      </c>
    </row>
    <row r="1207" spans="1:5" hidden="1" x14ac:dyDescent="0.25">
      <c r="A1207" t="s">
        <v>1937</v>
      </c>
      <c r="B1207" t="s">
        <v>1937</v>
      </c>
      <c r="C1207" t="str">
        <f>VLOOKUP(B1207,'سیستم ID'!B:C,2,0)</f>
        <v>67BB71A3-0C28-4856-9407-73C0FB6FFE50</v>
      </c>
      <c r="D1207" s="5" t="s">
        <v>114</v>
      </c>
      <c r="E1207" t="str">
        <f>VLOOKUP('نهایی براساس سیستم'!D1207,'Trade ID'!A:B,2,0)</f>
        <v>7C095E36-4F3F-4556-89EE-A76CB93D8FEE</v>
      </c>
    </row>
    <row r="1208" spans="1:5" hidden="1" x14ac:dyDescent="0.25">
      <c r="A1208" t="s">
        <v>1939</v>
      </c>
      <c r="B1208" t="s">
        <v>1939</v>
      </c>
      <c r="C1208" t="str">
        <f>VLOOKUP(B1208,'سیستم ID'!B:C,2,0)</f>
        <v>B336BF20-C8A3-4D4F-A8F4-32819F684BB8</v>
      </c>
      <c r="D1208" s="5" t="s">
        <v>114</v>
      </c>
      <c r="E1208" t="str">
        <f>VLOOKUP('نهایی براساس سیستم'!D1208,'Trade ID'!A:B,2,0)</f>
        <v>7C095E36-4F3F-4556-89EE-A76CB93D8FEE</v>
      </c>
    </row>
    <row r="1209" spans="1:5" hidden="1" x14ac:dyDescent="0.25">
      <c r="A1209" t="s">
        <v>1941</v>
      </c>
      <c r="B1209" t="s">
        <v>1941</v>
      </c>
      <c r="C1209" t="str">
        <f>VLOOKUP(B1209,'سیستم ID'!B:C,2,0)</f>
        <v>BA7B44B8-05C5-4C2E-BDC1-843D4E5FC036</v>
      </c>
      <c r="D1209" s="5" t="s">
        <v>114</v>
      </c>
      <c r="E1209" t="str">
        <f>VLOOKUP('نهایی براساس سیستم'!D1209,'Trade ID'!A:B,2,0)</f>
        <v>7C095E36-4F3F-4556-89EE-A76CB93D8FEE</v>
      </c>
    </row>
    <row r="1210" spans="1:5" hidden="1" x14ac:dyDescent="0.25">
      <c r="A1210" t="s">
        <v>1943</v>
      </c>
      <c r="B1210" t="s">
        <v>1943</v>
      </c>
      <c r="C1210" t="str">
        <f>VLOOKUP(B1210,'سیستم ID'!B:C,2,0)</f>
        <v>28C25BC4-F9A4-4C40-B858-DE3EC38A59AE</v>
      </c>
      <c r="D1210" s="5" t="s">
        <v>114</v>
      </c>
      <c r="E1210" t="str">
        <f>VLOOKUP('نهایی براساس سیستم'!D1210,'Trade ID'!A:B,2,0)</f>
        <v>7C095E36-4F3F-4556-89EE-A76CB93D8FEE</v>
      </c>
    </row>
    <row r="1211" spans="1:5" hidden="1" x14ac:dyDescent="0.25">
      <c r="A1211" t="s">
        <v>1945</v>
      </c>
      <c r="B1211" t="s">
        <v>1945</v>
      </c>
      <c r="C1211" t="str">
        <f>VLOOKUP(B1211,'سیستم ID'!B:C,2,0)</f>
        <v>23AFC6D0-54F8-4AB4-A371-F9C98D8C16C3</v>
      </c>
      <c r="D1211" s="5" t="s">
        <v>114</v>
      </c>
      <c r="E1211" t="str">
        <f>VLOOKUP('نهایی براساس سیستم'!D1211,'Trade ID'!A:B,2,0)</f>
        <v>7C095E36-4F3F-4556-89EE-A76CB93D8FEE</v>
      </c>
    </row>
    <row r="1212" spans="1:5" hidden="1" x14ac:dyDescent="0.25">
      <c r="A1212" t="s">
        <v>1947</v>
      </c>
      <c r="B1212" t="s">
        <v>1947</v>
      </c>
      <c r="C1212" t="str">
        <f>VLOOKUP(B1212,'سیستم ID'!B:C,2,0)</f>
        <v>A3DA0123-08D8-4722-8112-03834E4CF277</v>
      </c>
      <c r="D1212" s="5" t="s">
        <v>114</v>
      </c>
      <c r="E1212" t="str">
        <f>VLOOKUP('نهایی براساس سیستم'!D1212,'Trade ID'!A:B,2,0)</f>
        <v>7C095E36-4F3F-4556-89EE-A76CB93D8FEE</v>
      </c>
    </row>
    <row r="1213" spans="1:5" hidden="1" x14ac:dyDescent="0.25">
      <c r="A1213" t="s">
        <v>1949</v>
      </c>
      <c r="B1213" t="s">
        <v>1949</v>
      </c>
      <c r="C1213" t="str">
        <f>VLOOKUP(B1213,'سیستم ID'!B:C,2,0)</f>
        <v>9B2253D6-6F2C-43C7-8DC6-3D8E64CB025D</v>
      </c>
      <c r="D1213" s="5" t="s">
        <v>114</v>
      </c>
      <c r="E1213" t="str">
        <f>VLOOKUP('نهایی براساس سیستم'!D1213,'Trade ID'!A:B,2,0)</f>
        <v>7C095E36-4F3F-4556-89EE-A76CB93D8FEE</v>
      </c>
    </row>
    <row r="1214" spans="1:5" hidden="1" x14ac:dyDescent="0.25">
      <c r="A1214" t="s">
        <v>1951</v>
      </c>
      <c r="B1214" t="s">
        <v>1951</v>
      </c>
      <c r="C1214" t="str">
        <f>VLOOKUP(B1214,'سیستم ID'!B:C,2,0)</f>
        <v>E62A12C6-F1BD-4556-8A5F-AE0698DA44A4</v>
      </c>
      <c r="D1214" s="5" t="s">
        <v>114</v>
      </c>
      <c r="E1214" t="str">
        <f>VLOOKUP('نهایی براساس سیستم'!D1214,'Trade ID'!A:B,2,0)</f>
        <v>7C095E36-4F3F-4556-89EE-A76CB93D8FEE</v>
      </c>
    </row>
    <row r="1215" spans="1:5" hidden="1" x14ac:dyDescent="0.25">
      <c r="A1215" t="s">
        <v>1953</v>
      </c>
      <c r="B1215" t="s">
        <v>1953</v>
      </c>
      <c r="C1215" t="str">
        <f>VLOOKUP(B1215,'سیستم ID'!B:C,2,0)</f>
        <v>3135A535-DFEC-434F-99FB-64DDC5897F19</v>
      </c>
      <c r="D1215" s="5" t="s">
        <v>114</v>
      </c>
      <c r="E1215" t="str">
        <f>VLOOKUP('نهایی براساس سیستم'!D1215,'Trade ID'!A:B,2,0)</f>
        <v>7C095E36-4F3F-4556-89EE-A76CB93D8FEE</v>
      </c>
    </row>
    <row r="1216" spans="1:5" hidden="1" x14ac:dyDescent="0.25">
      <c r="A1216" t="s">
        <v>1955</v>
      </c>
      <c r="B1216" t="s">
        <v>1955</v>
      </c>
      <c r="C1216" t="str">
        <f>VLOOKUP(B1216,'سیستم ID'!B:C,2,0)</f>
        <v>81BD4314-364E-4686-8B55-CCB6F7B6F20A</v>
      </c>
      <c r="D1216" s="5" t="s">
        <v>114</v>
      </c>
      <c r="E1216" t="str">
        <f>VLOOKUP('نهایی براساس سیستم'!D1216,'Trade ID'!A:B,2,0)</f>
        <v>7C095E36-4F3F-4556-89EE-A76CB93D8FEE</v>
      </c>
    </row>
    <row r="1217" spans="1:5" hidden="1" x14ac:dyDescent="0.25">
      <c r="A1217" t="s">
        <v>1957</v>
      </c>
      <c r="B1217" t="s">
        <v>1957</v>
      </c>
      <c r="C1217" t="str">
        <f>VLOOKUP(B1217,'سیستم ID'!B:C,2,0)</f>
        <v>75BDCE67-84C0-46DD-AE67-FBAF082BC1DC</v>
      </c>
      <c r="D1217" s="5" t="s">
        <v>114</v>
      </c>
      <c r="E1217" t="str">
        <f>VLOOKUP('نهایی براساس سیستم'!D1217,'Trade ID'!A:B,2,0)</f>
        <v>7C095E36-4F3F-4556-89EE-A76CB93D8FEE</v>
      </c>
    </row>
    <row r="1218" spans="1:5" hidden="1" x14ac:dyDescent="0.25">
      <c r="A1218" t="s">
        <v>1959</v>
      </c>
      <c r="B1218" t="s">
        <v>1959</v>
      </c>
      <c r="C1218" t="str">
        <f>VLOOKUP(B1218,'سیستم ID'!B:C,2,0)</f>
        <v>9E8CB1FE-0212-408B-A13A-C1F851483825</v>
      </c>
      <c r="D1218" s="5" t="s">
        <v>114</v>
      </c>
      <c r="E1218" t="str">
        <f>VLOOKUP('نهایی براساس سیستم'!D1218,'Trade ID'!A:B,2,0)</f>
        <v>7C095E36-4F3F-4556-89EE-A76CB93D8FEE</v>
      </c>
    </row>
    <row r="1219" spans="1:5" hidden="1" x14ac:dyDescent="0.25">
      <c r="A1219" t="s">
        <v>1961</v>
      </c>
      <c r="B1219" t="s">
        <v>1961</v>
      </c>
      <c r="C1219" t="str">
        <f>VLOOKUP(B1219,'سیستم ID'!B:C,2,0)</f>
        <v>B519AC3C-CB80-4649-B47A-E6C1EFE2E3DF</v>
      </c>
      <c r="D1219" s="5" t="s">
        <v>114</v>
      </c>
      <c r="E1219" t="str">
        <f>VLOOKUP('نهایی براساس سیستم'!D1219,'Trade ID'!A:B,2,0)</f>
        <v>7C095E36-4F3F-4556-89EE-A76CB93D8FEE</v>
      </c>
    </row>
    <row r="1220" spans="1:5" hidden="1" x14ac:dyDescent="0.25">
      <c r="A1220" t="s">
        <v>1963</v>
      </c>
      <c r="B1220" t="s">
        <v>1963</v>
      </c>
      <c r="C1220" t="str">
        <f>VLOOKUP(B1220,'سیستم ID'!B:C,2,0)</f>
        <v>DC03182F-B719-4EED-9DA4-E5933C8BCC28</v>
      </c>
      <c r="D1220" s="5" t="s">
        <v>114</v>
      </c>
      <c r="E1220" t="str">
        <f>VLOOKUP('نهایی براساس سیستم'!D1220,'Trade ID'!A:B,2,0)</f>
        <v>7C095E36-4F3F-4556-89EE-A76CB93D8FEE</v>
      </c>
    </row>
    <row r="1221" spans="1:5" hidden="1" x14ac:dyDescent="0.25">
      <c r="A1221" t="s">
        <v>1965</v>
      </c>
      <c r="B1221" t="s">
        <v>1965</v>
      </c>
      <c r="C1221" t="str">
        <f>VLOOKUP(B1221,'سیستم ID'!B:C,2,0)</f>
        <v>D3164BDC-0F2B-4389-8C4E-321018B47A1D</v>
      </c>
      <c r="D1221" s="5" t="s">
        <v>114</v>
      </c>
      <c r="E1221" t="str">
        <f>VLOOKUP('نهایی براساس سیستم'!D1221,'Trade ID'!A:B,2,0)</f>
        <v>7C095E36-4F3F-4556-89EE-A76CB93D8FEE</v>
      </c>
    </row>
    <row r="1222" spans="1:5" hidden="1" x14ac:dyDescent="0.25">
      <c r="A1222" t="s">
        <v>1967</v>
      </c>
      <c r="B1222" t="s">
        <v>1967</v>
      </c>
      <c r="C1222" t="str">
        <f>VLOOKUP(B1222,'سیستم ID'!B:C,2,0)</f>
        <v>2C0E19C0-11DF-45E4-A090-0DD308D63F60</v>
      </c>
      <c r="D1222" s="5" t="s">
        <v>114</v>
      </c>
      <c r="E1222" t="str">
        <f>VLOOKUP('نهایی براساس سیستم'!D1222,'Trade ID'!A:B,2,0)</f>
        <v>7C095E36-4F3F-4556-89EE-A76CB93D8FEE</v>
      </c>
    </row>
    <row r="1223" spans="1:5" hidden="1" x14ac:dyDescent="0.25">
      <c r="A1223" t="s">
        <v>1969</v>
      </c>
      <c r="B1223" t="s">
        <v>1969</v>
      </c>
      <c r="C1223" t="str">
        <f>VLOOKUP(B1223,'سیستم ID'!B:C,2,0)</f>
        <v>82BD92E0-F802-48DD-AF82-603470AD8244</v>
      </c>
      <c r="D1223" s="5" t="s">
        <v>114</v>
      </c>
      <c r="E1223" t="str">
        <f>VLOOKUP('نهایی براساس سیستم'!D1223,'Trade ID'!A:B,2,0)</f>
        <v>7C095E36-4F3F-4556-89EE-A76CB93D8FEE</v>
      </c>
    </row>
    <row r="1224" spans="1:5" hidden="1" x14ac:dyDescent="0.25">
      <c r="A1224" t="s">
        <v>1971</v>
      </c>
      <c r="B1224" t="s">
        <v>1971</v>
      </c>
      <c r="C1224" t="str">
        <f>VLOOKUP(B1224,'سیستم ID'!B:C,2,0)</f>
        <v>3721DEC7-C869-439C-B063-73967E67F3C2</v>
      </c>
      <c r="D1224" s="5" t="s">
        <v>114</v>
      </c>
      <c r="E1224" t="str">
        <f>VLOOKUP('نهایی براساس سیستم'!D1224,'Trade ID'!A:B,2,0)</f>
        <v>7C095E36-4F3F-4556-89EE-A76CB93D8FEE</v>
      </c>
    </row>
    <row r="1225" spans="1:5" hidden="1" x14ac:dyDescent="0.25">
      <c r="A1225" t="s">
        <v>1973</v>
      </c>
      <c r="B1225" t="s">
        <v>1973</v>
      </c>
      <c r="C1225" t="str">
        <f>VLOOKUP(B1225,'سیستم ID'!B:C,2,0)</f>
        <v>6A1380DD-B056-48FB-9A40-0AAB9B33F2B9</v>
      </c>
      <c r="D1225" s="5" t="s">
        <v>114</v>
      </c>
      <c r="E1225" t="str">
        <f>VLOOKUP('نهایی براساس سیستم'!D1225,'Trade ID'!A:B,2,0)</f>
        <v>7C095E36-4F3F-4556-89EE-A76CB93D8FEE</v>
      </c>
    </row>
    <row r="1226" spans="1:5" hidden="1" x14ac:dyDescent="0.25">
      <c r="A1226" t="s">
        <v>1975</v>
      </c>
      <c r="B1226" t="s">
        <v>1975</v>
      </c>
      <c r="C1226" t="str">
        <f>VLOOKUP(B1226,'سیستم ID'!B:C,2,0)</f>
        <v>D81C833E-D359-453E-86A9-6BD6A484F505</v>
      </c>
      <c r="D1226" s="5" t="s">
        <v>114</v>
      </c>
      <c r="E1226" t="str">
        <f>VLOOKUP('نهایی براساس سیستم'!D1226,'Trade ID'!A:B,2,0)</f>
        <v>7C095E36-4F3F-4556-89EE-A76CB93D8FEE</v>
      </c>
    </row>
    <row r="1227" spans="1:5" hidden="1" x14ac:dyDescent="0.25">
      <c r="A1227" t="s">
        <v>1977</v>
      </c>
      <c r="B1227" t="s">
        <v>1977</v>
      </c>
      <c r="C1227" t="str">
        <f>VLOOKUP(B1227,'سیستم ID'!B:C,2,0)</f>
        <v>1683EDE5-C605-4CF8-8603-DE786665790F</v>
      </c>
      <c r="D1227" s="5" t="s">
        <v>114</v>
      </c>
      <c r="E1227" t="str">
        <f>VLOOKUP('نهایی براساس سیستم'!D1227,'Trade ID'!A:B,2,0)</f>
        <v>7C095E36-4F3F-4556-89EE-A76CB93D8FEE</v>
      </c>
    </row>
    <row r="1228" spans="1:5" hidden="1" x14ac:dyDescent="0.25">
      <c r="A1228" t="s">
        <v>1979</v>
      </c>
      <c r="B1228" t="s">
        <v>1979</v>
      </c>
      <c r="C1228" t="str">
        <f>VLOOKUP(B1228,'سیستم ID'!B:C,2,0)</f>
        <v>9C2DB521-00BA-47C4-9F7E-826BB5723187</v>
      </c>
      <c r="D1228" s="5" t="s">
        <v>114</v>
      </c>
      <c r="E1228" t="str">
        <f>VLOOKUP('نهایی براساس سیستم'!D1228,'Trade ID'!A:B,2,0)</f>
        <v>7C095E36-4F3F-4556-89EE-A76CB93D8FEE</v>
      </c>
    </row>
    <row r="1229" spans="1:5" hidden="1" x14ac:dyDescent="0.25">
      <c r="A1229" t="s">
        <v>1981</v>
      </c>
      <c r="B1229" t="s">
        <v>1981</v>
      </c>
      <c r="C1229" t="str">
        <f>VLOOKUP(B1229,'سیستم ID'!B:C,2,0)</f>
        <v>E2953993-F8FD-4F3A-A327-48BB7D396F86</v>
      </c>
      <c r="D1229" s="5" t="s">
        <v>114</v>
      </c>
      <c r="E1229" t="str">
        <f>VLOOKUP('نهایی براساس سیستم'!D1229,'Trade ID'!A:B,2,0)</f>
        <v>7C095E36-4F3F-4556-89EE-A76CB93D8FEE</v>
      </c>
    </row>
    <row r="1230" spans="1:5" hidden="1" x14ac:dyDescent="0.25">
      <c r="A1230" t="s">
        <v>1983</v>
      </c>
      <c r="B1230" t="s">
        <v>1983</v>
      </c>
      <c r="C1230" t="str">
        <f>VLOOKUP(B1230,'سیستم ID'!B:C,2,0)</f>
        <v>B46D22F4-3D45-4673-8757-B0E0210B53BA</v>
      </c>
      <c r="D1230" s="5" t="s">
        <v>114</v>
      </c>
      <c r="E1230" t="str">
        <f>VLOOKUP('نهایی براساس سیستم'!D1230,'Trade ID'!A:B,2,0)</f>
        <v>7C095E36-4F3F-4556-89EE-A76CB93D8FEE</v>
      </c>
    </row>
    <row r="1231" spans="1:5" hidden="1" x14ac:dyDescent="0.25">
      <c r="A1231" t="s">
        <v>1985</v>
      </c>
      <c r="B1231" t="s">
        <v>1985</v>
      </c>
      <c r="C1231" t="str">
        <f>VLOOKUP(B1231,'سیستم ID'!B:C,2,0)</f>
        <v>62C49CE6-6B2F-468F-913F-07624A78B5AD</v>
      </c>
      <c r="D1231" s="5" t="s">
        <v>114</v>
      </c>
      <c r="E1231" t="str">
        <f>VLOOKUP('نهایی براساس سیستم'!D1231,'Trade ID'!A:B,2,0)</f>
        <v>7C095E36-4F3F-4556-89EE-A76CB93D8FEE</v>
      </c>
    </row>
    <row r="1232" spans="1:5" hidden="1" x14ac:dyDescent="0.25">
      <c r="A1232" t="s">
        <v>1987</v>
      </c>
      <c r="B1232" t="s">
        <v>1987</v>
      </c>
      <c r="C1232" t="str">
        <f>VLOOKUP(B1232,'سیستم ID'!B:C,2,0)</f>
        <v>51CCB895-EB48-474C-B8D4-60BBA1E81B42</v>
      </c>
      <c r="D1232" s="5" t="s">
        <v>114</v>
      </c>
      <c r="E1232" t="str">
        <f>VLOOKUP('نهایی براساس سیستم'!D1232,'Trade ID'!A:B,2,0)</f>
        <v>7C095E36-4F3F-4556-89EE-A76CB93D8FEE</v>
      </c>
    </row>
    <row r="1233" spans="1:5" hidden="1" x14ac:dyDescent="0.25">
      <c r="A1233" t="s">
        <v>1989</v>
      </c>
      <c r="B1233" t="s">
        <v>1989</v>
      </c>
      <c r="C1233" t="str">
        <f>VLOOKUP(B1233,'سیستم ID'!B:C,2,0)</f>
        <v>24429797-7A23-40D4-9F94-B7305925602F</v>
      </c>
      <c r="D1233" s="5" t="s">
        <v>114</v>
      </c>
      <c r="E1233" t="str">
        <f>VLOOKUP('نهایی براساس سیستم'!D1233,'Trade ID'!A:B,2,0)</f>
        <v>7C095E36-4F3F-4556-89EE-A76CB93D8FEE</v>
      </c>
    </row>
    <row r="1234" spans="1:5" hidden="1" x14ac:dyDescent="0.25">
      <c r="A1234" t="s">
        <v>1991</v>
      </c>
      <c r="B1234" t="s">
        <v>1991</v>
      </c>
      <c r="C1234" t="str">
        <f>VLOOKUP(B1234,'سیستم ID'!B:C,2,0)</f>
        <v>25DB4A02-41AD-49FE-AA33-403BD6A86167</v>
      </c>
      <c r="D1234" s="5" t="s">
        <v>114</v>
      </c>
      <c r="E1234" t="str">
        <f>VLOOKUP('نهایی براساس سیستم'!D1234,'Trade ID'!A:B,2,0)</f>
        <v>7C095E36-4F3F-4556-89EE-A76CB93D8FEE</v>
      </c>
    </row>
    <row r="1235" spans="1:5" hidden="1" x14ac:dyDescent="0.25">
      <c r="A1235" t="s">
        <v>1993</v>
      </c>
      <c r="B1235" t="s">
        <v>1993</v>
      </c>
      <c r="C1235" t="str">
        <f>VLOOKUP(B1235,'سیستم ID'!B:C,2,0)</f>
        <v>93AE7D4C-BC86-4F31-A6C8-60FF8EC6FB1A</v>
      </c>
      <c r="D1235" s="5" t="s">
        <v>114</v>
      </c>
      <c r="E1235" t="str">
        <f>VLOOKUP('نهایی براساس سیستم'!D1235,'Trade ID'!A:B,2,0)</f>
        <v>7C095E36-4F3F-4556-89EE-A76CB93D8FEE</v>
      </c>
    </row>
    <row r="1236" spans="1:5" hidden="1" x14ac:dyDescent="0.25">
      <c r="A1236" t="s">
        <v>1995</v>
      </c>
      <c r="B1236" t="s">
        <v>1995</v>
      </c>
      <c r="C1236" t="str">
        <f>VLOOKUP(B1236,'سیستم ID'!B:C,2,0)</f>
        <v>624C411F-B115-4677-9C4A-1D017961A53E</v>
      </c>
      <c r="D1236" s="5" t="s">
        <v>114</v>
      </c>
      <c r="E1236" t="str">
        <f>VLOOKUP('نهایی براساس سیستم'!D1236,'Trade ID'!A:B,2,0)</f>
        <v>7C095E36-4F3F-4556-89EE-A76CB93D8FEE</v>
      </c>
    </row>
    <row r="1237" spans="1:5" hidden="1" x14ac:dyDescent="0.25">
      <c r="A1237" t="s">
        <v>1997</v>
      </c>
      <c r="B1237" t="s">
        <v>1997</v>
      </c>
      <c r="C1237" t="str">
        <f>VLOOKUP(B1237,'سیستم ID'!B:C,2,0)</f>
        <v>81D9CBCD-71CE-4FD5-A9CE-0AD9C8B108F1</v>
      </c>
      <c r="D1237" s="5" t="s">
        <v>114</v>
      </c>
      <c r="E1237" t="str">
        <f>VLOOKUP('نهایی براساس سیستم'!D1237,'Trade ID'!A:B,2,0)</f>
        <v>7C095E36-4F3F-4556-89EE-A76CB93D8FEE</v>
      </c>
    </row>
    <row r="1238" spans="1:5" hidden="1" x14ac:dyDescent="0.25">
      <c r="A1238" t="s">
        <v>1999</v>
      </c>
      <c r="B1238" t="s">
        <v>1999</v>
      </c>
      <c r="C1238" t="str">
        <f>VLOOKUP(B1238,'سیستم ID'!B:C,2,0)</f>
        <v>650E2D24-0E5E-4013-9786-32C37C3E588E</v>
      </c>
      <c r="D1238" s="5" t="s">
        <v>114</v>
      </c>
      <c r="E1238" t="str">
        <f>VLOOKUP('نهایی براساس سیستم'!D1238,'Trade ID'!A:B,2,0)</f>
        <v>7C095E36-4F3F-4556-89EE-A76CB93D8FEE</v>
      </c>
    </row>
    <row r="1239" spans="1:5" hidden="1" x14ac:dyDescent="0.25">
      <c r="A1239" t="s">
        <v>2001</v>
      </c>
      <c r="B1239" t="s">
        <v>2001</v>
      </c>
      <c r="C1239" t="str">
        <f>VLOOKUP(B1239,'سیستم ID'!B:C,2,0)</f>
        <v>60310BBE-ED87-468F-982F-19BB5CEEBC54</v>
      </c>
      <c r="D1239" s="5" t="s">
        <v>114</v>
      </c>
      <c r="E1239" t="str">
        <f>VLOOKUP('نهایی براساس سیستم'!D1239,'Trade ID'!A:B,2,0)</f>
        <v>7C095E36-4F3F-4556-89EE-A76CB93D8FEE</v>
      </c>
    </row>
    <row r="1240" spans="1:5" hidden="1" x14ac:dyDescent="0.25">
      <c r="A1240" t="s">
        <v>2003</v>
      </c>
      <c r="B1240" t="s">
        <v>2003</v>
      </c>
      <c r="C1240" t="str">
        <f>VLOOKUP(B1240,'سیستم ID'!B:C,2,0)</f>
        <v>9F1FFAFB-F0E9-4F64-98E1-ACD9EDA2CF97</v>
      </c>
      <c r="D1240" s="5" t="s">
        <v>114</v>
      </c>
      <c r="E1240" t="str">
        <f>VLOOKUP('نهایی براساس سیستم'!D1240,'Trade ID'!A:B,2,0)</f>
        <v>7C095E36-4F3F-4556-89EE-A76CB93D8FEE</v>
      </c>
    </row>
    <row r="1241" spans="1:5" hidden="1" x14ac:dyDescent="0.25">
      <c r="A1241" t="s">
        <v>2005</v>
      </c>
      <c r="B1241" t="s">
        <v>2005</v>
      </c>
      <c r="C1241" t="str">
        <f>VLOOKUP(B1241,'سیستم ID'!B:C,2,0)</f>
        <v>C18D0A16-1489-4005-8F9A-B229E202CB67</v>
      </c>
      <c r="D1241" s="5" t="s">
        <v>114</v>
      </c>
      <c r="E1241" t="str">
        <f>VLOOKUP('نهایی براساس سیستم'!D1241,'Trade ID'!A:B,2,0)</f>
        <v>7C095E36-4F3F-4556-89EE-A76CB93D8FEE</v>
      </c>
    </row>
    <row r="1242" spans="1:5" hidden="1" x14ac:dyDescent="0.25">
      <c r="A1242" t="s">
        <v>2007</v>
      </c>
      <c r="B1242" t="s">
        <v>2007</v>
      </c>
      <c r="C1242" t="str">
        <f>VLOOKUP(B1242,'سیستم ID'!B:C,2,0)</f>
        <v>7BC8E678-208E-447A-A368-189E447ECBA7</v>
      </c>
      <c r="D1242" s="5" t="s">
        <v>114</v>
      </c>
      <c r="E1242" t="str">
        <f>VLOOKUP('نهایی براساس سیستم'!D1242,'Trade ID'!A:B,2,0)</f>
        <v>7C095E36-4F3F-4556-89EE-A76CB93D8FEE</v>
      </c>
    </row>
    <row r="1243" spans="1:5" hidden="1" x14ac:dyDescent="0.25">
      <c r="A1243" t="s">
        <v>2009</v>
      </c>
      <c r="B1243" t="s">
        <v>2009</v>
      </c>
      <c r="C1243" t="str">
        <f>VLOOKUP(B1243,'سیستم ID'!B:C,2,0)</f>
        <v>1A1B071A-DAE9-47B0-A9A5-49DBC71C3DB1</v>
      </c>
      <c r="D1243" s="5" t="s">
        <v>114</v>
      </c>
      <c r="E1243" t="str">
        <f>VLOOKUP('نهایی براساس سیستم'!D1243,'Trade ID'!A:B,2,0)</f>
        <v>7C095E36-4F3F-4556-89EE-A76CB93D8FEE</v>
      </c>
    </row>
    <row r="1244" spans="1:5" hidden="1" x14ac:dyDescent="0.25">
      <c r="A1244" t="s">
        <v>2011</v>
      </c>
      <c r="B1244" t="s">
        <v>2011</v>
      </c>
      <c r="C1244" t="str">
        <f>VLOOKUP(B1244,'سیستم ID'!B:C,2,0)</f>
        <v>9068717C-1F5D-43BB-8A4C-6A520EAE02B1</v>
      </c>
      <c r="D1244" s="5" t="s">
        <v>114</v>
      </c>
      <c r="E1244" t="str">
        <f>VLOOKUP('نهایی براساس سیستم'!D1244,'Trade ID'!A:B,2,0)</f>
        <v>7C095E36-4F3F-4556-89EE-A76CB93D8FEE</v>
      </c>
    </row>
    <row r="1245" spans="1:5" hidden="1" x14ac:dyDescent="0.25">
      <c r="A1245" t="s">
        <v>2013</v>
      </c>
      <c r="B1245" t="s">
        <v>2013</v>
      </c>
      <c r="C1245" t="str">
        <f>VLOOKUP(B1245,'سیستم ID'!B:C,2,0)</f>
        <v>6FB57D58-AEC2-4E5A-B464-4F27AD7F3121</v>
      </c>
      <c r="D1245" s="5" t="s">
        <v>114</v>
      </c>
      <c r="E1245" t="str">
        <f>VLOOKUP('نهایی براساس سیستم'!D1245,'Trade ID'!A:B,2,0)</f>
        <v>7C095E36-4F3F-4556-89EE-A76CB93D8FEE</v>
      </c>
    </row>
    <row r="1246" spans="1:5" hidden="1" x14ac:dyDescent="0.25">
      <c r="A1246" t="s">
        <v>2015</v>
      </c>
      <c r="B1246" t="s">
        <v>2015</v>
      </c>
      <c r="C1246" t="str">
        <f>VLOOKUP(B1246,'سیستم ID'!B:C,2,0)</f>
        <v>75DCDA45-6CCC-4E80-8171-D5425E2D898C</v>
      </c>
      <c r="D1246" s="5" t="s">
        <v>114</v>
      </c>
      <c r="E1246" t="str">
        <f>VLOOKUP('نهایی براساس سیستم'!D1246,'Trade ID'!A:B,2,0)</f>
        <v>7C095E36-4F3F-4556-89EE-A76CB93D8FEE</v>
      </c>
    </row>
    <row r="1247" spans="1:5" hidden="1" x14ac:dyDescent="0.25">
      <c r="A1247" t="s">
        <v>2017</v>
      </c>
      <c r="B1247" t="s">
        <v>2017</v>
      </c>
      <c r="C1247" t="str">
        <f>VLOOKUP(B1247,'سیستم ID'!B:C,2,0)</f>
        <v>BE96F90D-D801-4C56-9C65-565CE0C73BD6</v>
      </c>
      <c r="D1247" s="5" t="s">
        <v>114</v>
      </c>
      <c r="E1247" t="str">
        <f>VLOOKUP('نهایی براساس سیستم'!D1247,'Trade ID'!A:B,2,0)</f>
        <v>7C095E36-4F3F-4556-89EE-A76CB93D8FEE</v>
      </c>
    </row>
    <row r="1248" spans="1:5" hidden="1" x14ac:dyDescent="0.25">
      <c r="A1248" t="s">
        <v>2019</v>
      </c>
      <c r="B1248" t="s">
        <v>2019</v>
      </c>
      <c r="C1248" t="str">
        <f>VLOOKUP(B1248,'سیستم ID'!B:C,2,0)</f>
        <v>EE054EA0-0747-42C6-A844-8A0F496AB1BC</v>
      </c>
      <c r="D1248" s="5" t="s">
        <v>114</v>
      </c>
      <c r="E1248" t="str">
        <f>VLOOKUP('نهایی براساس سیستم'!D1248,'Trade ID'!A:B,2,0)</f>
        <v>7C095E36-4F3F-4556-89EE-A76CB93D8FEE</v>
      </c>
    </row>
    <row r="1249" spans="1:5" hidden="1" x14ac:dyDescent="0.25">
      <c r="A1249" t="s">
        <v>2021</v>
      </c>
      <c r="B1249" t="s">
        <v>2021</v>
      </c>
      <c r="C1249" t="str">
        <f>VLOOKUP(B1249,'سیستم ID'!B:C,2,0)</f>
        <v>0D279876-7537-474E-ADF9-F4B84BD5414C</v>
      </c>
      <c r="D1249" s="5" t="s">
        <v>114</v>
      </c>
      <c r="E1249" t="str">
        <f>VLOOKUP('نهایی براساس سیستم'!D1249,'Trade ID'!A:B,2,0)</f>
        <v>7C095E36-4F3F-4556-89EE-A76CB93D8FEE</v>
      </c>
    </row>
    <row r="1250" spans="1:5" hidden="1" x14ac:dyDescent="0.25">
      <c r="A1250" t="s">
        <v>2023</v>
      </c>
      <c r="B1250" t="s">
        <v>2023</v>
      </c>
      <c r="C1250" t="str">
        <f>VLOOKUP(B1250,'سیستم ID'!B:C,2,0)</f>
        <v>715FC2AA-320E-487A-9881-986E7A13972E</v>
      </c>
      <c r="D1250" s="5" t="s">
        <v>114</v>
      </c>
      <c r="E1250" t="str">
        <f>VLOOKUP('نهایی براساس سیستم'!D1250,'Trade ID'!A:B,2,0)</f>
        <v>7C095E36-4F3F-4556-89EE-A76CB93D8FEE</v>
      </c>
    </row>
    <row r="1251" spans="1:5" hidden="1" x14ac:dyDescent="0.25">
      <c r="A1251" t="s">
        <v>2025</v>
      </c>
      <c r="B1251" t="s">
        <v>2025</v>
      </c>
      <c r="C1251" t="str">
        <f>VLOOKUP(B1251,'سیستم ID'!B:C,2,0)</f>
        <v>D20171E6-3B50-46B3-9467-19609462C455</v>
      </c>
      <c r="D1251" s="5" t="s">
        <v>114</v>
      </c>
      <c r="E1251" t="str">
        <f>VLOOKUP('نهایی براساس سیستم'!D1251,'Trade ID'!A:B,2,0)</f>
        <v>7C095E36-4F3F-4556-89EE-A76CB93D8FEE</v>
      </c>
    </row>
    <row r="1252" spans="1:5" hidden="1" x14ac:dyDescent="0.25">
      <c r="A1252" t="s">
        <v>2027</v>
      </c>
      <c r="B1252" t="s">
        <v>2027</v>
      </c>
      <c r="C1252" t="str">
        <f>VLOOKUP(B1252,'سیستم ID'!B:C,2,0)</f>
        <v>804399E3-8BBF-4F2F-932A-792D625F9B08</v>
      </c>
      <c r="D1252" s="5" t="s">
        <v>114</v>
      </c>
      <c r="E1252" t="str">
        <f>VLOOKUP('نهایی براساس سیستم'!D1252,'Trade ID'!A:B,2,0)</f>
        <v>7C095E36-4F3F-4556-89EE-A76CB93D8FEE</v>
      </c>
    </row>
    <row r="1253" spans="1:5" hidden="1" x14ac:dyDescent="0.25">
      <c r="A1253" t="s">
        <v>2029</v>
      </c>
      <c r="B1253" t="s">
        <v>2029</v>
      </c>
      <c r="C1253" t="str">
        <f>VLOOKUP(B1253,'سیستم ID'!B:C,2,0)</f>
        <v>8F29AD65-F2F9-4DCE-B206-447039CADFB0</v>
      </c>
      <c r="D1253" s="5" t="s">
        <v>114</v>
      </c>
      <c r="E1253" t="str">
        <f>VLOOKUP('نهایی براساس سیستم'!D1253,'Trade ID'!A:B,2,0)</f>
        <v>7C095E36-4F3F-4556-89EE-A76CB93D8FEE</v>
      </c>
    </row>
    <row r="1254" spans="1:5" hidden="1" x14ac:dyDescent="0.25">
      <c r="A1254" t="s">
        <v>2031</v>
      </c>
      <c r="B1254" t="s">
        <v>2031</v>
      </c>
      <c r="C1254" t="str">
        <f>VLOOKUP(B1254,'سیستم ID'!B:C,2,0)</f>
        <v>283D1013-9856-4431-A0C4-1831A37B25FA</v>
      </c>
      <c r="D1254" s="5" t="s">
        <v>114</v>
      </c>
      <c r="E1254" t="str">
        <f>VLOOKUP('نهایی براساس سیستم'!D1254,'Trade ID'!A:B,2,0)</f>
        <v>7C095E36-4F3F-4556-89EE-A76CB93D8FEE</v>
      </c>
    </row>
    <row r="1255" spans="1:5" hidden="1" x14ac:dyDescent="0.25">
      <c r="A1255" t="s">
        <v>2033</v>
      </c>
      <c r="B1255" t="s">
        <v>2033</v>
      </c>
      <c r="C1255" t="str">
        <f>VLOOKUP(B1255,'سیستم ID'!B:C,2,0)</f>
        <v>AB58DCCE-CDD7-4AA7-85BD-6467520AB865</v>
      </c>
      <c r="D1255" s="5" t="s">
        <v>114</v>
      </c>
      <c r="E1255" t="str">
        <f>VLOOKUP('نهایی براساس سیستم'!D1255,'Trade ID'!A:B,2,0)</f>
        <v>7C095E36-4F3F-4556-89EE-A76CB93D8FEE</v>
      </c>
    </row>
    <row r="1256" spans="1:5" hidden="1" x14ac:dyDescent="0.25">
      <c r="A1256" t="s">
        <v>2035</v>
      </c>
      <c r="B1256" t="s">
        <v>2035</v>
      </c>
      <c r="C1256" t="str">
        <f>VLOOKUP(B1256,'سیستم ID'!B:C,2,0)</f>
        <v>1172BE2C-20BA-4594-BD29-6BF06317C8B3</v>
      </c>
      <c r="D1256" s="5" t="s">
        <v>114</v>
      </c>
      <c r="E1256" t="str">
        <f>VLOOKUP('نهایی براساس سیستم'!D1256,'Trade ID'!A:B,2,0)</f>
        <v>7C095E36-4F3F-4556-89EE-A76CB93D8FEE</v>
      </c>
    </row>
    <row r="1257" spans="1:5" hidden="1" x14ac:dyDescent="0.25">
      <c r="A1257" t="s">
        <v>2037</v>
      </c>
      <c r="B1257" t="s">
        <v>2037</v>
      </c>
      <c r="C1257" t="str">
        <f>VLOOKUP(B1257,'سیستم ID'!B:C,2,0)</f>
        <v>77A3B2C9-FB7B-4E36-9DEE-B76FD4732ABE</v>
      </c>
      <c r="D1257" s="5" t="s">
        <v>114</v>
      </c>
      <c r="E1257" t="str">
        <f>VLOOKUP('نهایی براساس سیستم'!D1257,'Trade ID'!A:B,2,0)</f>
        <v>7C095E36-4F3F-4556-89EE-A76CB93D8FEE</v>
      </c>
    </row>
    <row r="1258" spans="1:5" hidden="1" x14ac:dyDescent="0.25">
      <c r="A1258" t="s">
        <v>2039</v>
      </c>
      <c r="B1258" t="s">
        <v>2039</v>
      </c>
      <c r="C1258" t="str">
        <f>VLOOKUP(B1258,'سیستم ID'!B:C,2,0)</f>
        <v>0D09CCBD-79EA-4374-90EB-9A88A76E870F</v>
      </c>
      <c r="D1258" s="5" t="s">
        <v>114</v>
      </c>
      <c r="E1258" t="str">
        <f>VLOOKUP('نهایی براساس سیستم'!D1258,'Trade ID'!A:B,2,0)</f>
        <v>7C095E36-4F3F-4556-89EE-A76CB93D8FEE</v>
      </c>
    </row>
    <row r="1259" spans="1:5" hidden="1" x14ac:dyDescent="0.25">
      <c r="A1259" t="s">
        <v>2041</v>
      </c>
      <c r="B1259" t="s">
        <v>2041</v>
      </c>
      <c r="C1259" t="str">
        <f>VLOOKUP(B1259,'سیستم ID'!B:C,2,0)</f>
        <v>A1C9EEDE-427D-42E0-940E-06387D52BB0D</v>
      </c>
      <c r="D1259" s="5" t="s">
        <v>114</v>
      </c>
      <c r="E1259" t="str">
        <f>VLOOKUP('نهایی براساس سیستم'!D1259,'Trade ID'!A:B,2,0)</f>
        <v>7C095E36-4F3F-4556-89EE-A76CB93D8FEE</v>
      </c>
    </row>
    <row r="1260" spans="1:5" hidden="1" x14ac:dyDescent="0.25">
      <c r="A1260" t="s">
        <v>2043</v>
      </c>
      <c r="B1260" t="s">
        <v>2043</v>
      </c>
      <c r="C1260" t="str">
        <f>VLOOKUP(B1260,'سیستم ID'!B:C,2,0)</f>
        <v>D7BFAC9B-84E2-4CFB-82F5-16658B6EC17A</v>
      </c>
      <c r="D1260" s="5" t="s">
        <v>114</v>
      </c>
      <c r="E1260" t="str">
        <f>VLOOKUP('نهایی براساس سیستم'!D1260,'Trade ID'!A:B,2,0)</f>
        <v>7C095E36-4F3F-4556-89EE-A76CB93D8FEE</v>
      </c>
    </row>
    <row r="1261" spans="1:5" hidden="1" x14ac:dyDescent="0.25">
      <c r="A1261" t="s">
        <v>2045</v>
      </c>
      <c r="B1261" t="s">
        <v>2045</v>
      </c>
      <c r="C1261" t="str">
        <f>VLOOKUP(B1261,'سیستم ID'!B:C,2,0)</f>
        <v>859BAE82-8ECC-41D8-A704-BBBBF669C4C4</v>
      </c>
      <c r="D1261" s="5" t="s">
        <v>114</v>
      </c>
      <c r="E1261" t="str">
        <f>VLOOKUP('نهایی براساس سیستم'!D1261,'Trade ID'!A:B,2,0)</f>
        <v>7C095E36-4F3F-4556-89EE-A76CB93D8FEE</v>
      </c>
    </row>
    <row r="1262" spans="1:5" hidden="1" x14ac:dyDescent="0.25">
      <c r="A1262" t="s">
        <v>2047</v>
      </c>
      <c r="B1262" t="s">
        <v>2047</v>
      </c>
      <c r="C1262" t="str">
        <f>VLOOKUP(B1262,'سیستم ID'!B:C,2,0)</f>
        <v>955BB1B8-5C50-4A71-9C81-9ADA6DB88647</v>
      </c>
      <c r="D1262" s="5" t="s">
        <v>114</v>
      </c>
      <c r="E1262" t="str">
        <f>VLOOKUP('نهایی براساس سیستم'!D1262,'Trade ID'!A:B,2,0)</f>
        <v>7C095E36-4F3F-4556-89EE-A76CB93D8FEE</v>
      </c>
    </row>
    <row r="1263" spans="1:5" hidden="1" x14ac:dyDescent="0.25">
      <c r="A1263" t="s">
        <v>2049</v>
      </c>
      <c r="B1263" t="s">
        <v>2049</v>
      </c>
      <c r="C1263" t="str">
        <f>VLOOKUP(B1263,'سیستم ID'!B:C,2,0)</f>
        <v>40C357F6-EFAD-4D54-9458-17A4D336B1C9</v>
      </c>
      <c r="D1263" s="5" t="s">
        <v>114</v>
      </c>
      <c r="E1263" t="str">
        <f>VLOOKUP('نهایی براساس سیستم'!D1263,'Trade ID'!A:B,2,0)</f>
        <v>7C095E36-4F3F-4556-89EE-A76CB93D8FEE</v>
      </c>
    </row>
    <row r="1264" spans="1:5" hidden="1" x14ac:dyDescent="0.25">
      <c r="A1264" t="s">
        <v>2051</v>
      </c>
      <c r="B1264" t="s">
        <v>2051</v>
      </c>
      <c r="C1264" t="str">
        <f>VLOOKUP(B1264,'سیستم ID'!B:C,2,0)</f>
        <v>714CE810-A8FF-44D5-8A29-307B4443D7FA</v>
      </c>
      <c r="D1264" s="5" t="s">
        <v>114</v>
      </c>
      <c r="E1264" t="str">
        <f>VLOOKUP('نهایی براساس سیستم'!D1264,'Trade ID'!A:B,2,0)</f>
        <v>7C095E36-4F3F-4556-89EE-A76CB93D8FEE</v>
      </c>
    </row>
    <row r="1265" spans="1:5" hidden="1" x14ac:dyDescent="0.25">
      <c r="A1265" t="s">
        <v>2053</v>
      </c>
      <c r="B1265" t="s">
        <v>2053</v>
      </c>
      <c r="C1265" t="str">
        <f>VLOOKUP(B1265,'سیستم ID'!B:C,2,0)</f>
        <v>77A5AB82-9A33-48A4-92B4-24E79D0D8BEA</v>
      </c>
      <c r="D1265" s="5" t="s">
        <v>114</v>
      </c>
      <c r="E1265" t="str">
        <f>VLOOKUP('نهایی براساس سیستم'!D1265,'Trade ID'!A:B,2,0)</f>
        <v>7C095E36-4F3F-4556-89EE-A76CB93D8FEE</v>
      </c>
    </row>
    <row r="1266" spans="1:5" hidden="1" x14ac:dyDescent="0.25">
      <c r="A1266" t="s">
        <v>2055</v>
      </c>
      <c r="B1266" t="s">
        <v>2055</v>
      </c>
      <c r="C1266" t="str">
        <f>VLOOKUP(B1266,'سیستم ID'!B:C,2,0)</f>
        <v>9A17041E-F46B-4BB4-8B89-38FF090A9C4B</v>
      </c>
      <c r="D1266" s="5" t="s">
        <v>114</v>
      </c>
      <c r="E1266" t="str">
        <f>VLOOKUP('نهایی براساس سیستم'!D1266,'Trade ID'!A:B,2,0)</f>
        <v>7C095E36-4F3F-4556-89EE-A76CB93D8FEE</v>
      </c>
    </row>
    <row r="1267" spans="1:5" hidden="1" x14ac:dyDescent="0.25">
      <c r="A1267" t="s">
        <v>2057</v>
      </c>
      <c r="B1267" t="s">
        <v>2057</v>
      </c>
      <c r="C1267" t="str">
        <f>VLOOKUP(B1267,'سیستم ID'!B:C,2,0)</f>
        <v>251D08FF-D3C3-4915-A034-E994DDA53B87</v>
      </c>
      <c r="D1267" s="5" t="s">
        <v>114</v>
      </c>
      <c r="E1267" t="str">
        <f>VLOOKUP('نهایی براساس سیستم'!D1267,'Trade ID'!A:B,2,0)</f>
        <v>7C095E36-4F3F-4556-89EE-A76CB93D8FEE</v>
      </c>
    </row>
    <row r="1268" spans="1:5" hidden="1" x14ac:dyDescent="0.25">
      <c r="A1268" t="s">
        <v>2059</v>
      </c>
      <c r="B1268" t="s">
        <v>2059</v>
      </c>
      <c r="C1268" t="str">
        <f>VLOOKUP(B1268,'سیستم ID'!B:C,2,0)</f>
        <v>2B9714FE-B1A9-4026-8F6D-14842EA7DBF7</v>
      </c>
      <c r="D1268" s="5" t="s">
        <v>114</v>
      </c>
      <c r="E1268" t="str">
        <f>VLOOKUP('نهایی براساس سیستم'!D1268,'Trade ID'!A:B,2,0)</f>
        <v>7C095E36-4F3F-4556-89EE-A76CB93D8FEE</v>
      </c>
    </row>
    <row r="1269" spans="1:5" hidden="1" x14ac:dyDescent="0.25">
      <c r="A1269" t="s">
        <v>2061</v>
      </c>
      <c r="B1269" t="s">
        <v>2061</v>
      </c>
      <c r="C1269" t="str">
        <f>VLOOKUP(B1269,'سیستم ID'!B:C,2,0)</f>
        <v>7D2F0B85-DF3C-4A60-A80A-B2537F981527</v>
      </c>
      <c r="D1269" s="5" t="s">
        <v>114</v>
      </c>
      <c r="E1269" t="str">
        <f>VLOOKUP('نهایی براساس سیستم'!D1269,'Trade ID'!A:B,2,0)</f>
        <v>7C095E36-4F3F-4556-89EE-A76CB93D8FEE</v>
      </c>
    </row>
    <row r="1270" spans="1:5" hidden="1" x14ac:dyDescent="0.25">
      <c r="A1270" t="s">
        <v>2063</v>
      </c>
      <c r="B1270" t="s">
        <v>2063</v>
      </c>
      <c r="C1270" t="str">
        <f>VLOOKUP(B1270,'سیستم ID'!B:C,2,0)</f>
        <v>7E9D35A8-F675-4E1C-8230-696E0BE0A4EA</v>
      </c>
      <c r="D1270" s="5" t="s">
        <v>114</v>
      </c>
      <c r="E1270" t="str">
        <f>VLOOKUP('نهایی براساس سیستم'!D1270,'Trade ID'!A:B,2,0)</f>
        <v>7C095E36-4F3F-4556-89EE-A76CB93D8FEE</v>
      </c>
    </row>
    <row r="1271" spans="1:5" hidden="1" x14ac:dyDescent="0.25">
      <c r="A1271" t="s">
        <v>2065</v>
      </c>
      <c r="B1271" t="s">
        <v>2065</v>
      </c>
      <c r="C1271" t="str">
        <f>VLOOKUP(B1271,'سیستم ID'!B:C,2,0)</f>
        <v>65794C77-08FF-426C-AFAB-E9EA8C74A5ED</v>
      </c>
      <c r="D1271" s="5" t="s">
        <v>114</v>
      </c>
      <c r="E1271" t="str">
        <f>VLOOKUP('نهایی براساس سیستم'!D1271,'Trade ID'!A:B,2,0)</f>
        <v>7C095E36-4F3F-4556-89EE-A76CB93D8FEE</v>
      </c>
    </row>
    <row r="1272" spans="1:5" hidden="1" x14ac:dyDescent="0.25">
      <c r="A1272" t="s">
        <v>2067</v>
      </c>
      <c r="B1272" t="s">
        <v>2067</v>
      </c>
      <c r="C1272" t="str">
        <f>VLOOKUP(B1272,'سیستم ID'!B:C,2,0)</f>
        <v>159521E6-5575-4FC1-BC03-D71BF8CEC341</v>
      </c>
      <c r="D1272" s="5" t="s">
        <v>114</v>
      </c>
      <c r="E1272" t="str">
        <f>VLOOKUP('نهایی براساس سیستم'!D1272,'Trade ID'!A:B,2,0)</f>
        <v>7C095E36-4F3F-4556-89EE-A76CB93D8FEE</v>
      </c>
    </row>
    <row r="1273" spans="1:5" hidden="1" x14ac:dyDescent="0.25">
      <c r="A1273" t="s">
        <v>2069</v>
      </c>
      <c r="B1273" t="s">
        <v>2069</v>
      </c>
      <c r="C1273" t="str">
        <f>VLOOKUP(B1273,'سیستم ID'!B:C,2,0)</f>
        <v>77098376-6D1E-4360-A048-4DB323B3F05E</v>
      </c>
      <c r="D1273" s="5" t="s">
        <v>114</v>
      </c>
      <c r="E1273" t="str">
        <f>VLOOKUP('نهایی براساس سیستم'!D1273,'Trade ID'!A:B,2,0)</f>
        <v>7C095E36-4F3F-4556-89EE-A76CB93D8FEE</v>
      </c>
    </row>
    <row r="1274" spans="1:5" hidden="1" x14ac:dyDescent="0.25">
      <c r="A1274" t="s">
        <v>2071</v>
      </c>
      <c r="B1274" t="s">
        <v>2071</v>
      </c>
      <c r="C1274" t="str">
        <f>VLOOKUP(B1274,'سیستم ID'!B:C,2,0)</f>
        <v>4848EF2D-6878-4DC9-B310-09733096B043</v>
      </c>
      <c r="D1274" s="5" t="s">
        <v>114</v>
      </c>
      <c r="E1274" t="str">
        <f>VLOOKUP('نهایی براساس سیستم'!D1274,'Trade ID'!A:B,2,0)</f>
        <v>7C095E36-4F3F-4556-89EE-A76CB93D8FEE</v>
      </c>
    </row>
    <row r="1275" spans="1:5" hidden="1" x14ac:dyDescent="0.25">
      <c r="A1275" t="s">
        <v>2073</v>
      </c>
      <c r="B1275" t="s">
        <v>2073</v>
      </c>
      <c r="C1275" t="str">
        <f>VLOOKUP(B1275,'سیستم ID'!B:C,2,0)</f>
        <v>C573E6E1-8C71-4254-953E-30691905D034</v>
      </c>
      <c r="D1275" s="5" t="s">
        <v>114</v>
      </c>
      <c r="E1275" t="str">
        <f>VLOOKUP('نهایی براساس سیستم'!D1275,'Trade ID'!A:B,2,0)</f>
        <v>7C095E36-4F3F-4556-89EE-A76CB93D8FEE</v>
      </c>
    </row>
    <row r="1276" spans="1:5" hidden="1" x14ac:dyDescent="0.25">
      <c r="A1276" t="s">
        <v>2075</v>
      </c>
      <c r="B1276" t="s">
        <v>2075</v>
      </c>
      <c r="C1276" t="str">
        <f>VLOOKUP(B1276,'سیستم ID'!B:C,2,0)</f>
        <v>6F7526BB-AD8E-4CAF-B032-36E8DE66555C</v>
      </c>
      <c r="D1276" s="5" t="s">
        <v>114</v>
      </c>
      <c r="E1276" t="str">
        <f>VLOOKUP('نهایی براساس سیستم'!D1276,'Trade ID'!A:B,2,0)</f>
        <v>7C095E36-4F3F-4556-89EE-A76CB93D8FEE</v>
      </c>
    </row>
    <row r="1277" spans="1:5" hidden="1" x14ac:dyDescent="0.25">
      <c r="A1277" t="s">
        <v>2077</v>
      </c>
      <c r="B1277" t="s">
        <v>2077</v>
      </c>
      <c r="C1277" t="str">
        <f>VLOOKUP(B1277,'سیستم ID'!B:C,2,0)</f>
        <v>1ACF9AB2-03B5-4E18-9855-FD2B77D7002B</v>
      </c>
      <c r="D1277" s="5" t="s">
        <v>114</v>
      </c>
      <c r="E1277" t="str">
        <f>VLOOKUP('نهایی براساس سیستم'!D1277,'Trade ID'!A:B,2,0)</f>
        <v>7C095E36-4F3F-4556-89EE-A76CB93D8FEE</v>
      </c>
    </row>
    <row r="1278" spans="1:5" hidden="1" x14ac:dyDescent="0.25">
      <c r="A1278" t="s">
        <v>2079</v>
      </c>
      <c r="B1278" t="s">
        <v>2079</v>
      </c>
      <c r="C1278" t="str">
        <f>VLOOKUP(B1278,'سیستم ID'!B:C,2,0)</f>
        <v>71EDA626-961B-4D9B-9976-B1507B759A2B</v>
      </c>
      <c r="D1278" s="5" t="s">
        <v>114</v>
      </c>
      <c r="E1278" t="str">
        <f>VLOOKUP('نهایی براساس سیستم'!D1278,'Trade ID'!A:B,2,0)</f>
        <v>7C095E36-4F3F-4556-89EE-A76CB93D8FEE</v>
      </c>
    </row>
    <row r="1279" spans="1:5" hidden="1" x14ac:dyDescent="0.25">
      <c r="A1279" t="s">
        <v>2081</v>
      </c>
      <c r="B1279" t="s">
        <v>2081</v>
      </c>
      <c r="C1279" t="str">
        <f>VLOOKUP(B1279,'سیستم ID'!B:C,2,0)</f>
        <v>8945E73E-0BBB-485E-94A3-DEBF422B4803</v>
      </c>
      <c r="D1279" s="5" t="s">
        <v>114</v>
      </c>
      <c r="E1279" t="str">
        <f>VLOOKUP('نهایی براساس سیستم'!D1279,'Trade ID'!A:B,2,0)</f>
        <v>7C095E36-4F3F-4556-89EE-A76CB93D8FEE</v>
      </c>
    </row>
    <row r="1280" spans="1:5" hidden="1" x14ac:dyDescent="0.25">
      <c r="A1280" t="s">
        <v>2083</v>
      </c>
      <c r="B1280" t="s">
        <v>2083</v>
      </c>
      <c r="C1280" t="str">
        <f>VLOOKUP(B1280,'سیستم ID'!B:C,2,0)</f>
        <v>BE470EA4-6B17-46B0-8BEA-B835156750B1</v>
      </c>
      <c r="D1280" s="5" t="s">
        <v>114</v>
      </c>
      <c r="E1280" t="str">
        <f>VLOOKUP('نهایی براساس سیستم'!D1280,'Trade ID'!A:B,2,0)</f>
        <v>7C095E36-4F3F-4556-89EE-A76CB93D8FEE</v>
      </c>
    </row>
    <row r="1281" spans="1:5" hidden="1" x14ac:dyDescent="0.25">
      <c r="A1281" t="s">
        <v>2085</v>
      </c>
      <c r="B1281" t="s">
        <v>2085</v>
      </c>
      <c r="C1281" t="str">
        <f>VLOOKUP(B1281,'سیستم ID'!B:C,2,0)</f>
        <v>8295247B-D43B-45BD-9770-801E59285C56</v>
      </c>
      <c r="D1281" s="5" t="s">
        <v>114</v>
      </c>
      <c r="E1281" t="str">
        <f>VLOOKUP('نهایی براساس سیستم'!D1281,'Trade ID'!A:B,2,0)</f>
        <v>7C095E36-4F3F-4556-89EE-A76CB93D8FEE</v>
      </c>
    </row>
    <row r="1282" spans="1:5" hidden="1" x14ac:dyDescent="0.25">
      <c r="A1282" t="s">
        <v>2087</v>
      </c>
      <c r="B1282" t="s">
        <v>2087</v>
      </c>
      <c r="C1282" t="str">
        <f>VLOOKUP(B1282,'سیستم ID'!B:C,2,0)</f>
        <v>D484F846-012F-427A-9204-A08A5544386B</v>
      </c>
      <c r="D1282" s="5" t="s">
        <v>114</v>
      </c>
      <c r="E1282" t="str">
        <f>VLOOKUP('نهایی براساس سیستم'!D1282,'Trade ID'!A:B,2,0)</f>
        <v>7C095E36-4F3F-4556-89EE-A76CB93D8FEE</v>
      </c>
    </row>
    <row r="1283" spans="1:5" hidden="1" x14ac:dyDescent="0.25">
      <c r="A1283" t="s">
        <v>2089</v>
      </c>
      <c r="B1283" t="s">
        <v>2089</v>
      </c>
      <c r="C1283" t="str">
        <f>VLOOKUP(B1283,'سیستم ID'!B:C,2,0)</f>
        <v>E96855F5-1ED7-4F3F-BB78-7299BD0CED73</v>
      </c>
      <c r="D1283" s="5" t="s">
        <v>114</v>
      </c>
      <c r="E1283" t="str">
        <f>VLOOKUP('نهایی براساس سیستم'!D1283,'Trade ID'!A:B,2,0)</f>
        <v>7C095E36-4F3F-4556-89EE-A76CB93D8FEE</v>
      </c>
    </row>
    <row r="1284" spans="1:5" hidden="1" x14ac:dyDescent="0.25">
      <c r="A1284" t="s">
        <v>2091</v>
      </c>
      <c r="B1284" t="s">
        <v>2091</v>
      </c>
      <c r="C1284" t="str">
        <f>VLOOKUP(B1284,'سیستم ID'!B:C,2,0)</f>
        <v>C85DE836-338F-48BC-965D-721C642B7151</v>
      </c>
      <c r="D1284" s="5" t="s">
        <v>114</v>
      </c>
      <c r="E1284" t="str">
        <f>VLOOKUP('نهایی براساس سیستم'!D1284,'Trade ID'!A:B,2,0)</f>
        <v>7C095E36-4F3F-4556-89EE-A76CB93D8FEE</v>
      </c>
    </row>
    <row r="1285" spans="1:5" hidden="1" x14ac:dyDescent="0.25">
      <c r="A1285" t="s">
        <v>2093</v>
      </c>
      <c r="B1285" t="s">
        <v>2093</v>
      </c>
      <c r="C1285" t="str">
        <f>VLOOKUP(B1285,'سیستم ID'!B:C,2,0)</f>
        <v>702011FB-968B-4C30-B8FE-D3CA656A25D6</v>
      </c>
      <c r="D1285" s="5" t="s">
        <v>114</v>
      </c>
      <c r="E1285" t="str">
        <f>VLOOKUP('نهایی براساس سیستم'!D1285,'Trade ID'!A:B,2,0)</f>
        <v>7C095E36-4F3F-4556-89EE-A76CB93D8FEE</v>
      </c>
    </row>
    <row r="1286" spans="1:5" hidden="1" x14ac:dyDescent="0.25">
      <c r="A1286" t="s">
        <v>2095</v>
      </c>
      <c r="B1286" t="s">
        <v>2095</v>
      </c>
      <c r="C1286" t="str">
        <f>VLOOKUP(B1286,'سیستم ID'!B:C,2,0)</f>
        <v>A526CE14-7758-47F2-8EBC-8202A3A7C56E</v>
      </c>
      <c r="D1286" s="5" t="s">
        <v>114</v>
      </c>
      <c r="E1286" t="str">
        <f>VLOOKUP('نهایی براساس سیستم'!D1286,'Trade ID'!A:B,2,0)</f>
        <v>7C095E36-4F3F-4556-89EE-A76CB93D8FEE</v>
      </c>
    </row>
    <row r="1287" spans="1:5" hidden="1" x14ac:dyDescent="0.25">
      <c r="A1287" t="s">
        <v>2097</v>
      </c>
      <c r="B1287" t="s">
        <v>2097</v>
      </c>
      <c r="C1287" t="str">
        <f>VLOOKUP(B1287,'سیستم ID'!B:C,2,0)</f>
        <v>A47CA61C-F3A1-4FB0-976C-3BD0173D9AB3</v>
      </c>
      <c r="D1287" s="5" t="s">
        <v>114</v>
      </c>
      <c r="E1287" t="str">
        <f>VLOOKUP('نهایی براساس سیستم'!D1287,'Trade ID'!A:B,2,0)</f>
        <v>7C095E36-4F3F-4556-89EE-A76CB93D8FEE</v>
      </c>
    </row>
    <row r="1288" spans="1:5" hidden="1" x14ac:dyDescent="0.25">
      <c r="A1288" t="s">
        <v>2099</v>
      </c>
      <c r="B1288" t="s">
        <v>2099</v>
      </c>
      <c r="C1288" t="str">
        <f>VLOOKUP(B1288,'سیستم ID'!B:C,2,0)</f>
        <v>5225535A-F5DB-4F29-ADBC-0D79A0D30560</v>
      </c>
      <c r="D1288" s="5" t="s">
        <v>114</v>
      </c>
      <c r="E1288" t="str">
        <f>VLOOKUP('نهایی براساس سیستم'!D1288,'Trade ID'!A:B,2,0)</f>
        <v>7C095E36-4F3F-4556-89EE-A76CB93D8FEE</v>
      </c>
    </row>
    <row r="1289" spans="1:5" hidden="1" x14ac:dyDescent="0.25">
      <c r="A1289" t="s">
        <v>2101</v>
      </c>
      <c r="B1289" t="s">
        <v>2101</v>
      </c>
      <c r="C1289" t="str">
        <f>VLOOKUP(B1289,'سیستم ID'!B:C,2,0)</f>
        <v>392B8997-644F-4D5B-9F9F-76B581770ED0</v>
      </c>
      <c r="D1289" s="5" t="s">
        <v>114</v>
      </c>
      <c r="E1289" t="str">
        <f>VLOOKUP('نهایی براساس سیستم'!D1289,'Trade ID'!A:B,2,0)</f>
        <v>7C095E36-4F3F-4556-89EE-A76CB93D8FEE</v>
      </c>
    </row>
    <row r="1290" spans="1:5" hidden="1" x14ac:dyDescent="0.25">
      <c r="A1290" t="s">
        <v>2103</v>
      </c>
      <c r="B1290" t="s">
        <v>2103</v>
      </c>
      <c r="C1290" t="str">
        <f>VLOOKUP(B1290,'سیستم ID'!B:C,2,0)</f>
        <v>D1BEE42B-7583-454D-A402-B82C2C1956DA</v>
      </c>
      <c r="D1290" s="5" t="s">
        <v>114</v>
      </c>
      <c r="E1290" t="str">
        <f>VLOOKUP('نهایی براساس سیستم'!D1290,'Trade ID'!A:B,2,0)</f>
        <v>7C095E36-4F3F-4556-89EE-A76CB93D8FEE</v>
      </c>
    </row>
    <row r="1291" spans="1:5" hidden="1" x14ac:dyDescent="0.25">
      <c r="A1291" t="s">
        <v>2105</v>
      </c>
      <c r="B1291" t="s">
        <v>2105</v>
      </c>
      <c r="C1291" t="str">
        <f>VLOOKUP(B1291,'سیستم ID'!B:C,2,0)</f>
        <v>05030F59-A3B1-4449-984A-415923BE2EF1</v>
      </c>
      <c r="D1291" s="5" t="s">
        <v>114</v>
      </c>
      <c r="E1291" t="str">
        <f>VLOOKUP('نهایی براساس سیستم'!D1291,'Trade ID'!A:B,2,0)</f>
        <v>7C095E36-4F3F-4556-89EE-A76CB93D8FEE</v>
      </c>
    </row>
    <row r="1292" spans="1:5" hidden="1" x14ac:dyDescent="0.25">
      <c r="A1292" t="s">
        <v>2107</v>
      </c>
      <c r="B1292" t="s">
        <v>2107</v>
      </c>
      <c r="C1292" t="str">
        <f>VLOOKUP(B1292,'سیستم ID'!B:C,2,0)</f>
        <v>3D018752-7D6D-411D-BCE1-1554200DE5DD</v>
      </c>
      <c r="D1292" s="5" t="s">
        <v>114</v>
      </c>
      <c r="E1292" t="str">
        <f>VLOOKUP('نهایی براساس سیستم'!D1292,'Trade ID'!A:B,2,0)</f>
        <v>7C095E36-4F3F-4556-89EE-A76CB93D8FEE</v>
      </c>
    </row>
    <row r="1293" spans="1:5" hidden="1" x14ac:dyDescent="0.25">
      <c r="A1293" t="s">
        <v>2109</v>
      </c>
      <c r="B1293" t="s">
        <v>2109</v>
      </c>
      <c r="C1293" t="str">
        <f>VLOOKUP(B1293,'سیستم ID'!B:C,2,0)</f>
        <v>237E26D4-8E43-429E-BC4A-A94167BA0D2D</v>
      </c>
      <c r="D1293" s="5" t="s">
        <v>114</v>
      </c>
      <c r="E1293" t="str">
        <f>VLOOKUP('نهایی براساس سیستم'!D1293,'Trade ID'!A:B,2,0)</f>
        <v>7C095E36-4F3F-4556-89EE-A76CB93D8FEE</v>
      </c>
    </row>
    <row r="1294" spans="1:5" hidden="1" x14ac:dyDescent="0.25">
      <c r="A1294" t="s">
        <v>2111</v>
      </c>
      <c r="B1294" t="s">
        <v>2111</v>
      </c>
      <c r="C1294" t="str">
        <f>VLOOKUP(B1294,'سیستم ID'!B:C,2,0)</f>
        <v>BDD1EF5B-2F25-4000-85D2-B24CDC49164F</v>
      </c>
      <c r="D1294" s="5" t="s">
        <v>114</v>
      </c>
      <c r="E1294" t="str">
        <f>VLOOKUP('نهایی براساس سیستم'!D1294,'Trade ID'!A:B,2,0)</f>
        <v>7C095E36-4F3F-4556-89EE-A76CB93D8FEE</v>
      </c>
    </row>
    <row r="1295" spans="1:5" hidden="1" x14ac:dyDescent="0.25">
      <c r="A1295" t="s">
        <v>2113</v>
      </c>
      <c r="B1295" t="s">
        <v>2113</v>
      </c>
      <c r="C1295" t="str">
        <f>VLOOKUP(B1295,'سیستم ID'!B:C,2,0)</f>
        <v>FBC93294-31D6-4B66-8E88-36ABE2DD0E1A</v>
      </c>
      <c r="D1295" s="5" t="s">
        <v>114</v>
      </c>
      <c r="E1295" t="str">
        <f>VLOOKUP('نهایی براساس سیستم'!D1295,'Trade ID'!A:B,2,0)</f>
        <v>7C095E36-4F3F-4556-89EE-A76CB93D8FEE</v>
      </c>
    </row>
    <row r="1296" spans="1:5" hidden="1" x14ac:dyDescent="0.25">
      <c r="A1296" t="s">
        <v>2115</v>
      </c>
      <c r="B1296" t="s">
        <v>2115</v>
      </c>
      <c r="C1296" t="str">
        <f>VLOOKUP(B1296,'سیستم ID'!B:C,2,0)</f>
        <v>57C3CB58-4235-4CDF-AC82-018C7ADFA34C</v>
      </c>
      <c r="D1296" s="5" t="s">
        <v>114</v>
      </c>
      <c r="E1296" t="str">
        <f>VLOOKUP('نهایی براساس سیستم'!D1296,'Trade ID'!A:B,2,0)</f>
        <v>7C095E36-4F3F-4556-89EE-A76CB93D8FEE</v>
      </c>
    </row>
    <row r="1297" spans="1:5" hidden="1" x14ac:dyDescent="0.25">
      <c r="A1297" t="s">
        <v>2117</v>
      </c>
      <c r="B1297" t="s">
        <v>2117</v>
      </c>
      <c r="C1297" t="str">
        <f>VLOOKUP(B1297,'سیستم ID'!B:C,2,0)</f>
        <v>B369521F-2887-4692-82B7-EF57922689AA</v>
      </c>
      <c r="D1297" s="5" t="s">
        <v>114</v>
      </c>
      <c r="E1297" t="str">
        <f>VLOOKUP('نهایی براساس سیستم'!D1297,'Trade ID'!A:B,2,0)</f>
        <v>7C095E36-4F3F-4556-89EE-A76CB93D8FEE</v>
      </c>
    </row>
    <row r="1298" spans="1:5" hidden="1" x14ac:dyDescent="0.25">
      <c r="A1298" t="s">
        <v>2119</v>
      </c>
      <c r="B1298" t="s">
        <v>2119</v>
      </c>
      <c r="C1298" t="str">
        <f>VLOOKUP(B1298,'سیستم ID'!B:C,2,0)</f>
        <v>24AEC299-AB70-4B02-87FD-FB4C590EC839</v>
      </c>
      <c r="D1298" s="5" t="s">
        <v>114</v>
      </c>
      <c r="E1298" t="str">
        <f>VLOOKUP('نهایی براساس سیستم'!D1298,'Trade ID'!A:B,2,0)</f>
        <v>7C095E36-4F3F-4556-89EE-A76CB93D8FEE</v>
      </c>
    </row>
    <row r="1299" spans="1:5" hidden="1" x14ac:dyDescent="0.25">
      <c r="A1299" t="s">
        <v>2121</v>
      </c>
      <c r="B1299" t="s">
        <v>2121</v>
      </c>
      <c r="C1299" t="str">
        <f>VLOOKUP(B1299,'سیستم ID'!B:C,2,0)</f>
        <v>0A068003-313A-412A-9E26-FFF5299C85B6</v>
      </c>
      <c r="D1299" s="5" t="s">
        <v>114</v>
      </c>
      <c r="E1299" t="str">
        <f>VLOOKUP('نهایی براساس سیستم'!D1299,'Trade ID'!A:B,2,0)</f>
        <v>7C095E36-4F3F-4556-89EE-A76CB93D8FEE</v>
      </c>
    </row>
    <row r="1300" spans="1:5" hidden="1" x14ac:dyDescent="0.25">
      <c r="A1300" t="s">
        <v>2123</v>
      </c>
      <c r="B1300" t="s">
        <v>2123</v>
      </c>
      <c r="C1300" t="str">
        <f>VLOOKUP(B1300,'سیستم ID'!B:C,2,0)</f>
        <v>CFBF245D-55F6-40FE-98BB-E89D933B6354</v>
      </c>
      <c r="D1300" s="5" t="s">
        <v>114</v>
      </c>
      <c r="E1300" t="str">
        <f>VLOOKUP('نهایی براساس سیستم'!D1300,'Trade ID'!A:B,2,0)</f>
        <v>7C095E36-4F3F-4556-89EE-A76CB93D8FEE</v>
      </c>
    </row>
    <row r="1301" spans="1:5" hidden="1" x14ac:dyDescent="0.25">
      <c r="A1301" t="s">
        <v>2125</v>
      </c>
      <c r="B1301" t="s">
        <v>2125</v>
      </c>
      <c r="C1301" t="str">
        <f>VLOOKUP(B1301,'سیستم ID'!B:C,2,0)</f>
        <v>F3F37373-B82D-404D-868F-A9CD232FE9B7</v>
      </c>
      <c r="D1301" s="5" t="s">
        <v>114</v>
      </c>
      <c r="E1301" t="str">
        <f>VLOOKUP('نهایی براساس سیستم'!D1301,'Trade ID'!A:B,2,0)</f>
        <v>7C095E36-4F3F-4556-89EE-A76CB93D8FEE</v>
      </c>
    </row>
    <row r="1302" spans="1:5" hidden="1" x14ac:dyDescent="0.25">
      <c r="A1302" t="s">
        <v>2127</v>
      </c>
      <c r="B1302" t="s">
        <v>2127</v>
      </c>
      <c r="C1302" t="str">
        <f>VLOOKUP(B1302,'سیستم ID'!B:C,2,0)</f>
        <v>BA8AA55D-F895-4D6A-BDEA-4377C730D606</v>
      </c>
      <c r="D1302" s="5" t="s">
        <v>114</v>
      </c>
      <c r="E1302" t="str">
        <f>VLOOKUP('نهایی براساس سیستم'!D1302,'Trade ID'!A:B,2,0)</f>
        <v>7C095E36-4F3F-4556-89EE-A76CB93D8FEE</v>
      </c>
    </row>
    <row r="1303" spans="1:5" hidden="1" x14ac:dyDescent="0.25">
      <c r="A1303" t="s">
        <v>2129</v>
      </c>
      <c r="B1303" t="s">
        <v>2129</v>
      </c>
      <c r="C1303" t="str">
        <f>VLOOKUP(B1303,'سیستم ID'!B:C,2,0)</f>
        <v>921582BA-DF7D-47FD-9561-1EF4BA010123</v>
      </c>
      <c r="D1303" s="5" t="s">
        <v>114</v>
      </c>
      <c r="E1303" t="str">
        <f>VLOOKUP('نهایی براساس سیستم'!D1303,'Trade ID'!A:B,2,0)</f>
        <v>7C095E36-4F3F-4556-89EE-A76CB93D8FEE</v>
      </c>
    </row>
    <row r="1304" spans="1:5" hidden="1" x14ac:dyDescent="0.25">
      <c r="A1304" t="s">
        <v>2131</v>
      </c>
      <c r="B1304" t="s">
        <v>2131</v>
      </c>
      <c r="C1304" t="str">
        <f>VLOOKUP(B1304,'سیستم ID'!B:C,2,0)</f>
        <v>20D1BFA2-ECA6-48BC-8886-E8EBE45138F8</v>
      </c>
      <c r="D1304" s="5" t="s">
        <v>114</v>
      </c>
      <c r="E1304" t="str">
        <f>VLOOKUP('نهایی براساس سیستم'!D1304,'Trade ID'!A:B,2,0)</f>
        <v>7C095E36-4F3F-4556-89EE-A76CB93D8FEE</v>
      </c>
    </row>
    <row r="1305" spans="1:5" hidden="1" x14ac:dyDescent="0.25">
      <c r="A1305" t="s">
        <v>2133</v>
      </c>
      <c r="B1305" t="s">
        <v>2133</v>
      </c>
      <c r="C1305" t="str">
        <f>VLOOKUP(B1305,'سیستم ID'!B:C,2,0)</f>
        <v>A03E0056-D005-4DAA-8C31-544B82BB86F8</v>
      </c>
      <c r="D1305" s="5" t="s">
        <v>114</v>
      </c>
      <c r="E1305" t="str">
        <f>VLOOKUP('نهایی براساس سیستم'!D1305,'Trade ID'!A:B,2,0)</f>
        <v>7C095E36-4F3F-4556-89EE-A76CB93D8FEE</v>
      </c>
    </row>
    <row r="1306" spans="1:5" hidden="1" x14ac:dyDescent="0.25">
      <c r="A1306" t="s">
        <v>2135</v>
      </c>
      <c r="B1306" t="s">
        <v>2135</v>
      </c>
      <c r="C1306" t="str">
        <f>VLOOKUP(B1306,'سیستم ID'!B:C,2,0)</f>
        <v>ED5B0E04-509A-4D3E-9874-4772CC7FDC43</v>
      </c>
      <c r="D1306" s="5" t="s">
        <v>114</v>
      </c>
      <c r="E1306" t="str">
        <f>VLOOKUP('نهایی براساس سیستم'!D1306,'Trade ID'!A:B,2,0)</f>
        <v>7C095E36-4F3F-4556-89EE-A76CB93D8FEE</v>
      </c>
    </row>
    <row r="1307" spans="1:5" hidden="1" x14ac:dyDescent="0.25">
      <c r="A1307" t="s">
        <v>2137</v>
      </c>
      <c r="B1307" t="s">
        <v>2137</v>
      </c>
      <c r="C1307" t="str">
        <f>VLOOKUP(B1307,'سیستم ID'!B:C,2,0)</f>
        <v>FF2321DD-4114-4F64-95E3-F9E9811AED2A</v>
      </c>
      <c r="D1307" s="5" t="s">
        <v>114</v>
      </c>
      <c r="E1307" t="str">
        <f>VLOOKUP('نهایی براساس سیستم'!D1307,'Trade ID'!A:B,2,0)</f>
        <v>7C095E36-4F3F-4556-89EE-A76CB93D8FEE</v>
      </c>
    </row>
    <row r="1308" spans="1:5" hidden="1" x14ac:dyDescent="0.25">
      <c r="A1308" t="s">
        <v>2139</v>
      </c>
      <c r="B1308" t="s">
        <v>2139</v>
      </c>
      <c r="C1308" t="str">
        <f>VLOOKUP(B1308,'سیستم ID'!B:C,2,0)</f>
        <v>83A24A64-92DF-4488-82E9-C426A11198CB</v>
      </c>
      <c r="D1308" s="5" t="s">
        <v>114</v>
      </c>
      <c r="E1308" t="str">
        <f>VLOOKUP('نهایی براساس سیستم'!D1308,'Trade ID'!A:B,2,0)</f>
        <v>7C095E36-4F3F-4556-89EE-A76CB93D8FEE</v>
      </c>
    </row>
    <row r="1309" spans="1:5" hidden="1" x14ac:dyDescent="0.25">
      <c r="A1309" t="s">
        <v>2141</v>
      </c>
      <c r="B1309" t="s">
        <v>2141</v>
      </c>
      <c r="C1309" t="str">
        <f>VLOOKUP(B1309,'سیستم ID'!B:C,2,0)</f>
        <v>254DE4A9-59BB-41A2-A2E1-522789859ED9</v>
      </c>
      <c r="D1309" s="5" t="s">
        <v>114</v>
      </c>
      <c r="E1309" t="str">
        <f>VLOOKUP('نهایی براساس سیستم'!D1309,'Trade ID'!A:B,2,0)</f>
        <v>7C095E36-4F3F-4556-89EE-A76CB93D8FEE</v>
      </c>
    </row>
    <row r="1310" spans="1:5" hidden="1" x14ac:dyDescent="0.25">
      <c r="A1310" t="s">
        <v>2143</v>
      </c>
      <c r="B1310" t="s">
        <v>2143</v>
      </c>
      <c r="C1310" t="str">
        <f>VLOOKUP(B1310,'سیستم ID'!B:C,2,0)</f>
        <v>6272CE04-2838-40DC-8DB9-FDC63B94E5BB</v>
      </c>
      <c r="D1310" s="5" t="s">
        <v>114</v>
      </c>
      <c r="E1310" t="str">
        <f>VLOOKUP('نهایی براساس سیستم'!D1310,'Trade ID'!A:B,2,0)</f>
        <v>7C095E36-4F3F-4556-89EE-A76CB93D8FEE</v>
      </c>
    </row>
    <row r="1311" spans="1:5" hidden="1" x14ac:dyDescent="0.25">
      <c r="A1311" t="s">
        <v>2145</v>
      </c>
      <c r="B1311" t="s">
        <v>2145</v>
      </c>
      <c r="C1311" t="str">
        <f>VLOOKUP(B1311,'سیستم ID'!B:C,2,0)</f>
        <v>3F0F8182-B016-4374-81D1-9CF69D3B473E</v>
      </c>
      <c r="D1311" s="5" t="s">
        <v>114</v>
      </c>
      <c r="E1311" t="str">
        <f>VLOOKUP('نهایی براساس سیستم'!D1311,'Trade ID'!A:B,2,0)</f>
        <v>7C095E36-4F3F-4556-89EE-A76CB93D8FEE</v>
      </c>
    </row>
    <row r="1312" spans="1:5" hidden="1" x14ac:dyDescent="0.25">
      <c r="A1312" t="s">
        <v>2147</v>
      </c>
      <c r="B1312" t="s">
        <v>2147</v>
      </c>
      <c r="C1312" t="str">
        <f>VLOOKUP(B1312,'سیستم ID'!B:C,2,0)</f>
        <v>F7752EE0-EB96-476B-A9B4-8B947938F456</v>
      </c>
      <c r="D1312" s="5" t="s">
        <v>114</v>
      </c>
      <c r="E1312" t="str">
        <f>VLOOKUP('نهایی براساس سیستم'!D1312,'Trade ID'!A:B,2,0)</f>
        <v>7C095E36-4F3F-4556-89EE-A76CB93D8FEE</v>
      </c>
    </row>
    <row r="1313" spans="1:5" hidden="1" x14ac:dyDescent="0.25">
      <c r="A1313" t="s">
        <v>2149</v>
      </c>
      <c r="B1313" t="s">
        <v>2149</v>
      </c>
      <c r="C1313" t="str">
        <f>VLOOKUP(B1313,'سیستم ID'!B:C,2,0)</f>
        <v>32C2A1B0-3789-4220-B809-24C00C67C5BA</v>
      </c>
      <c r="D1313" s="5" t="s">
        <v>114</v>
      </c>
      <c r="E1313" t="str">
        <f>VLOOKUP('نهایی براساس سیستم'!D1313,'Trade ID'!A:B,2,0)</f>
        <v>7C095E36-4F3F-4556-89EE-A76CB93D8FEE</v>
      </c>
    </row>
    <row r="1314" spans="1:5" hidden="1" x14ac:dyDescent="0.25">
      <c r="A1314" t="s">
        <v>2151</v>
      </c>
      <c r="B1314" t="s">
        <v>2151</v>
      </c>
      <c r="C1314" t="str">
        <f>VLOOKUP(B1314,'سیستم ID'!B:C,2,0)</f>
        <v>CF29189F-2ECC-4F99-A5BB-7A04F9B9F3FF</v>
      </c>
      <c r="D1314" s="5" t="s">
        <v>114</v>
      </c>
      <c r="E1314" t="str">
        <f>VLOOKUP('نهایی براساس سیستم'!D1314,'Trade ID'!A:B,2,0)</f>
        <v>7C095E36-4F3F-4556-89EE-A76CB93D8FEE</v>
      </c>
    </row>
    <row r="1315" spans="1:5" hidden="1" x14ac:dyDescent="0.25">
      <c r="A1315" t="s">
        <v>2153</v>
      </c>
      <c r="B1315" t="s">
        <v>2153</v>
      </c>
      <c r="C1315" t="str">
        <f>VLOOKUP(B1315,'سیستم ID'!B:C,2,0)</f>
        <v>40989B58-1026-448E-9FFD-FB699894CC04</v>
      </c>
      <c r="D1315" s="5" t="s">
        <v>114</v>
      </c>
      <c r="E1315" t="str">
        <f>VLOOKUP('نهایی براساس سیستم'!D1315,'Trade ID'!A:B,2,0)</f>
        <v>7C095E36-4F3F-4556-89EE-A76CB93D8FEE</v>
      </c>
    </row>
    <row r="1316" spans="1:5" hidden="1" x14ac:dyDescent="0.25">
      <c r="A1316" t="s">
        <v>2155</v>
      </c>
      <c r="B1316" t="s">
        <v>2155</v>
      </c>
      <c r="C1316" t="str">
        <f>VLOOKUP(B1316,'سیستم ID'!B:C,2,0)</f>
        <v>C42B5E3E-F927-4F28-B895-5E13C90BD516</v>
      </c>
      <c r="D1316" s="5" t="s">
        <v>114</v>
      </c>
      <c r="E1316" t="str">
        <f>VLOOKUP('نهایی براساس سیستم'!D1316,'Trade ID'!A:B,2,0)</f>
        <v>7C095E36-4F3F-4556-89EE-A76CB93D8FEE</v>
      </c>
    </row>
    <row r="1317" spans="1:5" hidden="1" x14ac:dyDescent="0.25">
      <c r="A1317" t="s">
        <v>2157</v>
      </c>
      <c r="B1317" t="s">
        <v>2157</v>
      </c>
      <c r="C1317" t="str">
        <f>VLOOKUP(B1317,'سیستم ID'!B:C,2,0)</f>
        <v>85305E99-CF1B-459D-BB12-2DA163587452</v>
      </c>
      <c r="D1317" s="5" t="s">
        <v>114</v>
      </c>
      <c r="E1317" t="str">
        <f>VLOOKUP('نهایی براساس سیستم'!D1317,'Trade ID'!A:B,2,0)</f>
        <v>7C095E36-4F3F-4556-89EE-A76CB93D8FEE</v>
      </c>
    </row>
    <row r="1318" spans="1:5" hidden="1" x14ac:dyDescent="0.25">
      <c r="A1318" t="s">
        <v>2159</v>
      </c>
      <c r="B1318" t="s">
        <v>2159</v>
      </c>
      <c r="C1318" t="str">
        <f>VLOOKUP(B1318,'سیستم ID'!B:C,2,0)</f>
        <v>1B23FF74-42F5-41D1-BD6F-5C31FBB03EE1</v>
      </c>
      <c r="D1318" s="5" t="s">
        <v>114</v>
      </c>
      <c r="E1318" t="str">
        <f>VLOOKUP('نهایی براساس سیستم'!D1318,'Trade ID'!A:B,2,0)</f>
        <v>7C095E36-4F3F-4556-89EE-A76CB93D8FEE</v>
      </c>
    </row>
    <row r="1319" spans="1:5" hidden="1" x14ac:dyDescent="0.25">
      <c r="A1319" t="s">
        <v>2161</v>
      </c>
      <c r="B1319" t="s">
        <v>2161</v>
      </c>
      <c r="C1319" t="str">
        <f>VLOOKUP(B1319,'سیستم ID'!B:C,2,0)</f>
        <v>86D56B9C-1A3B-4A0B-BAB3-B0670EAC972C</v>
      </c>
      <c r="D1319" s="5" t="s">
        <v>114</v>
      </c>
      <c r="E1319" t="str">
        <f>VLOOKUP('نهایی براساس سیستم'!D1319,'Trade ID'!A:B,2,0)</f>
        <v>7C095E36-4F3F-4556-89EE-A76CB93D8FEE</v>
      </c>
    </row>
    <row r="1320" spans="1:5" hidden="1" x14ac:dyDescent="0.25">
      <c r="A1320" t="s">
        <v>2163</v>
      </c>
      <c r="B1320" t="s">
        <v>2163</v>
      </c>
      <c r="C1320" t="str">
        <f>VLOOKUP(B1320,'سیستم ID'!B:C,2,0)</f>
        <v>67584691-592E-4F42-8EA7-430402C978CB</v>
      </c>
      <c r="D1320" s="5" t="s">
        <v>114</v>
      </c>
      <c r="E1320" t="str">
        <f>VLOOKUP('نهایی براساس سیستم'!D1320,'Trade ID'!A:B,2,0)</f>
        <v>7C095E36-4F3F-4556-89EE-A76CB93D8FEE</v>
      </c>
    </row>
    <row r="1321" spans="1:5" hidden="1" x14ac:dyDescent="0.25">
      <c r="A1321" t="s">
        <v>2165</v>
      </c>
      <c r="B1321" t="s">
        <v>2165</v>
      </c>
      <c r="C1321" t="str">
        <f>VLOOKUP(B1321,'سیستم ID'!B:C,2,0)</f>
        <v>E082D7B7-8FFE-4DB7-8DC3-64CD45A8A10A</v>
      </c>
      <c r="D1321" s="5" t="s">
        <v>114</v>
      </c>
      <c r="E1321" t="str">
        <f>VLOOKUP('نهایی براساس سیستم'!D1321,'Trade ID'!A:B,2,0)</f>
        <v>7C095E36-4F3F-4556-89EE-A76CB93D8FEE</v>
      </c>
    </row>
    <row r="1322" spans="1:5" hidden="1" x14ac:dyDescent="0.25">
      <c r="A1322" t="s">
        <v>2167</v>
      </c>
      <c r="B1322" t="s">
        <v>2167</v>
      </c>
      <c r="C1322" t="str">
        <f>VLOOKUP(B1322,'سیستم ID'!B:C,2,0)</f>
        <v>54820427-501B-4228-B449-E18E4B6BF4ED</v>
      </c>
      <c r="D1322" s="5" t="s">
        <v>114</v>
      </c>
      <c r="E1322" t="str">
        <f>VLOOKUP('نهایی براساس سیستم'!D1322,'Trade ID'!A:B,2,0)</f>
        <v>7C095E36-4F3F-4556-89EE-A76CB93D8FEE</v>
      </c>
    </row>
    <row r="1323" spans="1:5" hidden="1" x14ac:dyDescent="0.25">
      <c r="A1323" t="s">
        <v>2169</v>
      </c>
      <c r="B1323" t="s">
        <v>2169</v>
      </c>
      <c r="C1323" t="str">
        <f>VLOOKUP(B1323,'سیستم ID'!B:C,2,0)</f>
        <v>7AB87C07-C244-406C-A094-C2B40DDDEFFE</v>
      </c>
      <c r="D1323" s="5" t="s">
        <v>114</v>
      </c>
      <c r="E1323" t="str">
        <f>VLOOKUP('نهایی براساس سیستم'!D1323,'Trade ID'!A:B,2,0)</f>
        <v>7C095E36-4F3F-4556-89EE-A76CB93D8FEE</v>
      </c>
    </row>
    <row r="1324" spans="1:5" hidden="1" x14ac:dyDescent="0.25">
      <c r="A1324" t="s">
        <v>2171</v>
      </c>
      <c r="B1324" t="s">
        <v>2171</v>
      </c>
      <c r="C1324" t="str">
        <f>VLOOKUP(B1324,'سیستم ID'!B:C,2,0)</f>
        <v>EADED00F-CF4C-4133-8CBA-AF6EB197E9EA</v>
      </c>
      <c r="D1324" s="5" t="s">
        <v>114</v>
      </c>
      <c r="E1324" t="str">
        <f>VLOOKUP('نهایی براساس سیستم'!D1324,'Trade ID'!A:B,2,0)</f>
        <v>7C095E36-4F3F-4556-89EE-A76CB93D8FEE</v>
      </c>
    </row>
    <row r="1325" spans="1:5" hidden="1" x14ac:dyDescent="0.25">
      <c r="A1325" t="s">
        <v>2173</v>
      </c>
      <c r="B1325" t="s">
        <v>2173</v>
      </c>
      <c r="C1325" t="str">
        <f>VLOOKUP(B1325,'سیستم ID'!B:C,2,0)</f>
        <v>8AC1D373-3CA0-4A0C-B5FA-FE7439B863C5</v>
      </c>
      <c r="D1325" s="5" t="s">
        <v>114</v>
      </c>
      <c r="E1325" t="str">
        <f>VLOOKUP('نهایی براساس سیستم'!D1325,'Trade ID'!A:B,2,0)</f>
        <v>7C095E36-4F3F-4556-89EE-A76CB93D8FEE</v>
      </c>
    </row>
    <row r="1326" spans="1:5" hidden="1" x14ac:dyDescent="0.25">
      <c r="A1326" t="s">
        <v>2175</v>
      </c>
      <c r="B1326" t="s">
        <v>2175</v>
      </c>
      <c r="C1326" t="str">
        <f>VLOOKUP(B1326,'سیستم ID'!B:C,2,0)</f>
        <v>680409B2-0885-4C6C-8F08-58F68C351012</v>
      </c>
      <c r="D1326" s="5" t="s">
        <v>114</v>
      </c>
      <c r="E1326" t="str">
        <f>VLOOKUP('نهایی براساس سیستم'!D1326,'Trade ID'!A:B,2,0)</f>
        <v>7C095E36-4F3F-4556-89EE-A76CB93D8FEE</v>
      </c>
    </row>
    <row r="1327" spans="1:5" hidden="1" x14ac:dyDescent="0.25">
      <c r="A1327" t="s">
        <v>2177</v>
      </c>
      <c r="B1327" t="s">
        <v>2177</v>
      </c>
      <c r="C1327" t="str">
        <f>VLOOKUP(B1327,'سیستم ID'!B:C,2,0)</f>
        <v>01111BE2-4B5A-47AB-9060-BFE6156BD5B1</v>
      </c>
      <c r="D1327" s="5" t="s">
        <v>114</v>
      </c>
      <c r="E1327" t="str">
        <f>VLOOKUP('نهایی براساس سیستم'!D1327,'Trade ID'!A:B,2,0)</f>
        <v>7C095E36-4F3F-4556-89EE-A76CB93D8FEE</v>
      </c>
    </row>
    <row r="1328" spans="1:5" hidden="1" x14ac:dyDescent="0.25">
      <c r="A1328" t="s">
        <v>2179</v>
      </c>
      <c r="B1328" t="s">
        <v>2179</v>
      </c>
      <c r="C1328" t="str">
        <f>VLOOKUP(B1328,'سیستم ID'!B:C,2,0)</f>
        <v>637E58C7-714B-4D4D-8F5D-5C57045E6955</v>
      </c>
      <c r="D1328" s="5" t="s">
        <v>114</v>
      </c>
      <c r="E1328" t="str">
        <f>VLOOKUP('نهایی براساس سیستم'!D1328,'Trade ID'!A:B,2,0)</f>
        <v>7C095E36-4F3F-4556-89EE-A76CB93D8FEE</v>
      </c>
    </row>
    <row r="1329" spans="1:5" hidden="1" x14ac:dyDescent="0.25">
      <c r="A1329" t="s">
        <v>2181</v>
      </c>
      <c r="B1329" t="s">
        <v>2181</v>
      </c>
      <c r="C1329" t="str">
        <f>VLOOKUP(B1329,'سیستم ID'!B:C,2,0)</f>
        <v>DC8B4311-4459-4067-9CE2-E10835952FE7</v>
      </c>
      <c r="D1329" s="5" t="s">
        <v>114</v>
      </c>
      <c r="E1329" t="str">
        <f>VLOOKUP('نهایی براساس سیستم'!D1329,'Trade ID'!A:B,2,0)</f>
        <v>7C095E36-4F3F-4556-89EE-A76CB93D8FEE</v>
      </c>
    </row>
    <row r="1330" spans="1:5" hidden="1" x14ac:dyDescent="0.25">
      <c r="A1330" t="s">
        <v>2183</v>
      </c>
      <c r="B1330" t="s">
        <v>2183</v>
      </c>
      <c r="C1330" t="str">
        <f>VLOOKUP(B1330,'سیستم ID'!B:C,2,0)</f>
        <v>0C3342D0-37E1-4281-BE05-4DD66701C480</v>
      </c>
      <c r="D1330" s="5" t="s">
        <v>114</v>
      </c>
      <c r="E1330" t="str">
        <f>VLOOKUP('نهایی براساس سیستم'!D1330,'Trade ID'!A:B,2,0)</f>
        <v>7C095E36-4F3F-4556-89EE-A76CB93D8FEE</v>
      </c>
    </row>
    <row r="1331" spans="1:5" hidden="1" x14ac:dyDescent="0.25">
      <c r="A1331" t="s">
        <v>2185</v>
      </c>
      <c r="B1331" t="s">
        <v>2185</v>
      </c>
      <c r="C1331" t="str">
        <f>VLOOKUP(B1331,'سیستم ID'!B:C,2,0)</f>
        <v>3FBA0CA3-2E74-4AE3-B3D6-24A9A2487183</v>
      </c>
      <c r="D1331" s="5" t="s">
        <v>114</v>
      </c>
      <c r="E1331" t="str">
        <f>VLOOKUP('نهایی براساس سیستم'!D1331,'Trade ID'!A:B,2,0)</f>
        <v>7C095E36-4F3F-4556-89EE-A76CB93D8FEE</v>
      </c>
    </row>
    <row r="1332" spans="1:5" hidden="1" x14ac:dyDescent="0.25">
      <c r="A1332" t="s">
        <v>2187</v>
      </c>
      <c r="B1332" t="s">
        <v>2187</v>
      </c>
      <c r="C1332" t="str">
        <f>VLOOKUP(B1332,'سیستم ID'!B:C,2,0)</f>
        <v>9C1B5095-9004-46F6-A9A2-08CBA529336C</v>
      </c>
      <c r="D1332" s="5" t="s">
        <v>114</v>
      </c>
      <c r="E1332" t="str">
        <f>VLOOKUP('نهایی براساس سیستم'!D1332,'Trade ID'!A:B,2,0)</f>
        <v>7C095E36-4F3F-4556-89EE-A76CB93D8FEE</v>
      </c>
    </row>
    <row r="1333" spans="1:5" hidden="1" x14ac:dyDescent="0.25">
      <c r="A1333" t="s">
        <v>2189</v>
      </c>
      <c r="B1333" t="s">
        <v>2189</v>
      </c>
      <c r="C1333" t="str">
        <f>VLOOKUP(B1333,'سیستم ID'!B:C,2,0)</f>
        <v>1E83F097-3504-4A47-ABF0-0EB17ED77E9F</v>
      </c>
      <c r="D1333" s="5" t="s">
        <v>114</v>
      </c>
      <c r="E1333" t="str">
        <f>VLOOKUP('نهایی براساس سیستم'!D1333,'Trade ID'!A:B,2,0)</f>
        <v>7C095E36-4F3F-4556-89EE-A76CB93D8FEE</v>
      </c>
    </row>
    <row r="1334" spans="1:5" hidden="1" x14ac:dyDescent="0.25">
      <c r="A1334" t="s">
        <v>2191</v>
      </c>
      <c r="B1334" t="s">
        <v>2191</v>
      </c>
      <c r="C1334" t="str">
        <f>VLOOKUP(B1334,'سیستم ID'!B:C,2,0)</f>
        <v>8491DDC8-F8F5-4305-A531-C92B9978AD8B</v>
      </c>
      <c r="D1334" s="5" t="s">
        <v>114</v>
      </c>
      <c r="E1334" t="str">
        <f>VLOOKUP('نهایی براساس سیستم'!D1334,'Trade ID'!A:B,2,0)</f>
        <v>7C095E36-4F3F-4556-89EE-A76CB93D8FEE</v>
      </c>
    </row>
    <row r="1335" spans="1:5" hidden="1" x14ac:dyDescent="0.25">
      <c r="A1335" t="s">
        <v>2193</v>
      </c>
      <c r="B1335" t="s">
        <v>2193</v>
      </c>
      <c r="C1335" t="str">
        <f>VLOOKUP(B1335,'سیستم ID'!B:C,2,0)</f>
        <v>1352DBBB-B679-466D-9561-F867CCD9883F</v>
      </c>
      <c r="D1335" s="5" t="s">
        <v>114</v>
      </c>
      <c r="E1335" t="str">
        <f>VLOOKUP('نهایی براساس سیستم'!D1335,'Trade ID'!A:B,2,0)</f>
        <v>7C095E36-4F3F-4556-89EE-A76CB93D8FEE</v>
      </c>
    </row>
    <row r="1336" spans="1:5" hidden="1" x14ac:dyDescent="0.25">
      <c r="A1336" t="s">
        <v>2195</v>
      </c>
      <c r="B1336" t="s">
        <v>2195</v>
      </c>
      <c r="C1336" t="str">
        <f>VLOOKUP(B1336,'سیستم ID'!B:C,2,0)</f>
        <v>8697B919-91D5-47B4-A8A3-A12866017630</v>
      </c>
      <c r="D1336" s="5" t="s">
        <v>114</v>
      </c>
      <c r="E1336" t="str">
        <f>VLOOKUP('نهایی براساس سیستم'!D1336,'Trade ID'!A:B,2,0)</f>
        <v>7C095E36-4F3F-4556-89EE-A76CB93D8FEE</v>
      </c>
    </row>
    <row r="1337" spans="1:5" hidden="1" x14ac:dyDescent="0.25">
      <c r="A1337" t="s">
        <v>2197</v>
      </c>
      <c r="B1337" t="s">
        <v>2197</v>
      </c>
      <c r="C1337" t="str">
        <f>VLOOKUP(B1337,'سیستم ID'!B:C,2,0)</f>
        <v>EEA4D80C-B7E6-49EC-97ED-8E07AB7C761E</v>
      </c>
      <c r="D1337" s="5" t="s">
        <v>114</v>
      </c>
      <c r="E1337" t="str">
        <f>VLOOKUP('نهایی براساس سیستم'!D1337,'Trade ID'!A:B,2,0)</f>
        <v>7C095E36-4F3F-4556-89EE-A76CB93D8FEE</v>
      </c>
    </row>
    <row r="1338" spans="1:5" hidden="1" x14ac:dyDescent="0.25">
      <c r="A1338" t="s">
        <v>2199</v>
      </c>
      <c r="B1338" t="s">
        <v>2199</v>
      </c>
      <c r="C1338" t="str">
        <f>VLOOKUP(B1338,'سیستم ID'!B:C,2,0)</f>
        <v>BC22D8FD-DEE3-43D2-A8BE-6329C97AFC71</v>
      </c>
      <c r="D1338" s="5" t="s">
        <v>114</v>
      </c>
      <c r="E1338" t="str">
        <f>VLOOKUP('نهایی براساس سیستم'!D1338,'Trade ID'!A:B,2,0)</f>
        <v>7C095E36-4F3F-4556-89EE-A76CB93D8FEE</v>
      </c>
    </row>
    <row r="1339" spans="1:5" hidden="1" x14ac:dyDescent="0.25">
      <c r="A1339" t="s">
        <v>2201</v>
      </c>
      <c r="B1339" t="s">
        <v>2201</v>
      </c>
      <c r="C1339" t="str">
        <f>VLOOKUP(B1339,'سیستم ID'!B:C,2,0)</f>
        <v>9DEF62C7-F5E9-4524-9A44-319F6B5CD221</v>
      </c>
      <c r="D1339" s="5" t="s">
        <v>114</v>
      </c>
      <c r="E1339" t="str">
        <f>VLOOKUP('نهایی براساس سیستم'!D1339,'Trade ID'!A:B,2,0)</f>
        <v>7C095E36-4F3F-4556-89EE-A76CB93D8FEE</v>
      </c>
    </row>
    <row r="1340" spans="1:5" hidden="1" x14ac:dyDescent="0.25">
      <c r="A1340" t="s">
        <v>2203</v>
      </c>
      <c r="B1340" t="s">
        <v>2203</v>
      </c>
      <c r="C1340" t="str">
        <f>VLOOKUP(B1340,'سیستم ID'!B:C,2,0)</f>
        <v>224036C5-0747-4CC8-9EB4-FF4531444F6E</v>
      </c>
      <c r="D1340" s="5" t="s">
        <v>114</v>
      </c>
      <c r="E1340" t="str">
        <f>VLOOKUP('نهایی براساس سیستم'!D1340,'Trade ID'!A:B,2,0)</f>
        <v>7C095E36-4F3F-4556-89EE-A76CB93D8FEE</v>
      </c>
    </row>
    <row r="1341" spans="1:5" hidden="1" x14ac:dyDescent="0.25">
      <c r="A1341" t="s">
        <v>2205</v>
      </c>
      <c r="B1341" t="s">
        <v>2205</v>
      </c>
      <c r="C1341" t="str">
        <f>VLOOKUP(B1341,'سیستم ID'!B:C,2,0)</f>
        <v>6D7792BB-7D7C-4CA6-91B8-D812D40D4E35</v>
      </c>
      <c r="D1341" s="5" t="s">
        <v>114</v>
      </c>
      <c r="E1341" t="str">
        <f>VLOOKUP('نهایی براساس سیستم'!D1341,'Trade ID'!A:B,2,0)</f>
        <v>7C095E36-4F3F-4556-89EE-A76CB93D8FEE</v>
      </c>
    </row>
    <row r="1342" spans="1:5" hidden="1" x14ac:dyDescent="0.25">
      <c r="A1342" t="s">
        <v>2207</v>
      </c>
      <c r="B1342" t="s">
        <v>2207</v>
      </c>
      <c r="C1342" t="str">
        <f>VLOOKUP(B1342,'سیستم ID'!B:C,2,0)</f>
        <v>08B57C51-489C-48C5-87E6-A18671170AE4</v>
      </c>
      <c r="D1342" s="5" t="s">
        <v>114</v>
      </c>
      <c r="E1342" t="str">
        <f>VLOOKUP('نهایی براساس سیستم'!D1342,'Trade ID'!A:B,2,0)</f>
        <v>7C095E36-4F3F-4556-89EE-A76CB93D8FEE</v>
      </c>
    </row>
    <row r="1343" spans="1:5" hidden="1" x14ac:dyDescent="0.25">
      <c r="A1343" t="s">
        <v>2209</v>
      </c>
      <c r="B1343" t="s">
        <v>2209</v>
      </c>
      <c r="C1343" t="str">
        <f>VLOOKUP(B1343,'سیستم ID'!B:C,2,0)</f>
        <v>AF9918AF-2341-4153-B759-6ED89E79792E</v>
      </c>
      <c r="D1343" s="5" t="s">
        <v>114</v>
      </c>
      <c r="E1343" t="str">
        <f>VLOOKUP('نهایی براساس سیستم'!D1343,'Trade ID'!A:B,2,0)</f>
        <v>7C095E36-4F3F-4556-89EE-A76CB93D8FEE</v>
      </c>
    </row>
    <row r="1344" spans="1:5" hidden="1" x14ac:dyDescent="0.25">
      <c r="A1344" t="s">
        <v>2211</v>
      </c>
      <c r="B1344" t="s">
        <v>2211</v>
      </c>
      <c r="C1344" t="str">
        <f>VLOOKUP(B1344,'سیستم ID'!B:C,2,0)</f>
        <v>C04CC365-E592-42EC-9756-6A7D0E455A78</v>
      </c>
      <c r="D1344" s="5" t="s">
        <v>114</v>
      </c>
      <c r="E1344" t="str">
        <f>VLOOKUP('نهایی براساس سیستم'!D1344,'Trade ID'!A:B,2,0)</f>
        <v>7C095E36-4F3F-4556-89EE-A76CB93D8FEE</v>
      </c>
    </row>
    <row r="1345" spans="1:5" hidden="1" x14ac:dyDescent="0.25">
      <c r="A1345" t="s">
        <v>2213</v>
      </c>
      <c r="B1345" t="s">
        <v>2213</v>
      </c>
      <c r="C1345" t="str">
        <f>VLOOKUP(B1345,'سیستم ID'!B:C,2,0)</f>
        <v>C225146A-08DC-4805-AC51-7364E26A4C5C</v>
      </c>
      <c r="D1345" s="5" t="s">
        <v>114</v>
      </c>
      <c r="E1345" t="str">
        <f>VLOOKUP('نهایی براساس سیستم'!D1345,'Trade ID'!A:B,2,0)</f>
        <v>7C095E36-4F3F-4556-89EE-A76CB93D8FEE</v>
      </c>
    </row>
    <row r="1346" spans="1:5" hidden="1" x14ac:dyDescent="0.25">
      <c r="A1346" t="s">
        <v>2215</v>
      </c>
      <c r="B1346" t="s">
        <v>2215</v>
      </c>
      <c r="C1346" t="str">
        <f>VLOOKUP(B1346,'سیستم ID'!B:C,2,0)</f>
        <v>CFCFC8E4-79F8-45DA-8DC5-FC2F77E3C2CC</v>
      </c>
      <c r="D1346" s="5" t="s">
        <v>114</v>
      </c>
      <c r="E1346" t="str">
        <f>VLOOKUP('نهایی براساس سیستم'!D1346,'Trade ID'!A:B,2,0)</f>
        <v>7C095E36-4F3F-4556-89EE-A76CB93D8FEE</v>
      </c>
    </row>
    <row r="1347" spans="1:5" hidden="1" x14ac:dyDescent="0.25">
      <c r="A1347" t="s">
        <v>2217</v>
      </c>
      <c r="B1347" t="s">
        <v>2217</v>
      </c>
      <c r="C1347" t="str">
        <f>VLOOKUP(B1347,'سیستم ID'!B:C,2,0)</f>
        <v>C26BAA53-399F-4D70-87E2-51D74950A31A</v>
      </c>
      <c r="D1347" s="5" t="s">
        <v>114</v>
      </c>
      <c r="E1347" t="str">
        <f>VLOOKUP('نهایی براساس سیستم'!D1347,'Trade ID'!A:B,2,0)</f>
        <v>7C095E36-4F3F-4556-89EE-A76CB93D8FEE</v>
      </c>
    </row>
    <row r="1348" spans="1:5" hidden="1" x14ac:dyDescent="0.25">
      <c r="A1348" t="s">
        <v>2219</v>
      </c>
      <c r="B1348" t="s">
        <v>2219</v>
      </c>
      <c r="C1348" t="str">
        <f>VLOOKUP(B1348,'سیستم ID'!B:C,2,0)</f>
        <v>04652F07-003B-4BF8-B2D2-6562B4533E9A</v>
      </c>
      <c r="D1348" s="5" t="s">
        <v>114</v>
      </c>
      <c r="E1348" t="str">
        <f>VLOOKUP('نهایی براساس سیستم'!D1348,'Trade ID'!A:B,2,0)</f>
        <v>7C095E36-4F3F-4556-89EE-A76CB93D8FEE</v>
      </c>
    </row>
    <row r="1349" spans="1:5" hidden="1" x14ac:dyDescent="0.25">
      <c r="A1349" t="s">
        <v>2221</v>
      </c>
      <c r="B1349" t="s">
        <v>2221</v>
      </c>
      <c r="C1349" t="str">
        <f>VLOOKUP(B1349,'سیستم ID'!B:C,2,0)</f>
        <v>D554DACB-7894-4AED-8BFF-16BC38CD2EA6</v>
      </c>
      <c r="D1349" s="5" t="s">
        <v>114</v>
      </c>
      <c r="E1349" t="str">
        <f>VLOOKUP('نهایی براساس سیستم'!D1349,'Trade ID'!A:B,2,0)</f>
        <v>7C095E36-4F3F-4556-89EE-A76CB93D8FEE</v>
      </c>
    </row>
    <row r="1350" spans="1:5" hidden="1" x14ac:dyDescent="0.25">
      <c r="A1350" t="s">
        <v>2223</v>
      </c>
      <c r="B1350" t="s">
        <v>2223</v>
      </c>
      <c r="C1350" t="str">
        <f>VLOOKUP(B1350,'سیستم ID'!B:C,2,0)</f>
        <v>E885EAA2-DA1E-4BC3-8D44-AAB1182E7BF3</v>
      </c>
      <c r="D1350" s="5" t="s">
        <v>114</v>
      </c>
      <c r="E1350" t="str">
        <f>VLOOKUP('نهایی براساس سیستم'!D1350,'Trade ID'!A:B,2,0)</f>
        <v>7C095E36-4F3F-4556-89EE-A76CB93D8FEE</v>
      </c>
    </row>
    <row r="1351" spans="1:5" hidden="1" x14ac:dyDescent="0.25">
      <c r="A1351" t="s">
        <v>2225</v>
      </c>
      <c r="B1351" t="s">
        <v>2225</v>
      </c>
      <c r="C1351" t="str">
        <f>VLOOKUP(B1351,'سیستم ID'!B:C,2,0)</f>
        <v>E8826536-9A9D-4F9E-8D8B-71AA052E281B</v>
      </c>
      <c r="D1351" s="5" t="s">
        <v>114</v>
      </c>
      <c r="E1351" t="str">
        <f>VLOOKUP('نهایی براساس سیستم'!D1351,'Trade ID'!A:B,2,0)</f>
        <v>7C095E36-4F3F-4556-89EE-A76CB93D8FEE</v>
      </c>
    </row>
    <row r="1352" spans="1:5" hidden="1" x14ac:dyDescent="0.25">
      <c r="A1352" t="s">
        <v>2227</v>
      </c>
      <c r="B1352" t="s">
        <v>2227</v>
      </c>
      <c r="C1352" t="str">
        <f>VLOOKUP(B1352,'سیستم ID'!B:C,2,0)</f>
        <v>F253A056-5C20-45DD-AA66-FBDFDB980907</v>
      </c>
      <c r="D1352" s="5" t="s">
        <v>114</v>
      </c>
      <c r="E1352" t="str">
        <f>VLOOKUP('نهایی براساس سیستم'!D1352,'Trade ID'!A:B,2,0)</f>
        <v>7C095E36-4F3F-4556-89EE-A76CB93D8FEE</v>
      </c>
    </row>
    <row r="1353" spans="1:5" hidden="1" x14ac:dyDescent="0.25">
      <c r="A1353" t="s">
        <v>2229</v>
      </c>
      <c r="B1353" t="s">
        <v>2229</v>
      </c>
      <c r="C1353" t="str">
        <f>VLOOKUP(B1353,'سیستم ID'!B:C,2,0)</f>
        <v>33E3CA33-79B9-4F83-B74E-F38485CB22B2</v>
      </c>
      <c r="D1353" s="5" t="s">
        <v>114</v>
      </c>
      <c r="E1353" t="str">
        <f>VLOOKUP('نهایی براساس سیستم'!D1353,'Trade ID'!A:B,2,0)</f>
        <v>7C095E36-4F3F-4556-89EE-A76CB93D8FEE</v>
      </c>
    </row>
    <row r="1354" spans="1:5" hidden="1" x14ac:dyDescent="0.25">
      <c r="A1354" t="s">
        <v>2231</v>
      </c>
      <c r="B1354" t="s">
        <v>2231</v>
      </c>
      <c r="C1354" t="str">
        <f>VLOOKUP(B1354,'سیستم ID'!B:C,2,0)</f>
        <v>1505C93A-E65F-405D-8C6F-5D5E55F5EB19</v>
      </c>
      <c r="D1354" s="5" t="s">
        <v>114</v>
      </c>
      <c r="E1354" t="str">
        <f>VLOOKUP('نهایی براساس سیستم'!D1354,'Trade ID'!A:B,2,0)</f>
        <v>7C095E36-4F3F-4556-89EE-A76CB93D8FEE</v>
      </c>
    </row>
    <row r="1355" spans="1:5" hidden="1" x14ac:dyDescent="0.25">
      <c r="A1355" t="s">
        <v>2233</v>
      </c>
      <c r="B1355" t="s">
        <v>2233</v>
      </c>
      <c r="C1355" t="str">
        <f>VLOOKUP(B1355,'سیستم ID'!B:C,2,0)</f>
        <v>B34FCCE1-4041-4E27-A383-E5EE42FDF6C8</v>
      </c>
      <c r="D1355" s="5" t="s">
        <v>114</v>
      </c>
      <c r="E1355" t="str">
        <f>VLOOKUP('نهایی براساس سیستم'!D1355,'Trade ID'!A:B,2,0)</f>
        <v>7C095E36-4F3F-4556-89EE-A76CB93D8FEE</v>
      </c>
    </row>
    <row r="1356" spans="1:5" hidden="1" x14ac:dyDescent="0.25">
      <c r="A1356" t="s">
        <v>2235</v>
      </c>
      <c r="B1356" t="s">
        <v>2235</v>
      </c>
      <c r="C1356" t="str">
        <f>VLOOKUP(B1356,'سیستم ID'!B:C,2,0)</f>
        <v>12C56B1D-0CC9-464A-8F57-F44DF0325EE5</v>
      </c>
      <c r="D1356" s="5" t="s">
        <v>114</v>
      </c>
      <c r="E1356" t="str">
        <f>VLOOKUP('نهایی براساس سیستم'!D1356,'Trade ID'!A:B,2,0)</f>
        <v>7C095E36-4F3F-4556-89EE-A76CB93D8FEE</v>
      </c>
    </row>
    <row r="1357" spans="1:5" hidden="1" x14ac:dyDescent="0.25">
      <c r="A1357" t="s">
        <v>2237</v>
      </c>
      <c r="B1357" t="s">
        <v>2237</v>
      </c>
      <c r="C1357" t="str">
        <f>VLOOKUP(B1357,'سیستم ID'!B:C,2,0)</f>
        <v>364A677A-701B-4BB2-AC15-B6CD666337A6</v>
      </c>
      <c r="D1357" s="5" t="s">
        <v>114</v>
      </c>
      <c r="E1357" t="str">
        <f>VLOOKUP('نهایی براساس سیستم'!D1357,'Trade ID'!A:B,2,0)</f>
        <v>7C095E36-4F3F-4556-89EE-A76CB93D8FEE</v>
      </c>
    </row>
    <row r="1358" spans="1:5" hidden="1" x14ac:dyDescent="0.25">
      <c r="A1358" t="s">
        <v>2239</v>
      </c>
      <c r="B1358" t="s">
        <v>2239</v>
      </c>
      <c r="C1358" t="str">
        <f>VLOOKUP(B1358,'سیستم ID'!B:C,2,0)</f>
        <v>98D7A088-E335-4D0A-8065-A7012D4762F7</v>
      </c>
      <c r="D1358" s="5" t="s">
        <v>114</v>
      </c>
      <c r="E1358" t="str">
        <f>VLOOKUP('نهایی براساس سیستم'!D1358,'Trade ID'!A:B,2,0)</f>
        <v>7C095E36-4F3F-4556-89EE-A76CB93D8FEE</v>
      </c>
    </row>
    <row r="1359" spans="1:5" hidden="1" x14ac:dyDescent="0.25">
      <c r="A1359" t="s">
        <v>2241</v>
      </c>
      <c r="B1359" t="s">
        <v>2241</v>
      </c>
      <c r="C1359" t="str">
        <f>VLOOKUP(B1359,'سیستم ID'!B:C,2,0)</f>
        <v>28382387-B891-48F8-9F8D-579B2142C93D</v>
      </c>
      <c r="D1359" s="5" t="s">
        <v>114</v>
      </c>
      <c r="E1359" t="str">
        <f>VLOOKUP('نهایی براساس سیستم'!D1359,'Trade ID'!A:B,2,0)</f>
        <v>7C095E36-4F3F-4556-89EE-A76CB93D8FEE</v>
      </c>
    </row>
    <row r="1360" spans="1:5" hidden="1" x14ac:dyDescent="0.25">
      <c r="A1360" t="s">
        <v>2243</v>
      </c>
      <c r="B1360" t="s">
        <v>2243</v>
      </c>
      <c r="C1360" t="str">
        <f>VLOOKUP(B1360,'سیستم ID'!B:C,2,0)</f>
        <v>82E050DB-0329-494C-86B2-350864B5D11A</v>
      </c>
      <c r="D1360" s="5" t="s">
        <v>114</v>
      </c>
      <c r="E1360" t="str">
        <f>VLOOKUP('نهایی براساس سیستم'!D1360,'Trade ID'!A:B,2,0)</f>
        <v>7C095E36-4F3F-4556-89EE-A76CB93D8FEE</v>
      </c>
    </row>
    <row r="1361" spans="1:5" hidden="1" x14ac:dyDescent="0.25">
      <c r="A1361" t="s">
        <v>2245</v>
      </c>
      <c r="B1361" t="s">
        <v>2245</v>
      </c>
      <c r="C1361" t="str">
        <f>VLOOKUP(B1361,'سیستم ID'!B:C,2,0)</f>
        <v>3500E75E-105B-41BD-8357-A83225C044EE</v>
      </c>
      <c r="D1361" s="5" t="s">
        <v>114</v>
      </c>
      <c r="E1361" t="str">
        <f>VLOOKUP('نهایی براساس سیستم'!D1361,'Trade ID'!A:B,2,0)</f>
        <v>7C095E36-4F3F-4556-89EE-A76CB93D8FEE</v>
      </c>
    </row>
    <row r="1362" spans="1:5" hidden="1" x14ac:dyDescent="0.25">
      <c r="A1362" t="s">
        <v>2247</v>
      </c>
      <c r="B1362" t="s">
        <v>2247</v>
      </c>
      <c r="C1362" t="str">
        <f>VLOOKUP(B1362,'سیستم ID'!B:C,2,0)</f>
        <v>ED21AC8E-A275-42BD-ADB7-8A09C098D51B</v>
      </c>
      <c r="D1362" s="5" t="s">
        <v>114</v>
      </c>
      <c r="E1362" t="str">
        <f>VLOOKUP('نهایی براساس سیستم'!D1362,'Trade ID'!A:B,2,0)</f>
        <v>7C095E36-4F3F-4556-89EE-A76CB93D8FEE</v>
      </c>
    </row>
    <row r="1363" spans="1:5" hidden="1" x14ac:dyDescent="0.25">
      <c r="A1363" t="s">
        <v>2249</v>
      </c>
      <c r="B1363" t="s">
        <v>2249</v>
      </c>
      <c r="C1363" t="str">
        <f>VLOOKUP(B1363,'سیستم ID'!B:C,2,0)</f>
        <v>364A9EA4-A180-45EE-AC8D-DE914EAE2001</v>
      </c>
      <c r="D1363" s="5" t="s">
        <v>114</v>
      </c>
      <c r="E1363" t="str">
        <f>VLOOKUP('نهایی براساس سیستم'!D1363,'Trade ID'!A:B,2,0)</f>
        <v>7C095E36-4F3F-4556-89EE-A76CB93D8FEE</v>
      </c>
    </row>
    <row r="1364" spans="1:5" hidden="1" x14ac:dyDescent="0.25">
      <c r="A1364" t="s">
        <v>2251</v>
      </c>
      <c r="B1364" t="s">
        <v>2251</v>
      </c>
      <c r="C1364" t="str">
        <f>VLOOKUP(B1364,'سیستم ID'!B:C,2,0)</f>
        <v>43AC203A-DC07-41DF-A460-90313867E903</v>
      </c>
      <c r="D1364" s="5" t="s">
        <v>114</v>
      </c>
      <c r="E1364" t="str">
        <f>VLOOKUP('نهایی براساس سیستم'!D1364,'Trade ID'!A:B,2,0)</f>
        <v>7C095E36-4F3F-4556-89EE-A76CB93D8FEE</v>
      </c>
    </row>
    <row r="1365" spans="1:5" hidden="1" x14ac:dyDescent="0.25">
      <c r="A1365" t="s">
        <v>2253</v>
      </c>
      <c r="B1365" t="s">
        <v>2253</v>
      </c>
      <c r="C1365" t="str">
        <f>VLOOKUP(B1365,'سیستم ID'!B:C,2,0)</f>
        <v>739D306E-A782-4B2C-B6CF-E7A79005499E</v>
      </c>
      <c r="D1365" s="5" t="s">
        <v>114</v>
      </c>
      <c r="E1365" t="str">
        <f>VLOOKUP('نهایی براساس سیستم'!D1365,'Trade ID'!A:B,2,0)</f>
        <v>7C095E36-4F3F-4556-89EE-A76CB93D8FEE</v>
      </c>
    </row>
    <row r="1366" spans="1:5" hidden="1" x14ac:dyDescent="0.25">
      <c r="A1366" t="s">
        <v>2255</v>
      </c>
      <c r="B1366" t="s">
        <v>2255</v>
      </c>
      <c r="C1366" t="str">
        <f>VLOOKUP(B1366,'سیستم ID'!B:C,2,0)</f>
        <v>0D415A6C-7FC5-48A5-B93A-82E1588D2776</v>
      </c>
      <c r="D1366" s="5" t="s">
        <v>114</v>
      </c>
      <c r="E1366" t="str">
        <f>VLOOKUP('نهایی براساس سیستم'!D1366,'Trade ID'!A:B,2,0)</f>
        <v>7C095E36-4F3F-4556-89EE-A76CB93D8FEE</v>
      </c>
    </row>
    <row r="1367" spans="1:5" hidden="1" x14ac:dyDescent="0.25">
      <c r="A1367" t="s">
        <v>2257</v>
      </c>
      <c r="B1367" t="s">
        <v>2257</v>
      </c>
      <c r="C1367" t="str">
        <f>VLOOKUP(B1367,'سیستم ID'!B:C,2,0)</f>
        <v>6623FA39-7901-4490-98DA-EBA686663D2B</v>
      </c>
      <c r="D1367" s="5" t="s">
        <v>114</v>
      </c>
      <c r="E1367" t="str">
        <f>VLOOKUP('نهایی براساس سیستم'!D1367,'Trade ID'!A:B,2,0)</f>
        <v>7C095E36-4F3F-4556-89EE-A76CB93D8FEE</v>
      </c>
    </row>
    <row r="1368" spans="1:5" hidden="1" x14ac:dyDescent="0.25">
      <c r="A1368" t="s">
        <v>2259</v>
      </c>
      <c r="B1368" t="s">
        <v>2259</v>
      </c>
      <c r="C1368" t="str">
        <f>VLOOKUP(B1368,'سیستم ID'!B:C,2,0)</f>
        <v>03DFE3A0-63F2-4F4B-AD08-30A36DD267C2</v>
      </c>
      <c r="D1368" s="5" t="s">
        <v>114</v>
      </c>
      <c r="E1368" t="str">
        <f>VLOOKUP('نهایی براساس سیستم'!D1368,'Trade ID'!A:B,2,0)</f>
        <v>7C095E36-4F3F-4556-89EE-A76CB93D8FEE</v>
      </c>
    </row>
    <row r="1369" spans="1:5" hidden="1" x14ac:dyDescent="0.25">
      <c r="A1369" t="s">
        <v>2261</v>
      </c>
      <c r="B1369" t="s">
        <v>2261</v>
      </c>
      <c r="C1369" t="str">
        <f>VLOOKUP(B1369,'سیستم ID'!B:C,2,0)</f>
        <v>185390B5-FB0E-42B2-8708-AADE975933F0</v>
      </c>
      <c r="D1369" s="5" t="s">
        <v>114</v>
      </c>
      <c r="E1369" t="str">
        <f>VLOOKUP('نهایی براساس سیستم'!D1369,'Trade ID'!A:B,2,0)</f>
        <v>7C095E36-4F3F-4556-89EE-A76CB93D8FEE</v>
      </c>
    </row>
    <row r="1370" spans="1:5" hidden="1" x14ac:dyDescent="0.25">
      <c r="A1370" t="s">
        <v>2263</v>
      </c>
      <c r="B1370" t="s">
        <v>2263</v>
      </c>
      <c r="C1370" t="str">
        <f>VLOOKUP(B1370,'سیستم ID'!B:C,2,0)</f>
        <v>64A5C211-29EB-42B6-9848-F0B73500522E</v>
      </c>
      <c r="D1370" s="5" t="s">
        <v>114</v>
      </c>
      <c r="E1370" t="str">
        <f>VLOOKUP('نهایی براساس سیستم'!D1370,'Trade ID'!A:B,2,0)</f>
        <v>7C095E36-4F3F-4556-89EE-A76CB93D8FEE</v>
      </c>
    </row>
    <row r="1371" spans="1:5" hidden="1" x14ac:dyDescent="0.25">
      <c r="A1371" t="s">
        <v>2265</v>
      </c>
      <c r="B1371" t="s">
        <v>2265</v>
      </c>
      <c r="C1371" t="str">
        <f>VLOOKUP(B1371,'سیستم ID'!B:C,2,0)</f>
        <v>CBA951E2-433F-4F46-98D1-71FBE46C94C1</v>
      </c>
      <c r="D1371" s="5" t="s">
        <v>114</v>
      </c>
      <c r="E1371" t="str">
        <f>VLOOKUP('نهایی براساس سیستم'!D1371,'Trade ID'!A:B,2,0)</f>
        <v>7C095E36-4F3F-4556-89EE-A76CB93D8FEE</v>
      </c>
    </row>
    <row r="1372" spans="1:5" hidden="1" x14ac:dyDescent="0.25">
      <c r="A1372" t="s">
        <v>2267</v>
      </c>
      <c r="B1372" t="s">
        <v>2267</v>
      </c>
      <c r="C1372" t="str">
        <f>VLOOKUP(B1372,'سیستم ID'!B:C,2,0)</f>
        <v>B9A8E444-ABBE-4D65-8906-EA1D8CC63B7B</v>
      </c>
      <c r="D1372" s="5" t="s">
        <v>114</v>
      </c>
      <c r="E1372" t="str">
        <f>VLOOKUP('نهایی براساس سیستم'!D1372,'Trade ID'!A:B,2,0)</f>
        <v>7C095E36-4F3F-4556-89EE-A76CB93D8FEE</v>
      </c>
    </row>
    <row r="1373" spans="1:5" hidden="1" x14ac:dyDescent="0.25">
      <c r="A1373" t="s">
        <v>2269</v>
      </c>
      <c r="B1373" t="s">
        <v>2269</v>
      </c>
      <c r="C1373" t="str">
        <f>VLOOKUP(B1373,'سیستم ID'!B:C,2,0)</f>
        <v>C736DD6B-6DDF-4B55-9BCD-373E3EE18B84</v>
      </c>
      <c r="D1373" s="5" t="s">
        <v>114</v>
      </c>
      <c r="E1373" t="str">
        <f>VLOOKUP('نهایی براساس سیستم'!D1373,'Trade ID'!A:B,2,0)</f>
        <v>7C095E36-4F3F-4556-89EE-A76CB93D8FEE</v>
      </c>
    </row>
    <row r="1374" spans="1:5" hidden="1" x14ac:dyDescent="0.25">
      <c r="A1374" t="s">
        <v>2271</v>
      </c>
      <c r="B1374" t="s">
        <v>2271</v>
      </c>
      <c r="C1374" t="str">
        <f>VLOOKUP(B1374,'سیستم ID'!B:C,2,0)</f>
        <v>04431995-2433-4FD6-B9A8-2F5B020AEAE9</v>
      </c>
      <c r="D1374" s="5" t="s">
        <v>114</v>
      </c>
      <c r="E1374" t="str">
        <f>VLOOKUP('نهایی براساس سیستم'!D1374,'Trade ID'!A:B,2,0)</f>
        <v>7C095E36-4F3F-4556-89EE-A76CB93D8FEE</v>
      </c>
    </row>
    <row r="1375" spans="1:5" hidden="1" x14ac:dyDescent="0.25">
      <c r="A1375" t="s">
        <v>2273</v>
      </c>
      <c r="B1375" t="s">
        <v>2273</v>
      </c>
      <c r="C1375" t="str">
        <f>VLOOKUP(B1375,'سیستم ID'!B:C,2,0)</f>
        <v>952BF464-B19E-4069-882C-CBBFF8020AA1</v>
      </c>
      <c r="D1375" s="5" t="s">
        <v>114</v>
      </c>
      <c r="E1375" t="str">
        <f>VLOOKUP('نهایی براساس سیستم'!D1375,'Trade ID'!A:B,2,0)</f>
        <v>7C095E36-4F3F-4556-89EE-A76CB93D8FEE</v>
      </c>
    </row>
    <row r="1376" spans="1:5" hidden="1" x14ac:dyDescent="0.25">
      <c r="A1376" t="s">
        <v>2275</v>
      </c>
      <c r="B1376" t="s">
        <v>2275</v>
      </c>
      <c r="C1376" t="str">
        <f>VLOOKUP(B1376,'سیستم ID'!B:C,2,0)</f>
        <v>5690ED42-F5A2-4BA0-B8DC-1A088EC1F3E1</v>
      </c>
      <c r="D1376" s="5" t="s">
        <v>114</v>
      </c>
      <c r="E1376" t="str">
        <f>VLOOKUP('نهایی براساس سیستم'!D1376,'Trade ID'!A:B,2,0)</f>
        <v>7C095E36-4F3F-4556-89EE-A76CB93D8FEE</v>
      </c>
    </row>
    <row r="1377" spans="1:5" hidden="1" x14ac:dyDescent="0.25">
      <c r="A1377" t="s">
        <v>2277</v>
      </c>
      <c r="B1377" t="s">
        <v>2277</v>
      </c>
      <c r="C1377" t="str">
        <f>VLOOKUP(B1377,'سیستم ID'!B:C,2,0)</f>
        <v>B0E13D32-BF53-40B1-AFDE-A7749131E445</v>
      </c>
      <c r="D1377" s="5" t="s">
        <v>114</v>
      </c>
      <c r="E1377" t="str">
        <f>VLOOKUP('نهایی براساس سیستم'!D1377,'Trade ID'!A:B,2,0)</f>
        <v>7C095E36-4F3F-4556-89EE-A76CB93D8FEE</v>
      </c>
    </row>
    <row r="1378" spans="1:5" hidden="1" x14ac:dyDescent="0.25">
      <c r="A1378" t="s">
        <v>2279</v>
      </c>
      <c r="B1378" t="s">
        <v>2279</v>
      </c>
      <c r="C1378" t="str">
        <f>VLOOKUP(B1378,'سیستم ID'!B:C,2,0)</f>
        <v>BDAD0F19-9471-4EE1-B48C-A95FD5B51B9D</v>
      </c>
      <c r="D1378" s="5" t="s">
        <v>114</v>
      </c>
      <c r="E1378" t="str">
        <f>VLOOKUP('نهایی براساس سیستم'!D1378,'Trade ID'!A:B,2,0)</f>
        <v>7C095E36-4F3F-4556-89EE-A76CB93D8FEE</v>
      </c>
    </row>
    <row r="1379" spans="1:5" hidden="1" x14ac:dyDescent="0.25">
      <c r="A1379" t="s">
        <v>2281</v>
      </c>
      <c r="B1379" t="s">
        <v>2281</v>
      </c>
      <c r="C1379" t="str">
        <f>VLOOKUP(B1379,'سیستم ID'!B:C,2,0)</f>
        <v>362FC1B6-7412-4213-9CA6-948F99877CDB</v>
      </c>
      <c r="D1379" s="5" t="s">
        <v>114</v>
      </c>
      <c r="E1379" t="str">
        <f>VLOOKUP('نهایی براساس سیستم'!D1379,'Trade ID'!A:B,2,0)</f>
        <v>7C095E36-4F3F-4556-89EE-A76CB93D8FEE</v>
      </c>
    </row>
    <row r="1380" spans="1:5" hidden="1" x14ac:dyDescent="0.25">
      <c r="A1380" t="s">
        <v>2283</v>
      </c>
      <c r="B1380" t="s">
        <v>2283</v>
      </c>
      <c r="C1380" t="str">
        <f>VLOOKUP(B1380,'سیستم ID'!B:C,2,0)</f>
        <v>333F5807-E8DA-4C37-BC91-E22E054ABFA3</v>
      </c>
      <c r="D1380" s="5" t="s">
        <v>114</v>
      </c>
      <c r="E1380" t="str">
        <f>VLOOKUP('نهایی براساس سیستم'!D1380,'Trade ID'!A:B,2,0)</f>
        <v>7C095E36-4F3F-4556-89EE-A76CB93D8FEE</v>
      </c>
    </row>
    <row r="1381" spans="1:5" hidden="1" x14ac:dyDescent="0.25">
      <c r="A1381" t="s">
        <v>2285</v>
      </c>
      <c r="B1381" t="s">
        <v>2285</v>
      </c>
      <c r="C1381" t="str">
        <f>VLOOKUP(B1381,'سیستم ID'!B:C,2,0)</f>
        <v>6A62E0F8-D50D-4E5B-96AB-CF89668673C9</v>
      </c>
      <c r="D1381" s="5" t="s">
        <v>114</v>
      </c>
      <c r="E1381" t="str">
        <f>VLOOKUP('نهایی براساس سیستم'!D1381,'Trade ID'!A:B,2,0)</f>
        <v>7C095E36-4F3F-4556-89EE-A76CB93D8FEE</v>
      </c>
    </row>
    <row r="1382" spans="1:5" hidden="1" x14ac:dyDescent="0.25">
      <c r="A1382" t="s">
        <v>2287</v>
      </c>
      <c r="B1382" t="s">
        <v>2287</v>
      </c>
      <c r="C1382" t="str">
        <f>VLOOKUP(B1382,'سیستم ID'!B:C,2,0)</f>
        <v>9505B795-F65B-4FE8-BA64-0F085D517D66</v>
      </c>
      <c r="D1382" s="5" t="s">
        <v>114</v>
      </c>
      <c r="E1382" t="str">
        <f>VLOOKUP('نهایی براساس سیستم'!D1382,'Trade ID'!A:B,2,0)</f>
        <v>7C095E36-4F3F-4556-89EE-A76CB93D8FEE</v>
      </c>
    </row>
    <row r="1383" spans="1:5" hidden="1" x14ac:dyDescent="0.25">
      <c r="A1383" t="s">
        <v>2289</v>
      </c>
      <c r="B1383" t="s">
        <v>2289</v>
      </c>
      <c r="C1383" t="str">
        <f>VLOOKUP(B1383,'سیستم ID'!B:C,2,0)</f>
        <v>F0B79997-1564-4D0B-A63A-B2A6A3564997</v>
      </c>
      <c r="D1383" s="5" t="s">
        <v>114</v>
      </c>
      <c r="E1383" t="str">
        <f>VLOOKUP('نهایی براساس سیستم'!D1383,'Trade ID'!A:B,2,0)</f>
        <v>7C095E36-4F3F-4556-89EE-A76CB93D8FEE</v>
      </c>
    </row>
    <row r="1384" spans="1:5" hidden="1" x14ac:dyDescent="0.25">
      <c r="A1384" t="s">
        <v>2291</v>
      </c>
      <c r="B1384" t="s">
        <v>2291</v>
      </c>
      <c r="C1384" t="str">
        <f>VLOOKUP(B1384,'سیستم ID'!B:C,2,0)</f>
        <v>BEF23C87-6A74-4F52-9CC6-BA84E72EB91C</v>
      </c>
      <c r="D1384" s="5" t="s">
        <v>114</v>
      </c>
      <c r="E1384" t="str">
        <f>VLOOKUP('نهایی براساس سیستم'!D1384,'Trade ID'!A:B,2,0)</f>
        <v>7C095E36-4F3F-4556-89EE-A76CB93D8FEE</v>
      </c>
    </row>
    <row r="1385" spans="1:5" hidden="1" x14ac:dyDescent="0.25">
      <c r="A1385" t="s">
        <v>2293</v>
      </c>
      <c r="B1385" t="s">
        <v>2293</v>
      </c>
      <c r="C1385" t="str">
        <f>VLOOKUP(B1385,'سیستم ID'!B:C,2,0)</f>
        <v>89CE7797-4ACF-4A78-8A27-19D72537F99C</v>
      </c>
      <c r="D1385" s="5" t="s">
        <v>114</v>
      </c>
      <c r="E1385" t="str">
        <f>VLOOKUP('نهایی براساس سیستم'!D1385,'Trade ID'!A:B,2,0)</f>
        <v>7C095E36-4F3F-4556-89EE-A76CB93D8FEE</v>
      </c>
    </row>
    <row r="1386" spans="1:5" hidden="1" x14ac:dyDescent="0.25">
      <c r="A1386" t="s">
        <v>2295</v>
      </c>
      <c r="B1386" t="s">
        <v>2295</v>
      </c>
      <c r="C1386" t="str">
        <f>VLOOKUP(B1386,'سیستم ID'!B:C,2,0)</f>
        <v>17A1B504-8835-4278-84F4-269F13E2A661</v>
      </c>
      <c r="D1386" s="5" t="s">
        <v>114</v>
      </c>
      <c r="E1386" t="str">
        <f>VLOOKUP('نهایی براساس سیستم'!D1386,'Trade ID'!A:B,2,0)</f>
        <v>7C095E36-4F3F-4556-89EE-A76CB93D8FEE</v>
      </c>
    </row>
    <row r="1387" spans="1:5" hidden="1" x14ac:dyDescent="0.25">
      <c r="A1387" t="s">
        <v>2297</v>
      </c>
      <c r="B1387" t="s">
        <v>2297</v>
      </c>
      <c r="C1387" t="str">
        <f>VLOOKUP(B1387,'سیستم ID'!B:C,2,0)</f>
        <v>92452F99-7A37-4535-85FE-9E0D90D8B41C</v>
      </c>
      <c r="D1387" s="5" t="s">
        <v>114</v>
      </c>
      <c r="E1387" t="str">
        <f>VLOOKUP('نهایی براساس سیستم'!D1387,'Trade ID'!A:B,2,0)</f>
        <v>7C095E36-4F3F-4556-89EE-A76CB93D8FEE</v>
      </c>
    </row>
    <row r="1388" spans="1:5" hidden="1" x14ac:dyDescent="0.25">
      <c r="A1388" t="s">
        <v>2299</v>
      </c>
      <c r="B1388" t="s">
        <v>2299</v>
      </c>
      <c r="C1388" t="str">
        <f>VLOOKUP(B1388,'سیستم ID'!B:C,2,0)</f>
        <v>B4585EDE-08EB-42CD-A687-E57EE2BF1288</v>
      </c>
      <c r="D1388" s="5" t="s">
        <v>114</v>
      </c>
      <c r="E1388" t="str">
        <f>VLOOKUP('نهایی براساس سیستم'!D1388,'Trade ID'!A:B,2,0)</f>
        <v>7C095E36-4F3F-4556-89EE-A76CB93D8FEE</v>
      </c>
    </row>
    <row r="1389" spans="1:5" hidden="1" x14ac:dyDescent="0.25">
      <c r="A1389" t="s">
        <v>2301</v>
      </c>
      <c r="B1389" t="s">
        <v>2301</v>
      </c>
      <c r="C1389" t="str">
        <f>VLOOKUP(B1389,'سیستم ID'!B:C,2,0)</f>
        <v>DD6C9638-0DB2-4507-8CFB-C9DAADA6B83F</v>
      </c>
      <c r="D1389" s="5" t="s">
        <v>114</v>
      </c>
      <c r="E1389" t="str">
        <f>VLOOKUP('نهایی براساس سیستم'!D1389,'Trade ID'!A:B,2,0)</f>
        <v>7C095E36-4F3F-4556-89EE-A76CB93D8FEE</v>
      </c>
    </row>
    <row r="1390" spans="1:5" hidden="1" x14ac:dyDescent="0.25">
      <c r="A1390" t="s">
        <v>2303</v>
      </c>
      <c r="B1390" t="s">
        <v>2303</v>
      </c>
      <c r="C1390" t="str">
        <f>VLOOKUP(B1390,'سیستم ID'!B:C,2,0)</f>
        <v>A5BCF4A0-7590-420B-99C8-36188DE3BDE3</v>
      </c>
      <c r="D1390" s="5" t="s">
        <v>114</v>
      </c>
      <c r="E1390" t="str">
        <f>VLOOKUP('نهایی براساس سیستم'!D1390,'Trade ID'!A:B,2,0)</f>
        <v>7C095E36-4F3F-4556-89EE-A76CB93D8FEE</v>
      </c>
    </row>
    <row r="1391" spans="1:5" hidden="1" x14ac:dyDescent="0.25">
      <c r="A1391" t="s">
        <v>2305</v>
      </c>
      <c r="B1391" t="s">
        <v>2305</v>
      </c>
      <c r="C1391" t="str">
        <f>VLOOKUP(B1391,'سیستم ID'!B:C,2,0)</f>
        <v>6892CD8F-C2C9-4B31-8553-553EC419320D</v>
      </c>
      <c r="D1391" s="5" t="s">
        <v>114</v>
      </c>
      <c r="E1391" t="str">
        <f>VLOOKUP('نهایی براساس سیستم'!D1391,'Trade ID'!A:B,2,0)</f>
        <v>7C095E36-4F3F-4556-89EE-A76CB93D8FEE</v>
      </c>
    </row>
    <row r="1392" spans="1:5" hidden="1" x14ac:dyDescent="0.25">
      <c r="A1392" t="s">
        <v>2307</v>
      </c>
      <c r="B1392" t="s">
        <v>2307</v>
      </c>
      <c r="C1392" t="str">
        <f>VLOOKUP(B1392,'سیستم ID'!B:C,2,0)</f>
        <v>C4AA6B68-F973-49A9-8884-3E4324EBBBE6</v>
      </c>
      <c r="D1392" s="5" t="s">
        <v>114</v>
      </c>
      <c r="E1392" t="str">
        <f>VLOOKUP('نهایی براساس سیستم'!D1392,'Trade ID'!A:B,2,0)</f>
        <v>7C095E36-4F3F-4556-89EE-A76CB93D8FEE</v>
      </c>
    </row>
    <row r="1393" spans="1:5" hidden="1" x14ac:dyDescent="0.25">
      <c r="A1393" t="s">
        <v>2309</v>
      </c>
      <c r="B1393" t="s">
        <v>2309</v>
      </c>
      <c r="C1393" t="str">
        <f>VLOOKUP(B1393,'سیستم ID'!B:C,2,0)</f>
        <v>4A671AFB-BA97-4E6C-89D1-17B160CBB91E</v>
      </c>
      <c r="D1393" s="5" t="s">
        <v>114</v>
      </c>
      <c r="E1393" t="str">
        <f>VLOOKUP('نهایی براساس سیستم'!D1393,'Trade ID'!A:B,2,0)</f>
        <v>7C095E36-4F3F-4556-89EE-A76CB93D8FEE</v>
      </c>
    </row>
    <row r="1394" spans="1:5" hidden="1" x14ac:dyDescent="0.25">
      <c r="A1394" t="s">
        <v>2311</v>
      </c>
      <c r="B1394" t="s">
        <v>2311</v>
      </c>
      <c r="C1394" t="str">
        <f>VLOOKUP(B1394,'سیستم ID'!B:C,2,0)</f>
        <v>57914BE4-E338-40F6-AE33-96A6A4873C03</v>
      </c>
      <c r="D1394" s="5" t="s">
        <v>114</v>
      </c>
      <c r="E1394" t="str">
        <f>VLOOKUP('نهایی براساس سیستم'!D1394,'Trade ID'!A:B,2,0)</f>
        <v>7C095E36-4F3F-4556-89EE-A76CB93D8FEE</v>
      </c>
    </row>
    <row r="1395" spans="1:5" hidden="1" x14ac:dyDescent="0.25">
      <c r="A1395" t="s">
        <v>2313</v>
      </c>
      <c r="B1395" t="s">
        <v>2313</v>
      </c>
      <c r="C1395" t="str">
        <f>VLOOKUP(B1395,'سیستم ID'!B:C,2,0)</f>
        <v>B1949E13-A135-4B08-96EB-B0BA17CA855F</v>
      </c>
      <c r="D1395" s="5" t="s">
        <v>114</v>
      </c>
      <c r="E1395" t="str">
        <f>VLOOKUP('نهایی براساس سیستم'!D1395,'Trade ID'!A:B,2,0)</f>
        <v>7C095E36-4F3F-4556-89EE-A76CB93D8FEE</v>
      </c>
    </row>
    <row r="1396" spans="1:5" hidden="1" x14ac:dyDescent="0.25">
      <c r="A1396" t="s">
        <v>2315</v>
      </c>
      <c r="B1396" t="s">
        <v>2315</v>
      </c>
      <c r="C1396" t="str">
        <f>VLOOKUP(B1396,'سیستم ID'!B:C,2,0)</f>
        <v>E61B6801-8DAE-473B-984A-5D49DB2560A0</v>
      </c>
      <c r="D1396" s="5" t="s">
        <v>114</v>
      </c>
      <c r="E1396" t="str">
        <f>VLOOKUP('نهایی براساس سیستم'!D1396,'Trade ID'!A:B,2,0)</f>
        <v>7C095E36-4F3F-4556-89EE-A76CB93D8FEE</v>
      </c>
    </row>
    <row r="1397" spans="1:5" hidden="1" x14ac:dyDescent="0.25">
      <c r="A1397" t="s">
        <v>2317</v>
      </c>
      <c r="B1397" t="s">
        <v>2317</v>
      </c>
      <c r="C1397" t="str">
        <f>VLOOKUP(B1397,'سیستم ID'!B:C,2,0)</f>
        <v>385A181B-9617-434D-95E4-F2CEA60B8CE2</v>
      </c>
      <c r="D1397" s="5" t="s">
        <v>114</v>
      </c>
      <c r="E1397" t="str">
        <f>VLOOKUP('نهایی براساس سیستم'!D1397,'Trade ID'!A:B,2,0)</f>
        <v>7C095E36-4F3F-4556-89EE-A76CB93D8FEE</v>
      </c>
    </row>
    <row r="1398" spans="1:5" hidden="1" x14ac:dyDescent="0.25">
      <c r="A1398" t="s">
        <v>2319</v>
      </c>
      <c r="B1398" t="s">
        <v>2319</v>
      </c>
      <c r="C1398" t="str">
        <f>VLOOKUP(B1398,'سیستم ID'!B:C,2,0)</f>
        <v>B0BD2946-4B33-4FE9-BD3B-A1626E0F73E0</v>
      </c>
      <c r="D1398" s="5" t="s">
        <v>114</v>
      </c>
      <c r="E1398" t="str">
        <f>VLOOKUP('نهایی براساس سیستم'!D1398,'Trade ID'!A:B,2,0)</f>
        <v>7C095E36-4F3F-4556-89EE-A76CB93D8FEE</v>
      </c>
    </row>
    <row r="1399" spans="1:5" hidden="1" x14ac:dyDescent="0.25">
      <c r="A1399" t="s">
        <v>2321</v>
      </c>
      <c r="B1399" t="s">
        <v>2321</v>
      </c>
      <c r="C1399" t="str">
        <f>VLOOKUP(B1399,'سیستم ID'!B:C,2,0)</f>
        <v>619FF97B-4B03-4399-8C19-DA3F7DD26220</v>
      </c>
      <c r="D1399" s="5" t="s">
        <v>114</v>
      </c>
      <c r="E1399" t="str">
        <f>VLOOKUP('نهایی براساس سیستم'!D1399,'Trade ID'!A:B,2,0)</f>
        <v>7C095E36-4F3F-4556-89EE-A76CB93D8FEE</v>
      </c>
    </row>
    <row r="1400" spans="1:5" hidden="1" x14ac:dyDescent="0.25">
      <c r="A1400" t="s">
        <v>2323</v>
      </c>
      <c r="B1400" t="s">
        <v>2323</v>
      </c>
      <c r="C1400" t="str">
        <f>VLOOKUP(B1400,'سیستم ID'!B:C,2,0)</f>
        <v>0896D91B-8C39-4A95-859F-32E758E93134</v>
      </c>
      <c r="D1400" s="5" t="s">
        <v>114</v>
      </c>
      <c r="E1400" t="str">
        <f>VLOOKUP('نهایی براساس سیستم'!D1400,'Trade ID'!A:B,2,0)</f>
        <v>7C095E36-4F3F-4556-89EE-A76CB93D8FEE</v>
      </c>
    </row>
    <row r="1401" spans="1:5" hidden="1" x14ac:dyDescent="0.25">
      <c r="A1401" t="s">
        <v>2325</v>
      </c>
      <c r="B1401" t="s">
        <v>2325</v>
      </c>
      <c r="C1401" t="str">
        <f>VLOOKUP(B1401,'سیستم ID'!B:C,2,0)</f>
        <v>1C7FD779-AAD7-486E-8986-EB47983220C4</v>
      </c>
      <c r="D1401" s="5" t="s">
        <v>114</v>
      </c>
      <c r="E1401" t="str">
        <f>VLOOKUP('نهایی براساس سیستم'!D1401,'Trade ID'!A:B,2,0)</f>
        <v>7C095E36-4F3F-4556-89EE-A76CB93D8FEE</v>
      </c>
    </row>
    <row r="1402" spans="1:5" hidden="1" x14ac:dyDescent="0.25">
      <c r="A1402" t="s">
        <v>2327</v>
      </c>
      <c r="B1402" t="s">
        <v>2327</v>
      </c>
      <c r="C1402" t="str">
        <f>VLOOKUP(B1402,'سیستم ID'!B:C,2,0)</f>
        <v>63D15419-FB53-4272-A961-DE5ACCCAE5AE</v>
      </c>
      <c r="D1402" s="5" t="s">
        <v>114</v>
      </c>
      <c r="E1402" t="str">
        <f>VLOOKUP('نهایی براساس سیستم'!D1402,'Trade ID'!A:B,2,0)</f>
        <v>7C095E36-4F3F-4556-89EE-A76CB93D8FEE</v>
      </c>
    </row>
    <row r="1403" spans="1:5" hidden="1" x14ac:dyDescent="0.25">
      <c r="A1403" t="s">
        <v>2329</v>
      </c>
      <c r="B1403" t="s">
        <v>2329</v>
      </c>
      <c r="C1403" t="str">
        <f>VLOOKUP(B1403,'سیستم ID'!B:C,2,0)</f>
        <v>191C2959-2221-4FB9-A01C-94153B454297</v>
      </c>
      <c r="D1403" s="5" t="s">
        <v>114</v>
      </c>
      <c r="E1403" t="str">
        <f>VLOOKUP('نهایی براساس سیستم'!D1403,'Trade ID'!A:B,2,0)</f>
        <v>7C095E36-4F3F-4556-89EE-A76CB93D8FEE</v>
      </c>
    </row>
    <row r="1404" spans="1:5" hidden="1" x14ac:dyDescent="0.25">
      <c r="A1404" t="s">
        <v>2331</v>
      </c>
      <c r="B1404" t="s">
        <v>2331</v>
      </c>
      <c r="C1404" t="str">
        <f>VLOOKUP(B1404,'سیستم ID'!B:C,2,0)</f>
        <v>0A90BC1E-4ADC-4FB9-8275-25E7B5A3CA2C</v>
      </c>
      <c r="D1404" s="5" t="s">
        <v>114</v>
      </c>
      <c r="E1404" t="str">
        <f>VLOOKUP('نهایی براساس سیستم'!D1404,'Trade ID'!A:B,2,0)</f>
        <v>7C095E36-4F3F-4556-89EE-A76CB93D8FEE</v>
      </c>
    </row>
    <row r="1405" spans="1:5" hidden="1" x14ac:dyDescent="0.25">
      <c r="A1405" t="s">
        <v>2333</v>
      </c>
      <c r="B1405" t="s">
        <v>2333</v>
      </c>
      <c r="C1405" t="str">
        <f>VLOOKUP(B1405,'سیستم ID'!B:C,2,0)</f>
        <v>AF0406BF-77E6-4E43-A47F-22FA631A0B40</v>
      </c>
      <c r="D1405" s="5" t="s">
        <v>114</v>
      </c>
      <c r="E1405" t="str">
        <f>VLOOKUP('نهایی براساس سیستم'!D1405,'Trade ID'!A:B,2,0)</f>
        <v>7C095E36-4F3F-4556-89EE-A76CB93D8FEE</v>
      </c>
    </row>
    <row r="1406" spans="1:5" hidden="1" x14ac:dyDescent="0.25">
      <c r="A1406" t="s">
        <v>2335</v>
      </c>
      <c r="B1406" t="s">
        <v>2335</v>
      </c>
      <c r="C1406" t="str">
        <f>VLOOKUP(B1406,'سیستم ID'!B:C,2,0)</f>
        <v>610CE90D-7B2D-4D57-B319-46F81A48202D</v>
      </c>
      <c r="D1406" s="5" t="s">
        <v>114</v>
      </c>
      <c r="E1406" t="str">
        <f>VLOOKUP('نهایی براساس سیستم'!D1406,'Trade ID'!A:B,2,0)</f>
        <v>7C095E36-4F3F-4556-89EE-A76CB93D8FEE</v>
      </c>
    </row>
    <row r="1407" spans="1:5" hidden="1" x14ac:dyDescent="0.25">
      <c r="A1407" t="s">
        <v>2337</v>
      </c>
      <c r="B1407" t="s">
        <v>2337</v>
      </c>
      <c r="C1407" t="str">
        <f>VLOOKUP(B1407,'سیستم ID'!B:C,2,0)</f>
        <v>8E80B5AE-F161-4A25-AE22-C8E67C99B4EF</v>
      </c>
      <c r="D1407" s="5" t="s">
        <v>114</v>
      </c>
      <c r="E1407" t="str">
        <f>VLOOKUP('نهایی براساس سیستم'!D1407,'Trade ID'!A:B,2,0)</f>
        <v>7C095E36-4F3F-4556-89EE-A76CB93D8FEE</v>
      </c>
    </row>
    <row r="1408" spans="1:5" hidden="1" x14ac:dyDescent="0.25">
      <c r="A1408" t="s">
        <v>2339</v>
      </c>
      <c r="B1408" t="s">
        <v>2339</v>
      </c>
      <c r="C1408" t="str">
        <f>VLOOKUP(B1408,'سیستم ID'!B:C,2,0)</f>
        <v>722656CC-067E-482B-BA78-3CD3D7A2455B</v>
      </c>
      <c r="D1408" s="5" t="s">
        <v>114</v>
      </c>
      <c r="E1408" t="str">
        <f>VLOOKUP('نهایی براساس سیستم'!D1408,'Trade ID'!A:B,2,0)</f>
        <v>7C095E36-4F3F-4556-89EE-A76CB93D8FEE</v>
      </c>
    </row>
    <row r="1409" spans="1:5" hidden="1" x14ac:dyDescent="0.25">
      <c r="A1409" t="s">
        <v>2341</v>
      </c>
      <c r="B1409" t="s">
        <v>2341</v>
      </c>
      <c r="C1409" t="str">
        <f>VLOOKUP(B1409,'سیستم ID'!B:C,2,0)</f>
        <v>CBCA1927-5306-4720-B2E2-19AB1C94FB17</v>
      </c>
      <c r="D1409" s="5" t="s">
        <v>114</v>
      </c>
      <c r="E1409" t="str">
        <f>VLOOKUP('نهایی براساس سیستم'!D1409,'Trade ID'!A:B,2,0)</f>
        <v>7C095E36-4F3F-4556-89EE-A76CB93D8FEE</v>
      </c>
    </row>
    <row r="1410" spans="1:5" hidden="1" x14ac:dyDescent="0.25">
      <c r="A1410" t="s">
        <v>2343</v>
      </c>
      <c r="B1410" t="s">
        <v>2343</v>
      </c>
      <c r="C1410" t="str">
        <f>VLOOKUP(B1410,'سیستم ID'!B:C,2,0)</f>
        <v>ADFDBC95-F65C-49AA-BB24-0B0BEBB57633</v>
      </c>
      <c r="D1410" s="5" t="s">
        <v>114</v>
      </c>
      <c r="E1410" t="str">
        <f>VLOOKUP('نهایی براساس سیستم'!D1410,'Trade ID'!A:B,2,0)</f>
        <v>7C095E36-4F3F-4556-89EE-A76CB93D8FEE</v>
      </c>
    </row>
    <row r="1411" spans="1:5" hidden="1" x14ac:dyDescent="0.25">
      <c r="A1411" t="s">
        <v>2345</v>
      </c>
      <c r="B1411" t="s">
        <v>2345</v>
      </c>
      <c r="C1411" t="str">
        <f>VLOOKUP(B1411,'سیستم ID'!B:C,2,0)</f>
        <v>F4082068-FEA1-4A63-A9A4-F92FF58425C6</v>
      </c>
      <c r="D1411" s="5" t="s">
        <v>114</v>
      </c>
      <c r="E1411" t="str">
        <f>VLOOKUP('نهایی براساس سیستم'!D1411,'Trade ID'!A:B,2,0)</f>
        <v>7C095E36-4F3F-4556-89EE-A76CB93D8FEE</v>
      </c>
    </row>
    <row r="1412" spans="1:5" hidden="1" x14ac:dyDescent="0.25">
      <c r="A1412" t="s">
        <v>2347</v>
      </c>
      <c r="B1412" t="s">
        <v>2347</v>
      </c>
      <c r="C1412" t="str">
        <f>VLOOKUP(B1412,'سیستم ID'!B:C,2,0)</f>
        <v>9E58CF76-BA44-4DAB-A5D2-7EF6AE59D234</v>
      </c>
      <c r="D1412" s="5" t="s">
        <v>114</v>
      </c>
      <c r="E1412" t="str">
        <f>VLOOKUP('نهایی براساس سیستم'!D1412,'Trade ID'!A:B,2,0)</f>
        <v>7C095E36-4F3F-4556-89EE-A76CB93D8FEE</v>
      </c>
    </row>
    <row r="1413" spans="1:5" hidden="1" x14ac:dyDescent="0.25">
      <c r="A1413" t="s">
        <v>2349</v>
      </c>
      <c r="B1413" t="s">
        <v>2349</v>
      </c>
      <c r="C1413" t="str">
        <f>VLOOKUP(B1413,'سیستم ID'!B:C,2,0)</f>
        <v>F4D9E953-2FC3-462E-8CE9-FAFFDB73CC25</v>
      </c>
      <c r="D1413" s="5" t="s">
        <v>114</v>
      </c>
      <c r="E1413" t="str">
        <f>VLOOKUP('نهایی براساس سیستم'!D1413,'Trade ID'!A:B,2,0)</f>
        <v>7C095E36-4F3F-4556-89EE-A76CB93D8FEE</v>
      </c>
    </row>
    <row r="1414" spans="1:5" hidden="1" x14ac:dyDescent="0.25">
      <c r="A1414" t="s">
        <v>2351</v>
      </c>
      <c r="B1414" t="s">
        <v>2351</v>
      </c>
      <c r="C1414" t="str">
        <f>VLOOKUP(B1414,'سیستم ID'!B:C,2,0)</f>
        <v>55649425-2242-4BCA-9E0C-A8E8B3B3EAB3</v>
      </c>
      <c r="D1414" s="5" t="s">
        <v>114</v>
      </c>
      <c r="E1414" t="str">
        <f>VLOOKUP('نهایی براساس سیستم'!D1414,'Trade ID'!A:B,2,0)</f>
        <v>7C095E36-4F3F-4556-89EE-A76CB93D8FEE</v>
      </c>
    </row>
    <row r="1415" spans="1:5" hidden="1" x14ac:dyDescent="0.25">
      <c r="A1415" t="s">
        <v>2353</v>
      </c>
      <c r="B1415" t="s">
        <v>2353</v>
      </c>
      <c r="C1415" t="str">
        <f>VLOOKUP(B1415,'سیستم ID'!B:C,2,0)</f>
        <v>E9561060-1C25-4F65-9797-9C03DB152CE5</v>
      </c>
      <c r="D1415" s="5" t="s">
        <v>114</v>
      </c>
      <c r="E1415" t="str">
        <f>VLOOKUP('نهایی براساس سیستم'!D1415,'Trade ID'!A:B,2,0)</f>
        <v>7C095E36-4F3F-4556-89EE-A76CB93D8FEE</v>
      </c>
    </row>
    <row r="1416" spans="1:5" hidden="1" x14ac:dyDescent="0.25">
      <c r="A1416" t="s">
        <v>2355</v>
      </c>
      <c r="B1416" t="s">
        <v>2355</v>
      </c>
      <c r="C1416" t="str">
        <f>VLOOKUP(B1416,'سیستم ID'!B:C,2,0)</f>
        <v>68461AAC-9A8E-4A54-A646-1198BAFDAD6B</v>
      </c>
      <c r="D1416" s="5" t="s">
        <v>114</v>
      </c>
      <c r="E1416" t="str">
        <f>VLOOKUP('نهایی براساس سیستم'!D1416,'Trade ID'!A:B,2,0)</f>
        <v>7C095E36-4F3F-4556-89EE-A76CB93D8FEE</v>
      </c>
    </row>
    <row r="1417" spans="1:5" hidden="1" x14ac:dyDescent="0.25">
      <c r="A1417" t="s">
        <v>2357</v>
      </c>
      <c r="B1417" t="s">
        <v>2357</v>
      </c>
      <c r="C1417" t="str">
        <f>VLOOKUP(B1417,'سیستم ID'!B:C,2,0)</f>
        <v>CCEDC329-6781-46A5-85AD-82EA1BCFD3D6</v>
      </c>
      <c r="D1417" s="5" t="s">
        <v>114</v>
      </c>
      <c r="E1417" t="str">
        <f>VLOOKUP('نهایی براساس سیستم'!D1417,'Trade ID'!A:B,2,0)</f>
        <v>7C095E36-4F3F-4556-89EE-A76CB93D8FEE</v>
      </c>
    </row>
    <row r="1418" spans="1:5" hidden="1" x14ac:dyDescent="0.25">
      <c r="A1418" t="s">
        <v>2359</v>
      </c>
      <c r="B1418" t="s">
        <v>2359</v>
      </c>
      <c r="C1418" t="str">
        <f>VLOOKUP(B1418,'سیستم ID'!B:C,2,0)</f>
        <v>1395C4BF-E83E-4F3B-845F-7C6EEFCC598F</v>
      </c>
      <c r="D1418" s="5" t="s">
        <v>114</v>
      </c>
      <c r="E1418" t="str">
        <f>VLOOKUP('نهایی براساس سیستم'!D1418,'Trade ID'!A:B,2,0)</f>
        <v>7C095E36-4F3F-4556-89EE-A76CB93D8FEE</v>
      </c>
    </row>
    <row r="1419" spans="1:5" hidden="1" x14ac:dyDescent="0.25">
      <c r="A1419" t="s">
        <v>2361</v>
      </c>
      <c r="B1419" t="s">
        <v>2361</v>
      </c>
      <c r="C1419" t="str">
        <f>VLOOKUP(B1419,'سیستم ID'!B:C,2,0)</f>
        <v>3A20FC43-7212-4657-B9D9-855E039B0A8E</v>
      </c>
      <c r="D1419" s="5" t="s">
        <v>114</v>
      </c>
      <c r="E1419" t="str">
        <f>VLOOKUP('نهایی براساس سیستم'!D1419,'Trade ID'!A:B,2,0)</f>
        <v>7C095E36-4F3F-4556-89EE-A76CB93D8FEE</v>
      </c>
    </row>
    <row r="1420" spans="1:5" hidden="1" x14ac:dyDescent="0.25">
      <c r="A1420" t="s">
        <v>2363</v>
      </c>
      <c r="B1420" t="s">
        <v>2363</v>
      </c>
      <c r="C1420" t="str">
        <f>VLOOKUP(B1420,'سیستم ID'!B:C,2,0)</f>
        <v>84486F36-6016-4EF1-BD9D-5D1E7023DCC0</v>
      </c>
      <c r="D1420" s="5" t="s">
        <v>114</v>
      </c>
      <c r="E1420" t="str">
        <f>VLOOKUP('نهایی براساس سیستم'!D1420,'Trade ID'!A:B,2,0)</f>
        <v>7C095E36-4F3F-4556-89EE-A76CB93D8FEE</v>
      </c>
    </row>
    <row r="1421" spans="1:5" hidden="1" x14ac:dyDescent="0.25">
      <c r="A1421" t="s">
        <v>2365</v>
      </c>
      <c r="B1421" t="s">
        <v>2365</v>
      </c>
      <c r="C1421" t="str">
        <f>VLOOKUP(B1421,'سیستم ID'!B:C,2,0)</f>
        <v>88D24D4E-B9C9-4614-A5F2-584DF0285F96</v>
      </c>
      <c r="D1421" s="5" t="s">
        <v>114</v>
      </c>
      <c r="E1421" t="str">
        <f>VLOOKUP('نهایی براساس سیستم'!D1421,'Trade ID'!A:B,2,0)</f>
        <v>7C095E36-4F3F-4556-89EE-A76CB93D8FEE</v>
      </c>
    </row>
    <row r="1422" spans="1:5" hidden="1" x14ac:dyDescent="0.25">
      <c r="A1422" t="s">
        <v>2367</v>
      </c>
      <c r="B1422" t="s">
        <v>2367</v>
      </c>
      <c r="C1422" t="str">
        <f>VLOOKUP(B1422,'سیستم ID'!B:C,2,0)</f>
        <v>DC0759C0-6298-4323-8654-CBD03893D071</v>
      </c>
      <c r="D1422" s="5" t="s">
        <v>114</v>
      </c>
      <c r="E1422" t="str">
        <f>VLOOKUP('نهایی براساس سیستم'!D1422,'Trade ID'!A:B,2,0)</f>
        <v>7C095E36-4F3F-4556-89EE-A76CB93D8FEE</v>
      </c>
    </row>
    <row r="1423" spans="1:5" hidden="1" x14ac:dyDescent="0.25">
      <c r="A1423" t="s">
        <v>2369</v>
      </c>
      <c r="B1423" t="s">
        <v>2369</v>
      </c>
      <c r="C1423" t="str">
        <f>VLOOKUP(B1423,'سیستم ID'!B:C,2,0)</f>
        <v>797CC9A8-A4AF-42DD-9968-9C201A167C78</v>
      </c>
      <c r="D1423" s="5" t="s">
        <v>114</v>
      </c>
      <c r="E1423" t="str">
        <f>VLOOKUP('نهایی براساس سیستم'!D1423,'Trade ID'!A:B,2,0)</f>
        <v>7C095E36-4F3F-4556-89EE-A76CB93D8FEE</v>
      </c>
    </row>
    <row r="1424" spans="1:5" hidden="1" x14ac:dyDescent="0.25">
      <c r="A1424" t="s">
        <v>2371</v>
      </c>
      <c r="B1424" t="s">
        <v>2371</v>
      </c>
      <c r="C1424" t="str">
        <f>VLOOKUP(B1424,'سیستم ID'!B:C,2,0)</f>
        <v>2390333D-23F3-4354-BD08-78D39947E845</v>
      </c>
      <c r="D1424" s="5" t="s">
        <v>114</v>
      </c>
      <c r="E1424" t="str">
        <f>VLOOKUP('نهایی براساس سیستم'!D1424,'Trade ID'!A:B,2,0)</f>
        <v>7C095E36-4F3F-4556-89EE-A76CB93D8FEE</v>
      </c>
    </row>
    <row r="1425" spans="1:5" hidden="1" x14ac:dyDescent="0.25">
      <c r="A1425" t="s">
        <v>2373</v>
      </c>
      <c r="B1425" t="s">
        <v>2373</v>
      </c>
      <c r="C1425" t="str">
        <f>VLOOKUP(B1425,'سیستم ID'!B:C,2,0)</f>
        <v>54672167-75A7-44F2-9EF2-82470EBEE7D8</v>
      </c>
      <c r="D1425" s="5" t="s">
        <v>114</v>
      </c>
      <c r="E1425" t="str">
        <f>VLOOKUP('نهایی براساس سیستم'!D1425,'Trade ID'!A:B,2,0)</f>
        <v>7C095E36-4F3F-4556-89EE-A76CB93D8FEE</v>
      </c>
    </row>
    <row r="1426" spans="1:5" hidden="1" x14ac:dyDescent="0.25">
      <c r="A1426" t="s">
        <v>2375</v>
      </c>
      <c r="B1426" t="s">
        <v>2375</v>
      </c>
      <c r="C1426" t="str">
        <f>VLOOKUP(B1426,'سیستم ID'!B:C,2,0)</f>
        <v>21974280-F71F-4124-B82A-64CF85E1C9DA</v>
      </c>
      <c r="D1426" s="5" t="s">
        <v>114</v>
      </c>
      <c r="E1426" t="str">
        <f>VLOOKUP('نهایی براساس سیستم'!D1426,'Trade ID'!A:B,2,0)</f>
        <v>7C095E36-4F3F-4556-89EE-A76CB93D8FEE</v>
      </c>
    </row>
    <row r="1427" spans="1:5" hidden="1" x14ac:dyDescent="0.25">
      <c r="A1427" t="s">
        <v>2377</v>
      </c>
      <c r="B1427" t="s">
        <v>2377</v>
      </c>
      <c r="C1427" t="str">
        <f>VLOOKUP(B1427,'سیستم ID'!B:C,2,0)</f>
        <v>1EB63F9A-963E-4F6C-87F0-95307EBB490A</v>
      </c>
      <c r="D1427" s="5" t="s">
        <v>114</v>
      </c>
      <c r="E1427" t="str">
        <f>VLOOKUP('نهایی براساس سیستم'!D1427,'Trade ID'!A:B,2,0)</f>
        <v>7C095E36-4F3F-4556-89EE-A76CB93D8FEE</v>
      </c>
    </row>
    <row r="1428" spans="1:5" hidden="1" x14ac:dyDescent="0.25">
      <c r="A1428" t="s">
        <v>2379</v>
      </c>
      <c r="B1428" t="s">
        <v>2379</v>
      </c>
      <c r="C1428" t="str">
        <f>VLOOKUP(B1428,'سیستم ID'!B:C,2,0)</f>
        <v>640FBC34-8886-4935-A4D3-CA636A31F762</v>
      </c>
      <c r="D1428" s="5" t="s">
        <v>114</v>
      </c>
      <c r="E1428" t="str">
        <f>VLOOKUP('نهایی براساس سیستم'!D1428,'Trade ID'!A:B,2,0)</f>
        <v>7C095E36-4F3F-4556-89EE-A76CB93D8FEE</v>
      </c>
    </row>
    <row r="1429" spans="1:5" hidden="1" x14ac:dyDescent="0.25">
      <c r="A1429" t="s">
        <v>2381</v>
      </c>
      <c r="B1429" t="s">
        <v>2381</v>
      </c>
      <c r="C1429" t="str">
        <f>VLOOKUP(B1429,'سیستم ID'!B:C,2,0)</f>
        <v>3B93A812-F539-4309-AB5F-881C75280BE4</v>
      </c>
      <c r="D1429" s="5" t="s">
        <v>114</v>
      </c>
      <c r="E1429" t="str">
        <f>VLOOKUP('نهایی براساس سیستم'!D1429,'Trade ID'!A:B,2,0)</f>
        <v>7C095E36-4F3F-4556-89EE-A76CB93D8FEE</v>
      </c>
    </row>
    <row r="1430" spans="1:5" hidden="1" x14ac:dyDescent="0.25">
      <c r="A1430" t="s">
        <v>2383</v>
      </c>
      <c r="B1430" t="s">
        <v>2383</v>
      </c>
      <c r="C1430" t="str">
        <f>VLOOKUP(B1430,'سیستم ID'!B:C,2,0)</f>
        <v>29EF42FD-AF2B-4373-A185-04FA91948CC1</v>
      </c>
      <c r="D1430" s="5" t="s">
        <v>114</v>
      </c>
      <c r="E1430" t="str">
        <f>VLOOKUP('نهایی براساس سیستم'!D1430,'Trade ID'!A:B,2,0)</f>
        <v>7C095E36-4F3F-4556-89EE-A76CB93D8FEE</v>
      </c>
    </row>
    <row r="1431" spans="1:5" hidden="1" x14ac:dyDescent="0.25">
      <c r="A1431" t="s">
        <v>2385</v>
      </c>
      <c r="B1431" t="s">
        <v>2385</v>
      </c>
      <c r="C1431" t="str">
        <f>VLOOKUP(B1431,'سیستم ID'!B:C,2,0)</f>
        <v>9FF0CDF2-A346-4C2A-9C8E-9B0E5294E297</v>
      </c>
      <c r="D1431" s="5" t="s">
        <v>114</v>
      </c>
      <c r="E1431" t="str">
        <f>VLOOKUP('نهایی براساس سیستم'!D1431,'Trade ID'!A:B,2,0)</f>
        <v>7C095E36-4F3F-4556-89EE-A76CB93D8FEE</v>
      </c>
    </row>
    <row r="1432" spans="1:5" hidden="1" x14ac:dyDescent="0.25">
      <c r="A1432" t="s">
        <v>2387</v>
      </c>
      <c r="B1432" t="s">
        <v>2387</v>
      </c>
      <c r="C1432" t="str">
        <f>VLOOKUP(B1432,'سیستم ID'!B:C,2,0)</f>
        <v>07F8BA38-3075-437C-83B2-86D3D19C1976</v>
      </c>
      <c r="D1432" s="5" t="s">
        <v>114</v>
      </c>
      <c r="E1432" t="str">
        <f>VLOOKUP('نهایی براساس سیستم'!D1432,'Trade ID'!A:B,2,0)</f>
        <v>7C095E36-4F3F-4556-89EE-A76CB93D8FEE</v>
      </c>
    </row>
    <row r="1433" spans="1:5" hidden="1" x14ac:dyDescent="0.25">
      <c r="A1433" t="s">
        <v>2389</v>
      </c>
      <c r="B1433" t="s">
        <v>2389</v>
      </c>
      <c r="C1433" t="str">
        <f>VLOOKUP(B1433,'سیستم ID'!B:C,2,0)</f>
        <v>AA7931E6-9AEF-454B-B251-25FC32476E55</v>
      </c>
      <c r="D1433" s="5" t="s">
        <v>114</v>
      </c>
      <c r="E1433" t="str">
        <f>VLOOKUP('نهایی براساس سیستم'!D1433,'Trade ID'!A:B,2,0)</f>
        <v>7C095E36-4F3F-4556-89EE-A76CB93D8FEE</v>
      </c>
    </row>
    <row r="1434" spans="1:5" hidden="1" x14ac:dyDescent="0.25">
      <c r="A1434" t="s">
        <v>2391</v>
      </c>
      <c r="B1434" t="s">
        <v>2391</v>
      </c>
      <c r="C1434" t="str">
        <f>VLOOKUP(B1434,'سیستم ID'!B:C,2,0)</f>
        <v>13740005-5E52-42A0-B0BF-58849E45F26E</v>
      </c>
      <c r="D1434" s="5" t="s">
        <v>114</v>
      </c>
      <c r="E1434" t="str">
        <f>VLOOKUP('نهایی براساس سیستم'!D1434,'Trade ID'!A:B,2,0)</f>
        <v>7C095E36-4F3F-4556-89EE-A76CB93D8FEE</v>
      </c>
    </row>
    <row r="1435" spans="1:5" hidden="1" x14ac:dyDescent="0.25">
      <c r="A1435" t="s">
        <v>2393</v>
      </c>
      <c r="B1435" t="s">
        <v>2393</v>
      </c>
      <c r="C1435" t="str">
        <f>VLOOKUP(B1435,'سیستم ID'!B:C,2,0)</f>
        <v>7C5DBBFE-7703-465A-9950-AADBC85FB3B1</v>
      </c>
      <c r="D1435" s="5" t="s">
        <v>114</v>
      </c>
      <c r="E1435" t="str">
        <f>VLOOKUP('نهایی براساس سیستم'!D1435,'Trade ID'!A:B,2,0)</f>
        <v>7C095E36-4F3F-4556-89EE-A76CB93D8FEE</v>
      </c>
    </row>
    <row r="1436" spans="1:5" hidden="1" x14ac:dyDescent="0.25">
      <c r="A1436" t="s">
        <v>2395</v>
      </c>
      <c r="B1436" t="s">
        <v>2395</v>
      </c>
      <c r="C1436" t="str">
        <f>VLOOKUP(B1436,'سیستم ID'!B:C,2,0)</f>
        <v>9BC2B987-92F5-495F-A3BB-3EF308A48639</v>
      </c>
      <c r="D1436" s="5" t="s">
        <v>114</v>
      </c>
      <c r="E1436" t="str">
        <f>VLOOKUP('نهایی براساس سیستم'!D1436,'Trade ID'!A:B,2,0)</f>
        <v>7C095E36-4F3F-4556-89EE-A76CB93D8FEE</v>
      </c>
    </row>
    <row r="1437" spans="1:5" hidden="1" x14ac:dyDescent="0.25">
      <c r="A1437" t="s">
        <v>2397</v>
      </c>
      <c r="B1437" t="s">
        <v>2397</v>
      </c>
      <c r="C1437" t="str">
        <f>VLOOKUP(B1437,'سیستم ID'!B:C,2,0)</f>
        <v>487C227C-8BF2-48FC-9DB4-BE8A003D2D6A</v>
      </c>
      <c r="D1437" s="5" t="s">
        <v>114</v>
      </c>
      <c r="E1437" t="str">
        <f>VLOOKUP('نهایی براساس سیستم'!D1437,'Trade ID'!A:B,2,0)</f>
        <v>7C095E36-4F3F-4556-89EE-A76CB93D8FEE</v>
      </c>
    </row>
    <row r="1438" spans="1:5" hidden="1" x14ac:dyDescent="0.25">
      <c r="A1438" t="s">
        <v>2399</v>
      </c>
      <c r="B1438" t="s">
        <v>2399</v>
      </c>
      <c r="C1438" t="str">
        <f>VLOOKUP(B1438,'سیستم ID'!B:C,2,0)</f>
        <v>C9A2B874-0DDC-4DC1-A011-71CD57211C55</v>
      </c>
      <c r="D1438" s="5" t="s">
        <v>114</v>
      </c>
      <c r="E1438" t="str">
        <f>VLOOKUP('نهایی براساس سیستم'!D1438,'Trade ID'!A:B,2,0)</f>
        <v>7C095E36-4F3F-4556-89EE-A76CB93D8FEE</v>
      </c>
    </row>
    <row r="1439" spans="1:5" hidden="1" x14ac:dyDescent="0.25">
      <c r="A1439" t="s">
        <v>2401</v>
      </c>
      <c r="B1439" t="s">
        <v>2401</v>
      </c>
      <c r="C1439" t="str">
        <f>VLOOKUP(B1439,'سیستم ID'!B:C,2,0)</f>
        <v>43C8B9AA-D74A-485F-BBB8-715450890317</v>
      </c>
      <c r="D1439" s="5" t="s">
        <v>114</v>
      </c>
      <c r="E1439" t="str">
        <f>VLOOKUP('نهایی براساس سیستم'!D1439,'Trade ID'!A:B,2,0)</f>
        <v>7C095E36-4F3F-4556-89EE-A76CB93D8FEE</v>
      </c>
    </row>
    <row r="1440" spans="1:5" hidden="1" x14ac:dyDescent="0.25">
      <c r="A1440" t="s">
        <v>2403</v>
      </c>
      <c r="B1440" t="s">
        <v>2403</v>
      </c>
      <c r="C1440" t="str">
        <f>VLOOKUP(B1440,'سیستم ID'!B:C,2,0)</f>
        <v>40C32E79-9700-430F-A88E-FE35288BFC3D</v>
      </c>
      <c r="D1440" s="5" t="s">
        <v>114</v>
      </c>
      <c r="E1440" t="str">
        <f>VLOOKUP('نهایی براساس سیستم'!D1440,'Trade ID'!A:B,2,0)</f>
        <v>7C095E36-4F3F-4556-89EE-A76CB93D8FEE</v>
      </c>
    </row>
    <row r="1441" spans="1:5" hidden="1" x14ac:dyDescent="0.25">
      <c r="A1441" t="s">
        <v>2405</v>
      </c>
      <c r="B1441" t="s">
        <v>2405</v>
      </c>
      <c r="C1441" t="str">
        <f>VLOOKUP(B1441,'سیستم ID'!B:C,2,0)</f>
        <v>5BF00748-AF97-479D-AC5E-54F01DBC8ADB</v>
      </c>
      <c r="D1441" s="5" t="s">
        <v>114</v>
      </c>
      <c r="E1441" t="str">
        <f>VLOOKUP('نهایی براساس سیستم'!D1441,'Trade ID'!A:B,2,0)</f>
        <v>7C095E36-4F3F-4556-89EE-A76CB93D8FEE</v>
      </c>
    </row>
    <row r="1442" spans="1:5" hidden="1" x14ac:dyDescent="0.25">
      <c r="A1442" t="s">
        <v>2407</v>
      </c>
      <c r="B1442" t="s">
        <v>2407</v>
      </c>
      <c r="C1442" t="str">
        <f>VLOOKUP(B1442,'سیستم ID'!B:C,2,0)</f>
        <v>793B34A4-40B4-4A5B-9F58-14D2847F43B6</v>
      </c>
      <c r="D1442" s="5" t="s">
        <v>114</v>
      </c>
      <c r="E1442" t="str">
        <f>VLOOKUP('نهایی براساس سیستم'!D1442,'Trade ID'!A:B,2,0)</f>
        <v>7C095E36-4F3F-4556-89EE-A76CB93D8FEE</v>
      </c>
    </row>
    <row r="1443" spans="1:5" hidden="1" x14ac:dyDescent="0.25">
      <c r="A1443" t="s">
        <v>2409</v>
      </c>
      <c r="B1443" t="s">
        <v>2409</v>
      </c>
      <c r="C1443" t="str">
        <f>VLOOKUP(B1443,'سیستم ID'!B:C,2,0)</f>
        <v>CE1BBA4B-F485-4028-B1F5-AE5C81AAA59C</v>
      </c>
      <c r="D1443" s="5" t="s">
        <v>114</v>
      </c>
      <c r="E1443" t="str">
        <f>VLOOKUP('نهایی براساس سیستم'!D1443,'Trade ID'!A:B,2,0)</f>
        <v>7C095E36-4F3F-4556-89EE-A76CB93D8FEE</v>
      </c>
    </row>
    <row r="1444" spans="1:5" hidden="1" x14ac:dyDescent="0.25">
      <c r="A1444" t="s">
        <v>2411</v>
      </c>
      <c r="B1444" t="s">
        <v>2411</v>
      </c>
      <c r="C1444" t="str">
        <f>VLOOKUP(B1444,'سیستم ID'!B:C,2,0)</f>
        <v>B337CFD0-A7BF-4DF8-8D2B-11DF46AF994C</v>
      </c>
      <c r="D1444" s="5" t="s">
        <v>114</v>
      </c>
      <c r="E1444" t="str">
        <f>VLOOKUP('نهایی براساس سیستم'!D1444,'Trade ID'!A:B,2,0)</f>
        <v>7C095E36-4F3F-4556-89EE-A76CB93D8FEE</v>
      </c>
    </row>
    <row r="1445" spans="1:5" hidden="1" x14ac:dyDescent="0.25">
      <c r="A1445" t="s">
        <v>2413</v>
      </c>
      <c r="B1445" t="s">
        <v>2413</v>
      </c>
      <c r="C1445" t="str">
        <f>VLOOKUP(B1445,'سیستم ID'!B:C,2,0)</f>
        <v>3B0E8846-A11A-461F-8689-D09E30466A93</v>
      </c>
      <c r="D1445" s="5" t="s">
        <v>114</v>
      </c>
      <c r="E1445" t="str">
        <f>VLOOKUP('نهایی براساس سیستم'!D1445,'Trade ID'!A:B,2,0)</f>
        <v>7C095E36-4F3F-4556-89EE-A76CB93D8FEE</v>
      </c>
    </row>
    <row r="1446" spans="1:5" hidden="1" x14ac:dyDescent="0.25">
      <c r="A1446" t="s">
        <v>2415</v>
      </c>
      <c r="B1446" t="s">
        <v>2415</v>
      </c>
      <c r="C1446" t="str">
        <f>VLOOKUP(B1446,'سیستم ID'!B:C,2,0)</f>
        <v>31B747CB-35EA-4FA4-BBFB-A37CEFA67693</v>
      </c>
      <c r="D1446" s="5" t="s">
        <v>114</v>
      </c>
      <c r="E1446" t="str">
        <f>VLOOKUP('نهایی براساس سیستم'!D1446,'Trade ID'!A:B,2,0)</f>
        <v>7C095E36-4F3F-4556-89EE-A76CB93D8FEE</v>
      </c>
    </row>
    <row r="1447" spans="1:5" hidden="1" x14ac:dyDescent="0.25">
      <c r="A1447" t="s">
        <v>2417</v>
      </c>
      <c r="B1447" t="s">
        <v>2417</v>
      </c>
      <c r="C1447" t="str">
        <f>VLOOKUP(B1447,'سیستم ID'!B:C,2,0)</f>
        <v>53811DAF-BD22-478C-9838-6A919D794DDB</v>
      </c>
      <c r="D1447" s="5" t="s">
        <v>114</v>
      </c>
      <c r="E1447" t="str">
        <f>VLOOKUP('نهایی براساس سیستم'!D1447,'Trade ID'!A:B,2,0)</f>
        <v>7C095E36-4F3F-4556-89EE-A76CB93D8FEE</v>
      </c>
    </row>
    <row r="1448" spans="1:5" hidden="1" x14ac:dyDescent="0.25">
      <c r="A1448" t="s">
        <v>2419</v>
      </c>
      <c r="B1448" t="s">
        <v>2419</v>
      </c>
      <c r="C1448" t="str">
        <f>VLOOKUP(B1448,'سیستم ID'!B:C,2,0)</f>
        <v>499F5140-B4ED-48D3-BD12-DDA393136FB5</v>
      </c>
      <c r="D1448" s="5" t="s">
        <v>114</v>
      </c>
      <c r="E1448" t="str">
        <f>VLOOKUP('نهایی براساس سیستم'!D1448,'Trade ID'!A:B,2,0)</f>
        <v>7C095E36-4F3F-4556-89EE-A76CB93D8FEE</v>
      </c>
    </row>
    <row r="1449" spans="1:5" hidden="1" x14ac:dyDescent="0.25">
      <c r="A1449" t="s">
        <v>2421</v>
      </c>
      <c r="B1449" t="s">
        <v>2421</v>
      </c>
      <c r="C1449" t="str">
        <f>VLOOKUP(B1449,'سیستم ID'!B:C,2,0)</f>
        <v>B3C87B44-444E-4C5B-B179-6477FCB4CB0E</v>
      </c>
      <c r="D1449" s="5" t="s">
        <v>114</v>
      </c>
      <c r="E1449" t="str">
        <f>VLOOKUP('نهایی براساس سیستم'!D1449,'Trade ID'!A:B,2,0)</f>
        <v>7C095E36-4F3F-4556-89EE-A76CB93D8FEE</v>
      </c>
    </row>
    <row r="1450" spans="1:5" hidden="1" x14ac:dyDescent="0.25">
      <c r="A1450" t="s">
        <v>2423</v>
      </c>
      <c r="B1450" t="s">
        <v>2423</v>
      </c>
      <c r="C1450" t="str">
        <f>VLOOKUP(B1450,'سیستم ID'!B:C,2,0)</f>
        <v>57C8527A-67E7-4C65-85EF-A6EE2ABFE118</v>
      </c>
      <c r="D1450" s="5" t="s">
        <v>114</v>
      </c>
      <c r="E1450" t="str">
        <f>VLOOKUP('نهایی براساس سیستم'!D1450,'Trade ID'!A:B,2,0)</f>
        <v>7C095E36-4F3F-4556-89EE-A76CB93D8FEE</v>
      </c>
    </row>
    <row r="1451" spans="1:5" hidden="1" x14ac:dyDescent="0.25">
      <c r="A1451" t="s">
        <v>2425</v>
      </c>
      <c r="B1451" t="s">
        <v>2425</v>
      </c>
      <c r="C1451" t="str">
        <f>VLOOKUP(B1451,'سیستم ID'!B:C,2,0)</f>
        <v>C3C15D14-C47D-4F36-9C66-459FDA7FC3E4</v>
      </c>
      <c r="D1451" s="5" t="s">
        <v>114</v>
      </c>
      <c r="E1451" t="str">
        <f>VLOOKUP('نهایی براساس سیستم'!D1451,'Trade ID'!A:B,2,0)</f>
        <v>7C095E36-4F3F-4556-89EE-A76CB93D8FEE</v>
      </c>
    </row>
    <row r="1452" spans="1:5" hidden="1" x14ac:dyDescent="0.25">
      <c r="A1452" t="s">
        <v>2427</v>
      </c>
      <c r="B1452" t="s">
        <v>2427</v>
      </c>
      <c r="C1452" t="str">
        <f>VLOOKUP(B1452,'سیستم ID'!B:C,2,0)</f>
        <v>E6CD75DC-42F4-43A7-A368-577A6DB8FE66</v>
      </c>
      <c r="D1452" s="5" t="s">
        <v>114</v>
      </c>
      <c r="E1452" t="str">
        <f>VLOOKUP('نهایی براساس سیستم'!D1452,'Trade ID'!A:B,2,0)</f>
        <v>7C095E36-4F3F-4556-89EE-A76CB93D8FEE</v>
      </c>
    </row>
    <row r="1453" spans="1:5" hidden="1" x14ac:dyDescent="0.25">
      <c r="A1453" t="s">
        <v>2429</v>
      </c>
      <c r="B1453" t="s">
        <v>2429</v>
      </c>
      <c r="C1453" t="str">
        <f>VLOOKUP(B1453,'سیستم ID'!B:C,2,0)</f>
        <v>96B39A49-A353-46F4-83B7-BA2728207E16</v>
      </c>
      <c r="D1453" s="5" t="s">
        <v>114</v>
      </c>
      <c r="E1453" t="str">
        <f>VLOOKUP('نهایی براساس سیستم'!D1453,'Trade ID'!A:B,2,0)</f>
        <v>7C095E36-4F3F-4556-89EE-A76CB93D8FEE</v>
      </c>
    </row>
    <row r="1454" spans="1:5" hidden="1" x14ac:dyDescent="0.25">
      <c r="A1454" t="s">
        <v>2431</v>
      </c>
      <c r="B1454" t="s">
        <v>2431</v>
      </c>
      <c r="C1454" t="str">
        <f>VLOOKUP(B1454,'سیستم ID'!B:C,2,0)</f>
        <v>835DBF5F-93AD-4D3E-8C6D-3369BD32E30B</v>
      </c>
      <c r="D1454" s="5" t="s">
        <v>114</v>
      </c>
      <c r="E1454" t="str">
        <f>VLOOKUP('نهایی براساس سیستم'!D1454,'Trade ID'!A:B,2,0)</f>
        <v>7C095E36-4F3F-4556-89EE-A76CB93D8FEE</v>
      </c>
    </row>
    <row r="1455" spans="1:5" hidden="1" x14ac:dyDescent="0.25">
      <c r="A1455" t="s">
        <v>2433</v>
      </c>
      <c r="B1455" t="s">
        <v>2433</v>
      </c>
      <c r="C1455" t="str">
        <f>VLOOKUP(B1455,'سیستم ID'!B:C,2,0)</f>
        <v>629593B2-242E-44E3-81BC-96412743C2A5</v>
      </c>
      <c r="D1455" s="5" t="s">
        <v>114</v>
      </c>
      <c r="E1455" t="str">
        <f>VLOOKUP('نهایی براساس سیستم'!D1455,'Trade ID'!A:B,2,0)</f>
        <v>7C095E36-4F3F-4556-89EE-A76CB93D8FEE</v>
      </c>
    </row>
    <row r="1456" spans="1:5" hidden="1" x14ac:dyDescent="0.25">
      <c r="A1456" t="s">
        <v>2435</v>
      </c>
      <c r="B1456" t="s">
        <v>2435</v>
      </c>
      <c r="C1456" t="str">
        <f>VLOOKUP(B1456,'سیستم ID'!B:C,2,0)</f>
        <v>7C6E06F8-C7E6-4D05-AF1D-802AB8097B57</v>
      </c>
      <c r="D1456" s="5" t="s">
        <v>114</v>
      </c>
      <c r="E1456" t="str">
        <f>VLOOKUP('نهایی براساس سیستم'!D1456,'Trade ID'!A:B,2,0)</f>
        <v>7C095E36-4F3F-4556-89EE-A76CB93D8FEE</v>
      </c>
    </row>
    <row r="1457" spans="1:5" hidden="1" x14ac:dyDescent="0.25">
      <c r="A1457" t="s">
        <v>2437</v>
      </c>
      <c r="B1457" t="s">
        <v>2437</v>
      </c>
      <c r="C1457" t="str">
        <f>VLOOKUP(B1457,'سیستم ID'!B:C,2,0)</f>
        <v>2AF32328-8E30-456D-BA8B-90A8FFA53D7E</v>
      </c>
      <c r="D1457" s="5" t="s">
        <v>114</v>
      </c>
      <c r="E1457" t="str">
        <f>VLOOKUP('نهایی براساس سیستم'!D1457,'Trade ID'!A:B,2,0)</f>
        <v>7C095E36-4F3F-4556-89EE-A76CB93D8FEE</v>
      </c>
    </row>
    <row r="1458" spans="1:5" hidden="1" x14ac:dyDescent="0.25">
      <c r="A1458" t="s">
        <v>2439</v>
      </c>
      <c r="B1458" t="s">
        <v>2439</v>
      </c>
      <c r="C1458" t="str">
        <f>VLOOKUP(B1458,'سیستم ID'!B:C,2,0)</f>
        <v>6B9D226B-46B6-46A9-A9A6-DB883F843BF6</v>
      </c>
      <c r="D1458" s="5" t="s">
        <v>114</v>
      </c>
      <c r="E1458" t="str">
        <f>VLOOKUP('نهایی براساس سیستم'!D1458,'Trade ID'!A:B,2,0)</f>
        <v>7C095E36-4F3F-4556-89EE-A76CB93D8FEE</v>
      </c>
    </row>
    <row r="1459" spans="1:5" hidden="1" x14ac:dyDescent="0.25">
      <c r="A1459" t="s">
        <v>2441</v>
      </c>
      <c r="B1459" t="s">
        <v>2441</v>
      </c>
      <c r="C1459" t="str">
        <f>VLOOKUP(B1459,'سیستم ID'!B:C,2,0)</f>
        <v>A34AC6FF-E5EF-424F-954D-FF8BB1D2B026</v>
      </c>
      <c r="D1459" s="5" t="s">
        <v>114</v>
      </c>
      <c r="E1459" t="str">
        <f>VLOOKUP('نهایی براساس سیستم'!D1459,'Trade ID'!A:B,2,0)</f>
        <v>7C095E36-4F3F-4556-89EE-A76CB93D8FEE</v>
      </c>
    </row>
    <row r="1460" spans="1:5" hidden="1" x14ac:dyDescent="0.25">
      <c r="A1460" t="s">
        <v>2443</v>
      </c>
      <c r="B1460" t="s">
        <v>2443</v>
      </c>
      <c r="C1460" t="str">
        <f>VLOOKUP(B1460,'سیستم ID'!B:C,2,0)</f>
        <v>2F2E56A6-AA36-4D44-A48F-7420DABBB2FD</v>
      </c>
      <c r="D1460" s="5" t="s">
        <v>114</v>
      </c>
      <c r="E1460" t="str">
        <f>VLOOKUP('نهایی براساس سیستم'!D1460,'Trade ID'!A:B,2,0)</f>
        <v>7C095E36-4F3F-4556-89EE-A76CB93D8FEE</v>
      </c>
    </row>
    <row r="1461" spans="1:5" hidden="1" x14ac:dyDescent="0.25">
      <c r="A1461" t="s">
        <v>2445</v>
      </c>
      <c r="B1461" t="s">
        <v>2445</v>
      </c>
      <c r="C1461" t="str">
        <f>VLOOKUP(B1461,'سیستم ID'!B:C,2,0)</f>
        <v>EA1FC7A4-FC4E-4C8C-A4FA-ECE2B9CD86E7</v>
      </c>
      <c r="D1461" s="5" t="s">
        <v>114</v>
      </c>
      <c r="E1461" t="str">
        <f>VLOOKUP('نهایی براساس سیستم'!D1461,'Trade ID'!A:B,2,0)</f>
        <v>7C095E36-4F3F-4556-89EE-A76CB93D8FEE</v>
      </c>
    </row>
    <row r="1462" spans="1:5" hidden="1" x14ac:dyDescent="0.25">
      <c r="A1462" t="s">
        <v>2447</v>
      </c>
      <c r="B1462" t="s">
        <v>2447</v>
      </c>
      <c r="C1462" t="str">
        <f>VLOOKUP(B1462,'سیستم ID'!B:C,2,0)</f>
        <v>8C0E5DCF-E4BD-49DB-8911-2FD308792F45</v>
      </c>
      <c r="D1462" s="5" t="s">
        <v>114</v>
      </c>
      <c r="E1462" t="str">
        <f>VLOOKUP('نهایی براساس سیستم'!D1462,'Trade ID'!A:B,2,0)</f>
        <v>7C095E36-4F3F-4556-89EE-A76CB93D8FEE</v>
      </c>
    </row>
    <row r="1463" spans="1:5" hidden="1" x14ac:dyDescent="0.25">
      <c r="A1463" t="s">
        <v>2449</v>
      </c>
      <c r="B1463" t="s">
        <v>2449</v>
      </c>
      <c r="C1463" t="str">
        <f>VLOOKUP(B1463,'سیستم ID'!B:C,2,0)</f>
        <v>0DEABB61-0AA5-41A3-BC3F-EDEFB75135CB</v>
      </c>
      <c r="D1463" s="5" t="s">
        <v>114</v>
      </c>
      <c r="E1463" t="str">
        <f>VLOOKUP('نهایی براساس سیستم'!D1463,'Trade ID'!A:B,2,0)</f>
        <v>7C095E36-4F3F-4556-89EE-A76CB93D8FEE</v>
      </c>
    </row>
    <row r="1464" spans="1:5" hidden="1" x14ac:dyDescent="0.25">
      <c r="A1464" t="s">
        <v>2451</v>
      </c>
      <c r="B1464" t="s">
        <v>2451</v>
      </c>
      <c r="C1464" t="str">
        <f>VLOOKUP(B1464,'سیستم ID'!B:C,2,0)</f>
        <v>77938AA7-1D2A-447D-8FC1-93F02BB2432D</v>
      </c>
      <c r="D1464" s="5" t="s">
        <v>114</v>
      </c>
      <c r="E1464" t="str">
        <f>VLOOKUP('نهایی براساس سیستم'!D1464,'Trade ID'!A:B,2,0)</f>
        <v>7C095E36-4F3F-4556-89EE-A76CB93D8FEE</v>
      </c>
    </row>
    <row r="1465" spans="1:5" hidden="1" x14ac:dyDescent="0.25">
      <c r="A1465" t="s">
        <v>2453</v>
      </c>
      <c r="B1465" t="s">
        <v>2453</v>
      </c>
      <c r="C1465" t="str">
        <f>VLOOKUP(B1465,'سیستم ID'!B:C,2,0)</f>
        <v>7F4F6D0D-8D05-492E-B670-48623368B8C9</v>
      </c>
      <c r="D1465" s="5" t="s">
        <v>114</v>
      </c>
      <c r="E1465" t="str">
        <f>VLOOKUP('نهایی براساس سیستم'!D1465,'Trade ID'!A:B,2,0)</f>
        <v>7C095E36-4F3F-4556-89EE-A76CB93D8FEE</v>
      </c>
    </row>
    <row r="1466" spans="1:5" hidden="1" x14ac:dyDescent="0.25">
      <c r="A1466" t="s">
        <v>2455</v>
      </c>
      <c r="B1466" t="s">
        <v>2455</v>
      </c>
      <c r="C1466" t="str">
        <f>VLOOKUP(B1466,'سیستم ID'!B:C,2,0)</f>
        <v>FB36FBB6-85C8-456C-BAFF-0532E1341EAF</v>
      </c>
      <c r="D1466" s="5" t="s">
        <v>114</v>
      </c>
      <c r="E1466" t="str">
        <f>VLOOKUP('نهایی براساس سیستم'!D1466,'Trade ID'!A:B,2,0)</f>
        <v>7C095E36-4F3F-4556-89EE-A76CB93D8FEE</v>
      </c>
    </row>
    <row r="1467" spans="1:5" hidden="1" x14ac:dyDescent="0.25">
      <c r="A1467" t="s">
        <v>2457</v>
      </c>
      <c r="B1467" t="s">
        <v>2457</v>
      </c>
      <c r="C1467" t="str">
        <f>VLOOKUP(B1467,'سیستم ID'!B:C,2,0)</f>
        <v>23B81F1E-D05A-4988-8709-60ADF1287B23</v>
      </c>
      <c r="D1467" s="5" t="s">
        <v>114</v>
      </c>
      <c r="E1467" t="str">
        <f>VLOOKUP('نهایی براساس سیستم'!D1467,'Trade ID'!A:B,2,0)</f>
        <v>7C095E36-4F3F-4556-89EE-A76CB93D8FEE</v>
      </c>
    </row>
    <row r="1468" spans="1:5" hidden="1" x14ac:dyDescent="0.25">
      <c r="A1468" t="s">
        <v>2459</v>
      </c>
      <c r="B1468" t="s">
        <v>2459</v>
      </c>
      <c r="C1468" t="str">
        <f>VLOOKUP(B1468,'سیستم ID'!B:C,2,0)</f>
        <v>199D59E8-48FC-44FF-B2D5-F56C76CEAB58</v>
      </c>
      <c r="D1468" s="5" t="s">
        <v>114</v>
      </c>
      <c r="E1468" t="str">
        <f>VLOOKUP('نهایی براساس سیستم'!D1468,'Trade ID'!A:B,2,0)</f>
        <v>7C095E36-4F3F-4556-89EE-A76CB93D8FEE</v>
      </c>
    </row>
    <row r="1469" spans="1:5" hidden="1" x14ac:dyDescent="0.25">
      <c r="A1469" t="s">
        <v>2461</v>
      </c>
      <c r="B1469" t="s">
        <v>2461</v>
      </c>
      <c r="C1469" t="str">
        <f>VLOOKUP(B1469,'سیستم ID'!B:C,2,0)</f>
        <v>525B03EB-3974-4F3E-A932-C8D31046CD76</v>
      </c>
      <c r="D1469" s="5" t="s">
        <v>114</v>
      </c>
      <c r="E1469" t="str">
        <f>VLOOKUP('نهایی براساس سیستم'!D1469,'Trade ID'!A:B,2,0)</f>
        <v>7C095E36-4F3F-4556-89EE-A76CB93D8FEE</v>
      </c>
    </row>
    <row r="1470" spans="1:5" hidden="1" x14ac:dyDescent="0.25">
      <c r="A1470" t="s">
        <v>2463</v>
      </c>
      <c r="B1470" t="s">
        <v>2463</v>
      </c>
      <c r="C1470" t="str">
        <f>VLOOKUP(B1470,'سیستم ID'!B:C,2,0)</f>
        <v>E027D54A-0121-4184-88F0-00B78D88A523</v>
      </c>
      <c r="D1470" s="5" t="s">
        <v>114</v>
      </c>
      <c r="E1470" t="str">
        <f>VLOOKUP('نهایی براساس سیستم'!D1470,'Trade ID'!A:B,2,0)</f>
        <v>7C095E36-4F3F-4556-89EE-A76CB93D8FEE</v>
      </c>
    </row>
    <row r="1471" spans="1:5" hidden="1" x14ac:dyDescent="0.25">
      <c r="A1471" t="s">
        <v>2465</v>
      </c>
      <c r="B1471" t="s">
        <v>2465</v>
      </c>
      <c r="C1471" t="str">
        <f>VLOOKUP(B1471,'سیستم ID'!B:C,2,0)</f>
        <v>B98E6E49-05B6-4B88-B50F-5B6E6BF14F5A</v>
      </c>
      <c r="D1471" s="5" t="s">
        <v>114</v>
      </c>
      <c r="E1471" t="str">
        <f>VLOOKUP('نهایی براساس سیستم'!D1471,'Trade ID'!A:B,2,0)</f>
        <v>7C095E36-4F3F-4556-89EE-A76CB93D8FEE</v>
      </c>
    </row>
    <row r="1472" spans="1:5" hidden="1" x14ac:dyDescent="0.25">
      <c r="A1472" t="s">
        <v>2467</v>
      </c>
      <c r="B1472" t="s">
        <v>2467</v>
      </c>
      <c r="C1472" t="str">
        <f>VLOOKUP(B1472,'سیستم ID'!B:C,2,0)</f>
        <v>7BB25B76-36FD-4AB4-9F68-0506D7C043BB</v>
      </c>
      <c r="D1472" s="5" t="s">
        <v>114</v>
      </c>
      <c r="E1472" t="str">
        <f>VLOOKUP('نهایی براساس سیستم'!D1472,'Trade ID'!A:B,2,0)</f>
        <v>7C095E36-4F3F-4556-89EE-A76CB93D8FEE</v>
      </c>
    </row>
    <row r="1473" spans="1:5" hidden="1" x14ac:dyDescent="0.25">
      <c r="A1473" t="s">
        <v>2469</v>
      </c>
      <c r="B1473" t="s">
        <v>2469</v>
      </c>
      <c r="C1473" t="str">
        <f>VLOOKUP(B1473,'سیستم ID'!B:C,2,0)</f>
        <v>87F15843-062D-4BC9-A9BE-BAA98EDCF5F9</v>
      </c>
      <c r="D1473" s="5" t="s">
        <v>114</v>
      </c>
      <c r="E1473" t="str">
        <f>VLOOKUP('نهایی براساس سیستم'!D1473,'Trade ID'!A:B,2,0)</f>
        <v>7C095E36-4F3F-4556-89EE-A76CB93D8FEE</v>
      </c>
    </row>
    <row r="1474" spans="1:5" hidden="1" x14ac:dyDescent="0.25">
      <c r="A1474" t="s">
        <v>2471</v>
      </c>
      <c r="B1474" t="s">
        <v>2471</v>
      </c>
      <c r="C1474" t="str">
        <f>VLOOKUP(B1474,'سیستم ID'!B:C,2,0)</f>
        <v>81F7F46E-F624-44AB-BBFD-CC75679A43B2</v>
      </c>
      <c r="D1474" s="5" t="s">
        <v>114</v>
      </c>
      <c r="E1474" t="str">
        <f>VLOOKUP('نهایی براساس سیستم'!D1474,'Trade ID'!A:B,2,0)</f>
        <v>7C095E36-4F3F-4556-89EE-A76CB93D8FEE</v>
      </c>
    </row>
    <row r="1475" spans="1:5" hidden="1" x14ac:dyDescent="0.25">
      <c r="A1475" t="s">
        <v>2473</v>
      </c>
      <c r="B1475" t="s">
        <v>2473</v>
      </c>
      <c r="C1475" t="str">
        <f>VLOOKUP(B1475,'سیستم ID'!B:C,2,0)</f>
        <v>CFF86DE6-E96B-43A5-9818-F806C31AE92F</v>
      </c>
      <c r="D1475" s="5" t="s">
        <v>114</v>
      </c>
      <c r="E1475" t="str">
        <f>VLOOKUP('نهایی براساس سیستم'!D1475,'Trade ID'!A:B,2,0)</f>
        <v>7C095E36-4F3F-4556-89EE-A76CB93D8FEE</v>
      </c>
    </row>
    <row r="1476" spans="1:5" hidden="1" x14ac:dyDescent="0.25">
      <c r="A1476" t="s">
        <v>2475</v>
      </c>
      <c r="B1476" t="s">
        <v>2475</v>
      </c>
      <c r="C1476" t="str">
        <f>VLOOKUP(B1476,'سیستم ID'!B:C,2,0)</f>
        <v>210ADDC4-78D2-43DC-91E8-D303D0484EFE</v>
      </c>
      <c r="D1476" s="5" t="s">
        <v>114</v>
      </c>
      <c r="E1476" t="str">
        <f>VLOOKUP('نهایی براساس سیستم'!D1476,'Trade ID'!A:B,2,0)</f>
        <v>7C095E36-4F3F-4556-89EE-A76CB93D8FEE</v>
      </c>
    </row>
    <row r="1477" spans="1:5" hidden="1" x14ac:dyDescent="0.25">
      <c r="A1477" t="s">
        <v>2477</v>
      </c>
      <c r="B1477" t="s">
        <v>2477</v>
      </c>
      <c r="C1477" t="str">
        <f>VLOOKUP(B1477,'سیستم ID'!B:C,2,0)</f>
        <v>B5E6B818-F8FE-4A66-BA91-2D7EA4D9B2EC</v>
      </c>
      <c r="D1477" s="5" t="s">
        <v>114</v>
      </c>
      <c r="E1477" t="str">
        <f>VLOOKUP('نهایی براساس سیستم'!D1477,'Trade ID'!A:B,2,0)</f>
        <v>7C095E36-4F3F-4556-89EE-A76CB93D8FEE</v>
      </c>
    </row>
    <row r="1478" spans="1:5" hidden="1" x14ac:dyDescent="0.25">
      <c r="A1478" t="s">
        <v>2479</v>
      </c>
      <c r="B1478" t="s">
        <v>2479</v>
      </c>
      <c r="C1478" t="str">
        <f>VLOOKUP(B1478,'سیستم ID'!B:C,2,0)</f>
        <v>8598F61C-44D8-49F3-8D53-8EF031799FD7</v>
      </c>
      <c r="D1478" s="5" t="s">
        <v>114</v>
      </c>
      <c r="E1478" t="str">
        <f>VLOOKUP('نهایی براساس سیستم'!D1478,'Trade ID'!A:B,2,0)</f>
        <v>7C095E36-4F3F-4556-89EE-A76CB93D8FEE</v>
      </c>
    </row>
    <row r="1479" spans="1:5" hidden="1" x14ac:dyDescent="0.25">
      <c r="A1479" t="s">
        <v>2481</v>
      </c>
      <c r="B1479" t="s">
        <v>2481</v>
      </c>
      <c r="C1479" t="str">
        <f>VLOOKUP(B1479,'سیستم ID'!B:C,2,0)</f>
        <v>D1CC8298-7B99-43A2-8E73-8CEB8808041A</v>
      </c>
      <c r="D1479" s="5" t="s">
        <v>114</v>
      </c>
      <c r="E1479" t="str">
        <f>VLOOKUP('نهایی براساس سیستم'!D1479,'Trade ID'!A:B,2,0)</f>
        <v>7C095E36-4F3F-4556-89EE-A76CB93D8FEE</v>
      </c>
    </row>
    <row r="1480" spans="1:5" hidden="1" x14ac:dyDescent="0.25">
      <c r="A1480" t="s">
        <v>2483</v>
      </c>
      <c r="B1480" t="s">
        <v>2483</v>
      </c>
      <c r="C1480" t="str">
        <f>VLOOKUP(B1480,'سیستم ID'!B:C,2,0)</f>
        <v>080DD840-7802-4328-81F9-66F3AC4D2173</v>
      </c>
      <c r="D1480" s="5" t="s">
        <v>114</v>
      </c>
      <c r="E1480" t="str">
        <f>VLOOKUP('نهایی براساس سیستم'!D1480,'Trade ID'!A:B,2,0)</f>
        <v>7C095E36-4F3F-4556-89EE-A76CB93D8FEE</v>
      </c>
    </row>
    <row r="1481" spans="1:5" hidden="1" x14ac:dyDescent="0.25">
      <c r="A1481" t="s">
        <v>2485</v>
      </c>
      <c r="B1481" t="s">
        <v>2485</v>
      </c>
      <c r="C1481" t="str">
        <f>VLOOKUP(B1481,'سیستم ID'!B:C,2,0)</f>
        <v>A64E1979-3FBD-4897-A345-3F18AA7D406F</v>
      </c>
      <c r="D1481" s="5" t="s">
        <v>114</v>
      </c>
      <c r="E1481" t="str">
        <f>VLOOKUP('نهایی براساس سیستم'!D1481,'Trade ID'!A:B,2,0)</f>
        <v>7C095E36-4F3F-4556-89EE-A76CB93D8FEE</v>
      </c>
    </row>
    <row r="1482" spans="1:5" hidden="1" x14ac:dyDescent="0.25">
      <c r="A1482" t="s">
        <v>2487</v>
      </c>
      <c r="B1482" t="s">
        <v>2487</v>
      </c>
      <c r="C1482" t="str">
        <f>VLOOKUP(B1482,'سیستم ID'!B:C,2,0)</f>
        <v>6A963E86-5102-4DEE-A798-EB53CDE90C57</v>
      </c>
      <c r="D1482" s="5" t="s">
        <v>114</v>
      </c>
      <c r="E1482" t="str">
        <f>VLOOKUP('نهایی براساس سیستم'!D1482,'Trade ID'!A:B,2,0)</f>
        <v>7C095E36-4F3F-4556-89EE-A76CB93D8FEE</v>
      </c>
    </row>
    <row r="1483" spans="1:5" hidden="1" x14ac:dyDescent="0.25">
      <c r="A1483" t="s">
        <v>2489</v>
      </c>
      <c r="B1483" t="s">
        <v>2489</v>
      </c>
      <c r="C1483" t="str">
        <f>VLOOKUP(B1483,'سیستم ID'!B:C,2,0)</f>
        <v>E6024264-F24C-4E10-9469-EA5681E56EC2</v>
      </c>
      <c r="D1483" s="5" t="s">
        <v>114</v>
      </c>
      <c r="E1483" t="str">
        <f>VLOOKUP('نهایی براساس سیستم'!D1483,'Trade ID'!A:B,2,0)</f>
        <v>7C095E36-4F3F-4556-89EE-A76CB93D8FEE</v>
      </c>
    </row>
    <row r="1484" spans="1:5" hidden="1" x14ac:dyDescent="0.25">
      <c r="A1484" t="s">
        <v>2491</v>
      </c>
      <c r="B1484" t="s">
        <v>2491</v>
      </c>
      <c r="C1484" t="str">
        <f>VLOOKUP(B1484,'سیستم ID'!B:C,2,0)</f>
        <v>ECC14F9F-F4ED-45F0-BECA-910FD1532AB3</v>
      </c>
      <c r="D1484" s="5" t="s">
        <v>114</v>
      </c>
      <c r="E1484" t="str">
        <f>VLOOKUP('نهایی براساس سیستم'!D1484,'Trade ID'!A:B,2,0)</f>
        <v>7C095E36-4F3F-4556-89EE-A76CB93D8FEE</v>
      </c>
    </row>
    <row r="1485" spans="1:5" hidden="1" x14ac:dyDescent="0.25">
      <c r="A1485" t="s">
        <v>2493</v>
      </c>
      <c r="B1485" t="s">
        <v>2493</v>
      </c>
      <c r="C1485" t="str">
        <f>VLOOKUP(B1485,'سیستم ID'!B:C,2,0)</f>
        <v>71C52CF7-D52C-449F-9D3B-69791AE76D94</v>
      </c>
      <c r="D1485" s="5" t="s">
        <v>114</v>
      </c>
      <c r="E1485" t="str">
        <f>VLOOKUP('نهایی براساس سیستم'!D1485,'Trade ID'!A:B,2,0)</f>
        <v>7C095E36-4F3F-4556-89EE-A76CB93D8FEE</v>
      </c>
    </row>
    <row r="1486" spans="1:5" hidden="1" x14ac:dyDescent="0.25">
      <c r="A1486" t="s">
        <v>2495</v>
      </c>
      <c r="B1486" t="s">
        <v>2495</v>
      </c>
      <c r="C1486" t="str">
        <f>VLOOKUP(B1486,'سیستم ID'!B:C,2,0)</f>
        <v>1572CC6F-2EF7-4B23-AC15-2C90FBEF537F</v>
      </c>
      <c r="D1486" s="5" t="s">
        <v>114</v>
      </c>
      <c r="E1486" t="str">
        <f>VLOOKUP('نهایی براساس سیستم'!D1486,'Trade ID'!A:B,2,0)</f>
        <v>7C095E36-4F3F-4556-89EE-A76CB93D8FEE</v>
      </c>
    </row>
    <row r="1487" spans="1:5" hidden="1" x14ac:dyDescent="0.25">
      <c r="A1487" t="s">
        <v>2497</v>
      </c>
      <c r="B1487" t="s">
        <v>2497</v>
      </c>
      <c r="C1487" t="str">
        <f>VLOOKUP(B1487,'سیستم ID'!B:C,2,0)</f>
        <v>1684FE49-0BA8-43A3-932D-645CE54E6185</v>
      </c>
      <c r="D1487" s="5" t="s">
        <v>114</v>
      </c>
      <c r="E1487" t="str">
        <f>VLOOKUP('نهایی براساس سیستم'!D1487,'Trade ID'!A:B,2,0)</f>
        <v>7C095E36-4F3F-4556-89EE-A76CB93D8FEE</v>
      </c>
    </row>
    <row r="1488" spans="1:5" hidden="1" x14ac:dyDescent="0.25">
      <c r="A1488" t="s">
        <v>2499</v>
      </c>
      <c r="B1488" t="s">
        <v>2499</v>
      </c>
      <c r="C1488" t="str">
        <f>VLOOKUP(B1488,'سیستم ID'!B:C,2,0)</f>
        <v>4AC95974-B74C-4DFE-AE7D-BE5AB533961C</v>
      </c>
      <c r="D1488" s="5" t="s">
        <v>114</v>
      </c>
      <c r="E1488" t="str">
        <f>VLOOKUP('نهایی براساس سیستم'!D1488,'Trade ID'!A:B,2,0)</f>
        <v>7C095E36-4F3F-4556-89EE-A76CB93D8FEE</v>
      </c>
    </row>
    <row r="1489" spans="1:5" hidden="1" x14ac:dyDescent="0.25">
      <c r="A1489" t="s">
        <v>2501</v>
      </c>
      <c r="B1489" t="s">
        <v>2501</v>
      </c>
      <c r="C1489" t="str">
        <f>VLOOKUP(B1489,'سیستم ID'!B:C,2,0)</f>
        <v>270104C4-735D-45E5-839D-8F6D37C51219</v>
      </c>
      <c r="D1489" s="5" t="s">
        <v>114</v>
      </c>
      <c r="E1489" t="str">
        <f>VLOOKUP('نهایی براساس سیستم'!D1489,'Trade ID'!A:B,2,0)</f>
        <v>7C095E36-4F3F-4556-89EE-A76CB93D8FEE</v>
      </c>
    </row>
    <row r="1490" spans="1:5" hidden="1" x14ac:dyDescent="0.25">
      <c r="A1490" t="s">
        <v>2503</v>
      </c>
      <c r="B1490" t="s">
        <v>2503</v>
      </c>
      <c r="C1490" t="str">
        <f>VLOOKUP(B1490,'سیستم ID'!B:C,2,0)</f>
        <v>21DAE90B-980A-4C5E-8ECD-81D0217A1611</v>
      </c>
      <c r="D1490" s="5" t="s">
        <v>114</v>
      </c>
      <c r="E1490" t="str">
        <f>VLOOKUP('نهایی براساس سیستم'!D1490,'Trade ID'!A:B,2,0)</f>
        <v>7C095E36-4F3F-4556-89EE-A76CB93D8FEE</v>
      </c>
    </row>
    <row r="1491" spans="1:5" hidden="1" x14ac:dyDescent="0.25">
      <c r="A1491" t="s">
        <v>2505</v>
      </c>
      <c r="B1491" t="s">
        <v>2505</v>
      </c>
      <c r="C1491" t="str">
        <f>VLOOKUP(B1491,'سیستم ID'!B:C,2,0)</f>
        <v>1AE2460F-4D03-4099-A027-A38BDE93A415</v>
      </c>
      <c r="D1491" s="5" t="s">
        <v>114</v>
      </c>
      <c r="E1491" t="str">
        <f>VLOOKUP('نهایی براساس سیستم'!D1491,'Trade ID'!A:B,2,0)</f>
        <v>7C095E36-4F3F-4556-89EE-A76CB93D8FEE</v>
      </c>
    </row>
    <row r="1492" spans="1:5" hidden="1" x14ac:dyDescent="0.25">
      <c r="A1492" t="s">
        <v>2507</v>
      </c>
      <c r="B1492" t="s">
        <v>2507</v>
      </c>
      <c r="C1492" t="str">
        <f>VLOOKUP(B1492,'سیستم ID'!B:C,2,0)</f>
        <v>1F1D1997-4B53-463B-BBFC-60982449B0F4</v>
      </c>
      <c r="D1492" s="5" t="s">
        <v>114</v>
      </c>
      <c r="E1492" t="str">
        <f>VLOOKUP('نهایی براساس سیستم'!D1492,'Trade ID'!A:B,2,0)</f>
        <v>7C095E36-4F3F-4556-89EE-A76CB93D8FEE</v>
      </c>
    </row>
    <row r="1493" spans="1:5" hidden="1" x14ac:dyDescent="0.25">
      <c r="A1493" t="s">
        <v>2509</v>
      </c>
      <c r="B1493" t="s">
        <v>2509</v>
      </c>
      <c r="C1493" t="str">
        <f>VLOOKUP(B1493,'سیستم ID'!B:C,2,0)</f>
        <v>762804B5-4795-4070-83BA-E3A0D44A821B</v>
      </c>
      <c r="D1493" s="5" t="s">
        <v>114</v>
      </c>
      <c r="E1493" t="str">
        <f>VLOOKUP('نهایی براساس سیستم'!D1493,'Trade ID'!A:B,2,0)</f>
        <v>7C095E36-4F3F-4556-89EE-A76CB93D8FEE</v>
      </c>
    </row>
    <row r="1494" spans="1:5" hidden="1" x14ac:dyDescent="0.25">
      <c r="A1494" t="s">
        <v>2511</v>
      </c>
      <c r="B1494" t="s">
        <v>2511</v>
      </c>
      <c r="C1494" t="str">
        <f>VLOOKUP(B1494,'سیستم ID'!B:C,2,0)</f>
        <v>5F145056-B965-4C3E-ACBB-692A8CC93672</v>
      </c>
      <c r="D1494" s="5" t="s">
        <v>114</v>
      </c>
      <c r="E1494" t="str">
        <f>VLOOKUP('نهایی براساس سیستم'!D1494,'Trade ID'!A:B,2,0)</f>
        <v>7C095E36-4F3F-4556-89EE-A76CB93D8FEE</v>
      </c>
    </row>
    <row r="1495" spans="1:5" hidden="1" x14ac:dyDescent="0.25">
      <c r="A1495" t="s">
        <v>2513</v>
      </c>
      <c r="B1495" t="s">
        <v>2513</v>
      </c>
      <c r="C1495" t="str">
        <f>VLOOKUP(B1495,'سیستم ID'!B:C,2,0)</f>
        <v>DEC40F86-C5EB-42C9-A713-6EBBD838BDB0</v>
      </c>
      <c r="D1495" s="5" t="s">
        <v>114</v>
      </c>
      <c r="E1495" t="str">
        <f>VLOOKUP('نهایی براساس سیستم'!D1495,'Trade ID'!A:B,2,0)</f>
        <v>7C095E36-4F3F-4556-89EE-A76CB93D8FEE</v>
      </c>
    </row>
    <row r="1496" spans="1:5" hidden="1" x14ac:dyDescent="0.25">
      <c r="A1496" t="s">
        <v>2515</v>
      </c>
      <c r="B1496" t="s">
        <v>2515</v>
      </c>
      <c r="C1496" t="str">
        <f>VLOOKUP(B1496,'سیستم ID'!B:C,2,0)</f>
        <v>276B69F2-D387-4088-B87D-EFF9D41F611C</v>
      </c>
      <c r="D1496" s="5" t="s">
        <v>114</v>
      </c>
      <c r="E1496" t="str">
        <f>VLOOKUP('نهایی براساس سیستم'!D1496,'Trade ID'!A:B,2,0)</f>
        <v>7C095E36-4F3F-4556-89EE-A76CB93D8FEE</v>
      </c>
    </row>
    <row r="1497" spans="1:5" hidden="1" x14ac:dyDescent="0.25">
      <c r="A1497" t="s">
        <v>2517</v>
      </c>
      <c r="B1497" t="s">
        <v>2517</v>
      </c>
      <c r="C1497" t="str">
        <f>VLOOKUP(B1497,'سیستم ID'!B:C,2,0)</f>
        <v>905DA866-D25C-45C5-B080-6B40A93B1272</v>
      </c>
      <c r="D1497" s="5" t="s">
        <v>114</v>
      </c>
      <c r="E1497" t="str">
        <f>VLOOKUP('نهایی براساس سیستم'!D1497,'Trade ID'!A:B,2,0)</f>
        <v>7C095E36-4F3F-4556-89EE-A76CB93D8FEE</v>
      </c>
    </row>
    <row r="1498" spans="1:5" hidden="1" x14ac:dyDescent="0.25">
      <c r="A1498" t="s">
        <v>2519</v>
      </c>
      <c r="B1498" t="s">
        <v>2519</v>
      </c>
      <c r="C1498" t="str">
        <f>VLOOKUP(B1498,'سیستم ID'!B:C,2,0)</f>
        <v>A438287F-351B-4304-BBA8-BA546CF55E4B</v>
      </c>
      <c r="D1498" s="5" t="s">
        <v>114</v>
      </c>
      <c r="E1498" t="str">
        <f>VLOOKUP('نهایی براساس سیستم'!D1498,'Trade ID'!A:B,2,0)</f>
        <v>7C095E36-4F3F-4556-89EE-A76CB93D8FEE</v>
      </c>
    </row>
    <row r="1499" spans="1:5" hidden="1" x14ac:dyDescent="0.25">
      <c r="A1499" t="s">
        <v>2521</v>
      </c>
      <c r="B1499" t="s">
        <v>2521</v>
      </c>
      <c r="C1499" t="str">
        <f>VLOOKUP(B1499,'سیستم ID'!B:C,2,0)</f>
        <v>E36C67F7-2410-449E-9B3F-0AEBBA36655D</v>
      </c>
      <c r="D1499" s="5" t="s">
        <v>114</v>
      </c>
      <c r="E1499" t="str">
        <f>VLOOKUP('نهایی براساس سیستم'!D1499,'Trade ID'!A:B,2,0)</f>
        <v>7C095E36-4F3F-4556-89EE-A76CB93D8FEE</v>
      </c>
    </row>
    <row r="1500" spans="1:5" hidden="1" x14ac:dyDescent="0.25">
      <c r="A1500" t="s">
        <v>2523</v>
      </c>
      <c r="B1500" t="s">
        <v>2523</v>
      </c>
      <c r="C1500" t="str">
        <f>VLOOKUP(B1500,'سیستم ID'!B:C,2,0)</f>
        <v>0989EA61-6206-4905-9CF8-AADF859155A3</v>
      </c>
      <c r="D1500" s="5" t="s">
        <v>114</v>
      </c>
      <c r="E1500" t="str">
        <f>VLOOKUP('نهایی براساس سیستم'!D1500,'Trade ID'!A:B,2,0)</f>
        <v>7C095E36-4F3F-4556-89EE-A76CB93D8FEE</v>
      </c>
    </row>
    <row r="1501" spans="1:5" hidden="1" x14ac:dyDescent="0.25">
      <c r="A1501" t="s">
        <v>2525</v>
      </c>
      <c r="B1501" t="s">
        <v>2525</v>
      </c>
      <c r="C1501" t="str">
        <f>VLOOKUP(B1501,'سیستم ID'!B:C,2,0)</f>
        <v>E14AD5D7-2D16-4219-ACBA-F0327B52D439</v>
      </c>
      <c r="D1501" s="5" t="s">
        <v>114</v>
      </c>
      <c r="E1501" t="str">
        <f>VLOOKUP('نهایی براساس سیستم'!D1501,'Trade ID'!A:B,2,0)</f>
        <v>7C095E36-4F3F-4556-89EE-A76CB93D8FEE</v>
      </c>
    </row>
    <row r="1502" spans="1:5" hidden="1" x14ac:dyDescent="0.25">
      <c r="A1502" t="s">
        <v>2527</v>
      </c>
      <c r="B1502" t="s">
        <v>2527</v>
      </c>
      <c r="C1502" t="str">
        <f>VLOOKUP(B1502,'سیستم ID'!B:C,2,0)</f>
        <v>C45221CC-4BBA-405E-876D-076F01802EE1</v>
      </c>
      <c r="D1502" s="5" t="s">
        <v>114</v>
      </c>
      <c r="E1502" t="str">
        <f>VLOOKUP('نهایی براساس سیستم'!D1502,'Trade ID'!A:B,2,0)</f>
        <v>7C095E36-4F3F-4556-89EE-A76CB93D8FEE</v>
      </c>
    </row>
    <row r="1503" spans="1:5" hidden="1" x14ac:dyDescent="0.25">
      <c r="A1503" t="s">
        <v>2529</v>
      </c>
      <c r="B1503" t="s">
        <v>2529</v>
      </c>
      <c r="C1503" t="str">
        <f>VLOOKUP(B1503,'سیستم ID'!B:C,2,0)</f>
        <v>0CB94215-7392-4842-8896-5E2F624E990B</v>
      </c>
      <c r="D1503" s="5" t="s">
        <v>114</v>
      </c>
      <c r="E1503" t="str">
        <f>VLOOKUP('نهایی براساس سیستم'!D1503,'Trade ID'!A:B,2,0)</f>
        <v>7C095E36-4F3F-4556-89EE-A76CB93D8FEE</v>
      </c>
    </row>
    <row r="1504" spans="1:5" hidden="1" x14ac:dyDescent="0.25">
      <c r="A1504" t="s">
        <v>2531</v>
      </c>
      <c r="B1504" t="s">
        <v>2531</v>
      </c>
      <c r="C1504" t="str">
        <f>VLOOKUP(B1504,'سیستم ID'!B:C,2,0)</f>
        <v>A63EBCBF-C8A8-436F-B218-4E1F526221E7</v>
      </c>
      <c r="D1504" s="5" t="s">
        <v>114</v>
      </c>
      <c r="E1504" t="str">
        <f>VLOOKUP('نهایی براساس سیستم'!D1504,'Trade ID'!A:B,2,0)</f>
        <v>7C095E36-4F3F-4556-89EE-A76CB93D8FEE</v>
      </c>
    </row>
    <row r="1505" spans="1:5" hidden="1" x14ac:dyDescent="0.25">
      <c r="A1505" t="s">
        <v>2533</v>
      </c>
      <c r="B1505" t="s">
        <v>2533</v>
      </c>
      <c r="C1505" t="str">
        <f>VLOOKUP(B1505,'سیستم ID'!B:C,2,0)</f>
        <v>A0BA403C-2C30-48DE-8F6E-7CC89AF33EA9</v>
      </c>
      <c r="D1505" s="5" t="s">
        <v>114</v>
      </c>
      <c r="E1505" t="str">
        <f>VLOOKUP('نهایی براساس سیستم'!D1505,'Trade ID'!A:B,2,0)</f>
        <v>7C095E36-4F3F-4556-89EE-A76CB93D8FEE</v>
      </c>
    </row>
    <row r="1506" spans="1:5" hidden="1" x14ac:dyDescent="0.25">
      <c r="A1506" t="s">
        <v>2535</v>
      </c>
      <c r="B1506" t="s">
        <v>2535</v>
      </c>
      <c r="C1506" t="str">
        <f>VLOOKUP(B1506,'سیستم ID'!B:C,2,0)</f>
        <v>899BB410-B206-4AA4-8FA3-21AF8FA77769</v>
      </c>
      <c r="D1506" s="5" t="s">
        <v>114</v>
      </c>
      <c r="E1506" t="str">
        <f>VLOOKUP('نهایی براساس سیستم'!D1506,'Trade ID'!A:B,2,0)</f>
        <v>7C095E36-4F3F-4556-89EE-A76CB93D8FEE</v>
      </c>
    </row>
    <row r="1507" spans="1:5" hidden="1" x14ac:dyDescent="0.25">
      <c r="A1507" t="s">
        <v>2537</v>
      </c>
      <c r="B1507" t="s">
        <v>2537</v>
      </c>
      <c r="C1507" t="str">
        <f>VLOOKUP(B1507,'سیستم ID'!B:C,2,0)</f>
        <v>9F96D0A0-7E5C-455B-B700-8E92BB98EA11</v>
      </c>
      <c r="D1507" s="5" t="s">
        <v>114</v>
      </c>
      <c r="E1507" t="str">
        <f>VLOOKUP('نهایی براساس سیستم'!D1507,'Trade ID'!A:B,2,0)</f>
        <v>7C095E36-4F3F-4556-89EE-A76CB93D8FEE</v>
      </c>
    </row>
    <row r="1508" spans="1:5" hidden="1" x14ac:dyDescent="0.25">
      <c r="A1508" t="s">
        <v>2539</v>
      </c>
      <c r="B1508" t="s">
        <v>2539</v>
      </c>
      <c r="C1508" t="str">
        <f>VLOOKUP(B1508,'سیستم ID'!B:C,2,0)</f>
        <v>8114E7BF-A719-4AC3-97C6-E851839C07E9</v>
      </c>
      <c r="D1508" s="5" t="s">
        <v>114</v>
      </c>
      <c r="E1508" t="str">
        <f>VLOOKUP('نهایی براساس سیستم'!D1508,'Trade ID'!A:B,2,0)</f>
        <v>7C095E36-4F3F-4556-89EE-A76CB93D8FEE</v>
      </c>
    </row>
    <row r="1509" spans="1:5" hidden="1" x14ac:dyDescent="0.25">
      <c r="A1509" t="s">
        <v>2541</v>
      </c>
      <c r="B1509" t="s">
        <v>2541</v>
      </c>
      <c r="C1509" t="str">
        <f>VLOOKUP(B1509,'سیستم ID'!B:C,2,0)</f>
        <v>03D3A177-6C55-4A73-932D-5A2FA41C702F</v>
      </c>
      <c r="D1509" s="5" t="s">
        <v>114</v>
      </c>
      <c r="E1509" t="str">
        <f>VLOOKUP('نهایی براساس سیستم'!D1509,'Trade ID'!A:B,2,0)</f>
        <v>7C095E36-4F3F-4556-89EE-A76CB93D8FEE</v>
      </c>
    </row>
    <row r="1510" spans="1:5" hidden="1" x14ac:dyDescent="0.25">
      <c r="A1510" t="s">
        <v>2543</v>
      </c>
      <c r="B1510" t="s">
        <v>2543</v>
      </c>
      <c r="C1510" t="str">
        <f>VLOOKUP(B1510,'سیستم ID'!B:C,2,0)</f>
        <v>4D255801-854A-45D2-9ABC-0616BC8BBF7E</v>
      </c>
      <c r="D1510" s="5" t="s">
        <v>114</v>
      </c>
      <c r="E1510" t="str">
        <f>VLOOKUP('نهایی براساس سیستم'!D1510,'Trade ID'!A:B,2,0)</f>
        <v>7C095E36-4F3F-4556-89EE-A76CB93D8FEE</v>
      </c>
    </row>
    <row r="1511" spans="1:5" hidden="1" x14ac:dyDescent="0.25">
      <c r="A1511" t="s">
        <v>2545</v>
      </c>
      <c r="B1511" t="s">
        <v>2545</v>
      </c>
      <c r="C1511" t="str">
        <f>VLOOKUP(B1511,'سیستم ID'!B:C,2,0)</f>
        <v>758DDCD1-F6C6-4F85-B205-8CF7DF211035</v>
      </c>
      <c r="D1511" s="5" t="s">
        <v>114</v>
      </c>
      <c r="E1511" t="str">
        <f>VLOOKUP('نهایی براساس سیستم'!D1511,'Trade ID'!A:B,2,0)</f>
        <v>7C095E36-4F3F-4556-89EE-A76CB93D8FEE</v>
      </c>
    </row>
    <row r="1512" spans="1:5" hidden="1" x14ac:dyDescent="0.25">
      <c r="A1512" t="s">
        <v>2547</v>
      </c>
      <c r="B1512" t="s">
        <v>2547</v>
      </c>
      <c r="C1512" t="str">
        <f>VLOOKUP(B1512,'سیستم ID'!B:C,2,0)</f>
        <v>9ADB6E14-A58A-42A3-8AE1-4C0985465800</v>
      </c>
      <c r="D1512" s="5" t="s">
        <v>114</v>
      </c>
      <c r="E1512" t="str">
        <f>VLOOKUP('نهایی براساس سیستم'!D1512,'Trade ID'!A:B,2,0)</f>
        <v>7C095E36-4F3F-4556-89EE-A76CB93D8FEE</v>
      </c>
    </row>
    <row r="1513" spans="1:5" hidden="1" x14ac:dyDescent="0.25">
      <c r="A1513" t="s">
        <v>2549</v>
      </c>
      <c r="B1513" t="s">
        <v>2549</v>
      </c>
      <c r="C1513" t="str">
        <f>VLOOKUP(B1513,'سیستم ID'!B:C,2,0)</f>
        <v>736A63E6-AA73-4B87-9353-F528F0F4BBA1</v>
      </c>
      <c r="D1513" s="5" t="s">
        <v>114</v>
      </c>
      <c r="E1513" t="str">
        <f>VLOOKUP('نهایی براساس سیستم'!D1513,'Trade ID'!A:B,2,0)</f>
        <v>7C095E36-4F3F-4556-89EE-A76CB93D8FEE</v>
      </c>
    </row>
    <row r="1514" spans="1:5" hidden="1" x14ac:dyDescent="0.25">
      <c r="A1514" t="s">
        <v>2551</v>
      </c>
      <c r="B1514" t="s">
        <v>2551</v>
      </c>
      <c r="C1514" t="str">
        <f>VLOOKUP(B1514,'سیستم ID'!B:C,2,0)</f>
        <v>0A8C6216-3EF1-4AB2-B67F-F89C51660D23</v>
      </c>
      <c r="D1514" s="5" t="s">
        <v>114</v>
      </c>
      <c r="E1514" t="str">
        <f>VLOOKUP('نهایی براساس سیستم'!D1514,'Trade ID'!A:B,2,0)</f>
        <v>7C095E36-4F3F-4556-89EE-A76CB93D8FEE</v>
      </c>
    </row>
    <row r="1515" spans="1:5" hidden="1" x14ac:dyDescent="0.25">
      <c r="A1515" t="s">
        <v>2553</v>
      </c>
      <c r="B1515" t="s">
        <v>2553</v>
      </c>
      <c r="C1515" t="str">
        <f>VLOOKUP(B1515,'سیستم ID'!B:C,2,0)</f>
        <v>56A355B8-D714-48F4-9E65-6B3C5E98564D</v>
      </c>
      <c r="D1515" s="5" t="s">
        <v>114</v>
      </c>
      <c r="E1515" t="str">
        <f>VLOOKUP('نهایی براساس سیستم'!D1515,'Trade ID'!A:B,2,0)</f>
        <v>7C095E36-4F3F-4556-89EE-A76CB93D8FEE</v>
      </c>
    </row>
    <row r="1516" spans="1:5" hidden="1" x14ac:dyDescent="0.25">
      <c r="A1516" t="s">
        <v>2555</v>
      </c>
      <c r="B1516" t="s">
        <v>2555</v>
      </c>
      <c r="C1516" t="str">
        <f>VLOOKUP(B1516,'سیستم ID'!B:C,2,0)</f>
        <v>17E85260-0AED-4F63-B5C8-66E1FCC066AB</v>
      </c>
      <c r="D1516" s="5" t="s">
        <v>114</v>
      </c>
      <c r="E1516" t="str">
        <f>VLOOKUP('نهایی براساس سیستم'!D1516,'Trade ID'!A:B,2,0)</f>
        <v>7C095E36-4F3F-4556-89EE-A76CB93D8FEE</v>
      </c>
    </row>
    <row r="1517" spans="1:5" hidden="1" x14ac:dyDescent="0.25">
      <c r="A1517" t="s">
        <v>2557</v>
      </c>
      <c r="B1517" t="s">
        <v>2557</v>
      </c>
      <c r="C1517" t="str">
        <f>VLOOKUP(B1517,'سیستم ID'!B:C,2,0)</f>
        <v>6381940C-EC5D-4C85-AEA2-CABC224EC301</v>
      </c>
      <c r="D1517" s="5" t="s">
        <v>114</v>
      </c>
      <c r="E1517" t="str">
        <f>VLOOKUP('نهایی براساس سیستم'!D1517,'Trade ID'!A:B,2,0)</f>
        <v>7C095E36-4F3F-4556-89EE-A76CB93D8FEE</v>
      </c>
    </row>
    <row r="1518" spans="1:5" hidden="1" x14ac:dyDescent="0.25">
      <c r="A1518" t="s">
        <v>2559</v>
      </c>
      <c r="B1518" t="s">
        <v>2559</v>
      </c>
      <c r="C1518" t="str">
        <f>VLOOKUP(B1518,'سیستم ID'!B:C,2,0)</f>
        <v>3D8D81AD-8491-4434-990E-C41DF0B1C877</v>
      </c>
      <c r="D1518" s="5" t="s">
        <v>114</v>
      </c>
      <c r="E1518" t="str">
        <f>VLOOKUP('نهایی براساس سیستم'!D1518,'Trade ID'!A:B,2,0)</f>
        <v>7C095E36-4F3F-4556-89EE-A76CB93D8FEE</v>
      </c>
    </row>
    <row r="1519" spans="1:5" hidden="1" x14ac:dyDescent="0.25">
      <c r="A1519" t="s">
        <v>2561</v>
      </c>
      <c r="B1519" t="s">
        <v>2561</v>
      </c>
      <c r="C1519" t="str">
        <f>VLOOKUP(B1519,'سیستم ID'!B:C,2,0)</f>
        <v>92046C9C-508C-44EA-B443-08F89DC5E82F</v>
      </c>
      <c r="D1519" s="5" t="s">
        <v>114</v>
      </c>
      <c r="E1519" t="str">
        <f>VLOOKUP('نهایی براساس سیستم'!D1519,'Trade ID'!A:B,2,0)</f>
        <v>7C095E36-4F3F-4556-89EE-A76CB93D8FEE</v>
      </c>
    </row>
    <row r="1520" spans="1:5" hidden="1" x14ac:dyDescent="0.25">
      <c r="A1520" t="s">
        <v>2563</v>
      </c>
      <c r="B1520" t="s">
        <v>2563</v>
      </c>
      <c r="C1520" t="str">
        <f>VLOOKUP(B1520,'سیستم ID'!B:C,2,0)</f>
        <v>2359C6E7-4238-4675-83B1-23EF925D4199</v>
      </c>
      <c r="D1520" s="5" t="s">
        <v>114</v>
      </c>
      <c r="E1520" t="str">
        <f>VLOOKUP('نهایی براساس سیستم'!D1520,'Trade ID'!A:B,2,0)</f>
        <v>7C095E36-4F3F-4556-89EE-A76CB93D8FEE</v>
      </c>
    </row>
    <row r="1521" spans="1:5" hidden="1" x14ac:dyDescent="0.25">
      <c r="A1521" t="s">
        <v>2565</v>
      </c>
      <c r="B1521" t="s">
        <v>2565</v>
      </c>
      <c r="C1521" t="str">
        <f>VLOOKUP(B1521,'سیستم ID'!B:C,2,0)</f>
        <v>4F1E6657-8CC3-41FB-8C49-FEE00B88F98B</v>
      </c>
      <c r="D1521" s="5" t="s">
        <v>114</v>
      </c>
      <c r="E1521" t="str">
        <f>VLOOKUP('نهایی براساس سیستم'!D1521,'Trade ID'!A:B,2,0)</f>
        <v>7C095E36-4F3F-4556-89EE-A76CB93D8FEE</v>
      </c>
    </row>
    <row r="1522" spans="1:5" hidden="1" x14ac:dyDescent="0.25">
      <c r="A1522" t="s">
        <v>2567</v>
      </c>
      <c r="B1522" t="s">
        <v>2567</v>
      </c>
      <c r="C1522" t="str">
        <f>VLOOKUP(B1522,'سیستم ID'!B:C,2,0)</f>
        <v>09DD025C-DA17-4623-9D36-1D2800F9DB42</v>
      </c>
      <c r="D1522" s="5" t="s">
        <v>114</v>
      </c>
      <c r="E1522" t="str">
        <f>VLOOKUP('نهایی براساس سیستم'!D1522,'Trade ID'!A:B,2,0)</f>
        <v>7C095E36-4F3F-4556-89EE-A76CB93D8FEE</v>
      </c>
    </row>
    <row r="1523" spans="1:5" hidden="1" x14ac:dyDescent="0.25">
      <c r="A1523" t="s">
        <v>2569</v>
      </c>
      <c r="B1523" t="s">
        <v>2569</v>
      </c>
      <c r="C1523" t="str">
        <f>VLOOKUP(B1523,'سیستم ID'!B:C,2,0)</f>
        <v>A3A68F39-9456-4BA4-84AB-9A165B9A718F</v>
      </c>
      <c r="D1523" s="5" t="s">
        <v>114</v>
      </c>
      <c r="E1523" t="str">
        <f>VLOOKUP('نهایی براساس سیستم'!D1523,'Trade ID'!A:B,2,0)</f>
        <v>7C095E36-4F3F-4556-89EE-A76CB93D8FEE</v>
      </c>
    </row>
    <row r="1524" spans="1:5" hidden="1" x14ac:dyDescent="0.25">
      <c r="A1524" t="s">
        <v>2571</v>
      </c>
      <c r="B1524" t="s">
        <v>2571</v>
      </c>
      <c r="C1524" t="str">
        <f>VLOOKUP(B1524,'سیستم ID'!B:C,2,0)</f>
        <v>2ED69635-AB11-422C-8359-75D18B142D6E</v>
      </c>
      <c r="D1524" s="5" t="s">
        <v>114</v>
      </c>
      <c r="E1524" t="str">
        <f>VLOOKUP('نهایی براساس سیستم'!D1524,'Trade ID'!A:B,2,0)</f>
        <v>7C095E36-4F3F-4556-89EE-A76CB93D8FEE</v>
      </c>
    </row>
    <row r="1525" spans="1:5" hidden="1" x14ac:dyDescent="0.25">
      <c r="A1525" t="s">
        <v>2573</v>
      </c>
      <c r="B1525" t="s">
        <v>2573</v>
      </c>
      <c r="C1525" t="str">
        <f>VLOOKUP(B1525,'سیستم ID'!B:C,2,0)</f>
        <v>74B3DAC5-20C0-404D-A77C-97B2B8A0E1B8</v>
      </c>
      <c r="D1525" s="5" t="s">
        <v>114</v>
      </c>
      <c r="E1525" t="str">
        <f>VLOOKUP('نهایی براساس سیستم'!D1525,'Trade ID'!A:B,2,0)</f>
        <v>7C095E36-4F3F-4556-89EE-A76CB93D8FEE</v>
      </c>
    </row>
    <row r="1526" spans="1:5" hidden="1" x14ac:dyDescent="0.25">
      <c r="A1526" t="s">
        <v>2575</v>
      </c>
      <c r="B1526" t="s">
        <v>2575</v>
      </c>
      <c r="C1526" t="str">
        <f>VLOOKUP(B1526,'سیستم ID'!B:C,2,0)</f>
        <v>9BE47313-D69C-401F-B72A-1EAF9F995AB8</v>
      </c>
      <c r="D1526" s="5" t="s">
        <v>114</v>
      </c>
      <c r="E1526" t="str">
        <f>VLOOKUP('نهایی براساس سیستم'!D1526,'Trade ID'!A:B,2,0)</f>
        <v>7C095E36-4F3F-4556-89EE-A76CB93D8FEE</v>
      </c>
    </row>
    <row r="1527" spans="1:5" hidden="1" x14ac:dyDescent="0.25">
      <c r="A1527" t="s">
        <v>2577</v>
      </c>
      <c r="B1527" t="s">
        <v>2577</v>
      </c>
      <c r="C1527" t="str">
        <f>VLOOKUP(B1527,'سیستم ID'!B:C,2,0)</f>
        <v>2052C11D-BAC7-4058-BBD8-75311599DC8F</v>
      </c>
      <c r="D1527" s="5" t="s">
        <v>114</v>
      </c>
      <c r="E1527" t="str">
        <f>VLOOKUP('نهایی براساس سیستم'!D1527,'Trade ID'!A:B,2,0)</f>
        <v>7C095E36-4F3F-4556-89EE-A76CB93D8FEE</v>
      </c>
    </row>
    <row r="1528" spans="1:5" hidden="1" x14ac:dyDescent="0.25">
      <c r="A1528" t="s">
        <v>2579</v>
      </c>
      <c r="B1528" t="s">
        <v>2579</v>
      </c>
      <c r="C1528" t="str">
        <f>VLOOKUP(B1528,'سیستم ID'!B:C,2,0)</f>
        <v>7E323E4D-2BB8-4A62-9CD6-3A85E70572B6</v>
      </c>
      <c r="D1528" s="5" t="s">
        <v>114</v>
      </c>
      <c r="E1528" t="str">
        <f>VLOOKUP('نهایی براساس سیستم'!D1528,'Trade ID'!A:B,2,0)</f>
        <v>7C095E36-4F3F-4556-89EE-A76CB93D8FEE</v>
      </c>
    </row>
    <row r="1529" spans="1:5" hidden="1" x14ac:dyDescent="0.25">
      <c r="A1529" t="s">
        <v>2581</v>
      </c>
      <c r="B1529" t="s">
        <v>2581</v>
      </c>
      <c r="C1529" t="str">
        <f>VLOOKUP(B1529,'سیستم ID'!B:C,2,0)</f>
        <v>BD6455E3-2A05-4E7C-80CF-48AE4551AA6A</v>
      </c>
      <c r="D1529" s="5" t="s">
        <v>114</v>
      </c>
      <c r="E1529" t="str">
        <f>VLOOKUP('نهایی براساس سیستم'!D1529,'Trade ID'!A:B,2,0)</f>
        <v>7C095E36-4F3F-4556-89EE-A76CB93D8FEE</v>
      </c>
    </row>
    <row r="1530" spans="1:5" hidden="1" x14ac:dyDescent="0.25">
      <c r="A1530" t="s">
        <v>2583</v>
      </c>
      <c r="B1530" t="s">
        <v>2583</v>
      </c>
      <c r="C1530" t="str">
        <f>VLOOKUP(B1530,'سیستم ID'!B:C,2,0)</f>
        <v>BF697AF9-35EA-4141-8985-0AE47E17669C</v>
      </c>
      <c r="D1530" s="5" t="s">
        <v>114</v>
      </c>
      <c r="E1530" t="str">
        <f>VLOOKUP('نهایی براساس سیستم'!D1530,'Trade ID'!A:B,2,0)</f>
        <v>7C095E36-4F3F-4556-89EE-A76CB93D8FEE</v>
      </c>
    </row>
    <row r="1531" spans="1:5" hidden="1" x14ac:dyDescent="0.25">
      <c r="A1531" t="s">
        <v>2585</v>
      </c>
      <c r="B1531" t="s">
        <v>2585</v>
      </c>
      <c r="C1531" t="str">
        <f>VLOOKUP(B1531,'سیستم ID'!B:C,2,0)</f>
        <v>8F1DA66E-FE0C-4491-8BD8-399C95180324</v>
      </c>
      <c r="D1531" s="5" t="s">
        <v>114</v>
      </c>
      <c r="E1531" t="str">
        <f>VLOOKUP('نهایی براساس سیستم'!D1531,'Trade ID'!A:B,2,0)</f>
        <v>7C095E36-4F3F-4556-89EE-A76CB93D8FEE</v>
      </c>
    </row>
    <row r="1532" spans="1:5" hidden="1" x14ac:dyDescent="0.25">
      <c r="A1532" t="s">
        <v>2587</v>
      </c>
      <c r="B1532" t="s">
        <v>2587</v>
      </c>
      <c r="C1532" t="str">
        <f>VLOOKUP(B1532,'سیستم ID'!B:C,2,0)</f>
        <v>ED43A5DD-047E-4158-A9DB-E38B8ACD9DBC</v>
      </c>
      <c r="D1532" s="5" t="s">
        <v>114</v>
      </c>
      <c r="E1532" t="str">
        <f>VLOOKUP('نهایی براساس سیستم'!D1532,'Trade ID'!A:B,2,0)</f>
        <v>7C095E36-4F3F-4556-89EE-A76CB93D8FEE</v>
      </c>
    </row>
    <row r="1533" spans="1:5" hidden="1" x14ac:dyDescent="0.25">
      <c r="A1533" t="s">
        <v>2589</v>
      </c>
      <c r="B1533" t="s">
        <v>2589</v>
      </c>
      <c r="C1533" t="str">
        <f>VLOOKUP(B1533,'سیستم ID'!B:C,2,0)</f>
        <v>C4ACB207-C6F3-49FD-B414-1B5672125566</v>
      </c>
      <c r="D1533" s="5" t="s">
        <v>114</v>
      </c>
      <c r="E1533" t="str">
        <f>VLOOKUP('نهایی براساس سیستم'!D1533,'Trade ID'!A:B,2,0)</f>
        <v>7C095E36-4F3F-4556-89EE-A76CB93D8FEE</v>
      </c>
    </row>
    <row r="1534" spans="1:5" hidden="1" x14ac:dyDescent="0.25">
      <c r="A1534" t="s">
        <v>2591</v>
      </c>
      <c r="B1534" t="s">
        <v>2591</v>
      </c>
      <c r="C1534" t="str">
        <f>VLOOKUP(B1534,'سیستم ID'!B:C,2,0)</f>
        <v>40379360-9A80-4917-BD98-902FEE4D214D</v>
      </c>
      <c r="D1534" s="5" t="s">
        <v>114</v>
      </c>
      <c r="E1534" t="str">
        <f>VLOOKUP('نهایی براساس سیستم'!D1534,'Trade ID'!A:B,2,0)</f>
        <v>7C095E36-4F3F-4556-89EE-A76CB93D8FEE</v>
      </c>
    </row>
    <row r="1535" spans="1:5" hidden="1" x14ac:dyDescent="0.25">
      <c r="A1535" t="s">
        <v>2593</v>
      </c>
      <c r="B1535" t="s">
        <v>2593</v>
      </c>
      <c r="C1535" t="str">
        <f>VLOOKUP(B1535,'سیستم ID'!B:C,2,0)</f>
        <v>B64A7AE1-19A2-4E65-9B80-82F37CDCB295</v>
      </c>
      <c r="D1535" s="5" t="s">
        <v>114</v>
      </c>
      <c r="E1535" t="str">
        <f>VLOOKUP('نهایی براساس سیستم'!D1535,'Trade ID'!A:B,2,0)</f>
        <v>7C095E36-4F3F-4556-89EE-A76CB93D8FEE</v>
      </c>
    </row>
    <row r="1536" spans="1:5" hidden="1" x14ac:dyDescent="0.25">
      <c r="A1536" t="s">
        <v>2595</v>
      </c>
      <c r="B1536" t="s">
        <v>2595</v>
      </c>
      <c r="C1536" t="str">
        <f>VLOOKUP(B1536,'سیستم ID'!B:C,2,0)</f>
        <v>B0FA5602-E59E-4578-8B51-0C4229FDD131</v>
      </c>
      <c r="D1536" s="5" t="s">
        <v>114</v>
      </c>
      <c r="E1536" t="str">
        <f>VLOOKUP('نهایی براساس سیستم'!D1536,'Trade ID'!A:B,2,0)</f>
        <v>7C095E36-4F3F-4556-89EE-A76CB93D8FEE</v>
      </c>
    </row>
    <row r="1537" spans="1:5" hidden="1" x14ac:dyDescent="0.25">
      <c r="A1537" t="s">
        <v>2597</v>
      </c>
      <c r="B1537" t="s">
        <v>2597</v>
      </c>
      <c r="C1537" t="str">
        <f>VLOOKUP(B1537,'سیستم ID'!B:C,2,0)</f>
        <v>546837D8-911B-4562-B936-C3F525FF1D23</v>
      </c>
      <c r="D1537" s="5" t="s">
        <v>114</v>
      </c>
      <c r="E1537" t="str">
        <f>VLOOKUP('نهایی براساس سیستم'!D1537,'Trade ID'!A:B,2,0)</f>
        <v>7C095E36-4F3F-4556-89EE-A76CB93D8FEE</v>
      </c>
    </row>
    <row r="1538" spans="1:5" hidden="1" x14ac:dyDescent="0.25">
      <c r="A1538" t="s">
        <v>2599</v>
      </c>
      <c r="B1538" t="s">
        <v>2599</v>
      </c>
      <c r="C1538" t="str">
        <f>VLOOKUP(B1538,'سیستم ID'!B:C,2,0)</f>
        <v>21CA1103-A614-4346-AD01-11FD85A7F29E</v>
      </c>
      <c r="D1538" s="5" t="s">
        <v>114</v>
      </c>
      <c r="E1538" t="str">
        <f>VLOOKUP('نهایی براساس سیستم'!D1538,'Trade ID'!A:B,2,0)</f>
        <v>7C095E36-4F3F-4556-89EE-A76CB93D8FEE</v>
      </c>
    </row>
    <row r="1539" spans="1:5" hidden="1" x14ac:dyDescent="0.25">
      <c r="A1539" t="s">
        <v>2601</v>
      </c>
      <c r="B1539" t="s">
        <v>2601</v>
      </c>
      <c r="C1539" t="str">
        <f>VLOOKUP(B1539,'سیستم ID'!B:C,2,0)</f>
        <v>A37B6D8A-7E16-4783-B43D-4BEA5C27C530</v>
      </c>
      <c r="D1539" s="5" t="s">
        <v>114</v>
      </c>
      <c r="E1539" t="str">
        <f>VLOOKUP('نهایی براساس سیستم'!D1539,'Trade ID'!A:B,2,0)</f>
        <v>7C095E36-4F3F-4556-89EE-A76CB93D8FEE</v>
      </c>
    </row>
    <row r="1540" spans="1:5" hidden="1" x14ac:dyDescent="0.25">
      <c r="A1540" t="s">
        <v>2603</v>
      </c>
      <c r="B1540" t="s">
        <v>2603</v>
      </c>
      <c r="C1540" t="str">
        <f>VLOOKUP(B1540,'سیستم ID'!B:C,2,0)</f>
        <v>127FE0CB-A559-45FC-83E4-B422073F4A65</v>
      </c>
      <c r="D1540" s="5" t="s">
        <v>114</v>
      </c>
      <c r="E1540" t="str">
        <f>VLOOKUP('نهایی براساس سیستم'!D1540,'Trade ID'!A:B,2,0)</f>
        <v>7C095E36-4F3F-4556-89EE-A76CB93D8FEE</v>
      </c>
    </row>
    <row r="1541" spans="1:5" hidden="1" x14ac:dyDescent="0.25">
      <c r="A1541" t="s">
        <v>2605</v>
      </c>
      <c r="B1541" t="s">
        <v>2605</v>
      </c>
      <c r="C1541" t="str">
        <f>VLOOKUP(B1541,'سیستم ID'!B:C,2,0)</f>
        <v>A320F14B-ED4B-4045-B5E2-27E50313D4F8</v>
      </c>
      <c r="D1541" s="5" t="s">
        <v>114</v>
      </c>
      <c r="E1541" t="str">
        <f>VLOOKUP('نهایی براساس سیستم'!D1541,'Trade ID'!A:B,2,0)</f>
        <v>7C095E36-4F3F-4556-89EE-A76CB93D8FEE</v>
      </c>
    </row>
    <row r="1542" spans="1:5" hidden="1" x14ac:dyDescent="0.25">
      <c r="A1542" t="s">
        <v>2607</v>
      </c>
      <c r="B1542" t="s">
        <v>2607</v>
      </c>
      <c r="C1542" t="str">
        <f>VLOOKUP(B1542,'سیستم ID'!B:C,2,0)</f>
        <v>5F48F494-4F70-42A1-9110-111498FFBC13</v>
      </c>
      <c r="D1542" s="5" t="s">
        <v>114</v>
      </c>
      <c r="E1542" t="str">
        <f>VLOOKUP('نهایی براساس سیستم'!D1542,'Trade ID'!A:B,2,0)</f>
        <v>7C095E36-4F3F-4556-89EE-A76CB93D8FEE</v>
      </c>
    </row>
    <row r="1543" spans="1:5" hidden="1" x14ac:dyDescent="0.25">
      <c r="A1543" t="s">
        <v>2609</v>
      </c>
      <c r="B1543" t="s">
        <v>2609</v>
      </c>
      <c r="C1543" t="str">
        <f>VLOOKUP(B1543,'سیستم ID'!B:C,2,0)</f>
        <v>1070EFB0-C33D-403F-B1FC-8D7A73453ACF</v>
      </c>
      <c r="D1543" s="5" t="s">
        <v>114</v>
      </c>
      <c r="E1543" t="str">
        <f>VLOOKUP('نهایی براساس سیستم'!D1543,'Trade ID'!A:B,2,0)</f>
        <v>7C095E36-4F3F-4556-89EE-A76CB93D8FEE</v>
      </c>
    </row>
    <row r="1544" spans="1:5" hidden="1" x14ac:dyDescent="0.25">
      <c r="A1544" t="s">
        <v>2611</v>
      </c>
      <c r="B1544" t="s">
        <v>2611</v>
      </c>
      <c r="C1544" t="str">
        <f>VLOOKUP(B1544,'سیستم ID'!B:C,2,0)</f>
        <v>397E59D2-C11E-4E49-AF1F-8462F3EDDD4E</v>
      </c>
      <c r="D1544" s="5" t="s">
        <v>114</v>
      </c>
      <c r="E1544" t="str">
        <f>VLOOKUP('نهایی براساس سیستم'!D1544,'Trade ID'!A:B,2,0)</f>
        <v>7C095E36-4F3F-4556-89EE-A76CB93D8FEE</v>
      </c>
    </row>
    <row r="1545" spans="1:5" hidden="1" x14ac:dyDescent="0.25">
      <c r="A1545" t="s">
        <v>2613</v>
      </c>
      <c r="B1545" t="s">
        <v>2613</v>
      </c>
      <c r="C1545" t="str">
        <f>VLOOKUP(B1545,'سیستم ID'!B:C,2,0)</f>
        <v>55733E09-FF9F-4106-8B9E-3D6F7746D35A</v>
      </c>
      <c r="D1545" s="5" t="s">
        <v>114</v>
      </c>
      <c r="E1545" t="str">
        <f>VLOOKUP('نهایی براساس سیستم'!D1545,'Trade ID'!A:B,2,0)</f>
        <v>7C095E36-4F3F-4556-89EE-A76CB93D8FEE</v>
      </c>
    </row>
    <row r="1546" spans="1:5" hidden="1" x14ac:dyDescent="0.25">
      <c r="A1546" t="s">
        <v>2615</v>
      </c>
      <c r="B1546" t="s">
        <v>2615</v>
      </c>
      <c r="C1546" t="str">
        <f>VLOOKUP(B1546,'سیستم ID'!B:C,2,0)</f>
        <v>D8EB1149-6A61-467F-A35D-401E5186EFE0</v>
      </c>
      <c r="D1546" s="5" t="s">
        <v>114</v>
      </c>
      <c r="E1546" t="str">
        <f>VLOOKUP('نهایی براساس سیستم'!D1546,'Trade ID'!A:B,2,0)</f>
        <v>7C095E36-4F3F-4556-89EE-A76CB93D8FEE</v>
      </c>
    </row>
    <row r="1547" spans="1:5" hidden="1" x14ac:dyDescent="0.25">
      <c r="A1547" t="s">
        <v>2617</v>
      </c>
      <c r="B1547" t="s">
        <v>2617</v>
      </c>
      <c r="C1547" t="str">
        <f>VLOOKUP(B1547,'سیستم ID'!B:C,2,0)</f>
        <v>38714E4F-496D-4581-9BAA-2CD0014B3762</v>
      </c>
      <c r="D1547" s="5" t="s">
        <v>114</v>
      </c>
      <c r="E1547" t="str">
        <f>VLOOKUP('نهایی براساس سیستم'!D1547,'Trade ID'!A:B,2,0)</f>
        <v>7C095E36-4F3F-4556-89EE-A76CB93D8FEE</v>
      </c>
    </row>
    <row r="1548" spans="1:5" hidden="1" x14ac:dyDescent="0.25">
      <c r="A1548" t="s">
        <v>2619</v>
      </c>
      <c r="B1548" t="s">
        <v>2619</v>
      </c>
      <c r="C1548" t="str">
        <f>VLOOKUP(B1548,'سیستم ID'!B:C,2,0)</f>
        <v>C9A73754-E950-48B9-92E8-16E89A123D99</v>
      </c>
      <c r="D1548" s="5" t="s">
        <v>114</v>
      </c>
      <c r="E1548" t="str">
        <f>VLOOKUP('نهایی براساس سیستم'!D1548,'Trade ID'!A:B,2,0)</f>
        <v>7C095E36-4F3F-4556-89EE-A76CB93D8FEE</v>
      </c>
    </row>
    <row r="1549" spans="1:5" hidden="1" x14ac:dyDescent="0.25">
      <c r="A1549" t="s">
        <v>2621</v>
      </c>
      <c r="B1549" t="s">
        <v>2621</v>
      </c>
      <c r="C1549" t="str">
        <f>VLOOKUP(B1549,'سیستم ID'!B:C,2,0)</f>
        <v>5E493AB8-B081-4E67-94E7-0B6FEE32DCC3</v>
      </c>
      <c r="D1549" s="5" t="s">
        <v>114</v>
      </c>
      <c r="E1549" t="str">
        <f>VLOOKUP('نهایی براساس سیستم'!D1549,'Trade ID'!A:B,2,0)</f>
        <v>7C095E36-4F3F-4556-89EE-A76CB93D8FEE</v>
      </c>
    </row>
    <row r="1550" spans="1:5" hidden="1" x14ac:dyDescent="0.25">
      <c r="A1550" t="s">
        <v>2623</v>
      </c>
      <c r="B1550" t="s">
        <v>2623</v>
      </c>
      <c r="C1550" t="str">
        <f>VLOOKUP(B1550,'سیستم ID'!B:C,2,0)</f>
        <v>3F419DEF-5F27-4565-8F34-5DCEF5ABB628</v>
      </c>
      <c r="D1550" s="5" t="s">
        <v>114</v>
      </c>
      <c r="E1550" t="str">
        <f>VLOOKUP('نهایی براساس سیستم'!D1550,'Trade ID'!A:B,2,0)</f>
        <v>7C095E36-4F3F-4556-89EE-A76CB93D8FEE</v>
      </c>
    </row>
    <row r="1551" spans="1:5" hidden="1" x14ac:dyDescent="0.25">
      <c r="A1551" t="s">
        <v>2625</v>
      </c>
      <c r="B1551" t="s">
        <v>2625</v>
      </c>
      <c r="C1551" t="str">
        <f>VLOOKUP(B1551,'سیستم ID'!B:C,2,0)</f>
        <v>EE29397F-6A0C-4440-ADC2-05BDDFF85362</v>
      </c>
      <c r="D1551" s="5" t="s">
        <v>114</v>
      </c>
      <c r="E1551" t="str">
        <f>VLOOKUP('نهایی براساس سیستم'!D1551,'Trade ID'!A:B,2,0)</f>
        <v>7C095E36-4F3F-4556-89EE-A76CB93D8FEE</v>
      </c>
    </row>
    <row r="1552" spans="1:5" hidden="1" x14ac:dyDescent="0.25">
      <c r="A1552" t="s">
        <v>2627</v>
      </c>
      <c r="B1552" t="s">
        <v>2627</v>
      </c>
      <c r="C1552" t="str">
        <f>VLOOKUP(B1552,'سیستم ID'!B:C,2,0)</f>
        <v>2D06557B-89BC-4FF8-BC3F-C2A35F2BF354</v>
      </c>
      <c r="D1552" s="5" t="s">
        <v>114</v>
      </c>
      <c r="E1552" t="str">
        <f>VLOOKUP('نهایی براساس سیستم'!D1552,'Trade ID'!A:B,2,0)</f>
        <v>7C095E36-4F3F-4556-89EE-A76CB93D8FEE</v>
      </c>
    </row>
    <row r="1553" spans="1:5" hidden="1" x14ac:dyDescent="0.25">
      <c r="A1553" t="s">
        <v>2629</v>
      </c>
      <c r="B1553" t="s">
        <v>2629</v>
      </c>
      <c r="C1553" t="str">
        <f>VLOOKUP(B1553,'سیستم ID'!B:C,2,0)</f>
        <v>F0509FCE-B339-45E0-9DCB-75542D52C1CC</v>
      </c>
      <c r="D1553" s="5" t="s">
        <v>114</v>
      </c>
      <c r="E1553" t="str">
        <f>VLOOKUP('نهایی براساس سیستم'!D1553,'Trade ID'!A:B,2,0)</f>
        <v>7C095E36-4F3F-4556-89EE-A76CB93D8FEE</v>
      </c>
    </row>
    <row r="1554" spans="1:5" hidden="1" x14ac:dyDescent="0.25">
      <c r="A1554" t="s">
        <v>2631</v>
      </c>
      <c r="B1554" t="s">
        <v>2631</v>
      </c>
      <c r="C1554" t="str">
        <f>VLOOKUP(B1554,'سیستم ID'!B:C,2,0)</f>
        <v>E3430030-8B4A-4A3A-8A57-05A0718FF4C0</v>
      </c>
      <c r="D1554" s="5" t="s">
        <v>114</v>
      </c>
      <c r="E1554" t="str">
        <f>VLOOKUP('نهایی براساس سیستم'!D1554,'Trade ID'!A:B,2,0)</f>
        <v>7C095E36-4F3F-4556-89EE-A76CB93D8FEE</v>
      </c>
    </row>
    <row r="1555" spans="1:5" hidden="1" x14ac:dyDescent="0.25">
      <c r="A1555" t="s">
        <v>2633</v>
      </c>
      <c r="B1555" t="s">
        <v>2633</v>
      </c>
      <c r="C1555" t="str">
        <f>VLOOKUP(B1555,'سیستم ID'!B:C,2,0)</f>
        <v>DBD390BA-4D58-4CF5-A702-B726343EC9A8</v>
      </c>
      <c r="D1555" s="5" t="s">
        <v>114</v>
      </c>
      <c r="E1555" t="str">
        <f>VLOOKUP('نهایی براساس سیستم'!D1555,'Trade ID'!A:B,2,0)</f>
        <v>7C095E36-4F3F-4556-89EE-A76CB93D8FEE</v>
      </c>
    </row>
    <row r="1556" spans="1:5" hidden="1" x14ac:dyDescent="0.25">
      <c r="A1556" t="s">
        <v>2635</v>
      </c>
      <c r="B1556" t="s">
        <v>2635</v>
      </c>
      <c r="C1556" t="str">
        <f>VLOOKUP(B1556,'سیستم ID'!B:C,2,0)</f>
        <v>C47190B3-AED4-4585-96E1-7AEAB653A6F5</v>
      </c>
      <c r="D1556" s="5" t="s">
        <v>114</v>
      </c>
      <c r="E1556" t="str">
        <f>VLOOKUP('نهایی براساس سیستم'!D1556,'Trade ID'!A:B,2,0)</f>
        <v>7C095E36-4F3F-4556-89EE-A76CB93D8FEE</v>
      </c>
    </row>
    <row r="1557" spans="1:5" hidden="1" x14ac:dyDescent="0.25">
      <c r="A1557" t="s">
        <v>2637</v>
      </c>
      <c r="B1557" t="s">
        <v>2637</v>
      </c>
      <c r="C1557" t="str">
        <f>VLOOKUP(B1557,'سیستم ID'!B:C,2,0)</f>
        <v>ED70586C-9B59-4677-8F16-090AFDB5CC97</v>
      </c>
      <c r="D1557" s="5" t="s">
        <v>114</v>
      </c>
      <c r="E1557" t="str">
        <f>VLOOKUP('نهایی براساس سیستم'!D1557,'Trade ID'!A:B,2,0)</f>
        <v>7C095E36-4F3F-4556-89EE-A76CB93D8FEE</v>
      </c>
    </row>
    <row r="1558" spans="1:5" hidden="1" x14ac:dyDescent="0.25">
      <c r="A1558" t="s">
        <v>2639</v>
      </c>
      <c r="B1558">
        <v>100</v>
      </c>
      <c r="C1558" t="str">
        <f>VLOOKUP(B1558,'سیستم ID'!B:C,2,0)</f>
        <v>9F4DF4F7-A46F-41FB-9553-FCE71C7B0AC2</v>
      </c>
      <c r="D1558" s="5" t="s">
        <v>114</v>
      </c>
      <c r="E1558" t="str">
        <f>VLOOKUP('نهایی براساس سیستم'!D1558,'Trade ID'!A:B,2,0)</f>
        <v>7C095E36-4F3F-4556-89EE-A76CB93D8FEE</v>
      </c>
    </row>
    <row r="1559" spans="1:5" hidden="1" x14ac:dyDescent="0.25">
      <c r="A1559" t="s">
        <v>2641</v>
      </c>
      <c r="B1559">
        <v>1000</v>
      </c>
      <c r="C1559" t="str">
        <f>VLOOKUP(B1559,'سیستم ID'!B:C,2,0)</f>
        <v>827AB08C-91B1-4FA6-A097-019095488124</v>
      </c>
      <c r="D1559" s="5" t="s">
        <v>114</v>
      </c>
      <c r="E1559" t="str">
        <f>VLOOKUP('نهایی براساس سیستم'!D1559,'Trade ID'!A:B,2,0)</f>
        <v>7C095E36-4F3F-4556-89EE-A76CB93D8FEE</v>
      </c>
    </row>
    <row r="1560" spans="1:5" hidden="1" x14ac:dyDescent="0.25">
      <c r="A1560" t="s">
        <v>2643</v>
      </c>
      <c r="B1560">
        <v>1010</v>
      </c>
      <c r="C1560" t="str">
        <f>VLOOKUP(B1560,'سیستم ID'!B:C,2,0)</f>
        <v>F42A1708-BA0B-4325-96B2-C4B9BF51B690</v>
      </c>
      <c r="D1560" s="5" t="s">
        <v>114</v>
      </c>
      <c r="E1560" t="str">
        <f>VLOOKUP('نهایی براساس سیستم'!D1560,'Trade ID'!A:B,2,0)</f>
        <v>7C095E36-4F3F-4556-89EE-A76CB93D8FEE</v>
      </c>
    </row>
    <row r="1561" spans="1:5" hidden="1" x14ac:dyDescent="0.25">
      <c r="A1561" t="s">
        <v>2645</v>
      </c>
      <c r="B1561" t="s">
        <v>2645</v>
      </c>
      <c r="C1561" t="str">
        <f>VLOOKUP(B1561,'سیستم ID'!B:C,2,0)</f>
        <v>5ACE61E3-C661-48B8-9827-1F3ACBCD0171</v>
      </c>
      <c r="D1561" s="5" t="s">
        <v>114</v>
      </c>
      <c r="E1561" t="str">
        <f>VLOOKUP('نهایی براساس سیستم'!D1561,'Trade ID'!A:B,2,0)</f>
        <v>7C095E36-4F3F-4556-89EE-A76CB93D8FEE</v>
      </c>
    </row>
    <row r="1562" spans="1:5" hidden="1" x14ac:dyDescent="0.25">
      <c r="A1562" t="s">
        <v>2647</v>
      </c>
      <c r="B1562" t="s">
        <v>2647</v>
      </c>
      <c r="C1562" t="str">
        <f>VLOOKUP(B1562,'سیستم ID'!B:C,2,0)</f>
        <v>18105B87-CD0D-45CB-984A-4A24C81F2AB8</v>
      </c>
      <c r="D1562" s="5" t="s">
        <v>114</v>
      </c>
      <c r="E1562" t="str">
        <f>VLOOKUP('نهایی براساس سیستم'!D1562,'Trade ID'!A:B,2,0)</f>
        <v>7C095E36-4F3F-4556-89EE-A76CB93D8FEE</v>
      </c>
    </row>
    <row r="1563" spans="1:5" hidden="1" x14ac:dyDescent="0.25">
      <c r="A1563" t="s">
        <v>2649</v>
      </c>
      <c r="B1563" t="s">
        <v>2649</v>
      </c>
      <c r="C1563" t="str">
        <f>VLOOKUP(B1563,'سیستم ID'!B:C,2,0)</f>
        <v>BC0DFDA8-D1AF-4925-93BE-FF412092CD39</v>
      </c>
      <c r="D1563" s="5" t="s">
        <v>114</v>
      </c>
      <c r="E1563" t="str">
        <f>VLOOKUP('نهایی براساس سیستم'!D1563,'Trade ID'!A:B,2,0)</f>
        <v>7C095E36-4F3F-4556-89EE-A76CB93D8FEE</v>
      </c>
    </row>
    <row r="1564" spans="1:5" hidden="1" x14ac:dyDescent="0.25">
      <c r="A1564" t="s">
        <v>2651</v>
      </c>
      <c r="B1564" t="s">
        <v>2651</v>
      </c>
      <c r="C1564" t="str">
        <f>VLOOKUP(B1564,'سیستم ID'!B:C,2,0)</f>
        <v>E4B58258-07F7-4A45-BAA0-B1D420F59A08</v>
      </c>
      <c r="D1564" s="5" t="s">
        <v>114</v>
      </c>
      <c r="E1564" t="str">
        <f>VLOOKUP('نهایی براساس سیستم'!D1564,'Trade ID'!A:B,2,0)</f>
        <v>7C095E36-4F3F-4556-89EE-A76CB93D8FEE</v>
      </c>
    </row>
    <row r="1565" spans="1:5" hidden="1" x14ac:dyDescent="0.25">
      <c r="A1565" t="s">
        <v>2653</v>
      </c>
      <c r="B1565" t="s">
        <v>2653</v>
      </c>
      <c r="C1565" t="str">
        <f>VLOOKUP(B1565,'سیستم ID'!B:C,2,0)</f>
        <v>2FD32B40-1FD1-45AC-9635-156B7A613DF8</v>
      </c>
      <c r="D1565" s="5" t="s">
        <v>114</v>
      </c>
      <c r="E1565" t="str">
        <f>VLOOKUP('نهایی براساس سیستم'!D1565,'Trade ID'!A:B,2,0)</f>
        <v>7C095E36-4F3F-4556-89EE-A76CB93D8FEE</v>
      </c>
    </row>
    <row r="1566" spans="1:5" hidden="1" x14ac:dyDescent="0.25">
      <c r="A1566" t="s">
        <v>2655</v>
      </c>
      <c r="B1566" t="s">
        <v>2655</v>
      </c>
      <c r="C1566" t="str">
        <f>VLOOKUP(B1566,'سیستم ID'!B:C,2,0)</f>
        <v>1068CF39-BABA-474C-866C-43DA821F9945</v>
      </c>
      <c r="D1566" s="5" t="s">
        <v>114</v>
      </c>
      <c r="E1566" t="str">
        <f>VLOOKUP('نهایی براساس سیستم'!D1566,'Trade ID'!A:B,2,0)</f>
        <v>7C095E36-4F3F-4556-89EE-A76CB93D8FEE</v>
      </c>
    </row>
    <row r="1567" spans="1:5" hidden="1" x14ac:dyDescent="0.25">
      <c r="A1567" t="s">
        <v>2657</v>
      </c>
      <c r="B1567" t="s">
        <v>2657</v>
      </c>
      <c r="C1567" t="str">
        <f>VLOOKUP(B1567,'سیستم ID'!B:C,2,0)</f>
        <v>0F3385C7-9EBD-47B0-AE69-7C02F0474186</v>
      </c>
      <c r="D1567" s="5" t="s">
        <v>114</v>
      </c>
      <c r="E1567" t="str">
        <f>VLOOKUP('نهایی براساس سیستم'!D1567,'Trade ID'!A:B,2,0)</f>
        <v>7C095E36-4F3F-4556-89EE-A76CB93D8FEE</v>
      </c>
    </row>
    <row r="1568" spans="1:5" hidden="1" x14ac:dyDescent="0.25">
      <c r="A1568" t="s">
        <v>2659</v>
      </c>
      <c r="B1568" t="s">
        <v>2659</v>
      </c>
      <c r="C1568" t="str">
        <f>VLOOKUP(B1568,'سیستم ID'!B:C,2,0)</f>
        <v>6D5A0646-B22C-479C-92C7-55EFD2351E6E</v>
      </c>
      <c r="D1568" s="5" t="s">
        <v>114</v>
      </c>
      <c r="E1568" t="str">
        <f>VLOOKUP('نهایی براساس سیستم'!D1568,'Trade ID'!A:B,2,0)</f>
        <v>7C095E36-4F3F-4556-89EE-A76CB93D8FEE</v>
      </c>
    </row>
    <row r="1569" spans="1:5" hidden="1" x14ac:dyDescent="0.25">
      <c r="A1569" t="s">
        <v>2661</v>
      </c>
      <c r="B1569" t="s">
        <v>2661</v>
      </c>
      <c r="C1569" t="str">
        <f>VLOOKUP(B1569,'سیستم ID'!B:C,2,0)</f>
        <v>C41ABDE4-08B1-49F3-8320-FDA2E009D358</v>
      </c>
      <c r="D1569" s="5" t="s">
        <v>114</v>
      </c>
      <c r="E1569" t="str">
        <f>VLOOKUP('نهایی براساس سیستم'!D1569,'Trade ID'!A:B,2,0)</f>
        <v>7C095E36-4F3F-4556-89EE-A76CB93D8FEE</v>
      </c>
    </row>
    <row r="1570" spans="1:5" hidden="1" x14ac:dyDescent="0.25">
      <c r="A1570" t="s">
        <v>2663</v>
      </c>
      <c r="B1570" t="s">
        <v>2663</v>
      </c>
      <c r="C1570" t="str">
        <f>VLOOKUP(B1570,'سیستم ID'!B:C,2,0)</f>
        <v>FFA62283-429C-415E-8333-1A6D56B15841</v>
      </c>
      <c r="D1570" s="5" t="s">
        <v>114</v>
      </c>
      <c r="E1570" t="str">
        <f>VLOOKUP('نهایی براساس سیستم'!D1570,'Trade ID'!A:B,2,0)</f>
        <v>7C095E36-4F3F-4556-89EE-A76CB93D8FEE</v>
      </c>
    </row>
    <row r="1571" spans="1:5" hidden="1" x14ac:dyDescent="0.25">
      <c r="A1571" t="s">
        <v>2665</v>
      </c>
      <c r="B1571" t="s">
        <v>2665</v>
      </c>
      <c r="C1571" t="str">
        <f>VLOOKUP(B1571,'سیستم ID'!B:C,2,0)</f>
        <v>69E8E384-ED82-49FA-9C94-C5A38590E4E0</v>
      </c>
      <c r="D1571" s="5" t="s">
        <v>114</v>
      </c>
      <c r="E1571" t="str">
        <f>VLOOKUP('نهایی براساس سیستم'!D1571,'Trade ID'!A:B,2,0)</f>
        <v>7C095E36-4F3F-4556-89EE-A76CB93D8FEE</v>
      </c>
    </row>
    <row r="1572" spans="1:5" hidden="1" x14ac:dyDescent="0.25">
      <c r="A1572" t="s">
        <v>2667</v>
      </c>
      <c r="B1572" t="s">
        <v>2667</v>
      </c>
      <c r="C1572" t="str">
        <f>VLOOKUP(B1572,'سیستم ID'!B:C,2,0)</f>
        <v>6F988B36-C74A-4677-90EB-B72CEF3DEA9A</v>
      </c>
      <c r="D1572" s="5" t="s">
        <v>114</v>
      </c>
      <c r="E1572" t="str">
        <f>VLOOKUP('نهایی براساس سیستم'!D1572,'Trade ID'!A:B,2,0)</f>
        <v>7C095E36-4F3F-4556-89EE-A76CB93D8FEE</v>
      </c>
    </row>
    <row r="1573" spans="1:5" hidden="1" x14ac:dyDescent="0.25">
      <c r="A1573" t="s">
        <v>2669</v>
      </c>
      <c r="B1573" t="s">
        <v>2669</v>
      </c>
      <c r="C1573" t="str">
        <f>VLOOKUP(B1573,'سیستم ID'!B:C,2,0)</f>
        <v>65259C9A-BAB8-4128-82EC-63861B9E49F6</v>
      </c>
      <c r="D1573" s="5" t="s">
        <v>114</v>
      </c>
      <c r="E1573" t="str">
        <f>VLOOKUP('نهایی براساس سیستم'!D1573,'Trade ID'!A:B,2,0)</f>
        <v>7C095E36-4F3F-4556-89EE-A76CB93D8FEE</v>
      </c>
    </row>
    <row r="1574" spans="1:5" hidden="1" x14ac:dyDescent="0.25">
      <c r="A1574" t="s">
        <v>2671</v>
      </c>
      <c r="B1574" t="s">
        <v>2671</v>
      </c>
      <c r="C1574" t="str">
        <f>VLOOKUP(B1574,'سیستم ID'!B:C,2,0)</f>
        <v>A4E5779C-36CA-4044-98D9-2234E9D738E0</v>
      </c>
      <c r="D1574" s="5" t="s">
        <v>114</v>
      </c>
      <c r="E1574" t="str">
        <f>VLOOKUP('نهایی براساس سیستم'!D1574,'Trade ID'!A:B,2,0)</f>
        <v>7C095E36-4F3F-4556-89EE-A76CB93D8FEE</v>
      </c>
    </row>
    <row r="1575" spans="1:5" hidden="1" x14ac:dyDescent="0.25">
      <c r="A1575" t="s">
        <v>2673</v>
      </c>
      <c r="B1575" t="s">
        <v>2673</v>
      </c>
      <c r="C1575" t="str">
        <f>VLOOKUP(B1575,'سیستم ID'!B:C,2,0)</f>
        <v>4C80BDAE-2B3D-4E03-9BEF-22A78C0FA156</v>
      </c>
      <c r="D1575" s="5" t="s">
        <v>114</v>
      </c>
      <c r="E1575" t="str">
        <f>VLOOKUP('نهایی براساس سیستم'!D1575,'Trade ID'!A:B,2,0)</f>
        <v>7C095E36-4F3F-4556-89EE-A76CB93D8FEE</v>
      </c>
    </row>
    <row r="1576" spans="1:5" hidden="1" x14ac:dyDescent="0.25">
      <c r="A1576" t="s">
        <v>2675</v>
      </c>
      <c r="B1576" t="s">
        <v>2675</v>
      </c>
      <c r="C1576" t="str">
        <f>VLOOKUP(B1576,'سیستم ID'!B:C,2,0)</f>
        <v>FC9EC6EA-CE66-4AF8-AC59-079A7847AB1A</v>
      </c>
      <c r="D1576" s="5" t="s">
        <v>114</v>
      </c>
      <c r="E1576" t="str">
        <f>VLOOKUP('نهایی براساس سیستم'!D1576,'Trade ID'!A:B,2,0)</f>
        <v>7C095E36-4F3F-4556-89EE-A76CB93D8FEE</v>
      </c>
    </row>
    <row r="1577" spans="1:5" hidden="1" x14ac:dyDescent="0.25">
      <c r="A1577" t="s">
        <v>2677</v>
      </c>
      <c r="B1577" t="s">
        <v>2677</v>
      </c>
      <c r="C1577" t="str">
        <f>VLOOKUP(B1577,'سیستم ID'!B:C,2,0)</f>
        <v>8604E06F-353D-459E-A952-E52CA32DCD08</v>
      </c>
      <c r="D1577" s="5" t="s">
        <v>114</v>
      </c>
      <c r="E1577" t="str">
        <f>VLOOKUP('نهایی براساس سیستم'!D1577,'Trade ID'!A:B,2,0)</f>
        <v>7C095E36-4F3F-4556-89EE-A76CB93D8FEE</v>
      </c>
    </row>
    <row r="1578" spans="1:5" hidden="1" x14ac:dyDescent="0.25">
      <c r="A1578" t="s">
        <v>2679</v>
      </c>
      <c r="B1578" t="s">
        <v>2679</v>
      </c>
      <c r="C1578" t="str">
        <f>VLOOKUP(B1578,'سیستم ID'!B:C,2,0)</f>
        <v>830B3140-9D2F-48C5-BEDF-808C0A117AE9</v>
      </c>
      <c r="D1578" s="5" t="s">
        <v>114</v>
      </c>
      <c r="E1578" t="str">
        <f>VLOOKUP('نهایی براساس سیستم'!D1578,'Trade ID'!A:B,2,0)</f>
        <v>7C095E36-4F3F-4556-89EE-A76CB93D8FEE</v>
      </c>
    </row>
    <row r="1579" spans="1:5" hidden="1" x14ac:dyDescent="0.25">
      <c r="A1579" t="s">
        <v>2681</v>
      </c>
      <c r="B1579" t="s">
        <v>2681</v>
      </c>
      <c r="C1579" t="str">
        <f>VLOOKUP(B1579,'سیستم ID'!B:C,2,0)</f>
        <v>93B919FA-9399-465D-A433-0EED3A66FE18</v>
      </c>
      <c r="D1579" s="5" t="s">
        <v>114</v>
      </c>
      <c r="E1579" t="str">
        <f>VLOOKUP('نهایی براساس سیستم'!D1579,'Trade ID'!A:B,2,0)</f>
        <v>7C095E36-4F3F-4556-89EE-A76CB93D8FEE</v>
      </c>
    </row>
    <row r="1580" spans="1:5" hidden="1" x14ac:dyDescent="0.25">
      <c r="A1580" t="s">
        <v>2683</v>
      </c>
      <c r="B1580" t="s">
        <v>2683</v>
      </c>
      <c r="C1580" t="str">
        <f>VLOOKUP(B1580,'سیستم ID'!B:C,2,0)</f>
        <v>4DEA6A7B-966B-41F0-85E8-88D84C0866B1</v>
      </c>
      <c r="D1580" s="5" t="s">
        <v>114</v>
      </c>
      <c r="E1580" t="str">
        <f>VLOOKUP('نهایی براساس سیستم'!D1580,'Trade ID'!A:B,2,0)</f>
        <v>7C095E36-4F3F-4556-89EE-A76CB93D8FEE</v>
      </c>
    </row>
    <row r="1581" spans="1:5" hidden="1" x14ac:dyDescent="0.25">
      <c r="A1581" t="s">
        <v>2685</v>
      </c>
      <c r="B1581" t="s">
        <v>2685</v>
      </c>
      <c r="C1581" t="str">
        <f>VLOOKUP(B1581,'سیستم ID'!B:C,2,0)</f>
        <v>D52893D0-86E3-4BC0-9316-773E3D5EBEB9</v>
      </c>
      <c r="D1581" s="5" t="s">
        <v>114</v>
      </c>
      <c r="E1581" t="str">
        <f>VLOOKUP('نهایی براساس سیستم'!D1581,'Trade ID'!A:B,2,0)</f>
        <v>7C095E36-4F3F-4556-89EE-A76CB93D8FEE</v>
      </c>
    </row>
    <row r="1582" spans="1:5" hidden="1" x14ac:dyDescent="0.25">
      <c r="A1582" t="s">
        <v>2687</v>
      </c>
      <c r="B1582" t="s">
        <v>2687</v>
      </c>
      <c r="C1582" t="str">
        <f>VLOOKUP(B1582,'سیستم ID'!B:C,2,0)</f>
        <v>B5EF9BF5-AE3F-45C8-8906-AEC483C6B646</v>
      </c>
      <c r="D1582" s="5" t="s">
        <v>114</v>
      </c>
      <c r="E1582" t="str">
        <f>VLOOKUP('نهایی براساس سیستم'!D1582,'Trade ID'!A:B,2,0)</f>
        <v>7C095E36-4F3F-4556-89EE-A76CB93D8FEE</v>
      </c>
    </row>
    <row r="1583" spans="1:5" hidden="1" x14ac:dyDescent="0.25">
      <c r="A1583" t="s">
        <v>2689</v>
      </c>
      <c r="B1583" t="s">
        <v>2689</v>
      </c>
      <c r="C1583" t="str">
        <f>VLOOKUP(B1583,'سیستم ID'!B:C,2,0)</f>
        <v>6AA9AC3B-FFF4-4AA5-A05C-322A29515AD4</v>
      </c>
      <c r="D1583" s="5" t="s">
        <v>114</v>
      </c>
      <c r="E1583" t="str">
        <f>VLOOKUP('نهایی براساس سیستم'!D1583,'Trade ID'!A:B,2,0)</f>
        <v>7C095E36-4F3F-4556-89EE-A76CB93D8FEE</v>
      </c>
    </row>
    <row r="1584" spans="1:5" hidden="1" x14ac:dyDescent="0.25">
      <c r="A1584" t="s">
        <v>0</v>
      </c>
      <c r="B1584">
        <v>110</v>
      </c>
      <c r="C1584" t="str">
        <f>VLOOKUP(B1584,'سیستم ID'!B:C,2,0)</f>
        <v>40C05286-9F80-4849-BB83-2F96873F8992</v>
      </c>
      <c r="D1584" s="5" t="s">
        <v>114</v>
      </c>
      <c r="E1584" t="str">
        <f>VLOOKUP('نهایی براساس سیستم'!D1584,'Trade ID'!A:B,2,0)</f>
        <v>7C095E36-4F3F-4556-89EE-A76CB93D8FEE</v>
      </c>
    </row>
    <row r="1585" spans="1:5" hidden="1" x14ac:dyDescent="0.25">
      <c r="A1585" t="s">
        <v>2692</v>
      </c>
      <c r="B1585">
        <v>1100</v>
      </c>
      <c r="C1585" t="str">
        <f>VLOOKUP(B1585,'سیستم ID'!B:C,2,0)</f>
        <v>FC02644B-970C-427D-A27B-B834A86ED37D</v>
      </c>
      <c r="D1585" s="5" t="s">
        <v>114</v>
      </c>
      <c r="E1585" t="str">
        <f>VLOOKUP('نهایی براساس سیستم'!D1585,'Trade ID'!A:B,2,0)</f>
        <v>7C095E36-4F3F-4556-89EE-A76CB93D8FEE</v>
      </c>
    </row>
    <row r="1586" spans="1:5" hidden="1" x14ac:dyDescent="0.25">
      <c r="A1586" t="s">
        <v>20</v>
      </c>
      <c r="B1586">
        <v>1110</v>
      </c>
      <c r="C1586" t="str">
        <f>VLOOKUP(B1586,'سیستم ID'!B:C,2,0)</f>
        <v>D4071E03-20A0-414D-BEC8-5C00C96B7F37</v>
      </c>
      <c r="D1586" s="5" t="s">
        <v>114</v>
      </c>
      <c r="E1586" t="str">
        <f>VLOOKUP('نهایی براساس سیستم'!D1586,'Trade ID'!A:B,2,0)</f>
        <v>7C095E36-4F3F-4556-89EE-A76CB93D8FEE</v>
      </c>
    </row>
    <row r="1587" spans="1:5" hidden="1" x14ac:dyDescent="0.25">
      <c r="A1587" t="s">
        <v>2695</v>
      </c>
      <c r="B1587" t="s">
        <v>2695</v>
      </c>
      <c r="C1587" t="str">
        <f>VLOOKUP(B1587,'سیستم ID'!B:C,2,0)</f>
        <v>8037E6E9-97BC-4950-9DE9-BF7C31BF67CD</v>
      </c>
      <c r="D1587" s="5" t="s">
        <v>114</v>
      </c>
      <c r="E1587" t="str">
        <f>VLOOKUP('نهایی براساس سیستم'!D1587,'Trade ID'!A:B,2,0)</f>
        <v>7C095E36-4F3F-4556-89EE-A76CB93D8FEE</v>
      </c>
    </row>
    <row r="1588" spans="1:5" hidden="1" x14ac:dyDescent="0.25">
      <c r="A1588" t="s">
        <v>2697</v>
      </c>
      <c r="B1588" t="s">
        <v>2697</v>
      </c>
      <c r="C1588" t="str">
        <f>VLOOKUP(B1588,'سیستم ID'!B:C,2,0)</f>
        <v>FC5C5DD1-7B3C-417B-869E-41326B16E716</v>
      </c>
      <c r="D1588" s="5" t="s">
        <v>114</v>
      </c>
      <c r="E1588" t="str">
        <f>VLOOKUP('نهایی براساس سیستم'!D1588,'Trade ID'!A:B,2,0)</f>
        <v>7C095E36-4F3F-4556-89EE-A76CB93D8FEE</v>
      </c>
    </row>
    <row r="1589" spans="1:5" hidden="1" x14ac:dyDescent="0.25">
      <c r="A1589" t="s">
        <v>1</v>
      </c>
      <c r="B1589">
        <v>120</v>
      </c>
      <c r="C1589" t="str">
        <f>VLOOKUP(B1589,'سیستم ID'!B:C,2,0)</f>
        <v>67E5267F-6B7A-4494-9137-2E154CE15C26</v>
      </c>
      <c r="D1589" s="5" t="s">
        <v>114</v>
      </c>
      <c r="E1589" t="str">
        <f>VLOOKUP('نهایی براساس سیستم'!D1589,'Trade ID'!A:B,2,0)</f>
        <v>7C095E36-4F3F-4556-89EE-A76CB93D8FEE</v>
      </c>
    </row>
    <row r="1590" spans="1:5" hidden="1" x14ac:dyDescent="0.25">
      <c r="A1590" t="s">
        <v>2700</v>
      </c>
      <c r="B1590">
        <v>1200</v>
      </c>
      <c r="C1590" t="str">
        <f>VLOOKUP(B1590,'سیستم ID'!B:C,2,0)</f>
        <v>7687DC4B-CEA8-421C-8974-F95345E57C8D</v>
      </c>
      <c r="D1590" s="5" t="s">
        <v>114</v>
      </c>
      <c r="E1590" t="str">
        <f>VLOOKUP('نهایی براساس سیستم'!D1590,'Trade ID'!A:B,2,0)</f>
        <v>7C095E36-4F3F-4556-89EE-A76CB93D8FEE</v>
      </c>
    </row>
    <row r="1591" spans="1:5" hidden="1" x14ac:dyDescent="0.25">
      <c r="A1591" t="s">
        <v>21</v>
      </c>
      <c r="B1591">
        <v>1210</v>
      </c>
      <c r="C1591" t="str">
        <f>VLOOKUP(B1591,'سیستم ID'!B:C,2,0)</f>
        <v>6EE42524-95E4-4B16-AE47-4F98D96D1B14</v>
      </c>
      <c r="D1591" s="5" t="s">
        <v>114</v>
      </c>
      <c r="E1591" t="str">
        <f>VLOOKUP('نهایی براساس سیستم'!D1591,'Trade ID'!A:B,2,0)</f>
        <v>7C095E36-4F3F-4556-89EE-A76CB93D8FEE</v>
      </c>
    </row>
    <row r="1592" spans="1:5" hidden="1" x14ac:dyDescent="0.25">
      <c r="A1592" t="s">
        <v>2703</v>
      </c>
      <c r="B1592" t="s">
        <v>2703</v>
      </c>
      <c r="C1592" t="str">
        <f>VLOOKUP(B1592,'سیستم ID'!B:C,2,0)</f>
        <v>EA66DF15-859C-4F25-ADB2-807084F0E8A3</v>
      </c>
      <c r="D1592" s="5" t="s">
        <v>114</v>
      </c>
      <c r="E1592" t="str">
        <f>VLOOKUP('نهایی براساس سیستم'!D1592,'Trade ID'!A:B,2,0)</f>
        <v>7C095E36-4F3F-4556-89EE-A76CB93D8FEE</v>
      </c>
    </row>
    <row r="1593" spans="1:5" hidden="1" x14ac:dyDescent="0.25">
      <c r="A1593" t="s">
        <v>2705</v>
      </c>
      <c r="B1593" t="s">
        <v>2705</v>
      </c>
      <c r="C1593" t="str">
        <f>VLOOKUP(B1593,'سیستم ID'!B:C,2,0)</f>
        <v>82BB6109-EA83-4DD7-B525-4571688A6E21</v>
      </c>
      <c r="D1593" s="5" t="s">
        <v>114</v>
      </c>
      <c r="E1593" t="str">
        <f>VLOOKUP('نهایی براساس سیستم'!D1593,'Trade ID'!A:B,2,0)</f>
        <v>7C095E36-4F3F-4556-89EE-A76CB93D8FEE</v>
      </c>
    </row>
    <row r="1594" spans="1:5" hidden="1" x14ac:dyDescent="0.25">
      <c r="A1594" t="s">
        <v>2707</v>
      </c>
      <c r="B1594" t="s">
        <v>2707</v>
      </c>
      <c r="C1594" t="str">
        <f>VLOOKUP(B1594,'سیستم ID'!B:C,2,0)</f>
        <v>765EA987-D29A-42A1-8EF7-95D4E3B42668</v>
      </c>
      <c r="D1594" s="5" t="s">
        <v>114</v>
      </c>
      <c r="E1594" t="str">
        <f>VLOOKUP('نهایی براساس سیستم'!D1594,'Trade ID'!A:B,2,0)</f>
        <v>7C095E36-4F3F-4556-89EE-A76CB93D8FEE</v>
      </c>
    </row>
    <row r="1595" spans="1:5" hidden="1" x14ac:dyDescent="0.25">
      <c r="A1595" t="s">
        <v>2709</v>
      </c>
      <c r="B1595" t="s">
        <v>2709</v>
      </c>
      <c r="C1595" t="str">
        <f>VLOOKUP(B1595,'سیستم ID'!B:C,2,0)</f>
        <v>B6C9580A-6B4D-4D39-864E-51655AB0FB19</v>
      </c>
      <c r="D1595" s="5" t="s">
        <v>114</v>
      </c>
      <c r="E1595" t="str">
        <f>VLOOKUP('نهایی براساس سیستم'!D1595,'Trade ID'!A:B,2,0)</f>
        <v>7C095E36-4F3F-4556-89EE-A76CB93D8FEE</v>
      </c>
    </row>
    <row r="1596" spans="1:5" hidden="1" x14ac:dyDescent="0.25">
      <c r="A1596" t="s">
        <v>2711</v>
      </c>
      <c r="B1596" t="s">
        <v>2711</v>
      </c>
      <c r="C1596" t="str">
        <f>VLOOKUP(B1596,'سیستم ID'!B:C,2,0)</f>
        <v>23ACF985-45FD-4DA9-9FE6-98103D554103</v>
      </c>
      <c r="D1596" s="5" t="s">
        <v>114</v>
      </c>
      <c r="E1596" t="str">
        <f>VLOOKUP('نهایی براساس سیستم'!D1596,'Trade ID'!A:B,2,0)</f>
        <v>7C095E36-4F3F-4556-89EE-A76CB93D8FEE</v>
      </c>
    </row>
    <row r="1597" spans="1:5" hidden="1" x14ac:dyDescent="0.25">
      <c r="A1597" t="s">
        <v>2</v>
      </c>
      <c r="B1597">
        <v>130</v>
      </c>
      <c r="C1597" t="str">
        <f>VLOOKUP(B1597,'سیستم ID'!B:C,2,0)</f>
        <v>ABAEBDC8-32CE-4D2F-A1D2-EDCA7A637679</v>
      </c>
      <c r="D1597" s="5" t="s">
        <v>114</v>
      </c>
      <c r="E1597" t="str">
        <f>VLOOKUP('نهایی براساس سیستم'!D1597,'Trade ID'!A:B,2,0)</f>
        <v>7C095E36-4F3F-4556-89EE-A76CB93D8FEE</v>
      </c>
    </row>
    <row r="1598" spans="1:5" hidden="1" x14ac:dyDescent="0.25">
      <c r="A1598" t="s">
        <v>2714</v>
      </c>
      <c r="B1598">
        <v>1300</v>
      </c>
      <c r="C1598" t="str">
        <f>VLOOKUP(B1598,'سیستم ID'!B:C,2,0)</f>
        <v>98B8F5C2-F0C7-4699-A1CD-E62BA2A855E8</v>
      </c>
      <c r="D1598" s="5" t="s">
        <v>114</v>
      </c>
      <c r="E1598" t="str">
        <f>VLOOKUP('نهایی براساس سیستم'!D1598,'Trade ID'!A:B,2,0)</f>
        <v>7C095E36-4F3F-4556-89EE-A76CB93D8FEE</v>
      </c>
    </row>
    <row r="1599" spans="1:5" hidden="1" x14ac:dyDescent="0.25">
      <c r="A1599" t="s">
        <v>22</v>
      </c>
      <c r="B1599">
        <v>1310</v>
      </c>
      <c r="C1599" t="str">
        <f>VLOOKUP(B1599,'سیستم ID'!B:C,2,0)</f>
        <v>64574AAC-CACA-4F88-9DE2-3D2473F89835</v>
      </c>
      <c r="D1599" s="5" t="s">
        <v>114</v>
      </c>
      <c r="E1599" t="str">
        <f>VLOOKUP('نهایی براساس سیستم'!D1599,'Trade ID'!A:B,2,0)</f>
        <v>7C095E36-4F3F-4556-89EE-A76CB93D8FEE</v>
      </c>
    </row>
    <row r="1600" spans="1:5" hidden="1" x14ac:dyDescent="0.25">
      <c r="A1600" t="s">
        <v>2717</v>
      </c>
      <c r="B1600" t="s">
        <v>2717</v>
      </c>
      <c r="C1600" t="str">
        <f>VLOOKUP(B1600,'سیستم ID'!B:C,2,0)</f>
        <v>BB6A5BEA-5600-4FAE-9BDE-84097F3E7CEE</v>
      </c>
      <c r="D1600" s="5" t="s">
        <v>114</v>
      </c>
      <c r="E1600" t="str">
        <f>VLOOKUP('نهایی براساس سیستم'!D1600,'Trade ID'!A:B,2,0)</f>
        <v>7C095E36-4F3F-4556-89EE-A76CB93D8FEE</v>
      </c>
    </row>
    <row r="1601" spans="1:5" hidden="1" x14ac:dyDescent="0.25">
      <c r="A1601" t="s">
        <v>2719</v>
      </c>
      <c r="B1601" t="s">
        <v>2719</v>
      </c>
      <c r="C1601" t="str">
        <f>VLOOKUP(B1601,'سیستم ID'!B:C,2,0)</f>
        <v>067BF5EF-3D6E-4C09-A254-2FA88A5DA267</v>
      </c>
      <c r="D1601" s="5" t="s">
        <v>114</v>
      </c>
      <c r="E1601" t="str">
        <f>VLOOKUP('نهایی براساس سیستم'!D1601,'Trade ID'!A:B,2,0)</f>
        <v>7C095E36-4F3F-4556-89EE-A76CB93D8FEE</v>
      </c>
    </row>
    <row r="1602" spans="1:5" hidden="1" x14ac:dyDescent="0.25">
      <c r="A1602" t="s">
        <v>2721</v>
      </c>
      <c r="B1602" t="s">
        <v>2721</v>
      </c>
      <c r="C1602" t="str">
        <f>VLOOKUP(B1602,'سیستم ID'!B:C,2,0)</f>
        <v>5844A015-62DC-435F-891E-C78E2F29C948</v>
      </c>
      <c r="D1602" s="5" t="s">
        <v>114</v>
      </c>
      <c r="E1602" t="str">
        <f>VLOOKUP('نهایی براساس سیستم'!D1602,'Trade ID'!A:B,2,0)</f>
        <v>7C095E36-4F3F-4556-89EE-A76CB93D8FEE</v>
      </c>
    </row>
    <row r="1603" spans="1:5" hidden="1" x14ac:dyDescent="0.25">
      <c r="A1603" t="s">
        <v>2723</v>
      </c>
      <c r="B1603" t="s">
        <v>2723</v>
      </c>
      <c r="C1603" t="str">
        <f>VLOOKUP(B1603,'سیستم ID'!B:C,2,0)</f>
        <v>12759831-F6DA-41C5-A1E0-F61EE99614E7</v>
      </c>
      <c r="D1603" s="5" t="s">
        <v>114</v>
      </c>
      <c r="E1603" t="str">
        <f>VLOOKUP('نهایی براساس سیستم'!D1603,'Trade ID'!A:B,2,0)</f>
        <v>7C095E36-4F3F-4556-89EE-A76CB93D8FEE</v>
      </c>
    </row>
    <row r="1604" spans="1:5" hidden="1" x14ac:dyDescent="0.25">
      <c r="A1604" t="s">
        <v>2725</v>
      </c>
      <c r="B1604" t="s">
        <v>2725</v>
      </c>
      <c r="C1604" t="str">
        <f>VLOOKUP(B1604,'سیستم ID'!B:C,2,0)</f>
        <v>AE2EBA13-80E9-4358-98B0-190B986A3276</v>
      </c>
      <c r="D1604" s="5" t="s">
        <v>114</v>
      </c>
      <c r="E1604" t="str">
        <f>VLOOKUP('نهایی براساس سیستم'!D1604,'Trade ID'!A:B,2,0)</f>
        <v>7C095E36-4F3F-4556-89EE-A76CB93D8FEE</v>
      </c>
    </row>
    <row r="1605" spans="1:5" hidden="1" x14ac:dyDescent="0.25">
      <c r="A1605" t="s">
        <v>2727</v>
      </c>
      <c r="B1605" t="s">
        <v>2727</v>
      </c>
      <c r="C1605" t="str">
        <f>VLOOKUP(B1605,'سیستم ID'!B:C,2,0)</f>
        <v>BF5ED234-1DE2-489F-A3D1-094C38723AF5</v>
      </c>
      <c r="D1605" s="5" t="s">
        <v>114</v>
      </c>
      <c r="E1605" t="str">
        <f>VLOOKUP('نهایی براساس سیستم'!D1605,'Trade ID'!A:B,2,0)</f>
        <v>7C095E36-4F3F-4556-89EE-A76CB93D8FEE</v>
      </c>
    </row>
    <row r="1606" spans="1:5" hidden="1" x14ac:dyDescent="0.25">
      <c r="A1606" t="s">
        <v>23</v>
      </c>
      <c r="B1606">
        <v>1320</v>
      </c>
      <c r="C1606" t="str">
        <f>VLOOKUP(B1606,'سیستم ID'!B:C,2,0)</f>
        <v>1957EC20-3F4C-4935-A986-1A29F4CB8966</v>
      </c>
      <c r="D1606" s="5" t="s">
        <v>114</v>
      </c>
      <c r="E1606" t="str">
        <f>VLOOKUP('نهایی براساس سیستم'!D1606,'Trade ID'!A:B,2,0)</f>
        <v>7C095E36-4F3F-4556-89EE-A76CB93D8FEE</v>
      </c>
    </row>
    <row r="1607" spans="1:5" hidden="1" x14ac:dyDescent="0.25">
      <c r="A1607" t="s">
        <v>2730</v>
      </c>
      <c r="B1607" t="s">
        <v>2730</v>
      </c>
      <c r="C1607" t="str">
        <f>VLOOKUP(B1607,'سیستم ID'!B:C,2,0)</f>
        <v>007A165A-65B8-4F0A-B8FB-B550AEAA7D09</v>
      </c>
      <c r="D1607" s="5" t="s">
        <v>114</v>
      </c>
      <c r="E1607" t="str">
        <f>VLOOKUP('نهایی براساس سیستم'!D1607,'Trade ID'!A:B,2,0)</f>
        <v>7C095E36-4F3F-4556-89EE-A76CB93D8FEE</v>
      </c>
    </row>
    <row r="1608" spans="1:5" hidden="1" x14ac:dyDescent="0.25">
      <c r="A1608" t="s">
        <v>2732</v>
      </c>
      <c r="B1608" t="s">
        <v>2732</v>
      </c>
      <c r="C1608" t="str">
        <f>VLOOKUP(B1608,'سیستم ID'!B:C,2,0)</f>
        <v>6765F044-9731-4F4C-9D6D-49082BD9A2EE</v>
      </c>
      <c r="D1608" s="5" t="s">
        <v>114</v>
      </c>
      <c r="E1608" t="str">
        <f>VLOOKUP('نهایی براساس سیستم'!D1608,'Trade ID'!A:B,2,0)</f>
        <v>7C095E36-4F3F-4556-89EE-A76CB93D8FEE</v>
      </c>
    </row>
    <row r="1609" spans="1:5" hidden="1" x14ac:dyDescent="0.25">
      <c r="A1609" t="s">
        <v>2734</v>
      </c>
      <c r="B1609" t="s">
        <v>2734</v>
      </c>
      <c r="C1609" t="str">
        <f>VLOOKUP(B1609,'سیستم ID'!B:C,2,0)</f>
        <v>12B3D547-2673-4677-9DA6-F9386766B66D</v>
      </c>
      <c r="D1609" s="5" t="s">
        <v>114</v>
      </c>
      <c r="E1609" t="str">
        <f>VLOOKUP('نهایی براساس سیستم'!D1609,'Trade ID'!A:B,2,0)</f>
        <v>7C095E36-4F3F-4556-89EE-A76CB93D8FEE</v>
      </c>
    </row>
    <row r="1610" spans="1:5" hidden="1" x14ac:dyDescent="0.25">
      <c r="A1610" t="s">
        <v>2736</v>
      </c>
      <c r="B1610" t="s">
        <v>2736</v>
      </c>
      <c r="C1610" t="str">
        <f>VLOOKUP(B1610,'سیستم ID'!B:C,2,0)</f>
        <v>31F021C3-BBB9-4360-9A4C-17672AADE028</v>
      </c>
      <c r="D1610" s="5" t="s">
        <v>114</v>
      </c>
      <c r="E1610" t="str">
        <f>VLOOKUP('نهایی براساس سیستم'!D1610,'Trade ID'!A:B,2,0)</f>
        <v>7C095E36-4F3F-4556-89EE-A76CB93D8FEE</v>
      </c>
    </row>
    <row r="1611" spans="1:5" hidden="1" x14ac:dyDescent="0.25">
      <c r="A1611" t="s">
        <v>2738</v>
      </c>
      <c r="B1611" t="s">
        <v>2738</v>
      </c>
      <c r="C1611" t="str">
        <f>VLOOKUP(B1611,'سیستم ID'!B:C,2,0)</f>
        <v>D89D06D5-DDE0-4789-999A-E5C44DAB5AC4</v>
      </c>
      <c r="D1611" s="5" t="s">
        <v>114</v>
      </c>
      <c r="E1611" t="str">
        <f>VLOOKUP('نهایی براساس سیستم'!D1611,'Trade ID'!A:B,2,0)</f>
        <v>7C095E36-4F3F-4556-89EE-A76CB93D8FEE</v>
      </c>
    </row>
    <row r="1612" spans="1:5" hidden="1" x14ac:dyDescent="0.25">
      <c r="A1612" t="s">
        <v>2740</v>
      </c>
      <c r="B1612" t="s">
        <v>2740</v>
      </c>
      <c r="C1612" t="str">
        <f>VLOOKUP(B1612,'سیستم ID'!B:C,2,0)</f>
        <v>978110E7-D909-459B-9615-4D509334793C</v>
      </c>
      <c r="D1612" s="5" t="s">
        <v>114</v>
      </c>
      <c r="E1612" t="str">
        <f>VLOOKUP('نهایی براساس سیستم'!D1612,'Trade ID'!A:B,2,0)</f>
        <v>7C095E36-4F3F-4556-89EE-A76CB93D8FEE</v>
      </c>
    </row>
    <row r="1613" spans="1:5" hidden="1" x14ac:dyDescent="0.25">
      <c r="A1613" t="s">
        <v>2742</v>
      </c>
      <c r="B1613" t="s">
        <v>2742</v>
      </c>
      <c r="C1613" t="str">
        <f>VLOOKUP(B1613,'سیستم ID'!B:C,2,0)</f>
        <v>9B990994-53E1-48F9-B0D3-250F51DDC9AA</v>
      </c>
      <c r="D1613" s="5" t="s">
        <v>114</v>
      </c>
      <c r="E1613" t="str">
        <f>VLOOKUP('نهایی براساس سیستم'!D1613,'Trade ID'!A:B,2,0)</f>
        <v>7C095E36-4F3F-4556-89EE-A76CB93D8FEE</v>
      </c>
    </row>
    <row r="1614" spans="1:5" hidden="1" x14ac:dyDescent="0.25">
      <c r="A1614" t="s">
        <v>2744</v>
      </c>
      <c r="B1614" t="s">
        <v>2744</v>
      </c>
      <c r="C1614" t="str">
        <f>VLOOKUP(B1614,'سیستم ID'!B:C,2,0)</f>
        <v>E6FB3525-B91A-480F-9695-497AE0134201</v>
      </c>
      <c r="D1614" s="5" t="s">
        <v>114</v>
      </c>
      <c r="E1614" t="str">
        <f>VLOOKUP('نهایی براساس سیستم'!D1614,'Trade ID'!A:B,2,0)</f>
        <v>7C095E36-4F3F-4556-89EE-A76CB93D8FEE</v>
      </c>
    </row>
    <row r="1615" spans="1:5" hidden="1" x14ac:dyDescent="0.25">
      <c r="A1615" t="s">
        <v>2746</v>
      </c>
      <c r="B1615" t="s">
        <v>2746</v>
      </c>
      <c r="C1615" t="str">
        <f>VLOOKUP(B1615,'سیستم ID'!B:C,2,0)</f>
        <v>15F2A868-F4DB-437F-B292-CFE68C7F3C19</v>
      </c>
      <c r="D1615" s="5" t="s">
        <v>114</v>
      </c>
      <c r="E1615" t="str">
        <f>VLOOKUP('نهایی براساس سیستم'!D1615,'Trade ID'!A:B,2,0)</f>
        <v>7C095E36-4F3F-4556-89EE-A76CB93D8FEE</v>
      </c>
    </row>
    <row r="1616" spans="1:5" hidden="1" x14ac:dyDescent="0.25">
      <c r="A1616" t="s">
        <v>2748</v>
      </c>
      <c r="B1616" t="s">
        <v>2748</v>
      </c>
      <c r="C1616" t="str">
        <f>VLOOKUP(B1616,'سیستم ID'!B:C,2,0)</f>
        <v>8A67B6E6-5DC8-4116-9FAF-3D84F49DA58A</v>
      </c>
      <c r="D1616" s="5" t="s">
        <v>114</v>
      </c>
      <c r="E1616" t="str">
        <f>VLOOKUP('نهایی براساس سیستم'!D1616,'Trade ID'!A:B,2,0)</f>
        <v>7C095E36-4F3F-4556-89EE-A76CB93D8FEE</v>
      </c>
    </row>
    <row r="1617" spans="1:5" hidden="1" x14ac:dyDescent="0.25">
      <c r="A1617" t="s">
        <v>2750</v>
      </c>
      <c r="B1617" t="s">
        <v>2750</v>
      </c>
      <c r="C1617" t="str">
        <f>VLOOKUP(B1617,'سیستم ID'!B:C,2,0)</f>
        <v>18B70806-320E-48BA-B205-2B5DEF444962</v>
      </c>
      <c r="D1617" s="5" t="s">
        <v>114</v>
      </c>
      <c r="E1617" t="str">
        <f>VLOOKUP('نهایی براساس سیستم'!D1617,'Trade ID'!A:B,2,0)</f>
        <v>7C095E36-4F3F-4556-89EE-A76CB93D8FEE</v>
      </c>
    </row>
    <row r="1618" spans="1:5" hidden="1" x14ac:dyDescent="0.25">
      <c r="A1618" t="s">
        <v>2752</v>
      </c>
      <c r="B1618" t="s">
        <v>2752</v>
      </c>
      <c r="C1618" t="str">
        <f>VLOOKUP(B1618,'سیستم ID'!B:C,2,0)</f>
        <v>F4B915F1-DA44-4CB2-9F69-B9470576467B</v>
      </c>
      <c r="D1618" s="5" t="s">
        <v>114</v>
      </c>
      <c r="E1618" t="str">
        <f>VLOOKUP('نهایی براساس سیستم'!D1618,'Trade ID'!A:B,2,0)</f>
        <v>7C095E36-4F3F-4556-89EE-A76CB93D8FEE</v>
      </c>
    </row>
    <row r="1619" spans="1:5" hidden="1" x14ac:dyDescent="0.25">
      <c r="A1619" t="s">
        <v>2754</v>
      </c>
      <c r="B1619" t="s">
        <v>2754</v>
      </c>
      <c r="C1619" t="str">
        <f>VLOOKUP(B1619,'سیستم ID'!B:C,2,0)</f>
        <v>5421B7A3-EAAC-451F-9FD3-F9B4758112F7</v>
      </c>
      <c r="D1619" s="5" t="s">
        <v>114</v>
      </c>
      <c r="E1619" t="str">
        <f>VLOOKUP('نهایی براساس سیستم'!D1619,'Trade ID'!A:B,2,0)</f>
        <v>7C095E36-4F3F-4556-89EE-A76CB93D8FEE</v>
      </c>
    </row>
    <row r="1620" spans="1:5" hidden="1" x14ac:dyDescent="0.25">
      <c r="A1620" t="s">
        <v>2756</v>
      </c>
      <c r="B1620" t="s">
        <v>2756</v>
      </c>
      <c r="C1620" t="str">
        <f>VLOOKUP(B1620,'سیستم ID'!B:C,2,0)</f>
        <v>EA6BE9E5-079F-43B6-B27C-30BB361163EF</v>
      </c>
      <c r="D1620" s="5" t="s">
        <v>114</v>
      </c>
      <c r="E1620" t="str">
        <f>VLOOKUP('نهایی براساس سیستم'!D1620,'Trade ID'!A:B,2,0)</f>
        <v>7C095E36-4F3F-4556-89EE-A76CB93D8FEE</v>
      </c>
    </row>
    <row r="1621" spans="1:5" hidden="1" x14ac:dyDescent="0.25">
      <c r="A1621" t="s">
        <v>2758</v>
      </c>
      <c r="B1621" t="s">
        <v>2758</v>
      </c>
      <c r="C1621" t="str">
        <f>VLOOKUP(B1621,'سیستم ID'!B:C,2,0)</f>
        <v>31112E75-2EB8-4547-9BFE-32BD9AC588DF</v>
      </c>
      <c r="D1621" s="5" t="s">
        <v>114</v>
      </c>
      <c r="E1621" t="str">
        <f>VLOOKUP('نهایی براساس سیستم'!D1621,'Trade ID'!A:B,2,0)</f>
        <v>7C095E36-4F3F-4556-89EE-A76CB93D8FEE</v>
      </c>
    </row>
    <row r="1622" spans="1:5" hidden="1" x14ac:dyDescent="0.25">
      <c r="A1622" t="s">
        <v>2760</v>
      </c>
      <c r="B1622" t="s">
        <v>2760</v>
      </c>
      <c r="C1622" t="str">
        <f>VLOOKUP(B1622,'سیستم ID'!B:C,2,0)</f>
        <v>14D54B82-061B-4170-ACDF-DD9DF7BF894D</v>
      </c>
      <c r="D1622" s="5" t="s">
        <v>114</v>
      </c>
      <c r="E1622" t="str">
        <f>VLOOKUP('نهایی براساس سیستم'!D1622,'Trade ID'!A:B,2,0)</f>
        <v>7C095E36-4F3F-4556-89EE-A76CB93D8FEE</v>
      </c>
    </row>
    <row r="1623" spans="1:5" hidden="1" x14ac:dyDescent="0.25">
      <c r="A1623" t="s">
        <v>2762</v>
      </c>
      <c r="B1623" t="s">
        <v>2762</v>
      </c>
      <c r="C1623" t="str">
        <f>VLOOKUP(B1623,'سیستم ID'!B:C,2,0)</f>
        <v>66723ED6-2B8B-43D6-8271-1AB72F9E6567</v>
      </c>
      <c r="D1623" s="5" t="s">
        <v>114</v>
      </c>
      <c r="E1623" t="str">
        <f>VLOOKUP('نهایی براساس سیستم'!D1623,'Trade ID'!A:B,2,0)</f>
        <v>7C095E36-4F3F-4556-89EE-A76CB93D8FEE</v>
      </c>
    </row>
    <row r="1624" spans="1:5" hidden="1" x14ac:dyDescent="0.25">
      <c r="A1624" t="s">
        <v>2764</v>
      </c>
      <c r="B1624" t="s">
        <v>2764</v>
      </c>
      <c r="C1624" t="str">
        <f>VLOOKUP(B1624,'سیستم ID'!B:C,2,0)</f>
        <v>F58AC59B-2DE6-4C76-A83E-C67DB567B175</v>
      </c>
      <c r="D1624" s="5" t="s">
        <v>114</v>
      </c>
      <c r="E1624" t="str">
        <f>VLOOKUP('نهایی براساس سیستم'!D1624,'Trade ID'!A:B,2,0)</f>
        <v>7C095E36-4F3F-4556-89EE-A76CB93D8FEE</v>
      </c>
    </row>
    <row r="1625" spans="1:5" hidden="1" x14ac:dyDescent="0.25">
      <c r="A1625" t="s">
        <v>2766</v>
      </c>
      <c r="B1625" t="s">
        <v>2766</v>
      </c>
      <c r="C1625" t="str">
        <f>VLOOKUP(B1625,'سیستم ID'!B:C,2,0)</f>
        <v>C529774A-F317-4F1C-8950-9E199566F3CC</v>
      </c>
      <c r="D1625" s="5" t="s">
        <v>114</v>
      </c>
      <c r="E1625" t="str">
        <f>VLOOKUP('نهایی براساس سیستم'!D1625,'Trade ID'!A:B,2,0)</f>
        <v>7C095E36-4F3F-4556-89EE-A76CB93D8FEE</v>
      </c>
    </row>
    <row r="1626" spans="1:5" hidden="1" x14ac:dyDescent="0.25">
      <c r="A1626" t="s">
        <v>2768</v>
      </c>
      <c r="B1626" t="s">
        <v>2768</v>
      </c>
      <c r="C1626" t="str">
        <f>VLOOKUP(B1626,'سیستم ID'!B:C,2,0)</f>
        <v>5B8F4003-4985-4BE3-9A33-82C55A9010EA</v>
      </c>
      <c r="D1626" s="5" t="s">
        <v>114</v>
      </c>
      <c r="E1626" t="str">
        <f>VLOOKUP('نهایی براساس سیستم'!D1626,'Trade ID'!A:B,2,0)</f>
        <v>7C095E36-4F3F-4556-89EE-A76CB93D8FEE</v>
      </c>
    </row>
    <row r="1627" spans="1:5" hidden="1" x14ac:dyDescent="0.25">
      <c r="A1627" t="s">
        <v>2770</v>
      </c>
      <c r="B1627" t="s">
        <v>2770</v>
      </c>
      <c r="C1627" t="str">
        <f>VLOOKUP(B1627,'سیستم ID'!B:C,2,0)</f>
        <v>0B38BBD8-39C9-44C4-8E02-A7E056444463</v>
      </c>
      <c r="D1627" s="5" t="s">
        <v>114</v>
      </c>
      <c r="E1627" t="str">
        <f>VLOOKUP('نهایی براساس سیستم'!D1627,'Trade ID'!A:B,2,0)</f>
        <v>7C095E36-4F3F-4556-89EE-A76CB93D8FEE</v>
      </c>
    </row>
    <row r="1628" spans="1:5" hidden="1" x14ac:dyDescent="0.25">
      <c r="A1628" t="s">
        <v>2772</v>
      </c>
      <c r="B1628" t="s">
        <v>2772</v>
      </c>
      <c r="C1628" t="str">
        <f>VLOOKUP(B1628,'سیستم ID'!B:C,2,0)</f>
        <v>69A3D6F5-4DB5-4EC3-926D-3487DC04C01E</v>
      </c>
      <c r="D1628" s="5" t="s">
        <v>114</v>
      </c>
      <c r="E1628" t="str">
        <f>VLOOKUP('نهایی براساس سیستم'!D1628,'Trade ID'!A:B,2,0)</f>
        <v>7C095E36-4F3F-4556-89EE-A76CB93D8FEE</v>
      </c>
    </row>
    <row r="1629" spans="1:5" hidden="1" x14ac:dyDescent="0.25">
      <c r="A1629" t="s">
        <v>2774</v>
      </c>
      <c r="B1629" t="s">
        <v>2774</v>
      </c>
      <c r="C1629" t="str">
        <f>VLOOKUP(B1629,'سیستم ID'!B:C,2,0)</f>
        <v>76708EC9-2E9B-4368-BAC6-F4DF528FC43E</v>
      </c>
      <c r="D1629" s="5" t="s">
        <v>114</v>
      </c>
      <c r="E1629" t="str">
        <f>VLOOKUP('نهایی براساس سیستم'!D1629,'Trade ID'!A:B,2,0)</f>
        <v>7C095E36-4F3F-4556-89EE-A76CB93D8FEE</v>
      </c>
    </row>
    <row r="1630" spans="1:5" hidden="1" x14ac:dyDescent="0.25">
      <c r="A1630" t="s">
        <v>2776</v>
      </c>
      <c r="B1630" t="s">
        <v>2776</v>
      </c>
      <c r="C1630" t="str">
        <f>VLOOKUP(B1630,'سیستم ID'!B:C,2,0)</f>
        <v>42942D2B-A935-4581-B2F5-04FE8E5D884A</v>
      </c>
      <c r="D1630" s="5" t="s">
        <v>114</v>
      </c>
      <c r="E1630" t="str">
        <f>VLOOKUP('نهایی براساس سیستم'!D1630,'Trade ID'!A:B,2,0)</f>
        <v>7C095E36-4F3F-4556-89EE-A76CB93D8FEE</v>
      </c>
    </row>
    <row r="1631" spans="1:5" hidden="1" x14ac:dyDescent="0.25">
      <c r="A1631" t="s">
        <v>24</v>
      </c>
      <c r="B1631">
        <v>1330</v>
      </c>
      <c r="C1631" t="str">
        <f>VLOOKUP(B1631,'سیستم ID'!B:C,2,0)</f>
        <v>719827D5-412C-49FB-9FBB-A37B11223960</v>
      </c>
      <c r="D1631" s="5" t="s">
        <v>114</v>
      </c>
      <c r="E1631" t="str">
        <f>VLOOKUP('نهایی براساس سیستم'!D1631,'Trade ID'!A:B,2,0)</f>
        <v>7C095E36-4F3F-4556-89EE-A76CB93D8FEE</v>
      </c>
    </row>
    <row r="1632" spans="1:5" hidden="1" x14ac:dyDescent="0.25">
      <c r="A1632" t="s">
        <v>2779</v>
      </c>
      <c r="B1632" t="s">
        <v>2779</v>
      </c>
      <c r="C1632" t="str">
        <f>VLOOKUP(B1632,'سیستم ID'!B:C,2,0)</f>
        <v>1A7242FC-16A7-4382-A94F-1D7AED38229B</v>
      </c>
      <c r="D1632" s="5" t="s">
        <v>114</v>
      </c>
      <c r="E1632" t="str">
        <f>VLOOKUP('نهایی براساس سیستم'!D1632,'Trade ID'!A:B,2,0)</f>
        <v>7C095E36-4F3F-4556-89EE-A76CB93D8FEE</v>
      </c>
    </row>
    <row r="1633" spans="1:5" hidden="1" x14ac:dyDescent="0.25">
      <c r="A1633" t="s">
        <v>2781</v>
      </c>
      <c r="B1633" t="s">
        <v>2781</v>
      </c>
      <c r="C1633" t="str">
        <f>VLOOKUP(B1633,'سیستم ID'!B:C,2,0)</f>
        <v>4CB5EE7C-979D-4DA3-ABB3-6D965F2769EB</v>
      </c>
      <c r="D1633" s="5" t="s">
        <v>114</v>
      </c>
      <c r="E1633" t="str">
        <f>VLOOKUP('نهایی براساس سیستم'!D1633,'Trade ID'!A:B,2,0)</f>
        <v>7C095E36-4F3F-4556-89EE-A76CB93D8FEE</v>
      </c>
    </row>
    <row r="1634" spans="1:5" hidden="1" x14ac:dyDescent="0.25">
      <c r="A1634" t="s">
        <v>2783</v>
      </c>
      <c r="B1634" t="s">
        <v>2783</v>
      </c>
      <c r="C1634" t="str">
        <f>VLOOKUP(B1634,'سیستم ID'!B:C,2,0)</f>
        <v>B709F742-7237-4EA7-A2DD-1D74CE293BC1</v>
      </c>
      <c r="D1634" s="5" t="s">
        <v>114</v>
      </c>
      <c r="E1634" t="str">
        <f>VLOOKUP('نهایی براساس سیستم'!D1634,'Trade ID'!A:B,2,0)</f>
        <v>7C095E36-4F3F-4556-89EE-A76CB93D8FEE</v>
      </c>
    </row>
    <row r="1635" spans="1:5" hidden="1" x14ac:dyDescent="0.25">
      <c r="A1635" t="s">
        <v>2785</v>
      </c>
      <c r="B1635" t="s">
        <v>2785</v>
      </c>
      <c r="C1635" t="str">
        <f>VLOOKUP(B1635,'سیستم ID'!B:C,2,0)</f>
        <v>D017D88A-3C90-4F17-BD0E-C72CCD9D27AF</v>
      </c>
      <c r="D1635" s="5" t="s">
        <v>114</v>
      </c>
      <c r="E1635" t="str">
        <f>VLOOKUP('نهایی براساس سیستم'!D1635,'Trade ID'!A:B,2,0)</f>
        <v>7C095E36-4F3F-4556-89EE-A76CB93D8FEE</v>
      </c>
    </row>
    <row r="1636" spans="1:5" hidden="1" x14ac:dyDescent="0.25">
      <c r="A1636" t="s">
        <v>2787</v>
      </c>
      <c r="B1636" t="s">
        <v>2787</v>
      </c>
      <c r="C1636" t="str">
        <f>VLOOKUP(B1636,'سیستم ID'!B:C,2,0)</f>
        <v>F78DCCC7-BBC0-47AA-A85D-B21C44C6F399</v>
      </c>
      <c r="D1636" s="5" t="s">
        <v>114</v>
      </c>
      <c r="E1636" t="str">
        <f>VLOOKUP('نهایی براساس سیستم'!D1636,'Trade ID'!A:B,2,0)</f>
        <v>7C095E36-4F3F-4556-89EE-A76CB93D8FEE</v>
      </c>
    </row>
    <row r="1637" spans="1:5" hidden="1" x14ac:dyDescent="0.25">
      <c r="A1637" t="s">
        <v>2789</v>
      </c>
      <c r="B1637" t="s">
        <v>2789</v>
      </c>
      <c r="C1637" t="str">
        <f>VLOOKUP(B1637,'سیستم ID'!B:C,2,0)</f>
        <v>40548997-A1C4-4B0C-A82F-F96A07DC41B4</v>
      </c>
      <c r="D1637" s="5" t="s">
        <v>114</v>
      </c>
      <c r="E1637" t="str">
        <f>VLOOKUP('نهایی براساس سیستم'!D1637,'Trade ID'!A:B,2,0)</f>
        <v>7C095E36-4F3F-4556-89EE-A76CB93D8FEE</v>
      </c>
    </row>
    <row r="1638" spans="1:5" hidden="1" x14ac:dyDescent="0.25">
      <c r="A1638" t="s">
        <v>2791</v>
      </c>
      <c r="B1638" t="s">
        <v>2791</v>
      </c>
      <c r="C1638" t="str">
        <f>VLOOKUP(B1638,'سیستم ID'!B:C,2,0)</f>
        <v>4DD52338-4802-40C2-A337-B3321E45407A</v>
      </c>
      <c r="D1638" s="5" t="s">
        <v>114</v>
      </c>
      <c r="E1638" t="str">
        <f>VLOOKUP('نهایی براساس سیستم'!D1638,'Trade ID'!A:B,2,0)</f>
        <v>7C095E36-4F3F-4556-89EE-A76CB93D8FEE</v>
      </c>
    </row>
    <row r="1639" spans="1:5" hidden="1" x14ac:dyDescent="0.25">
      <c r="A1639" t="s">
        <v>25</v>
      </c>
      <c r="B1639">
        <v>1340</v>
      </c>
      <c r="C1639" t="str">
        <f>VLOOKUP(B1639,'سیستم ID'!B:C,2,0)</f>
        <v>D3A4B00C-5F42-4675-B0F6-E8C86E21314E</v>
      </c>
      <c r="D1639" s="5" t="s">
        <v>114</v>
      </c>
      <c r="E1639" t="str">
        <f>VLOOKUP('نهایی براساس سیستم'!D1639,'Trade ID'!A:B,2,0)</f>
        <v>7C095E36-4F3F-4556-89EE-A76CB93D8FEE</v>
      </c>
    </row>
    <row r="1640" spans="1:5" hidden="1" x14ac:dyDescent="0.25">
      <c r="A1640" t="s">
        <v>2794</v>
      </c>
      <c r="B1640" t="s">
        <v>2794</v>
      </c>
      <c r="C1640" t="str">
        <f>VLOOKUP(B1640,'سیستم ID'!B:C,2,0)</f>
        <v>F365883C-B973-4C2E-BFEA-824B97FF81F9</v>
      </c>
      <c r="D1640" s="5" t="s">
        <v>114</v>
      </c>
      <c r="E1640" t="str">
        <f>VLOOKUP('نهایی براساس سیستم'!D1640,'Trade ID'!A:B,2,0)</f>
        <v>7C095E36-4F3F-4556-89EE-A76CB93D8FEE</v>
      </c>
    </row>
    <row r="1641" spans="1:5" hidden="1" x14ac:dyDescent="0.25">
      <c r="A1641" t="s">
        <v>26</v>
      </c>
      <c r="B1641">
        <v>1350</v>
      </c>
      <c r="C1641" t="str">
        <f>VLOOKUP(B1641,'سیستم ID'!B:C,2,0)</f>
        <v>AD4B74EB-EDAE-4974-B998-015829D7EF7F</v>
      </c>
      <c r="D1641" s="5" t="s">
        <v>114</v>
      </c>
      <c r="E1641" t="str">
        <f>VLOOKUP('نهایی براساس سیستم'!D1641,'Trade ID'!A:B,2,0)</f>
        <v>7C095E36-4F3F-4556-89EE-A76CB93D8FEE</v>
      </c>
    </row>
    <row r="1642" spans="1:5" hidden="1" x14ac:dyDescent="0.25">
      <c r="A1642" t="s">
        <v>2797</v>
      </c>
      <c r="B1642" t="s">
        <v>2797</v>
      </c>
      <c r="C1642" t="str">
        <f>VLOOKUP(B1642,'سیستم ID'!B:C,2,0)</f>
        <v>7D6FDE41-1CBE-44F9-A1F1-B26B0751EFA5</v>
      </c>
      <c r="D1642" s="5" t="s">
        <v>114</v>
      </c>
      <c r="E1642" t="str">
        <f>VLOOKUP('نهایی براساس سیستم'!D1642,'Trade ID'!A:B,2,0)</f>
        <v>7C095E36-4F3F-4556-89EE-A76CB93D8FEE</v>
      </c>
    </row>
    <row r="1643" spans="1:5" hidden="1" x14ac:dyDescent="0.25">
      <c r="A1643" t="s">
        <v>2799</v>
      </c>
      <c r="B1643" t="s">
        <v>2799</v>
      </c>
      <c r="C1643" t="str">
        <f>VLOOKUP(B1643,'سیستم ID'!B:C,2,0)</f>
        <v>A6DC7DDD-A724-41A3-9985-8B8047218C62</v>
      </c>
      <c r="D1643" s="5" t="s">
        <v>114</v>
      </c>
      <c r="E1643" t="str">
        <f>VLOOKUP('نهایی براساس سیستم'!D1643,'Trade ID'!A:B,2,0)</f>
        <v>7C095E36-4F3F-4556-89EE-A76CB93D8FEE</v>
      </c>
    </row>
    <row r="1644" spans="1:5" hidden="1" x14ac:dyDescent="0.25">
      <c r="A1644" t="s">
        <v>2801</v>
      </c>
      <c r="B1644" t="s">
        <v>2801</v>
      </c>
      <c r="C1644" t="str">
        <f>VLOOKUP(B1644,'سیستم ID'!B:C,2,0)</f>
        <v>B6F9E404-468A-4935-A327-1C4F71F2B433</v>
      </c>
      <c r="D1644" s="5" t="s">
        <v>114</v>
      </c>
      <c r="E1644" t="str">
        <f>VLOOKUP('نهایی براساس سیستم'!D1644,'Trade ID'!A:B,2,0)</f>
        <v>7C095E36-4F3F-4556-89EE-A76CB93D8FEE</v>
      </c>
    </row>
    <row r="1645" spans="1:5" hidden="1" x14ac:dyDescent="0.25">
      <c r="A1645" t="s">
        <v>2803</v>
      </c>
      <c r="B1645" t="s">
        <v>2803</v>
      </c>
      <c r="C1645" t="str">
        <f>VLOOKUP(B1645,'سیستم ID'!B:C,2,0)</f>
        <v>FF061D2D-CD96-4DD6-88C6-AD3655304312</v>
      </c>
      <c r="D1645" s="5" t="s">
        <v>114</v>
      </c>
      <c r="E1645" t="str">
        <f>VLOOKUP('نهایی براساس سیستم'!D1645,'Trade ID'!A:B,2,0)</f>
        <v>7C095E36-4F3F-4556-89EE-A76CB93D8FEE</v>
      </c>
    </row>
    <row r="1646" spans="1:5" hidden="1" x14ac:dyDescent="0.25">
      <c r="A1646" t="s">
        <v>2805</v>
      </c>
      <c r="B1646" t="s">
        <v>2805</v>
      </c>
      <c r="C1646" t="str">
        <f>VLOOKUP(B1646,'سیستم ID'!B:C,2,0)</f>
        <v>8D46A11A-A845-4513-BB16-49E06DB0B501</v>
      </c>
      <c r="D1646" s="5" t="s">
        <v>114</v>
      </c>
      <c r="E1646" t="str">
        <f>VLOOKUP('نهایی براساس سیستم'!D1646,'Trade ID'!A:B,2,0)</f>
        <v>7C095E36-4F3F-4556-89EE-A76CB93D8FEE</v>
      </c>
    </row>
    <row r="1647" spans="1:5" hidden="1" x14ac:dyDescent="0.25">
      <c r="A1647" t="s">
        <v>2807</v>
      </c>
      <c r="B1647" t="s">
        <v>2807</v>
      </c>
      <c r="C1647" t="str">
        <f>VLOOKUP(B1647,'سیستم ID'!B:C,2,0)</f>
        <v>B8B4656F-D398-409B-8CB6-FD315171730F</v>
      </c>
      <c r="D1647" s="5" t="s">
        <v>114</v>
      </c>
      <c r="E1647" t="str">
        <f>VLOOKUP('نهایی براساس سیستم'!D1647,'Trade ID'!A:B,2,0)</f>
        <v>7C095E36-4F3F-4556-89EE-A76CB93D8FEE</v>
      </c>
    </row>
    <row r="1648" spans="1:5" hidden="1" x14ac:dyDescent="0.25">
      <c r="A1648" t="s">
        <v>2809</v>
      </c>
      <c r="B1648" t="s">
        <v>2809</v>
      </c>
      <c r="C1648" t="str">
        <f>VLOOKUP(B1648,'سیستم ID'!B:C,2,0)</f>
        <v>FC297107-53E0-4151-AF9C-4AE391EC25D4</v>
      </c>
      <c r="D1648" s="5" t="s">
        <v>114</v>
      </c>
      <c r="E1648" t="str">
        <f>VLOOKUP('نهایی براساس سیستم'!D1648,'Trade ID'!A:B,2,0)</f>
        <v>7C095E36-4F3F-4556-89EE-A76CB93D8FEE</v>
      </c>
    </row>
    <row r="1649" spans="1:5" hidden="1" x14ac:dyDescent="0.25">
      <c r="A1649" t="s">
        <v>2811</v>
      </c>
      <c r="B1649" t="s">
        <v>2811</v>
      </c>
      <c r="C1649" t="str">
        <f>VLOOKUP(B1649,'سیستم ID'!B:C,2,0)</f>
        <v>EB708932-9615-4F05-87C7-8F0ECA0DFA74</v>
      </c>
      <c r="D1649" s="5" t="s">
        <v>114</v>
      </c>
      <c r="E1649" t="str">
        <f>VLOOKUP('نهایی براساس سیستم'!D1649,'Trade ID'!A:B,2,0)</f>
        <v>7C095E36-4F3F-4556-89EE-A76CB93D8FEE</v>
      </c>
    </row>
    <row r="1650" spans="1:5" hidden="1" x14ac:dyDescent="0.25">
      <c r="A1650" t="s">
        <v>2813</v>
      </c>
      <c r="B1650" t="s">
        <v>2813</v>
      </c>
      <c r="C1650" t="str">
        <f>VLOOKUP(B1650,'سیستم ID'!B:C,2,0)</f>
        <v>E325D6AB-4258-4BC9-8B35-03604874E653</v>
      </c>
      <c r="D1650" s="5" t="s">
        <v>114</v>
      </c>
      <c r="E1650" t="str">
        <f>VLOOKUP('نهایی براساس سیستم'!D1650,'Trade ID'!A:B,2,0)</f>
        <v>7C095E36-4F3F-4556-89EE-A76CB93D8FEE</v>
      </c>
    </row>
    <row r="1651" spans="1:5" hidden="1" x14ac:dyDescent="0.25">
      <c r="A1651" t="s">
        <v>27</v>
      </c>
      <c r="B1651">
        <v>1360</v>
      </c>
      <c r="C1651" t="str">
        <f>VLOOKUP(B1651,'سیستم ID'!B:C,2,0)</f>
        <v>BF163F79-A455-4637-92E6-495850A57301</v>
      </c>
      <c r="D1651" s="5" t="s">
        <v>114</v>
      </c>
      <c r="E1651" t="str">
        <f>VLOOKUP('نهایی براساس سیستم'!D1651,'Trade ID'!A:B,2,0)</f>
        <v>7C095E36-4F3F-4556-89EE-A76CB93D8FEE</v>
      </c>
    </row>
    <row r="1652" spans="1:5" hidden="1" x14ac:dyDescent="0.25">
      <c r="A1652" t="s">
        <v>2816</v>
      </c>
      <c r="B1652" t="s">
        <v>2816</v>
      </c>
      <c r="C1652" t="str">
        <f>VLOOKUP(B1652,'سیستم ID'!B:C,2,0)</f>
        <v>EC259BE8-2084-4730-8EFA-BC19B5D9E19C</v>
      </c>
      <c r="D1652" s="5" t="s">
        <v>114</v>
      </c>
      <c r="E1652" t="str">
        <f>VLOOKUP('نهایی براساس سیستم'!D1652,'Trade ID'!A:B,2,0)</f>
        <v>7C095E36-4F3F-4556-89EE-A76CB93D8FEE</v>
      </c>
    </row>
    <row r="1653" spans="1:5" hidden="1" x14ac:dyDescent="0.25">
      <c r="A1653" t="s">
        <v>2818</v>
      </c>
      <c r="B1653" t="s">
        <v>2818</v>
      </c>
      <c r="C1653" t="str">
        <f>VLOOKUP(B1653,'سیستم ID'!B:C,2,0)</f>
        <v>A008AC6E-0C53-4EBF-86F6-84C07FFCC550</v>
      </c>
      <c r="D1653" s="5" t="s">
        <v>114</v>
      </c>
      <c r="E1653" t="str">
        <f>VLOOKUP('نهایی براساس سیستم'!D1653,'Trade ID'!A:B,2,0)</f>
        <v>7C095E36-4F3F-4556-89EE-A76CB93D8FEE</v>
      </c>
    </row>
    <row r="1654" spans="1:5" hidden="1" x14ac:dyDescent="0.25">
      <c r="A1654" t="s">
        <v>2820</v>
      </c>
      <c r="B1654" t="s">
        <v>2820</v>
      </c>
      <c r="C1654" t="str">
        <f>VLOOKUP(B1654,'سیستم ID'!B:C,2,0)</f>
        <v>DEDAC3F9-5423-409B-AB34-3A9FA89624A1</v>
      </c>
      <c r="D1654" s="5" t="s">
        <v>114</v>
      </c>
      <c r="E1654" t="str">
        <f>VLOOKUP('نهایی براساس سیستم'!D1654,'Trade ID'!A:B,2,0)</f>
        <v>7C095E36-4F3F-4556-89EE-A76CB93D8FEE</v>
      </c>
    </row>
    <row r="1655" spans="1:5" hidden="1" x14ac:dyDescent="0.25">
      <c r="A1655" t="s">
        <v>2822</v>
      </c>
      <c r="B1655" t="s">
        <v>2822</v>
      </c>
      <c r="C1655" t="str">
        <f>VLOOKUP(B1655,'سیستم ID'!B:C,2,0)</f>
        <v>F4B190A2-8490-4564-AFC3-C45B5183054D</v>
      </c>
      <c r="D1655" s="5" t="s">
        <v>114</v>
      </c>
      <c r="E1655" t="str">
        <f>VLOOKUP('نهایی براساس سیستم'!D1655,'Trade ID'!A:B,2,0)</f>
        <v>7C095E36-4F3F-4556-89EE-A76CB93D8FEE</v>
      </c>
    </row>
    <row r="1656" spans="1:5" hidden="1" x14ac:dyDescent="0.25">
      <c r="A1656" t="s">
        <v>2824</v>
      </c>
      <c r="B1656" t="s">
        <v>2824</v>
      </c>
      <c r="C1656" t="str">
        <f>VLOOKUP(B1656,'سیستم ID'!B:C,2,0)</f>
        <v>9484B9DD-20E8-4D70-A64E-B52AA725F06F</v>
      </c>
      <c r="D1656" s="5" t="s">
        <v>114</v>
      </c>
      <c r="E1656" t="str">
        <f>VLOOKUP('نهایی براساس سیستم'!D1656,'Trade ID'!A:B,2,0)</f>
        <v>7C095E36-4F3F-4556-89EE-A76CB93D8FEE</v>
      </c>
    </row>
    <row r="1657" spans="1:5" hidden="1" x14ac:dyDescent="0.25">
      <c r="A1657" t="s">
        <v>2826</v>
      </c>
      <c r="B1657" t="s">
        <v>2826</v>
      </c>
      <c r="C1657" t="str">
        <f>VLOOKUP(B1657,'سیستم ID'!B:C,2,0)</f>
        <v>967434E5-51F4-4A7F-993C-A630B4CAD7D4</v>
      </c>
      <c r="D1657" s="5" t="s">
        <v>114</v>
      </c>
      <c r="E1657" t="str">
        <f>VLOOKUP('نهایی براساس سیستم'!D1657,'Trade ID'!A:B,2,0)</f>
        <v>7C095E36-4F3F-4556-89EE-A76CB93D8FEE</v>
      </c>
    </row>
    <row r="1658" spans="1:5" hidden="1" x14ac:dyDescent="0.25">
      <c r="A1658" t="s">
        <v>2828</v>
      </c>
      <c r="B1658">
        <v>1370</v>
      </c>
      <c r="C1658" t="str">
        <f>VLOOKUP(B1658,'سیستم ID'!B:C,2,0)</f>
        <v>4CEC1EB6-64A3-4293-8322-FDB49405019B</v>
      </c>
      <c r="D1658" s="5" t="s">
        <v>114</v>
      </c>
      <c r="E1658" t="str">
        <f>VLOOKUP('نهایی براساس سیستم'!D1658,'Trade ID'!A:B,2,0)</f>
        <v>7C095E36-4F3F-4556-89EE-A76CB93D8FEE</v>
      </c>
    </row>
    <row r="1659" spans="1:5" hidden="1" x14ac:dyDescent="0.25">
      <c r="A1659" t="s">
        <v>2830</v>
      </c>
      <c r="B1659" t="s">
        <v>2830</v>
      </c>
      <c r="C1659" t="str">
        <f>VLOOKUP(B1659,'سیستم ID'!B:C,2,0)</f>
        <v>A5CBC332-E82B-4D00-ADB0-7B4009CA2B67</v>
      </c>
      <c r="D1659" s="5" t="s">
        <v>114</v>
      </c>
      <c r="E1659" t="str">
        <f>VLOOKUP('نهایی براساس سیستم'!D1659,'Trade ID'!A:B,2,0)</f>
        <v>7C095E36-4F3F-4556-89EE-A76CB93D8FEE</v>
      </c>
    </row>
    <row r="1660" spans="1:5" hidden="1" x14ac:dyDescent="0.25">
      <c r="A1660" t="s">
        <v>2832</v>
      </c>
      <c r="B1660">
        <v>1380</v>
      </c>
      <c r="C1660" t="str">
        <f>VLOOKUP(B1660,'سیستم ID'!B:C,2,0)</f>
        <v>31A3542E-14DB-4CB6-840C-CBB5D658EC02</v>
      </c>
      <c r="D1660" s="5" t="s">
        <v>114</v>
      </c>
      <c r="E1660" t="str">
        <f>VLOOKUP('نهایی براساس سیستم'!D1660,'Trade ID'!A:B,2,0)</f>
        <v>7C095E36-4F3F-4556-89EE-A76CB93D8FEE</v>
      </c>
    </row>
    <row r="1661" spans="1:5" hidden="1" x14ac:dyDescent="0.25">
      <c r="A1661" t="s">
        <v>43</v>
      </c>
      <c r="B1661">
        <v>1390</v>
      </c>
      <c r="C1661" t="str">
        <f>VLOOKUP(B1661,'سیستم ID'!B:C,2,0)</f>
        <v>B8BDA0D1-722C-4723-B5EF-F6C98DF2E229</v>
      </c>
      <c r="D1661" s="5" t="s">
        <v>114</v>
      </c>
      <c r="E1661" t="str">
        <f>VLOOKUP('نهایی براساس سیستم'!D1661,'Trade ID'!A:B,2,0)</f>
        <v>7C095E36-4F3F-4556-89EE-A76CB93D8FEE</v>
      </c>
    </row>
    <row r="1662" spans="1:5" hidden="1" x14ac:dyDescent="0.25">
      <c r="A1662" t="s">
        <v>2835</v>
      </c>
      <c r="B1662" t="s">
        <v>2835</v>
      </c>
      <c r="C1662" t="str">
        <f>VLOOKUP(B1662,'سیستم ID'!B:C,2,0)</f>
        <v>F27D5A1C-DDE4-455B-9C67-09C6EFDA0CE7</v>
      </c>
      <c r="D1662" s="5" t="s">
        <v>114</v>
      </c>
      <c r="E1662" t="str">
        <f>VLOOKUP('نهایی براساس سیستم'!D1662,'Trade ID'!A:B,2,0)</f>
        <v>7C095E36-4F3F-4556-89EE-A76CB93D8FEE</v>
      </c>
    </row>
    <row r="1663" spans="1:5" hidden="1" x14ac:dyDescent="0.25">
      <c r="A1663" t="s">
        <v>2837</v>
      </c>
      <c r="B1663" t="s">
        <v>2837</v>
      </c>
      <c r="C1663" t="str">
        <f>VLOOKUP(B1663,'سیستم ID'!B:C,2,0)</f>
        <v>65EC97B6-97E3-4DCD-B6E0-41CE16E467EC</v>
      </c>
      <c r="D1663" s="5" t="s">
        <v>114</v>
      </c>
      <c r="E1663" t="str">
        <f>VLOOKUP('نهایی براساس سیستم'!D1663,'Trade ID'!A:B,2,0)</f>
        <v>7C095E36-4F3F-4556-89EE-A76CB93D8FEE</v>
      </c>
    </row>
    <row r="1664" spans="1:5" hidden="1" x14ac:dyDescent="0.25">
      <c r="A1664" t="s">
        <v>2839</v>
      </c>
      <c r="B1664" t="s">
        <v>2839</v>
      </c>
      <c r="C1664" t="str">
        <f>VLOOKUP(B1664,'سیستم ID'!B:C,2,0)</f>
        <v>9D82176F-3A27-45B3-9BE2-A756F6270444</v>
      </c>
      <c r="D1664" s="5" t="s">
        <v>114</v>
      </c>
      <c r="E1664" t="str">
        <f>VLOOKUP('نهایی براساس سیستم'!D1664,'Trade ID'!A:B,2,0)</f>
        <v>7C095E36-4F3F-4556-89EE-A76CB93D8FEE</v>
      </c>
    </row>
    <row r="1665" spans="1:5" hidden="1" x14ac:dyDescent="0.25">
      <c r="A1665" t="s">
        <v>2841</v>
      </c>
      <c r="B1665" t="s">
        <v>2841</v>
      </c>
      <c r="C1665" t="str">
        <f>VLOOKUP(B1665,'سیستم ID'!B:C,2,0)</f>
        <v>5A991BF8-FFAC-4E3E-93DC-E69195432046</v>
      </c>
      <c r="D1665" s="5" t="s">
        <v>114</v>
      </c>
      <c r="E1665" t="str">
        <f>VLOOKUP('نهایی براساس سیستم'!D1665,'Trade ID'!A:B,2,0)</f>
        <v>7C095E36-4F3F-4556-89EE-A76CB93D8FEE</v>
      </c>
    </row>
    <row r="1666" spans="1:5" hidden="1" x14ac:dyDescent="0.25">
      <c r="A1666" t="s">
        <v>28</v>
      </c>
      <c r="B1666">
        <v>1400</v>
      </c>
      <c r="C1666" t="str">
        <f>VLOOKUP(B1666,'سیستم ID'!B:C,2,0)</f>
        <v>9333DB52-A185-4566-BFAC-818664FAE674</v>
      </c>
      <c r="D1666" s="5" t="s">
        <v>114</v>
      </c>
      <c r="E1666" t="str">
        <f>VLOOKUP('نهایی براساس سیستم'!D1666,'Trade ID'!A:B,2,0)</f>
        <v>7C095E36-4F3F-4556-89EE-A76CB93D8FEE</v>
      </c>
    </row>
    <row r="1667" spans="1:5" hidden="1" x14ac:dyDescent="0.25">
      <c r="A1667" t="s">
        <v>2844</v>
      </c>
      <c r="B1667" t="s">
        <v>2844</v>
      </c>
      <c r="C1667" t="str">
        <f>VLOOKUP(B1667,'سیستم ID'!B:C,2,0)</f>
        <v>ED5C8D14-AEA8-4CB6-BDB5-583D851CD7E1</v>
      </c>
      <c r="D1667" s="5" t="s">
        <v>114</v>
      </c>
      <c r="E1667" t="str">
        <f>VLOOKUP('نهایی براساس سیستم'!D1667,'Trade ID'!A:B,2,0)</f>
        <v>7C095E36-4F3F-4556-89EE-A76CB93D8FEE</v>
      </c>
    </row>
    <row r="1668" spans="1:5" hidden="1" x14ac:dyDescent="0.25">
      <c r="A1668" t="s">
        <v>2846</v>
      </c>
      <c r="B1668" t="s">
        <v>2846</v>
      </c>
      <c r="C1668" t="str">
        <f>VLOOKUP(B1668,'سیستم ID'!B:C,2,0)</f>
        <v>3762A678-CFC9-4943-AB8D-1567EC1DB714</v>
      </c>
      <c r="D1668" s="5" t="s">
        <v>114</v>
      </c>
      <c r="E1668" t="str">
        <f>VLOOKUP('نهایی براساس سیستم'!D1668,'Trade ID'!A:B,2,0)</f>
        <v>7C095E36-4F3F-4556-89EE-A76CB93D8FEE</v>
      </c>
    </row>
    <row r="1669" spans="1:5" hidden="1" x14ac:dyDescent="0.25">
      <c r="A1669" t="s">
        <v>2848</v>
      </c>
      <c r="B1669" t="s">
        <v>2848</v>
      </c>
      <c r="C1669" t="str">
        <f>VLOOKUP(B1669,'سیستم ID'!B:C,2,0)</f>
        <v>2748A03C-E540-4A55-9827-DC0B59180BE2</v>
      </c>
      <c r="D1669" s="5" t="s">
        <v>114</v>
      </c>
      <c r="E1669" t="str">
        <f>VLOOKUP('نهایی براساس سیستم'!D1669,'Trade ID'!A:B,2,0)</f>
        <v>7C095E36-4F3F-4556-89EE-A76CB93D8FEE</v>
      </c>
    </row>
    <row r="1670" spans="1:5" hidden="1" x14ac:dyDescent="0.25">
      <c r="A1670" t="s">
        <v>2850</v>
      </c>
      <c r="B1670" t="s">
        <v>2850</v>
      </c>
      <c r="C1670" t="str">
        <f>VLOOKUP(B1670,'سیستم ID'!B:C,2,0)</f>
        <v>9F969C3A-4371-4785-9E85-89D5F939704C</v>
      </c>
      <c r="D1670" s="5" t="s">
        <v>114</v>
      </c>
      <c r="E1670" t="str">
        <f>VLOOKUP('نهایی براساس سیستم'!D1670,'Trade ID'!A:B,2,0)</f>
        <v>7C095E36-4F3F-4556-89EE-A76CB93D8FEE</v>
      </c>
    </row>
    <row r="1671" spans="1:5" hidden="1" x14ac:dyDescent="0.25">
      <c r="A1671" t="s">
        <v>2852</v>
      </c>
      <c r="B1671" t="s">
        <v>2852</v>
      </c>
      <c r="C1671" t="str">
        <f>VLOOKUP(B1671,'سیستم ID'!B:C,2,0)</f>
        <v>82EED6D2-03D2-47CD-81C7-CAF5E3D45FD5</v>
      </c>
      <c r="D1671" s="5" t="s">
        <v>114</v>
      </c>
      <c r="E1671" t="str">
        <f>VLOOKUP('نهایی براساس سیستم'!D1671,'Trade ID'!A:B,2,0)</f>
        <v>7C095E36-4F3F-4556-89EE-A76CB93D8FEE</v>
      </c>
    </row>
    <row r="1672" spans="1:5" hidden="1" x14ac:dyDescent="0.25">
      <c r="A1672" t="s">
        <v>39</v>
      </c>
      <c r="B1672">
        <v>150</v>
      </c>
      <c r="C1672" t="str">
        <f>VLOOKUP(B1672,'سیستم ID'!B:C,2,0)</f>
        <v>DCD9813F-6176-4997-B2AB-D50715CF7C11</v>
      </c>
      <c r="D1672" s="5" t="s">
        <v>114</v>
      </c>
      <c r="E1672" t="str">
        <f>VLOOKUP('نهایی براساس سیستم'!D1672,'Trade ID'!A:B,2,0)</f>
        <v>7C095E36-4F3F-4556-89EE-A76CB93D8FEE</v>
      </c>
    </row>
    <row r="1673" spans="1:5" hidden="1" x14ac:dyDescent="0.25">
      <c r="A1673" t="s">
        <v>2855</v>
      </c>
      <c r="B1673">
        <v>1500</v>
      </c>
      <c r="C1673" t="str">
        <f>VLOOKUP(B1673,'سیستم ID'!B:C,2,0)</f>
        <v>E5677D48-D0A7-47C9-B293-D7B950B0F198</v>
      </c>
      <c r="D1673" s="5" t="s">
        <v>114</v>
      </c>
      <c r="E1673" t="str">
        <f>VLOOKUP('نهایی براساس سیستم'!D1673,'Trade ID'!A:B,2,0)</f>
        <v>7C095E36-4F3F-4556-89EE-A76CB93D8FEE</v>
      </c>
    </row>
    <row r="1674" spans="1:5" hidden="1" x14ac:dyDescent="0.25">
      <c r="A1674" t="s">
        <v>2857</v>
      </c>
      <c r="B1674" t="s">
        <v>2857</v>
      </c>
      <c r="C1674" t="str">
        <f>VLOOKUP(B1674,'سیستم ID'!B:C,2,0)</f>
        <v>7DC3D284-1347-4E60-AEB1-13589274E805</v>
      </c>
      <c r="D1674" s="5" t="s">
        <v>114</v>
      </c>
      <c r="E1674" t="str">
        <f>VLOOKUP('نهایی براساس سیستم'!D1674,'Trade ID'!A:B,2,0)</f>
        <v>7C095E36-4F3F-4556-89EE-A76CB93D8FEE</v>
      </c>
    </row>
    <row r="1675" spans="1:5" hidden="1" x14ac:dyDescent="0.25">
      <c r="A1675" t="s">
        <v>2859</v>
      </c>
      <c r="B1675">
        <v>1510</v>
      </c>
      <c r="C1675" t="str">
        <f>VLOOKUP(B1675,'سیستم ID'!B:C,2,0)</f>
        <v>57A226D8-85EA-4734-99A2-58FB2CA93764</v>
      </c>
      <c r="D1675" s="5" t="s">
        <v>114</v>
      </c>
      <c r="E1675" t="str">
        <f>VLOOKUP('نهایی براساس سیستم'!D1675,'Trade ID'!A:B,2,0)</f>
        <v>7C095E36-4F3F-4556-89EE-A76CB93D8FEE</v>
      </c>
    </row>
    <row r="1676" spans="1:5" hidden="1" x14ac:dyDescent="0.25">
      <c r="A1676" t="s">
        <v>2861</v>
      </c>
      <c r="B1676" t="s">
        <v>2861</v>
      </c>
      <c r="C1676" t="str">
        <f>VLOOKUP(B1676,'سیستم ID'!B:C,2,0)</f>
        <v>F268ABF5-8008-4722-A7A4-9CB027476ADD</v>
      </c>
      <c r="D1676" s="5" t="s">
        <v>114</v>
      </c>
      <c r="E1676" t="str">
        <f>VLOOKUP('نهایی براساس سیستم'!D1676,'Trade ID'!A:B,2,0)</f>
        <v>7C095E36-4F3F-4556-89EE-A76CB93D8FEE</v>
      </c>
    </row>
    <row r="1677" spans="1:5" hidden="1" x14ac:dyDescent="0.25">
      <c r="A1677" t="s">
        <v>2863</v>
      </c>
      <c r="B1677" t="s">
        <v>2863</v>
      </c>
      <c r="C1677" t="str">
        <f>VLOOKUP(B1677,'سیستم ID'!B:C,2,0)</f>
        <v>C3770E6B-CEF9-43B2-AFC9-2E525A9F8051</v>
      </c>
      <c r="D1677" s="5" t="s">
        <v>114</v>
      </c>
      <c r="E1677" t="str">
        <f>VLOOKUP('نهایی براساس سیستم'!D1677,'Trade ID'!A:B,2,0)</f>
        <v>7C095E36-4F3F-4556-89EE-A76CB93D8FEE</v>
      </c>
    </row>
    <row r="1678" spans="1:5" hidden="1" x14ac:dyDescent="0.25">
      <c r="A1678" t="s">
        <v>2865</v>
      </c>
      <c r="B1678" t="s">
        <v>2865</v>
      </c>
      <c r="C1678" t="str">
        <f>VLOOKUP(B1678,'سیستم ID'!B:C,2,0)</f>
        <v>6A9FD849-9264-42BA-ADE4-A2D983B3DDFC</v>
      </c>
      <c r="D1678" s="5" t="s">
        <v>114</v>
      </c>
      <c r="E1678" t="str">
        <f>VLOOKUP('نهایی براساس سیستم'!D1678,'Trade ID'!A:B,2,0)</f>
        <v>7C095E36-4F3F-4556-89EE-A76CB93D8FEE</v>
      </c>
    </row>
    <row r="1679" spans="1:5" hidden="1" x14ac:dyDescent="0.25">
      <c r="A1679" t="s">
        <v>2867</v>
      </c>
      <c r="B1679" t="s">
        <v>2867</v>
      </c>
      <c r="C1679" t="str">
        <f>VLOOKUP(B1679,'سیستم ID'!B:C,2,0)</f>
        <v>406CBEE3-A0A1-4975-8872-B38F5AA23DCB</v>
      </c>
      <c r="D1679" s="5" t="s">
        <v>114</v>
      </c>
      <c r="E1679" t="str">
        <f>VLOOKUP('نهایی براساس سیستم'!D1679,'Trade ID'!A:B,2,0)</f>
        <v>7C095E36-4F3F-4556-89EE-A76CB93D8FEE</v>
      </c>
    </row>
    <row r="1680" spans="1:5" hidden="1" x14ac:dyDescent="0.25">
      <c r="A1680" t="s">
        <v>2869</v>
      </c>
      <c r="B1680" t="s">
        <v>2869</v>
      </c>
      <c r="C1680" t="str">
        <f>VLOOKUP(B1680,'سیستم ID'!B:C,2,0)</f>
        <v>52562CE7-B52D-4726-B8CB-CD526418A771</v>
      </c>
      <c r="D1680" s="5" t="s">
        <v>114</v>
      </c>
      <c r="E1680" t="str">
        <f>VLOOKUP('نهایی براساس سیستم'!D1680,'Trade ID'!A:B,2,0)</f>
        <v>7C095E36-4F3F-4556-89EE-A76CB93D8FEE</v>
      </c>
    </row>
    <row r="1681" spans="1:5" hidden="1" x14ac:dyDescent="0.25">
      <c r="A1681" t="s">
        <v>2871</v>
      </c>
      <c r="B1681" t="s">
        <v>2871</v>
      </c>
      <c r="C1681" t="str">
        <f>VLOOKUP(B1681,'سیستم ID'!B:C,2,0)</f>
        <v>AEA32F0C-4ED5-467E-8262-18C2EDE9F2CE</v>
      </c>
      <c r="D1681" s="5" t="s">
        <v>114</v>
      </c>
      <c r="E1681" t="str">
        <f>VLOOKUP('نهایی براساس سیستم'!D1681,'Trade ID'!A:B,2,0)</f>
        <v>7C095E36-4F3F-4556-89EE-A76CB93D8FEE</v>
      </c>
    </row>
    <row r="1682" spans="1:5" hidden="1" x14ac:dyDescent="0.25">
      <c r="A1682" t="s">
        <v>2873</v>
      </c>
      <c r="B1682" t="s">
        <v>2873</v>
      </c>
      <c r="C1682" t="str">
        <f>VLOOKUP(B1682,'سیستم ID'!B:C,2,0)</f>
        <v>CD4DA603-D269-4C8E-A700-40250B2F25FB</v>
      </c>
      <c r="D1682" s="5" t="s">
        <v>114</v>
      </c>
      <c r="E1682" t="str">
        <f>VLOOKUP('نهایی براساس سیستم'!D1682,'Trade ID'!A:B,2,0)</f>
        <v>7C095E36-4F3F-4556-89EE-A76CB93D8FEE</v>
      </c>
    </row>
    <row r="1683" spans="1:5" hidden="1" x14ac:dyDescent="0.25">
      <c r="A1683" t="s">
        <v>2875</v>
      </c>
      <c r="B1683" t="s">
        <v>2875</v>
      </c>
      <c r="C1683" t="str">
        <f>VLOOKUP(B1683,'سیستم ID'!B:C,2,0)</f>
        <v>EA3E4276-E009-4A0D-B445-7BABA1397858</v>
      </c>
      <c r="D1683" s="5" t="s">
        <v>114</v>
      </c>
      <c r="E1683" t="str">
        <f>VLOOKUP('نهایی براساس سیستم'!D1683,'Trade ID'!A:B,2,0)</f>
        <v>7C095E36-4F3F-4556-89EE-A76CB93D8FEE</v>
      </c>
    </row>
    <row r="1684" spans="1:5" hidden="1" x14ac:dyDescent="0.25">
      <c r="A1684" t="s">
        <v>2877</v>
      </c>
      <c r="B1684" t="s">
        <v>2877</v>
      </c>
      <c r="C1684" t="str">
        <f>VLOOKUP(B1684,'سیستم ID'!B:C,2,0)</f>
        <v>B331C2F5-AF3E-4664-B54B-236BC506493B</v>
      </c>
      <c r="D1684" s="5" t="s">
        <v>114</v>
      </c>
      <c r="E1684" t="str">
        <f>VLOOKUP('نهایی براساس سیستم'!D1684,'Trade ID'!A:B,2,0)</f>
        <v>7C095E36-4F3F-4556-89EE-A76CB93D8FEE</v>
      </c>
    </row>
    <row r="1685" spans="1:5" hidden="1" x14ac:dyDescent="0.25">
      <c r="A1685" t="s">
        <v>2879</v>
      </c>
      <c r="B1685" t="s">
        <v>2879</v>
      </c>
      <c r="C1685" t="str">
        <f>VLOOKUP(B1685,'سیستم ID'!B:C,2,0)</f>
        <v>9D938BD4-51BF-4F84-972E-6BA6392E4871</v>
      </c>
      <c r="D1685" s="5" t="s">
        <v>114</v>
      </c>
      <c r="E1685" t="str">
        <f>VLOOKUP('نهایی براساس سیستم'!D1685,'Trade ID'!A:B,2,0)</f>
        <v>7C095E36-4F3F-4556-89EE-A76CB93D8FEE</v>
      </c>
    </row>
    <row r="1686" spans="1:5" hidden="1" x14ac:dyDescent="0.25">
      <c r="A1686" t="s">
        <v>2881</v>
      </c>
      <c r="B1686" t="s">
        <v>2881</v>
      </c>
      <c r="C1686" t="str">
        <f>VLOOKUP(B1686,'سیستم ID'!B:C,2,0)</f>
        <v>FC37B87B-0DD7-46C6-8A2F-6CDAA7F9B18C</v>
      </c>
      <c r="D1686" s="5" t="s">
        <v>114</v>
      </c>
      <c r="E1686" t="str">
        <f>VLOOKUP('نهایی براساس سیستم'!D1686,'Trade ID'!A:B,2,0)</f>
        <v>7C095E36-4F3F-4556-89EE-A76CB93D8FEE</v>
      </c>
    </row>
    <row r="1687" spans="1:5" hidden="1" x14ac:dyDescent="0.25">
      <c r="A1687" t="s">
        <v>2883</v>
      </c>
      <c r="B1687" t="s">
        <v>2883</v>
      </c>
      <c r="C1687" t="str">
        <f>VLOOKUP(B1687,'سیستم ID'!B:C,2,0)</f>
        <v>3FBA6085-BE55-4CE9-9B6E-213457D4AEE0</v>
      </c>
      <c r="D1687" s="5" t="s">
        <v>114</v>
      </c>
      <c r="E1687" t="str">
        <f>VLOOKUP('نهایی براساس سیستم'!D1687,'Trade ID'!A:B,2,0)</f>
        <v>7C095E36-4F3F-4556-89EE-A76CB93D8FEE</v>
      </c>
    </row>
    <row r="1688" spans="1:5" hidden="1" x14ac:dyDescent="0.25">
      <c r="A1688" t="s">
        <v>2885</v>
      </c>
      <c r="B1688" t="s">
        <v>2885</v>
      </c>
      <c r="C1688" t="str">
        <f>VLOOKUP(B1688,'سیستم ID'!B:C,2,0)</f>
        <v>58255ADE-B0A9-48F8-A2F4-36D53C51E873</v>
      </c>
      <c r="D1688" s="5" t="s">
        <v>114</v>
      </c>
      <c r="E1688" t="str">
        <f>VLOOKUP('نهایی براساس سیستم'!D1688,'Trade ID'!A:B,2,0)</f>
        <v>7C095E36-4F3F-4556-89EE-A76CB93D8FEE</v>
      </c>
    </row>
    <row r="1689" spans="1:5" hidden="1" x14ac:dyDescent="0.25">
      <c r="A1689" t="s">
        <v>2887</v>
      </c>
      <c r="B1689" t="s">
        <v>2887</v>
      </c>
      <c r="C1689" t="str">
        <f>VLOOKUP(B1689,'سیستم ID'!B:C,2,0)</f>
        <v>F973DC14-6CDE-447B-9E03-41CD28F45020</v>
      </c>
      <c r="D1689" s="5" t="s">
        <v>114</v>
      </c>
      <c r="E1689" t="str">
        <f>VLOOKUP('نهایی براساس سیستم'!D1689,'Trade ID'!A:B,2,0)</f>
        <v>7C095E36-4F3F-4556-89EE-A76CB93D8FEE</v>
      </c>
    </row>
    <row r="1690" spans="1:5" hidden="1" x14ac:dyDescent="0.25">
      <c r="A1690" t="s">
        <v>2889</v>
      </c>
      <c r="B1690" t="s">
        <v>2889</v>
      </c>
      <c r="C1690" t="str">
        <f>VLOOKUP(B1690,'سیستم ID'!B:C,2,0)</f>
        <v>1C25110C-F627-417D-8862-DCE550940CF9</v>
      </c>
      <c r="D1690" s="5" t="s">
        <v>114</v>
      </c>
      <c r="E1690" t="str">
        <f>VLOOKUP('نهایی براساس سیستم'!D1690,'Trade ID'!A:B,2,0)</f>
        <v>7C095E36-4F3F-4556-89EE-A76CB93D8FEE</v>
      </c>
    </row>
    <row r="1691" spans="1:5" hidden="1" x14ac:dyDescent="0.25">
      <c r="A1691" t="s">
        <v>2891</v>
      </c>
      <c r="B1691" t="s">
        <v>2891</v>
      </c>
      <c r="C1691" t="str">
        <f>VLOOKUP(B1691,'سیستم ID'!B:C,2,0)</f>
        <v>4ED4B6EE-E4DF-4A75-B316-D452556AA16E</v>
      </c>
      <c r="D1691" s="5" t="s">
        <v>114</v>
      </c>
      <c r="E1691" t="str">
        <f>VLOOKUP('نهایی براساس سیستم'!D1691,'Trade ID'!A:B,2,0)</f>
        <v>7C095E36-4F3F-4556-89EE-A76CB93D8FEE</v>
      </c>
    </row>
    <row r="1692" spans="1:5" hidden="1" x14ac:dyDescent="0.25">
      <c r="A1692" t="s">
        <v>2893</v>
      </c>
      <c r="B1692" t="s">
        <v>2893</v>
      </c>
      <c r="C1692" t="str">
        <f>VLOOKUP(B1692,'سیستم ID'!B:C,2,0)</f>
        <v>6BE366F3-CAA2-4F10-9923-112E820120E5</v>
      </c>
      <c r="D1692" s="5" t="s">
        <v>114</v>
      </c>
      <c r="E1692" t="str">
        <f>VLOOKUP('نهایی براساس سیستم'!D1692,'Trade ID'!A:B,2,0)</f>
        <v>7C095E36-4F3F-4556-89EE-A76CB93D8FEE</v>
      </c>
    </row>
    <row r="1693" spans="1:5" hidden="1" x14ac:dyDescent="0.25">
      <c r="A1693" t="s">
        <v>2895</v>
      </c>
      <c r="B1693" t="s">
        <v>2895</v>
      </c>
      <c r="C1693" t="str">
        <f>VLOOKUP(B1693,'سیستم ID'!B:C,2,0)</f>
        <v>C0117C32-07B8-4DBA-92E4-4AFF768414DB</v>
      </c>
      <c r="D1693" s="5" t="s">
        <v>114</v>
      </c>
      <c r="E1693" t="str">
        <f>VLOOKUP('نهایی براساس سیستم'!D1693,'Trade ID'!A:B,2,0)</f>
        <v>7C095E36-4F3F-4556-89EE-A76CB93D8FEE</v>
      </c>
    </row>
    <row r="1694" spans="1:5" hidden="1" x14ac:dyDescent="0.25">
      <c r="A1694" t="s">
        <v>2897</v>
      </c>
      <c r="B1694" t="s">
        <v>2897</v>
      </c>
      <c r="C1694" t="str">
        <f>VLOOKUP(B1694,'سیستم ID'!B:C,2,0)</f>
        <v>0E9EB8BD-2D28-4CC3-8D4D-148E58B2E443</v>
      </c>
      <c r="D1694" s="5" t="s">
        <v>114</v>
      </c>
      <c r="E1694" t="str">
        <f>VLOOKUP('نهایی براساس سیستم'!D1694,'Trade ID'!A:B,2,0)</f>
        <v>7C095E36-4F3F-4556-89EE-A76CB93D8FEE</v>
      </c>
    </row>
    <row r="1695" spans="1:5" hidden="1" x14ac:dyDescent="0.25">
      <c r="A1695" t="s">
        <v>2899</v>
      </c>
      <c r="B1695" t="s">
        <v>2899</v>
      </c>
      <c r="C1695" t="str">
        <f>VLOOKUP(B1695,'سیستم ID'!B:C,2,0)</f>
        <v>CA738B60-8A5E-4069-BCAA-60A6F95CB118</v>
      </c>
      <c r="D1695" s="5" t="s">
        <v>114</v>
      </c>
      <c r="E1695" t="str">
        <f>VLOOKUP('نهایی براساس سیستم'!D1695,'Trade ID'!A:B,2,0)</f>
        <v>7C095E36-4F3F-4556-89EE-A76CB93D8FEE</v>
      </c>
    </row>
    <row r="1696" spans="1:5" hidden="1" x14ac:dyDescent="0.25">
      <c r="A1696" t="s">
        <v>2901</v>
      </c>
      <c r="B1696">
        <v>1520</v>
      </c>
      <c r="C1696" t="str">
        <f>VLOOKUP(B1696,'سیستم ID'!B:C,2,0)</f>
        <v>19BECAB1-4545-4A05-96A0-DC0A7F9F8A0A</v>
      </c>
      <c r="D1696" s="5" t="s">
        <v>114</v>
      </c>
      <c r="E1696" t="str">
        <f>VLOOKUP('نهایی براساس سیستم'!D1696,'Trade ID'!A:B,2,0)</f>
        <v>7C095E36-4F3F-4556-89EE-A76CB93D8FEE</v>
      </c>
    </row>
    <row r="1697" spans="1:5" hidden="1" x14ac:dyDescent="0.25">
      <c r="A1697" t="s">
        <v>2903</v>
      </c>
      <c r="B1697" t="s">
        <v>2903</v>
      </c>
      <c r="C1697" t="str">
        <f>VLOOKUP(B1697,'سیستم ID'!B:C,2,0)</f>
        <v>52EABFB0-EF62-400A-8875-FF96430250DD</v>
      </c>
      <c r="D1697" s="5" t="s">
        <v>114</v>
      </c>
      <c r="E1697" t="str">
        <f>VLOOKUP('نهایی براساس سیستم'!D1697,'Trade ID'!A:B,2,0)</f>
        <v>7C095E36-4F3F-4556-89EE-A76CB93D8FEE</v>
      </c>
    </row>
    <row r="1698" spans="1:5" hidden="1" x14ac:dyDescent="0.25">
      <c r="A1698" t="s">
        <v>2905</v>
      </c>
      <c r="B1698" t="s">
        <v>2905</v>
      </c>
      <c r="C1698" t="str">
        <f>VLOOKUP(B1698,'سیستم ID'!B:C,2,0)</f>
        <v>6ACE26D7-0162-456B-9160-3CD970F8AB21</v>
      </c>
      <c r="D1698" s="5" t="s">
        <v>114</v>
      </c>
      <c r="E1698" t="str">
        <f>VLOOKUP('نهایی براساس سیستم'!D1698,'Trade ID'!A:B,2,0)</f>
        <v>7C095E36-4F3F-4556-89EE-A76CB93D8FEE</v>
      </c>
    </row>
    <row r="1699" spans="1:5" hidden="1" x14ac:dyDescent="0.25">
      <c r="A1699" t="s">
        <v>2907</v>
      </c>
      <c r="B1699" t="s">
        <v>2907</v>
      </c>
      <c r="C1699" t="str">
        <f>VLOOKUP(B1699,'سیستم ID'!B:C,2,0)</f>
        <v>B879B52D-92FC-4B3F-861C-EC2E3F21AFB8</v>
      </c>
      <c r="D1699" s="5" t="s">
        <v>114</v>
      </c>
      <c r="E1699" t="str">
        <f>VLOOKUP('نهایی براساس سیستم'!D1699,'Trade ID'!A:B,2,0)</f>
        <v>7C095E36-4F3F-4556-89EE-A76CB93D8FEE</v>
      </c>
    </row>
    <row r="1700" spans="1:5" hidden="1" x14ac:dyDescent="0.25">
      <c r="A1700" t="s">
        <v>2909</v>
      </c>
      <c r="B1700" t="s">
        <v>2909</v>
      </c>
      <c r="C1700" t="str">
        <f>VLOOKUP(B1700,'سیستم ID'!B:C,2,0)</f>
        <v>92AF8FA0-8C85-4E9F-B1F3-746587858AEC</v>
      </c>
      <c r="D1700" s="5" t="s">
        <v>114</v>
      </c>
      <c r="E1700" t="str">
        <f>VLOOKUP('نهایی براساس سیستم'!D1700,'Trade ID'!A:B,2,0)</f>
        <v>7C095E36-4F3F-4556-89EE-A76CB93D8FEE</v>
      </c>
    </row>
    <row r="1701" spans="1:5" hidden="1" x14ac:dyDescent="0.25">
      <c r="A1701" t="s">
        <v>2911</v>
      </c>
      <c r="B1701" t="s">
        <v>2911</v>
      </c>
      <c r="C1701" t="str">
        <f>VLOOKUP(B1701,'سیستم ID'!B:C,2,0)</f>
        <v>74D1FA90-6EBA-445D-B8D3-58C1605E5BF5</v>
      </c>
      <c r="D1701" s="5" t="s">
        <v>114</v>
      </c>
      <c r="E1701" t="str">
        <f>VLOOKUP('نهایی براساس سیستم'!D1701,'Trade ID'!A:B,2,0)</f>
        <v>7C095E36-4F3F-4556-89EE-A76CB93D8FEE</v>
      </c>
    </row>
    <row r="1702" spans="1:5" hidden="1" x14ac:dyDescent="0.25">
      <c r="A1702" t="s">
        <v>2913</v>
      </c>
      <c r="B1702" t="s">
        <v>2913</v>
      </c>
      <c r="C1702" t="str">
        <f>VLOOKUP(B1702,'سیستم ID'!B:C,2,0)</f>
        <v>60F53A03-25B5-445F-B55D-19283E9BBA26</v>
      </c>
      <c r="D1702" s="5" t="s">
        <v>114</v>
      </c>
      <c r="E1702" t="str">
        <f>VLOOKUP('نهایی براساس سیستم'!D1702,'Trade ID'!A:B,2,0)</f>
        <v>7C095E36-4F3F-4556-89EE-A76CB93D8FEE</v>
      </c>
    </row>
    <row r="1703" spans="1:5" hidden="1" x14ac:dyDescent="0.25">
      <c r="A1703" t="s">
        <v>2915</v>
      </c>
      <c r="B1703" t="s">
        <v>2915</v>
      </c>
      <c r="C1703" t="str">
        <f>VLOOKUP(B1703,'سیستم ID'!B:C,2,0)</f>
        <v>88ADAC8A-A294-42A1-8E1F-DE0CEB8B34EB</v>
      </c>
      <c r="D1703" s="5" t="s">
        <v>114</v>
      </c>
      <c r="E1703" t="str">
        <f>VLOOKUP('نهایی براساس سیستم'!D1703,'Trade ID'!A:B,2,0)</f>
        <v>7C095E36-4F3F-4556-89EE-A76CB93D8FEE</v>
      </c>
    </row>
    <row r="1704" spans="1:5" hidden="1" x14ac:dyDescent="0.25">
      <c r="A1704" t="s">
        <v>2917</v>
      </c>
      <c r="B1704" t="s">
        <v>2917</v>
      </c>
      <c r="C1704" t="str">
        <f>VLOOKUP(B1704,'سیستم ID'!B:C,2,0)</f>
        <v>43B0D50E-D4D6-4C37-88CA-DFF8148D4F38</v>
      </c>
      <c r="D1704" s="5" t="s">
        <v>114</v>
      </c>
      <c r="E1704" t="str">
        <f>VLOOKUP('نهایی براساس سیستم'!D1704,'Trade ID'!A:B,2,0)</f>
        <v>7C095E36-4F3F-4556-89EE-A76CB93D8FEE</v>
      </c>
    </row>
    <row r="1705" spans="1:5" hidden="1" x14ac:dyDescent="0.25">
      <c r="A1705" t="s">
        <v>2919</v>
      </c>
      <c r="B1705" t="s">
        <v>2919</v>
      </c>
      <c r="C1705" t="str">
        <f>VLOOKUP(B1705,'سیستم ID'!B:C,2,0)</f>
        <v>4F713EC3-823B-44CD-A169-5F4F8923908F</v>
      </c>
      <c r="D1705" s="5" t="s">
        <v>114</v>
      </c>
      <c r="E1705" t="str">
        <f>VLOOKUP('نهایی براساس سیستم'!D1705,'Trade ID'!A:B,2,0)</f>
        <v>7C095E36-4F3F-4556-89EE-A76CB93D8FEE</v>
      </c>
    </row>
    <row r="1706" spans="1:5" hidden="1" x14ac:dyDescent="0.25">
      <c r="A1706" t="s">
        <v>2921</v>
      </c>
      <c r="B1706" t="s">
        <v>2921</v>
      </c>
      <c r="C1706" t="str">
        <f>VLOOKUP(B1706,'سیستم ID'!B:C,2,0)</f>
        <v>08417E8C-EDC0-4BD1-AD99-16CBA02F03EF</v>
      </c>
      <c r="D1706" s="5" t="s">
        <v>114</v>
      </c>
      <c r="E1706" t="str">
        <f>VLOOKUP('نهایی براساس سیستم'!D1706,'Trade ID'!A:B,2,0)</f>
        <v>7C095E36-4F3F-4556-89EE-A76CB93D8FEE</v>
      </c>
    </row>
    <row r="1707" spans="1:5" hidden="1" x14ac:dyDescent="0.25">
      <c r="A1707" t="s">
        <v>2923</v>
      </c>
      <c r="B1707" t="s">
        <v>2923</v>
      </c>
      <c r="C1707" t="str">
        <f>VLOOKUP(B1707,'سیستم ID'!B:C,2,0)</f>
        <v>8E840D4F-7BB9-4AE3-8670-389103842EE2</v>
      </c>
      <c r="D1707" s="5" t="s">
        <v>114</v>
      </c>
      <c r="E1707" t="str">
        <f>VLOOKUP('نهایی براساس سیستم'!D1707,'Trade ID'!A:B,2,0)</f>
        <v>7C095E36-4F3F-4556-89EE-A76CB93D8FEE</v>
      </c>
    </row>
    <row r="1708" spans="1:5" hidden="1" x14ac:dyDescent="0.25">
      <c r="A1708" t="s">
        <v>2925</v>
      </c>
      <c r="B1708" t="s">
        <v>2925</v>
      </c>
      <c r="C1708" t="str">
        <f>VLOOKUP(B1708,'سیستم ID'!B:C,2,0)</f>
        <v>A7FF29C3-08D4-460C-A5E1-657D3FEA21EB</v>
      </c>
      <c r="D1708" s="5" t="s">
        <v>114</v>
      </c>
      <c r="E1708" t="str">
        <f>VLOOKUP('نهایی براساس سیستم'!D1708,'Trade ID'!A:B,2,0)</f>
        <v>7C095E36-4F3F-4556-89EE-A76CB93D8FEE</v>
      </c>
    </row>
    <row r="1709" spans="1:5" hidden="1" x14ac:dyDescent="0.25">
      <c r="A1709" t="s">
        <v>2927</v>
      </c>
      <c r="B1709" t="s">
        <v>2927</v>
      </c>
      <c r="C1709" t="str">
        <f>VLOOKUP(B1709,'سیستم ID'!B:C,2,0)</f>
        <v>37383715-1A40-41A8-B33C-F8DF590F15B4</v>
      </c>
      <c r="D1709" s="5" t="s">
        <v>114</v>
      </c>
      <c r="E1709" t="str">
        <f>VLOOKUP('نهایی براساس سیستم'!D1709,'Trade ID'!A:B,2,0)</f>
        <v>7C095E36-4F3F-4556-89EE-A76CB93D8FEE</v>
      </c>
    </row>
    <row r="1710" spans="1:5" hidden="1" x14ac:dyDescent="0.25">
      <c r="A1710" t="s">
        <v>2929</v>
      </c>
      <c r="B1710" t="s">
        <v>2929</v>
      </c>
      <c r="C1710" t="str">
        <f>VLOOKUP(B1710,'سیستم ID'!B:C,2,0)</f>
        <v>2DF301A5-3374-45FE-8AB3-018C2551AADF</v>
      </c>
      <c r="D1710" s="5" t="s">
        <v>114</v>
      </c>
      <c r="E1710" t="str">
        <f>VLOOKUP('نهایی براساس سیستم'!D1710,'Trade ID'!A:B,2,0)</f>
        <v>7C095E36-4F3F-4556-89EE-A76CB93D8FEE</v>
      </c>
    </row>
    <row r="1711" spans="1:5" hidden="1" x14ac:dyDescent="0.25">
      <c r="A1711" t="s">
        <v>2931</v>
      </c>
      <c r="B1711" t="s">
        <v>2931</v>
      </c>
      <c r="C1711" t="str">
        <f>VLOOKUP(B1711,'سیستم ID'!B:C,2,0)</f>
        <v>D47082A6-5834-4164-B5FF-DA7CBAF48166</v>
      </c>
      <c r="D1711" s="5" t="s">
        <v>114</v>
      </c>
      <c r="E1711" t="str">
        <f>VLOOKUP('نهایی براساس سیستم'!D1711,'Trade ID'!A:B,2,0)</f>
        <v>7C095E36-4F3F-4556-89EE-A76CB93D8FEE</v>
      </c>
    </row>
    <row r="1712" spans="1:5" hidden="1" x14ac:dyDescent="0.25">
      <c r="A1712" t="s">
        <v>2933</v>
      </c>
      <c r="B1712" t="s">
        <v>2933</v>
      </c>
      <c r="C1712" t="str">
        <f>VLOOKUP(B1712,'سیستم ID'!B:C,2,0)</f>
        <v>E1EF5401-ABB0-4DEF-B41D-EA1BCA85E2D3</v>
      </c>
      <c r="D1712" s="5" t="s">
        <v>114</v>
      </c>
      <c r="E1712" t="str">
        <f>VLOOKUP('نهایی براساس سیستم'!D1712,'Trade ID'!A:B,2,0)</f>
        <v>7C095E36-4F3F-4556-89EE-A76CB93D8FEE</v>
      </c>
    </row>
    <row r="1713" spans="1:5" hidden="1" x14ac:dyDescent="0.25">
      <c r="A1713" t="s">
        <v>2935</v>
      </c>
      <c r="B1713" t="s">
        <v>2935</v>
      </c>
      <c r="C1713" t="str">
        <f>VLOOKUP(B1713,'سیستم ID'!B:C,2,0)</f>
        <v>76BAB80C-6577-4852-86C6-2E38B81EEA1E</v>
      </c>
      <c r="D1713" s="5" t="s">
        <v>114</v>
      </c>
      <c r="E1713" t="str">
        <f>VLOOKUP('نهایی براساس سیستم'!D1713,'Trade ID'!A:B,2,0)</f>
        <v>7C095E36-4F3F-4556-89EE-A76CB93D8FEE</v>
      </c>
    </row>
    <row r="1714" spans="1:5" hidden="1" x14ac:dyDescent="0.25">
      <c r="A1714" t="s">
        <v>2937</v>
      </c>
      <c r="B1714" t="s">
        <v>2937</v>
      </c>
      <c r="C1714" t="str">
        <f>VLOOKUP(B1714,'سیستم ID'!B:C,2,0)</f>
        <v>B6D79102-4FB1-4537-B371-D53B0B73B2B4</v>
      </c>
      <c r="D1714" s="5" t="s">
        <v>114</v>
      </c>
      <c r="E1714" t="str">
        <f>VLOOKUP('نهایی براساس سیستم'!D1714,'Trade ID'!A:B,2,0)</f>
        <v>7C095E36-4F3F-4556-89EE-A76CB93D8FEE</v>
      </c>
    </row>
    <row r="1715" spans="1:5" hidden="1" x14ac:dyDescent="0.25">
      <c r="A1715" t="s">
        <v>2939</v>
      </c>
      <c r="B1715" t="s">
        <v>2939</v>
      </c>
      <c r="C1715" t="str">
        <f>VLOOKUP(B1715,'سیستم ID'!B:C,2,0)</f>
        <v>3C9D4352-5639-47F2-9910-681EBF5B5E63</v>
      </c>
      <c r="D1715" s="5" t="s">
        <v>114</v>
      </c>
      <c r="E1715" t="str">
        <f>VLOOKUP('نهایی براساس سیستم'!D1715,'Trade ID'!A:B,2,0)</f>
        <v>7C095E36-4F3F-4556-89EE-A76CB93D8FEE</v>
      </c>
    </row>
    <row r="1716" spans="1:5" hidden="1" x14ac:dyDescent="0.25">
      <c r="A1716" t="s">
        <v>2941</v>
      </c>
      <c r="B1716" t="s">
        <v>2941</v>
      </c>
      <c r="C1716" t="str">
        <f>VLOOKUP(B1716,'سیستم ID'!B:C,2,0)</f>
        <v>92589E75-4975-40B9-BDAF-A6EABE52C8DD</v>
      </c>
      <c r="D1716" s="5" t="s">
        <v>114</v>
      </c>
      <c r="E1716" t="str">
        <f>VLOOKUP('نهایی براساس سیستم'!D1716,'Trade ID'!A:B,2,0)</f>
        <v>7C095E36-4F3F-4556-89EE-A76CB93D8FEE</v>
      </c>
    </row>
    <row r="1717" spans="1:5" hidden="1" x14ac:dyDescent="0.25">
      <c r="A1717" t="s">
        <v>2943</v>
      </c>
      <c r="B1717" t="s">
        <v>2943</v>
      </c>
      <c r="C1717" t="str">
        <f>VLOOKUP(B1717,'سیستم ID'!B:C,2,0)</f>
        <v>C95937EE-0F5F-45A3-AE61-C6B0467D1B20</v>
      </c>
      <c r="D1717" s="5" t="s">
        <v>114</v>
      </c>
      <c r="E1717" t="str">
        <f>VLOOKUP('نهایی براساس سیستم'!D1717,'Trade ID'!A:B,2,0)</f>
        <v>7C095E36-4F3F-4556-89EE-A76CB93D8FEE</v>
      </c>
    </row>
    <row r="1718" spans="1:5" hidden="1" x14ac:dyDescent="0.25">
      <c r="A1718" t="s">
        <v>2945</v>
      </c>
      <c r="B1718" t="s">
        <v>2945</v>
      </c>
      <c r="C1718" t="str">
        <f>VLOOKUP(B1718,'سیستم ID'!B:C,2,0)</f>
        <v>E49812FF-513E-44F2-A0AE-1D04DD1A2063</v>
      </c>
      <c r="D1718" s="5" t="s">
        <v>114</v>
      </c>
      <c r="E1718" t="str">
        <f>VLOOKUP('نهایی براساس سیستم'!D1718,'Trade ID'!A:B,2,0)</f>
        <v>7C095E36-4F3F-4556-89EE-A76CB93D8FEE</v>
      </c>
    </row>
    <row r="1719" spans="1:5" hidden="1" x14ac:dyDescent="0.25">
      <c r="A1719" t="s">
        <v>2947</v>
      </c>
      <c r="B1719" t="s">
        <v>2947</v>
      </c>
      <c r="C1719" t="str">
        <f>VLOOKUP(B1719,'سیستم ID'!B:C,2,0)</f>
        <v>0735E2C9-4FC9-4C1A-83DE-4A9C5B0B9B50</v>
      </c>
      <c r="D1719" s="5" t="s">
        <v>114</v>
      </c>
      <c r="E1719" t="str">
        <f>VLOOKUP('نهایی براساس سیستم'!D1719,'Trade ID'!A:B,2,0)</f>
        <v>7C095E36-4F3F-4556-89EE-A76CB93D8FEE</v>
      </c>
    </row>
    <row r="1720" spans="1:5" hidden="1" x14ac:dyDescent="0.25">
      <c r="A1720" t="s">
        <v>2949</v>
      </c>
      <c r="B1720" t="s">
        <v>2949</v>
      </c>
      <c r="C1720" t="str">
        <f>VLOOKUP(B1720,'سیستم ID'!B:C,2,0)</f>
        <v>031A0581-C7D6-4572-BCE0-CF468FBBED9B</v>
      </c>
      <c r="D1720" s="5" t="s">
        <v>114</v>
      </c>
      <c r="E1720" t="str">
        <f>VLOOKUP('نهایی براساس سیستم'!D1720,'Trade ID'!A:B,2,0)</f>
        <v>7C095E36-4F3F-4556-89EE-A76CB93D8FEE</v>
      </c>
    </row>
    <row r="1721" spans="1:5" hidden="1" x14ac:dyDescent="0.25">
      <c r="A1721" t="s">
        <v>2951</v>
      </c>
      <c r="B1721" t="s">
        <v>2951</v>
      </c>
      <c r="C1721" t="str">
        <f>VLOOKUP(B1721,'سیستم ID'!B:C,2,0)</f>
        <v>803FCAB1-20D1-4D82-9131-B0C3D8B505A9</v>
      </c>
      <c r="D1721" s="5" t="s">
        <v>114</v>
      </c>
      <c r="E1721" t="str">
        <f>VLOOKUP('نهایی براساس سیستم'!D1721,'Trade ID'!A:B,2,0)</f>
        <v>7C095E36-4F3F-4556-89EE-A76CB93D8FEE</v>
      </c>
    </row>
    <row r="1722" spans="1:5" hidden="1" x14ac:dyDescent="0.25">
      <c r="A1722" t="s">
        <v>2953</v>
      </c>
      <c r="B1722" t="s">
        <v>2953</v>
      </c>
      <c r="C1722" t="str">
        <f>VLOOKUP(B1722,'سیستم ID'!B:C,2,0)</f>
        <v>9FB9AB8E-1CA7-4DC1-B05D-DB0CDE9A697A</v>
      </c>
      <c r="D1722" s="5" t="s">
        <v>114</v>
      </c>
      <c r="E1722" t="str">
        <f>VLOOKUP('نهایی براساس سیستم'!D1722,'Trade ID'!A:B,2,0)</f>
        <v>7C095E36-4F3F-4556-89EE-A76CB93D8FEE</v>
      </c>
    </row>
    <row r="1723" spans="1:5" hidden="1" x14ac:dyDescent="0.25">
      <c r="A1723" t="s">
        <v>2955</v>
      </c>
      <c r="B1723">
        <v>1530</v>
      </c>
      <c r="C1723" t="str">
        <f>VLOOKUP(B1723,'سیستم ID'!B:C,2,0)</f>
        <v>A601D9B1-5EF5-4AD2-AF5E-A741D9840B3C</v>
      </c>
      <c r="D1723" s="5" t="s">
        <v>114</v>
      </c>
      <c r="E1723" t="str">
        <f>VLOOKUP('نهایی براساس سیستم'!D1723,'Trade ID'!A:B,2,0)</f>
        <v>7C095E36-4F3F-4556-89EE-A76CB93D8FEE</v>
      </c>
    </row>
    <row r="1724" spans="1:5" hidden="1" x14ac:dyDescent="0.25">
      <c r="A1724" t="s">
        <v>2957</v>
      </c>
      <c r="B1724" t="s">
        <v>2957</v>
      </c>
      <c r="C1724" t="str">
        <f>VLOOKUP(B1724,'سیستم ID'!B:C,2,0)</f>
        <v>F474411B-3B2C-4175-9E60-A8191F5F6F9B</v>
      </c>
      <c r="D1724" s="5" t="s">
        <v>114</v>
      </c>
      <c r="E1724" t="str">
        <f>VLOOKUP('نهایی براساس سیستم'!D1724,'Trade ID'!A:B,2,0)</f>
        <v>7C095E36-4F3F-4556-89EE-A76CB93D8FEE</v>
      </c>
    </row>
    <row r="1725" spans="1:5" hidden="1" x14ac:dyDescent="0.25">
      <c r="A1725" t="s">
        <v>2959</v>
      </c>
      <c r="B1725">
        <v>1540</v>
      </c>
      <c r="C1725" t="str">
        <f>VLOOKUP(B1725,'سیستم ID'!B:C,2,0)</f>
        <v>1F3F8C35-ECFF-48A7-86BC-016E1E80422C</v>
      </c>
      <c r="D1725" s="5" t="s">
        <v>114</v>
      </c>
      <c r="E1725" t="str">
        <f>VLOOKUP('نهایی براساس سیستم'!D1725,'Trade ID'!A:B,2,0)</f>
        <v>7C095E36-4F3F-4556-89EE-A76CB93D8FEE</v>
      </c>
    </row>
    <row r="1726" spans="1:5" hidden="1" x14ac:dyDescent="0.25">
      <c r="A1726" t="s">
        <v>2961</v>
      </c>
      <c r="B1726" t="s">
        <v>2961</v>
      </c>
      <c r="C1726" t="str">
        <f>VLOOKUP(B1726,'سیستم ID'!B:C,2,0)</f>
        <v>CCA39BCD-C325-4745-ACFA-BDB0196A1E29</v>
      </c>
      <c r="D1726" s="5" t="s">
        <v>114</v>
      </c>
      <c r="E1726" t="str">
        <f>VLOOKUP('نهایی براساس سیستم'!D1726,'Trade ID'!A:B,2,0)</f>
        <v>7C095E36-4F3F-4556-89EE-A76CB93D8FEE</v>
      </c>
    </row>
    <row r="1727" spans="1:5" hidden="1" x14ac:dyDescent="0.25">
      <c r="A1727" t="s">
        <v>2963</v>
      </c>
      <c r="B1727" t="s">
        <v>2963</v>
      </c>
      <c r="C1727" t="str">
        <f>VLOOKUP(B1727,'سیستم ID'!B:C,2,0)</f>
        <v>33EDA400-D7BF-4E6E-A96F-FF7C6CE780C7</v>
      </c>
      <c r="D1727" s="5" t="s">
        <v>114</v>
      </c>
      <c r="E1727" t="str">
        <f>VLOOKUP('نهایی براساس سیستم'!D1727,'Trade ID'!A:B,2,0)</f>
        <v>7C095E36-4F3F-4556-89EE-A76CB93D8FEE</v>
      </c>
    </row>
    <row r="1728" spans="1:5" hidden="1" x14ac:dyDescent="0.25">
      <c r="A1728" t="s">
        <v>2965</v>
      </c>
      <c r="B1728">
        <v>1550</v>
      </c>
      <c r="C1728" t="str">
        <f>VLOOKUP(B1728,'سیستم ID'!B:C,2,0)</f>
        <v>AF94B319-41E2-4FA5-88E9-E73CDC6D708C</v>
      </c>
      <c r="D1728" s="5" t="s">
        <v>114</v>
      </c>
      <c r="E1728" t="str">
        <f>VLOOKUP('نهایی براساس سیستم'!D1728,'Trade ID'!A:B,2,0)</f>
        <v>7C095E36-4F3F-4556-89EE-A76CB93D8FEE</v>
      </c>
    </row>
    <row r="1729" spans="1:5" hidden="1" x14ac:dyDescent="0.25">
      <c r="A1729" t="s">
        <v>2967</v>
      </c>
      <c r="B1729" t="s">
        <v>2967</v>
      </c>
      <c r="C1729" t="str">
        <f>VLOOKUP(B1729,'سیستم ID'!B:C,2,0)</f>
        <v>04101348-CB7C-4E3A-8D3F-EA02D6B87257</v>
      </c>
      <c r="D1729" s="5" t="s">
        <v>114</v>
      </c>
      <c r="E1729" t="str">
        <f>VLOOKUP('نهایی براساس سیستم'!D1729,'Trade ID'!A:B,2,0)</f>
        <v>7C095E36-4F3F-4556-89EE-A76CB93D8FEE</v>
      </c>
    </row>
    <row r="1730" spans="1:5" hidden="1" x14ac:dyDescent="0.25">
      <c r="A1730" t="s">
        <v>2969</v>
      </c>
      <c r="B1730" t="s">
        <v>2969</v>
      </c>
      <c r="C1730" t="str">
        <f>VLOOKUP(B1730,'سیستم ID'!B:C,2,0)</f>
        <v>C7351761-BA1F-4110-9732-E8C56F98DB28</v>
      </c>
      <c r="D1730" s="5" t="s">
        <v>114</v>
      </c>
      <c r="E1730" t="str">
        <f>VLOOKUP('نهایی براساس سیستم'!D1730,'Trade ID'!A:B,2,0)</f>
        <v>7C095E36-4F3F-4556-89EE-A76CB93D8FEE</v>
      </c>
    </row>
    <row r="1731" spans="1:5" hidden="1" x14ac:dyDescent="0.25">
      <c r="A1731" t="s">
        <v>2971</v>
      </c>
      <c r="B1731" t="s">
        <v>2971</v>
      </c>
      <c r="C1731" t="str">
        <f>VLOOKUP(B1731,'سیستم ID'!B:C,2,0)</f>
        <v>EAE42328-808E-463D-BDD3-AA588A1F9C69</v>
      </c>
      <c r="D1731" s="5" t="s">
        <v>114</v>
      </c>
      <c r="E1731" t="str">
        <f>VLOOKUP('نهایی براساس سیستم'!D1731,'Trade ID'!A:B,2,0)</f>
        <v>7C095E36-4F3F-4556-89EE-A76CB93D8FEE</v>
      </c>
    </row>
    <row r="1732" spans="1:5" hidden="1" x14ac:dyDescent="0.25">
      <c r="A1732" t="s">
        <v>2973</v>
      </c>
      <c r="B1732" t="s">
        <v>2973</v>
      </c>
      <c r="C1732" t="str">
        <f>VLOOKUP(B1732,'سیستم ID'!B:C,2,0)</f>
        <v>B9D0EA52-B355-4E06-99A3-D71D0457520E</v>
      </c>
      <c r="D1732" s="5" t="s">
        <v>114</v>
      </c>
      <c r="E1732" t="str">
        <f>VLOOKUP('نهایی براساس سیستم'!D1732,'Trade ID'!A:B,2,0)</f>
        <v>7C095E36-4F3F-4556-89EE-A76CB93D8FEE</v>
      </c>
    </row>
    <row r="1733" spans="1:5" hidden="1" x14ac:dyDescent="0.25">
      <c r="A1733" t="s">
        <v>2975</v>
      </c>
      <c r="B1733" t="s">
        <v>2975</v>
      </c>
      <c r="C1733" t="str">
        <f>VLOOKUP(B1733,'سیستم ID'!B:C,2,0)</f>
        <v>F283C905-91C3-4BE5-883D-08747FBAC3A8</v>
      </c>
      <c r="D1733" s="5" t="s">
        <v>114</v>
      </c>
      <c r="E1733" t="str">
        <f>VLOOKUP('نهایی براساس سیستم'!D1733,'Trade ID'!A:B,2,0)</f>
        <v>7C095E36-4F3F-4556-89EE-A76CB93D8FEE</v>
      </c>
    </row>
    <row r="1734" spans="1:5" hidden="1" x14ac:dyDescent="0.25">
      <c r="A1734" t="s">
        <v>2977</v>
      </c>
      <c r="B1734" t="s">
        <v>2977</v>
      </c>
      <c r="C1734" t="str">
        <f>VLOOKUP(B1734,'سیستم ID'!B:C,2,0)</f>
        <v>22F6F03C-A8A2-46A0-8AA0-51F516F55C31</v>
      </c>
      <c r="D1734" s="5" t="s">
        <v>114</v>
      </c>
      <c r="E1734" t="str">
        <f>VLOOKUP('نهایی براساس سیستم'!D1734,'Trade ID'!A:B,2,0)</f>
        <v>7C095E36-4F3F-4556-89EE-A76CB93D8FEE</v>
      </c>
    </row>
    <row r="1735" spans="1:5" hidden="1" x14ac:dyDescent="0.25">
      <c r="A1735" t="s">
        <v>2979</v>
      </c>
      <c r="B1735">
        <v>1560</v>
      </c>
      <c r="C1735" t="str">
        <f>VLOOKUP(B1735,'سیستم ID'!B:C,2,0)</f>
        <v>0A8E1FA8-53DB-48AD-9E4A-044B227B52FF</v>
      </c>
      <c r="D1735" s="5" t="s">
        <v>114</v>
      </c>
      <c r="E1735" t="str">
        <f>VLOOKUP('نهایی براساس سیستم'!D1735,'Trade ID'!A:B,2,0)</f>
        <v>7C095E36-4F3F-4556-89EE-A76CB93D8FEE</v>
      </c>
    </row>
    <row r="1736" spans="1:5" hidden="1" x14ac:dyDescent="0.25">
      <c r="A1736" t="s">
        <v>2981</v>
      </c>
      <c r="B1736" t="s">
        <v>2981</v>
      </c>
      <c r="C1736" t="str">
        <f>VLOOKUP(B1736,'سیستم ID'!B:C,2,0)</f>
        <v>D5AF69A8-DB9B-4245-84F4-D68EEFFA50BF</v>
      </c>
      <c r="D1736" s="5" t="s">
        <v>114</v>
      </c>
      <c r="E1736" t="str">
        <f>VLOOKUP('نهایی براساس سیستم'!D1736,'Trade ID'!A:B,2,0)</f>
        <v>7C095E36-4F3F-4556-89EE-A76CB93D8FEE</v>
      </c>
    </row>
    <row r="1737" spans="1:5" hidden="1" x14ac:dyDescent="0.25">
      <c r="A1737" t="s">
        <v>2983</v>
      </c>
      <c r="B1737" t="s">
        <v>2983</v>
      </c>
      <c r="C1737" t="str">
        <f>VLOOKUP(B1737,'سیستم ID'!B:C,2,0)</f>
        <v>4271C9DA-1AA6-43E9-977D-3081BF99CF42</v>
      </c>
      <c r="D1737" s="5" t="s">
        <v>114</v>
      </c>
      <c r="E1737" t="str">
        <f>VLOOKUP('نهایی براساس سیستم'!D1737,'Trade ID'!A:B,2,0)</f>
        <v>7C095E36-4F3F-4556-89EE-A76CB93D8FEE</v>
      </c>
    </row>
    <row r="1738" spans="1:5" hidden="1" x14ac:dyDescent="0.25">
      <c r="A1738" t="s">
        <v>2985</v>
      </c>
      <c r="B1738" t="s">
        <v>2985</v>
      </c>
      <c r="C1738" t="str">
        <f>VLOOKUP(B1738,'سیستم ID'!B:C,2,0)</f>
        <v>1DD26AA6-E852-4A51-869E-5141234D095B</v>
      </c>
      <c r="D1738" s="5" t="s">
        <v>114</v>
      </c>
      <c r="E1738" t="str">
        <f>VLOOKUP('نهایی براساس سیستم'!D1738,'Trade ID'!A:B,2,0)</f>
        <v>7C095E36-4F3F-4556-89EE-A76CB93D8FEE</v>
      </c>
    </row>
    <row r="1739" spans="1:5" hidden="1" x14ac:dyDescent="0.25">
      <c r="A1739" t="s">
        <v>2987</v>
      </c>
      <c r="B1739" t="s">
        <v>2987</v>
      </c>
      <c r="C1739" t="str">
        <f>VLOOKUP(B1739,'سیستم ID'!B:C,2,0)</f>
        <v>F6246981-18EC-4749-9AA6-333D8DDE9D49</v>
      </c>
      <c r="D1739" s="5" t="s">
        <v>114</v>
      </c>
      <c r="E1739" t="str">
        <f>VLOOKUP('نهایی براساس سیستم'!D1739,'Trade ID'!A:B,2,0)</f>
        <v>7C095E36-4F3F-4556-89EE-A76CB93D8FEE</v>
      </c>
    </row>
    <row r="1740" spans="1:5" hidden="1" x14ac:dyDescent="0.25">
      <c r="A1740" t="s">
        <v>2989</v>
      </c>
      <c r="B1740">
        <v>1570</v>
      </c>
      <c r="C1740" t="str">
        <f>VLOOKUP(B1740,'سیستم ID'!B:C,2,0)</f>
        <v>7AB58073-DA48-40FD-B7AC-F89CED519A8E</v>
      </c>
      <c r="D1740" s="5" t="s">
        <v>114</v>
      </c>
      <c r="E1740" t="str">
        <f>VLOOKUP('نهایی براساس سیستم'!D1740,'Trade ID'!A:B,2,0)</f>
        <v>7C095E36-4F3F-4556-89EE-A76CB93D8FEE</v>
      </c>
    </row>
    <row r="1741" spans="1:5" hidden="1" x14ac:dyDescent="0.25">
      <c r="A1741" t="s">
        <v>2991</v>
      </c>
      <c r="B1741" t="s">
        <v>2991</v>
      </c>
      <c r="C1741" t="str">
        <f>VLOOKUP(B1741,'سیستم ID'!B:C,2,0)</f>
        <v>9A834943-8472-4406-B223-141A85C24038</v>
      </c>
      <c r="D1741" s="5" t="s">
        <v>114</v>
      </c>
      <c r="E1741" t="str">
        <f>VLOOKUP('نهایی براساس سیستم'!D1741,'Trade ID'!A:B,2,0)</f>
        <v>7C095E36-4F3F-4556-89EE-A76CB93D8FEE</v>
      </c>
    </row>
    <row r="1742" spans="1:5" hidden="1" x14ac:dyDescent="0.25">
      <c r="A1742" t="s">
        <v>2993</v>
      </c>
      <c r="B1742" t="s">
        <v>2993</v>
      </c>
      <c r="C1742" t="str">
        <f>VLOOKUP(B1742,'سیستم ID'!B:C,2,0)</f>
        <v>A8AB6BCD-3976-4DAF-BB37-505936CDF4D9</v>
      </c>
      <c r="D1742" s="5" t="s">
        <v>114</v>
      </c>
      <c r="E1742" t="str">
        <f>VLOOKUP('نهایی براساس سیستم'!D1742,'Trade ID'!A:B,2,0)</f>
        <v>7C095E36-4F3F-4556-89EE-A76CB93D8FEE</v>
      </c>
    </row>
    <row r="1743" spans="1:5" hidden="1" x14ac:dyDescent="0.25">
      <c r="A1743" t="s">
        <v>2995</v>
      </c>
      <c r="B1743" t="s">
        <v>2995</v>
      </c>
      <c r="C1743" t="str">
        <f>VLOOKUP(B1743,'سیستم ID'!B:C,2,0)</f>
        <v>ABF8C28C-B57E-403C-B67B-197BEE501002</v>
      </c>
      <c r="D1743" s="5" t="s">
        <v>114</v>
      </c>
      <c r="E1743" t="str">
        <f>VLOOKUP('نهایی براساس سیستم'!D1743,'Trade ID'!A:B,2,0)</f>
        <v>7C095E36-4F3F-4556-89EE-A76CB93D8FEE</v>
      </c>
    </row>
    <row r="1744" spans="1:5" hidden="1" x14ac:dyDescent="0.25">
      <c r="A1744" t="s">
        <v>2997</v>
      </c>
      <c r="B1744" t="s">
        <v>2997</v>
      </c>
      <c r="C1744" t="str">
        <f>VLOOKUP(B1744,'سیستم ID'!B:C,2,0)</f>
        <v>B972FF2C-AF44-4583-A177-B3255D84D86F</v>
      </c>
      <c r="D1744" s="5" t="s">
        <v>114</v>
      </c>
      <c r="E1744" t="str">
        <f>VLOOKUP('نهایی براساس سیستم'!D1744,'Trade ID'!A:B,2,0)</f>
        <v>7C095E36-4F3F-4556-89EE-A76CB93D8FEE</v>
      </c>
    </row>
    <row r="1745" spans="1:5" hidden="1" x14ac:dyDescent="0.25">
      <c r="A1745" t="s">
        <v>2999</v>
      </c>
      <c r="B1745" t="s">
        <v>2999</v>
      </c>
      <c r="C1745" t="str">
        <f>VLOOKUP(B1745,'سیستم ID'!B:C,2,0)</f>
        <v>1037B379-9860-48F9-88DC-59667B8D355D</v>
      </c>
      <c r="D1745" s="5" t="s">
        <v>114</v>
      </c>
      <c r="E1745" t="str">
        <f>VLOOKUP('نهایی براساس سیستم'!D1745,'Trade ID'!A:B,2,0)</f>
        <v>7C095E36-4F3F-4556-89EE-A76CB93D8FEE</v>
      </c>
    </row>
    <row r="1746" spans="1:5" hidden="1" x14ac:dyDescent="0.25">
      <c r="A1746" t="s">
        <v>3001</v>
      </c>
      <c r="B1746" t="s">
        <v>3001</v>
      </c>
      <c r="C1746" t="str">
        <f>VLOOKUP(B1746,'سیستم ID'!B:C,2,0)</f>
        <v>6E4DB72E-CB70-4CC3-AA8E-7231E14CE487</v>
      </c>
      <c r="D1746" s="5" t="s">
        <v>114</v>
      </c>
      <c r="E1746" t="str">
        <f>VLOOKUP('نهایی براساس سیستم'!D1746,'Trade ID'!A:B,2,0)</f>
        <v>7C095E36-4F3F-4556-89EE-A76CB93D8FEE</v>
      </c>
    </row>
    <row r="1747" spans="1:5" hidden="1" x14ac:dyDescent="0.25">
      <c r="A1747" t="s">
        <v>3003</v>
      </c>
      <c r="B1747" t="s">
        <v>3003</v>
      </c>
      <c r="C1747" t="str">
        <f>VLOOKUP(B1747,'سیستم ID'!B:C,2,0)</f>
        <v>1013D4F7-0E25-4AF1-BF1B-FC9ED3E72D1E</v>
      </c>
      <c r="D1747" s="5" t="s">
        <v>114</v>
      </c>
      <c r="E1747" t="str">
        <f>VLOOKUP('نهایی براساس سیستم'!D1747,'Trade ID'!A:B,2,0)</f>
        <v>7C095E36-4F3F-4556-89EE-A76CB93D8FEE</v>
      </c>
    </row>
    <row r="1748" spans="1:5" hidden="1" x14ac:dyDescent="0.25">
      <c r="A1748" t="s">
        <v>3005</v>
      </c>
      <c r="B1748" t="s">
        <v>3005</v>
      </c>
      <c r="C1748" t="str">
        <f>VLOOKUP(B1748,'سیستم ID'!B:C,2,0)</f>
        <v>44E11B7A-695A-4BC0-813C-E6FE9D68FD75</v>
      </c>
      <c r="D1748" s="5" t="s">
        <v>114</v>
      </c>
      <c r="E1748" t="str">
        <f>VLOOKUP('نهایی براساس سیستم'!D1748,'Trade ID'!A:B,2,0)</f>
        <v>7C095E36-4F3F-4556-89EE-A76CB93D8FEE</v>
      </c>
    </row>
    <row r="1749" spans="1:5" hidden="1" x14ac:dyDescent="0.25">
      <c r="A1749" t="s">
        <v>3007</v>
      </c>
      <c r="B1749" t="s">
        <v>3007</v>
      </c>
      <c r="C1749" t="str">
        <f>VLOOKUP(B1749,'سیستم ID'!B:C,2,0)</f>
        <v>C273D4E0-D3F5-489D-B454-DDE470754086</v>
      </c>
      <c r="D1749" s="5" t="s">
        <v>114</v>
      </c>
      <c r="E1749" t="str">
        <f>VLOOKUP('نهایی براساس سیستم'!D1749,'Trade ID'!A:B,2,0)</f>
        <v>7C095E36-4F3F-4556-89EE-A76CB93D8FEE</v>
      </c>
    </row>
    <row r="1750" spans="1:5" hidden="1" x14ac:dyDescent="0.25">
      <c r="A1750" t="s">
        <v>3009</v>
      </c>
      <c r="B1750" t="s">
        <v>3009</v>
      </c>
      <c r="C1750" t="str">
        <f>VLOOKUP(B1750,'سیستم ID'!B:C,2,0)</f>
        <v>BDC745A0-D33D-4401-AA43-BC4BD329EE13</v>
      </c>
      <c r="D1750" s="5" t="s">
        <v>114</v>
      </c>
      <c r="E1750" t="str">
        <f>VLOOKUP('نهایی براساس سیستم'!D1750,'Trade ID'!A:B,2,0)</f>
        <v>7C095E36-4F3F-4556-89EE-A76CB93D8FEE</v>
      </c>
    </row>
    <row r="1751" spans="1:5" hidden="1" x14ac:dyDescent="0.25">
      <c r="A1751" t="s">
        <v>3011</v>
      </c>
      <c r="B1751">
        <v>1580</v>
      </c>
      <c r="C1751" t="str">
        <f>VLOOKUP(B1751,'سیستم ID'!B:C,2,0)</f>
        <v>CBD7577D-1A77-430C-9155-AD30B3098A0F</v>
      </c>
      <c r="D1751" s="5" t="s">
        <v>114</v>
      </c>
      <c r="E1751" t="str">
        <f>VLOOKUP('نهایی براساس سیستم'!D1751,'Trade ID'!A:B,2,0)</f>
        <v>7C095E36-4F3F-4556-89EE-A76CB93D8FEE</v>
      </c>
    </row>
    <row r="1752" spans="1:5" hidden="1" x14ac:dyDescent="0.25">
      <c r="A1752" t="s">
        <v>3013</v>
      </c>
      <c r="B1752" t="s">
        <v>3013</v>
      </c>
      <c r="C1752" t="str">
        <f>VLOOKUP(B1752,'سیستم ID'!B:C,2,0)</f>
        <v>21D1BF12-21CD-4373-8C43-F5BEF28C4A32</v>
      </c>
      <c r="D1752" s="5" t="s">
        <v>114</v>
      </c>
      <c r="E1752" t="str">
        <f>VLOOKUP('نهایی براساس سیستم'!D1752,'Trade ID'!A:B,2,0)</f>
        <v>7C095E36-4F3F-4556-89EE-A76CB93D8FEE</v>
      </c>
    </row>
    <row r="1753" spans="1:5" hidden="1" x14ac:dyDescent="0.25">
      <c r="A1753" t="s">
        <v>3015</v>
      </c>
      <c r="B1753" t="s">
        <v>3015</v>
      </c>
      <c r="C1753" t="str">
        <f>VLOOKUP(B1753,'سیستم ID'!B:C,2,0)</f>
        <v>C41B5BE0-983E-41BC-B986-D612719DFC7A</v>
      </c>
      <c r="D1753" s="5" t="s">
        <v>114</v>
      </c>
      <c r="E1753" t="str">
        <f>VLOOKUP('نهایی براساس سیستم'!D1753,'Trade ID'!A:B,2,0)</f>
        <v>7C095E36-4F3F-4556-89EE-A76CB93D8FEE</v>
      </c>
    </row>
    <row r="1754" spans="1:5" hidden="1" x14ac:dyDescent="0.25">
      <c r="A1754" t="s">
        <v>3017</v>
      </c>
      <c r="B1754" t="s">
        <v>3017</v>
      </c>
      <c r="C1754" t="str">
        <f>VLOOKUP(B1754,'سیستم ID'!B:C,2,0)</f>
        <v>583107F1-40F1-493C-8398-9CCDE1DBF89B</v>
      </c>
      <c r="D1754" s="5" t="s">
        <v>114</v>
      </c>
      <c r="E1754" t="str">
        <f>VLOOKUP('نهایی براساس سیستم'!D1754,'Trade ID'!A:B,2,0)</f>
        <v>7C095E36-4F3F-4556-89EE-A76CB93D8FEE</v>
      </c>
    </row>
    <row r="1755" spans="1:5" hidden="1" x14ac:dyDescent="0.25">
      <c r="A1755" t="s">
        <v>3019</v>
      </c>
      <c r="B1755">
        <v>1590</v>
      </c>
      <c r="C1755" t="str">
        <f>VLOOKUP(B1755,'سیستم ID'!B:C,2,0)</f>
        <v>F1588A3A-C3DD-45B8-A991-27F533A3FCA2</v>
      </c>
      <c r="D1755" s="5" t="s">
        <v>114</v>
      </c>
      <c r="E1755" t="str">
        <f>VLOOKUP('نهایی براساس سیستم'!D1755,'Trade ID'!A:B,2,0)</f>
        <v>7C095E36-4F3F-4556-89EE-A76CB93D8FEE</v>
      </c>
    </row>
    <row r="1756" spans="1:5" hidden="1" x14ac:dyDescent="0.25">
      <c r="A1756" t="s">
        <v>3021</v>
      </c>
      <c r="B1756" t="s">
        <v>3021</v>
      </c>
      <c r="C1756" t="str">
        <f>VLOOKUP(B1756,'سیستم ID'!B:C,2,0)</f>
        <v>C8F8E5B3-B18E-4FBE-ACB5-8C65A02AA6A9</v>
      </c>
      <c r="D1756" s="5" t="s">
        <v>114</v>
      </c>
      <c r="E1756" t="str">
        <f>VLOOKUP('نهایی براساس سیستم'!D1756,'Trade ID'!A:B,2,0)</f>
        <v>7C095E36-4F3F-4556-89EE-A76CB93D8FEE</v>
      </c>
    </row>
    <row r="1757" spans="1:5" hidden="1" x14ac:dyDescent="0.25">
      <c r="A1757" t="s">
        <v>3023</v>
      </c>
      <c r="B1757" t="s">
        <v>3023</v>
      </c>
      <c r="C1757" t="str">
        <f>VLOOKUP(B1757,'سیستم ID'!B:C,2,0)</f>
        <v>D15DCDCB-314F-4A26-ABD3-C76A3AF9579F</v>
      </c>
      <c r="D1757" s="5" t="s">
        <v>114</v>
      </c>
      <c r="E1757" t="str">
        <f>VLOOKUP('نهایی براساس سیستم'!D1757,'Trade ID'!A:B,2,0)</f>
        <v>7C095E36-4F3F-4556-89EE-A76CB93D8FEE</v>
      </c>
    </row>
    <row r="1758" spans="1:5" hidden="1" x14ac:dyDescent="0.25">
      <c r="A1758" t="s">
        <v>3025</v>
      </c>
      <c r="B1758" t="s">
        <v>3025</v>
      </c>
      <c r="C1758" t="str">
        <f>VLOOKUP(B1758,'سیستم ID'!B:C,2,0)</f>
        <v>FACAAF19-FCEB-409E-811F-53C2FDCACE59</v>
      </c>
      <c r="D1758" s="5" t="s">
        <v>114</v>
      </c>
      <c r="E1758" t="str">
        <f>VLOOKUP('نهایی براساس سیستم'!D1758,'Trade ID'!A:B,2,0)</f>
        <v>7C095E36-4F3F-4556-89EE-A76CB93D8FEE</v>
      </c>
    </row>
    <row r="1759" spans="1:5" hidden="1" x14ac:dyDescent="0.25">
      <c r="A1759" t="s">
        <v>3027</v>
      </c>
      <c r="B1759" t="s">
        <v>3027</v>
      </c>
      <c r="C1759" t="str">
        <f>VLOOKUP(B1759,'سیستم ID'!B:C,2,0)</f>
        <v>179843B5-0392-4D6C-A962-0E330CC598FA</v>
      </c>
      <c r="D1759" s="5" t="s">
        <v>114</v>
      </c>
      <c r="E1759" t="str">
        <f>VLOOKUP('نهایی براساس سیستم'!D1759,'Trade ID'!A:B,2,0)</f>
        <v>7C095E36-4F3F-4556-89EE-A76CB93D8FEE</v>
      </c>
    </row>
    <row r="1760" spans="1:5" hidden="1" x14ac:dyDescent="0.25">
      <c r="A1760" t="s">
        <v>3029</v>
      </c>
      <c r="B1760" t="s">
        <v>3029</v>
      </c>
      <c r="C1760" t="str">
        <f>VLOOKUP(B1760,'سیستم ID'!B:C,2,0)</f>
        <v>5A5E335C-9C27-46D1-8B9F-0076028530C8</v>
      </c>
      <c r="D1760" s="5" t="s">
        <v>114</v>
      </c>
      <c r="E1760" t="str">
        <f>VLOOKUP('نهایی براساس سیستم'!D1760,'Trade ID'!A:B,2,0)</f>
        <v>7C095E36-4F3F-4556-89EE-A76CB93D8FEE</v>
      </c>
    </row>
    <row r="1761" spans="1:5" hidden="1" x14ac:dyDescent="0.25">
      <c r="A1761" t="s">
        <v>3031</v>
      </c>
      <c r="B1761" t="s">
        <v>3031</v>
      </c>
      <c r="C1761" t="str">
        <f>VLOOKUP(B1761,'سیستم ID'!B:C,2,0)</f>
        <v>BB2DCBDF-C1A2-4A07-96E5-903E93207A31</v>
      </c>
      <c r="D1761" s="5" t="s">
        <v>114</v>
      </c>
      <c r="E1761" t="str">
        <f>VLOOKUP('نهایی براساس سیستم'!D1761,'Trade ID'!A:B,2,0)</f>
        <v>7C095E36-4F3F-4556-89EE-A76CB93D8FEE</v>
      </c>
    </row>
    <row r="1762" spans="1:5" hidden="1" x14ac:dyDescent="0.25">
      <c r="A1762" t="s">
        <v>3033</v>
      </c>
      <c r="B1762" t="s">
        <v>3033</v>
      </c>
      <c r="C1762" t="str">
        <f>VLOOKUP(B1762,'سیستم ID'!B:C,2,0)</f>
        <v>7E4E5E16-E95E-4FB7-AEC4-B7A8BD5A8281</v>
      </c>
      <c r="D1762" s="5" t="s">
        <v>114</v>
      </c>
      <c r="E1762" t="str">
        <f>VLOOKUP('نهایی براساس سیستم'!D1762,'Trade ID'!A:B,2,0)</f>
        <v>7C095E36-4F3F-4556-89EE-A76CB93D8FEE</v>
      </c>
    </row>
    <row r="1763" spans="1:5" hidden="1" x14ac:dyDescent="0.25">
      <c r="A1763" t="s">
        <v>3035</v>
      </c>
      <c r="B1763" t="s">
        <v>3035</v>
      </c>
      <c r="C1763" t="str">
        <f>VLOOKUP(B1763,'سیستم ID'!B:C,2,0)</f>
        <v>30061468-86B5-4BC8-8F0F-3F413B8EEB50</v>
      </c>
      <c r="D1763" s="5" t="s">
        <v>114</v>
      </c>
      <c r="E1763" t="str">
        <f>VLOOKUP('نهایی براساس سیستم'!D1763,'Trade ID'!A:B,2,0)</f>
        <v>7C095E36-4F3F-4556-89EE-A76CB93D8FEE</v>
      </c>
    </row>
    <row r="1764" spans="1:5" hidden="1" x14ac:dyDescent="0.25">
      <c r="A1764" t="s">
        <v>3037</v>
      </c>
      <c r="B1764" t="s">
        <v>3037</v>
      </c>
      <c r="C1764" t="str">
        <f>VLOOKUP(B1764,'سیستم ID'!B:C,2,0)</f>
        <v>B7F81949-0B19-487D-9D21-53492402FB3C</v>
      </c>
      <c r="D1764" s="5" t="s">
        <v>114</v>
      </c>
      <c r="E1764" t="str">
        <f>VLOOKUP('نهایی براساس سیستم'!D1764,'Trade ID'!A:B,2,0)</f>
        <v>7C095E36-4F3F-4556-89EE-A76CB93D8FEE</v>
      </c>
    </row>
    <row r="1765" spans="1:5" hidden="1" x14ac:dyDescent="0.25">
      <c r="A1765" t="s">
        <v>3039</v>
      </c>
      <c r="B1765" t="s">
        <v>3039</v>
      </c>
      <c r="C1765" t="str">
        <f>VLOOKUP(B1765,'سیستم ID'!B:C,2,0)</f>
        <v>FD9AFD3A-C9C3-4208-A44B-5CD7680BDD66</v>
      </c>
      <c r="D1765" s="5" t="s">
        <v>114</v>
      </c>
      <c r="E1765" t="str">
        <f>VLOOKUP('نهایی براساس سیستم'!D1765,'Trade ID'!A:B,2,0)</f>
        <v>7C095E36-4F3F-4556-89EE-A76CB93D8FEE</v>
      </c>
    </row>
    <row r="1766" spans="1:5" hidden="1" x14ac:dyDescent="0.25">
      <c r="A1766" t="s">
        <v>3041</v>
      </c>
      <c r="B1766" t="s">
        <v>3041</v>
      </c>
      <c r="C1766" t="str">
        <f>VLOOKUP(B1766,'سیستم ID'!B:C,2,0)</f>
        <v>CAC278E4-CA79-4D19-9FA2-B3BDAA0547E6</v>
      </c>
      <c r="D1766" s="5" t="s">
        <v>114</v>
      </c>
      <c r="E1766" t="str">
        <f>VLOOKUP('نهایی براساس سیستم'!D1766,'Trade ID'!A:B,2,0)</f>
        <v>7C095E36-4F3F-4556-89EE-A76CB93D8FEE</v>
      </c>
    </row>
    <row r="1767" spans="1:5" hidden="1" x14ac:dyDescent="0.25">
      <c r="A1767" t="s">
        <v>3043</v>
      </c>
      <c r="B1767" t="s">
        <v>3043</v>
      </c>
      <c r="C1767" t="str">
        <f>VLOOKUP(B1767,'سیستم ID'!B:C,2,0)</f>
        <v>8F91CAE8-4C34-4030-8B94-8E9C9F70388C</v>
      </c>
      <c r="D1767" s="5" t="s">
        <v>114</v>
      </c>
      <c r="E1767" t="str">
        <f>VLOOKUP('نهایی براساس سیستم'!D1767,'Trade ID'!A:B,2,0)</f>
        <v>7C095E36-4F3F-4556-89EE-A76CB93D8FEE</v>
      </c>
    </row>
    <row r="1768" spans="1:5" hidden="1" x14ac:dyDescent="0.25">
      <c r="A1768" t="s">
        <v>3045</v>
      </c>
      <c r="B1768" t="s">
        <v>3045</v>
      </c>
      <c r="C1768" t="str">
        <f>VLOOKUP(B1768,'سیستم ID'!B:C,2,0)</f>
        <v>7B70CB21-6B82-4F54-BC37-212CE5EACE77</v>
      </c>
      <c r="D1768" s="5" t="s">
        <v>114</v>
      </c>
      <c r="E1768" t="str">
        <f>VLOOKUP('نهایی براساس سیستم'!D1768,'Trade ID'!A:B,2,0)</f>
        <v>7C095E36-4F3F-4556-89EE-A76CB93D8FEE</v>
      </c>
    </row>
    <row r="1769" spans="1:5" hidden="1" x14ac:dyDescent="0.25">
      <c r="A1769" t="s">
        <v>3047</v>
      </c>
      <c r="B1769" t="s">
        <v>3047</v>
      </c>
      <c r="C1769" t="str">
        <f>VLOOKUP(B1769,'سیستم ID'!B:C,2,0)</f>
        <v>5BAAA0EB-561F-46FF-9FEC-946E56E29518</v>
      </c>
      <c r="D1769" s="5" t="s">
        <v>114</v>
      </c>
      <c r="E1769" t="str">
        <f>VLOOKUP('نهایی براساس سیستم'!D1769,'Trade ID'!A:B,2,0)</f>
        <v>7C095E36-4F3F-4556-89EE-A76CB93D8FEE</v>
      </c>
    </row>
    <row r="1770" spans="1:5" hidden="1" x14ac:dyDescent="0.25">
      <c r="A1770" t="s">
        <v>3049</v>
      </c>
      <c r="B1770" t="s">
        <v>3049</v>
      </c>
      <c r="C1770" t="str">
        <f>VLOOKUP(B1770,'سیستم ID'!B:C,2,0)</f>
        <v>2488A054-1E2D-4928-87B2-7B2972FE3942</v>
      </c>
      <c r="D1770" s="5" t="s">
        <v>114</v>
      </c>
      <c r="E1770" t="str">
        <f>VLOOKUP('نهایی براساس سیستم'!D1770,'Trade ID'!A:B,2,0)</f>
        <v>7C095E36-4F3F-4556-89EE-A76CB93D8FEE</v>
      </c>
    </row>
    <row r="1771" spans="1:5" hidden="1" x14ac:dyDescent="0.25">
      <c r="A1771" t="s">
        <v>40</v>
      </c>
      <c r="B1771">
        <v>160</v>
      </c>
      <c r="C1771" t="str">
        <f>VLOOKUP(B1771,'سیستم ID'!B:C,2,0)</f>
        <v>4A45DCA8-9EE0-449B-8C20-3EFEC983ABD6</v>
      </c>
      <c r="D1771" s="5" t="s">
        <v>114</v>
      </c>
      <c r="E1771" t="str">
        <f>VLOOKUP('نهایی براساس سیستم'!D1771,'Trade ID'!A:B,2,0)</f>
        <v>7C095E36-4F3F-4556-89EE-A76CB93D8FEE</v>
      </c>
    </row>
    <row r="1772" spans="1:5" hidden="1" x14ac:dyDescent="0.25">
      <c r="A1772" t="s">
        <v>3052</v>
      </c>
      <c r="B1772">
        <v>200</v>
      </c>
      <c r="C1772" t="str">
        <f>VLOOKUP(B1772,'سیستم ID'!B:C,2,0)</f>
        <v>3C9A4D28-3A5C-4486-BA98-1E87CD73EC79</v>
      </c>
      <c r="D1772" s="5" t="s">
        <v>114</v>
      </c>
      <c r="E1772" t="str">
        <f>VLOOKUP('نهایی براساس سیستم'!D1772,'Trade ID'!A:B,2,0)</f>
        <v>7C095E36-4F3F-4556-89EE-A76CB93D8FEE</v>
      </c>
    </row>
    <row r="1773" spans="1:5" hidden="1" x14ac:dyDescent="0.25">
      <c r="A1773" t="s">
        <v>3</v>
      </c>
      <c r="B1773">
        <v>210</v>
      </c>
      <c r="C1773" t="str">
        <f>VLOOKUP(B1773,'سیستم ID'!B:C,2,0)</f>
        <v>15C3C9FA-3AA6-459A-88AF-AAEB4D782212</v>
      </c>
      <c r="D1773" s="5" t="s">
        <v>114</v>
      </c>
      <c r="E1773" t="str">
        <f>VLOOKUP('نهایی براساس سیستم'!D1773,'Trade ID'!A:B,2,0)</f>
        <v>7C095E36-4F3F-4556-89EE-A76CB93D8FEE</v>
      </c>
    </row>
    <row r="1774" spans="1:5" hidden="1" x14ac:dyDescent="0.25">
      <c r="A1774" t="s">
        <v>3055</v>
      </c>
      <c r="B1774">
        <v>300</v>
      </c>
      <c r="C1774" t="str">
        <f>VLOOKUP(B1774,'سیستم ID'!B:C,2,0)</f>
        <v>6996FAB7-2CA6-43DC-989A-701B11047251</v>
      </c>
      <c r="D1774" s="5" t="s">
        <v>114</v>
      </c>
      <c r="E1774" t="str">
        <f>VLOOKUP('نهایی براساس سیستم'!D1774,'Trade ID'!A:B,2,0)</f>
        <v>7C095E36-4F3F-4556-89EE-A76CB93D8FEE</v>
      </c>
    </row>
    <row r="1775" spans="1:5" hidden="1" x14ac:dyDescent="0.25">
      <c r="A1775" t="s">
        <v>4</v>
      </c>
      <c r="B1775">
        <v>310</v>
      </c>
      <c r="C1775" t="str">
        <f>VLOOKUP(B1775,'سیستم ID'!B:C,2,0)</f>
        <v>75AE3351-1011-47B5-9D36-5FEE7A1B0912</v>
      </c>
      <c r="D1775" s="5" t="s">
        <v>114</v>
      </c>
      <c r="E1775" t="str">
        <f>VLOOKUP('نهایی براساس سیستم'!D1775,'Trade ID'!A:B,2,0)</f>
        <v>7C095E36-4F3F-4556-89EE-A76CB93D8FEE</v>
      </c>
    </row>
    <row r="1776" spans="1:5" hidden="1" x14ac:dyDescent="0.25">
      <c r="A1776" t="s">
        <v>41</v>
      </c>
      <c r="B1776">
        <v>330</v>
      </c>
      <c r="C1776" t="str">
        <f>VLOOKUP(B1776,'سیستم ID'!B:C,2,0)</f>
        <v>E6F6C1CE-E0DE-457B-927A-988FFE7314F2</v>
      </c>
      <c r="D1776" s="5" t="s">
        <v>114</v>
      </c>
      <c r="E1776" t="str">
        <f>VLOOKUP('نهایی براساس سیستم'!D1776,'Trade ID'!A:B,2,0)</f>
        <v>7C095E36-4F3F-4556-89EE-A76CB93D8FEE</v>
      </c>
    </row>
    <row r="1777" spans="1:5" hidden="1" x14ac:dyDescent="0.25">
      <c r="A1777" t="s">
        <v>3059</v>
      </c>
      <c r="B1777">
        <v>500</v>
      </c>
      <c r="C1777" t="str">
        <f>VLOOKUP(B1777,'سیستم ID'!B:C,2,0)</f>
        <v>AC48514E-DFB9-433C-BFD7-2143BD5CBB5F</v>
      </c>
      <c r="D1777" s="5" t="s">
        <v>114</v>
      </c>
      <c r="E1777" t="str">
        <f>VLOOKUP('نهایی براساس سیستم'!D1777,'Trade ID'!A:B,2,0)</f>
        <v>7C095E36-4F3F-4556-89EE-A76CB93D8FEE</v>
      </c>
    </row>
    <row r="1778" spans="1:5" hidden="1" x14ac:dyDescent="0.25">
      <c r="A1778" t="s">
        <v>5</v>
      </c>
      <c r="B1778">
        <v>510</v>
      </c>
      <c r="C1778" t="str">
        <f>VLOOKUP(B1778,'سیستم ID'!B:C,2,0)</f>
        <v>3181EF1D-2563-4E82-9816-D4008E40C873</v>
      </c>
      <c r="D1778" s="5" t="s">
        <v>114</v>
      </c>
      <c r="E1778" t="str">
        <f>VLOOKUP('نهایی براساس سیستم'!D1778,'Trade ID'!A:B,2,0)</f>
        <v>7C095E36-4F3F-4556-89EE-A76CB93D8FEE</v>
      </c>
    </row>
    <row r="1779" spans="1:5" hidden="1" x14ac:dyDescent="0.25">
      <c r="A1779" t="s">
        <v>6</v>
      </c>
      <c r="B1779">
        <v>520</v>
      </c>
      <c r="C1779" t="str">
        <f>VLOOKUP(B1779,'سیستم ID'!B:C,2,0)</f>
        <v>43A0CBC6-41A4-441C-A4DB-36C962D22DB4</v>
      </c>
      <c r="D1779" s="5" t="s">
        <v>114</v>
      </c>
      <c r="E1779" t="str">
        <f>VLOOKUP('نهایی براساس سیستم'!D1779,'Trade ID'!A:B,2,0)</f>
        <v>7C095E36-4F3F-4556-89EE-A76CB93D8FEE</v>
      </c>
    </row>
    <row r="1780" spans="1:5" hidden="1" x14ac:dyDescent="0.25">
      <c r="A1780" t="s">
        <v>3063</v>
      </c>
      <c r="B1780">
        <v>600</v>
      </c>
      <c r="C1780" t="str">
        <f>VLOOKUP(B1780,'سیستم ID'!B:C,2,0)</f>
        <v>6F853495-D322-4E85-9BAC-A07B30B631C6</v>
      </c>
      <c r="D1780" s="5" t="s">
        <v>114</v>
      </c>
      <c r="E1780" t="str">
        <f>VLOOKUP('نهایی براساس سیستم'!D1780,'Trade ID'!A:B,2,0)</f>
        <v>7C095E36-4F3F-4556-89EE-A76CB93D8FEE</v>
      </c>
    </row>
    <row r="1781" spans="1:5" hidden="1" x14ac:dyDescent="0.25">
      <c r="A1781" t="s">
        <v>7</v>
      </c>
      <c r="B1781">
        <v>610</v>
      </c>
      <c r="C1781" t="str">
        <f>VLOOKUP(B1781,'سیستم ID'!B:C,2,0)</f>
        <v>1C13AAE5-B45A-43F5-B2BF-7E17E28E5276</v>
      </c>
      <c r="D1781" s="5" t="s">
        <v>114</v>
      </c>
      <c r="E1781" t="str">
        <f>VLOOKUP('نهایی براساس سیستم'!D1781,'Trade ID'!A:B,2,0)</f>
        <v>7C095E36-4F3F-4556-89EE-A76CB93D8FEE</v>
      </c>
    </row>
    <row r="1782" spans="1:5" hidden="1" x14ac:dyDescent="0.25">
      <c r="A1782" t="s">
        <v>8</v>
      </c>
      <c r="B1782">
        <v>620</v>
      </c>
      <c r="C1782" t="str">
        <f>VLOOKUP(B1782,'سیستم ID'!B:C,2,0)</f>
        <v>B1B7A19B-5303-4218-A26E-CE7AB4C219EC</v>
      </c>
      <c r="D1782" s="5" t="s">
        <v>114</v>
      </c>
      <c r="E1782" t="str">
        <f>VLOOKUP('نهایی براساس سیستم'!D1782,'Trade ID'!A:B,2,0)</f>
        <v>7C095E36-4F3F-4556-89EE-A76CB93D8FEE</v>
      </c>
    </row>
    <row r="1783" spans="1:5" hidden="1" x14ac:dyDescent="0.25">
      <c r="A1783" t="s">
        <v>3067</v>
      </c>
      <c r="B1783">
        <v>700</v>
      </c>
      <c r="C1783" t="str">
        <f>VLOOKUP(B1783,'سیستم ID'!B:C,2,0)</f>
        <v>89D673EC-C612-4D31-A1A3-19A155F6C56C</v>
      </c>
      <c r="D1783" s="5" t="s">
        <v>114</v>
      </c>
      <c r="E1783" t="str">
        <f>VLOOKUP('نهایی براساس سیستم'!D1783,'Trade ID'!A:B,2,0)</f>
        <v>7C095E36-4F3F-4556-89EE-A76CB93D8FEE</v>
      </c>
    </row>
    <row r="1784" spans="1:5" hidden="1" x14ac:dyDescent="0.25">
      <c r="A1784" t="s">
        <v>9</v>
      </c>
      <c r="B1784">
        <v>710</v>
      </c>
      <c r="C1784" t="str">
        <f>VLOOKUP(B1784,'سیستم ID'!B:C,2,0)</f>
        <v>D6A21918-DD65-4F5C-A127-3B23427A9366</v>
      </c>
      <c r="D1784" s="5" t="s">
        <v>114</v>
      </c>
      <c r="E1784" t="str">
        <f>VLOOKUP('نهایی براساس سیستم'!D1784,'Trade ID'!A:B,2,0)</f>
        <v>7C095E36-4F3F-4556-89EE-A76CB93D8FEE</v>
      </c>
    </row>
    <row r="1785" spans="1:5" hidden="1" x14ac:dyDescent="0.25">
      <c r="A1785" t="s">
        <v>10</v>
      </c>
      <c r="B1785">
        <v>720</v>
      </c>
      <c r="C1785" t="str">
        <f>VLOOKUP(B1785,'سیستم ID'!B:C,2,0)</f>
        <v>8B4E2323-C711-4B93-98EA-690EB9F6753B</v>
      </c>
      <c r="D1785" s="5" t="s">
        <v>114</v>
      </c>
      <c r="E1785" t="str">
        <f>VLOOKUP('نهایی براساس سیستم'!D1785,'Trade ID'!A:B,2,0)</f>
        <v>7C095E36-4F3F-4556-89EE-A76CB93D8FEE</v>
      </c>
    </row>
    <row r="1786" spans="1:5" hidden="1" x14ac:dyDescent="0.25">
      <c r="A1786" t="s">
        <v>11</v>
      </c>
      <c r="B1786">
        <v>730</v>
      </c>
      <c r="C1786" t="str">
        <f>VLOOKUP(B1786,'سیستم ID'!B:C,2,0)</f>
        <v>17FE21E7-0A50-4A2C-8988-0F51FCAE8406</v>
      </c>
      <c r="D1786" s="5" t="s">
        <v>114</v>
      </c>
      <c r="E1786" t="str">
        <f>VLOOKUP('نهایی براساس سیستم'!D1786,'Trade ID'!A:B,2,0)</f>
        <v>7C095E36-4F3F-4556-89EE-A76CB93D8FEE</v>
      </c>
    </row>
    <row r="1787" spans="1:5" hidden="1" x14ac:dyDescent="0.25">
      <c r="A1787" t="s">
        <v>12</v>
      </c>
      <c r="B1787">
        <v>740</v>
      </c>
      <c r="C1787" t="str">
        <f>VLOOKUP(B1787,'سیستم ID'!B:C,2,0)</f>
        <v>C590B58F-4A5F-4887-A4AC-E47694C36A98</v>
      </c>
      <c r="D1787" s="5" t="s">
        <v>114</v>
      </c>
      <c r="E1787" t="str">
        <f>VLOOKUP('نهایی براساس سیستم'!D1787,'Trade ID'!A:B,2,0)</f>
        <v>7C095E36-4F3F-4556-89EE-A76CB93D8FEE</v>
      </c>
    </row>
    <row r="1788" spans="1:5" hidden="1" x14ac:dyDescent="0.25">
      <c r="A1788" t="s">
        <v>3073</v>
      </c>
      <c r="B1788">
        <v>800</v>
      </c>
      <c r="C1788" t="str">
        <f>VLOOKUP(B1788,'سیستم ID'!B:C,2,0)</f>
        <v>31A6824C-EC5C-4C2C-9A42-89B864E8AFEE</v>
      </c>
      <c r="D1788" s="5" t="s">
        <v>114</v>
      </c>
      <c r="E1788" t="str">
        <f>VLOOKUP('نهایی براساس سیستم'!D1788,'Trade ID'!A:B,2,0)</f>
        <v>7C095E36-4F3F-4556-89EE-A76CB93D8FEE</v>
      </c>
    </row>
    <row r="1789" spans="1:5" hidden="1" x14ac:dyDescent="0.25">
      <c r="A1789" t="s">
        <v>13</v>
      </c>
      <c r="B1789">
        <v>810</v>
      </c>
      <c r="C1789" t="str">
        <f>VLOOKUP(B1789,'سیستم ID'!B:C,2,0)</f>
        <v>9646E902-4D72-4A04-8705-3956090D1B20</v>
      </c>
      <c r="D1789" s="5" t="s">
        <v>114</v>
      </c>
      <c r="E1789" t="str">
        <f>VLOOKUP('نهایی براساس سیستم'!D1789,'Trade ID'!A:B,2,0)</f>
        <v>7C095E36-4F3F-4556-89EE-A76CB93D8FEE</v>
      </c>
    </row>
    <row r="1790" spans="1:5" hidden="1" x14ac:dyDescent="0.25">
      <c r="A1790" t="s">
        <v>14</v>
      </c>
      <c r="B1790">
        <v>820</v>
      </c>
      <c r="C1790" t="str">
        <f>VLOOKUP(B1790,'سیستم ID'!B:C,2,0)</f>
        <v>63D526D4-9A93-4012-85DE-AD25D01F228D</v>
      </c>
      <c r="D1790" s="5" t="s">
        <v>114</v>
      </c>
      <c r="E1790" t="str">
        <f>VLOOKUP('نهایی براساس سیستم'!D1790,'Trade ID'!A:B,2,0)</f>
        <v>7C095E36-4F3F-4556-89EE-A76CB93D8FEE</v>
      </c>
    </row>
    <row r="1791" spans="1:5" hidden="1" x14ac:dyDescent="0.25">
      <c r="A1791" t="s">
        <v>42</v>
      </c>
      <c r="B1791">
        <v>830</v>
      </c>
      <c r="C1791" t="str">
        <f>VLOOKUP(B1791,'سیستم ID'!B:C,2,0)</f>
        <v>38F8C9E0-70F9-4172-81A5-6D4AEB0A482A</v>
      </c>
      <c r="D1791" s="5" t="s">
        <v>114</v>
      </c>
      <c r="E1791" t="str">
        <f>VLOOKUP('نهایی براساس سیستم'!D1791,'Trade ID'!A:B,2,0)</f>
        <v>7C095E36-4F3F-4556-89EE-A76CB93D8FEE</v>
      </c>
    </row>
    <row r="1792" spans="1:5" hidden="1" x14ac:dyDescent="0.25">
      <c r="A1792" t="s">
        <v>3078</v>
      </c>
      <c r="B1792">
        <v>900</v>
      </c>
      <c r="C1792" t="str">
        <f>VLOOKUP(B1792,'سیستم ID'!B:C,2,0)</f>
        <v>77B34F56-340F-40B2-BD16-F6CF0D58BC66</v>
      </c>
      <c r="D1792" s="5" t="s">
        <v>114</v>
      </c>
      <c r="E1792" t="str">
        <f>VLOOKUP('نهایی براساس سیستم'!D1792,'Trade ID'!A:B,2,0)</f>
        <v>7C095E36-4F3F-4556-89EE-A76CB93D8FEE</v>
      </c>
    </row>
    <row r="1793" spans="1:5" hidden="1" x14ac:dyDescent="0.25">
      <c r="A1793" t="s">
        <v>15</v>
      </c>
      <c r="B1793">
        <v>910</v>
      </c>
      <c r="C1793" t="str">
        <f>VLOOKUP(B1793,'سیستم ID'!B:C,2,0)</f>
        <v>035222D9-FCB3-471B-A301-CE8CB8C59B89</v>
      </c>
      <c r="D1793" s="5" t="s">
        <v>114</v>
      </c>
      <c r="E1793" t="str">
        <f>VLOOKUP('نهایی براساس سیستم'!D1793,'Trade ID'!A:B,2,0)</f>
        <v>7C095E36-4F3F-4556-89EE-A76CB93D8FEE</v>
      </c>
    </row>
    <row r="1794" spans="1:5" hidden="1" x14ac:dyDescent="0.25">
      <c r="A1794" t="s">
        <v>16</v>
      </c>
      <c r="B1794">
        <v>920</v>
      </c>
      <c r="C1794" t="str">
        <f>VLOOKUP(B1794,'سیستم ID'!B:C,2,0)</f>
        <v>55B728D2-7E39-47D7-A625-2575729636B2</v>
      </c>
      <c r="D1794" s="5" t="s">
        <v>114</v>
      </c>
      <c r="E1794" t="str">
        <f>VLOOKUP('نهایی براساس سیستم'!D1794,'Trade ID'!A:B,2,0)</f>
        <v>7C095E36-4F3F-4556-89EE-A76CB93D8FEE</v>
      </c>
    </row>
    <row r="1795" spans="1:5" hidden="1" x14ac:dyDescent="0.25">
      <c r="A1795" t="s">
        <v>17</v>
      </c>
      <c r="B1795">
        <v>930</v>
      </c>
      <c r="C1795" t="str">
        <f>VLOOKUP(B1795,'سیستم ID'!B:C,2,0)</f>
        <v>5E8435B8-D941-448E-9645-A8DCE6490293</v>
      </c>
      <c r="D1795" s="5" t="s">
        <v>114</v>
      </c>
      <c r="E1795" t="str">
        <f>VLOOKUP('نهایی براساس سیستم'!D1795,'Trade ID'!A:B,2,0)</f>
        <v>7C095E36-4F3F-4556-89EE-A76CB93D8FEE</v>
      </c>
    </row>
    <row r="1796" spans="1:5" hidden="1" x14ac:dyDescent="0.25">
      <c r="A1796" t="s">
        <v>18</v>
      </c>
      <c r="B1796">
        <v>940</v>
      </c>
      <c r="C1796" t="str">
        <f>VLOOKUP(B1796,'سیستم ID'!B:C,2,0)</f>
        <v>34010146-FD37-45E2-B0E1-FA9A5E8263A5</v>
      </c>
      <c r="D1796" s="5" t="s">
        <v>114</v>
      </c>
      <c r="E1796" t="str">
        <f>VLOOKUP('نهایی براساس سیستم'!D1796,'Trade ID'!A:B,2,0)</f>
        <v>7C095E36-4F3F-4556-89EE-A76CB93D8FEE</v>
      </c>
    </row>
    <row r="1797" spans="1:5" hidden="1" x14ac:dyDescent="0.25">
      <c r="A1797" t="s">
        <v>19</v>
      </c>
      <c r="B1797">
        <v>950</v>
      </c>
      <c r="C1797" t="str">
        <f>VLOOKUP(B1797,'سیستم ID'!B:C,2,0)</f>
        <v>50AE31FD-3F66-48ED-B47C-A31377AC6564</v>
      </c>
      <c r="D1797" s="5" t="s">
        <v>114</v>
      </c>
      <c r="E1797" t="str">
        <f>VLOOKUP('نهایی براساس سیستم'!D1797,'Trade ID'!A:B,2,0)</f>
        <v>7C095E36-4F3F-4556-89EE-A76CB93D8FEE</v>
      </c>
    </row>
    <row r="1798" spans="1:5" hidden="1" x14ac:dyDescent="0.25">
      <c r="A1798" t="s">
        <v>3085</v>
      </c>
      <c r="B1798" t="s">
        <v>48</v>
      </c>
      <c r="C1798" t="str">
        <f>VLOOKUP(B1798,'سیستم ID'!B:C,2,0)</f>
        <v>24C56E1B-EB38-43BB-B901-660F9E9FAAF9</v>
      </c>
      <c r="D1798" s="5" t="s">
        <v>114</v>
      </c>
      <c r="E1798" t="str">
        <f>VLOOKUP('نهایی براساس سیستم'!D1798,'Trade ID'!A:B,2,0)</f>
        <v>7C095E36-4F3F-4556-89EE-A76CB93D8FEE</v>
      </c>
    </row>
    <row r="1799" spans="1:5" hidden="1" x14ac:dyDescent="0.25">
      <c r="A1799" t="s">
        <v>3087</v>
      </c>
      <c r="B1799" t="s">
        <v>3087</v>
      </c>
      <c r="C1799" t="str">
        <f>VLOOKUP(B1799,'سیستم ID'!B:C,2,0)</f>
        <v>1B7DA395-F4EE-4D5F-8E3D-F6C5316D22D2</v>
      </c>
      <c r="D1799" s="5" t="s">
        <v>114</v>
      </c>
      <c r="E1799" t="str">
        <f>VLOOKUP('نهایی براساس سیستم'!D1799,'Trade ID'!A:B,2,0)</f>
        <v>7C095E36-4F3F-4556-89EE-A76CB93D8FEE</v>
      </c>
    </row>
    <row r="1800" spans="1:5" hidden="1" x14ac:dyDescent="0.25">
      <c r="A1800" t="s">
        <v>3089</v>
      </c>
      <c r="B1800" t="s">
        <v>3089</v>
      </c>
      <c r="C1800" t="str">
        <f>VLOOKUP(B1800,'سیستم ID'!B:C,2,0)</f>
        <v>A70A024B-47CC-4DBB-B8F9-C6DF44D55870</v>
      </c>
      <c r="D1800" s="5" t="s">
        <v>114</v>
      </c>
      <c r="E1800" t="str">
        <f>VLOOKUP('نهایی براساس سیستم'!D1800,'Trade ID'!A:B,2,0)</f>
        <v>7C095E36-4F3F-4556-89EE-A76CB93D8FEE</v>
      </c>
    </row>
    <row r="1801" spans="1:5" hidden="1" x14ac:dyDescent="0.25">
      <c r="A1801" t="s">
        <v>3091</v>
      </c>
      <c r="B1801" t="s">
        <v>3091</v>
      </c>
      <c r="C1801" t="str">
        <f>VLOOKUP(B1801,'سیستم ID'!B:C,2,0)</f>
        <v>26A5E270-614F-44C2-9A5A-0B3BDF822CA0</v>
      </c>
      <c r="D1801" s="5" t="s">
        <v>114</v>
      </c>
      <c r="E1801" t="str">
        <f>VLOOKUP('نهایی براساس سیستم'!D1801,'Trade ID'!A:B,2,0)</f>
        <v>7C095E36-4F3F-4556-89EE-A76CB93D8FEE</v>
      </c>
    </row>
    <row r="1802" spans="1:5" hidden="1" x14ac:dyDescent="0.25">
      <c r="A1802" t="s">
        <v>3093</v>
      </c>
      <c r="B1802" t="s">
        <v>96</v>
      </c>
      <c r="C1802" t="str">
        <f>VLOOKUP(B1802,'سیستم ID'!B:C,2,0)</f>
        <v>D76909CF-C15A-4D5C-959D-AA491F7EE1FD</v>
      </c>
      <c r="D1802" s="5" t="s">
        <v>114</v>
      </c>
      <c r="E1802" t="str">
        <f>VLOOKUP('نهایی براساس سیستم'!D1802,'Trade ID'!A:B,2,0)</f>
        <v>7C095E36-4F3F-4556-89EE-A76CB93D8FEE</v>
      </c>
    </row>
    <row r="1803" spans="1:5" hidden="1" x14ac:dyDescent="0.25">
      <c r="A1803" t="s">
        <v>50</v>
      </c>
      <c r="B1803" t="s">
        <v>49</v>
      </c>
      <c r="C1803" t="str">
        <f>VLOOKUP(B1803,'سیستم ID'!B:C,2,0)</f>
        <v>4FC89369-0030-4994-9B33-12471F749B9D</v>
      </c>
      <c r="D1803" s="5" t="s">
        <v>114</v>
      </c>
      <c r="E1803" t="str">
        <f>VLOOKUP('نهایی براساس سیستم'!D1803,'Trade ID'!A:B,2,0)</f>
        <v>7C095E36-4F3F-4556-89EE-A76CB93D8FEE</v>
      </c>
    </row>
    <row r="1804" spans="1:5" hidden="1" x14ac:dyDescent="0.25">
      <c r="A1804" t="s">
        <v>52</v>
      </c>
      <c r="B1804" t="s">
        <v>51</v>
      </c>
      <c r="C1804" t="str">
        <f>VLOOKUP(B1804,'سیستم ID'!B:C,2,0)</f>
        <v>23BEF153-B9A2-4FF5-8502-51ABC78CBD16</v>
      </c>
      <c r="D1804" s="5" t="s">
        <v>114</v>
      </c>
      <c r="E1804" t="str">
        <f>VLOOKUP('نهایی براساس سیستم'!D1804,'Trade ID'!A:B,2,0)</f>
        <v>7C095E36-4F3F-4556-89EE-A76CB93D8FEE</v>
      </c>
    </row>
    <row r="1805" spans="1:5" hidden="1" x14ac:dyDescent="0.25">
      <c r="A1805" t="s">
        <v>54</v>
      </c>
      <c r="B1805" t="s">
        <v>53</v>
      </c>
      <c r="C1805" t="str">
        <f>VLOOKUP(B1805,'سیستم ID'!B:C,2,0)</f>
        <v>C38EF511-7461-4D7C-85FF-428DE636E0D6</v>
      </c>
      <c r="D1805" s="5" t="s">
        <v>114</v>
      </c>
      <c r="E1805" t="str">
        <f>VLOOKUP('نهایی براساس سیستم'!D1805,'Trade ID'!A:B,2,0)</f>
        <v>7C095E36-4F3F-4556-89EE-A76CB93D8FEE</v>
      </c>
    </row>
    <row r="1806" spans="1:5" hidden="1" x14ac:dyDescent="0.25">
      <c r="A1806" t="s">
        <v>3098</v>
      </c>
      <c r="B1806" t="s">
        <v>3098</v>
      </c>
      <c r="C1806" t="str">
        <f>VLOOKUP(B1806,'سیستم ID'!B:C,2,0)</f>
        <v>0C75BE7F-22E6-47F1-A34F-34E109F2AAFC</v>
      </c>
      <c r="D1806" s="5" t="s">
        <v>114</v>
      </c>
      <c r="E1806" t="str">
        <f>VLOOKUP('نهایی براساس سیستم'!D1806,'Trade ID'!A:B,2,0)</f>
        <v>7C095E36-4F3F-4556-89EE-A76CB93D8FEE</v>
      </c>
    </row>
    <row r="1807" spans="1:5" hidden="1" x14ac:dyDescent="0.25">
      <c r="A1807" t="s">
        <v>56</v>
      </c>
      <c r="B1807" t="s">
        <v>55</v>
      </c>
      <c r="C1807" t="str">
        <f>VLOOKUP(B1807,'سیستم ID'!B:C,2,0)</f>
        <v>871984A8-F28B-448B-9470-B05EE97B962E</v>
      </c>
      <c r="D1807" s="5" t="s">
        <v>114</v>
      </c>
      <c r="E1807" t="str">
        <f>VLOOKUP('نهایی براساس سیستم'!D1807,'Trade ID'!A:B,2,0)</f>
        <v>7C095E36-4F3F-4556-89EE-A76CB93D8FEE</v>
      </c>
    </row>
    <row r="1808" spans="1:5" hidden="1" x14ac:dyDescent="0.25">
      <c r="A1808" t="s">
        <v>58</v>
      </c>
      <c r="B1808" t="s">
        <v>57</v>
      </c>
      <c r="C1808" t="str">
        <f>VLOOKUP(B1808,'سیستم ID'!B:C,2,0)</f>
        <v>B09278CF-C037-4F78-BEED-FD16982BA1EE</v>
      </c>
      <c r="D1808" s="5" t="s">
        <v>114</v>
      </c>
      <c r="E1808" t="str">
        <f>VLOOKUP('نهایی براساس سیستم'!D1808,'Trade ID'!A:B,2,0)</f>
        <v>7C095E36-4F3F-4556-89EE-A76CB93D8FEE</v>
      </c>
    </row>
    <row r="1809" spans="1:5" hidden="1" x14ac:dyDescent="0.25">
      <c r="A1809" t="s">
        <v>3102</v>
      </c>
      <c r="B1809" t="s">
        <v>3102</v>
      </c>
      <c r="C1809" t="str">
        <f>VLOOKUP(B1809,'سیستم ID'!B:C,2,0)</f>
        <v>EEE3D681-872A-42F4-A1EC-40439212278F</v>
      </c>
      <c r="D1809" s="5" t="s">
        <v>114</v>
      </c>
      <c r="E1809" t="str">
        <f>VLOOKUP('نهایی براساس سیستم'!D1809,'Trade ID'!A:B,2,0)</f>
        <v>7C095E36-4F3F-4556-89EE-A76CB93D8FEE</v>
      </c>
    </row>
    <row r="1810" spans="1:5" hidden="1" x14ac:dyDescent="0.25">
      <c r="A1810" t="s">
        <v>60</v>
      </c>
      <c r="B1810" t="s">
        <v>59</v>
      </c>
      <c r="C1810" t="str">
        <f>VLOOKUP(B1810,'سیستم ID'!B:C,2,0)</f>
        <v>FF5D529A-3D89-4702-869B-92D816A81C40</v>
      </c>
      <c r="D1810" s="5" t="s">
        <v>114</v>
      </c>
      <c r="E1810" t="str">
        <f>VLOOKUP('نهایی براساس سیستم'!D1810,'Trade ID'!A:B,2,0)</f>
        <v>7C095E36-4F3F-4556-89EE-A76CB93D8FEE</v>
      </c>
    </row>
    <row r="1811" spans="1:5" hidden="1" x14ac:dyDescent="0.25">
      <c r="A1811" t="s">
        <v>3105</v>
      </c>
      <c r="B1811" t="s">
        <v>3105</v>
      </c>
      <c r="C1811" t="str">
        <f>VLOOKUP(B1811,'سیستم ID'!B:C,2,0)</f>
        <v>04699629-248C-49C8-A7C5-F277B991878C</v>
      </c>
      <c r="D1811" s="5" t="s">
        <v>114</v>
      </c>
      <c r="E1811" t="str">
        <f>VLOOKUP('نهایی براساس سیستم'!D1811,'Trade ID'!A:B,2,0)</f>
        <v>7C095E36-4F3F-4556-89EE-A76CB93D8FEE</v>
      </c>
    </row>
    <row r="1812" spans="1:5" hidden="1" x14ac:dyDescent="0.25">
      <c r="A1812" t="s">
        <v>3107</v>
      </c>
      <c r="B1812" t="s">
        <v>3107</v>
      </c>
      <c r="C1812" t="str">
        <f>VLOOKUP(B1812,'سیستم ID'!B:C,2,0)</f>
        <v>670954B7-4C3B-4F76-BDC8-82C8C1C0096F</v>
      </c>
      <c r="D1812" s="5" t="s">
        <v>114</v>
      </c>
      <c r="E1812" t="str">
        <f>VLOOKUP('نهایی براساس سیستم'!D1812,'Trade ID'!A:B,2,0)</f>
        <v>7C095E36-4F3F-4556-89EE-A76CB93D8FEE</v>
      </c>
    </row>
    <row r="1813" spans="1:5" hidden="1" x14ac:dyDescent="0.25">
      <c r="A1813" t="s">
        <v>3109</v>
      </c>
      <c r="B1813" t="s">
        <v>3109</v>
      </c>
      <c r="C1813" t="str">
        <f>VLOOKUP(B1813,'سیستم ID'!B:C,2,0)</f>
        <v>07C53720-59AF-4120-9B80-D68F891A17B9</v>
      </c>
      <c r="D1813" s="5" t="s">
        <v>114</v>
      </c>
      <c r="E1813" t="str">
        <f>VLOOKUP('نهایی براساس سیستم'!D1813,'Trade ID'!A:B,2,0)</f>
        <v>7C095E36-4F3F-4556-89EE-A76CB93D8FEE</v>
      </c>
    </row>
    <row r="1814" spans="1:5" hidden="1" x14ac:dyDescent="0.25">
      <c r="A1814" t="s">
        <v>62</v>
      </c>
      <c r="B1814" t="s">
        <v>61</v>
      </c>
      <c r="C1814" t="str">
        <f>VLOOKUP(B1814,'سیستم ID'!B:C,2,0)</f>
        <v>09E22BFD-16CE-4344-9D2F-262F781776AE</v>
      </c>
      <c r="D1814" s="5" t="s">
        <v>114</v>
      </c>
      <c r="E1814" t="str">
        <f>VLOOKUP('نهایی براساس سیستم'!D1814,'Trade ID'!A:B,2,0)</f>
        <v>7C095E36-4F3F-4556-89EE-A76CB93D8FEE</v>
      </c>
    </row>
    <row r="1815" spans="1:5" hidden="1" x14ac:dyDescent="0.25">
      <c r="A1815" t="s">
        <v>64</v>
      </c>
      <c r="B1815" t="s">
        <v>63</v>
      </c>
      <c r="C1815" t="str">
        <f>VLOOKUP(B1815,'سیستم ID'!B:C,2,0)</f>
        <v>AEC245F7-08D2-414B-B328-E80EDA608BC3</v>
      </c>
      <c r="D1815" s="5" t="s">
        <v>114</v>
      </c>
      <c r="E1815" t="str">
        <f>VLOOKUP('نهایی براساس سیستم'!D1815,'Trade ID'!A:B,2,0)</f>
        <v>7C095E36-4F3F-4556-89EE-A76CB93D8FEE</v>
      </c>
    </row>
    <row r="1816" spans="1:5" hidden="1" x14ac:dyDescent="0.25">
      <c r="A1816" t="s">
        <v>66</v>
      </c>
      <c r="B1816" t="s">
        <v>65</v>
      </c>
      <c r="C1816" t="str">
        <f>VLOOKUP(B1816,'سیستم ID'!B:C,2,0)</f>
        <v>0932E663-67D8-4368-9F47-A8280998BFC4</v>
      </c>
      <c r="D1816" s="5" t="s">
        <v>114</v>
      </c>
      <c r="E1816" t="str">
        <f>VLOOKUP('نهایی براساس سیستم'!D1816,'Trade ID'!A:B,2,0)</f>
        <v>7C095E36-4F3F-4556-89EE-A76CB93D8FEE</v>
      </c>
    </row>
    <row r="1817" spans="1:5" hidden="1" x14ac:dyDescent="0.25">
      <c r="A1817" t="s">
        <v>3114</v>
      </c>
      <c r="B1817" t="s">
        <v>97</v>
      </c>
      <c r="C1817" t="str">
        <f>VLOOKUP(B1817,'سیستم ID'!B:C,2,0)</f>
        <v>56B7C9BA-BC69-401A-9B7A-075F3F29A866</v>
      </c>
      <c r="D1817" s="5" t="s">
        <v>114</v>
      </c>
      <c r="E1817" t="str">
        <f>VLOOKUP('نهایی براساس سیستم'!D1817,'Trade ID'!A:B,2,0)</f>
        <v>7C095E36-4F3F-4556-89EE-A76CB93D8FEE</v>
      </c>
    </row>
    <row r="1818" spans="1:5" hidden="1" x14ac:dyDescent="0.25">
      <c r="A1818" t="s">
        <v>68</v>
      </c>
      <c r="B1818" t="s">
        <v>67</v>
      </c>
      <c r="C1818" t="str">
        <f>VLOOKUP(B1818,'سیستم ID'!B:C,2,0)</f>
        <v>C334DC4B-30C1-4BEC-8D59-4A7AA348EA06</v>
      </c>
      <c r="D1818" s="5" t="s">
        <v>114</v>
      </c>
      <c r="E1818" t="str">
        <f>VLOOKUP('نهایی براساس سیستم'!D1818,'Trade ID'!A:B,2,0)</f>
        <v>7C095E36-4F3F-4556-89EE-A76CB93D8FEE</v>
      </c>
    </row>
    <row r="1819" spans="1:5" hidden="1" x14ac:dyDescent="0.25">
      <c r="A1819" t="s">
        <v>3117</v>
      </c>
      <c r="B1819" t="s">
        <v>3117</v>
      </c>
      <c r="C1819" t="str">
        <f>VLOOKUP(B1819,'سیستم ID'!B:C,2,0)</f>
        <v>692D09C5-27CB-4B9A-BCD2-177CFC2CC08A</v>
      </c>
      <c r="D1819" s="5" t="s">
        <v>114</v>
      </c>
      <c r="E1819" t="str">
        <f>VLOOKUP('نهایی براساس سیستم'!D1819,'Trade ID'!A:B,2,0)</f>
        <v>7C095E36-4F3F-4556-89EE-A76CB93D8FEE</v>
      </c>
    </row>
    <row r="1820" spans="1:5" hidden="1" x14ac:dyDescent="0.25">
      <c r="A1820" t="s">
        <v>3119</v>
      </c>
      <c r="B1820" t="s">
        <v>3119</v>
      </c>
      <c r="C1820" t="str">
        <f>VLOOKUP(B1820,'سیستم ID'!B:C,2,0)</f>
        <v>A355905F-7A78-4D9B-A836-C5F9470D5CBA</v>
      </c>
      <c r="D1820" s="5" t="s">
        <v>114</v>
      </c>
      <c r="E1820" t="str">
        <f>VLOOKUP('نهایی براساس سیستم'!D1820,'Trade ID'!A:B,2,0)</f>
        <v>7C095E36-4F3F-4556-89EE-A76CB93D8FEE</v>
      </c>
    </row>
    <row r="1821" spans="1:5" hidden="1" x14ac:dyDescent="0.25">
      <c r="A1821" t="s">
        <v>3121</v>
      </c>
      <c r="B1821" t="s">
        <v>3121</v>
      </c>
      <c r="C1821" t="str">
        <f>VLOOKUP(B1821,'سیستم ID'!B:C,2,0)</f>
        <v>02971099-D16D-4811-A013-44DEDC387891</v>
      </c>
      <c r="D1821" s="5" t="s">
        <v>114</v>
      </c>
      <c r="E1821" t="str">
        <f>VLOOKUP('نهایی براساس سیستم'!D1821,'Trade ID'!A:B,2,0)</f>
        <v>7C095E36-4F3F-4556-89EE-A76CB93D8FEE</v>
      </c>
    </row>
    <row r="1822" spans="1:5" hidden="1" x14ac:dyDescent="0.25">
      <c r="A1822" t="s">
        <v>3123</v>
      </c>
      <c r="B1822" t="s">
        <v>3123</v>
      </c>
      <c r="C1822" t="str">
        <f>VLOOKUP(B1822,'سیستم ID'!B:C,2,0)</f>
        <v>8E973FF0-0544-4CD0-831A-EF53B2C914FB</v>
      </c>
      <c r="D1822" s="5" t="s">
        <v>114</v>
      </c>
      <c r="E1822" t="str">
        <f>VLOOKUP('نهایی براساس سیستم'!D1822,'Trade ID'!A:B,2,0)</f>
        <v>7C095E36-4F3F-4556-89EE-A76CB93D8FEE</v>
      </c>
    </row>
    <row r="1823" spans="1:5" hidden="1" x14ac:dyDescent="0.25">
      <c r="A1823" t="s">
        <v>3125</v>
      </c>
      <c r="B1823" t="s">
        <v>3125</v>
      </c>
      <c r="C1823" t="str">
        <f>VLOOKUP(B1823,'سیستم ID'!B:C,2,0)</f>
        <v>2CA3965C-A4FA-4807-A9CB-0E2F0087E98A</v>
      </c>
      <c r="D1823" s="5" t="s">
        <v>114</v>
      </c>
      <c r="E1823" t="str">
        <f>VLOOKUP('نهایی براساس سیستم'!D1823,'Trade ID'!A:B,2,0)</f>
        <v>7C095E36-4F3F-4556-89EE-A76CB93D8FEE</v>
      </c>
    </row>
    <row r="1824" spans="1:5" hidden="1" x14ac:dyDescent="0.25">
      <c r="A1824" t="s">
        <v>3127</v>
      </c>
      <c r="B1824" t="s">
        <v>3127</v>
      </c>
      <c r="C1824" t="str">
        <f>VLOOKUP(B1824,'سیستم ID'!B:C,2,0)</f>
        <v>922E9A0D-BD5A-4F1D-9170-A83478CB8F9A</v>
      </c>
      <c r="D1824" s="5" t="s">
        <v>114</v>
      </c>
      <c r="E1824" t="str">
        <f>VLOOKUP('نهایی براساس سیستم'!D1824,'Trade ID'!A:B,2,0)</f>
        <v>7C095E36-4F3F-4556-89EE-A76CB93D8FEE</v>
      </c>
    </row>
    <row r="1825" spans="1:5" hidden="1" x14ac:dyDescent="0.25">
      <c r="A1825" t="s">
        <v>3129</v>
      </c>
      <c r="B1825" t="s">
        <v>3129</v>
      </c>
      <c r="C1825" t="str">
        <f>VLOOKUP(B1825,'سیستم ID'!B:C,2,0)</f>
        <v>518C6112-317D-4C56-9953-B93CBC035CA1</v>
      </c>
      <c r="D1825" s="5" t="s">
        <v>114</v>
      </c>
      <c r="E1825" t="str">
        <f>VLOOKUP('نهایی براساس سیستم'!D1825,'Trade ID'!A:B,2,0)</f>
        <v>7C095E36-4F3F-4556-89EE-A76CB93D8FEE</v>
      </c>
    </row>
    <row r="1826" spans="1:5" hidden="1" x14ac:dyDescent="0.25">
      <c r="A1826" t="s">
        <v>3131</v>
      </c>
      <c r="B1826" t="s">
        <v>3131</v>
      </c>
      <c r="C1826" t="str">
        <f>VLOOKUP(B1826,'سیستم ID'!B:C,2,0)</f>
        <v>558D51D3-B817-4E08-BD08-C293F86D95B4</v>
      </c>
      <c r="D1826" s="5" t="s">
        <v>114</v>
      </c>
      <c r="E1826" t="str">
        <f>VLOOKUP('نهایی براساس سیستم'!D1826,'Trade ID'!A:B,2,0)</f>
        <v>7C095E36-4F3F-4556-89EE-A76CB93D8FEE</v>
      </c>
    </row>
    <row r="1827" spans="1:5" hidden="1" x14ac:dyDescent="0.25">
      <c r="A1827" t="s">
        <v>70</v>
      </c>
      <c r="B1827" t="s">
        <v>69</v>
      </c>
      <c r="C1827" t="str">
        <f>VLOOKUP(B1827,'سیستم ID'!B:C,2,0)</f>
        <v>28B0F70D-4295-43B4-87A1-4A8A2DF4D607</v>
      </c>
      <c r="D1827" s="5" t="s">
        <v>114</v>
      </c>
      <c r="E1827" t="str">
        <f>VLOOKUP('نهایی براساس سیستم'!D1827,'Trade ID'!A:B,2,0)</f>
        <v>7C095E36-4F3F-4556-89EE-A76CB93D8FEE</v>
      </c>
    </row>
    <row r="1828" spans="1:5" hidden="1" x14ac:dyDescent="0.25">
      <c r="A1828" t="s">
        <v>3134</v>
      </c>
      <c r="B1828" t="s">
        <v>3134</v>
      </c>
      <c r="C1828" t="str">
        <f>VLOOKUP(B1828,'سیستم ID'!B:C,2,0)</f>
        <v>362F2025-BF8E-4C08-AA48-A2FB75A46A91</v>
      </c>
      <c r="D1828" s="5" t="s">
        <v>114</v>
      </c>
      <c r="E1828" t="str">
        <f>VLOOKUP('نهایی براساس سیستم'!D1828,'Trade ID'!A:B,2,0)</f>
        <v>7C095E36-4F3F-4556-89EE-A76CB93D8FEE</v>
      </c>
    </row>
    <row r="1829" spans="1:5" hidden="1" x14ac:dyDescent="0.25">
      <c r="A1829" t="s">
        <v>3136</v>
      </c>
      <c r="B1829" t="s">
        <v>3136</v>
      </c>
      <c r="C1829" t="str">
        <f>VLOOKUP(B1829,'سیستم ID'!B:C,2,0)</f>
        <v>8B8FA01E-2949-4EBC-AA52-7AC9E56E8F95</v>
      </c>
      <c r="D1829" s="5" t="s">
        <v>114</v>
      </c>
      <c r="E1829" t="str">
        <f>VLOOKUP('نهایی براساس سیستم'!D1829,'Trade ID'!A:B,2,0)</f>
        <v>7C095E36-4F3F-4556-89EE-A76CB93D8FEE</v>
      </c>
    </row>
    <row r="1830" spans="1:5" hidden="1" x14ac:dyDescent="0.25">
      <c r="A1830" t="s">
        <v>3138</v>
      </c>
      <c r="B1830" t="s">
        <v>3138</v>
      </c>
      <c r="C1830" t="str">
        <f>VLOOKUP(B1830,'سیستم ID'!B:C,2,0)</f>
        <v>0A65FF28-928F-4483-B407-6E7F2011FBD5</v>
      </c>
      <c r="D1830" s="5" t="s">
        <v>114</v>
      </c>
      <c r="E1830" t="str">
        <f>VLOOKUP('نهایی براساس سیستم'!D1830,'Trade ID'!A:B,2,0)</f>
        <v>7C095E36-4F3F-4556-89EE-A76CB93D8FEE</v>
      </c>
    </row>
    <row r="1831" spans="1:5" hidden="1" x14ac:dyDescent="0.25">
      <c r="A1831" t="s">
        <v>72</v>
      </c>
      <c r="B1831" t="s">
        <v>71</v>
      </c>
      <c r="C1831" t="str">
        <f>VLOOKUP(B1831,'سیستم ID'!B:C,2,0)</f>
        <v>5AE74F76-43CC-49E4-BE3F-F992A939567F</v>
      </c>
      <c r="D1831" s="5" t="s">
        <v>114</v>
      </c>
      <c r="E1831" t="str">
        <f>VLOOKUP('نهایی براساس سیستم'!D1831,'Trade ID'!A:B,2,0)</f>
        <v>7C095E36-4F3F-4556-89EE-A76CB93D8FEE</v>
      </c>
    </row>
    <row r="1832" spans="1:5" hidden="1" x14ac:dyDescent="0.25">
      <c r="A1832" t="s">
        <v>3141</v>
      </c>
      <c r="B1832" t="s">
        <v>3141</v>
      </c>
      <c r="C1832" t="str">
        <f>VLOOKUP(B1832,'سیستم ID'!B:C,2,0)</f>
        <v>655F621E-5BD0-4ADB-80DF-25FE14F69C2A</v>
      </c>
      <c r="D1832" s="5" t="s">
        <v>114</v>
      </c>
      <c r="E1832" t="str">
        <f>VLOOKUP('نهایی براساس سیستم'!D1832,'Trade ID'!A:B,2,0)</f>
        <v>7C095E36-4F3F-4556-89EE-A76CB93D8FEE</v>
      </c>
    </row>
    <row r="1833" spans="1:5" hidden="1" x14ac:dyDescent="0.25">
      <c r="A1833" t="s">
        <v>3143</v>
      </c>
      <c r="B1833" t="s">
        <v>3143</v>
      </c>
      <c r="C1833" t="str">
        <f>VLOOKUP(B1833,'سیستم ID'!B:C,2,0)</f>
        <v>E8FDB5A6-7FDA-406A-8BAE-A61A8BD6335D</v>
      </c>
      <c r="D1833" s="5" t="s">
        <v>114</v>
      </c>
      <c r="E1833" t="str">
        <f>VLOOKUP('نهایی براساس سیستم'!D1833,'Trade ID'!A:B,2,0)</f>
        <v>7C095E36-4F3F-4556-89EE-A76CB93D8FEE</v>
      </c>
    </row>
    <row r="1834" spans="1:5" hidden="1" x14ac:dyDescent="0.25">
      <c r="A1834" t="s">
        <v>3145</v>
      </c>
      <c r="B1834" t="s">
        <v>3145</v>
      </c>
      <c r="C1834" t="str">
        <f>VLOOKUP(B1834,'سیستم ID'!B:C,2,0)</f>
        <v>4C60101A-2691-4478-904B-6A8477FA7EC7</v>
      </c>
      <c r="D1834" s="5" t="s">
        <v>114</v>
      </c>
      <c r="E1834" t="str">
        <f>VLOOKUP('نهایی براساس سیستم'!D1834,'Trade ID'!A:B,2,0)</f>
        <v>7C095E36-4F3F-4556-89EE-A76CB93D8FEE</v>
      </c>
    </row>
    <row r="1835" spans="1:5" hidden="1" x14ac:dyDescent="0.25">
      <c r="A1835" t="s">
        <v>74</v>
      </c>
      <c r="B1835" t="s">
        <v>73</v>
      </c>
      <c r="C1835" t="str">
        <f>VLOOKUP(B1835,'سیستم ID'!B:C,2,0)</f>
        <v>2436D7B9-2659-4E86-A755-786FFCF72C0F</v>
      </c>
      <c r="D1835" s="5" t="s">
        <v>114</v>
      </c>
      <c r="E1835" t="str">
        <f>VLOOKUP('نهایی براساس سیستم'!D1835,'Trade ID'!A:B,2,0)</f>
        <v>7C095E36-4F3F-4556-89EE-A76CB93D8FEE</v>
      </c>
    </row>
    <row r="1836" spans="1:5" hidden="1" x14ac:dyDescent="0.25">
      <c r="A1836" t="s">
        <v>3148</v>
      </c>
      <c r="B1836" t="s">
        <v>3148</v>
      </c>
      <c r="C1836" t="str">
        <f>VLOOKUP(B1836,'سیستم ID'!B:C,2,0)</f>
        <v>34B74A99-E91D-46C0-875C-0077AE372CD5</v>
      </c>
      <c r="D1836" s="5" t="s">
        <v>114</v>
      </c>
      <c r="E1836" t="str">
        <f>VLOOKUP('نهایی براساس سیستم'!D1836,'Trade ID'!A:B,2,0)</f>
        <v>7C095E36-4F3F-4556-89EE-A76CB93D8FEE</v>
      </c>
    </row>
    <row r="1837" spans="1:5" hidden="1" x14ac:dyDescent="0.25">
      <c r="A1837" t="s">
        <v>3150</v>
      </c>
      <c r="B1837" t="s">
        <v>3150</v>
      </c>
      <c r="C1837" t="str">
        <f>VLOOKUP(B1837,'سیستم ID'!B:C,2,0)</f>
        <v>D25A9550-A7F1-409A-AE31-B7333B788CF7</v>
      </c>
      <c r="D1837" s="5" t="s">
        <v>114</v>
      </c>
      <c r="E1837" t="str">
        <f>VLOOKUP('نهایی براساس سیستم'!D1837,'Trade ID'!A:B,2,0)</f>
        <v>7C095E36-4F3F-4556-89EE-A76CB93D8FEE</v>
      </c>
    </row>
    <row r="1838" spans="1:5" hidden="1" x14ac:dyDescent="0.25">
      <c r="A1838" t="s">
        <v>76</v>
      </c>
      <c r="B1838" t="s">
        <v>75</v>
      </c>
      <c r="C1838" t="str">
        <f>VLOOKUP(B1838,'سیستم ID'!B:C,2,0)</f>
        <v>DCBA87FD-99E4-4DF2-8FA1-1230C9C34477</v>
      </c>
      <c r="D1838" s="5" t="s">
        <v>114</v>
      </c>
      <c r="E1838" t="str">
        <f>VLOOKUP('نهایی براساس سیستم'!D1838,'Trade ID'!A:B,2,0)</f>
        <v>7C095E36-4F3F-4556-89EE-A76CB93D8FEE</v>
      </c>
    </row>
    <row r="1839" spans="1:5" hidden="1" x14ac:dyDescent="0.25">
      <c r="A1839" t="s">
        <v>3153</v>
      </c>
      <c r="B1839" t="s">
        <v>3153</v>
      </c>
      <c r="C1839" t="str">
        <f>VLOOKUP(B1839,'سیستم ID'!B:C,2,0)</f>
        <v>5DC650D7-D846-49A0-9925-8AA218F5C522</v>
      </c>
      <c r="D1839" s="5" t="s">
        <v>114</v>
      </c>
      <c r="E1839" t="str">
        <f>VLOOKUP('نهایی براساس سیستم'!D1839,'Trade ID'!A:B,2,0)</f>
        <v>7C095E36-4F3F-4556-89EE-A76CB93D8FEE</v>
      </c>
    </row>
    <row r="1840" spans="1:5" hidden="1" x14ac:dyDescent="0.25">
      <c r="A1840" t="s">
        <v>3155</v>
      </c>
      <c r="B1840" t="s">
        <v>3155</v>
      </c>
      <c r="C1840" t="str">
        <f>VLOOKUP(B1840,'سیستم ID'!B:C,2,0)</f>
        <v>690895C9-2DE6-4908-94B4-ADAEBEB9060C</v>
      </c>
      <c r="D1840" s="5" t="s">
        <v>114</v>
      </c>
      <c r="E1840" t="str">
        <f>VLOOKUP('نهایی براساس سیستم'!D1840,'Trade ID'!A:B,2,0)</f>
        <v>7C095E36-4F3F-4556-89EE-A76CB93D8FEE</v>
      </c>
    </row>
    <row r="1841" spans="1:5" hidden="1" x14ac:dyDescent="0.25">
      <c r="A1841" t="s">
        <v>3157</v>
      </c>
      <c r="B1841" t="s">
        <v>3157</v>
      </c>
      <c r="C1841" t="str">
        <f>VLOOKUP(B1841,'سیستم ID'!B:C,2,0)</f>
        <v>24B203FF-FDEB-424D-8FCB-55C96B3FAC52</v>
      </c>
      <c r="D1841" s="5" t="s">
        <v>114</v>
      </c>
      <c r="E1841" t="str">
        <f>VLOOKUP('نهایی براساس سیستم'!D1841,'Trade ID'!A:B,2,0)</f>
        <v>7C095E36-4F3F-4556-89EE-A76CB93D8FEE</v>
      </c>
    </row>
    <row r="1842" spans="1:5" hidden="1" x14ac:dyDescent="0.25">
      <c r="A1842" t="s">
        <v>3159</v>
      </c>
      <c r="B1842" t="s">
        <v>3159</v>
      </c>
      <c r="C1842" t="str">
        <f>VLOOKUP(B1842,'سیستم ID'!B:C,2,0)</f>
        <v>0923D436-B3EE-4F16-8F4C-B1D27CD8C6DA</v>
      </c>
      <c r="D1842" s="5" t="s">
        <v>114</v>
      </c>
      <c r="E1842" t="str">
        <f>VLOOKUP('نهایی براساس سیستم'!D1842,'Trade ID'!A:B,2,0)</f>
        <v>7C095E36-4F3F-4556-89EE-A76CB93D8FEE</v>
      </c>
    </row>
    <row r="1843" spans="1:5" hidden="1" x14ac:dyDescent="0.25">
      <c r="A1843" t="s">
        <v>3161</v>
      </c>
      <c r="B1843" t="s">
        <v>3161</v>
      </c>
      <c r="C1843" t="str">
        <f>VLOOKUP(B1843,'سیستم ID'!B:C,2,0)</f>
        <v>D465B6E9-1A58-4132-A223-E2BA20B41658</v>
      </c>
      <c r="D1843" s="5" t="s">
        <v>114</v>
      </c>
      <c r="E1843" t="str">
        <f>VLOOKUP('نهایی براساس سیستم'!D1843,'Trade ID'!A:B,2,0)</f>
        <v>7C095E36-4F3F-4556-89EE-A76CB93D8FEE</v>
      </c>
    </row>
    <row r="1844" spans="1:5" hidden="1" x14ac:dyDescent="0.25">
      <c r="A1844" t="s">
        <v>3163</v>
      </c>
      <c r="B1844" t="s">
        <v>3163</v>
      </c>
      <c r="C1844" t="str">
        <f>VLOOKUP(B1844,'سیستم ID'!B:C,2,0)</f>
        <v>FD83784A-0AEE-41AA-B388-E31D31ED664F</v>
      </c>
      <c r="D1844" s="5" t="s">
        <v>114</v>
      </c>
      <c r="E1844" t="str">
        <f>VLOOKUP('نهایی براساس سیستم'!D1844,'Trade ID'!A:B,2,0)</f>
        <v>7C095E36-4F3F-4556-89EE-A76CB93D8FEE</v>
      </c>
    </row>
    <row r="1845" spans="1:5" hidden="1" x14ac:dyDescent="0.25">
      <c r="A1845" t="s">
        <v>3165</v>
      </c>
      <c r="B1845" t="s">
        <v>3165</v>
      </c>
      <c r="C1845" t="str">
        <f>VLOOKUP(B1845,'سیستم ID'!B:C,2,0)</f>
        <v>22A69171-2574-46E8-82DA-FF483857C72D</v>
      </c>
      <c r="D1845" s="5" t="s">
        <v>114</v>
      </c>
      <c r="E1845" t="str">
        <f>VLOOKUP('نهایی براساس سیستم'!D1845,'Trade ID'!A:B,2,0)</f>
        <v>7C095E36-4F3F-4556-89EE-A76CB93D8FEE</v>
      </c>
    </row>
    <row r="1846" spans="1:5" hidden="1" x14ac:dyDescent="0.25">
      <c r="A1846" t="s">
        <v>3167</v>
      </c>
      <c r="B1846" t="s">
        <v>3167</v>
      </c>
      <c r="C1846" t="str">
        <f>VLOOKUP(B1846,'سیستم ID'!B:C,2,0)</f>
        <v>25A538FB-6BF2-48FF-960D-4AEABCABDE3B</v>
      </c>
      <c r="D1846" s="5" t="s">
        <v>114</v>
      </c>
      <c r="E1846" t="str">
        <f>VLOOKUP('نهایی براساس سیستم'!D1846,'Trade ID'!A:B,2,0)</f>
        <v>7C095E36-4F3F-4556-89EE-A76CB93D8FEE</v>
      </c>
    </row>
    <row r="1847" spans="1:5" hidden="1" x14ac:dyDescent="0.25">
      <c r="A1847" t="s">
        <v>3169</v>
      </c>
      <c r="B1847" t="s">
        <v>3169</v>
      </c>
      <c r="C1847" t="str">
        <f>VLOOKUP(B1847,'سیستم ID'!B:C,2,0)</f>
        <v>44670777-73D3-4646-954B-EA44CE859019</v>
      </c>
      <c r="D1847" s="5" t="s">
        <v>114</v>
      </c>
      <c r="E1847" t="str">
        <f>VLOOKUP('نهایی براساس سیستم'!D1847,'Trade ID'!A:B,2,0)</f>
        <v>7C095E36-4F3F-4556-89EE-A76CB93D8FEE</v>
      </c>
    </row>
    <row r="1848" spans="1:5" hidden="1" x14ac:dyDescent="0.25">
      <c r="A1848" t="s">
        <v>3171</v>
      </c>
      <c r="B1848" t="s">
        <v>3171</v>
      </c>
      <c r="C1848" t="str">
        <f>VLOOKUP(B1848,'سیستم ID'!B:C,2,0)</f>
        <v>CC816F81-4315-42D5-8E1C-38C7A36AC51E</v>
      </c>
      <c r="D1848" s="5" t="s">
        <v>114</v>
      </c>
      <c r="E1848" t="str">
        <f>VLOOKUP('نهایی براساس سیستم'!D1848,'Trade ID'!A:B,2,0)</f>
        <v>7C095E36-4F3F-4556-89EE-A76CB93D8FEE</v>
      </c>
    </row>
    <row r="1849" spans="1:5" hidden="1" x14ac:dyDescent="0.25">
      <c r="A1849" t="s">
        <v>3173</v>
      </c>
      <c r="B1849" t="s">
        <v>3173</v>
      </c>
      <c r="C1849" t="str">
        <f>VLOOKUP(B1849,'سیستم ID'!B:C,2,0)</f>
        <v>DB77F1EC-9F31-4B90-BA23-E5E8D4AD1EBC</v>
      </c>
      <c r="D1849" s="5" t="s">
        <v>114</v>
      </c>
      <c r="E1849" t="str">
        <f>VLOOKUP('نهایی براساس سیستم'!D1849,'Trade ID'!A:B,2,0)</f>
        <v>7C095E36-4F3F-4556-89EE-A76CB93D8FEE</v>
      </c>
    </row>
    <row r="1850" spans="1:5" hidden="1" x14ac:dyDescent="0.25">
      <c r="A1850" t="s">
        <v>3175</v>
      </c>
      <c r="B1850" t="s">
        <v>3175</v>
      </c>
      <c r="C1850" t="str">
        <f>VLOOKUP(B1850,'سیستم ID'!B:C,2,0)</f>
        <v>21EDDB3D-581E-41CA-AFD8-768555A6A378</v>
      </c>
      <c r="D1850" s="5" t="s">
        <v>114</v>
      </c>
      <c r="E1850" t="str">
        <f>VLOOKUP('نهایی براساس سیستم'!D1850,'Trade ID'!A:B,2,0)</f>
        <v>7C095E36-4F3F-4556-89EE-A76CB93D8FEE</v>
      </c>
    </row>
    <row r="1851" spans="1:5" hidden="1" x14ac:dyDescent="0.25">
      <c r="A1851" t="s">
        <v>3177</v>
      </c>
      <c r="B1851" t="s">
        <v>3177</v>
      </c>
      <c r="C1851" t="str">
        <f>VLOOKUP(B1851,'سیستم ID'!B:C,2,0)</f>
        <v>5C217CB6-B95D-4993-A710-A862E952D71F</v>
      </c>
      <c r="D1851" s="5" t="s">
        <v>114</v>
      </c>
      <c r="E1851" t="str">
        <f>VLOOKUP('نهایی براساس سیستم'!D1851,'Trade ID'!A:B,2,0)</f>
        <v>7C095E36-4F3F-4556-89EE-A76CB93D8FEE</v>
      </c>
    </row>
    <row r="1852" spans="1:5" hidden="1" x14ac:dyDescent="0.25">
      <c r="A1852" t="s">
        <v>3179</v>
      </c>
      <c r="B1852" t="s">
        <v>3179</v>
      </c>
      <c r="C1852" t="str">
        <f>VLOOKUP(B1852,'سیستم ID'!B:C,2,0)</f>
        <v>7E34DB63-4FD7-409A-A31D-7F781D626FBC</v>
      </c>
      <c r="D1852" s="5" t="s">
        <v>114</v>
      </c>
      <c r="E1852" t="str">
        <f>VLOOKUP('نهایی براساس سیستم'!D1852,'Trade ID'!A:B,2,0)</f>
        <v>7C095E36-4F3F-4556-89EE-A76CB93D8FEE</v>
      </c>
    </row>
    <row r="1853" spans="1:5" hidden="1" x14ac:dyDescent="0.25">
      <c r="A1853" t="s">
        <v>3181</v>
      </c>
      <c r="B1853" t="s">
        <v>3181</v>
      </c>
      <c r="C1853" t="str">
        <f>VLOOKUP(B1853,'سیستم ID'!B:C,2,0)</f>
        <v>48D5FB4A-107F-4E2A-8B33-FBAC631E89B8</v>
      </c>
      <c r="D1853" s="5" t="s">
        <v>114</v>
      </c>
      <c r="E1853" t="str">
        <f>VLOOKUP('نهایی براساس سیستم'!D1853,'Trade ID'!A:B,2,0)</f>
        <v>7C095E36-4F3F-4556-89EE-A76CB93D8FEE</v>
      </c>
    </row>
    <row r="1854" spans="1:5" hidden="1" x14ac:dyDescent="0.25">
      <c r="A1854" t="s">
        <v>3183</v>
      </c>
      <c r="B1854" t="s">
        <v>3183</v>
      </c>
      <c r="C1854" t="str">
        <f>VLOOKUP(B1854,'سیستم ID'!B:C,2,0)</f>
        <v>C49E8291-99ED-4BC8-8293-B05C9B69A94E</v>
      </c>
      <c r="D1854" s="5" t="s">
        <v>114</v>
      </c>
      <c r="E1854" t="str">
        <f>VLOOKUP('نهایی براساس سیستم'!D1854,'Trade ID'!A:B,2,0)</f>
        <v>7C095E36-4F3F-4556-89EE-A76CB93D8FEE</v>
      </c>
    </row>
    <row r="1855" spans="1:5" hidden="1" x14ac:dyDescent="0.25">
      <c r="A1855" t="s">
        <v>3185</v>
      </c>
      <c r="B1855" t="s">
        <v>3185</v>
      </c>
      <c r="C1855" t="str">
        <f>VLOOKUP(B1855,'سیستم ID'!B:C,2,0)</f>
        <v>DAA1913F-5708-48F2-8655-73D591C7634C</v>
      </c>
      <c r="D1855" s="5" t="s">
        <v>114</v>
      </c>
      <c r="E1855" t="str">
        <f>VLOOKUP('نهایی براساس سیستم'!D1855,'Trade ID'!A:B,2,0)</f>
        <v>7C095E36-4F3F-4556-89EE-A76CB93D8FEE</v>
      </c>
    </row>
    <row r="1856" spans="1:5" hidden="1" x14ac:dyDescent="0.25">
      <c r="A1856" t="s">
        <v>3187</v>
      </c>
      <c r="B1856" t="s">
        <v>3187</v>
      </c>
      <c r="C1856" t="str">
        <f>VLOOKUP(B1856,'سیستم ID'!B:C,2,0)</f>
        <v>2FE060D4-59A3-460D-A31A-51959B40BB1E</v>
      </c>
      <c r="D1856" s="5" t="s">
        <v>114</v>
      </c>
      <c r="E1856" t="str">
        <f>VLOOKUP('نهایی براساس سیستم'!D1856,'Trade ID'!A:B,2,0)</f>
        <v>7C095E36-4F3F-4556-89EE-A76CB93D8FEE</v>
      </c>
    </row>
    <row r="1857" spans="1:5" hidden="1" x14ac:dyDescent="0.25">
      <c r="A1857" t="s">
        <v>3189</v>
      </c>
      <c r="B1857" t="s">
        <v>3189</v>
      </c>
      <c r="C1857" t="str">
        <f>VLOOKUP(B1857,'سیستم ID'!B:C,2,0)</f>
        <v>F5476B91-1665-4926-AF7C-6624F253F953</v>
      </c>
      <c r="D1857" s="5" t="s">
        <v>114</v>
      </c>
      <c r="E1857" t="str">
        <f>VLOOKUP('نهایی براساس سیستم'!D1857,'Trade ID'!A:B,2,0)</f>
        <v>7C095E36-4F3F-4556-89EE-A76CB93D8FEE</v>
      </c>
    </row>
    <row r="1858" spans="1:5" hidden="1" x14ac:dyDescent="0.25">
      <c r="A1858" t="s">
        <v>3191</v>
      </c>
      <c r="B1858" t="s">
        <v>3191</v>
      </c>
      <c r="C1858" t="str">
        <f>VLOOKUP(B1858,'سیستم ID'!B:C,2,0)</f>
        <v>1812A738-38E4-4B34-9C1A-6E7D4CAED06A</v>
      </c>
      <c r="D1858" s="5" t="s">
        <v>114</v>
      </c>
      <c r="E1858" t="str">
        <f>VLOOKUP('نهایی براساس سیستم'!D1858,'Trade ID'!A:B,2,0)</f>
        <v>7C095E36-4F3F-4556-89EE-A76CB93D8FEE</v>
      </c>
    </row>
    <row r="1859" spans="1:5" hidden="1" x14ac:dyDescent="0.25">
      <c r="A1859" t="s">
        <v>3193</v>
      </c>
      <c r="B1859" t="s">
        <v>3193</v>
      </c>
      <c r="C1859" t="str">
        <f>VLOOKUP(B1859,'سیستم ID'!B:C,2,0)</f>
        <v>A4102814-A4A6-4E9D-8799-44E3023A55FD</v>
      </c>
      <c r="D1859" s="5" t="s">
        <v>114</v>
      </c>
      <c r="E1859" t="str">
        <f>VLOOKUP('نهایی براساس سیستم'!D1859,'Trade ID'!A:B,2,0)</f>
        <v>7C095E36-4F3F-4556-89EE-A76CB93D8FEE</v>
      </c>
    </row>
    <row r="1860" spans="1:5" hidden="1" x14ac:dyDescent="0.25">
      <c r="A1860" t="s">
        <v>3195</v>
      </c>
      <c r="B1860" t="s">
        <v>3195</v>
      </c>
      <c r="C1860" t="str">
        <f>VLOOKUP(B1860,'سیستم ID'!B:C,2,0)</f>
        <v>B551C765-8AF4-4A24-886B-1A52C7FB3A68</v>
      </c>
      <c r="D1860" s="5" t="s">
        <v>114</v>
      </c>
      <c r="E1860" t="str">
        <f>VLOOKUP('نهایی براساس سیستم'!D1860,'Trade ID'!A:B,2,0)</f>
        <v>7C095E36-4F3F-4556-89EE-A76CB93D8FEE</v>
      </c>
    </row>
    <row r="1861" spans="1:5" hidden="1" x14ac:dyDescent="0.25">
      <c r="A1861" t="s">
        <v>3197</v>
      </c>
      <c r="B1861" t="s">
        <v>3197</v>
      </c>
      <c r="C1861" t="str">
        <f>VLOOKUP(B1861,'سیستم ID'!B:C,2,0)</f>
        <v>E912FD4C-0FDC-4943-B264-869458915FAB</v>
      </c>
      <c r="D1861" s="5" t="s">
        <v>114</v>
      </c>
      <c r="E1861" t="str">
        <f>VLOOKUP('نهایی براساس سیستم'!D1861,'Trade ID'!A:B,2,0)</f>
        <v>7C095E36-4F3F-4556-89EE-A76CB93D8FEE</v>
      </c>
    </row>
    <row r="1862" spans="1:5" hidden="1" x14ac:dyDescent="0.25">
      <c r="A1862" t="s">
        <v>3199</v>
      </c>
      <c r="B1862" t="s">
        <v>3199</v>
      </c>
      <c r="C1862" t="str">
        <f>VLOOKUP(B1862,'سیستم ID'!B:C,2,0)</f>
        <v>9DBF38D1-6DE9-4853-B72C-C1C5178EC0B4</v>
      </c>
      <c r="D1862" s="5" t="s">
        <v>114</v>
      </c>
      <c r="E1862" t="str">
        <f>VLOOKUP('نهایی براساس سیستم'!D1862,'Trade ID'!A:B,2,0)</f>
        <v>7C095E36-4F3F-4556-89EE-A76CB93D8FEE</v>
      </c>
    </row>
    <row r="1863" spans="1:5" hidden="1" x14ac:dyDescent="0.25">
      <c r="A1863" t="s">
        <v>3201</v>
      </c>
      <c r="B1863" t="s">
        <v>3201</v>
      </c>
      <c r="C1863" t="str">
        <f>VLOOKUP(B1863,'سیستم ID'!B:C,2,0)</f>
        <v>76E72421-971C-4B50-A300-88EB69FF09CE</v>
      </c>
      <c r="D1863" s="5" t="s">
        <v>114</v>
      </c>
      <c r="E1863" t="str">
        <f>VLOOKUP('نهایی براساس سیستم'!D1863,'Trade ID'!A:B,2,0)</f>
        <v>7C095E36-4F3F-4556-89EE-A76CB93D8FEE</v>
      </c>
    </row>
    <row r="1864" spans="1:5" hidden="1" x14ac:dyDescent="0.25">
      <c r="A1864" t="s">
        <v>3203</v>
      </c>
      <c r="B1864" t="s">
        <v>3203</v>
      </c>
      <c r="C1864" t="str">
        <f>VLOOKUP(B1864,'سیستم ID'!B:C,2,0)</f>
        <v>47AEF1BD-A6F3-4631-AE0E-29BB1407D681</v>
      </c>
      <c r="D1864" s="5" t="s">
        <v>114</v>
      </c>
      <c r="E1864" t="str">
        <f>VLOOKUP('نهایی براساس سیستم'!D1864,'Trade ID'!A:B,2,0)</f>
        <v>7C095E36-4F3F-4556-89EE-A76CB93D8FEE</v>
      </c>
    </row>
    <row r="1865" spans="1:5" hidden="1" x14ac:dyDescent="0.25">
      <c r="A1865" t="s">
        <v>3205</v>
      </c>
      <c r="B1865" t="s">
        <v>3205</v>
      </c>
      <c r="C1865" t="str">
        <f>VLOOKUP(B1865,'سیستم ID'!B:C,2,0)</f>
        <v>322A708E-782D-4E1F-9FB2-3CF9EC7647EE</v>
      </c>
      <c r="D1865" s="5" t="s">
        <v>114</v>
      </c>
      <c r="E1865" t="str">
        <f>VLOOKUP('نهایی براساس سیستم'!D1865,'Trade ID'!A:B,2,0)</f>
        <v>7C095E36-4F3F-4556-89EE-A76CB93D8FEE</v>
      </c>
    </row>
    <row r="1866" spans="1:5" hidden="1" x14ac:dyDescent="0.25">
      <c r="A1866" t="s">
        <v>3207</v>
      </c>
      <c r="B1866" t="s">
        <v>3207</v>
      </c>
      <c r="C1866" t="str">
        <f>VLOOKUP(B1866,'سیستم ID'!B:C,2,0)</f>
        <v>EC8BE060-CE53-4BFA-BD98-7CCF4324068B</v>
      </c>
      <c r="D1866" s="5" t="s">
        <v>114</v>
      </c>
      <c r="E1866" t="str">
        <f>VLOOKUP('نهایی براساس سیستم'!D1866,'Trade ID'!A:B,2,0)</f>
        <v>7C095E36-4F3F-4556-89EE-A76CB93D8FEE</v>
      </c>
    </row>
    <row r="1867" spans="1:5" hidden="1" x14ac:dyDescent="0.25">
      <c r="A1867" t="s">
        <v>3209</v>
      </c>
      <c r="B1867" t="s">
        <v>3209</v>
      </c>
      <c r="C1867" t="str">
        <f>VLOOKUP(B1867,'سیستم ID'!B:C,2,0)</f>
        <v>721BB658-E50A-4E0B-91A3-3B4EB09C2365</v>
      </c>
      <c r="D1867" s="5" t="s">
        <v>114</v>
      </c>
      <c r="E1867" t="str">
        <f>VLOOKUP('نهایی براساس سیستم'!D1867,'Trade ID'!A:B,2,0)</f>
        <v>7C095E36-4F3F-4556-89EE-A76CB93D8FEE</v>
      </c>
    </row>
    <row r="1868" spans="1:5" hidden="1" x14ac:dyDescent="0.25">
      <c r="A1868" t="s">
        <v>3211</v>
      </c>
      <c r="B1868" t="s">
        <v>3211</v>
      </c>
      <c r="C1868" t="str">
        <f>VLOOKUP(B1868,'سیستم ID'!B:C,2,0)</f>
        <v>629BCA75-4A3D-4CA7-BB4B-F5E238B19DC1</v>
      </c>
      <c r="D1868" s="5" t="s">
        <v>114</v>
      </c>
      <c r="E1868" t="str">
        <f>VLOOKUP('نهایی براساس سیستم'!D1868,'Trade ID'!A:B,2,0)</f>
        <v>7C095E36-4F3F-4556-89EE-A76CB93D8FEE</v>
      </c>
    </row>
    <row r="1869" spans="1:5" hidden="1" x14ac:dyDescent="0.25">
      <c r="A1869" t="s">
        <v>3213</v>
      </c>
      <c r="B1869" t="s">
        <v>3213</v>
      </c>
      <c r="C1869" t="str">
        <f>VLOOKUP(B1869,'سیستم ID'!B:C,2,0)</f>
        <v>3AB73C47-AFE6-46DB-9FB0-E86F97F0018E</v>
      </c>
      <c r="D1869" s="5" t="s">
        <v>114</v>
      </c>
      <c r="E1869" t="str">
        <f>VLOOKUP('نهایی براساس سیستم'!D1869,'Trade ID'!A:B,2,0)</f>
        <v>7C095E36-4F3F-4556-89EE-A76CB93D8FEE</v>
      </c>
    </row>
    <row r="1870" spans="1:5" hidden="1" x14ac:dyDescent="0.25">
      <c r="A1870" t="s">
        <v>3215</v>
      </c>
      <c r="B1870" t="s">
        <v>3215</v>
      </c>
      <c r="C1870" t="str">
        <f>VLOOKUP(B1870,'سیستم ID'!B:C,2,0)</f>
        <v>E2835C2B-BC6E-4729-AAE4-DAE283BAE8DE</v>
      </c>
      <c r="D1870" s="5" t="s">
        <v>114</v>
      </c>
      <c r="E1870" t="str">
        <f>VLOOKUP('نهایی براساس سیستم'!D1870,'Trade ID'!A:B,2,0)</f>
        <v>7C095E36-4F3F-4556-89EE-A76CB93D8FEE</v>
      </c>
    </row>
    <row r="1871" spans="1:5" hidden="1" x14ac:dyDescent="0.25">
      <c r="A1871" t="s">
        <v>3217</v>
      </c>
      <c r="B1871" t="s">
        <v>3217</v>
      </c>
      <c r="C1871" t="str">
        <f>VLOOKUP(B1871,'سیستم ID'!B:C,2,0)</f>
        <v>96379E6D-A1ED-43D6-928E-12DB27235915</v>
      </c>
      <c r="D1871" s="5" t="s">
        <v>114</v>
      </c>
      <c r="E1871" t="str">
        <f>VLOOKUP('نهایی براساس سیستم'!D1871,'Trade ID'!A:B,2,0)</f>
        <v>7C095E36-4F3F-4556-89EE-A76CB93D8FEE</v>
      </c>
    </row>
    <row r="1872" spans="1:5" hidden="1" x14ac:dyDescent="0.25">
      <c r="A1872" t="s">
        <v>3219</v>
      </c>
      <c r="B1872" t="s">
        <v>3219</v>
      </c>
      <c r="C1872" t="str">
        <f>VLOOKUP(B1872,'سیستم ID'!B:C,2,0)</f>
        <v>A953A846-73F9-41D1-BC18-8E5612F0B053</v>
      </c>
      <c r="D1872" s="5" t="s">
        <v>114</v>
      </c>
      <c r="E1872" t="str">
        <f>VLOOKUP('نهایی براساس سیستم'!D1872,'Trade ID'!A:B,2,0)</f>
        <v>7C095E36-4F3F-4556-89EE-A76CB93D8FEE</v>
      </c>
    </row>
    <row r="1873" spans="1:5" hidden="1" x14ac:dyDescent="0.25">
      <c r="A1873" t="s">
        <v>3221</v>
      </c>
      <c r="B1873" t="s">
        <v>3221</v>
      </c>
      <c r="C1873" t="str">
        <f>VLOOKUP(B1873,'سیستم ID'!B:C,2,0)</f>
        <v>4B80A572-1574-4B56-B256-B1C5C523B248</v>
      </c>
      <c r="D1873" s="5" t="s">
        <v>114</v>
      </c>
      <c r="E1873" t="str">
        <f>VLOOKUP('نهایی براساس سیستم'!D1873,'Trade ID'!A:B,2,0)</f>
        <v>7C095E36-4F3F-4556-89EE-A76CB93D8FEE</v>
      </c>
    </row>
    <row r="1874" spans="1:5" hidden="1" x14ac:dyDescent="0.25">
      <c r="A1874" t="s">
        <v>3223</v>
      </c>
      <c r="B1874" t="s">
        <v>3223</v>
      </c>
      <c r="C1874" t="str">
        <f>VLOOKUP(B1874,'سیستم ID'!B:C,2,0)</f>
        <v>39B2FF25-5AEC-4160-AA88-6E044D73E523</v>
      </c>
      <c r="D1874" s="5" t="s">
        <v>114</v>
      </c>
      <c r="E1874" t="str">
        <f>VLOOKUP('نهایی براساس سیستم'!D1874,'Trade ID'!A:B,2,0)</f>
        <v>7C095E36-4F3F-4556-89EE-A76CB93D8FEE</v>
      </c>
    </row>
    <row r="1875" spans="1:5" hidden="1" x14ac:dyDescent="0.25">
      <c r="A1875" t="s">
        <v>3225</v>
      </c>
      <c r="B1875" t="s">
        <v>3225</v>
      </c>
      <c r="C1875" t="str">
        <f>VLOOKUP(B1875,'سیستم ID'!B:C,2,0)</f>
        <v>1A1C05CD-8FD6-4AFA-B59F-A390942F2015</v>
      </c>
      <c r="D1875" s="5" t="s">
        <v>114</v>
      </c>
      <c r="E1875" t="str">
        <f>VLOOKUP('نهایی براساس سیستم'!D1875,'Trade ID'!A:B,2,0)</f>
        <v>7C095E36-4F3F-4556-89EE-A76CB93D8FEE</v>
      </c>
    </row>
    <row r="1876" spans="1:5" hidden="1" x14ac:dyDescent="0.25">
      <c r="A1876" t="s">
        <v>3227</v>
      </c>
      <c r="B1876" t="s">
        <v>3227</v>
      </c>
      <c r="C1876" t="str">
        <f>VLOOKUP(B1876,'سیستم ID'!B:C,2,0)</f>
        <v>137E5C68-38B4-4EE7-8690-5D8968097388</v>
      </c>
      <c r="D1876" s="5" t="s">
        <v>114</v>
      </c>
      <c r="E1876" t="str">
        <f>VLOOKUP('نهایی براساس سیستم'!D1876,'Trade ID'!A:B,2,0)</f>
        <v>7C095E36-4F3F-4556-89EE-A76CB93D8FEE</v>
      </c>
    </row>
    <row r="1877" spans="1:5" hidden="1" x14ac:dyDescent="0.25">
      <c r="A1877" t="s">
        <v>3229</v>
      </c>
      <c r="B1877" t="s">
        <v>3229</v>
      </c>
      <c r="C1877" t="str">
        <f>VLOOKUP(B1877,'سیستم ID'!B:C,2,0)</f>
        <v>787A6D62-72F3-44B8-A638-54F60B625A83</v>
      </c>
      <c r="D1877" s="5" t="s">
        <v>114</v>
      </c>
      <c r="E1877" t="str">
        <f>VLOOKUP('نهایی براساس سیستم'!D1877,'Trade ID'!A:B,2,0)</f>
        <v>7C095E36-4F3F-4556-89EE-A76CB93D8FEE</v>
      </c>
    </row>
    <row r="1878" spans="1:5" hidden="1" x14ac:dyDescent="0.25">
      <c r="A1878" t="s">
        <v>3231</v>
      </c>
      <c r="B1878" t="s">
        <v>3231</v>
      </c>
      <c r="C1878" t="str">
        <f>VLOOKUP(B1878,'سیستم ID'!B:C,2,0)</f>
        <v>7BAFCD0A-22F8-451B-B6B3-1D4577A87B07</v>
      </c>
      <c r="D1878" s="5" t="s">
        <v>114</v>
      </c>
      <c r="E1878" t="str">
        <f>VLOOKUP('نهایی براساس سیستم'!D1878,'Trade ID'!A:B,2,0)</f>
        <v>7C095E36-4F3F-4556-89EE-A76CB93D8FEE</v>
      </c>
    </row>
    <row r="1879" spans="1:5" hidden="1" x14ac:dyDescent="0.25">
      <c r="A1879" t="s">
        <v>3233</v>
      </c>
      <c r="B1879" t="s">
        <v>3233</v>
      </c>
      <c r="C1879" t="str">
        <f>VLOOKUP(B1879,'سیستم ID'!B:C,2,0)</f>
        <v>E033CA5D-BD3F-4A07-9B2A-4771F070B85A</v>
      </c>
      <c r="D1879" s="5" t="s">
        <v>114</v>
      </c>
      <c r="E1879" t="str">
        <f>VLOOKUP('نهایی براساس سیستم'!D1879,'Trade ID'!A:B,2,0)</f>
        <v>7C095E36-4F3F-4556-89EE-A76CB93D8FEE</v>
      </c>
    </row>
    <row r="1880" spans="1:5" hidden="1" x14ac:dyDescent="0.25">
      <c r="A1880" t="s">
        <v>3235</v>
      </c>
      <c r="B1880" t="s">
        <v>3235</v>
      </c>
      <c r="C1880" t="str">
        <f>VLOOKUP(B1880,'سیستم ID'!B:C,2,0)</f>
        <v>247BA431-EAEE-48F7-AA0A-74A1AD09F5DB</v>
      </c>
      <c r="D1880" s="5" t="s">
        <v>114</v>
      </c>
      <c r="E1880" t="str">
        <f>VLOOKUP('نهایی براساس سیستم'!D1880,'Trade ID'!A:B,2,0)</f>
        <v>7C095E36-4F3F-4556-89EE-A76CB93D8FEE</v>
      </c>
    </row>
    <row r="1881" spans="1:5" hidden="1" x14ac:dyDescent="0.25">
      <c r="A1881" t="s">
        <v>3237</v>
      </c>
      <c r="B1881" t="s">
        <v>3237</v>
      </c>
      <c r="C1881" t="str">
        <f>VLOOKUP(B1881,'سیستم ID'!B:C,2,0)</f>
        <v>BEF0E8AC-FC62-4944-B242-171F082E3ED4</v>
      </c>
      <c r="D1881" s="5" t="s">
        <v>114</v>
      </c>
      <c r="E1881" t="str">
        <f>VLOOKUP('نهایی براساس سیستم'!D1881,'Trade ID'!A:B,2,0)</f>
        <v>7C095E36-4F3F-4556-89EE-A76CB93D8FEE</v>
      </c>
    </row>
    <row r="1882" spans="1:5" hidden="1" x14ac:dyDescent="0.25">
      <c r="A1882" t="s">
        <v>3239</v>
      </c>
      <c r="B1882" t="s">
        <v>3239</v>
      </c>
      <c r="C1882" t="str">
        <f>VLOOKUP(B1882,'سیستم ID'!B:C,2,0)</f>
        <v>C602EE46-8926-44F8-A1EA-8B6A5DA3C2FF</v>
      </c>
      <c r="D1882" s="5" t="s">
        <v>114</v>
      </c>
      <c r="E1882" t="str">
        <f>VLOOKUP('نهایی براساس سیستم'!D1882,'Trade ID'!A:B,2,0)</f>
        <v>7C095E36-4F3F-4556-89EE-A76CB93D8FEE</v>
      </c>
    </row>
    <row r="1883" spans="1:5" hidden="1" x14ac:dyDescent="0.25">
      <c r="A1883" t="s">
        <v>3241</v>
      </c>
      <c r="B1883" t="s">
        <v>3241</v>
      </c>
      <c r="C1883" t="str">
        <f>VLOOKUP(B1883,'سیستم ID'!B:C,2,0)</f>
        <v>3C6D05F8-3357-4A70-85D7-88A8C0460AB9</v>
      </c>
      <c r="D1883" s="5" t="s">
        <v>114</v>
      </c>
      <c r="E1883" t="str">
        <f>VLOOKUP('نهایی براساس سیستم'!D1883,'Trade ID'!A:B,2,0)</f>
        <v>7C095E36-4F3F-4556-89EE-A76CB93D8FEE</v>
      </c>
    </row>
    <row r="1884" spans="1:5" hidden="1" x14ac:dyDescent="0.25">
      <c r="A1884" t="s">
        <v>3243</v>
      </c>
      <c r="B1884" t="s">
        <v>3243</v>
      </c>
      <c r="C1884" t="str">
        <f>VLOOKUP(B1884,'سیستم ID'!B:C,2,0)</f>
        <v>B091CB82-3E13-41AF-8907-EFC71E2C5F6D</v>
      </c>
      <c r="D1884" s="5" t="s">
        <v>114</v>
      </c>
      <c r="E1884" t="str">
        <f>VLOOKUP('نهایی براساس سیستم'!D1884,'Trade ID'!A:B,2,0)</f>
        <v>7C095E36-4F3F-4556-89EE-A76CB93D8FEE</v>
      </c>
    </row>
    <row r="1885" spans="1:5" hidden="1" x14ac:dyDescent="0.25">
      <c r="A1885" t="s">
        <v>3245</v>
      </c>
      <c r="B1885" t="s">
        <v>3245</v>
      </c>
      <c r="C1885" t="str">
        <f>VLOOKUP(B1885,'سیستم ID'!B:C,2,0)</f>
        <v>F064B0BA-CA1F-462C-A159-8298F34164AF</v>
      </c>
      <c r="D1885" s="5" t="s">
        <v>114</v>
      </c>
      <c r="E1885" t="str">
        <f>VLOOKUP('نهایی براساس سیستم'!D1885,'Trade ID'!A:B,2,0)</f>
        <v>7C095E36-4F3F-4556-89EE-A76CB93D8FEE</v>
      </c>
    </row>
    <row r="1886" spans="1:5" hidden="1" x14ac:dyDescent="0.25">
      <c r="A1886" t="s">
        <v>3247</v>
      </c>
      <c r="B1886" t="s">
        <v>3247</v>
      </c>
      <c r="C1886" t="str">
        <f>VLOOKUP(B1886,'سیستم ID'!B:C,2,0)</f>
        <v>06A3F365-9250-43AE-AB3D-FE146156E7A9</v>
      </c>
      <c r="D1886" s="5" t="s">
        <v>114</v>
      </c>
      <c r="E1886" t="str">
        <f>VLOOKUP('نهایی براساس سیستم'!D1886,'Trade ID'!A:B,2,0)</f>
        <v>7C095E36-4F3F-4556-89EE-A76CB93D8FEE</v>
      </c>
    </row>
    <row r="1887" spans="1:5" hidden="1" x14ac:dyDescent="0.25">
      <c r="A1887" t="s">
        <v>3249</v>
      </c>
      <c r="B1887" t="s">
        <v>3249</v>
      </c>
      <c r="C1887" t="str">
        <f>VLOOKUP(B1887,'سیستم ID'!B:C,2,0)</f>
        <v>DA57C7EE-AEC5-40A4-9DBA-F18D268BC8E1</v>
      </c>
      <c r="D1887" s="5" t="s">
        <v>114</v>
      </c>
      <c r="E1887" t="str">
        <f>VLOOKUP('نهایی براساس سیستم'!D1887,'Trade ID'!A:B,2,0)</f>
        <v>7C095E36-4F3F-4556-89EE-A76CB93D8FEE</v>
      </c>
    </row>
    <row r="1888" spans="1:5" hidden="1" x14ac:dyDescent="0.25">
      <c r="A1888" t="s">
        <v>3251</v>
      </c>
      <c r="B1888" t="s">
        <v>3251</v>
      </c>
      <c r="C1888" t="str">
        <f>VLOOKUP(B1888,'سیستم ID'!B:C,2,0)</f>
        <v>7CA2BA1D-E485-4C68-A35A-0AE22F8978FF</v>
      </c>
      <c r="D1888" s="5" t="s">
        <v>114</v>
      </c>
      <c r="E1888" t="str">
        <f>VLOOKUP('نهایی براساس سیستم'!D1888,'Trade ID'!A:B,2,0)</f>
        <v>7C095E36-4F3F-4556-89EE-A76CB93D8FEE</v>
      </c>
    </row>
    <row r="1889" spans="1:5" hidden="1" x14ac:dyDescent="0.25">
      <c r="A1889" t="s">
        <v>3253</v>
      </c>
      <c r="B1889" t="s">
        <v>3253</v>
      </c>
      <c r="C1889" t="str">
        <f>VLOOKUP(B1889,'سیستم ID'!B:C,2,0)</f>
        <v>70433B29-8808-4BEB-B67E-EB5612A063EB</v>
      </c>
      <c r="D1889" s="5" t="s">
        <v>114</v>
      </c>
      <c r="E1889" t="str">
        <f>VLOOKUP('نهایی براساس سیستم'!D1889,'Trade ID'!A:B,2,0)</f>
        <v>7C095E36-4F3F-4556-89EE-A76CB93D8FEE</v>
      </c>
    </row>
    <row r="1890" spans="1:5" hidden="1" x14ac:dyDescent="0.25">
      <c r="A1890" t="s">
        <v>3255</v>
      </c>
      <c r="B1890" t="s">
        <v>3255</v>
      </c>
      <c r="C1890" t="str">
        <f>VLOOKUP(B1890,'سیستم ID'!B:C,2,0)</f>
        <v>ABF550F0-7C33-4B37-9131-1D1E8B27B7DA</v>
      </c>
      <c r="D1890" s="5" t="s">
        <v>114</v>
      </c>
      <c r="E1890" t="str">
        <f>VLOOKUP('نهایی براساس سیستم'!D1890,'Trade ID'!A:B,2,0)</f>
        <v>7C095E36-4F3F-4556-89EE-A76CB93D8FEE</v>
      </c>
    </row>
    <row r="1891" spans="1:5" hidden="1" x14ac:dyDescent="0.25">
      <c r="A1891" t="s">
        <v>3257</v>
      </c>
      <c r="B1891" t="s">
        <v>3257</v>
      </c>
      <c r="C1891" t="str">
        <f>VLOOKUP(B1891,'سیستم ID'!B:C,2,0)</f>
        <v>B1EC77F8-0868-426A-920D-0C87384C5251</v>
      </c>
      <c r="D1891" s="5" t="s">
        <v>114</v>
      </c>
      <c r="E1891" t="str">
        <f>VLOOKUP('نهایی براساس سیستم'!D1891,'Trade ID'!A:B,2,0)</f>
        <v>7C095E36-4F3F-4556-89EE-A76CB93D8FEE</v>
      </c>
    </row>
    <row r="1892" spans="1:5" hidden="1" x14ac:dyDescent="0.25">
      <c r="A1892" t="s">
        <v>3259</v>
      </c>
      <c r="B1892" t="s">
        <v>3259</v>
      </c>
      <c r="C1892" t="str">
        <f>VLOOKUP(B1892,'سیستم ID'!B:C,2,0)</f>
        <v>1BD0E780-67CB-4081-ACDE-B361B8A58374</v>
      </c>
      <c r="D1892" s="5" t="s">
        <v>114</v>
      </c>
      <c r="E1892" t="str">
        <f>VLOOKUP('نهایی براساس سیستم'!D1892,'Trade ID'!A:B,2,0)</f>
        <v>7C095E36-4F3F-4556-89EE-A76CB93D8FEE</v>
      </c>
    </row>
    <row r="1893" spans="1:5" hidden="1" x14ac:dyDescent="0.25">
      <c r="A1893" t="s">
        <v>3261</v>
      </c>
      <c r="B1893" t="s">
        <v>3261</v>
      </c>
      <c r="C1893" t="str">
        <f>VLOOKUP(B1893,'سیستم ID'!B:C,2,0)</f>
        <v>3A3723C5-0BC8-49F6-A320-FFB5B2EC658B</v>
      </c>
      <c r="D1893" s="5" t="s">
        <v>114</v>
      </c>
      <c r="E1893" t="str">
        <f>VLOOKUP('نهایی براساس سیستم'!D1893,'Trade ID'!A:B,2,0)</f>
        <v>7C095E36-4F3F-4556-89EE-A76CB93D8FEE</v>
      </c>
    </row>
    <row r="1894" spans="1:5" hidden="1" x14ac:dyDescent="0.25">
      <c r="A1894" t="s">
        <v>3263</v>
      </c>
      <c r="B1894" t="s">
        <v>3263</v>
      </c>
      <c r="C1894" t="str">
        <f>VLOOKUP(B1894,'سیستم ID'!B:C,2,0)</f>
        <v>87B521BA-43DF-40F9-988F-E3825045FF1A</v>
      </c>
      <c r="D1894" s="5" t="s">
        <v>114</v>
      </c>
      <c r="E1894" t="str">
        <f>VLOOKUP('نهایی براساس سیستم'!D1894,'Trade ID'!A:B,2,0)</f>
        <v>7C095E36-4F3F-4556-89EE-A76CB93D8FEE</v>
      </c>
    </row>
    <row r="1895" spans="1:5" hidden="1" x14ac:dyDescent="0.25">
      <c r="A1895" t="s">
        <v>3265</v>
      </c>
      <c r="B1895" t="s">
        <v>3265</v>
      </c>
      <c r="C1895" t="str">
        <f>VLOOKUP(B1895,'سیستم ID'!B:C,2,0)</f>
        <v>4C63FC26-9FAD-410E-8AC3-71A721CC9F95</v>
      </c>
      <c r="D1895" s="5" t="s">
        <v>114</v>
      </c>
      <c r="E1895" t="str">
        <f>VLOOKUP('نهایی براساس سیستم'!D1895,'Trade ID'!A:B,2,0)</f>
        <v>7C095E36-4F3F-4556-89EE-A76CB93D8FEE</v>
      </c>
    </row>
    <row r="1896" spans="1:5" hidden="1" x14ac:dyDescent="0.25">
      <c r="A1896" t="s">
        <v>3267</v>
      </c>
      <c r="B1896" t="s">
        <v>3267</v>
      </c>
      <c r="C1896" t="str">
        <f>VLOOKUP(B1896,'سیستم ID'!B:C,2,0)</f>
        <v>60F36A52-EF9E-4357-98DF-E93EFD4C710B</v>
      </c>
      <c r="D1896" s="5" t="s">
        <v>114</v>
      </c>
      <c r="E1896" t="str">
        <f>VLOOKUP('نهایی براساس سیستم'!D1896,'Trade ID'!A:B,2,0)</f>
        <v>7C095E36-4F3F-4556-89EE-A76CB93D8FEE</v>
      </c>
    </row>
    <row r="1897" spans="1:5" hidden="1" x14ac:dyDescent="0.25">
      <c r="A1897" t="s">
        <v>3269</v>
      </c>
      <c r="B1897" t="s">
        <v>3269</v>
      </c>
      <c r="C1897" t="str">
        <f>VLOOKUP(B1897,'سیستم ID'!B:C,2,0)</f>
        <v>EDE689B8-E35D-4540-A774-5EA3AF1D6291</v>
      </c>
      <c r="D1897" s="5" t="s">
        <v>114</v>
      </c>
      <c r="E1897" t="str">
        <f>VLOOKUP('نهایی براساس سیستم'!D1897,'Trade ID'!A:B,2,0)</f>
        <v>7C095E36-4F3F-4556-89EE-A76CB93D8FEE</v>
      </c>
    </row>
    <row r="1898" spans="1:5" hidden="1" x14ac:dyDescent="0.25">
      <c r="A1898" t="s">
        <v>3271</v>
      </c>
      <c r="B1898" t="s">
        <v>3271</v>
      </c>
      <c r="C1898" t="str">
        <f>VLOOKUP(B1898,'سیستم ID'!B:C,2,0)</f>
        <v>DA0F31DA-11C8-4CB3-A41F-E90A56C2B4FB</v>
      </c>
      <c r="D1898" s="5" t="s">
        <v>114</v>
      </c>
      <c r="E1898" t="str">
        <f>VLOOKUP('نهایی براساس سیستم'!D1898,'Trade ID'!A:B,2,0)</f>
        <v>7C095E36-4F3F-4556-89EE-A76CB93D8FEE</v>
      </c>
    </row>
    <row r="1899" spans="1:5" hidden="1" x14ac:dyDescent="0.25">
      <c r="A1899" t="s">
        <v>3273</v>
      </c>
      <c r="B1899" t="s">
        <v>3273</v>
      </c>
      <c r="C1899" t="str">
        <f>VLOOKUP(B1899,'سیستم ID'!B:C,2,0)</f>
        <v>41F963E2-4529-4B08-9FF8-038AD9A4DC84</v>
      </c>
      <c r="D1899" s="5" t="s">
        <v>114</v>
      </c>
      <c r="E1899" t="str">
        <f>VLOOKUP('نهایی براساس سیستم'!D1899,'Trade ID'!A:B,2,0)</f>
        <v>7C095E36-4F3F-4556-89EE-A76CB93D8FEE</v>
      </c>
    </row>
    <row r="1900" spans="1:5" hidden="1" x14ac:dyDescent="0.25">
      <c r="A1900" t="s">
        <v>3275</v>
      </c>
      <c r="B1900" t="s">
        <v>3275</v>
      </c>
      <c r="C1900" t="str">
        <f>VLOOKUP(B1900,'سیستم ID'!B:C,2,0)</f>
        <v>9CC6CAC1-0087-4102-AFA0-F214F6B55B2D</v>
      </c>
      <c r="D1900" s="5" t="s">
        <v>114</v>
      </c>
      <c r="E1900" t="str">
        <f>VLOOKUP('نهایی براساس سیستم'!D1900,'Trade ID'!A:B,2,0)</f>
        <v>7C095E36-4F3F-4556-89EE-A76CB93D8FEE</v>
      </c>
    </row>
    <row r="1901" spans="1:5" hidden="1" x14ac:dyDescent="0.25">
      <c r="A1901" t="s">
        <v>3277</v>
      </c>
      <c r="B1901" t="s">
        <v>3277</v>
      </c>
      <c r="C1901" t="str">
        <f>VLOOKUP(B1901,'سیستم ID'!B:C,2,0)</f>
        <v>314F1C9D-7CDF-4DFF-BC52-C677F3FB3A81</v>
      </c>
      <c r="D1901" s="5" t="s">
        <v>114</v>
      </c>
      <c r="E1901" t="str">
        <f>VLOOKUP('نهایی براساس سیستم'!D1901,'Trade ID'!A:B,2,0)</f>
        <v>7C095E36-4F3F-4556-89EE-A76CB93D8FEE</v>
      </c>
    </row>
    <row r="1902" spans="1:5" hidden="1" x14ac:dyDescent="0.25">
      <c r="A1902" t="s">
        <v>3279</v>
      </c>
      <c r="B1902" t="s">
        <v>3279</v>
      </c>
      <c r="C1902" t="str">
        <f>VLOOKUP(B1902,'سیستم ID'!B:C,2,0)</f>
        <v>0BCFDB70-191A-4AEC-9964-52CB5DFA8AAC</v>
      </c>
      <c r="D1902" s="5" t="s">
        <v>114</v>
      </c>
      <c r="E1902" t="str">
        <f>VLOOKUP('نهایی براساس سیستم'!D1902,'Trade ID'!A:B,2,0)</f>
        <v>7C095E36-4F3F-4556-89EE-A76CB93D8FEE</v>
      </c>
    </row>
    <row r="1903" spans="1:5" hidden="1" x14ac:dyDescent="0.25">
      <c r="A1903" t="s">
        <v>3281</v>
      </c>
      <c r="B1903" t="s">
        <v>3281</v>
      </c>
      <c r="C1903" t="str">
        <f>VLOOKUP(B1903,'سیستم ID'!B:C,2,0)</f>
        <v>6CFE48E7-486B-4601-9788-0B88B0474C2C</v>
      </c>
      <c r="D1903" s="5" t="s">
        <v>114</v>
      </c>
      <c r="E1903" t="str">
        <f>VLOOKUP('نهایی براساس سیستم'!D1903,'Trade ID'!A:B,2,0)</f>
        <v>7C095E36-4F3F-4556-89EE-A76CB93D8FEE</v>
      </c>
    </row>
    <row r="1904" spans="1:5" hidden="1" x14ac:dyDescent="0.25">
      <c r="A1904" t="s">
        <v>3283</v>
      </c>
      <c r="B1904" t="s">
        <v>3283</v>
      </c>
      <c r="C1904" t="str">
        <f>VLOOKUP(B1904,'سیستم ID'!B:C,2,0)</f>
        <v>5DA50C8A-AF6A-4219-917B-373B3C82571F</v>
      </c>
      <c r="D1904" s="5" t="s">
        <v>114</v>
      </c>
      <c r="E1904" t="str">
        <f>VLOOKUP('نهایی براساس سیستم'!D1904,'Trade ID'!A:B,2,0)</f>
        <v>7C095E36-4F3F-4556-89EE-A76CB93D8FEE</v>
      </c>
    </row>
    <row r="1905" spans="1:5" hidden="1" x14ac:dyDescent="0.25">
      <c r="A1905" t="s">
        <v>3285</v>
      </c>
      <c r="B1905" t="s">
        <v>3285</v>
      </c>
      <c r="C1905" t="str">
        <f>VLOOKUP(B1905,'سیستم ID'!B:C,2,0)</f>
        <v>C220B6CE-405A-4C97-B78F-9FAFBD536932</v>
      </c>
      <c r="D1905" s="5" t="s">
        <v>114</v>
      </c>
      <c r="E1905" t="str">
        <f>VLOOKUP('نهایی براساس سیستم'!D1905,'Trade ID'!A:B,2,0)</f>
        <v>7C095E36-4F3F-4556-89EE-A76CB93D8FEE</v>
      </c>
    </row>
    <row r="1906" spans="1:5" hidden="1" x14ac:dyDescent="0.25">
      <c r="A1906" t="s">
        <v>3287</v>
      </c>
      <c r="B1906" t="s">
        <v>3287</v>
      </c>
      <c r="C1906" t="str">
        <f>VLOOKUP(B1906,'سیستم ID'!B:C,2,0)</f>
        <v>6545CF24-8B38-4078-A6C7-59D228DD93C8</v>
      </c>
      <c r="D1906" s="5" t="s">
        <v>114</v>
      </c>
      <c r="E1906" t="str">
        <f>VLOOKUP('نهایی براساس سیستم'!D1906,'Trade ID'!A:B,2,0)</f>
        <v>7C095E36-4F3F-4556-89EE-A76CB93D8FEE</v>
      </c>
    </row>
    <row r="1907" spans="1:5" hidden="1" x14ac:dyDescent="0.25">
      <c r="A1907" t="s">
        <v>3289</v>
      </c>
      <c r="B1907" t="s">
        <v>3289</v>
      </c>
      <c r="C1907" t="str">
        <f>VLOOKUP(B1907,'سیستم ID'!B:C,2,0)</f>
        <v>393E1011-F565-4388-9292-A49D914086CB</v>
      </c>
      <c r="D1907" s="5" t="s">
        <v>114</v>
      </c>
      <c r="E1907" t="str">
        <f>VLOOKUP('نهایی براساس سیستم'!D1907,'Trade ID'!A:B,2,0)</f>
        <v>7C095E36-4F3F-4556-89EE-A76CB93D8FEE</v>
      </c>
    </row>
    <row r="1908" spans="1:5" hidden="1" x14ac:dyDescent="0.25">
      <c r="A1908" t="s">
        <v>3291</v>
      </c>
      <c r="B1908" t="s">
        <v>3291</v>
      </c>
      <c r="C1908" t="str">
        <f>VLOOKUP(B1908,'سیستم ID'!B:C,2,0)</f>
        <v>AE453F15-C981-4DB7-B49E-CEBB5FB671FD</v>
      </c>
      <c r="D1908" s="5" t="s">
        <v>114</v>
      </c>
      <c r="E1908" t="str">
        <f>VLOOKUP('نهایی براساس سیستم'!D1908,'Trade ID'!A:B,2,0)</f>
        <v>7C095E36-4F3F-4556-89EE-A76CB93D8FEE</v>
      </c>
    </row>
    <row r="1909" spans="1:5" hidden="1" x14ac:dyDescent="0.25">
      <c r="A1909" t="s">
        <v>3293</v>
      </c>
      <c r="B1909" t="s">
        <v>3293</v>
      </c>
      <c r="C1909" t="str">
        <f>VLOOKUP(B1909,'سیستم ID'!B:C,2,0)</f>
        <v>25DADF1B-5D69-45EC-9582-678F09FD29C8</v>
      </c>
      <c r="D1909" s="5" t="s">
        <v>114</v>
      </c>
      <c r="E1909" t="str">
        <f>VLOOKUP('نهایی براساس سیستم'!D1909,'Trade ID'!A:B,2,0)</f>
        <v>7C095E36-4F3F-4556-89EE-A76CB93D8FEE</v>
      </c>
    </row>
    <row r="1910" spans="1:5" hidden="1" x14ac:dyDescent="0.25">
      <c r="A1910" t="s">
        <v>3295</v>
      </c>
      <c r="B1910" t="s">
        <v>3295</v>
      </c>
      <c r="C1910" t="str">
        <f>VLOOKUP(B1910,'سیستم ID'!B:C,2,0)</f>
        <v>4467E723-5328-44DD-A4E0-B61222D9D908</v>
      </c>
      <c r="D1910" s="5" t="s">
        <v>114</v>
      </c>
      <c r="E1910" t="str">
        <f>VLOOKUP('نهایی براساس سیستم'!D1910,'Trade ID'!A:B,2,0)</f>
        <v>7C095E36-4F3F-4556-89EE-A76CB93D8FEE</v>
      </c>
    </row>
    <row r="1911" spans="1:5" hidden="1" x14ac:dyDescent="0.25">
      <c r="A1911" t="s">
        <v>3297</v>
      </c>
      <c r="B1911" t="s">
        <v>3297</v>
      </c>
      <c r="C1911" t="str">
        <f>VLOOKUP(B1911,'سیستم ID'!B:C,2,0)</f>
        <v>8C4F1CC9-C00D-4935-9050-9F4B51A5D3D5</v>
      </c>
      <c r="D1911" s="5" t="s">
        <v>114</v>
      </c>
      <c r="E1911" t="str">
        <f>VLOOKUP('نهایی براساس سیستم'!D1911,'Trade ID'!A:B,2,0)</f>
        <v>7C095E36-4F3F-4556-89EE-A76CB93D8FEE</v>
      </c>
    </row>
    <row r="1912" spans="1:5" hidden="1" x14ac:dyDescent="0.25">
      <c r="A1912" t="s">
        <v>3299</v>
      </c>
      <c r="B1912" t="s">
        <v>3299</v>
      </c>
      <c r="C1912" t="str">
        <f>VLOOKUP(B1912,'سیستم ID'!B:C,2,0)</f>
        <v>E2E4C506-AD06-417B-8F0A-B470FA7B25FD</v>
      </c>
      <c r="D1912" s="5" t="s">
        <v>114</v>
      </c>
      <c r="E1912" t="str">
        <f>VLOOKUP('نهایی براساس سیستم'!D1912,'Trade ID'!A:B,2,0)</f>
        <v>7C095E36-4F3F-4556-89EE-A76CB93D8FEE</v>
      </c>
    </row>
    <row r="1913" spans="1:5" hidden="1" x14ac:dyDescent="0.25">
      <c r="A1913" t="s">
        <v>3301</v>
      </c>
      <c r="B1913" t="s">
        <v>3301</v>
      </c>
      <c r="C1913" t="str">
        <f>VLOOKUP(B1913,'سیستم ID'!B:C,2,0)</f>
        <v>EDE4202B-8E50-4BDC-ACA3-C883FDC33175</v>
      </c>
      <c r="D1913" s="5" t="s">
        <v>114</v>
      </c>
      <c r="E1913" t="str">
        <f>VLOOKUP('نهایی براساس سیستم'!D1913,'Trade ID'!A:B,2,0)</f>
        <v>7C095E36-4F3F-4556-89EE-A76CB93D8FEE</v>
      </c>
    </row>
    <row r="1914" spans="1:5" hidden="1" x14ac:dyDescent="0.25">
      <c r="A1914" t="s">
        <v>3303</v>
      </c>
      <c r="B1914" t="s">
        <v>3303</v>
      </c>
      <c r="C1914" t="str">
        <f>VLOOKUP(B1914,'سیستم ID'!B:C,2,0)</f>
        <v>D4218699-2B09-4EBD-8BF4-0177DD453D44</v>
      </c>
      <c r="D1914" s="5" t="s">
        <v>114</v>
      </c>
      <c r="E1914" t="str">
        <f>VLOOKUP('نهایی براساس سیستم'!D1914,'Trade ID'!A:B,2,0)</f>
        <v>7C095E36-4F3F-4556-89EE-A76CB93D8FEE</v>
      </c>
    </row>
    <row r="1915" spans="1:5" hidden="1" x14ac:dyDescent="0.25">
      <c r="A1915" t="s">
        <v>3305</v>
      </c>
      <c r="B1915" t="s">
        <v>3305</v>
      </c>
      <c r="C1915" t="str">
        <f>VLOOKUP(B1915,'سیستم ID'!B:C,2,0)</f>
        <v>866AE137-19F0-4F82-B634-32438462448B</v>
      </c>
      <c r="D1915" s="5" t="s">
        <v>114</v>
      </c>
      <c r="E1915" t="str">
        <f>VLOOKUP('نهایی براساس سیستم'!D1915,'Trade ID'!A:B,2,0)</f>
        <v>7C095E36-4F3F-4556-89EE-A76CB93D8FEE</v>
      </c>
    </row>
    <row r="1916" spans="1:5" hidden="1" x14ac:dyDescent="0.25">
      <c r="A1916" t="s">
        <v>3307</v>
      </c>
      <c r="B1916" t="s">
        <v>3307</v>
      </c>
      <c r="C1916" t="str">
        <f>VLOOKUP(B1916,'سیستم ID'!B:C,2,0)</f>
        <v>D1D5F9BE-A2C5-414E-89A8-B143DABEA6CF</v>
      </c>
      <c r="D1916" s="5" t="s">
        <v>114</v>
      </c>
      <c r="E1916" t="str">
        <f>VLOOKUP('نهایی براساس سیستم'!D1916,'Trade ID'!A:B,2,0)</f>
        <v>7C095E36-4F3F-4556-89EE-A76CB93D8FEE</v>
      </c>
    </row>
    <row r="1917" spans="1:5" hidden="1" x14ac:dyDescent="0.25">
      <c r="A1917" t="s">
        <v>3309</v>
      </c>
      <c r="B1917" t="s">
        <v>3309</v>
      </c>
      <c r="C1917" t="str">
        <f>VLOOKUP(B1917,'سیستم ID'!B:C,2,0)</f>
        <v>C5806254-E60E-432D-AA12-92F2B6AB499D</v>
      </c>
      <c r="D1917" s="5" t="s">
        <v>114</v>
      </c>
      <c r="E1917" t="str">
        <f>VLOOKUP('نهایی براساس سیستم'!D1917,'Trade ID'!A:B,2,0)</f>
        <v>7C095E36-4F3F-4556-89EE-A76CB93D8FEE</v>
      </c>
    </row>
    <row r="1918" spans="1:5" hidden="1" x14ac:dyDescent="0.25">
      <c r="A1918" t="s">
        <v>3311</v>
      </c>
      <c r="B1918" t="s">
        <v>3311</v>
      </c>
      <c r="C1918" t="str">
        <f>VLOOKUP(B1918,'سیستم ID'!B:C,2,0)</f>
        <v>1C9FE70F-CF36-4ADA-B737-5803EAB1CF2F</v>
      </c>
      <c r="D1918" s="5" t="s">
        <v>114</v>
      </c>
      <c r="E1918" t="str">
        <f>VLOOKUP('نهایی براساس سیستم'!D1918,'Trade ID'!A:B,2,0)</f>
        <v>7C095E36-4F3F-4556-89EE-A76CB93D8FEE</v>
      </c>
    </row>
    <row r="1919" spans="1:5" hidden="1" x14ac:dyDescent="0.25">
      <c r="A1919" t="s">
        <v>3313</v>
      </c>
      <c r="B1919" t="s">
        <v>3313</v>
      </c>
      <c r="C1919" t="str">
        <f>VLOOKUP(B1919,'سیستم ID'!B:C,2,0)</f>
        <v>85DA0CA2-A1A3-4C2C-ABCB-4870E451D36D</v>
      </c>
      <c r="D1919" s="5" t="s">
        <v>114</v>
      </c>
      <c r="E1919" t="str">
        <f>VLOOKUP('نهایی براساس سیستم'!D1919,'Trade ID'!A:B,2,0)</f>
        <v>7C095E36-4F3F-4556-89EE-A76CB93D8FEE</v>
      </c>
    </row>
    <row r="1920" spans="1:5" hidden="1" x14ac:dyDescent="0.25">
      <c r="A1920" t="s">
        <v>3315</v>
      </c>
      <c r="B1920" t="s">
        <v>3315</v>
      </c>
      <c r="C1920" t="str">
        <f>VLOOKUP(B1920,'سیستم ID'!B:C,2,0)</f>
        <v>959805DF-0A4C-4FA0-AFE8-23307C1B795E</v>
      </c>
      <c r="D1920" s="5" t="s">
        <v>114</v>
      </c>
      <c r="E1920" t="str">
        <f>VLOOKUP('نهایی براساس سیستم'!D1920,'Trade ID'!A:B,2,0)</f>
        <v>7C095E36-4F3F-4556-89EE-A76CB93D8FEE</v>
      </c>
    </row>
    <row r="1921" spans="1:5" hidden="1" x14ac:dyDescent="0.25">
      <c r="A1921" t="s">
        <v>3317</v>
      </c>
      <c r="B1921" t="s">
        <v>3317</v>
      </c>
      <c r="C1921" t="str">
        <f>VLOOKUP(B1921,'سیستم ID'!B:C,2,0)</f>
        <v>F3B31192-22DA-4787-9722-9021EA5BAEF2</v>
      </c>
      <c r="D1921" s="5" t="s">
        <v>114</v>
      </c>
      <c r="E1921" t="str">
        <f>VLOOKUP('نهایی براساس سیستم'!D1921,'Trade ID'!A:B,2,0)</f>
        <v>7C095E36-4F3F-4556-89EE-A76CB93D8FEE</v>
      </c>
    </row>
    <row r="1922" spans="1:5" hidden="1" x14ac:dyDescent="0.25">
      <c r="A1922" t="s">
        <v>3319</v>
      </c>
      <c r="B1922" t="s">
        <v>3319</v>
      </c>
      <c r="C1922" t="str">
        <f>VLOOKUP(B1922,'سیستم ID'!B:C,2,0)</f>
        <v>35EB022E-8298-49DF-9088-68BC54BE99FC</v>
      </c>
      <c r="D1922" s="5" t="s">
        <v>114</v>
      </c>
      <c r="E1922" t="str">
        <f>VLOOKUP('نهایی براساس سیستم'!D1922,'Trade ID'!A:B,2,0)</f>
        <v>7C095E36-4F3F-4556-89EE-A76CB93D8FEE</v>
      </c>
    </row>
    <row r="1923" spans="1:5" hidden="1" x14ac:dyDescent="0.25">
      <c r="A1923" t="s">
        <v>3321</v>
      </c>
      <c r="B1923" t="s">
        <v>3321</v>
      </c>
      <c r="C1923" t="str">
        <f>VLOOKUP(B1923,'سیستم ID'!B:C,2,0)</f>
        <v>E7404EB0-CE69-45FF-B13C-187FFE65725A</v>
      </c>
      <c r="D1923" s="5" t="s">
        <v>114</v>
      </c>
      <c r="E1923" t="str">
        <f>VLOOKUP('نهایی براساس سیستم'!D1923,'Trade ID'!A:B,2,0)</f>
        <v>7C095E36-4F3F-4556-89EE-A76CB93D8FEE</v>
      </c>
    </row>
    <row r="1924" spans="1:5" hidden="1" x14ac:dyDescent="0.25">
      <c r="A1924" t="s">
        <v>3323</v>
      </c>
      <c r="B1924" t="s">
        <v>3323</v>
      </c>
      <c r="C1924" t="str">
        <f>VLOOKUP(B1924,'سیستم ID'!B:C,2,0)</f>
        <v>E4E0F985-39E3-4F34-AE2A-5CD6C5E5A21A</v>
      </c>
      <c r="D1924" s="5" t="s">
        <v>114</v>
      </c>
      <c r="E1924" t="str">
        <f>VLOOKUP('نهایی براساس سیستم'!D1924,'Trade ID'!A:B,2,0)</f>
        <v>7C095E36-4F3F-4556-89EE-A76CB93D8FEE</v>
      </c>
    </row>
    <row r="1925" spans="1:5" hidden="1" x14ac:dyDescent="0.25">
      <c r="A1925" t="s">
        <v>78</v>
      </c>
      <c r="B1925" t="s">
        <v>77</v>
      </c>
      <c r="C1925" t="str">
        <f>VLOOKUP(B1925,'سیستم ID'!B:C,2,0)</f>
        <v>18830DC6-4037-4084-9FB2-E0F25DA60B9D</v>
      </c>
      <c r="D1925" s="5" t="s">
        <v>114</v>
      </c>
      <c r="E1925" t="str">
        <f>VLOOKUP('نهایی براساس سیستم'!D1925,'Trade ID'!A:B,2,0)</f>
        <v>7C095E36-4F3F-4556-89EE-A76CB93D8FEE</v>
      </c>
    </row>
    <row r="1926" spans="1:5" hidden="1" x14ac:dyDescent="0.25">
      <c r="A1926" t="s">
        <v>3326</v>
      </c>
      <c r="B1926" t="s">
        <v>98</v>
      </c>
      <c r="C1926" t="str">
        <f>VLOOKUP(B1926,'سیستم ID'!B:C,2,0)</f>
        <v>0FB5CDE5-63DB-4DEF-B4CD-F0224EE4B9CA</v>
      </c>
      <c r="D1926" s="5" t="s">
        <v>114</v>
      </c>
      <c r="E1926" t="str">
        <f>VLOOKUP('نهایی براساس سیستم'!D1926,'Trade ID'!A:B,2,0)</f>
        <v>7C095E36-4F3F-4556-89EE-A76CB93D8FEE</v>
      </c>
    </row>
    <row r="1927" spans="1:5" hidden="1" x14ac:dyDescent="0.25">
      <c r="A1927" t="s">
        <v>38</v>
      </c>
      <c r="B1927" t="s">
        <v>37</v>
      </c>
      <c r="C1927" t="str">
        <f>VLOOKUP(B1927,'سیستم ID'!B:C,2,0)</f>
        <v>1692FCF8-3C62-4286-858C-23A135DD0897</v>
      </c>
      <c r="D1927" s="5" t="s">
        <v>114</v>
      </c>
      <c r="E1927" t="str">
        <f>VLOOKUP('نهایی براساس سیستم'!D1927,'Trade ID'!A:B,2,0)</f>
        <v>7C095E36-4F3F-4556-89EE-A76CB93D8FEE</v>
      </c>
    </row>
    <row r="1928" spans="1:5" hidden="1" x14ac:dyDescent="0.25">
      <c r="A1928" t="s">
        <v>3329</v>
      </c>
      <c r="B1928" t="s">
        <v>3329</v>
      </c>
      <c r="C1928" t="str">
        <f>VLOOKUP(B1928,'سیستم ID'!B:C,2,0)</f>
        <v>7718118F-5172-4BCE-8F49-F03D4EB74BF5</v>
      </c>
      <c r="D1928" s="5" t="s">
        <v>114</v>
      </c>
      <c r="E1928" t="str">
        <f>VLOOKUP('نهایی براساس سیستم'!D1928,'Trade ID'!A:B,2,0)</f>
        <v>7C095E36-4F3F-4556-89EE-A76CB93D8FEE</v>
      </c>
    </row>
    <row r="1929" spans="1:5" hidden="1" x14ac:dyDescent="0.25">
      <c r="A1929" t="s">
        <v>3331</v>
      </c>
      <c r="B1929" t="s">
        <v>3331</v>
      </c>
      <c r="C1929" t="str">
        <f>VLOOKUP(B1929,'سیستم ID'!B:C,2,0)</f>
        <v>165905AA-DEB9-4061-BB54-B8FDE478B989</v>
      </c>
      <c r="D1929" s="5" t="s">
        <v>114</v>
      </c>
      <c r="E1929" t="str">
        <f>VLOOKUP('نهایی براساس سیستم'!D1929,'Trade ID'!A:B,2,0)</f>
        <v>7C095E36-4F3F-4556-89EE-A76CB93D8FEE</v>
      </c>
    </row>
    <row r="1930" spans="1:5" hidden="1" x14ac:dyDescent="0.25">
      <c r="A1930" t="s">
        <v>3333</v>
      </c>
      <c r="B1930" t="s">
        <v>3333</v>
      </c>
      <c r="C1930" t="str">
        <f>VLOOKUP(B1930,'سیستم ID'!B:C,2,0)</f>
        <v>33DDAE56-B316-484E-B4AA-970A6D00E194</v>
      </c>
      <c r="D1930" s="5" t="s">
        <v>114</v>
      </c>
      <c r="E1930" t="str">
        <f>VLOOKUP('نهایی براساس سیستم'!D1930,'Trade ID'!A:B,2,0)</f>
        <v>7C095E36-4F3F-4556-89EE-A76CB93D8FEE</v>
      </c>
    </row>
    <row r="1931" spans="1:5" hidden="1" x14ac:dyDescent="0.25">
      <c r="A1931" t="s">
        <v>3335</v>
      </c>
      <c r="B1931" t="s">
        <v>3335</v>
      </c>
      <c r="C1931" t="str">
        <f>VLOOKUP(B1931,'سیستم ID'!B:C,2,0)</f>
        <v>80C14D25-1689-4C96-AC80-E1E6FE3D91C3</v>
      </c>
      <c r="D1931" s="5" t="s">
        <v>114</v>
      </c>
      <c r="E1931" t="str">
        <f>VLOOKUP('نهایی براساس سیستم'!D1931,'Trade ID'!A:B,2,0)</f>
        <v>7C095E36-4F3F-4556-89EE-A76CB93D8FEE</v>
      </c>
    </row>
    <row r="1932" spans="1:5" hidden="1" x14ac:dyDescent="0.25">
      <c r="A1932" t="s">
        <v>3337</v>
      </c>
      <c r="B1932" t="s">
        <v>3337</v>
      </c>
      <c r="C1932" t="str">
        <f>VLOOKUP(B1932,'سیستم ID'!B:C,2,0)</f>
        <v>BADDF65F-C710-467D-8CA5-606090DD2910</v>
      </c>
      <c r="D1932" s="5" t="s">
        <v>114</v>
      </c>
      <c r="E1932" t="str">
        <f>VLOOKUP('نهایی براساس سیستم'!D1932,'Trade ID'!A:B,2,0)</f>
        <v>7C095E36-4F3F-4556-89EE-A76CB93D8FEE</v>
      </c>
    </row>
    <row r="1933" spans="1:5" hidden="1" x14ac:dyDescent="0.25">
      <c r="A1933" t="s">
        <v>3339</v>
      </c>
      <c r="B1933" t="s">
        <v>3339</v>
      </c>
      <c r="C1933" t="str">
        <f>VLOOKUP(B1933,'سیستم ID'!B:C,2,0)</f>
        <v>82FC629E-B0C3-45D7-A2D3-ADDE5C70F9C4</v>
      </c>
      <c r="D1933" s="5" t="s">
        <v>114</v>
      </c>
      <c r="E1933" t="str">
        <f>VLOOKUP('نهایی براساس سیستم'!D1933,'Trade ID'!A:B,2,0)</f>
        <v>7C095E36-4F3F-4556-89EE-A76CB93D8FEE</v>
      </c>
    </row>
    <row r="1934" spans="1:5" hidden="1" x14ac:dyDescent="0.25">
      <c r="A1934" t="s">
        <v>3341</v>
      </c>
      <c r="B1934" t="s">
        <v>99</v>
      </c>
      <c r="C1934" t="str">
        <f>VLOOKUP(B1934,'سیستم ID'!B:C,2,0)</f>
        <v>28B27C2B-FD6D-4AE3-9CB3-C725B000BB66</v>
      </c>
      <c r="D1934" s="5" t="s">
        <v>114</v>
      </c>
      <c r="E1934" t="str">
        <f>VLOOKUP('نهایی براساس سیستم'!D1934,'Trade ID'!A:B,2,0)</f>
        <v>7C095E36-4F3F-4556-89EE-A76CB93D8FEE</v>
      </c>
    </row>
    <row r="1935" spans="1:5" hidden="1" x14ac:dyDescent="0.25">
      <c r="A1935" t="s">
        <v>30</v>
      </c>
      <c r="B1935" t="s">
        <v>29</v>
      </c>
      <c r="C1935" t="str">
        <f>VLOOKUP(B1935,'سیستم ID'!B:C,2,0)</f>
        <v>0237A903-65E7-4408-8257-10ECD4FF27A2</v>
      </c>
      <c r="D1935" s="5" t="s">
        <v>114</v>
      </c>
      <c r="E1935" t="str">
        <f>VLOOKUP('نهایی براساس سیستم'!D1935,'Trade ID'!A:B,2,0)</f>
        <v>7C095E36-4F3F-4556-89EE-A76CB93D8FEE</v>
      </c>
    </row>
    <row r="1936" spans="1:5" hidden="1" x14ac:dyDescent="0.25">
      <c r="A1936" t="s">
        <v>3344</v>
      </c>
      <c r="B1936" t="s">
        <v>3344</v>
      </c>
      <c r="C1936" t="str">
        <f>VLOOKUP(B1936,'سیستم ID'!B:C,2,0)</f>
        <v>CD732C4D-74AF-4F6E-B887-9ABB21D731FD</v>
      </c>
      <c r="D1936" s="5" t="s">
        <v>114</v>
      </c>
      <c r="E1936" t="str">
        <f>VLOOKUP('نهایی براساس سیستم'!D1936,'Trade ID'!A:B,2,0)</f>
        <v>7C095E36-4F3F-4556-89EE-A76CB93D8FEE</v>
      </c>
    </row>
    <row r="1937" spans="1:5" hidden="1" x14ac:dyDescent="0.25">
      <c r="A1937" t="s">
        <v>3346</v>
      </c>
      <c r="B1937" t="s">
        <v>3346</v>
      </c>
      <c r="C1937" t="str">
        <f>VLOOKUP(B1937,'سیستم ID'!B:C,2,0)</f>
        <v>C5259A2A-F000-4BA2-ADCB-86D4F5347A5B</v>
      </c>
      <c r="D1937" s="5" t="s">
        <v>114</v>
      </c>
      <c r="E1937" t="str">
        <f>VLOOKUP('نهایی براساس سیستم'!D1937,'Trade ID'!A:B,2,0)</f>
        <v>7C095E36-4F3F-4556-89EE-A76CB93D8FEE</v>
      </c>
    </row>
    <row r="1938" spans="1:5" hidden="1" x14ac:dyDescent="0.25">
      <c r="A1938" t="s">
        <v>3348</v>
      </c>
      <c r="B1938" t="s">
        <v>3348</v>
      </c>
      <c r="C1938" t="str">
        <f>VLOOKUP(B1938,'سیستم ID'!B:C,2,0)</f>
        <v>5CD4B74B-176B-4938-B3C9-0450FBF2306B</v>
      </c>
      <c r="D1938" s="5" t="s">
        <v>114</v>
      </c>
      <c r="E1938" t="str">
        <f>VLOOKUP('نهایی براساس سیستم'!D1938,'Trade ID'!A:B,2,0)</f>
        <v>7C095E36-4F3F-4556-89EE-A76CB93D8FEE</v>
      </c>
    </row>
    <row r="1939" spans="1:5" hidden="1" x14ac:dyDescent="0.25">
      <c r="A1939" t="s">
        <v>3350</v>
      </c>
      <c r="B1939" t="s">
        <v>3350</v>
      </c>
      <c r="C1939" t="str">
        <f>VLOOKUP(B1939,'سیستم ID'!B:C,2,0)</f>
        <v>439E0011-7D1B-4C54-AB65-580E12562E1B</v>
      </c>
      <c r="D1939" s="5" t="s">
        <v>114</v>
      </c>
      <c r="E1939" t="str">
        <f>VLOOKUP('نهایی براساس سیستم'!D1939,'Trade ID'!A:B,2,0)</f>
        <v>7C095E36-4F3F-4556-89EE-A76CB93D8FEE</v>
      </c>
    </row>
    <row r="1940" spans="1:5" hidden="1" x14ac:dyDescent="0.25">
      <c r="A1940" t="s">
        <v>3352</v>
      </c>
      <c r="B1940" t="s">
        <v>3352</v>
      </c>
      <c r="C1940" t="str">
        <f>VLOOKUP(B1940,'سیستم ID'!B:C,2,0)</f>
        <v>94A5CA71-736D-41C1-B2EB-EF6AF002E50D</v>
      </c>
      <c r="D1940" s="5" t="s">
        <v>114</v>
      </c>
      <c r="E1940" t="str">
        <f>VLOOKUP('نهایی براساس سیستم'!D1940,'Trade ID'!A:B,2,0)</f>
        <v>7C095E36-4F3F-4556-89EE-A76CB93D8FEE</v>
      </c>
    </row>
    <row r="1941" spans="1:5" hidden="1" x14ac:dyDescent="0.25">
      <c r="A1941" t="s">
        <v>3354</v>
      </c>
      <c r="B1941" t="s">
        <v>3354</v>
      </c>
      <c r="C1941" t="str">
        <f>VLOOKUP(B1941,'سیستم ID'!B:C,2,0)</f>
        <v>40657003-1992-4E24-B6C8-E3C9860153F5</v>
      </c>
      <c r="D1941" s="5" t="s">
        <v>114</v>
      </c>
      <c r="E1941" t="str">
        <f>VLOOKUP('نهایی براساس سیستم'!D1941,'Trade ID'!A:B,2,0)</f>
        <v>7C095E36-4F3F-4556-89EE-A76CB93D8FEE</v>
      </c>
    </row>
    <row r="1942" spans="1:5" hidden="1" x14ac:dyDescent="0.25">
      <c r="A1942" t="s">
        <v>3356</v>
      </c>
      <c r="B1942" t="s">
        <v>3356</v>
      </c>
      <c r="C1942" t="str">
        <f>VLOOKUP(B1942,'سیستم ID'!B:C,2,0)</f>
        <v>02F37CDC-1D26-43A7-9822-5497392AAFDF</v>
      </c>
      <c r="D1942" s="5" t="s">
        <v>114</v>
      </c>
      <c r="E1942" t="str">
        <f>VLOOKUP('نهایی براساس سیستم'!D1942,'Trade ID'!A:B,2,0)</f>
        <v>7C095E36-4F3F-4556-89EE-A76CB93D8FEE</v>
      </c>
    </row>
    <row r="1943" spans="1:5" hidden="1" x14ac:dyDescent="0.25">
      <c r="A1943" t="s">
        <v>3358</v>
      </c>
      <c r="B1943" t="s">
        <v>3358</v>
      </c>
      <c r="C1943" t="str">
        <f>VLOOKUP(B1943,'سیستم ID'!B:C,2,0)</f>
        <v>EAE24B82-8DFB-4688-85EB-BC74D58E002D</v>
      </c>
      <c r="D1943" s="5" t="s">
        <v>114</v>
      </c>
      <c r="E1943" t="str">
        <f>VLOOKUP('نهایی براساس سیستم'!D1943,'Trade ID'!A:B,2,0)</f>
        <v>7C095E36-4F3F-4556-89EE-A76CB93D8FEE</v>
      </c>
    </row>
    <row r="1944" spans="1:5" hidden="1" x14ac:dyDescent="0.25">
      <c r="A1944" t="s">
        <v>3360</v>
      </c>
      <c r="B1944" t="s">
        <v>3360</v>
      </c>
      <c r="C1944" t="str">
        <f>VLOOKUP(B1944,'سیستم ID'!B:C,2,0)</f>
        <v>EEF64DE3-C435-467A-A34E-71346F960F18</v>
      </c>
      <c r="D1944" s="5" t="s">
        <v>114</v>
      </c>
      <c r="E1944" t="str">
        <f>VLOOKUP('نهایی براساس سیستم'!D1944,'Trade ID'!A:B,2,0)</f>
        <v>7C095E36-4F3F-4556-89EE-A76CB93D8FEE</v>
      </c>
    </row>
    <row r="1945" spans="1:5" hidden="1" x14ac:dyDescent="0.25">
      <c r="A1945" t="s">
        <v>3362</v>
      </c>
      <c r="B1945" t="s">
        <v>3362</v>
      </c>
      <c r="C1945" t="str">
        <f>VLOOKUP(B1945,'سیستم ID'!B:C,2,0)</f>
        <v>6A0D39B1-3D27-4001-A172-C9BA95D410C6</v>
      </c>
      <c r="D1945" s="5" t="s">
        <v>114</v>
      </c>
      <c r="E1945" t="str">
        <f>VLOOKUP('نهایی براساس سیستم'!D1945,'Trade ID'!A:B,2,0)</f>
        <v>7C095E36-4F3F-4556-89EE-A76CB93D8FEE</v>
      </c>
    </row>
    <row r="1946" spans="1:5" hidden="1" x14ac:dyDescent="0.25">
      <c r="A1946" t="s">
        <v>3364</v>
      </c>
      <c r="B1946" t="s">
        <v>3364</v>
      </c>
      <c r="C1946" t="str">
        <f>VLOOKUP(B1946,'سیستم ID'!B:C,2,0)</f>
        <v>A0AC43A3-0BE0-447A-B9EA-1C18B8714EFD</v>
      </c>
      <c r="D1946" s="5" t="s">
        <v>114</v>
      </c>
      <c r="E1946" t="str">
        <f>VLOOKUP('نهایی براساس سیستم'!D1946,'Trade ID'!A:B,2,0)</f>
        <v>7C095E36-4F3F-4556-89EE-A76CB93D8FEE</v>
      </c>
    </row>
    <row r="1947" spans="1:5" hidden="1" x14ac:dyDescent="0.25">
      <c r="A1947" t="s">
        <v>3366</v>
      </c>
      <c r="B1947" t="s">
        <v>3366</v>
      </c>
      <c r="C1947" t="str">
        <f>VLOOKUP(B1947,'سیستم ID'!B:C,2,0)</f>
        <v>BD833F63-3244-4528-8CC8-6972EAE3BED1</v>
      </c>
      <c r="D1947" s="5" t="s">
        <v>114</v>
      </c>
      <c r="E1947" t="str">
        <f>VLOOKUP('نهایی براساس سیستم'!D1947,'Trade ID'!A:B,2,0)</f>
        <v>7C095E36-4F3F-4556-89EE-A76CB93D8FEE</v>
      </c>
    </row>
    <row r="1948" spans="1:5" hidden="1" x14ac:dyDescent="0.25">
      <c r="A1948" t="s">
        <v>3368</v>
      </c>
      <c r="B1948" t="s">
        <v>3368</v>
      </c>
      <c r="C1948" t="str">
        <f>VLOOKUP(B1948,'سیستم ID'!B:C,2,0)</f>
        <v>FC27F756-A95D-4DFB-8203-0242BC723807</v>
      </c>
      <c r="D1948" s="5" t="s">
        <v>114</v>
      </c>
      <c r="E1948" t="str">
        <f>VLOOKUP('نهایی براساس سیستم'!D1948,'Trade ID'!A:B,2,0)</f>
        <v>7C095E36-4F3F-4556-89EE-A76CB93D8FEE</v>
      </c>
    </row>
    <row r="1949" spans="1:5" hidden="1" x14ac:dyDescent="0.25">
      <c r="A1949" t="s">
        <v>3370</v>
      </c>
      <c r="B1949" t="s">
        <v>3370</v>
      </c>
      <c r="C1949" t="str">
        <f>VLOOKUP(B1949,'سیستم ID'!B:C,2,0)</f>
        <v>B1625B20-FC74-4A35-AE84-9379415F1B91</v>
      </c>
      <c r="D1949" s="5" t="s">
        <v>114</v>
      </c>
      <c r="E1949" t="str">
        <f>VLOOKUP('نهایی براساس سیستم'!D1949,'Trade ID'!A:B,2,0)</f>
        <v>7C095E36-4F3F-4556-89EE-A76CB93D8FEE</v>
      </c>
    </row>
    <row r="1950" spans="1:5" hidden="1" x14ac:dyDescent="0.25">
      <c r="A1950" t="s">
        <v>3372</v>
      </c>
      <c r="B1950" t="s">
        <v>3372</v>
      </c>
      <c r="C1950" t="str">
        <f>VLOOKUP(B1950,'سیستم ID'!B:C,2,0)</f>
        <v>F785C515-D219-4646-9CB2-0757668287D9</v>
      </c>
      <c r="D1950" s="5" t="s">
        <v>114</v>
      </c>
      <c r="E1950" t="str">
        <f>VLOOKUP('نهایی براساس سیستم'!D1950,'Trade ID'!A:B,2,0)</f>
        <v>7C095E36-4F3F-4556-89EE-A76CB93D8FEE</v>
      </c>
    </row>
    <row r="1951" spans="1:5" hidden="1" x14ac:dyDescent="0.25">
      <c r="A1951" t="s">
        <v>3374</v>
      </c>
      <c r="B1951" t="s">
        <v>3374</v>
      </c>
      <c r="C1951" t="str">
        <f>VLOOKUP(B1951,'سیستم ID'!B:C,2,0)</f>
        <v>54F9BAC2-9045-402E-9B23-7160AC1E60C5</v>
      </c>
      <c r="D1951" s="5" t="s">
        <v>114</v>
      </c>
      <c r="E1951" t="str">
        <f>VLOOKUP('نهایی براساس سیستم'!D1951,'Trade ID'!A:B,2,0)</f>
        <v>7C095E36-4F3F-4556-89EE-A76CB93D8FEE</v>
      </c>
    </row>
    <row r="1952" spans="1:5" hidden="1" x14ac:dyDescent="0.25">
      <c r="A1952" t="s">
        <v>3376</v>
      </c>
      <c r="B1952" t="s">
        <v>3376</v>
      </c>
      <c r="C1952" t="str">
        <f>VLOOKUP(B1952,'سیستم ID'!B:C,2,0)</f>
        <v>11CD7F49-04D1-4A97-8756-C7F4961288C1</v>
      </c>
      <c r="D1952" s="5" t="s">
        <v>114</v>
      </c>
      <c r="E1952" t="str">
        <f>VLOOKUP('نهایی براساس سیستم'!D1952,'Trade ID'!A:B,2,0)</f>
        <v>7C095E36-4F3F-4556-89EE-A76CB93D8FEE</v>
      </c>
    </row>
    <row r="1953" spans="1:5" hidden="1" x14ac:dyDescent="0.25">
      <c r="A1953" t="s">
        <v>3378</v>
      </c>
      <c r="B1953" t="s">
        <v>3378</v>
      </c>
      <c r="C1953" t="str">
        <f>VLOOKUP(B1953,'سیستم ID'!B:C,2,0)</f>
        <v>D988C896-28B5-45C7-901F-ABE17E1CD9D2</v>
      </c>
      <c r="D1953" s="5" t="s">
        <v>114</v>
      </c>
      <c r="E1953" t="str">
        <f>VLOOKUP('نهایی براساس سیستم'!D1953,'Trade ID'!A:B,2,0)</f>
        <v>7C095E36-4F3F-4556-89EE-A76CB93D8FEE</v>
      </c>
    </row>
    <row r="1954" spans="1:5" hidden="1" x14ac:dyDescent="0.25">
      <c r="A1954" t="s">
        <v>3380</v>
      </c>
      <c r="B1954" t="s">
        <v>3380</v>
      </c>
      <c r="C1954" t="str">
        <f>VLOOKUP(B1954,'سیستم ID'!B:C,2,0)</f>
        <v>1AC4098C-1857-4C60-8EBD-5CE3F92295B1</v>
      </c>
      <c r="D1954" s="5" t="s">
        <v>114</v>
      </c>
      <c r="E1954" t="str">
        <f>VLOOKUP('نهایی براساس سیستم'!D1954,'Trade ID'!A:B,2,0)</f>
        <v>7C095E36-4F3F-4556-89EE-A76CB93D8FEE</v>
      </c>
    </row>
    <row r="1955" spans="1:5" hidden="1" x14ac:dyDescent="0.25">
      <c r="A1955" t="s">
        <v>3382</v>
      </c>
      <c r="B1955" t="s">
        <v>3382</v>
      </c>
      <c r="C1955" t="str">
        <f>VLOOKUP(B1955,'سیستم ID'!B:C,2,0)</f>
        <v>6FCFA87C-1A20-4E01-8B7F-77ECB97F96F4</v>
      </c>
      <c r="D1955" s="5" t="s">
        <v>114</v>
      </c>
      <c r="E1955" t="str">
        <f>VLOOKUP('نهایی براساس سیستم'!D1955,'Trade ID'!A:B,2,0)</f>
        <v>7C095E36-4F3F-4556-89EE-A76CB93D8FEE</v>
      </c>
    </row>
    <row r="1956" spans="1:5" hidden="1" x14ac:dyDescent="0.25">
      <c r="A1956" t="s">
        <v>3384</v>
      </c>
      <c r="B1956" t="s">
        <v>3384</v>
      </c>
      <c r="C1956" t="str">
        <f>VLOOKUP(B1956,'سیستم ID'!B:C,2,0)</f>
        <v>75DB78B5-66FC-4E41-B712-7F20F3D59AC8</v>
      </c>
      <c r="D1956" s="5" t="s">
        <v>114</v>
      </c>
      <c r="E1956" t="str">
        <f>VLOOKUP('نهایی براساس سیستم'!D1956,'Trade ID'!A:B,2,0)</f>
        <v>7C095E36-4F3F-4556-89EE-A76CB93D8FEE</v>
      </c>
    </row>
    <row r="1957" spans="1:5" hidden="1" x14ac:dyDescent="0.25">
      <c r="A1957" t="s">
        <v>3386</v>
      </c>
      <c r="B1957" t="s">
        <v>3386</v>
      </c>
      <c r="C1957" t="str">
        <f>VLOOKUP(B1957,'سیستم ID'!B:C,2,0)</f>
        <v>7EA96A67-5F10-4940-9435-595AFB221CF7</v>
      </c>
      <c r="D1957" s="5" t="s">
        <v>114</v>
      </c>
      <c r="E1957" t="str">
        <f>VLOOKUP('نهایی براساس سیستم'!D1957,'Trade ID'!A:B,2,0)</f>
        <v>7C095E36-4F3F-4556-89EE-A76CB93D8FEE</v>
      </c>
    </row>
    <row r="1958" spans="1:5" hidden="1" x14ac:dyDescent="0.25">
      <c r="A1958" t="s">
        <v>3388</v>
      </c>
      <c r="B1958" t="s">
        <v>3388</v>
      </c>
      <c r="C1958" t="str">
        <f>VLOOKUP(B1958,'سیستم ID'!B:C,2,0)</f>
        <v>3AAC39A2-0957-405C-9ABA-9F0999C6E454</v>
      </c>
      <c r="D1958" s="5" t="s">
        <v>114</v>
      </c>
      <c r="E1958" t="str">
        <f>VLOOKUP('نهایی براساس سیستم'!D1958,'Trade ID'!A:B,2,0)</f>
        <v>7C095E36-4F3F-4556-89EE-A76CB93D8FEE</v>
      </c>
    </row>
    <row r="1959" spans="1:5" hidden="1" x14ac:dyDescent="0.25">
      <c r="A1959" t="s">
        <v>3390</v>
      </c>
      <c r="B1959" t="s">
        <v>3390</v>
      </c>
      <c r="C1959" t="str">
        <f>VLOOKUP(B1959,'سیستم ID'!B:C,2,0)</f>
        <v>B1866431-57BD-4FE9-87BD-5763089537E0</v>
      </c>
      <c r="D1959" s="5" t="s">
        <v>114</v>
      </c>
      <c r="E1959" t="str">
        <f>VLOOKUP('نهایی براساس سیستم'!D1959,'Trade ID'!A:B,2,0)</f>
        <v>7C095E36-4F3F-4556-89EE-A76CB93D8FEE</v>
      </c>
    </row>
    <row r="1960" spans="1:5" hidden="1" x14ac:dyDescent="0.25">
      <c r="A1960" t="s">
        <v>3392</v>
      </c>
      <c r="B1960" t="s">
        <v>3392</v>
      </c>
      <c r="C1960" t="str">
        <f>VLOOKUP(B1960,'سیستم ID'!B:C,2,0)</f>
        <v>2DE6185E-A8E0-4C21-8B6D-53486F829E34</v>
      </c>
      <c r="D1960" s="5" t="s">
        <v>114</v>
      </c>
      <c r="E1960" t="str">
        <f>VLOOKUP('نهایی براساس سیستم'!D1960,'Trade ID'!A:B,2,0)</f>
        <v>7C095E36-4F3F-4556-89EE-A76CB93D8FEE</v>
      </c>
    </row>
    <row r="1961" spans="1:5" hidden="1" x14ac:dyDescent="0.25">
      <c r="A1961" t="s">
        <v>3394</v>
      </c>
      <c r="B1961" t="s">
        <v>3394</v>
      </c>
      <c r="C1961" t="str">
        <f>VLOOKUP(B1961,'سیستم ID'!B:C,2,0)</f>
        <v>7A30B4B6-1E83-482B-8382-22989A207CAB</v>
      </c>
      <c r="D1961" s="5" t="s">
        <v>114</v>
      </c>
      <c r="E1961" t="str">
        <f>VLOOKUP('نهایی براساس سیستم'!D1961,'Trade ID'!A:B,2,0)</f>
        <v>7C095E36-4F3F-4556-89EE-A76CB93D8FEE</v>
      </c>
    </row>
    <row r="1962" spans="1:5" hidden="1" x14ac:dyDescent="0.25">
      <c r="A1962" t="s">
        <v>3396</v>
      </c>
      <c r="B1962" t="s">
        <v>3396</v>
      </c>
      <c r="C1962" t="str">
        <f>VLOOKUP(B1962,'سیستم ID'!B:C,2,0)</f>
        <v>B9CAE8AE-B648-44BB-9E8E-E24F7ECEFD5C</v>
      </c>
      <c r="D1962" s="5" t="s">
        <v>114</v>
      </c>
      <c r="E1962" t="str">
        <f>VLOOKUP('نهایی براساس سیستم'!D1962,'Trade ID'!A:B,2,0)</f>
        <v>7C095E36-4F3F-4556-89EE-A76CB93D8FEE</v>
      </c>
    </row>
    <row r="1963" spans="1:5" hidden="1" x14ac:dyDescent="0.25">
      <c r="A1963" t="s">
        <v>32</v>
      </c>
      <c r="B1963" t="s">
        <v>31</v>
      </c>
      <c r="C1963" t="str">
        <f>VLOOKUP(B1963,'سیستم ID'!B:C,2,0)</f>
        <v>164D6A19-20CE-4C97-98D7-37C26E8F970F</v>
      </c>
      <c r="D1963" s="5" t="s">
        <v>114</v>
      </c>
      <c r="E1963" t="str">
        <f>VLOOKUP('نهایی براساس سیستم'!D1963,'Trade ID'!A:B,2,0)</f>
        <v>7C095E36-4F3F-4556-89EE-A76CB93D8FEE</v>
      </c>
    </row>
    <row r="1964" spans="1:5" hidden="1" x14ac:dyDescent="0.25">
      <c r="A1964" t="s">
        <v>3399</v>
      </c>
      <c r="B1964" t="s">
        <v>3399</v>
      </c>
      <c r="C1964" t="str">
        <f>VLOOKUP(B1964,'سیستم ID'!B:C,2,0)</f>
        <v>85C63FE4-ACB6-4BE1-9EB4-BF7528EB88F3</v>
      </c>
      <c r="D1964" s="5" t="s">
        <v>114</v>
      </c>
      <c r="E1964" t="str">
        <f>VLOOKUP('نهایی براساس سیستم'!D1964,'Trade ID'!A:B,2,0)</f>
        <v>7C095E36-4F3F-4556-89EE-A76CB93D8FEE</v>
      </c>
    </row>
    <row r="1965" spans="1:5" hidden="1" x14ac:dyDescent="0.25">
      <c r="A1965" t="s">
        <v>3401</v>
      </c>
      <c r="B1965" t="s">
        <v>3401</v>
      </c>
      <c r="C1965" t="str">
        <f>VLOOKUP(B1965,'سیستم ID'!B:C,2,0)</f>
        <v>ACA8E523-5CD2-4AE7-A9F3-811E48AFCD06</v>
      </c>
      <c r="D1965" s="5" t="s">
        <v>114</v>
      </c>
      <c r="E1965" t="str">
        <f>VLOOKUP('نهایی براساس سیستم'!D1965,'Trade ID'!A:B,2,0)</f>
        <v>7C095E36-4F3F-4556-89EE-A76CB93D8FEE</v>
      </c>
    </row>
    <row r="1966" spans="1:5" hidden="1" x14ac:dyDescent="0.25">
      <c r="A1966" t="s">
        <v>3403</v>
      </c>
      <c r="B1966" t="s">
        <v>3403</v>
      </c>
      <c r="C1966" t="str">
        <f>VLOOKUP(B1966,'سیستم ID'!B:C,2,0)</f>
        <v>FF5D1E36-B601-4D26-B0B8-F95617347544</v>
      </c>
      <c r="D1966" s="5" t="s">
        <v>114</v>
      </c>
      <c r="E1966" t="str">
        <f>VLOOKUP('نهایی براساس سیستم'!D1966,'Trade ID'!A:B,2,0)</f>
        <v>7C095E36-4F3F-4556-89EE-A76CB93D8FEE</v>
      </c>
    </row>
    <row r="1967" spans="1:5" hidden="1" x14ac:dyDescent="0.25">
      <c r="A1967" t="s">
        <v>3405</v>
      </c>
      <c r="B1967" t="s">
        <v>3405</v>
      </c>
      <c r="C1967" t="str">
        <f>VLOOKUP(B1967,'سیستم ID'!B:C,2,0)</f>
        <v>BA813BB6-9668-4385-851D-D695851D7F2B</v>
      </c>
      <c r="D1967" s="5" t="s">
        <v>114</v>
      </c>
      <c r="E1967" t="str">
        <f>VLOOKUP('نهایی براساس سیستم'!D1967,'Trade ID'!A:B,2,0)</f>
        <v>7C095E36-4F3F-4556-89EE-A76CB93D8FEE</v>
      </c>
    </row>
    <row r="1968" spans="1:5" hidden="1" x14ac:dyDescent="0.25">
      <c r="A1968" t="s">
        <v>3407</v>
      </c>
      <c r="B1968" t="s">
        <v>3407</v>
      </c>
      <c r="C1968" t="str">
        <f>VLOOKUP(B1968,'سیستم ID'!B:C,2,0)</f>
        <v>A2D9FAC6-8887-4307-8D7D-15E1387CFABC</v>
      </c>
      <c r="D1968" s="5" t="s">
        <v>114</v>
      </c>
      <c r="E1968" t="str">
        <f>VLOOKUP('نهایی براساس سیستم'!D1968,'Trade ID'!A:B,2,0)</f>
        <v>7C095E36-4F3F-4556-89EE-A76CB93D8FEE</v>
      </c>
    </row>
    <row r="1969" spans="1:5" hidden="1" x14ac:dyDescent="0.25">
      <c r="A1969" t="s">
        <v>3409</v>
      </c>
      <c r="B1969" t="s">
        <v>3409</v>
      </c>
      <c r="C1969" t="str">
        <f>VLOOKUP(B1969,'سیستم ID'!B:C,2,0)</f>
        <v>DB8C427D-90B1-4020-9BBC-229151C3161A</v>
      </c>
      <c r="D1969" s="5" t="s">
        <v>114</v>
      </c>
      <c r="E1969" t="str">
        <f>VLOOKUP('نهایی براساس سیستم'!D1969,'Trade ID'!A:B,2,0)</f>
        <v>7C095E36-4F3F-4556-89EE-A76CB93D8FEE</v>
      </c>
    </row>
    <row r="1970" spans="1:5" hidden="1" x14ac:dyDescent="0.25">
      <c r="A1970" t="s">
        <v>3411</v>
      </c>
      <c r="B1970" t="s">
        <v>3411</v>
      </c>
      <c r="C1970" t="str">
        <f>VLOOKUP(B1970,'سیستم ID'!B:C,2,0)</f>
        <v>3958B9B2-7F9C-43EB-9F74-96A6B87DAC21</v>
      </c>
      <c r="D1970" s="5" t="s">
        <v>114</v>
      </c>
      <c r="E1970" t="str">
        <f>VLOOKUP('نهایی براساس سیستم'!D1970,'Trade ID'!A:B,2,0)</f>
        <v>7C095E36-4F3F-4556-89EE-A76CB93D8FEE</v>
      </c>
    </row>
    <row r="1971" spans="1:5" hidden="1" x14ac:dyDescent="0.25">
      <c r="A1971" t="s">
        <v>3413</v>
      </c>
      <c r="B1971" t="s">
        <v>3413</v>
      </c>
      <c r="C1971" t="str">
        <f>VLOOKUP(B1971,'سیستم ID'!B:C,2,0)</f>
        <v>E8A45529-465B-464F-ADCB-DD16C36E0890</v>
      </c>
      <c r="D1971" s="5" t="s">
        <v>114</v>
      </c>
      <c r="E1971" t="str">
        <f>VLOOKUP('نهایی براساس سیستم'!D1971,'Trade ID'!A:B,2,0)</f>
        <v>7C095E36-4F3F-4556-89EE-A76CB93D8FEE</v>
      </c>
    </row>
    <row r="1972" spans="1:5" hidden="1" x14ac:dyDescent="0.25">
      <c r="A1972" t="s">
        <v>3415</v>
      </c>
      <c r="B1972" t="s">
        <v>3415</v>
      </c>
      <c r="C1972" t="str">
        <f>VLOOKUP(B1972,'سیستم ID'!B:C,2,0)</f>
        <v>AAB8279C-A0E6-488E-A955-4545A57D6F4D</v>
      </c>
      <c r="D1972" s="5" t="s">
        <v>114</v>
      </c>
      <c r="E1972" t="str">
        <f>VLOOKUP('نهایی براساس سیستم'!D1972,'Trade ID'!A:B,2,0)</f>
        <v>7C095E36-4F3F-4556-89EE-A76CB93D8FEE</v>
      </c>
    </row>
    <row r="1973" spans="1:5" hidden="1" x14ac:dyDescent="0.25">
      <c r="A1973" t="s">
        <v>3417</v>
      </c>
      <c r="B1973" t="s">
        <v>3417</v>
      </c>
      <c r="C1973" t="str">
        <f>VLOOKUP(B1973,'سیستم ID'!B:C,2,0)</f>
        <v>E5056929-9AA1-40A7-AB0E-2A811899E572</v>
      </c>
      <c r="D1973" s="5" t="s">
        <v>114</v>
      </c>
      <c r="E1973" t="str">
        <f>VLOOKUP('نهایی براساس سیستم'!D1973,'Trade ID'!A:B,2,0)</f>
        <v>7C095E36-4F3F-4556-89EE-A76CB93D8FEE</v>
      </c>
    </row>
    <row r="1974" spans="1:5" hidden="1" x14ac:dyDescent="0.25">
      <c r="A1974" t="s">
        <v>3419</v>
      </c>
      <c r="B1974" t="s">
        <v>3419</v>
      </c>
      <c r="C1974" t="str">
        <f>VLOOKUP(B1974,'سیستم ID'!B:C,2,0)</f>
        <v>6BB5FED1-E7C7-4CE8-8219-BA971A5DBD11</v>
      </c>
      <c r="D1974" s="5" t="s">
        <v>114</v>
      </c>
      <c r="E1974" t="str">
        <f>VLOOKUP('نهایی براساس سیستم'!D1974,'Trade ID'!A:B,2,0)</f>
        <v>7C095E36-4F3F-4556-89EE-A76CB93D8FEE</v>
      </c>
    </row>
    <row r="1975" spans="1:5" hidden="1" x14ac:dyDescent="0.25">
      <c r="A1975" t="s">
        <v>3421</v>
      </c>
      <c r="B1975" t="s">
        <v>3421</v>
      </c>
      <c r="C1975" t="str">
        <f>VLOOKUP(B1975,'سیستم ID'!B:C,2,0)</f>
        <v>5964886D-51EA-48F2-97CE-32BB55DC2B60</v>
      </c>
      <c r="D1975" s="5" t="s">
        <v>114</v>
      </c>
      <c r="E1975" t="str">
        <f>VLOOKUP('نهایی براساس سیستم'!D1975,'Trade ID'!A:B,2,0)</f>
        <v>7C095E36-4F3F-4556-89EE-A76CB93D8FEE</v>
      </c>
    </row>
    <row r="1976" spans="1:5" hidden="1" x14ac:dyDescent="0.25">
      <c r="A1976" t="s">
        <v>3423</v>
      </c>
      <c r="B1976" t="s">
        <v>3423</v>
      </c>
      <c r="C1976" t="str">
        <f>VLOOKUP(B1976,'سیستم ID'!B:C,2,0)</f>
        <v>73949A1D-41E3-4093-A134-B3CCBED1E4EA</v>
      </c>
      <c r="D1976" s="5" t="s">
        <v>114</v>
      </c>
      <c r="E1976" t="str">
        <f>VLOOKUP('نهایی براساس سیستم'!D1976,'Trade ID'!A:B,2,0)</f>
        <v>7C095E36-4F3F-4556-89EE-A76CB93D8FEE</v>
      </c>
    </row>
    <row r="1977" spans="1:5" hidden="1" x14ac:dyDescent="0.25">
      <c r="A1977" t="s">
        <v>3425</v>
      </c>
      <c r="B1977" t="s">
        <v>3425</v>
      </c>
      <c r="C1977" t="str">
        <f>VLOOKUP(B1977,'سیستم ID'!B:C,2,0)</f>
        <v>49C51DF4-6315-44F1-B393-5EED1C6D2C22</v>
      </c>
      <c r="D1977" s="5" t="s">
        <v>114</v>
      </c>
      <c r="E1977" t="str">
        <f>VLOOKUP('نهایی براساس سیستم'!D1977,'Trade ID'!A:B,2,0)</f>
        <v>7C095E36-4F3F-4556-89EE-A76CB93D8FEE</v>
      </c>
    </row>
    <row r="1978" spans="1:5" hidden="1" x14ac:dyDescent="0.25">
      <c r="A1978" t="s">
        <v>3427</v>
      </c>
      <c r="B1978" t="s">
        <v>3427</v>
      </c>
      <c r="C1978" t="str">
        <f>VLOOKUP(B1978,'سیستم ID'!B:C,2,0)</f>
        <v>20C68C9A-FD48-497F-9661-50463AF474CB</v>
      </c>
      <c r="D1978" s="5" t="s">
        <v>114</v>
      </c>
      <c r="E1978" t="str">
        <f>VLOOKUP('نهایی براساس سیستم'!D1978,'Trade ID'!A:B,2,0)</f>
        <v>7C095E36-4F3F-4556-89EE-A76CB93D8FEE</v>
      </c>
    </row>
    <row r="1979" spans="1:5" hidden="1" x14ac:dyDescent="0.25">
      <c r="A1979" t="s">
        <v>3429</v>
      </c>
      <c r="B1979" t="s">
        <v>3429</v>
      </c>
      <c r="C1979" t="str">
        <f>VLOOKUP(B1979,'سیستم ID'!B:C,2,0)</f>
        <v>BA2A507D-74D5-4A8F-9239-331CC843644D</v>
      </c>
      <c r="D1979" s="5" t="s">
        <v>114</v>
      </c>
      <c r="E1979" t="str">
        <f>VLOOKUP('نهایی براساس سیستم'!D1979,'Trade ID'!A:B,2,0)</f>
        <v>7C095E36-4F3F-4556-89EE-A76CB93D8FEE</v>
      </c>
    </row>
    <row r="1980" spans="1:5" hidden="1" x14ac:dyDescent="0.25">
      <c r="A1980" t="s">
        <v>3431</v>
      </c>
      <c r="B1980" t="s">
        <v>3431</v>
      </c>
      <c r="C1980" t="str">
        <f>VLOOKUP(B1980,'سیستم ID'!B:C,2,0)</f>
        <v>EC029E5F-4538-4C81-80EB-F715EB4445DD</v>
      </c>
      <c r="D1980" s="5" t="s">
        <v>114</v>
      </c>
      <c r="E1980" t="str">
        <f>VLOOKUP('نهایی براساس سیستم'!D1980,'Trade ID'!A:B,2,0)</f>
        <v>7C095E36-4F3F-4556-89EE-A76CB93D8FEE</v>
      </c>
    </row>
    <row r="1981" spans="1:5" hidden="1" x14ac:dyDescent="0.25">
      <c r="A1981" t="s">
        <v>34</v>
      </c>
      <c r="B1981" t="s">
        <v>33</v>
      </c>
      <c r="C1981" t="str">
        <f>VLOOKUP(B1981,'سیستم ID'!B:C,2,0)</f>
        <v>6D36877D-4121-402D-B0FE-EA13853E23F0</v>
      </c>
      <c r="D1981" s="5" t="s">
        <v>114</v>
      </c>
      <c r="E1981" t="str">
        <f>VLOOKUP('نهایی براساس سیستم'!D1981,'Trade ID'!A:B,2,0)</f>
        <v>7C095E36-4F3F-4556-89EE-A76CB93D8FEE</v>
      </c>
    </row>
    <row r="1982" spans="1:5" hidden="1" x14ac:dyDescent="0.25">
      <c r="A1982" t="s">
        <v>3434</v>
      </c>
      <c r="B1982" t="s">
        <v>3434</v>
      </c>
      <c r="C1982" t="str">
        <f>VLOOKUP(B1982,'سیستم ID'!B:C,2,0)</f>
        <v>B7D043B8-5874-42BE-B430-9D5929D1AB96</v>
      </c>
      <c r="D1982" s="5" t="s">
        <v>114</v>
      </c>
      <c r="E1982" t="str">
        <f>VLOOKUP('نهایی براساس سیستم'!D1982,'Trade ID'!A:B,2,0)</f>
        <v>7C095E36-4F3F-4556-89EE-A76CB93D8FEE</v>
      </c>
    </row>
    <row r="1983" spans="1:5" hidden="1" x14ac:dyDescent="0.25">
      <c r="A1983" t="s">
        <v>3436</v>
      </c>
      <c r="B1983" t="s">
        <v>3436</v>
      </c>
      <c r="C1983" t="str">
        <f>VLOOKUP(B1983,'سیستم ID'!B:C,2,0)</f>
        <v>0BF8F6C5-5ED9-4C70-95E3-AB2B3E75039C</v>
      </c>
      <c r="D1983" s="5" t="s">
        <v>114</v>
      </c>
      <c r="E1983" t="str">
        <f>VLOOKUP('نهایی براساس سیستم'!D1983,'Trade ID'!A:B,2,0)</f>
        <v>7C095E36-4F3F-4556-89EE-A76CB93D8FEE</v>
      </c>
    </row>
    <row r="1984" spans="1:5" hidden="1" x14ac:dyDescent="0.25">
      <c r="A1984" t="s">
        <v>3438</v>
      </c>
      <c r="B1984" t="s">
        <v>3438</v>
      </c>
      <c r="C1984" t="str">
        <f>VLOOKUP(B1984,'سیستم ID'!B:C,2,0)</f>
        <v>0E87520E-5321-40B3-A9F4-E0AFC5CF31CF</v>
      </c>
      <c r="D1984" s="5" t="s">
        <v>114</v>
      </c>
      <c r="E1984" t="str">
        <f>VLOOKUP('نهایی براساس سیستم'!D1984,'Trade ID'!A:B,2,0)</f>
        <v>7C095E36-4F3F-4556-89EE-A76CB93D8FEE</v>
      </c>
    </row>
    <row r="1985" spans="1:5" hidden="1" x14ac:dyDescent="0.25">
      <c r="A1985" t="s">
        <v>3440</v>
      </c>
      <c r="B1985" t="s">
        <v>3440</v>
      </c>
      <c r="C1985" t="str">
        <f>VLOOKUP(B1985,'سیستم ID'!B:C,2,0)</f>
        <v>FCF87A11-3E60-4121-B755-857CE41B387D</v>
      </c>
      <c r="D1985" s="5" t="s">
        <v>114</v>
      </c>
      <c r="E1985" t="str">
        <f>VLOOKUP('نهایی براساس سیستم'!D1985,'Trade ID'!A:B,2,0)</f>
        <v>7C095E36-4F3F-4556-89EE-A76CB93D8FEE</v>
      </c>
    </row>
    <row r="1986" spans="1:5" hidden="1" x14ac:dyDescent="0.25">
      <c r="A1986" t="s">
        <v>3442</v>
      </c>
      <c r="B1986" t="s">
        <v>3442</v>
      </c>
      <c r="C1986" t="str">
        <f>VLOOKUP(B1986,'سیستم ID'!B:C,2,0)</f>
        <v>6FE6AC6B-8103-486E-897B-01F31F5F3345</v>
      </c>
      <c r="D1986" s="5" t="s">
        <v>114</v>
      </c>
      <c r="E1986" t="str">
        <f>VLOOKUP('نهایی براساس سیستم'!D1986,'Trade ID'!A:B,2,0)</f>
        <v>7C095E36-4F3F-4556-89EE-A76CB93D8FEE</v>
      </c>
    </row>
    <row r="1987" spans="1:5" hidden="1" x14ac:dyDescent="0.25">
      <c r="A1987" t="s">
        <v>3444</v>
      </c>
      <c r="B1987" t="s">
        <v>3444</v>
      </c>
      <c r="C1987" t="str">
        <f>VLOOKUP(B1987,'سیستم ID'!B:C,2,0)</f>
        <v>0CEEB247-79CC-488C-BCF8-D4A255C6D16C</v>
      </c>
      <c r="D1987" s="5" t="s">
        <v>114</v>
      </c>
      <c r="E1987" t="str">
        <f>VLOOKUP('نهایی براساس سیستم'!D1987,'Trade ID'!A:B,2,0)</f>
        <v>7C095E36-4F3F-4556-89EE-A76CB93D8FEE</v>
      </c>
    </row>
    <row r="1988" spans="1:5" hidden="1" x14ac:dyDescent="0.25">
      <c r="A1988" t="s">
        <v>3446</v>
      </c>
      <c r="B1988" t="s">
        <v>3446</v>
      </c>
      <c r="C1988" t="str">
        <f>VLOOKUP(B1988,'سیستم ID'!B:C,2,0)</f>
        <v>B9B160CD-1798-469C-9CE0-D626AFE1C052</v>
      </c>
      <c r="D1988" s="5" t="s">
        <v>114</v>
      </c>
      <c r="E1988" t="str">
        <f>VLOOKUP('نهایی براساس سیستم'!D1988,'Trade ID'!A:B,2,0)</f>
        <v>7C095E36-4F3F-4556-89EE-A76CB93D8FEE</v>
      </c>
    </row>
    <row r="1989" spans="1:5" hidden="1" x14ac:dyDescent="0.25">
      <c r="A1989" t="s">
        <v>3448</v>
      </c>
      <c r="B1989" t="s">
        <v>3448</v>
      </c>
      <c r="C1989" t="str">
        <f>VLOOKUP(B1989,'سیستم ID'!B:C,2,0)</f>
        <v>B82D2D1F-4C84-4B91-9B52-660BBE05EE76</v>
      </c>
      <c r="D1989" s="5" t="s">
        <v>114</v>
      </c>
      <c r="E1989" t="str">
        <f>VLOOKUP('نهایی براساس سیستم'!D1989,'Trade ID'!A:B,2,0)</f>
        <v>7C095E36-4F3F-4556-89EE-A76CB93D8FEE</v>
      </c>
    </row>
    <row r="1990" spans="1:5" hidden="1" x14ac:dyDescent="0.25">
      <c r="A1990" t="s">
        <v>3450</v>
      </c>
      <c r="B1990" t="s">
        <v>3450</v>
      </c>
      <c r="C1990" t="str">
        <f>VLOOKUP(B1990,'سیستم ID'!B:C,2,0)</f>
        <v>FDB880C1-E14D-4748-8444-6D7D15BCF6E8</v>
      </c>
      <c r="D1990" s="5" t="s">
        <v>114</v>
      </c>
      <c r="E1990" t="str">
        <f>VLOOKUP('نهایی براساس سیستم'!D1990,'Trade ID'!A:B,2,0)</f>
        <v>7C095E36-4F3F-4556-89EE-A76CB93D8FEE</v>
      </c>
    </row>
    <row r="1991" spans="1:5" hidden="1" x14ac:dyDescent="0.25">
      <c r="A1991" t="s">
        <v>3452</v>
      </c>
      <c r="B1991" t="s">
        <v>3452</v>
      </c>
      <c r="C1991" t="str">
        <f>VLOOKUP(B1991,'سیستم ID'!B:C,2,0)</f>
        <v>43DDD6F2-0589-4E9B-B594-50EA3D45CB99</v>
      </c>
      <c r="D1991" s="5" t="s">
        <v>114</v>
      </c>
      <c r="E1991" t="str">
        <f>VLOOKUP('نهایی براساس سیستم'!D1991,'Trade ID'!A:B,2,0)</f>
        <v>7C095E36-4F3F-4556-89EE-A76CB93D8FEE</v>
      </c>
    </row>
    <row r="1992" spans="1:5" hidden="1" x14ac:dyDescent="0.25">
      <c r="A1992" t="s">
        <v>3454</v>
      </c>
      <c r="B1992" t="s">
        <v>3454</v>
      </c>
      <c r="C1992" t="str">
        <f>VLOOKUP(B1992,'سیستم ID'!B:C,2,0)</f>
        <v>1EFD3BB2-F919-406E-BE6A-2578E5A55443</v>
      </c>
      <c r="D1992" s="5" t="s">
        <v>114</v>
      </c>
      <c r="E1992" t="str">
        <f>VLOOKUP('نهایی براساس سیستم'!D1992,'Trade ID'!A:B,2,0)</f>
        <v>7C095E36-4F3F-4556-89EE-A76CB93D8FEE</v>
      </c>
    </row>
    <row r="1993" spans="1:5" hidden="1" x14ac:dyDescent="0.25">
      <c r="A1993" t="s">
        <v>3456</v>
      </c>
      <c r="B1993" t="s">
        <v>3456</v>
      </c>
      <c r="C1993" t="str">
        <f>VLOOKUP(B1993,'سیستم ID'!B:C,2,0)</f>
        <v>E8B3DD54-6A3C-426A-B5E8-5FB6B524E36F</v>
      </c>
      <c r="D1993" s="5" t="s">
        <v>114</v>
      </c>
      <c r="E1993" t="str">
        <f>VLOOKUP('نهایی براساس سیستم'!D1993,'Trade ID'!A:B,2,0)</f>
        <v>7C095E36-4F3F-4556-89EE-A76CB93D8FEE</v>
      </c>
    </row>
    <row r="1994" spans="1:5" hidden="1" x14ac:dyDescent="0.25">
      <c r="A1994" t="s">
        <v>3458</v>
      </c>
      <c r="B1994" t="s">
        <v>3458</v>
      </c>
      <c r="C1994" t="str">
        <f>VLOOKUP(B1994,'سیستم ID'!B:C,2,0)</f>
        <v>92F6EDA7-DBFB-41F3-9549-8AFBAA7A828E</v>
      </c>
      <c r="D1994" s="5" t="s">
        <v>114</v>
      </c>
      <c r="E1994" t="str">
        <f>VLOOKUP('نهایی براساس سیستم'!D1994,'Trade ID'!A:B,2,0)</f>
        <v>7C095E36-4F3F-4556-89EE-A76CB93D8FEE</v>
      </c>
    </row>
    <row r="1995" spans="1:5" hidden="1" x14ac:dyDescent="0.25">
      <c r="A1995" t="s">
        <v>3460</v>
      </c>
      <c r="B1995" t="s">
        <v>3460</v>
      </c>
      <c r="C1995" t="str">
        <f>VLOOKUP(B1995,'سیستم ID'!B:C,2,0)</f>
        <v>E643A544-48BB-40B4-978D-44135A16D685</v>
      </c>
      <c r="D1995" s="5" t="s">
        <v>114</v>
      </c>
      <c r="E1995" t="str">
        <f>VLOOKUP('نهایی براساس سیستم'!D1995,'Trade ID'!A:B,2,0)</f>
        <v>7C095E36-4F3F-4556-89EE-A76CB93D8FEE</v>
      </c>
    </row>
    <row r="1996" spans="1:5" hidden="1" x14ac:dyDescent="0.25">
      <c r="A1996" t="s">
        <v>3462</v>
      </c>
      <c r="B1996" t="s">
        <v>3462</v>
      </c>
      <c r="C1996" t="str">
        <f>VLOOKUP(B1996,'سیستم ID'!B:C,2,0)</f>
        <v>F46B36BB-0831-4273-BE93-B85C931EA18D</v>
      </c>
      <c r="D1996" s="5" t="s">
        <v>114</v>
      </c>
      <c r="E1996" t="str">
        <f>VLOOKUP('نهایی براساس سیستم'!D1996,'Trade ID'!A:B,2,0)</f>
        <v>7C095E36-4F3F-4556-89EE-A76CB93D8FEE</v>
      </c>
    </row>
    <row r="1997" spans="1:5" hidden="1" x14ac:dyDescent="0.25">
      <c r="A1997" t="s">
        <v>3464</v>
      </c>
      <c r="B1997" t="s">
        <v>3464</v>
      </c>
      <c r="C1997" t="str">
        <f>VLOOKUP(B1997,'سیستم ID'!B:C,2,0)</f>
        <v>1D7B09C0-6108-4E5E-87E2-1F321ABF9C3A</v>
      </c>
      <c r="D1997" s="5" t="s">
        <v>114</v>
      </c>
      <c r="E1997" t="str">
        <f>VLOOKUP('نهایی براساس سیستم'!D1997,'Trade ID'!A:B,2,0)</f>
        <v>7C095E36-4F3F-4556-89EE-A76CB93D8FEE</v>
      </c>
    </row>
    <row r="1998" spans="1:5" hidden="1" x14ac:dyDescent="0.25">
      <c r="A1998" t="s">
        <v>3466</v>
      </c>
      <c r="B1998" t="s">
        <v>3466</v>
      </c>
      <c r="C1998" t="str">
        <f>VLOOKUP(B1998,'سیستم ID'!B:C,2,0)</f>
        <v>13A311A2-FD8C-4929-BAE6-3F7E5A2B5A54</v>
      </c>
      <c r="D1998" s="5" t="s">
        <v>114</v>
      </c>
      <c r="E1998" t="str">
        <f>VLOOKUP('نهایی براساس سیستم'!D1998,'Trade ID'!A:B,2,0)</f>
        <v>7C095E36-4F3F-4556-89EE-A76CB93D8FEE</v>
      </c>
    </row>
    <row r="1999" spans="1:5" hidden="1" x14ac:dyDescent="0.25">
      <c r="A1999" t="s">
        <v>3468</v>
      </c>
      <c r="B1999" t="s">
        <v>3468</v>
      </c>
      <c r="C1999" t="str">
        <f>VLOOKUP(B1999,'سیستم ID'!B:C,2,0)</f>
        <v>78C3E0AF-691D-4A62-ACB3-180F4DD3B958</v>
      </c>
      <c r="D1999" s="5" t="s">
        <v>114</v>
      </c>
      <c r="E1999" t="str">
        <f>VLOOKUP('نهایی براساس سیستم'!D1999,'Trade ID'!A:B,2,0)</f>
        <v>7C095E36-4F3F-4556-89EE-A76CB93D8FEE</v>
      </c>
    </row>
    <row r="2000" spans="1:5" hidden="1" x14ac:dyDescent="0.25">
      <c r="A2000" t="s">
        <v>3470</v>
      </c>
      <c r="B2000" t="s">
        <v>3470</v>
      </c>
      <c r="C2000" t="str">
        <f>VLOOKUP(B2000,'سیستم ID'!B:C,2,0)</f>
        <v>4FEBDE0A-E5D3-4655-B605-E54E8387A4DF</v>
      </c>
      <c r="D2000" s="5" t="s">
        <v>114</v>
      </c>
      <c r="E2000" t="str">
        <f>VLOOKUP('نهایی براساس سیستم'!D2000,'Trade ID'!A:B,2,0)</f>
        <v>7C095E36-4F3F-4556-89EE-A76CB93D8FEE</v>
      </c>
    </row>
    <row r="2001" spans="1:5" hidden="1" x14ac:dyDescent="0.25">
      <c r="A2001" t="s">
        <v>3472</v>
      </c>
      <c r="B2001" t="s">
        <v>3472</v>
      </c>
      <c r="C2001" t="str">
        <f>VLOOKUP(B2001,'سیستم ID'!B:C,2,0)</f>
        <v>B1E8A925-A45A-49D1-82C8-3218EB051CE8</v>
      </c>
      <c r="D2001" s="5" t="s">
        <v>114</v>
      </c>
      <c r="E2001" t="str">
        <f>VLOOKUP('نهایی براساس سیستم'!D2001,'Trade ID'!A:B,2,0)</f>
        <v>7C095E36-4F3F-4556-89EE-A76CB93D8FEE</v>
      </c>
    </row>
    <row r="2002" spans="1:5" hidden="1" x14ac:dyDescent="0.25">
      <c r="A2002" t="s">
        <v>3474</v>
      </c>
      <c r="B2002" t="s">
        <v>3474</v>
      </c>
      <c r="C2002" t="str">
        <f>VLOOKUP(B2002,'سیستم ID'!B:C,2,0)</f>
        <v>C507D6B5-955B-4460-B4C4-744D1470656E</v>
      </c>
      <c r="D2002" s="5" t="s">
        <v>114</v>
      </c>
      <c r="E2002" t="str">
        <f>VLOOKUP('نهایی براساس سیستم'!D2002,'Trade ID'!A:B,2,0)</f>
        <v>7C095E36-4F3F-4556-89EE-A76CB93D8FEE</v>
      </c>
    </row>
    <row r="2003" spans="1:5" hidden="1" x14ac:dyDescent="0.25">
      <c r="A2003" t="s">
        <v>3476</v>
      </c>
      <c r="B2003" t="s">
        <v>3476</v>
      </c>
      <c r="C2003" t="str">
        <f>VLOOKUP(B2003,'سیستم ID'!B:C,2,0)</f>
        <v>3812E16F-55E9-4F22-8938-BF73B3D32443</v>
      </c>
      <c r="D2003" s="5" t="s">
        <v>114</v>
      </c>
      <c r="E2003" t="str">
        <f>VLOOKUP('نهایی براساس سیستم'!D2003,'Trade ID'!A:B,2,0)</f>
        <v>7C095E36-4F3F-4556-89EE-A76CB93D8FEE</v>
      </c>
    </row>
    <row r="2004" spans="1:5" hidden="1" x14ac:dyDescent="0.25">
      <c r="A2004" t="s">
        <v>3478</v>
      </c>
      <c r="B2004" t="s">
        <v>3478</v>
      </c>
      <c r="C2004" t="str">
        <f>VLOOKUP(B2004,'سیستم ID'!B:C,2,0)</f>
        <v>9B6ED85E-7BD8-4A3C-9215-FAF3CAC3EEC6</v>
      </c>
      <c r="D2004" s="5" t="s">
        <v>114</v>
      </c>
      <c r="E2004" t="str">
        <f>VLOOKUP('نهایی براساس سیستم'!D2004,'Trade ID'!A:B,2,0)</f>
        <v>7C095E36-4F3F-4556-89EE-A76CB93D8FEE</v>
      </c>
    </row>
    <row r="2005" spans="1:5" hidden="1" x14ac:dyDescent="0.25">
      <c r="A2005" t="s">
        <v>3480</v>
      </c>
      <c r="B2005" t="s">
        <v>3480</v>
      </c>
      <c r="C2005" t="str">
        <f>VLOOKUP(B2005,'سیستم ID'!B:C,2,0)</f>
        <v>DF66F459-A184-4D13-8F55-75F2FB965CF6</v>
      </c>
      <c r="D2005" s="5" t="s">
        <v>114</v>
      </c>
      <c r="E2005" t="str">
        <f>VLOOKUP('نهایی براساس سیستم'!D2005,'Trade ID'!A:B,2,0)</f>
        <v>7C095E36-4F3F-4556-89EE-A76CB93D8FEE</v>
      </c>
    </row>
    <row r="2006" spans="1:5" hidden="1" x14ac:dyDescent="0.25">
      <c r="A2006" t="s">
        <v>3482</v>
      </c>
      <c r="B2006" t="s">
        <v>3482</v>
      </c>
      <c r="C2006" t="str">
        <f>VLOOKUP(B2006,'سیستم ID'!B:C,2,0)</f>
        <v>1570F7D9-511E-4012-9E95-A04A85B998B8</v>
      </c>
      <c r="D2006" s="5" t="s">
        <v>114</v>
      </c>
      <c r="E2006" t="str">
        <f>VLOOKUP('نهایی براساس سیستم'!D2006,'Trade ID'!A:B,2,0)</f>
        <v>7C095E36-4F3F-4556-89EE-A76CB93D8FEE</v>
      </c>
    </row>
    <row r="2007" spans="1:5" hidden="1" x14ac:dyDescent="0.25">
      <c r="A2007" t="s">
        <v>3484</v>
      </c>
      <c r="B2007" t="s">
        <v>3484</v>
      </c>
      <c r="C2007" t="str">
        <f>VLOOKUP(B2007,'سیستم ID'!B:C,2,0)</f>
        <v>A424E594-4D53-4D77-8BF9-7334D9698DDD</v>
      </c>
      <c r="D2007" s="5" t="s">
        <v>114</v>
      </c>
      <c r="E2007" t="str">
        <f>VLOOKUP('نهایی براساس سیستم'!D2007,'Trade ID'!A:B,2,0)</f>
        <v>7C095E36-4F3F-4556-89EE-A76CB93D8FEE</v>
      </c>
    </row>
    <row r="2008" spans="1:5" hidden="1" x14ac:dyDescent="0.25">
      <c r="A2008" t="s">
        <v>3486</v>
      </c>
      <c r="B2008" t="s">
        <v>3486</v>
      </c>
      <c r="C2008" t="str">
        <f>VLOOKUP(B2008,'سیستم ID'!B:C,2,0)</f>
        <v>9D0C9245-3A74-4335-8D54-F5AB3E0FCBBC</v>
      </c>
      <c r="D2008" s="5" t="s">
        <v>114</v>
      </c>
      <c r="E2008" t="str">
        <f>VLOOKUP('نهایی براساس سیستم'!D2008,'Trade ID'!A:B,2,0)</f>
        <v>7C095E36-4F3F-4556-89EE-A76CB93D8FEE</v>
      </c>
    </row>
    <row r="2009" spans="1:5" hidden="1" x14ac:dyDescent="0.25">
      <c r="A2009" t="s">
        <v>3488</v>
      </c>
      <c r="B2009" t="s">
        <v>3488</v>
      </c>
      <c r="C2009" t="str">
        <f>VLOOKUP(B2009,'سیستم ID'!B:C,2,0)</f>
        <v>6CF08EFC-1B42-4EEE-8BF2-834CCEC9E9A3</v>
      </c>
      <c r="D2009" s="5" t="s">
        <v>114</v>
      </c>
      <c r="E2009" t="str">
        <f>VLOOKUP('نهایی براساس سیستم'!D2009,'Trade ID'!A:B,2,0)</f>
        <v>7C095E36-4F3F-4556-89EE-A76CB93D8FEE</v>
      </c>
    </row>
    <row r="2010" spans="1:5" hidden="1" x14ac:dyDescent="0.25">
      <c r="A2010" t="s">
        <v>3490</v>
      </c>
      <c r="B2010" t="s">
        <v>3490</v>
      </c>
      <c r="C2010" t="str">
        <f>VLOOKUP(B2010,'سیستم ID'!B:C,2,0)</f>
        <v>9BEF295C-93EE-4BDA-A05C-51CC9BA6E53E</v>
      </c>
      <c r="D2010" s="5" t="s">
        <v>114</v>
      </c>
      <c r="E2010" t="str">
        <f>VLOOKUP('نهایی براساس سیستم'!D2010,'Trade ID'!A:B,2,0)</f>
        <v>7C095E36-4F3F-4556-89EE-A76CB93D8FEE</v>
      </c>
    </row>
    <row r="2011" spans="1:5" hidden="1" x14ac:dyDescent="0.25">
      <c r="A2011" t="s">
        <v>3492</v>
      </c>
      <c r="B2011" t="s">
        <v>3492</v>
      </c>
      <c r="C2011" t="str">
        <f>VLOOKUP(B2011,'سیستم ID'!B:C,2,0)</f>
        <v>4CD135AE-6EB2-445F-B554-6875DCB548E3</v>
      </c>
      <c r="D2011" s="5" t="s">
        <v>114</v>
      </c>
      <c r="E2011" t="str">
        <f>VLOOKUP('نهایی براساس سیستم'!D2011,'Trade ID'!A:B,2,0)</f>
        <v>7C095E36-4F3F-4556-89EE-A76CB93D8FEE</v>
      </c>
    </row>
    <row r="2012" spans="1:5" hidden="1" x14ac:dyDescent="0.25">
      <c r="A2012" t="s">
        <v>3494</v>
      </c>
      <c r="B2012" t="s">
        <v>3494</v>
      </c>
      <c r="C2012" t="str">
        <f>VLOOKUP(B2012,'سیستم ID'!B:C,2,0)</f>
        <v>809D835E-0854-4B04-B7BC-50BB0D87FBBB</v>
      </c>
      <c r="D2012" s="5" t="s">
        <v>114</v>
      </c>
      <c r="E2012" t="str">
        <f>VLOOKUP('نهایی براساس سیستم'!D2012,'Trade ID'!A:B,2,0)</f>
        <v>7C095E36-4F3F-4556-89EE-A76CB93D8FEE</v>
      </c>
    </row>
    <row r="2013" spans="1:5" hidden="1" x14ac:dyDescent="0.25">
      <c r="A2013" t="s">
        <v>3496</v>
      </c>
      <c r="B2013" t="s">
        <v>3496</v>
      </c>
      <c r="C2013" t="str">
        <f>VLOOKUP(B2013,'سیستم ID'!B:C,2,0)</f>
        <v>A615BCB8-54EC-476B-9008-1DEF405F96A5</v>
      </c>
      <c r="D2013" s="5" t="s">
        <v>114</v>
      </c>
      <c r="E2013" t="str">
        <f>VLOOKUP('نهایی براساس سیستم'!D2013,'Trade ID'!A:B,2,0)</f>
        <v>7C095E36-4F3F-4556-89EE-A76CB93D8FEE</v>
      </c>
    </row>
    <row r="2014" spans="1:5" hidden="1" x14ac:dyDescent="0.25">
      <c r="A2014" t="s">
        <v>3498</v>
      </c>
      <c r="B2014" t="s">
        <v>3498</v>
      </c>
      <c r="C2014" t="str">
        <f>VLOOKUP(B2014,'سیستم ID'!B:C,2,0)</f>
        <v>1DB3CE3A-8752-4609-BDE2-88CAFB77F565</v>
      </c>
      <c r="D2014" s="5" t="s">
        <v>114</v>
      </c>
      <c r="E2014" t="str">
        <f>VLOOKUP('نهایی براساس سیستم'!D2014,'Trade ID'!A:B,2,0)</f>
        <v>7C095E36-4F3F-4556-89EE-A76CB93D8FEE</v>
      </c>
    </row>
    <row r="2015" spans="1:5" hidden="1" x14ac:dyDescent="0.25">
      <c r="A2015" t="s">
        <v>3500</v>
      </c>
      <c r="B2015" t="s">
        <v>3500</v>
      </c>
      <c r="C2015" t="str">
        <f>VLOOKUP(B2015,'سیستم ID'!B:C,2,0)</f>
        <v>C8DBB1C4-F7BB-420B-B34F-D5662B2061F8</v>
      </c>
      <c r="D2015" s="5" t="s">
        <v>114</v>
      </c>
      <c r="E2015" t="str">
        <f>VLOOKUP('نهایی براساس سیستم'!D2015,'Trade ID'!A:B,2,0)</f>
        <v>7C095E36-4F3F-4556-89EE-A76CB93D8FEE</v>
      </c>
    </row>
    <row r="2016" spans="1:5" hidden="1" x14ac:dyDescent="0.25">
      <c r="A2016" t="s">
        <v>3502</v>
      </c>
      <c r="B2016" t="s">
        <v>3502</v>
      </c>
      <c r="C2016" t="str">
        <f>VLOOKUP(B2016,'سیستم ID'!B:C,2,0)</f>
        <v>A6EBAF04-D955-4235-BA16-3B13DEBE2132</v>
      </c>
      <c r="D2016" s="5" t="s">
        <v>114</v>
      </c>
      <c r="E2016" t="str">
        <f>VLOOKUP('نهایی براساس سیستم'!D2016,'Trade ID'!A:B,2,0)</f>
        <v>7C095E36-4F3F-4556-89EE-A76CB93D8FEE</v>
      </c>
    </row>
    <row r="2017" spans="1:5" hidden="1" x14ac:dyDescent="0.25">
      <c r="A2017" t="s">
        <v>3504</v>
      </c>
      <c r="B2017" t="s">
        <v>3504</v>
      </c>
      <c r="C2017" t="str">
        <f>VLOOKUP(B2017,'سیستم ID'!B:C,2,0)</f>
        <v>A683F39B-49E1-460C-A234-3D212A14B926</v>
      </c>
      <c r="D2017" s="5" t="s">
        <v>114</v>
      </c>
      <c r="E2017" t="str">
        <f>VLOOKUP('نهایی براساس سیستم'!D2017,'Trade ID'!A:B,2,0)</f>
        <v>7C095E36-4F3F-4556-89EE-A76CB93D8FEE</v>
      </c>
    </row>
    <row r="2018" spans="1:5" hidden="1" x14ac:dyDescent="0.25">
      <c r="A2018" t="s">
        <v>3506</v>
      </c>
      <c r="B2018" t="s">
        <v>3506</v>
      </c>
      <c r="C2018" t="str">
        <f>VLOOKUP(B2018,'سیستم ID'!B:C,2,0)</f>
        <v>932D6DB3-4890-4242-B70C-47C3018DC76B</v>
      </c>
      <c r="D2018" s="5" t="s">
        <v>114</v>
      </c>
      <c r="E2018" t="str">
        <f>VLOOKUP('نهایی براساس سیستم'!D2018,'Trade ID'!A:B,2,0)</f>
        <v>7C095E36-4F3F-4556-89EE-A76CB93D8FEE</v>
      </c>
    </row>
    <row r="2019" spans="1:5" hidden="1" x14ac:dyDescent="0.25">
      <c r="A2019" t="s">
        <v>3508</v>
      </c>
      <c r="B2019" t="s">
        <v>3508</v>
      </c>
      <c r="C2019" t="str">
        <f>VLOOKUP(B2019,'سیستم ID'!B:C,2,0)</f>
        <v>374C1962-E081-4E9E-922E-85433D42C323</v>
      </c>
      <c r="D2019" s="5" t="s">
        <v>114</v>
      </c>
      <c r="E2019" t="str">
        <f>VLOOKUP('نهایی براساس سیستم'!D2019,'Trade ID'!A:B,2,0)</f>
        <v>7C095E36-4F3F-4556-89EE-A76CB93D8FEE</v>
      </c>
    </row>
    <row r="2020" spans="1:5" hidden="1" x14ac:dyDescent="0.25">
      <c r="A2020" t="s">
        <v>3510</v>
      </c>
      <c r="B2020" t="s">
        <v>3510</v>
      </c>
      <c r="C2020" t="str">
        <f>VLOOKUP(B2020,'سیستم ID'!B:C,2,0)</f>
        <v>16AB1B7C-6D61-46A4-9A00-D44A2D7B9E50</v>
      </c>
      <c r="D2020" s="5" t="s">
        <v>114</v>
      </c>
      <c r="E2020" t="str">
        <f>VLOOKUP('نهایی براساس سیستم'!D2020,'Trade ID'!A:B,2,0)</f>
        <v>7C095E36-4F3F-4556-89EE-A76CB93D8FEE</v>
      </c>
    </row>
    <row r="2021" spans="1:5" hidden="1" x14ac:dyDescent="0.25">
      <c r="A2021" t="s">
        <v>3512</v>
      </c>
      <c r="B2021" t="s">
        <v>3512</v>
      </c>
      <c r="C2021" t="str">
        <f>VLOOKUP(B2021,'سیستم ID'!B:C,2,0)</f>
        <v>4F0A1A35-5670-4400-9E8E-31BDDE559593</v>
      </c>
      <c r="D2021" s="5" t="s">
        <v>114</v>
      </c>
      <c r="E2021" t="str">
        <f>VLOOKUP('نهایی براساس سیستم'!D2021,'Trade ID'!A:B,2,0)</f>
        <v>7C095E36-4F3F-4556-89EE-A76CB93D8FEE</v>
      </c>
    </row>
    <row r="2022" spans="1:5" hidden="1" x14ac:dyDescent="0.25">
      <c r="A2022" t="s">
        <v>3514</v>
      </c>
      <c r="B2022" t="s">
        <v>3514</v>
      </c>
      <c r="C2022" t="str">
        <f>VLOOKUP(B2022,'سیستم ID'!B:C,2,0)</f>
        <v>DAEA6655-40B2-4143-8F2A-76BE714EDB16</v>
      </c>
      <c r="D2022" s="5" t="s">
        <v>114</v>
      </c>
      <c r="E2022" t="str">
        <f>VLOOKUP('نهایی براساس سیستم'!D2022,'Trade ID'!A:B,2,0)</f>
        <v>7C095E36-4F3F-4556-89EE-A76CB93D8FEE</v>
      </c>
    </row>
    <row r="2023" spans="1:5" hidden="1" x14ac:dyDescent="0.25">
      <c r="A2023" t="s">
        <v>3516</v>
      </c>
      <c r="B2023" t="s">
        <v>3516</v>
      </c>
      <c r="C2023" t="str">
        <f>VLOOKUP(B2023,'سیستم ID'!B:C,2,0)</f>
        <v>CAA278DF-1B06-43A0-95CE-AF838E041558</v>
      </c>
      <c r="D2023" s="5" t="s">
        <v>114</v>
      </c>
      <c r="E2023" t="str">
        <f>VLOOKUP('نهایی براساس سیستم'!D2023,'Trade ID'!A:B,2,0)</f>
        <v>7C095E36-4F3F-4556-89EE-A76CB93D8FEE</v>
      </c>
    </row>
    <row r="2024" spans="1:5" hidden="1" x14ac:dyDescent="0.25">
      <c r="A2024" t="s">
        <v>3518</v>
      </c>
      <c r="B2024" t="s">
        <v>3518</v>
      </c>
      <c r="C2024" t="str">
        <f>VLOOKUP(B2024,'سیستم ID'!B:C,2,0)</f>
        <v>10BB625F-53F5-4B53-ABC1-78E103B57852</v>
      </c>
      <c r="D2024" s="5" t="s">
        <v>114</v>
      </c>
      <c r="E2024" t="str">
        <f>VLOOKUP('نهایی براساس سیستم'!D2024,'Trade ID'!A:B,2,0)</f>
        <v>7C095E36-4F3F-4556-89EE-A76CB93D8FEE</v>
      </c>
    </row>
    <row r="2025" spans="1:5" hidden="1" x14ac:dyDescent="0.25">
      <c r="A2025" t="s">
        <v>3520</v>
      </c>
      <c r="B2025" t="s">
        <v>3520</v>
      </c>
      <c r="C2025" t="str">
        <f>VLOOKUP(B2025,'سیستم ID'!B:C,2,0)</f>
        <v>D7E3ECC6-DA65-45D7-A16F-CB4074AAA7B9</v>
      </c>
      <c r="D2025" s="5" t="s">
        <v>114</v>
      </c>
      <c r="E2025" t="str">
        <f>VLOOKUP('نهایی براساس سیستم'!D2025,'Trade ID'!A:B,2,0)</f>
        <v>7C095E36-4F3F-4556-89EE-A76CB93D8FEE</v>
      </c>
    </row>
    <row r="2026" spans="1:5" hidden="1" x14ac:dyDescent="0.25">
      <c r="A2026" t="s">
        <v>3522</v>
      </c>
      <c r="B2026" t="s">
        <v>3522</v>
      </c>
      <c r="C2026" t="str">
        <f>VLOOKUP(B2026,'سیستم ID'!B:C,2,0)</f>
        <v>620F205E-B034-4729-87AF-73793C42CB2A</v>
      </c>
      <c r="D2026" s="5" t="s">
        <v>114</v>
      </c>
      <c r="E2026" t="str">
        <f>VLOOKUP('نهایی براساس سیستم'!D2026,'Trade ID'!A:B,2,0)</f>
        <v>7C095E36-4F3F-4556-89EE-A76CB93D8FEE</v>
      </c>
    </row>
    <row r="2027" spans="1:5" hidden="1" x14ac:dyDescent="0.25">
      <c r="A2027" t="s">
        <v>3524</v>
      </c>
      <c r="B2027" t="s">
        <v>3524</v>
      </c>
      <c r="C2027" t="str">
        <f>VLOOKUP(B2027,'سیستم ID'!B:C,2,0)</f>
        <v>5672E4FD-C7E4-46D8-8AFD-D48E5A8F92AA</v>
      </c>
      <c r="D2027" s="5" t="s">
        <v>114</v>
      </c>
      <c r="E2027" t="str">
        <f>VLOOKUP('نهایی براساس سیستم'!D2027,'Trade ID'!A:B,2,0)</f>
        <v>7C095E36-4F3F-4556-89EE-A76CB93D8FEE</v>
      </c>
    </row>
    <row r="2028" spans="1:5" hidden="1" x14ac:dyDescent="0.25">
      <c r="A2028" t="s">
        <v>3526</v>
      </c>
      <c r="B2028" t="s">
        <v>3526</v>
      </c>
      <c r="C2028" t="str">
        <f>VLOOKUP(B2028,'سیستم ID'!B:C,2,0)</f>
        <v>36402172-7D4E-4DD9-8281-5A02067FF0BB</v>
      </c>
      <c r="D2028" s="5" t="s">
        <v>114</v>
      </c>
      <c r="E2028" t="str">
        <f>VLOOKUP('نهایی براساس سیستم'!D2028,'Trade ID'!A:B,2,0)</f>
        <v>7C095E36-4F3F-4556-89EE-A76CB93D8FEE</v>
      </c>
    </row>
    <row r="2029" spans="1:5" hidden="1" x14ac:dyDescent="0.25">
      <c r="A2029" t="s">
        <v>3528</v>
      </c>
      <c r="B2029" t="s">
        <v>3528</v>
      </c>
      <c r="C2029" t="str">
        <f>VLOOKUP(B2029,'سیستم ID'!B:C,2,0)</f>
        <v>C516BA85-B097-4F14-8FA5-4491A7F1EA7F</v>
      </c>
      <c r="D2029" s="5" t="s">
        <v>114</v>
      </c>
      <c r="E2029" t="str">
        <f>VLOOKUP('نهایی براساس سیستم'!D2029,'Trade ID'!A:B,2,0)</f>
        <v>7C095E36-4F3F-4556-89EE-A76CB93D8FEE</v>
      </c>
    </row>
    <row r="2030" spans="1:5" hidden="1" x14ac:dyDescent="0.25">
      <c r="A2030" t="s">
        <v>3530</v>
      </c>
      <c r="B2030" t="s">
        <v>3530</v>
      </c>
      <c r="C2030" t="str">
        <f>VLOOKUP(B2030,'سیستم ID'!B:C,2,0)</f>
        <v>873934CC-8BAB-43C1-9DEA-F8F45063319C</v>
      </c>
      <c r="D2030" s="5" t="s">
        <v>114</v>
      </c>
      <c r="E2030" t="str">
        <f>VLOOKUP('نهایی براساس سیستم'!D2030,'Trade ID'!A:B,2,0)</f>
        <v>7C095E36-4F3F-4556-89EE-A76CB93D8FEE</v>
      </c>
    </row>
    <row r="2031" spans="1:5" hidden="1" x14ac:dyDescent="0.25">
      <c r="A2031" t="s">
        <v>3532</v>
      </c>
      <c r="B2031" t="s">
        <v>3532</v>
      </c>
      <c r="C2031" t="str">
        <f>VLOOKUP(B2031,'سیستم ID'!B:C,2,0)</f>
        <v>E28F0DD6-EB3C-4FE1-9882-F65C8EBBEB12</v>
      </c>
      <c r="D2031" s="5" t="s">
        <v>114</v>
      </c>
      <c r="E2031" t="str">
        <f>VLOOKUP('نهایی براساس سیستم'!D2031,'Trade ID'!A:B,2,0)</f>
        <v>7C095E36-4F3F-4556-89EE-A76CB93D8FEE</v>
      </c>
    </row>
    <row r="2032" spans="1:5" hidden="1" x14ac:dyDescent="0.25">
      <c r="A2032" t="s">
        <v>3534</v>
      </c>
      <c r="B2032" t="s">
        <v>3534</v>
      </c>
      <c r="C2032" t="str">
        <f>VLOOKUP(B2032,'سیستم ID'!B:C,2,0)</f>
        <v>08737139-D09D-44C8-BE2C-0726CDC7ADB6</v>
      </c>
      <c r="D2032" s="5" t="s">
        <v>114</v>
      </c>
      <c r="E2032" t="str">
        <f>VLOOKUP('نهایی براساس سیستم'!D2032,'Trade ID'!A:B,2,0)</f>
        <v>7C095E36-4F3F-4556-89EE-A76CB93D8FEE</v>
      </c>
    </row>
    <row r="2033" spans="1:5" hidden="1" x14ac:dyDescent="0.25">
      <c r="A2033" t="s">
        <v>3536</v>
      </c>
      <c r="B2033" t="s">
        <v>3536</v>
      </c>
      <c r="C2033" t="str">
        <f>VLOOKUP(B2033,'سیستم ID'!B:C,2,0)</f>
        <v>8BD9596B-07AC-4BDD-A5E9-2240D6237B91</v>
      </c>
      <c r="D2033" s="5" t="s">
        <v>114</v>
      </c>
      <c r="E2033" t="str">
        <f>VLOOKUP('نهایی براساس سیستم'!D2033,'Trade ID'!A:B,2,0)</f>
        <v>7C095E36-4F3F-4556-89EE-A76CB93D8FEE</v>
      </c>
    </row>
    <row r="2034" spans="1:5" hidden="1" x14ac:dyDescent="0.25">
      <c r="A2034" t="s">
        <v>3538</v>
      </c>
      <c r="B2034" t="s">
        <v>3538</v>
      </c>
      <c r="C2034" t="str">
        <f>VLOOKUP(B2034,'سیستم ID'!B:C,2,0)</f>
        <v>CC237BC3-CDC1-4C18-B8BF-7723197574C1</v>
      </c>
      <c r="D2034" s="5" t="s">
        <v>114</v>
      </c>
      <c r="E2034" t="str">
        <f>VLOOKUP('نهایی براساس سیستم'!D2034,'Trade ID'!A:B,2,0)</f>
        <v>7C095E36-4F3F-4556-89EE-A76CB93D8FEE</v>
      </c>
    </row>
    <row r="2035" spans="1:5" hidden="1" x14ac:dyDescent="0.25">
      <c r="A2035" t="s">
        <v>3540</v>
      </c>
      <c r="B2035" t="s">
        <v>3540</v>
      </c>
      <c r="C2035" t="str">
        <f>VLOOKUP(B2035,'سیستم ID'!B:C,2,0)</f>
        <v>E00DB8AF-508E-4BED-A498-28269A75456C</v>
      </c>
      <c r="D2035" s="5" t="s">
        <v>114</v>
      </c>
      <c r="E2035" t="str">
        <f>VLOOKUP('نهایی براساس سیستم'!D2035,'Trade ID'!A:B,2,0)</f>
        <v>7C095E36-4F3F-4556-89EE-A76CB93D8FEE</v>
      </c>
    </row>
    <row r="2036" spans="1:5" hidden="1" x14ac:dyDescent="0.25">
      <c r="A2036" t="s">
        <v>3542</v>
      </c>
      <c r="B2036" t="s">
        <v>3542</v>
      </c>
      <c r="C2036" t="str">
        <f>VLOOKUP(B2036,'سیستم ID'!B:C,2,0)</f>
        <v>5EC162C6-3403-46E4-A9A5-8A1472293B39</v>
      </c>
      <c r="D2036" s="5" t="s">
        <v>114</v>
      </c>
      <c r="E2036" t="str">
        <f>VLOOKUP('نهایی براساس سیستم'!D2036,'Trade ID'!A:B,2,0)</f>
        <v>7C095E36-4F3F-4556-89EE-A76CB93D8FEE</v>
      </c>
    </row>
    <row r="2037" spans="1:5" hidden="1" x14ac:dyDescent="0.25">
      <c r="A2037" t="s">
        <v>3544</v>
      </c>
      <c r="B2037" t="s">
        <v>3544</v>
      </c>
      <c r="C2037" t="str">
        <f>VLOOKUP(B2037,'سیستم ID'!B:C,2,0)</f>
        <v>752B358A-489E-458A-96E7-C8003B22487A</v>
      </c>
      <c r="D2037" s="5" t="s">
        <v>114</v>
      </c>
      <c r="E2037" t="str">
        <f>VLOOKUP('نهایی براساس سیستم'!D2037,'Trade ID'!A:B,2,0)</f>
        <v>7C095E36-4F3F-4556-89EE-A76CB93D8FEE</v>
      </c>
    </row>
    <row r="2038" spans="1:5" hidden="1" x14ac:dyDescent="0.25">
      <c r="A2038" t="s">
        <v>3546</v>
      </c>
      <c r="B2038" t="s">
        <v>3546</v>
      </c>
      <c r="C2038" t="str">
        <f>VLOOKUP(B2038,'سیستم ID'!B:C,2,0)</f>
        <v>748F7E03-7585-46EE-B45D-0042C45514D1</v>
      </c>
      <c r="D2038" s="5" t="s">
        <v>114</v>
      </c>
      <c r="E2038" t="str">
        <f>VLOOKUP('نهایی براساس سیستم'!D2038,'Trade ID'!A:B,2,0)</f>
        <v>7C095E36-4F3F-4556-89EE-A76CB93D8FEE</v>
      </c>
    </row>
    <row r="2039" spans="1:5" hidden="1" x14ac:dyDescent="0.25">
      <c r="A2039" t="s">
        <v>3548</v>
      </c>
      <c r="B2039" t="s">
        <v>3548</v>
      </c>
      <c r="C2039" t="str">
        <f>VLOOKUP(B2039,'سیستم ID'!B:C,2,0)</f>
        <v>8D2B2ED4-CBF1-4CDD-AA58-E33A1888E62F</v>
      </c>
      <c r="D2039" s="5" t="s">
        <v>114</v>
      </c>
      <c r="E2039" t="str">
        <f>VLOOKUP('نهایی براساس سیستم'!D2039,'Trade ID'!A:B,2,0)</f>
        <v>7C095E36-4F3F-4556-89EE-A76CB93D8FEE</v>
      </c>
    </row>
    <row r="2040" spans="1:5" hidden="1" x14ac:dyDescent="0.25">
      <c r="A2040" t="s">
        <v>3550</v>
      </c>
      <c r="B2040" t="s">
        <v>3550</v>
      </c>
      <c r="C2040" t="str">
        <f>VLOOKUP(B2040,'سیستم ID'!B:C,2,0)</f>
        <v>CA04D16A-A5D5-4705-A8BC-E72E8FE67B5A</v>
      </c>
      <c r="D2040" s="5" t="s">
        <v>114</v>
      </c>
      <c r="E2040" t="str">
        <f>VLOOKUP('نهایی براساس سیستم'!D2040,'Trade ID'!A:B,2,0)</f>
        <v>7C095E36-4F3F-4556-89EE-A76CB93D8FEE</v>
      </c>
    </row>
    <row r="2041" spans="1:5" hidden="1" x14ac:dyDescent="0.25">
      <c r="A2041" t="s">
        <v>3552</v>
      </c>
      <c r="B2041" t="s">
        <v>3552</v>
      </c>
      <c r="C2041" t="str">
        <f>VLOOKUP(B2041,'سیستم ID'!B:C,2,0)</f>
        <v>25BE2E74-4DE4-4BC0-961B-47EE6A255155</v>
      </c>
      <c r="D2041" s="5" t="s">
        <v>114</v>
      </c>
      <c r="E2041" t="str">
        <f>VLOOKUP('نهایی براساس سیستم'!D2041,'Trade ID'!A:B,2,0)</f>
        <v>7C095E36-4F3F-4556-89EE-A76CB93D8FEE</v>
      </c>
    </row>
    <row r="2042" spans="1:5" hidden="1" x14ac:dyDescent="0.25">
      <c r="A2042" t="s">
        <v>3554</v>
      </c>
      <c r="B2042" t="s">
        <v>3554</v>
      </c>
      <c r="C2042" t="str">
        <f>VLOOKUP(B2042,'سیستم ID'!B:C,2,0)</f>
        <v>ADED403E-CBE3-49E4-BD5F-BD223949F70A</v>
      </c>
      <c r="D2042" s="5" t="s">
        <v>114</v>
      </c>
      <c r="E2042" t="str">
        <f>VLOOKUP('نهایی براساس سیستم'!D2042,'Trade ID'!A:B,2,0)</f>
        <v>7C095E36-4F3F-4556-89EE-A76CB93D8FEE</v>
      </c>
    </row>
    <row r="2043" spans="1:5" hidden="1" x14ac:dyDescent="0.25">
      <c r="A2043" t="s">
        <v>3556</v>
      </c>
      <c r="B2043" t="s">
        <v>3556</v>
      </c>
      <c r="C2043" t="str">
        <f>VLOOKUP(B2043,'سیستم ID'!B:C,2,0)</f>
        <v>9CA736B4-FA4F-4E4B-A07C-EB59D96BBF51</v>
      </c>
      <c r="D2043" s="5" t="s">
        <v>114</v>
      </c>
      <c r="E2043" t="str">
        <f>VLOOKUP('نهایی براساس سیستم'!D2043,'Trade ID'!A:B,2,0)</f>
        <v>7C095E36-4F3F-4556-89EE-A76CB93D8FEE</v>
      </c>
    </row>
    <row r="2044" spans="1:5" hidden="1" x14ac:dyDescent="0.25">
      <c r="A2044" t="s">
        <v>3558</v>
      </c>
      <c r="B2044" t="s">
        <v>3558</v>
      </c>
      <c r="C2044" t="str">
        <f>VLOOKUP(B2044,'سیستم ID'!B:C,2,0)</f>
        <v>C7AC6302-76FD-4374-AB55-BE7DF9A33E00</v>
      </c>
      <c r="D2044" s="5" t="s">
        <v>114</v>
      </c>
      <c r="E2044" t="str">
        <f>VLOOKUP('نهایی براساس سیستم'!D2044,'Trade ID'!A:B,2,0)</f>
        <v>7C095E36-4F3F-4556-89EE-A76CB93D8FEE</v>
      </c>
    </row>
    <row r="2045" spans="1:5" hidden="1" x14ac:dyDescent="0.25">
      <c r="A2045" t="s">
        <v>3560</v>
      </c>
      <c r="B2045" t="s">
        <v>3560</v>
      </c>
      <c r="C2045" t="str">
        <f>VLOOKUP(B2045,'سیستم ID'!B:C,2,0)</f>
        <v>D67783FD-795E-481B-8CD3-EF68F874A928</v>
      </c>
      <c r="D2045" s="5" t="s">
        <v>114</v>
      </c>
      <c r="E2045" t="str">
        <f>VLOOKUP('نهایی براساس سیستم'!D2045,'Trade ID'!A:B,2,0)</f>
        <v>7C095E36-4F3F-4556-89EE-A76CB93D8FEE</v>
      </c>
    </row>
    <row r="2046" spans="1:5" hidden="1" x14ac:dyDescent="0.25">
      <c r="A2046" t="s">
        <v>3562</v>
      </c>
      <c r="B2046" t="s">
        <v>3562</v>
      </c>
      <c r="C2046" t="str">
        <f>VLOOKUP(B2046,'سیستم ID'!B:C,2,0)</f>
        <v>9FB0EF23-29F8-4493-9D06-0108BDD2CC8A</v>
      </c>
      <c r="D2046" s="5" t="s">
        <v>114</v>
      </c>
      <c r="E2046" t="str">
        <f>VLOOKUP('نهایی براساس سیستم'!D2046,'Trade ID'!A:B,2,0)</f>
        <v>7C095E36-4F3F-4556-89EE-A76CB93D8FEE</v>
      </c>
    </row>
    <row r="2047" spans="1:5" hidden="1" x14ac:dyDescent="0.25">
      <c r="A2047" t="s">
        <v>3564</v>
      </c>
      <c r="B2047" t="s">
        <v>3564</v>
      </c>
      <c r="C2047" t="str">
        <f>VLOOKUP(B2047,'سیستم ID'!B:C,2,0)</f>
        <v>3EB01A4E-ED53-4C23-9719-44E5F8011205</v>
      </c>
      <c r="D2047" s="5" t="s">
        <v>114</v>
      </c>
      <c r="E2047" t="str">
        <f>VLOOKUP('نهایی براساس سیستم'!D2047,'Trade ID'!A:B,2,0)</f>
        <v>7C095E36-4F3F-4556-89EE-A76CB93D8FEE</v>
      </c>
    </row>
    <row r="2048" spans="1:5" hidden="1" x14ac:dyDescent="0.25">
      <c r="A2048" t="s">
        <v>3566</v>
      </c>
      <c r="B2048" t="s">
        <v>3566</v>
      </c>
      <c r="C2048" t="str">
        <f>VLOOKUP(B2048,'سیستم ID'!B:C,2,0)</f>
        <v>E77995F1-2C8A-4B66-9D4E-B2FCB36352B4</v>
      </c>
      <c r="D2048" s="5" t="s">
        <v>114</v>
      </c>
      <c r="E2048" t="str">
        <f>VLOOKUP('نهایی براساس سیستم'!D2048,'Trade ID'!A:B,2,0)</f>
        <v>7C095E36-4F3F-4556-89EE-A76CB93D8FEE</v>
      </c>
    </row>
    <row r="2049" spans="1:5" hidden="1" x14ac:dyDescent="0.25">
      <c r="A2049" t="s">
        <v>3568</v>
      </c>
      <c r="B2049" t="s">
        <v>3568</v>
      </c>
      <c r="C2049" t="str">
        <f>VLOOKUP(B2049,'سیستم ID'!B:C,2,0)</f>
        <v>C286BA7E-D5FB-4BF3-B9FA-625AABD7A1D6</v>
      </c>
      <c r="D2049" s="5" t="s">
        <v>114</v>
      </c>
      <c r="E2049" t="str">
        <f>VLOOKUP('نهایی براساس سیستم'!D2049,'Trade ID'!A:B,2,0)</f>
        <v>7C095E36-4F3F-4556-89EE-A76CB93D8FEE</v>
      </c>
    </row>
    <row r="2050" spans="1:5" hidden="1" x14ac:dyDescent="0.25">
      <c r="A2050" t="s">
        <v>3570</v>
      </c>
      <c r="B2050" t="s">
        <v>3570</v>
      </c>
      <c r="C2050" t="str">
        <f>VLOOKUP(B2050,'سیستم ID'!B:C,2,0)</f>
        <v>FBBE3FCE-69E2-4C43-ADC7-996B1170F4ED</v>
      </c>
      <c r="D2050" s="5" t="s">
        <v>114</v>
      </c>
      <c r="E2050" t="str">
        <f>VLOOKUP('نهایی براساس سیستم'!D2050,'Trade ID'!A:B,2,0)</f>
        <v>7C095E36-4F3F-4556-89EE-A76CB93D8FEE</v>
      </c>
    </row>
    <row r="2051" spans="1:5" hidden="1" x14ac:dyDescent="0.25">
      <c r="A2051" t="s">
        <v>3572</v>
      </c>
      <c r="B2051" t="s">
        <v>3572</v>
      </c>
      <c r="C2051" t="str">
        <f>VLOOKUP(B2051,'سیستم ID'!B:C,2,0)</f>
        <v>5BEA35EF-0D3F-4A6F-ADB3-B42BC32E6F75</v>
      </c>
      <c r="D2051" s="5" t="s">
        <v>114</v>
      </c>
      <c r="E2051" t="str">
        <f>VLOOKUP('نهایی براساس سیستم'!D2051,'Trade ID'!A:B,2,0)</f>
        <v>7C095E36-4F3F-4556-89EE-A76CB93D8FEE</v>
      </c>
    </row>
    <row r="2052" spans="1:5" hidden="1" x14ac:dyDescent="0.25">
      <c r="A2052" t="s">
        <v>3574</v>
      </c>
      <c r="B2052" t="s">
        <v>3574</v>
      </c>
      <c r="C2052" t="str">
        <f>VLOOKUP(B2052,'سیستم ID'!B:C,2,0)</f>
        <v>A43260D6-4F10-4A7E-B54C-F403AB5E776E</v>
      </c>
      <c r="D2052" s="5" t="s">
        <v>114</v>
      </c>
      <c r="E2052" t="str">
        <f>VLOOKUP('نهایی براساس سیستم'!D2052,'Trade ID'!A:B,2,0)</f>
        <v>7C095E36-4F3F-4556-89EE-A76CB93D8FEE</v>
      </c>
    </row>
    <row r="2053" spans="1:5" hidden="1" x14ac:dyDescent="0.25">
      <c r="A2053" t="s">
        <v>3576</v>
      </c>
      <c r="B2053" t="s">
        <v>3576</v>
      </c>
      <c r="C2053" t="str">
        <f>VLOOKUP(B2053,'سیستم ID'!B:C,2,0)</f>
        <v>15A21681-BA27-4AB3-BDB3-7F666920ED32</v>
      </c>
      <c r="D2053" s="5" t="s">
        <v>114</v>
      </c>
      <c r="E2053" t="str">
        <f>VLOOKUP('نهایی براساس سیستم'!D2053,'Trade ID'!A:B,2,0)</f>
        <v>7C095E36-4F3F-4556-89EE-A76CB93D8FEE</v>
      </c>
    </row>
    <row r="2054" spans="1:5" hidden="1" x14ac:dyDescent="0.25">
      <c r="A2054" t="s">
        <v>3578</v>
      </c>
      <c r="B2054" t="s">
        <v>3578</v>
      </c>
      <c r="C2054" t="str">
        <f>VLOOKUP(B2054,'سیستم ID'!B:C,2,0)</f>
        <v>2D44E469-446A-4481-8BBB-E822694B6D1B</v>
      </c>
      <c r="D2054" s="5" t="s">
        <v>114</v>
      </c>
      <c r="E2054" t="str">
        <f>VLOOKUP('نهایی براساس سیستم'!D2054,'Trade ID'!A:B,2,0)</f>
        <v>7C095E36-4F3F-4556-89EE-A76CB93D8FEE</v>
      </c>
    </row>
    <row r="2055" spans="1:5" hidden="1" x14ac:dyDescent="0.25">
      <c r="A2055" t="s">
        <v>3580</v>
      </c>
      <c r="B2055" t="s">
        <v>3580</v>
      </c>
      <c r="C2055" t="str">
        <f>VLOOKUP(B2055,'سیستم ID'!B:C,2,0)</f>
        <v>BAB5B695-81EC-423B-9052-F662F3961B1F</v>
      </c>
      <c r="D2055" s="5" t="s">
        <v>114</v>
      </c>
      <c r="E2055" t="str">
        <f>VLOOKUP('نهایی براساس سیستم'!D2055,'Trade ID'!A:B,2,0)</f>
        <v>7C095E36-4F3F-4556-89EE-A76CB93D8FEE</v>
      </c>
    </row>
    <row r="2056" spans="1:5" hidden="1" x14ac:dyDescent="0.25">
      <c r="A2056" t="s">
        <v>3582</v>
      </c>
      <c r="B2056" t="s">
        <v>3582</v>
      </c>
      <c r="C2056" t="str">
        <f>VLOOKUP(B2056,'سیستم ID'!B:C,2,0)</f>
        <v>42562855-A74A-482D-BC57-F3B688A0D2E6</v>
      </c>
      <c r="D2056" s="5" t="s">
        <v>114</v>
      </c>
      <c r="E2056" t="str">
        <f>VLOOKUP('نهایی براساس سیستم'!D2056,'Trade ID'!A:B,2,0)</f>
        <v>7C095E36-4F3F-4556-89EE-A76CB93D8FEE</v>
      </c>
    </row>
    <row r="2057" spans="1:5" hidden="1" x14ac:dyDescent="0.25">
      <c r="A2057" t="s">
        <v>3584</v>
      </c>
      <c r="B2057" t="s">
        <v>3584</v>
      </c>
      <c r="C2057" t="str">
        <f>VLOOKUP(B2057,'سیستم ID'!B:C,2,0)</f>
        <v>A8D79CBF-0BF8-4114-96A2-3208DA6D1FED</v>
      </c>
      <c r="D2057" s="5" t="s">
        <v>114</v>
      </c>
      <c r="E2057" t="str">
        <f>VLOOKUP('نهایی براساس سیستم'!D2057,'Trade ID'!A:B,2,0)</f>
        <v>7C095E36-4F3F-4556-89EE-A76CB93D8FEE</v>
      </c>
    </row>
    <row r="2058" spans="1:5" hidden="1" x14ac:dyDescent="0.25">
      <c r="A2058" t="s">
        <v>3586</v>
      </c>
      <c r="B2058" t="s">
        <v>3586</v>
      </c>
      <c r="C2058" t="str">
        <f>VLOOKUP(B2058,'سیستم ID'!B:C,2,0)</f>
        <v>526274A1-F21F-4D5D-8C8D-901BB3C9A20A</v>
      </c>
      <c r="D2058" s="5" t="s">
        <v>114</v>
      </c>
      <c r="E2058" t="str">
        <f>VLOOKUP('نهایی براساس سیستم'!D2058,'Trade ID'!A:B,2,0)</f>
        <v>7C095E36-4F3F-4556-89EE-A76CB93D8FEE</v>
      </c>
    </row>
    <row r="2059" spans="1:5" hidden="1" x14ac:dyDescent="0.25">
      <c r="A2059" t="s">
        <v>3588</v>
      </c>
      <c r="B2059" t="s">
        <v>3588</v>
      </c>
      <c r="C2059" t="str">
        <f>VLOOKUP(B2059,'سیستم ID'!B:C,2,0)</f>
        <v>7B0B7271-7E34-47BF-BE4A-5E94472B302C</v>
      </c>
      <c r="D2059" s="5" t="s">
        <v>114</v>
      </c>
      <c r="E2059" t="str">
        <f>VLOOKUP('نهایی براساس سیستم'!D2059,'Trade ID'!A:B,2,0)</f>
        <v>7C095E36-4F3F-4556-89EE-A76CB93D8FEE</v>
      </c>
    </row>
    <row r="2060" spans="1:5" hidden="1" x14ac:dyDescent="0.25">
      <c r="A2060" t="s">
        <v>3590</v>
      </c>
      <c r="B2060" t="s">
        <v>3590</v>
      </c>
      <c r="C2060" t="str">
        <f>VLOOKUP(B2060,'سیستم ID'!B:C,2,0)</f>
        <v>2FC95512-1EE9-42D5-BDCC-B5AEE0246DD2</v>
      </c>
      <c r="D2060" s="5" t="s">
        <v>114</v>
      </c>
      <c r="E2060" t="str">
        <f>VLOOKUP('نهایی براساس سیستم'!D2060,'Trade ID'!A:B,2,0)</f>
        <v>7C095E36-4F3F-4556-89EE-A76CB93D8FEE</v>
      </c>
    </row>
    <row r="2061" spans="1:5" hidden="1" x14ac:dyDescent="0.25">
      <c r="A2061" t="s">
        <v>3592</v>
      </c>
      <c r="B2061" t="s">
        <v>3592</v>
      </c>
      <c r="C2061" t="str">
        <f>VLOOKUP(B2061,'سیستم ID'!B:C,2,0)</f>
        <v>A7DDDFBA-1379-40C4-8B51-F8D10E29B1EF</v>
      </c>
      <c r="D2061" s="5" t="s">
        <v>114</v>
      </c>
      <c r="E2061" t="str">
        <f>VLOOKUP('نهایی براساس سیستم'!D2061,'Trade ID'!A:B,2,0)</f>
        <v>7C095E36-4F3F-4556-89EE-A76CB93D8FEE</v>
      </c>
    </row>
    <row r="2062" spans="1:5" hidden="1" x14ac:dyDescent="0.25">
      <c r="A2062" t="s">
        <v>3594</v>
      </c>
      <c r="B2062" t="s">
        <v>3594</v>
      </c>
      <c r="C2062" t="str">
        <f>VLOOKUP(B2062,'سیستم ID'!B:C,2,0)</f>
        <v>18177241-9099-4532-B24D-A72E33FE0DD1</v>
      </c>
      <c r="D2062" s="5" t="s">
        <v>114</v>
      </c>
      <c r="E2062" t="str">
        <f>VLOOKUP('نهایی براساس سیستم'!D2062,'Trade ID'!A:B,2,0)</f>
        <v>7C095E36-4F3F-4556-89EE-A76CB93D8FEE</v>
      </c>
    </row>
    <row r="2063" spans="1:5" hidden="1" x14ac:dyDescent="0.25">
      <c r="A2063" t="s">
        <v>3596</v>
      </c>
      <c r="B2063" t="s">
        <v>3596</v>
      </c>
      <c r="C2063" t="str">
        <f>VLOOKUP(B2063,'سیستم ID'!B:C,2,0)</f>
        <v>ABA15A46-E0AF-4822-8BDC-CA2D35AA0AF7</v>
      </c>
      <c r="D2063" s="5" t="s">
        <v>114</v>
      </c>
      <c r="E2063" t="str">
        <f>VLOOKUP('نهایی براساس سیستم'!D2063,'Trade ID'!A:B,2,0)</f>
        <v>7C095E36-4F3F-4556-89EE-A76CB93D8FEE</v>
      </c>
    </row>
    <row r="2064" spans="1:5" hidden="1" x14ac:dyDescent="0.25">
      <c r="A2064" t="s">
        <v>3598</v>
      </c>
      <c r="B2064" t="s">
        <v>3598</v>
      </c>
      <c r="C2064" t="str">
        <f>VLOOKUP(B2064,'سیستم ID'!B:C,2,0)</f>
        <v>D2FA01EE-24B0-4EB5-93EE-3680A851C3C7</v>
      </c>
      <c r="D2064" s="5" t="s">
        <v>114</v>
      </c>
      <c r="E2064" t="str">
        <f>VLOOKUP('نهایی براساس سیستم'!D2064,'Trade ID'!A:B,2,0)</f>
        <v>7C095E36-4F3F-4556-89EE-A76CB93D8FEE</v>
      </c>
    </row>
    <row r="2065" spans="1:5" hidden="1" x14ac:dyDescent="0.25">
      <c r="A2065" t="s">
        <v>3600</v>
      </c>
      <c r="B2065" t="s">
        <v>3600</v>
      </c>
      <c r="C2065" t="str">
        <f>VLOOKUP(B2065,'سیستم ID'!B:C,2,0)</f>
        <v>A6FB8AC2-424A-49F0-842B-8E15B578AEAE</v>
      </c>
      <c r="D2065" s="5" t="s">
        <v>114</v>
      </c>
      <c r="E2065" t="str">
        <f>VLOOKUP('نهایی براساس سیستم'!D2065,'Trade ID'!A:B,2,0)</f>
        <v>7C095E36-4F3F-4556-89EE-A76CB93D8FEE</v>
      </c>
    </row>
    <row r="2066" spans="1:5" hidden="1" x14ac:dyDescent="0.25">
      <c r="A2066" t="s">
        <v>3602</v>
      </c>
      <c r="B2066" t="s">
        <v>3602</v>
      </c>
      <c r="C2066" t="str">
        <f>VLOOKUP(B2066,'سیستم ID'!B:C,2,0)</f>
        <v>7E870C2D-4E85-45B2-95CC-7335E0689D5E</v>
      </c>
      <c r="D2066" s="5" t="s">
        <v>114</v>
      </c>
      <c r="E2066" t="str">
        <f>VLOOKUP('نهایی براساس سیستم'!D2066,'Trade ID'!A:B,2,0)</f>
        <v>7C095E36-4F3F-4556-89EE-A76CB93D8FEE</v>
      </c>
    </row>
    <row r="2067" spans="1:5" hidden="1" x14ac:dyDescent="0.25">
      <c r="A2067" t="s">
        <v>3604</v>
      </c>
      <c r="B2067" t="s">
        <v>3604</v>
      </c>
      <c r="C2067" t="str">
        <f>VLOOKUP(B2067,'سیستم ID'!B:C,2,0)</f>
        <v>C1135BD3-034A-494F-B8B2-764ED79491CE</v>
      </c>
      <c r="D2067" s="5" t="s">
        <v>114</v>
      </c>
      <c r="E2067" t="str">
        <f>VLOOKUP('نهایی براساس سیستم'!D2067,'Trade ID'!A:B,2,0)</f>
        <v>7C095E36-4F3F-4556-89EE-A76CB93D8FEE</v>
      </c>
    </row>
    <row r="2068" spans="1:5" hidden="1" x14ac:dyDescent="0.25">
      <c r="A2068" t="s">
        <v>3606</v>
      </c>
      <c r="B2068" t="s">
        <v>3606</v>
      </c>
      <c r="C2068" t="str">
        <f>VLOOKUP(B2068,'سیستم ID'!B:C,2,0)</f>
        <v>65AF658F-153B-4EA7-ACCD-83323926DC2D</v>
      </c>
      <c r="D2068" s="5" t="s">
        <v>114</v>
      </c>
      <c r="E2068" t="str">
        <f>VLOOKUP('نهایی براساس سیستم'!D2068,'Trade ID'!A:B,2,0)</f>
        <v>7C095E36-4F3F-4556-89EE-A76CB93D8FEE</v>
      </c>
    </row>
    <row r="2069" spans="1:5" hidden="1" x14ac:dyDescent="0.25">
      <c r="A2069" t="s">
        <v>3608</v>
      </c>
      <c r="B2069" t="s">
        <v>3608</v>
      </c>
      <c r="C2069" t="str">
        <f>VLOOKUP(B2069,'سیستم ID'!B:C,2,0)</f>
        <v>406AA45F-87F9-4678-8EFA-77CB5C143A3D</v>
      </c>
      <c r="D2069" s="5" t="s">
        <v>114</v>
      </c>
      <c r="E2069" t="str">
        <f>VLOOKUP('نهایی براساس سیستم'!D2069,'Trade ID'!A:B,2,0)</f>
        <v>7C095E36-4F3F-4556-89EE-A76CB93D8FEE</v>
      </c>
    </row>
    <row r="2070" spans="1:5" hidden="1" x14ac:dyDescent="0.25">
      <c r="A2070" t="s">
        <v>3610</v>
      </c>
      <c r="B2070" t="s">
        <v>3610</v>
      </c>
      <c r="C2070" t="str">
        <f>VLOOKUP(B2070,'سیستم ID'!B:C,2,0)</f>
        <v>1EF555E8-4072-4183-9D94-438DCF9258D3</v>
      </c>
      <c r="D2070" s="5" t="s">
        <v>114</v>
      </c>
      <c r="E2070" t="str">
        <f>VLOOKUP('نهایی براساس سیستم'!D2070,'Trade ID'!A:B,2,0)</f>
        <v>7C095E36-4F3F-4556-89EE-A76CB93D8FEE</v>
      </c>
    </row>
    <row r="2071" spans="1:5" hidden="1" x14ac:dyDescent="0.25">
      <c r="A2071" t="s">
        <v>3612</v>
      </c>
      <c r="B2071" t="s">
        <v>3612</v>
      </c>
      <c r="C2071" t="str">
        <f>VLOOKUP(B2071,'سیستم ID'!B:C,2,0)</f>
        <v>FB2CAD73-DF28-485B-9870-53BE1498FD55</v>
      </c>
      <c r="D2071" s="5" t="s">
        <v>114</v>
      </c>
      <c r="E2071" t="str">
        <f>VLOOKUP('نهایی براساس سیستم'!D2071,'Trade ID'!A:B,2,0)</f>
        <v>7C095E36-4F3F-4556-89EE-A76CB93D8FEE</v>
      </c>
    </row>
    <row r="2072" spans="1:5" hidden="1" x14ac:dyDescent="0.25">
      <c r="A2072" t="s">
        <v>3614</v>
      </c>
      <c r="B2072" t="s">
        <v>3614</v>
      </c>
      <c r="C2072" t="str">
        <f>VLOOKUP(B2072,'سیستم ID'!B:C,2,0)</f>
        <v>9310833F-4F9E-4165-8903-59A6D55219B6</v>
      </c>
      <c r="D2072" s="5" t="s">
        <v>114</v>
      </c>
      <c r="E2072" t="str">
        <f>VLOOKUP('نهایی براساس سیستم'!D2072,'Trade ID'!A:B,2,0)</f>
        <v>7C095E36-4F3F-4556-89EE-A76CB93D8FEE</v>
      </c>
    </row>
    <row r="2073" spans="1:5" hidden="1" x14ac:dyDescent="0.25">
      <c r="A2073" t="s">
        <v>3616</v>
      </c>
      <c r="B2073" t="s">
        <v>3616</v>
      </c>
      <c r="C2073" t="str">
        <f>VLOOKUP(B2073,'سیستم ID'!B:C,2,0)</f>
        <v>A36CD3A6-358B-4744-AB41-2977CE59151D</v>
      </c>
      <c r="D2073" s="5" t="s">
        <v>114</v>
      </c>
      <c r="E2073" t="str">
        <f>VLOOKUP('نهایی براساس سیستم'!D2073,'Trade ID'!A:B,2,0)</f>
        <v>7C095E36-4F3F-4556-89EE-A76CB93D8FEE</v>
      </c>
    </row>
    <row r="2074" spans="1:5" hidden="1" x14ac:dyDescent="0.25">
      <c r="A2074" t="s">
        <v>3618</v>
      </c>
      <c r="B2074" t="s">
        <v>3618</v>
      </c>
      <c r="C2074" t="str">
        <f>VLOOKUP(B2074,'سیستم ID'!B:C,2,0)</f>
        <v>249AFC27-4F46-42D5-99FB-02662FF38243</v>
      </c>
      <c r="D2074" s="5" t="s">
        <v>114</v>
      </c>
      <c r="E2074" t="str">
        <f>VLOOKUP('نهایی براساس سیستم'!D2074,'Trade ID'!A:B,2,0)</f>
        <v>7C095E36-4F3F-4556-89EE-A76CB93D8FEE</v>
      </c>
    </row>
    <row r="2075" spans="1:5" hidden="1" x14ac:dyDescent="0.25">
      <c r="A2075" t="s">
        <v>3620</v>
      </c>
      <c r="B2075" t="s">
        <v>3620</v>
      </c>
      <c r="C2075" t="str">
        <f>VLOOKUP(B2075,'سیستم ID'!B:C,2,0)</f>
        <v>A475D6A0-9899-458E-ADA0-0DA2C0D85CFD</v>
      </c>
      <c r="D2075" s="5" t="s">
        <v>114</v>
      </c>
      <c r="E2075" t="str">
        <f>VLOOKUP('نهایی براساس سیستم'!D2075,'Trade ID'!A:B,2,0)</f>
        <v>7C095E36-4F3F-4556-89EE-A76CB93D8FEE</v>
      </c>
    </row>
    <row r="2076" spans="1:5" hidden="1" x14ac:dyDescent="0.25">
      <c r="A2076" t="s">
        <v>3622</v>
      </c>
      <c r="B2076" t="s">
        <v>3622</v>
      </c>
      <c r="C2076" t="str">
        <f>VLOOKUP(B2076,'سیستم ID'!B:C,2,0)</f>
        <v>5E58FD81-738B-4814-A644-4929A5958D5D</v>
      </c>
      <c r="D2076" s="5" t="s">
        <v>114</v>
      </c>
      <c r="E2076" t="str">
        <f>VLOOKUP('نهایی براساس سیستم'!D2076,'Trade ID'!A:B,2,0)</f>
        <v>7C095E36-4F3F-4556-89EE-A76CB93D8FEE</v>
      </c>
    </row>
    <row r="2077" spans="1:5" hidden="1" x14ac:dyDescent="0.25">
      <c r="A2077" t="s">
        <v>3624</v>
      </c>
      <c r="B2077" t="s">
        <v>3624</v>
      </c>
      <c r="C2077" t="str">
        <f>VLOOKUP(B2077,'سیستم ID'!B:C,2,0)</f>
        <v>C59225FD-D462-41D1-B794-9E5A209DC700</v>
      </c>
      <c r="D2077" s="5" t="s">
        <v>114</v>
      </c>
      <c r="E2077" t="str">
        <f>VLOOKUP('نهایی براساس سیستم'!D2077,'Trade ID'!A:B,2,0)</f>
        <v>7C095E36-4F3F-4556-89EE-A76CB93D8FEE</v>
      </c>
    </row>
    <row r="2078" spans="1:5" hidden="1" x14ac:dyDescent="0.25">
      <c r="A2078" t="s">
        <v>3626</v>
      </c>
      <c r="B2078" t="s">
        <v>3626</v>
      </c>
      <c r="C2078" t="str">
        <f>VLOOKUP(B2078,'سیستم ID'!B:C,2,0)</f>
        <v>9701D202-FA9A-4C89-8A79-E74D798922CF</v>
      </c>
      <c r="D2078" s="5" t="s">
        <v>114</v>
      </c>
      <c r="E2078" t="str">
        <f>VLOOKUP('نهایی براساس سیستم'!D2078,'Trade ID'!A:B,2,0)</f>
        <v>7C095E36-4F3F-4556-89EE-A76CB93D8FEE</v>
      </c>
    </row>
    <row r="2079" spans="1:5" hidden="1" x14ac:dyDescent="0.25">
      <c r="A2079" t="s">
        <v>3628</v>
      </c>
      <c r="B2079" t="s">
        <v>3628</v>
      </c>
      <c r="C2079" t="str">
        <f>VLOOKUP(B2079,'سیستم ID'!B:C,2,0)</f>
        <v>BCCE887D-90BE-478F-A63B-150644101678</v>
      </c>
      <c r="D2079" s="5" t="s">
        <v>114</v>
      </c>
      <c r="E2079" t="str">
        <f>VLOOKUP('نهایی براساس سیستم'!D2079,'Trade ID'!A:B,2,0)</f>
        <v>7C095E36-4F3F-4556-89EE-A76CB93D8FEE</v>
      </c>
    </row>
    <row r="2080" spans="1:5" hidden="1" x14ac:dyDescent="0.25">
      <c r="A2080" t="s">
        <v>3630</v>
      </c>
      <c r="B2080" t="s">
        <v>3630</v>
      </c>
      <c r="C2080" t="str">
        <f>VLOOKUP(B2080,'سیستم ID'!B:C,2,0)</f>
        <v>65434776-53D0-4B4E-AE31-A484746CDD2F</v>
      </c>
      <c r="D2080" s="5" t="s">
        <v>114</v>
      </c>
      <c r="E2080" t="str">
        <f>VLOOKUP('نهایی براساس سیستم'!D2080,'Trade ID'!A:B,2,0)</f>
        <v>7C095E36-4F3F-4556-89EE-A76CB93D8FEE</v>
      </c>
    </row>
    <row r="2081" spans="1:5" hidden="1" x14ac:dyDescent="0.25">
      <c r="A2081" t="s">
        <v>3632</v>
      </c>
      <c r="B2081" t="s">
        <v>3632</v>
      </c>
      <c r="C2081" t="str">
        <f>VLOOKUP(B2081,'سیستم ID'!B:C,2,0)</f>
        <v>486776A1-38E3-4142-AA5A-CDE206268B5C</v>
      </c>
      <c r="D2081" s="5" t="s">
        <v>114</v>
      </c>
      <c r="E2081" t="str">
        <f>VLOOKUP('نهایی براساس سیستم'!D2081,'Trade ID'!A:B,2,0)</f>
        <v>7C095E36-4F3F-4556-89EE-A76CB93D8FEE</v>
      </c>
    </row>
    <row r="2082" spans="1:5" hidden="1" x14ac:dyDescent="0.25">
      <c r="A2082" t="s">
        <v>3634</v>
      </c>
      <c r="B2082" t="s">
        <v>3634</v>
      </c>
      <c r="C2082" t="str">
        <f>VLOOKUP(B2082,'سیستم ID'!B:C,2,0)</f>
        <v>FE627F33-8B40-4DDF-ABA6-9598D97AB3B2</v>
      </c>
      <c r="D2082" s="5" t="s">
        <v>114</v>
      </c>
      <c r="E2082" t="str">
        <f>VLOOKUP('نهایی براساس سیستم'!D2082,'Trade ID'!A:B,2,0)</f>
        <v>7C095E36-4F3F-4556-89EE-A76CB93D8FEE</v>
      </c>
    </row>
    <row r="2083" spans="1:5" hidden="1" x14ac:dyDescent="0.25">
      <c r="A2083" t="s">
        <v>3636</v>
      </c>
      <c r="B2083" t="s">
        <v>3636</v>
      </c>
      <c r="C2083" t="str">
        <f>VLOOKUP(B2083,'سیستم ID'!B:C,2,0)</f>
        <v>D87EE7EE-9879-4879-A4F5-AF0CE37DD580</v>
      </c>
      <c r="D2083" s="5" t="s">
        <v>114</v>
      </c>
      <c r="E2083" t="str">
        <f>VLOOKUP('نهایی براساس سیستم'!D2083,'Trade ID'!A:B,2,0)</f>
        <v>7C095E36-4F3F-4556-89EE-A76CB93D8FEE</v>
      </c>
    </row>
    <row r="2084" spans="1:5" hidden="1" x14ac:dyDescent="0.25">
      <c r="A2084" t="s">
        <v>3638</v>
      </c>
      <c r="B2084" t="s">
        <v>3638</v>
      </c>
      <c r="C2084" t="str">
        <f>VLOOKUP(B2084,'سیستم ID'!B:C,2,0)</f>
        <v>288F139D-2B22-4E45-8EFE-17AA82056D60</v>
      </c>
      <c r="D2084" s="5" t="s">
        <v>114</v>
      </c>
      <c r="E2084" t="str">
        <f>VLOOKUP('نهایی براساس سیستم'!D2084,'Trade ID'!A:B,2,0)</f>
        <v>7C095E36-4F3F-4556-89EE-A76CB93D8FEE</v>
      </c>
    </row>
    <row r="2085" spans="1:5" hidden="1" x14ac:dyDescent="0.25">
      <c r="A2085" t="s">
        <v>3640</v>
      </c>
      <c r="B2085" t="s">
        <v>3640</v>
      </c>
      <c r="C2085" t="str">
        <f>VLOOKUP(B2085,'سیستم ID'!B:C,2,0)</f>
        <v>3FBD1660-0996-489D-B699-89C55184BD48</v>
      </c>
      <c r="D2085" s="5" t="s">
        <v>114</v>
      </c>
      <c r="E2085" t="str">
        <f>VLOOKUP('نهایی براساس سیستم'!D2085,'Trade ID'!A:B,2,0)</f>
        <v>7C095E36-4F3F-4556-89EE-A76CB93D8FEE</v>
      </c>
    </row>
    <row r="2086" spans="1:5" hidden="1" x14ac:dyDescent="0.25">
      <c r="A2086" t="s">
        <v>3642</v>
      </c>
      <c r="B2086" t="s">
        <v>3642</v>
      </c>
      <c r="C2086" t="str">
        <f>VLOOKUP(B2086,'سیستم ID'!B:C,2,0)</f>
        <v>31E48C22-F0B0-4FE4-8EB2-13501139948E</v>
      </c>
      <c r="D2086" s="5" t="s">
        <v>114</v>
      </c>
      <c r="E2086" t="str">
        <f>VLOOKUP('نهایی براساس سیستم'!D2086,'Trade ID'!A:B,2,0)</f>
        <v>7C095E36-4F3F-4556-89EE-A76CB93D8FEE</v>
      </c>
    </row>
    <row r="2087" spans="1:5" hidden="1" x14ac:dyDescent="0.25">
      <c r="A2087" t="s">
        <v>3644</v>
      </c>
      <c r="B2087" t="s">
        <v>3644</v>
      </c>
      <c r="C2087" t="str">
        <f>VLOOKUP(B2087,'سیستم ID'!B:C,2,0)</f>
        <v>816A5194-40B5-4529-8730-D64834CD22A9</v>
      </c>
      <c r="D2087" s="5" t="s">
        <v>114</v>
      </c>
      <c r="E2087" t="str">
        <f>VLOOKUP('نهایی براساس سیستم'!D2087,'Trade ID'!A:B,2,0)</f>
        <v>7C095E36-4F3F-4556-89EE-A76CB93D8FEE</v>
      </c>
    </row>
    <row r="2088" spans="1:5" hidden="1" x14ac:dyDescent="0.25">
      <c r="A2088" t="s">
        <v>3646</v>
      </c>
      <c r="B2088" t="s">
        <v>3646</v>
      </c>
      <c r="C2088" t="str">
        <f>VLOOKUP(B2088,'سیستم ID'!B:C,2,0)</f>
        <v>FBFA4E6B-5AAB-4DCF-84F3-13FF0CB31FEC</v>
      </c>
      <c r="D2088" s="5" t="s">
        <v>114</v>
      </c>
      <c r="E2088" t="str">
        <f>VLOOKUP('نهایی براساس سیستم'!D2088,'Trade ID'!A:B,2,0)</f>
        <v>7C095E36-4F3F-4556-89EE-A76CB93D8FEE</v>
      </c>
    </row>
    <row r="2089" spans="1:5" hidden="1" x14ac:dyDescent="0.25">
      <c r="A2089" t="s">
        <v>3648</v>
      </c>
      <c r="B2089" t="s">
        <v>3648</v>
      </c>
      <c r="C2089" t="str">
        <f>VLOOKUP(B2089,'سیستم ID'!B:C,2,0)</f>
        <v>57B06136-AA77-46C4-94E6-72B05613942F</v>
      </c>
      <c r="D2089" s="5" t="s">
        <v>114</v>
      </c>
      <c r="E2089" t="str">
        <f>VLOOKUP('نهایی براساس سیستم'!D2089,'Trade ID'!A:B,2,0)</f>
        <v>7C095E36-4F3F-4556-89EE-A76CB93D8FEE</v>
      </c>
    </row>
    <row r="2090" spans="1:5" hidden="1" x14ac:dyDescent="0.25">
      <c r="A2090" t="s">
        <v>3650</v>
      </c>
      <c r="B2090" t="s">
        <v>3650</v>
      </c>
      <c r="C2090" t="str">
        <f>VLOOKUP(B2090,'سیستم ID'!B:C,2,0)</f>
        <v>7F8C570D-6F75-42F6-97E6-18F41664AAF9</v>
      </c>
      <c r="D2090" s="5" t="s">
        <v>114</v>
      </c>
      <c r="E2090" t="str">
        <f>VLOOKUP('نهایی براساس سیستم'!D2090,'Trade ID'!A:B,2,0)</f>
        <v>7C095E36-4F3F-4556-89EE-A76CB93D8FEE</v>
      </c>
    </row>
    <row r="2091" spans="1:5" hidden="1" x14ac:dyDescent="0.25">
      <c r="A2091" t="s">
        <v>3652</v>
      </c>
      <c r="B2091" t="s">
        <v>3652</v>
      </c>
      <c r="C2091" t="str">
        <f>VLOOKUP(B2091,'سیستم ID'!B:C,2,0)</f>
        <v>D8FB583F-C80B-4027-82BE-512A16FDBC47</v>
      </c>
      <c r="D2091" s="5" t="s">
        <v>114</v>
      </c>
      <c r="E2091" t="str">
        <f>VLOOKUP('نهایی براساس سیستم'!D2091,'Trade ID'!A:B,2,0)</f>
        <v>7C095E36-4F3F-4556-89EE-A76CB93D8FEE</v>
      </c>
    </row>
    <row r="2092" spans="1:5" hidden="1" x14ac:dyDescent="0.25">
      <c r="A2092" t="s">
        <v>3654</v>
      </c>
      <c r="B2092" t="s">
        <v>3654</v>
      </c>
      <c r="C2092" t="str">
        <f>VLOOKUP(B2092,'سیستم ID'!B:C,2,0)</f>
        <v>BBB34F1A-A3B4-4276-BC58-936AAE153216</v>
      </c>
      <c r="D2092" s="5" t="s">
        <v>114</v>
      </c>
      <c r="E2092" t="str">
        <f>VLOOKUP('نهایی براساس سیستم'!D2092,'Trade ID'!A:B,2,0)</f>
        <v>7C095E36-4F3F-4556-89EE-A76CB93D8FEE</v>
      </c>
    </row>
    <row r="2093" spans="1:5" hidden="1" x14ac:dyDescent="0.25">
      <c r="A2093" t="s">
        <v>3656</v>
      </c>
      <c r="B2093" t="s">
        <v>3656</v>
      </c>
      <c r="C2093" t="str">
        <f>VLOOKUP(B2093,'سیستم ID'!B:C,2,0)</f>
        <v>B160F2C8-2B61-4FCF-A9F1-6CE447EF0E95</v>
      </c>
      <c r="D2093" s="5" t="s">
        <v>114</v>
      </c>
      <c r="E2093" t="str">
        <f>VLOOKUP('نهایی براساس سیستم'!D2093,'Trade ID'!A:B,2,0)</f>
        <v>7C095E36-4F3F-4556-89EE-A76CB93D8FEE</v>
      </c>
    </row>
    <row r="2094" spans="1:5" hidden="1" x14ac:dyDescent="0.25">
      <c r="A2094" t="s">
        <v>3658</v>
      </c>
      <c r="B2094" t="s">
        <v>3658</v>
      </c>
      <c r="C2094" t="str">
        <f>VLOOKUP(B2094,'سیستم ID'!B:C,2,0)</f>
        <v>336D4EE3-D8B7-413F-86C1-72160EAF743D</v>
      </c>
      <c r="D2094" s="5" t="s">
        <v>114</v>
      </c>
      <c r="E2094" t="str">
        <f>VLOOKUP('نهایی براساس سیستم'!D2094,'Trade ID'!A:B,2,0)</f>
        <v>7C095E36-4F3F-4556-89EE-A76CB93D8FEE</v>
      </c>
    </row>
    <row r="2095" spans="1:5" hidden="1" x14ac:dyDescent="0.25">
      <c r="A2095" t="s">
        <v>3660</v>
      </c>
      <c r="B2095" t="s">
        <v>3660</v>
      </c>
      <c r="C2095" t="str">
        <f>VLOOKUP(B2095,'سیستم ID'!B:C,2,0)</f>
        <v>5F35D0B4-2C72-4AE6-B49B-E5936291524F</v>
      </c>
      <c r="D2095" s="5" t="s">
        <v>114</v>
      </c>
      <c r="E2095" t="str">
        <f>VLOOKUP('نهایی براساس سیستم'!D2095,'Trade ID'!A:B,2,0)</f>
        <v>7C095E36-4F3F-4556-89EE-A76CB93D8FEE</v>
      </c>
    </row>
    <row r="2096" spans="1:5" hidden="1" x14ac:dyDescent="0.25">
      <c r="A2096" t="s">
        <v>3662</v>
      </c>
      <c r="B2096" t="s">
        <v>3662</v>
      </c>
      <c r="C2096" t="str">
        <f>VLOOKUP(B2096,'سیستم ID'!B:C,2,0)</f>
        <v>1D1D2752-89B3-4AD7-A283-232B090E1482</v>
      </c>
      <c r="D2096" s="5" t="s">
        <v>114</v>
      </c>
      <c r="E2096" t="str">
        <f>VLOOKUP('نهایی براساس سیستم'!D2096,'Trade ID'!A:B,2,0)</f>
        <v>7C095E36-4F3F-4556-89EE-A76CB93D8FEE</v>
      </c>
    </row>
    <row r="2097" spans="1:5" hidden="1" x14ac:dyDescent="0.25">
      <c r="A2097" t="s">
        <v>3664</v>
      </c>
      <c r="B2097" t="s">
        <v>3664</v>
      </c>
      <c r="C2097" t="str">
        <f>VLOOKUP(B2097,'سیستم ID'!B:C,2,0)</f>
        <v>6DCBCD21-21F5-4238-87FE-6F2B85C21BD3</v>
      </c>
      <c r="D2097" s="5" t="s">
        <v>114</v>
      </c>
      <c r="E2097" t="str">
        <f>VLOOKUP('نهایی براساس سیستم'!D2097,'Trade ID'!A:B,2,0)</f>
        <v>7C095E36-4F3F-4556-89EE-A76CB93D8FEE</v>
      </c>
    </row>
    <row r="2098" spans="1:5" hidden="1" x14ac:dyDescent="0.25">
      <c r="A2098" t="s">
        <v>3666</v>
      </c>
      <c r="B2098" t="s">
        <v>3666</v>
      </c>
      <c r="C2098" t="str">
        <f>VLOOKUP(B2098,'سیستم ID'!B:C,2,0)</f>
        <v>1522C8D1-686A-4C26-B452-BA0BFCDD1FBB</v>
      </c>
      <c r="D2098" s="5" t="s">
        <v>114</v>
      </c>
      <c r="E2098" t="str">
        <f>VLOOKUP('نهایی براساس سیستم'!D2098,'Trade ID'!A:B,2,0)</f>
        <v>7C095E36-4F3F-4556-89EE-A76CB93D8FEE</v>
      </c>
    </row>
    <row r="2099" spans="1:5" hidden="1" x14ac:dyDescent="0.25">
      <c r="A2099" t="s">
        <v>36</v>
      </c>
      <c r="B2099" t="s">
        <v>35</v>
      </c>
      <c r="C2099" t="str">
        <f>VLOOKUP(B2099,'سیستم ID'!B:C,2,0)</f>
        <v>617EE7FD-FCA5-4ACB-91CB-B80BDE85DC77</v>
      </c>
      <c r="D2099" s="5" t="s">
        <v>114</v>
      </c>
      <c r="E2099" t="str">
        <f>VLOOKUP('نهایی براساس سیستم'!D2099,'Trade ID'!A:B,2,0)</f>
        <v>7C095E36-4F3F-4556-89EE-A76CB93D8FEE</v>
      </c>
    </row>
    <row r="2100" spans="1:5" hidden="1" x14ac:dyDescent="0.25">
      <c r="A2100" t="s">
        <v>3669</v>
      </c>
      <c r="B2100" t="s">
        <v>3669</v>
      </c>
      <c r="C2100" t="str">
        <f>VLOOKUP(B2100,'سیستم ID'!B:C,2,0)</f>
        <v>5BF11696-30E3-4F2F-AD2F-441388DB455B</v>
      </c>
      <c r="D2100" s="5" t="s">
        <v>114</v>
      </c>
      <c r="E2100" t="str">
        <f>VLOOKUP('نهایی براساس سیستم'!D2100,'Trade ID'!A:B,2,0)</f>
        <v>7C095E36-4F3F-4556-89EE-A76CB93D8FEE</v>
      </c>
    </row>
    <row r="2101" spans="1:5" hidden="1" x14ac:dyDescent="0.25">
      <c r="A2101" t="s">
        <v>3671</v>
      </c>
      <c r="B2101" t="s">
        <v>3671</v>
      </c>
      <c r="C2101" t="str">
        <f>VLOOKUP(B2101,'سیستم ID'!B:C,2,0)</f>
        <v>7DC92AF5-89BF-4998-9B10-8F9027BB908B</v>
      </c>
      <c r="D2101" s="5" t="s">
        <v>114</v>
      </c>
      <c r="E2101" t="str">
        <f>VLOOKUP('نهایی براساس سیستم'!D2101,'Trade ID'!A:B,2,0)</f>
        <v>7C095E36-4F3F-4556-89EE-A76CB93D8FEE</v>
      </c>
    </row>
    <row r="2102" spans="1:5" hidden="1" x14ac:dyDescent="0.25">
      <c r="A2102" t="s">
        <v>3673</v>
      </c>
      <c r="B2102" t="s">
        <v>3673</v>
      </c>
      <c r="C2102" t="str">
        <f>VLOOKUP(B2102,'سیستم ID'!B:C,2,0)</f>
        <v>AE6DBAFA-FABD-4F0E-A11E-CFD740FB83EA</v>
      </c>
      <c r="D2102" s="5" t="s">
        <v>114</v>
      </c>
      <c r="E2102" t="str">
        <f>VLOOKUP('نهایی براساس سیستم'!D2102,'Trade ID'!A:B,2,0)</f>
        <v>7C095E36-4F3F-4556-89EE-A76CB93D8FEE</v>
      </c>
    </row>
    <row r="2103" spans="1:5" hidden="1" x14ac:dyDescent="0.25">
      <c r="A2103" t="s">
        <v>3675</v>
      </c>
      <c r="B2103" t="s">
        <v>3675</v>
      </c>
      <c r="C2103" t="str">
        <f>VLOOKUP(B2103,'سیستم ID'!B:C,2,0)</f>
        <v>D24F5ED1-3223-473D-BB7D-66BE48DCBB5C</v>
      </c>
      <c r="D2103" s="5" t="s">
        <v>114</v>
      </c>
      <c r="E2103" t="str">
        <f>VLOOKUP('نهایی براساس سیستم'!D2103,'Trade ID'!A:B,2,0)</f>
        <v>7C095E36-4F3F-4556-89EE-A76CB93D8FEE</v>
      </c>
    </row>
    <row r="2104" spans="1:5" hidden="1" x14ac:dyDescent="0.25">
      <c r="A2104" t="s">
        <v>3677</v>
      </c>
      <c r="B2104" t="s">
        <v>3677</v>
      </c>
      <c r="C2104" t="str">
        <f>VLOOKUP(B2104,'سیستم ID'!B:C,2,0)</f>
        <v>C4E93C8B-ECFD-4AFC-B2D3-11E83F86E43C</v>
      </c>
      <c r="D2104" s="5" t="s">
        <v>114</v>
      </c>
      <c r="E2104" t="str">
        <f>VLOOKUP('نهایی براساس سیستم'!D2104,'Trade ID'!A:B,2,0)</f>
        <v>7C095E36-4F3F-4556-89EE-A76CB93D8FEE</v>
      </c>
    </row>
    <row r="2105" spans="1:5" hidden="1" x14ac:dyDescent="0.25">
      <c r="A2105" t="s">
        <v>3679</v>
      </c>
      <c r="B2105" t="s">
        <v>3679</v>
      </c>
      <c r="C2105" t="str">
        <f>VLOOKUP(B2105,'سیستم ID'!B:C,2,0)</f>
        <v>9A6B0822-25ED-4F15-8542-27AE14B130F2</v>
      </c>
      <c r="D2105" s="5" t="s">
        <v>114</v>
      </c>
      <c r="E2105" t="str">
        <f>VLOOKUP('نهایی براساس سیستم'!D2105,'Trade ID'!A:B,2,0)</f>
        <v>7C095E36-4F3F-4556-89EE-A76CB93D8FEE</v>
      </c>
    </row>
    <row r="2106" spans="1:5" hidden="1" x14ac:dyDescent="0.25">
      <c r="A2106" t="s">
        <v>3681</v>
      </c>
      <c r="B2106" t="s">
        <v>3681</v>
      </c>
      <c r="C2106" t="str">
        <f>VLOOKUP(B2106,'سیستم ID'!B:C,2,0)</f>
        <v>037E4CB9-6236-422E-9E56-8F7820BE27BD</v>
      </c>
      <c r="D2106" s="5" t="s">
        <v>114</v>
      </c>
      <c r="E2106" t="str">
        <f>VLOOKUP('نهایی براساس سیستم'!D2106,'Trade ID'!A:B,2,0)</f>
        <v>7C095E36-4F3F-4556-89EE-A76CB93D8FEE</v>
      </c>
    </row>
    <row r="2107" spans="1:5" hidden="1" x14ac:dyDescent="0.25">
      <c r="A2107" t="s">
        <v>3683</v>
      </c>
      <c r="B2107" t="s">
        <v>3683</v>
      </c>
      <c r="C2107" t="str">
        <f>VLOOKUP(B2107,'سیستم ID'!B:C,2,0)</f>
        <v>15020D6A-0811-49DE-AF93-C75B8BF38B53</v>
      </c>
      <c r="D2107" s="5" t="s">
        <v>114</v>
      </c>
      <c r="E2107" t="str">
        <f>VLOOKUP('نهایی براساس سیستم'!D2107,'Trade ID'!A:B,2,0)</f>
        <v>7C095E36-4F3F-4556-89EE-A76CB93D8FEE</v>
      </c>
    </row>
    <row r="2108" spans="1:5" hidden="1" x14ac:dyDescent="0.25">
      <c r="A2108" t="s">
        <v>3685</v>
      </c>
      <c r="B2108" t="s">
        <v>3685</v>
      </c>
      <c r="C2108" t="str">
        <f>VLOOKUP(B2108,'سیستم ID'!B:C,2,0)</f>
        <v>6D84B19C-FB74-4E4C-BF38-8E8121AA9762</v>
      </c>
      <c r="D2108" s="5" t="s">
        <v>114</v>
      </c>
      <c r="E2108" t="str">
        <f>VLOOKUP('نهایی براساس سیستم'!D2108,'Trade ID'!A:B,2,0)</f>
        <v>7C095E36-4F3F-4556-89EE-A76CB93D8FEE</v>
      </c>
    </row>
    <row r="2109" spans="1:5" hidden="1" x14ac:dyDescent="0.25">
      <c r="A2109" t="s">
        <v>3687</v>
      </c>
      <c r="B2109" t="s">
        <v>3687</v>
      </c>
      <c r="C2109" t="str">
        <f>VLOOKUP(B2109,'سیستم ID'!B:C,2,0)</f>
        <v>5DEFEE7E-9DE3-4E63-99F3-46CF95D627AC</v>
      </c>
      <c r="D2109" s="5" t="s">
        <v>114</v>
      </c>
      <c r="E2109" t="str">
        <f>VLOOKUP('نهایی براساس سیستم'!D2109,'Trade ID'!A:B,2,0)</f>
        <v>7C095E36-4F3F-4556-89EE-A76CB93D8FEE</v>
      </c>
    </row>
    <row r="2110" spans="1:5" hidden="1" x14ac:dyDescent="0.25">
      <c r="A2110" t="s">
        <v>3689</v>
      </c>
      <c r="B2110" t="s">
        <v>3689</v>
      </c>
      <c r="C2110" t="str">
        <f>VLOOKUP(B2110,'سیستم ID'!B:C,2,0)</f>
        <v>5933F785-35E1-434D-BA01-9D39BC4AEAEB</v>
      </c>
      <c r="D2110" s="5" t="s">
        <v>114</v>
      </c>
      <c r="E2110" t="str">
        <f>VLOOKUP('نهایی براساس سیستم'!D2110,'Trade ID'!A:B,2,0)</f>
        <v>7C095E36-4F3F-4556-89EE-A76CB93D8FEE</v>
      </c>
    </row>
    <row r="2111" spans="1:5" hidden="1" x14ac:dyDescent="0.25">
      <c r="A2111" t="s">
        <v>3691</v>
      </c>
      <c r="B2111" t="s">
        <v>3691</v>
      </c>
      <c r="C2111" t="str">
        <f>VLOOKUP(B2111,'سیستم ID'!B:C,2,0)</f>
        <v>9DD35C38-E314-426E-B069-10B9340477C9</v>
      </c>
      <c r="D2111" s="5" t="s">
        <v>114</v>
      </c>
      <c r="E2111" t="str">
        <f>VLOOKUP('نهایی براساس سیستم'!D2111,'Trade ID'!A:B,2,0)</f>
        <v>7C095E36-4F3F-4556-89EE-A76CB93D8FEE</v>
      </c>
    </row>
    <row r="2112" spans="1:5" hidden="1" x14ac:dyDescent="0.25">
      <c r="A2112" t="s">
        <v>3693</v>
      </c>
      <c r="B2112" t="s">
        <v>3693</v>
      </c>
      <c r="C2112" t="str">
        <f>VLOOKUP(B2112,'سیستم ID'!B:C,2,0)</f>
        <v>C519E9B4-9677-4862-B731-1CA2C3599983</v>
      </c>
      <c r="D2112" s="5" t="s">
        <v>114</v>
      </c>
      <c r="E2112" t="str">
        <f>VLOOKUP('نهایی براساس سیستم'!D2112,'Trade ID'!A:B,2,0)</f>
        <v>7C095E36-4F3F-4556-89EE-A76CB93D8FEE</v>
      </c>
    </row>
    <row r="2113" spans="1:5" hidden="1" x14ac:dyDescent="0.25">
      <c r="A2113" t="s">
        <v>3695</v>
      </c>
      <c r="B2113" t="s">
        <v>3695</v>
      </c>
      <c r="C2113" t="str">
        <f>VLOOKUP(B2113,'سیستم ID'!B:C,2,0)</f>
        <v>562496E5-7368-4D1F-9EFC-C584B1DA8CA3</v>
      </c>
      <c r="D2113" s="5" t="s">
        <v>114</v>
      </c>
      <c r="E2113" t="str">
        <f>VLOOKUP('نهایی براساس سیستم'!D2113,'Trade ID'!A:B,2,0)</f>
        <v>7C095E36-4F3F-4556-89EE-A76CB93D8FEE</v>
      </c>
    </row>
    <row r="2114" spans="1:5" hidden="1" x14ac:dyDescent="0.25">
      <c r="A2114" t="s">
        <v>3697</v>
      </c>
      <c r="B2114" t="s">
        <v>3697</v>
      </c>
      <c r="C2114" t="str">
        <f>VLOOKUP(B2114,'سیستم ID'!B:C,2,0)</f>
        <v>3CEB2AB6-826F-4602-8364-9096D1F12C55</v>
      </c>
      <c r="D2114" s="5" t="s">
        <v>114</v>
      </c>
      <c r="E2114" t="str">
        <f>VLOOKUP('نهایی براساس سیستم'!D2114,'Trade ID'!A:B,2,0)</f>
        <v>7C095E36-4F3F-4556-89EE-A76CB93D8FEE</v>
      </c>
    </row>
    <row r="2115" spans="1:5" hidden="1" x14ac:dyDescent="0.25">
      <c r="A2115" t="s">
        <v>3699</v>
      </c>
      <c r="B2115" t="s">
        <v>3699</v>
      </c>
      <c r="C2115" t="str">
        <f>VLOOKUP(B2115,'سیستم ID'!B:C,2,0)</f>
        <v>8BE4AC40-4D30-47D9-8755-631B0A06D8EA</v>
      </c>
      <c r="D2115" s="5" t="s">
        <v>114</v>
      </c>
      <c r="E2115" t="str">
        <f>VLOOKUP('نهایی براساس سیستم'!D2115,'Trade ID'!A:B,2,0)</f>
        <v>7C095E36-4F3F-4556-89EE-A76CB93D8FEE</v>
      </c>
    </row>
    <row r="2116" spans="1:5" hidden="1" x14ac:dyDescent="0.25">
      <c r="A2116" t="s">
        <v>3701</v>
      </c>
      <c r="B2116" t="s">
        <v>3701</v>
      </c>
      <c r="C2116" t="str">
        <f>VLOOKUP(B2116,'سیستم ID'!B:C,2,0)</f>
        <v>C74C7673-4884-4E9E-8C49-EC07F57560A2</v>
      </c>
      <c r="D2116" s="5" t="s">
        <v>114</v>
      </c>
      <c r="E2116" t="str">
        <f>VLOOKUP('نهایی براساس سیستم'!D2116,'Trade ID'!A:B,2,0)</f>
        <v>7C095E36-4F3F-4556-89EE-A76CB93D8FEE</v>
      </c>
    </row>
    <row r="2117" spans="1:5" hidden="1" x14ac:dyDescent="0.25">
      <c r="A2117" t="s">
        <v>45</v>
      </c>
      <c r="B2117" t="s">
        <v>44</v>
      </c>
      <c r="C2117" t="str">
        <f>VLOOKUP(B2117,'سیستم ID'!B:C,2,0)</f>
        <v>8C3D865C-EC3D-4782-B8FC-5E0B7338A255</v>
      </c>
      <c r="D2117" s="5" t="s">
        <v>114</v>
      </c>
      <c r="E2117" t="str">
        <f>VLOOKUP('نهایی براساس سیستم'!D2117,'Trade ID'!A:B,2,0)</f>
        <v>7C095E36-4F3F-4556-89EE-A76CB93D8FEE</v>
      </c>
    </row>
    <row r="2118" spans="1:5" hidden="1" x14ac:dyDescent="0.25">
      <c r="A2118" t="s">
        <v>3704</v>
      </c>
      <c r="B2118" t="s">
        <v>3704</v>
      </c>
      <c r="C2118" t="str">
        <f>VLOOKUP(B2118,'سیستم ID'!B:C,2,0)</f>
        <v>EE5B5BA8-F5C1-4A6B-8C4D-62B4F9A83BDF</v>
      </c>
      <c r="D2118" s="5" t="s">
        <v>114</v>
      </c>
      <c r="E2118" t="str">
        <f>VLOOKUP('نهایی براساس سیستم'!D2118,'Trade ID'!A:B,2,0)</f>
        <v>7C095E36-4F3F-4556-89EE-A76CB93D8FEE</v>
      </c>
    </row>
    <row r="2119" spans="1:5" hidden="1" x14ac:dyDescent="0.25">
      <c r="A2119" t="s">
        <v>3706</v>
      </c>
      <c r="B2119" t="s">
        <v>3706</v>
      </c>
      <c r="C2119" t="str">
        <f>VLOOKUP(B2119,'سیستم ID'!B:C,2,0)</f>
        <v>BAF39663-4137-4DBF-B6C4-1FE6A20C04C2</v>
      </c>
      <c r="D2119" s="5" t="s">
        <v>114</v>
      </c>
      <c r="E2119" t="str">
        <f>VLOOKUP('نهایی براساس سیستم'!D2119,'Trade ID'!A:B,2,0)</f>
        <v>7C095E36-4F3F-4556-89EE-A76CB93D8FEE</v>
      </c>
    </row>
    <row r="2120" spans="1:5" hidden="1" x14ac:dyDescent="0.25">
      <c r="A2120" t="s">
        <v>3708</v>
      </c>
      <c r="B2120" t="s">
        <v>3708</v>
      </c>
      <c r="C2120" t="str">
        <f>VLOOKUP(B2120,'سیستم ID'!B:C,2,0)</f>
        <v>15819CBA-8822-4C5C-9A37-79329600ED28</v>
      </c>
      <c r="D2120" s="5" t="s">
        <v>114</v>
      </c>
      <c r="E2120" t="str">
        <f>VLOOKUP('نهایی براساس سیستم'!D2120,'Trade ID'!A:B,2,0)</f>
        <v>7C095E36-4F3F-4556-89EE-A76CB93D8FEE</v>
      </c>
    </row>
    <row r="2121" spans="1:5" hidden="1" x14ac:dyDescent="0.25">
      <c r="A2121" t="s">
        <v>3710</v>
      </c>
      <c r="B2121" t="s">
        <v>3710</v>
      </c>
      <c r="C2121" t="str">
        <f>VLOOKUP(B2121,'سیستم ID'!B:C,2,0)</f>
        <v>0B9B7660-F58B-4296-987A-9BE4D7CFF6FC</v>
      </c>
      <c r="D2121" s="5" t="s">
        <v>114</v>
      </c>
      <c r="E2121" t="str">
        <f>VLOOKUP('نهایی براساس سیستم'!D2121,'Trade ID'!A:B,2,0)</f>
        <v>7C095E36-4F3F-4556-89EE-A76CB93D8FEE</v>
      </c>
    </row>
    <row r="2122" spans="1:5" hidden="1" x14ac:dyDescent="0.25">
      <c r="A2122" t="s">
        <v>3712</v>
      </c>
      <c r="B2122" t="s">
        <v>3712</v>
      </c>
      <c r="C2122" t="str">
        <f>VLOOKUP(B2122,'سیستم ID'!B:C,2,0)</f>
        <v>8EEFB0B5-92C2-45A1-BCA1-884D270E5D2F</v>
      </c>
      <c r="D2122" s="5" t="s">
        <v>114</v>
      </c>
      <c r="E2122" t="str">
        <f>VLOOKUP('نهایی براساس سیستم'!D2122,'Trade ID'!A:B,2,0)</f>
        <v>7C095E36-4F3F-4556-89EE-A76CB93D8FEE</v>
      </c>
    </row>
    <row r="2123" spans="1:5" hidden="1" x14ac:dyDescent="0.25">
      <c r="A2123" t="s">
        <v>3714</v>
      </c>
      <c r="B2123" t="s">
        <v>3714</v>
      </c>
      <c r="C2123" t="str">
        <f>VLOOKUP(B2123,'سیستم ID'!B:C,2,0)</f>
        <v>B8356C15-F581-4CA7-8AFF-43B42A051DEB</v>
      </c>
      <c r="D2123" s="5" t="s">
        <v>114</v>
      </c>
      <c r="E2123" t="str">
        <f>VLOOKUP('نهایی براساس سیستم'!D2123,'Trade ID'!A:B,2,0)</f>
        <v>7C095E36-4F3F-4556-89EE-A76CB93D8FEE</v>
      </c>
    </row>
    <row r="2124" spans="1:5" hidden="1" x14ac:dyDescent="0.25">
      <c r="A2124" t="s">
        <v>3716</v>
      </c>
      <c r="B2124" t="s">
        <v>3716</v>
      </c>
      <c r="C2124" t="str">
        <f>VLOOKUP(B2124,'سیستم ID'!B:C,2,0)</f>
        <v>036DB4E0-006F-4ECB-9C59-148273A5ECAC</v>
      </c>
      <c r="D2124" s="5" t="s">
        <v>114</v>
      </c>
      <c r="E2124" t="str">
        <f>VLOOKUP('نهایی براساس سیستم'!D2124,'Trade ID'!A:B,2,0)</f>
        <v>7C095E36-4F3F-4556-89EE-A76CB93D8FEE</v>
      </c>
    </row>
    <row r="2125" spans="1:5" hidden="1" x14ac:dyDescent="0.25">
      <c r="A2125" t="s">
        <v>3718</v>
      </c>
      <c r="B2125" t="s">
        <v>3718</v>
      </c>
      <c r="C2125" t="str">
        <f>VLOOKUP(B2125,'سیستم ID'!B:C,2,0)</f>
        <v>477369BE-FFA8-4709-ABB4-CC0B3263B0BE</v>
      </c>
      <c r="D2125" s="5" t="s">
        <v>114</v>
      </c>
      <c r="E2125" t="str">
        <f>VLOOKUP('نهایی براساس سیستم'!D2125,'Trade ID'!A:B,2,0)</f>
        <v>7C095E36-4F3F-4556-89EE-A76CB93D8FEE</v>
      </c>
    </row>
    <row r="2126" spans="1:5" hidden="1" x14ac:dyDescent="0.25">
      <c r="A2126" t="s">
        <v>3720</v>
      </c>
      <c r="B2126" t="s">
        <v>3720</v>
      </c>
      <c r="C2126" t="str">
        <f>VLOOKUP(B2126,'سیستم ID'!B:C,2,0)</f>
        <v>8304C578-2254-4BE1-8ED1-864E25A24FEC</v>
      </c>
      <c r="D2126" s="5" t="s">
        <v>114</v>
      </c>
      <c r="E2126" t="str">
        <f>VLOOKUP('نهایی براساس سیستم'!D2126,'Trade ID'!A:B,2,0)</f>
        <v>7C095E36-4F3F-4556-89EE-A76CB93D8FEE</v>
      </c>
    </row>
    <row r="2127" spans="1:5" hidden="1" x14ac:dyDescent="0.25">
      <c r="A2127" t="s">
        <v>3722</v>
      </c>
      <c r="B2127" t="s">
        <v>3722</v>
      </c>
      <c r="C2127" t="str">
        <f>VLOOKUP(B2127,'سیستم ID'!B:C,2,0)</f>
        <v>F236C99D-F85F-48F1-A49E-97C4D287DF54</v>
      </c>
      <c r="D2127" s="5" t="s">
        <v>114</v>
      </c>
      <c r="E2127" t="str">
        <f>VLOOKUP('نهایی براساس سیستم'!D2127,'Trade ID'!A:B,2,0)</f>
        <v>7C095E36-4F3F-4556-89EE-A76CB93D8FEE</v>
      </c>
    </row>
    <row r="2128" spans="1:5" hidden="1" x14ac:dyDescent="0.25">
      <c r="A2128" t="s">
        <v>3724</v>
      </c>
      <c r="B2128" t="s">
        <v>3724</v>
      </c>
      <c r="C2128" t="str">
        <f>VLOOKUP(B2128,'سیستم ID'!B:C,2,0)</f>
        <v>98B96277-F78C-401A-9EA5-23C0043FF797</v>
      </c>
      <c r="D2128" s="5" t="s">
        <v>114</v>
      </c>
      <c r="E2128" t="str">
        <f>VLOOKUP('نهایی براساس سیستم'!D2128,'Trade ID'!A:B,2,0)</f>
        <v>7C095E36-4F3F-4556-89EE-A76CB93D8FEE</v>
      </c>
    </row>
    <row r="2129" spans="1:5" hidden="1" x14ac:dyDescent="0.25">
      <c r="A2129" t="s">
        <v>3726</v>
      </c>
      <c r="B2129" t="s">
        <v>3726</v>
      </c>
      <c r="C2129" t="str">
        <f>VLOOKUP(B2129,'سیستم ID'!B:C,2,0)</f>
        <v>BA9000A6-95DD-454F-8643-423C871A4B50</v>
      </c>
      <c r="D2129" s="5" t="s">
        <v>114</v>
      </c>
      <c r="E2129" t="str">
        <f>VLOOKUP('نهایی براساس سیستم'!D2129,'Trade ID'!A:B,2,0)</f>
        <v>7C095E36-4F3F-4556-89EE-A76CB93D8FEE</v>
      </c>
    </row>
    <row r="2130" spans="1:5" hidden="1" x14ac:dyDescent="0.25">
      <c r="A2130" t="s">
        <v>3728</v>
      </c>
      <c r="B2130" t="s">
        <v>3728</v>
      </c>
      <c r="C2130" t="str">
        <f>VLOOKUP(B2130,'سیستم ID'!B:C,2,0)</f>
        <v>33E34EA5-768C-49A2-8A85-A1276534D12E</v>
      </c>
      <c r="D2130" s="5" t="s">
        <v>114</v>
      </c>
      <c r="E2130" t="str">
        <f>VLOOKUP('نهایی براساس سیستم'!D2130,'Trade ID'!A:B,2,0)</f>
        <v>7C095E36-4F3F-4556-89EE-A76CB93D8FEE</v>
      </c>
    </row>
    <row r="2131" spans="1:5" hidden="1" x14ac:dyDescent="0.25">
      <c r="A2131" t="s">
        <v>3730</v>
      </c>
      <c r="B2131" t="s">
        <v>3730</v>
      </c>
      <c r="C2131" t="str">
        <f>VLOOKUP(B2131,'سیستم ID'!B:C,2,0)</f>
        <v>FACF9B59-D656-4410-BEEB-E67BA1786F55</v>
      </c>
      <c r="D2131" s="5" t="s">
        <v>114</v>
      </c>
      <c r="E2131" t="str">
        <f>VLOOKUP('نهایی براساس سیستم'!D2131,'Trade ID'!A:B,2,0)</f>
        <v>7C095E36-4F3F-4556-89EE-A76CB93D8FEE</v>
      </c>
    </row>
    <row r="2132" spans="1:5" hidden="1" x14ac:dyDescent="0.25">
      <c r="A2132" t="s">
        <v>3732</v>
      </c>
      <c r="B2132" t="s">
        <v>3732</v>
      </c>
      <c r="C2132" t="str">
        <f>VLOOKUP(B2132,'سیستم ID'!B:C,2,0)</f>
        <v>31A2D3A5-85D8-43AD-A5C0-6B7CB8B2858F</v>
      </c>
      <c r="D2132" s="5" t="s">
        <v>114</v>
      </c>
      <c r="E2132" t="str">
        <f>VLOOKUP('نهایی براساس سیستم'!D2132,'Trade ID'!A:B,2,0)</f>
        <v>7C095E36-4F3F-4556-89EE-A76CB93D8FEE</v>
      </c>
    </row>
    <row r="2133" spans="1:5" hidden="1" x14ac:dyDescent="0.25">
      <c r="A2133" t="s">
        <v>3734</v>
      </c>
      <c r="B2133" t="s">
        <v>3734</v>
      </c>
      <c r="C2133" t="str">
        <f>VLOOKUP(B2133,'سیستم ID'!B:C,2,0)</f>
        <v>F1171EDD-B179-4D17-9CDB-B6BC73039B3A</v>
      </c>
      <c r="D2133" s="5" t="s">
        <v>114</v>
      </c>
      <c r="E2133" t="str">
        <f>VLOOKUP('نهایی براساس سیستم'!D2133,'Trade ID'!A:B,2,0)</f>
        <v>7C095E36-4F3F-4556-89EE-A76CB93D8FEE</v>
      </c>
    </row>
    <row r="2134" spans="1:5" hidden="1" x14ac:dyDescent="0.25">
      <c r="A2134" t="s">
        <v>3736</v>
      </c>
      <c r="B2134" t="s">
        <v>3736</v>
      </c>
      <c r="C2134" t="str">
        <f>VLOOKUP(B2134,'سیستم ID'!B:C,2,0)</f>
        <v>7B5AF5AD-E7E7-4BBA-8BA6-C40D499149D3</v>
      </c>
      <c r="D2134" s="5" t="s">
        <v>114</v>
      </c>
      <c r="E2134" t="str">
        <f>VLOOKUP('نهایی براساس سیستم'!D2134,'Trade ID'!A:B,2,0)</f>
        <v>7C095E36-4F3F-4556-89EE-A76CB93D8FEE</v>
      </c>
    </row>
    <row r="2135" spans="1:5" hidden="1" x14ac:dyDescent="0.25">
      <c r="A2135" t="s">
        <v>3738</v>
      </c>
      <c r="B2135" t="s">
        <v>3738</v>
      </c>
      <c r="C2135" t="str">
        <f>VLOOKUP(B2135,'سیستم ID'!B:C,2,0)</f>
        <v>C41F6024-E4E2-4A71-A175-E43D5D0A12BB</v>
      </c>
      <c r="D2135" s="5" t="s">
        <v>114</v>
      </c>
      <c r="E2135" t="str">
        <f>VLOOKUP('نهایی براساس سیستم'!D2135,'Trade ID'!A:B,2,0)</f>
        <v>7C095E36-4F3F-4556-89EE-A76CB93D8FEE</v>
      </c>
    </row>
    <row r="2136" spans="1:5" hidden="1" x14ac:dyDescent="0.25">
      <c r="A2136" t="s">
        <v>3740</v>
      </c>
      <c r="B2136" t="s">
        <v>3740</v>
      </c>
      <c r="C2136" t="str">
        <f>VLOOKUP(B2136,'سیستم ID'!B:C,2,0)</f>
        <v>B5802F5B-B109-4967-9299-71AEED8EB6F6</v>
      </c>
      <c r="D2136" s="5" t="s">
        <v>114</v>
      </c>
      <c r="E2136" t="str">
        <f>VLOOKUP('نهایی براساس سیستم'!D2136,'Trade ID'!A:B,2,0)</f>
        <v>7C095E36-4F3F-4556-89EE-A76CB93D8FEE</v>
      </c>
    </row>
    <row r="2137" spans="1:5" hidden="1" x14ac:dyDescent="0.25">
      <c r="A2137" t="s">
        <v>3742</v>
      </c>
      <c r="B2137" t="s">
        <v>3742</v>
      </c>
      <c r="C2137" t="str">
        <f>VLOOKUP(B2137,'سیستم ID'!B:C,2,0)</f>
        <v>11ABCB0C-4E33-4004-80AF-404E825CA310</v>
      </c>
      <c r="D2137" s="5" t="s">
        <v>114</v>
      </c>
      <c r="E2137" t="str">
        <f>VLOOKUP('نهایی براساس سیستم'!D2137,'Trade ID'!A:B,2,0)</f>
        <v>7C095E36-4F3F-4556-89EE-A76CB93D8FEE</v>
      </c>
    </row>
    <row r="2138" spans="1:5" hidden="1" x14ac:dyDescent="0.25">
      <c r="A2138" t="s">
        <v>3744</v>
      </c>
      <c r="B2138" t="s">
        <v>3744</v>
      </c>
      <c r="C2138" t="str">
        <f>VLOOKUP(B2138,'سیستم ID'!B:C,2,0)</f>
        <v>618F4442-C5D9-49E0-A7CB-65DAE26674BA</v>
      </c>
      <c r="D2138" s="5" t="s">
        <v>114</v>
      </c>
      <c r="E2138" t="str">
        <f>VLOOKUP('نهایی براساس سیستم'!D2138,'Trade ID'!A:B,2,0)</f>
        <v>7C095E36-4F3F-4556-89EE-A76CB93D8FEE</v>
      </c>
    </row>
    <row r="2139" spans="1:5" hidden="1" x14ac:dyDescent="0.25">
      <c r="A2139" t="s">
        <v>47</v>
      </c>
      <c r="B2139" t="s">
        <v>46</v>
      </c>
      <c r="C2139" t="str">
        <f>VLOOKUP(B2139,'سیستم ID'!B:C,2,0)</f>
        <v>90A907E0-AC59-4292-A5B4-8998689BB5A8</v>
      </c>
      <c r="D2139" s="5" t="s">
        <v>114</v>
      </c>
      <c r="E2139" t="str">
        <f>VLOOKUP('نهایی براساس سیستم'!D2139,'Trade ID'!A:B,2,0)</f>
        <v>7C095E36-4F3F-4556-89EE-A76CB93D8FEE</v>
      </c>
    </row>
    <row r="2140" spans="1:5" hidden="1" x14ac:dyDescent="0.25">
      <c r="A2140" t="s">
        <v>3747</v>
      </c>
      <c r="B2140" t="s">
        <v>3747</v>
      </c>
      <c r="C2140" t="str">
        <f>VLOOKUP(B2140,'سیستم ID'!B:C,2,0)</f>
        <v>7A9DDBF3-D7C7-4085-85A7-2699607CF3E4</v>
      </c>
      <c r="D2140" s="5" t="s">
        <v>114</v>
      </c>
      <c r="E2140" t="str">
        <f>VLOOKUP('نهایی براساس سیستم'!D2140,'Trade ID'!A:B,2,0)</f>
        <v>7C095E36-4F3F-4556-89EE-A76CB93D8FEE</v>
      </c>
    </row>
    <row r="2141" spans="1:5" hidden="1" x14ac:dyDescent="0.25">
      <c r="A2141" t="s">
        <v>3749</v>
      </c>
      <c r="B2141" t="s">
        <v>3749</v>
      </c>
      <c r="C2141" t="str">
        <f>VLOOKUP(B2141,'سیستم ID'!B:C,2,0)</f>
        <v>51C9BF4C-8212-48FB-89D5-6816ED8CB9CB</v>
      </c>
      <c r="D2141" s="5" t="s">
        <v>114</v>
      </c>
      <c r="E2141" t="str">
        <f>VLOOKUP('نهایی براساس سیستم'!D2141,'Trade ID'!A:B,2,0)</f>
        <v>7C095E36-4F3F-4556-89EE-A76CB93D8FEE</v>
      </c>
    </row>
    <row r="2142" spans="1:5" hidden="1" x14ac:dyDescent="0.25">
      <c r="A2142" t="s">
        <v>3751</v>
      </c>
      <c r="B2142" t="s">
        <v>3751</v>
      </c>
      <c r="C2142" t="str">
        <f>VLOOKUP(B2142,'سیستم ID'!B:C,2,0)</f>
        <v>D856117C-B301-4704-83FC-6D95F08E2091</v>
      </c>
      <c r="D2142" s="5" t="s">
        <v>114</v>
      </c>
      <c r="E2142" t="str">
        <f>VLOOKUP('نهایی براساس سیستم'!D2142,'Trade ID'!A:B,2,0)</f>
        <v>7C095E36-4F3F-4556-89EE-A76CB93D8FEE</v>
      </c>
    </row>
    <row r="2143" spans="1:5" hidden="1" x14ac:dyDescent="0.25">
      <c r="A2143" t="s">
        <v>3753</v>
      </c>
      <c r="B2143" t="s">
        <v>3753</v>
      </c>
      <c r="C2143" t="str">
        <f>VLOOKUP(B2143,'سیستم ID'!B:C,2,0)</f>
        <v>3502D7B3-7B9F-4630-A6B6-F673365DC3C3</v>
      </c>
      <c r="D2143" s="5" t="s">
        <v>114</v>
      </c>
      <c r="E2143" t="str">
        <f>VLOOKUP('نهایی براساس سیستم'!D2143,'Trade ID'!A:B,2,0)</f>
        <v>7C095E36-4F3F-4556-89EE-A76CB93D8FEE</v>
      </c>
    </row>
    <row r="2144" spans="1:5" hidden="1" x14ac:dyDescent="0.25">
      <c r="A2144" t="s">
        <v>3755</v>
      </c>
      <c r="B2144" t="s">
        <v>3755</v>
      </c>
      <c r="C2144" t="str">
        <f>VLOOKUP(B2144,'سیستم ID'!B:C,2,0)</f>
        <v>C9D78529-77A1-40FD-8A88-FCDE89D037B4</v>
      </c>
      <c r="D2144" s="5" t="s">
        <v>114</v>
      </c>
      <c r="E2144" t="str">
        <f>VLOOKUP('نهایی براساس سیستم'!D2144,'Trade ID'!A:B,2,0)</f>
        <v>7C095E36-4F3F-4556-89EE-A76CB93D8FEE</v>
      </c>
    </row>
    <row r="2145" spans="1:5" hidden="1" x14ac:dyDescent="0.25">
      <c r="A2145" t="s">
        <v>3757</v>
      </c>
      <c r="B2145" t="s">
        <v>3757</v>
      </c>
      <c r="C2145" t="str">
        <f>VLOOKUP(B2145,'سیستم ID'!B:C,2,0)</f>
        <v>9B0E4591-3683-4CAB-BEA4-2B9FF2C49BBA</v>
      </c>
      <c r="D2145" s="5" t="s">
        <v>114</v>
      </c>
      <c r="E2145" t="str">
        <f>VLOOKUP('نهایی براساس سیستم'!D2145,'Trade ID'!A:B,2,0)</f>
        <v>7C095E36-4F3F-4556-89EE-A76CB93D8FEE</v>
      </c>
    </row>
    <row r="2146" spans="1:5" hidden="1" x14ac:dyDescent="0.25">
      <c r="A2146" t="s">
        <v>3759</v>
      </c>
      <c r="B2146" t="s">
        <v>3759</v>
      </c>
      <c r="C2146" t="str">
        <f>VLOOKUP(B2146,'سیستم ID'!B:C,2,0)</f>
        <v>70C1919C-37BD-4562-96B2-3AA44DC9B474</v>
      </c>
      <c r="D2146" s="5" t="s">
        <v>114</v>
      </c>
      <c r="E2146" t="str">
        <f>VLOOKUP('نهایی براساس سیستم'!D2146,'Trade ID'!A:B,2,0)</f>
        <v>7C095E36-4F3F-4556-89EE-A76CB93D8FEE</v>
      </c>
    </row>
    <row r="2147" spans="1:5" hidden="1" x14ac:dyDescent="0.25">
      <c r="A2147" t="s">
        <v>3761</v>
      </c>
      <c r="B2147" t="s">
        <v>3761</v>
      </c>
      <c r="C2147" t="str">
        <f>VLOOKUP(B2147,'سیستم ID'!B:C,2,0)</f>
        <v>A2F60F55-2D14-4042-B8FC-B7DAE0EBFBD4</v>
      </c>
      <c r="D2147" s="5" t="s">
        <v>114</v>
      </c>
      <c r="E2147" t="str">
        <f>VLOOKUP('نهایی براساس سیستم'!D2147,'Trade ID'!A:B,2,0)</f>
        <v>7C095E36-4F3F-4556-89EE-A76CB93D8FEE</v>
      </c>
    </row>
    <row r="2148" spans="1:5" hidden="1" x14ac:dyDescent="0.25">
      <c r="A2148" t="s">
        <v>3763</v>
      </c>
      <c r="B2148" t="s">
        <v>3763</v>
      </c>
      <c r="C2148" t="str">
        <f>VLOOKUP(B2148,'سیستم ID'!B:C,2,0)</f>
        <v>1E0BF1A8-5F77-40DC-BA4D-AD2E58629C97</v>
      </c>
      <c r="D2148" s="5" t="s">
        <v>114</v>
      </c>
      <c r="E2148" t="str">
        <f>VLOOKUP('نهایی براساس سیستم'!D2148,'Trade ID'!A:B,2,0)</f>
        <v>7C095E36-4F3F-4556-89EE-A76CB93D8FEE</v>
      </c>
    </row>
    <row r="2149" spans="1:5" hidden="1" x14ac:dyDescent="0.25">
      <c r="A2149" t="s">
        <v>3765</v>
      </c>
      <c r="B2149" t="s">
        <v>3765</v>
      </c>
      <c r="C2149" t="str">
        <f>VLOOKUP(B2149,'سیستم ID'!B:C,2,0)</f>
        <v>525C5DB6-1FC6-4448-8BC8-1CC321853D30</v>
      </c>
      <c r="D2149" s="5" t="s">
        <v>114</v>
      </c>
      <c r="E2149" t="str">
        <f>VLOOKUP('نهایی براساس سیستم'!D2149,'Trade ID'!A:B,2,0)</f>
        <v>7C095E36-4F3F-4556-89EE-A76CB93D8FEE</v>
      </c>
    </row>
    <row r="2150" spans="1:5" hidden="1" x14ac:dyDescent="0.25">
      <c r="A2150" t="s">
        <v>3767</v>
      </c>
      <c r="B2150" t="s">
        <v>3767</v>
      </c>
      <c r="C2150" t="str">
        <f>VLOOKUP(B2150,'سیستم ID'!B:C,2,0)</f>
        <v>C48CC810-B903-4E6A-B4A3-082613260FEC</v>
      </c>
      <c r="D2150" s="5" t="s">
        <v>114</v>
      </c>
      <c r="E2150" t="str">
        <f>VLOOKUP('نهایی براساس سیستم'!D2150,'Trade ID'!A:B,2,0)</f>
        <v>7C095E36-4F3F-4556-89EE-A76CB93D8FEE</v>
      </c>
    </row>
    <row r="2151" spans="1:5" hidden="1" x14ac:dyDescent="0.25">
      <c r="A2151" t="s">
        <v>3769</v>
      </c>
      <c r="B2151" t="s">
        <v>3769</v>
      </c>
      <c r="C2151" t="str">
        <f>VLOOKUP(B2151,'سیستم ID'!B:C,2,0)</f>
        <v>4E6EACF5-3FA2-46FC-B33B-893F887959E9</v>
      </c>
      <c r="D2151" s="5" t="s">
        <v>114</v>
      </c>
      <c r="E2151" t="str">
        <f>VLOOKUP('نهایی براساس سیستم'!D2151,'Trade ID'!A:B,2,0)</f>
        <v>7C095E36-4F3F-4556-89EE-A76CB93D8FEE</v>
      </c>
    </row>
    <row r="2152" spans="1:5" hidden="1" x14ac:dyDescent="0.25">
      <c r="A2152" t="s">
        <v>3771</v>
      </c>
      <c r="B2152" t="s">
        <v>3771</v>
      </c>
      <c r="C2152" t="str">
        <f>VLOOKUP(B2152,'سیستم ID'!B:C,2,0)</f>
        <v>D15B06A5-C6A3-4C8E-A38D-18448CE6AA86</v>
      </c>
      <c r="D2152" s="5" t="s">
        <v>114</v>
      </c>
      <c r="E2152" t="str">
        <f>VLOOKUP('نهایی براساس سیستم'!D2152,'Trade ID'!A:B,2,0)</f>
        <v>7C095E36-4F3F-4556-89EE-A76CB93D8FEE</v>
      </c>
    </row>
    <row r="2153" spans="1:5" hidden="1" x14ac:dyDescent="0.25">
      <c r="A2153" t="s">
        <v>3773</v>
      </c>
      <c r="B2153" t="s">
        <v>3773</v>
      </c>
      <c r="C2153" t="str">
        <f>VLOOKUP(B2153,'سیستم ID'!B:C,2,0)</f>
        <v>7C91797A-6A91-48DE-985A-907094E5F6BE</v>
      </c>
      <c r="D2153" s="5" t="s">
        <v>114</v>
      </c>
      <c r="E2153" t="str">
        <f>VLOOKUP('نهایی براساس سیستم'!D2153,'Trade ID'!A:B,2,0)</f>
        <v>7C095E36-4F3F-4556-89EE-A76CB93D8FEE</v>
      </c>
    </row>
    <row r="2154" spans="1:5" hidden="1" x14ac:dyDescent="0.25">
      <c r="A2154" t="s">
        <v>3775</v>
      </c>
      <c r="B2154" t="s">
        <v>3775</v>
      </c>
      <c r="C2154" t="str">
        <f>VLOOKUP(B2154,'سیستم ID'!B:C,2,0)</f>
        <v>6F85C662-6754-4B38-B995-E54EBD5D90B8</v>
      </c>
      <c r="D2154" s="5" t="s">
        <v>114</v>
      </c>
      <c r="E2154" t="str">
        <f>VLOOKUP('نهایی براساس سیستم'!D2154,'Trade ID'!A:B,2,0)</f>
        <v>7C095E36-4F3F-4556-89EE-A76CB93D8FEE</v>
      </c>
    </row>
    <row r="2155" spans="1:5" hidden="1" x14ac:dyDescent="0.25">
      <c r="A2155" t="s">
        <v>3777</v>
      </c>
      <c r="B2155" t="s">
        <v>3777</v>
      </c>
      <c r="C2155" t="str">
        <f>VLOOKUP(B2155,'سیستم ID'!B:C,2,0)</f>
        <v>811549B1-94B6-4832-97A2-255F8D683670</v>
      </c>
      <c r="D2155" s="5" t="s">
        <v>114</v>
      </c>
      <c r="E2155" t="str">
        <f>VLOOKUP('نهایی براساس سیستم'!D2155,'Trade ID'!A:B,2,0)</f>
        <v>7C095E36-4F3F-4556-89EE-A76CB93D8FEE</v>
      </c>
    </row>
    <row r="2156" spans="1:5" hidden="1" x14ac:dyDescent="0.25">
      <c r="A2156" t="s">
        <v>3779</v>
      </c>
      <c r="B2156" t="s">
        <v>3779</v>
      </c>
      <c r="C2156" t="str">
        <f>VLOOKUP(B2156,'سیستم ID'!B:C,2,0)</f>
        <v>2D9FF4E5-79EC-4970-8424-C9B065F6D47E</v>
      </c>
      <c r="D2156" s="5" t="s">
        <v>114</v>
      </c>
      <c r="E2156" t="str">
        <f>VLOOKUP('نهایی براساس سیستم'!D2156,'Trade ID'!A:B,2,0)</f>
        <v>7C095E36-4F3F-4556-89EE-A76CB93D8FEE</v>
      </c>
    </row>
    <row r="2157" spans="1:5" hidden="1" x14ac:dyDescent="0.25">
      <c r="A2157" t="s">
        <v>3781</v>
      </c>
      <c r="B2157" t="s">
        <v>3781</v>
      </c>
      <c r="C2157" t="str">
        <f>VLOOKUP(B2157,'سیستم ID'!B:C,2,0)</f>
        <v>D5273CB6-7DDC-4E18-A198-1077C2374859</v>
      </c>
      <c r="D2157" s="5" t="s">
        <v>114</v>
      </c>
      <c r="E2157" t="str">
        <f>VLOOKUP('نهایی براساس سیستم'!D2157,'Trade ID'!A:B,2,0)</f>
        <v>7C095E36-4F3F-4556-89EE-A76CB93D8FEE</v>
      </c>
    </row>
    <row r="2158" spans="1:5" hidden="1" x14ac:dyDescent="0.25">
      <c r="A2158" t="s">
        <v>3783</v>
      </c>
      <c r="B2158" t="s">
        <v>3783</v>
      </c>
      <c r="C2158" t="str">
        <f>VLOOKUP(B2158,'سیستم ID'!B:C,2,0)</f>
        <v>B5515899-110B-4602-95F8-0EEB0312A3E7</v>
      </c>
      <c r="D2158" s="5" t="s">
        <v>114</v>
      </c>
      <c r="E2158" t="str">
        <f>VLOOKUP('نهایی براساس سیستم'!D2158,'Trade ID'!A:B,2,0)</f>
        <v>7C095E36-4F3F-4556-89EE-A76CB93D8FEE</v>
      </c>
    </row>
    <row r="2159" spans="1:5" hidden="1" x14ac:dyDescent="0.25">
      <c r="A2159" t="s">
        <v>3785</v>
      </c>
      <c r="B2159" t="s">
        <v>3785</v>
      </c>
      <c r="C2159" t="str">
        <f>VLOOKUP(B2159,'سیستم ID'!B:C,2,0)</f>
        <v>1EC698EC-71AB-4C5A-A869-CD435CC289A8</v>
      </c>
      <c r="D2159" s="5" t="s">
        <v>114</v>
      </c>
      <c r="E2159" t="str">
        <f>VLOOKUP('نهایی براساس سیستم'!D2159,'Trade ID'!A:B,2,0)</f>
        <v>7C095E36-4F3F-4556-89EE-A76CB93D8FEE</v>
      </c>
    </row>
    <row r="2160" spans="1:5" hidden="1" x14ac:dyDescent="0.25">
      <c r="A2160" t="s">
        <v>3787</v>
      </c>
      <c r="B2160" t="s">
        <v>3787</v>
      </c>
      <c r="C2160" t="str">
        <f>VLOOKUP(B2160,'سیستم ID'!B:C,2,0)</f>
        <v>A6D3C5D2-4130-49BD-A7CA-76DCD116B643</v>
      </c>
      <c r="D2160" s="5" t="s">
        <v>114</v>
      </c>
      <c r="E2160" t="str">
        <f>VLOOKUP('نهایی براساس سیستم'!D2160,'Trade ID'!A:B,2,0)</f>
        <v>7C095E36-4F3F-4556-89EE-A76CB93D8FEE</v>
      </c>
    </row>
    <row r="2161" spans="1:5" hidden="1" x14ac:dyDescent="0.25">
      <c r="A2161" t="s">
        <v>3789</v>
      </c>
      <c r="B2161" t="s">
        <v>3789</v>
      </c>
      <c r="C2161" t="str">
        <f>VLOOKUP(B2161,'سیستم ID'!B:C,2,0)</f>
        <v>CDF914DA-E181-4C1C-978F-B732E0EBF8D6</v>
      </c>
      <c r="D2161" s="5" t="s">
        <v>114</v>
      </c>
      <c r="E2161" t="str">
        <f>VLOOKUP('نهایی براساس سیستم'!D2161,'Trade ID'!A:B,2,0)</f>
        <v>7C095E36-4F3F-4556-89EE-A76CB93D8FEE</v>
      </c>
    </row>
    <row r="2162" spans="1:5" hidden="1" x14ac:dyDescent="0.25">
      <c r="A2162" t="s">
        <v>3791</v>
      </c>
      <c r="B2162" t="s">
        <v>3791</v>
      </c>
      <c r="C2162" t="str">
        <f>VLOOKUP(B2162,'سیستم ID'!B:C,2,0)</f>
        <v>EC5EEB99-7E49-441C-8264-AB02BDA64ECF</v>
      </c>
      <c r="D2162" s="5" t="s">
        <v>114</v>
      </c>
      <c r="E2162" t="str">
        <f>VLOOKUP('نهایی براساس سیستم'!D2162,'Trade ID'!A:B,2,0)</f>
        <v>7C095E36-4F3F-4556-89EE-A76CB93D8FEE</v>
      </c>
    </row>
    <row r="2163" spans="1:5" hidden="1" x14ac:dyDescent="0.25">
      <c r="A2163" t="s">
        <v>3793</v>
      </c>
      <c r="B2163" t="s">
        <v>3793</v>
      </c>
      <c r="C2163" t="str">
        <f>VLOOKUP(B2163,'سیستم ID'!B:C,2,0)</f>
        <v>27B0F837-26E8-46A5-99BD-4B4F2D2B8919</v>
      </c>
      <c r="D2163" s="5" t="s">
        <v>114</v>
      </c>
      <c r="E2163" t="str">
        <f>VLOOKUP('نهایی براساس سیستم'!D2163,'Trade ID'!A:B,2,0)</f>
        <v>7C095E36-4F3F-4556-89EE-A76CB93D8FEE</v>
      </c>
    </row>
    <row r="2164" spans="1:5" hidden="1" x14ac:dyDescent="0.25">
      <c r="A2164" t="s">
        <v>3795</v>
      </c>
      <c r="B2164" t="s">
        <v>3795</v>
      </c>
      <c r="C2164" t="str">
        <f>VLOOKUP(B2164,'سیستم ID'!B:C,2,0)</f>
        <v>47FCCB78-3CD6-49C8-81D1-9F881EB65383</v>
      </c>
      <c r="D2164" s="5" t="s">
        <v>114</v>
      </c>
      <c r="E2164" t="str">
        <f>VLOOKUP('نهایی براساس سیستم'!D2164,'Trade ID'!A:B,2,0)</f>
        <v>7C095E36-4F3F-4556-89EE-A76CB93D8FEE</v>
      </c>
    </row>
    <row r="2165" spans="1:5" hidden="1" x14ac:dyDescent="0.25">
      <c r="A2165" t="s">
        <v>3797</v>
      </c>
      <c r="B2165" t="s">
        <v>3797</v>
      </c>
      <c r="C2165" t="str">
        <f>VLOOKUP(B2165,'سیستم ID'!B:C,2,0)</f>
        <v>AB2212A6-14F3-49CC-AA26-BA3C22B3FC7A</v>
      </c>
      <c r="D2165" s="5" t="s">
        <v>114</v>
      </c>
      <c r="E2165" t="str">
        <f>VLOOKUP('نهایی براساس سیستم'!D2165,'Trade ID'!A:B,2,0)</f>
        <v>7C095E36-4F3F-4556-89EE-A76CB93D8FEE</v>
      </c>
    </row>
    <row r="2166" spans="1:5" hidden="1" x14ac:dyDescent="0.25">
      <c r="A2166" t="s">
        <v>3799</v>
      </c>
      <c r="B2166" t="s">
        <v>3799</v>
      </c>
      <c r="C2166" t="str">
        <f>VLOOKUP(B2166,'سیستم ID'!B:C,2,0)</f>
        <v>4690E8BA-BA06-41A3-9A7F-A9796A67383E</v>
      </c>
      <c r="D2166" s="5" t="s">
        <v>114</v>
      </c>
      <c r="E2166" t="str">
        <f>VLOOKUP('نهایی براساس سیستم'!D2166,'Trade ID'!A:B,2,0)</f>
        <v>7C095E36-4F3F-4556-89EE-A76CB93D8FEE</v>
      </c>
    </row>
    <row r="2167" spans="1:5" hidden="1" x14ac:dyDescent="0.25">
      <c r="A2167" t="s">
        <v>3801</v>
      </c>
      <c r="B2167" t="s">
        <v>3801</v>
      </c>
      <c r="C2167" t="str">
        <f>VLOOKUP(B2167,'سیستم ID'!B:C,2,0)</f>
        <v>5B56502E-9E63-4C7D-A28E-7CCFE852BD68</v>
      </c>
      <c r="D2167" s="5" t="s">
        <v>114</v>
      </c>
      <c r="E2167" t="str">
        <f>VLOOKUP('نهایی براساس سیستم'!D2167,'Trade ID'!A:B,2,0)</f>
        <v>7C095E36-4F3F-4556-89EE-A76CB93D8FEE</v>
      </c>
    </row>
    <row r="2168" spans="1:5" hidden="1" x14ac:dyDescent="0.25">
      <c r="A2168" t="s">
        <v>3803</v>
      </c>
      <c r="B2168" t="s">
        <v>3804</v>
      </c>
      <c r="C2168" t="str">
        <f>VLOOKUP(B2168,'سیستم ID'!B:C,2,0)</f>
        <v>C3B68FD5-3190-4D51-9DBB-626198B53AB1</v>
      </c>
      <c r="D2168" s="5" t="s">
        <v>114</v>
      </c>
      <c r="E2168" t="str">
        <f>VLOOKUP('نهایی براساس سیستم'!D2168,'Trade ID'!A:B,2,0)</f>
        <v>7C095E36-4F3F-4556-89EE-A76CB93D8FEE</v>
      </c>
    </row>
    <row r="2169" spans="1:5" hidden="1" x14ac:dyDescent="0.25">
      <c r="A2169" t="s">
        <v>3806</v>
      </c>
      <c r="B2169" t="s">
        <v>3807</v>
      </c>
      <c r="C2169" t="str">
        <f>VLOOKUP(B2169,'سیستم ID'!B:C,2,0)</f>
        <v>91794BD7-ADC1-49E1-BBBF-34B6FCF65F78</v>
      </c>
      <c r="D2169" s="5" t="s">
        <v>114</v>
      </c>
      <c r="E2169" t="str">
        <f>VLOOKUP('نهایی براساس سیستم'!D2169,'Trade ID'!A:B,2,0)</f>
        <v>7C095E36-4F3F-4556-89EE-A76CB93D8FEE</v>
      </c>
    </row>
    <row r="2170" spans="1:5" hidden="1" x14ac:dyDescent="0.25">
      <c r="A2170" t="s">
        <v>3809</v>
      </c>
      <c r="B2170" t="s">
        <v>3809</v>
      </c>
      <c r="C2170" t="str">
        <f>VLOOKUP(B2170,'سیستم ID'!B:C,2,0)</f>
        <v>B609405B-3531-4F81-8BD4-D9037A5E3441</v>
      </c>
      <c r="D2170" s="5" t="s">
        <v>114</v>
      </c>
      <c r="E2170" t="str">
        <f>VLOOKUP('نهایی براساس سیستم'!D2170,'Trade ID'!A:B,2,0)</f>
        <v>7C095E36-4F3F-4556-89EE-A76CB93D8FEE</v>
      </c>
    </row>
    <row r="2171" spans="1:5" hidden="1" x14ac:dyDescent="0.25">
      <c r="A2171" t="s">
        <v>3811</v>
      </c>
      <c r="B2171" t="s">
        <v>3811</v>
      </c>
      <c r="C2171" t="str">
        <f>VLOOKUP(B2171,'سیستم ID'!B:C,2,0)</f>
        <v>FE827ABB-4DFC-44EB-9A81-E9AB35BB2E3A</v>
      </c>
      <c r="D2171" s="5" t="s">
        <v>114</v>
      </c>
      <c r="E2171" t="str">
        <f>VLOOKUP('نهایی براساس سیستم'!D2171,'Trade ID'!A:B,2,0)</f>
        <v>7C095E36-4F3F-4556-89EE-A76CB93D8FEE</v>
      </c>
    </row>
    <row r="2172" spans="1:5" hidden="1" x14ac:dyDescent="0.25">
      <c r="A2172" t="s">
        <v>1697</v>
      </c>
      <c r="B2172" t="s">
        <v>1697</v>
      </c>
      <c r="C2172" t="str">
        <f>VLOOKUP(B2172,'سیستم ID'!B:C,2,0)</f>
        <v>3D2C2C0B-C5BF-4F51-8B82-476842F88D79</v>
      </c>
      <c r="D2172" s="5" t="s">
        <v>112</v>
      </c>
      <c r="E2172" t="str">
        <f>VLOOKUP('نهایی براساس سیستم'!D2172,'Trade ID'!A:B,2,0)</f>
        <v>8A70945E-D4E3-47ED-96D7-A52544553E89</v>
      </c>
    </row>
    <row r="2173" spans="1:5" hidden="1" x14ac:dyDescent="0.25">
      <c r="A2173" t="s">
        <v>1699</v>
      </c>
      <c r="B2173" t="s">
        <v>1699</v>
      </c>
      <c r="C2173" t="str">
        <f>VLOOKUP(B2173,'سیستم ID'!B:C,2,0)</f>
        <v>772355C3-D0F4-48B4-B29F-F6514347BFF3</v>
      </c>
      <c r="D2173" s="5" t="s">
        <v>112</v>
      </c>
      <c r="E2173" t="str">
        <f>VLOOKUP('نهایی براساس سیستم'!D2173,'Trade ID'!A:B,2,0)</f>
        <v>8A70945E-D4E3-47ED-96D7-A52544553E89</v>
      </c>
    </row>
    <row r="2174" spans="1:5" hidden="1" x14ac:dyDescent="0.25">
      <c r="A2174" t="s">
        <v>1701</v>
      </c>
      <c r="B2174" t="s">
        <v>1701</v>
      </c>
      <c r="C2174" t="str">
        <f>VLOOKUP(B2174,'سیستم ID'!B:C,2,0)</f>
        <v>35AA8EBF-5D97-4689-9CEE-F1F9F8E57804</v>
      </c>
      <c r="D2174" s="5" t="s">
        <v>112</v>
      </c>
      <c r="E2174" t="str">
        <f>VLOOKUP('نهایی براساس سیستم'!D2174,'Trade ID'!A:B,2,0)</f>
        <v>8A70945E-D4E3-47ED-96D7-A52544553E89</v>
      </c>
    </row>
    <row r="2175" spans="1:5" hidden="1" x14ac:dyDescent="0.25">
      <c r="A2175" t="s">
        <v>1703</v>
      </c>
      <c r="B2175" t="s">
        <v>1703</v>
      </c>
      <c r="C2175" t="str">
        <f>VLOOKUP(B2175,'سیستم ID'!B:C,2,0)</f>
        <v>CC11723C-8AA3-47E7-849D-AD86911AE390</v>
      </c>
      <c r="D2175" s="5" t="s">
        <v>112</v>
      </c>
      <c r="E2175" t="str">
        <f>VLOOKUP('نهایی براساس سیستم'!D2175,'Trade ID'!A:B,2,0)</f>
        <v>8A70945E-D4E3-47ED-96D7-A52544553E89</v>
      </c>
    </row>
    <row r="2176" spans="1:5" hidden="1" x14ac:dyDescent="0.25">
      <c r="A2176" t="s">
        <v>1705</v>
      </c>
      <c r="B2176" t="s">
        <v>1705</v>
      </c>
      <c r="C2176" t="str">
        <f>VLOOKUP(B2176,'سیستم ID'!B:C,2,0)</f>
        <v>26594DE4-E28D-4987-A1EF-682A294C45DA</v>
      </c>
      <c r="D2176" s="5" t="s">
        <v>112</v>
      </c>
      <c r="E2176" t="str">
        <f>VLOOKUP('نهایی براساس سیستم'!D2176,'Trade ID'!A:B,2,0)</f>
        <v>8A70945E-D4E3-47ED-96D7-A52544553E89</v>
      </c>
    </row>
    <row r="2177" spans="1:5" hidden="1" x14ac:dyDescent="0.25">
      <c r="A2177" t="s">
        <v>1707</v>
      </c>
      <c r="B2177" t="s">
        <v>1707</v>
      </c>
      <c r="C2177" t="str">
        <f>VLOOKUP(B2177,'سیستم ID'!B:C,2,0)</f>
        <v>A7D7600F-D535-429E-A3B3-C399F27FAEA3</v>
      </c>
      <c r="D2177" s="5" t="s">
        <v>112</v>
      </c>
      <c r="E2177" t="str">
        <f>VLOOKUP('نهایی براساس سیستم'!D2177,'Trade ID'!A:B,2,0)</f>
        <v>8A70945E-D4E3-47ED-96D7-A52544553E89</v>
      </c>
    </row>
    <row r="2178" spans="1:5" hidden="1" x14ac:dyDescent="0.25">
      <c r="A2178" t="s">
        <v>1709</v>
      </c>
      <c r="B2178" t="s">
        <v>1709</v>
      </c>
      <c r="C2178" t="str">
        <f>VLOOKUP(B2178,'سیستم ID'!B:C,2,0)</f>
        <v>D9A9B851-57DC-47CE-BD03-E16A975687A8</v>
      </c>
      <c r="D2178" s="5" t="s">
        <v>112</v>
      </c>
      <c r="E2178" t="str">
        <f>VLOOKUP('نهایی براساس سیستم'!D2178,'Trade ID'!A:B,2,0)</f>
        <v>8A70945E-D4E3-47ED-96D7-A52544553E89</v>
      </c>
    </row>
    <row r="2179" spans="1:5" hidden="1" x14ac:dyDescent="0.25">
      <c r="A2179" t="s">
        <v>1711</v>
      </c>
      <c r="B2179" t="s">
        <v>1711</v>
      </c>
      <c r="C2179" t="str">
        <f>VLOOKUP(B2179,'سیستم ID'!B:C,2,0)</f>
        <v>39509C93-CC3E-4BDB-8A4B-28DABBC32D06</v>
      </c>
      <c r="D2179" s="5" t="s">
        <v>112</v>
      </c>
      <c r="E2179" t="str">
        <f>VLOOKUP('نهایی براساس سیستم'!D2179,'Trade ID'!A:B,2,0)</f>
        <v>8A70945E-D4E3-47ED-96D7-A52544553E89</v>
      </c>
    </row>
    <row r="2180" spans="1:5" hidden="1" x14ac:dyDescent="0.25">
      <c r="A2180" t="s">
        <v>1713</v>
      </c>
      <c r="B2180" t="s">
        <v>1713</v>
      </c>
      <c r="C2180" t="str">
        <f>VLOOKUP(B2180,'سیستم ID'!B:C,2,0)</f>
        <v>2620775D-C68A-45D3-BFFC-181F0176DF93</v>
      </c>
      <c r="D2180" s="5" t="s">
        <v>112</v>
      </c>
      <c r="E2180" t="str">
        <f>VLOOKUP('نهایی براساس سیستم'!D2180,'Trade ID'!A:B,2,0)</f>
        <v>8A70945E-D4E3-47ED-96D7-A52544553E89</v>
      </c>
    </row>
    <row r="2181" spans="1:5" hidden="1" x14ac:dyDescent="0.25">
      <c r="A2181" t="s">
        <v>1715</v>
      </c>
      <c r="B2181" t="s">
        <v>1715</v>
      </c>
      <c r="C2181" t="str">
        <f>VLOOKUP(B2181,'سیستم ID'!B:C,2,0)</f>
        <v>51BF34CF-2198-4DBE-8DCF-ABC0ABFE6E46</v>
      </c>
      <c r="D2181" s="5" t="s">
        <v>112</v>
      </c>
      <c r="E2181" t="str">
        <f>VLOOKUP('نهایی براساس سیستم'!D2181,'Trade ID'!A:B,2,0)</f>
        <v>8A70945E-D4E3-47ED-96D7-A52544553E89</v>
      </c>
    </row>
    <row r="2182" spans="1:5" hidden="1" x14ac:dyDescent="0.25">
      <c r="A2182" t="s">
        <v>1717</v>
      </c>
      <c r="B2182" t="s">
        <v>1717</v>
      </c>
      <c r="C2182" t="str">
        <f>VLOOKUP(B2182,'سیستم ID'!B:C,2,0)</f>
        <v>CC700F41-0A9D-41CB-907D-80729704D2C3</v>
      </c>
      <c r="D2182" s="5" t="s">
        <v>112</v>
      </c>
      <c r="E2182" t="str">
        <f>VLOOKUP('نهایی براساس سیستم'!D2182,'Trade ID'!A:B,2,0)</f>
        <v>8A70945E-D4E3-47ED-96D7-A52544553E89</v>
      </c>
    </row>
    <row r="2183" spans="1:5" hidden="1" x14ac:dyDescent="0.25">
      <c r="A2183" t="s">
        <v>1719</v>
      </c>
      <c r="B2183" t="s">
        <v>1719</v>
      </c>
      <c r="C2183" t="str">
        <f>VLOOKUP(B2183,'سیستم ID'!B:C,2,0)</f>
        <v>A206CBF1-040A-485B-914D-63D1D1F641A1</v>
      </c>
      <c r="D2183" s="5" t="s">
        <v>112</v>
      </c>
      <c r="E2183" t="str">
        <f>VLOOKUP('نهایی براساس سیستم'!D2183,'Trade ID'!A:B,2,0)</f>
        <v>8A70945E-D4E3-47ED-96D7-A52544553E89</v>
      </c>
    </row>
    <row r="2184" spans="1:5" hidden="1" x14ac:dyDescent="0.25">
      <c r="A2184" t="s">
        <v>1721</v>
      </c>
      <c r="B2184" t="s">
        <v>1721</v>
      </c>
      <c r="C2184" t="str">
        <f>VLOOKUP(B2184,'سیستم ID'!B:C,2,0)</f>
        <v>94FB13B4-EFBC-4C8C-B459-F4C672203C4A</v>
      </c>
      <c r="D2184" s="5" t="s">
        <v>112</v>
      </c>
      <c r="E2184" t="str">
        <f>VLOOKUP('نهایی براساس سیستم'!D2184,'Trade ID'!A:B,2,0)</f>
        <v>8A70945E-D4E3-47ED-96D7-A52544553E89</v>
      </c>
    </row>
    <row r="2185" spans="1:5" hidden="1" x14ac:dyDescent="0.25">
      <c r="A2185" t="s">
        <v>1723</v>
      </c>
      <c r="B2185" t="s">
        <v>1723</v>
      </c>
      <c r="C2185" t="str">
        <f>VLOOKUP(B2185,'سیستم ID'!B:C,2,0)</f>
        <v>716DB248-D78B-44A9-89B3-4F42666DC309</v>
      </c>
      <c r="D2185" s="5" t="s">
        <v>112</v>
      </c>
      <c r="E2185" t="str">
        <f>VLOOKUP('نهایی براساس سیستم'!D2185,'Trade ID'!A:B,2,0)</f>
        <v>8A70945E-D4E3-47ED-96D7-A52544553E89</v>
      </c>
    </row>
    <row r="2186" spans="1:5" hidden="1" x14ac:dyDescent="0.25">
      <c r="A2186" t="s">
        <v>1725</v>
      </c>
      <c r="B2186" t="s">
        <v>1725</v>
      </c>
      <c r="C2186" t="str">
        <f>VLOOKUP(B2186,'سیستم ID'!B:C,2,0)</f>
        <v>F5692E7B-A28C-4F3A-950E-4ACEE1A3EA5D</v>
      </c>
      <c r="D2186" s="5" t="s">
        <v>112</v>
      </c>
      <c r="E2186" t="str">
        <f>VLOOKUP('نهایی براساس سیستم'!D2186,'Trade ID'!A:B,2,0)</f>
        <v>8A70945E-D4E3-47ED-96D7-A52544553E89</v>
      </c>
    </row>
    <row r="2187" spans="1:5" hidden="1" x14ac:dyDescent="0.25">
      <c r="A2187" t="s">
        <v>1727</v>
      </c>
      <c r="B2187" t="s">
        <v>1727</v>
      </c>
      <c r="C2187" t="str">
        <f>VLOOKUP(B2187,'سیستم ID'!B:C,2,0)</f>
        <v>8CD4D33C-C55B-4207-942B-701307E9D089</v>
      </c>
      <c r="D2187" s="5" t="s">
        <v>112</v>
      </c>
      <c r="E2187" t="str">
        <f>VLOOKUP('نهایی براساس سیستم'!D2187,'Trade ID'!A:B,2,0)</f>
        <v>8A70945E-D4E3-47ED-96D7-A52544553E89</v>
      </c>
    </row>
    <row r="2188" spans="1:5" hidden="1" x14ac:dyDescent="0.25">
      <c r="A2188" t="s">
        <v>1729</v>
      </c>
      <c r="B2188" t="s">
        <v>1729</v>
      </c>
      <c r="C2188" t="str">
        <f>VLOOKUP(B2188,'سیستم ID'!B:C,2,0)</f>
        <v>760B33D1-6278-4D51-BEC8-A5C42FF6624D</v>
      </c>
      <c r="D2188" s="5" t="s">
        <v>112</v>
      </c>
      <c r="E2188" t="str">
        <f>VLOOKUP('نهایی براساس سیستم'!D2188,'Trade ID'!A:B,2,0)</f>
        <v>8A70945E-D4E3-47ED-96D7-A52544553E89</v>
      </c>
    </row>
    <row r="2189" spans="1:5" hidden="1" x14ac:dyDescent="0.25">
      <c r="A2189" t="s">
        <v>1731</v>
      </c>
      <c r="B2189" t="s">
        <v>1731</v>
      </c>
      <c r="C2189" t="str">
        <f>VLOOKUP(B2189,'سیستم ID'!B:C,2,0)</f>
        <v>C5444EC0-917F-4BF8-AC5F-FAA69312C5A1</v>
      </c>
      <c r="D2189" s="5" t="s">
        <v>112</v>
      </c>
      <c r="E2189" t="str">
        <f>VLOOKUP('نهایی براساس سیستم'!D2189,'Trade ID'!A:B,2,0)</f>
        <v>8A70945E-D4E3-47ED-96D7-A52544553E89</v>
      </c>
    </row>
    <row r="2190" spans="1:5" hidden="1" x14ac:dyDescent="0.25">
      <c r="A2190" t="s">
        <v>1733</v>
      </c>
      <c r="B2190" t="s">
        <v>1733</v>
      </c>
      <c r="C2190" t="str">
        <f>VLOOKUP(B2190,'سیستم ID'!B:C,2,0)</f>
        <v>AB347B8D-1DCE-434A-BE49-5D970BA52B58</v>
      </c>
      <c r="D2190" s="5" t="s">
        <v>112</v>
      </c>
      <c r="E2190" t="str">
        <f>VLOOKUP('نهایی براساس سیستم'!D2190,'Trade ID'!A:B,2,0)</f>
        <v>8A70945E-D4E3-47ED-96D7-A52544553E89</v>
      </c>
    </row>
    <row r="2191" spans="1:5" hidden="1" x14ac:dyDescent="0.25">
      <c r="A2191" t="s">
        <v>1735</v>
      </c>
      <c r="B2191" t="s">
        <v>1735</v>
      </c>
      <c r="C2191" t="str">
        <f>VLOOKUP(B2191,'سیستم ID'!B:C,2,0)</f>
        <v>57AA7F3E-85D8-496C-8E6A-0CAB364A5D45</v>
      </c>
      <c r="D2191" s="5" t="s">
        <v>112</v>
      </c>
      <c r="E2191" t="str">
        <f>VLOOKUP('نهایی براساس سیستم'!D2191,'Trade ID'!A:B,2,0)</f>
        <v>8A70945E-D4E3-47ED-96D7-A52544553E89</v>
      </c>
    </row>
    <row r="2192" spans="1:5" hidden="1" x14ac:dyDescent="0.25">
      <c r="A2192" t="s">
        <v>1737</v>
      </c>
      <c r="B2192" t="s">
        <v>1737</v>
      </c>
      <c r="C2192" t="str">
        <f>VLOOKUP(B2192,'سیستم ID'!B:C,2,0)</f>
        <v>C9B0CB92-B069-43E0-8D65-57E39D995D57</v>
      </c>
      <c r="D2192" s="5" t="s">
        <v>112</v>
      </c>
      <c r="E2192" t="str">
        <f>VLOOKUP('نهایی براساس سیستم'!D2192,'Trade ID'!A:B,2,0)</f>
        <v>8A70945E-D4E3-47ED-96D7-A52544553E89</v>
      </c>
    </row>
    <row r="2193" spans="1:5" hidden="1" x14ac:dyDescent="0.25">
      <c r="A2193" t="s">
        <v>1739</v>
      </c>
      <c r="B2193" t="s">
        <v>1739</v>
      </c>
      <c r="C2193" t="str">
        <f>VLOOKUP(B2193,'سیستم ID'!B:C,2,0)</f>
        <v>73C87216-DC33-4BEA-A11B-A481486108C6</v>
      </c>
      <c r="D2193" s="5" t="s">
        <v>112</v>
      </c>
      <c r="E2193" t="str">
        <f>VLOOKUP('نهایی براساس سیستم'!D2193,'Trade ID'!A:B,2,0)</f>
        <v>8A70945E-D4E3-47ED-96D7-A52544553E89</v>
      </c>
    </row>
    <row r="2194" spans="1:5" hidden="1" x14ac:dyDescent="0.25">
      <c r="A2194" t="s">
        <v>1741</v>
      </c>
      <c r="B2194" t="s">
        <v>1741</v>
      </c>
      <c r="C2194" t="str">
        <f>VLOOKUP(B2194,'سیستم ID'!B:C,2,0)</f>
        <v>398693C5-D517-4DCD-9F53-7B0C0D24A886</v>
      </c>
      <c r="D2194" s="5" t="s">
        <v>112</v>
      </c>
      <c r="E2194" t="str">
        <f>VLOOKUP('نهایی براساس سیستم'!D2194,'Trade ID'!A:B,2,0)</f>
        <v>8A70945E-D4E3-47ED-96D7-A52544553E89</v>
      </c>
    </row>
    <row r="2195" spans="1:5" hidden="1" x14ac:dyDescent="0.25">
      <c r="A2195" t="s">
        <v>1743</v>
      </c>
      <c r="B2195" t="s">
        <v>1743</v>
      </c>
      <c r="C2195" t="str">
        <f>VLOOKUP(B2195,'سیستم ID'!B:C,2,0)</f>
        <v>57DFB1A6-2A62-4E66-AAC4-3550942DC83D</v>
      </c>
      <c r="D2195" s="5" t="s">
        <v>112</v>
      </c>
      <c r="E2195" t="str">
        <f>VLOOKUP('نهایی براساس سیستم'!D2195,'Trade ID'!A:B,2,0)</f>
        <v>8A70945E-D4E3-47ED-96D7-A52544553E89</v>
      </c>
    </row>
    <row r="2196" spans="1:5" hidden="1" x14ac:dyDescent="0.25">
      <c r="A2196" t="s">
        <v>1745</v>
      </c>
      <c r="B2196" t="s">
        <v>1745</v>
      </c>
      <c r="C2196" t="str">
        <f>VLOOKUP(B2196,'سیستم ID'!B:C,2,0)</f>
        <v>B61B8D74-B223-4EF2-A5D2-A02E25F13457</v>
      </c>
      <c r="D2196" s="5" t="s">
        <v>112</v>
      </c>
      <c r="E2196" t="str">
        <f>VLOOKUP('نهایی براساس سیستم'!D2196,'Trade ID'!A:B,2,0)</f>
        <v>8A70945E-D4E3-47ED-96D7-A52544553E89</v>
      </c>
    </row>
    <row r="2197" spans="1:5" hidden="1" x14ac:dyDescent="0.25">
      <c r="A2197" t="s">
        <v>1747</v>
      </c>
      <c r="B2197" t="s">
        <v>1747</v>
      </c>
      <c r="C2197" t="str">
        <f>VLOOKUP(B2197,'سیستم ID'!B:C,2,0)</f>
        <v>8B25B8F7-FF50-4B18-9778-3E9FFE145B85</v>
      </c>
      <c r="D2197" s="5" t="s">
        <v>112</v>
      </c>
      <c r="E2197" t="str">
        <f>VLOOKUP('نهایی براساس سیستم'!D2197,'Trade ID'!A:B,2,0)</f>
        <v>8A70945E-D4E3-47ED-96D7-A52544553E89</v>
      </c>
    </row>
    <row r="2198" spans="1:5" hidden="1" x14ac:dyDescent="0.25">
      <c r="A2198" t="s">
        <v>1749</v>
      </c>
      <c r="B2198" t="s">
        <v>1749</v>
      </c>
      <c r="C2198" t="str">
        <f>VLOOKUP(B2198,'سیستم ID'!B:C,2,0)</f>
        <v>EACF3353-42B5-40F7-AB30-EFAFF71FDB27</v>
      </c>
      <c r="D2198" s="5" t="s">
        <v>112</v>
      </c>
      <c r="E2198" t="str">
        <f>VLOOKUP('نهایی براساس سیستم'!D2198,'Trade ID'!A:B,2,0)</f>
        <v>8A70945E-D4E3-47ED-96D7-A52544553E89</v>
      </c>
    </row>
    <row r="2199" spans="1:5" hidden="1" x14ac:dyDescent="0.25">
      <c r="A2199" t="s">
        <v>1751</v>
      </c>
      <c r="B2199" t="s">
        <v>1751</v>
      </c>
      <c r="C2199" t="str">
        <f>VLOOKUP(B2199,'سیستم ID'!B:C,2,0)</f>
        <v>9ABC1425-26D1-44A6-A0BF-E2A3ACDB9C85</v>
      </c>
      <c r="D2199" s="5" t="s">
        <v>112</v>
      </c>
      <c r="E2199" t="str">
        <f>VLOOKUP('نهایی براساس سیستم'!D2199,'Trade ID'!A:B,2,0)</f>
        <v>8A70945E-D4E3-47ED-96D7-A52544553E89</v>
      </c>
    </row>
    <row r="2200" spans="1:5" hidden="1" x14ac:dyDescent="0.25">
      <c r="A2200" t="s">
        <v>1753</v>
      </c>
      <c r="B2200" t="s">
        <v>1753</v>
      </c>
      <c r="C2200" t="str">
        <f>VLOOKUP(B2200,'سیستم ID'!B:C,2,0)</f>
        <v>74EE04C2-8368-44CF-8C92-D6D7F7D54A19</v>
      </c>
      <c r="D2200" s="5" t="s">
        <v>112</v>
      </c>
      <c r="E2200" t="str">
        <f>VLOOKUP('نهایی براساس سیستم'!D2200,'Trade ID'!A:B,2,0)</f>
        <v>8A70945E-D4E3-47ED-96D7-A52544553E89</v>
      </c>
    </row>
    <row r="2201" spans="1:5" hidden="1" x14ac:dyDescent="0.25">
      <c r="A2201" t="s">
        <v>1755</v>
      </c>
      <c r="B2201" t="s">
        <v>1755</v>
      </c>
      <c r="C2201" t="str">
        <f>VLOOKUP(B2201,'سیستم ID'!B:C,2,0)</f>
        <v>84B85EDF-F16D-4A1D-A606-BF0AC09B7CA3</v>
      </c>
      <c r="D2201" s="5" t="s">
        <v>112</v>
      </c>
      <c r="E2201" t="str">
        <f>VLOOKUP('نهایی براساس سیستم'!D2201,'Trade ID'!A:B,2,0)</f>
        <v>8A70945E-D4E3-47ED-96D7-A52544553E89</v>
      </c>
    </row>
    <row r="2202" spans="1:5" hidden="1" x14ac:dyDescent="0.25">
      <c r="A2202" t="s">
        <v>1757</v>
      </c>
      <c r="B2202" t="s">
        <v>1757</v>
      </c>
      <c r="C2202" t="str">
        <f>VLOOKUP(B2202,'سیستم ID'!B:C,2,0)</f>
        <v>B7DEC299-F54A-4121-820F-DF277AE02D70</v>
      </c>
      <c r="D2202" s="5" t="s">
        <v>112</v>
      </c>
      <c r="E2202" t="str">
        <f>VLOOKUP('نهایی براساس سیستم'!D2202,'Trade ID'!A:B,2,0)</f>
        <v>8A70945E-D4E3-47ED-96D7-A52544553E89</v>
      </c>
    </row>
    <row r="2203" spans="1:5" hidden="1" x14ac:dyDescent="0.25">
      <c r="A2203" t="s">
        <v>1759</v>
      </c>
      <c r="B2203" t="s">
        <v>1759</v>
      </c>
      <c r="C2203" t="str">
        <f>VLOOKUP(B2203,'سیستم ID'!B:C,2,0)</f>
        <v>1BA361AE-5D69-44F0-B8A3-631DCE3D55D7</v>
      </c>
      <c r="D2203" s="5" t="s">
        <v>112</v>
      </c>
      <c r="E2203" t="str">
        <f>VLOOKUP('نهایی براساس سیستم'!D2203,'Trade ID'!A:B,2,0)</f>
        <v>8A70945E-D4E3-47ED-96D7-A52544553E89</v>
      </c>
    </row>
    <row r="2204" spans="1:5" hidden="1" x14ac:dyDescent="0.25">
      <c r="A2204" t="s">
        <v>1761</v>
      </c>
      <c r="B2204" t="s">
        <v>1761</v>
      </c>
      <c r="C2204" t="str">
        <f>VLOOKUP(B2204,'سیستم ID'!B:C,2,0)</f>
        <v>20E1F725-AF80-478C-9F2E-03C04D637113</v>
      </c>
      <c r="D2204" s="5" t="s">
        <v>112</v>
      </c>
      <c r="E2204" t="str">
        <f>VLOOKUP('نهایی براساس سیستم'!D2204,'Trade ID'!A:B,2,0)</f>
        <v>8A70945E-D4E3-47ED-96D7-A52544553E89</v>
      </c>
    </row>
    <row r="2205" spans="1:5" hidden="1" x14ac:dyDescent="0.25">
      <c r="A2205" t="s">
        <v>1763</v>
      </c>
      <c r="B2205" t="s">
        <v>1763</v>
      </c>
      <c r="C2205" t="str">
        <f>VLOOKUP(B2205,'سیستم ID'!B:C,2,0)</f>
        <v>67B126AF-C15D-45C9-B489-83D65DA777EB</v>
      </c>
      <c r="D2205" s="5" t="s">
        <v>112</v>
      </c>
      <c r="E2205" t="str">
        <f>VLOOKUP('نهایی براساس سیستم'!D2205,'Trade ID'!A:B,2,0)</f>
        <v>8A70945E-D4E3-47ED-96D7-A52544553E89</v>
      </c>
    </row>
    <row r="2206" spans="1:5" hidden="1" x14ac:dyDescent="0.25">
      <c r="A2206" t="s">
        <v>1765</v>
      </c>
      <c r="B2206" t="s">
        <v>1765</v>
      </c>
      <c r="C2206" t="str">
        <f>VLOOKUP(B2206,'سیستم ID'!B:C,2,0)</f>
        <v>5847E06E-D68A-44E1-808C-313EC9EED157</v>
      </c>
      <c r="D2206" s="5" t="s">
        <v>112</v>
      </c>
      <c r="E2206" t="str">
        <f>VLOOKUP('نهایی براساس سیستم'!D2206,'Trade ID'!A:B,2,0)</f>
        <v>8A70945E-D4E3-47ED-96D7-A52544553E89</v>
      </c>
    </row>
    <row r="2207" spans="1:5" hidden="1" x14ac:dyDescent="0.25">
      <c r="A2207" t="s">
        <v>1767</v>
      </c>
      <c r="B2207" t="s">
        <v>1767</v>
      </c>
      <c r="C2207" t="str">
        <f>VLOOKUP(B2207,'سیستم ID'!B:C,2,0)</f>
        <v>6412EF62-6462-4730-BA1D-449428BEA3B8</v>
      </c>
      <c r="D2207" s="5" t="s">
        <v>112</v>
      </c>
      <c r="E2207" t="str">
        <f>VLOOKUP('نهایی براساس سیستم'!D2207,'Trade ID'!A:B,2,0)</f>
        <v>8A70945E-D4E3-47ED-96D7-A52544553E89</v>
      </c>
    </row>
    <row r="2208" spans="1:5" hidden="1" x14ac:dyDescent="0.25">
      <c r="A2208" t="s">
        <v>1769</v>
      </c>
      <c r="B2208" t="s">
        <v>1769</v>
      </c>
      <c r="C2208" t="str">
        <f>VLOOKUP(B2208,'سیستم ID'!B:C,2,0)</f>
        <v>671543D4-BE0D-44A7-8904-B6F5C46E78C2</v>
      </c>
      <c r="D2208" s="5" t="s">
        <v>112</v>
      </c>
      <c r="E2208" t="str">
        <f>VLOOKUP('نهایی براساس سیستم'!D2208,'Trade ID'!A:B,2,0)</f>
        <v>8A70945E-D4E3-47ED-96D7-A52544553E89</v>
      </c>
    </row>
    <row r="2209" spans="1:5" hidden="1" x14ac:dyDescent="0.25">
      <c r="A2209" t="s">
        <v>1771</v>
      </c>
      <c r="B2209" t="s">
        <v>1771</v>
      </c>
      <c r="C2209" t="str">
        <f>VLOOKUP(B2209,'سیستم ID'!B:C,2,0)</f>
        <v>FC26C5D1-01EA-494C-9C3B-176A363024D9</v>
      </c>
      <c r="D2209" s="5" t="s">
        <v>112</v>
      </c>
      <c r="E2209" t="str">
        <f>VLOOKUP('نهایی براساس سیستم'!D2209,'Trade ID'!A:B,2,0)</f>
        <v>8A70945E-D4E3-47ED-96D7-A52544553E89</v>
      </c>
    </row>
    <row r="2210" spans="1:5" hidden="1" x14ac:dyDescent="0.25">
      <c r="A2210" t="s">
        <v>1773</v>
      </c>
      <c r="B2210" t="s">
        <v>1773</v>
      </c>
      <c r="C2210" t="str">
        <f>VLOOKUP(B2210,'سیستم ID'!B:C,2,0)</f>
        <v>DCD01443-8E61-4110-8377-BC18F90139C7</v>
      </c>
      <c r="D2210" s="5" t="s">
        <v>112</v>
      </c>
      <c r="E2210" t="str">
        <f>VLOOKUP('نهایی براساس سیستم'!D2210,'Trade ID'!A:B,2,0)</f>
        <v>8A70945E-D4E3-47ED-96D7-A52544553E89</v>
      </c>
    </row>
    <row r="2211" spans="1:5" hidden="1" x14ac:dyDescent="0.25">
      <c r="A2211" t="s">
        <v>1775</v>
      </c>
      <c r="B2211" t="s">
        <v>1775</v>
      </c>
      <c r="C2211" t="str">
        <f>VLOOKUP(B2211,'سیستم ID'!B:C,2,0)</f>
        <v>3917E87A-E48A-47F0-B510-8125D841A56E</v>
      </c>
      <c r="D2211" s="5" t="s">
        <v>112</v>
      </c>
      <c r="E2211" t="str">
        <f>VLOOKUP('نهایی براساس سیستم'!D2211,'Trade ID'!A:B,2,0)</f>
        <v>8A70945E-D4E3-47ED-96D7-A52544553E89</v>
      </c>
    </row>
    <row r="2212" spans="1:5" hidden="1" x14ac:dyDescent="0.25">
      <c r="A2212" t="s">
        <v>1777</v>
      </c>
      <c r="B2212" t="s">
        <v>1777</v>
      </c>
      <c r="C2212" t="str">
        <f>VLOOKUP(B2212,'سیستم ID'!B:C,2,0)</f>
        <v>5D9B2253-5746-407A-AED6-3F9256677406</v>
      </c>
      <c r="D2212" s="5" t="s">
        <v>112</v>
      </c>
      <c r="E2212" t="str">
        <f>VLOOKUP('نهایی براساس سیستم'!D2212,'Trade ID'!A:B,2,0)</f>
        <v>8A70945E-D4E3-47ED-96D7-A52544553E89</v>
      </c>
    </row>
    <row r="2213" spans="1:5" hidden="1" x14ac:dyDescent="0.25">
      <c r="A2213" t="s">
        <v>1779</v>
      </c>
      <c r="B2213" t="s">
        <v>1779</v>
      </c>
      <c r="C2213" t="str">
        <f>VLOOKUP(B2213,'سیستم ID'!B:C,2,0)</f>
        <v>04924503-1D44-4B66-8A10-F22BB381A760</v>
      </c>
      <c r="D2213" s="5" t="s">
        <v>112</v>
      </c>
      <c r="E2213" t="str">
        <f>VLOOKUP('نهایی براساس سیستم'!D2213,'Trade ID'!A:B,2,0)</f>
        <v>8A70945E-D4E3-47ED-96D7-A52544553E89</v>
      </c>
    </row>
    <row r="2214" spans="1:5" hidden="1" x14ac:dyDescent="0.25">
      <c r="A2214" t="s">
        <v>1781</v>
      </c>
      <c r="B2214" t="s">
        <v>1781</v>
      </c>
      <c r="C2214" t="str">
        <f>VLOOKUP(B2214,'سیستم ID'!B:C,2,0)</f>
        <v>824084F2-E063-4D7D-A4D7-573ADE22F94F</v>
      </c>
      <c r="D2214" s="5" t="s">
        <v>112</v>
      </c>
      <c r="E2214" t="str">
        <f>VLOOKUP('نهایی براساس سیستم'!D2214,'Trade ID'!A:B,2,0)</f>
        <v>8A70945E-D4E3-47ED-96D7-A52544553E89</v>
      </c>
    </row>
    <row r="2215" spans="1:5" hidden="1" x14ac:dyDescent="0.25">
      <c r="A2215" t="s">
        <v>1783</v>
      </c>
      <c r="B2215" t="s">
        <v>1783</v>
      </c>
      <c r="C2215" t="str">
        <f>VLOOKUP(B2215,'سیستم ID'!B:C,2,0)</f>
        <v>5774A277-8482-4B0C-B512-19D6BA1886D2</v>
      </c>
      <c r="D2215" s="5" t="s">
        <v>112</v>
      </c>
      <c r="E2215" t="str">
        <f>VLOOKUP('نهایی براساس سیستم'!D2215,'Trade ID'!A:B,2,0)</f>
        <v>8A70945E-D4E3-47ED-96D7-A52544553E89</v>
      </c>
    </row>
    <row r="2216" spans="1:5" hidden="1" x14ac:dyDescent="0.25">
      <c r="A2216" t="s">
        <v>1785</v>
      </c>
      <c r="B2216" t="s">
        <v>1785</v>
      </c>
      <c r="C2216" t="str">
        <f>VLOOKUP(B2216,'سیستم ID'!B:C,2,0)</f>
        <v>39AF6458-B1E4-46EE-93CC-9DF553F355E3</v>
      </c>
      <c r="D2216" s="5" t="s">
        <v>112</v>
      </c>
      <c r="E2216" t="str">
        <f>VLOOKUP('نهایی براساس سیستم'!D2216,'Trade ID'!A:B,2,0)</f>
        <v>8A70945E-D4E3-47ED-96D7-A52544553E89</v>
      </c>
    </row>
    <row r="2217" spans="1:5" hidden="1" x14ac:dyDescent="0.25">
      <c r="A2217" t="s">
        <v>1787</v>
      </c>
      <c r="B2217" t="s">
        <v>1787</v>
      </c>
      <c r="C2217" t="str">
        <f>VLOOKUP(B2217,'سیستم ID'!B:C,2,0)</f>
        <v>521A1096-D68C-4734-B211-91785DDCED4B</v>
      </c>
      <c r="D2217" s="5" t="s">
        <v>112</v>
      </c>
      <c r="E2217" t="str">
        <f>VLOOKUP('نهایی براساس سیستم'!D2217,'Trade ID'!A:B,2,0)</f>
        <v>8A70945E-D4E3-47ED-96D7-A52544553E89</v>
      </c>
    </row>
    <row r="2218" spans="1:5" hidden="1" x14ac:dyDescent="0.25">
      <c r="A2218" t="s">
        <v>1789</v>
      </c>
      <c r="B2218" t="s">
        <v>1789</v>
      </c>
      <c r="C2218" t="str">
        <f>VLOOKUP(B2218,'سیستم ID'!B:C,2,0)</f>
        <v>26FA39B2-F248-40A6-9D39-591A750EE7D5</v>
      </c>
      <c r="D2218" s="5" t="s">
        <v>112</v>
      </c>
      <c r="E2218" t="str">
        <f>VLOOKUP('نهایی براساس سیستم'!D2218,'Trade ID'!A:B,2,0)</f>
        <v>8A70945E-D4E3-47ED-96D7-A52544553E89</v>
      </c>
    </row>
    <row r="2219" spans="1:5" hidden="1" x14ac:dyDescent="0.25">
      <c r="A2219" t="s">
        <v>1791</v>
      </c>
      <c r="B2219" t="s">
        <v>1791</v>
      </c>
      <c r="C2219" t="str">
        <f>VLOOKUP(B2219,'سیستم ID'!B:C,2,0)</f>
        <v>A122AE33-3CC8-4384-9B27-C468EDFB6B1C</v>
      </c>
      <c r="D2219" s="5" t="s">
        <v>112</v>
      </c>
      <c r="E2219" t="str">
        <f>VLOOKUP('نهایی براساس سیستم'!D2219,'Trade ID'!A:B,2,0)</f>
        <v>8A70945E-D4E3-47ED-96D7-A52544553E89</v>
      </c>
    </row>
    <row r="2220" spans="1:5" hidden="1" x14ac:dyDescent="0.25">
      <c r="A2220" t="s">
        <v>1793</v>
      </c>
      <c r="B2220" t="s">
        <v>1793</v>
      </c>
      <c r="C2220" t="str">
        <f>VLOOKUP(B2220,'سیستم ID'!B:C,2,0)</f>
        <v>F6A8275E-365D-4E38-833E-048FE72ED639</v>
      </c>
      <c r="D2220" s="5" t="s">
        <v>112</v>
      </c>
      <c r="E2220" t="str">
        <f>VLOOKUP('نهایی براساس سیستم'!D2220,'Trade ID'!A:B,2,0)</f>
        <v>8A70945E-D4E3-47ED-96D7-A52544553E89</v>
      </c>
    </row>
    <row r="2221" spans="1:5" hidden="1" x14ac:dyDescent="0.25">
      <c r="A2221" t="s">
        <v>1795</v>
      </c>
      <c r="B2221" t="s">
        <v>1795</v>
      </c>
      <c r="C2221" t="str">
        <f>VLOOKUP(B2221,'سیستم ID'!B:C,2,0)</f>
        <v>0F4FCBC9-0F89-48DA-8CDD-27221702D1FC</v>
      </c>
      <c r="D2221" s="5" t="s">
        <v>112</v>
      </c>
      <c r="E2221" t="str">
        <f>VLOOKUP('نهایی براساس سیستم'!D2221,'Trade ID'!A:B,2,0)</f>
        <v>8A70945E-D4E3-47ED-96D7-A52544553E89</v>
      </c>
    </row>
    <row r="2222" spans="1:5" hidden="1" x14ac:dyDescent="0.25">
      <c r="A2222" t="s">
        <v>1797</v>
      </c>
      <c r="B2222" t="s">
        <v>1797</v>
      </c>
      <c r="C2222" t="str">
        <f>VLOOKUP(B2222,'سیستم ID'!B:C,2,0)</f>
        <v>13888048-8CF2-4783-98FC-AA100FBD3878</v>
      </c>
      <c r="D2222" s="5" t="s">
        <v>112</v>
      </c>
      <c r="E2222" t="str">
        <f>VLOOKUP('نهایی براساس سیستم'!D2222,'Trade ID'!A:B,2,0)</f>
        <v>8A70945E-D4E3-47ED-96D7-A52544553E89</v>
      </c>
    </row>
    <row r="2223" spans="1:5" hidden="1" x14ac:dyDescent="0.25">
      <c r="A2223" t="s">
        <v>1799</v>
      </c>
      <c r="B2223" t="s">
        <v>1799</v>
      </c>
      <c r="C2223" t="str">
        <f>VLOOKUP(B2223,'سیستم ID'!B:C,2,0)</f>
        <v>462393B5-1BA9-4986-A6AF-1CFA727F39B5</v>
      </c>
      <c r="D2223" s="5" t="s">
        <v>112</v>
      </c>
      <c r="E2223" t="str">
        <f>VLOOKUP('نهایی براساس سیستم'!D2223,'Trade ID'!A:B,2,0)</f>
        <v>8A70945E-D4E3-47ED-96D7-A52544553E89</v>
      </c>
    </row>
    <row r="2224" spans="1:5" hidden="1" x14ac:dyDescent="0.25">
      <c r="A2224" t="s">
        <v>1801</v>
      </c>
      <c r="B2224" t="s">
        <v>1801</v>
      </c>
      <c r="C2224" t="str">
        <f>VLOOKUP(B2224,'سیستم ID'!B:C,2,0)</f>
        <v>AC8E5CEC-D969-4E0D-A578-D3E6FAC617C1</v>
      </c>
      <c r="D2224" s="5" t="s">
        <v>112</v>
      </c>
      <c r="E2224" t="str">
        <f>VLOOKUP('نهایی براساس سیستم'!D2224,'Trade ID'!A:B,2,0)</f>
        <v>8A70945E-D4E3-47ED-96D7-A52544553E89</v>
      </c>
    </row>
    <row r="2225" spans="1:5" hidden="1" x14ac:dyDescent="0.25">
      <c r="A2225" t="s">
        <v>1803</v>
      </c>
      <c r="B2225" t="s">
        <v>1803</v>
      </c>
      <c r="C2225" t="str">
        <f>VLOOKUP(B2225,'سیستم ID'!B:C,2,0)</f>
        <v>1BB9D93D-C3B0-4D47-BA2A-837E4313E702</v>
      </c>
      <c r="D2225" s="5" t="s">
        <v>112</v>
      </c>
      <c r="E2225" t="str">
        <f>VLOOKUP('نهایی براساس سیستم'!D2225,'Trade ID'!A:B,2,0)</f>
        <v>8A70945E-D4E3-47ED-96D7-A52544553E89</v>
      </c>
    </row>
    <row r="2226" spans="1:5" hidden="1" x14ac:dyDescent="0.25">
      <c r="A2226" t="s">
        <v>1805</v>
      </c>
      <c r="B2226" t="s">
        <v>1805</v>
      </c>
      <c r="C2226" t="str">
        <f>VLOOKUP(B2226,'سیستم ID'!B:C,2,0)</f>
        <v>EB5220B7-7347-485F-BAC2-BB67F48723F8</v>
      </c>
      <c r="D2226" s="5" t="s">
        <v>112</v>
      </c>
      <c r="E2226" t="str">
        <f>VLOOKUP('نهایی براساس سیستم'!D2226,'Trade ID'!A:B,2,0)</f>
        <v>8A70945E-D4E3-47ED-96D7-A52544553E89</v>
      </c>
    </row>
    <row r="2227" spans="1:5" hidden="1" x14ac:dyDescent="0.25">
      <c r="A2227" t="s">
        <v>1807</v>
      </c>
      <c r="B2227" t="s">
        <v>1807</v>
      </c>
      <c r="C2227" t="str">
        <f>VLOOKUP(B2227,'سیستم ID'!B:C,2,0)</f>
        <v>ECBE53F2-76A7-4360-BE42-2A5D7AA988F9</v>
      </c>
      <c r="D2227" s="5" t="s">
        <v>112</v>
      </c>
      <c r="E2227" t="str">
        <f>VLOOKUP('نهایی براساس سیستم'!D2227,'Trade ID'!A:B,2,0)</f>
        <v>8A70945E-D4E3-47ED-96D7-A52544553E89</v>
      </c>
    </row>
    <row r="2228" spans="1:5" hidden="1" x14ac:dyDescent="0.25">
      <c r="A2228" t="s">
        <v>1809</v>
      </c>
      <c r="B2228" t="s">
        <v>1809</v>
      </c>
      <c r="C2228" t="str">
        <f>VLOOKUP(B2228,'سیستم ID'!B:C,2,0)</f>
        <v>472A93C5-EEC0-459C-9770-7B9C7742CC43</v>
      </c>
      <c r="D2228" s="5" t="s">
        <v>112</v>
      </c>
      <c r="E2228" t="str">
        <f>VLOOKUP('نهایی براساس سیستم'!D2228,'Trade ID'!A:B,2,0)</f>
        <v>8A70945E-D4E3-47ED-96D7-A52544553E89</v>
      </c>
    </row>
    <row r="2229" spans="1:5" hidden="1" x14ac:dyDescent="0.25">
      <c r="A2229" t="s">
        <v>1811</v>
      </c>
      <c r="B2229" t="s">
        <v>1811</v>
      </c>
      <c r="C2229" t="str">
        <f>VLOOKUP(B2229,'سیستم ID'!B:C,2,0)</f>
        <v>AEC6D42B-C0FA-41F7-B79A-8103DAE20265</v>
      </c>
      <c r="D2229" s="5" t="s">
        <v>112</v>
      </c>
      <c r="E2229" t="str">
        <f>VLOOKUP('نهایی براساس سیستم'!D2229,'Trade ID'!A:B,2,0)</f>
        <v>8A70945E-D4E3-47ED-96D7-A52544553E89</v>
      </c>
    </row>
    <row r="2230" spans="1:5" hidden="1" x14ac:dyDescent="0.25">
      <c r="A2230" t="s">
        <v>1813</v>
      </c>
      <c r="B2230" t="s">
        <v>1813</v>
      </c>
      <c r="C2230" t="str">
        <f>VLOOKUP(B2230,'سیستم ID'!B:C,2,0)</f>
        <v>793E4A7C-A47C-4FAD-8DF2-8FC82404AD80</v>
      </c>
      <c r="D2230" s="5" t="s">
        <v>112</v>
      </c>
      <c r="E2230" t="str">
        <f>VLOOKUP('نهایی براساس سیستم'!D2230,'Trade ID'!A:B,2,0)</f>
        <v>8A70945E-D4E3-47ED-96D7-A52544553E89</v>
      </c>
    </row>
    <row r="2231" spans="1:5" hidden="1" x14ac:dyDescent="0.25">
      <c r="A2231" t="s">
        <v>1815</v>
      </c>
      <c r="B2231" t="s">
        <v>1815</v>
      </c>
      <c r="C2231" t="str">
        <f>VLOOKUP(B2231,'سیستم ID'!B:C,2,0)</f>
        <v>C87C5F0B-BD0A-4F5B-B30A-4CA75876400B</v>
      </c>
      <c r="D2231" s="5" t="s">
        <v>112</v>
      </c>
      <c r="E2231" t="str">
        <f>VLOOKUP('نهایی براساس سیستم'!D2231,'Trade ID'!A:B,2,0)</f>
        <v>8A70945E-D4E3-47ED-96D7-A52544553E89</v>
      </c>
    </row>
    <row r="2232" spans="1:5" hidden="1" x14ac:dyDescent="0.25">
      <c r="A2232" t="s">
        <v>1817</v>
      </c>
      <c r="B2232" t="s">
        <v>1817</v>
      </c>
      <c r="C2232" t="str">
        <f>VLOOKUP(B2232,'سیستم ID'!B:C,2,0)</f>
        <v>88B776DC-4348-42FF-BA43-61868791D29F</v>
      </c>
      <c r="D2232" s="5" t="s">
        <v>112</v>
      </c>
      <c r="E2232" t="str">
        <f>VLOOKUP('نهایی براساس سیستم'!D2232,'Trade ID'!A:B,2,0)</f>
        <v>8A70945E-D4E3-47ED-96D7-A52544553E89</v>
      </c>
    </row>
    <row r="2233" spans="1:5" hidden="1" x14ac:dyDescent="0.25">
      <c r="A2233" t="s">
        <v>1819</v>
      </c>
      <c r="B2233" t="s">
        <v>1819</v>
      </c>
      <c r="C2233" t="str">
        <f>VLOOKUP(B2233,'سیستم ID'!B:C,2,0)</f>
        <v>ACE17F4A-14E5-430D-B1BA-33C6ADC54B33</v>
      </c>
      <c r="D2233" s="5" t="s">
        <v>112</v>
      </c>
      <c r="E2233" t="str">
        <f>VLOOKUP('نهایی براساس سیستم'!D2233,'Trade ID'!A:B,2,0)</f>
        <v>8A70945E-D4E3-47ED-96D7-A52544553E89</v>
      </c>
    </row>
    <row r="2234" spans="1:5" hidden="1" x14ac:dyDescent="0.25">
      <c r="A2234" t="s">
        <v>1821</v>
      </c>
      <c r="B2234" t="s">
        <v>1821</v>
      </c>
      <c r="C2234" t="str">
        <f>VLOOKUP(B2234,'سیستم ID'!B:C,2,0)</f>
        <v>F4C3AC59-6F40-44BF-B43E-BC9FCCEEF244</v>
      </c>
      <c r="D2234" s="5" t="s">
        <v>112</v>
      </c>
      <c r="E2234" t="str">
        <f>VLOOKUP('نهایی براساس سیستم'!D2234,'Trade ID'!A:B,2,0)</f>
        <v>8A70945E-D4E3-47ED-96D7-A52544553E89</v>
      </c>
    </row>
    <row r="2235" spans="1:5" hidden="1" x14ac:dyDescent="0.25">
      <c r="A2235" t="s">
        <v>1823</v>
      </c>
      <c r="B2235" t="s">
        <v>1823</v>
      </c>
      <c r="C2235" t="str">
        <f>VLOOKUP(B2235,'سیستم ID'!B:C,2,0)</f>
        <v>0073950A-CD59-4A6A-B274-1566AE7201A2</v>
      </c>
      <c r="D2235" s="5" t="s">
        <v>112</v>
      </c>
      <c r="E2235" t="str">
        <f>VLOOKUP('نهایی براساس سیستم'!D2235,'Trade ID'!A:B,2,0)</f>
        <v>8A70945E-D4E3-47ED-96D7-A52544553E89</v>
      </c>
    </row>
    <row r="2236" spans="1:5" hidden="1" x14ac:dyDescent="0.25">
      <c r="A2236" t="s">
        <v>1825</v>
      </c>
      <c r="B2236" t="s">
        <v>1825</v>
      </c>
      <c r="C2236" t="str">
        <f>VLOOKUP(B2236,'سیستم ID'!B:C,2,0)</f>
        <v>5AE584F4-2DAC-4528-BE71-838F53C02815</v>
      </c>
      <c r="D2236" s="5" t="s">
        <v>112</v>
      </c>
      <c r="E2236" t="str">
        <f>VLOOKUP('نهایی براساس سیستم'!D2236,'Trade ID'!A:B,2,0)</f>
        <v>8A70945E-D4E3-47ED-96D7-A52544553E89</v>
      </c>
    </row>
    <row r="2237" spans="1:5" hidden="1" x14ac:dyDescent="0.25">
      <c r="A2237" t="s">
        <v>1827</v>
      </c>
      <c r="B2237" t="s">
        <v>1827</v>
      </c>
      <c r="C2237" t="str">
        <f>VLOOKUP(B2237,'سیستم ID'!B:C,2,0)</f>
        <v>C3BAD621-649A-45CB-AFDD-F1352A10A851</v>
      </c>
      <c r="D2237" s="5" t="s">
        <v>112</v>
      </c>
      <c r="E2237" t="str">
        <f>VLOOKUP('نهایی براساس سیستم'!D2237,'Trade ID'!A:B,2,0)</f>
        <v>8A70945E-D4E3-47ED-96D7-A52544553E89</v>
      </c>
    </row>
    <row r="2238" spans="1:5" hidden="1" x14ac:dyDescent="0.25">
      <c r="A2238" t="s">
        <v>1829</v>
      </c>
      <c r="B2238" t="s">
        <v>1829</v>
      </c>
      <c r="C2238" t="str">
        <f>VLOOKUP(B2238,'سیستم ID'!B:C,2,0)</f>
        <v>655F706E-1434-49DD-BAEA-7D998A46E098</v>
      </c>
      <c r="D2238" s="5" t="s">
        <v>112</v>
      </c>
      <c r="E2238" t="str">
        <f>VLOOKUP('نهایی براساس سیستم'!D2238,'Trade ID'!A:B,2,0)</f>
        <v>8A70945E-D4E3-47ED-96D7-A52544553E89</v>
      </c>
    </row>
    <row r="2239" spans="1:5" hidden="1" x14ac:dyDescent="0.25">
      <c r="A2239" t="s">
        <v>1831</v>
      </c>
      <c r="B2239" t="s">
        <v>1831</v>
      </c>
      <c r="C2239" t="str">
        <f>VLOOKUP(B2239,'سیستم ID'!B:C,2,0)</f>
        <v>7B4E4B1B-6026-465F-8663-B14F430269D8</v>
      </c>
      <c r="D2239" s="5" t="s">
        <v>112</v>
      </c>
      <c r="E2239" t="str">
        <f>VLOOKUP('نهایی براساس سیستم'!D2239,'Trade ID'!A:B,2,0)</f>
        <v>8A70945E-D4E3-47ED-96D7-A52544553E89</v>
      </c>
    </row>
    <row r="2240" spans="1:5" hidden="1" x14ac:dyDescent="0.25">
      <c r="A2240" t="s">
        <v>1833</v>
      </c>
      <c r="B2240" t="s">
        <v>1833</v>
      </c>
      <c r="C2240" t="str">
        <f>VLOOKUP(B2240,'سیستم ID'!B:C,2,0)</f>
        <v>C6273205-8B59-4B11-B73C-5C9A7CBCC054</v>
      </c>
      <c r="D2240" s="5" t="s">
        <v>112</v>
      </c>
      <c r="E2240" t="str">
        <f>VLOOKUP('نهایی براساس سیستم'!D2240,'Trade ID'!A:B,2,0)</f>
        <v>8A70945E-D4E3-47ED-96D7-A52544553E89</v>
      </c>
    </row>
    <row r="2241" spans="1:5" hidden="1" x14ac:dyDescent="0.25">
      <c r="A2241" t="s">
        <v>1835</v>
      </c>
      <c r="B2241" t="s">
        <v>1835</v>
      </c>
      <c r="C2241" t="str">
        <f>VLOOKUP(B2241,'سیستم ID'!B:C,2,0)</f>
        <v>669DD41F-1ECD-4B80-A25F-ED828A0F7455</v>
      </c>
      <c r="D2241" s="5" t="s">
        <v>112</v>
      </c>
      <c r="E2241" t="str">
        <f>VLOOKUP('نهایی براساس سیستم'!D2241,'Trade ID'!A:B,2,0)</f>
        <v>8A70945E-D4E3-47ED-96D7-A52544553E89</v>
      </c>
    </row>
    <row r="2242" spans="1:5" hidden="1" x14ac:dyDescent="0.25">
      <c r="A2242" t="s">
        <v>1837</v>
      </c>
      <c r="B2242" t="s">
        <v>1837</v>
      </c>
      <c r="C2242" t="str">
        <f>VLOOKUP(B2242,'سیستم ID'!B:C,2,0)</f>
        <v>B782790A-2B31-4A71-A55D-C67862DF12AD</v>
      </c>
      <c r="D2242" s="5" t="s">
        <v>112</v>
      </c>
      <c r="E2242" t="str">
        <f>VLOOKUP('نهایی براساس سیستم'!D2242,'Trade ID'!A:B,2,0)</f>
        <v>8A70945E-D4E3-47ED-96D7-A52544553E89</v>
      </c>
    </row>
    <row r="2243" spans="1:5" hidden="1" x14ac:dyDescent="0.25">
      <c r="A2243" t="s">
        <v>1839</v>
      </c>
      <c r="B2243" t="s">
        <v>1839</v>
      </c>
      <c r="C2243" t="str">
        <f>VLOOKUP(B2243,'سیستم ID'!B:C,2,0)</f>
        <v>5069001F-44AD-4CC4-822A-935351657135</v>
      </c>
      <c r="D2243" s="5" t="s">
        <v>112</v>
      </c>
      <c r="E2243" t="str">
        <f>VLOOKUP('نهایی براساس سیستم'!D2243,'Trade ID'!A:B,2,0)</f>
        <v>8A70945E-D4E3-47ED-96D7-A52544553E89</v>
      </c>
    </row>
    <row r="2244" spans="1:5" hidden="1" x14ac:dyDescent="0.25">
      <c r="A2244" t="s">
        <v>1841</v>
      </c>
      <c r="B2244" t="s">
        <v>1841</v>
      </c>
      <c r="C2244" t="str">
        <f>VLOOKUP(B2244,'سیستم ID'!B:C,2,0)</f>
        <v>3AB1EC3A-2172-48E9-B7A4-774352D3E886</v>
      </c>
      <c r="D2244" s="5" t="s">
        <v>112</v>
      </c>
      <c r="E2244" t="str">
        <f>VLOOKUP('نهایی براساس سیستم'!D2244,'Trade ID'!A:B,2,0)</f>
        <v>8A70945E-D4E3-47ED-96D7-A52544553E89</v>
      </c>
    </row>
    <row r="2245" spans="1:5" hidden="1" x14ac:dyDescent="0.25">
      <c r="A2245" t="s">
        <v>1843</v>
      </c>
      <c r="B2245" t="s">
        <v>1843</v>
      </c>
      <c r="C2245" t="str">
        <f>VLOOKUP(B2245,'سیستم ID'!B:C,2,0)</f>
        <v>520C8BBF-FABF-4624-B1A1-A0D3363C7CFE</v>
      </c>
      <c r="D2245" s="5" t="s">
        <v>112</v>
      </c>
      <c r="E2245" t="str">
        <f>VLOOKUP('نهایی براساس سیستم'!D2245,'Trade ID'!A:B,2,0)</f>
        <v>8A70945E-D4E3-47ED-96D7-A52544553E89</v>
      </c>
    </row>
    <row r="2246" spans="1:5" hidden="1" x14ac:dyDescent="0.25">
      <c r="A2246" t="s">
        <v>1845</v>
      </c>
      <c r="B2246" t="s">
        <v>1845</v>
      </c>
      <c r="C2246" t="str">
        <f>VLOOKUP(B2246,'سیستم ID'!B:C,2,0)</f>
        <v>C2AB0672-22E4-4380-AD4C-02F9AC6EAE34</v>
      </c>
      <c r="D2246" s="5" t="s">
        <v>112</v>
      </c>
      <c r="E2246" t="str">
        <f>VLOOKUP('نهایی براساس سیستم'!D2246,'Trade ID'!A:B,2,0)</f>
        <v>8A70945E-D4E3-47ED-96D7-A52544553E89</v>
      </c>
    </row>
    <row r="2247" spans="1:5" hidden="1" x14ac:dyDescent="0.25">
      <c r="A2247" t="s">
        <v>1847</v>
      </c>
      <c r="B2247" t="s">
        <v>1847</v>
      </c>
      <c r="C2247" t="str">
        <f>VLOOKUP(B2247,'سیستم ID'!B:C,2,0)</f>
        <v>5AD1CE4E-E295-4AD3-BA0A-59D6FC358313</v>
      </c>
      <c r="D2247" s="5" t="s">
        <v>112</v>
      </c>
      <c r="E2247" t="str">
        <f>VLOOKUP('نهایی براساس سیستم'!D2247,'Trade ID'!A:B,2,0)</f>
        <v>8A70945E-D4E3-47ED-96D7-A52544553E89</v>
      </c>
    </row>
    <row r="2248" spans="1:5" hidden="1" x14ac:dyDescent="0.25">
      <c r="A2248" t="s">
        <v>1849</v>
      </c>
      <c r="B2248" t="s">
        <v>1849</v>
      </c>
      <c r="C2248" t="str">
        <f>VLOOKUP(B2248,'سیستم ID'!B:C,2,0)</f>
        <v>E9A5C7F9-5EAF-4C88-8649-82FA757BD027</v>
      </c>
      <c r="D2248" s="5" t="s">
        <v>112</v>
      </c>
      <c r="E2248" t="str">
        <f>VLOOKUP('نهایی براساس سیستم'!D2248,'Trade ID'!A:B,2,0)</f>
        <v>8A70945E-D4E3-47ED-96D7-A52544553E89</v>
      </c>
    </row>
    <row r="2249" spans="1:5" hidden="1" x14ac:dyDescent="0.25">
      <c r="A2249" t="s">
        <v>1851</v>
      </c>
      <c r="B2249" t="s">
        <v>1851</v>
      </c>
      <c r="C2249" t="str">
        <f>VLOOKUP(B2249,'سیستم ID'!B:C,2,0)</f>
        <v>739DFB57-9533-4F88-BA50-288F0EF32F43</v>
      </c>
      <c r="D2249" s="5" t="s">
        <v>112</v>
      </c>
      <c r="E2249" t="str">
        <f>VLOOKUP('نهایی براساس سیستم'!D2249,'Trade ID'!A:B,2,0)</f>
        <v>8A70945E-D4E3-47ED-96D7-A52544553E89</v>
      </c>
    </row>
    <row r="2250" spans="1:5" hidden="1" x14ac:dyDescent="0.25">
      <c r="A2250" t="s">
        <v>1853</v>
      </c>
      <c r="B2250" t="s">
        <v>1853</v>
      </c>
      <c r="C2250" t="str">
        <f>VLOOKUP(B2250,'سیستم ID'!B:C,2,0)</f>
        <v>409AAC5D-AC5C-43F9-95A2-F56A6233355B</v>
      </c>
      <c r="D2250" s="5" t="s">
        <v>112</v>
      </c>
      <c r="E2250" t="str">
        <f>VLOOKUP('نهایی براساس سیستم'!D2250,'Trade ID'!A:B,2,0)</f>
        <v>8A70945E-D4E3-47ED-96D7-A52544553E89</v>
      </c>
    </row>
    <row r="2251" spans="1:5" hidden="1" x14ac:dyDescent="0.25">
      <c r="A2251" t="s">
        <v>1855</v>
      </c>
      <c r="B2251" t="s">
        <v>1855</v>
      </c>
      <c r="C2251" t="str">
        <f>VLOOKUP(B2251,'سیستم ID'!B:C,2,0)</f>
        <v>ECBAA054-4A34-481F-8472-BB904C61C198</v>
      </c>
      <c r="D2251" s="5" t="s">
        <v>112</v>
      </c>
      <c r="E2251" t="str">
        <f>VLOOKUP('نهایی براساس سیستم'!D2251,'Trade ID'!A:B,2,0)</f>
        <v>8A70945E-D4E3-47ED-96D7-A52544553E89</v>
      </c>
    </row>
    <row r="2252" spans="1:5" hidden="1" x14ac:dyDescent="0.25">
      <c r="A2252" t="s">
        <v>1857</v>
      </c>
      <c r="B2252" t="s">
        <v>1857</v>
      </c>
      <c r="C2252" t="str">
        <f>VLOOKUP(B2252,'سیستم ID'!B:C,2,0)</f>
        <v>30F49F27-C6E6-4D89-8221-72BB6CDDCBFC</v>
      </c>
      <c r="D2252" s="5" t="s">
        <v>112</v>
      </c>
      <c r="E2252" t="str">
        <f>VLOOKUP('نهایی براساس سیستم'!D2252,'Trade ID'!A:B,2,0)</f>
        <v>8A70945E-D4E3-47ED-96D7-A52544553E89</v>
      </c>
    </row>
    <row r="2253" spans="1:5" hidden="1" x14ac:dyDescent="0.25">
      <c r="A2253" t="s">
        <v>1859</v>
      </c>
      <c r="B2253" t="s">
        <v>1859</v>
      </c>
      <c r="C2253" t="str">
        <f>VLOOKUP(B2253,'سیستم ID'!B:C,2,0)</f>
        <v>78912BD8-654E-4749-B475-0C079662AAB1</v>
      </c>
      <c r="D2253" s="5" t="s">
        <v>112</v>
      </c>
      <c r="E2253" t="str">
        <f>VLOOKUP('نهایی براساس سیستم'!D2253,'Trade ID'!A:B,2,0)</f>
        <v>8A70945E-D4E3-47ED-96D7-A52544553E89</v>
      </c>
    </row>
    <row r="2254" spans="1:5" hidden="1" x14ac:dyDescent="0.25">
      <c r="A2254" t="s">
        <v>1861</v>
      </c>
      <c r="B2254" t="s">
        <v>1861</v>
      </c>
      <c r="C2254" t="str">
        <f>VLOOKUP(B2254,'سیستم ID'!B:C,2,0)</f>
        <v>ED42CA8A-7543-455B-855C-928DC2433EA9</v>
      </c>
      <c r="D2254" s="5" t="s">
        <v>112</v>
      </c>
      <c r="E2254" t="str">
        <f>VLOOKUP('نهایی براساس سیستم'!D2254,'Trade ID'!A:B,2,0)</f>
        <v>8A70945E-D4E3-47ED-96D7-A52544553E89</v>
      </c>
    </row>
    <row r="2255" spans="1:5" hidden="1" x14ac:dyDescent="0.25">
      <c r="A2255" t="s">
        <v>1863</v>
      </c>
      <c r="B2255" t="s">
        <v>1863</v>
      </c>
      <c r="C2255" t="str">
        <f>VLOOKUP(B2255,'سیستم ID'!B:C,2,0)</f>
        <v>54BFEBDA-5FC9-43E6-99CB-452E6CE32964</v>
      </c>
      <c r="D2255" s="5" t="s">
        <v>112</v>
      </c>
      <c r="E2255" t="str">
        <f>VLOOKUP('نهایی براساس سیستم'!D2255,'Trade ID'!A:B,2,0)</f>
        <v>8A70945E-D4E3-47ED-96D7-A52544553E89</v>
      </c>
    </row>
    <row r="2256" spans="1:5" hidden="1" x14ac:dyDescent="0.25">
      <c r="A2256" t="s">
        <v>1865</v>
      </c>
      <c r="B2256" t="s">
        <v>1865</v>
      </c>
      <c r="C2256" t="str">
        <f>VLOOKUP(B2256,'سیستم ID'!B:C,2,0)</f>
        <v>2558C93D-D5AD-4BD4-9351-EF99B505491B</v>
      </c>
      <c r="D2256" s="5" t="s">
        <v>112</v>
      </c>
      <c r="E2256" t="str">
        <f>VLOOKUP('نهایی براساس سیستم'!D2256,'Trade ID'!A:B,2,0)</f>
        <v>8A70945E-D4E3-47ED-96D7-A52544553E89</v>
      </c>
    </row>
    <row r="2257" spans="1:5" hidden="1" x14ac:dyDescent="0.25">
      <c r="A2257" t="s">
        <v>1867</v>
      </c>
      <c r="B2257" t="s">
        <v>1867</v>
      </c>
      <c r="C2257" t="str">
        <f>VLOOKUP(B2257,'سیستم ID'!B:C,2,0)</f>
        <v>F60F6D73-A938-4093-8637-AFF48980C7AF</v>
      </c>
      <c r="D2257" s="5" t="s">
        <v>112</v>
      </c>
      <c r="E2257" t="str">
        <f>VLOOKUP('نهایی براساس سیستم'!D2257,'Trade ID'!A:B,2,0)</f>
        <v>8A70945E-D4E3-47ED-96D7-A52544553E89</v>
      </c>
    </row>
    <row r="2258" spans="1:5" hidden="1" x14ac:dyDescent="0.25">
      <c r="A2258" t="s">
        <v>1869</v>
      </c>
      <c r="B2258" t="s">
        <v>1869</v>
      </c>
      <c r="C2258" t="str">
        <f>VLOOKUP(B2258,'سیستم ID'!B:C,2,0)</f>
        <v>963DBEE5-509B-46B8-83CB-46297D26673C</v>
      </c>
      <c r="D2258" s="5" t="s">
        <v>112</v>
      </c>
      <c r="E2258" t="str">
        <f>VLOOKUP('نهایی براساس سیستم'!D2258,'Trade ID'!A:B,2,0)</f>
        <v>8A70945E-D4E3-47ED-96D7-A52544553E89</v>
      </c>
    </row>
    <row r="2259" spans="1:5" hidden="1" x14ac:dyDescent="0.25">
      <c r="A2259" t="s">
        <v>1871</v>
      </c>
      <c r="B2259" t="s">
        <v>1871</v>
      </c>
      <c r="C2259" t="str">
        <f>VLOOKUP(B2259,'سیستم ID'!B:C,2,0)</f>
        <v>C8468A6E-CA6C-4348-A14C-04FE6E19E446</v>
      </c>
      <c r="D2259" s="5" t="s">
        <v>112</v>
      </c>
      <c r="E2259" t="str">
        <f>VLOOKUP('نهایی براساس سیستم'!D2259,'Trade ID'!A:B,2,0)</f>
        <v>8A70945E-D4E3-47ED-96D7-A52544553E89</v>
      </c>
    </row>
    <row r="2260" spans="1:5" hidden="1" x14ac:dyDescent="0.25">
      <c r="A2260" t="s">
        <v>1873</v>
      </c>
      <c r="B2260" t="s">
        <v>1873</v>
      </c>
      <c r="C2260" t="str">
        <f>VLOOKUP(B2260,'سیستم ID'!B:C,2,0)</f>
        <v>A39D4B88-C5A7-46C8-AA22-78BF76615A99</v>
      </c>
      <c r="D2260" s="5" t="s">
        <v>112</v>
      </c>
      <c r="E2260" t="str">
        <f>VLOOKUP('نهایی براساس سیستم'!D2260,'Trade ID'!A:B,2,0)</f>
        <v>8A70945E-D4E3-47ED-96D7-A52544553E89</v>
      </c>
    </row>
    <row r="2261" spans="1:5" hidden="1" x14ac:dyDescent="0.25">
      <c r="A2261" t="s">
        <v>1875</v>
      </c>
      <c r="B2261" t="s">
        <v>1875</v>
      </c>
      <c r="C2261" t="str">
        <f>VLOOKUP(B2261,'سیستم ID'!B:C,2,0)</f>
        <v>3A34F5F0-05B4-4D63-919E-5413FA1B7ADE</v>
      </c>
      <c r="D2261" s="5" t="s">
        <v>112</v>
      </c>
      <c r="E2261" t="str">
        <f>VLOOKUP('نهایی براساس سیستم'!D2261,'Trade ID'!A:B,2,0)</f>
        <v>8A70945E-D4E3-47ED-96D7-A52544553E89</v>
      </c>
    </row>
    <row r="2262" spans="1:5" hidden="1" x14ac:dyDescent="0.25">
      <c r="A2262" t="s">
        <v>1877</v>
      </c>
      <c r="B2262" t="s">
        <v>1877</v>
      </c>
      <c r="C2262" t="str">
        <f>VLOOKUP(B2262,'سیستم ID'!B:C,2,0)</f>
        <v>B238B585-D0DE-4CAD-8EA5-F227AF8594DC</v>
      </c>
      <c r="D2262" s="5" t="s">
        <v>112</v>
      </c>
      <c r="E2262" t="str">
        <f>VLOOKUP('نهایی براساس سیستم'!D2262,'Trade ID'!A:B,2,0)</f>
        <v>8A70945E-D4E3-47ED-96D7-A52544553E89</v>
      </c>
    </row>
    <row r="2263" spans="1:5" hidden="1" x14ac:dyDescent="0.25">
      <c r="A2263" t="s">
        <v>1879</v>
      </c>
      <c r="B2263" t="s">
        <v>1879</v>
      </c>
      <c r="C2263" t="str">
        <f>VLOOKUP(B2263,'سیستم ID'!B:C,2,0)</f>
        <v>F755C308-25C0-4007-8AF3-41EEEAFC11B0</v>
      </c>
      <c r="D2263" s="5" t="s">
        <v>112</v>
      </c>
      <c r="E2263" t="str">
        <f>VLOOKUP('نهایی براساس سیستم'!D2263,'Trade ID'!A:B,2,0)</f>
        <v>8A70945E-D4E3-47ED-96D7-A52544553E89</v>
      </c>
    </row>
    <row r="2264" spans="1:5" hidden="1" x14ac:dyDescent="0.25">
      <c r="A2264" t="s">
        <v>1881</v>
      </c>
      <c r="B2264" t="s">
        <v>1881</v>
      </c>
      <c r="C2264" t="str">
        <f>VLOOKUP(B2264,'سیستم ID'!B:C,2,0)</f>
        <v>253CB438-25E2-4745-8F9E-A53F81AAD51E</v>
      </c>
      <c r="D2264" s="5" t="s">
        <v>112</v>
      </c>
      <c r="E2264" t="str">
        <f>VLOOKUP('نهایی براساس سیستم'!D2264,'Trade ID'!A:B,2,0)</f>
        <v>8A70945E-D4E3-47ED-96D7-A52544553E89</v>
      </c>
    </row>
    <row r="2265" spans="1:5" hidden="1" x14ac:dyDescent="0.25">
      <c r="A2265" t="s">
        <v>1883</v>
      </c>
      <c r="B2265" t="s">
        <v>1883</v>
      </c>
      <c r="C2265" t="str">
        <f>VLOOKUP(B2265,'سیستم ID'!B:C,2,0)</f>
        <v>8E151D5D-870A-4AC9-9962-D1B4B495952F</v>
      </c>
      <c r="D2265" s="5" t="s">
        <v>112</v>
      </c>
      <c r="E2265" t="str">
        <f>VLOOKUP('نهایی براساس سیستم'!D2265,'Trade ID'!A:B,2,0)</f>
        <v>8A70945E-D4E3-47ED-96D7-A52544553E89</v>
      </c>
    </row>
    <row r="2266" spans="1:5" hidden="1" x14ac:dyDescent="0.25">
      <c r="A2266" t="s">
        <v>1885</v>
      </c>
      <c r="B2266" t="s">
        <v>1885</v>
      </c>
      <c r="C2266" t="str">
        <f>VLOOKUP(B2266,'سیستم ID'!B:C,2,0)</f>
        <v>D6FBC9B1-5F2F-4B30-9CF8-8105BAC76155</v>
      </c>
      <c r="D2266" s="5" t="s">
        <v>112</v>
      </c>
      <c r="E2266" t="str">
        <f>VLOOKUP('نهایی براساس سیستم'!D2266,'Trade ID'!A:B,2,0)</f>
        <v>8A70945E-D4E3-47ED-96D7-A52544553E89</v>
      </c>
    </row>
    <row r="2267" spans="1:5" hidden="1" x14ac:dyDescent="0.25">
      <c r="A2267" t="s">
        <v>1887</v>
      </c>
      <c r="B2267" t="s">
        <v>1887</v>
      </c>
      <c r="C2267" t="str">
        <f>VLOOKUP(B2267,'سیستم ID'!B:C,2,0)</f>
        <v>93ED6F9A-A2A9-4650-A7E4-DD4966486A99</v>
      </c>
      <c r="D2267" s="5" t="s">
        <v>112</v>
      </c>
      <c r="E2267" t="str">
        <f>VLOOKUP('نهایی براساس سیستم'!D2267,'Trade ID'!A:B,2,0)</f>
        <v>8A70945E-D4E3-47ED-96D7-A52544553E89</v>
      </c>
    </row>
    <row r="2268" spans="1:5" hidden="1" x14ac:dyDescent="0.25">
      <c r="A2268" t="s">
        <v>1889</v>
      </c>
      <c r="B2268" t="s">
        <v>1889</v>
      </c>
      <c r="C2268" t="str">
        <f>VLOOKUP(B2268,'سیستم ID'!B:C,2,0)</f>
        <v>A6DABE4F-B11C-42A9-8AD3-5C6DF2D23F3A</v>
      </c>
      <c r="D2268" s="5" t="s">
        <v>112</v>
      </c>
      <c r="E2268" t="str">
        <f>VLOOKUP('نهایی براساس سیستم'!D2268,'Trade ID'!A:B,2,0)</f>
        <v>8A70945E-D4E3-47ED-96D7-A52544553E89</v>
      </c>
    </row>
    <row r="2269" spans="1:5" hidden="1" x14ac:dyDescent="0.25">
      <c r="A2269" t="s">
        <v>1891</v>
      </c>
      <c r="B2269" t="s">
        <v>1891</v>
      </c>
      <c r="C2269" t="str">
        <f>VLOOKUP(B2269,'سیستم ID'!B:C,2,0)</f>
        <v>065639EF-68F5-42FB-8209-984E09D1B888</v>
      </c>
      <c r="D2269" s="5" t="s">
        <v>112</v>
      </c>
      <c r="E2269" t="str">
        <f>VLOOKUP('نهایی براساس سیستم'!D2269,'Trade ID'!A:B,2,0)</f>
        <v>8A70945E-D4E3-47ED-96D7-A52544553E89</v>
      </c>
    </row>
    <row r="2270" spans="1:5" hidden="1" x14ac:dyDescent="0.25">
      <c r="A2270" t="s">
        <v>1893</v>
      </c>
      <c r="B2270" t="s">
        <v>1893</v>
      </c>
      <c r="C2270" t="str">
        <f>VLOOKUP(B2270,'سیستم ID'!B:C,2,0)</f>
        <v>0556D3D9-260D-4197-A60B-F4E5EDEB70FA</v>
      </c>
      <c r="D2270" s="5" t="s">
        <v>112</v>
      </c>
      <c r="E2270" t="str">
        <f>VLOOKUP('نهایی براساس سیستم'!D2270,'Trade ID'!A:B,2,0)</f>
        <v>8A70945E-D4E3-47ED-96D7-A52544553E89</v>
      </c>
    </row>
    <row r="2271" spans="1:5" hidden="1" x14ac:dyDescent="0.25">
      <c r="A2271" t="s">
        <v>1895</v>
      </c>
      <c r="B2271" t="s">
        <v>1895</v>
      </c>
      <c r="C2271" t="str">
        <f>VLOOKUP(B2271,'سیستم ID'!B:C,2,0)</f>
        <v>82CA12C4-905C-4690-A680-3A1DB8BFE780</v>
      </c>
      <c r="D2271" s="5" t="s">
        <v>112</v>
      </c>
      <c r="E2271" t="str">
        <f>VLOOKUP('نهایی براساس سیستم'!D2271,'Trade ID'!A:B,2,0)</f>
        <v>8A70945E-D4E3-47ED-96D7-A52544553E89</v>
      </c>
    </row>
    <row r="2272" spans="1:5" hidden="1" x14ac:dyDescent="0.25">
      <c r="A2272" t="s">
        <v>1897</v>
      </c>
      <c r="B2272" t="s">
        <v>1897</v>
      </c>
      <c r="C2272" t="str">
        <f>VLOOKUP(B2272,'سیستم ID'!B:C,2,0)</f>
        <v>B905E01F-3700-4FBA-BCC4-C7C9DBD32D4F</v>
      </c>
      <c r="D2272" s="5" t="s">
        <v>112</v>
      </c>
      <c r="E2272" t="str">
        <f>VLOOKUP('نهایی براساس سیستم'!D2272,'Trade ID'!A:B,2,0)</f>
        <v>8A70945E-D4E3-47ED-96D7-A52544553E89</v>
      </c>
    </row>
    <row r="2273" spans="1:5" hidden="1" x14ac:dyDescent="0.25">
      <c r="A2273" t="s">
        <v>1899</v>
      </c>
      <c r="B2273" t="s">
        <v>1899</v>
      </c>
      <c r="C2273" t="str">
        <f>VLOOKUP(B2273,'سیستم ID'!B:C,2,0)</f>
        <v>37139EC0-0A91-41F6-9C36-2B1284945D0A</v>
      </c>
      <c r="D2273" s="5" t="s">
        <v>112</v>
      </c>
      <c r="E2273" t="str">
        <f>VLOOKUP('نهایی براساس سیستم'!D2273,'Trade ID'!A:B,2,0)</f>
        <v>8A70945E-D4E3-47ED-96D7-A52544553E89</v>
      </c>
    </row>
    <row r="2274" spans="1:5" hidden="1" x14ac:dyDescent="0.25">
      <c r="A2274" t="s">
        <v>1901</v>
      </c>
      <c r="B2274" t="s">
        <v>1901</v>
      </c>
      <c r="C2274" t="str">
        <f>VLOOKUP(B2274,'سیستم ID'!B:C,2,0)</f>
        <v>E84FFF93-5609-4233-93EF-EA8F77F700BD</v>
      </c>
      <c r="D2274" s="5" t="s">
        <v>112</v>
      </c>
      <c r="E2274" t="str">
        <f>VLOOKUP('نهایی براساس سیستم'!D2274,'Trade ID'!A:B,2,0)</f>
        <v>8A70945E-D4E3-47ED-96D7-A52544553E89</v>
      </c>
    </row>
    <row r="2275" spans="1:5" hidden="1" x14ac:dyDescent="0.25">
      <c r="A2275" t="s">
        <v>1903</v>
      </c>
      <c r="B2275" t="s">
        <v>1903</v>
      </c>
      <c r="C2275" t="str">
        <f>VLOOKUP(B2275,'سیستم ID'!B:C,2,0)</f>
        <v>80E16C0B-7A74-48B4-9205-73FE1BED5468</v>
      </c>
      <c r="D2275" s="5" t="s">
        <v>112</v>
      </c>
      <c r="E2275" t="str">
        <f>VLOOKUP('نهایی براساس سیستم'!D2275,'Trade ID'!A:B,2,0)</f>
        <v>8A70945E-D4E3-47ED-96D7-A52544553E89</v>
      </c>
    </row>
    <row r="2276" spans="1:5" hidden="1" x14ac:dyDescent="0.25">
      <c r="A2276" t="s">
        <v>1905</v>
      </c>
      <c r="B2276" t="s">
        <v>1905</v>
      </c>
      <c r="C2276" t="str">
        <f>VLOOKUP(B2276,'سیستم ID'!B:C,2,0)</f>
        <v>86C26F45-B5EF-4273-A7E7-F6D69DC2984C</v>
      </c>
      <c r="D2276" s="5" t="s">
        <v>112</v>
      </c>
      <c r="E2276" t="str">
        <f>VLOOKUP('نهایی براساس سیستم'!D2276,'Trade ID'!A:B,2,0)</f>
        <v>8A70945E-D4E3-47ED-96D7-A52544553E89</v>
      </c>
    </row>
    <row r="2277" spans="1:5" hidden="1" x14ac:dyDescent="0.25">
      <c r="A2277" t="s">
        <v>1907</v>
      </c>
      <c r="B2277" t="s">
        <v>1907</v>
      </c>
      <c r="C2277" t="str">
        <f>VLOOKUP(B2277,'سیستم ID'!B:C,2,0)</f>
        <v>4D062C47-A700-4AB1-A969-F6C245975A57</v>
      </c>
      <c r="D2277" s="5" t="s">
        <v>112</v>
      </c>
      <c r="E2277" t="str">
        <f>VLOOKUP('نهایی براساس سیستم'!D2277,'Trade ID'!A:B,2,0)</f>
        <v>8A70945E-D4E3-47ED-96D7-A52544553E89</v>
      </c>
    </row>
    <row r="2278" spans="1:5" hidden="1" x14ac:dyDescent="0.25">
      <c r="A2278" t="s">
        <v>1909</v>
      </c>
      <c r="B2278" t="s">
        <v>1909</v>
      </c>
      <c r="C2278" t="str">
        <f>VLOOKUP(B2278,'سیستم ID'!B:C,2,0)</f>
        <v>597D6689-95B7-4398-A813-52F84D3868C1</v>
      </c>
      <c r="D2278" s="5" t="s">
        <v>112</v>
      </c>
      <c r="E2278" t="str">
        <f>VLOOKUP('نهایی براساس سیستم'!D2278,'Trade ID'!A:B,2,0)</f>
        <v>8A70945E-D4E3-47ED-96D7-A52544553E89</v>
      </c>
    </row>
    <row r="2279" spans="1:5" hidden="1" x14ac:dyDescent="0.25">
      <c r="A2279" t="s">
        <v>1911</v>
      </c>
      <c r="B2279" t="s">
        <v>1911</v>
      </c>
      <c r="C2279" t="str">
        <f>VLOOKUP(B2279,'سیستم ID'!B:C,2,0)</f>
        <v>FB21FB8C-D7C9-4AF7-A6F8-27693E13AA17</v>
      </c>
      <c r="D2279" s="5" t="s">
        <v>112</v>
      </c>
      <c r="E2279" t="str">
        <f>VLOOKUP('نهایی براساس سیستم'!D2279,'Trade ID'!A:B,2,0)</f>
        <v>8A70945E-D4E3-47ED-96D7-A52544553E89</v>
      </c>
    </row>
    <row r="2280" spans="1:5" hidden="1" x14ac:dyDescent="0.25">
      <c r="A2280" t="s">
        <v>1913</v>
      </c>
      <c r="B2280" t="s">
        <v>1913</v>
      </c>
      <c r="C2280" t="str">
        <f>VLOOKUP(B2280,'سیستم ID'!B:C,2,0)</f>
        <v>6D048C13-B9B0-430A-96FC-789B5F0CC8B4</v>
      </c>
      <c r="D2280" s="5" t="s">
        <v>112</v>
      </c>
      <c r="E2280" t="str">
        <f>VLOOKUP('نهایی براساس سیستم'!D2280,'Trade ID'!A:B,2,0)</f>
        <v>8A70945E-D4E3-47ED-96D7-A52544553E89</v>
      </c>
    </row>
    <row r="2281" spans="1:5" hidden="1" x14ac:dyDescent="0.25">
      <c r="A2281" t="s">
        <v>1915</v>
      </c>
      <c r="B2281" t="s">
        <v>1915</v>
      </c>
      <c r="C2281" t="str">
        <f>VLOOKUP(B2281,'سیستم ID'!B:C,2,0)</f>
        <v>F1BFF4D7-FAFA-4913-A84B-E911198D6695</v>
      </c>
      <c r="D2281" s="5" t="s">
        <v>112</v>
      </c>
      <c r="E2281" t="str">
        <f>VLOOKUP('نهایی براساس سیستم'!D2281,'Trade ID'!A:B,2,0)</f>
        <v>8A70945E-D4E3-47ED-96D7-A52544553E89</v>
      </c>
    </row>
    <row r="2282" spans="1:5" hidden="1" x14ac:dyDescent="0.25">
      <c r="A2282" t="s">
        <v>1917</v>
      </c>
      <c r="B2282" t="s">
        <v>1917</v>
      </c>
      <c r="C2282" t="str">
        <f>VLOOKUP(B2282,'سیستم ID'!B:C,2,0)</f>
        <v>5C9D84AF-C6CE-40F8-A3A4-ACB7A53DD6BC</v>
      </c>
      <c r="D2282" s="5" t="s">
        <v>112</v>
      </c>
      <c r="E2282" t="str">
        <f>VLOOKUP('نهایی براساس سیستم'!D2282,'Trade ID'!A:B,2,0)</f>
        <v>8A70945E-D4E3-47ED-96D7-A52544553E89</v>
      </c>
    </row>
    <row r="2283" spans="1:5" hidden="1" x14ac:dyDescent="0.25">
      <c r="A2283" t="s">
        <v>1919</v>
      </c>
      <c r="B2283" t="s">
        <v>1919</v>
      </c>
      <c r="C2283" t="str">
        <f>VLOOKUP(B2283,'سیستم ID'!B:C,2,0)</f>
        <v>7F214C53-F844-4392-BDAD-E6EF4F870FEF</v>
      </c>
      <c r="D2283" s="5" t="s">
        <v>112</v>
      </c>
      <c r="E2283" t="str">
        <f>VLOOKUP('نهایی براساس سیستم'!D2283,'Trade ID'!A:B,2,0)</f>
        <v>8A70945E-D4E3-47ED-96D7-A52544553E89</v>
      </c>
    </row>
    <row r="2284" spans="1:5" hidden="1" x14ac:dyDescent="0.25">
      <c r="A2284" t="s">
        <v>1921</v>
      </c>
      <c r="B2284" t="s">
        <v>1921</v>
      </c>
      <c r="C2284" t="str">
        <f>VLOOKUP(B2284,'سیستم ID'!B:C,2,0)</f>
        <v>01CBF45A-5F27-4781-AD90-3B1F6F968D51</v>
      </c>
      <c r="D2284" s="5" t="s">
        <v>112</v>
      </c>
      <c r="E2284" t="str">
        <f>VLOOKUP('نهایی براساس سیستم'!D2284,'Trade ID'!A:B,2,0)</f>
        <v>8A70945E-D4E3-47ED-96D7-A52544553E89</v>
      </c>
    </row>
    <row r="2285" spans="1:5" hidden="1" x14ac:dyDescent="0.25">
      <c r="A2285" t="s">
        <v>1923</v>
      </c>
      <c r="B2285" t="s">
        <v>1923</v>
      </c>
      <c r="C2285" t="str">
        <f>VLOOKUP(B2285,'سیستم ID'!B:C,2,0)</f>
        <v>8410C0A6-80B4-4549-B78F-B46971814CC2</v>
      </c>
      <c r="D2285" s="5" t="s">
        <v>112</v>
      </c>
      <c r="E2285" t="str">
        <f>VLOOKUP('نهایی براساس سیستم'!D2285,'Trade ID'!A:B,2,0)</f>
        <v>8A70945E-D4E3-47ED-96D7-A52544553E89</v>
      </c>
    </row>
    <row r="2286" spans="1:5" hidden="1" x14ac:dyDescent="0.25">
      <c r="A2286" t="s">
        <v>1925</v>
      </c>
      <c r="B2286" t="s">
        <v>1925</v>
      </c>
      <c r="C2286" t="str">
        <f>VLOOKUP(B2286,'سیستم ID'!B:C,2,0)</f>
        <v>B4EDC1D8-3CCC-43B9-8C6D-92E0157B7AB5</v>
      </c>
      <c r="D2286" s="5" t="s">
        <v>112</v>
      </c>
      <c r="E2286" t="str">
        <f>VLOOKUP('نهایی براساس سیستم'!D2286,'Trade ID'!A:B,2,0)</f>
        <v>8A70945E-D4E3-47ED-96D7-A52544553E89</v>
      </c>
    </row>
    <row r="2287" spans="1:5" hidden="1" x14ac:dyDescent="0.25">
      <c r="A2287" t="s">
        <v>1927</v>
      </c>
      <c r="B2287" t="s">
        <v>1927</v>
      </c>
      <c r="C2287" t="str">
        <f>VLOOKUP(B2287,'سیستم ID'!B:C,2,0)</f>
        <v>00E560AE-9C21-4B31-A73E-C3B043B5226F</v>
      </c>
      <c r="D2287" s="5" t="s">
        <v>112</v>
      </c>
      <c r="E2287" t="str">
        <f>VLOOKUP('نهایی براساس سیستم'!D2287,'Trade ID'!A:B,2,0)</f>
        <v>8A70945E-D4E3-47ED-96D7-A52544553E89</v>
      </c>
    </row>
    <row r="2288" spans="1:5" hidden="1" x14ac:dyDescent="0.25">
      <c r="A2288" t="s">
        <v>1929</v>
      </c>
      <c r="B2288" t="s">
        <v>1929</v>
      </c>
      <c r="C2288" t="str">
        <f>VLOOKUP(B2288,'سیستم ID'!B:C,2,0)</f>
        <v>B9CEDFBF-903F-4D98-B910-313083E258D9</v>
      </c>
      <c r="D2288" s="5" t="s">
        <v>112</v>
      </c>
      <c r="E2288" t="str">
        <f>VLOOKUP('نهایی براساس سیستم'!D2288,'Trade ID'!A:B,2,0)</f>
        <v>8A70945E-D4E3-47ED-96D7-A52544553E89</v>
      </c>
    </row>
    <row r="2289" spans="1:5" hidden="1" x14ac:dyDescent="0.25">
      <c r="A2289" t="s">
        <v>1931</v>
      </c>
      <c r="B2289" t="s">
        <v>1931</v>
      </c>
      <c r="C2289" t="str">
        <f>VLOOKUP(B2289,'سیستم ID'!B:C,2,0)</f>
        <v>5F3EEDA5-DFB6-4079-96A8-04FD5FB6BE5C</v>
      </c>
      <c r="D2289" s="5" t="s">
        <v>112</v>
      </c>
      <c r="E2289" t="str">
        <f>VLOOKUP('نهایی براساس سیستم'!D2289,'Trade ID'!A:B,2,0)</f>
        <v>8A70945E-D4E3-47ED-96D7-A52544553E89</v>
      </c>
    </row>
    <row r="2290" spans="1:5" hidden="1" x14ac:dyDescent="0.25">
      <c r="A2290" t="s">
        <v>1933</v>
      </c>
      <c r="B2290" t="s">
        <v>1933</v>
      </c>
      <c r="C2290" t="str">
        <f>VLOOKUP(B2290,'سیستم ID'!B:C,2,0)</f>
        <v>48F693D8-1955-48AF-9B17-2B063C001AAD</v>
      </c>
      <c r="D2290" s="5" t="s">
        <v>112</v>
      </c>
      <c r="E2290" t="str">
        <f>VLOOKUP('نهایی براساس سیستم'!D2290,'Trade ID'!A:B,2,0)</f>
        <v>8A70945E-D4E3-47ED-96D7-A52544553E89</v>
      </c>
    </row>
    <row r="2291" spans="1:5" hidden="1" x14ac:dyDescent="0.25">
      <c r="A2291" t="s">
        <v>1935</v>
      </c>
      <c r="B2291" t="s">
        <v>1935</v>
      </c>
      <c r="C2291" t="str">
        <f>VLOOKUP(B2291,'سیستم ID'!B:C,2,0)</f>
        <v>78D614D2-1F2A-4302-978B-E70D64D2A8C3</v>
      </c>
      <c r="D2291" s="5" t="s">
        <v>112</v>
      </c>
      <c r="E2291" t="str">
        <f>VLOOKUP('نهایی براساس سیستم'!D2291,'Trade ID'!A:B,2,0)</f>
        <v>8A70945E-D4E3-47ED-96D7-A52544553E89</v>
      </c>
    </row>
    <row r="2292" spans="1:5" hidden="1" x14ac:dyDescent="0.25">
      <c r="A2292" t="s">
        <v>1937</v>
      </c>
      <c r="B2292" t="s">
        <v>1937</v>
      </c>
      <c r="C2292" t="str">
        <f>VLOOKUP(B2292,'سیستم ID'!B:C,2,0)</f>
        <v>67BB71A3-0C28-4856-9407-73C0FB6FFE50</v>
      </c>
      <c r="D2292" s="5" t="s">
        <v>112</v>
      </c>
      <c r="E2292" t="str">
        <f>VLOOKUP('نهایی براساس سیستم'!D2292,'Trade ID'!A:B,2,0)</f>
        <v>8A70945E-D4E3-47ED-96D7-A52544553E89</v>
      </c>
    </row>
    <row r="2293" spans="1:5" hidden="1" x14ac:dyDescent="0.25">
      <c r="A2293" t="s">
        <v>1939</v>
      </c>
      <c r="B2293" t="s">
        <v>1939</v>
      </c>
      <c r="C2293" t="str">
        <f>VLOOKUP(B2293,'سیستم ID'!B:C,2,0)</f>
        <v>B336BF20-C8A3-4D4F-A8F4-32819F684BB8</v>
      </c>
      <c r="D2293" s="5" t="s">
        <v>112</v>
      </c>
      <c r="E2293" t="str">
        <f>VLOOKUP('نهایی براساس سیستم'!D2293,'Trade ID'!A:B,2,0)</f>
        <v>8A70945E-D4E3-47ED-96D7-A52544553E89</v>
      </c>
    </row>
    <row r="2294" spans="1:5" hidden="1" x14ac:dyDescent="0.25">
      <c r="A2294" t="s">
        <v>1941</v>
      </c>
      <c r="B2294" t="s">
        <v>1941</v>
      </c>
      <c r="C2294" t="str">
        <f>VLOOKUP(B2294,'سیستم ID'!B:C,2,0)</f>
        <v>BA7B44B8-05C5-4C2E-BDC1-843D4E5FC036</v>
      </c>
      <c r="D2294" s="5" t="s">
        <v>112</v>
      </c>
      <c r="E2294" t="str">
        <f>VLOOKUP('نهایی براساس سیستم'!D2294,'Trade ID'!A:B,2,0)</f>
        <v>8A70945E-D4E3-47ED-96D7-A52544553E89</v>
      </c>
    </row>
    <row r="2295" spans="1:5" hidden="1" x14ac:dyDescent="0.25">
      <c r="A2295" t="s">
        <v>1943</v>
      </c>
      <c r="B2295" t="s">
        <v>1943</v>
      </c>
      <c r="C2295" t="str">
        <f>VLOOKUP(B2295,'سیستم ID'!B:C,2,0)</f>
        <v>28C25BC4-F9A4-4C40-B858-DE3EC38A59AE</v>
      </c>
      <c r="D2295" s="5" t="s">
        <v>112</v>
      </c>
      <c r="E2295" t="str">
        <f>VLOOKUP('نهایی براساس سیستم'!D2295,'Trade ID'!A:B,2,0)</f>
        <v>8A70945E-D4E3-47ED-96D7-A52544553E89</v>
      </c>
    </row>
    <row r="2296" spans="1:5" hidden="1" x14ac:dyDescent="0.25">
      <c r="A2296" t="s">
        <v>1945</v>
      </c>
      <c r="B2296" t="s">
        <v>1945</v>
      </c>
      <c r="C2296" t="str">
        <f>VLOOKUP(B2296,'سیستم ID'!B:C,2,0)</f>
        <v>23AFC6D0-54F8-4AB4-A371-F9C98D8C16C3</v>
      </c>
      <c r="D2296" s="5" t="s">
        <v>112</v>
      </c>
      <c r="E2296" t="str">
        <f>VLOOKUP('نهایی براساس سیستم'!D2296,'Trade ID'!A:B,2,0)</f>
        <v>8A70945E-D4E3-47ED-96D7-A52544553E89</v>
      </c>
    </row>
    <row r="2297" spans="1:5" hidden="1" x14ac:dyDescent="0.25">
      <c r="A2297" t="s">
        <v>1947</v>
      </c>
      <c r="B2297" t="s">
        <v>1947</v>
      </c>
      <c r="C2297" t="str">
        <f>VLOOKUP(B2297,'سیستم ID'!B:C,2,0)</f>
        <v>A3DA0123-08D8-4722-8112-03834E4CF277</v>
      </c>
      <c r="D2297" s="5" t="s">
        <v>112</v>
      </c>
      <c r="E2297" t="str">
        <f>VLOOKUP('نهایی براساس سیستم'!D2297,'Trade ID'!A:B,2,0)</f>
        <v>8A70945E-D4E3-47ED-96D7-A52544553E89</v>
      </c>
    </row>
    <row r="2298" spans="1:5" hidden="1" x14ac:dyDescent="0.25">
      <c r="A2298" t="s">
        <v>1949</v>
      </c>
      <c r="B2298" t="s">
        <v>1949</v>
      </c>
      <c r="C2298" t="str">
        <f>VLOOKUP(B2298,'سیستم ID'!B:C,2,0)</f>
        <v>9B2253D6-6F2C-43C7-8DC6-3D8E64CB025D</v>
      </c>
      <c r="D2298" s="5" t="s">
        <v>112</v>
      </c>
      <c r="E2298" t="str">
        <f>VLOOKUP('نهایی براساس سیستم'!D2298,'Trade ID'!A:B,2,0)</f>
        <v>8A70945E-D4E3-47ED-96D7-A52544553E89</v>
      </c>
    </row>
    <row r="2299" spans="1:5" hidden="1" x14ac:dyDescent="0.25">
      <c r="A2299" t="s">
        <v>1951</v>
      </c>
      <c r="B2299" t="s">
        <v>1951</v>
      </c>
      <c r="C2299" t="str">
        <f>VLOOKUP(B2299,'سیستم ID'!B:C,2,0)</f>
        <v>E62A12C6-F1BD-4556-8A5F-AE0698DA44A4</v>
      </c>
      <c r="D2299" s="5" t="s">
        <v>112</v>
      </c>
      <c r="E2299" t="str">
        <f>VLOOKUP('نهایی براساس سیستم'!D2299,'Trade ID'!A:B,2,0)</f>
        <v>8A70945E-D4E3-47ED-96D7-A52544553E89</v>
      </c>
    </row>
    <row r="2300" spans="1:5" hidden="1" x14ac:dyDescent="0.25">
      <c r="A2300" t="s">
        <v>1953</v>
      </c>
      <c r="B2300" t="s">
        <v>1953</v>
      </c>
      <c r="C2300" t="str">
        <f>VLOOKUP(B2300,'سیستم ID'!B:C,2,0)</f>
        <v>3135A535-DFEC-434F-99FB-64DDC5897F19</v>
      </c>
      <c r="D2300" s="5" t="s">
        <v>112</v>
      </c>
      <c r="E2300" t="str">
        <f>VLOOKUP('نهایی براساس سیستم'!D2300,'Trade ID'!A:B,2,0)</f>
        <v>8A70945E-D4E3-47ED-96D7-A52544553E89</v>
      </c>
    </row>
    <row r="2301" spans="1:5" hidden="1" x14ac:dyDescent="0.25">
      <c r="A2301" t="s">
        <v>1955</v>
      </c>
      <c r="B2301" t="s">
        <v>1955</v>
      </c>
      <c r="C2301" t="str">
        <f>VLOOKUP(B2301,'سیستم ID'!B:C,2,0)</f>
        <v>81BD4314-364E-4686-8B55-CCB6F7B6F20A</v>
      </c>
      <c r="D2301" s="5" t="s">
        <v>112</v>
      </c>
      <c r="E2301" t="str">
        <f>VLOOKUP('نهایی براساس سیستم'!D2301,'Trade ID'!A:B,2,0)</f>
        <v>8A70945E-D4E3-47ED-96D7-A52544553E89</v>
      </c>
    </row>
    <row r="2302" spans="1:5" hidden="1" x14ac:dyDescent="0.25">
      <c r="A2302" t="s">
        <v>1957</v>
      </c>
      <c r="B2302" t="s">
        <v>1957</v>
      </c>
      <c r="C2302" t="str">
        <f>VLOOKUP(B2302,'سیستم ID'!B:C,2,0)</f>
        <v>75BDCE67-84C0-46DD-AE67-FBAF082BC1DC</v>
      </c>
      <c r="D2302" s="5" t="s">
        <v>112</v>
      </c>
      <c r="E2302" t="str">
        <f>VLOOKUP('نهایی براساس سیستم'!D2302,'Trade ID'!A:B,2,0)</f>
        <v>8A70945E-D4E3-47ED-96D7-A52544553E89</v>
      </c>
    </row>
    <row r="2303" spans="1:5" hidden="1" x14ac:dyDescent="0.25">
      <c r="A2303" t="s">
        <v>1959</v>
      </c>
      <c r="B2303" t="s">
        <v>1959</v>
      </c>
      <c r="C2303" t="str">
        <f>VLOOKUP(B2303,'سیستم ID'!B:C,2,0)</f>
        <v>9E8CB1FE-0212-408B-A13A-C1F851483825</v>
      </c>
      <c r="D2303" s="5" t="s">
        <v>112</v>
      </c>
      <c r="E2303" t="str">
        <f>VLOOKUP('نهایی براساس سیستم'!D2303,'Trade ID'!A:B,2,0)</f>
        <v>8A70945E-D4E3-47ED-96D7-A52544553E89</v>
      </c>
    </row>
    <row r="2304" spans="1:5" hidden="1" x14ac:dyDescent="0.25">
      <c r="A2304" t="s">
        <v>1961</v>
      </c>
      <c r="B2304" t="s">
        <v>1961</v>
      </c>
      <c r="C2304" t="str">
        <f>VLOOKUP(B2304,'سیستم ID'!B:C,2,0)</f>
        <v>B519AC3C-CB80-4649-B47A-E6C1EFE2E3DF</v>
      </c>
      <c r="D2304" s="5" t="s">
        <v>112</v>
      </c>
      <c r="E2304" t="str">
        <f>VLOOKUP('نهایی براساس سیستم'!D2304,'Trade ID'!A:B,2,0)</f>
        <v>8A70945E-D4E3-47ED-96D7-A52544553E89</v>
      </c>
    </row>
    <row r="2305" spans="1:5" hidden="1" x14ac:dyDescent="0.25">
      <c r="A2305" t="s">
        <v>1963</v>
      </c>
      <c r="B2305" t="s">
        <v>1963</v>
      </c>
      <c r="C2305" t="str">
        <f>VLOOKUP(B2305,'سیستم ID'!B:C,2,0)</f>
        <v>DC03182F-B719-4EED-9DA4-E5933C8BCC28</v>
      </c>
      <c r="D2305" s="5" t="s">
        <v>112</v>
      </c>
      <c r="E2305" t="str">
        <f>VLOOKUP('نهایی براساس سیستم'!D2305,'Trade ID'!A:B,2,0)</f>
        <v>8A70945E-D4E3-47ED-96D7-A52544553E89</v>
      </c>
    </row>
    <row r="2306" spans="1:5" hidden="1" x14ac:dyDescent="0.25">
      <c r="A2306" t="s">
        <v>1965</v>
      </c>
      <c r="B2306" t="s">
        <v>1965</v>
      </c>
      <c r="C2306" t="str">
        <f>VLOOKUP(B2306,'سیستم ID'!B:C,2,0)</f>
        <v>D3164BDC-0F2B-4389-8C4E-321018B47A1D</v>
      </c>
      <c r="D2306" s="5" t="s">
        <v>112</v>
      </c>
      <c r="E2306" t="str">
        <f>VLOOKUP('نهایی براساس سیستم'!D2306,'Trade ID'!A:B,2,0)</f>
        <v>8A70945E-D4E3-47ED-96D7-A52544553E89</v>
      </c>
    </row>
    <row r="2307" spans="1:5" hidden="1" x14ac:dyDescent="0.25">
      <c r="A2307" t="s">
        <v>1967</v>
      </c>
      <c r="B2307" t="s">
        <v>1967</v>
      </c>
      <c r="C2307" t="str">
        <f>VLOOKUP(B2307,'سیستم ID'!B:C,2,0)</f>
        <v>2C0E19C0-11DF-45E4-A090-0DD308D63F60</v>
      </c>
      <c r="D2307" s="5" t="s">
        <v>112</v>
      </c>
      <c r="E2307" t="str">
        <f>VLOOKUP('نهایی براساس سیستم'!D2307,'Trade ID'!A:B,2,0)</f>
        <v>8A70945E-D4E3-47ED-96D7-A52544553E89</v>
      </c>
    </row>
    <row r="2308" spans="1:5" hidden="1" x14ac:dyDescent="0.25">
      <c r="A2308" t="s">
        <v>1969</v>
      </c>
      <c r="B2308" t="s">
        <v>1969</v>
      </c>
      <c r="C2308" t="str">
        <f>VLOOKUP(B2308,'سیستم ID'!B:C,2,0)</f>
        <v>82BD92E0-F802-48DD-AF82-603470AD8244</v>
      </c>
      <c r="D2308" s="5" t="s">
        <v>112</v>
      </c>
      <c r="E2308" t="str">
        <f>VLOOKUP('نهایی براساس سیستم'!D2308,'Trade ID'!A:B,2,0)</f>
        <v>8A70945E-D4E3-47ED-96D7-A52544553E89</v>
      </c>
    </row>
    <row r="2309" spans="1:5" hidden="1" x14ac:dyDescent="0.25">
      <c r="A2309" t="s">
        <v>1971</v>
      </c>
      <c r="B2309" t="s">
        <v>1971</v>
      </c>
      <c r="C2309" t="str">
        <f>VLOOKUP(B2309,'سیستم ID'!B:C,2,0)</f>
        <v>3721DEC7-C869-439C-B063-73967E67F3C2</v>
      </c>
      <c r="D2309" s="5" t="s">
        <v>112</v>
      </c>
      <c r="E2309" t="str">
        <f>VLOOKUP('نهایی براساس سیستم'!D2309,'Trade ID'!A:B,2,0)</f>
        <v>8A70945E-D4E3-47ED-96D7-A52544553E89</v>
      </c>
    </row>
    <row r="2310" spans="1:5" hidden="1" x14ac:dyDescent="0.25">
      <c r="A2310" t="s">
        <v>1973</v>
      </c>
      <c r="B2310" t="s">
        <v>1973</v>
      </c>
      <c r="C2310" t="str">
        <f>VLOOKUP(B2310,'سیستم ID'!B:C,2,0)</f>
        <v>6A1380DD-B056-48FB-9A40-0AAB9B33F2B9</v>
      </c>
      <c r="D2310" s="5" t="s">
        <v>112</v>
      </c>
      <c r="E2310" t="str">
        <f>VLOOKUP('نهایی براساس سیستم'!D2310,'Trade ID'!A:B,2,0)</f>
        <v>8A70945E-D4E3-47ED-96D7-A52544553E89</v>
      </c>
    </row>
    <row r="2311" spans="1:5" hidden="1" x14ac:dyDescent="0.25">
      <c r="A2311" t="s">
        <v>1975</v>
      </c>
      <c r="B2311" t="s">
        <v>1975</v>
      </c>
      <c r="C2311" t="str">
        <f>VLOOKUP(B2311,'سیستم ID'!B:C,2,0)</f>
        <v>D81C833E-D359-453E-86A9-6BD6A484F505</v>
      </c>
      <c r="D2311" s="5" t="s">
        <v>112</v>
      </c>
      <c r="E2311" t="str">
        <f>VLOOKUP('نهایی براساس سیستم'!D2311,'Trade ID'!A:B,2,0)</f>
        <v>8A70945E-D4E3-47ED-96D7-A52544553E89</v>
      </c>
    </row>
    <row r="2312" spans="1:5" hidden="1" x14ac:dyDescent="0.25">
      <c r="A2312" t="s">
        <v>1977</v>
      </c>
      <c r="B2312" t="s">
        <v>1977</v>
      </c>
      <c r="C2312" t="str">
        <f>VLOOKUP(B2312,'سیستم ID'!B:C,2,0)</f>
        <v>1683EDE5-C605-4CF8-8603-DE786665790F</v>
      </c>
      <c r="D2312" s="5" t="s">
        <v>112</v>
      </c>
      <c r="E2312" t="str">
        <f>VLOOKUP('نهایی براساس سیستم'!D2312,'Trade ID'!A:B,2,0)</f>
        <v>8A70945E-D4E3-47ED-96D7-A52544553E89</v>
      </c>
    </row>
    <row r="2313" spans="1:5" hidden="1" x14ac:dyDescent="0.25">
      <c r="A2313" t="s">
        <v>1979</v>
      </c>
      <c r="B2313" t="s">
        <v>1979</v>
      </c>
      <c r="C2313" t="str">
        <f>VLOOKUP(B2313,'سیستم ID'!B:C,2,0)</f>
        <v>9C2DB521-00BA-47C4-9F7E-826BB5723187</v>
      </c>
      <c r="D2313" s="5" t="s">
        <v>112</v>
      </c>
      <c r="E2313" t="str">
        <f>VLOOKUP('نهایی براساس سیستم'!D2313,'Trade ID'!A:B,2,0)</f>
        <v>8A70945E-D4E3-47ED-96D7-A52544553E89</v>
      </c>
    </row>
    <row r="2314" spans="1:5" hidden="1" x14ac:dyDescent="0.25">
      <c r="A2314" t="s">
        <v>1981</v>
      </c>
      <c r="B2314" t="s">
        <v>1981</v>
      </c>
      <c r="C2314" t="str">
        <f>VLOOKUP(B2314,'سیستم ID'!B:C,2,0)</f>
        <v>E2953993-F8FD-4F3A-A327-48BB7D396F86</v>
      </c>
      <c r="D2314" s="5" t="s">
        <v>112</v>
      </c>
      <c r="E2314" t="str">
        <f>VLOOKUP('نهایی براساس سیستم'!D2314,'Trade ID'!A:B,2,0)</f>
        <v>8A70945E-D4E3-47ED-96D7-A52544553E89</v>
      </c>
    </row>
    <row r="2315" spans="1:5" hidden="1" x14ac:dyDescent="0.25">
      <c r="A2315" t="s">
        <v>1983</v>
      </c>
      <c r="B2315" t="s">
        <v>1983</v>
      </c>
      <c r="C2315" t="str">
        <f>VLOOKUP(B2315,'سیستم ID'!B:C,2,0)</f>
        <v>B46D22F4-3D45-4673-8757-B0E0210B53BA</v>
      </c>
      <c r="D2315" s="5" t="s">
        <v>112</v>
      </c>
      <c r="E2315" t="str">
        <f>VLOOKUP('نهایی براساس سیستم'!D2315,'Trade ID'!A:B,2,0)</f>
        <v>8A70945E-D4E3-47ED-96D7-A52544553E89</v>
      </c>
    </row>
    <row r="2316" spans="1:5" hidden="1" x14ac:dyDescent="0.25">
      <c r="A2316" t="s">
        <v>1985</v>
      </c>
      <c r="B2316" t="s">
        <v>1985</v>
      </c>
      <c r="C2316" t="str">
        <f>VLOOKUP(B2316,'سیستم ID'!B:C,2,0)</f>
        <v>62C49CE6-6B2F-468F-913F-07624A78B5AD</v>
      </c>
      <c r="D2316" s="5" t="s">
        <v>112</v>
      </c>
      <c r="E2316" t="str">
        <f>VLOOKUP('نهایی براساس سیستم'!D2316,'Trade ID'!A:B,2,0)</f>
        <v>8A70945E-D4E3-47ED-96D7-A52544553E89</v>
      </c>
    </row>
    <row r="2317" spans="1:5" hidden="1" x14ac:dyDescent="0.25">
      <c r="A2317" t="s">
        <v>1987</v>
      </c>
      <c r="B2317" t="s">
        <v>1987</v>
      </c>
      <c r="C2317" t="str">
        <f>VLOOKUP(B2317,'سیستم ID'!B:C,2,0)</f>
        <v>51CCB895-EB48-474C-B8D4-60BBA1E81B42</v>
      </c>
      <c r="D2317" s="5" t="s">
        <v>112</v>
      </c>
      <c r="E2317" t="str">
        <f>VLOOKUP('نهایی براساس سیستم'!D2317,'Trade ID'!A:B,2,0)</f>
        <v>8A70945E-D4E3-47ED-96D7-A52544553E89</v>
      </c>
    </row>
    <row r="2318" spans="1:5" hidden="1" x14ac:dyDescent="0.25">
      <c r="A2318" t="s">
        <v>1989</v>
      </c>
      <c r="B2318" t="s">
        <v>1989</v>
      </c>
      <c r="C2318" t="str">
        <f>VLOOKUP(B2318,'سیستم ID'!B:C,2,0)</f>
        <v>24429797-7A23-40D4-9F94-B7305925602F</v>
      </c>
      <c r="D2318" s="5" t="s">
        <v>112</v>
      </c>
      <c r="E2318" t="str">
        <f>VLOOKUP('نهایی براساس سیستم'!D2318,'Trade ID'!A:B,2,0)</f>
        <v>8A70945E-D4E3-47ED-96D7-A52544553E89</v>
      </c>
    </row>
    <row r="2319" spans="1:5" hidden="1" x14ac:dyDescent="0.25">
      <c r="A2319" t="s">
        <v>1991</v>
      </c>
      <c r="B2319" t="s">
        <v>1991</v>
      </c>
      <c r="C2319" t="str">
        <f>VLOOKUP(B2319,'سیستم ID'!B:C,2,0)</f>
        <v>25DB4A02-41AD-49FE-AA33-403BD6A86167</v>
      </c>
      <c r="D2319" s="5" t="s">
        <v>112</v>
      </c>
      <c r="E2319" t="str">
        <f>VLOOKUP('نهایی براساس سیستم'!D2319,'Trade ID'!A:B,2,0)</f>
        <v>8A70945E-D4E3-47ED-96D7-A52544553E89</v>
      </c>
    </row>
    <row r="2320" spans="1:5" hidden="1" x14ac:dyDescent="0.25">
      <c r="A2320" t="s">
        <v>1993</v>
      </c>
      <c r="B2320" t="s">
        <v>1993</v>
      </c>
      <c r="C2320" t="str">
        <f>VLOOKUP(B2320,'سیستم ID'!B:C,2,0)</f>
        <v>93AE7D4C-BC86-4F31-A6C8-60FF8EC6FB1A</v>
      </c>
      <c r="D2320" s="5" t="s">
        <v>112</v>
      </c>
      <c r="E2320" t="str">
        <f>VLOOKUP('نهایی براساس سیستم'!D2320,'Trade ID'!A:B,2,0)</f>
        <v>8A70945E-D4E3-47ED-96D7-A52544553E89</v>
      </c>
    </row>
    <row r="2321" spans="1:5" hidden="1" x14ac:dyDescent="0.25">
      <c r="A2321" t="s">
        <v>1995</v>
      </c>
      <c r="B2321" t="s">
        <v>1995</v>
      </c>
      <c r="C2321" t="str">
        <f>VLOOKUP(B2321,'سیستم ID'!B:C,2,0)</f>
        <v>624C411F-B115-4677-9C4A-1D017961A53E</v>
      </c>
      <c r="D2321" s="5" t="s">
        <v>112</v>
      </c>
      <c r="E2321" t="str">
        <f>VLOOKUP('نهایی براساس سیستم'!D2321,'Trade ID'!A:B,2,0)</f>
        <v>8A70945E-D4E3-47ED-96D7-A52544553E89</v>
      </c>
    </row>
    <row r="2322" spans="1:5" hidden="1" x14ac:dyDescent="0.25">
      <c r="A2322" t="s">
        <v>1997</v>
      </c>
      <c r="B2322" t="s">
        <v>1997</v>
      </c>
      <c r="C2322" t="str">
        <f>VLOOKUP(B2322,'سیستم ID'!B:C,2,0)</f>
        <v>81D9CBCD-71CE-4FD5-A9CE-0AD9C8B108F1</v>
      </c>
      <c r="D2322" s="5" t="s">
        <v>112</v>
      </c>
      <c r="E2322" t="str">
        <f>VLOOKUP('نهایی براساس سیستم'!D2322,'Trade ID'!A:B,2,0)</f>
        <v>8A70945E-D4E3-47ED-96D7-A52544553E89</v>
      </c>
    </row>
    <row r="2323" spans="1:5" hidden="1" x14ac:dyDescent="0.25">
      <c r="A2323" t="s">
        <v>1999</v>
      </c>
      <c r="B2323" t="s">
        <v>1999</v>
      </c>
      <c r="C2323" t="str">
        <f>VLOOKUP(B2323,'سیستم ID'!B:C,2,0)</f>
        <v>650E2D24-0E5E-4013-9786-32C37C3E588E</v>
      </c>
      <c r="D2323" s="5" t="s">
        <v>112</v>
      </c>
      <c r="E2323" t="str">
        <f>VLOOKUP('نهایی براساس سیستم'!D2323,'Trade ID'!A:B,2,0)</f>
        <v>8A70945E-D4E3-47ED-96D7-A52544553E89</v>
      </c>
    </row>
    <row r="2324" spans="1:5" hidden="1" x14ac:dyDescent="0.25">
      <c r="A2324" t="s">
        <v>2001</v>
      </c>
      <c r="B2324" t="s">
        <v>2001</v>
      </c>
      <c r="C2324" t="str">
        <f>VLOOKUP(B2324,'سیستم ID'!B:C,2,0)</f>
        <v>60310BBE-ED87-468F-982F-19BB5CEEBC54</v>
      </c>
      <c r="D2324" s="5" t="s">
        <v>112</v>
      </c>
      <c r="E2324" t="str">
        <f>VLOOKUP('نهایی براساس سیستم'!D2324,'Trade ID'!A:B,2,0)</f>
        <v>8A70945E-D4E3-47ED-96D7-A52544553E89</v>
      </c>
    </row>
    <row r="2325" spans="1:5" hidden="1" x14ac:dyDescent="0.25">
      <c r="A2325" t="s">
        <v>2003</v>
      </c>
      <c r="B2325" t="s">
        <v>2003</v>
      </c>
      <c r="C2325" t="str">
        <f>VLOOKUP(B2325,'سیستم ID'!B:C,2,0)</f>
        <v>9F1FFAFB-F0E9-4F64-98E1-ACD9EDA2CF97</v>
      </c>
      <c r="D2325" s="5" t="s">
        <v>112</v>
      </c>
      <c r="E2325" t="str">
        <f>VLOOKUP('نهایی براساس سیستم'!D2325,'Trade ID'!A:B,2,0)</f>
        <v>8A70945E-D4E3-47ED-96D7-A52544553E89</v>
      </c>
    </row>
    <row r="2326" spans="1:5" hidden="1" x14ac:dyDescent="0.25">
      <c r="A2326" t="s">
        <v>2005</v>
      </c>
      <c r="B2326" t="s">
        <v>2005</v>
      </c>
      <c r="C2326" t="str">
        <f>VLOOKUP(B2326,'سیستم ID'!B:C,2,0)</f>
        <v>C18D0A16-1489-4005-8F9A-B229E202CB67</v>
      </c>
      <c r="D2326" s="5" t="s">
        <v>112</v>
      </c>
      <c r="E2326" t="str">
        <f>VLOOKUP('نهایی براساس سیستم'!D2326,'Trade ID'!A:B,2,0)</f>
        <v>8A70945E-D4E3-47ED-96D7-A52544553E89</v>
      </c>
    </row>
    <row r="2327" spans="1:5" hidden="1" x14ac:dyDescent="0.25">
      <c r="A2327" t="s">
        <v>2007</v>
      </c>
      <c r="B2327" t="s">
        <v>2007</v>
      </c>
      <c r="C2327" t="str">
        <f>VLOOKUP(B2327,'سیستم ID'!B:C,2,0)</f>
        <v>7BC8E678-208E-447A-A368-189E447ECBA7</v>
      </c>
      <c r="D2327" s="5" t="s">
        <v>112</v>
      </c>
      <c r="E2327" t="str">
        <f>VLOOKUP('نهایی براساس سیستم'!D2327,'Trade ID'!A:B,2,0)</f>
        <v>8A70945E-D4E3-47ED-96D7-A52544553E89</v>
      </c>
    </row>
    <row r="2328" spans="1:5" hidden="1" x14ac:dyDescent="0.25">
      <c r="A2328" t="s">
        <v>2009</v>
      </c>
      <c r="B2328" t="s">
        <v>2009</v>
      </c>
      <c r="C2328" t="str">
        <f>VLOOKUP(B2328,'سیستم ID'!B:C,2,0)</f>
        <v>1A1B071A-DAE9-47B0-A9A5-49DBC71C3DB1</v>
      </c>
      <c r="D2328" s="5" t="s">
        <v>112</v>
      </c>
      <c r="E2328" t="str">
        <f>VLOOKUP('نهایی براساس سیستم'!D2328,'Trade ID'!A:B,2,0)</f>
        <v>8A70945E-D4E3-47ED-96D7-A52544553E89</v>
      </c>
    </row>
    <row r="2329" spans="1:5" hidden="1" x14ac:dyDescent="0.25">
      <c r="A2329" t="s">
        <v>2011</v>
      </c>
      <c r="B2329" t="s">
        <v>2011</v>
      </c>
      <c r="C2329" t="str">
        <f>VLOOKUP(B2329,'سیستم ID'!B:C,2,0)</f>
        <v>9068717C-1F5D-43BB-8A4C-6A520EAE02B1</v>
      </c>
      <c r="D2329" s="5" t="s">
        <v>112</v>
      </c>
      <c r="E2329" t="str">
        <f>VLOOKUP('نهایی براساس سیستم'!D2329,'Trade ID'!A:B,2,0)</f>
        <v>8A70945E-D4E3-47ED-96D7-A52544553E89</v>
      </c>
    </row>
    <row r="2330" spans="1:5" hidden="1" x14ac:dyDescent="0.25">
      <c r="A2330" t="s">
        <v>2013</v>
      </c>
      <c r="B2330" t="s">
        <v>2013</v>
      </c>
      <c r="C2330" t="str">
        <f>VLOOKUP(B2330,'سیستم ID'!B:C,2,0)</f>
        <v>6FB57D58-AEC2-4E5A-B464-4F27AD7F3121</v>
      </c>
      <c r="D2330" s="5" t="s">
        <v>112</v>
      </c>
      <c r="E2330" t="str">
        <f>VLOOKUP('نهایی براساس سیستم'!D2330,'Trade ID'!A:B,2,0)</f>
        <v>8A70945E-D4E3-47ED-96D7-A52544553E89</v>
      </c>
    </row>
    <row r="2331" spans="1:5" hidden="1" x14ac:dyDescent="0.25">
      <c r="A2331" t="s">
        <v>2015</v>
      </c>
      <c r="B2331" t="s">
        <v>2015</v>
      </c>
      <c r="C2331" t="str">
        <f>VLOOKUP(B2331,'سیستم ID'!B:C,2,0)</f>
        <v>75DCDA45-6CCC-4E80-8171-D5425E2D898C</v>
      </c>
      <c r="D2331" s="5" t="s">
        <v>112</v>
      </c>
      <c r="E2331" t="str">
        <f>VLOOKUP('نهایی براساس سیستم'!D2331,'Trade ID'!A:B,2,0)</f>
        <v>8A70945E-D4E3-47ED-96D7-A52544553E89</v>
      </c>
    </row>
    <row r="2332" spans="1:5" hidden="1" x14ac:dyDescent="0.25">
      <c r="A2332" t="s">
        <v>2017</v>
      </c>
      <c r="B2332" t="s">
        <v>2017</v>
      </c>
      <c r="C2332" t="str">
        <f>VLOOKUP(B2332,'سیستم ID'!B:C,2,0)</f>
        <v>BE96F90D-D801-4C56-9C65-565CE0C73BD6</v>
      </c>
      <c r="D2332" s="5" t="s">
        <v>112</v>
      </c>
      <c r="E2332" t="str">
        <f>VLOOKUP('نهایی براساس سیستم'!D2332,'Trade ID'!A:B,2,0)</f>
        <v>8A70945E-D4E3-47ED-96D7-A52544553E89</v>
      </c>
    </row>
    <row r="2333" spans="1:5" hidden="1" x14ac:dyDescent="0.25">
      <c r="A2333" t="s">
        <v>2019</v>
      </c>
      <c r="B2333" t="s">
        <v>2019</v>
      </c>
      <c r="C2333" t="str">
        <f>VLOOKUP(B2333,'سیستم ID'!B:C,2,0)</f>
        <v>EE054EA0-0747-42C6-A844-8A0F496AB1BC</v>
      </c>
      <c r="D2333" s="5" t="s">
        <v>112</v>
      </c>
      <c r="E2333" t="str">
        <f>VLOOKUP('نهایی براساس سیستم'!D2333,'Trade ID'!A:B,2,0)</f>
        <v>8A70945E-D4E3-47ED-96D7-A52544553E89</v>
      </c>
    </row>
    <row r="2334" spans="1:5" hidden="1" x14ac:dyDescent="0.25">
      <c r="A2334" t="s">
        <v>2021</v>
      </c>
      <c r="B2334" t="s">
        <v>2021</v>
      </c>
      <c r="C2334" t="str">
        <f>VLOOKUP(B2334,'سیستم ID'!B:C,2,0)</f>
        <v>0D279876-7537-474E-ADF9-F4B84BD5414C</v>
      </c>
      <c r="D2334" s="5" t="s">
        <v>112</v>
      </c>
      <c r="E2334" t="str">
        <f>VLOOKUP('نهایی براساس سیستم'!D2334,'Trade ID'!A:B,2,0)</f>
        <v>8A70945E-D4E3-47ED-96D7-A52544553E89</v>
      </c>
    </row>
    <row r="2335" spans="1:5" hidden="1" x14ac:dyDescent="0.25">
      <c r="A2335" t="s">
        <v>2023</v>
      </c>
      <c r="B2335" t="s">
        <v>2023</v>
      </c>
      <c r="C2335" t="str">
        <f>VLOOKUP(B2335,'سیستم ID'!B:C,2,0)</f>
        <v>715FC2AA-320E-487A-9881-986E7A13972E</v>
      </c>
      <c r="D2335" s="5" t="s">
        <v>112</v>
      </c>
      <c r="E2335" t="str">
        <f>VLOOKUP('نهایی براساس سیستم'!D2335,'Trade ID'!A:B,2,0)</f>
        <v>8A70945E-D4E3-47ED-96D7-A52544553E89</v>
      </c>
    </row>
    <row r="2336" spans="1:5" hidden="1" x14ac:dyDescent="0.25">
      <c r="A2336" t="s">
        <v>2025</v>
      </c>
      <c r="B2336" t="s">
        <v>2025</v>
      </c>
      <c r="C2336" t="str">
        <f>VLOOKUP(B2336,'سیستم ID'!B:C,2,0)</f>
        <v>D20171E6-3B50-46B3-9467-19609462C455</v>
      </c>
      <c r="D2336" s="5" t="s">
        <v>112</v>
      </c>
      <c r="E2336" t="str">
        <f>VLOOKUP('نهایی براساس سیستم'!D2336,'Trade ID'!A:B,2,0)</f>
        <v>8A70945E-D4E3-47ED-96D7-A52544553E89</v>
      </c>
    </row>
    <row r="2337" spans="1:5" hidden="1" x14ac:dyDescent="0.25">
      <c r="A2337" t="s">
        <v>2027</v>
      </c>
      <c r="B2337" t="s">
        <v>2027</v>
      </c>
      <c r="C2337" t="str">
        <f>VLOOKUP(B2337,'سیستم ID'!B:C,2,0)</f>
        <v>804399E3-8BBF-4F2F-932A-792D625F9B08</v>
      </c>
      <c r="D2337" s="5" t="s">
        <v>112</v>
      </c>
      <c r="E2337" t="str">
        <f>VLOOKUP('نهایی براساس سیستم'!D2337,'Trade ID'!A:B,2,0)</f>
        <v>8A70945E-D4E3-47ED-96D7-A52544553E89</v>
      </c>
    </row>
    <row r="2338" spans="1:5" hidden="1" x14ac:dyDescent="0.25">
      <c r="A2338" t="s">
        <v>2029</v>
      </c>
      <c r="B2338" t="s">
        <v>2029</v>
      </c>
      <c r="C2338" t="str">
        <f>VLOOKUP(B2338,'سیستم ID'!B:C,2,0)</f>
        <v>8F29AD65-F2F9-4DCE-B206-447039CADFB0</v>
      </c>
      <c r="D2338" s="5" t="s">
        <v>112</v>
      </c>
      <c r="E2338" t="str">
        <f>VLOOKUP('نهایی براساس سیستم'!D2338,'Trade ID'!A:B,2,0)</f>
        <v>8A70945E-D4E3-47ED-96D7-A52544553E89</v>
      </c>
    </row>
    <row r="2339" spans="1:5" hidden="1" x14ac:dyDescent="0.25">
      <c r="A2339" t="s">
        <v>2031</v>
      </c>
      <c r="B2339" t="s">
        <v>2031</v>
      </c>
      <c r="C2339" t="str">
        <f>VLOOKUP(B2339,'سیستم ID'!B:C,2,0)</f>
        <v>283D1013-9856-4431-A0C4-1831A37B25FA</v>
      </c>
      <c r="D2339" s="5" t="s">
        <v>112</v>
      </c>
      <c r="E2339" t="str">
        <f>VLOOKUP('نهایی براساس سیستم'!D2339,'Trade ID'!A:B,2,0)</f>
        <v>8A70945E-D4E3-47ED-96D7-A52544553E89</v>
      </c>
    </row>
    <row r="2340" spans="1:5" hidden="1" x14ac:dyDescent="0.25">
      <c r="A2340" t="s">
        <v>2033</v>
      </c>
      <c r="B2340" t="s">
        <v>2033</v>
      </c>
      <c r="C2340" t="str">
        <f>VLOOKUP(B2340,'سیستم ID'!B:C,2,0)</f>
        <v>AB58DCCE-CDD7-4AA7-85BD-6467520AB865</v>
      </c>
      <c r="D2340" s="5" t="s">
        <v>112</v>
      </c>
      <c r="E2340" t="str">
        <f>VLOOKUP('نهایی براساس سیستم'!D2340,'Trade ID'!A:B,2,0)</f>
        <v>8A70945E-D4E3-47ED-96D7-A52544553E89</v>
      </c>
    </row>
    <row r="2341" spans="1:5" hidden="1" x14ac:dyDescent="0.25">
      <c r="A2341" t="s">
        <v>2035</v>
      </c>
      <c r="B2341" t="s">
        <v>2035</v>
      </c>
      <c r="C2341" t="str">
        <f>VLOOKUP(B2341,'سیستم ID'!B:C,2,0)</f>
        <v>1172BE2C-20BA-4594-BD29-6BF06317C8B3</v>
      </c>
      <c r="D2341" s="5" t="s">
        <v>112</v>
      </c>
      <c r="E2341" t="str">
        <f>VLOOKUP('نهایی براساس سیستم'!D2341,'Trade ID'!A:B,2,0)</f>
        <v>8A70945E-D4E3-47ED-96D7-A52544553E89</v>
      </c>
    </row>
    <row r="2342" spans="1:5" hidden="1" x14ac:dyDescent="0.25">
      <c r="A2342" t="s">
        <v>2037</v>
      </c>
      <c r="B2342" t="s">
        <v>2037</v>
      </c>
      <c r="C2342" t="str">
        <f>VLOOKUP(B2342,'سیستم ID'!B:C,2,0)</f>
        <v>77A3B2C9-FB7B-4E36-9DEE-B76FD4732ABE</v>
      </c>
      <c r="D2342" s="5" t="s">
        <v>112</v>
      </c>
      <c r="E2342" t="str">
        <f>VLOOKUP('نهایی براساس سیستم'!D2342,'Trade ID'!A:B,2,0)</f>
        <v>8A70945E-D4E3-47ED-96D7-A52544553E89</v>
      </c>
    </row>
    <row r="2343" spans="1:5" hidden="1" x14ac:dyDescent="0.25">
      <c r="A2343" t="s">
        <v>2039</v>
      </c>
      <c r="B2343" t="s">
        <v>2039</v>
      </c>
      <c r="C2343" t="str">
        <f>VLOOKUP(B2343,'سیستم ID'!B:C,2,0)</f>
        <v>0D09CCBD-79EA-4374-90EB-9A88A76E870F</v>
      </c>
      <c r="D2343" s="5" t="s">
        <v>112</v>
      </c>
      <c r="E2343" t="str">
        <f>VLOOKUP('نهایی براساس سیستم'!D2343,'Trade ID'!A:B,2,0)</f>
        <v>8A70945E-D4E3-47ED-96D7-A52544553E89</v>
      </c>
    </row>
    <row r="2344" spans="1:5" hidden="1" x14ac:dyDescent="0.25">
      <c r="A2344" t="s">
        <v>2041</v>
      </c>
      <c r="B2344" t="s">
        <v>2041</v>
      </c>
      <c r="C2344" t="str">
        <f>VLOOKUP(B2344,'سیستم ID'!B:C,2,0)</f>
        <v>A1C9EEDE-427D-42E0-940E-06387D52BB0D</v>
      </c>
      <c r="D2344" s="5" t="s">
        <v>112</v>
      </c>
      <c r="E2344" t="str">
        <f>VLOOKUP('نهایی براساس سیستم'!D2344,'Trade ID'!A:B,2,0)</f>
        <v>8A70945E-D4E3-47ED-96D7-A52544553E89</v>
      </c>
    </row>
    <row r="2345" spans="1:5" hidden="1" x14ac:dyDescent="0.25">
      <c r="A2345" t="s">
        <v>2043</v>
      </c>
      <c r="B2345" t="s">
        <v>2043</v>
      </c>
      <c r="C2345" t="str">
        <f>VLOOKUP(B2345,'سیستم ID'!B:C,2,0)</f>
        <v>D7BFAC9B-84E2-4CFB-82F5-16658B6EC17A</v>
      </c>
      <c r="D2345" s="5" t="s">
        <v>112</v>
      </c>
      <c r="E2345" t="str">
        <f>VLOOKUP('نهایی براساس سیستم'!D2345,'Trade ID'!A:B,2,0)</f>
        <v>8A70945E-D4E3-47ED-96D7-A52544553E89</v>
      </c>
    </row>
    <row r="2346" spans="1:5" hidden="1" x14ac:dyDescent="0.25">
      <c r="A2346" t="s">
        <v>2045</v>
      </c>
      <c r="B2346" t="s">
        <v>2045</v>
      </c>
      <c r="C2346" t="str">
        <f>VLOOKUP(B2346,'سیستم ID'!B:C,2,0)</f>
        <v>859BAE82-8ECC-41D8-A704-BBBBF669C4C4</v>
      </c>
      <c r="D2346" s="5" t="s">
        <v>112</v>
      </c>
      <c r="E2346" t="str">
        <f>VLOOKUP('نهایی براساس سیستم'!D2346,'Trade ID'!A:B,2,0)</f>
        <v>8A70945E-D4E3-47ED-96D7-A52544553E89</v>
      </c>
    </row>
    <row r="2347" spans="1:5" hidden="1" x14ac:dyDescent="0.25">
      <c r="A2347" t="s">
        <v>2047</v>
      </c>
      <c r="B2347" t="s">
        <v>2047</v>
      </c>
      <c r="C2347" t="str">
        <f>VLOOKUP(B2347,'سیستم ID'!B:C,2,0)</f>
        <v>955BB1B8-5C50-4A71-9C81-9ADA6DB88647</v>
      </c>
      <c r="D2347" s="5" t="s">
        <v>112</v>
      </c>
      <c r="E2347" t="str">
        <f>VLOOKUP('نهایی براساس سیستم'!D2347,'Trade ID'!A:B,2,0)</f>
        <v>8A70945E-D4E3-47ED-96D7-A52544553E89</v>
      </c>
    </row>
    <row r="2348" spans="1:5" hidden="1" x14ac:dyDescent="0.25">
      <c r="A2348" t="s">
        <v>2049</v>
      </c>
      <c r="B2348" t="s">
        <v>2049</v>
      </c>
      <c r="C2348" t="str">
        <f>VLOOKUP(B2348,'سیستم ID'!B:C,2,0)</f>
        <v>40C357F6-EFAD-4D54-9458-17A4D336B1C9</v>
      </c>
      <c r="D2348" s="5" t="s">
        <v>112</v>
      </c>
      <c r="E2348" t="str">
        <f>VLOOKUP('نهایی براساس سیستم'!D2348,'Trade ID'!A:B,2,0)</f>
        <v>8A70945E-D4E3-47ED-96D7-A52544553E89</v>
      </c>
    </row>
    <row r="2349" spans="1:5" hidden="1" x14ac:dyDescent="0.25">
      <c r="A2349" t="s">
        <v>2051</v>
      </c>
      <c r="B2349" t="s">
        <v>2051</v>
      </c>
      <c r="C2349" t="str">
        <f>VLOOKUP(B2349,'سیستم ID'!B:C,2,0)</f>
        <v>714CE810-A8FF-44D5-8A29-307B4443D7FA</v>
      </c>
      <c r="D2349" s="5" t="s">
        <v>112</v>
      </c>
      <c r="E2349" t="str">
        <f>VLOOKUP('نهایی براساس سیستم'!D2349,'Trade ID'!A:B,2,0)</f>
        <v>8A70945E-D4E3-47ED-96D7-A52544553E89</v>
      </c>
    </row>
    <row r="2350" spans="1:5" hidden="1" x14ac:dyDescent="0.25">
      <c r="A2350" t="s">
        <v>2053</v>
      </c>
      <c r="B2350" t="s">
        <v>2053</v>
      </c>
      <c r="C2350" t="str">
        <f>VLOOKUP(B2350,'سیستم ID'!B:C,2,0)</f>
        <v>77A5AB82-9A33-48A4-92B4-24E79D0D8BEA</v>
      </c>
      <c r="D2350" s="5" t="s">
        <v>112</v>
      </c>
      <c r="E2350" t="str">
        <f>VLOOKUP('نهایی براساس سیستم'!D2350,'Trade ID'!A:B,2,0)</f>
        <v>8A70945E-D4E3-47ED-96D7-A52544553E89</v>
      </c>
    </row>
    <row r="2351" spans="1:5" hidden="1" x14ac:dyDescent="0.25">
      <c r="A2351" t="s">
        <v>2055</v>
      </c>
      <c r="B2351" t="s">
        <v>2055</v>
      </c>
      <c r="C2351" t="str">
        <f>VLOOKUP(B2351,'سیستم ID'!B:C,2,0)</f>
        <v>9A17041E-F46B-4BB4-8B89-38FF090A9C4B</v>
      </c>
      <c r="D2351" s="5" t="s">
        <v>112</v>
      </c>
      <c r="E2351" t="str">
        <f>VLOOKUP('نهایی براساس سیستم'!D2351,'Trade ID'!A:B,2,0)</f>
        <v>8A70945E-D4E3-47ED-96D7-A52544553E89</v>
      </c>
    </row>
    <row r="2352" spans="1:5" hidden="1" x14ac:dyDescent="0.25">
      <c r="A2352" t="s">
        <v>2057</v>
      </c>
      <c r="B2352" t="s">
        <v>2057</v>
      </c>
      <c r="C2352" t="str">
        <f>VLOOKUP(B2352,'سیستم ID'!B:C,2,0)</f>
        <v>251D08FF-D3C3-4915-A034-E994DDA53B87</v>
      </c>
      <c r="D2352" s="5" t="s">
        <v>112</v>
      </c>
      <c r="E2352" t="str">
        <f>VLOOKUP('نهایی براساس سیستم'!D2352,'Trade ID'!A:B,2,0)</f>
        <v>8A70945E-D4E3-47ED-96D7-A52544553E89</v>
      </c>
    </row>
    <row r="2353" spans="1:5" hidden="1" x14ac:dyDescent="0.25">
      <c r="A2353" t="s">
        <v>2059</v>
      </c>
      <c r="B2353" t="s">
        <v>2059</v>
      </c>
      <c r="C2353" t="str">
        <f>VLOOKUP(B2353,'سیستم ID'!B:C,2,0)</f>
        <v>2B9714FE-B1A9-4026-8F6D-14842EA7DBF7</v>
      </c>
      <c r="D2353" s="5" t="s">
        <v>112</v>
      </c>
      <c r="E2353" t="str">
        <f>VLOOKUP('نهایی براساس سیستم'!D2353,'Trade ID'!A:B,2,0)</f>
        <v>8A70945E-D4E3-47ED-96D7-A52544553E89</v>
      </c>
    </row>
    <row r="2354" spans="1:5" hidden="1" x14ac:dyDescent="0.25">
      <c r="A2354" t="s">
        <v>2061</v>
      </c>
      <c r="B2354" t="s">
        <v>2061</v>
      </c>
      <c r="C2354" t="str">
        <f>VLOOKUP(B2354,'سیستم ID'!B:C,2,0)</f>
        <v>7D2F0B85-DF3C-4A60-A80A-B2537F981527</v>
      </c>
      <c r="D2354" s="5" t="s">
        <v>112</v>
      </c>
      <c r="E2354" t="str">
        <f>VLOOKUP('نهایی براساس سیستم'!D2354,'Trade ID'!A:B,2,0)</f>
        <v>8A70945E-D4E3-47ED-96D7-A52544553E89</v>
      </c>
    </row>
    <row r="2355" spans="1:5" hidden="1" x14ac:dyDescent="0.25">
      <c r="A2355" t="s">
        <v>2063</v>
      </c>
      <c r="B2355" t="s">
        <v>2063</v>
      </c>
      <c r="C2355" t="str">
        <f>VLOOKUP(B2355,'سیستم ID'!B:C,2,0)</f>
        <v>7E9D35A8-F675-4E1C-8230-696E0BE0A4EA</v>
      </c>
      <c r="D2355" s="5" t="s">
        <v>112</v>
      </c>
      <c r="E2355" t="str">
        <f>VLOOKUP('نهایی براساس سیستم'!D2355,'Trade ID'!A:B,2,0)</f>
        <v>8A70945E-D4E3-47ED-96D7-A52544553E89</v>
      </c>
    </row>
    <row r="2356" spans="1:5" hidden="1" x14ac:dyDescent="0.25">
      <c r="A2356" t="s">
        <v>2065</v>
      </c>
      <c r="B2356" t="s">
        <v>2065</v>
      </c>
      <c r="C2356" t="str">
        <f>VLOOKUP(B2356,'سیستم ID'!B:C,2,0)</f>
        <v>65794C77-08FF-426C-AFAB-E9EA8C74A5ED</v>
      </c>
      <c r="D2356" s="5" t="s">
        <v>112</v>
      </c>
      <c r="E2356" t="str">
        <f>VLOOKUP('نهایی براساس سیستم'!D2356,'Trade ID'!A:B,2,0)</f>
        <v>8A70945E-D4E3-47ED-96D7-A52544553E89</v>
      </c>
    </row>
    <row r="2357" spans="1:5" hidden="1" x14ac:dyDescent="0.25">
      <c r="A2357" t="s">
        <v>2067</v>
      </c>
      <c r="B2357" t="s">
        <v>2067</v>
      </c>
      <c r="C2357" t="str">
        <f>VLOOKUP(B2357,'سیستم ID'!B:C,2,0)</f>
        <v>159521E6-5575-4FC1-BC03-D71BF8CEC341</v>
      </c>
      <c r="D2357" s="5" t="s">
        <v>112</v>
      </c>
      <c r="E2357" t="str">
        <f>VLOOKUP('نهایی براساس سیستم'!D2357,'Trade ID'!A:B,2,0)</f>
        <v>8A70945E-D4E3-47ED-96D7-A52544553E89</v>
      </c>
    </row>
    <row r="2358" spans="1:5" hidden="1" x14ac:dyDescent="0.25">
      <c r="A2358" t="s">
        <v>2069</v>
      </c>
      <c r="B2358" t="s">
        <v>2069</v>
      </c>
      <c r="C2358" t="str">
        <f>VLOOKUP(B2358,'سیستم ID'!B:C,2,0)</f>
        <v>77098376-6D1E-4360-A048-4DB323B3F05E</v>
      </c>
      <c r="D2358" s="5" t="s">
        <v>112</v>
      </c>
      <c r="E2358" t="str">
        <f>VLOOKUP('نهایی براساس سیستم'!D2358,'Trade ID'!A:B,2,0)</f>
        <v>8A70945E-D4E3-47ED-96D7-A52544553E89</v>
      </c>
    </row>
    <row r="2359" spans="1:5" hidden="1" x14ac:dyDescent="0.25">
      <c r="A2359" t="s">
        <v>2071</v>
      </c>
      <c r="B2359" t="s">
        <v>2071</v>
      </c>
      <c r="C2359" t="str">
        <f>VLOOKUP(B2359,'سیستم ID'!B:C,2,0)</f>
        <v>4848EF2D-6878-4DC9-B310-09733096B043</v>
      </c>
      <c r="D2359" s="5" t="s">
        <v>112</v>
      </c>
      <c r="E2359" t="str">
        <f>VLOOKUP('نهایی براساس سیستم'!D2359,'Trade ID'!A:B,2,0)</f>
        <v>8A70945E-D4E3-47ED-96D7-A52544553E89</v>
      </c>
    </row>
    <row r="2360" spans="1:5" hidden="1" x14ac:dyDescent="0.25">
      <c r="A2360" t="s">
        <v>2073</v>
      </c>
      <c r="B2360" t="s">
        <v>2073</v>
      </c>
      <c r="C2360" t="str">
        <f>VLOOKUP(B2360,'سیستم ID'!B:C,2,0)</f>
        <v>C573E6E1-8C71-4254-953E-30691905D034</v>
      </c>
      <c r="D2360" s="5" t="s">
        <v>112</v>
      </c>
      <c r="E2360" t="str">
        <f>VLOOKUP('نهایی براساس سیستم'!D2360,'Trade ID'!A:B,2,0)</f>
        <v>8A70945E-D4E3-47ED-96D7-A52544553E89</v>
      </c>
    </row>
    <row r="2361" spans="1:5" hidden="1" x14ac:dyDescent="0.25">
      <c r="A2361" t="s">
        <v>2075</v>
      </c>
      <c r="B2361" t="s">
        <v>2075</v>
      </c>
      <c r="C2361" t="str">
        <f>VLOOKUP(B2361,'سیستم ID'!B:C,2,0)</f>
        <v>6F7526BB-AD8E-4CAF-B032-36E8DE66555C</v>
      </c>
      <c r="D2361" s="5" t="s">
        <v>112</v>
      </c>
      <c r="E2361" t="str">
        <f>VLOOKUP('نهایی براساس سیستم'!D2361,'Trade ID'!A:B,2,0)</f>
        <v>8A70945E-D4E3-47ED-96D7-A52544553E89</v>
      </c>
    </row>
    <row r="2362" spans="1:5" hidden="1" x14ac:dyDescent="0.25">
      <c r="A2362" t="s">
        <v>2077</v>
      </c>
      <c r="B2362" t="s">
        <v>2077</v>
      </c>
      <c r="C2362" t="str">
        <f>VLOOKUP(B2362,'سیستم ID'!B:C,2,0)</f>
        <v>1ACF9AB2-03B5-4E18-9855-FD2B77D7002B</v>
      </c>
      <c r="D2362" s="5" t="s">
        <v>112</v>
      </c>
      <c r="E2362" t="str">
        <f>VLOOKUP('نهایی براساس سیستم'!D2362,'Trade ID'!A:B,2,0)</f>
        <v>8A70945E-D4E3-47ED-96D7-A52544553E89</v>
      </c>
    </row>
    <row r="2363" spans="1:5" hidden="1" x14ac:dyDescent="0.25">
      <c r="A2363" t="s">
        <v>2079</v>
      </c>
      <c r="B2363" t="s">
        <v>2079</v>
      </c>
      <c r="C2363" t="str">
        <f>VLOOKUP(B2363,'سیستم ID'!B:C,2,0)</f>
        <v>71EDA626-961B-4D9B-9976-B1507B759A2B</v>
      </c>
      <c r="D2363" s="5" t="s">
        <v>112</v>
      </c>
      <c r="E2363" t="str">
        <f>VLOOKUP('نهایی براساس سیستم'!D2363,'Trade ID'!A:B,2,0)</f>
        <v>8A70945E-D4E3-47ED-96D7-A52544553E89</v>
      </c>
    </row>
    <row r="2364" spans="1:5" hidden="1" x14ac:dyDescent="0.25">
      <c r="A2364" t="s">
        <v>2081</v>
      </c>
      <c r="B2364" t="s">
        <v>2081</v>
      </c>
      <c r="C2364" t="str">
        <f>VLOOKUP(B2364,'سیستم ID'!B:C,2,0)</f>
        <v>8945E73E-0BBB-485E-94A3-DEBF422B4803</v>
      </c>
      <c r="D2364" s="5" t="s">
        <v>112</v>
      </c>
      <c r="E2364" t="str">
        <f>VLOOKUP('نهایی براساس سیستم'!D2364,'Trade ID'!A:B,2,0)</f>
        <v>8A70945E-D4E3-47ED-96D7-A52544553E89</v>
      </c>
    </row>
    <row r="2365" spans="1:5" hidden="1" x14ac:dyDescent="0.25">
      <c r="A2365" t="s">
        <v>2083</v>
      </c>
      <c r="B2365" t="s">
        <v>2083</v>
      </c>
      <c r="C2365" t="str">
        <f>VLOOKUP(B2365,'سیستم ID'!B:C,2,0)</f>
        <v>BE470EA4-6B17-46B0-8BEA-B835156750B1</v>
      </c>
      <c r="D2365" s="5" t="s">
        <v>112</v>
      </c>
      <c r="E2365" t="str">
        <f>VLOOKUP('نهایی براساس سیستم'!D2365,'Trade ID'!A:B,2,0)</f>
        <v>8A70945E-D4E3-47ED-96D7-A52544553E89</v>
      </c>
    </row>
    <row r="2366" spans="1:5" hidden="1" x14ac:dyDescent="0.25">
      <c r="A2366" t="s">
        <v>2085</v>
      </c>
      <c r="B2366" t="s">
        <v>2085</v>
      </c>
      <c r="C2366" t="str">
        <f>VLOOKUP(B2366,'سیستم ID'!B:C,2,0)</f>
        <v>8295247B-D43B-45BD-9770-801E59285C56</v>
      </c>
      <c r="D2366" s="5" t="s">
        <v>112</v>
      </c>
      <c r="E2366" t="str">
        <f>VLOOKUP('نهایی براساس سیستم'!D2366,'Trade ID'!A:B,2,0)</f>
        <v>8A70945E-D4E3-47ED-96D7-A52544553E89</v>
      </c>
    </row>
    <row r="2367" spans="1:5" hidden="1" x14ac:dyDescent="0.25">
      <c r="A2367" t="s">
        <v>2087</v>
      </c>
      <c r="B2367" t="s">
        <v>2087</v>
      </c>
      <c r="C2367" t="str">
        <f>VLOOKUP(B2367,'سیستم ID'!B:C,2,0)</f>
        <v>D484F846-012F-427A-9204-A08A5544386B</v>
      </c>
      <c r="D2367" s="5" t="s">
        <v>112</v>
      </c>
      <c r="E2367" t="str">
        <f>VLOOKUP('نهایی براساس سیستم'!D2367,'Trade ID'!A:B,2,0)</f>
        <v>8A70945E-D4E3-47ED-96D7-A52544553E89</v>
      </c>
    </row>
    <row r="2368" spans="1:5" hidden="1" x14ac:dyDescent="0.25">
      <c r="A2368" t="s">
        <v>2089</v>
      </c>
      <c r="B2368" t="s">
        <v>2089</v>
      </c>
      <c r="C2368" t="str">
        <f>VLOOKUP(B2368,'سیستم ID'!B:C,2,0)</f>
        <v>E96855F5-1ED7-4F3F-BB78-7299BD0CED73</v>
      </c>
      <c r="D2368" s="5" t="s">
        <v>112</v>
      </c>
      <c r="E2368" t="str">
        <f>VLOOKUP('نهایی براساس سیستم'!D2368,'Trade ID'!A:B,2,0)</f>
        <v>8A70945E-D4E3-47ED-96D7-A52544553E89</v>
      </c>
    </row>
    <row r="2369" spans="1:5" hidden="1" x14ac:dyDescent="0.25">
      <c r="A2369" t="s">
        <v>2091</v>
      </c>
      <c r="B2369" t="s">
        <v>2091</v>
      </c>
      <c r="C2369" t="str">
        <f>VLOOKUP(B2369,'سیستم ID'!B:C,2,0)</f>
        <v>C85DE836-338F-48BC-965D-721C642B7151</v>
      </c>
      <c r="D2369" s="5" t="s">
        <v>112</v>
      </c>
      <c r="E2369" t="str">
        <f>VLOOKUP('نهایی براساس سیستم'!D2369,'Trade ID'!A:B,2,0)</f>
        <v>8A70945E-D4E3-47ED-96D7-A52544553E89</v>
      </c>
    </row>
    <row r="2370" spans="1:5" hidden="1" x14ac:dyDescent="0.25">
      <c r="A2370" t="s">
        <v>2093</v>
      </c>
      <c r="B2370" t="s">
        <v>2093</v>
      </c>
      <c r="C2370" t="str">
        <f>VLOOKUP(B2370,'سیستم ID'!B:C,2,0)</f>
        <v>702011FB-968B-4C30-B8FE-D3CA656A25D6</v>
      </c>
      <c r="D2370" s="5" t="s">
        <v>112</v>
      </c>
      <c r="E2370" t="str">
        <f>VLOOKUP('نهایی براساس سیستم'!D2370,'Trade ID'!A:B,2,0)</f>
        <v>8A70945E-D4E3-47ED-96D7-A52544553E89</v>
      </c>
    </row>
    <row r="2371" spans="1:5" hidden="1" x14ac:dyDescent="0.25">
      <c r="A2371" t="s">
        <v>2095</v>
      </c>
      <c r="B2371" t="s">
        <v>2095</v>
      </c>
      <c r="C2371" t="str">
        <f>VLOOKUP(B2371,'سیستم ID'!B:C,2,0)</f>
        <v>A526CE14-7758-47F2-8EBC-8202A3A7C56E</v>
      </c>
      <c r="D2371" s="5" t="s">
        <v>112</v>
      </c>
      <c r="E2371" t="str">
        <f>VLOOKUP('نهایی براساس سیستم'!D2371,'Trade ID'!A:B,2,0)</f>
        <v>8A70945E-D4E3-47ED-96D7-A52544553E89</v>
      </c>
    </row>
    <row r="2372" spans="1:5" hidden="1" x14ac:dyDescent="0.25">
      <c r="A2372" t="s">
        <v>2097</v>
      </c>
      <c r="B2372" t="s">
        <v>2097</v>
      </c>
      <c r="C2372" t="str">
        <f>VLOOKUP(B2372,'سیستم ID'!B:C,2,0)</f>
        <v>A47CA61C-F3A1-4FB0-976C-3BD0173D9AB3</v>
      </c>
      <c r="D2372" s="5" t="s">
        <v>112</v>
      </c>
      <c r="E2372" t="str">
        <f>VLOOKUP('نهایی براساس سیستم'!D2372,'Trade ID'!A:B,2,0)</f>
        <v>8A70945E-D4E3-47ED-96D7-A52544553E89</v>
      </c>
    </row>
    <row r="2373" spans="1:5" hidden="1" x14ac:dyDescent="0.25">
      <c r="A2373" t="s">
        <v>2099</v>
      </c>
      <c r="B2373" t="s">
        <v>2099</v>
      </c>
      <c r="C2373" t="str">
        <f>VLOOKUP(B2373,'سیستم ID'!B:C,2,0)</f>
        <v>5225535A-F5DB-4F29-ADBC-0D79A0D30560</v>
      </c>
      <c r="D2373" s="5" t="s">
        <v>112</v>
      </c>
      <c r="E2373" t="str">
        <f>VLOOKUP('نهایی براساس سیستم'!D2373,'Trade ID'!A:B,2,0)</f>
        <v>8A70945E-D4E3-47ED-96D7-A52544553E89</v>
      </c>
    </row>
    <row r="2374" spans="1:5" hidden="1" x14ac:dyDescent="0.25">
      <c r="A2374" t="s">
        <v>2101</v>
      </c>
      <c r="B2374" t="s">
        <v>2101</v>
      </c>
      <c r="C2374" t="str">
        <f>VLOOKUP(B2374,'سیستم ID'!B:C,2,0)</f>
        <v>392B8997-644F-4D5B-9F9F-76B581770ED0</v>
      </c>
      <c r="D2374" s="5" t="s">
        <v>112</v>
      </c>
      <c r="E2374" t="str">
        <f>VLOOKUP('نهایی براساس سیستم'!D2374,'Trade ID'!A:B,2,0)</f>
        <v>8A70945E-D4E3-47ED-96D7-A52544553E89</v>
      </c>
    </row>
    <row r="2375" spans="1:5" hidden="1" x14ac:dyDescent="0.25">
      <c r="A2375" t="s">
        <v>2103</v>
      </c>
      <c r="B2375" t="s">
        <v>2103</v>
      </c>
      <c r="C2375" t="str">
        <f>VLOOKUP(B2375,'سیستم ID'!B:C,2,0)</f>
        <v>D1BEE42B-7583-454D-A402-B82C2C1956DA</v>
      </c>
      <c r="D2375" s="5" t="s">
        <v>112</v>
      </c>
      <c r="E2375" t="str">
        <f>VLOOKUP('نهایی براساس سیستم'!D2375,'Trade ID'!A:B,2,0)</f>
        <v>8A70945E-D4E3-47ED-96D7-A52544553E89</v>
      </c>
    </row>
    <row r="2376" spans="1:5" hidden="1" x14ac:dyDescent="0.25">
      <c r="A2376" t="s">
        <v>2105</v>
      </c>
      <c r="B2376" t="s">
        <v>2105</v>
      </c>
      <c r="C2376" t="str">
        <f>VLOOKUP(B2376,'سیستم ID'!B:C,2,0)</f>
        <v>05030F59-A3B1-4449-984A-415923BE2EF1</v>
      </c>
      <c r="D2376" s="5" t="s">
        <v>112</v>
      </c>
      <c r="E2376" t="str">
        <f>VLOOKUP('نهایی براساس سیستم'!D2376,'Trade ID'!A:B,2,0)</f>
        <v>8A70945E-D4E3-47ED-96D7-A52544553E89</v>
      </c>
    </row>
    <row r="2377" spans="1:5" hidden="1" x14ac:dyDescent="0.25">
      <c r="A2377" t="s">
        <v>2107</v>
      </c>
      <c r="B2377" t="s">
        <v>2107</v>
      </c>
      <c r="C2377" t="str">
        <f>VLOOKUP(B2377,'سیستم ID'!B:C,2,0)</f>
        <v>3D018752-7D6D-411D-BCE1-1554200DE5DD</v>
      </c>
      <c r="D2377" s="5" t="s">
        <v>112</v>
      </c>
      <c r="E2377" t="str">
        <f>VLOOKUP('نهایی براساس سیستم'!D2377,'Trade ID'!A:B,2,0)</f>
        <v>8A70945E-D4E3-47ED-96D7-A52544553E89</v>
      </c>
    </row>
    <row r="2378" spans="1:5" hidden="1" x14ac:dyDescent="0.25">
      <c r="A2378" t="s">
        <v>2109</v>
      </c>
      <c r="B2378" t="s">
        <v>2109</v>
      </c>
      <c r="C2378" t="str">
        <f>VLOOKUP(B2378,'سیستم ID'!B:C,2,0)</f>
        <v>237E26D4-8E43-429E-BC4A-A94167BA0D2D</v>
      </c>
      <c r="D2378" s="5" t="s">
        <v>112</v>
      </c>
      <c r="E2378" t="str">
        <f>VLOOKUP('نهایی براساس سیستم'!D2378,'Trade ID'!A:B,2,0)</f>
        <v>8A70945E-D4E3-47ED-96D7-A52544553E89</v>
      </c>
    </row>
    <row r="2379" spans="1:5" hidden="1" x14ac:dyDescent="0.25">
      <c r="A2379" t="s">
        <v>2111</v>
      </c>
      <c r="B2379" t="s">
        <v>2111</v>
      </c>
      <c r="C2379" t="str">
        <f>VLOOKUP(B2379,'سیستم ID'!B:C,2,0)</f>
        <v>BDD1EF5B-2F25-4000-85D2-B24CDC49164F</v>
      </c>
      <c r="D2379" s="5" t="s">
        <v>112</v>
      </c>
      <c r="E2379" t="str">
        <f>VLOOKUP('نهایی براساس سیستم'!D2379,'Trade ID'!A:B,2,0)</f>
        <v>8A70945E-D4E3-47ED-96D7-A52544553E89</v>
      </c>
    </row>
    <row r="2380" spans="1:5" hidden="1" x14ac:dyDescent="0.25">
      <c r="A2380" t="s">
        <v>2113</v>
      </c>
      <c r="B2380" t="s">
        <v>2113</v>
      </c>
      <c r="C2380" t="str">
        <f>VLOOKUP(B2380,'سیستم ID'!B:C,2,0)</f>
        <v>FBC93294-31D6-4B66-8E88-36ABE2DD0E1A</v>
      </c>
      <c r="D2380" s="5" t="s">
        <v>112</v>
      </c>
      <c r="E2380" t="str">
        <f>VLOOKUP('نهایی براساس سیستم'!D2380,'Trade ID'!A:B,2,0)</f>
        <v>8A70945E-D4E3-47ED-96D7-A52544553E89</v>
      </c>
    </row>
    <row r="2381" spans="1:5" hidden="1" x14ac:dyDescent="0.25">
      <c r="A2381" t="s">
        <v>2115</v>
      </c>
      <c r="B2381" t="s">
        <v>2115</v>
      </c>
      <c r="C2381" t="str">
        <f>VLOOKUP(B2381,'سیستم ID'!B:C,2,0)</f>
        <v>57C3CB58-4235-4CDF-AC82-018C7ADFA34C</v>
      </c>
      <c r="D2381" s="5" t="s">
        <v>112</v>
      </c>
      <c r="E2381" t="str">
        <f>VLOOKUP('نهایی براساس سیستم'!D2381,'Trade ID'!A:B,2,0)</f>
        <v>8A70945E-D4E3-47ED-96D7-A52544553E89</v>
      </c>
    </row>
    <row r="2382" spans="1:5" hidden="1" x14ac:dyDescent="0.25">
      <c r="A2382" t="s">
        <v>2117</v>
      </c>
      <c r="B2382" t="s">
        <v>2117</v>
      </c>
      <c r="C2382" t="str">
        <f>VLOOKUP(B2382,'سیستم ID'!B:C,2,0)</f>
        <v>B369521F-2887-4692-82B7-EF57922689AA</v>
      </c>
      <c r="D2382" s="5" t="s">
        <v>112</v>
      </c>
      <c r="E2382" t="str">
        <f>VLOOKUP('نهایی براساس سیستم'!D2382,'Trade ID'!A:B,2,0)</f>
        <v>8A70945E-D4E3-47ED-96D7-A52544553E89</v>
      </c>
    </row>
    <row r="2383" spans="1:5" hidden="1" x14ac:dyDescent="0.25">
      <c r="A2383" t="s">
        <v>2119</v>
      </c>
      <c r="B2383" t="s">
        <v>2119</v>
      </c>
      <c r="C2383" t="str">
        <f>VLOOKUP(B2383,'سیستم ID'!B:C,2,0)</f>
        <v>24AEC299-AB70-4B02-87FD-FB4C590EC839</v>
      </c>
      <c r="D2383" s="5" t="s">
        <v>112</v>
      </c>
      <c r="E2383" t="str">
        <f>VLOOKUP('نهایی براساس سیستم'!D2383,'Trade ID'!A:B,2,0)</f>
        <v>8A70945E-D4E3-47ED-96D7-A52544553E89</v>
      </c>
    </row>
    <row r="2384" spans="1:5" hidden="1" x14ac:dyDescent="0.25">
      <c r="A2384" t="s">
        <v>2121</v>
      </c>
      <c r="B2384" t="s">
        <v>2121</v>
      </c>
      <c r="C2384" t="str">
        <f>VLOOKUP(B2384,'سیستم ID'!B:C,2,0)</f>
        <v>0A068003-313A-412A-9E26-FFF5299C85B6</v>
      </c>
      <c r="D2384" s="5" t="s">
        <v>112</v>
      </c>
      <c r="E2384" t="str">
        <f>VLOOKUP('نهایی براساس سیستم'!D2384,'Trade ID'!A:B,2,0)</f>
        <v>8A70945E-D4E3-47ED-96D7-A52544553E89</v>
      </c>
    </row>
    <row r="2385" spans="1:5" hidden="1" x14ac:dyDescent="0.25">
      <c r="A2385" t="s">
        <v>2123</v>
      </c>
      <c r="B2385" t="s">
        <v>2123</v>
      </c>
      <c r="C2385" t="str">
        <f>VLOOKUP(B2385,'سیستم ID'!B:C,2,0)</f>
        <v>CFBF245D-55F6-40FE-98BB-E89D933B6354</v>
      </c>
      <c r="D2385" s="5" t="s">
        <v>112</v>
      </c>
      <c r="E2385" t="str">
        <f>VLOOKUP('نهایی براساس سیستم'!D2385,'Trade ID'!A:B,2,0)</f>
        <v>8A70945E-D4E3-47ED-96D7-A52544553E89</v>
      </c>
    </row>
    <row r="2386" spans="1:5" hidden="1" x14ac:dyDescent="0.25">
      <c r="A2386" t="s">
        <v>2125</v>
      </c>
      <c r="B2386" t="s">
        <v>2125</v>
      </c>
      <c r="C2386" t="str">
        <f>VLOOKUP(B2386,'سیستم ID'!B:C,2,0)</f>
        <v>F3F37373-B82D-404D-868F-A9CD232FE9B7</v>
      </c>
      <c r="D2386" s="5" t="s">
        <v>112</v>
      </c>
      <c r="E2386" t="str">
        <f>VLOOKUP('نهایی براساس سیستم'!D2386,'Trade ID'!A:B,2,0)</f>
        <v>8A70945E-D4E3-47ED-96D7-A52544553E89</v>
      </c>
    </row>
    <row r="2387" spans="1:5" hidden="1" x14ac:dyDescent="0.25">
      <c r="A2387" t="s">
        <v>2127</v>
      </c>
      <c r="B2387" t="s">
        <v>2127</v>
      </c>
      <c r="C2387" t="str">
        <f>VLOOKUP(B2387,'سیستم ID'!B:C,2,0)</f>
        <v>BA8AA55D-F895-4D6A-BDEA-4377C730D606</v>
      </c>
      <c r="D2387" s="5" t="s">
        <v>112</v>
      </c>
      <c r="E2387" t="str">
        <f>VLOOKUP('نهایی براساس سیستم'!D2387,'Trade ID'!A:B,2,0)</f>
        <v>8A70945E-D4E3-47ED-96D7-A52544553E89</v>
      </c>
    </row>
    <row r="2388" spans="1:5" hidden="1" x14ac:dyDescent="0.25">
      <c r="A2388" t="s">
        <v>2129</v>
      </c>
      <c r="B2388" t="s">
        <v>2129</v>
      </c>
      <c r="C2388" t="str">
        <f>VLOOKUP(B2388,'سیستم ID'!B:C,2,0)</f>
        <v>921582BA-DF7D-47FD-9561-1EF4BA010123</v>
      </c>
      <c r="D2388" s="5" t="s">
        <v>112</v>
      </c>
      <c r="E2388" t="str">
        <f>VLOOKUP('نهایی براساس سیستم'!D2388,'Trade ID'!A:B,2,0)</f>
        <v>8A70945E-D4E3-47ED-96D7-A52544553E89</v>
      </c>
    </row>
    <row r="2389" spans="1:5" hidden="1" x14ac:dyDescent="0.25">
      <c r="A2389" t="s">
        <v>2131</v>
      </c>
      <c r="B2389" t="s">
        <v>2131</v>
      </c>
      <c r="C2389" t="str">
        <f>VLOOKUP(B2389,'سیستم ID'!B:C,2,0)</f>
        <v>20D1BFA2-ECA6-48BC-8886-E8EBE45138F8</v>
      </c>
      <c r="D2389" s="5" t="s">
        <v>112</v>
      </c>
      <c r="E2389" t="str">
        <f>VLOOKUP('نهایی براساس سیستم'!D2389,'Trade ID'!A:B,2,0)</f>
        <v>8A70945E-D4E3-47ED-96D7-A52544553E89</v>
      </c>
    </row>
    <row r="2390" spans="1:5" hidden="1" x14ac:dyDescent="0.25">
      <c r="A2390" t="s">
        <v>2133</v>
      </c>
      <c r="B2390" t="s">
        <v>2133</v>
      </c>
      <c r="C2390" t="str">
        <f>VLOOKUP(B2390,'سیستم ID'!B:C,2,0)</f>
        <v>A03E0056-D005-4DAA-8C31-544B82BB86F8</v>
      </c>
      <c r="D2390" s="5" t="s">
        <v>112</v>
      </c>
      <c r="E2390" t="str">
        <f>VLOOKUP('نهایی براساس سیستم'!D2390,'Trade ID'!A:B,2,0)</f>
        <v>8A70945E-D4E3-47ED-96D7-A52544553E89</v>
      </c>
    </row>
    <row r="2391" spans="1:5" hidden="1" x14ac:dyDescent="0.25">
      <c r="A2391" t="s">
        <v>2135</v>
      </c>
      <c r="B2391" t="s">
        <v>2135</v>
      </c>
      <c r="C2391" t="str">
        <f>VLOOKUP(B2391,'سیستم ID'!B:C,2,0)</f>
        <v>ED5B0E04-509A-4D3E-9874-4772CC7FDC43</v>
      </c>
      <c r="D2391" s="5" t="s">
        <v>112</v>
      </c>
      <c r="E2391" t="str">
        <f>VLOOKUP('نهایی براساس سیستم'!D2391,'Trade ID'!A:B,2,0)</f>
        <v>8A70945E-D4E3-47ED-96D7-A52544553E89</v>
      </c>
    </row>
    <row r="2392" spans="1:5" hidden="1" x14ac:dyDescent="0.25">
      <c r="A2392" t="s">
        <v>2137</v>
      </c>
      <c r="B2392" t="s">
        <v>2137</v>
      </c>
      <c r="C2392" t="str">
        <f>VLOOKUP(B2392,'سیستم ID'!B:C,2,0)</f>
        <v>FF2321DD-4114-4F64-95E3-F9E9811AED2A</v>
      </c>
      <c r="D2392" s="5" t="s">
        <v>112</v>
      </c>
      <c r="E2392" t="str">
        <f>VLOOKUP('نهایی براساس سیستم'!D2392,'Trade ID'!A:B,2,0)</f>
        <v>8A70945E-D4E3-47ED-96D7-A52544553E89</v>
      </c>
    </row>
    <row r="2393" spans="1:5" hidden="1" x14ac:dyDescent="0.25">
      <c r="A2393" t="s">
        <v>2139</v>
      </c>
      <c r="B2393" t="s">
        <v>2139</v>
      </c>
      <c r="C2393" t="str">
        <f>VLOOKUP(B2393,'سیستم ID'!B:C,2,0)</f>
        <v>83A24A64-92DF-4488-82E9-C426A11198CB</v>
      </c>
      <c r="D2393" s="5" t="s">
        <v>112</v>
      </c>
      <c r="E2393" t="str">
        <f>VLOOKUP('نهایی براساس سیستم'!D2393,'Trade ID'!A:B,2,0)</f>
        <v>8A70945E-D4E3-47ED-96D7-A52544553E89</v>
      </c>
    </row>
    <row r="2394" spans="1:5" hidden="1" x14ac:dyDescent="0.25">
      <c r="A2394" t="s">
        <v>2141</v>
      </c>
      <c r="B2394" t="s">
        <v>2141</v>
      </c>
      <c r="C2394" t="str">
        <f>VLOOKUP(B2394,'سیستم ID'!B:C,2,0)</f>
        <v>254DE4A9-59BB-41A2-A2E1-522789859ED9</v>
      </c>
      <c r="D2394" s="5" t="s">
        <v>112</v>
      </c>
      <c r="E2394" t="str">
        <f>VLOOKUP('نهایی براساس سیستم'!D2394,'Trade ID'!A:B,2,0)</f>
        <v>8A70945E-D4E3-47ED-96D7-A52544553E89</v>
      </c>
    </row>
    <row r="2395" spans="1:5" hidden="1" x14ac:dyDescent="0.25">
      <c r="A2395" t="s">
        <v>2143</v>
      </c>
      <c r="B2395" t="s">
        <v>2143</v>
      </c>
      <c r="C2395" t="str">
        <f>VLOOKUP(B2395,'سیستم ID'!B:C,2,0)</f>
        <v>6272CE04-2838-40DC-8DB9-FDC63B94E5BB</v>
      </c>
      <c r="D2395" s="5" t="s">
        <v>112</v>
      </c>
      <c r="E2395" t="str">
        <f>VLOOKUP('نهایی براساس سیستم'!D2395,'Trade ID'!A:B,2,0)</f>
        <v>8A70945E-D4E3-47ED-96D7-A52544553E89</v>
      </c>
    </row>
    <row r="2396" spans="1:5" hidden="1" x14ac:dyDescent="0.25">
      <c r="A2396" t="s">
        <v>2145</v>
      </c>
      <c r="B2396" t="s">
        <v>2145</v>
      </c>
      <c r="C2396" t="str">
        <f>VLOOKUP(B2396,'سیستم ID'!B:C,2,0)</f>
        <v>3F0F8182-B016-4374-81D1-9CF69D3B473E</v>
      </c>
      <c r="D2396" s="5" t="s">
        <v>112</v>
      </c>
      <c r="E2396" t="str">
        <f>VLOOKUP('نهایی براساس سیستم'!D2396,'Trade ID'!A:B,2,0)</f>
        <v>8A70945E-D4E3-47ED-96D7-A52544553E89</v>
      </c>
    </row>
    <row r="2397" spans="1:5" hidden="1" x14ac:dyDescent="0.25">
      <c r="A2397" t="s">
        <v>2147</v>
      </c>
      <c r="B2397" t="s">
        <v>2147</v>
      </c>
      <c r="C2397" t="str">
        <f>VLOOKUP(B2397,'سیستم ID'!B:C,2,0)</f>
        <v>F7752EE0-EB96-476B-A9B4-8B947938F456</v>
      </c>
      <c r="D2397" s="5" t="s">
        <v>112</v>
      </c>
      <c r="E2397" t="str">
        <f>VLOOKUP('نهایی براساس سیستم'!D2397,'Trade ID'!A:B,2,0)</f>
        <v>8A70945E-D4E3-47ED-96D7-A52544553E89</v>
      </c>
    </row>
    <row r="2398" spans="1:5" hidden="1" x14ac:dyDescent="0.25">
      <c r="A2398" t="s">
        <v>2149</v>
      </c>
      <c r="B2398" t="s">
        <v>2149</v>
      </c>
      <c r="C2398" t="str">
        <f>VLOOKUP(B2398,'سیستم ID'!B:C,2,0)</f>
        <v>32C2A1B0-3789-4220-B809-24C00C67C5BA</v>
      </c>
      <c r="D2398" s="5" t="s">
        <v>112</v>
      </c>
      <c r="E2398" t="str">
        <f>VLOOKUP('نهایی براساس سیستم'!D2398,'Trade ID'!A:B,2,0)</f>
        <v>8A70945E-D4E3-47ED-96D7-A52544553E89</v>
      </c>
    </row>
    <row r="2399" spans="1:5" hidden="1" x14ac:dyDescent="0.25">
      <c r="A2399" t="s">
        <v>2151</v>
      </c>
      <c r="B2399" t="s">
        <v>2151</v>
      </c>
      <c r="C2399" t="str">
        <f>VLOOKUP(B2399,'سیستم ID'!B:C,2,0)</f>
        <v>CF29189F-2ECC-4F99-A5BB-7A04F9B9F3FF</v>
      </c>
      <c r="D2399" s="5" t="s">
        <v>112</v>
      </c>
      <c r="E2399" t="str">
        <f>VLOOKUP('نهایی براساس سیستم'!D2399,'Trade ID'!A:B,2,0)</f>
        <v>8A70945E-D4E3-47ED-96D7-A52544553E89</v>
      </c>
    </row>
    <row r="2400" spans="1:5" hidden="1" x14ac:dyDescent="0.25">
      <c r="A2400" t="s">
        <v>2153</v>
      </c>
      <c r="B2400" t="s">
        <v>2153</v>
      </c>
      <c r="C2400" t="str">
        <f>VLOOKUP(B2400,'سیستم ID'!B:C,2,0)</f>
        <v>40989B58-1026-448E-9FFD-FB699894CC04</v>
      </c>
      <c r="D2400" s="5" t="s">
        <v>112</v>
      </c>
      <c r="E2400" t="str">
        <f>VLOOKUP('نهایی براساس سیستم'!D2400,'Trade ID'!A:B,2,0)</f>
        <v>8A70945E-D4E3-47ED-96D7-A52544553E89</v>
      </c>
    </row>
    <row r="2401" spans="1:5" hidden="1" x14ac:dyDescent="0.25">
      <c r="A2401" t="s">
        <v>2155</v>
      </c>
      <c r="B2401" t="s">
        <v>2155</v>
      </c>
      <c r="C2401" t="str">
        <f>VLOOKUP(B2401,'سیستم ID'!B:C,2,0)</f>
        <v>C42B5E3E-F927-4F28-B895-5E13C90BD516</v>
      </c>
      <c r="D2401" s="5" t="s">
        <v>112</v>
      </c>
      <c r="E2401" t="str">
        <f>VLOOKUP('نهایی براساس سیستم'!D2401,'Trade ID'!A:B,2,0)</f>
        <v>8A70945E-D4E3-47ED-96D7-A52544553E89</v>
      </c>
    </row>
    <row r="2402" spans="1:5" hidden="1" x14ac:dyDescent="0.25">
      <c r="A2402" t="s">
        <v>2157</v>
      </c>
      <c r="B2402" t="s">
        <v>2157</v>
      </c>
      <c r="C2402" t="str">
        <f>VLOOKUP(B2402,'سیستم ID'!B:C,2,0)</f>
        <v>85305E99-CF1B-459D-BB12-2DA163587452</v>
      </c>
      <c r="D2402" s="5" t="s">
        <v>112</v>
      </c>
      <c r="E2402" t="str">
        <f>VLOOKUP('نهایی براساس سیستم'!D2402,'Trade ID'!A:B,2,0)</f>
        <v>8A70945E-D4E3-47ED-96D7-A52544553E89</v>
      </c>
    </row>
    <row r="2403" spans="1:5" hidden="1" x14ac:dyDescent="0.25">
      <c r="A2403" t="s">
        <v>2159</v>
      </c>
      <c r="B2403" t="s">
        <v>2159</v>
      </c>
      <c r="C2403" t="str">
        <f>VLOOKUP(B2403,'سیستم ID'!B:C,2,0)</f>
        <v>1B23FF74-42F5-41D1-BD6F-5C31FBB03EE1</v>
      </c>
      <c r="D2403" s="5" t="s">
        <v>112</v>
      </c>
      <c r="E2403" t="str">
        <f>VLOOKUP('نهایی براساس سیستم'!D2403,'Trade ID'!A:B,2,0)</f>
        <v>8A70945E-D4E3-47ED-96D7-A52544553E89</v>
      </c>
    </row>
    <row r="2404" spans="1:5" hidden="1" x14ac:dyDescent="0.25">
      <c r="A2404" t="s">
        <v>2161</v>
      </c>
      <c r="B2404" t="s">
        <v>2161</v>
      </c>
      <c r="C2404" t="str">
        <f>VLOOKUP(B2404,'سیستم ID'!B:C,2,0)</f>
        <v>86D56B9C-1A3B-4A0B-BAB3-B0670EAC972C</v>
      </c>
      <c r="D2404" s="5" t="s">
        <v>112</v>
      </c>
      <c r="E2404" t="str">
        <f>VLOOKUP('نهایی براساس سیستم'!D2404,'Trade ID'!A:B,2,0)</f>
        <v>8A70945E-D4E3-47ED-96D7-A52544553E89</v>
      </c>
    </row>
    <row r="2405" spans="1:5" hidden="1" x14ac:dyDescent="0.25">
      <c r="A2405" t="s">
        <v>2163</v>
      </c>
      <c r="B2405" t="s">
        <v>2163</v>
      </c>
      <c r="C2405" t="str">
        <f>VLOOKUP(B2405,'سیستم ID'!B:C,2,0)</f>
        <v>67584691-592E-4F42-8EA7-430402C978CB</v>
      </c>
      <c r="D2405" s="5" t="s">
        <v>112</v>
      </c>
      <c r="E2405" t="str">
        <f>VLOOKUP('نهایی براساس سیستم'!D2405,'Trade ID'!A:B,2,0)</f>
        <v>8A70945E-D4E3-47ED-96D7-A52544553E89</v>
      </c>
    </row>
    <row r="2406" spans="1:5" hidden="1" x14ac:dyDescent="0.25">
      <c r="A2406" t="s">
        <v>2165</v>
      </c>
      <c r="B2406" t="s">
        <v>2165</v>
      </c>
      <c r="C2406" t="str">
        <f>VLOOKUP(B2406,'سیستم ID'!B:C,2,0)</f>
        <v>E082D7B7-8FFE-4DB7-8DC3-64CD45A8A10A</v>
      </c>
      <c r="D2406" s="5" t="s">
        <v>112</v>
      </c>
      <c r="E2406" t="str">
        <f>VLOOKUP('نهایی براساس سیستم'!D2406,'Trade ID'!A:B,2,0)</f>
        <v>8A70945E-D4E3-47ED-96D7-A52544553E89</v>
      </c>
    </row>
    <row r="2407" spans="1:5" hidden="1" x14ac:dyDescent="0.25">
      <c r="A2407" t="s">
        <v>2167</v>
      </c>
      <c r="B2407" t="s">
        <v>2167</v>
      </c>
      <c r="C2407" t="str">
        <f>VLOOKUP(B2407,'سیستم ID'!B:C,2,0)</f>
        <v>54820427-501B-4228-B449-E18E4B6BF4ED</v>
      </c>
      <c r="D2407" s="5" t="s">
        <v>112</v>
      </c>
      <c r="E2407" t="str">
        <f>VLOOKUP('نهایی براساس سیستم'!D2407,'Trade ID'!A:B,2,0)</f>
        <v>8A70945E-D4E3-47ED-96D7-A52544553E89</v>
      </c>
    </row>
    <row r="2408" spans="1:5" hidden="1" x14ac:dyDescent="0.25">
      <c r="A2408" t="s">
        <v>2169</v>
      </c>
      <c r="B2408" t="s">
        <v>2169</v>
      </c>
      <c r="C2408" t="str">
        <f>VLOOKUP(B2408,'سیستم ID'!B:C,2,0)</f>
        <v>7AB87C07-C244-406C-A094-C2B40DDDEFFE</v>
      </c>
      <c r="D2408" s="5" t="s">
        <v>112</v>
      </c>
      <c r="E2408" t="str">
        <f>VLOOKUP('نهایی براساس سیستم'!D2408,'Trade ID'!A:B,2,0)</f>
        <v>8A70945E-D4E3-47ED-96D7-A52544553E89</v>
      </c>
    </row>
    <row r="2409" spans="1:5" hidden="1" x14ac:dyDescent="0.25">
      <c r="A2409" t="s">
        <v>2171</v>
      </c>
      <c r="B2409" t="s">
        <v>2171</v>
      </c>
      <c r="C2409" t="str">
        <f>VLOOKUP(B2409,'سیستم ID'!B:C,2,0)</f>
        <v>EADED00F-CF4C-4133-8CBA-AF6EB197E9EA</v>
      </c>
      <c r="D2409" s="5" t="s">
        <v>112</v>
      </c>
      <c r="E2409" t="str">
        <f>VLOOKUP('نهایی براساس سیستم'!D2409,'Trade ID'!A:B,2,0)</f>
        <v>8A70945E-D4E3-47ED-96D7-A52544553E89</v>
      </c>
    </row>
    <row r="2410" spans="1:5" hidden="1" x14ac:dyDescent="0.25">
      <c r="A2410" t="s">
        <v>2173</v>
      </c>
      <c r="B2410" t="s">
        <v>2173</v>
      </c>
      <c r="C2410" t="str">
        <f>VLOOKUP(B2410,'سیستم ID'!B:C,2,0)</f>
        <v>8AC1D373-3CA0-4A0C-B5FA-FE7439B863C5</v>
      </c>
      <c r="D2410" s="5" t="s">
        <v>112</v>
      </c>
      <c r="E2410" t="str">
        <f>VLOOKUP('نهایی براساس سیستم'!D2410,'Trade ID'!A:B,2,0)</f>
        <v>8A70945E-D4E3-47ED-96D7-A52544553E89</v>
      </c>
    </row>
    <row r="2411" spans="1:5" hidden="1" x14ac:dyDescent="0.25">
      <c r="A2411" t="s">
        <v>2175</v>
      </c>
      <c r="B2411" t="s">
        <v>2175</v>
      </c>
      <c r="C2411" t="str">
        <f>VLOOKUP(B2411,'سیستم ID'!B:C,2,0)</f>
        <v>680409B2-0885-4C6C-8F08-58F68C351012</v>
      </c>
      <c r="D2411" s="5" t="s">
        <v>112</v>
      </c>
      <c r="E2411" t="str">
        <f>VLOOKUP('نهایی براساس سیستم'!D2411,'Trade ID'!A:B,2,0)</f>
        <v>8A70945E-D4E3-47ED-96D7-A52544553E89</v>
      </c>
    </row>
    <row r="2412" spans="1:5" hidden="1" x14ac:dyDescent="0.25">
      <c r="A2412" t="s">
        <v>2177</v>
      </c>
      <c r="B2412" t="s">
        <v>2177</v>
      </c>
      <c r="C2412" t="str">
        <f>VLOOKUP(B2412,'سیستم ID'!B:C,2,0)</f>
        <v>01111BE2-4B5A-47AB-9060-BFE6156BD5B1</v>
      </c>
      <c r="D2412" s="5" t="s">
        <v>112</v>
      </c>
      <c r="E2412" t="str">
        <f>VLOOKUP('نهایی براساس سیستم'!D2412,'Trade ID'!A:B,2,0)</f>
        <v>8A70945E-D4E3-47ED-96D7-A52544553E89</v>
      </c>
    </row>
    <row r="2413" spans="1:5" hidden="1" x14ac:dyDescent="0.25">
      <c r="A2413" t="s">
        <v>2179</v>
      </c>
      <c r="B2413" t="s">
        <v>2179</v>
      </c>
      <c r="C2413" t="str">
        <f>VLOOKUP(B2413,'سیستم ID'!B:C,2,0)</f>
        <v>637E58C7-714B-4D4D-8F5D-5C57045E6955</v>
      </c>
      <c r="D2413" s="5" t="s">
        <v>112</v>
      </c>
      <c r="E2413" t="str">
        <f>VLOOKUP('نهایی براساس سیستم'!D2413,'Trade ID'!A:B,2,0)</f>
        <v>8A70945E-D4E3-47ED-96D7-A52544553E89</v>
      </c>
    </row>
    <row r="2414" spans="1:5" hidden="1" x14ac:dyDescent="0.25">
      <c r="A2414" t="s">
        <v>2181</v>
      </c>
      <c r="B2414" t="s">
        <v>2181</v>
      </c>
      <c r="C2414" t="str">
        <f>VLOOKUP(B2414,'سیستم ID'!B:C,2,0)</f>
        <v>DC8B4311-4459-4067-9CE2-E10835952FE7</v>
      </c>
      <c r="D2414" s="5" t="s">
        <v>112</v>
      </c>
      <c r="E2414" t="str">
        <f>VLOOKUP('نهایی براساس سیستم'!D2414,'Trade ID'!A:B,2,0)</f>
        <v>8A70945E-D4E3-47ED-96D7-A52544553E89</v>
      </c>
    </row>
    <row r="2415" spans="1:5" hidden="1" x14ac:dyDescent="0.25">
      <c r="A2415" t="s">
        <v>2183</v>
      </c>
      <c r="B2415" t="s">
        <v>2183</v>
      </c>
      <c r="C2415" t="str">
        <f>VLOOKUP(B2415,'سیستم ID'!B:C,2,0)</f>
        <v>0C3342D0-37E1-4281-BE05-4DD66701C480</v>
      </c>
      <c r="D2415" s="5" t="s">
        <v>112</v>
      </c>
      <c r="E2415" t="str">
        <f>VLOOKUP('نهایی براساس سیستم'!D2415,'Trade ID'!A:B,2,0)</f>
        <v>8A70945E-D4E3-47ED-96D7-A52544553E89</v>
      </c>
    </row>
    <row r="2416" spans="1:5" hidden="1" x14ac:dyDescent="0.25">
      <c r="A2416" t="s">
        <v>2185</v>
      </c>
      <c r="B2416" t="s">
        <v>2185</v>
      </c>
      <c r="C2416" t="str">
        <f>VLOOKUP(B2416,'سیستم ID'!B:C,2,0)</f>
        <v>3FBA0CA3-2E74-4AE3-B3D6-24A9A2487183</v>
      </c>
      <c r="D2416" s="5" t="s">
        <v>112</v>
      </c>
      <c r="E2416" t="str">
        <f>VLOOKUP('نهایی براساس سیستم'!D2416,'Trade ID'!A:B,2,0)</f>
        <v>8A70945E-D4E3-47ED-96D7-A52544553E89</v>
      </c>
    </row>
    <row r="2417" spans="1:5" hidden="1" x14ac:dyDescent="0.25">
      <c r="A2417" t="s">
        <v>2187</v>
      </c>
      <c r="B2417" t="s">
        <v>2187</v>
      </c>
      <c r="C2417" t="str">
        <f>VLOOKUP(B2417,'سیستم ID'!B:C,2,0)</f>
        <v>9C1B5095-9004-46F6-A9A2-08CBA529336C</v>
      </c>
      <c r="D2417" s="5" t="s">
        <v>112</v>
      </c>
      <c r="E2417" t="str">
        <f>VLOOKUP('نهایی براساس سیستم'!D2417,'Trade ID'!A:B,2,0)</f>
        <v>8A70945E-D4E3-47ED-96D7-A52544553E89</v>
      </c>
    </row>
    <row r="2418" spans="1:5" hidden="1" x14ac:dyDescent="0.25">
      <c r="A2418" t="s">
        <v>2189</v>
      </c>
      <c r="B2418" t="s">
        <v>2189</v>
      </c>
      <c r="C2418" t="str">
        <f>VLOOKUP(B2418,'سیستم ID'!B:C,2,0)</f>
        <v>1E83F097-3504-4A47-ABF0-0EB17ED77E9F</v>
      </c>
      <c r="D2418" s="5" t="s">
        <v>112</v>
      </c>
      <c r="E2418" t="str">
        <f>VLOOKUP('نهایی براساس سیستم'!D2418,'Trade ID'!A:B,2,0)</f>
        <v>8A70945E-D4E3-47ED-96D7-A52544553E89</v>
      </c>
    </row>
    <row r="2419" spans="1:5" hidden="1" x14ac:dyDescent="0.25">
      <c r="A2419" t="s">
        <v>2191</v>
      </c>
      <c r="B2419" t="s">
        <v>2191</v>
      </c>
      <c r="C2419" t="str">
        <f>VLOOKUP(B2419,'سیستم ID'!B:C,2,0)</f>
        <v>8491DDC8-F8F5-4305-A531-C92B9978AD8B</v>
      </c>
      <c r="D2419" s="5" t="s">
        <v>112</v>
      </c>
      <c r="E2419" t="str">
        <f>VLOOKUP('نهایی براساس سیستم'!D2419,'Trade ID'!A:B,2,0)</f>
        <v>8A70945E-D4E3-47ED-96D7-A52544553E89</v>
      </c>
    </row>
    <row r="2420" spans="1:5" hidden="1" x14ac:dyDescent="0.25">
      <c r="A2420" t="s">
        <v>2193</v>
      </c>
      <c r="B2420" t="s">
        <v>2193</v>
      </c>
      <c r="C2420" t="str">
        <f>VLOOKUP(B2420,'سیستم ID'!B:C,2,0)</f>
        <v>1352DBBB-B679-466D-9561-F867CCD9883F</v>
      </c>
      <c r="D2420" s="5" t="s">
        <v>112</v>
      </c>
      <c r="E2420" t="str">
        <f>VLOOKUP('نهایی براساس سیستم'!D2420,'Trade ID'!A:B,2,0)</f>
        <v>8A70945E-D4E3-47ED-96D7-A52544553E89</v>
      </c>
    </row>
    <row r="2421" spans="1:5" hidden="1" x14ac:dyDescent="0.25">
      <c r="A2421" t="s">
        <v>2195</v>
      </c>
      <c r="B2421" t="s">
        <v>2195</v>
      </c>
      <c r="C2421" t="str">
        <f>VLOOKUP(B2421,'سیستم ID'!B:C,2,0)</f>
        <v>8697B919-91D5-47B4-A8A3-A12866017630</v>
      </c>
      <c r="D2421" s="5" t="s">
        <v>112</v>
      </c>
      <c r="E2421" t="str">
        <f>VLOOKUP('نهایی براساس سیستم'!D2421,'Trade ID'!A:B,2,0)</f>
        <v>8A70945E-D4E3-47ED-96D7-A52544553E89</v>
      </c>
    </row>
    <row r="2422" spans="1:5" hidden="1" x14ac:dyDescent="0.25">
      <c r="A2422" t="s">
        <v>2197</v>
      </c>
      <c r="B2422" t="s">
        <v>2197</v>
      </c>
      <c r="C2422" t="str">
        <f>VLOOKUP(B2422,'سیستم ID'!B:C,2,0)</f>
        <v>EEA4D80C-B7E6-49EC-97ED-8E07AB7C761E</v>
      </c>
      <c r="D2422" s="5" t="s">
        <v>112</v>
      </c>
      <c r="E2422" t="str">
        <f>VLOOKUP('نهایی براساس سیستم'!D2422,'Trade ID'!A:B,2,0)</f>
        <v>8A70945E-D4E3-47ED-96D7-A52544553E89</v>
      </c>
    </row>
    <row r="2423" spans="1:5" hidden="1" x14ac:dyDescent="0.25">
      <c r="A2423" t="s">
        <v>2199</v>
      </c>
      <c r="B2423" t="s">
        <v>2199</v>
      </c>
      <c r="C2423" t="str">
        <f>VLOOKUP(B2423,'سیستم ID'!B:C,2,0)</f>
        <v>BC22D8FD-DEE3-43D2-A8BE-6329C97AFC71</v>
      </c>
      <c r="D2423" s="5" t="s">
        <v>112</v>
      </c>
      <c r="E2423" t="str">
        <f>VLOOKUP('نهایی براساس سیستم'!D2423,'Trade ID'!A:B,2,0)</f>
        <v>8A70945E-D4E3-47ED-96D7-A52544553E89</v>
      </c>
    </row>
    <row r="2424" spans="1:5" hidden="1" x14ac:dyDescent="0.25">
      <c r="A2424" t="s">
        <v>2201</v>
      </c>
      <c r="B2424" t="s">
        <v>2201</v>
      </c>
      <c r="C2424" t="str">
        <f>VLOOKUP(B2424,'سیستم ID'!B:C,2,0)</f>
        <v>9DEF62C7-F5E9-4524-9A44-319F6B5CD221</v>
      </c>
      <c r="D2424" s="5" t="s">
        <v>112</v>
      </c>
      <c r="E2424" t="str">
        <f>VLOOKUP('نهایی براساس سیستم'!D2424,'Trade ID'!A:B,2,0)</f>
        <v>8A70945E-D4E3-47ED-96D7-A52544553E89</v>
      </c>
    </row>
    <row r="2425" spans="1:5" hidden="1" x14ac:dyDescent="0.25">
      <c r="A2425" t="s">
        <v>2203</v>
      </c>
      <c r="B2425" t="s">
        <v>2203</v>
      </c>
      <c r="C2425" t="str">
        <f>VLOOKUP(B2425,'سیستم ID'!B:C,2,0)</f>
        <v>224036C5-0747-4CC8-9EB4-FF4531444F6E</v>
      </c>
      <c r="D2425" s="5" t="s">
        <v>112</v>
      </c>
      <c r="E2425" t="str">
        <f>VLOOKUP('نهایی براساس سیستم'!D2425,'Trade ID'!A:B,2,0)</f>
        <v>8A70945E-D4E3-47ED-96D7-A52544553E89</v>
      </c>
    </row>
    <row r="2426" spans="1:5" hidden="1" x14ac:dyDescent="0.25">
      <c r="A2426" t="s">
        <v>2205</v>
      </c>
      <c r="B2426" t="s">
        <v>2205</v>
      </c>
      <c r="C2426" t="str">
        <f>VLOOKUP(B2426,'سیستم ID'!B:C,2,0)</f>
        <v>6D7792BB-7D7C-4CA6-91B8-D812D40D4E35</v>
      </c>
      <c r="D2426" s="5" t="s">
        <v>112</v>
      </c>
      <c r="E2426" t="str">
        <f>VLOOKUP('نهایی براساس سیستم'!D2426,'Trade ID'!A:B,2,0)</f>
        <v>8A70945E-D4E3-47ED-96D7-A52544553E89</v>
      </c>
    </row>
    <row r="2427" spans="1:5" hidden="1" x14ac:dyDescent="0.25">
      <c r="A2427" t="s">
        <v>2207</v>
      </c>
      <c r="B2427" t="s">
        <v>2207</v>
      </c>
      <c r="C2427" t="str">
        <f>VLOOKUP(B2427,'سیستم ID'!B:C,2,0)</f>
        <v>08B57C51-489C-48C5-87E6-A18671170AE4</v>
      </c>
      <c r="D2427" s="5" t="s">
        <v>112</v>
      </c>
      <c r="E2427" t="str">
        <f>VLOOKUP('نهایی براساس سیستم'!D2427,'Trade ID'!A:B,2,0)</f>
        <v>8A70945E-D4E3-47ED-96D7-A52544553E89</v>
      </c>
    </row>
    <row r="2428" spans="1:5" hidden="1" x14ac:dyDescent="0.25">
      <c r="A2428" t="s">
        <v>2209</v>
      </c>
      <c r="B2428" t="s">
        <v>2209</v>
      </c>
      <c r="C2428" t="str">
        <f>VLOOKUP(B2428,'سیستم ID'!B:C,2,0)</f>
        <v>AF9918AF-2341-4153-B759-6ED89E79792E</v>
      </c>
      <c r="D2428" s="5" t="s">
        <v>112</v>
      </c>
      <c r="E2428" t="str">
        <f>VLOOKUP('نهایی براساس سیستم'!D2428,'Trade ID'!A:B,2,0)</f>
        <v>8A70945E-D4E3-47ED-96D7-A52544553E89</v>
      </c>
    </row>
    <row r="2429" spans="1:5" hidden="1" x14ac:dyDescent="0.25">
      <c r="A2429" t="s">
        <v>2211</v>
      </c>
      <c r="B2429" t="s">
        <v>2211</v>
      </c>
      <c r="C2429" t="str">
        <f>VLOOKUP(B2429,'سیستم ID'!B:C,2,0)</f>
        <v>C04CC365-E592-42EC-9756-6A7D0E455A78</v>
      </c>
      <c r="D2429" s="5" t="s">
        <v>112</v>
      </c>
      <c r="E2429" t="str">
        <f>VLOOKUP('نهایی براساس سیستم'!D2429,'Trade ID'!A:B,2,0)</f>
        <v>8A70945E-D4E3-47ED-96D7-A52544553E89</v>
      </c>
    </row>
    <row r="2430" spans="1:5" hidden="1" x14ac:dyDescent="0.25">
      <c r="A2430" t="s">
        <v>2213</v>
      </c>
      <c r="B2430" t="s">
        <v>2213</v>
      </c>
      <c r="C2430" t="str">
        <f>VLOOKUP(B2430,'سیستم ID'!B:C,2,0)</f>
        <v>C225146A-08DC-4805-AC51-7364E26A4C5C</v>
      </c>
      <c r="D2430" s="5" t="s">
        <v>112</v>
      </c>
      <c r="E2430" t="str">
        <f>VLOOKUP('نهایی براساس سیستم'!D2430,'Trade ID'!A:B,2,0)</f>
        <v>8A70945E-D4E3-47ED-96D7-A52544553E89</v>
      </c>
    </row>
    <row r="2431" spans="1:5" hidden="1" x14ac:dyDescent="0.25">
      <c r="A2431" t="s">
        <v>2215</v>
      </c>
      <c r="B2431" t="s">
        <v>2215</v>
      </c>
      <c r="C2431" t="str">
        <f>VLOOKUP(B2431,'سیستم ID'!B:C,2,0)</f>
        <v>CFCFC8E4-79F8-45DA-8DC5-FC2F77E3C2CC</v>
      </c>
      <c r="D2431" s="5" t="s">
        <v>112</v>
      </c>
      <c r="E2431" t="str">
        <f>VLOOKUP('نهایی براساس سیستم'!D2431,'Trade ID'!A:B,2,0)</f>
        <v>8A70945E-D4E3-47ED-96D7-A52544553E89</v>
      </c>
    </row>
    <row r="2432" spans="1:5" hidden="1" x14ac:dyDescent="0.25">
      <c r="A2432" t="s">
        <v>2217</v>
      </c>
      <c r="B2432" t="s">
        <v>2217</v>
      </c>
      <c r="C2432" t="str">
        <f>VLOOKUP(B2432,'سیستم ID'!B:C,2,0)</f>
        <v>C26BAA53-399F-4D70-87E2-51D74950A31A</v>
      </c>
      <c r="D2432" s="5" t="s">
        <v>112</v>
      </c>
      <c r="E2432" t="str">
        <f>VLOOKUP('نهایی براساس سیستم'!D2432,'Trade ID'!A:B,2,0)</f>
        <v>8A70945E-D4E3-47ED-96D7-A52544553E89</v>
      </c>
    </row>
    <row r="2433" spans="1:5" hidden="1" x14ac:dyDescent="0.25">
      <c r="A2433" t="s">
        <v>2219</v>
      </c>
      <c r="B2433" t="s">
        <v>2219</v>
      </c>
      <c r="C2433" t="str">
        <f>VLOOKUP(B2433,'سیستم ID'!B:C,2,0)</f>
        <v>04652F07-003B-4BF8-B2D2-6562B4533E9A</v>
      </c>
      <c r="D2433" s="5" t="s">
        <v>112</v>
      </c>
      <c r="E2433" t="str">
        <f>VLOOKUP('نهایی براساس سیستم'!D2433,'Trade ID'!A:B,2,0)</f>
        <v>8A70945E-D4E3-47ED-96D7-A52544553E89</v>
      </c>
    </row>
    <row r="2434" spans="1:5" hidden="1" x14ac:dyDescent="0.25">
      <c r="A2434" t="s">
        <v>2221</v>
      </c>
      <c r="B2434" t="s">
        <v>2221</v>
      </c>
      <c r="C2434" t="str">
        <f>VLOOKUP(B2434,'سیستم ID'!B:C,2,0)</f>
        <v>D554DACB-7894-4AED-8BFF-16BC38CD2EA6</v>
      </c>
      <c r="D2434" s="5" t="s">
        <v>112</v>
      </c>
      <c r="E2434" t="str">
        <f>VLOOKUP('نهایی براساس سیستم'!D2434,'Trade ID'!A:B,2,0)</f>
        <v>8A70945E-D4E3-47ED-96D7-A52544553E89</v>
      </c>
    </row>
    <row r="2435" spans="1:5" hidden="1" x14ac:dyDescent="0.25">
      <c r="A2435" t="s">
        <v>2223</v>
      </c>
      <c r="B2435" t="s">
        <v>2223</v>
      </c>
      <c r="C2435" t="str">
        <f>VLOOKUP(B2435,'سیستم ID'!B:C,2,0)</f>
        <v>E885EAA2-DA1E-4BC3-8D44-AAB1182E7BF3</v>
      </c>
      <c r="D2435" s="5" t="s">
        <v>112</v>
      </c>
      <c r="E2435" t="str">
        <f>VLOOKUP('نهایی براساس سیستم'!D2435,'Trade ID'!A:B,2,0)</f>
        <v>8A70945E-D4E3-47ED-96D7-A52544553E89</v>
      </c>
    </row>
    <row r="2436" spans="1:5" hidden="1" x14ac:dyDescent="0.25">
      <c r="A2436" t="s">
        <v>2225</v>
      </c>
      <c r="B2436" t="s">
        <v>2225</v>
      </c>
      <c r="C2436" t="str">
        <f>VLOOKUP(B2436,'سیستم ID'!B:C,2,0)</f>
        <v>E8826536-9A9D-4F9E-8D8B-71AA052E281B</v>
      </c>
      <c r="D2436" s="5" t="s">
        <v>112</v>
      </c>
      <c r="E2436" t="str">
        <f>VLOOKUP('نهایی براساس سیستم'!D2436,'Trade ID'!A:B,2,0)</f>
        <v>8A70945E-D4E3-47ED-96D7-A52544553E89</v>
      </c>
    </row>
    <row r="2437" spans="1:5" hidden="1" x14ac:dyDescent="0.25">
      <c r="A2437" t="s">
        <v>2227</v>
      </c>
      <c r="B2437" t="s">
        <v>2227</v>
      </c>
      <c r="C2437" t="str">
        <f>VLOOKUP(B2437,'سیستم ID'!B:C,2,0)</f>
        <v>F253A056-5C20-45DD-AA66-FBDFDB980907</v>
      </c>
      <c r="D2437" s="5" t="s">
        <v>112</v>
      </c>
      <c r="E2437" t="str">
        <f>VLOOKUP('نهایی براساس سیستم'!D2437,'Trade ID'!A:B,2,0)</f>
        <v>8A70945E-D4E3-47ED-96D7-A52544553E89</v>
      </c>
    </row>
    <row r="2438" spans="1:5" hidden="1" x14ac:dyDescent="0.25">
      <c r="A2438" t="s">
        <v>2229</v>
      </c>
      <c r="B2438" t="s">
        <v>2229</v>
      </c>
      <c r="C2438" t="str">
        <f>VLOOKUP(B2438,'سیستم ID'!B:C,2,0)</f>
        <v>33E3CA33-79B9-4F83-B74E-F38485CB22B2</v>
      </c>
      <c r="D2438" s="5" t="s">
        <v>112</v>
      </c>
      <c r="E2438" t="str">
        <f>VLOOKUP('نهایی براساس سیستم'!D2438,'Trade ID'!A:B,2,0)</f>
        <v>8A70945E-D4E3-47ED-96D7-A52544553E89</v>
      </c>
    </row>
    <row r="2439" spans="1:5" hidden="1" x14ac:dyDescent="0.25">
      <c r="A2439" t="s">
        <v>2231</v>
      </c>
      <c r="B2439" t="s">
        <v>2231</v>
      </c>
      <c r="C2439" t="str">
        <f>VLOOKUP(B2439,'سیستم ID'!B:C,2,0)</f>
        <v>1505C93A-E65F-405D-8C6F-5D5E55F5EB19</v>
      </c>
      <c r="D2439" s="5" t="s">
        <v>112</v>
      </c>
      <c r="E2439" t="str">
        <f>VLOOKUP('نهایی براساس سیستم'!D2439,'Trade ID'!A:B,2,0)</f>
        <v>8A70945E-D4E3-47ED-96D7-A52544553E89</v>
      </c>
    </row>
    <row r="2440" spans="1:5" hidden="1" x14ac:dyDescent="0.25">
      <c r="A2440" t="s">
        <v>2233</v>
      </c>
      <c r="B2440" t="s">
        <v>2233</v>
      </c>
      <c r="C2440" t="str">
        <f>VLOOKUP(B2440,'سیستم ID'!B:C,2,0)</f>
        <v>B34FCCE1-4041-4E27-A383-E5EE42FDF6C8</v>
      </c>
      <c r="D2440" s="5" t="s">
        <v>112</v>
      </c>
      <c r="E2440" t="str">
        <f>VLOOKUP('نهایی براساس سیستم'!D2440,'Trade ID'!A:B,2,0)</f>
        <v>8A70945E-D4E3-47ED-96D7-A52544553E89</v>
      </c>
    </row>
    <row r="2441" spans="1:5" hidden="1" x14ac:dyDescent="0.25">
      <c r="A2441" t="s">
        <v>2235</v>
      </c>
      <c r="B2441" t="s">
        <v>2235</v>
      </c>
      <c r="C2441" t="str">
        <f>VLOOKUP(B2441,'سیستم ID'!B:C,2,0)</f>
        <v>12C56B1D-0CC9-464A-8F57-F44DF0325EE5</v>
      </c>
      <c r="D2441" s="5" t="s">
        <v>112</v>
      </c>
      <c r="E2441" t="str">
        <f>VLOOKUP('نهایی براساس سیستم'!D2441,'Trade ID'!A:B,2,0)</f>
        <v>8A70945E-D4E3-47ED-96D7-A52544553E89</v>
      </c>
    </row>
    <row r="2442" spans="1:5" hidden="1" x14ac:dyDescent="0.25">
      <c r="A2442" t="s">
        <v>2237</v>
      </c>
      <c r="B2442" t="s">
        <v>2237</v>
      </c>
      <c r="C2442" t="str">
        <f>VLOOKUP(B2442,'سیستم ID'!B:C,2,0)</f>
        <v>364A677A-701B-4BB2-AC15-B6CD666337A6</v>
      </c>
      <c r="D2442" s="5" t="s">
        <v>112</v>
      </c>
      <c r="E2442" t="str">
        <f>VLOOKUP('نهایی براساس سیستم'!D2442,'Trade ID'!A:B,2,0)</f>
        <v>8A70945E-D4E3-47ED-96D7-A52544553E89</v>
      </c>
    </row>
    <row r="2443" spans="1:5" hidden="1" x14ac:dyDescent="0.25">
      <c r="A2443" t="s">
        <v>2239</v>
      </c>
      <c r="B2443" t="s">
        <v>2239</v>
      </c>
      <c r="C2443" t="str">
        <f>VLOOKUP(B2443,'سیستم ID'!B:C,2,0)</f>
        <v>98D7A088-E335-4D0A-8065-A7012D4762F7</v>
      </c>
      <c r="D2443" s="5" t="s">
        <v>112</v>
      </c>
      <c r="E2443" t="str">
        <f>VLOOKUP('نهایی براساس سیستم'!D2443,'Trade ID'!A:B,2,0)</f>
        <v>8A70945E-D4E3-47ED-96D7-A52544553E89</v>
      </c>
    </row>
    <row r="2444" spans="1:5" hidden="1" x14ac:dyDescent="0.25">
      <c r="A2444" t="s">
        <v>2241</v>
      </c>
      <c r="B2444" t="s">
        <v>2241</v>
      </c>
      <c r="C2444" t="str">
        <f>VLOOKUP(B2444,'سیستم ID'!B:C,2,0)</f>
        <v>28382387-B891-48F8-9F8D-579B2142C93D</v>
      </c>
      <c r="D2444" s="5" t="s">
        <v>112</v>
      </c>
      <c r="E2444" t="str">
        <f>VLOOKUP('نهایی براساس سیستم'!D2444,'Trade ID'!A:B,2,0)</f>
        <v>8A70945E-D4E3-47ED-96D7-A52544553E89</v>
      </c>
    </row>
    <row r="2445" spans="1:5" hidden="1" x14ac:dyDescent="0.25">
      <c r="A2445" t="s">
        <v>2243</v>
      </c>
      <c r="B2445" t="s">
        <v>2243</v>
      </c>
      <c r="C2445" t="str">
        <f>VLOOKUP(B2445,'سیستم ID'!B:C,2,0)</f>
        <v>82E050DB-0329-494C-86B2-350864B5D11A</v>
      </c>
      <c r="D2445" s="5" t="s">
        <v>112</v>
      </c>
      <c r="E2445" t="str">
        <f>VLOOKUP('نهایی براساس سیستم'!D2445,'Trade ID'!A:B,2,0)</f>
        <v>8A70945E-D4E3-47ED-96D7-A52544553E89</v>
      </c>
    </row>
    <row r="2446" spans="1:5" hidden="1" x14ac:dyDescent="0.25">
      <c r="A2446" t="s">
        <v>2245</v>
      </c>
      <c r="B2446" t="s">
        <v>2245</v>
      </c>
      <c r="C2446" t="str">
        <f>VLOOKUP(B2446,'سیستم ID'!B:C,2,0)</f>
        <v>3500E75E-105B-41BD-8357-A83225C044EE</v>
      </c>
      <c r="D2446" s="5" t="s">
        <v>112</v>
      </c>
      <c r="E2446" t="str">
        <f>VLOOKUP('نهایی براساس سیستم'!D2446,'Trade ID'!A:B,2,0)</f>
        <v>8A70945E-D4E3-47ED-96D7-A52544553E89</v>
      </c>
    </row>
    <row r="2447" spans="1:5" hidden="1" x14ac:dyDescent="0.25">
      <c r="A2447" t="s">
        <v>2247</v>
      </c>
      <c r="B2447" t="s">
        <v>2247</v>
      </c>
      <c r="C2447" t="str">
        <f>VLOOKUP(B2447,'سیستم ID'!B:C,2,0)</f>
        <v>ED21AC8E-A275-42BD-ADB7-8A09C098D51B</v>
      </c>
      <c r="D2447" s="5" t="s">
        <v>112</v>
      </c>
      <c r="E2447" t="str">
        <f>VLOOKUP('نهایی براساس سیستم'!D2447,'Trade ID'!A:B,2,0)</f>
        <v>8A70945E-D4E3-47ED-96D7-A52544553E89</v>
      </c>
    </row>
    <row r="2448" spans="1:5" hidden="1" x14ac:dyDescent="0.25">
      <c r="A2448" t="s">
        <v>2249</v>
      </c>
      <c r="B2448" t="s">
        <v>2249</v>
      </c>
      <c r="C2448" t="str">
        <f>VLOOKUP(B2448,'سیستم ID'!B:C,2,0)</f>
        <v>364A9EA4-A180-45EE-AC8D-DE914EAE2001</v>
      </c>
      <c r="D2448" s="5" t="s">
        <v>112</v>
      </c>
      <c r="E2448" t="str">
        <f>VLOOKUP('نهایی براساس سیستم'!D2448,'Trade ID'!A:B,2,0)</f>
        <v>8A70945E-D4E3-47ED-96D7-A52544553E89</v>
      </c>
    </row>
    <row r="2449" spans="1:5" hidden="1" x14ac:dyDescent="0.25">
      <c r="A2449" t="s">
        <v>2251</v>
      </c>
      <c r="B2449" t="s">
        <v>2251</v>
      </c>
      <c r="C2449" t="str">
        <f>VLOOKUP(B2449,'سیستم ID'!B:C,2,0)</f>
        <v>43AC203A-DC07-41DF-A460-90313867E903</v>
      </c>
      <c r="D2449" s="5" t="s">
        <v>112</v>
      </c>
      <c r="E2449" t="str">
        <f>VLOOKUP('نهایی براساس سیستم'!D2449,'Trade ID'!A:B,2,0)</f>
        <v>8A70945E-D4E3-47ED-96D7-A52544553E89</v>
      </c>
    </row>
    <row r="2450" spans="1:5" hidden="1" x14ac:dyDescent="0.25">
      <c r="A2450" t="s">
        <v>2253</v>
      </c>
      <c r="B2450" t="s">
        <v>2253</v>
      </c>
      <c r="C2450" t="str">
        <f>VLOOKUP(B2450,'سیستم ID'!B:C,2,0)</f>
        <v>739D306E-A782-4B2C-B6CF-E7A79005499E</v>
      </c>
      <c r="D2450" s="5" t="s">
        <v>112</v>
      </c>
      <c r="E2450" t="str">
        <f>VLOOKUP('نهایی براساس سیستم'!D2450,'Trade ID'!A:B,2,0)</f>
        <v>8A70945E-D4E3-47ED-96D7-A52544553E89</v>
      </c>
    </row>
    <row r="2451" spans="1:5" hidden="1" x14ac:dyDescent="0.25">
      <c r="A2451" t="s">
        <v>2255</v>
      </c>
      <c r="B2451" t="s">
        <v>2255</v>
      </c>
      <c r="C2451" t="str">
        <f>VLOOKUP(B2451,'سیستم ID'!B:C,2,0)</f>
        <v>0D415A6C-7FC5-48A5-B93A-82E1588D2776</v>
      </c>
      <c r="D2451" s="5" t="s">
        <v>112</v>
      </c>
      <c r="E2451" t="str">
        <f>VLOOKUP('نهایی براساس سیستم'!D2451,'Trade ID'!A:B,2,0)</f>
        <v>8A70945E-D4E3-47ED-96D7-A52544553E89</v>
      </c>
    </row>
    <row r="2452" spans="1:5" hidden="1" x14ac:dyDescent="0.25">
      <c r="A2452" t="s">
        <v>2257</v>
      </c>
      <c r="B2452" t="s">
        <v>2257</v>
      </c>
      <c r="C2452" t="str">
        <f>VLOOKUP(B2452,'سیستم ID'!B:C,2,0)</f>
        <v>6623FA39-7901-4490-98DA-EBA686663D2B</v>
      </c>
      <c r="D2452" s="5" t="s">
        <v>112</v>
      </c>
      <c r="E2452" t="str">
        <f>VLOOKUP('نهایی براساس سیستم'!D2452,'Trade ID'!A:B,2,0)</f>
        <v>8A70945E-D4E3-47ED-96D7-A52544553E89</v>
      </c>
    </row>
    <row r="2453" spans="1:5" hidden="1" x14ac:dyDescent="0.25">
      <c r="A2453" t="s">
        <v>2259</v>
      </c>
      <c r="B2453" t="s">
        <v>2259</v>
      </c>
      <c r="C2453" t="str">
        <f>VLOOKUP(B2453,'سیستم ID'!B:C,2,0)</f>
        <v>03DFE3A0-63F2-4F4B-AD08-30A36DD267C2</v>
      </c>
      <c r="D2453" s="5" t="s">
        <v>112</v>
      </c>
      <c r="E2453" t="str">
        <f>VLOOKUP('نهایی براساس سیستم'!D2453,'Trade ID'!A:B,2,0)</f>
        <v>8A70945E-D4E3-47ED-96D7-A52544553E89</v>
      </c>
    </row>
    <row r="2454" spans="1:5" hidden="1" x14ac:dyDescent="0.25">
      <c r="A2454" t="s">
        <v>2261</v>
      </c>
      <c r="B2454" t="s">
        <v>2261</v>
      </c>
      <c r="C2454" t="str">
        <f>VLOOKUP(B2454,'سیستم ID'!B:C,2,0)</f>
        <v>185390B5-FB0E-42B2-8708-AADE975933F0</v>
      </c>
      <c r="D2454" s="5" t="s">
        <v>112</v>
      </c>
      <c r="E2454" t="str">
        <f>VLOOKUP('نهایی براساس سیستم'!D2454,'Trade ID'!A:B,2,0)</f>
        <v>8A70945E-D4E3-47ED-96D7-A52544553E89</v>
      </c>
    </row>
    <row r="2455" spans="1:5" hidden="1" x14ac:dyDescent="0.25">
      <c r="A2455" t="s">
        <v>2263</v>
      </c>
      <c r="B2455" t="s">
        <v>2263</v>
      </c>
      <c r="C2455" t="str">
        <f>VLOOKUP(B2455,'سیستم ID'!B:C,2,0)</f>
        <v>64A5C211-29EB-42B6-9848-F0B73500522E</v>
      </c>
      <c r="D2455" s="5" t="s">
        <v>112</v>
      </c>
      <c r="E2455" t="str">
        <f>VLOOKUP('نهایی براساس سیستم'!D2455,'Trade ID'!A:B,2,0)</f>
        <v>8A70945E-D4E3-47ED-96D7-A52544553E89</v>
      </c>
    </row>
    <row r="2456" spans="1:5" hidden="1" x14ac:dyDescent="0.25">
      <c r="A2456" t="s">
        <v>2265</v>
      </c>
      <c r="B2456" t="s">
        <v>2265</v>
      </c>
      <c r="C2456" t="str">
        <f>VLOOKUP(B2456,'سیستم ID'!B:C,2,0)</f>
        <v>CBA951E2-433F-4F46-98D1-71FBE46C94C1</v>
      </c>
      <c r="D2456" s="5" t="s">
        <v>112</v>
      </c>
      <c r="E2456" t="str">
        <f>VLOOKUP('نهایی براساس سیستم'!D2456,'Trade ID'!A:B,2,0)</f>
        <v>8A70945E-D4E3-47ED-96D7-A52544553E89</v>
      </c>
    </row>
    <row r="2457" spans="1:5" hidden="1" x14ac:dyDescent="0.25">
      <c r="A2457" t="s">
        <v>2267</v>
      </c>
      <c r="B2457" t="s">
        <v>2267</v>
      </c>
      <c r="C2457" t="str">
        <f>VLOOKUP(B2457,'سیستم ID'!B:C,2,0)</f>
        <v>B9A8E444-ABBE-4D65-8906-EA1D8CC63B7B</v>
      </c>
      <c r="D2457" s="5" t="s">
        <v>112</v>
      </c>
      <c r="E2457" t="str">
        <f>VLOOKUP('نهایی براساس سیستم'!D2457,'Trade ID'!A:B,2,0)</f>
        <v>8A70945E-D4E3-47ED-96D7-A52544553E89</v>
      </c>
    </row>
    <row r="2458" spans="1:5" hidden="1" x14ac:dyDescent="0.25">
      <c r="A2458" t="s">
        <v>2269</v>
      </c>
      <c r="B2458" t="s">
        <v>2269</v>
      </c>
      <c r="C2458" t="str">
        <f>VLOOKUP(B2458,'سیستم ID'!B:C,2,0)</f>
        <v>C736DD6B-6DDF-4B55-9BCD-373E3EE18B84</v>
      </c>
      <c r="D2458" s="5" t="s">
        <v>112</v>
      </c>
      <c r="E2458" t="str">
        <f>VLOOKUP('نهایی براساس سیستم'!D2458,'Trade ID'!A:B,2,0)</f>
        <v>8A70945E-D4E3-47ED-96D7-A52544553E89</v>
      </c>
    </row>
    <row r="2459" spans="1:5" hidden="1" x14ac:dyDescent="0.25">
      <c r="A2459" t="s">
        <v>2271</v>
      </c>
      <c r="B2459" t="s">
        <v>2271</v>
      </c>
      <c r="C2459" t="str">
        <f>VLOOKUP(B2459,'سیستم ID'!B:C,2,0)</f>
        <v>04431995-2433-4FD6-B9A8-2F5B020AEAE9</v>
      </c>
      <c r="D2459" s="5" t="s">
        <v>112</v>
      </c>
      <c r="E2459" t="str">
        <f>VLOOKUP('نهایی براساس سیستم'!D2459,'Trade ID'!A:B,2,0)</f>
        <v>8A70945E-D4E3-47ED-96D7-A52544553E89</v>
      </c>
    </row>
    <row r="2460" spans="1:5" hidden="1" x14ac:dyDescent="0.25">
      <c r="A2460" t="s">
        <v>2273</v>
      </c>
      <c r="B2460" t="s">
        <v>2273</v>
      </c>
      <c r="C2460" t="str">
        <f>VLOOKUP(B2460,'سیستم ID'!B:C,2,0)</f>
        <v>952BF464-B19E-4069-882C-CBBFF8020AA1</v>
      </c>
      <c r="D2460" s="5" t="s">
        <v>112</v>
      </c>
      <c r="E2460" t="str">
        <f>VLOOKUP('نهایی براساس سیستم'!D2460,'Trade ID'!A:B,2,0)</f>
        <v>8A70945E-D4E3-47ED-96D7-A52544553E89</v>
      </c>
    </row>
    <row r="2461" spans="1:5" hidden="1" x14ac:dyDescent="0.25">
      <c r="A2461" t="s">
        <v>2275</v>
      </c>
      <c r="B2461" t="s">
        <v>2275</v>
      </c>
      <c r="C2461" t="str">
        <f>VLOOKUP(B2461,'سیستم ID'!B:C,2,0)</f>
        <v>5690ED42-F5A2-4BA0-B8DC-1A088EC1F3E1</v>
      </c>
      <c r="D2461" s="5" t="s">
        <v>112</v>
      </c>
      <c r="E2461" t="str">
        <f>VLOOKUP('نهایی براساس سیستم'!D2461,'Trade ID'!A:B,2,0)</f>
        <v>8A70945E-D4E3-47ED-96D7-A52544553E89</v>
      </c>
    </row>
    <row r="2462" spans="1:5" hidden="1" x14ac:dyDescent="0.25">
      <c r="A2462" t="s">
        <v>2277</v>
      </c>
      <c r="B2462" t="s">
        <v>2277</v>
      </c>
      <c r="C2462" t="str">
        <f>VLOOKUP(B2462,'سیستم ID'!B:C,2,0)</f>
        <v>B0E13D32-BF53-40B1-AFDE-A7749131E445</v>
      </c>
      <c r="D2462" s="5" t="s">
        <v>112</v>
      </c>
      <c r="E2462" t="str">
        <f>VLOOKUP('نهایی براساس سیستم'!D2462,'Trade ID'!A:B,2,0)</f>
        <v>8A70945E-D4E3-47ED-96D7-A52544553E89</v>
      </c>
    </row>
    <row r="2463" spans="1:5" hidden="1" x14ac:dyDescent="0.25">
      <c r="A2463" t="s">
        <v>2279</v>
      </c>
      <c r="B2463" t="s">
        <v>2279</v>
      </c>
      <c r="C2463" t="str">
        <f>VLOOKUP(B2463,'سیستم ID'!B:C,2,0)</f>
        <v>BDAD0F19-9471-4EE1-B48C-A95FD5B51B9D</v>
      </c>
      <c r="D2463" s="5" t="s">
        <v>112</v>
      </c>
      <c r="E2463" t="str">
        <f>VLOOKUP('نهایی براساس سیستم'!D2463,'Trade ID'!A:B,2,0)</f>
        <v>8A70945E-D4E3-47ED-96D7-A52544553E89</v>
      </c>
    </row>
    <row r="2464" spans="1:5" hidden="1" x14ac:dyDescent="0.25">
      <c r="A2464" t="s">
        <v>2281</v>
      </c>
      <c r="B2464" t="s">
        <v>2281</v>
      </c>
      <c r="C2464" t="str">
        <f>VLOOKUP(B2464,'سیستم ID'!B:C,2,0)</f>
        <v>362FC1B6-7412-4213-9CA6-948F99877CDB</v>
      </c>
      <c r="D2464" s="5" t="s">
        <v>112</v>
      </c>
      <c r="E2464" t="str">
        <f>VLOOKUP('نهایی براساس سیستم'!D2464,'Trade ID'!A:B,2,0)</f>
        <v>8A70945E-D4E3-47ED-96D7-A52544553E89</v>
      </c>
    </row>
    <row r="2465" spans="1:5" hidden="1" x14ac:dyDescent="0.25">
      <c r="A2465" t="s">
        <v>2283</v>
      </c>
      <c r="B2465" t="s">
        <v>2283</v>
      </c>
      <c r="C2465" t="str">
        <f>VLOOKUP(B2465,'سیستم ID'!B:C,2,0)</f>
        <v>333F5807-E8DA-4C37-BC91-E22E054ABFA3</v>
      </c>
      <c r="D2465" s="5" t="s">
        <v>112</v>
      </c>
      <c r="E2465" t="str">
        <f>VLOOKUP('نهایی براساس سیستم'!D2465,'Trade ID'!A:B,2,0)</f>
        <v>8A70945E-D4E3-47ED-96D7-A52544553E89</v>
      </c>
    </row>
    <row r="2466" spans="1:5" hidden="1" x14ac:dyDescent="0.25">
      <c r="A2466" t="s">
        <v>2285</v>
      </c>
      <c r="B2466" t="s">
        <v>2285</v>
      </c>
      <c r="C2466" t="str">
        <f>VLOOKUP(B2466,'سیستم ID'!B:C,2,0)</f>
        <v>6A62E0F8-D50D-4E5B-96AB-CF89668673C9</v>
      </c>
      <c r="D2466" s="5" t="s">
        <v>112</v>
      </c>
      <c r="E2466" t="str">
        <f>VLOOKUP('نهایی براساس سیستم'!D2466,'Trade ID'!A:B,2,0)</f>
        <v>8A70945E-D4E3-47ED-96D7-A52544553E89</v>
      </c>
    </row>
    <row r="2467" spans="1:5" hidden="1" x14ac:dyDescent="0.25">
      <c r="A2467" t="s">
        <v>2287</v>
      </c>
      <c r="B2467" t="s">
        <v>2287</v>
      </c>
      <c r="C2467" t="str">
        <f>VLOOKUP(B2467,'سیستم ID'!B:C,2,0)</f>
        <v>9505B795-F65B-4FE8-BA64-0F085D517D66</v>
      </c>
      <c r="D2467" s="5" t="s">
        <v>112</v>
      </c>
      <c r="E2467" t="str">
        <f>VLOOKUP('نهایی براساس سیستم'!D2467,'Trade ID'!A:B,2,0)</f>
        <v>8A70945E-D4E3-47ED-96D7-A52544553E89</v>
      </c>
    </row>
    <row r="2468" spans="1:5" hidden="1" x14ac:dyDescent="0.25">
      <c r="A2468" t="s">
        <v>2289</v>
      </c>
      <c r="B2468" t="s">
        <v>2289</v>
      </c>
      <c r="C2468" t="str">
        <f>VLOOKUP(B2468,'سیستم ID'!B:C,2,0)</f>
        <v>F0B79997-1564-4D0B-A63A-B2A6A3564997</v>
      </c>
      <c r="D2468" s="5" t="s">
        <v>112</v>
      </c>
      <c r="E2468" t="str">
        <f>VLOOKUP('نهایی براساس سیستم'!D2468,'Trade ID'!A:B,2,0)</f>
        <v>8A70945E-D4E3-47ED-96D7-A52544553E89</v>
      </c>
    </row>
    <row r="2469" spans="1:5" hidden="1" x14ac:dyDescent="0.25">
      <c r="A2469" t="s">
        <v>2291</v>
      </c>
      <c r="B2469" t="s">
        <v>2291</v>
      </c>
      <c r="C2469" t="str">
        <f>VLOOKUP(B2469,'سیستم ID'!B:C,2,0)</f>
        <v>BEF23C87-6A74-4F52-9CC6-BA84E72EB91C</v>
      </c>
      <c r="D2469" s="5" t="s">
        <v>112</v>
      </c>
      <c r="E2469" t="str">
        <f>VLOOKUP('نهایی براساس سیستم'!D2469,'Trade ID'!A:B,2,0)</f>
        <v>8A70945E-D4E3-47ED-96D7-A52544553E89</v>
      </c>
    </row>
    <row r="2470" spans="1:5" hidden="1" x14ac:dyDescent="0.25">
      <c r="A2470" t="s">
        <v>2293</v>
      </c>
      <c r="B2470" t="s">
        <v>2293</v>
      </c>
      <c r="C2470" t="str">
        <f>VLOOKUP(B2470,'سیستم ID'!B:C,2,0)</f>
        <v>89CE7797-4ACF-4A78-8A27-19D72537F99C</v>
      </c>
      <c r="D2470" s="5" t="s">
        <v>112</v>
      </c>
      <c r="E2470" t="str">
        <f>VLOOKUP('نهایی براساس سیستم'!D2470,'Trade ID'!A:B,2,0)</f>
        <v>8A70945E-D4E3-47ED-96D7-A52544553E89</v>
      </c>
    </row>
    <row r="2471" spans="1:5" hidden="1" x14ac:dyDescent="0.25">
      <c r="A2471" t="s">
        <v>2295</v>
      </c>
      <c r="B2471" t="s">
        <v>2295</v>
      </c>
      <c r="C2471" t="str">
        <f>VLOOKUP(B2471,'سیستم ID'!B:C,2,0)</f>
        <v>17A1B504-8835-4278-84F4-269F13E2A661</v>
      </c>
      <c r="D2471" s="5" t="s">
        <v>112</v>
      </c>
      <c r="E2471" t="str">
        <f>VLOOKUP('نهایی براساس سیستم'!D2471,'Trade ID'!A:B,2,0)</f>
        <v>8A70945E-D4E3-47ED-96D7-A52544553E89</v>
      </c>
    </row>
    <row r="2472" spans="1:5" hidden="1" x14ac:dyDescent="0.25">
      <c r="A2472" t="s">
        <v>2297</v>
      </c>
      <c r="B2472" t="s">
        <v>2297</v>
      </c>
      <c r="C2472" t="str">
        <f>VLOOKUP(B2472,'سیستم ID'!B:C,2,0)</f>
        <v>92452F99-7A37-4535-85FE-9E0D90D8B41C</v>
      </c>
      <c r="D2472" s="5" t="s">
        <v>112</v>
      </c>
      <c r="E2472" t="str">
        <f>VLOOKUP('نهایی براساس سیستم'!D2472,'Trade ID'!A:B,2,0)</f>
        <v>8A70945E-D4E3-47ED-96D7-A52544553E89</v>
      </c>
    </row>
    <row r="2473" spans="1:5" hidden="1" x14ac:dyDescent="0.25">
      <c r="A2473" t="s">
        <v>2299</v>
      </c>
      <c r="B2473" t="s">
        <v>2299</v>
      </c>
      <c r="C2473" t="str">
        <f>VLOOKUP(B2473,'سیستم ID'!B:C,2,0)</f>
        <v>B4585EDE-08EB-42CD-A687-E57EE2BF1288</v>
      </c>
      <c r="D2473" s="5" t="s">
        <v>112</v>
      </c>
      <c r="E2473" t="str">
        <f>VLOOKUP('نهایی براساس سیستم'!D2473,'Trade ID'!A:B,2,0)</f>
        <v>8A70945E-D4E3-47ED-96D7-A52544553E89</v>
      </c>
    </row>
    <row r="2474" spans="1:5" hidden="1" x14ac:dyDescent="0.25">
      <c r="A2474" t="s">
        <v>2301</v>
      </c>
      <c r="B2474" t="s">
        <v>2301</v>
      </c>
      <c r="C2474" t="str">
        <f>VLOOKUP(B2474,'سیستم ID'!B:C,2,0)</f>
        <v>DD6C9638-0DB2-4507-8CFB-C9DAADA6B83F</v>
      </c>
      <c r="D2474" s="5" t="s">
        <v>112</v>
      </c>
      <c r="E2474" t="str">
        <f>VLOOKUP('نهایی براساس سیستم'!D2474,'Trade ID'!A:B,2,0)</f>
        <v>8A70945E-D4E3-47ED-96D7-A52544553E89</v>
      </c>
    </row>
    <row r="2475" spans="1:5" hidden="1" x14ac:dyDescent="0.25">
      <c r="A2475" t="s">
        <v>2303</v>
      </c>
      <c r="B2475" t="s">
        <v>2303</v>
      </c>
      <c r="C2475" t="str">
        <f>VLOOKUP(B2475,'سیستم ID'!B:C,2,0)</f>
        <v>A5BCF4A0-7590-420B-99C8-36188DE3BDE3</v>
      </c>
      <c r="D2475" s="5" t="s">
        <v>112</v>
      </c>
      <c r="E2475" t="str">
        <f>VLOOKUP('نهایی براساس سیستم'!D2475,'Trade ID'!A:B,2,0)</f>
        <v>8A70945E-D4E3-47ED-96D7-A52544553E89</v>
      </c>
    </row>
    <row r="2476" spans="1:5" hidden="1" x14ac:dyDescent="0.25">
      <c r="A2476" t="s">
        <v>2305</v>
      </c>
      <c r="B2476" t="s">
        <v>2305</v>
      </c>
      <c r="C2476" t="str">
        <f>VLOOKUP(B2476,'سیستم ID'!B:C,2,0)</f>
        <v>6892CD8F-C2C9-4B31-8553-553EC419320D</v>
      </c>
      <c r="D2476" s="5" t="s">
        <v>112</v>
      </c>
      <c r="E2476" t="str">
        <f>VLOOKUP('نهایی براساس سیستم'!D2476,'Trade ID'!A:B,2,0)</f>
        <v>8A70945E-D4E3-47ED-96D7-A52544553E89</v>
      </c>
    </row>
    <row r="2477" spans="1:5" hidden="1" x14ac:dyDescent="0.25">
      <c r="A2477" t="s">
        <v>2307</v>
      </c>
      <c r="B2477" t="s">
        <v>2307</v>
      </c>
      <c r="C2477" t="str">
        <f>VLOOKUP(B2477,'سیستم ID'!B:C,2,0)</f>
        <v>C4AA6B68-F973-49A9-8884-3E4324EBBBE6</v>
      </c>
      <c r="D2477" s="5" t="s">
        <v>112</v>
      </c>
      <c r="E2477" t="str">
        <f>VLOOKUP('نهایی براساس سیستم'!D2477,'Trade ID'!A:B,2,0)</f>
        <v>8A70945E-D4E3-47ED-96D7-A52544553E89</v>
      </c>
    </row>
    <row r="2478" spans="1:5" hidden="1" x14ac:dyDescent="0.25">
      <c r="A2478" t="s">
        <v>2309</v>
      </c>
      <c r="B2478" t="s">
        <v>2309</v>
      </c>
      <c r="C2478" t="str">
        <f>VLOOKUP(B2478,'سیستم ID'!B:C,2,0)</f>
        <v>4A671AFB-BA97-4E6C-89D1-17B160CBB91E</v>
      </c>
      <c r="D2478" s="5" t="s">
        <v>112</v>
      </c>
      <c r="E2478" t="str">
        <f>VLOOKUP('نهایی براساس سیستم'!D2478,'Trade ID'!A:B,2,0)</f>
        <v>8A70945E-D4E3-47ED-96D7-A52544553E89</v>
      </c>
    </row>
    <row r="2479" spans="1:5" hidden="1" x14ac:dyDescent="0.25">
      <c r="A2479" t="s">
        <v>2311</v>
      </c>
      <c r="B2479" t="s">
        <v>2311</v>
      </c>
      <c r="C2479" t="str">
        <f>VLOOKUP(B2479,'سیستم ID'!B:C,2,0)</f>
        <v>57914BE4-E338-40F6-AE33-96A6A4873C03</v>
      </c>
      <c r="D2479" s="5" t="s">
        <v>112</v>
      </c>
      <c r="E2479" t="str">
        <f>VLOOKUP('نهایی براساس سیستم'!D2479,'Trade ID'!A:B,2,0)</f>
        <v>8A70945E-D4E3-47ED-96D7-A52544553E89</v>
      </c>
    </row>
    <row r="2480" spans="1:5" hidden="1" x14ac:dyDescent="0.25">
      <c r="A2480" t="s">
        <v>2313</v>
      </c>
      <c r="B2480" t="s">
        <v>2313</v>
      </c>
      <c r="C2480" t="str">
        <f>VLOOKUP(B2480,'سیستم ID'!B:C,2,0)</f>
        <v>B1949E13-A135-4B08-96EB-B0BA17CA855F</v>
      </c>
      <c r="D2480" s="5" t="s">
        <v>112</v>
      </c>
      <c r="E2480" t="str">
        <f>VLOOKUP('نهایی براساس سیستم'!D2480,'Trade ID'!A:B,2,0)</f>
        <v>8A70945E-D4E3-47ED-96D7-A52544553E89</v>
      </c>
    </row>
    <row r="2481" spans="1:5" hidden="1" x14ac:dyDescent="0.25">
      <c r="A2481" t="s">
        <v>2315</v>
      </c>
      <c r="B2481" t="s">
        <v>2315</v>
      </c>
      <c r="C2481" t="str">
        <f>VLOOKUP(B2481,'سیستم ID'!B:C,2,0)</f>
        <v>E61B6801-8DAE-473B-984A-5D49DB2560A0</v>
      </c>
      <c r="D2481" s="5" t="s">
        <v>112</v>
      </c>
      <c r="E2481" t="str">
        <f>VLOOKUP('نهایی براساس سیستم'!D2481,'Trade ID'!A:B,2,0)</f>
        <v>8A70945E-D4E3-47ED-96D7-A52544553E89</v>
      </c>
    </row>
    <row r="2482" spans="1:5" hidden="1" x14ac:dyDescent="0.25">
      <c r="A2482" t="s">
        <v>2317</v>
      </c>
      <c r="B2482" t="s">
        <v>2317</v>
      </c>
      <c r="C2482" t="str">
        <f>VLOOKUP(B2482,'سیستم ID'!B:C,2,0)</f>
        <v>385A181B-9617-434D-95E4-F2CEA60B8CE2</v>
      </c>
      <c r="D2482" s="5" t="s">
        <v>112</v>
      </c>
      <c r="E2482" t="str">
        <f>VLOOKUP('نهایی براساس سیستم'!D2482,'Trade ID'!A:B,2,0)</f>
        <v>8A70945E-D4E3-47ED-96D7-A52544553E89</v>
      </c>
    </row>
    <row r="2483" spans="1:5" hidden="1" x14ac:dyDescent="0.25">
      <c r="A2483" t="s">
        <v>2319</v>
      </c>
      <c r="B2483" t="s">
        <v>2319</v>
      </c>
      <c r="C2483" t="str">
        <f>VLOOKUP(B2483,'سیستم ID'!B:C,2,0)</f>
        <v>B0BD2946-4B33-4FE9-BD3B-A1626E0F73E0</v>
      </c>
      <c r="D2483" s="5" t="s">
        <v>112</v>
      </c>
      <c r="E2483" t="str">
        <f>VLOOKUP('نهایی براساس سیستم'!D2483,'Trade ID'!A:B,2,0)</f>
        <v>8A70945E-D4E3-47ED-96D7-A52544553E89</v>
      </c>
    </row>
    <row r="2484" spans="1:5" hidden="1" x14ac:dyDescent="0.25">
      <c r="A2484" t="s">
        <v>2321</v>
      </c>
      <c r="B2484" t="s">
        <v>2321</v>
      </c>
      <c r="C2484" t="str">
        <f>VLOOKUP(B2484,'سیستم ID'!B:C,2,0)</f>
        <v>619FF97B-4B03-4399-8C19-DA3F7DD26220</v>
      </c>
      <c r="D2484" s="5" t="s">
        <v>112</v>
      </c>
      <c r="E2484" t="str">
        <f>VLOOKUP('نهایی براساس سیستم'!D2484,'Trade ID'!A:B,2,0)</f>
        <v>8A70945E-D4E3-47ED-96D7-A52544553E89</v>
      </c>
    </row>
    <row r="2485" spans="1:5" hidden="1" x14ac:dyDescent="0.25">
      <c r="A2485" t="s">
        <v>2323</v>
      </c>
      <c r="B2485" t="s">
        <v>2323</v>
      </c>
      <c r="C2485" t="str">
        <f>VLOOKUP(B2485,'سیستم ID'!B:C,2,0)</f>
        <v>0896D91B-8C39-4A95-859F-32E758E93134</v>
      </c>
      <c r="D2485" s="5" t="s">
        <v>112</v>
      </c>
      <c r="E2485" t="str">
        <f>VLOOKUP('نهایی براساس سیستم'!D2485,'Trade ID'!A:B,2,0)</f>
        <v>8A70945E-D4E3-47ED-96D7-A52544553E89</v>
      </c>
    </row>
    <row r="2486" spans="1:5" hidden="1" x14ac:dyDescent="0.25">
      <c r="A2486" t="s">
        <v>2325</v>
      </c>
      <c r="B2486" t="s">
        <v>2325</v>
      </c>
      <c r="C2486" t="str">
        <f>VLOOKUP(B2486,'سیستم ID'!B:C,2,0)</f>
        <v>1C7FD779-AAD7-486E-8986-EB47983220C4</v>
      </c>
      <c r="D2486" s="5" t="s">
        <v>112</v>
      </c>
      <c r="E2486" t="str">
        <f>VLOOKUP('نهایی براساس سیستم'!D2486,'Trade ID'!A:B,2,0)</f>
        <v>8A70945E-D4E3-47ED-96D7-A52544553E89</v>
      </c>
    </row>
    <row r="2487" spans="1:5" hidden="1" x14ac:dyDescent="0.25">
      <c r="A2487" t="s">
        <v>2327</v>
      </c>
      <c r="B2487" t="s">
        <v>2327</v>
      </c>
      <c r="C2487" t="str">
        <f>VLOOKUP(B2487,'سیستم ID'!B:C,2,0)</f>
        <v>63D15419-FB53-4272-A961-DE5ACCCAE5AE</v>
      </c>
      <c r="D2487" s="5" t="s">
        <v>112</v>
      </c>
      <c r="E2487" t="str">
        <f>VLOOKUP('نهایی براساس سیستم'!D2487,'Trade ID'!A:B,2,0)</f>
        <v>8A70945E-D4E3-47ED-96D7-A52544553E89</v>
      </c>
    </row>
    <row r="2488" spans="1:5" hidden="1" x14ac:dyDescent="0.25">
      <c r="A2488" t="s">
        <v>2329</v>
      </c>
      <c r="B2488" t="s">
        <v>2329</v>
      </c>
      <c r="C2488" t="str">
        <f>VLOOKUP(B2488,'سیستم ID'!B:C,2,0)</f>
        <v>191C2959-2221-4FB9-A01C-94153B454297</v>
      </c>
      <c r="D2488" s="5" t="s">
        <v>112</v>
      </c>
      <c r="E2488" t="str">
        <f>VLOOKUP('نهایی براساس سیستم'!D2488,'Trade ID'!A:B,2,0)</f>
        <v>8A70945E-D4E3-47ED-96D7-A52544553E89</v>
      </c>
    </row>
    <row r="2489" spans="1:5" hidden="1" x14ac:dyDescent="0.25">
      <c r="A2489" t="s">
        <v>2331</v>
      </c>
      <c r="B2489" t="s">
        <v>2331</v>
      </c>
      <c r="C2489" t="str">
        <f>VLOOKUP(B2489,'سیستم ID'!B:C,2,0)</f>
        <v>0A90BC1E-4ADC-4FB9-8275-25E7B5A3CA2C</v>
      </c>
      <c r="D2489" s="5" t="s">
        <v>112</v>
      </c>
      <c r="E2489" t="str">
        <f>VLOOKUP('نهایی براساس سیستم'!D2489,'Trade ID'!A:B,2,0)</f>
        <v>8A70945E-D4E3-47ED-96D7-A52544553E89</v>
      </c>
    </row>
    <row r="2490" spans="1:5" hidden="1" x14ac:dyDescent="0.25">
      <c r="A2490" t="s">
        <v>2333</v>
      </c>
      <c r="B2490" t="s">
        <v>2333</v>
      </c>
      <c r="C2490" t="str">
        <f>VLOOKUP(B2490,'سیستم ID'!B:C,2,0)</f>
        <v>AF0406BF-77E6-4E43-A47F-22FA631A0B40</v>
      </c>
      <c r="D2490" s="5" t="s">
        <v>112</v>
      </c>
      <c r="E2490" t="str">
        <f>VLOOKUP('نهایی براساس سیستم'!D2490,'Trade ID'!A:B,2,0)</f>
        <v>8A70945E-D4E3-47ED-96D7-A52544553E89</v>
      </c>
    </row>
    <row r="2491" spans="1:5" hidden="1" x14ac:dyDescent="0.25">
      <c r="A2491" t="s">
        <v>2335</v>
      </c>
      <c r="B2491" t="s">
        <v>2335</v>
      </c>
      <c r="C2491" t="str">
        <f>VLOOKUP(B2491,'سیستم ID'!B:C,2,0)</f>
        <v>610CE90D-7B2D-4D57-B319-46F81A48202D</v>
      </c>
      <c r="D2491" s="5" t="s">
        <v>112</v>
      </c>
      <c r="E2491" t="str">
        <f>VLOOKUP('نهایی براساس سیستم'!D2491,'Trade ID'!A:B,2,0)</f>
        <v>8A70945E-D4E3-47ED-96D7-A52544553E89</v>
      </c>
    </row>
    <row r="2492" spans="1:5" hidden="1" x14ac:dyDescent="0.25">
      <c r="A2492" t="s">
        <v>2337</v>
      </c>
      <c r="B2492" t="s">
        <v>2337</v>
      </c>
      <c r="C2492" t="str">
        <f>VLOOKUP(B2492,'سیستم ID'!B:C,2,0)</f>
        <v>8E80B5AE-F161-4A25-AE22-C8E67C99B4EF</v>
      </c>
      <c r="D2492" s="5" t="s">
        <v>112</v>
      </c>
      <c r="E2492" t="str">
        <f>VLOOKUP('نهایی براساس سیستم'!D2492,'Trade ID'!A:B,2,0)</f>
        <v>8A70945E-D4E3-47ED-96D7-A52544553E89</v>
      </c>
    </row>
    <row r="2493" spans="1:5" hidden="1" x14ac:dyDescent="0.25">
      <c r="A2493" t="s">
        <v>2339</v>
      </c>
      <c r="B2493" t="s">
        <v>2339</v>
      </c>
      <c r="C2493" t="str">
        <f>VLOOKUP(B2493,'سیستم ID'!B:C,2,0)</f>
        <v>722656CC-067E-482B-BA78-3CD3D7A2455B</v>
      </c>
      <c r="D2493" s="5" t="s">
        <v>112</v>
      </c>
      <c r="E2493" t="str">
        <f>VLOOKUP('نهایی براساس سیستم'!D2493,'Trade ID'!A:B,2,0)</f>
        <v>8A70945E-D4E3-47ED-96D7-A52544553E89</v>
      </c>
    </row>
    <row r="2494" spans="1:5" hidden="1" x14ac:dyDescent="0.25">
      <c r="A2494" t="s">
        <v>2341</v>
      </c>
      <c r="B2494" t="s">
        <v>2341</v>
      </c>
      <c r="C2494" t="str">
        <f>VLOOKUP(B2494,'سیستم ID'!B:C,2,0)</f>
        <v>CBCA1927-5306-4720-B2E2-19AB1C94FB17</v>
      </c>
      <c r="D2494" s="5" t="s">
        <v>112</v>
      </c>
      <c r="E2494" t="str">
        <f>VLOOKUP('نهایی براساس سیستم'!D2494,'Trade ID'!A:B,2,0)</f>
        <v>8A70945E-D4E3-47ED-96D7-A52544553E89</v>
      </c>
    </row>
    <row r="2495" spans="1:5" hidden="1" x14ac:dyDescent="0.25">
      <c r="A2495" t="s">
        <v>2343</v>
      </c>
      <c r="B2495" t="s">
        <v>2343</v>
      </c>
      <c r="C2495" t="str">
        <f>VLOOKUP(B2495,'سیستم ID'!B:C,2,0)</f>
        <v>ADFDBC95-F65C-49AA-BB24-0B0BEBB57633</v>
      </c>
      <c r="D2495" s="5" t="s">
        <v>112</v>
      </c>
      <c r="E2495" t="str">
        <f>VLOOKUP('نهایی براساس سیستم'!D2495,'Trade ID'!A:B,2,0)</f>
        <v>8A70945E-D4E3-47ED-96D7-A52544553E89</v>
      </c>
    </row>
    <row r="2496" spans="1:5" hidden="1" x14ac:dyDescent="0.25">
      <c r="A2496" t="s">
        <v>2345</v>
      </c>
      <c r="B2496" t="s">
        <v>2345</v>
      </c>
      <c r="C2496" t="str">
        <f>VLOOKUP(B2496,'سیستم ID'!B:C,2,0)</f>
        <v>F4082068-FEA1-4A63-A9A4-F92FF58425C6</v>
      </c>
      <c r="D2496" s="5" t="s">
        <v>112</v>
      </c>
      <c r="E2496" t="str">
        <f>VLOOKUP('نهایی براساس سیستم'!D2496,'Trade ID'!A:B,2,0)</f>
        <v>8A70945E-D4E3-47ED-96D7-A52544553E89</v>
      </c>
    </row>
    <row r="2497" spans="1:5" hidden="1" x14ac:dyDescent="0.25">
      <c r="A2497" t="s">
        <v>2347</v>
      </c>
      <c r="B2497" t="s">
        <v>2347</v>
      </c>
      <c r="C2497" t="str">
        <f>VLOOKUP(B2497,'سیستم ID'!B:C,2,0)</f>
        <v>9E58CF76-BA44-4DAB-A5D2-7EF6AE59D234</v>
      </c>
      <c r="D2497" s="5" t="s">
        <v>112</v>
      </c>
      <c r="E2497" t="str">
        <f>VLOOKUP('نهایی براساس سیستم'!D2497,'Trade ID'!A:B,2,0)</f>
        <v>8A70945E-D4E3-47ED-96D7-A52544553E89</v>
      </c>
    </row>
    <row r="2498" spans="1:5" hidden="1" x14ac:dyDescent="0.25">
      <c r="A2498" t="s">
        <v>2349</v>
      </c>
      <c r="B2498" t="s">
        <v>2349</v>
      </c>
      <c r="C2498" t="str">
        <f>VLOOKUP(B2498,'سیستم ID'!B:C,2,0)</f>
        <v>F4D9E953-2FC3-462E-8CE9-FAFFDB73CC25</v>
      </c>
      <c r="D2498" s="5" t="s">
        <v>112</v>
      </c>
      <c r="E2498" t="str">
        <f>VLOOKUP('نهایی براساس سیستم'!D2498,'Trade ID'!A:B,2,0)</f>
        <v>8A70945E-D4E3-47ED-96D7-A52544553E89</v>
      </c>
    </row>
    <row r="2499" spans="1:5" hidden="1" x14ac:dyDescent="0.25">
      <c r="A2499" t="s">
        <v>2351</v>
      </c>
      <c r="B2499" t="s">
        <v>2351</v>
      </c>
      <c r="C2499" t="str">
        <f>VLOOKUP(B2499,'سیستم ID'!B:C,2,0)</f>
        <v>55649425-2242-4BCA-9E0C-A8E8B3B3EAB3</v>
      </c>
      <c r="D2499" s="5" t="s">
        <v>112</v>
      </c>
      <c r="E2499" t="str">
        <f>VLOOKUP('نهایی براساس سیستم'!D2499,'Trade ID'!A:B,2,0)</f>
        <v>8A70945E-D4E3-47ED-96D7-A52544553E89</v>
      </c>
    </row>
    <row r="2500" spans="1:5" hidden="1" x14ac:dyDescent="0.25">
      <c r="A2500" t="s">
        <v>2353</v>
      </c>
      <c r="B2500" t="s">
        <v>2353</v>
      </c>
      <c r="C2500" t="str">
        <f>VLOOKUP(B2500,'سیستم ID'!B:C,2,0)</f>
        <v>E9561060-1C25-4F65-9797-9C03DB152CE5</v>
      </c>
      <c r="D2500" s="5" t="s">
        <v>112</v>
      </c>
      <c r="E2500" t="str">
        <f>VLOOKUP('نهایی براساس سیستم'!D2500,'Trade ID'!A:B,2,0)</f>
        <v>8A70945E-D4E3-47ED-96D7-A52544553E89</v>
      </c>
    </row>
    <row r="2501" spans="1:5" hidden="1" x14ac:dyDescent="0.25">
      <c r="A2501" t="s">
        <v>2355</v>
      </c>
      <c r="B2501" t="s">
        <v>2355</v>
      </c>
      <c r="C2501" t="str">
        <f>VLOOKUP(B2501,'سیستم ID'!B:C,2,0)</f>
        <v>68461AAC-9A8E-4A54-A646-1198BAFDAD6B</v>
      </c>
      <c r="D2501" s="5" t="s">
        <v>112</v>
      </c>
      <c r="E2501" t="str">
        <f>VLOOKUP('نهایی براساس سیستم'!D2501,'Trade ID'!A:B,2,0)</f>
        <v>8A70945E-D4E3-47ED-96D7-A52544553E89</v>
      </c>
    </row>
    <row r="2502" spans="1:5" hidden="1" x14ac:dyDescent="0.25">
      <c r="A2502" t="s">
        <v>2357</v>
      </c>
      <c r="B2502" t="s">
        <v>2357</v>
      </c>
      <c r="C2502" t="str">
        <f>VLOOKUP(B2502,'سیستم ID'!B:C,2,0)</f>
        <v>CCEDC329-6781-46A5-85AD-82EA1BCFD3D6</v>
      </c>
      <c r="D2502" s="5" t="s">
        <v>112</v>
      </c>
      <c r="E2502" t="str">
        <f>VLOOKUP('نهایی براساس سیستم'!D2502,'Trade ID'!A:B,2,0)</f>
        <v>8A70945E-D4E3-47ED-96D7-A52544553E89</v>
      </c>
    </row>
    <row r="2503" spans="1:5" hidden="1" x14ac:dyDescent="0.25">
      <c r="A2503" t="s">
        <v>2359</v>
      </c>
      <c r="B2503" t="s">
        <v>2359</v>
      </c>
      <c r="C2503" t="str">
        <f>VLOOKUP(B2503,'سیستم ID'!B:C,2,0)</f>
        <v>1395C4BF-E83E-4F3B-845F-7C6EEFCC598F</v>
      </c>
      <c r="D2503" s="5" t="s">
        <v>112</v>
      </c>
      <c r="E2503" t="str">
        <f>VLOOKUP('نهایی براساس سیستم'!D2503,'Trade ID'!A:B,2,0)</f>
        <v>8A70945E-D4E3-47ED-96D7-A52544553E89</v>
      </c>
    </row>
    <row r="2504" spans="1:5" hidden="1" x14ac:dyDescent="0.25">
      <c r="A2504" t="s">
        <v>2361</v>
      </c>
      <c r="B2504" t="s">
        <v>2361</v>
      </c>
      <c r="C2504" t="str">
        <f>VLOOKUP(B2504,'سیستم ID'!B:C,2,0)</f>
        <v>3A20FC43-7212-4657-B9D9-855E039B0A8E</v>
      </c>
      <c r="D2504" s="5" t="s">
        <v>112</v>
      </c>
      <c r="E2504" t="str">
        <f>VLOOKUP('نهایی براساس سیستم'!D2504,'Trade ID'!A:B,2,0)</f>
        <v>8A70945E-D4E3-47ED-96D7-A52544553E89</v>
      </c>
    </row>
    <row r="2505" spans="1:5" hidden="1" x14ac:dyDescent="0.25">
      <c r="A2505" t="s">
        <v>2363</v>
      </c>
      <c r="B2505" t="s">
        <v>2363</v>
      </c>
      <c r="C2505" t="str">
        <f>VLOOKUP(B2505,'سیستم ID'!B:C,2,0)</f>
        <v>84486F36-6016-4EF1-BD9D-5D1E7023DCC0</v>
      </c>
      <c r="D2505" s="5" t="s">
        <v>112</v>
      </c>
      <c r="E2505" t="str">
        <f>VLOOKUP('نهایی براساس سیستم'!D2505,'Trade ID'!A:B,2,0)</f>
        <v>8A70945E-D4E3-47ED-96D7-A52544553E89</v>
      </c>
    </row>
    <row r="2506" spans="1:5" hidden="1" x14ac:dyDescent="0.25">
      <c r="A2506" t="s">
        <v>2365</v>
      </c>
      <c r="B2506" t="s">
        <v>2365</v>
      </c>
      <c r="C2506" t="str">
        <f>VLOOKUP(B2506,'سیستم ID'!B:C,2,0)</f>
        <v>88D24D4E-B9C9-4614-A5F2-584DF0285F96</v>
      </c>
      <c r="D2506" s="5" t="s">
        <v>112</v>
      </c>
      <c r="E2506" t="str">
        <f>VLOOKUP('نهایی براساس سیستم'!D2506,'Trade ID'!A:B,2,0)</f>
        <v>8A70945E-D4E3-47ED-96D7-A52544553E89</v>
      </c>
    </row>
    <row r="2507" spans="1:5" hidden="1" x14ac:dyDescent="0.25">
      <c r="A2507" t="s">
        <v>2367</v>
      </c>
      <c r="B2507" t="s">
        <v>2367</v>
      </c>
      <c r="C2507" t="str">
        <f>VLOOKUP(B2507,'سیستم ID'!B:C,2,0)</f>
        <v>DC0759C0-6298-4323-8654-CBD03893D071</v>
      </c>
      <c r="D2507" s="5" t="s">
        <v>112</v>
      </c>
      <c r="E2507" t="str">
        <f>VLOOKUP('نهایی براساس سیستم'!D2507,'Trade ID'!A:B,2,0)</f>
        <v>8A70945E-D4E3-47ED-96D7-A52544553E89</v>
      </c>
    </row>
    <row r="2508" spans="1:5" hidden="1" x14ac:dyDescent="0.25">
      <c r="A2508" t="s">
        <v>2369</v>
      </c>
      <c r="B2508" t="s">
        <v>2369</v>
      </c>
      <c r="C2508" t="str">
        <f>VLOOKUP(B2508,'سیستم ID'!B:C,2,0)</f>
        <v>797CC9A8-A4AF-42DD-9968-9C201A167C78</v>
      </c>
      <c r="D2508" s="5" t="s">
        <v>112</v>
      </c>
      <c r="E2508" t="str">
        <f>VLOOKUP('نهایی براساس سیستم'!D2508,'Trade ID'!A:B,2,0)</f>
        <v>8A70945E-D4E3-47ED-96D7-A52544553E89</v>
      </c>
    </row>
    <row r="2509" spans="1:5" hidden="1" x14ac:dyDescent="0.25">
      <c r="A2509" t="s">
        <v>2371</v>
      </c>
      <c r="B2509" t="s">
        <v>2371</v>
      </c>
      <c r="C2509" t="str">
        <f>VLOOKUP(B2509,'سیستم ID'!B:C,2,0)</f>
        <v>2390333D-23F3-4354-BD08-78D39947E845</v>
      </c>
      <c r="D2509" s="5" t="s">
        <v>112</v>
      </c>
      <c r="E2509" t="str">
        <f>VLOOKUP('نهایی براساس سیستم'!D2509,'Trade ID'!A:B,2,0)</f>
        <v>8A70945E-D4E3-47ED-96D7-A52544553E89</v>
      </c>
    </row>
    <row r="2510" spans="1:5" hidden="1" x14ac:dyDescent="0.25">
      <c r="A2510" t="s">
        <v>2373</v>
      </c>
      <c r="B2510" t="s">
        <v>2373</v>
      </c>
      <c r="C2510" t="str">
        <f>VLOOKUP(B2510,'سیستم ID'!B:C,2,0)</f>
        <v>54672167-75A7-44F2-9EF2-82470EBEE7D8</v>
      </c>
      <c r="D2510" s="5" t="s">
        <v>112</v>
      </c>
      <c r="E2510" t="str">
        <f>VLOOKUP('نهایی براساس سیستم'!D2510,'Trade ID'!A:B,2,0)</f>
        <v>8A70945E-D4E3-47ED-96D7-A52544553E89</v>
      </c>
    </row>
    <row r="2511" spans="1:5" hidden="1" x14ac:dyDescent="0.25">
      <c r="A2511" t="s">
        <v>2375</v>
      </c>
      <c r="B2511" t="s">
        <v>2375</v>
      </c>
      <c r="C2511" t="str">
        <f>VLOOKUP(B2511,'سیستم ID'!B:C,2,0)</f>
        <v>21974280-F71F-4124-B82A-64CF85E1C9DA</v>
      </c>
      <c r="D2511" s="5" t="s">
        <v>112</v>
      </c>
      <c r="E2511" t="str">
        <f>VLOOKUP('نهایی براساس سیستم'!D2511,'Trade ID'!A:B,2,0)</f>
        <v>8A70945E-D4E3-47ED-96D7-A52544553E89</v>
      </c>
    </row>
    <row r="2512" spans="1:5" hidden="1" x14ac:dyDescent="0.25">
      <c r="A2512" t="s">
        <v>2377</v>
      </c>
      <c r="B2512" t="s">
        <v>2377</v>
      </c>
      <c r="C2512" t="str">
        <f>VLOOKUP(B2512,'سیستم ID'!B:C,2,0)</f>
        <v>1EB63F9A-963E-4F6C-87F0-95307EBB490A</v>
      </c>
      <c r="D2512" s="5" t="s">
        <v>112</v>
      </c>
      <c r="E2512" t="str">
        <f>VLOOKUP('نهایی براساس سیستم'!D2512,'Trade ID'!A:B,2,0)</f>
        <v>8A70945E-D4E3-47ED-96D7-A52544553E89</v>
      </c>
    </row>
    <row r="2513" spans="1:5" hidden="1" x14ac:dyDescent="0.25">
      <c r="A2513" t="s">
        <v>2379</v>
      </c>
      <c r="B2513" t="s">
        <v>2379</v>
      </c>
      <c r="C2513" t="str">
        <f>VLOOKUP(B2513,'سیستم ID'!B:C,2,0)</f>
        <v>640FBC34-8886-4935-A4D3-CA636A31F762</v>
      </c>
      <c r="D2513" s="5" t="s">
        <v>112</v>
      </c>
      <c r="E2513" t="str">
        <f>VLOOKUP('نهایی براساس سیستم'!D2513,'Trade ID'!A:B,2,0)</f>
        <v>8A70945E-D4E3-47ED-96D7-A52544553E89</v>
      </c>
    </row>
    <row r="2514" spans="1:5" hidden="1" x14ac:dyDescent="0.25">
      <c r="A2514" t="s">
        <v>2381</v>
      </c>
      <c r="B2514" t="s">
        <v>2381</v>
      </c>
      <c r="C2514" t="str">
        <f>VLOOKUP(B2514,'سیستم ID'!B:C,2,0)</f>
        <v>3B93A812-F539-4309-AB5F-881C75280BE4</v>
      </c>
      <c r="D2514" s="5" t="s">
        <v>112</v>
      </c>
      <c r="E2514" t="str">
        <f>VLOOKUP('نهایی براساس سیستم'!D2514,'Trade ID'!A:B,2,0)</f>
        <v>8A70945E-D4E3-47ED-96D7-A52544553E89</v>
      </c>
    </row>
    <row r="2515" spans="1:5" hidden="1" x14ac:dyDescent="0.25">
      <c r="A2515" t="s">
        <v>2383</v>
      </c>
      <c r="B2515" t="s">
        <v>2383</v>
      </c>
      <c r="C2515" t="str">
        <f>VLOOKUP(B2515,'سیستم ID'!B:C,2,0)</f>
        <v>29EF42FD-AF2B-4373-A185-04FA91948CC1</v>
      </c>
      <c r="D2515" s="5" t="s">
        <v>112</v>
      </c>
      <c r="E2515" t="str">
        <f>VLOOKUP('نهایی براساس سیستم'!D2515,'Trade ID'!A:B,2,0)</f>
        <v>8A70945E-D4E3-47ED-96D7-A52544553E89</v>
      </c>
    </row>
    <row r="2516" spans="1:5" hidden="1" x14ac:dyDescent="0.25">
      <c r="A2516" t="s">
        <v>2385</v>
      </c>
      <c r="B2516" t="s">
        <v>2385</v>
      </c>
      <c r="C2516" t="str">
        <f>VLOOKUP(B2516,'سیستم ID'!B:C,2,0)</f>
        <v>9FF0CDF2-A346-4C2A-9C8E-9B0E5294E297</v>
      </c>
      <c r="D2516" s="5" t="s">
        <v>112</v>
      </c>
      <c r="E2516" t="str">
        <f>VLOOKUP('نهایی براساس سیستم'!D2516,'Trade ID'!A:B,2,0)</f>
        <v>8A70945E-D4E3-47ED-96D7-A52544553E89</v>
      </c>
    </row>
    <row r="2517" spans="1:5" hidden="1" x14ac:dyDescent="0.25">
      <c r="A2517" t="s">
        <v>2387</v>
      </c>
      <c r="B2517" t="s">
        <v>2387</v>
      </c>
      <c r="C2517" t="str">
        <f>VLOOKUP(B2517,'سیستم ID'!B:C,2,0)</f>
        <v>07F8BA38-3075-437C-83B2-86D3D19C1976</v>
      </c>
      <c r="D2517" s="5" t="s">
        <v>112</v>
      </c>
      <c r="E2517" t="str">
        <f>VLOOKUP('نهایی براساس سیستم'!D2517,'Trade ID'!A:B,2,0)</f>
        <v>8A70945E-D4E3-47ED-96D7-A52544553E89</v>
      </c>
    </row>
    <row r="2518" spans="1:5" hidden="1" x14ac:dyDescent="0.25">
      <c r="A2518" t="s">
        <v>2389</v>
      </c>
      <c r="B2518" t="s">
        <v>2389</v>
      </c>
      <c r="C2518" t="str">
        <f>VLOOKUP(B2518,'سیستم ID'!B:C,2,0)</f>
        <v>AA7931E6-9AEF-454B-B251-25FC32476E55</v>
      </c>
      <c r="D2518" s="5" t="s">
        <v>112</v>
      </c>
      <c r="E2518" t="str">
        <f>VLOOKUP('نهایی براساس سیستم'!D2518,'Trade ID'!A:B,2,0)</f>
        <v>8A70945E-D4E3-47ED-96D7-A52544553E89</v>
      </c>
    </row>
    <row r="2519" spans="1:5" hidden="1" x14ac:dyDescent="0.25">
      <c r="A2519" t="s">
        <v>2391</v>
      </c>
      <c r="B2519" t="s">
        <v>2391</v>
      </c>
      <c r="C2519" t="str">
        <f>VLOOKUP(B2519,'سیستم ID'!B:C,2,0)</f>
        <v>13740005-5E52-42A0-B0BF-58849E45F26E</v>
      </c>
      <c r="D2519" s="5" t="s">
        <v>112</v>
      </c>
      <c r="E2519" t="str">
        <f>VLOOKUP('نهایی براساس سیستم'!D2519,'Trade ID'!A:B,2,0)</f>
        <v>8A70945E-D4E3-47ED-96D7-A52544553E89</v>
      </c>
    </row>
    <row r="2520" spans="1:5" hidden="1" x14ac:dyDescent="0.25">
      <c r="A2520" t="s">
        <v>2393</v>
      </c>
      <c r="B2520" t="s">
        <v>2393</v>
      </c>
      <c r="C2520" t="str">
        <f>VLOOKUP(B2520,'سیستم ID'!B:C,2,0)</f>
        <v>7C5DBBFE-7703-465A-9950-AADBC85FB3B1</v>
      </c>
      <c r="D2520" s="5" t="s">
        <v>112</v>
      </c>
      <c r="E2520" t="str">
        <f>VLOOKUP('نهایی براساس سیستم'!D2520,'Trade ID'!A:B,2,0)</f>
        <v>8A70945E-D4E3-47ED-96D7-A52544553E89</v>
      </c>
    </row>
    <row r="2521" spans="1:5" hidden="1" x14ac:dyDescent="0.25">
      <c r="A2521" t="s">
        <v>2395</v>
      </c>
      <c r="B2521" t="s">
        <v>2395</v>
      </c>
      <c r="C2521" t="str">
        <f>VLOOKUP(B2521,'سیستم ID'!B:C,2,0)</f>
        <v>9BC2B987-92F5-495F-A3BB-3EF308A48639</v>
      </c>
      <c r="D2521" s="5" t="s">
        <v>112</v>
      </c>
      <c r="E2521" t="str">
        <f>VLOOKUP('نهایی براساس سیستم'!D2521,'Trade ID'!A:B,2,0)</f>
        <v>8A70945E-D4E3-47ED-96D7-A52544553E89</v>
      </c>
    </row>
    <row r="2522" spans="1:5" hidden="1" x14ac:dyDescent="0.25">
      <c r="A2522" t="s">
        <v>2397</v>
      </c>
      <c r="B2522" t="s">
        <v>2397</v>
      </c>
      <c r="C2522" t="str">
        <f>VLOOKUP(B2522,'سیستم ID'!B:C,2,0)</f>
        <v>487C227C-8BF2-48FC-9DB4-BE8A003D2D6A</v>
      </c>
      <c r="D2522" s="5" t="s">
        <v>112</v>
      </c>
      <c r="E2522" t="str">
        <f>VLOOKUP('نهایی براساس سیستم'!D2522,'Trade ID'!A:B,2,0)</f>
        <v>8A70945E-D4E3-47ED-96D7-A52544553E89</v>
      </c>
    </row>
    <row r="2523" spans="1:5" hidden="1" x14ac:dyDescent="0.25">
      <c r="A2523" t="s">
        <v>2399</v>
      </c>
      <c r="B2523" t="s">
        <v>2399</v>
      </c>
      <c r="C2523" t="str">
        <f>VLOOKUP(B2523,'سیستم ID'!B:C,2,0)</f>
        <v>C9A2B874-0DDC-4DC1-A011-71CD57211C55</v>
      </c>
      <c r="D2523" s="5" t="s">
        <v>112</v>
      </c>
      <c r="E2523" t="str">
        <f>VLOOKUP('نهایی براساس سیستم'!D2523,'Trade ID'!A:B,2,0)</f>
        <v>8A70945E-D4E3-47ED-96D7-A52544553E89</v>
      </c>
    </row>
    <row r="2524" spans="1:5" hidden="1" x14ac:dyDescent="0.25">
      <c r="A2524" t="s">
        <v>2401</v>
      </c>
      <c r="B2524" t="s">
        <v>2401</v>
      </c>
      <c r="C2524" t="str">
        <f>VLOOKUP(B2524,'سیستم ID'!B:C,2,0)</f>
        <v>43C8B9AA-D74A-485F-BBB8-715450890317</v>
      </c>
      <c r="D2524" s="5" t="s">
        <v>112</v>
      </c>
      <c r="E2524" t="str">
        <f>VLOOKUP('نهایی براساس سیستم'!D2524,'Trade ID'!A:B,2,0)</f>
        <v>8A70945E-D4E3-47ED-96D7-A52544553E89</v>
      </c>
    </row>
    <row r="2525" spans="1:5" hidden="1" x14ac:dyDescent="0.25">
      <c r="A2525" t="s">
        <v>2403</v>
      </c>
      <c r="B2525" t="s">
        <v>2403</v>
      </c>
      <c r="C2525" t="str">
        <f>VLOOKUP(B2525,'سیستم ID'!B:C,2,0)</f>
        <v>40C32E79-9700-430F-A88E-FE35288BFC3D</v>
      </c>
      <c r="D2525" s="5" t="s">
        <v>112</v>
      </c>
      <c r="E2525" t="str">
        <f>VLOOKUP('نهایی براساس سیستم'!D2525,'Trade ID'!A:B,2,0)</f>
        <v>8A70945E-D4E3-47ED-96D7-A52544553E89</v>
      </c>
    </row>
    <row r="2526" spans="1:5" hidden="1" x14ac:dyDescent="0.25">
      <c r="A2526" t="s">
        <v>2405</v>
      </c>
      <c r="B2526" t="s">
        <v>2405</v>
      </c>
      <c r="C2526" t="str">
        <f>VLOOKUP(B2526,'سیستم ID'!B:C,2,0)</f>
        <v>5BF00748-AF97-479D-AC5E-54F01DBC8ADB</v>
      </c>
      <c r="D2526" s="5" t="s">
        <v>112</v>
      </c>
      <c r="E2526" t="str">
        <f>VLOOKUP('نهایی براساس سیستم'!D2526,'Trade ID'!A:B,2,0)</f>
        <v>8A70945E-D4E3-47ED-96D7-A52544553E89</v>
      </c>
    </row>
    <row r="2527" spans="1:5" hidden="1" x14ac:dyDescent="0.25">
      <c r="A2527" t="s">
        <v>2407</v>
      </c>
      <c r="B2527" t="s">
        <v>2407</v>
      </c>
      <c r="C2527" t="str">
        <f>VLOOKUP(B2527,'سیستم ID'!B:C,2,0)</f>
        <v>793B34A4-40B4-4A5B-9F58-14D2847F43B6</v>
      </c>
      <c r="D2527" s="5" t="s">
        <v>112</v>
      </c>
      <c r="E2527" t="str">
        <f>VLOOKUP('نهایی براساس سیستم'!D2527,'Trade ID'!A:B,2,0)</f>
        <v>8A70945E-D4E3-47ED-96D7-A52544553E89</v>
      </c>
    </row>
    <row r="2528" spans="1:5" hidden="1" x14ac:dyDescent="0.25">
      <c r="A2528" t="s">
        <v>2409</v>
      </c>
      <c r="B2528" t="s">
        <v>2409</v>
      </c>
      <c r="C2528" t="str">
        <f>VLOOKUP(B2528,'سیستم ID'!B:C,2,0)</f>
        <v>CE1BBA4B-F485-4028-B1F5-AE5C81AAA59C</v>
      </c>
      <c r="D2528" s="5" t="s">
        <v>112</v>
      </c>
      <c r="E2528" t="str">
        <f>VLOOKUP('نهایی براساس سیستم'!D2528,'Trade ID'!A:B,2,0)</f>
        <v>8A70945E-D4E3-47ED-96D7-A52544553E89</v>
      </c>
    </row>
    <row r="2529" spans="1:5" hidden="1" x14ac:dyDescent="0.25">
      <c r="A2529" t="s">
        <v>2411</v>
      </c>
      <c r="B2529" t="s">
        <v>2411</v>
      </c>
      <c r="C2529" t="str">
        <f>VLOOKUP(B2529,'سیستم ID'!B:C,2,0)</f>
        <v>B337CFD0-A7BF-4DF8-8D2B-11DF46AF994C</v>
      </c>
      <c r="D2529" s="5" t="s">
        <v>112</v>
      </c>
      <c r="E2529" t="str">
        <f>VLOOKUP('نهایی براساس سیستم'!D2529,'Trade ID'!A:B,2,0)</f>
        <v>8A70945E-D4E3-47ED-96D7-A52544553E89</v>
      </c>
    </row>
    <row r="2530" spans="1:5" hidden="1" x14ac:dyDescent="0.25">
      <c r="A2530" t="s">
        <v>2413</v>
      </c>
      <c r="B2530" t="s">
        <v>2413</v>
      </c>
      <c r="C2530" t="str">
        <f>VLOOKUP(B2530,'سیستم ID'!B:C,2,0)</f>
        <v>3B0E8846-A11A-461F-8689-D09E30466A93</v>
      </c>
      <c r="D2530" s="5" t="s">
        <v>112</v>
      </c>
      <c r="E2530" t="str">
        <f>VLOOKUP('نهایی براساس سیستم'!D2530,'Trade ID'!A:B,2,0)</f>
        <v>8A70945E-D4E3-47ED-96D7-A52544553E89</v>
      </c>
    </row>
    <row r="2531" spans="1:5" hidden="1" x14ac:dyDescent="0.25">
      <c r="A2531" t="s">
        <v>2415</v>
      </c>
      <c r="B2531" t="s">
        <v>2415</v>
      </c>
      <c r="C2531" t="str">
        <f>VLOOKUP(B2531,'سیستم ID'!B:C,2,0)</f>
        <v>31B747CB-35EA-4FA4-BBFB-A37CEFA67693</v>
      </c>
      <c r="D2531" s="5" t="s">
        <v>112</v>
      </c>
      <c r="E2531" t="str">
        <f>VLOOKUP('نهایی براساس سیستم'!D2531,'Trade ID'!A:B,2,0)</f>
        <v>8A70945E-D4E3-47ED-96D7-A52544553E89</v>
      </c>
    </row>
    <row r="2532" spans="1:5" hidden="1" x14ac:dyDescent="0.25">
      <c r="A2532" t="s">
        <v>2417</v>
      </c>
      <c r="B2532" t="s">
        <v>2417</v>
      </c>
      <c r="C2532" t="str">
        <f>VLOOKUP(B2532,'سیستم ID'!B:C,2,0)</f>
        <v>53811DAF-BD22-478C-9838-6A919D794DDB</v>
      </c>
      <c r="D2532" s="5" t="s">
        <v>112</v>
      </c>
      <c r="E2532" t="str">
        <f>VLOOKUP('نهایی براساس سیستم'!D2532,'Trade ID'!A:B,2,0)</f>
        <v>8A70945E-D4E3-47ED-96D7-A52544553E89</v>
      </c>
    </row>
    <row r="2533" spans="1:5" hidden="1" x14ac:dyDescent="0.25">
      <c r="A2533" t="s">
        <v>2419</v>
      </c>
      <c r="B2533" t="s">
        <v>2419</v>
      </c>
      <c r="C2533" t="str">
        <f>VLOOKUP(B2533,'سیستم ID'!B:C,2,0)</f>
        <v>499F5140-B4ED-48D3-BD12-DDA393136FB5</v>
      </c>
      <c r="D2533" s="5" t="s">
        <v>112</v>
      </c>
      <c r="E2533" t="str">
        <f>VLOOKUP('نهایی براساس سیستم'!D2533,'Trade ID'!A:B,2,0)</f>
        <v>8A70945E-D4E3-47ED-96D7-A52544553E89</v>
      </c>
    </row>
    <row r="2534" spans="1:5" hidden="1" x14ac:dyDescent="0.25">
      <c r="A2534" t="s">
        <v>2421</v>
      </c>
      <c r="B2534" t="s">
        <v>2421</v>
      </c>
      <c r="C2534" t="str">
        <f>VLOOKUP(B2534,'سیستم ID'!B:C,2,0)</f>
        <v>B3C87B44-444E-4C5B-B179-6477FCB4CB0E</v>
      </c>
      <c r="D2534" s="5" t="s">
        <v>112</v>
      </c>
      <c r="E2534" t="str">
        <f>VLOOKUP('نهایی براساس سیستم'!D2534,'Trade ID'!A:B,2,0)</f>
        <v>8A70945E-D4E3-47ED-96D7-A52544553E89</v>
      </c>
    </row>
    <row r="2535" spans="1:5" hidden="1" x14ac:dyDescent="0.25">
      <c r="A2535" t="s">
        <v>2423</v>
      </c>
      <c r="B2535" t="s">
        <v>2423</v>
      </c>
      <c r="C2535" t="str">
        <f>VLOOKUP(B2535,'سیستم ID'!B:C,2,0)</f>
        <v>57C8527A-67E7-4C65-85EF-A6EE2ABFE118</v>
      </c>
      <c r="D2535" s="5" t="s">
        <v>112</v>
      </c>
      <c r="E2535" t="str">
        <f>VLOOKUP('نهایی براساس سیستم'!D2535,'Trade ID'!A:B,2,0)</f>
        <v>8A70945E-D4E3-47ED-96D7-A52544553E89</v>
      </c>
    </row>
    <row r="2536" spans="1:5" hidden="1" x14ac:dyDescent="0.25">
      <c r="A2536" t="s">
        <v>2425</v>
      </c>
      <c r="B2536" t="s">
        <v>2425</v>
      </c>
      <c r="C2536" t="str">
        <f>VLOOKUP(B2536,'سیستم ID'!B:C,2,0)</f>
        <v>C3C15D14-C47D-4F36-9C66-459FDA7FC3E4</v>
      </c>
      <c r="D2536" s="5" t="s">
        <v>112</v>
      </c>
      <c r="E2536" t="str">
        <f>VLOOKUP('نهایی براساس سیستم'!D2536,'Trade ID'!A:B,2,0)</f>
        <v>8A70945E-D4E3-47ED-96D7-A52544553E89</v>
      </c>
    </row>
    <row r="2537" spans="1:5" hidden="1" x14ac:dyDescent="0.25">
      <c r="A2537" t="s">
        <v>2427</v>
      </c>
      <c r="B2537" t="s">
        <v>2427</v>
      </c>
      <c r="C2537" t="str">
        <f>VLOOKUP(B2537,'سیستم ID'!B:C,2,0)</f>
        <v>E6CD75DC-42F4-43A7-A368-577A6DB8FE66</v>
      </c>
      <c r="D2537" s="5" t="s">
        <v>112</v>
      </c>
      <c r="E2537" t="str">
        <f>VLOOKUP('نهایی براساس سیستم'!D2537,'Trade ID'!A:B,2,0)</f>
        <v>8A70945E-D4E3-47ED-96D7-A52544553E89</v>
      </c>
    </row>
    <row r="2538" spans="1:5" hidden="1" x14ac:dyDescent="0.25">
      <c r="A2538" t="s">
        <v>2429</v>
      </c>
      <c r="B2538" t="s">
        <v>2429</v>
      </c>
      <c r="C2538" t="str">
        <f>VLOOKUP(B2538,'سیستم ID'!B:C,2,0)</f>
        <v>96B39A49-A353-46F4-83B7-BA2728207E16</v>
      </c>
      <c r="D2538" s="5" t="s">
        <v>112</v>
      </c>
      <c r="E2538" t="str">
        <f>VLOOKUP('نهایی براساس سیستم'!D2538,'Trade ID'!A:B,2,0)</f>
        <v>8A70945E-D4E3-47ED-96D7-A52544553E89</v>
      </c>
    </row>
    <row r="2539" spans="1:5" hidden="1" x14ac:dyDescent="0.25">
      <c r="A2539" t="s">
        <v>2431</v>
      </c>
      <c r="B2539" t="s">
        <v>2431</v>
      </c>
      <c r="C2539" t="str">
        <f>VLOOKUP(B2539,'سیستم ID'!B:C,2,0)</f>
        <v>835DBF5F-93AD-4D3E-8C6D-3369BD32E30B</v>
      </c>
      <c r="D2539" s="5" t="s">
        <v>112</v>
      </c>
      <c r="E2539" t="str">
        <f>VLOOKUP('نهایی براساس سیستم'!D2539,'Trade ID'!A:B,2,0)</f>
        <v>8A70945E-D4E3-47ED-96D7-A52544553E89</v>
      </c>
    </row>
    <row r="2540" spans="1:5" hidden="1" x14ac:dyDescent="0.25">
      <c r="A2540" t="s">
        <v>2433</v>
      </c>
      <c r="B2540" t="s">
        <v>2433</v>
      </c>
      <c r="C2540" t="str">
        <f>VLOOKUP(B2540,'سیستم ID'!B:C,2,0)</f>
        <v>629593B2-242E-44E3-81BC-96412743C2A5</v>
      </c>
      <c r="D2540" s="5" t="s">
        <v>112</v>
      </c>
      <c r="E2540" t="str">
        <f>VLOOKUP('نهایی براساس سیستم'!D2540,'Trade ID'!A:B,2,0)</f>
        <v>8A70945E-D4E3-47ED-96D7-A52544553E89</v>
      </c>
    </row>
    <row r="2541" spans="1:5" hidden="1" x14ac:dyDescent="0.25">
      <c r="A2541" t="s">
        <v>2435</v>
      </c>
      <c r="B2541" t="s">
        <v>2435</v>
      </c>
      <c r="C2541" t="str">
        <f>VLOOKUP(B2541,'سیستم ID'!B:C,2,0)</f>
        <v>7C6E06F8-C7E6-4D05-AF1D-802AB8097B57</v>
      </c>
      <c r="D2541" s="5" t="s">
        <v>112</v>
      </c>
      <c r="E2541" t="str">
        <f>VLOOKUP('نهایی براساس سیستم'!D2541,'Trade ID'!A:B,2,0)</f>
        <v>8A70945E-D4E3-47ED-96D7-A52544553E89</v>
      </c>
    </row>
    <row r="2542" spans="1:5" hidden="1" x14ac:dyDescent="0.25">
      <c r="A2542" t="s">
        <v>2437</v>
      </c>
      <c r="B2542" t="s">
        <v>2437</v>
      </c>
      <c r="C2542" t="str">
        <f>VLOOKUP(B2542,'سیستم ID'!B:C,2,0)</f>
        <v>2AF32328-8E30-456D-BA8B-90A8FFA53D7E</v>
      </c>
      <c r="D2542" s="5" t="s">
        <v>112</v>
      </c>
      <c r="E2542" t="str">
        <f>VLOOKUP('نهایی براساس سیستم'!D2542,'Trade ID'!A:B,2,0)</f>
        <v>8A70945E-D4E3-47ED-96D7-A52544553E89</v>
      </c>
    </row>
    <row r="2543" spans="1:5" hidden="1" x14ac:dyDescent="0.25">
      <c r="A2543" t="s">
        <v>2439</v>
      </c>
      <c r="B2543" t="s">
        <v>2439</v>
      </c>
      <c r="C2543" t="str">
        <f>VLOOKUP(B2543,'سیستم ID'!B:C,2,0)</f>
        <v>6B9D226B-46B6-46A9-A9A6-DB883F843BF6</v>
      </c>
      <c r="D2543" s="5" t="s">
        <v>112</v>
      </c>
      <c r="E2543" t="str">
        <f>VLOOKUP('نهایی براساس سیستم'!D2543,'Trade ID'!A:B,2,0)</f>
        <v>8A70945E-D4E3-47ED-96D7-A52544553E89</v>
      </c>
    </row>
    <row r="2544" spans="1:5" hidden="1" x14ac:dyDescent="0.25">
      <c r="A2544" t="s">
        <v>2441</v>
      </c>
      <c r="B2544" t="s">
        <v>2441</v>
      </c>
      <c r="C2544" t="str">
        <f>VLOOKUP(B2544,'سیستم ID'!B:C,2,0)</f>
        <v>A34AC6FF-E5EF-424F-954D-FF8BB1D2B026</v>
      </c>
      <c r="D2544" s="5" t="s">
        <v>112</v>
      </c>
      <c r="E2544" t="str">
        <f>VLOOKUP('نهایی براساس سیستم'!D2544,'Trade ID'!A:B,2,0)</f>
        <v>8A70945E-D4E3-47ED-96D7-A52544553E89</v>
      </c>
    </row>
    <row r="2545" spans="1:5" hidden="1" x14ac:dyDescent="0.25">
      <c r="A2545" t="s">
        <v>2443</v>
      </c>
      <c r="B2545" t="s">
        <v>2443</v>
      </c>
      <c r="C2545" t="str">
        <f>VLOOKUP(B2545,'سیستم ID'!B:C,2,0)</f>
        <v>2F2E56A6-AA36-4D44-A48F-7420DABBB2FD</v>
      </c>
      <c r="D2545" s="5" t="s">
        <v>112</v>
      </c>
      <c r="E2545" t="str">
        <f>VLOOKUP('نهایی براساس سیستم'!D2545,'Trade ID'!A:B,2,0)</f>
        <v>8A70945E-D4E3-47ED-96D7-A52544553E89</v>
      </c>
    </row>
    <row r="2546" spans="1:5" hidden="1" x14ac:dyDescent="0.25">
      <c r="A2546" t="s">
        <v>2445</v>
      </c>
      <c r="B2546" t="s">
        <v>2445</v>
      </c>
      <c r="C2546" t="str">
        <f>VLOOKUP(B2546,'سیستم ID'!B:C,2,0)</f>
        <v>EA1FC7A4-FC4E-4C8C-A4FA-ECE2B9CD86E7</v>
      </c>
      <c r="D2546" s="5" t="s">
        <v>112</v>
      </c>
      <c r="E2546" t="str">
        <f>VLOOKUP('نهایی براساس سیستم'!D2546,'Trade ID'!A:B,2,0)</f>
        <v>8A70945E-D4E3-47ED-96D7-A52544553E89</v>
      </c>
    </row>
    <row r="2547" spans="1:5" hidden="1" x14ac:dyDescent="0.25">
      <c r="A2547" t="s">
        <v>2447</v>
      </c>
      <c r="B2547" t="s">
        <v>2447</v>
      </c>
      <c r="C2547" t="str">
        <f>VLOOKUP(B2547,'سیستم ID'!B:C,2,0)</f>
        <v>8C0E5DCF-E4BD-49DB-8911-2FD308792F45</v>
      </c>
      <c r="D2547" s="5" t="s">
        <v>112</v>
      </c>
      <c r="E2547" t="str">
        <f>VLOOKUP('نهایی براساس سیستم'!D2547,'Trade ID'!A:B,2,0)</f>
        <v>8A70945E-D4E3-47ED-96D7-A52544553E89</v>
      </c>
    </row>
    <row r="2548" spans="1:5" hidden="1" x14ac:dyDescent="0.25">
      <c r="A2548" t="s">
        <v>2449</v>
      </c>
      <c r="B2548" t="s">
        <v>2449</v>
      </c>
      <c r="C2548" t="str">
        <f>VLOOKUP(B2548,'سیستم ID'!B:C,2,0)</f>
        <v>0DEABB61-0AA5-41A3-BC3F-EDEFB75135CB</v>
      </c>
      <c r="D2548" s="5" t="s">
        <v>112</v>
      </c>
      <c r="E2548" t="str">
        <f>VLOOKUP('نهایی براساس سیستم'!D2548,'Trade ID'!A:B,2,0)</f>
        <v>8A70945E-D4E3-47ED-96D7-A52544553E89</v>
      </c>
    </row>
    <row r="2549" spans="1:5" hidden="1" x14ac:dyDescent="0.25">
      <c r="A2549" t="s">
        <v>2451</v>
      </c>
      <c r="B2549" t="s">
        <v>2451</v>
      </c>
      <c r="C2549" t="str">
        <f>VLOOKUP(B2549,'سیستم ID'!B:C,2,0)</f>
        <v>77938AA7-1D2A-447D-8FC1-93F02BB2432D</v>
      </c>
      <c r="D2549" s="5" t="s">
        <v>112</v>
      </c>
      <c r="E2549" t="str">
        <f>VLOOKUP('نهایی براساس سیستم'!D2549,'Trade ID'!A:B,2,0)</f>
        <v>8A70945E-D4E3-47ED-96D7-A52544553E89</v>
      </c>
    </row>
    <row r="2550" spans="1:5" hidden="1" x14ac:dyDescent="0.25">
      <c r="A2550" t="s">
        <v>2453</v>
      </c>
      <c r="B2550" t="s">
        <v>2453</v>
      </c>
      <c r="C2550" t="str">
        <f>VLOOKUP(B2550,'سیستم ID'!B:C,2,0)</f>
        <v>7F4F6D0D-8D05-492E-B670-48623368B8C9</v>
      </c>
      <c r="D2550" s="5" t="s">
        <v>112</v>
      </c>
      <c r="E2550" t="str">
        <f>VLOOKUP('نهایی براساس سیستم'!D2550,'Trade ID'!A:B,2,0)</f>
        <v>8A70945E-D4E3-47ED-96D7-A52544553E89</v>
      </c>
    </row>
    <row r="2551" spans="1:5" hidden="1" x14ac:dyDescent="0.25">
      <c r="A2551" t="s">
        <v>2455</v>
      </c>
      <c r="B2551" t="s">
        <v>2455</v>
      </c>
      <c r="C2551" t="str">
        <f>VLOOKUP(B2551,'سیستم ID'!B:C,2,0)</f>
        <v>FB36FBB6-85C8-456C-BAFF-0532E1341EAF</v>
      </c>
      <c r="D2551" s="5" t="s">
        <v>112</v>
      </c>
      <c r="E2551" t="str">
        <f>VLOOKUP('نهایی براساس سیستم'!D2551,'Trade ID'!A:B,2,0)</f>
        <v>8A70945E-D4E3-47ED-96D7-A52544553E89</v>
      </c>
    </row>
    <row r="2552" spans="1:5" hidden="1" x14ac:dyDescent="0.25">
      <c r="A2552" t="s">
        <v>2457</v>
      </c>
      <c r="B2552" t="s">
        <v>2457</v>
      </c>
      <c r="C2552" t="str">
        <f>VLOOKUP(B2552,'سیستم ID'!B:C,2,0)</f>
        <v>23B81F1E-D05A-4988-8709-60ADF1287B23</v>
      </c>
      <c r="D2552" s="5" t="s">
        <v>112</v>
      </c>
      <c r="E2552" t="str">
        <f>VLOOKUP('نهایی براساس سیستم'!D2552,'Trade ID'!A:B,2,0)</f>
        <v>8A70945E-D4E3-47ED-96D7-A52544553E89</v>
      </c>
    </row>
    <row r="2553" spans="1:5" hidden="1" x14ac:dyDescent="0.25">
      <c r="A2553" t="s">
        <v>2459</v>
      </c>
      <c r="B2553" t="s">
        <v>2459</v>
      </c>
      <c r="C2553" t="str">
        <f>VLOOKUP(B2553,'سیستم ID'!B:C,2,0)</f>
        <v>199D59E8-48FC-44FF-B2D5-F56C76CEAB58</v>
      </c>
      <c r="D2553" s="5" t="s">
        <v>112</v>
      </c>
      <c r="E2553" t="str">
        <f>VLOOKUP('نهایی براساس سیستم'!D2553,'Trade ID'!A:B,2,0)</f>
        <v>8A70945E-D4E3-47ED-96D7-A52544553E89</v>
      </c>
    </row>
    <row r="2554" spans="1:5" hidden="1" x14ac:dyDescent="0.25">
      <c r="A2554" t="s">
        <v>2461</v>
      </c>
      <c r="B2554" t="s">
        <v>2461</v>
      </c>
      <c r="C2554" t="str">
        <f>VLOOKUP(B2554,'سیستم ID'!B:C,2,0)</f>
        <v>525B03EB-3974-4F3E-A932-C8D31046CD76</v>
      </c>
      <c r="D2554" s="5" t="s">
        <v>112</v>
      </c>
      <c r="E2554" t="str">
        <f>VLOOKUP('نهایی براساس سیستم'!D2554,'Trade ID'!A:B,2,0)</f>
        <v>8A70945E-D4E3-47ED-96D7-A52544553E89</v>
      </c>
    </row>
    <row r="2555" spans="1:5" hidden="1" x14ac:dyDescent="0.25">
      <c r="A2555" t="s">
        <v>2463</v>
      </c>
      <c r="B2555" t="s">
        <v>2463</v>
      </c>
      <c r="C2555" t="str">
        <f>VLOOKUP(B2555,'سیستم ID'!B:C,2,0)</f>
        <v>E027D54A-0121-4184-88F0-00B78D88A523</v>
      </c>
      <c r="D2555" s="5" t="s">
        <v>112</v>
      </c>
      <c r="E2555" t="str">
        <f>VLOOKUP('نهایی براساس سیستم'!D2555,'Trade ID'!A:B,2,0)</f>
        <v>8A70945E-D4E3-47ED-96D7-A52544553E89</v>
      </c>
    </row>
    <row r="2556" spans="1:5" hidden="1" x14ac:dyDescent="0.25">
      <c r="A2556" t="s">
        <v>2465</v>
      </c>
      <c r="B2556" t="s">
        <v>2465</v>
      </c>
      <c r="C2556" t="str">
        <f>VLOOKUP(B2556,'سیستم ID'!B:C,2,0)</f>
        <v>B98E6E49-05B6-4B88-B50F-5B6E6BF14F5A</v>
      </c>
      <c r="D2556" s="5" t="s">
        <v>112</v>
      </c>
      <c r="E2556" t="str">
        <f>VLOOKUP('نهایی براساس سیستم'!D2556,'Trade ID'!A:B,2,0)</f>
        <v>8A70945E-D4E3-47ED-96D7-A52544553E89</v>
      </c>
    </row>
    <row r="2557" spans="1:5" hidden="1" x14ac:dyDescent="0.25">
      <c r="A2557" t="s">
        <v>2467</v>
      </c>
      <c r="B2557" t="s">
        <v>2467</v>
      </c>
      <c r="C2557" t="str">
        <f>VLOOKUP(B2557,'سیستم ID'!B:C,2,0)</f>
        <v>7BB25B76-36FD-4AB4-9F68-0506D7C043BB</v>
      </c>
      <c r="D2557" s="5" t="s">
        <v>112</v>
      </c>
      <c r="E2557" t="str">
        <f>VLOOKUP('نهایی براساس سیستم'!D2557,'Trade ID'!A:B,2,0)</f>
        <v>8A70945E-D4E3-47ED-96D7-A52544553E89</v>
      </c>
    </row>
    <row r="2558" spans="1:5" hidden="1" x14ac:dyDescent="0.25">
      <c r="A2558" t="s">
        <v>2469</v>
      </c>
      <c r="B2558" t="s">
        <v>2469</v>
      </c>
      <c r="C2558" t="str">
        <f>VLOOKUP(B2558,'سیستم ID'!B:C,2,0)</f>
        <v>87F15843-062D-4BC9-A9BE-BAA98EDCF5F9</v>
      </c>
      <c r="D2558" s="5" t="s">
        <v>112</v>
      </c>
      <c r="E2558" t="str">
        <f>VLOOKUP('نهایی براساس سیستم'!D2558,'Trade ID'!A:B,2,0)</f>
        <v>8A70945E-D4E3-47ED-96D7-A52544553E89</v>
      </c>
    </row>
    <row r="2559" spans="1:5" hidden="1" x14ac:dyDescent="0.25">
      <c r="A2559" t="s">
        <v>2471</v>
      </c>
      <c r="B2559" t="s">
        <v>2471</v>
      </c>
      <c r="C2559" t="str">
        <f>VLOOKUP(B2559,'سیستم ID'!B:C,2,0)</f>
        <v>81F7F46E-F624-44AB-BBFD-CC75679A43B2</v>
      </c>
      <c r="D2559" s="5" t="s">
        <v>112</v>
      </c>
      <c r="E2559" t="str">
        <f>VLOOKUP('نهایی براساس سیستم'!D2559,'Trade ID'!A:B,2,0)</f>
        <v>8A70945E-D4E3-47ED-96D7-A52544553E89</v>
      </c>
    </row>
    <row r="2560" spans="1:5" hidden="1" x14ac:dyDescent="0.25">
      <c r="A2560" t="s">
        <v>2473</v>
      </c>
      <c r="B2560" t="s">
        <v>2473</v>
      </c>
      <c r="C2560" t="str">
        <f>VLOOKUP(B2560,'سیستم ID'!B:C,2,0)</f>
        <v>CFF86DE6-E96B-43A5-9818-F806C31AE92F</v>
      </c>
      <c r="D2560" s="5" t="s">
        <v>112</v>
      </c>
      <c r="E2560" t="str">
        <f>VLOOKUP('نهایی براساس سیستم'!D2560,'Trade ID'!A:B,2,0)</f>
        <v>8A70945E-D4E3-47ED-96D7-A52544553E89</v>
      </c>
    </row>
    <row r="2561" spans="1:5" hidden="1" x14ac:dyDescent="0.25">
      <c r="A2561" t="s">
        <v>2475</v>
      </c>
      <c r="B2561" t="s">
        <v>2475</v>
      </c>
      <c r="C2561" t="str">
        <f>VLOOKUP(B2561,'سیستم ID'!B:C,2,0)</f>
        <v>210ADDC4-78D2-43DC-91E8-D303D0484EFE</v>
      </c>
      <c r="D2561" s="5" t="s">
        <v>112</v>
      </c>
      <c r="E2561" t="str">
        <f>VLOOKUP('نهایی براساس سیستم'!D2561,'Trade ID'!A:B,2,0)</f>
        <v>8A70945E-D4E3-47ED-96D7-A52544553E89</v>
      </c>
    </row>
    <row r="2562" spans="1:5" hidden="1" x14ac:dyDescent="0.25">
      <c r="A2562" t="s">
        <v>2477</v>
      </c>
      <c r="B2562" t="s">
        <v>2477</v>
      </c>
      <c r="C2562" t="str">
        <f>VLOOKUP(B2562,'سیستم ID'!B:C,2,0)</f>
        <v>B5E6B818-F8FE-4A66-BA91-2D7EA4D9B2EC</v>
      </c>
      <c r="D2562" s="5" t="s">
        <v>112</v>
      </c>
      <c r="E2562" t="str">
        <f>VLOOKUP('نهایی براساس سیستم'!D2562,'Trade ID'!A:B,2,0)</f>
        <v>8A70945E-D4E3-47ED-96D7-A52544553E89</v>
      </c>
    </row>
    <row r="2563" spans="1:5" hidden="1" x14ac:dyDescent="0.25">
      <c r="A2563" t="s">
        <v>2479</v>
      </c>
      <c r="B2563" t="s">
        <v>2479</v>
      </c>
      <c r="C2563" t="str">
        <f>VLOOKUP(B2563,'سیستم ID'!B:C,2,0)</f>
        <v>8598F61C-44D8-49F3-8D53-8EF031799FD7</v>
      </c>
      <c r="D2563" s="5" t="s">
        <v>112</v>
      </c>
      <c r="E2563" t="str">
        <f>VLOOKUP('نهایی براساس سیستم'!D2563,'Trade ID'!A:B,2,0)</f>
        <v>8A70945E-D4E3-47ED-96D7-A52544553E89</v>
      </c>
    </row>
    <row r="2564" spans="1:5" hidden="1" x14ac:dyDescent="0.25">
      <c r="A2564" t="s">
        <v>2481</v>
      </c>
      <c r="B2564" t="s">
        <v>2481</v>
      </c>
      <c r="C2564" t="str">
        <f>VLOOKUP(B2564,'سیستم ID'!B:C,2,0)</f>
        <v>D1CC8298-7B99-43A2-8E73-8CEB8808041A</v>
      </c>
      <c r="D2564" s="5" t="s">
        <v>112</v>
      </c>
      <c r="E2564" t="str">
        <f>VLOOKUP('نهایی براساس سیستم'!D2564,'Trade ID'!A:B,2,0)</f>
        <v>8A70945E-D4E3-47ED-96D7-A52544553E89</v>
      </c>
    </row>
    <row r="2565" spans="1:5" hidden="1" x14ac:dyDescent="0.25">
      <c r="A2565" t="s">
        <v>2483</v>
      </c>
      <c r="B2565" t="s">
        <v>2483</v>
      </c>
      <c r="C2565" t="str">
        <f>VLOOKUP(B2565,'سیستم ID'!B:C,2,0)</f>
        <v>080DD840-7802-4328-81F9-66F3AC4D2173</v>
      </c>
      <c r="D2565" s="5" t="s">
        <v>112</v>
      </c>
      <c r="E2565" t="str">
        <f>VLOOKUP('نهایی براساس سیستم'!D2565,'Trade ID'!A:B,2,0)</f>
        <v>8A70945E-D4E3-47ED-96D7-A52544553E89</v>
      </c>
    </row>
    <row r="2566" spans="1:5" hidden="1" x14ac:dyDescent="0.25">
      <c r="A2566" t="s">
        <v>2485</v>
      </c>
      <c r="B2566" t="s">
        <v>2485</v>
      </c>
      <c r="C2566" t="str">
        <f>VLOOKUP(B2566,'سیستم ID'!B:C,2,0)</f>
        <v>A64E1979-3FBD-4897-A345-3F18AA7D406F</v>
      </c>
      <c r="D2566" s="5" t="s">
        <v>112</v>
      </c>
      <c r="E2566" t="str">
        <f>VLOOKUP('نهایی براساس سیستم'!D2566,'Trade ID'!A:B,2,0)</f>
        <v>8A70945E-D4E3-47ED-96D7-A52544553E89</v>
      </c>
    </row>
    <row r="2567" spans="1:5" hidden="1" x14ac:dyDescent="0.25">
      <c r="A2567" t="s">
        <v>2487</v>
      </c>
      <c r="B2567" t="s">
        <v>2487</v>
      </c>
      <c r="C2567" t="str">
        <f>VLOOKUP(B2567,'سیستم ID'!B:C,2,0)</f>
        <v>6A963E86-5102-4DEE-A798-EB53CDE90C57</v>
      </c>
      <c r="D2567" s="5" t="s">
        <v>112</v>
      </c>
      <c r="E2567" t="str">
        <f>VLOOKUP('نهایی براساس سیستم'!D2567,'Trade ID'!A:B,2,0)</f>
        <v>8A70945E-D4E3-47ED-96D7-A52544553E89</v>
      </c>
    </row>
    <row r="2568" spans="1:5" hidden="1" x14ac:dyDescent="0.25">
      <c r="A2568" t="s">
        <v>2489</v>
      </c>
      <c r="B2568" t="s">
        <v>2489</v>
      </c>
      <c r="C2568" t="str">
        <f>VLOOKUP(B2568,'سیستم ID'!B:C,2,0)</f>
        <v>E6024264-F24C-4E10-9469-EA5681E56EC2</v>
      </c>
      <c r="D2568" s="5" t="s">
        <v>112</v>
      </c>
      <c r="E2568" t="str">
        <f>VLOOKUP('نهایی براساس سیستم'!D2568,'Trade ID'!A:B,2,0)</f>
        <v>8A70945E-D4E3-47ED-96D7-A52544553E89</v>
      </c>
    </row>
    <row r="2569" spans="1:5" hidden="1" x14ac:dyDescent="0.25">
      <c r="A2569" t="s">
        <v>2491</v>
      </c>
      <c r="B2569" t="s">
        <v>2491</v>
      </c>
      <c r="C2569" t="str">
        <f>VLOOKUP(B2569,'سیستم ID'!B:C,2,0)</f>
        <v>ECC14F9F-F4ED-45F0-BECA-910FD1532AB3</v>
      </c>
      <c r="D2569" s="5" t="s">
        <v>112</v>
      </c>
      <c r="E2569" t="str">
        <f>VLOOKUP('نهایی براساس سیستم'!D2569,'Trade ID'!A:B,2,0)</f>
        <v>8A70945E-D4E3-47ED-96D7-A52544553E89</v>
      </c>
    </row>
    <row r="2570" spans="1:5" hidden="1" x14ac:dyDescent="0.25">
      <c r="A2570" t="s">
        <v>2493</v>
      </c>
      <c r="B2570" t="s">
        <v>2493</v>
      </c>
      <c r="C2570" t="str">
        <f>VLOOKUP(B2570,'سیستم ID'!B:C,2,0)</f>
        <v>71C52CF7-D52C-449F-9D3B-69791AE76D94</v>
      </c>
      <c r="D2570" s="5" t="s">
        <v>112</v>
      </c>
      <c r="E2570" t="str">
        <f>VLOOKUP('نهایی براساس سیستم'!D2570,'Trade ID'!A:B,2,0)</f>
        <v>8A70945E-D4E3-47ED-96D7-A52544553E89</v>
      </c>
    </row>
    <row r="2571" spans="1:5" hidden="1" x14ac:dyDescent="0.25">
      <c r="A2571" t="s">
        <v>2495</v>
      </c>
      <c r="B2571" t="s">
        <v>2495</v>
      </c>
      <c r="C2571" t="str">
        <f>VLOOKUP(B2571,'سیستم ID'!B:C,2,0)</f>
        <v>1572CC6F-2EF7-4B23-AC15-2C90FBEF537F</v>
      </c>
      <c r="D2571" s="5" t="s">
        <v>112</v>
      </c>
      <c r="E2571" t="str">
        <f>VLOOKUP('نهایی براساس سیستم'!D2571,'Trade ID'!A:B,2,0)</f>
        <v>8A70945E-D4E3-47ED-96D7-A52544553E89</v>
      </c>
    </row>
    <row r="2572" spans="1:5" hidden="1" x14ac:dyDescent="0.25">
      <c r="A2572" t="s">
        <v>2497</v>
      </c>
      <c r="B2572" t="s">
        <v>2497</v>
      </c>
      <c r="C2572" t="str">
        <f>VLOOKUP(B2572,'سیستم ID'!B:C,2,0)</f>
        <v>1684FE49-0BA8-43A3-932D-645CE54E6185</v>
      </c>
      <c r="D2572" s="5" t="s">
        <v>112</v>
      </c>
      <c r="E2572" t="str">
        <f>VLOOKUP('نهایی براساس سیستم'!D2572,'Trade ID'!A:B,2,0)</f>
        <v>8A70945E-D4E3-47ED-96D7-A52544553E89</v>
      </c>
    </row>
    <row r="2573" spans="1:5" hidden="1" x14ac:dyDescent="0.25">
      <c r="A2573" t="s">
        <v>2499</v>
      </c>
      <c r="B2573" t="s">
        <v>2499</v>
      </c>
      <c r="C2573" t="str">
        <f>VLOOKUP(B2573,'سیستم ID'!B:C,2,0)</f>
        <v>4AC95974-B74C-4DFE-AE7D-BE5AB533961C</v>
      </c>
      <c r="D2573" s="5" t="s">
        <v>112</v>
      </c>
      <c r="E2573" t="str">
        <f>VLOOKUP('نهایی براساس سیستم'!D2573,'Trade ID'!A:B,2,0)</f>
        <v>8A70945E-D4E3-47ED-96D7-A52544553E89</v>
      </c>
    </row>
    <row r="2574" spans="1:5" hidden="1" x14ac:dyDescent="0.25">
      <c r="A2574" t="s">
        <v>2501</v>
      </c>
      <c r="B2574" t="s">
        <v>2501</v>
      </c>
      <c r="C2574" t="str">
        <f>VLOOKUP(B2574,'سیستم ID'!B:C,2,0)</f>
        <v>270104C4-735D-45E5-839D-8F6D37C51219</v>
      </c>
      <c r="D2574" s="5" t="s">
        <v>112</v>
      </c>
      <c r="E2574" t="str">
        <f>VLOOKUP('نهایی براساس سیستم'!D2574,'Trade ID'!A:B,2,0)</f>
        <v>8A70945E-D4E3-47ED-96D7-A52544553E89</v>
      </c>
    </row>
    <row r="2575" spans="1:5" hidden="1" x14ac:dyDescent="0.25">
      <c r="A2575" t="s">
        <v>2503</v>
      </c>
      <c r="B2575" t="s">
        <v>2503</v>
      </c>
      <c r="C2575" t="str">
        <f>VLOOKUP(B2575,'سیستم ID'!B:C,2,0)</f>
        <v>21DAE90B-980A-4C5E-8ECD-81D0217A1611</v>
      </c>
      <c r="D2575" s="5" t="s">
        <v>112</v>
      </c>
      <c r="E2575" t="str">
        <f>VLOOKUP('نهایی براساس سیستم'!D2575,'Trade ID'!A:B,2,0)</f>
        <v>8A70945E-D4E3-47ED-96D7-A52544553E89</v>
      </c>
    </row>
    <row r="2576" spans="1:5" hidden="1" x14ac:dyDescent="0.25">
      <c r="A2576" t="s">
        <v>2505</v>
      </c>
      <c r="B2576" t="s">
        <v>2505</v>
      </c>
      <c r="C2576" t="str">
        <f>VLOOKUP(B2576,'سیستم ID'!B:C,2,0)</f>
        <v>1AE2460F-4D03-4099-A027-A38BDE93A415</v>
      </c>
      <c r="D2576" s="5" t="s">
        <v>112</v>
      </c>
      <c r="E2576" t="str">
        <f>VLOOKUP('نهایی براساس سیستم'!D2576,'Trade ID'!A:B,2,0)</f>
        <v>8A70945E-D4E3-47ED-96D7-A52544553E89</v>
      </c>
    </row>
    <row r="2577" spans="1:5" hidden="1" x14ac:dyDescent="0.25">
      <c r="A2577" t="s">
        <v>2507</v>
      </c>
      <c r="B2577" t="s">
        <v>2507</v>
      </c>
      <c r="C2577" t="str">
        <f>VLOOKUP(B2577,'سیستم ID'!B:C,2,0)</f>
        <v>1F1D1997-4B53-463B-BBFC-60982449B0F4</v>
      </c>
      <c r="D2577" s="5" t="s">
        <v>112</v>
      </c>
      <c r="E2577" t="str">
        <f>VLOOKUP('نهایی براساس سیستم'!D2577,'Trade ID'!A:B,2,0)</f>
        <v>8A70945E-D4E3-47ED-96D7-A52544553E89</v>
      </c>
    </row>
    <row r="2578" spans="1:5" hidden="1" x14ac:dyDescent="0.25">
      <c r="A2578" t="s">
        <v>2509</v>
      </c>
      <c r="B2578" t="s">
        <v>2509</v>
      </c>
      <c r="C2578" t="str">
        <f>VLOOKUP(B2578,'سیستم ID'!B:C,2,0)</f>
        <v>762804B5-4795-4070-83BA-E3A0D44A821B</v>
      </c>
      <c r="D2578" s="5" t="s">
        <v>112</v>
      </c>
      <c r="E2578" t="str">
        <f>VLOOKUP('نهایی براساس سیستم'!D2578,'Trade ID'!A:B,2,0)</f>
        <v>8A70945E-D4E3-47ED-96D7-A52544553E89</v>
      </c>
    </row>
    <row r="2579" spans="1:5" hidden="1" x14ac:dyDescent="0.25">
      <c r="A2579" t="s">
        <v>2511</v>
      </c>
      <c r="B2579" t="s">
        <v>2511</v>
      </c>
      <c r="C2579" t="str">
        <f>VLOOKUP(B2579,'سیستم ID'!B:C,2,0)</f>
        <v>5F145056-B965-4C3E-ACBB-692A8CC93672</v>
      </c>
      <c r="D2579" s="5" t="s">
        <v>112</v>
      </c>
      <c r="E2579" t="str">
        <f>VLOOKUP('نهایی براساس سیستم'!D2579,'Trade ID'!A:B,2,0)</f>
        <v>8A70945E-D4E3-47ED-96D7-A52544553E89</v>
      </c>
    </row>
    <row r="2580" spans="1:5" hidden="1" x14ac:dyDescent="0.25">
      <c r="A2580" t="s">
        <v>2513</v>
      </c>
      <c r="B2580" t="s">
        <v>2513</v>
      </c>
      <c r="C2580" t="str">
        <f>VLOOKUP(B2580,'سیستم ID'!B:C,2,0)</f>
        <v>DEC40F86-C5EB-42C9-A713-6EBBD838BDB0</v>
      </c>
      <c r="D2580" s="5" t="s">
        <v>112</v>
      </c>
      <c r="E2580" t="str">
        <f>VLOOKUP('نهایی براساس سیستم'!D2580,'Trade ID'!A:B,2,0)</f>
        <v>8A70945E-D4E3-47ED-96D7-A52544553E89</v>
      </c>
    </row>
    <row r="2581" spans="1:5" hidden="1" x14ac:dyDescent="0.25">
      <c r="A2581" t="s">
        <v>2515</v>
      </c>
      <c r="B2581" t="s">
        <v>2515</v>
      </c>
      <c r="C2581" t="str">
        <f>VLOOKUP(B2581,'سیستم ID'!B:C,2,0)</f>
        <v>276B69F2-D387-4088-B87D-EFF9D41F611C</v>
      </c>
      <c r="D2581" s="5" t="s">
        <v>112</v>
      </c>
      <c r="E2581" t="str">
        <f>VLOOKUP('نهایی براساس سیستم'!D2581,'Trade ID'!A:B,2,0)</f>
        <v>8A70945E-D4E3-47ED-96D7-A52544553E89</v>
      </c>
    </row>
    <row r="2582" spans="1:5" hidden="1" x14ac:dyDescent="0.25">
      <c r="A2582" t="s">
        <v>2517</v>
      </c>
      <c r="B2582" t="s">
        <v>2517</v>
      </c>
      <c r="C2582" t="str">
        <f>VLOOKUP(B2582,'سیستم ID'!B:C,2,0)</f>
        <v>905DA866-D25C-45C5-B080-6B40A93B1272</v>
      </c>
      <c r="D2582" s="5" t="s">
        <v>112</v>
      </c>
      <c r="E2582" t="str">
        <f>VLOOKUP('نهایی براساس سیستم'!D2582,'Trade ID'!A:B,2,0)</f>
        <v>8A70945E-D4E3-47ED-96D7-A52544553E89</v>
      </c>
    </row>
    <row r="2583" spans="1:5" hidden="1" x14ac:dyDescent="0.25">
      <c r="A2583" t="s">
        <v>2519</v>
      </c>
      <c r="B2583" t="s">
        <v>2519</v>
      </c>
      <c r="C2583" t="str">
        <f>VLOOKUP(B2583,'سیستم ID'!B:C,2,0)</f>
        <v>A438287F-351B-4304-BBA8-BA546CF55E4B</v>
      </c>
      <c r="D2583" s="5" t="s">
        <v>112</v>
      </c>
      <c r="E2583" t="str">
        <f>VLOOKUP('نهایی براساس سیستم'!D2583,'Trade ID'!A:B,2,0)</f>
        <v>8A70945E-D4E3-47ED-96D7-A52544553E89</v>
      </c>
    </row>
    <row r="2584" spans="1:5" hidden="1" x14ac:dyDescent="0.25">
      <c r="A2584" t="s">
        <v>2521</v>
      </c>
      <c r="B2584" t="s">
        <v>2521</v>
      </c>
      <c r="C2584" t="str">
        <f>VLOOKUP(B2584,'سیستم ID'!B:C,2,0)</f>
        <v>E36C67F7-2410-449E-9B3F-0AEBBA36655D</v>
      </c>
      <c r="D2584" s="5" t="s">
        <v>112</v>
      </c>
      <c r="E2584" t="str">
        <f>VLOOKUP('نهایی براساس سیستم'!D2584,'Trade ID'!A:B,2,0)</f>
        <v>8A70945E-D4E3-47ED-96D7-A52544553E89</v>
      </c>
    </row>
    <row r="2585" spans="1:5" hidden="1" x14ac:dyDescent="0.25">
      <c r="A2585" t="s">
        <v>2523</v>
      </c>
      <c r="B2585" t="s">
        <v>2523</v>
      </c>
      <c r="C2585" t="str">
        <f>VLOOKUP(B2585,'سیستم ID'!B:C,2,0)</f>
        <v>0989EA61-6206-4905-9CF8-AADF859155A3</v>
      </c>
      <c r="D2585" s="5" t="s">
        <v>112</v>
      </c>
      <c r="E2585" t="str">
        <f>VLOOKUP('نهایی براساس سیستم'!D2585,'Trade ID'!A:B,2,0)</f>
        <v>8A70945E-D4E3-47ED-96D7-A52544553E89</v>
      </c>
    </row>
    <row r="2586" spans="1:5" hidden="1" x14ac:dyDescent="0.25">
      <c r="A2586" t="s">
        <v>2525</v>
      </c>
      <c r="B2586" t="s">
        <v>2525</v>
      </c>
      <c r="C2586" t="str">
        <f>VLOOKUP(B2586,'سیستم ID'!B:C,2,0)</f>
        <v>E14AD5D7-2D16-4219-ACBA-F0327B52D439</v>
      </c>
      <c r="D2586" s="5" t="s">
        <v>112</v>
      </c>
      <c r="E2586" t="str">
        <f>VLOOKUP('نهایی براساس سیستم'!D2586,'Trade ID'!A:B,2,0)</f>
        <v>8A70945E-D4E3-47ED-96D7-A52544553E89</v>
      </c>
    </row>
    <row r="2587" spans="1:5" hidden="1" x14ac:dyDescent="0.25">
      <c r="A2587" t="s">
        <v>2527</v>
      </c>
      <c r="B2587" t="s">
        <v>2527</v>
      </c>
      <c r="C2587" t="str">
        <f>VLOOKUP(B2587,'سیستم ID'!B:C,2,0)</f>
        <v>C45221CC-4BBA-405E-876D-076F01802EE1</v>
      </c>
      <c r="D2587" s="5" t="s">
        <v>112</v>
      </c>
      <c r="E2587" t="str">
        <f>VLOOKUP('نهایی براساس سیستم'!D2587,'Trade ID'!A:B,2,0)</f>
        <v>8A70945E-D4E3-47ED-96D7-A52544553E89</v>
      </c>
    </row>
    <row r="2588" spans="1:5" hidden="1" x14ac:dyDescent="0.25">
      <c r="A2588" t="s">
        <v>2529</v>
      </c>
      <c r="B2588" t="s">
        <v>2529</v>
      </c>
      <c r="C2588" t="str">
        <f>VLOOKUP(B2588,'سیستم ID'!B:C,2,0)</f>
        <v>0CB94215-7392-4842-8896-5E2F624E990B</v>
      </c>
      <c r="D2588" s="5" t="s">
        <v>112</v>
      </c>
      <c r="E2588" t="str">
        <f>VLOOKUP('نهایی براساس سیستم'!D2588,'Trade ID'!A:B,2,0)</f>
        <v>8A70945E-D4E3-47ED-96D7-A52544553E89</v>
      </c>
    </row>
    <row r="2589" spans="1:5" hidden="1" x14ac:dyDescent="0.25">
      <c r="A2589" t="s">
        <v>2531</v>
      </c>
      <c r="B2589" t="s">
        <v>2531</v>
      </c>
      <c r="C2589" t="str">
        <f>VLOOKUP(B2589,'سیستم ID'!B:C,2,0)</f>
        <v>A63EBCBF-C8A8-436F-B218-4E1F526221E7</v>
      </c>
      <c r="D2589" s="5" t="s">
        <v>112</v>
      </c>
      <c r="E2589" t="str">
        <f>VLOOKUP('نهایی براساس سیستم'!D2589,'Trade ID'!A:B,2,0)</f>
        <v>8A70945E-D4E3-47ED-96D7-A52544553E89</v>
      </c>
    </row>
    <row r="2590" spans="1:5" hidden="1" x14ac:dyDescent="0.25">
      <c r="A2590" t="s">
        <v>2533</v>
      </c>
      <c r="B2590" t="s">
        <v>2533</v>
      </c>
      <c r="C2590" t="str">
        <f>VLOOKUP(B2590,'سیستم ID'!B:C,2,0)</f>
        <v>A0BA403C-2C30-48DE-8F6E-7CC89AF33EA9</v>
      </c>
      <c r="D2590" s="5" t="s">
        <v>112</v>
      </c>
      <c r="E2590" t="str">
        <f>VLOOKUP('نهایی براساس سیستم'!D2590,'Trade ID'!A:B,2,0)</f>
        <v>8A70945E-D4E3-47ED-96D7-A52544553E89</v>
      </c>
    </row>
    <row r="2591" spans="1:5" hidden="1" x14ac:dyDescent="0.25">
      <c r="A2591" t="s">
        <v>2535</v>
      </c>
      <c r="B2591" t="s">
        <v>2535</v>
      </c>
      <c r="C2591" t="str">
        <f>VLOOKUP(B2591,'سیستم ID'!B:C,2,0)</f>
        <v>899BB410-B206-4AA4-8FA3-21AF8FA77769</v>
      </c>
      <c r="D2591" s="5" t="s">
        <v>112</v>
      </c>
      <c r="E2591" t="str">
        <f>VLOOKUP('نهایی براساس سیستم'!D2591,'Trade ID'!A:B,2,0)</f>
        <v>8A70945E-D4E3-47ED-96D7-A52544553E89</v>
      </c>
    </row>
    <row r="2592" spans="1:5" hidden="1" x14ac:dyDescent="0.25">
      <c r="A2592" t="s">
        <v>2537</v>
      </c>
      <c r="B2592" t="s">
        <v>2537</v>
      </c>
      <c r="C2592" t="str">
        <f>VLOOKUP(B2592,'سیستم ID'!B:C,2,0)</f>
        <v>9F96D0A0-7E5C-455B-B700-8E92BB98EA11</v>
      </c>
      <c r="D2592" s="5" t="s">
        <v>112</v>
      </c>
      <c r="E2592" t="str">
        <f>VLOOKUP('نهایی براساس سیستم'!D2592,'Trade ID'!A:B,2,0)</f>
        <v>8A70945E-D4E3-47ED-96D7-A52544553E89</v>
      </c>
    </row>
    <row r="2593" spans="1:5" hidden="1" x14ac:dyDescent="0.25">
      <c r="A2593" t="s">
        <v>2539</v>
      </c>
      <c r="B2593" t="s">
        <v>2539</v>
      </c>
      <c r="C2593" t="str">
        <f>VLOOKUP(B2593,'سیستم ID'!B:C,2,0)</f>
        <v>8114E7BF-A719-4AC3-97C6-E851839C07E9</v>
      </c>
      <c r="D2593" s="5" t="s">
        <v>112</v>
      </c>
      <c r="E2593" t="str">
        <f>VLOOKUP('نهایی براساس سیستم'!D2593,'Trade ID'!A:B,2,0)</f>
        <v>8A70945E-D4E3-47ED-96D7-A52544553E89</v>
      </c>
    </row>
    <row r="2594" spans="1:5" hidden="1" x14ac:dyDescent="0.25">
      <c r="A2594" t="s">
        <v>2541</v>
      </c>
      <c r="B2594" t="s">
        <v>2541</v>
      </c>
      <c r="C2594" t="str">
        <f>VLOOKUP(B2594,'سیستم ID'!B:C,2,0)</f>
        <v>03D3A177-6C55-4A73-932D-5A2FA41C702F</v>
      </c>
      <c r="D2594" s="5" t="s">
        <v>112</v>
      </c>
      <c r="E2594" t="str">
        <f>VLOOKUP('نهایی براساس سیستم'!D2594,'Trade ID'!A:B,2,0)</f>
        <v>8A70945E-D4E3-47ED-96D7-A52544553E89</v>
      </c>
    </row>
    <row r="2595" spans="1:5" hidden="1" x14ac:dyDescent="0.25">
      <c r="A2595" t="s">
        <v>2543</v>
      </c>
      <c r="B2595" t="s">
        <v>2543</v>
      </c>
      <c r="C2595" t="str">
        <f>VLOOKUP(B2595,'سیستم ID'!B:C,2,0)</f>
        <v>4D255801-854A-45D2-9ABC-0616BC8BBF7E</v>
      </c>
      <c r="D2595" s="5" t="s">
        <v>112</v>
      </c>
      <c r="E2595" t="str">
        <f>VLOOKUP('نهایی براساس سیستم'!D2595,'Trade ID'!A:B,2,0)</f>
        <v>8A70945E-D4E3-47ED-96D7-A52544553E89</v>
      </c>
    </row>
    <row r="2596" spans="1:5" hidden="1" x14ac:dyDescent="0.25">
      <c r="A2596" t="s">
        <v>2545</v>
      </c>
      <c r="B2596" t="s">
        <v>2545</v>
      </c>
      <c r="C2596" t="str">
        <f>VLOOKUP(B2596,'سیستم ID'!B:C,2,0)</f>
        <v>758DDCD1-F6C6-4F85-B205-8CF7DF211035</v>
      </c>
      <c r="D2596" s="5" t="s">
        <v>112</v>
      </c>
      <c r="E2596" t="str">
        <f>VLOOKUP('نهایی براساس سیستم'!D2596,'Trade ID'!A:B,2,0)</f>
        <v>8A70945E-D4E3-47ED-96D7-A52544553E89</v>
      </c>
    </row>
    <row r="2597" spans="1:5" hidden="1" x14ac:dyDescent="0.25">
      <c r="A2597" t="s">
        <v>2547</v>
      </c>
      <c r="B2597" t="s">
        <v>2547</v>
      </c>
      <c r="C2597" t="str">
        <f>VLOOKUP(B2597,'سیستم ID'!B:C,2,0)</f>
        <v>9ADB6E14-A58A-42A3-8AE1-4C0985465800</v>
      </c>
      <c r="D2597" s="5" t="s">
        <v>112</v>
      </c>
      <c r="E2597" t="str">
        <f>VLOOKUP('نهایی براساس سیستم'!D2597,'Trade ID'!A:B,2,0)</f>
        <v>8A70945E-D4E3-47ED-96D7-A52544553E89</v>
      </c>
    </row>
    <row r="2598" spans="1:5" hidden="1" x14ac:dyDescent="0.25">
      <c r="A2598" t="s">
        <v>2549</v>
      </c>
      <c r="B2598" t="s">
        <v>2549</v>
      </c>
      <c r="C2598" t="str">
        <f>VLOOKUP(B2598,'سیستم ID'!B:C,2,0)</f>
        <v>736A63E6-AA73-4B87-9353-F528F0F4BBA1</v>
      </c>
      <c r="D2598" s="5" t="s">
        <v>112</v>
      </c>
      <c r="E2598" t="str">
        <f>VLOOKUP('نهایی براساس سیستم'!D2598,'Trade ID'!A:B,2,0)</f>
        <v>8A70945E-D4E3-47ED-96D7-A52544553E89</v>
      </c>
    </row>
    <row r="2599" spans="1:5" hidden="1" x14ac:dyDescent="0.25">
      <c r="A2599" t="s">
        <v>2551</v>
      </c>
      <c r="B2599" t="s">
        <v>2551</v>
      </c>
      <c r="C2599" t="str">
        <f>VLOOKUP(B2599,'سیستم ID'!B:C,2,0)</f>
        <v>0A8C6216-3EF1-4AB2-B67F-F89C51660D23</v>
      </c>
      <c r="D2599" s="5" t="s">
        <v>112</v>
      </c>
      <c r="E2599" t="str">
        <f>VLOOKUP('نهایی براساس سیستم'!D2599,'Trade ID'!A:B,2,0)</f>
        <v>8A70945E-D4E3-47ED-96D7-A52544553E89</v>
      </c>
    </row>
    <row r="2600" spans="1:5" hidden="1" x14ac:dyDescent="0.25">
      <c r="A2600" t="s">
        <v>2553</v>
      </c>
      <c r="B2600" t="s">
        <v>2553</v>
      </c>
      <c r="C2600" t="str">
        <f>VLOOKUP(B2600,'سیستم ID'!B:C,2,0)</f>
        <v>56A355B8-D714-48F4-9E65-6B3C5E98564D</v>
      </c>
      <c r="D2600" s="5" t="s">
        <v>112</v>
      </c>
      <c r="E2600" t="str">
        <f>VLOOKUP('نهایی براساس سیستم'!D2600,'Trade ID'!A:B,2,0)</f>
        <v>8A70945E-D4E3-47ED-96D7-A52544553E89</v>
      </c>
    </row>
    <row r="2601" spans="1:5" hidden="1" x14ac:dyDescent="0.25">
      <c r="A2601" t="s">
        <v>2555</v>
      </c>
      <c r="B2601" t="s">
        <v>2555</v>
      </c>
      <c r="C2601" t="str">
        <f>VLOOKUP(B2601,'سیستم ID'!B:C,2,0)</f>
        <v>17E85260-0AED-4F63-B5C8-66E1FCC066AB</v>
      </c>
      <c r="D2601" s="5" t="s">
        <v>112</v>
      </c>
      <c r="E2601" t="str">
        <f>VLOOKUP('نهایی براساس سیستم'!D2601,'Trade ID'!A:B,2,0)</f>
        <v>8A70945E-D4E3-47ED-96D7-A52544553E89</v>
      </c>
    </row>
    <row r="2602" spans="1:5" hidden="1" x14ac:dyDescent="0.25">
      <c r="A2602" t="s">
        <v>2557</v>
      </c>
      <c r="B2602" t="s">
        <v>2557</v>
      </c>
      <c r="C2602" t="str">
        <f>VLOOKUP(B2602,'سیستم ID'!B:C,2,0)</f>
        <v>6381940C-EC5D-4C85-AEA2-CABC224EC301</v>
      </c>
      <c r="D2602" s="5" t="s">
        <v>112</v>
      </c>
      <c r="E2602" t="str">
        <f>VLOOKUP('نهایی براساس سیستم'!D2602,'Trade ID'!A:B,2,0)</f>
        <v>8A70945E-D4E3-47ED-96D7-A52544553E89</v>
      </c>
    </row>
    <row r="2603" spans="1:5" hidden="1" x14ac:dyDescent="0.25">
      <c r="A2603" t="s">
        <v>2559</v>
      </c>
      <c r="B2603" t="s">
        <v>2559</v>
      </c>
      <c r="C2603" t="str">
        <f>VLOOKUP(B2603,'سیستم ID'!B:C,2,0)</f>
        <v>3D8D81AD-8491-4434-990E-C41DF0B1C877</v>
      </c>
      <c r="D2603" s="5" t="s">
        <v>112</v>
      </c>
      <c r="E2603" t="str">
        <f>VLOOKUP('نهایی براساس سیستم'!D2603,'Trade ID'!A:B,2,0)</f>
        <v>8A70945E-D4E3-47ED-96D7-A52544553E89</v>
      </c>
    </row>
    <row r="2604" spans="1:5" hidden="1" x14ac:dyDescent="0.25">
      <c r="A2604" t="s">
        <v>2561</v>
      </c>
      <c r="B2604" t="s">
        <v>2561</v>
      </c>
      <c r="C2604" t="str">
        <f>VLOOKUP(B2604,'سیستم ID'!B:C,2,0)</f>
        <v>92046C9C-508C-44EA-B443-08F89DC5E82F</v>
      </c>
      <c r="D2604" s="5" t="s">
        <v>112</v>
      </c>
      <c r="E2604" t="str">
        <f>VLOOKUP('نهایی براساس سیستم'!D2604,'Trade ID'!A:B,2,0)</f>
        <v>8A70945E-D4E3-47ED-96D7-A52544553E89</v>
      </c>
    </row>
    <row r="2605" spans="1:5" hidden="1" x14ac:dyDescent="0.25">
      <c r="A2605" t="s">
        <v>2563</v>
      </c>
      <c r="B2605" t="s">
        <v>2563</v>
      </c>
      <c r="C2605" t="str">
        <f>VLOOKUP(B2605,'سیستم ID'!B:C,2,0)</f>
        <v>2359C6E7-4238-4675-83B1-23EF925D4199</v>
      </c>
      <c r="D2605" s="5" t="s">
        <v>112</v>
      </c>
      <c r="E2605" t="str">
        <f>VLOOKUP('نهایی براساس سیستم'!D2605,'Trade ID'!A:B,2,0)</f>
        <v>8A70945E-D4E3-47ED-96D7-A52544553E89</v>
      </c>
    </row>
    <row r="2606" spans="1:5" hidden="1" x14ac:dyDescent="0.25">
      <c r="A2606" t="s">
        <v>2565</v>
      </c>
      <c r="B2606" t="s">
        <v>2565</v>
      </c>
      <c r="C2606" t="str">
        <f>VLOOKUP(B2606,'سیستم ID'!B:C,2,0)</f>
        <v>4F1E6657-8CC3-41FB-8C49-FEE00B88F98B</v>
      </c>
      <c r="D2606" s="5" t="s">
        <v>112</v>
      </c>
      <c r="E2606" t="str">
        <f>VLOOKUP('نهایی براساس سیستم'!D2606,'Trade ID'!A:B,2,0)</f>
        <v>8A70945E-D4E3-47ED-96D7-A52544553E89</v>
      </c>
    </row>
    <row r="2607" spans="1:5" hidden="1" x14ac:dyDescent="0.25">
      <c r="A2607" t="s">
        <v>2567</v>
      </c>
      <c r="B2607" t="s">
        <v>2567</v>
      </c>
      <c r="C2607" t="str">
        <f>VLOOKUP(B2607,'سیستم ID'!B:C,2,0)</f>
        <v>09DD025C-DA17-4623-9D36-1D2800F9DB42</v>
      </c>
      <c r="D2607" s="5" t="s">
        <v>112</v>
      </c>
      <c r="E2607" t="str">
        <f>VLOOKUP('نهایی براساس سیستم'!D2607,'Trade ID'!A:B,2,0)</f>
        <v>8A70945E-D4E3-47ED-96D7-A52544553E89</v>
      </c>
    </row>
    <row r="2608" spans="1:5" hidden="1" x14ac:dyDescent="0.25">
      <c r="A2608" t="s">
        <v>2569</v>
      </c>
      <c r="B2608" t="s">
        <v>2569</v>
      </c>
      <c r="C2608" t="str">
        <f>VLOOKUP(B2608,'سیستم ID'!B:C,2,0)</f>
        <v>A3A68F39-9456-4BA4-84AB-9A165B9A718F</v>
      </c>
      <c r="D2608" s="5" t="s">
        <v>112</v>
      </c>
      <c r="E2608" t="str">
        <f>VLOOKUP('نهایی براساس سیستم'!D2608,'Trade ID'!A:B,2,0)</f>
        <v>8A70945E-D4E3-47ED-96D7-A52544553E89</v>
      </c>
    </row>
    <row r="2609" spans="1:5" hidden="1" x14ac:dyDescent="0.25">
      <c r="A2609" t="s">
        <v>2571</v>
      </c>
      <c r="B2609" t="s">
        <v>2571</v>
      </c>
      <c r="C2609" t="str">
        <f>VLOOKUP(B2609,'سیستم ID'!B:C,2,0)</f>
        <v>2ED69635-AB11-422C-8359-75D18B142D6E</v>
      </c>
      <c r="D2609" s="5" t="s">
        <v>112</v>
      </c>
      <c r="E2609" t="str">
        <f>VLOOKUP('نهایی براساس سیستم'!D2609,'Trade ID'!A:B,2,0)</f>
        <v>8A70945E-D4E3-47ED-96D7-A52544553E89</v>
      </c>
    </row>
    <row r="2610" spans="1:5" hidden="1" x14ac:dyDescent="0.25">
      <c r="A2610" t="s">
        <v>2573</v>
      </c>
      <c r="B2610" t="s">
        <v>2573</v>
      </c>
      <c r="C2610" t="str">
        <f>VLOOKUP(B2610,'سیستم ID'!B:C,2,0)</f>
        <v>74B3DAC5-20C0-404D-A77C-97B2B8A0E1B8</v>
      </c>
      <c r="D2610" s="5" t="s">
        <v>112</v>
      </c>
      <c r="E2610" t="str">
        <f>VLOOKUP('نهایی براساس سیستم'!D2610,'Trade ID'!A:B,2,0)</f>
        <v>8A70945E-D4E3-47ED-96D7-A52544553E89</v>
      </c>
    </row>
    <row r="2611" spans="1:5" hidden="1" x14ac:dyDescent="0.25">
      <c r="A2611" t="s">
        <v>2575</v>
      </c>
      <c r="B2611" t="s">
        <v>2575</v>
      </c>
      <c r="C2611" t="str">
        <f>VLOOKUP(B2611,'سیستم ID'!B:C,2,0)</f>
        <v>9BE47313-D69C-401F-B72A-1EAF9F995AB8</v>
      </c>
      <c r="D2611" s="5" t="s">
        <v>112</v>
      </c>
      <c r="E2611" t="str">
        <f>VLOOKUP('نهایی براساس سیستم'!D2611,'Trade ID'!A:B,2,0)</f>
        <v>8A70945E-D4E3-47ED-96D7-A52544553E89</v>
      </c>
    </row>
    <row r="2612" spans="1:5" hidden="1" x14ac:dyDescent="0.25">
      <c r="A2612" t="s">
        <v>2577</v>
      </c>
      <c r="B2612" t="s">
        <v>2577</v>
      </c>
      <c r="C2612" t="str">
        <f>VLOOKUP(B2612,'سیستم ID'!B:C,2,0)</f>
        <v>2052C11D-BAC7-4058-BBD8-75311599DC8F</v>
      </c>
      <c r="D2612" s="5" t="s">
        <v>112</v>
      </c>
      <c r="E2612" t="str">
        <f>VLOOKUP('نهایی براساس سیستم'!D2612,'Trade ID'!A:B,2,0)</f>
        <v>8A70945E-D4E3-47ED-96D7-A52544553E89</v>
      </c>
    </row>
    <row r="2613" spans="1:5" hidden="1" x14ac:dyDescent="0.25">
      <c r="A2613" t="s">
        <v>2579</v>
      </c>
      <c r="B2613" t="s">
        <v>2579</v>
      </c>
      <c r="C2613" t="str">
        <f>VLOOKUP(B2613,'سیستم ID'!B:C,2,0)</f>
        <v>7E323E4D-2BB8-4A62-9CD6-3A85E70572B6</v>
      </c>
      <c r="D2613" s="5" t="s">
        <v>112</v>
      </c>
      <c r="E2613" t="str">
        <f>VLOOKUP('نهایی براساس سیستم'!D2613,'Trade ID'!A:B,2,0)</f>
        <v>8A70945E-D4E3-47ED-96D7-A52544553E89</v>
      </c>
    </row>
    <row r="2614" spans="1:5" hidden="1" x14ac:dyDescent="0.25">
      <c r="A2614" t="s">
        <v>2581</v>
      </c>
      <c r="B2614" t="s">
        <v>2581</v>
      </c>
      <c r="C2614" t="str">
        <f>VLOOKUP(B2614,'سیستم ID'!B:C,2,0)</f>
        <v>BD6455E3-2A05-4E7C-80CF-48AE4551AA6A</v>
      </c>
      <c r="D2614" s="5" t="s">
        <v>112</v>
      </c>
      <c r="E2614" t="str">
        <f>VLOOKUP('نهایی براساس سیستم'!D2614,'Trade ID'!A:B,2,0)</f>
        <v>8A70945E-D4E3-47ED-96D7-A52544553E89</v>
      </c>
    </row>
    <row r="2615" spans="1:5" hidden="1" x14ac:dyDescent="0.25">
      <c r="A2615" t="s">
        <v>2583</v>
      </c>
      <c r="B2615" t="s">
        <v>2583</v>
      </c>
      <c r="C2615" t="str">
        <f>VLOOKUP(B2615,'سیستم ID'!B:C,2,0)</f>
        <v>BF697AF9-35EA-4141-8985-0AE47E17669C</v>
      </c>
      <c r="D2615" s="5" t="s">
        <v>112</v>
      </c>
      <c r="E2615" t="str">
        <f>VLOOKUP('نهایی براساس سیستم'!D2615,'Trade ID'!A:B,2,0)</f>
        <v>8A70945E-D4E3-47ED-96D7-A52544553E89</v>
      </c>
    </row>
    <row r="2616" spans="1:5" hidden="1" x14ac:dyDescent="0.25">
      <c r="A2616" t="s">
        <v>2585</v>
      </c>
      <c r="B2616" t="s">
        <v>2585</v>
      </c>
      <c r="C2616" t="str">
        <f>VLOOKUP(B2616,'سیستم ID'!B:C,2,0)</f>
        <v>8F1DA66E-FE0C-4491-8BD8-399C95180324</v>
      </c>
      <c r="D2616" s="5" t="s">
        <v>112</v>
      </c>
      <c r="E2616" t="str">
        <f>VLOOKUP('نهایی براساس سیستم'!D2616,'Trade ID'!A:B,2,0)</f>
        <v>8A70945E-D4E3-47ED-96D7-A52544553E89</v>
      </c>
    </row>
    <row r="2617" spans="1:5" hidden="1" x14ac:dyDescent="0.25">
      <c r="A2617" t="s">
        <v>2587</v>
      </c>
      <c r="B2617" t="s">
        <v>2587</v>
      </c>
      <c r="C2617" t="str">
        <f>VLOOKUP(B2617,'سیستم ID'!B:C,2,0)</f>
        <v>ED43A5DD-047E-4158-A9DB-E38B8ACD9DBC</v>
      </c>
      <c r="D2617" s="5" t="s">
        <v>112</v>
      </c>
      <c r="E2617" t="str">
        <f>VLOOKUP('نهایی براساس سیستم'!D2617,'Trade ID'!A:B,2,0)</f>
        <v>8A70945E-D4E3-47ED-96D7-A52544553E89</v>
      </c>
    </row>
    <row r="2618" spans="1:5" hidden="1" x14ac:dyDescent="0.25">
      <c r="A2618" t="s">
        <v>2589</v>
      </c>
      <c r="B2618" t="s">
        <v>2589</v>
      </c>
      <c r="C2618" t="str">
        <f>VLOOKUP(B2618,'سیستم ID'!B:C,2,0)</f>
        <v>C4ACB207-C6F3-49FD-B414-1B5672125566</v>
      </c>
      <c r="D2618" s="5" t="s">
        <v>112</v>
      </c>
      <c r="E2618" t="str">
        <f>VLOOKUP('نهایی براساس سیستم'!D2618,'Trade ID'!A:B,2,0)</f>
        <v>8A70945E-D4E3-47ED-96D7-A52544553E89</v>
      </c>
    </row>
    <row r="2619" spans="1:5" hidden="1" x14ac:dyDescent="0.25">
      <c r="A2619" t="s">
        <v>2591</v>
      </c>
      <c r="B2619" t="s">
        <v>2591</v>
      </c>
      <c r="C2619" t="str">
        <f>VLOOKUP(B2619,'سیستم ID'!B:C,2,0)</f>
        <v>40379360-9A80-4917-BD98-902FEE4D214D</v>
      </c>
      <c r="D2619" s="5" t="s">
        <v>112</v>
      </c>
      <c r="E2619" t="str">
        <f>VLOOKUP('نهایی براساس سیستم'!D2619,'Trade ID'!A:B,2,0)</f>
        <v>8A70945E-D4E3-47ED-96D7-A52544553E89</v>
      </c>
    </row>
    <row r="2620" spans="1:5" hidden="1" x14ac:dyDescent="0.25">
      <c r="A2620" t="s">
        <v>2593</v>
      </c>
      <c r="B2620" t="s">
        <v>2593</v>
      </c>
      <c r="C2620" t="str">
        <f>VLOOKUP(B2620,'سیستم ID'!B:C,2,0)</f>
        <v>B64A7AE1-19A2-4E65-9B80-82F37CDCB295</v>
      </c>
      <c r="D2620" s="5" t="s">
        <v>112</v>
      </c>
      <c r="E2620" t="str">
        <f>VLOOKUP('نهایی براساس سیستم'!D2620,'Trade ID'!A:B,2,0)</f>
        <v>8A70945E-D4E3-47ED-96D7-A52544553E89</v>
      </c>
    </row>
    <row r="2621" spans="1:5" hidden="1" x14ac:dyDescent="0.25">
      <c r="A2621" t="s">
        <v>2595</v>
      </c>
      <c r="B2621" t="s">
        <v>2595</v>
      </c>
      <c r="C2621" t="str">
        <f>VLOOKUP(B2621,'سیستم ID'!B:C,2,0)</f>
        <v>B0FA5602-E59E-4578-8B51-0C4229FDD131</v>
      </c>
      <c r="D2621" s="5" t="s">
        <v>112</v>
      </c>
      <c r="E2621" t="str">
        <f>VLOOKUP('نهایی براساس سیستم'!D2621,'Trade ID'!A:B,2,0)</f>
        <v>8A70945E-D4E3-47ED-96D7-A52544553E89</v>
      </c>
    </row>
    <row r="2622" spans="1:5" hidden="1" x14ac:dyDescent="0.25">
      <c r="A2622" t="s">
        <v>2597</v>
      </c>
      <c r="B2622" t="s">
        <v>2597</v>
      </c>
      <c r="C2622" t="str">
        <f>VLOOKUP(B2622,'سیستم ID'!B:C,2,0)</f>
        <v>546837D8-911B-4562-B936-C3F525FF1D23</v>
      </c>
      <c r="D2622" s="5" t="s">
        <v>112</v>
      </c>
      <c r="E2622" t="str">
        <f>VLOOKUP('نهایی براساس سیستم'!D2622,'Trade ID'!A:B,2,0)</f>
        <v>8A70945E-D4E3-47ED-96D7-A52544553E89</v>
      </c>
    </row>
    <row r="2623" spans="1:5" hidden="1" x14ac:dyDescent="0.25">
      <c r="A2623" t="s">
        <v>2599</v>
      </c>
      <c r="B2623" t="s">
        <v>2599</v>
      </c>
      <c r="C2623" t="str">
        <f>VLOOKUP(B2623,'سیستم ID'!B:C,2,0)</f>
        <v>21CA1103-A614-4346-AD01-11FD85A7F29E</v>
      </c>
      <c r="D2623" s="5" t="s">
        <v>112</v>
      </c>
      <c r="E2623" t="str">
        <f>VLOOKUP('نهایی براساس سیستم'!D2623,'Trade ID'!A:B,2,0)</f>
        <v>8A70945E-D4E3-47ED-96D7-A52544553E89</v>
      </c>
    </row>
    <row r="2624" spans="1:5" hidden="1" x14ac:dyDescent="0.25">
      <c r="A2624" t="s">
        <v>2601</v>
      </c>
      <c r="B2624" t="s">
        <v>2601</v>
      </c>
      <c r="C2624" t="str">
        <f>VLOOKUP(B2624,'سیستم ID'!B:C,2,0)</f>
        <v>A37B6D8A-7E16-4783-B43D-4BEA5C27C530</v>
      </c>
      <c r="D2624" s="5" t="s">
        <v>112</v>
      </c>
      <c r="E2624" t="str">
        <f>VLOOKUP('نهایی براساس سیستم'!D2624,'Trade ID'!A:B,2,0)</f>
        <v>8A70945E-D4E3-47ED-96D7-A52544553E89</v>
      </c>
    </row>
    <row r="2625" spans="1:5" hidden="1" x14ac:dyDescent="0.25">
      <c r="A2625" t="s">
        <v>2603</v>
      </c>
      <c r="B2625" t="s">
        <v>2603</v>
      </c>
      <c r="C2625" t="str">
        <f>VLOOKUP(B2625,'سیستم ID'!B:C,2,0)</f>
        <v>127FE0CB-A559-45FC-83E4-B422073F4A65</v>
      </c>
      <c r="D2625" s="5" t="s">
        <v>112</v>
      </c>
      <c r="E2625" t="str">
        <f>VLOOKUP('نهایی براساس سیستم'!D2625,'Trade ID'!A:B,2,0)</f>
        <v>8A70945E-D4E3-47ED-96D7-A52544553E89</v>
      </c>
    </row>
    <row r="2626" spans="1:5" hidden="1" x14ac:dyDescent="0.25">
      <c r="A2626" t="s">
        <v>2605</v>
      </c>
      <c r="B2626" t="s">
        <v>2605</v>
      </c>
      <c r="C2626" t="str">
        <f>VLOOKUP(B2626,'سیستم ID'!B:C,2,0)</f>
        <v>A320F14B-ED4B-4045-B5E2-27E50313D4F8</v>
      </c>
      <c r="D2626" s="5" t="s">
        <v>112</v>
      </c>
      <c r="E2626" t="str">
        <f>VLOOKUP('نهایی براساس سیستم'!D2626,'Trade ID'!A:B,2,0)</f>
        <v>8A70945E-D4E3-47ED-96D7-A52544553E89</v>
      </c>
    </row>
    <row r="2627" spans="1:5" hidden="1" x14ac:dyDescent="0.25">
      <c r="A2627" t="s">
        <v>2607</v>
      </c>
      <c r="B2627" t="s">
        <v>2607</v>
      </c>
      <c r="C2627" t="str">
        <f>VLOOKUP(B2627,'سیستم ID'!B:C,2,0)</f>
        <v>5F48F494-4F70-42A1-9110-111498FFBC13</v>
      </c>
      <c r="D2627" s="5" t="s">
        <v>112</v>
      </c>
      <c r="E2627" t="str">
        <f>VLOOKUP('نهایی براساس سیستم'!D2627,'Trade ID'!A:B,2,0)</f>
        <v>8A70945E-D4E3-47ED-96D7-A52544553E89</v>
      </c>
    </row>
    <row r="2628" spans="1:5" hidden="1" x14ac:dyDescent="0.25">
      <c r="A2628" t="s">
        <v>2609</v>
      </c>
      <c r="B2628" t="s">
        <v>2609</v>
      </c>
      <c r="C2628" t="str">
        <f>VLOOKUP(B2628,'سیستم ID'!B:C,2,0)</f>
        <v>1070EFB0-C33D-403F-B1FC-8D7A73453ACF</v>
      </c>
      <c r="D2628" s="5" t="s">
        <v>112</v>
      </c>
      <c r="E2628" t="str">
        <f>VLOOKUP('نهایی براساس سیستم'!D2628,'Trade ID'!A:B,2,0)</f>
        <v>8A70945E-D4E3-47ED-96D7-A52544553E89</v>
      </c>
    </row>
    <row r="2629" spans="1:5" hidden="1" x14ac:dyDescent="0.25">
      <c r="A2629" t="s">
        <v>2611</v>
      </c>
      <c r="B2629" t="s">
        <v>2611</v>
      </c>
      <c r="C2629" t="str">
        <f>VLOOKUP(B2629,'سیستم ID'!B:C,2,0)</f>
        <v>397E59D2-C11E-4E49-AF1F-8462F3EDDD4E</v>
      </c>
      <c r="D2629" s="5" t="s">
        <v>112</v>
      </c>
      <c r="E2629" t="str">
        <f>VLOOKUP('نهایی براساس سیستم'!D2629,'Trade ID'!A:B,2,0)</f>
        <v>8A70945E-D4E3-47ED-96D7-A52544553E89</v>
      </c>
    </row>
    <row r="2630" spans="1:5" hidden="1" x14ac:dyDescent="0.25">
      <c r="A2630" t="s">
        <v>2613</v>
      </c>
      <c r="B2630" t="s">
        <v>2613</v>
      </c>
      <c r="C2630" t="str">
        <f>VLOOKUP(B2630,'سیستم ID'!B:C,2,0)</f>
        <v>55733E09-FF9F-4106-8B9E-3D6F7746D35A</v>
      </c>
      <c r="D2630" s="5" t="s">
        <v>112</v>
      </c>
      <c r="E2630" t="str">
        <f>VLOOKUP('نهایی براساس سیستم'!D2630,'Trade ID'!A:B,2,0)</f>
        <v>8A70945E-D4E3-47ED-96D7-A52544553E89</v>
      </c>
    </row>
    <row r="2631" spans="1:5" hidden="1" x14ac:dyDescent="0.25">
      <c r="A2631" t="s">
        <v>2615</v>
      </c>
      <c r="B2631" t="s">
        <v>2615</v>
      </c>
      <c r="C2631" t="str">
        <f>VLOOKUP(B2631,'سیستم ID'!B:C,2,0)</f>
        <v>D8EB1149-6A61-467F-A35D-401E5186EFE0</v>
      </c>
      <c r="D2631" s="5" t="s">
        <v>112</v>
      </c>
      <c r="E2631" t="str">
        <f>VLOOKUP('نهایی براساس سیستم'!D2631,'Trade ID'!A:B,2,0)</f>
        <v>8A70945E-D4E3-47ED-96D7-A52544553E89</v>
      </c>
    </row>
    <row r="2632" spans="1:5" hidden="1" x14ac:dyDescent="0.25">
      <c r="A2632" t="s">
        <v>2617</v>
      </c>
      <c r="B2632" t="s">
        <v>2617</v>
      </c>
      <c r="C2632" t="str">
        <f>VLOOKUP(B2632,'سیستم ID'!B:C,2,0)</f>
        <v>38714E4F-496D-4581-9BAA-2CD0014B3762</v>
      </c>
      <c r="D2632" s="5" t="s">
        <v>112</v>
      </c>
      <c r="E2632" t="str">
        <f>VLOOKUP('نهایی براساس سیستم'!D2632,'Trade ID'!A:B,2,0)</f>
        <v>8A70945E-D4E3-47ED-96D7-A52544553E89</v>
      </c>
    </row>
    <row r="2633" spans="1:5" hidden="1" x14ac:dyDescent="0.25">
      <c r="A2633" t="s">
        <v>2619</v>
      </c>
      <c r="B2633" t="s">
        <v>2619</v>
      </c>
      <c r="C2633" t="str">
        <f>VLOOKUP(B2633,'سیستم ID'!B:C,2,0)</f>
        <v>C9A73754-E950-48B9-92E8-16E89A123D99</v>
      </c>
      <c r="D2633" s="5" t="s">
        <v>112</v>
      </c>
      <c r="E2633" t="str">
        <f>VLOOKUP('نهایی براساس سیستم'!D2633,'Trade ID'!A:B,2,0)</f>
        <v>8A70945E-D4E3-47ED-96D7-A52544553E89</v>
      </c>
    </row>
    <row r="2634" spans="1:5" hidden="1" x14ac:dyDescent="0.25">
      <c r="A2634" t="s">
        <v>2621</v>
      </c>
      <c r="B2634" t="s">
        <v>2621</v>
      </c>
      <c r="C2634" t="str">
        <f>VLOOKUP(B2634,'سیستم ID'!B:C,2,0)</f>
        <v>5E493AB8-B081-4E67-94E7-0B6FEE32DCC3</v>
      </c>
      <c r="D2634" s="5" t="s">
        <v>112</v>
      </c>
      <c r="E2634" t="str">
        <f>VLOOKUP('نهایی براساس سیستم'!D2634,'Trade ID'!A:B,2,0)</f>
        <v>8A70945E-D4E3-47ED-96D7-A52544553E89</v>
      </c>
    </row>
    <row r="2635" spans="1:5" hidden="1" x14ac:dyDescent="0.25">
      <c r="A2635" t="s">
        <v>2623</v>
      </c>
      <c r="B2635" t="s">
        <v>2623</v>
      </c>
      <c r="C2635" t="str">
        <f>VLOOKUP(B2635,'سیستم ID'!B:C,2,0)</f>
        <v>3F419DEF-5F27-4565-8F34-5DCEF5ABB628</v>
      </c>
      <c r="D2635" s="5" t="s">
        <v>112</v>
      </c>
      <c r="E2635" t="str">
        <f>VLOOKUP('نهایی براساس سیستم'!D2635,'Trade ID'!A:B,2,0)</f>
        <v>8A70945E-D4E3-47ED-96D7-A52544553E89</v>
      </c>
    </row>
    <row r="2636" spans="1:5" hidden="1" x14ac:dyDescent="0.25">
      <c r="A2636" t="s">
        <v>2625</v>
      </c>
      <c r="B2636" t="s">
        <v>2625</v>
      </c>
      <c r="C2636" t="str">
        <f>VLOOKUP(B2636,'سیستم ID'!B:C,2,0)</f>
        <v>EE29397F-6A0C-4440-ADC2-05BDDFF85362</v>
      </c>
      <c r="D2636" s="5" t="s">
        <v>112</v>
      </c>
      <c r="E2636" t="str">
        <f>VLOOKUP('نهایی براساس سیستم'!D2636,'Trade ID'!A:B,2,0)</f>
        <v>8A70945E-D4E3-47ED-96D7-A52544553E89</v>
      </c>
    </row>
    <row r="2637" spans="1:5" hidden="1" x14ac:dyDescent="0.25">
      <c r="A2637" t="s">
        <v>2627</v>
      </c>
      <c r="B2637" t="s">
        <v>2627</v>
      </c>
      <c r="C2637" t="str">
        <f>VLOOKUP(B2637,'سیستم ID'!B:C,2,0)</f>
        <v>2D06557B-89BC-4FF8-BC3F-C2A35F2BF354</v>
      </c>
      <c r="D2637" s="5" t="s">
        <v>112</v>
      </c>
      <c r="E2637" t="str">
        <f>VLOOKUP('نهایی براساس سیستم'!D2637,'Trade ID'!A:B,2,0)</f>
        <v>8A70945E-D4E3-47ED-96D7-A52544553E89</v>
      </c>
    </row>
    <row r="2638" spans="1:5" hidden="1" x14ac:dyDescent="0.25">
      <c r="A2638" t="s">
        <v>2629</v>
      </c>
      <c r="B2638" t="s">
        <v>2629</v>
      </c>
      <c r="C2638" t="str">
        <f>VLOOKUP(B2638,'سیستم ID'!B:C,2,0)</f>
        <v>F0509FCE-B339-45E0-9DCB-75542D52C1CC</v>
      </c>
      <c r="D2638" s="5" t="s">
        <v>112</v>
      </c>
      <c r="E2638" t="str">
        <f>VLOOKUP('نهایی براساس سیستم'!D2638,'Trade ID'!A:B,2,0)</f>
        <v>8A70945E-D4E3-47ED-96D7-A52544553E89</v>
      </c>
    </row>
    <row r="2639" spans="1:5" hidden="1" x14ac:dyDescent="0.25">
      <c r="A2639" t="s">
        <v>2631</v>
      </c>
      <c r="B2639" t="s">
        <v>2631</v>
      </c>
      <c r="C2639" t="str">
        <f>VLOOKUP(B2639,'سیستم ID'!B:C,2,0)</f>
        <v>E3430030-8B4A-4A3A-8A57-05A0718FF4C0</v>
      </c>
      <c r="D2639" s="5" t="s">
        <v>112</v>
      </c>
      <c r="E2639" t="str">
        <f>VLOOKUP('نهایی براساس سیستم'!D2639,'Trade ID'!A:B,2,0)</f>
        <v>8A70945E-D4E3-47ED-96D7-A52544553E89</v>
      </c>
    </row>
    <row r="2640" spans="1:5" hidden="1" x14ac:dyDescent="0.25">
      <c r="A2640" t="s">
        <v>2633</v>
      </c>
      <c r="B2640" t="s">
        <v>2633</v>
      </c>
      <c r="C2640" t="str">
        <f>VLOOKUP(B2640,'سیستم ID'!B:C,2,0)</f>
        <v>DBD390BA-4D58-4CF5-A702-B726343EC9A8</v>
      </c>
      <c r="D2640" s="5" t="s">
        <v>112</v>
      </c>
      <c r="E2640" t="str">
        <f>VLOOKUP('نهایی براساس سیستم'!D2640,'Trade ID'!A:B,2,0)</f>
        <v>8A70945E-D4E3-47ED-96D7-A52544553E89</v>
      </c>
    </row>
    <row r="2641" spans="1:5" hidden="1" x14ac:dyDescent="0.25">
      <c r="A2641" t="s">
        <v>2635</v>
      </c>
      <c r="B2641" t="s">
        <v>2635</v>
      </c>
      <c r="C2641" t="str">
        <f>VLOOKUP(B2641,'سیستم ID'!B:C,2,0)</f>
        <v>C47190B3-AED4-4585-96E1-7AEAB653A6F5</v>
      </c>
      <c r="D2641" s="5" t="s">
        <v>112</v>
      </c>
      <c r="E2641" t="str">
        <f>VLOOKUP('نهایی براساس سیستم'!D2641,'Trade ID'!A:B,2,0)</f>
        <v>8A70945E-D4E3-47ED-96D7-A52544553E89</v>
      </c>
    </row>
    <row r="2642" spans="1:5" hidden="1" x14ac:dyDescent="0.25">
      <c r="A2642" t="s">
        <v>2637</v>
      </c>
      <c r="B2642" t="s">
        <v>2637</v>
      </c>
      <c r="C2642" t="str">
        <f>VLOOKUP(B2642,'سیستم ID'!B:C,2,0)</f>
        <v>ED70586C-9B59-4677-8F16-090AFDB5CC97</v>
      </c>
      <c r="D2642" s="5" t="s">
        <v>112</v>
      </c>
      <c r="E2642" t="str">
        <f>VLOOKUP('نهایی براساس سیستم'!D2642,'Trade ID'!A:B,2,0)</f>
        <v>8A70945E-D4E3-47ED-96D7-A52544553E89</v>
      </c>
    </row>
    <row r="2643" spans="1:5" hidden="1" x14ac:dyDescent="0.25">
      <c r="A2643" t="s">
        <v>2639</v>
      </c>
      <c r="B2643">
        <v>100</v>
      </c>
      <c r="C2643" t="str">
        <f>VLOOKUP(B2643,'سیستم ID'!B:C,2,0)</f>
        <v>9F4DF4F7-A46F-41FB-9553-FCE71C7B0AC2</v>
      </c>
      <c r="D2643" s="5" t="s">
        <v>112</v>
      </c>
      <c r="E2643" t="str">
        <f>VLOOKUP('نهایی براساس سیستم'!D2643,'Trade ID'!A:B,2,0)</f>
        <v>8A70945E-D4E3-47ED-96D7-A52544553E89</v>
      </c>
    </row>
    <row r="2644" spans="1:5" hidden="1" x14ac:dyDescent="0.25">
      <c r="A2644" t="s">
        <v>2641</v>
      </c>
      <c r="B2644">
        <v>1000</v>
      </c>
      <c r="C2644" t="str">
        <f>VLOOKUP(B2644,'سیستم ID'!B:C,2,0)</f>
        <v>827AB08C-91B1-4FA6-A097-019095488124</v>
      </c>
      <c r="D2644" s="5" t="s">
        <v>112</v>
      </c>
      <c r="E2644" t="str">
        <f>VLOOKUP('نهایی براساس سیستم'!D2644,'Trade ID'!A:B,2,0)</f>
        <v>8A70945E-D4E3-47ED-96D7-A52544553E89</v>
      </c>
    </row>
    <row r="2645" spans="1:5" hidden="1" x14ac:dyDescent="0.25">
      <c r="A2645" t="s">
        <v>2643</v>
      </c>
      <c r="B2645">
        <v>1010</v>
      </c>
      <c r="C2645" t="str">
        <f>VLOOKUP(B2645,'سیستم ID'!B:C,2,0)</f>
        <v>F42A1708-BA0B-4325-96B2-C4B9BF51B690</v>
      </c>
      <c r="D2645" s="5" t="s">
        <v>112</v>
      </c>
      <c r="E2645" t="str">
        <f>VLOOKUP('نهایی براساس سیستم'!D2645,'Trade ID'!A:B,2,0)</f>
        <v>8A70945E-D4E3-47ED-96D7-A52544553E89</v>
      </c>
    </row>
    <row r="2646" spans="1:5" hidden="1" x14ac:dyDescent="0.25">
      <c r="A2646" t="s">
        <v>2645</v>
      </c>
      <c r="B2646" t="s">
        <v>2645</v>
      </c>
      <c r="C2646" t="str">
        <f>VLOOKUP(B2646,'سیستم ID'!B:C,2,0)</f>
        <v>5ACE61E3-C661-48B8-9827-1F3ACBCD0171</v>
      </c>
      <c r="D2646" s="5" t="s">
        <v>112</v>
      </c>
      <c r="E2646" t="str">
        <f>VLOOKUP('نهایی براساس سیستم'!D2646,'Trade ID'!A:B,2,0)</f>
        <v>8A70945E-D4E3-47ED-96D7-A52544553E89</v>
      </c>
    </row>
    <row r="2647" spans="1:5" hidden="1" x14ac:dyDescent="0.25">
      <c r="A2647" t="s">
        <v>2647</v>
      </c>
      <c r="B2647" t="s">
        <v>2647</v>
      </c>
      <c r="C2647" t="str">
        <f>VLOOKUP(B2647,'سیستم ID'!B:C,2,0)</f>
        <v>18105B87-CD0D-45CB-984A-4A24C81F2AB8</v>
      </c>
      <c r="D2647" s="5" t="s">
        <v>112</v>
      </c>
      <c r="E2647" t="str">
        <f>VLOOKUP('نهایی براساس سیستم'!D2647,'Trade ID'!A:B,2,0)</f>
        <v>8A70945E-D4E3-47ED-96D7-A52544553E89</v>
      </c>
    </row>
    <row r="2648" spans="1:5" hidden="1" x14ac:dyDescent="0.25">
      <c r="A2648" t="s">
        <v>2649</v>
      </c>
      <c r="B2648" t="s">
        <v>2649</v>
      </c>
      <c r="C2648" t="str">
        <f>VLOOKUP(B2648,'سیستم ID'!B:C,2,0)</f>
        <v>BC0DFDA8-D1AF-4925-93BE-FF412092CD39</v>
      </c>
      <c r="D2648" s="5" t="s">
        <v>112</v>
      </c>
      <c r="E2648" t="str">
        <f>VLOOKUP('نهایی براساس سیستم'!D2648,'Trade ID'!A:B,2,0)</f>
        <v>8A70945E-D4E3-47ED-96D7-A52544553E89</v>
      </c>
    </row>
    <row r="2649" spans="1:5" hidden="1" x14ac:dyDescent="0.25">
      <c r="A2649" t="s">
        <v>2651</v>
      </c>
      <c r="B2649" t="s">
        <v>2651</v>
      </c>
      <c r="C2649" t="str">
        <f>VLOOKUP(B2649,'سیستم ID'!B:C,2,0)</f>
        <v>E4B58258-07F7-4A45-BAA0-B1D420F59A08</v>
      </c>
      <c r="D2649" s="5" t="s">
        <v>112</v>
      </c>
      <c r="E2649" t="str">
        <f>VLOOKUP('نهایی براساس سیستم'!D2649,'Trade ID'!A:B,2,0)</f>
        <v>8A70945E-D4E3-47ED-96D7-A52544553E89</v>
      </c>
    </row>
    <row r="2650" spans="1:5" hidden="1" x14ac:dyDescent="0.25">
      <c r="A2650" t="s">
        <v>2653</v>
      </c>
      <c r="B2650" t="s">
        <v>2653</v>
      </c>
      <c r="C2650" t="str">
        <f>VLOOKUP(B2650,'سیستم ID'!B:C,2,0)</f>
        <v>2FD32B40-1FD1-45AC-9635-156B7A613DF8</v>
      </c>
      <c r="D2650" s="5" t="s">
        <v>112</v>
      </c>
      <c r="E2650" t="str">
        <f>VLOOKUP('نهایی براساس سیستم'!D2650,'Trade ID'!A:B,2,0)</f>
        <v>8A70945E-D4E3-47ED-96D7-A52544553E89</v>
      </c>
    </row>
    <row r="2651" spans="1:5" hidden="1" x14ac:dyDescent="0.25">
      <c r="A2651" t="s">
        <v>2655</v>
      </c>
      <c r="B2651" t="s">
        <v>2655</v>
      </c>
      <c r="C2651" t="str">
        <f>VLOOKUP(B2651,'سیستم ID'!B:C,2,0)</f>
        <v>1068CF39-BABA-474C-866C-43DA821F9945</v>
      </c>
      <c r="D2651" s="5" t="s">
        <v>112</v>
      </c>
      <c r="E2651" t="str">
        <f>VLOOKUP('نهایی براساس سیستم'!D2651,'Trade ID'!A:B,2,0)</f>
        <v>8A70945E-D4E3-47ED-96D7-A52544553E89</v>
      </c>
    </row>
    <row r="2652" spans="1:5" hidden="1" x14ac:dyDescent="0.25">
      <c r="A2652" t="s">
        <v>2657</v>
      </c>
      <c r="B2652" t="s">
        <v>2657</v>
      </c>
      <c r="C2652" t="str">
        <f>VLOOKUP(B2652,'سیستم ID'!B:C,2,0)</f>
        <v>0F3385C7-9EBD-47B0-AE69-7C02F0474186</v>
      </c>
      <c r="D2652" s="5" t="s">
        <v>112</v>
      </c>
      <c r="E2652" t="str">
        <f>VLOOKUP('نهایی براساس سیستم'!D2652,'Trade ID'!A:B,2,0)</f>
        <v>8A70945E-D4E3-47ED-96D7-A52544553E89</v>
      </c>
    </row>
    <row r="2653" spans="1:5" hidden="1" x14ac:dyDescent="0.25">
      <c r="A2653" t="s">
        <v>2659</v>
      </c>
      <c r="B2653" t="s">
        <v>2659</v>
      </c>
      <c r="C2653" t="str">
        <f>VLOOKUP(B2653,'سیستم ID'!B:C,2,0)</f>
        <v>6D5A0646-B22C-479C-92C7-55EFD2351E6E</v>
      </c>
      <c r="D2653" s="5" t="s">
        <v>112</v>
      </c>
      <c r="E2653" t="str">
        <f>VLOOKUP('نهایی براساس سیستم'!D2653,'Trade ID'!A:B,2,0)</f>
        <v>8A70945E-D4E3-47ED-96D7-A52544553E89</v>
      </c>
    </row>
    <row r="2654" spans="1:5" hidden="1" x14ac:dyDescent="0.25">
      <c r="A2654" t="s">
        <v>2661</v>
      </c>
      <c r="B2654" t="s">
        <v>2661</v>
      </c>
      <c r="C2654" t="str">
        <f>VLOOKUP(B2654,'سیستم ID'!B:C,2,0)</f>
        <v>C41ABDE4-08B1-49F3-8320-FDA2E009D358</v>
      </c>
      <c r="D2654" s="5" t="s">
        <v>112</v>
      </c>
      <c r="E2654" t="str">
        <f>VLOOKUP('نهایی براساس سیستم'!D2654,'Trade ID'!A:B,2,0)</f>
        <v>8A70945E-D4E3-47ED-96D7-A52544553E89</v>
      </c>
    </row>
    <row r="2655" spans="1:5" hidden="1" x14ac:dyDescent="0.25">
      <c r="A2655" t="s">
        <v>2663</v>
      </c>
      <c r="B2655" t="s">
        <v>2663</v>
      </c>
      <c r="C2655" t="str">
        <f>VLOOKUP(B2655,'سیستم ID'!B:C,2,0)</f>
        <v>FFA62283-429C-415E-8333-1A6D56B15841</v>
      </c>
      <c r="D2655" s="5" t="s">
        <v>112</v>
      </c>
      <c r="E2655" t="str">
        <f>VLOOKUP('نهایی براساس سیستم'!D2655,'Trade ID'!A:B,2,0)</f>
        <v>8A70945E-D4E3-47ED-96D7-A52544553E89</v>
      </c>
    </row>
    <row r="2656" spans="1:5" hidden="1" x14ac:dyDescent="0.25">
      <c r="A2656" t="s">
        <v>2665</v>
      </c>
      <c r="B2656" t="s">
        <v>2665</v>
      </c>
      <c r="C2656" t="str">
        <f>VLOOKUP(B2656,'سیستم ID'!B:C,2,0)</f>
        <v>69E8E384-ED82-49FA-9C94-C5A38590E4E0</v>
      </c>
      <c r="D2656" s="5" t="s">
        <v>112</v>
      </c>
      <c r="E2656" t="str">
        <f>VLOOKUP('نهایی براساس سیستم'!D2656,'Trade ID'!A:B,2,0)</f>
        <v>8A70945E-D4E3-47ED-96D7-A52544553E89</v>
      </c>
    </row>
    <row r="2657" spans="1:5" hidden="1" x14ac:dyDescent="0.25">
      <c r="A2657" t="s">
        <v>2667</v>
      </c>
      <c r="B2657" t="s">
        <v>2667</v>
      </c>
      <c r="C2657" t="str">
        <f>VLOOKUP(B2657,'سیستم ID'!B:C,2,0)</f>
        <v>6F988B36-C74A-4677-90EB-B72CEF3DEA9A</v>
      </c>
      <c r="D2657" s="5" t="s">
        <v>112</v>
      </c>
      <c r="E2657" t="str">
        <f>VLOOKUP('نهایی براساس سیستم'!D2657,'Trade ID'!A:B,2,0)</f>
        <v>8A70945E-D4E3-47ED-96D7-A52544553E89</v>
      </c>
    </row>
    <row r="2658" spans="1:5" hidden="1" x14ac:dyDescent="0.25">
      <c r="A2658" t="s">
        <v>2669</v>
      </c>
      <c r="B2658" t="s">
        <v>2669</v>
      </c>
      <c r="C2658" t="str">
        <f>VLOOKUP(B2658,'سیستم ID'!B:C,2,0)</f>
        <v>65259C9A-BAB8-4128-82EC-63861B9E49F6</v>
      </c>
      <c r="D2658" s="5" t="s">
        <v>112</v>
      </c>
      <c r="E2658" t="str">
        <f>VLOOKUP('نهایی براساس سیستم'!D2658,'Trade ID'!A:B,2,0)</f>
        <v>8A70945E-D4E3-47ED-96D7-A52544553E89</v>
      </c>
    </row>
    <row r="2659" spans="1:5" hidden="1" x14ac:dyDescent="0.25">
      <c r="A2659" t="s">
        <v>2671</v>
      </c>
      <c r="B2659" t="s">
        <v>2671</v>
      </c>
      <c r="C2659" t="str">
        <f>VLOOKUP(B2659,'سیستم ID'!B:C,2,0)</f>
        <v>A4E5779C-36CA-4044-98D9-2234E9D738E0</v>
      </c>
      <c r="D2659" s="5" t="s">
        <v>112</v>
      </c>
      <c r="E2659" t="str">
        <f>VLOOKUP('نهایی براساس سیستم'!D2659,'Trade ID'!A:B,2,0)</f>
        <v>8A70945E-D4E3-47ED-96D7-A52544553E89</v>
      </c>
    </row>
    <row r="2660" spans="1:5" hidden="1" x14ac:dyDescent="0.25">
      <c r="A2660" t="s">
        <v>2673</v>
      </c>
      <c r="B2660" t="s">
        <v>2673</v>
      </c>
      <c r="C2660" t="str">
        <f>VLOOKUP(B2660,'سیستم ID'!B:C,2,0)</f>
        <v>4C80BDAE-2B3D-4E03-9BEF-22A78C0FA156</v>
      </c>
      <c r="D2660" s="5" t="s">
        <v>112</v>
      </c>
      <c r="E2660" t="str">
        <f>VLOOKUP('نهایی براساس سیستم'!D2660,'Trade ID'!A:B,2,0)</f>
        <v>8A70945E-D4E3-47ED-96D7-A52544553E89</v>
      </c>
    </row>
    <row r="2661" spans="1:5" hidden="1" x14ac:dyDescent="0.25">
      <c r="A2661" t="s">
        <v>2675</v>
      </c>
      <c r="B2661" t="s">
        <v>2675</v>
      </c>
      <c r="C2661" t="str">
        <f>VLOOKUP(B2661,'سیستم ID'!B:C,2,0)</f>
        <v>FC9EC6EA-CE66-4AF8-AC59-079A7847AB1A</v>
      </c>
      <c r="D2661" s="5" t="s">
        <v>112</v>
      </c>
      <c r="E2661" t="str">
        <f>VLOOKUP('نهایی براساس سیستم'!D2661,'Trade ID'!A:B,2,0)</f>
        <v>8A70945E-D4E3-47ED-96D7-A52544553E89</v>
      </c>
    </row>
    <row r="2662" spans="1:5" hidden="1" x14ac:dyDescent="0.25">
      <c r="A2662" t="s">
        <v>2677</v>
      </c>
      <c r="B2662" t="s">
        <v>2677</v>
      </c>
      <c r="C2662" t="str">
        <f>VLOOKUP(B2662,'سیستم ID'!B:C,2,0)</f>
        <v>8604E06F-353D-459E-A952-E52CA32DCD08</v>
      </c>
      <c r="D2662" s="5" t="s">
        <v>112</v>
      </c>
      <c r="E2662" t="str">
        <f>VLOOKUP('نهایی براساس سیستم'!D2662,'Trade ID'!A:B,2,0)</f>
        <v>8A70945E-D4E3-47ED-96D7-A52544553E89</v>
      </c>
    </row>
    <row r="2663" spans="1:5" hidden="1" x14ac:dyDescent="0.25">
      <c r="A2663" t="s">
        <v>2679</v>
      </c>
      <c r="B2663" t="s">
        <v>2679</v>
      </c>
      <c r="C2663" t="str">
        <f>VLOOKUP(B2663,'سیستم ID'!B:C,2,0)</f>
        <v>830B3140-9D2F-48C5-BEDF-808C0A117AE9</v>
      </c>
      <c r="D2663" s="5" t="s">
        <v>112</v>
      </c>
      <c r="E2663" t="str">
        <f>VLOOKUP('نهایی براساس سیستم'!D2663,'Trade ID'!A:B,2,0)</f>
        <v>8A70945E-D4E3-47ED-96D7-A52544553E89</v>
      </c>
    </row>
    <row r="2664" spans="1:5" hidden="1" x14ac:dyDescent="0.25">
      <c r="A2664" t="s">
        <v>2681</v>
      </c>
      <c r="B2664" t="s">
        <v>2681</v>
      </c>
      <c r="C2664" t="str">
        <f>VLOOKUP(B2664,'سیستم ID'!B:C,2,0)</f>
        <v>93B919FA-9399-465D-A433-0EED3A66FE18</v>
      </c>
      <c r="D2664" s="5" t="s">
        <v>112</v>
      </c>
      <c r="E2664" t="str">
        <f>VLOOKUP('نهایی براساس سیستم'!D2664,'Trade ID'!A:B,2,0)</f>
        <v>8A70945E-D4E3-47ED-96D7-A52544553E89</v>
      </c>
    </row>
    <row r="2665" spans="1:5" hidden="1" x14ac:dyDescent="0.25">
      <c r="A2665" t="s">
        <v>2683</v>
      </c>
      <c r="B2665" t="s">
        <v>2683</v>
      </c>
      <c r="C2665" t="str">
        <f>VLOOKUP(B2665,'سیستم ID'!B:C,2,0)</f>
        <v>4DEA6A7B-966B-41F0-85E8-88D84C0866B1</v>
      </c>
      <c r="D2665" s="5" t="s">
        <v>112</v>
      </c>
      <c r="E2665" t="str">
        <f>VLOOKUP('نهایی براساس سیستم'!D2665,'Trade ID'!A:B,2,0)</f>
        <v>8A70945E-D4E3-47ED-96D7-A52544553E89</v>
      </c>
    </row>
    <row r="2666" spans="1:5" hidden="1" x14ac:dyDescent="0.25">
      <c r="A2666" t="s">
        <v>2685</v>
      </c>
      <c r="B2666" t="s">
        <v>2685</v>
      </c>
      <c r="C2666" t="str">
        <f>VLOOKUP(B2666,'سیستم ID'!B:C,2,0)</f>
        <v>D52893D0-86E3-4BC0-9316-773E3D5EBEB9</v>
      </c>
      <c r="D2666" s="5" t="s">
        <v>112</v>
      </c>
      <c r="E2666" t="str">
        <f>VLOOKUP('نهایی براساس سیستم'!D2666,'Trade ID'!A:B,2,0)</f>
        <v>8A70945E-D4E3-47ED-96D7-A52544553E89</v>
      </c>
    </row>
    <row r="2667" spans="1:5" hidden="1" x14ac:dyDescent="0.25">
      <c r="A2667" t="s">
        <v>2687</v>
      </c>
      <c r="B2667" t="s">
        <v>2687</v>
      </c>
      <c r="C2667" t="str">
        <f>VLOOKUP(B2667,'سیستم ID'!B:C,2,0)</f>
        <v>B5EF9BF5-AE3F-45C8-8906-AEC483C6B646</v>
      </c>
      <c r="D2667" s="5" t="s">
        <v>112</v>
      </c>
      <c r="E2667" t="str">
        <f>VLOOKUP('نهایی براساس سیستم'!D2667,'Trade ID'!A:B,2,0)</f>
        <v>8A70945E-D4E3-47ED-96D7-A52544553E89</v>
      </c>
    </row>
    <row r="2668" spans="1:5" hidden="1" x14ac:dyDescent="0.25">
      <c r="A2668" t="s">
        <v>2689</v>
      </c>
      <c r="B2668" t="s">
        <v>2689</v>
      </c>
      <c r="C2668" t="str">
        <f>VLOOKUP(B2668,'سیستم ID'!B:C,2,0)</f>
        <v>6AA9AC3B-FFF4-4AA5-A05C-322A29515AD4</v>
      </c>
      <c r="D2668" s="5" t="s">
        <v>112</v>
      </c>
      <c r="E2668" t="str">
        <f>VLOOKUP('نهایی براساس سیستم'!D2668,'Trade ID'!A:B,2,0)</f>
        <v>8A70945E-D4E3-47ED-96D7-A52544553E89</v>
      </c>
    </row>
    <row r="2669" spans="1:5" hidden="1" x14ac:dyDescent="0.25">
      <c r="A2669" t="s">
        <v>0</v>
      </c>
      <c r="B2669">
        <v>110</v>
      </c>
      <c r="C2669" t="str">
        <f>VLOOKUP(B2669,'سیستم ID'!B:C,2,0)</f>
        <v>40C05286-9F80-4849-BB83-2F96873F8992</v>
      </c>
      <c r="D2669" s="5" t="s">
        <v>112</v>
      </c>
      <c r="E2669" t="str">
        <f>VLOOKUP('نهایی براساس سیستم'!D2669,'Trade ID'!A:B,2,0)</f>
        <v>8A70945E-D4E3-47ED-96D7-A52544553E89</v>
      </c>
    </row>
    <row r="2670" spans="1:5" hidden="1" x14ac:dyDescent="0.25">
      <c r="A2670" t="s">
        <v>2692</v>
      </c>
      <c r="B2670">
        <v>1100</v>
      </c>
      <c r="C2670" t="str">
        <f>VLOOKUP(B2670,'سیستم ID'!B:C,2,0)</f>
        <v>FC02644B-970C-427D-A27B-B834A86ED37D</v>
      </c>
      <c r="D2670" s="5" t="s">
        <v>112</v>
      </c>
      <c r="E2670" t="str">
        <f>VLOOKUP('نهایی براساس سیستم'!D2670,'Trade ID'!A:B,2,0)</f>
        <v>8A70945E-D4E3-47ED-96D7-A52544553E89</v>
      </c>
    </row>
    <row r="2671" spans="1:5" hidden="1" x14ac:dyDescent="0.25">
      <c r="A2671" t="s">
        <v>20</v>
      </c>
      <c r="B2671">
        <v>1110</v>
      </c>
      <c r="C2671" t="str">
        <f>VLOOKUP(B2671,'سیستم ID'!B:C,2,0)</f>
        <v>D4071E03-20A0-414D-BEC8-5C00C96B7F37</v>
      </c>
      <c r="D2671" s="5" t="s">
        <v>112</v>
      </c>
      <c r="E2671" t="str">
        <f>VLOOKUP('نهایی براساس سیستم'!D2671,'Trade ID'!A:B,2,0)</f>
        <v>8A70945E-D4E3-47ED-96D7-A52544553E89</v>
      </c>
    </row>
    <row r="2672" spans="1:5" hidden="1" x14ac:dyDescent="0.25">
      <c r="A2672" t="s">
        <v>2695</v>
      </c>
      <c r="B2672" t="s">
        <v>2695</v>
      </c>
      <c r="C2672" t="str">
        <f>VLOOKUP(B2672,'سیستم ID'!B:C,2,0)</f>
        <v>8037E6E9-97BC-4950-9DE9-BF7C31BF67CD</v>
      </c>
      <c r="D2672" s="5" t="s">
        <v>112</v>
      </c>
      <c r="E2672" t="str">
        <f>VLOOKUP('نهایی براساس سیستم'!D2672,'Trade ID'!A:B,2,0)</f>
        <v>8A70945E-D4E3-47ED-96D7-A52544553E89</v>
      </c>
    </row>
    <row r="2673" spans="1:5" hidden="1" x14ac:dyDescent="0.25">
      <c r="A2673" t="s">
        <v>2697</v>
      </c>
      <c r="B2673" t="s">
        <v>2697</v>
      </c>
      <c r="C2673" t="str">
        <f>VLOOKUP(B2673,'سیستم ID'!B:C,2,0)</f>
        <v>FC5C5DD1-7B3C-417B-869E-41326B16E716</v>
      </c>
      <c r="D2673" s="5" t="s">
        <v>112</v>
      </c>
      <c r="E2673" t="str">
        <f>VLOOKUP('نهایی براساس سیستم'!D2673,'Trade ID'!A:B,2,0)</f>
        <v>8A70945E-D4E3-47ED-96D7-A52544553E89</v>
      </c>
    </row>
    <row r="2674" spans="1:5" hidden="1" x14ac:dyDescent="0.25">
      <c r="A2674" t="s">
        <v>1</v>
      </c>
      <c r="B2674">
        <v>120</v>
      </c>
      <c r="C2674" t="str">
        <f>VLOOKUP(B2674,'سیستم ID'!B:C,2,0)</f>
        <v>67E5267F-6B7A-4494-9137-2E154CE15C26</v>
      </c>
      <c r="D2674" s="5" t="s">
        <v>112</v>
      </c>
      <c r="E2674" t="str">
        <f>VLOOKUP('نهایی براساس سیستم'!D2674,'Trade ID'!A:B,2,0)</f>
        <v>8A70945E-D4E3-47ED-96D7-A52544553E89</v>
      </c>
    </row>
    <row r="2675" spans="1:5" hidden="1" x14ac:dyDescent="0.25">
      <c r="A2675" t="s">
        <v>2700</v>
      </c>
      <c r="B2675">
        <v>1200</v>
      </c>
      <c r="C2675" t="str">
        <f>VLOOKUP(B2675,'سیستم ID'!B:C,2,0)</f>
        <v>7687DC4B-CEA8-421C-8974-F95345E57C8D</v>
      </c>
      <c r="D2675" s="5" t="s">
        <v>112</v>
      </c>
      <c r="E2675" t="str">
        <f>VLOOKUP('نهایی براساس سیستم'!D2675,'Trade ID'!A:B,2,0)</f>
        <v>8A70945E-D4E3-47ED-96D7-A52544553E89</v>
      </c>
    </row>
    <row r="2676" spans="1:5" hidden="1" x14ac:dyDescent="0.25">
      <c r="A2676" t="s">
        <v>21</v>
      </c>
      <c r="B2676">
        <v>1210</v>
      </c>
      <c r="C2676" t="str">
        <f>VLOOKUP(B2676,'سیستم ID'!B:C,2,0)</f>
        <v>6EE42524-95E4-4B16-AE47-4F98D96D1B14</v>
      </c>
      <c r="D2676" s="5" t="s">
        <v>112</v>
      </c>
      <c r="E2676" t="str">
        <f>VLOOKUP('نهایی براساس سیستم'!D2676,'Trade ID'!A:B,2,0)</f>
        <v>8A70945E-D4E3-47ED-96D7-A52544553E89</v>
      </c>
    </row>
    <row r="2677" spans="1:5" hidden="1" x14ac:dyDescent="0.25">
      <c r="A2677" t="s">
        <v>2703</v>
      </c>
      <c r="B2677" t="s">
        <v>2703</v>
      </c>
      <c r="C2677" t="str">
        <f>VLOOKUP(B2677,'سیستم ID'!B:C,2,0)</f>
        <v>EA66DF15-859C-4F25-ADB2-807084F0E8A3</v>
      </c>
      <c r="D2677" s="5" t="s">
        <v>112</v>
      </c>
      <c r="E2677" t="str">
        <f>VLOOKUP('نهایی براساس سیستم'!D2677,'Trade ID'!A:B,2,0)</f>
        <v>8A70945E-D4E3-47ED-96D7-A52544553E89</v>
      </c>
    </row>
    <row r="2678" spans="1:5" hidden="1" x14ac:dyDescent="0.25">
      <c r="A2678" t="s">
        <v>2705</v>
      </c>
      <c r="B2678" t="s">
        <v>2705</v>
      </c>
      <c r="C2678" t="str">
        <f>VLOOKUP(B2678,'سیستم ID'!B:C,2,0)</f>
        <v>82BB6109-EA83-4DD7-B525-4571688A6E21</v>
      </c>
      <c r="D2678" s="5" t="s">
        <v>112</v>
      </c>
      <c r="E2678" t="str">
        <f>VLOOKUP('نهایی براساس سیستم'!D2678,'Trade ID'!A:B,2,0)</f>
        <v>8A70945E-D4E3-47ED-96D7-A52544553E89</v>
      </c>
    </row>
    <row r="2679" spans="1:5" hidden="1" x14ac:dyDescent="0.25">
      <c r="A2679" t="s">
        <v>2707</v>
      </c>
      <c r="B2679" t="s">
        <v>2707</v>
      </c>
      <c r="C2679" t="str">
        <f>VLOOKUP(B2679,'سیستم ID'!B:C,2,0)</f>
        <v>765EA987-D29A-42A1-8EF7-95D4E3B42668</v>
      </c>
      <c r="D2679" s="5" t="s">
        <v>112</v>
      </c>
      <c r="E2679" t="str">
        <f>VLOOKUP('نهایی براساس سیستم'!D2679,'Trade ID'!A:B,2,0)</f>
        <v>8A70945E-D4E3-47ED-96D7-A52544553E89</v>
      </c>
    </row>
    <row r="2680" spans="1:5" hidden="1" x14ac:dyDescent="0.25">
      <c r="A2680" t="s">
        <v>2709</v>
      </c>
      <c r="B2680" t="s">
        <v>2709</v>
      </c>
      <c r="C2680" t="str">
        <f>VLOOKUP(B2680,'سیستم ID'!B:C,2,0)</f>
        <v>B6C9580A-6B4D-4D39-864E-51655AB0FB19</v>
      </c>
      <c r="D2680" s="5" t="s">
        <v>112</v>
      </c>
      <c r="E2680" t="str">
        <f>VLOOKUP('نهایی براساس سیستم'!D2680,'Trade ID'!A:B,2,0)</f>
        <v>8A70945E-D4E3-47ED-96D7-A52544553E89</v>
      </c>
    </row>
    <row r="2681" spans="1:5" hidden="1" x14ac:dyDescent="0.25">
      <c r="A2681" t="s">
        <v>2711</v>
      </c>
      <c r="B2681" t="s">
        <v>2711</v>
      </c>
      <c r="C2681" t="str">
        <f>VLOOKUP(B2681,'سیستم ID'!B:C,2,0)</f>
        <v>23ACF985-45FD-4DA9-9FE6-98103D554103</v>
      </c>
      <c r="D2681" s="5" t="s">
        <v>112</v>
      </c>
      <c r="E2681" t="str">
        <f>VLOOKUP('نهایی براساس سیستم'!D2681,'Trade ID'!A:B,2,0)</f>
        <v>8A70945E-D4E3-47ED-96D7-A52544553E89</v>
      </c>
    </row>
    <row r="2682" spans="1:5" hidden="1" x14ac:dyDescent="0.25">
      <c r="A2682" t="s">
        <v>2</v>
      </c>
      <c r="B2682">
        <v>130</v>
      </c>
      <c r="C2682" t="str">
        <f>VLOOKUP(B2682,'سیستم ID'!B:C,2,0)</f>
        <v>ABAEBDC8-32CE-4D2F-A1D2-EDCA7A637679</v>
      </c>
      <c r="D2682" s="5" t="s">
        <v>112</v>
      </c>
      <c r="E2682" t="str">
        <f>VLOOKUP('نهایی براساس سیستم'!D2682,'Trade ID'!A:B,2,0)</f>
        <v>8A70945E-D4E3-47ED-96D7-A52544553E89</v>
      </c>
    </row>
    <row r="2683" spans="1:5" hidden="1" x14ac:dyDescent="0.25">
      <c r="A2683" t="s">
        <v>2714</v>
      </c>
      <c r="B2683">
        <v>1300</v>
      </c>
      <c r="C2683" t="str">
        <f>VLOOKUP(B2683,'سیستم ID'!B:C,2,0)</f>
        <v>98B8F5C2-F0C7-4699-A1CD-E62BA2A855E8</v>
      </c>
      <c r="D2683" s="5" t="s">
        <v>112</v>
      </c>
      <c r="E2683" t="str">
        <f>VLOOKUP('نهایی براساس سیستم'!D2683,'Trade ID'!A:B,2,0)</f>
        <v>8A70945E-D4E3-47ED-96D7-A52544553E89</v>
      </c>
    </row>
    <row r="2684" spans="1:5" hidden="1" x14ac:dyDescent="0.25">
      <c r="A2684" t="s">
        <v>22</v>
      </c>
      <c r="B2684">
        <v>1310</v>
      </c>
      <c r="C2684" t="str">
        <f>VLOOKUP(B2684,'سیستم ID'!B:C,2,0)</f>
        <v>64574AAC-CACA-4F88-9DE2-3D2473F89835</v>
      </c>
      <c r="D2684" s="5" t="s">
        <v>112</v>
      </c>
      <c r="E2684" t="str">
        <f>VLOOKUP('نهایی براساس سیستم'!D2684,'Trade ID'!A:B,2,0)</f>
        <v>8A70945E-D4E3-47ED-96D7-A52544553E89</v>
      </c>
    </row>
    <row r="2685" spans="1:5" hidden="1" x14ac:dyDescent="0.25">
      <c r="A2685" t="s">
        <v>2717</v>
      </c>
      <c r="B2685" t="s">
        <v>2717</v>
      </c>
      <c r="C2685" t="str">
        <f>VLOOKUP(B2685,'سیستم ID'!B:C,2,0)</f>
        <v>BB6A5BEA-5600-4FAE-9BDE-84097F3E7CEE</v>
      </c>
      <c r="D2685" s="5" t="s">
        <v>112</v>
      </c>
      <c r="E2685" t="str">
        <f>VLOOKUP('نهایی براساس سیستم'!D2685,'Trade ID'!A:B,2,0)</f>
        <v>8A70945E-D4E3-47ED-96D7-A52544553E89</v>
      </c>
    </row>
    <row r="2686" spans="1:5" hidden="1" x14ac:dyDescent="0.25">
      <c r="A2686" t="s">
        <v>2719</v>
      </c>
      <c r="B2686" t="s">
        <v>2719</v>
      </c>
      <c r="C2686" t="str">
        <f>VLOOKUP(B2686,'سیستم ID'!B:C,2,0)</f>
        <v>067BF5EF-3D6E-4C09-A254-2FA88A5DA267</v>
      </c>
      <c r="D2686" s="5" t="s">
        <v>112</v>
      </c>
      <c r="E2686" t="str">
        <f>VLOOKUP('نهایی براساس سیستم'!D2686,'Trade ID'!A:B,2,0)</f>
        <v>8A70945E-D4E3-47ED-96D7-A52544553E89</v>
      </c>
    </row>
    <row r="2687" spans="1:5" hidden="1" x14ac:dyDescent="0.25">
      <c r="A2687" t="s">
        <v>2721</v>
      </c>
      <c r="B2687" t="s">
        <v>2721</v>
      </c>
      <c r="C2687" t="str">
        <f>VLOOKUP(B2687,'سیستم ID'!B:C,2,0)</f>
        <v>5844A015-62DC-435F-891E-C78E2F29C948</v>
      </c>
      <c r="D2687" s="5" t="s">
        <v>112</v>
      </c>
      <c r="E2687" t="str">
        <f>VLOOKUP('نهایی براساس سیستم'!D2687,'Trade ID'!A:B,2,0)</f>
        <v>8A70945E-D4E3-47ED-96D7-A52544553E89</v>
      </c>
    </row>
    <row r="2688" spans="1:5" hidden="1" x14ac:dyDescent="0.25">
      <c r="A2688" t="s">
        <v>2723</v>
      </c>
      <c r="B2688" t="s">
        <v>2723</v>
      </c>
      <c r="C2688" t="str">
        <f>VLOOKUP(B2688,'سیستم ID'!B:C,2,0)</f>
        <v>12759831-F6DA-41C5-A1E0-F61EE99614E7</v>
      </c>
      <c r="D2688" s="5" t="s">
        <v>112</v>
      </c>
      <c r="E2688" t="str">
        <f>VLOOKUP('نهایی براساس سیستم'!D2688,'Trade ID'!A:B,2,0)</f>
        <v>8A70945E-D4E3-47ED-96D7-A52544553E89</v>
      </c>
    </row>
    <row r="2689" spans="1:5" hidden="1" x14ac:dyDescent="0.25">
      <c r="A2689" t="s">
        <v>2725</v>
      </c>
      <c r="B2689" t="s">
        <v>2725</v>
      </c>
      <c r="C2689" t="str">
        <f>VLOOKUP(B2689,'سیستم ID'!B:C,2,0)</f>
        <v>AE2EBA13-80E9-4358-98B0-190B986A3276</v>
      </c>
      <c r="D2689" s="5" t="s">
        <v>112</v>
      </c>
      <c r="E2689" t="str">
        <f>VLOOKUP('نهایی براساس سیستم'!D2689,'Trade ID'!A:B,2,0)</f>
        <v>8A70945E-D4E3-47ED-96D7-A52544553E89</v>
      </c>
    </row>
    <row r="2690" spans="1:5" hidden="1" x14ac:dyDescent="0.25">
      <c r="A2690" t="s">
        <v>2727</v>
      </c>
      <c r="B2690" t="s">
        <v>2727</v>
      </c>
      <c r="C2690" t="str">
        <f>VLOOKUP(B2690,'سیستم ID'!B:C,2,0)</f>
        <v>BF5ED234-1DE2-489F-A3D1-094C38723AF5</v>
      </c>
      <c r="D2690" s="5" t="s">
        <v>112</v>
      </c>
      <c r="E2690" t="str">
        <f>VLOOKUP('نهایی براساس سیستم'!D2690,'Trade ID'!A:B,2,0)</f>
        <v>8A70945E-D4E3-47ED-96D7-A52544553E89</v>
      </c>
    </row>
    <row r="2691" spans="1:5" hidden="1" x14ac:dyDescent="0.25">
      <c r="A2691" t="s">
        <v>23</v>
      </c>
      <c r="B2691">
        <v>1320</v>
      </c>
      <c r="C2691" t="str">
        <f>VLOOKUP(B2691,'سیستم ID'!B:C,2,0)</f>
        <v>1957EC20-3F4C-4935-A986-1A29F4CB8966</v>
      </c>
      <c r="D2691" s="5" t="s">
        <v>112</v>
      </c>
      <c r="E2691" t="str">
        <f>VLOOKUP('نهایی براساس سیستم'!D2691,'Trade ID'!A:B,2,0)</f>
        <v>8A70945E-D4E3-47ED-96D7-A52544553E89</v>
      </c>
    </row>
    <row r="2692" spans="1:5" hidden="1" x14ac:dyDescent="0.25">
      <c r="A2692" t="s">
        <v>2730</v>
      </c>
      <c r="B2692" t="s">
        <v>2730</v>
      </c>
      <c r="C2692" t="str">
        <f>VLOOKUP(B2692,'سیستم ID'!B:C,2,0)</f>
        <v>007A165A-65B8-4F0A-B8FB-B550AEAA7D09</v>
      </c>
      <c r="D2692" s="5" t="s">
        <v>112</v>
      </c>
      <c r="E2692" t="str">
        <f>VLOOKUP('نهایی براساس سیستم'!D2692,'Trade ID'!A:B,2,0)</f>
        <v>8A70945E-D4E3-47ED-96D7-A52544553E89</v>
      </c>
    </row>
    <row r="2693" spans="1:5" hidden="1" x14ac:dyDescent="0.25">
      <c r="A2693" t="s">
        <v>2732</v>
      </c>
      <c r="B2693" t="s">
        <v>2732</v>
      </c>
      <c r="C2693" t="str">
        <f>VLOOKUP(B2693,'سیستم ID'!B:C,2,0)</f>
        <v>6765F044-9731-4F4C-9D6D-49082BD9A2EE</v>
      </c>
      <c r="D2693" s="5" t="s">
        <v>112</v>
      </c>
      <c r="E2693" t="str">
        <f>VLOOKUP('نهایی براساس سیستم'!D2693,'Trade ID'!A:B,2,0)</f>
        <v>8A70945E-D4E3-47ED-96D7-A52544553E89</v>
      </c>
    </row>
    <row r="2694" spans="1:5" hidden="1" x14ac:dyDescent="0.25">
      <c r="A2694" t="s">
        <v>2734</v>
      </c>
      <c r="B2694" t="s">
        <v>2734</v>
      </c>
      <c r="C2694" t="str">
        <f>VLOOKUP(B2694,'سیستم ID'!B:C,2,0)</f>
        <v>12B3D547-2673-4677-9DA6-F9386766B66D</v>
      </c>
      <c r="D2694" s="5" t="s">
        <v>112</v>
      </c>
      <c r="E2694" t="str">
        <f>VLOOKUP('نهایی براساس سیستم'!D2694,'Trade ID'!A:B,2,0)</f>
        <v>8A70945E-D4E3-47ED-96D7-A52544553E89</v>
      </c>
    </row>
    <row r="2695" spans="1:5" hidden="1" x14ac:dyDescent="0.25">
      <c r="A2695" t="s">
        <v>2736</v>
      </c>
      <c r="B2695" t="s">
        <v>2736</v>
      </c>
      <c r="C2695" t="str">
        <f>VLOOKUP(B2695,'سیستم ID'!B:C,2,0)</f>
        <v>31F021C3-BBB9-4360-9A4C-17672AADE028</v>
      </c>
      <c r="D2695" s="5" t="s">
        <v>112</v>
      </c>
      <c r="E2695" t="str">
        <f>VLOOKUP('نهایی براساس سیستم'!D2695,'Trade ID'!A:B,2,0)</f>
        <v>8A70945E-D4E3-47ED-96D7-A52544553E89</v>
      </c>
    </row>
    <row r="2696" spans="1:5" hidden="1" x14ac:dyDescent="0.25">
      <c r="A2696" t="s">
        <v>2738</v>
      </c>
      <c r="B2696" t="s">
        <v>2738</v>
      </c>
      <c r="C2696" t="str">
        <f>VLOOKUP(B2696,'سیستم ID'!B:C,2,0)</f>
        <v>D89D06D5-DDE0-4789-999A-E5C44DAB5AC4</v>
      </c>
      <c r="D2696" s="5" t="s">
        <v>112</v>
      </c>
      <c r="E2696" t="str">
        <f>VLOOKUP('نهایی براساس سیستم'!D2696,'Trade ID'!A:B,2,0)</f>
        <v>8A70945E-D4E3-47ED-96D7-A52544553E89</v>
      </c>
    </row>
    <row r="2697" spans="1:5" hidden="1" x14ac:dyDescent="0.25">
      <c r="A2697" t="s">
        <v>2740</v>
      </c>
      <c r="B2697" t="s">
        <v>2740</v>
      </c>
      <c r="C2697" t="str">
        <f>VLOOKUP(B2697,'سیستم ID'!B:C,2,0)</f>
        <v>978110E7-D909-459B-9615-4D509334793C</v>
      </c>
      <c r="D2697" s="5" t="s">
        <v>112</v>
      </c>
      <c r="E2697" t="str">
        <f>VLOOKUP('نهایی براساس سیستم'!D2697,'Trade ID'!A:B,2,0)</f>
        <v>8A70945E-D4E3-47ED-96D7-A52544553E89</v>
      </c>
    </row>
    <row r="2698" spans="1:5" hidden="1" x14ac:dyDescent="0.25">
      <c r="A2698" t="s">
        <v>2742</v>
      </c>
      <c r="B2698" t="s">
        <v>2742</v>
      </c>
      <c r="C2698" t="str">
        <f>VLOOKUP(B2698,'سیستم ID'!B:C,2,0)</f>
        <v>9B990994-53E1-48F9-B0D3-250F51DDC9AA</v>
      </c>
      <c r="D2698" s="5" t="s">
        <v>112</v>
      </c>
      <c r="E2698" t="str">
        <f>VLOOKUP('نهایی براساس سیستم'!D2698,'Trade ID'!A:B,2,0)</f>
        <v>8A70945E-D4E3-47ED-96D7-A52544553E89</v>
      </c>
    </row>
    <row r="2699" spans="1:5" hidden="1" x14ac:dyDescent="0.25">
      <c r="A2699" t="s">
        <v>2744</v>
      </c>
      <c r="B2699" t="s">
        <v>2744</v>
      </c>
      <c r="C2699" t="str">
        <f>VLOOKUP(B2699,'سیستم ID'!B:C,2,0)</f>
        <v>E6FB3525-B91A-480F-9695-497AE0134201</v>
      </c>
      <c r="D2699" s="5" t="s">
        <v>112</v>
      </c>
      <c r="E2699" t="str">
        <f>VLOOKUP('نهایی براساس سیستم'!D2699,'Trade ID'!A:B,2,0)</f>
        <v>8A70945E-D4E3-47ED-96D7-A52544553E89</v>
      </c>
    </row>
    <row r="2700" spans="1:5" hidden="1" x14ac:dyDescent="0.25">
      <c r="A2700" t="s">
        <v>2746</v>
      </c>
      <c r="B2700" t="s">
        <v>2746</v>
      </c>
      <c r="C2700" t="str">
        <f>VLOOKUP(B2700,'سیستم ID'!B:C,2,0)</f>
        <v>15F2A868-F4DB-437F-B292-CFE68C7F3C19</v>
      </c>
      <c r="D2700" s="5" t="s">
        <v>112</v>
      </c>
      <c r="E2700" t="str">
        <f>VLOOKUP('نهایی براساس سیستم'!D2700,'Trade ID'!A:B,2,0)</f>
        <v>8A70945E-D4E3-47ED-96D7-A52544553E89</v>
      </c>
    </row>
    <row r="2701" spans="1:5" hidden="1" x14ac:dyDescent="0.25">
      <c r="A2701" t="s">
        <v>2748</v>
      </c>
      <c r="B2701" t="s">
        <v>2748</v>
      </c>
      <c r="C2701" t="str">
        <f>VLOOKUP(B2701,'سیستم ID'!B:C,2,0)</f>
        <v>8A67B6E6-5DC8-4116-9FAF-3D84F49DA58A</v>
      </c>
      <c r="D2701" s="5" t="s">
        <v>112</v>
      </c>
      <c r="E2701" t="str">
        <f>VLOOKUP('نهایی براساس سیستم'!D2701,'Trade ID'!A:B,2,0)</f>
        <v>8A70945E-D4E3-47ED-96D7-A52544553E89</v>
      </c>
    </row>
    <row r="2702" spans="1:5" hidden="1" x14ac:dyDescent="0.25">
      <c r="A2702" t="s">
        <v>2750</v>
      </c>
      <c r="B2702" t="s">
        <v>2750</v>
      </c>
      <c r="C2702" t="str">
        <f>VLOOKUP(B2702,'سیستم ID'!B:C,2,0)</f>
        <v>18B70806-320E-48BA-B205-2B5DEF444962</v>
      </c>
      <c r="D2702" s="5" t="s">
        <v>112</v>
      </c>
      <c r="E2702" t="str">
        <f>VLOOKUP('نهایی براساس سیستم'!D2702,'Trade ID'!A:B,2,0)</f>
        <v>8A70945E-D4E3-47ED-96D7-A52544553E89</v>
      </c>
    </row>
    <row r="2703" spans="1:5" hidden="1" x14ac:dyDescent="0.25">
      <c r="A2703" t="s">
        <v>2752</v>
      </c>
      <c r="B2703" t="s">
        <v>2752</v>
      </c>
      <c r="C2703" t="str">
        <f>VLOOKUP(B2703,'سیستم ID'!B:C,2,0)</f>
        <v>F4B915F1-DA44-4CB2-9F69-B9470576467B</v>
      </c>
      <c r="D2703" s="5" t="s">
        <v>112</v>
      </c>
      <c r="E2703" t="str">
        <f>VLOOKUP('نهایی براساس سیستم'!D2703,'Trade ID'!A:B,2,0)</f>
        <v>8A70945E-D4E3-47ED-96D7-A52544553E89</v>
      </c>
    </row>
    <row r="2704" spans="1:5" hidden="1" x14ac:dyDescent="0.25">
      <c r="A2704" t="s">
        <v>2754</v>
      </c>
      <c r="B2704" t="s">
        <v>2754</v>
      </c>
      <c r="C2704" t="str">
        <f>VLOOKUP(B2704,'سیستم ID'!B:C,2,0)</f>
        <v>5421B7A3-EAAC-451F-9FD3-F9B4758112F7</v>
      </c>
      <c r="D2704" s="5" t="s">
        <v>112</v>
      </c>
      <c r="E2704" t="str">
        <f>VLOOKUP('نهایی براساس سیستم'!D2704,'Trade ID'!A:B,2,0)</f>
        <v>8A70945E-D4E3-47ED-96D7-A52544553E89</v>
      </c>
    </row>
    <row r="2705" spans="1:5" hidden="1" x14ac:dyDescent="0.25">
      <c r="A2705" t="s">
        <v>2756</v>
      </c>
      <c r="B2705" t="s">
        <v>2756</v>
      </c>
      <c r="C2705" t="str">
        <f>VLOOKUP(B2705,'سیستم ID'!B:C,2,0)</f>
        <v>EA6BE9E5-079F-43B6-B27C-30BB361163EF</v>
      </c>
      <c r="D2705" s="5" t="s">
        <v>112</v>
      </c>
      <c r="E2705" t="str">
        <f>VLOOKUP('نهایی براساس سیستم'!D2705,'Trade ID'!A:B,2,0)</f>
        <v>8A70945E-D4E3-47ED-96D7-A52544553E89</v>
      </c>
    </row>
    <row r="2706" spans="1:5" hidden="1" x14ac:dyDescent="0.25">
      <c r="A2706" t="s">
        <v>2758</v>
      </c>
      <c r="B2706" t="s">
        <v>2758</v>
      </c>
      <c r="C2706" t="str">
        <f>VLOOKUP(B2706,'سیستم ID'!B:C,2,0)</f>
        <v>31112E75-2EB8-4547-9BFE-32BD9AC588DF</v>
      </c>
      <c r="D2706" s="5" t="s">
        <v>112</v>
      </c>
      <c r="E2706" t="str">
        <f>VLOOKUP('نهایی براساس سیستم'!D2706,'Trade ID'!A:B,2,0)</f>
        <v>8A70945E-D4E3-47ED-96D7-A52544553E89</v>
      </c>
    </row>
    <row r="2707" spans="1:5" hidden="1" x14ac:dyDescent="0.25">
      <c r="A2707" t="s">
        <v>2760</v>
      </c>
      <c r="B2707" t="s">
        <v>2760</v>
      </c>
      <c r="C2707" t="str">
        <f>VLOOKUP(B2707,'سیستم ID'!B:C,2,0)</f>
        <v>14D54B82-061B-4170-ACDF-DD9DF7BF894D</v>
      </c>
      <c r="D2707" s="5" t="s">
        <v>112</v>
      </c>
      <c r="E2707" t="str">
        <f>VLOOKUP('نهایی براساس سیستم'!D2707,'Trade ID'!A:B,2,0)</f>
        <v>8A70945E-D4E3-47ED-96D7-A52544553E89</v>
      </c>
    </row>
    <row r="2708" spans="1:5" hidden="1" x14ac:dyDescent="0.25">
      <c r="A2708" t="s">
        <v>2762</v>
      </c>
      <c r="B2708" t="s">
        <v>2762</v>
      </c>
      <c r="C2708" t="str">
        <f>VLOOKUP(B2708,'سیستم ID'!B:C,2,0)</f>
        <v>66723ED6-2B8B-43D6-8271-1AB72F9E6567</v>
      </c>
      <c r="D2708" s="5" t="s">
        <v>112</v>
      </c>
      <c r="E2708" t="str">
        <f>VLOOKUP('نهایی براساس سیستم'!D2708,'Trade ID'!A:B,2,0)</f>
        <v>8A70945E-D4E3-47ED-96D7-A52544553E89</v>
      </c>
    </row>
    <row r="2709" spans="1:5" hidden="1" x14ac:dyDescent="0.25">
      <c r="A2709" t="s">
        <v>2764</v>
      </c>
      <c r="B2709" t="s">
        <v>2764</v>
      </c>
      <c r="C2709" t="str">
        <f>VLOOKUP(B2709,'سیستم ID'!B:C,2,0)</f>
        <v>F58AC59B-2DE6-4C76-A83E-C67DB567B175</v>
      </c>
      <c r="D2709" s="5" t="s">
        <v>112</v>
      </c>
      <c r="E2709" t="str">
        <f>VLOOKUP('نهایی براساس سیستم'!D2709,'Trade ID'!A:B,2,0)</f>
        <v>8A70945E-D4E3-47ED-96D7-A52544553E89</v>
      </c>
    </row>
    <row r="2710" spans="1:5" hidden="1" x14ac:dyDescent="0.25">
      <c r="A2710" t="s">
        <v>2766</v>
      </c>
      <c r="B2710" t="s">
        <v>2766</v>
      </c>
      <c r="C2710" t="str">
        <f>VLOOKUP(B2710,'سیستم ID'!B:C,2,0)</f>
        <v>C529774A-F317-4F1C-8950-9E199566F3CC</v>
      </c>
      <c r="D2710" s="5" t="s">
        <v>112</v>
      </c>
      <c r="E2710" t="str">
        <f>VLOOKUP('نهایی براساس سیستم'!D2710,'Trade ID'!A:B,2,0)</f>
        <v>8A70945E-D4E3-47ED-96D7-A52544553E89</v>
      </c>
    </row>
    <row r="2711" spans="1:5" hidden="1" x14ac:dyDescent="0.25">
      <c r="A2711" t="s">
        <v>2768</v>
      </c>
      <c r="B2711" t="s">
        <v>2768</v>
      </c>
      <c r="C2711" t="str">
        <f>VLOOKUP(B2711,'سیستم ID'!B:C,2,0)</f>
        <v>5B8F4003-4985-4BE3-9A33-82C55A9010EA</v>
      </c>
      <c r="D2711" s="5" t="s">
        <v>112</v>
      </c>
      <c r="E2711" t="str">
        <f>VLOOKUP('نهایی براساس سیستم'!D2711,'Trade ID'!A:B,2,0)</f>
        <v>8A70945E-D4E3-47ED-96D7-A52544553E89</v>
      </c>
    </row>
    <row r="2712" spans="1:5" hidden="1" x14ac:dyDescent="0.25">
      <c r="A2712" t="s">
        <v>2770</v>
      </c>
      <c r="B2712" t="s">
        <v>2770</v>
      </c>
      <c r="C2712" t="str">
        <f>VLOOKUP(B2712,'سیستم ID'!B:C,2,0)</f>
        <v>0B38BBD8-39C9-44C4-8E02-A7E056444463</v>
      </c>
      <c r="D2712" s="5" t="s">
        <v>112</v>
      </c>
      <c r="E2712" t="str">
        <f>VLOOKUP('نهایی براساس سیستم'!D2712,'Trade ID'!A:B,2,0)</f>
        <v>8A70945E-D4E3-47ED-96D7-A52544553E89</v>
      </c>
    </row>
    <row r="2713" spans="1:5" hidden="1" x14ac:dyDescent="0.25">
      <c r="A2713" t="s">
        <v>2772</v>
      </c>
      <c r="B2713" t="s">
        <v>2772</v>
      </c>
      <c r="C2713" t="str">
        <f>VLOOKUP(B2713,'سیستم ID'!B:C,2,0)</f>
        <v>69A3D6F5-4DB5-4EC3-926D-3487DC04C01E</v>
      </c>
      <c r="D2713" s="5" t="s">
        <v>112</v>
      </c>
      <c r="E2713" t="str">
        <f>VLOOKUP('نهایی براساس سیستم'!D2713,'Trade ID'!A:B,2,0)</f>
        <v>8A70945E-D4E3-47ED-96D7-A52544553E89</v>
      </c>
    </row>
    <row r="2714" spans="1:5" hidden="1" x14ac:dyDescent="0.25">
      <c r="A2714" t="s">
        <v>2774</v>
      </c>
      <c r="B2714" t="s">
        <v>2774</v>
      </c>
      <c r="C2714" t="str">
        <f>VLOOKUP(B2714,'سیستم ID'!B:C,2,0)</f>
        <v>76708EC9-2E9B-4368-BAC6-F4DF528FC43E</v>
      </c>
      <c r="D2714" s="5" t="s">
        <v>112</v>
      </c>
      <c r="E2714" t="str">
        <f>VLOOKUP('نهایی براساس سیستم'!D2714,'Trade ID'!A:B,2,0)</f>
        <v>8A70945E-D4E3-47ED-96D7-A52544553E89</v>
      </c>
    </row>
    <row r="2715" spans="1:5" hidden="1" x14ac:dyDescent="0.25">
      <c r="A2715" t="s">
        <v>2776</v>
      </c>
      <c r="B2715" t="s">
        <v>2776</v>
      </c>
      <c r="C2715" t="str">
        <f>VLOOKUP(B2715,'سیستم ID'!B:C,2,0)</f>
        <v>42942D2B-A935-4581-B2F5-04FE8E5D884A</v>
      </c>
      <c r="D2715" s="5" t="s">
        <v>112</v>
      </c>
      <c r="E2715" t="str">
        <f>VLOOKUP('نهایی براساس سیستم'!D2715,'Trade ID'!A:B,2,0)</f>
        <v>8A70945E-D4E3-47ED-96D7-A52544553E89</v>
      </c>
    </row>
    <row r="2716" spans="1:5" hidden="1" x14ac:dyDescent="0.25">
      <c r="A2716" t="s">
        <v>24</v>
      </c>
      <c r="B2716">
        <v>1330</v>
      </c>
      <c r="C2716" t="str">
        <f>VLOOKUP(B2716,'سیستم ID'!B:C,2,0)</f>
        <v>719827D5-412C-49FB-9FBB-A37B11223960</v>
      </c>
      <c r="D2716" s="5" t="s">
        <v>112</v>
      </c>
      <c r="E2716" t="str">
        <f>VLOOKUP('نهایی براساس سیستم'!D2716,'Trade ID'!A:B,2,0)</f>
        <v>8A70945E-D4E3-47ED-96D7-A52544553E89</v>
      </c>
    </row>
    <row r="2717" spans="1:5" hidden="1" x14ac:dyDescent="0.25">
      <c r="A2717" t="s">
        <v>2779</v>
      </c>
      <c r="B2717" t="s">
        <v>2779</v>
      </c>
      <c r="C2717" t="str">
        <f>VLOOKUP(B2717,'سیستم ID'!B:C,2,0)</f>
        <v>1A7242FC-16A7-4382-A94F-1D7AED38229B</v>
      </c>
      <c r="D2717" s="5" t="s">
        <v>112</v>
      </c>
      <c r="E2717" t="str">
        <f>VLOOKUP('نهایی براساس سیستم'!D2717,'Trade ID'!A:B,2,0)</f>
        <v>8A70945E-D4E3-47ED-96D7-A52544553E89</v>
      </c>
    </row>
    <row r="2718" spans="1:5" hidden="1" x14ac:dyDescent="0.25">
      <c r="A2718" t="s">
        <v>2781</v>
      </c>
      <c r="B2718" t="s">
        <v>2781</v>
      </c>
      <c r="C2718" t="str">
        <f>VLOOKUP(B2718,'سیستم ID'!B:C,2,0)</f>
        <v>4CB5EE7C-979D-4DA3-ABB3-6D965F2769EB</v>
      </c>
      <c r="D2718" s="5" t="s">
        <v>112</v>
      </c>
      <c r="E2718" t="str">
        <f>VLOOKUP('نهایی براساس سیستم'!D2718,'Trade ID'!A:B,2,0)</f>
        <v>8A70945E-D4E3-47ED-96D7-A52544553E89</v>
      </c>
    </row>
    <row r="2719" spans="1:5" hidden="1" x14ac:dyDescent="0.25">
      <c r="A2719" t="s">
        <v>2783</v>
      </c>
      <c r="B2719" t="s">
        <v>2783</v>
      </c>
      <c r="C2719" t="str">
        <f>VLOOKUP(B2719,'سیستم ID'!B:C,2,0)</f>
        <v>B709F742-7237-4EA7-A2DD-1D74CE293BC1</v>
      </c>
      <c r="D2719" s="5" t="s">
        <v>112</v>
      </c>
      <c r="E2719" t="str">
        <f>VLOOKUP('نهایی براساس سیستم'!D2719,'Trade ID'!A:B,2,0)</f>
        <v>8A70945E-D4E3-47ED-96D7-A52544553E89</v>
      </c>
    </row>
    <row r="2720" spans="1:5" hidden="1" x14ac:dyDescent="0.25">
      <c r="A2720" t="s">
        <v>2785</v>
      </c>
      <c r="B2720" t="s">
        <v>2785</v>
      </c>
      <c r="C2720" t="str">
        <f>VLOOKUP(B2720,'سیستم ID'!B:C,2,0)</f>
        <v>D017D88A-3C90-4F17-BD0E-C72CCD9D27AF</v>
      </c>
      <c r="D2720" s="5" t="s">
        <v>112</v>
      </c>
      <c r="E2720" t="str">
        <f>VLOOKUP('نهایی براساس سیستم'!D2720,'Trade ID'!A:B,2,0)</f>
        <v>8A70945E-D4E3-47ED-96D7-A52544553E89</v>
      </c>
    </row>
    <row r="2721" spans="1:5" hidden="1" x14ac:dyDescent="0.25">
      <c r="A2721" t="s">
        <v>2787</v>
      </c>
      <c r="B2721" t="s">
        <v>2787</v>
      </c>
      <c r="C2721" t="str">
        <f>VLOOKUP(B2721,'سیستم ID'!B:C,2,0)</f>
        <v>F78DCCC7-BBC0-47AA-A85D-B21C44C6F399</v>
      </c>
      <c r="D2721" s="5" t="s">
        <v>112</v>
      </c>
      <c r="E2721" t="str">
        <f>VLOOKUP('نهایی براساس سیستم'!D2721,'Trade ID'!A:B,2,0)</f>
        <v>8A70945E-D4E3-47ED-96D7-A52544553E89</v>
      </c>
    </row>
    <row r="2722" spans="1:5" hidden="1" x14ac:dyDescent="0.25">
      <c r="A2722" t="s">
        <v>2789</v>
      </c>
      <c r="B2722" t="s">
        <v>2789</v>
      </c>
      <c r="C2722" t="str">
        <f>VLOOKUP(B2722,'سیستم ID'!B:C,2,0)</f>
        <v>40548997-A1C4-4B0C-A82F-F96A07DC41B4</v>
      </c>
      <c r="D2722" s="5" t="s">
        <v>112</v>
      </c>
      <c r="E2722" t="str">
        <f>VLOOKUP('نهایی براساس سیستم'!D2722,'Trade ID'!A:B,2,0)</f>
        <v>8A70945E-D4E3-47ED-96D7-A52544553E89</v>
      </c>
    </row>
    <row r="2723" spans="1:5" hidden="1" x14ac:dyDescent="0.25">
      <c r="A2723" t="s">
        <v>2791</v>
      </c>
      <c r="B2723" t="s">
        <v>2791</v>
      </c>
      <c r="C2723" t="str">
        <f>VLOOKUP(B2723,'سیستم ID'!B:C,2,0)</f>
        <v>4DD52338-4802-40C2-A337-B3321E45407A</v>
      </c>
      <c r="D2723" s="5" t="s">
        <v>112</v>
      </c>
      <c r="E2723" t="str">
        <f>VLOOKUP('نهایی براساس سیستم'!D2723,'Trade ID'!A:B,2,0)</f>
        <v>8A70945E-D4E3-47ED-96D7-A52544553E89</v>
      </c>
    </row>
    <row r="2724" spans="1:5" hidden="1" x14ac:dyDescent="0.25">
      <c r="A2724" t="s">
        <v>25</v>
      </c>
      <c r="B2724">
        <v>1340</v>
      </c>
      <c r="C2724" t="str">
        <f>VLOOKUP(B2724,'سیستم ID'!B:C,2,0)</f>
        <v>D3A4B00C-5F42-4675-B0F6-E8C86E21314E</v>
      </c>
      <c r="D2724" s="5" t="s">
        <v>112</v>
      </c>
      <c r="E2724" t="str">
        <f>VLOOKUP('نهایی براساس سیستم'!D2724,'Trade ID'!A:B,2,0)</f>
        <v>8A70945E-D4E3-47ED-96D7-A52544553E89</v>
      </c>
    </row>
    <row r="2725" spans="1:5" hidden="1" x14ac:dyDescent="0.25">
      <c r="A2725" t="s">
        <v>2794</v>
      </c>
      <c r="B2725" t="s">
        <v>2794</v>
      </c>
      <c r="C2725" t="str">
        <f>VLOOKUP(B2725,'سیستم ID'!B:C,2,0)</f>
        <v>F365883C-B973-4C2E-BFEA-824B97FF81F9</v>
      </c>
      <c r="D2725" s="5" t="s">
        <v>112</v>
      </c>
      <c r="E2725" t="str">
        <f>VLOOKUP('نهایی براساس سیستم'!D2725,'Trade ID'!A:B,2,0)</f>
        <v>8A70945E-D4E3-47ED-96D7-A52544553E89</v>
      </c>
    </row>
    <row r="2726" spans="1:5" hidden="1" x14ac:dyDescent="0.25">
      <c r="A2726" t="s">
        <v>26</v>
      </c>
      <c r="B2726">
        <v>1350</v>
      </c>
      <c r="C2726" t="str">
        <f>VLOOKUP(B2726,'سیستم ID'!B:C,2,0)</f>
        <v>AD4B74EB-EDAE-4974-B998-015829D7EF7F</v>
      </c>
      <c r="D2726" s="5" t="s">
        <v>112</v>
      </c>
      <c r="E2726" t="str">
        <f>VLOOKUP('نهایی براساس سیستم'!D2726,'Trade ID'!A:B,2,0)</f>
        <v>8A70945E-D4E3-47ED-96D7-A52544553E89</v>
      </c>
    </row>
    <row r="2727" spans="1:5" hidden="1" x14ac:dyDescent="0.25">
      <c r="A2727" t="s">
        <v>2797</v>
      </c>
      <c r="B2727" t="s">
        <v>2797</v>
      </c>
      <c r="C2727" t="str">
        <f>VLOOKUP(B2727,'سیستم ID'!B:C,2,0)</f>
        <v>7D6FDE41-1CBE-44F9-A1F1-B26B0751EFA5</v>
      </c>
      <c r="D2727" s="5" t="s">
        <v>112</v>
      </c>
      <c r="E2727" t="str">
        <f>VLOOKUP('نهایی براساس سیستم'!D2727,'Trade ID'!A:B,2,0)</f>
        <v>8A70945E-D4E3-47ED-96D7-A52544553E89</v>
      </c>
    </row>
    <row r="2728" spans="1:5" hidden="1" x14ac:dyDescent="0.25">
      <c r="A2728" t="s">
        <v>2799</v>
      </c>
      <c r="B2728" t="s">
        <v>2799</v>
      </c>
      <c r="C2728" t="str">
        <f>VLOOKUP(B2728,'سیستم ID'!B:C,2,0)</f>
        <v>A6DC7DDD-A724-41A3-9985-8B8047218C62</v>
      </c>
      <c r="D2728" s="5" t="s">
        <v>112</v>
      </c>
      <c r="E2728" t="str">
        <f>VLOOKUP('نهایی براساس سیستم'!D2728,'Trade ID'!A:B,2,0)</f>
        <v>8A70945E-D4E3-47ED-96D7-A52544553E89</v>
      </c>
    </row>
    <row r="2729" spans="1:5" hidden="1" x14ac:dyDescent="0.25">
      <c r="A2729" t="s">
        <v>2801</v>
      </c>
      <c r="B2729" t="s">
        <v>2801</v>
      </c>
      <c r="C2729" t="str">
        <f>VLOOKUP(B2729,'سیستم ID'!B:C,2,0)</f>
        <v>B6F9E404-468A-4935-A327-1C4F71F2B433</v>
      </c>
      <c r="D2729" s="5" t="s">
        <v>112</v>
      </c>
      <c r="E2729" t="str">
        <f>VLOOKUP('نهایی براساس سیستم'!D2729,'Trade ID'!A:B,2,0)</f>
        <v>8A70945E-D4E3-47ED-96D7-A52544553E89</v>
      </c>
    </row>
    <row r="2730" spans="1:5" hidden="1" x14ac:dyDescent="0.25">
      <c r="A2730" t="s">
        <v>2803</v>
      </c>
      <c r="B2730" t="s">
        <v>2803</v>
      </c>
      <c r="C2730" t="str">
        <f>VLOOKUP(B2730,'سیستم ID'!B:C,2,0)</f>
        <v>FF061D2D-CD96-4DD6-88C6-AD3655304312</v>
      </c>
      <c r="D2730" s="5" t="s">
        <v>112</v>
      </c>
      <c r="E2730" t="str">
        <f>VLOOKUP('نهایی براساس سیستم'!D2730,'Trade ID'!A:B,2,0)</f>
        <v>8A70945E-D4E3-47ED-96D7-A52544553E89</v>
      </c>
    </row>
    <row r="2731" spans="1:5" hidden="1" x14ac:dyDescent="0.25">
      <c r="A2731" t="s">
        <v>2805</v>
      </c>
      <c r="B2731" t="s">
        <v>2805</v>
      </c>
      <c r="C2731" t="str">
        <f>VLOOKUP(B2731,'سیستم ID'!B:C,2,0)</f>
        <v>8D46A11A-A845-4513-BB16-49E06DB0B501</v>
      </c>
      <c r="D2731" s="5" t="s">
        <v>112</v>
      </c>
      <c r="E2731" t="str">
        <f>VLOOKUP('نهایی براساس سیستم'!D2731,'Trade ID'!A:B,2,0)</f>
        <v>8A70945E-D4E3-47ED-96D7-A52544553E89</v>
      </c>
    </row>
    <row r="2732" spans="1:5" hidden="1" x14ac:dyDescent="0.25">
      <c r="A2732" t="s">
        <v>2807</v>
      </c>
      <c r="B2732" t="s">
        <v>2807</v>
      </c>
      <c r="C2732" t="str">
        <f>VLOOKUP(B2732,'سیستم ID'!B:C,2,0)</f>
        <v>B8B4656F-D398-409B-8CB6-FD315171730F</v>
      </c>
      <c r="D2732" s="5" t="s">
        <v>112</v>
      </c>
      <c r="E2732" t="str">
        <f>VLOOKUP('نهایی براساس سیستم'!D2732,'Trade ID'!A:B,2,0)</f>
        <v>8A70945E-D4E3-47ED-96D7-A52544553E89</v>
      </c>
    </row>
    <row r="2733" spans="1:5" hidden="1" x14ac:dyDescent="0.25">
      <c r="A2733" t="s">
        <v>2809</v>
      </c>
      <c r="B2733" t="s">
        <v>2809</v>
      </c>
      <c r="C2733" t="str">
        <f>VLOOKUP(B2733,'سیستم ID'!B:C,2,0)</f>
        <v>FC297107-53E0-4151-AF9C-4AE391EC25D4</v>
      </c>
      <c r="D2733" s="5" t="s">
        <v>112</v>
      </c>
      <c r="E2733" t="str">
        <f>VLOOKUP('نهایی براساس سیستم'!D2733,'Trade ID'!A:B,2,0)</f>
        <v>8A70945E-D4E3-47ED-96D7-A52544553E89</v>
      </c>
    </row>
    <row r="2734" spans="1:5" hidden="1" x14ac:dyDescent="0.25">
      <c r="A2734" t="s">
        <v>2811</v>
      </c>
      <c r="B2734" t="s">
        <v>2811</v>
      </c>
      <c r="C2734" t="str">
        <f>VLOOKUP(B2734,'سیستم ID'!B:C,2,0)</f>
        <v>EB708932-9615-4F05-87C7-8F0ECA0DFA74</v>
      </c>
      <c r="D2734" s="5" t="s">
        <v>112</v>
      </c>
      <c r="E2734" t="str">
        <f>VLOOKUP('نهایی براساس سیستم'!D2734,'Trade ID'!A:B,2,0)</f>
        <v>8A70945E-D4E3-47ED-96D7-A52544553E89</v>
      </c>
    </row>
    <row r="2735" spans="1:5" hidden="1" x14ac:dyDescent="0.25">
      <c r="A2735" t="s">
        <v>2813</v>
      </c>
      <c r="B2735" t="s">
        <v>2813</v>
      </c>
      <c r="C2735" t="str">
        <f>VLOOKUP(B2735,'سیستم ID'!B:C,2,0)</f>
        <v>E325D6AB-4258-4BC9-8B35-03604874E653</v>
      </c>
      <c r="D2735" s="5" t="s">
        <v>112</v>
      </c>
      <c r="E2735" t="str">
        <f>VLOOKUP('نهایی براساس سیستم'!D2735,'Trade ID'!A:B,2,0)</f>
        <v>8A70945E-D4E3-47ED-96D7-A52544553E89</v>
      </c>
    </row>
    <row r="2736" spans="1:5" hidden="1" x14ac:dyDescent="0.25">
      <c r="A2736" t="s">
        <v>27</v>
      </c>
      <c r="B2736">
        <v>1360</v>
      </c>
      <c r="C2736" t="str">
        <f>VLOOKUP(B2736,'سیستم ID'!B:C,2,0)</f>
        <v>BF163F79-A455-4637-92E6-495850A57301</v>
      </c>
      <c r="D2736" s="5" t="s">
        <v>112</v>
      </c>
      <c r="E2736" t="str">
        <f>VLOOKUP('نهایی براساس سیستم'!D2736,'Trade ID'!A:B,2,0)</f>
        <v>8A70945E-D4E3-47ED-96D7-A52544553E89</v>
      </c>
    </row>
    <row r="2737" spans="1:5" hidden="1" x14ac:dyDescent="0.25">
      <c r="A2737" t="s">
        <v>2816</v>
      </c>
      <c r="B2737" t="s">
        <v>2816</v>
      </c>
      <c r="C2737" t="str">
        <f>VLOOKUP(B2737,'سیستم ID'!B:C,2,0)</f>
        <v>EC259BE8-2084-4730-8EFA-BC19B5D9E19C</v>
      </c>
      <c r="D2737" s="5" t="s">
        <v>112</v>
      </c>
      <c r="E2737" t="str">
        <f>VLOOKUP('نهایی براساس سیستم'!D2737,'Trade ID'!A:B,2,0)</f>
        <v>8A70945E-D4E3-47ED-96D7-A52544553E89</v>
      </c>
    </row>
    <row r="2738" spans="1:5" hidden="1" x14ac:dyDescent="0.25">
      <c r="A2738" t="s">
        <v>2818</v>
      </c>
      <c r="B2738" t="s">
        <v>2818</v>
      </c>
      <c r="C2738" t="str">
        <f>VLOOKUP(B2738,'سیستم ID'!B:C,2,0)</f>
        <v>A008AC6E-0C53-4EBF-86F6-84C07FFCC550</v>
      </c>
      <c r="D2738" s="5" t="s">
        <v>112</v>
      </c>
      <c r="E2738" t="str">
        <f>VLOOKUP('نهایی براساس سیستم'!D2738,'Trade ID'!A:B,2,0)</f>
        <v>8A70945E-D4E3-47ED-96D7-A52544553E89</v>
      </c>
    </row>
    <row r="2739" spans="1:5" hidden="1" x14ac:dyDescent="0.25">
      <c r="A2739" t="s">
        <v>2820</v>
      </c>
      <c r="B2739" t="s">
        <v>2820</v>
      </c>
      <c r="C2739" t="str">
        <f>VLOOKUP(B2739,'سیستم ID'!B:C,2,0)</f>
        <v>DEDAC3F9-5423-409B-AB34-3A9FA89624A1</v>
      </c>
      <c r="D2739" s="5" t="s">
        <v>112</v>
      </c>
      <c r="E2739" t="str">
        <f>VLOOKUP('نهایی براساس سیستم'!D2739,'Trade ID'!A:B,2,0)</f>
        <v>8A70945E-D4E3-47ED-96D7-A52544553E89</v>
      </c>
    </row>
    <row r="2740" spans="1:5" hidden="1" x14ac:dyDescent="0.25">
      <c r="A2740" t="s">
        <v>2822</v>
      </c>
      <c r="B2740" t="s">
        <v>2822</v>
      </c>
      <c r="C2740" t="str">
        <f>VLOOKUP(B2740,'سیستم ID'!B:C,2,0)</f>
        <v>F4B190A2-8490-4564-AFC3-C45B5183054D</v>
      </c>
      <c r="D2740" s="5" t="s">
        <v>112</v>
      </c>
      <c r="E2740" t="str">
        <f>VLOOKUP('نهایی براساس سیستم'!D2740,'Trade ID'!A:B,2,0)</f>
        <v>8A70945E-D4E3-47ED-96D7-A52544553E89</v>
      </c>
    </row>
    <row r="2741" spans="1:5" hidden="1" x14ac:dyDescent="0.25">
      <c r="A2741" t="s">
        <v>2824</v>
      </c>
      <c r="B2741" t="s">
        <v>2824</v>
      </c>
      <c r="C2741" t="str">
        <f>VLOOKUP(B2741,'سیستم ID'!B:C,2,0)</f>
        <v>9484B9DD-20E8-4D70-A64E-B52AA725F06F</v>
      </c>
      <c r="D2741" s="5" t="s">
        <v>112</v>
      </c>
      <c r="E2741" t="str">
        <f>VLOOKUP('نهایی براساس سیستم'!D2741,'Trade ID'!A:B,2,0)</f>
        <v>8A70945E-D4E3-47ED-96D7-A52544553E89</v>
      </c>
    </row>
    <row r="2742" spans="1:5" hidden="1" x14ac:dyDescent="0.25">
      <c r="A2742" t="s">
        <v>2826</v>
      </c>
      <c r="B2742" t="s">
        <v>2826</v>
      </c>
      <c r="C2742" t="str">
        <f>VLOOKUP(B2742,'سیستم ID'!B:C,2,0)</f>
        <v>967434E5-51F4-4A7F-993C-A630B4CAD7D4</v>
      </c>
      <c r="D2742" s="5" t="s">
        <v>112</v>
      </c>
      <c r="E2742" t="str">
        <f>VLOOKUP('نهایی براساس سیستم'!D2742,'Trade ID'!A:B,2,0)</f>
        <v>8A70945E-D4E3-47ED-96D7-A52544553E89</v>
      </c>
    </row>
    <row r="2743" spans="1:5" hidden="1" x14ac:dyDescent="0.25">
      <c r="A2743" t="s">
        <v>2828</v>
      </c>
      <c r="B2743">
        <v>1370</v>
      </c>
      <c r="C2743" t="str">
        <f>VLOOKUP(B2743,'سیستم ID'!B:C,2,0)</f>
        <v>4CEC1EB6-64A3-4293-8322-FDB49405019B</v>
      </c>
      <c r="D2743" s="5" t="s">
        <v>112</v>
      </c>
      <c r="E2743" t="str">
        <f>VLOOKUP('نهایی براساس سیستم'!D2743,'Trade ID'!A:B,2,0)</f>
        <v>8A70945E-D4E3-47ED-96D7-A52544553E89</v>
      </c>
    </row>
    <row r="2744" spans="1:5" hidden="1" x14ac:dyDescent="0.25">
      <c r="A2744" t="s">
        <v>2830</v>
      </c>
      <c r="B2744" t="s">
        <v>2830</v>
      </c>
      <c r="C2744" t="str">
        <f>VLOOKUP(B2744,'سیستم ID'!B:C,2,0)</f>
        <v>A5CBC332-E82B-4D00-ADB0-7B4009CA2B67</v>
      </c>
      <c r="D2744" s="5" t="s">
        <v>112</v>
      </c>
      <c r="E2744" t="str">
        <f>VLOOKUP('نهایی براساس سیستم'!D2744,'Trade ID'!A:B,2,0)</f>
        <v>8A70945E-D4E3-47ED-96D7-A52544553E89</v>
      </c>
    </row>
    <row r="2745" spans="1:5" hidden="1" x14ac:dyDescent="0.25">
      <c r="A2745" t="s">
        <v>2832</v>
      </c>
      <c r="B2745">
        <v>1380</v>
      </c>
      <c r="C2745" t="str">
        <f>VLOOKUP(B2745,'سیستم ID'!B:C,2,0)</f>
        <v>31A3542E-14DB-4CB6-840C-CBB5D658EC02</v>
      </c>
      <c r="D2745" s="5" t="s">
        <v>112</v>
      </c>
      <c r="E2745" t="str">
        <f>VLOOKUP('نهایی براساس سیستم'!D2745,'Trade ID'!A:B,2,0)</f>
        <v>8A70945E-D4E3-47ED-96D7-A52544553E89</v>
      </c>
    </row>
    <row r="2746" spans="1:5" hidden="1" x14ac:dyDescent="0.25">
      <c r="A2746" t="s">
        <v>43</v>
      </c>
      <c r="B2746">
        <v>1390</v>
      </c>
      <c r="C2746" t="str">
        <f>VLOOKUP(B2746,'سیستم ID'!B:C,2,0)</f>
        <v>B8BDA0D1-722C-4723-B5EF-F6C98DF2E229</v>
      </c>
      <c r="D2746" s="5" t="s">
        <v>112</v>
      </c>
      <c r="E2746" t="str">
        <f>VLOOKUP('نهایی براساس سیستم'!D2746,'Trade ID'!A:B,2,0)</f>
        <v>8A70945E-D4E3-47ED-96D7-A52544553E89</v>
      </c>
    </row>
    <row r="2747" spans="1:5" hidden="1" x14ac:dyDescent="0.25">
      <c r="A2747" t="s">
        <v>2835</v>
      </c>
      <c r="B2747" t="s">
        <v>2835</v>
      </c>
      <c r="C2747" t="str">
        <f>VLOOKUP(B2747,'سیستم ID'!B:C,2,0)</f>
        <v>F27D5A1C-DDE4-455B-9C67-09C6EFDA0CE7</v>
      </c>
      <c r="D2747" s="5" t="s">
        <v>112</v>
      </c>
      <c r="E2747" t="str">
        <f>VLOOKUP('نهایی براساس سیستم'!D2747,'Trade ID'!A:B,2,0)</f>
        <v>8A70945E-D4E3-47ED-96D7-A52544553E89</v>
      </c>
    </row>
    <row r="2748" spans="1:5" hidden="1" x14ac:dyDescent="0.25">
      <c r="A2748" t="s">
        <v>2837</v>
      </c>
      <c r="B2748" t="s">
        <v>2837</v>
      </c>
      <c r="C2748" t="str">
        <f>VLOOKUP(B2748,'سیستم ID'!B:C,2,0)</f>
        <v>65EC97B6-97E3-4DCD-B6E0-41CE16E467EC</v>
      </c>
      <c r="D2748" s="5" t="s">
        <v>112</v>
      </c>
      <c r="E2748" t="str">
        <f>VLOOKUP('نهایی براساس سیستم'!D2748,'Trade ID'!A:B,2,0)</f>
        <v>8A70945E-D4E3-47ED-96D7-A52544553E89</v>
      </c>
    </row>
    <row r="2749" spans="1:5" hidden="1" x14ac:dyDescent="0.25">
      <c r="A2749" t="s">
        <v>2839</v>
      </c>
      <c r="B2749" t="s">
        <v>2839</v>
      </c>
      <c r="C2749" t="str">
        <f>VLOOKUP(B2749,'سیستم ID'!B:C,2,0)</f>
        <v>9D82176F-3A27-45B3-9BE2-A756F6270444</v>
      </c>
      <c r="D2749" s="5" t="s">
        <v>112</v>
      </c>
      <c r="E2749" t="str">
        <f>VLOOKUP('نهایی براساس سیستم'!D2749,'Trade ID'!A:B,2,0)</f>
        <v>8A70945E-D4E3-47ED-96D7-A52544553E89</v>
      </c>
    </row>
    <row r="2750" spans="1:5" hidden="1" x14ac:dyDescent="0.25">
      <c r="A2750" t="s">
        <v>2841</v>
      </c>
      <c r="B2750" t="s">
        <v>2841</v>
      </c>
      <c r="C2750" t="str">
        <f>VLOOKUP(B2750,'سیستم ID'!B:C,2,0)</f>
        <v>5A991BF8-FFAC-4E3E-93DC-E69195432046</v>
      </c>
      <c r="D2750" s="5" t="s">
        <v>112</v>
      </c>
      <c r="E2750" t="str">
        <f>VLOOKUP('نهایی براساس سیستم'!D2750,'Trade ID'!A:B,2,0)</f>
        <v>8A70945E-D4E3-47ED-96D7-A52544553E89</v>
      </c>
    </row>
    <row r="2751" spans="1:5" hidden="1" x14ac:dyDescent="0.25">
      <c r="A2751" t="s">
        <v>28</v>
      </c>
      <c r="B2751">
        <v>1400</v>
      </c>
      <c r="C2751" t="str">
        <f>VLOOKUP(B2751,'سیستم ID'!B:C,2,0)</f>
        <v>9333DB52-A185-4566-BFAC-818664FAE674</v>
      </c>
      <c r="D2751" s="5" t="s">
        <v>112</v>
      </c>
      <c r="E2751" t="str">
        <f>VLOOKUP('نهایی براساس سیستم'!D2751,'Trade ID'!A:B,2,0)</f>
        <v>8A70945E-D4E3-47ED-96D7-A52544553E89</v>
      </c>
    </row>
    <row r="2752" spans="1:5" hidden="1" x14ac:dyDescent="0.25">
      <c r="A2752" t="s">
        <v>2844</v>
      </c>
      <c r="B2752" t="s">
        <v>2844</v>
      </c>
      <c r="C2752" t="str">
        <f>VLOOKUP(B2752,'سیستم ID'!B:C,2,0)</f>
        <v>ED5C8D14-AEA8-4CB6-BDB5-583D851CD7E1</v>
      </c>
      <c r="D2752" s="5" t="s">
        <v>112</v>
      </c>
      <c r="E2752" t="str">
        <f>VLOOKUP('نهایی براساس سیستم'!D2752,'Trade ID'!A:B,2,0)</f>
        <v>8A70945E-D4E3-47ED-96D7-A52544553E89</v>
      </c>
    </row>
    <row r="2753" spans="1:5" hidden="1" x14ac:dyDescent="0.25">
      <c r="A2753" t="s">
        <v>2846</v>
      </c>
      <c r="B2753" t="s">
        <v>2846</v>
      </c>
      <c r="C2753" t="str">
        <f>VLOOKUP(B2753,'سیستم ID'!B:C,2,0)</f>
        <v>3762A678-CFC9-4943-AB8D-1567EC1DB714</v>
      </c>
      <c r="D2753" s="5" t="s">
        <v>112</v>
      </c>
      <c r="E2753" t="str">
        <f>VLOOKUP('نهایی براساس سیستم'!D2753,'Trade ID'!A:B,2,0)</f>
        <v>8A70945E-D4E3-47ED-96D7-A52544553E89</v>
      </c>
    </row>
    <row r="2754" spans="1:5" hidden="1" x14ac:dyDescent="0.25">
      <c r="A2754" t="s">
        <v>2848</v>
      </c>
      <c r="B2754" t="s">
        <v>2848</v>
      </c>
      <c r="C2754" t="str">
        <f>VLOOKUP(B2754,'سیستم ID'!B:C,2,0)</f>
        <v>2748A03C-E540-4A55-9827-DC0B59180BE2</v>
      </c>
      <c r="D2754" s="5" t="s">
        <v>112</v>
      </c>
      <c r="E2754" t="str">
        <f>VLOOKUP('نهایی براساس سیستم'!D2754,'Trade ID'!A:B,2,0)</f>
        <v>8A70945E-D4E3-47ED-96D7-A52544553E89</v>
      </c>
    </row>
    <row r="2755" spans="1:5" hidden="1" x14ac:dyDescent="0.25">
      <c r="A2755" t="s">
        <v>2850</v>
      </c>
      <c r="B2755" t="s">
        <v>2850</v>
      </c>
      <c r="C2755" t="str">
        <f>VLOOKUP(B2755,'سیستم ID'!B:C,2,0)</f>
        <v>9F969C3A-4371-4785-9E85-89D5F939704C</v>
      </c>
      <c r="D2755" s="5" t="s">
        <v>112</v>
      </c>
      <c r="E2755" t="str">
        <f>VLOOKUP('نهایی براساس سیستم'!D2755,'Trade ID'!A:B,2,0)</f>
        <v>8A70945E-D4E3-47ED-96D7-A52544553E89</v>
      </c>
    </row>
    <row r="2756" spans="1:5" hidden="1" x14ac:dyDescent="0.25">
      <c r="A2756" t="s">
        <v>2852</v>
      </c>
      <c r="B2756" t="s">
        <v>2852</v>
      </c>
      <c r="C2756" t="str">
        <f>VLOOKUP(B2756,'سیستم ID'!B:C,2,0)</f>
        <v>82EED6D2-03D2-47CD-81C7-CAF5E3D45FD5</v>
      </c>
      <c r="D2756" s="5" t="s">
        <v>112</v>
      </c>
      <c r="E2756" t="str">
        <f>VLOOKUP('نهایی براساس سیستم'!D2756,'Trade ID'!A:B,2,0)</f>
        <v>8A70945E-D4E3-47ED-96D7-A52544553E89</v>
      </c>
    </row>
    <row r="2757" spans="1:5" hidden="1" x14ac:dyDescent="0.25">
      <c r="A2757" t="s">
        <v>39</v>
      </c>
      <c r="B2757">
        <v>150</v>
      </c>
      <c r="C2757" t="str">
        <f>VLOOKUP(B2757,'سیستم ID'!B:C,2,0)</f>
        <v>DCD9813F-6176-4997-B2AB-D50715CF7C11</v>
      </c>
      <c r="D2757" s="5" t="s">
        <v>112</v>
      </c>
      <c r="E2757" t="str">
        <f>VLOOKUP('نهایی براساس سیستم'!D2757,'Trade ID'!A:B,2,0)</f>
        <v>8A70945E-D4E3-47ED-96D7-A52544553E89</v>
      </c>
    </row>
    <row r="2758" spans="1:5" hidden="1" x14ac:dyDescent="0.25">
      <c r="A2758" t="s">
        <v>2855</v>
      </c>
      <c r="B2758">
        <v>1500</v>
      </c>
      <c r="C2758" t="str">
        <f>VLOOKUP(B2758,'سیستم ID'!B:C,2,0)</f>
        <v>E5677D48-D0A7-47C9-B293-D7B950B0F198</v>
      </c>
      <c r="D2758" s="5" t="s">
        <v>112</v>
      </c>
      <c r="E2758" t="str">
        <f>VLOOKUP('نهایی براساس سیستم'!D2758,'Trade ID'!A:B,2,0)</f>
        <v>8A70945E-D4E3-47ED-96D7-A52544553E89</v>
      </c>
    </row>
    <row r="2759" spans="1:5" hidden="1" x14ac:dyDescent="0.25">
      <c r="A2759" t="s">
        <v>2857</v>
      </c>
      <c r="B2759" t="s">
        <v>2857</v>
      </c>
      <c r="C2759" t="str">
        <f>VLOOKUP(B2759,'سیستم ID'!B:C,2,0)</f>
        <v>7DC3D284-1347-4E60-AEB1-13589274E805</v>
      </c>
      <c r="D2759" s="5" t="s">
        <v>112</v>
      </c>
      <c r="E2759" t="str">
        <f>VLOOKUP('نهایی براساس سیستم'!D2759,'Trade ID'!A:B,2,0)</f>
        <v>8A70945E-D4E3-47ED-96D7-A52544553E89</v>
      </c>
    </row>
    <row r="2760" spans="1:5" hidden="1" x14ac:dyDescent="0.25">
      <c r="A2760" t="s">
        <v>2859</v>
      </c>
      <c r="B2760">
        <v>1510</v>
      </c>
      <c r="C2760" t="str">
        <f>VLOOKUP(B2760,'سیستم ID'!B:C,2,0)</f>
        <v>57A226D8-85EA-4734-99A2-58FB2CA93764</v>
      </c>
      <c r="D2760" s="5" t="s">
        <v>112</v>
      </c>
      <c r="E2760" t="str">
        <f>VLOOKUP('نهایی براساس سیستم'!D2760,'Trade ID'!A:B,2,0)</f>
        <v>8A70945E-D4E3-47ED-96D7-A52544553E89</v>
      </c>
    </row>
    <row r="2761" spans="1:5" hidden="1" x14ac:dyDescent="0.25">
      <c r="A2761" t="s">
        <v>2861</v>
      </c>
      <c r="B2761" t="s">
        <v>2861</v>
      </c>
      <c r="C2761" t="str">
        <f>VLOOKUP(B2761,'سیستم ID'!B:C,2,0)</f>
        <v>F268ABF5-8008-4722-A7A4-9CB027476ADD</v>
      </c>
      <c r="D2761" s="5" t="s">
        <v>112</v>
      </c>
      <c r="E2761" t="str">
        <f>VLOOKUP('نهایی براساس سیستم'!D2761,'Trade ID'!A:B,2,0)</f>
        <v>8A70945E-D4E3-47ED-96D7-A52544553E89</v>
      </c>
    </row>
    <row r="2762" spans="1:5" hidden="1" x14ac:dyDescent="0.25">
      <c r="A2762" t="s">
        <v>2863</v>
      </c>
      <c r="B2762" t="s">
        <v>2863</v>
      </c>
      <c r="C2762" t="str">
        <f>VLOOKUP(B2762,'سیستم ID'!B:C,2,0)</f>
        <v>C3770E6B-CEF9-43B2-AFC9-2E525A9F8051</v>
      </c>
      <c r="D2762" s="5" t="s">
        <v>112</v>
      </c>
      <c r="E2762" t="str">
        <f>VLOOKUP('نهایی براساس سیستم'!D2762,'Trade ID'!A:B,2,0)</f>
        <v>8A70945E-D4E3-47ED-96D7-A52544553E89</v>
      </c>
    </row>
    <row r="2763" spans="1:5" hidden="1" x14ac:dyDescent="0.25">
      <c r="A2763" t="s">
        <v>2865</v>
      </c>
      <c r="B2763" t="s">
        <v>2865</v>
      </c>
      <c r="C2763" t="str">
        <f>VLOOKUP(B2763,'سیستم ID'!B:C,2,0)</f>
        <v>6A9FD849-9264-42BA-ADE4-A2D983B3DDFC</v>
      </c>
      <c r="D2763" s="5" t="s">
        <v>112</v>
      </c>
      <c r="E2763" t="str">
        <f>VLOOKUP('نهایی براساس سیستم'!D2763,'Trade ID'!A:B,2,0)</f>
        <v>8A70945E-D4E3-47ED-96D7-A52544553E89</v>
      </c>
    </row>
    <row r="2764" spans="1:5" hidden="1" x14ac:dyDescent="0.25">
      <c r="A2764" t="s">
        <v>2867</v>
      </c>
      <c r="B2764" t="s">
        <v>2867</v>
      </c>
      <c r="C2764" t="str">
        <f>VLOOKUP(B2764,'سیستم ID'!B:C,2,0)</f>
        <v>406CBEE3-A0A1-4975-8872-B38F5AA23DCB</v>
      </c>
      <c r="D2764" s="5" t="s">
        <v>112</v>
      </c>
      <c r="E2764" t="str">
        <f>VLOOKUP('نهایی براساس سیستم'!D2764,'Trade ID'!A:B,2,0)</f>
        <v>8A70945E-D4E3-47ED-96D7-A52544553E89</v>
      </c>
    </row>
    <row r="2765" spans="1:5" hidden="1" x14ac:dyDescent="0.25">
      <c r="A2765" t="s">
        <v>2869</v>
      </c>
      <c r="B2765" t="s">
        <v>2869</v>
      </c>
      <c r="C2765" t="str">
        <f>VLOOKUP(B2765,'سیستم ID'!B:C,2,0)</f>
        <v>52562CE7-B52D-4726-B8CB-CD526418A771</v>
      </c>
      <c r="D2765" s="5" t="s">
        <v>112</v>
      </c>
      <c r="E2765" t="str">
        <f>VLOOKUP('نهایی براساس سیستم'!D2765,'Trade ID'!A:B,2,0)</f>
        <v>8A70945E-D4E3-47ED-96D7-A52544553E89</v>
      </c>
    </row>
    <row r="2766" spans="1:5" hidden="1" x14ac:dyDescent="0.25">
      <c r="A2766" t="s">
        <v>2871</v>
      </c>
      <c r="B2766" t="s">
        <v>2871</v>
      </c>
      <c r="C2766" t="str">
        <f>VLOOKUP(B2766,'سیستم ID'!B:C,2,0)</f>
        <v>AEA32F0C-4ED5-467E-8262-18C2EDE9F2CE</v>
      </c>
      <c r="D2766" s="5" t="s">
        <v>112</v>
      </c>
      <c r="E2766" t="str">
        <f>VLOOKUP('نهایی براساس سیستم'!D2766,'Trade ID'!A:B,2,0)</f>
        <v>8A70945E-D4E3-47ED-96D7-A52544553E89</v>
      </c>
    </row>
    <row r="2767" spans="1:5" hidden="1" x14ac:dyDescent="0.25">
      <c r="A2767" t="s">
        <v>2873</v>
      </c>
      <c r="B2767" t="s">
        <v>2873</v>
      </c>
      <c r="C2767" t="str">
        <f>VLOOKUP(B2767,'سیستم ID'!B:C,2,0)</f>
        <v>CD4DA603-D269-4C8E-A700-40250B2F25FB</v>
      </c>
      <c r="D2767" s="5" t="s">
        <v>112</v>
      </c>
      <c r="E2767" t="str">
        <f>VLOOKUP('نهایی براساس سیستم'!D2767,'Trade ID'!A:B,2,0)</f>
        <v>8A70945E-D4E3-47ED-96D7-A52544553E89</v>
      </c>
    </row>
    <row r="2768" spans="1:5" hidden="1" x14ac:dyDescent="0.25">
      <c r="A2768" t="s">
        <v>2875</v>
      </c>
      <c r="B2768" t="s">
        <v>2875</v>
      </c>
      <c r="C2768" t="str">
        <f>VLOOKUP(B2768,'سیستم ID'!B:C,2,0)</f>
        <v>EA3E4276-E009-4A0D-B445-7BABA1397858</v>
      </c>
      <c r="D2768" s="5" t="s">
        <v>112</v>
      </c>
      <c r="E2768" t="str">
        <f>VLOOKUP('نهایی براساس سیستم'!D2768,'Trade ID'!A:B,2,0)</f>
        <v>8A70945E-D4E3-47ED-96D7-A52544553E89</v>
      </c>
    </row>
    <row r="2769" spans="1:5" hidden="1" x14ac:dyDescent="0.25">
      <c r="A2769" t="s">
        <v>2877</v>
      </c>
      <c r="B2769" t="s">
        <v>2877</v>
      </c>
      <c r="C2769" t="str">
        <f>VLOOKUP(B2769,'سیستم ID'!B:C,2,0)</f>
        <v>B331C2F5-AF3E-4664-B54B-236BC506493B</v>
      </c>
      <c r="D2769" s="5" t="s">
        <v>112</v>
      </c>
      <c r="E2769" t="str">
        <f>VLOOKUP('نهایی براساس سیستم'!D2769,'Trade ID'!A:B,2,0)</f>
        <v>8A70945E-D4E3-47ED-96D7-A52544553E89</v>
      </c>
    </row>
    <row r="2770" spans="1:5" hidden="1" x14ac:dyDescent="0.25">
      <c r="A2770" t="s">
        <v>2879</v>
      </c>
      <c r="B2770" t="s">
        <v>2879</v>
      </c>
      <c r="C2770" t="str">
        <f>VLOOKUP(B2770,'سیستم ID'!B:C,2,0)</f>
        <v>9D938BD4-51BF-4F84-972E-6BA6392E4871</v>
      </c>
      <c r="D2770" s="5" t="s">
        <v>112</v>
      </c>
      <c r="E2770" t="str">
        <f>VLOOKUP('نهایی براساس سیستم'!D2770,'Trade ID'!A:B,2,0)</f>
        <v>8A70945E-D4E3-47ED-96D7-A52544553E89</v>
      </c>
    </row>
    <row r="2771" spans="1:5" hidden="1" x14ac:dyDescent="0.25">
      <c r="A2771" t="s">
        <v>2881</v>
      </c>
      <c r="B2771" t="s">
        <v>2881</v>
      </c>
      <c r="C2771" t="str">
        <f>VLOOKUP(B2771,'سیستم ID'!B:C,2,0)</f>
        <v>FC37B87B-0DD7-46C6-8A2F-6CDAA7F9B18C</v>
      </c>
      <c r="D2771" s="5" t="s">
        <v>112</v>
      </c>
      <c r="E2771" t="str">
        <f>VLOOKUP('نهایی براساس سیستم'!D2771,'Trade ID'!A:B,2,0)</f>
        <v>8A70945E-D4E3-47ED-96D7-A52544553E89</v>
      </c>
    </row>
    <row r="2772" spans="1:5" hidden="1" x14ac:dyDescent="0.25">
      <c r="A2772" t="s">
        <v>2883</v>
      </c>
      <c r="B2772" t="s">
        <v>2883</v>
      </c>
      <c r="C2772" t="str">
        <f>VLOOKUP(B2772,'سیستم ID'!B:C,2,0)</f>
        <v>3FBA6085-BE55-4CE9-9B6E-213457D4AEE0</v>
      </c>
      <c r="D2772" s="5" t="s">
        <v>112</v>
      </c>
      <c r="E2772" t="str">
        <f>VLOOKUP('نهایی براساس سیستم'!D2772,'Trade ID'!A:B,2,0)</f>
        <v>8A70945E-D4E3-47ED-96D7-A52544553E89</v>
      </c>
    </row>
    <row r="2773" spans="1:5" hidden="1" x14ac:dyDescent="0.25">
      <c r="A2773" t="s">
        <v>2885</v>
      </c>
      <c r="B2773" t="s">
        <v>2885</v>
      </c>
      <c r="C2773" t="str">
        <f>VLOOKUP(B2773,'سیستم ID'!B:C,2,0)</f>
        <v>58255ADE-B0A9-48F8-A2F4-36D53C51E873</v>
      </c>
      <c r="D2773" s="5" t="s">
        <v>112</v>
      </c>
      <c r="E2773" t="str">
        <f>VLOOKUP('نهایی براساس سیستم'!D2773,'Trade ID'!A:B,2,0)</f>
        <v>8A70945E-D4E3-47ED-96D7-A52544553E89</v>
      </c>
    </row>
    <row r="2774" spans="1:5" hidden="1" x14ac:dyDescent="0.25">
      <c r="A2774" t="s">
        <v>2887</v>
      </c>
      <c r="B2774" t="s">
        <v>2887</v>
      </c>
      <c r="C2774" t="str">
        <f>VLOOKUP(B2774,'سیستم ID'!B:C,2,0)</f>
        <v>F973DC14-6CDE-447B-9E03-41CD28F45020</v>
      </c>
      <c r="D2774" s="5" t="s">
        <v>112</v>
      </c>
      <c r="E2774" t="str">
        <f>VLOOKUP('نهایی براساس سیستم'!D2774,'Trade ID'!A:B,2,0)</f>
        <v>8A70945E-D4E3-47ED-96D7-A52544553E89</v>
      </c>
    </row>
    <row r="2775" spans="1:5" hidden="1" x14ac:dyDescent="0.25">
      <c r="A2775" t="s">
        <v>2889</v>
      </c>
      <c r="B2775" t="s">
        <v>2889</v>
      </c>
      <c r="C2775" t="str">
        <f>VLOOKUP(B2775,'سیستم ID'!B:C,2,0)</f>
        <v>1C25110C-F627-417D-8862-DCE550940CF9</v>
      </c>
      <c r="D2775" s="5" t="s">
        <v>112</v>
      </c>
      <c r="E2775" t="str">
        <f>VLOOKUP('نهایی براساس سیستم'!D2775,'Trade ID'!A:B,2,0)</f>
        <v>8A70945E-D4E3-47ED-96D7-A52544553E89</v>
      </c>
    </row>
    <row r="2776" spans="1:5" hidden="1" x14ac:dyDescent="0.25">
      <c r="A2776" t="s">
        <v>2891</v>
      </c>
      <c r="B2776" t="s">
        <v>2891</v>
      </c>
      <c r="C2776" t="str">
        <f>VLOOKUP(B2776,'سیستم ID'!B:C,2,0)</f>
        <v>4ED4B6EE-E4DF-4A75-B316-D452556AA16E</v>
      </c>
      <c r="D2776" s="5" t="s">
        <v>112</v>
      </c>
      <c r="E2776" t="str">
        <f>VLOOKUP('نهایی براساس سیستم'!D2776,'Trade ID'!A:B,2,0)</f>
        <v>8A70945E-D4E3-47ED-96D7-A52544553E89</v>
      </c>
    </row>
    <row r="2777" spans="1:5" hidden="1" x14ac:dyDescent="0.25">
      <c r="A2777" t="s">
        <v>2893</v>
      </c>
      <c r="B2777" t="s">
        <v>2893</v>
      </c>
      <c r="C2777" t="str">
        <f>VLOOKUP(B2777,'سیستم ID'!B:C,2,0)</f>
        <v>6BE366F3-CAA2-4F10-9923-112E820120E5</v>
      </c>
      <c r="D2777" s="5" t="s">
        <v>112</v>
      </c>
      <c r="E2777" t="str">
        <f>VLOOKUP('نهایی براساس سیستم'!D2777,'Trade ID'!A:B,2,0)</f>
        <v>8A70945E-D4E3-47ED-96D7-A52544553E89</v>
      </c>
    </row>
    <row r="2778" spans="1:5" hidden="1" x14ac:dyDescent="0.25">
      <c r="A2778" t="s">
        <v>2895</v>
      </c>
      <c r="B2778" t="s">
        <v>2895</v>
      </c>
      <c r="C2778" t="str">
        <f>VLOOKUP(B2778,'سیستم ID'!B:C,2,0)</f>
        <v>C0117C32-07B8-4DBA-92E4-4AFF768414DB</v>
      </c>
      <c r="D2778" s="5" t="s">
        <v>112</v>
      </c>
      <c r="E2778" t="str">
        <f>VLOOKUP('نهایی براساس سیستم'!D2778,'Trade ID'!A:B,2,0)</f>
        <v>8A70945E-D4E3-47ED-96D7-A52544553E89</v>
      </c>
    </row>
    <row r="2779" spans="1:5" hidden="1" x14ac:dyDescent="0.25">
      <c r="A2779" t="s">
        <v>2897</v>
      </c>
      <c r="B2779" t="s">
        <v>2897</v>
      </c>
      <c r="C2779" t="str">
        <f>VLOOKUP(B2779,'سیستم ID'!B:C,2,0)</f>
        <v>0E9EB8BD-2D28-4CC3-8D4D-148E58B2E443</v>
      </c>
      <c r="D2779" s="5" t="s">
        <v>112</v>
      </c>
      <c r="E2779" t="str">
        <f>VLOOKUP('نهایی براساس سیستم'!D2779,'Trade ID'!A:B,2,0)</f>
        <v>8A70945E-D4E3-47ED-96D7-A52544553E89</v>
      </c>
    </row>
    <row r="2780" spans="1:5" hidden="1" x14ac:dyDescent="0.25">
      <c r="A2780" t="s">
        <v>2899</v>
      </c>
      <c r="B2780" t="s">
        <v>2899</v>
      </c>
      <c r="C2780" t="str">
        <f>VLOOKUP(B2780,'سیستم ID'!B:C,2,0)</f>
        <v>CA738B60-8A5E-4069-BCAA-60A6F95CB118</v>
      </c>
      <c r="D2780" s="5" t="s">
        <v>112</v>
      </c>
      <c r="E2780" t="str">
        <f>VLOOKUP('نهایی براساس سیستم'!D2780,'Trade ID'!A:B,2,0)</f>
        <v>8A70945E-D4E3-47ED-96D7-A52544553E89</v>
      </c>
    </row>
    <row r="2781" spans="1:5" hidden="1" x14ac:dyDescent="0.25">
      <c r="A2781" t="s">
        <v>2901</v>
      </c>
      <c r="B2781">
        <v>1520</v>
      </c>
      <c r="C2781" t="str">
        <f>VLOOKUP(B2781,'سیستم ID'!B:C,2,0)</f>
        <v>19BECAB1-4545-4A05-96A0-DC0A7F9F8A0A</v>
      </c>
      <c r="D2781" s="5" t="s">
        <v>112</v>
      </c>
      <c r="E2781" t="str">
        <f>VLOOKUP('نهایی براساس سیستم'!D2781,'Trade ID'!A:B,2,0)</f>
        <v>8A70945E-D4E3-47ED-96D7-A52544553E89</v>
      </c>
    </row>
    <row r="2782" spans="1:5" hidden="1" x14ac:dyDescent="0.25">
      <c r="A2782" t="s">
        <v>2903</v>
      </c>
      <c r="B2782" t="s">
        <v>2903</v>
      </c>
      <c r="C2782" t="str">
        <f>VLOOKUP(B2782,'سیستم ID'!B:C,2,0)</f>
        <v>52EABFB0-EF62-400A-8875-FF96430250DD</v>
      </c>
      <c r="D2782" s="5" t="s">
        <v>112</v>
      </c>
      <c r="E2782" t="str">
        <f>VLOOKUP('نهایی براساس سیستم'!D2782,'Trade ID'!A:B,2,0)</f>
        <v>8A70945E-D4E3-47ED-96D7-A52544553E89</v>
      </c>
    </row>
    <row r="2783" spans="1:5" hidden="1" x14ac:dyDescent="0.25">
      <c r="A2783" t="s">
        <v>2905</v>
      </c>
      <c r="B2783" t="s">
        <v>2905</v>
      </c>
      <c r="C2783" t="str">
        <f>VLOOKUP(B2783,'سیستم ID'!B:C,2,0)</f>
        <v>6ACE26D7-0162-456B-9160-3CD970F8AB21</v>
      </c>
      <c r="D2783" s="5" t="s">
        <v>112</v>
      </c>
      <c r="E2783" t="str">
        <f>VLOOKUP('نهایی براساس سیستم'!D2783,'Trade ID'!A:B,2,0)</f>
        <v>8A70945E-D4E3-47ED-96D7-A52544553E89</v>
      </c>
    </row>
    <row r="2784" spans="1:5" hidden="1" x14ac:dyDescent="0.25">
      <c r="A2784" t="s">
        <v>2907</v>
      </c>
      <c r="B2784" t="s">
        <v>2907</v>
      </c>
      <c r="C2784" t="str">
        <f>VLOOKUP(B2784,'سیستم ID'!B:C,2,0)</f>
        <v>B879B52D-92FC-4B3F-861C-EC2E3F21AFB8</v>
      </c>
      <c r="D2784" s="5" t="s">
        <v>112</v>
      </c>
      <c r="E2784" t="str">
        <f>VLOOKUP('نهایی براساس سیستم'!D2784,'Trade ID'!A:B,2,0)</f>
        <v>8A70945E-D4E3-47ED-96D7-A52544553E89</v>
      </c>
    </row>
    <row r="2785" spans="1:5" hidden="1" x14ac:dyDescent="0.25">
      <c r="A2785" t="s">
        <v>2909</v>
      </c>
      <c r="B2785" t="s">
        <v>2909</v>
      </c>
      <c r="C2785" t="str">
        <f>VLOOKUP(B2785,'سیستم ID'!B:C,2,0)</f>
        <v>92AF8FA0-8C85-4E9F-B1F3-746587858AEC</v>
      </c>
      <c r="D2785" s="5" t="s">
        <v>112</v>
      </c>
      <c r="E2785" t="str">
        <f>VLOOKUP('نهایی براساس سیستم'!D2785,'Trade ID'!A:B,2,0)</f>
        <v>8A70945E-D4E3-47ED-96D7-A52544553E89</v>
      </c>
    </row>
    <row r="2786" spans="1:5" hidden="1" x14ac:dyDescent="0.25">
      <c r="A2786" t="s">
        <v>2911</v>
      </c>
      <c r="B2786" t="s">
        <v>2911</v>
      </c>
      <c r="C2786" t="str">
        <f>VLOOKUP(B2786,'سیستم ID'!B:C,2,0)</f>
        <v>74D1FA90-6EBA-445D-B8D3-58C1605E5BF5</v>
      </c>
      <c r="D2786" s="5" t="s">
        <v>112</v>
      </c>
      <c r="E2786" t="str">
        <f>VLOOKUP('نهایی براساس سیستم'!D2786,'Trade ID'!A:B,2,0)</f>
        <v>8A70945E-D4E3-47ED-96D7-A52544553E89</v>
      </c>
    </row>
    <row r="2787" spans="1:5" hidden="1" x14ac:dyDescent="0.25">
      <c r="A2787" t="s">
        <v>2913</v>
      </c>
      <c r="B2787" t="s">
        <v>2913</v>
      </c>
      <c r="C2787" t="str">
        <f>VLOOKUP(B2787,'سیستم ID'!B:C,2,0)</f>
        <v>60F53A03-25B5-445F-B55D-19283E9BBA26</v>
      </c>
      <c r="D2787" s="5" t="s">
        <v>112</v>
      </c>
      <c r="E2787" t="str">
        <f>VLOOKUP('نهایی براساس سیستم'!D2787,'Trade ID'!A:B,2,0)</f>
        <v>8A70945E-D4E3-47ED-96D7-A52544553E89</v>
      </c>
    </row>
    <row r="2788" spans="1:5" hidden="1" x14ac:dyDescent="0.25">
      <c r="A2788" t="s">
        <v>2915</v>
      </c>
      <c r="B2788" t="s">
        <v>2915</v>
      </c>
      <c r="C2788" t="str">
        <f>VLOOKUP(B2788,'سیستم ID'!B:C,2,0)</f>
        <v>88ADAC8A-A294-42A1-8E1F-DE0CEB8B34EB</v>
      </c>
      <c r="D2788" s="5" t="s">
        <v>112</v>
      </c>
      <c r="E2788" t="str">
        <f>VLOOKUP('نهایی براساس سیستم'!D2788,'Trade ID'!A:B,2,0)</f>
        <v>8A70945E-D4E3-47ED-96D7-A52544553E89</v>
      </c>
    </row>
    <row r="2789" spans="1:5" hidden="1" x14ac:dyDescent="0.25">
      <c r="A2789" t="s">
        <v>2917</v>
      </c>
      <c r="B2789" t="s">
        <v>2917</v>
      </c>
      <c r="C2789" t="str">
        <f>VLOOKUP(B2789,'سیستم ID'!B:C,2,0)</f>
        <v>43B0D50E-D4D6-4C37-88CA-DFF8148D4F38</v>
      </c>
      <c r="D2789" s="5" t="s">
        <v>112</v>
      </c>
      <c r="E2789" t="str">
        <f>VLOOKUP('نهایی براساس سیستم'!D2789,'Trade ID'!A:B,2,0)</f>
        <v>8A70945E-D4E3-47ED-96D7-A52544553E89</v>
      </c>
    </row>
    <row r="2790" spans="1:5" hidden="1" x14ac:dyDescent="0.25">
      <c r="A2790" t="s">
        <v>2919</v>
      </c>
      <c r="B2790" t="s">
        <v>2919</v>
      </c>
      <c r="C2790" t="str">
        <f>VLOOKUP(B2790,'سیستم ID'!B:C,2,0)</f>
        <v>4F713EC3-823B-44CD-A169-5F4F8923908F</v>
      </c>
      <c r="D2790" s="5" t="s">
        <v>112</v>
      </c>
      <c r="E2790" t="str">
        <f>VLOOKUP('نهایی براساس سیستم'!D2790,'Trade ID'!A:B,2,0)</f>
        <v>8A70945E-D4E3-47ED-96D7-A52544553E89</v>
      </c>
    </row>
    <row r="2791" spans="1:5" hidden="1" x14ac:dyDescent="0.25">
      <c r="A2791" t="s">
        <v>2921</v>
      </c>
      <c r="B2791" t="s">
        <v>2921</v>
      </c>
      <c r="C2791" t="str">
        <f>VLOOKUP(B2791,'سیستم ID'!B:C,2,0)</f>
        <v>08417E8C-EDC0-4BD1-AD99-16CBA02F03EF</v>
      </c>
      <c r="D2791" s="5" t="s">
        <v>112</v>
      </c>
      <c r="E2791" t="str">
        <f>VLOOKUP('نهایی براساس سیستم'!D2791,'Trade ID'!A:B,2,0)</f>
        <v>8A70945E-D4E3-47ED-96D7-A52544553E89</v>
      </c>
    </row>
    <row r="2792" spans="1:5" hidden="1" x14ac:dyDescent="0.25">
      <c r="A2792" t="s">
        <v>2923</v>
      </c>
      <c r="B2792" t="s">
        <v>2923</v>
      </c>
      <c r="C2792" t="str">
        <f>VLOOKUP(B2792,'سیستم ID'!B:C,2,0)</f>
        <v>8E840D4F-7BB9-4AE3-8670-389103842EE2</v>
      </c>
      <c r="D2792" s="5" t="s">
        <v>112</v>
      </c>
      <c r="E2792" t="str">
        <f>VLOOKUP('نهایی براساس سیستم'!D2792,'Trade ID'!A:B,2,0)</f>
        <v>8A70945E-D4E3-47ED-96D7-A52544553E89</v>
      </c>
    </row>
    <row r="2793" spans="1:5" hidden="1" x14ac:dyDescent="0.25">
      <c r="A2793" t="s">
        <v>2925</v>
      </c>
      <c r="B2793" t="s">
        <v>2925</v>
      </c>
      <c r="C2793" t="str">
        <f>VLOOKUP(B2793,'سیستم ID'!B:C,2,0)</f>
        <v>A7FF29C3-08D4-460C-A5E1-657D3FEA21EB</v>
      </c>
      <c r="D2793" s="5" t="s">
        <v>112</v>
      </c>
      <c r="E2793" t="str">
        <f>VLOOKUP('نهایی براساس سیستم'!D2793,'Trade ID'!A:B,2,0)</f>
        <v>8A70945E-D4E3-47ED-96D7-A52544553E89</v>
      </c>
    </row>
    <row r="2794" spans="1:5" hidden="1" x14ac:dyDescent="0.25">
      <c r="A2794" t="s">
        <v>2927</v>
      </c>
      <c r="B2794" t="s">
        <v>2927</v>
      </c>
      <c r="C2794" t="str">
        <f>VLOOKUP(B2794,'سیستم ID'!B:C,2,0)</f>
        <v>37383715-1A40-41A8-B33C-F8DF590F15B4</v>
      </c>
      <c r="D2794" s="5" t="s">
        <v>112</v>
      </c>
      <c r="E2794" t="str">
        <f>VLOOKUP('نهایی براساس سیستم'!D2794,'Trade ID'!A:B,2,0)</f>
        <v>8A70945E-D4E3-47ED-96D7-A52544553E89</v>
      </c>
    </row>
    <row r="2795" spans="1:5" hidden="1" x14ac:dyDescent="0.25">
      <c r="A2795" t="s">
        <v>2929</v>
      </c>
      <c r="B2795" t="s">
        <v>2929</v>
      </c>
      <c r="C2795" t="str">
        <f>VLOOKUP(B2795,'سیستم ID'!B:C,2,0)</f>
        <v>2DF301A5-3374-45FE-8AB3-018C2551AADF</v>
      </c>
      <c r="D2795" s="5" t="s">
        <v>112</v>
      </c>
      <c r="E2795" t="str">
        <f>VLOOKUP('نهایی براساس سیستم'!D2795,'Trade ID'!A:B,2,0)</f>
        <v>8A70945E-D4E3-47ED-96D7-A52544553E89</v>
      </c>
    </row>
    <row r="2796" spans="1:5" hidden="1" x14ac:dyDescent="0.25">
      <c r="A2796" t="s">
        <v>2931</v>
      </c>
      <c r="B2796" t="s">
        <v>2931</v>
      </c>
      <c r="C2796" t="str">
        <f>VLOOKUP(B2796,'سیستم ID'!B:C,2,0)</f>
        <v>D47082A6-5834-4164-B5FF-DA7CBAF48166</v>
      </c>
      <c r="D2796" s="5" t="s">
        <v>112</v>
      </c>
      <c r="E2796" t="str">
        <f>VLOOKUP('نهایی براساس سیستم'!D2796,'Trade ID'!A:B,2,0)</f>
        <v>8A70945E-D4E3-47ED-96D7-A52544553E89</v>
      </c>
    </row>
    <row r="2797" spans="1:5" hidden="1" x14ac:dyDescent="0.25">
      <c r="A2797" t="s">
        <v>2933</v>
      </c>
      <c r="B2797" t="s">
        <v>2933</v>
      </c>
      <c r="C2797" t="str">
        <f>VLOOKUP(B2797,'سیستم ID'!B:C,2,0)</f>
        <v>E1EF5401-ABB0-4DEF-B41D-EA1BCA85E2D3</v>
      </c>
      <c r="D2797" s="5" t="s">
        <v>112</v>
      </c>
      <c r="E2797" t="str">
        <f>VLOOKUP('نهایی براساس سیستم'!D2797,'Trade ID'!A:B,2,0)</f>
        <v>8A70945E-D4E3-47ED-96D7-A52544553E89</v>
      </c>
    </row>
    <row r="2798" spans="1:5" hidden="1" x14ac:dyDescent="0.25">
      <c r="A2798" t="s">
        <v>2935</v>
      </c>
      <c r="B2798" t="s">
        <v>2935</v>
      </c>
      <c r="C2798" t="str">
        <f>VLOOKUP(B2798,'سیستم ID'!B:C,2,0)</f>
        <v>76BAB80C-6577-4852-86C6-2E38B81EEA1E</v>
      </c>
      <c r="D2798" s="5" t="s">
        <v>112</v>
      </c>
      <c r="E2798" t="str">
        <f>VLOOKUP('نهایی براساس سیستم'!D2798,'Trade ID'!A:B,2,0)</f>
        <v>8A70945E-D4E3-47ED-96D7-A52544553E89</v>
      </c>
    </row>
    <row r="2799" spans="1:5" hidden="1" x14ac:dyDescent="0.25">
      <c r="A2799" t="s">
        <v>2937</v>
      </c>
      <c r="B2799" t="s">
        <v>2937</v>
      </c>
      <c r="C2799" t="str">
        <f>VLOOKUP(B2799,'سیستم ID'!B:C,2,0)</f>
        <v>B6D79102-4FB1-4537-B371-D53B0B73B2B4</v>
      </c>
      <c r="D2799" s="5" t="s">
        <v>112</v>
      </c>
      <c r="E2799" t="str">
        <f>VLOOKUP('نهایی براساس سیستم'!D2799,'Trade ID'!A:B,2,0)</f>
        <v>8A70945E-D4E3-47ED-96D7-A52544553E89</v>
      </c>
    </row>
    <row r="2800" spans="1:5" hidden="1" x14ac:dyDescent="0.25">
      <c r="A2800" t="s">
        <v>2939</v>
      </c>
      <c r="B2800" t="s">
        <v>2939</v>
      </c>
      <c r="C2800" t="str">
        <f>VLOOKUP(B2800,'سیستم ID'!B:C,2,0)</f>
        <v>3C9D4352-5639-47F2-9910-681EBF5B5E63</v>
      </c>
      <c r="D2800" s="5" t="s">
        <v>112</v>
      </c>
      <c r="E2800" t="str">
        <f>VLOOKUP('نهایی براساس سیستم'!D2800,'Trade ID'!A:B,2,0)</f>
        <v>8A70945E-D4E3-47ED-96D7-A52544553E89</v>
      </c>
    </row>
    <row r="2801" spans="1:5" hidden="1" x14ac:dyDescent="0.25">
      <c r="A2801" t="s">
        <v>2941</v>
      </c>
      <c r="B2801" t="s">
        <v>2941</v>
      </c>
      <c r="C2801" t="str">
        <f>VLOOKUP(B2801,'سیستم ID'!B:C,2,0)</f>
        <v>92589E75-4975-40B9-BDAF-A6EABE52C8DD</v>
      </c>
      <c r="D2801" s="5" t="s">
        <v>112</v>
      </c>
      <c r="E2801" t="str">
        <f>VLOOKUP('نهایی براساس سیستم'!D2801,'Trade ID'!A:B,2,0)</f>
        <v>8A70945E-D4E3-47ED-96D7-A52544553E89</v>
      </c>
    </row>
    <row r="2802" spans="1:5" hidden="1" x14ac:dyDescent="0.25">
      <c r="A2802" t="s">
        <v>2943</v>
      </c>
      <c r="B2802" t="s">
        <v>2943</v>
      </c>
      <c r="C2802" t="str">
        <f>VLOOKUP(B2802,'سیستم ID'!B:C,2,0)</f>
        <v>C95937EE-0F5F-45A3-AE61-C6B0467D1B20</v>
      </c>
      <c r="D2802" s="5" t="s">
        <v>112</v>
      </c>
      <c r="E2802" t="str">
        <f>VLOOKUP('نهایی براساس سیستم'!D2802,'Trade ID'!A:B,2,0)</f>
        <v>8A70945E-D4E3-47ED-96D7-A52544553E89</v>
      </c>
    </row>
    <row r="2803" spans="1:5" hidden="1" x14ac:dyDescent="0.25">
      <c r="A2803" t="s">
        <v>2945</v>
      </c>
      <c r="B2803" t="s">
        <v>2945</v>
      </c>
      <c r="C2803" t="str">
        <f>VLOOKUP(B2803,'سیستم ID'!B:C,2,0)</f>
        <v>E49812FF-513E-44F2-A0AE-1D04DD1A2063</v>
      </c>
      <c r="D2803" s="5" t="s">
        <v>112</v>
      </c>
      <c r="E2803" t="str">
        <f>VLOOKUP('نهایی براساس سیستم'!D2803,'Trade ID'!A:B,2,0)</f>
        <v>8A70945E-D4E3-47ED-96D7-A52544553E89</v>
      </c>
    </row>
    <row r="2804" spans="1:5" hidden="1" x14ac:dyDescent="0.25">
      <c r="A2804" t="s">
        <v>2947</v>
      </c>
      <c r="B2804" t="s">
        <v>2947</v>
      </c>
      <c r="C2804" t="str">
        <f>VLOOKUP(B2804,'سیستم ID'!B:C,2,0)</f>
        <v>0735E2C9-4FC9-4C1A-83DE-4A9C5B0B9B50</v>
      </c>
      <c r="D2804" s="5" t="s">
        <v>112</v>
      </c>
      <c r="E2804" t="str">
        <f>VLOOKUP('نهایی براساس سیستم'!D2804,'Trade ID'!A:B,2,0)</f>
        <v>8A70945E-D4E3-47ED-96D7-A52544553E89</v>
      </c>
    </row>
    <row r="2805" spans="1:5" hidden="1" x14ac:dyDescent="0.25">
      <c r="A2805" t="s">
        <v>2949</v>
      </c>
      <c r="B2805" t="s">
        <v>2949</v>
      </c>
      <c r="C2805" t="str">
        <f>VLOOKUP(B2805,'سیستم ID'!B:C,2,0)</f>
        <v>031A0581-C7D6-4572-BCE0-CF468FBBED9B</v>
      </c>
      <c r="D2805" s="5" t="s">
        <v>112</v>
      </c>
      <c r="E2805" t="str">
        <f>VLOOKUP('نهایی براساس سیستم'!D2805,'Trade ID'!A:B,2,0)</f>
        <v>8A70945E-D4E3-47ED-96D7-A52544553E89</v>
      </c>
    </row>
    <row r="2806" spans="1:5" hidden="1" x14ac:dyDescent="0.25">
      <c r="A2806" t="s">
        <v>2951</v>
      </c>
      <c r="B2806" t="s">
        <v>2951</v>
      </c>
      <c r="C2806" t="str">
        <f>VLOOKUP(B2806,'سیستم ID'!B:C,2,0)</f>
        <v>803FCAB1-20D1-4D82-9131-B0C3D8B505A9</v>
      </c>
      <c r="D2806" s="5" t="s">
        <v>112</v>
      </c>
      <c r="E2806" t="str">
        <f>VLOOKUP('نهایی براساس سیستم'!D2806,'Trade ID'!A:B,2,0)</f>
        <v>8A70945E-D4E3-47ED-96D7-A52544553E89</v>
      </c>
    </row>
    <row r="2807" spans="1:5" hidden="1" x14ac:dyDescent="0.25">
      <c r="A2807" t="s">
        <v>2953</v>
      </c>
      <c r="B2807" t="s">
        <v>2953</v>
      </c>
      <c r="C2807" t="str">
        <f>VLOOKUP(B2807,'سیستم ID'!B:C,2,0)</f>
        <v>9FB9AB8E-1CA7-4DC1-B05D-DB0CDE9A697A</v>
      </c>
      <c r="D2807" s="5" t="s">
        <v>112</v>
      </c>
      <c r="E2807" t="str">
        <f>VLOOKUP('نهایی براساس سیستم'!D2807,'Trade ID'!A:B,2,0)</f>
        <v>8A70945E-D4E3-47ED-96D7-A52544553E89</v>
      </c>
    </row>
    <row r="2808" spans="1:5" hidden="1" x14ac:dyDescent="0.25">
      <c r="A2808" t="s">
        <v>2955</v>
      </c>
      <c r="B2808">
        <v>1530</v>
      </c>
      <c r="C2808" t="str">
        <f>VLOOKUP(B2808,'سیستم ID'!B:C,2,0)</f>
        <v>A601D9B1-5EF5-4AD2-AF5E-A741D9840B3C</v>
      </c>
      <c r="D2808" s="5" t="s">
        <v>112</v>
      </c>
      <c r="E2808" t="str">
        <f>VLOOKUP('نهایی براساس سیستم'!D2808,'Trade ID'!A:B,2,0)</f>
        <v>8A70945E-D4E3-47ED-96D7-A52544553E89</v>
      </c>
    </row>
    <row r="2809" spans="1:5" hidden="1" x14ac:dyDescent="0.25">
      <c r="A2809" t="s">
        <v>2957</v>
      </c>
      <c r="B2809" t="s">
        <v>2957</v>
      </c>
      <c r="C2809" t="str">
        <f>VLOOKUP(B2809,'سیستم ID'!B:C,2,0)</f>
        <v>F474411B-3B2C-4175-9E60-A8191F5F6F9B</v>
      </c>
      <c r="D2809" s="5" t="s">
        <v>112</v>
      </c>
      <c r="E2809" t="str">
        <f>VLOOKUP('نهایی براساس سیستم'!D2809,'Trade ID'!A:B,2,0)</f>
        <v>8A70945E-D4E3-47ED-96D7-A52544553E89</v>
      </c>
    </row>
    <row r="2810" spans="1:5" hidden="1" x14ac:dyDescent="0.25">
      <c r="A2810" t="s">
        <v>2959</v>
      </c>
      <c r="B2810">
        <v>1540</v>
      </c>
      <c r="C2810" t="str">
        <f>VLOOKUP(B2810,'سیستم ID'!B:C,2,0)</f>
        <v>1F3F8C35-ECFF-48A7-86BC-016E1E80422C</v>
      </c>
      <c r="D2810" s="5" t="s">
        <v>112</v>
      </c>
      <c r="E2810" t="str">
        <f>VLOOKUP('نهایی براساس سیستم'!D2810,'Trade ID'!A:B,2,0)</f>
        <v>8A70945E-D4E3-47ED-96D7-A52544553E89</v>
      </c>
    </row>
    <row r="2811" spans="1:5" hidden="1" x14ac:dyDescent="0.25">
      <c r="A2811" t="s">
        <v>2961</v>
      </c>
      <c r="B2811" t="s">
        <v>2961</v>
      </c>
      <c r="C2811" t="str">
        <f>VLOOKUP(B2811,'سیستم ID'!B:C,2,0)</f>
        <v>CCA39BCD-C325-4745-ACFA-BDB0196A1E29</v>
      </c>
      <c r="D2811" s="5" t="s">
        <v>112</v>
      </c>
      <c r="E2811" t="str">
        <f>VLOOKUP('نهایی براساس سیستم'!D2811,'Trade ID'!A:B,2,0)</f>
        <v>8A70945E-D4E3-47ED-96D7-A52544553E89</v>
      </c>
    </row>
    <row r="2812" spans="1:5" hidden="1" x14ac:dyDescent="0.25">
      <c r="A2812" t="s">
        <v>2963</v>
      </c>
      <c r="B2812" t="s">
        <v>2963</v>
      </c>
      <c r="C2812" t="str">
        <f>VLOOKUP(B2812,'سیستم ID'!B:C,2,0)</f>
        <v>33EDA400-D7BF-4E6E-A96F-FF7C6CE780C7</v>
      </c>
      <c r="D2812" s="5" t="s">
        <v>112</v>
      </c>
      <c r="E2812" t="str">
        <f>VLOOKUP('نهایی براساس سیستم'!D2812,'Trade ID'!A:B,2,0)</f>
        <v>8A70945E-D4E3-47ED-96D7-A52544553E89</v>
      </c>
    </row>
    <row r="2813" spans="1:5" hidden="1" x14ac:dyDescent="0.25">
      <c r="A2813" t="s">
        <v>2965</v>
      </c>
      <c r="B2813">
        <v>1550</v>
      </c>
      <c r="C2813" t="str">
        <f>VLOOKUP(B2813,'سیستم ID'!B:C,2,0)</f>
        <v>AF94B319-41E2-4FA5-88E9-E73CDC6D708C</v>
      </c>
      <c r="D2813" s="5" t="s">
        <v>112</v>
      </c>
      <c r="E2813" t="str">
        <f>VLOOKUP('نهایی براساس سیستم'!D2813,'Trade ID'!A:B,2,0)</f>
        <v>8A70945E-D4E3-47ED-96D7-A52544553E89</v>
      </c>
    </row>
    <row r="2814" spans="1:5" hidden="1" x14ac:dyDescent="0.25">
      <c r="A2814" t="s">
        <v>2967</v>
      </c>
      <c r="B2814" t="s">
        <v>2967</v>
      </c>
      <c r="C2814" t="str">
        <f>VLOOKUP(B2814,'سیستم ID'!B:C,2,0)</f>
        <v>04101348-CB7C-4E3A-8D3F-EA02D6B87257</v>
      </c>
      <c r="D2814" s="5" t="s">
        <v>112</v>
      </c>
      <c r="E2814" t="str">
        <f>VLOOKUP('نهایی براساس سیستم'!D2814,'Trade ID'!A:B,2,0)</f>
        <v>8A70945E-D4E3-47ED-96D7-A52544553E89</v>
      </c>
    </row>
    <row r="2815" spans="1:5" hidden="1" x14ac:dyDescent="0.25">
      <c r="A2815" t="s">
        <v>2969</v>
      </c>
      <c r="B2815" t="s">
        <v>2969</v>
      </c>
      <c r="C2815" t="str">
        <f>VLOOKUP(B2815,'سیستم ID'!B:C,2,0)</f>
        <v>C7351761-BA1F-4110-9732-E8C56F98DB28</v>
      </c>
      <c r="D2815" s="5" t="s">
        <v>112</v>
      </c>
      <c r="E2815" t="str">
        <f>VLOOKUP('نهایی براساس سیستم'!D2815,'Trade ID'!A:B,2,0)</f>
        <v>8A70945E-D4E3-47ED-96D7-A52544553E89</v>
      </c>
    </row>
    <row r="2816" spans="1:5" hidden="1" x14ac:dyDescent="0.25">
      <c r="A2816" t="s">
        <v>2971</v>
      </c>
      <c r="B2816" t="s">
        <v>2971</v>
      </c>
      <c r="C2816" t="str">
        <f>VLOOKUP(B2816,'سیستم ID'!B:C,2,0)</f>
        <v>EAE42328-808E-463D-BDD3-AA588A1F9C69</v>
      </c>
      <c r="D2816" s="5" t="s">
        <v>112</v>
      </c>
      <c r="E2816" t="str">
        <f>VLOOKUP('نهایی براساس سیستم'!D2816,'Trade ID'!A:B,2,0)</f>
        <v>8A70945E-D4E3-47ED-96D7-A52544553E89</v>
      </c>
    </row>
    <row r="2817" spans="1:5" hidden="1" x14ac:dyDescent="0.25">
      <c r="A2817" t="s">
        <v>2973</v>
      </c>
      <c r="B2817" t="s">
        <v>2973</v>
      </c>
      <c r="C2817" t="str">
        <f>VLOOKUP(B2817,'سیستم ID'!B:C,2,0)</f>
        <v>B9D0EA52-B355-4E06-99A3-D71D0457520E</v>
      </c>
      <c r="D2817" s="5" t="s">
        <v>112</v>
      </c>
      <c r="E2817" t="str">
        <f>VLOOKUP('نهایی براساس سیستم'!D2817,'Trade ID'!A:B,2,0)</f>
        <v>8A70945E-D4E3-47ED-96D7-A52544553E89</v>
      </c>
    </row>
    <row r="2818" spans="1:5" hidden="1" x14ac:dyDescent="0.25">
      <c r="A2818" t="s">
        <v>2975</v>
      </c>
      <c r="B2818" t="s">
        <v>2975</v>
      </c>
      <c r="C2818" t="str">
        <f>VLOOKUP(B2818,'سیستم ID'!B:C,2,0)</f>
        <v>F283C905-91C3-4BE5-883D-08747FBAC3A8</v>
      </c>
      <c r="D2818" s="5" t="s">
        <v>112</v>
      </c>
      <c r="E2818" t="str">
        <f>VLOOKUP('نهایی براساس سیستم'!D2818,'Trade ID'!A:B,2,0)</f>
        <v>8A70945E-D4E3-47ED-96D7-A52544553E89</v>
      </c>
    </row>
    <row r="2819" spans="1:5" hidden="1" x14ac:dyDescent="0.25">
      <c r="A2819" t="s">
        <v>2977</v>
      </c>
      <c r="B2819" t="s">
        <v>2977</v>
      </c>
      <c r="C2819" t="str">
        <f>VLOOKUP(B2819,'سیستم ID'!B:C,2,0)</f>
        <v>22F6F03C-A8A2-46A0-8AA0-51F516F55C31</v>
      </c>
      <c r="D2819" s="5" t="s">
        <v>112</v>
      </c>
      <c r="E2819" t="str">
        <f>VLOOKUP('نهایی براساس سیستم'!D2819,'Trade ID'!A:B,2,0)</f>
        <v>8A70945E-D4E3-47ED-96D7-A52544553E89</v>
      </c>
    </row>
    <row r="2820" spans="1:5" hidden="1" x14ac:dyDescent="0.25">
      <c r="A2820" t="s">
        <v>2979</v>
      </c>
      <c r="B2820">
        <v>1560</v>
      </c>
      <c r="C2820" t="str">
        <f>VLOOKUP(B2820,'سیستم ID'!B:C,2,0)</f>
        <v>0A8E1FA8-53DB-48AD-9E4A-044B227B52FF</v>
      </c>
      <c r="D2820" s="5" t="s">
        <v>112</v>
      </c>
      <c r="E2820" t="str">
        <f>VLOOKUP('نهایی براساس سیستم'!D2820,'Trade ID'!A:B,2,0)</f>
        <v>8A70945E-D4E3-47ED-96D7-A52544553E89</v>
      </c>
    </row>
    <row r="2821" spans="1:5" hidden="1" x14ac:dyDescent="0.25">
      <c r="A2821" t="s">
        <v>2981</v>
      </c>
      <c r="B2821" t="s">
        <v>2981</v>
      </c>
      <c r="C2821" t="str">
        <f>VLOOKUP(B2821,'سیستم ID'!B:C,2,0)</f>
        <v>D5AF69A8-DB9B-4245-84F4-D68EEFFA50BF</v>
      </c>
      <c r="D2821" s="5" t="s">
        <v>112</v>
      </c>
      <c r="E2821" t="str">
        <f>VLOOKUP('نهایی براساس سیستم'!D2821,'Trade ID'!A:B,2,0)</f>
        <v>8A70945E-D4E3-47ED-96D7-A52544553E89</v>
      </c>
    </row>
    <row r="2822" spans="1:5" hidden="1" x14ac:dyDescent="0.25">
      <c r="A2822" t="s">
        <v>2983</v>
      </c>
      <c r="B2822" t="s">
        <v>2983</v>
      </c>
      <c r="C2822" t="str">
        <f>VLOOKUP(B2822,'سیستم ID'!B:C,2,0)</f>
        <v>4271C9DA-1AA6-43E9-977D-3081BF99CF42</v>
      </c>
      <c r="D2822" s="5" t="s">
        <v>112</v>
      </c>
      <c r="E2822" t="str">
        <f>VLOOKUP('نهایی براساس سیستم'!D2822,'Trade ID'!A:B,2,0)</f>
        <v>8A70945E-D4E3-47ED-96D7-A52544553E89</v>
      </c>
    </row>
    <row r="2823" spans="1:5" hidden="1" x14ac:dyDescent="0.25">
      <c r="A2823" t="s">
        <v>2985</v>
      </c>
      <c r="B2823" t="s">
        <v>2985</v>
      </c>
      <c r="C2823" t="str">
        <f>VLOOKUP(B2823,'سیستم ID'!B:C,2,0)</f>
        <v>1DD26AA6-E852-4A51-869E-5141234D095B</v>
      </c>
      <c r="D2823" s="5" t="s">
        <v>112</v>
      </c>
      <c r="E2823" t="str">
        <f>VLOOKUP('نهایی براساس سیستم'!D2823,'Trade ID'!A:B,2,0)</f>
        <v>8A70945E-D4E3-47ED-96D7-A52544553E89</v>
      </c>
    </row>
    <row r="2824" spans="1:5" hidden="1" x14ac:dyDescent="0.25">
      <c r="A2824" t="s">
        <v>2987</v>
      </c>
      <c r="B2824" t="s">
        <v>2987</v>
      </c>
      <c r="C2824" t="str">
        <f>VLOOKUP(B2824,'سیستم ID'!B:C,2,0)</f>
        <v>F6246981-18EC-4749-9AA6-333D8DDE9D49</v>
      </c>
      <c r="D2824" s="5" t="s">
        <v>112</v>
      </c>
      <c r="E2824" t="str">
        <f>VLOOKUP('نهایی براساس سیستم'!D2824,'Trade ID'!A:B,2,0)</f>
        <v>8A70945E-D4E3-47ED-96D7-A52544553E89</v>
      </c>
    </row>
    <row r="2825" spans="1:5" hidden="1" x14ac:dyDescent="0.25">
      <c r="A2825" t="s">
        <v>2989</v>
      </c>
      <c r="B2825">
        <v>1570</v>
      </c>
      <c r="C2825" t="str">
        <f>VLOOKUP(B2825,'سیستم ID'!B:C,2,0)</f>
        <v>7AB58073-DA48-40FD-B7AC-F89CED519A8E</v>
      </c>
      <c r="D2825" s="5" t="s">
        <v>112</v>
      </c>
      <c r="E2825" t="str">
        <f>VLOOKUP('نهایی براساس سیستم'!D2825,'Trade ID'!A:B,2,0)</f>
        <v>8A70945E-D4E3-47ED-96D7-A52544553E89</v>
      </c>
    </row>
    <row r="2826" spans="1:5" hidden="1" x14ac:dyDescent="0.25">
      <c r="A2826" t="s">
        <v>2991</v>
      </c>
      <c r="B2826" t="s">
        <v>2991</v>
      </c>
      <c r="C2826" t="str">
        <f>VLOOKUP(B2826,'سیستم ID'!B:C,2,0)</f>
        <v>9A834943-8472-4406-B223-141A85C24038</v>
      </c>
      <c r="D2826" s="5" t="s">
        <v>112</v>
      </c>
      <c r="E2826" t="str">
        <f>VLOOKUP('نهایی براساس سیستم'!D2826,'Trade ID'!A:B,2,0)</f>
        <v>8A70945E-D4E3-47ED-96D7-A52544553E89</v>
      </c>
    </row>
    <row r="2827" spans="1:5" hidden="1" x14ac:dyDescent="0.25">
      <c r="A2827" t="s">
        <v>2993</v>
      </c>
      <c r="B2827" t="s">
        <v>2993</v>
      </c>
      <c r="C2827" t="str">
        <f>VLOOKUP(B2827,'سیستم ID'!B:C,2,0)</f>
        <v>A8AB6BCD-3976-4DAF-BB37-505936CDF4D9</v>
      </c>
      <c r="D2827" s="5" t="s">
        <v>112</v>
      </c>
      <c r="E2827" t="str">
        <f>VLOOKUP('نهایی براساس سیستم'!D2827,'Trade ID'!A:B,2,0)</f>
        <v>8A70945E-D4E3-47ED-96D7-A52544553E89</v>
      </c>
    </row>
    <row r="2828" spans="1:5" hidden="1" x14ac:dyDescent="0.25">
      <c r="A2828" t="s">
        <v>2995</v>
      </c>
      <c r="B2828" t="s">
        <v>2995</v>
      </c>
      <c r="C2828" t="str">
        <f>VLOOKUP(B2828,'سیستم ID'!B:C,2,0)</f>
        <v>ABF8C28C-B57E-403C-B67B-197BEE501002</v>
      </c>
      <c r="D2828" s="5" t="s">
        <v>112</v>
      </c>
      <c r="E2828" t="str">
        <f>VLOOKUP('نهایی براساس سیستم'!D2828,'Trade ID'!A:B,2,0)</f>
        <v>8A70945E-D4E3-47ED-96D7-A52544553E89</v>
      </c>
    </row>
    <row r="2829" spans="1:5" hidden="1" x14ac:dyDescent="0.25">
      <c r="A2829" t="s">
        <v>2997</v>
      </c>
      <c r="B2829" t="s">
        <v>2997</v>
      </c>
      <c r="C2829" t="str">
        <f>VLOOKUP(B2829,'سیستم ID'!B:C,2,0)</f>
        <v>B972FF2C-AF44-4583-A177-B3255D84D86F</v>
      </c>
      <c r="D2829" s="5" t="s">
        <v>112</v>
      </c>
      <c r="E2829" t="str">
        <f>VLOOKUP('نهایی براساس سیستم'!D2829,'Trade ID'!A:B,2,0)</f>
        <v>8A70945E-D4E3-47ED-96D7-A52544553E89</v>
      </c>
    </row>
    <row r="2830" spans="1:5" hidden="1" x14ac:dyDescent="0.25">
      <c r="A2830" t="s">
        <v>2999</v>
      </c>
      <c r="B2830" t="s">
        <v>2999</v>
      </c>
      <c r="C2830" t="str">
        <f>VLOOKUP(B2830,'سیستم ID'!B:C,2,0)</f>
        <v>1037B379-9860-48F9-88DC-59667B8D355D</v>
      </c>
      <c r="D2830" s="5" t="s">
        <v>112</v>
      </c>
      <c r="E2830" t="str">
        <f>VLOOKUP('نهایی براساس سیستم'!D2830,'Trade ID'!A:B,2,0)</f>
        <v>8A70945E-D4E3-47ED-96D7-A52544553E89</v>
      </c>
    </row>
    <row r="2831" spans="1:5" hidden="1" x14ac:dyDescent="0.25">
      <c r="A2831" t="s">
        <v>3001</v>
      </c>
      <c r="B2831" t="s">
        <v>3001</v>
      </c>
      <c r="C2831" t="str">
        <f>VLOOKUP(B2831,'سیستم ID'!B:C,2,0)</f>
        <v>6E4DB72E-CB70-4CC3-AA8E-7231E14CE487</v>
      </c>
      <c r="D2831" s="5" t="s">
        <v>112</v>
      </c>
      <c r="E2831" t="str">
        <f>VLOOKUP('نهایی براساس سیستم'!D2831,'Trade ID'!A:B,2,0)</f>
        <v>8A70945E-D4E3-47ED-96D7-A52544553E89</v>
      </c>
    </row>
    <row r="2832" spans="1:5" hidden="1" x14ac:dyDescent="0.25">
      <c r="A2832" t="s">
        <v>3003</v>
      </c>
      <c r="B2832" t="s">
        <v>3003</v>
      </c>
      <c r="C2832" t="str">
        <f>VLOOKUP(B2832,'سیستم ID'!B:C,2,0)</f>
        <v>1013D4F7-0E25-4AF1-BF1B-FC9ED3E72D1E</v>
      </c>
      <c r="D2832" s="5" t="s">
        <v>112</v>
      </c>
      <c r="E2832" t="str">
        <f>VLOOKUP('نهایی براساس سیستم'!D2832,'Trade ID'!A:B,2,0)</f>
        <v>8A70945E-D4E3-47ED-96D7-A52544553E89</v>
      </c>
    </row>
    <row r="2833" spans="1:5" hidden="1" x14ac:dyDescent="0.25">
      <c r="A2833" t="s">
        <v>3005</v>
      </c>
      <c r="B2833" t="s">
        <v>3005</v>
      </c>
      <c r="C2833" t="str">
        <f>VLOOKUP(B2833,'سیستم ID'!B:C,2,0)</f>
        <v>44E11B7A-695A-4BC0-813C-E6FE9D68FD75</v>
      </c>
      <c r="D2833" s="5" t="s">
        <v>112</v>
      </c>
      <c r="E2833" t="str">
        <f>VLOOKUP('نهایی براساس سیستم'!D2833,'Trade ID'!A:B,2,0)</f>
        <v>8A70945E-D4E3-47ED-96D7-A52544553E89</v>
      </c>
    </row>
    <row r="2834" spans="1:5" hidden="1" x14ac:dyDescent="0.25">
      <c r="A2834" t="s">
        <v>3007</v>
      </c>
      <c r="B2834" t="s">
        <v>3007</v>
      </c>
      <c r="C2834" t="str">
        <f>VLOOKUP(B2834,'سیستم ID'!B:C,2,0)</f>
        <v>C273D4E0-D3F5-489D-B454-DDE470754086</v>
      </c>
      <c r="D2834" s="5" t="s">
        <v>112</v>
      </c>
      <c r="E2834" t="str">
        <f>VLOOKUP('نهایی براساس سیستم'!D2834,'Trade ID'!A:B,2,0)</f>
        <v>8A70945E-D4E3-47ED-96D7-A52544553E89</v>
      </c>
    </row>
    <row r="2835" spans="1:5" hidden="1" x14ac:dyDescent="0.25">
      <c r="A2835" t="s">
        <v>3009</v>
      </c>
      <c r="B2835" t="s">
        <v>3009</v>
      </c>
      <c r="C2835" t="str">
        <f>VLOOKUP(B2835,'سیستم ID'!B:C,2,0)</f>
        <v>BDC745A0-D33D-4401-AA43-BC4BD329EE13</v>
      </c>
      <c r="D2835" s="5" t="s">
        <v>112</v>
      </c>
      <c r="E2835" t="str">
        <f>VLOOKUP('نهایی براساس سیستم'!D2835,'Trade ID'!A:B,2,0)</f>
        <v>8A70945E-D4E3-47ED-96D7-A52544553E89</v>
      </c>
    </row>
    <row r="2836" spans="1:5" hidden="1" x14ac:dyDescent="0.25">
      <c r="A2836" t="s">
        <v>3011</v>
      </c>
      <c r="B2836">
        <v>1580</v>
      </c>
      <c r="C2836" t="str">
        <f>VLOOKUP(B2836,'سیستم ID'!B:C,2,0)</f>
        <v>CBD7577D-1A77-430C-9155-AD30B3098A0F</v>
      </c>
      <c r="D2836" s="5" t="s">
        <v>112</v>
      </c>
      <c r="E2836" t="str">
        <f>VLOOKUP('نهایی براساس سیستم'!D2836,'Trade ID'!A:B,2,0)</f>
        <v>8A70945E-D4E3-47ED-96D7-A52544553E89</v>
      </c>
    </row>
    <row r="2837" spans="1:5" hidden="1" x14ac:dyDescent="0.25">
      <c r="A2837" t="s">
        <v>3013</v>
      </c>
      <c r="B2837" t="s">
        <v>3013</v>
      </c>
      <c r="C2837" t="str">
        <f>VLOOKUP(B2837,'سیستم ID'!B:C,2,0)</f>
        <v>21D1BF12-21CD-4373-8C43-F5BEF28C4A32</v>
      </c>
      <c r="D2837" s="5" t="s">
        <v>112</v>
      </c>
      <c r="E2837" t="str">
        <f>VLOOKUP('نهایی براساس سیستم'!D2837,'Trade ID'!A:B,2,0)</f>
        <v>8A70945E-D4E3-47ED-96D7-A52544553E89</v>
      </c>
    </row>
    <row r="2838" spans="1:5" hidden="1" x14ac:dyDescent="0.25">
      <c r="A2838" t="s">
        <v>3015</v>
      </c>
      <c r="B2838" t="s">
        <v>3015</v>
      </c>
      <c r="C2838" t="str">
        <f>VLOOKUP(B2838,'سیستم ID'!B:C,2,0)</f>
        <v>C41B5BE0-983E-41BC-B986-D612719DFC7A</v>
      </c>
      <c r="D2838" s="5" t="s">
        <v>112</v>
      </c>
      <c r="E2838" t="str">
        <f>VLOOKUP('نهایی براساس سیستم'!D2838,'Trade ID'!A:B,2,0)</f>
        <v>8A70945E-D4E3-47ED-96D7-A52544553E89</v>
      </c>
    </row>
    <row r="2839" spans="1:5" hidden="1" x14ac:dyDescent="0.25">
      <c r="A2839" t="s">
        <v>3017</v>
      </c>
      <c r="B2839" t="s">
        <v>3017</v>
      </c>
      <c r="C2839" t="str">
        <f>VLOOKUP(B2839,'سیستم ID'!B:C,2,0)</f>
        <v>583107F1-40F1-493C-8398-9CCDE1DBF89B</v>
      </c>
      <c r="D2839" s="5" t="s">
        <v>112</v>
      </c>
      <c r="E2839" t="str">
        <f>VLOOKUP('نهایی براساس سیستم'!D2839,'Trade ID'!A:B,2,0)</f>
        <v>8A70945E-D4E3-47ED-96D7-A52544553E89</v>
      </c>
    </row>
    <row r="2840" spans="1:5" hidden="1" x14ac:dyDescent="0.25">
      <c r="A2840" t="s">
        <v>3019</v>
      </c>
      <c r="B2840">
        <v>1590</v>
      </c>
      <c r="C2840" t="str">
        <f>VLOOKUP(B2840,'سیستم ID'!B:C,2,0)</f>
        <v>F1588A3A-C3DD-45B8-A991-27F533A3FCA2</v>
      </c>
      <c r="D2840" s="5" t="s">
        <v>112</v>
      </c>
      <c r="E2840" t="str">
        <f>VLOOKUP('نهایی براساس سیستم'!D2840,'Trade ID'!A:B,2,0)</f>
        <v>8A70945E-D4E3-47ED-96D7-A52544553E89</v>
      </c>
    </row>
    <row r="2841" spans="1:5" hidden="1" x14ac:dyDescent="0.25">
      <c r="A2841" t="s">
        <v>3021</v>
      </c>
      <c r="B2841" t="s">
        <v>3021</v>
      </c>
      <c r="C2841" t="str">
        <f>VLOOKUP(B2841,'سیستم ID'!B:C,2,0)</f>
        <v>C8F8E5B3-B18E-4FBE-ACB5-8C65A02AA6A9</v>
      </c>
      <c r="D2841" s="5" t="s">
        <v>112</v>
      </c>
      <c r="E2841" t="str">
        <f>VLOOKUP('نهایی براساس سیستم'!D2841,'Trade ID'!A:B,2,0)</f>
        <v>8A70945E-D4E3-47ED-96D7-A52544553E89</v>
      </c>
    </row>
    <row r="2842" spans="1:5" hidden="1" x14ac:dyDescent="0.25">
      <c r="A2842" t="s">
        <v>3023</v>
      </c>
      <c r="B2842" t="s">
        <v>3023</v>
      </c>
      <c r="C2842" t="str">
        <f>VLOOKUP(B2842,'سیستم ID'!B:C,2,0)</f>
        <v>D15DCDCB-314F-4A26-ABD3-C76A3AF9579F</v>
      </c>
      <c r="D2842" s="5" t="s">
        <v>112</v>
      </c>
      <c r="E2842" t="str">
        <f>VLOOKUP('نهایی براساس سیستم'!D2842,'Trade ID'!A:B,2,0)</f>
        <v>8A70945E-D4E3-47ED-96D7-A52544553E89</v>
      </c>
    </row>
    <row r="2843" spans="1:5" hidden="1" x14ac:dyDescent="0.25">
      <c r="A2843" t="s">
        <v>3025</v>
      </c>
      <c r="B2843" t="s">
        <v>3025</v>
      </c>
      <c r="C2843" t="str">
        <f>VLOOKUP(B2843,'سیستم ID'!B:C,2,0)</f>
        <v>FACAAF19-FCEB-409E-811F-53C2FDCACE59</v>
      </c>
      <c r="D2843" s="5" t="s">
        <v>112</v>
      </c>
      <c r="E2843" t="str">
        <f>VLOOKUP('نهایی براساس سیستم'!D2843,'Trade ID'!A:B,2,0)</f>
        <v>8A70945E-D4E3-47ED-96D7-A52544553E89</v>
      </c>
    </row>
    <row r="2844" spans="1:5" hidden="1" x14ac:dyDescent="0.25">
      <c r="A2844" t="s">
        <v>3027</v>
      </c>
      <c r="B2844" t="s">
        <v>3027</v>
      </c>
      <c r="C2844" t="str">
        <f>VLOOKUP(B2844,'سیستم ID'!B:C,2,0)</f>
        <v>179843B5-0392-4D6C-A962-0E330CC598FA</v>
      </c>
      <c r="D2844" s="5" t="s">
        <v>112</v>
      </c>
      <c r="E2844" t="str">
        <f>VLOOKUP('نهایی براساس سیستم'!D2844,'Trade ID'!A:B,2,0)</f>
        <v>8A70945E-D4E3-47ED-96D7-A52544553E89</v>
      </c>
    </row>
    <row r="2845" spans="1:5" hidden="1" x14ac:dyDescent="0.25">
      <c r="A2845" t="s">
        <v>3029</v>
      </c>
      <c r="B2845" t="s">
        <v>3029</v>
      </c>
      <c r="C2845" t="str">
        <f>VLOOKUP(B2845,'سیستم ID'!B:C,2,0)</f>
        <v>5A5E335C-9C27-46D1-8B9F-0076028530C8</v>
      </c>
      <c r="D2845" s="5" t="s">
        <v>112</v>
      </c>
      <c r="E2845" t="str">
        <f>VLOOKUP('نهایی براساس سیستم'!D2845,'Trade ID'!A:B,2,0)</f>
        <v>8A70945E-D4E3-47ED-96D7-A52544553E89</v>
      </c>
    </row>
    <row r="2846" spans="1:5" hidden="1" x14ac:dyDescent="0.25">
      <c r="A2846" t="s">
        <v>3031</v>
      </c>
      <c r="B2846" t="s">
        <v>3031</v>
      </c>
      <c r="C2846" t="str">
        <f>VLOOKUP(B2846,'سیستم ID'!B:C,2,0)</f>
        <v>BB2DCBDF-C1A2-4A07-96E5-903E93207A31</v>
      </c>
      <c r="D2846" s="5" t="s">
        <v>112</v>
      </c>
      <c r="E2846" t="str">
        <f>VLOOKUP('نهایی براساس سیستم'!D2846,'Trade ID'!A:B,2,0)</f>
        <v>8A70945E-D4E3-47ED-96D7-A52544553E89</v>
      </c>
    </row>
    <row r="2847" spans="1:5" hidden="1" x14ac:dyDescent="0.25">
      <c r="A2847" t="s">
        <v>3033</v>
      </c>
      <c r="B2847" t="s">
        <v>3033</v>
      </c>
      <c r="C2847" t="str">
        <f>VLOOKUP(B2847,'سیستم ID'!B:C,2,0)</f>
        <v>7E4E5E16-E95E-4FB7-AEC4-B7A8BD5A8281</v>
      </c>
      <c r="D2847" s="5" t="s">
        <v>112</v>
      </c>
      <c r="E2847" t="str">
        <f>VLOOKUP('نهایی براساس سیستم'!D2847,'Trade ID'!A:B,2,0)</f>
        <v>8A70945E-D4E3-47ED-96D7-A52544553E89</v>
      </c>
    </row>
    <row r="2848" spans="1:5" hidden="1" x14ac:dyDescent="0.25">
      <c r="A2848" t="s">
        <v>3035</v>
      </c>
      <c r="B2848" t="s">
        <v>3035</v>
      </c>
      <c r="C2848" t="str">
        <f>VLOOKUP(B2848,'سیستم ID'!B:C,2,0)</f>
        <v>30061468-86B5-4BC8-8F0F-3F413B8EEB50</v>
      </c>
      <c r="D2848" s="5" t="s">
        <v>112</v>
      </c>
      <c r="E2848" t="str">
        <f>VLOOKUP('نهایی براساس سیستم'!D2848,'Trade ID'!A:B,2,0)</f>
        <v>8A70945E-D4E3-47ED-96D7-A52544553E89</v>
      </c>
    </row>
    <row r="2849" spans="1:5" hidden="1" x14ac:dyDescent="0.25">
      <c r="A2849" t="s">
        <v>3037</v>
      </c>
      <c r="B2849" t="s">
        <v>3037</v>
      </c>
      <c r="C2849" t="str">
        <f>VLOOKUP(B2849,'سیستم ID'!B:C,2,0)</f>
        <v>B7F81949-0B19-487D-9D21-53492402FB3C</v>
      </c>
      <c r="D2849" s="5" t="s">
        <v>112</v>
      </c>
      <c r="E2849" t="str">
        <f>VLOOKUP('نهایی براساس سیستم'!D2849,'Trade ID'!A:B,2,0)</f>
        <v>8A70945E-D4E3-47ED-96D7-A52544553E89</v>
      </c>
    </row>
    <row r="2850" spans="1:5" hidden="1" x14ac:dyDescent="0.25">
      <c r="A2850" t="s">
        <v>3039</v>
      </c>
      <c r="B2850" t="s">
        <v>3039</v>
      </c>
      <c r="C2850" t="str">
        <f>VLOOKUP(B2850,'سیستم ID'!B:C,2,0)</f>
        <v>FD9AFD3A-C9C3-4208-A44B-5CD7680BDD66</v>
      </c>
      <c r="D2850" s="5" t="s">
        <v>112</v>
      </c>
      <c r="E2850" t="str">
        <f>VLOOKUP('نهایی براساس سیستم'!D2850,'Trade ID'!A:B,2,0)</f>
        <v>8A70945E-D4E3-47ED-96D7-A52544553E89</v>
      </c>
    </row>
    <row r="2851" spans="1:5" hidden="1" x14ac:dyDescent="0.25">
      <c r="A2851" t="s">
        <v>3041</v>
      </c>
      <c r="B2851" t="s">
        <v>3041</v>
      </c>
      <c r="C2851" t="str">
        <f>VLOOKUP(B2851,'سیستم ID'!B:C,2,0)</f>
        <v>CAC278E4-CA79-4D19-9FA2-B3BDAA0547E6</v>
      </c>
      <c r="D2851" s="5" t="s">
        <v>112</v>
      </c>
      <c r="E2851" t="str">
        <f>VLOOKUP('نهایی براساس سیستم'!D2851,'Trade ID'!A:B,2,0)</f>
        <v>8A70945E-D4E3-47ED-96D7-A52544553E89</v>
      </c>
    </row>
    <row r="2852" spans="1:5" hidden="1" x14ac:dyDescent="0.25">
      <c r="A2852" t="s">
        <v>3043</v>
      </c>
      <c r="B2852" t="s">
        <v>3043</v>
      </c>
      <c r="C2852" t="str">
        <f>VLOOKUP(B2852,'سیستم ID'!B:C,2,0)</f>
        <v>8F91CAE8-4C34-4030-8B94-8E9C9F70388C</v>
      </c>
      <c r="D2852" s="5" t="s">
        <v>112</v>
      </c>
      <c r="E2852" t="str">
        <f>VLOOKUP('نهایی براساس سیستم'!D2852,'Trade ID'!A:B,2,0)</f>
        <v>8A70945E-D4E3-47ED-96D7-A52544553E89</v>
      </c>
    </row>
    <row r="2853" spans="1:5" hidden="1" x14ac:dyDescent="0.25">
      <c r="A2853" t="s">
        <v>3045</v>
      </c>
      <c r="B2853" t="s">
        <v>3045</v>
      </c>
      <c r="C2853" t="str">
        <f>VLOOKUP(B2853,'سیستم ID'!B:C,2,0)</f>
        <v>7B70CB21-6B82-4F54-BC37-212CE5EACE77</v>
      </c>
      <c r="D2853" s="5" t="s">
        <v>112</v>
      </c>
      <c r="E2853" t="str">
        <f>VLOOKUP('نهایی براساس سیستم'!D2853,'Trade ID'!A:B,2,0)</f>
        <v>8A70945E-D4E3-47ED-96D7-A52544553E89</v>
      </c>
    </row>
    <row r="2854" spans="1:5" hidden="1" x14ac:dyDescent="0.25">
      <c r="A2854" t="s">
        <v>3047</v>
      </c>
      <c r="B2854" t="s">
        <v>3047</v>
      </c>
      <c r="C2854" t="str">
        <f>VLOOKUP(B2854,'سیستم ID'!B:C,2,0)</f>
        <v>5BAAA0EB-561F-46FF-9FEC-946E56E29518</v>
      </c>
      <c r="D2854" s="5" t="s">
        <v>112</v>
      </c>
      <c r="E2854" t="str">
        <f>VLOOKUP('نهایی براساس سیستم'!D2854,'Trade ID'!A:B,2,0)</f>
        <v>8A70945E-D4E3-47ED-96D7-A52544553E89</v>
      </c>
    </row>
    <row r="2855" spans="1:5" hidden="1" x14ac:dyDescent="0.25">
      <c r="A2855" t="s">
        <v>3049</v>
      </c>
      <c r="B2855" t="s">
        <v>3049</v>
      </c>
      <c r="C2855" t="str">
        <f>VLOOKUP(B2855,'سیستم ID'!B:C,2,0)</f>
        <v>2488A054-1E2D-4928-87B2-7B2972FE3942</v>
      </c>
      <c r="D2855" s="5" t="s">
        <v>112</v>
      </c>
      <c r="E2855" t="str">
        <f>VLOOKUP('نهایی براساس سیستم'!D2855,'Trade ID'!A:B,2,0)</f>
        <v>8A70945E-D4E3-47ED-96D7-A52544553E89</v>
      </c>
    </row>
    <row r="2856" spans="1:5" hidden="1" x14ac:dyDescent="0.25">
      <c r="A2856" t="s">
        <v>40</v>
      </c>
      <c r="B2856">
        <v>160</v>
      </c>
      <c r="C2856" t="str">
        <f>VLOOKUP(B2856,'سیستم ID'!B:C,2,0)</f>
        <v>4A45DCA8-9EE0-449B-8C20-3EFEC983ABD6</v>
      </c>
      <c r="D2856" s="5" t="s">
        <v>112</v>
      </c>
      <c r="E2856" t="str">
        <f>VLOOKUP('نهایی براساس سیستم'!D2856,'Trade ID'!A:B,2,0)</f>
        <v>8A70945E-D4E3-47ED-96D7-A52544553E89</v>
      </c>
    </row>
    <row r="2857" spans="1:5" hidden="1" x14ac:dyDescent="0.25">
      <c r="A2857" t="s">
        <v>3052</v>
      </c>
      <c r="B2857">
        <v>200</v>
      </c>
      <c r="C2857" t="str">
        <f>VLOOKUP(B2857,'سیستم ID'!B:C,2,0)</f>
        <v>3C9A4D28-3A5C-4486-BA98-1E87CD73EC79</v>
      </c>
      <c r="D2857" s="5" t="s">
        <v>112</v>
      </c>
      <c r="E2857" t="str">
        <f>VLOOKUP('نهایی براساس سیستم'!D2857,'Trade ID'!A:B,2,0)</f>
        <v>8A70945E-D4E3-47ED-96D7-A52544553E89</v>
      </c>
    </row>
    <row r="2858" spans="1:5" hidden="1" x14ac:dyDescent="0.25">
      <c r="A2858" t="s">
        <v>3</v>
      </c>
      <c r="B2858">
        <v>210</v>
      </c>
      <c r="C2858" t="str">
        <f>VLOOKUP(B2858,'سیستم ID'!B:C,2,0)</f>
        <v>15C3C9FA-3AA6-459A-88AF-AAEB4D782212</v>
      </c>
      <c r="D2858" s="5" t="s">
        <v>112</v>
      </c>
      <c r="E2858" t="str">
        <f>VLOOKUP('نهایی براساس سیستم'!D2858,'Trade ID'!A:B,2,0)</f>
        <v>8A70945E-D4E3-47ED-96D7-A52544553E89</v>
      </c>
    </row>
    <row r="2859" spans="1:5" hidden="1" x14ac:dyDescent="0.25">
      <c r="A2859" t="s">
        <v>3055</v>
      </c>
      <c r="B2859">
        <v>300</v>
      </c>
      <c r="C2859" t="str">
        <f>VLOOKUP(B2859,'سیستم ID'!B:C,2,0)</f>
        <v>6996FAB7-2CA6-43DC-989A-701B11047251</v>
      </c>
      <c r="D2859" s="5" t="s">
        <v>112</v>
      </c>
      <c r="E2859" t="str">
        <f>VLOOKUP('نهایی براساس سیستم'!D2859,'Trade ID'!A:B,2,0)</f>
        <v>8A70945E-D4E3-47ED-96D7-A52544553E89</v>
      </c>
    </row>
    <row r="2860" spans="1:5" hidden="1" x14ac:dyDescent="0.25">
      <c r="A2860" t="s">
        <v>4</v>
      </c>
      <c r="B2860">
        <v>310</v>
      </c>
      <c r="C2860" t="str">
        <f>VLOOKUP(B2860,'سیستم ID'!B:C,2,0)</f>
        <v>75AE3351-1011-47B5-9D36-5FEE7A1B0912</v>
      </c>
      <c r="D2860" s="5" t="s">
        <v>112</v>
      </c>
      <c r="E2860" t="str">
        <f>VLOOKUP('نهایی براساس سیستم'!D2860,'Trade ID'!A:B,2,0)</f>
        <v>8A70945E-D4E3-47ED-96D7-A52544553E89</v>
      </c>
    </row>
    <row r="2861" spans="1:5" hidden="1" x14ac:dyDescent="0.25">
      <c r="A2861" t="s">
        <v>41</v>
      </c>
      <c r="B2861">
        <v>330</v>
      </c>
      <c r="C2861" t="str">
        <f>VLOOKUP(B2861,'سیستم ID'!B:C,2,0)</f>
        <v>E6F6C1CE-E0DE-457B-927A-988FFE7314F2</v>
      </c>
      <c r="D2861" s="5" t="s">
        <v>112</v>
      </c>
      <c r="E2861" t="str">
        <f>VLOOKUP('نهایی براساس سیستم'!D2861,'Trade ID'!A:B,2,0)</f>
        <v>8A70945E-D4E3-47ED-96D7-A52544553E89</v>
      </c>
    </row>
    <row r="2862" spans="1:5" hidden="1" x14ac:dyDescent="0.25">
      <c r="A2862" t="s">
        <v>3059</v>
      </c>
      <c r="B2862">
        <v>500</v>
      </c>
      <c r="C2862" t="str">
        <f>VLOOKUP(B2862,'سیستم ID'!B:C,2,0)</f>
        <v>AC48514E-DFB9-433C-BFD7-2143BD5CBB5F</v>
      </c>
      <c r="D2862" s="5" t="s">
        <v>112</v>
      </c>
      <c r="E2862" t="str">
        <f>VLOOKUP('نهایی براساس سیستم'!D2862,'Trade ID'!A:B,2,0)</f>
        <v>8A70945E-D4E3-47ED-96D7-A52544553E89</v>
      </c>
    </row>
    <row r="2863" spans="1:5" hidden="1" x14ac:dyDescent="0.25">
      <c r="A2863" t="s">
        <v>5</v>
      </c>
      <c r="B2863">
        <v>510</v>
      </c>
      <c r="C2863" t="str">
        <f>VLOOKUP(B2863,'سیستم ID'!B:C,2,0)</f>
        <v>3181EF1D-2563-4E82-9816-D4008E40C873</v>
      </c>
      <c r="D2863" s="5" t="s">
        <v>112</v>
      </c>
      <c r="E2863" t="str">
        <f>VLOOKUP('نهایی براساس سیستم'!D2863,'Trade ID'!A:B,2,0)</f>
        <v>8A70945E-D4E3-47ED-96D7-A52544553E89</v>
      </c>
    </row>
    <row r="2864" spans="1:5" hidden="1" x14ac:dyDescent="0.25">
      <c r="A2864" t="s">
        <v>6</v>
      </c>
      <c r="B2864">
        <v>520</v>
      </c>
      <c r="C2864" t="str">
        <f>VLOOKUP(B2864,'سیستم ID'!B:C,2,0)</f>
        <v>43A0CBC6-41A4-441C-A4DB-36C962D22DB4</v>
      </c>
      <c r="D2864" s="5" t="s">
        <v>112</v>
      </c>
      <c r="E2864" t="str">
        <f>VLOOKUP('نهایی براساس سیستم'!D2864,'Trade ID'!A:B,2,0)</f>
        <v>8A70945E-D4E3-47ED-96D7-A52544553E89</v>
      </c>
    </row>
    <row r="2865" spans="1:5" hidden="1" x14ac:dyDescent="0.25">
      <c r="A2865" t="s">
        <v>3063</v>
      </c>
      <c r="B2865">
        <v>600</v>
      </c>
      <c r="C2865" t="str">
        <f>VLOOKUP(B2865,'سیستم ID'!B:C,2,0)</f>
        <v>6F853495-D322-4E85-9BAC-A07B30B631C6</v>
      </c>
      <c r="D2865" s="5" t="s">
        <v>112</v>
      </c>
      <c r="E2865" t="str">
        <f>VLOOKUP('نهایی براساس سیستم'!D2865,'Trade ID'!A:B,2,0)</f>
        <v>8A70945E-D4E3-47ED-96D7-A52544553E89</v>
      </c>
    </row>
    <row r="2866" spans="1:5" hidden="1" x14ac:dyDescent="0.25">
      <c r="A2866" t="s">
        <v>7</v>
      </c>
      <c r="B2866">
        <v>610</v>
      </c>
      <c r="C2866" t="str">
        <f>VLOOKUP(B2866,'سیستم ID'!B:C,2,0)</f>
        <v>1C13AAE5-B45A-43F5-B2BF-7E17E28E5276</v>
      </c>
      <c r="D2866" s="5" t="s">
        <v>112</v>
      </c>
      <c r="E2866" t="str">
        <f>VLOOKUP('نهایی براساس سیستم'!D2866,'Trade ID'!A:B,2,0)</f>
        <v>8A70945E-D4E3-47ED-96D7-A52544553E89</v>
      </c>
    </row>
    <row r="2867" spans="1:5" hidden="1" x14ac:dyDescent="0.25">
      <c r="A2867" t="s">
        <v>8</v>
      </c>
      <c r="B2867">
        <v>620</v>
      </c>
      <c r="C2867" t="str">
        <f>VLOOKUP(B2867,'سیستم ID'!B:C,2,0)</f>
        <v>B1B7A19B-5303-4218-A26E-CE7AB4C219EC</v>
      </c>
      <c r="D2867" s="5" t="s">
        <v>112</v>
      </c>
      <c r="E2867" t="str">
        <f>VLOOKUP('نهایی براساس سیستم'!D2867,'Trade ID'!A:B,2,0)</f>
        <v>8A70945E-D4E3-47ED-96D7-A52544553E89</v>
      </c>
    </row>
    <row r="2868" spans="1:5" hidden="1" x14ac:dyDescent="0.25">
      <c r="A2868" t="s">
        <v>3067</v>
      </c>
      <c r="B2868">
        <v>700</v>
      </c>
      <c r="C2868" t="str">
        <f>VLOOKUP(B2868,'سیستم ID'!B:C,2,0)</f>
        <v>89D673EC-C612-4D31-A1A3-19A155F6C56C</v>
      </c>
      <c r="D2868" s="5" t="s">
        <v>112</v>
      </c>
      <c r="E2868" t="str">
        <f>VLOOKUP('نهایی براساس سیستم'!D2868,'Trade ID'!A:B,2,0)</f>
        <v>8A70945E-D4E3-47ED-96D7-A52544553E89</v>
      </c>
    </row>
    <row r="2869" spans="1:5" hidden="1" x14ac:dyDescent="0.25">
      <c r="A2869" t="s">
        <v>9</v>
      </c>
      <c r="B2869">
        <v>710</v>
      </c>
      <c r="C2869" t="str">
        <f>VLOOKUP(B2869,'سیستم ID'!B:C,2,0)</f>
        <v>D6A21918-DD65-4F5C-A127-3B23427A9366</v>
      </c>
      <c r="D2869" s="5" t="s">
        <v>112</v>
      </c>
      <c r="E2869" t="str">
        <f>VLOOKUP('نهایی براساس سیستم'!D2869,'Trade ID'!A:B,2,0)</f>
        <v>8A70945E-D4E3-47ED-96D7-A52544553E89</v>
      </c>
    </row>
    <row r="2870" spans="1:5" hidden="1" x14ac:dyDescent="0.25">
      <c r="A2870" t="s">
        <v>10</v>
      </c>
      <c r="B2870">
        <v>720</v>
      </c>
      <c r="C2870" t="str">
        <f>VLOOKUP(B2870,'سیستم ID'!B:C,2,0)</f>
        <v>8B4E2323-C711-4B93-98EA-690EB9F6753B</v>
      </c>
      <c r="D2870" s="5" t="s">
        <v>112</v>
      </c>
      <c r="E2870" t="str">
        <f>VLOOKUP('نهایی براساس سیستم'!D2870,'Trade ID'!A:B,2,0)</f>
        <v>8A70945E-D4E3-47ED-96D7-A52544553E89</v>
      </c>
    </row>
    <row r="2871" spans="1:5" hidden="1" x14ac:dyDescent="0.25">
      <c r="A2871" t="s">
        <v>11</v>
      </c>
      <c r="B2871">
        <v>730</v>
      </c>
      <c r="C2871" t="str">
        <f>VLOOKUP(B2871,'سیستم ID'!B:C,2,0)</f>
        <v>17FE21E7-0A50-4A2C-8988-0F51FCAE8406</v>
      </c>
      <c r="D2871" s="5" t="s">
        <v>112</v>
      </c>
      <c r="E2871" t="str">
        <f>VLOOKUP('نهایی براساس سیستم'!D2871,'Trade ID'!A:B,2,0)</f>
        <v>8A70945E-D4E3-47ED-96D7-A52544553E89</v>
      </c>
    </row>
    <row r="2872" spans="1:5" hidden="1" x14ac:dyDescent="0.25">
      <c r="A2872" t="s">
        <v>12</v>
      </c>
      <c r="B2872">
        <v>740</v>
      </c>
      <c r="C2872" t="str">
        <f>VLOOKUP(B2872,'سیستم ID'!B:C,2,0)</f>
        <v>C590B58F-4A5F-4887-A4AC-E47694C36A98</v>
      </c>
      <c r="D2872" s="5" t="s">
        <v>112</v>
      </c>
      <c r="E2872" t="str">
        <f>VLOOKUP('نهایی براساس سیستم'!D2872,'Trade ID'!A:B,2,0)</f>
        <v>8A70945E-D4E3-47ED-96D7-A52544553E89</v>
      </c>
    </row>
    <row r="2873" spans="1:5" hidden="1" x14ac:dyDescent="0.25">
      <c r="A2873" t="s">
        <v>3073</v>
      </c>
      <c r="B2873">
        <v>800</v>
      </c>
      <c r="C2873" t="str">
        <f>VLOOKUP(B2873,'سیستم ID'!B:C,2,0)</f>
        <v>31A6824C-EC5C-4C2C-9A42-89B864E8AFEE</v>
      </c>
      <c r="D2873" s="5" t="s">
        <v>112</v>
      </c>
      <c r="E2873" t="str">
        <f>VLOOKUP('نهایی براساس سیستم'!D2873,'Trade ID'!A:B,2,0)</f>
        <v>8A70945E-D4E3-47ED-96D7-A52544553E89</v>
      </c>
    </row>
    <row r="2874" spans="1:5" hidden="1" x14ac:dyDescent="0.25">
      <c r="A2874" t="s">
        <v>13</v>
      </c>
      <c r="B2874">
        <v>810</v>
      </c>
      <c r="C2874" t="str">
        <f>VLOOKUP(B2874,'سیستم ID'!B:C,2,0)</f>
        <v>9646E902-4D72-4A04-8705-3956090D1B20</v>
      </c>
      <c r="D2874" s="5" t="s">
        <v>112</v>
      </c>
      <c r="E2874" t="str">
        <f>VLOOKUP('نهایی براساس سیستم'!D2874,'Trade ID'!A:B,2,0)</f>
        <v>8A70945E-D4E3-47ED-96D7-A52544553E89</v>
      </c>
    </row>
    <row r="2875" spans="1:5" hidden="1" x14ac:dyDescent="0.25">
      <c r="A2875" t="s">
        <v>14</v>
      </c>
      <c r="B2875">
        <v>820</v>
      </c>
      <c r="C2875" t="str">
        <f>VLOOKUP(B2875,'سیستم ID'!B:C,2,0)</f>
        <v>63D526D4-9A93-4012-85DE-AD25D01F228D</v>
      </c>
      <c r="D2875" s="5" t="s">
        <v>112</v>
      </c>
      <c r="E2875" t="str">
        <f>VLOOKUP('نهایی براساس سیستم'!D2875,'Trade ID'!A:B,2,0)</f>
        <v>8A70945E-D4E3-47ED-96D7-A52544553E89</v>
      </c>
    </row>
    <row r="2876" spans="1:5" hidden="1" x14ac:dyDescent="0.25">
      <c r="A2876" t="s">
        <v>42</v>
      </c>
      <c r="B2876">
        <v>830</v>
      </c>
      <c r="C2876" t="str">
        <f>VLOOKUP(B2876,'سیستم ID'!B:C,2,0)</f>
        <v>38F8C9E0-70F9-4172-81A5-6D4AEB0A482A</v>
      </c>
      <c r="D2876" s="5" t="s">
        <v>112</v>
      </c>
      <c r="E2876" t="str">
        <f>VLOOKUP('نهایی براساس سیستم'!D2876,'Trade ID'!A:B,2,0)</f>
        <v>8A70945E-D4E3-47ED-96D7-A52544553E89</v>
      </c>
    </row>
    <row r="2877" spans="1:5" hidden="1" x14ac:dyDescent="0.25">
      <c r="A2877" t="s">
        <v>3078</v>
      </c>
      <c r="B2877">
        <v>900</v>
      </c>
      <c r="C2877" t="str">
        <f>VLOOKUP(B2877,'سیستم ID'!B:C,2,0)</f>
        <v>77B34F56-340F-40B2-BD16-F6CF0D58BC66</v>
      </c>
      <c r="D2877" s="5" t="s">
        <v>112</v>
      </c>
      <c r="E2877" t="str">
        <f>VLOOKUP('نهایی براساس سیستم'!D2877,'Trade ID'!A:B,2,0)</f>
        <v>8A70945E-D4E3-47ED-96D7-A52544553E89</v>
      </c>
    </row>
    <row r="2878" spans="1:5" hidden="1" x14ac:dyDescent="0.25">
      <c r="A2878" t="s">
        <v>15</v>
      </c>
      <c r="B2878">
        <v>910</v>
      </c>
      <c r="C2878" t="str">
        <f>VLOOKUP(B2878,'سیستم ID'!B:C,2,0)</f>
        <v>035222D9-FCB3-471B-A301-CE8CB8C59B89</v>
      </c>
      <c r="D2878" s="5" t="s">
        <v>112</v>
      </c>
      <c r="E2878" t="str">
        <f>VLOOKUP('نهایی براساس سیستم'!D2878,'Trade ID'!A:B,2,0)</f>
        <v>8A70945E-D4E3-47ED-96D7-A52544553E89</v>
      </c>
    </row>
    <row r="2879" spans="1:5" hidden="1" x14ac:dyDescent="0.25">
      <c r="A2879" t="s">
        <v>16</v>
      </c>
      <c r="B2879">
        <v>920</v>
      </c>
      <c r="C2879" t="str">
        <f>VLOOKUP(B2879,'سیستم ID'!B:C,2,0)</f>
        <v>55B728D2-7E39-47D7-A625-2575729636B2</v>
      </c>
      <c r="D2879" s="5" t="s">
        <v>112</v>
      </c>
      <c r="E2879" t="str">
        <f>VLOOKUP('نهایی براساس سیستم'!D2879,'Trade ID'!A:B,2,0)</f>
        <v>8A70945E-D4E3-47ED-96D7-A52544553E89</v>
      </c>
    </row>
    <row r="2880" spans="1:5" hidden="1" x14ac:dyDescent="0.25">
      <c r="A2880" t="s">
        <v>17</v>
      </c>
      <c r="B2880">
        <v>930</v>
      </c>
      <c r="C2880" t="str">
        <f>VLOOKUP(B2880,'سیستم ID'!B:C,2,0)</f>
        <v>5E8435B8-D941-448E-9645-A8DCE6490293</v>
      </c>
      <c r="D2880" s="5" t="s">
        <v>112</v>
      </c>
      <c r="E2880" t="str">
        <f>VLOOKUP('نهایی براساس سیستم'!D2880,'Trade ID'!A:B,2,0)</f>
        <v>8A70945E-D4E3-47ED-96D7-A52544553E89</v>
      </c>
    </row>
    <row r="2881" spans="1:5" hidden="1" x14ac:dyDescent="0.25">
      <c r="A2881" t="s">
        <v>18</v>
      </c>
      <c r="B2881">
        <v>940</v>
      </c>
      <c r="C2881" t="str">
        <f>VLOOKUP(B2881,'سیستم ID'!B:C,2,0)</f>
        <v>34010146-FD37-45E2-B0E1-FA9A5E8263A5</v>
      </c>
      <c r="D2881" s="5" t="s">
        <v>112</v>
      </c>
      <c r="E2881" t="str">
        <f>VLOOKUP('نهایی براساس سیستم'!D2881,'Trade ID'!A:B,2,0)</f>
        <v>8A70945E-D4E3-47ED-96D7-A52544553E89</v>
      </c>
    </row>
    <row r="2882" spans="1:5" hidden="1" x14ac:dyDescent="0.25">
      <c r="A2882" t="s">
        <v>19</v>
      </c>
      <c r="B2882">
        <v>950</v>
      </c>
      <c r="C2882" t="str">
        <f>VLOOKUP(B2882,'سیستم ID'!B:C,2,0)</f>
        <v>50AE31FD-3F66-48ED-B47C-A31377AC6564</v>
      </c>
      <c r="D2882" s="5" t="s">
        <v>112</v>
      </c>
      <c r="E2882" t="str">
        <f>VLOOKUP('نهایی براساس سیستم'!D2882,'Trade ID'!A:B,2,0)</f>
        <v>8A70945E-D4E3-47ED-96D7-A52544553E89</v>
      </c>
    </row>
    <row r="2883" spans="1:5" hidden="1" x14ac:dyDescent="0.25">
      <c r="A2883" t="s">
        <v>3820</v>
      </c>
      <c r="B2883" t="s">
        <v>48</v>
      </c>
      <c r="C2883" t="str">
        <f>VLOOKUP(B2883,'سیستم ID'!B:C,2,0)</f>
        <v>24C56E1B-EB38-43BB-B901-660F9E9FAAF9</v>
      </c>
      <c r="D2883" s="5" t="s">
        <v>112</v>
      </c>
      <c r="E2883" t="str">
        <f>VLOOKUP('نهایی براساس سیستم'!D2883,'Trade ID'!A:B,2,0)</f>
        <v>8A70945E-D4E3-47ED-96D7-A52544553E89</v>
      </c>
    </row>
    <row r="2884" spans="1:5" hidden="1" x14ac:dyDescent="0.25">
      <c r="A2884" t="s">
        <v>3087</v>
      </c>
      <c r="B2884" t="s">
        <v>3087</v>
      </c>
      <c r="C2884" t="str">
        <f>VLOOKUP(B2884,'سیستم ID'!B:C,2,0)</f>
        <v>1B7DA395-F4EE-4D5F-8E3D-F6C5316D22D2</v>
      </c>
      <c r="D2884" s="5" t="s">
        <v>112</v>
      </c>
      <c r="E2884" t="str">
        <f>VLOOKUP('نهایی براساس سیستم'!D2884,'Trade ID'!A:B,2,0)</f>
        <v>8A70945E-D4E3-47ED-96D7-A52544553E89</v>
      </c>
    </row>
    <row r="2885" spans="1:5" hidden="1" x14ac:dyDescent="0.25">
      <c r="A2885" t="s">
        <v>3089</v>
      </c>
      <c r="B2885" t="s">
        <v>3089</v>
      </c>
      <c r="C2885" t="str">
        <f>VLOOKUP(B2885,'سیستم ID'!B:C,2,0)</f>
        <v>A70A024B-47CC-4DBB-B8F9-C6DF44D55870</v>
      </c>
      <c r="D2885" s="5" t="s">
        <v>112</v>
      </c>
      <c r="E2885" t="str">
        <f>VLOOKUP('نهایی براساس سیستم'!D2885,'Trade ID'!A:B,2,0)</f>
        <v>8A70945E-D4E3-47ED-96D7-A52544553E89</v>
      </c>
    </row>
    <row r="2886" spans="1:5" hidden="1" x14ac:dyDescent="0.25">
      <c r="A2886" t="s">
        <v>3091</v>
      </c>
      <c r="B2886" t="s">
        <v>3091</v>
      </c>
      <c r="C2886" t="str">
        <f>VLOOKUP(B2886,'سیستم ID'!B:C,2,0)</f>
        <v>26A5E270-614F-44C2-9A5A-0B3BDF822CA0</v>
      </c>
      <c r="D2886" s="5" t="s">
        <v>112</v>
      </c>
      <c r="E2886" t="str">
        <f>VLOOKUP('نهایی براساس سیستم'!D2886,'Trade ID'!A:B,2,0)</f>
        <v>8A70945E-D4E3-47ED-96D7-A52544553E89</v>
      </c>
    </row>
    <row r="2887" spans="1:5" hidden="1" x14ac:dyDescent="0.25">
      <c r="A2887" t="s">
        <v>3093</v>
      </c>
      <c r="B2887" t="s">
        <v>96</v>
      </c>
      <c r="C2887" t="str">
        <f>VLOOKUP(B2887,'سیستم ID'!B:C,2,0)</f>
        <v>D76909CF-C15A-4D5C-959D-AA491F7EE1FD</v>
      </c>
      <c r="D2887" s="5" t="s">
        <v>112</v>
      </c>
      <c r="E2887" t="str">
        <f>VLOOKUP('نهایی براساس سیستم'!D2887,'Trade ID'!A:B,2,0)</f>
        <v>8A70945E-D4E3-47ED-96D7-A52544553E89</v>
      </c>
    </row>
    <row r="2888" spans="1:5" hidden="1" x14ac:dyDescent="0.25">
      <c r="A2888" t="s">
        <v>50</v>
      </c>
      <c r="B2888" t="s">
        <v>49</v>
      </c>
      <c r="C2888" t="str">
        <f>VLOOKUP(B2888,'سیستم ID'!B:C,2,0)</f>
        <v>4FC89369-0030-4994-9B33-12471F749B9D</v>
      </c>
      <c r="D2888" s="5" t="s">
        <v>112</v>
      </c>
      <c r="E2888" t="str">
        <f>VLOOKUP('نهایی براساس سیستم'!D2888,'Trade ID'!A:B,2,0)</f>
        <v>8A70945E-D4E3-47ED-96D7-A52544553E89</v>
      </c>
    </row>
    <row r="2889" spans="1:5" hidden="1" x14ac:dyDescent="0.25">
      <c r="A2889" t="s">
        <v>52</v>
      </c>
      <c r="B2889" t="s">
        <v>51</v>
      </c>
      <c r="C2889" t="str">
        <f>VLOOKUP(B2889,'سیستم ID'!B:C,2,0)</f>
        <v>23BEF153-B9A2-4FF5-8502-51ABC78CBD16</v>
      </c>
      <c r="D2889" s="5" t="s">
        <v>112</v>
      </c>
      <c r="E2889" t="str">
        <f>VLOOKUP('نهایی براساس سیستم'!D2889,'Trade ID'!A:B,2,0)</f>
        <v>8A70945E-D4E3-47ED-96D7-A52544553E89</v>
      </c>
    </row>
    <row r="2890" spans="1:5" hidden="1" x14ac:dyDescent="0.25">
      <c r="A2890" t="s">
        <v>54</v>
      </c>
      <c r="B2890" t="s">
        <v>53</v>
      </c>
      <c r="C2890" t="str">
        <f>VLOOKUP(B2890,'سیستم ID'!B:C,2,0)</f>
        <v>C38EF511-7461-4D7C-85FF-428DE636E0D6</v>
      </c>
      <c r="D2890" s="5" t="s">
        <v>112</v>
      </c>
      <c r="E2890" t="str">
        <f>VLOOKUP('نهایی براساس سیستم'!D2890,'Trade ID'!A:B,2,0)</f>
        <v>8A70945E-D4E3-47ED-96D7-A52544553E89</v>
      </c>
    </row>
    <row r="2891" spans="1:5" hidden="1" x14ac:dyDescent="0.25">
      <c r="A2891" t="s">
        <v>3098</v>
      </c>
      <c r="B2891" t="s">
        <v>3098</v>
      </c>
      <c r="C2891" t="str">
        <f>VLOOKUP(B2891,'سیستم ID'!B:C,2,0)</f>
        <v>0C75BE7F-22E6-47F1-A34F-34E109F2AAFC</v>
      </c>
      <c r="D2891" s="5" t="s">
        <v>112</v>
      </c>
      <c r="E2891" t="str">
        <f>VLOOKUP('نهایی براساس سیستم'!D2891,'Trade ID'!A:B,2,0)</f>
        <v>8A70945E-D4E3-47ED-96D7-A52544553E89</v>
      </c>
    </row>
    <row r="2892" spans="1:5" hidden="1" x14ac:dyDescent="0.25">
      <c r="A2892" t="s">
        <v>56</v>
      </c>
      <c r="B2892" t="s">
        <v>55</v>
      </c>
      <c r="C2892" t="str">
        <f>VLOOKUP(B2892,'سیستم ID'!B:C,2,0)</f>
        <v>871984A8-F28B-448B-9470-B05EE97B962E</v>
      </c>
      <c r="D2892" s="5" t="s">
        <v>112</v>
      </c>
      <c r="E2892" t="str">
        <f>VLOOKUP('نهایی براساس سیستم'!D2892,'Trade ID'!A:B,2,0)</f>
        <v>8A70945E-D4E3-47ED-96D7-A52544553E89</v>
      </c>
    </row>
    <row r="2893" spans="1:5" hidden="1" x14ac:dyDescent="0.25">
      <c r="A2893" t="s">
        <v>58</v>
      </c>
      <c r="B2893" t="s">
        <v>57</v>
      </c>
      <c r="C2893" t="str">
        <f>VLOOKUP(B2893,'سیستم ID'!B:C,2,0)</f>
        <v>B09278CF-C037-4F78-BEED-FD16982BA1EE</v>
      </c>
      <c r="D2893" s="5" t="s">
        <v>112</v>
      </c>
      <c r="E2893" t="str">
        <f>VLOOKUP('نهایی براساس سیستم'!D2893,'Trade ID'!A:B,2,0)</f>
        <v>8A70945E-D4E3-47ED-96D7-A52544553E89</v>
      </c>
    </row>
    <row r="2894" spans="1:5" hidden="1" x14ac:dyDescent="0.25">
      <c r="A2894" t="s">
        <v>3102</v>
      </c>
      <c r="B2894" t="s">
        <v>3102</v>
      </c>
      <c r="C2894" t="str">
        <f>VLOOKUP(B2894,'سیستم ID'!B:C,2,0)</f>
        <v>EEE3D681-872A-42F4-A1EC-40439212278F</v>
      </c>
      <c r="D2894" s="5" t="s">
        <v>112</v>
      </c>
      <c r="E2894" t="str">
        <f>VLOOKUP('نهایی براساس سیستم'!D2894,'Trade ID'!A:B,2,0)</f>
        <v>8A70945E-D4E3-47ED-96D7-A52544553E89</v>
      </c>
    </row>
    <row r="2895" spans="1:5" hidden="1" x14ac:dyDescent="0.25">
      <c r="A2895" t="s">
        <v>60</v>
      </c>
      <c r="B2895" t="s">
        <v>59</v>
      </c>
      <c r="C2895" t="str">
        <f>VLOOKUP(B2895,'سیستم ID'!B:C,2,0)</f>
        <v>FF5D529A-3D89-4702-869B-92D816A81C40</v>
      </c>
      <c r="D2895" s="5" t="s">
        <v>112</v>
      </c>
      <c r="E2895" t="str">
        <f>VLOOKUP('نهایی براساس سیستم'!D2895,'Trade ID'!A:B,2,0)</f>
        <v>8A70945E-D4E3-47ED-96D7-A52544553E89</v>
      </c>
    </row>
    <row r="2896" spans="1:5" hidden="1" x14ac:dyDescent="0.25">
      <c r="A2896" t="s">
        <v>3105</v>
      </c>
      <c r="B2896" t="s">
        <v>3105</v>
      </c>
      <c r="C2896" t="str">
        <f>VLOOKUP(B2896,'سیستم ID'!B:C,2,0)</f>
        <v>04699629-248C-49C8-A7C5-F277B991878C</v>
      </c>
      <c r="D2896" s="5" t="s">
        <v>112</v>
      </c>
      <c r="E2896" t="str">
        <f>VLOOKUP('نهایی براساس سیستم'!D2896,'Trade ID'!A:B,2,0)</f>
        <v>8A70945E-D4E3-47ED-96D7-A52544553E89</v>
      </c>
    </row>
    <row r="2897" spans="1:5" hidden="1" x14ac:dyDescent="0.25">
      <c r="A2897" t="s">
        <v>3107</v>
      </c>
      <c r="B2897" t="s">
        <v>3107</v>
      </c>
      <c r="C2897" t="str">
        <f>VLOOKUP(B2897,'سیستم ID'!B:C,2,0)</f>
        <v>670954B7-4C3B-4F76-BDC8-82C8C1C0096F</v>
      </c>
      <c r="D2897" s="5" t="s">
        <v>112</v>
      </c>
      <c r="E2897" t="str">
        <f>VLOOKUP('نهایی براساس سیستم'!D2897,'Trade ID'!A:B,2,0)</f>
        <v>8A70945E-D4E3-47ED-96D7-A52544553E89</v>
      </c>
    </row>
    <row r="2898" spans="1:5" hidden="1" x14ac:dyDescent="0.25">
      <c r="A2898" t="s">
        <v>3109</v>
      </c>
      <c r="B2898" t="s">
        <v>3109</v>
      </c>
      <c r="C2898" t="str">
        <f>VLOOKUP(B2898,'سیستم ID'!B:C,2,0)</f>
        <v>07C53720-59AF-4120-9B80-D68F891A17B9</v>
      </c>
      <c r="D2898" s="5" t="s">
        <v>112</v>
      </c>
      <c r="E2898" t="str">
        <f>VLOOKUP('نهایی براساس سیستم'!D2898,'Trade ID'!A:B,2,0)</f>
        <v>8A70945E-D4E3-47ED-96D7-A52544553E89</v>
      </c>
    </row>
    <row r="2899" spans="1:5" hidden="1" x14ac:dyDescent="0.25">
      <c r="A2899" t="s">
        <v>62</v>
      </c>
      <c r="B2899" t="s">
        <v>61</v>
      </c>
      <c r="C2899" t="str">
        <f>VLOOKUP(B2899,'سیستم ID'!B:C,2,0)</f>
        <v>09E22BFD-16CE-4344-9D2F-262F781776AE</v>
      </c>
      <c r="D2899" s="5" t="s">
        <v>112</v>
      </c>
      <c r="E2899" t="str">
        <f>VLOOKUP('نهایی براساس سیستم'!D2899,'Trade ID'!A:B,2,0)</f>
        <v>8A70945E-D4E3-47ED-96D7-A52544553E89</v>
      </c>
    </row>
    <row r="2900" spans="1:5" hidden="1" x14ac:dyDescent="0.25">
      <c r="A2900" t="s">
        <v>64</v>
      </c>
      <c r="B2900" t="s">
        <v>63</v>
      </c>
      <c r="C2900" t="str">
        <f>VLOOKUP(B2900,'سیستم ID'!B:C,2,0)</f>
        <v>AEC245F7-08D2-414B-B328-E80EDA608BC3</v>
      </c>
      <c r="D2900" s="5" t="s">
        <v>112</v>
      </c>
      <c r="E2900" t="str">
        <f>VLOOKUP('نهایی براساس سیستم'!D2900,'Trade ID'!A:B,2,0)</f>
        <v>8A70945E-D4E3-47ED-96D7-A52544553E89</v>
      </c>
    </row>
    <row r="2901" spans="1:5" hidden="1" x14ac:dyDescent="0.25">
      <c r="A2901" t="s">
        <v>66</v>
      </c>
      <c r="B2901" t="s">
        <v>65</v>
      </c>
      <c r="C2901" t="str">
        <f>VLOOKUP(B2901,'سیستم ID'!B:C,2,0)</f>
        <v>0932E663-67D8-4368-9F47-A8280998BFC4</v>
      </c>
      <c r="D2901" s="5" t="s">
        <v>112</v>
      </c>
      <c r="E2901" t="str">
        <f>VLOOKUP('نهایی براساس سیستم'!D2901,'Trade ID'!A:B,2,0)</f>
        <v>8A70945E-D4E3-47ED-96D7-A52544553E89</v>
      </c>
    </row>
    <row r="2902" spans="1:5" hidden="1" x14ac:dyDescent="0.25">
      <c r="A2902" t="s">
        <v>3114</v>
      </c>
      <c r="B2902" t="s">
        <v>97</v>
      </c>
      <c r="C2902" t="str">
        <f>VLOOKUP(B2902,'سیستم ID'!B:C,2,0)</f>
        <v>56B7C9BA-BC69-401A-9B7A-075F3F29A866</v>
      </c>
      <c r="D2902" s="5" t="s">
        <v>112</v>
      </c>
      <c r="E2902" t="str">
        <f>VLOOKUP('نهایی براساس سیستم'!D2902,'Trade ID'!A:B,2,0)</f>
        <v>8A70945E-D4E3-47ED-96D7-A52544553E89</v>
      </c>
    </row>
    <row r="2903" spans="1:5" hidden="1" x14ac:dyDescent="0.25">
      <c r="A2903" t="s">
        <v>68</v>
      </c>
      <c r="B2903" t="s">
        <v>67</v>
      </c>
      <c r="C2903" t="str">
        <f>VLOOKUP(B2903,'سیستم ID'!B:C,2,0)</f>
        <v>C334DC4B-30C1-4BEC-8D59-4A7AA348EA06</v>
      </c>
      <c r="D2903" s="5" t="s">
        <v>112</v>
      </c>
      <c r="E2903" t="str">
        <f>VLOOKUP('نهایی براساس سیستم'!D2903,'Trade ID'!A:B,2,0)</f>
        <v>8A70945E-D4E3-47ED-96D7-A52544553E89</v>
      </c>
    </row>
    <row r="2904" spans="1:5" hidden="1" x14ac:dyDescent="0.25">
      <c r="A2904" t="s">
        <v>3117</v>
      </c>
      <c r="B2904" t="s">
        <v>3117</v>
      </c>
      <c r="C2904" t="str">
        <f>VLOOKUP(B2904,'سیستم ID'!B:C,2,0)</f>
        <v>692D09C5-27CB-4B9A-BCD2-177CFC2CC08A</v>
      </c>
      <c r="D2904" s="5" t="s">
        <v>112</v>
      </c>
      <c r="E2904" t="str">
        <f>VLOOKUP('نهایی براساس سیستم'!D2904,'Trade ID'!A:B,2,0)</f>
        <v>8A70945E-D4E3-47ED-96D7-A52544553E89</v>
      </c>
    </row>
    <row r="2905" spans="1:5" hidden="1" x14ac:dyDescent="0.25">
      <c r="A2905" t="s">
        <v>3119</v>
      </c>
      <c r="B2905" t="s">
        <v>3119</v>
      </c>
      <c r="C2905" t="str">
        <f>VLOOKUP(B2905,'سیستم ID'!B:C,2,0)</f>
        <v>A355905F-7A78-4D9B-A836-C5F9470D5CBA</v>
      </c>
      <c r="D2905" s="5" t="s">
        <v>112</v>
      </c>
      <c r="E2905" t="str">
        <f>VLOOKUP('نهایی براساس سیستم'!D2905,'Trade ID'!A:B,2,0)</f>
        <v>8A70945E-D4E3-47ED-96D7-A52544553E89</v>
      </c>
    </row>
    <row r="2906" spans="1:5" hidden="1" x14ac:dyDescent="0.25">
      <c r="A2906" t="s">
        <v>3121</v>
      </c>
      <c r="B2906" t="s">
        <v>3121</v>
      </c>
      <c r="C2906" t="str">
        <f>VLOOKUP(B2906,'سیستم ID'!B:C,2,0)</f>
        <v>02971099-D16D-4811-A013-44DEDC387891</v>
      </c>
      <c r="D2906" s="5" t="s">
        <v>112</v>
      </c>
      <c r="E2906" t="str">
        <f>VLOOKUP('نهایی براساس سیستم'!D2906,'Trade ID'!A:B,2,0)</f>
        <v>8A70945E-D4E3-47ED-96D7-A52544553E89</v>
      </c>
    </row>
    <row r="2907" spans="1:5" hidden="1" x14ac:dyDescent="0.25">
      <c r="A2907" t="s">
        <v>3123</v>
      </c>
      <c r="B2907" t="s">
        <v>3123</v>
      </c>
      <c r="C2907" t="str">
        <f>VLOOKUP(B2907,'سیستم ID'!B:C,2,0)</f>
        <v>8E973FF0-0544-4CD0-831A-EF53B2C914FB</v>
      </c>
      <c r="D2907" s="5" t="s">
        <v>112</v>
      </c>
      <c r="E2907" t="str">
        <f>VLOOKUP('نهایی براساس سیستم'!D2907,'Trade ID'!A:B,2,0)</f>
        <v>8A70945E-D4E3-47ED-96D7-A52544553E89</v>
      </c>
    </row>
    <row r="2908" spans="1:5" hidden="1" x14ac:dyDescent="0.25">
      <c r="A2908" t="s">
        <v>3125</v>
      </c>
      <c r="B2908" t="s">
        <v>3125</v>
      </c>
      <c r="C2908" t="str">
        <f>VLOOKUP(B2908,'سیستم ID'!B:C,2,0)</f>
        <v>2CA3965C-A4FA-4807-A9CB-0E2F0087E98A</v>
      </c>
      <c r="D2908" s="5" t="s">
        <v>112</v>
      </c>
      <c r="E2908" t="str">
        <f>VLOOKUP('نهایی براساس سیستم'!D2908,'Trade ID'!A:B,2,0)</f>
        <v>8A70945E-D4E3-47ED-96D7-A52544553E89</v>
      </c>
    </row>
    <row r="2909" spans="1:5" hidden="1" x14ac:dyDescent="0.25">
      <c r="A2909" t="s">
        <v>3127</v>
      </c>
      <c r="B2909" t="s">
        <v>3127</v>
      </c>
      <c r="C2909" t="str">
        <f>VLOOKUP(B2909,'سیستم ID'!B:C,2,0)</f>
        <v>922E9A0D-BD5A-4F1D-9170-A83478CB8F9A</v>
      </c>
      <c r="D2909" s="5" t="s">
        <v>112</v>
      </c>
      <c r="E2909" t="str">
        <f>VLOOKUP('نهایی براساس سیستم'!D2909,'Trade ID'!A:B,2,0)</f>
        <v>8A70945E-D4E3-47ED-96D7-A52544553E89</v>
      </c>
    </row>
    <row r="2910" spans="1:5" hidden="1" x14ac:dyDescent="0.25">
      <c r="A2910" t="s">
        <v>3129</v>
      </c>
      <c r="B2910" t="s">
        <v>3129</v>
      </c>
      <c r="C2910" t="str">
        <f>VLOOKUP(B2910,'سیستم ID'!B:C,2,0)</f>
        <v>518C6112-317D-4C56-9953-B93CBC035CA1</v>
      </c>
      <c r="D2910" s="5" t="s">
        <v>112</v>
      </c>
      <c r="E2910" t="str">
        <f>VLOOKUP('نهایی براساس سیستم'!D2910,'Trade ID'!A:B,2,0)</f>
        <v>8A70945E-D4E3-47ED-96D7-A52544553E89</v>
      </c>
    </row>
    <row r="2911" spans="1:5" hidden="1" x14ac:dyDescent="0.25">
      <c r="A2911" t="s">
        <v>3131</v>
      </c>
      <c r="B2911" t="s">
        <v>3131</v>
      </c>
      <c r="C2911" t="str">
        <f>VLOOKUP(B2911,'سیستم ID'!B:C,2,0)</f>
        <v>558D51D3-B817-4E08-BD08-C293F86D95B4</v>
      </c>
      <c r="D2911" s="5" t="s">
        <v>112</v>
      </c>
      <c r="E2911" t="str">
        <f>VLOOKUP('نهایی براساس سیستم'!D2911,'Trade ID'!A:B,2,0)</f>
        <v>8A70945E-D4E3-47ED-96D7-A52544553E89</v>
      </c>
    </row>
    <row r="2912" spans="1:5" hidden="1" x14ac:dyDescent="0.25">
      <c r="A2912" t="s">
        <v>70</v>
      </c>
      <c r="B2912" t="s">
        <v>69</v>
      </c>
      <c r="C2912" t="str">
        <f>VLOOKUP(B2912,'سیستم ID'!B:C,2,0)</f>
        <v>28B0F70D-4295-43B4-87A1-4A8A2DF4D607</v>
      </c>
      <c r="D2912" s="5" t="s">
        <v>112</v>
      </c>
      <c r="E2912" t="str">
        <f>VLOOKUP('نهایی براساس سیستم'!D2912,'Trade ID'!A:B,2,0)</f>
        <v>8A70945E-D4E3-47ED-96D7-A52544553E89</v>
      </c>
    </row>
    <row r="2913" spans="1:5" hidden="1" x14ac:dyDescent="0.25">
      <c r="A2913" t="s">
        <v>3134</v>
      </c>
      <c r="B2913" t="s">
        <v>3134</v>
      </c>
      <c r="C2913" t="str">
        <f>VLOOKUP(B2913,'سیستم ID'!B:C,2,0)</f>
        <v>362F2025-BF8E-4C08-AA48-A2FB75A46A91</v>
      </c>
      <c r="D2913" s="5" t="s">
        <v>112</v>
      </c>
      <c r="E2913" t="str">
        <f>VLOOKUP('نهایی براساس سیستم'!D2913,'Trade ID'!A:B,2,0)</f>
        <v>8A70945E-D4E3-47ED-96D7-A52544553E89</v>
      </c>
    </row>
    <row r="2914" spans="1:5" hidden="1" x14ac:dyDescent="0.25">
      <c r="A2914" t="s">
        <v>3136</v>
      </c>
      <c r="B2914" t="s">
        <v>3136</v>
      </c>
      <c r="C2914" t="str">
        <f>VLOOKUP(B2914,'سیستم ID'!B:C,2,0)</f>
        <v>8B8FA01E-2949-4EBC-AA52-7AC9E56E8F95</v>
      </c>
      <c r="D2914" s="5" t="s">
        <v>112</v>
      </c>
      <c r="E2914" t="str">
        <f>VLOOKUP('نهایی براساس سیستم'!D2914,'Trade ID'!A:B,2,0)</f>
        <v>8A70945E-D4E3-47ED-96D7-A52544553E89</v>
      </c>
    </row>
    <row r="2915" spans="1:5" hidden="1" x14ac:dyDescent="0.25">
      <c r="A2915" t="s">
        <v>3138</v>
      </c>
      <c r="B2915" t="s">
        <v>3138</v>
      </c>
      <c r="C2915" t="str">
        <f>VLOOKUP(B2915,'سیستم ID'!B:C,2,0)</f>
        <v>0A65FF28-928F-4483-B407-6E7F2011FBD5</v>
      </c>
      <c r="D2915" s="5" t="s">
        <v>112</v>
      </c>
      <c r="E2915" t="str">
        <f>VLOOKUP('نهایی براساس سیستم'!D2915,'Trade ID'!A:B,2,0)</f>
        <v>8A70945E-D4E3-47ED-96D7-A52544553E89</v>
      </c>
    </row>
    <row r="2916" spans="1:5" hidden="1" x14ac:dyDescent="0.25">
      <c r="A2916" t="s">
        <v>72</v>
      </c>
      <c r="B2916" t="s">
        <v>71</v>
      </c>
      <c r="C2916" t="str">
        <f>VLOOKUP(B2916,'سیستم ID'!B:C,2,0)</f>
        <v>5AE74F76-43CC-49E4-BE3F-F992A939567F</v>
      </c>
      <c r="D2916" s="5" t="s">
        <v>112</v>
      </c>
      <c r="E2916" t="str">
        <f>VLOOKUP('نهایی براساس سیستم'!D2916,'Trade ID'!A:B,2,0)</f>
        <v>8A70945E-D4E3-47ED-96D7-A52544553E89</v>
      </c>
    </row>
    <row r="2917" spans="1:5" hidden="1" x14ac:dyDescent="0.25">
      <c r="A2917" t="s">
        <v>3141</v>
      </c>
      <c r="B2917" t="s">
        <v>3141</v>
      </c>
      <c r="C2917" t="str">
        <f>VLOOKUP(B2917,'سیستم ID'!B:C,2,0)</f>
        <v>655F621E-5BD0-4ADB-80DF-25FE14F69C2A</v>
      </c>
      <c r="D2917" s="5" t="s">
        <v>112</v>
      </c>
      <c r="E2917" t="str">
        <f>VLOOKUP('نهایی براساس سیستم'!D2917,'Trade ID'!A:B,2,0)</f>
        <v>8A70945E-D4E3-47ED-96D7-A52544553E89</v>
      </c>
    </row>
    <row r="2918" spans="1:5" hidden="1" x14ac:dyDescent="0.25">
      <c r="A2918" t="s">
        <v>3143</v>
      </c>
      <c r="B2918" t="s">
        <v>3143</v>
      </c>
      <c r="C2918" t="str">
        <f>VLOOKUP(B2918,'سیستم ID'!B:C,2,0)</f>
        <v>E8FDB5A6-7FDA-406A-8BAE-A61A8BD6335D</v>
      </c>
      <c r="D2918" s="5" t="s">
        <v>112</v>
      </c>
      <c r="E2918" t="str">
        <f>VLOOKUP('نهایی براساس سیستم'!D2918,'Trade ID'!A:B,2,0)</f>
        <v>8A70945E-D4E3-47ED-96D7-A52544553E89</v>
      </c>
    </row>
    <row r="2919" spans="1:5" hidden="1" x14ac:dyDescent="0.25">
      <c r="A2919" t="s">
        <v>3145</v>
      </c>
      <c r="B2919" t="s">
        <v>3145</v>
      </c>
      <c r="C2919" t="str">
        <f>VLOOKUP(B2919,'سیستم ID'!B:C,2,0)</f>
        <v>4C60101A-2691-4478-904B-6A8477FA7EC7</v>
      </c>
      <c r="D2919" s="5" t="s">
        <v>112</v>
      </c>
      <c r="E2919" t="str">
        <f>VLOOKUP('نهایی براساس سیستم'!D2919,'Trade ID'!A:B,2,0)</f>
        <v>8A70945E-D4E3-47ED-96D7-A52544553E89</v>
      </c>
    </row>
    <row r="2920" spans="1:5" hidden="1" x14ac:dyDescent="0.25">
      <c r="A2920" t="s">
        <v>74</v>
      </c>
      <c r="B2920" t="s">
        <v>73</v>
      </c>
      <c r="C2920" t="str">
        <f>VLOOKUP(B2920,'سیستم ID'!B:C,2,0)</f>
        <v>2436D7B9-2659-4E86-A755-786FFCF72C0F</v>
      </c>
      <c r="D2920" s="5" t="s">
        <v>112</v>
      </c>
      <c r="E2920" t="str">
        <f>VLOOKUP('نهایی براساس سیستم'!D2920,'Trade ID'!A:B,2,0)</f>
        <v>8A70945E-D4E3-47ED-96D7-A52544553E89</v>
      </c>
    </row>
    <row r="2921" spans="1:5" hidden="1" x14ac:dyDescent="0.25">
      <c r="A2921" t="s">
        <v>3148</v>
      </c>
      <c r="B2921" t="s">
        <v>3148</v>
      </c>
      <c r="C2921" t="str">
        <f>VLOOKUP(B2921,'سیستم ID'!B:C,2,0)</f>
        <v>34B74A99-E91D-46C0-875C-0077AE372CD5</v>
      </c>
      <c r="D2921" s="5" t="s">
        <v>112</v>
      </c>
      <c r="E2921" t="str">
        <f>VLOOKUP('نهایی براساس سیستم'!D2921,'Trade ID'!A:B,2,0)</f>
        <v>8A70945E-D4E3-47ED-96D7-A52544553E89</v>
      </c>
    </row>
    <row r="2922" spans="1:5" hidden="1" x14ac:dyDescent="0.25">
      <c r="A2922" t="s">
        <v>3150</v>
      </c>
      <c r="B2922" t="s">
        <v>3150</v>
      </c>
      <c r="C2922" t="str">
        <f>VLOOKUP(B2922,'سیستم ID'!B:C,2,0)</f>
        <v>D25A9550-A7F1-409A-AE31-B7333B788CF7</v>
      </c>
      <c r="D2922" s="5" t="s">
        <v>112</v>
      </c>
      <c r="E2922" t="str">
        <f>VLOOKUP('نهایی براساس سیستم'!D2922,'Trade ID'!A:B,2,0)</f>
        <v>8A70945E-D4E3-47ED-96D7-A52544553E89</v>
      </c>
    </row>
    <row r="2923" spans="1:5" hidden="1" x14ac:dyDescent="0.25">
      <c r="A2923" t="s">
        <v>76</v>
      </c>
      <c r="B2923" t="s">
        <v>75</v>
      </c>
      <c r="C2923" t="str">
        <f>VLOOKUP(B2923,'سیستم ID'!B:C,2,0)</f>
        <v>DCBA87FD-99E4-4DF2-8FA1-1230C9C34477</v>
      </c>
      <c r="D2923" s="5" t="s">
        <v>112</v>
      </c>
      <c r="E2923" t="str">
        <f>VLOOKUP('نهایی براساس سیستم'!D2923,'Trade ID'!A:B,2,0)</f>
        <v>8A70945E-D4E3-47ED-96D7-A52544553E89</v>
      </c>
    </row>
    <row r="2924" spans="1:5" hidden="1" x14ac:dyDescent="0.25">
      <c r="A2924" t="s">
        <v>3153</v>
      </c>
      <c r="B2924" t="s">
        <v>3153</v>
      </c>
      <c r="C2924" t="str">
        <f>VLOOKUP(B2924,'سیستم ID'!B:C,2,0)</f>
        <v>5DC650D7-D846-49A0-9925-8AA218F5C522</v>
      </c>
      <c r="D2924" s="5" t="s">
        <v>112</v>
      </c>
      <c r="E2924" t="str">
        <f>VLOOKUP('نهایی براساس سیستم'!D2924,'Trade ID'!A:B,2,0)</f>
        <v>8A70945E-D4E3-47ED-96D7-A52544553E89</v>
      </c>
    </row>
    <row r="2925" spans="1:5" hidden="1" x14ac:dyDescent="0.25">
      <c r="A2925" t="s">
        <v>3155</v>
      </c>
      <c r="B2925" t="s">
        <v>3155</v>
      </c>
      <c r="C2925" t="str">
        <f>VLOOKUP(B2925,'سیستم ID'!B:C,2,0)</f>
        <v>690895C9-2DE6-4908-94B4-ADAEBEB9060C</v>
      </c>
      <c r="D2925" s="5" t="s">
        <v>112</v>
      </c>
      <c r="E2925" t="str">
        <f>VLOOKUP('نهایی براساس سیستم'!D2925,'Trade ID'!A:B,2,0)</f>
        <v>8A70945E-D4E3-47ED-96D7-A52544553E89</v>
      </c>
    </row>
    <row r="2926" spans="1:5" hidden="1" x14ac:dyDescent="0.25">
      <c r="A2926" t="s">
        <v>3157</v>
      </c>
      <c r="B2926" t="s">
        <v>3157</v>
      </c>
      <c r="C2926" t="str">
        <f>VLOOKUP(B2926,'سیستم ID'!B:C,2,0)</f>
        <v>24B203FF-FDEB-424D-8FCB-55C96B3FAC52</v>
      </c>
      <c r="D2926" s="5" t="s">
        <v>112</v>
      </c>
      <c r="E2926" t="str">
        <f>VLOOKUP('نهایی براساس سیستم'!D2926,'Trade ID'!A:B,2,0)</f>
        <v>8A70945E-D4E3-47ED-96D7-A52544553E89</v>
      </c>
    </row>
    <row r="2927" spans="1:5" hidden="1" x14ac:dyDescent="0.25">
      <c r="A2927" t="s">
        <v>3159</v>
      </c>
      <c r="B2927" t="s">
        <v>3159</v>
      </c>
      <c r="C2927" t="str">
        <f>VLOOKUP(B2927,'سیستم ID'!B:C,2,0)</f>
        <v>0923D436-B3EE-4F16-8F4C-B1D27CD8C6DA</v>
      </c>
      <c r="D2927" s="5" t="s">
        <v>112</v>
      </c>
      <c r="E2927" t="str">
        <f>VLOOKUP('نهایی براساس سیستم'!D2927,'Trade ID'!A:B,2,0)</f>
        <v>8A70945E-D4E3-47ED-96D7-A52544553E89</v>
      </c>
    </row>
    <row r="2928" spans="1:5" hidden="1" x14ac:dyDescent="0.25">
      <c r="A2928" t="s">
        <v>3161</v>
      </c>
      <c r="B2928" t="s">
        <v>3161</v>
      </c>
      <c r="C2928" t="str">
        <f>VLOOKUP(B2928,'سیستم ID'!B:C,2,0)</f>
        <v>D465B6E9-1A58-4132-A223-E2BA20B41658</v>
      </c>
      <c r="D2928" s="5" t="s">
        <v>112</v>
      </c>
      <c r="E2928" t="str">
        <f>VLOOKUP('نهایی براساس سیستم'!D2928,'Trade ID'!A:B,2,0)</f>
        <v>8A70945E-D4E3-47ED-96D7-A52544553E89</v>
      </c>
    </row>
    <row r="2929" spans="1:5" hidden="1" x14ac:dyDescent="0.25">
      <c r="A2929" t="s">
        <v>3163</v>
      </c>
      <c r="B2929" t="s">
        <v>3163</v>
      </c>
      <c r="C2929" t="str">
        <f>VLOOKUP(B2929,'سیستم ID'!B:C,2,0)</f>
        <v>FD83784A-0AEE-41AA-B388-E31D31ED664F</v>
      </c>
      <c r="D2929" s="5" t="s">
        <v>112</v>
      </c>
      <c r="E2929" t="str">
        <f>VLOOKUP('نهایی براساس سیستم'!D2929,'Trade ID'!A:B,2,0)</f>
        <v>8A70945E-D4E3-47ED-96D7-A52544553E89</v>
      </c>
    </row>
    <row r="2930" spans="1:5" hidden="1" x14ac:dyDescent="0.25">
      <c r="A2930" t="s">
        <v>3165</v>
      </c>
      <c r="B2930" t="s">
        <v>3165</v>
      </c>
      <c r="C2930" t="str">
        <f>VLOOKUP(B2930,'سیستم ID'!B:C,2,0)</f>
        <v>22A69171-2574-46E8-82DA-FF483857C72D</v>
      </c>
      <c r="D2930" s="5" t="s">
        <v>112</v>
      </c>
      <c r="E2930" t="str">
        <f>VLOOKUP('نهایی براساس سیستم'!D2930,'Trade ID'!A:B,2,0)</f>
        <v>8A70945E-D4E3-47ED-96D7-A52544553E89</v>
      </c>
    </row>
    <row r="2931" spans="1:5" hidden="1" x14ac:dyDescent="0.25">
      <c r="A2931" t="s">
        <v>3167</v>
      </c>
      <c r="B2931" t="s">
        <v>3167</v>
      </c>
      <c r="C2931" t="str">
        <f>VLOOKUP(B2931,'سیستم ID'!B:C,2,0)</f>
        <v>25A538FB-6BF2-48FF-960D-4AEABCABDE3B</v>
      </c>
      <c r="D2931" s="5" t="s">
        <v>112</v>
      </c>
      <c r="E2931" t="str">
        <f>VLOOKUP('نهایی براساس سیستم'!D2931,'Trade ID'!A:B,2,0)</f>
        <v>8A70945E-D4E3-47ED-96D7-A52544553E89</v>
      </c>
    </row>
    <row r="2932" spans="1:5" hidden="1" x14ac:dyDescent="0.25">
      <c r="A2932" t="s">
        <v>3169</v>
      </c>
      <c r="B2932" t="s">
        <v>3169</v>
      </c>
      <c r="C2932" t="str">
        <f>VLOOKUP(B2932,'سیستم ID'!B:C,2,0)</f>
        <v>44670777-73D3-4646-954B-EA44CE859019</v>
      </c>
      <c r="D2932" s="5" t="s">
        <v>112</v>
      </c>
      <c r="E2932" t="str">
        <f>VLOOKUP('نهایی براساس سیستم'!D2932,'Trade ID'!A:B,2,0)</f>
        <v>8A70945E-D4E3-47ED-96D7-A52544553E89</v>
      </c>
    </row>
    <row r="2933" spans="1:5" hidden="1" x14ac:dyDescent="0.25">
      <c r="A2933" t="s">
        <v>3171</v>
      </c>
      <c r="B2933" t="s">
        <v>3171</v>
      </c>
      <c r="C2933" t="str">
        <f>VLOOKUP(B2933,'سیستم ID'!B:C,2,0)</f>
        <v>CC816F81-4315-42D5-8E1C-38C7A36AC51E</v>
      </c>
      <c r="D2933" s="5" t="s">
        <v>112</v>
      </c>
      <c r="E2933" t="str">
        <f>VLOOKUP('نهایی براساس سیستم'!D2933,'Trade ID'!A:B,2,0)</f>
        <v>8A70945E-D4E3-47ED-96D7-A52544553E89</v>
      </c>
    </row>
    <row r="2934" spans="1:5" hidden="1" x14ac:dyDescent="0.25">
      <c r="A2934" t="s">
        <v>3173</v>
      </c>
      <c r="B2934" t="s">
        <v>3173</v>
      </c>
      <c r="C2934" t="str">
        <f>VLOOKUP(B2934,'سیستم ID'!B:C,2,0)</f>
        <v>DB77F1EC-9F31-4B90-BA23-E5E8D4AD1EBC</v>
      </c>
      <c r="D2934" s="5" t="s">
        <v>112</v>
      </c>
      <c r="E2934" t="str">
        <f>VLOOKUP('نهایی براساس سیستم'!D2934,'Trade ID'!A:B,2,0)</f>
        <v>8A70945E-D4E3-47ED-96D7-A52544553E89</v>
      </c>
    </row>
    <row r="2935" spans="1:5" hidden="1" x14ac:dyDescent="0.25">
      <c r="A2935" t="s">
        <v>3175</v>
      </c>
      <c r="B2935" t="s">
        <v>3175</v>
      </c>
      <c r="C2935" t="str">
        <f>VLOOKUP(B2935,'سیستم ID'!B:C,2,0)</f>
        <v>21EDDB3D-581E-41CA-AFD8-768555A6A378</v>
      </c>
      <c r="D2935" s="5" t="s">
        <v>112</v>
      </c>
      <c r="E2935" t="str">
        <f>VLOOKUP('نهایی براساس سیستم'!D2935,'Trade ID'!A:B,2,0)</f>
        <v>8A70945E-D4E3-47ED-96D7-A52544553E89</v>
      </c>
    </row>
    <row r="2936" spans="1:5" hidden="1" x14ac:dyDescent="0.25">
      <c r="A2936" t="s">
        <v>3177</v>
      </c>
      <c r="B2936" t="s">
        <v>3177</v>
      </c>
      <c r="C2936" t="str">
        <f>VLOOKUP(B2936,'سیستم ID'!B:C,2,0)</f>
        <v>5C217CB6-B95D-4993-A710-A862E952D71F</v>
      </c>
      <c r="D2936" s="5" t="s">
        <v>112</v>
      </c>
      <c r="E2936" t="str">
        <f>VLOOKUP('نهایی براساس سیستم'!D2936,'Trade ID'!A:B,2,0)</f>
        <v>8A70945E-D4E3-47ED-96D7-A52544553E89</v>
      </c>
    </row>
    <row r="2937" spans="1:5" hidden="1" x14ac:dyDescent="0.25">
      <c r="A2937" t="s">
        <v>3179</v>
      </c>
      <c r="B2937" t="s">
        <v>3179</v>
      </c>
      <c r="C2937" t="str">
        <f>VLOOKUP(B2937,'سیستم ID'!B:C,2,0)</f>
        <v>7E34DB63-4FD7-409A-A31D-7F781D626FBC</v>
      </c>
      <c r="D2937" s="5" t="s">
        <v>112</v>
      </c>
      <c r="E2937" t="str">
        <f>VLOOKUP('نهایی براساس سیستم'!D2937,'Trade ID'!A:B,2,0)</f>
        <v>8A70945E-D4E3-47ED-96D7-A52544553E89</v>
      </c>
    </row>
    <row r="2938" spans="1:5" hidden="1" x14ac:dyDescent="0.25">
      <c r="A2938" t="s">
        <v>3181</v>
      </c>
      <c r="B2938" t="s">
        <v>3181</v>
      </c>
      <c r="C2938" t="str">
        <f>VLOOKUP(B2938,'سیستم ID'!B:C,2,0)</f>
        <v>48D5FB4A-107F-4E2A-8B33-FBAC631E89B8</v>
      </c>
      <c r="D2938" s="5" t="s">
        <v>112</v>
      </c>
      <c r="E2938" t="str">
        <f>VLOOKUP('نهایی براساس سیستم'!D2938,'Trade ID'!A:B,2,0)</f>
        <v>8A70945E-D4E3-47ED-96D7-A52544553E89</v>
      </c>
    </row>
    <row r="2939" spans="1:5" hidden="1" x14ac:dyDescent="0.25">
      <c r="A2939" t="s">
        <v>3183</v>
      </c>
      <c r="B2939" t="s">
        <v>3183</v>
      </c>
      <c r="C2939" t="str">
        <f>VLOOKUP(B2939,'سیستم ID'!B:C,2,0)</f>
        <v>C49E8291-99ED-4BC8-8293-B05C9B69A94E</v>
      </c>
      <c r="D2939" s="5" t="s">
        <v>112</v>
      </c>
      <c r="E2939" t="str">
        <f>VLOOKUP('نهایی براساس سیستم'!D2939,'Trade ID'!A:B,2,0)</f>
        <v>8A70945E-D4E3-47ED-96D7-A52544553E89</v>
      </c>
    </row>
    <row r="2940" spans="1:5" hidden="1" x14ac:dyDescent="0.25">
      <c r="A2940" t="s">
        <v>3185</v>
      </c>
      <c r="B2940" t="s">
        <v>3185</v>
      </c>
      <c r="C2940" t="str">
        <f>VLOOKUP(B2940,'سیستم ID'!B:C,2,0)</f>
        <v>DAA1913F-5708-48F2-8655-73D591C7634C</v>
      </c>
      <c r="D2940" s="5" t="s">
        <v>112</v>
      </c>
      <c r="E2940" t="str">
        <f>VLOOKUP('نهایی براساس سیستم'!D2940,'Trade ID'!A:B,2,0)</f>
        <v>8A70945E-D4E3-47ED-96D7-A52544553E89</v>
      </c>
    </row>
    <row r="2941" spans="1:5" hidden="1" x14ac:dyDescent="0.25">
      <c r="A2941" t="s">
        <v>3187</v>
      </c>
      <c r="B2941" t="s">
        <v>3187</v>
      </c>
      <c r="C2941" t="str">
        <f>VLOOKUP(B2941,'سیستم ID'!B:C,2,0)</f>
        <v>2FE060D4-59A3-460D-A31A-51959B40BB1E</v>
      </c>
      <c r="D2941" s="5" t="s">
        <v>112</v>
      </c>
      <c r="E2941" t="str">
        <f>VLOOKUP('نهایی براساس سیستم'!D2941,'Trade ID'!A:B,2,0)</f>
        <v>8A70945E-D4E3-47ED-96D7-A52544553E89</v>
      </c>
    </row>
    <row r="2942" spans="1:5" hidden="1" x14ac:dyDescent="0.25">
      <c r="A2942" t="s">
        <v>3189</v>
      </c>
      <c r="B2942" t="s">
        <v>3189</v>
      </c>
      <c r="C2942" t="str">
        <f>VLOOKUP(B2942,'سیستم ID'!B:C,2,0)</f>
        <v>F5476B91-1665-4926-AF7C-6624F253F953</v>
      </c>
      <c r="D2942" s="5" t="s">
        <v>112</v>
      </c>
      <c r="E2942" t="str">
        <f>VLOOKUP('نهایی براساس سیستم'!D2942,'Trade ID'!A:B,2,0)</f>
        <v>8A70945E-D4E3-47ED-96D7-A52544553E89</v>
      </c>
    </row>
    <row r="2943" spans="1:5" hidden="1" x14ac:dyDescent="0.25">
      <c r="A2943" t="s">
        <v>3191</v>
      </c>
      <c r="B2943" t="s">
        <v>3191</v>
      </c>
      <c r="C2943" t="str">
        <f>VLOOKUP(B2943,'سیستم ID'!B:C,2,0)</f>
        <v>1812A738-38E4-4B34-9C1A-6E7D4CAED06A</v>
      </c>
      <c r="D2943" s="5" t="s">
        <v>112</v>
      </c>
      <c r="E2943" t="str">
        <f>VLOOKUP('نهایی براساس سیستم'!D2943,'Trade ID'!A:B,2,0)</f>
        <v>8A70945E-D4E3-47ED-96D7-A52544553E89</v>
      </c>
    </row>
    <row r="2944" spans="1:5" hidden="1" x14ac:dyDescent="0.25">
      <c r="A2944" t="s">
        <v>3193</v>
      </c>
      <c r="B2944" t="s">
        <v>3193</v>
      </c>
      <c r="C2944" t="str">
        <f>VLOOKUP(B2944,'سیستم ID'!B:C,2,0)</f>
        <v>A4102814-A4A6-4E9D-8799-44E3023A55FD</v>
      </c>
      <c r="D2944" s="5" t="s">
        <v>112</v>
      </c>
      <c r="E2944" t="str">
        <f>VLOOKUP('نهایی براساس سیستم'!D2944,'Trade ID'!A:B,2,0)</f>
        <v>8A70945E-D4E3-47ED-96D7-A52544553E89</v>
      </c>
    </row>
    <row r="2945" spans="1:5" hidden="1" x14ac:dyDescent="0.25">
      <c r="A2945" t="s">
        <v>3195</v>
      </c>
      <c r="B2945" t="s">
        <v>3195</v>
      </c>
      <c r="C2945" t="str">
        <f>VLOOKUP(B2945,'سیستم ID'!B:C,2,0)</f>
        <v>B551C765-8AF4-4A24-886B-1A52C7FB3A68</v>
      </c>
      <c r="D2945" s="5" t="s">
        <v>112</v>
      </c>
      <c r="E2945" t="str">
        <f>VLOOKUP('نهایی براساس سیستم'!D2945,'Trade ID'!A:B,2,0)</f>
        <v>8A70945E-D4E3-47ED-96D7-A52544553E89</v>
      </c>
    </row>
    <row r="2946" spans="1:5" hidden="1" x14ac:dyDescent="0.25">
      <c r="A2946" t="s">
        <v>3197</v>
      </c>
      <c r="B2946" t="s">
        <v>3197</v>
      </c>
      <c r="C2946" t="str">
        <f>VLOOKUP(B2946,'سیستم ID'!B:C,2,0)</f>
        <v>E912FD4C-0FDC-4943-B264-869458915FAB</v>
      </c>
      <c r="D2946" s="5" t="s">
        <v>112</v>
      </c>
      <c r="E2946" t="str">
        <f>VLOOKUP('نهایی براساس سیستم'!D2946,'Trade ID'!A:B,2,0)</f>
        <v>8A70945E-D4E3-47ED-96D7-A52544553E89</v>
      </c>
    </row>
    <row r="2947" spans="1:5" hidden="1" x14ac:dyDescent="0.25">
      <c r="A2947" t="s">
        <v>3199</v>
      </c>
      <c r="B2947" t="s">
        <v>3199</v>
      </c>
      <c r="C2947" t="str">
        <f>VLOOKUP(B2947,'سیستم ID'!B:C,2,0)</f>
        <v>9DBF38D1-6DE9-4853-B72C-C1C5178EC0B4</v>
      </c>
      <c r="D2947" s="5" t="s">
        <v>112</v>
      </c>
      <c r="E2947" t="str">
        <f>VLOOKUP('نهایی براساس سیستم'!D2947,'Trade ID'!A:B,2,0)</f>
        <v>8A70945E-D4E3-47ED-96D7-A52544553E89</v>
      </c>
    </row>
    <row r="2948" spans="1:5" hidden="1" x14ac:dyDescent="0.25">
      <c r="A2948" t="s">
        <v>3201</v>
      </c>
      <c r="B2948" t="s">
        <v>3201</v>
      </c>
      <c r="C2948" t="str">
        <f>VLOOKUP(B2948,'سیستم ID'!B:C,2,0)</f>
        <v>76E72421-971C-4B50-A300-88EB69FF09CE</v>
      </c>
      <c r="D2948" s="5" t="s">
        <v>112</v>
      </c>
      <c r="E2948" t="str">
        <f>VLOOKUP('نهایی براساس سیستم'!D2948,'Trade ID'!A:B,2,0)</f>
        <v>8A70945E-D4E3-47ED-96D7-A52544553E89</v>
      </c>
    </row>
    <row r="2949" spans="1:5" hidden="1" x14ac:dyDescent="0.25">
      <c r="A2949" t="s">
        <v>3203</v>
      </c>
      <c r="B2949" t="s">
        <v>3203</v>
      </c>
      <c r="C2949" t="str">
        <f>VLOOKUP(B2949,'سیستم ID'!B:C,2,0)</f>
        <v>47AEF1BD-A6F3-4631-AE0E-29BB1407D681</v>
      </c>
      <c r="D2949" s="5" t="s">
        <v>112</v>
      </c>
      <c r="E2949" t="str">
        <f>VLOOKUP('نهایی براساس سیستم'!D2949,'Trade ID'!A:B,2,0)</f>
        <v>8A70945E-D4E3-47ED-96D7-A52544553E89</v>
      </c>
    </row>
    <row r="2950" spans="1:5" hidden="1" x14ac:dyDescent="0.25">
      <c r="A2950" t="s">
        <v>3205</v>
      </c>
      <c r="B2950" t="s">
        <v>3205</v>
      </c>
      <c r="C2950" t="str">
        <f>VLOOKUP(B2950,'سیستم ID'!B:C,2,0)</f>
        <v>322A708E-782D-4E1F-9FB2-3CF9EC7647EE</v>
      </c>
      <c r="D2950" s="5" t="s">
        <v>112</v>
      </c>
      <c r="E2950" t="str">
        <f>VLOOKUP('نهایی براساس سیستم'!D2950,'Trade ID'!A:B,2,0)</f>
        <v>8A70945E-D4E3-47ED-96D7-A52544553E89</v>
      </c>
    </row>
    <row r="2951" spans="1:5" hidden="1" x14ac:dyDescent="0.25">
      <c r="A2951" t="s">
        <v>3207</v>
      </c>
      <c r="B2951" t="s">
        <v>3207</v>
      </c>
      <c r="C2951" t="str">
        <f>VLOOKUP(B2951,'سیستم ID'!B:C,2,0)</f>
        <v>EC8BE060-CE53-4BFA-BD98-7CCF4324068B</v>
      </c>
      <c r="D2951" s="5" t="s">
        <v>112</v>
      </c>
      <c r="E2951" t="str">
        <f>VLOOKUP('نهایی براساس سیستم'!D2951,'Trade ID'!A:B,2,0)</f>
        <v>8A70945E-D4E3-47ED-96D7-A52544553E89</v>
      </c>
    </row>
    <row r="2952" spans="1:5" hidden="1" x14ac:dyDescent="0.25">
      <c r="A2952" t="s">
        <v>3209</v>
      </c>
      <c r="B2952" t="s">
        <v>3209</v>
      </c>
      <c r="C2952" t="str">
        <f>VLOOKUP(B2952,'سیستم ID'!B:C,2,0)</f>
        <v>721BB658-E50A-4E0B-91A3-3B4EB09C2365</v>
      </c>
      <c r="D2952" s="5" t="s">
        <v>112</v>
      </c>
      <c r="E2952" t="str">
        <f>VLOOKUP('نهایی براساس سیستم'!D2952,'Trade ID'!A:B,2,0)</f>
        <v>8A70945E-D4E3-47ED-96D7-A52544553E89</v>
      </c>
    </row>
    <row r="2953" spans="1:5" hidden="1" x14ac:dyDescent="0.25">
      <c r="A2953" t="s">
        <v>3211</v>
      </c>
      <c r="B2953" t="s">
        <v>3211</v>
      </c>
      <c r="C2953" t="str">
        <f>VLOOKUP(B2953,'سیستم ID'!B:C,2,0)</f>
        <v>629BCA75-4A3D-4CA7-BB4B-F5E238B19DC1</v>
      </c>
      <c r="D2953" s="5" t="s">
        <v>112</v>
      </c>
      <c r="E2953" t="str">
        <f>VLOOKUP('نهایی براساس سیستم'!D2953,'Trade ID'!A:B,2,0)</f>
        <v>8A70945E-D4E3-47ED-96D7-A52544553E89</v>
      </c>
    </row>
    <row r="2954" spans="1:5" hidden="1" x14ac:dyDescent="0.25">
      <c r="A2954" t="s">
        <v>3213</v>
      </c>
      <c r="B2954" t="s">
        <v>3213</v>
      </c>
      <c r="C2954" t="str">
        <f>VLOOKUP(B2954,'سیستم ID'!B:C,2,0)</f>
        <v>3AB73C47-AFE6-46DB-9FB0-E86F97F0018E</v>
      </c>
      <c r="D2954" s="5" t="s">
        <v>112</v>
      </c>
      <c r="E2954" t="str">
        <f>VLOOKUP('نهایی براساس سیستم'!D2954,'Trade ID'!A:B,2,0)</f>
        <v>8A70945E-D4E3-47ED-96D7-A52544553E89</v>
      </c>
    </row>
    <row r="2955" spans="1:5" hidden="1" x14ac:dyDescent="0.25">
      <c r="A2955" t="s">
        <v>3215</v>
      </c>
      <c r="B2955" t="s">
        <v>3215</v>
      </c>
      <c r="C2955" t="str">
        <f>VLOOKUP(B2955,'سیستم ID'!B:C,2,0)</f>
        <v>E2835C2B-BC6E-4729-AAE4-DAE283BAE8DE</v>
      </c>
      <c r="D2955" s="5" t="s">
        <v>112</v>
      </c>
      <c r="E2955" t="str">
        <f>VLOOKUP('نهایی براساس سیستم'!D2955,'Trade ID'!A:B,2,0)</f>
        <v>8A70945E-D4E3-47ED-96D7-A52544553E89</v>
      </c>
    </row>
    <row r="2956" spans="1:5" hidden="1" x14ac:dyDescent="0.25">
      <c r="A2956" t="s">
        <v>3217</v>
      </c>
      <c r="B2956" t="s">
        <v>3217</v>
      </c>
      <c r="C2956" t="str">
        <f>VLOOKUP(B2956,'سیستم ID'!B:C,2,0)</f>
        <v>96379E6D-A1ED-43D6-928E-12DB27235915</v>
      </c>
      <c r="D2956" s="5" t="s">
        <v>112</v>
      </c>
      <c r="E2956" t="str">
        <f>VLOOKUP('نهایی براساس سیستم'!D2956,'Trade ID'!A:B,2,0)</f>
        <v>8A70945E-D4E3-47ED-96D7-A52544553E89</v>
      </c>
    </row>
    <row r="2957" spans="1:5" hidden="1" x14ac:dyDescent="0.25">
      <c r="A2957" t="s">
        <v>3219</v>
      </c>
      <c r="B2957" t="s">
        <v>3219</v>
      </c>
      <c r="C2957" t="str">
        <f>VLOOKUP(B2957,'سیستم ID'!B:C,2,0)</f>
        <v>A953A846-73F9-41D1-BC18-8E5612F0B053</v>
      </c>
      <c r="D2957" s="5" t="s">
        <v>112</v>
      </c>
      <c r="E2957" t="str">
        <f>VLOOKUP('نهایی براساس سیستم'!D2957,'Trade ID'!A:B,2,0)</f>
        <v>8A70945E-D4E3-47ED-96D7-A52544553E89</v>
      </c>
    </row>
    <row r="2958" spans="1:5" hidden="1" x14ac:dyDescent="0.25">
      <c r="A2958" t="s">
        <v>3221</v>
      </c>
      <c r="B2958" t="s">
        <v>3221</v>
      </c>
      <c r="C2958" t="str">
        <f>VLOOKUP(B2958,'سیستم ID'!B:C,2,0)</f>
        <v>4B80A572-1574-4B56-B256-B1C5C523B248</v>
      </c>
      <c r="D2958" s="5" t="s">
        <v>112</v>
      </c>
      <c r="E2958" t="str">
        <f>VLOOKUP('نهایی براساس سیستم'!D2958,'Trade ID'!A:B,2,0)</f>
        <v>8A70945E-D4E3-47ED-96D7-A52544553E89</v>
      </c>
    </row>
    <row r="2959" spans="1:5" hidden="1" x14ac:dyDescent="0.25">
      <c r="A2959" t="s">
        <v>3223</v>
      </c>
      <c r="B2959" t="s">
        <v>3223</v>
      </c>
      <c r="C2959" t="str">
        <f>VLOOKUP(B2959,'سیستم ID'!B:C,2,0)</f>
        <v>39B2FF25-5AEC-4160-AA88-6E044D73E523</v>
      </c>
      <c r="D2959" s="5" t="s">
        <v>112</v>
      </c>
      <c r="E2959" t="str">
        <f>VLOOKUP('نهایی براساس سیستم'!D2959,'Trade ID'!A:B,2,0)</f>
        <v>8A70945E-D4E3-47ED-96D7-A52544553E89</v>
      </c>
    </row>
    <row r="2960" spans="1:5" hidden="1" x14ac:dyDescent="0.25">
      <c r="A2960" t="s">
        <v>3225</v>
      </c>
      <c r="B2960" t="s">
        <v>3225</v>
      </c>
      <c r="C2960" t="str">
        <f>VLOOKUP(B2960,'سیستم ID'!B:C,2,0)</f>
        <v>1A1C05CD-8FD6-4AFA-B59F-A390942F2015</v>
      </c>
      <c r="D2960" s="5" t="s">
        <v>112</v>
      </c>
      <c r="E2960" t="str">
        <f>VLOOKUP('نهایی براساس سیستم'!D2960,'Trade ID'!A:B,2,0)</f>
        <v>8A70945E-D4E3-47ED-96D7-A52544553E89</v>
      </c>
    </row>
    <row r="2961" spans="1:5" hidden="1" x14ac:dyDescent="0.25">
      <c r="A2961" t="s">
        <v>3227</v>
      </c>
      <c r="B2961" t="s">
        <v>3227</v>
      </c>
      <c r="C2961" t="str">
        <f>VLOOKUP(B2961,'سیستم ID'!B:C,2,0)</f>
        <v>137E5C68-38B4-4EE7-8690-5D8968097388</v>
      </c>
      <c r="D2961" s="5" t="s">
        <v>112</v>
      </c>
      <c r="E2961" t="str">
        <f>VLOOKUP('نهایی براساس سیستم'!D2961,'Trade ID'!A:B,2,0)</f>
        <v>8A70945E-D4E3-47ED-96D7-A52544553E89</v>
      </c>
    </row>
    <row r="2962" spans="1:5" hidden="1" x14ac:dyDescent="0.25">
      <c r="A2962" t="s">
        <v>3229</v>
      </c>
      <c r="B2962" t="s">
        <v>3229</v>
      </c>
      <c r="C2962" t="str">
        <f>VLOOKUP(B2962,'سیستم ID'!B:C,2,0)</f>
        <v>787A6D62-72F3-44B8-A638-54F60B625A83</v>
      </c>
      <c r="D2962" s="5" t="s">
        <v>112</v>
      </c>
      <c r="E2962" t="str">
        <f>VLOOKUP('نهایی براساس سیستم'!D2962,'Trade ID'!A:B,2,0)</f>
        <v>8A70945E-D4E3-47ED-96D7-A52544553E89</v>
      </c>
    </row>
    <row r="2963" spans="1:5" hidden="1" x14ac:dyDescent="0.25">
      <c r="A2963" t="s">
        <v>3231</v>
      </c>
      <c r="B2963" t="s">
        <v>3231</v>
      </c>
      <c r="C2963" t="str">
        <f>VLOOKUP(B2963,'سیستم ID'!B:C,2,0)</f>
        <v>7BAFCD0A-22F8-451B-B6B3-1D4577A87B07</v>
      </c>
      <c r="D2963" s="5" t="s">
        <v>112</v>
      </c>
      <c r="E2963" t="str">
        <f>VLOOKUP('نهایی براساس سیستم'!D2963,'Trade ID'!A:B,2,0)</f>
        <v>8A70945E-D4E3-47ED-96D7-A52544553E89</v>
      </c>
    </row>
    <row r="2964" spans="1:5" hidden="1" x14ac:dyDescent="0.25">
      <c r="A2964" t="s">
        <v>3233</v>
      </c>
      <c r="B2964" t="s">
        <v>3233</v>
      </c>
      <c r="C2964" t="str">
        <f>VLOOKUP(B2964,'سیستم ID'!B:C,2,0)</f>
        <v>E033CA5D-BD3F-4A07-9B2A-4771F070B85A</v>
      </c>
      <c r="D2964" s="5" t="s">
        <v>112</v>
      </c>
      <c r="E2964" t="str">
        <f>VLOOKUP('نهایی براساس سیستم'!D2964,'Trade ID'!A:B,2,0)</f>
        <v>8A70945E-D4E3-47ED-96D7-A52544553E89</v>
      </c>
    </row>
    <row r="2965" spans="1:5" hidden="1" x14ac:dyDescent="0.25">
      <c r="A2965" t="s">
        <v>3235</v>
      </c>
      <c r="B2965" t="s">
        <v>3235</v>
      </c>
      <c r="C2965" t="str">
        <f>VLOOKUP(B2965,'سیستم ID'!B:C,2,0)</f>
        <v>247BA431-EAEE-48F7-AA0A-74A1AD09F5DB</v>
      </c>
      <c r="D2965" s="5" t="s">
        <v>112</v>
      </c>
      <c r="E2965" t="str">
        <f>VLOOKUP('نهایی براساس سیستم'!D2965,'Trade ID'!A:B,2,0)</f>
        <v>8A70945E-D4E3-47ED-96D7-A52544553E89</v>
      </c>
    </row>
    <row r="2966" spans="1:5" hidden="1" x14ac:dyDescent="0.25">
      <c r="A2966" t="s">
        <v>3237</v>
      </c>
      <c r="B2966" t="s">
        <v>3237</v>
      </c>
      <c r="C2966" t="str">
        <f>VLOOKUP(B2966,'سیستم ID'!B:C,2,0)</f>
        <v>BEF0E8AC-FC62-4944-B242-171F082E3ED4</v>
      </c>
      <c r="D2966" s="5" t="s">
        <v>112</v>
      </c>
      <c r="E2966" t="str">
        <f>VLOOKUP('نهایی براساس سیستم'!D2966,'Trade ID'!A:B,2,0)</f>
        <v>8A70945E-D4E3-47ED-96D7-A52544553E89</v>
      </c>
    </row>
    <row r="2967" spans="1:5" hidden="1" x14ac:dyDescent="0.25">
      <c r="A2967" t="s">
        <v>3239</v>
      </c>
      <c r="B2967" t="s">
        <v>3239</v>
      </c>
      <c r="C2967" t="str">
        <f>VLOOKUP(B2967,'سیستم ID'!B:C,2,0)</f>
        <v>C602EE46-8926-44F8-A1EA-8B6A5DA3C2FF</v>
      </c>
      <c r="D2967" s="5" t="s">
        <v>112</v>
      </c>
      <c r="E2967" t="str">
        <f>VLOOKUP('نهایی براساس سیستم'!D2967,'Trade ID'!A:B,2,0)</f>
        <v>8A70945E-D4E3-47ED-96D7-A52544553E89</v>
      </c>
    </row>
    <row r="2968" spans="1:5" hidden="1" x14ac:dyDescent="0.25">
      <c r="A2968" t="s">
        <v>3241</v>
      </c>
      <c r="B2968" t="s">
        <v>3241</v>
      </c>
      <c r="C2968" t="str">
        <f>VLOOKUP(B2968,'سیستم ID'!B:C,2,0)</f>
        <v>3C6D05F8-3357-4A70-85D7-88A8C0460AB9</v>
      </c>
      <c r="D2968" s="5" t="s">
        <v>112</v>
      </c>
      <c r="E2968" t="str">
        <f>VLOOKUP('نهایی براساس سیستم'!D2968,'Trade ID'!A:B,2,0)</f>
        <v>8A70945E-D4E3-47ED-96D7-A52544553E89</v>
      </c>
    </row>
    <row r="2969" spans="1:5" hidden="1" x14ac:dyDescent="0.25">
      <c r="A2969" t="s">
        <v>3243</v>
      </c>
      <c r="B2969" t="s">
        <v>3243</v>
      </c>
      <c r="C2969" t="str">
        <f>VLOOKUP(B2969,'سیستم ID'!B:C,2,0)</f>
        <v>B091CB82-3E13-41AF-8907-EFC71E2C5F6D</v>
      </c>
      <c r="D2969" s="5" t="s">
        <v>112</v>
      </c>
      <c r="E2969" t="str">
        <f>VLOOKUP('نهایی براساس سیستم'!D2969,'Trade ID'!A:B,2,0)</f>
        <v>8A70945E-D4E3-47ED-96D7-A52544553E89</v>
      </c>
    </row>
    <row r="2970" spans="1:5" hidden="1" x14ac:dyDescent="0.25">
      <c r="A2970" t="s">
        <v>3245</v>
      </c>
      <c r="B2970" t="s">
        <v>3245</v>
      </c>
      <c r="C2970" t="str">
        <f>VLOOKUP(B2970,'سیستم ID'!B:C,2,0)</f>
        <v>F064B0BA-CA1F-462C-A159-8298F34164AF</v>
      </c>
      <c r="D2970" s="5" t="s">
        <v>112</v>
      </c>
      <c r="E2970" t="str">
        <f>VLOOKUP('نهایی براساس سیستم'!D2970,'Trade ID'!A:B,2,0)</f>
        <v>8A70945E-D4E3-47ED-96D7-A52544553E89</v>
      </c>
    </row>
    <row r="2971" spans="1:5" hidden="1" x14ac:dyDescent="0.25">
      <c r="A2971" t="s">
        <v>3247</v>
      </c>
      <c r="B2971" t="s">
        <v>3247</v>
      </c>
      <c r="C2971" t="str">
        <f>VLOOKUP(B2971,'سیستم ID'!B:C,2,0)</f>
        <v>06A3F365-9250-43AE-AB3D-FE146156E7A9</v>
      </c>
      <c r="D2971" s="5" t="s">
        <v>112</v>
      </c>
      <c r="E2971" t="str">
        <f>VLOOKUP('نهایی براساس سیستم'!D2971,'Trade ID'!A:B,2,0)</f>
        <v>8A70945E-D4E3-47ED-96D7-A52544553E89</v>
      </c>
    </row>
    <row r="2972" spans="1:5" hidden="1" x14ac:dyDescent="0.25">
      <c r="A2972" t="s">
        <v>3249</v>
      </c>
      <c r="B2972" t="s">
        <v>3249</v>
      </c>
      <c r="C2972" t="str">
        <f>VLOOKUP(B2972,'سیستم ID'!B:C,2,0)</f>
        <v>DA57C7EE-AEC5-40A4-9DBA-F18D268BC8E1</v>
      </c>
      <c r="D2972" s="5" t="s">
        <v>112</v>
      </c>
      <c r="E2972" t="str">
        <f>VLOOKUP('نهایی براساس سیستم'!D2972,'Trade ID'!A:B,2,0)</f>
        <v>8A70945E-D4E3-47ED-96D7-A52544553E89</v>
      </c>
    </row>
    <row r="2973" spans="1:5" hidden="1" x14ac:dyDescent="0.25">
      <c r="A2973" t="s">
        <v>3251</v>
      </c>
      <c r="B2973" t="s">
        <v>3251</v>
      </c>
      <c r="C2973" t="str">
        <f>VLOOKUP(B2973,'سیستم ID'!B:C,2,0)</f>
        <v>7CA2BA1D-E485-4C68-A35A-0AE22F8978FF</v>
      </c>
      <c r="D2973" s="5" t="s">
        <v>112</v>
      </c>
      <c r="E2973" t="str">
        <f>VLOOKUP('نهایی براساس سیستم'!D2973,'Trade ID'!A:B,2,0)</f>
        <v>8A70945E-D4E3-47ED-96D7-A52544553E89</v>
      </c>
    </row>
    <row r="2974" spans="1:5" hidden="1" x14ac:dyDescent="0.25">
      <c r="A2974" t="s">
        <v>3253</v>
      </c>
      <c r="B2974" t="s">
        <v>3253</v>
      </c>
      <c r="C2974" t="str">
        <f>VLOOKUP(B2974,'سیستم ID'!B:C,2,0)</f>
        <v>70433B29-8808-4BEB-B67E-EB5612A063EB</v>
      </c>
      <c r="D2974" s="5" t="s">
        <v>112</v>
      </c>
      <c r="E2974" t="str">
        <f>VLOOKUP('نهایی براساس سیستم'!D2974,'Trade ID'!A:B,2,0)</f>
        <v>8A70945E-D4E3-47ED-96D7-A52544553E89</v>
      </c>
    </row>
    <row r="2975" spans="1:5" hidden="1" x14ac:dyDescent="0.25">
      <c r="A2975" t="s">
        <v>3255</v>
      </c>
      <c r="B2975" t="s">
        <v>3255</v>
      </c>
      <c r="C2975" t="str">
        <f>VLOOKUP(B2975,'سیستم ID'!B:C,2,0)</f>
        <v>ABF550F0-7C33-4B37-9131-1D1E8B27B7DA</v>
      </c>
      <c r="D2975" s="5" t="s">
        <v>112</v>
      </c>
      <c r="E2975" t="str">
        <f>VLOOKUP('نهایی براساس سیستم'!D2975,'Trade ID'!A:B,2,0)</f>
        <v>8A70945E-D4E3-47ED-96D7-A52544553E89</v>
      </c>
    </row>
    <row r="2976" spans="1:5" hidden="1" x14ac:dyDescent="0.25">
      <c r="A2976" t="s">
        <v>3257</v>
      </c>
      <c r="B2976" t="s">
        <v>3257</v>
      </c>
      <c r="C2976" t="str">
        <f>VLOOKUP(B2976,'سیستم ID'!B:C,2,0)</f>
        <v>B1EC77F8-0868-426A-920D-0C87384C5251</v>
      </c>
      <c r="D2976" s="5" t="s">
        <v>112</v>
      </c>
      <c r="E2976" t="str">
        <f>VLOOKUP('نهایی براساس سیستم'!D2976,'Trade ID'!A:B,2,0)</f>
        <v>8A70945E-D4E3-47ED-96D7-A52544553E89</v>
      </c>
    </row>
    <row r="2977" spans="1:5" hidden="1" x14ac:dyDescent="0.25">
      <c r="A2977" t="s">
        <v>3259</v>
      </c>
      <c r="B2977" t="s">
        <v>3259</v>
      </c>
      <c r="C2977" t="str">
        <f>VLOOKUP(B2977,'سیستم ID'!B:C,2,0)</f>
        <v>1BD0E780-67CB-4081-ACDE-B361B8A58374</v>
      </c>
      <c r="D2977" s="5" t="s">
        <v>112</v>
      </c>
      <c r="E2977" t="str">
        <f>VLOOKUP('نهایی براساس سیستم'!D2977,'Trade ID'!A:B,2,0)</f>
        <v>8A70945E-D4E3-47ED-96D7-A52544553E89</v>
      </c>
    </row>
    <row r="2978" spans="1:5" hidden="1" x14ac:dyDescent="0.25">
      <c r="A2978" t="s">
        <v>3261</v>
      </c>
      <c r="B2978" t="s">
        <v>3261</v>
      </c>
      <c r="C2978" t="str">
        <f>VLOOKUP(B2978,'سیستم ID'!B:C,2,0)</f>
        <v>3A3723C5-0BC8-49F6-A320-FFB5B2EC658B</v>
      </c>
      <c r="D2978" s="5" t="s">
        <v>112</v>
      </c>
      <c r="E2978" t="str">
        <f>VLOOKUP('نهایی براساس سیستم'!D2978,'Trade ID'!A:B,2,0)</f>
        <v>8A70945E-D4E3-47ED-96D7-A52544553E89</v>
      </c>
    </row>
    <row r="2979" spans="1:5" hidden="1" x14ac:dyDescent="0.25">
      <c r="A2979" t="s">
        <v>3263</v>
      </c>
      <c r="B2979" t="s">
        <v>3263</v>
      </c>
      <c r="C2979" t="str">
        <f>VLOOKUP(B2979,'سیستم ID'!B:C,2,0)</f>
        <v>87B521BA-43DF-40F9-988F-E3825045FF1A</v>
      </c>
      <c r="D2979" s="5" t="s">
        <v>112</v>
      </c>
      <c r="E2979" t="str">
        <f>VLOOKUP('نهایی براساس سیستم'!D2979,'Trade ID'!A:B,2,0)</f>
        <v>8A70945E-D4E3-47ED-96D7-A52544553E89</v>
      </c>
    </row>
    <row r="2980" spans="1:5" hidden="1" x14ac:dyDescent="0.25">
      <c r="A2980" t="s">
        <v>3265</v>
      </c>
      <c r="B2980" t="s">
        <v>3265</v>
      </c>
      <c r="C2980" t="str">
        <f>VLOOKUP(B2980,'سیستم ID'!B:C,2,0)</f>
        <v>4C63FC26-9FAD-410E-8AC3-71A721CC9F95</v>
      </c>
      <c r="D2980" s="5" t="s">
        <v>112</v>
      </c>
      <c r="E2980" t="str">
        <f>VLOOKUP('نهایی براساس سیستم'!D2980,'Trade ID'!A:B,2,0)</f>
        <v>8A70945E-D4E3-47ED-96D7-A52544553E89</v>
      </c>
    </row>
    <row r="2981" spans="1:5" hidden="1" x14ac:dyDescent="0.25">
      <c r="A2981" t="s">
        <v>3267</v>
      </c>
      <c r="B2981" t="s">
        <v>3267</v>
      </c>
      <c r="C2981" t="str">
        <f>VLOOKUP(B2981,'سیستم ID'!B:C,2,0)</f>
        <v>60F36A52-EF9E-4357-98DF-E93EFD4C710B</v>
      </c>
      <c r="D2981" s="5" t="s">
        <v>112</v>
      </c>
      <c r="E2981" t="str">
        <f>VLOOKUP('نهایی براساس سیستم'!D2981,'Trade ID'!A:B,2,0)</f>
        <v>8A70945E-D4E3-47ED-96D7-A52544553E89</v>
      </c>
    </row>
    <row r="2982" spans="1:5" hidden="1" x14ac:dyDescent="0.25">
      <c r="A2982" t="s">
        <v>3269</v>
      </c>
      <c r="B2982" t="s">
        <v>3269</v>
      </c>
      <c r="C2982" t="str">
        <f>VLOOKUP(B2982,'سیستم ID'!B:C,2,0)</f>
        <v>EDE689B8-E35D-4540-A774-5EA3AF1D6291</v>
      </c>
      <c r="D2982" s="5" t="s">
        <v>112</v>
      </c>
      <c r="E2982" t="str">
        <f>VLOOKUP('نهایی براساس سیستم'!D2982,'Trade ID'!A:B,2,0)</f>
        <v>8A70945E-D4E3-47ED-96D7-A52544553E89</v>
      </c>
    </row>
    <row r="2983" spans="1:5" hidden="1" x14ac:dyDescent="0.25">
      <c r="A2983" t="s">
        <v>3271</v>
      </c>
      <c r="B2983" t="s">
        <v>3271</v>
      </c>
      <c r="C2983" t="str">
        <f>VLOOKUP(B2983,'سیستم ID'!B:C,2,0)</f>
        <v>DA0F31DA-11C8-4CB3-A41F-E90A56C2B4FB</v>
      </c>
      <c r="D2983" s="5" t="s">
        <v>112</v>
      </c>
      <c r="E2983" t="str">
        <f>VLOOKUP('نهایی براساس سیستم'!D2983,'Trade ID'!A:B,2,0)</f>
        <v>8A70945E-D4E3-47ED-96D7-A52544553E89</v>
      </c>
    </row>
    <row r="2984" spans="1:5" hidden="1" x14ac:dyDescent="0.25">
      <c r="A2984" t="s">
        <v>3273</v>
      </c>
      <c r="B2984" t="s">
        <v>3273</v>
      </c>
      <c r="C2984" t="str">
        <f>VLOOKUP(B2984,'سیستم ID'!B:C,2,0)</f>
        <v>41F963E2-4529-4B08-9FF8-038AD9A4DC84</v>
      </c>
      <c r="D2984" s="5" t="s">
        <v>112</v>
      </c>
      <c r="E2984" t="str">
        <f>VLOOKUP('نهایی براساس سیستم'!D2984,'Trade ID'!A:B,2,0)</f>
        <v>8A70945E-D4E3-47ED-96D7-A52544553E89</v>
      </c>
    </row>
    <row r="2985" spans="1:5" hidden="1" x14ac:dyDescent="0.25">
      <c r="A2985" t="s">
        <v>3275</v>
      </c>
      <c r="B2985" t="s">
        <v>3275</v>
      </c>
      <c r="C2985" t="str">
        <f>VLOOKUP(B2985,'سیستم ID'!B:C,2,0)</f>
        <v>9CC6CAC1-0087-4102-AFA0-F214F6B55B2D</v>
      </c>
      <c r="D2985" s="5" t="s">
        <v>112</v>
      </c>
      <c r="E2985" t="str">
        <f>VLOOKUP('نهایی براساس سیستم'!D2985,'Trade ID'!A:B,2,0)</f>
        <v>8A70945E-D4E3-47ED-96D7-A52544553E89</v>
      </c>
    </row>
    <row r="2986" spans="1:5" hidden="1" x14ac:dyDescent="0.25">
      <c r="A2986" t="s">
        <v>3277</v>
      </c>
      <c r="B2986" t="s">
        <v>3277</v>
      </c>
      <c r="C2986" t="str">
        <f>VLOOKUP(B2986,'سیستم ID'!B:C,2,0)</f>
        <v>314F1C9D-7CDF-4DFF-BC52-C677F3FB3A81</v>
      </c>
      <c r="D2986" s="5" t="s">
        <v>112</v>
      </c>
      <c r="E2986" t="str">
        <f>VLOOKUP('نهایی براساس سیستم'!D2986,'Trade ID'!A:B,2,0)</f>
        <v>8A70945E-D4E3-47ED-96D7-A52544553E89</v>
      </c>
    </row>
    <row r="2987" spans="1:5" hidden="1" x14ac:dyDescent="0.25">
      <c r="A2987" t="s">
        <v>3279</v>
      </c>
      <c r="B2987" t="s">
        <v>3279</v>
      </c>
      <c r="C2987" t="str">
        <f>VLOOKUP(B2987,'سیستم ID'!B:C,2,0)</f>
        <v>0BCFDB70-191A-4AEC-9964-52CB5DFA8AAC</v>
      </c>
      <c r="D2987" s="5" t="s">
        <v>112</v>
      </c>
      <c r="E2987" t="str">
        <f>VLOOKUP('نهایی براساس سیستم'!D2987,'Trade ID'!A:B,2,0)</f>
        <v>8A70945E-D4E3-47ED-96D7-A52544553E89</v>
      </c>
    </row>
    <row r="2988" spans="1:5" hidden="1" x14ac:dyDescent="0.25">
      <c r="A2988" t="s">
        <v>3281</v>
      </c>
      <c r="B2988" t="s">
        <v>3281</v>
      </c>
      <c r="C2988" t="str">
        <f>VLOOKUP(B2988,'سیستم ID'!B:C,2,0)</f>
        <v>6CFE48E7-486B-4601-9788-0B88B0474C2C</v>
      </c>
      <c r="D2988" s="5" t="s">
        <v>112</v>
      </c>
      <c r="E2988" t="str">
        <f>VLOOKUP('نهایی براساس سیستم'!D2988,'Trade ID'!A:B,2,0)</f>
        <v>8A70945E-D4E3-47ED-96D7-A52544553E89</v>
      </c>
    </row>
    <row r="2989" spans="1:5" hidden="1" x14ac:dyDescent="0.25">
      <c r="A2989" t="s">
        <v>3283</v>
      </c>
      <c r="B2989" t="s">
        <v>3283</v>
      </c>
      <c r="C2989" t="str">
        <f>VLOOKUP(B2989,'سیستم ID'!B:C,2,0)</f>
        <v>5DA50C8A-AF6A-4219-917B-373B3C82571F</v>
      </c>
      <c r="D2989" s="5" t="s">
        <v>112</v>
      </c>
      <c r="E2989" t="str">
        <f>VLOOKUP('نهایی براساس سیستم'!D2989,'Trade ID'!A:B,2,0)</f>
        <v>8A70945E-D4E3-47ED-96D7-A52544553E89</v>
      </c>
    </row>
    <row r="2990" spans="1:5" hidden="1" x14ac:dyDescent="0.25">
      <c r="A2990" t="s">
        <v>3285</v>
      </c>
      <c r="B2990" t="s">
        <v>3285</v>
      </c>
      <c r="C2990" t="str">
        <f>VLOOKUP(B2990,'سیستم ID'!B:C,2,0)</f>
        <v>C220B6CE-405A-4C97-B78F-9FAFBD536932</v>
      </c>
      <c r="D2990" s="5" t="s">
        <v>112</v>
      </c>
      <c r="E2990" t="str">
        <f>VLOOKUP('نهایی براساس سیستم'!D2990,'Trade ID'!A:B,2,0)</f>
        <v>8A70945E-D4E3-47ED-96D7-A52544553E89</v>
      </c>
    </row>
    <row r="2991" spans="1:5" hidden="1" x14ac:dyDescent="0.25">
      <c r="A2991" t="s">
        <v>3287</v>
      </c>
      <c r="B2991" t="s">
        <v>3287</v>
      </c>
      <c r="C2991" t="str">
        <f>VLOOKUP(B2991,'سیستم ID'!B:C,2,0)</f>
        <v>6545CF24-8B38-4078-A6C7-59D228DD93C8</v>
      </c>
      <c r="D2991" s="5" t="s">
        <v>112</v>
      </c>
      <c r="E2991" t="str">
        <f>VLOOKUP('نهایی براساس سیستم'!D2991,'Trade ID'!A:B,2,0)</f>
        <v>8A70945E-D4E3-47ED-96D7-A52544553E89</v>
      </c>
    </row>
    <row r="2992" spans="1:5" hidden="1" x14ac:dyDescent="0.25">
      <c r="A2992" t="s">
        <v>3289</v>
      </c>
      <c r="B2992" t="s">
        <v>3289</v>
      </c>
      <c r="C2992" t="str">
        <f>VLOOKUP(B2992,'سیستم ID'!B:C,2,0)</f>
        <v>393E1011-F565-4388-9292-A49D914086CB</v>
      </c>
      <c r="D2992" s="5" t="s">
        <v>112</v>
      </c>
      <c r="E2992" t="str">
        <f>VLOOKUP('نهایی براساس سیستم'!D2992,'Trade ID'!A:B,2,0)</f>
        <v>8A70945E-D4E3-47ED-96D7-A52544553E89</v>
      </c>
    </row>
    <row r="2993" spans="1:5" hidden="1" x14ac:dyDescent="0.25">
      <c r="A2993" t="s">
        <v>3291</v>
      </c>
      <c r="B2993" t="s">
        <v>3291</v>
      </c>
      <c r="C2993" t="str">
        <f>VLOOKUP(B2993,'سیستم ID'!B:C,2,0)</f>
        <v>AE453F15-C981-4DB7-B49E-CEBB5FB671FD</v>
      </c>
      <c r="D2993" s="5" t="s">
        <v>112</v>
      </c>
      <c r="E2993" t="str">
        <f>VLOOKUP('نهایی براساس سیستم'!D2993,'Trade ID'!A:B,2,0)</f>
        <v>8A70945E-D4E3-47ED-96D7-A52544553E89</v>
      </c>
    </row>
    <row r="2994" spans="1:5" hidden="1" x14ac:dyDescent="0.25">
      <c r="A2994" t="s">
        <v>3293</v>
      </c>
      <c r="B2994" t="s">
        <v>3293</v>
      </c>
      <c r="C2994" t="str">
        <f>VLOOKUP(B2994,'سیستم ID'!B:C,2,0)</f>
        <v>25DADF1B-5D69-45EC-9582-678F09FD29C8</v>
      </c>
      <c r="D2994" s="5" t="s">
        <v>112</v>
      </c>
      <c r="E2994" t="str">
        <f>VLOOKUP('نهایی براساس سیستم'!D2994,'Trade ID'!A:B,2,0)</f>
        <v>8A70945E-D4E3-47ED-96D7-A52544553E89</v>
      </c>
    </row>
    <row r="2995" spans="1:5" hidden="1" x14ac:dyDescent="0.25">
      <c r="A2995" t="s">
        <v>3295</v>
      </c>
      <c r="B2995" t="s">
        <v>3295</v>
      </c>
      <c r="C2995" t="str">
        <f>VLOOKUP(B2995,'سیستم ID'!B:C,2,0)</f>
        <v>4467E723-5328-44DD-A4E0-B61222D9D908</v>
      </c>
      <c r="D2995" s="5" t="s">
        <v>112</v>
      </c>
      <c r="E2995" t="str">
        <f>VLOOKUP('نهایی براساس سیستم'!D2995,'Trade ID'!A:B,2,0)</f>
        <v>8A70945E-D4E3-47ED-96D7-A52544553E89</v>
      </c>
    </row>
    <row r="2996" spans="1:5" hidden="1" x14ac:dyDescent="0.25">
      <c r="A2996" t="s">
        <v>3297</v>
      </c>
      <c r="B2996" t="s">
        <v>3297</v>
      </c>
      <c r="C2996" t="str">
        <f>VLOOKUP(B2996,'سیستم ID'!B:C,2,0)</f>
        <v>8C4F1CC9-C00D-4935-9050-9F4B51A5D3D5</v>
      </c>
      <c r="D2996" s="5" t="s">
        <v>112</v>
      </c>
      <c r="E2996" t="str">
        <f>VLOOKUP('نهایی براساس سیستم'!D2996,'Trade ID'!A:B,2,0)</f>
        <v>8A70945E-D4E3-47ED-96D7-A52544553E89</v>
      </c>
    </row>
    <row r="2997" spans="1:5" hidden="1" x14ac:dyDescent="0.25">
      <c r="A2997" t="s">
        <v>3299</v>
      </c>
      <c r="B2997" t="s">
        <v>3299</v>
      </c>
      <c r="C2997" t="str">
        <f>VLOOKUP(B2997,'سیستم ID'!B:C,2,0)</f>
        <v>E2E4C506-AD06-417B-8F0A-B470FA7B25FD</v>
      </c>
      <c r="D2997" s="5" t="s">
        <v>112</v>
      </c>
      <c r="E2997" t="str">
        <f>VLOOKUP('نهایی براساس سیستم'!D2997,'Trade ID'!A:B,2,0)</f>
        <v>8A70945E-D4E3-47ED-96D7-A52544553E89</v>
      </c>
    </row>
    <row r="2998" spans="1:5" hidden="1" x14ac:dyDescent="0.25">
      <c r="A2998" t="s">
        <v>3301</v>
      </c>
      <c r="B2998" t="s">
        <v>3301</v>
      </c>
      <c r="C2998" t="str">
        <f>VLOOKUP(B2998,'سیستم ID'!B:C,2,0)</f>
        <v>EDE4202B-8E50-4BDC-ACA3-C883FDC33175</v>
      </c>
      <c r="D2998" s="5" t="s">
        <v>112</v>
      </c>
      <c r="E2998" t="str">
        <f>VLOOKUP('نهایی براساس سیستم'!D2998,'Trade ID'!A:B,2,0)</f>
        <v>8A70945E-D4E3-47ED-96D7-A52544553E89</v>
      </c>
    </row>
    <row r="2999" spans="1:5" hidden="1" x14ac:dyDescent="0.25">
      <c r="A2999" t="s">
        <v>3303</v>
      </c>
      <c r="B2999" t="s">
        <v>3303</v>
      </c>
      <c r="C2999" t="str">
        <f>VLOOKUP(B2999,'سیستم ID'!B:C,2,0)</f>
        <v>D4218699-2B09-4EBD-8BF4-0177DD453D44</v>
      </c>
      <c r="D2999" s="5" t="s">
        <v>112</v>
      </c>
      <c r="E2999" t="str">
        <f>VLOOKUP('نهایی براساس سیستم'!D2999,'Trade ID'!A:B,2,0)</f>
        <v>8A70945E-D4E3-47ED-96D7-A52544553E89</v>
      </c>
    </row>
    <row r="3000" spans="1:5" hidden="1" x14ac:dyDescent="0.25">
      <c r="A3000" t="s">
        <v>3305</v>
      </c>
      <c r="B3000" t="s">
        <v>3305</v>
      </c>
      <c r="C3000" t="str">
        <f>VLOOKUP(B3000,'سیستم ID'!B:C,2,0)</f>
        <v>866AE137-19F0-4F82-B634-32438462448B</v>
      </c>
      <c r="D3000" s="5" t="s">
        <v>112</v>
      </c>
      <c r="E3000" t="str">
        <f>VLOOKUP('نهایی براساس سیستم'!D3000,'Trade ID'!A:B,2,0)</f>
        <v>8A70945E-D4E3-47ED-96D7-A52544553E89</v>
      </c>
    </row>
    <row r="3001" spans="1:5" hidden="1" x14ac:dyDescent="0.25">
      <c r="A3001" t="s">
        <v>3307</v>
      </c>
      <c r="B3001" t="s">
        <v>3307</v>
      </c>
      <c r="C3001" t="str">
        <f>VLOOKUP(B3001,'سیستم ID'!B:C,2,0)</f>
        <v>D1D5F9BE-A2C5-414E-89A8-B143DABEA6CF</v>
      </c>
      <c r="D3001" s="5" t="s">
        <v>112</v>
      </c>
      <c r="E3001" t="str">
        <f>VLOOKUP('نهایی براساس سیستم'!D3001,'Trade ID'!A:B,2,0)</f>
        <v>8A70945E-D4E3-47ED-96D7-A52544553E89</v>
      </c>
    </row>
    <row r="3002" spans="1:5" hidden="1" x14ac:dyDescent="0.25">
      <c r="A3002" t="s">
        <v>3309</v>
      </c>
      <c r="B3002" t="s">
        <v>3309</v>
      </c>
      <c r="C3002" t="str">
        <f>VLOOKUP(B3002,'سیستم ID'!B:C,2,0)</f>
        <v>C5806254-E60E-432D-AA12-92F2B6AB499D</v>
      </c>
      <c r="D3002" s="5" t="s">
        <v>112</v>
      </c>
      <c r="E3002" t="str">
        <f>VLOOKUP('نهایی براساس سیستم'!D3002,'Trade ID'!A:B,2,0)</f>
        <v>8A70945E-D4E3-47ED-96D7-A52544553E89</v>
      </c>
    </row>
    <row r="3003" spans="1:5" hidden="1" x14ac:dyDescent="0.25">
      <c r="A3003" t="s">
        <v>3311</v>
      </c>
      <c r="B3003" t="s">
        <v>3311</v>
      </c>
      <c r="C3003" t="str">
        <f>VLOOKUP(B3003,'سیستم ID'!B:C,2,0)</f>
        <v>1C9FE70F-CF36-4ADA-B737-5803EAB1CF2F</v>
      </c>
      <c r="D3003" s="5" t="s">
        <v>112</v>
      </c>
      <c r="E3003" t="str">
        <f>VLOOKUP('نهایی براساس سیستم'!D3003,'Trade ID'!A:B,2,0)</f>
        <v>8A70945E-D4E3-47ED-96D7-A52544553E89</v>
      </c>
    </row>
    <row r="3004" spans="1:5" hidden="1" x14ac:dyDescent="0.25">
      <c r="A3004" t="s">
        <v>3313</v>
      </c>
      <c r="B3004" t="s">
        <v>3313</v>
      </c>
      <c r="C3004" t="str">
        <f>VLOOKUP(B3004,'سیستم ID'!B:C,2,0)</f>
        <v>85DA0CA2-A1A3-4C2C-ABCB-4870E451D36D</v>
      </c>
      <c r="D3004" s="5" t="s">
        <v>112</v>
      </c>
      <c r="E3004" t="str">
        <f>VLOOKUP('نهایی براساس سیستم'!D3004,'Trade ID'!A:B,2,0)</f>
        <v>8A70945E-D4E3-47ED-96D7-A52544553E89</v>
      </c>
    </row>
    <row r="3005" spans="1:5" hidden="1" x14ac:dyDescent="0.25">
      <c r="A3005" t="s">
        <v>3315</v>
      </c>
      <c r="B3005" t="s">
        <v>3315</v>
      </c>
      <c r="C3005" t="str">
        <f>VLOOKUP(B3005,'سیستم ID'!B:C,2,0)</f>
        <v>959805DF-0A4C-4FA0-AFE8-23307C1B795E</v>
      </c>
      <c r="D3005" s="5" t="s">
        <v>112</v>
      </c>
      <c r="E3005" t="str">
        <f>VLOOKUP('نهایی براساس سیستم'!D3005,'Trade ID'!A:B,2,0)</f>
        <v>8A70945E-D4E3-47ED-96D7-A52544553E89</v>
      </c>
    </row>
    <row r="3006" spans="1:5" hidden="1" x14ac:dyDescent="0.25">
      <c r="A3006" t="s">
        <v>3317</v>
      </c>
      <c r="B3006" t="s">
        <v>3317</v>
      </c>
      <c r="C3006" t="str">
        <f>VLOOKUP(B3006,'سیستم ID'!B:C,2,0)</f>
        <v>F3B31192-22DA-4787-9722-9021EA5BAEF2</v>
      </c>
      <c r="D3006" s="5" t="s">
        <v>112</v>
      </c>
      <c r="E3006" t="str">
        <f>VLOOKUP('نهایی براساس سیستم'!D3006,'Trade ID'!A:B,2,0)</f>
        <v>8A70945E-D4E3-47ED-96D7-A52544553E89</v>
      </c>
    </row>
    <row r="3007" spans="1:5" hidden="1" x14ac:dyDescent="0.25">
      <c r="A3007" t="s">
        <v>3319</v>
      </c>
      <c r="B3007" t="s">
        <v>3319</v>
      </c>
      <c r="C3007" t="str">
        <f>VLOOKUP(B3007,'سیستم ID'!B:C,2,0)</f>
        <v>35EB022E-8298-49DF-9088-68BC54BE99FC</v>
      </c>
      <c r="D3007" s="5" t="s">
        <v>112</v>
      </c>
      <c r="E3007" t="str">
        <f>VLOOKUP('نهایی براساس سیستم'!D3007,'Trade ID'!A:B,2,0)</f>
        <v>8A70945E-D4E3-47ED-96D7-A52544553E89</v>
      </c>
    </row>
    <row r="3008" spans="1:5" hidden="1" x14ac:dyDescent="0.25">
      <c r="A3008" t="s">
        <v>3321</v>
      </c>
      <c r="B3008" t="s">
        <v>3321</v>
      </c>
      <c r="C3008" t="str">
        <f>VLOOKUP(B3008,'سیستم ID'!B:C,2,0)</f>
        <v>E7404EB0-CE69-45FF-B13C-187FFE65725A</v>
      </c>
      <c r="D3008" s="5" t="s">
        <v>112</v>
      </c>
      <c r="E3008" t="str">
        <f>VLOOKUP('نهایی براساس سیستم'!D3008,'Trade ID'!A:B,2,0)</f>
        <v>8A70945E-D4E3-47ED-96D7-A52544553E89</v>
      </c>
    </row>
    <row r="3009" spans="1:5" hidden="1" x14ac:dyDescent="0.25">
      <c r="A3009" t="s">
        <v>3323</v>
      </c>
      <c r="B3009" t="s">
        <v>3323</v>
      </c>
      <c r="C3009" t="str">
        <f>VLOOKUP(B3009,'سیستم ID'!B:C,2,0)</f>
        <v>E4E0F985-39E3-4F34-AE2A-5CD6C5E5A21A</v>
      </c>
      <c r="D3009" s="5" t="s">
        <v>112</v>
      </c>
      <c r="E3009" t="str">
        <f>VLOOKUP('نهایی براساس سیستم'!D3009,'Trade ID'!A:B,2,0)</f>
        <v>8A70945E-D4E3-47ED-96D7-A52544553E89</v>
      </c>
    </row>
    <row r="3010" spans="1:5" hidden="1" x14ac:dyDescent="0.25">
      <c r="A3010" t="s">
        <v>78</v>
      </c>
      <c r="B3010" t="s">
        <v>77</v>
      </c>
      <c r="C3010" t="str">
        <f>VLOOKUP(B3010,'سیستم ID'!B:C,2,0)</f>
        <v>18830DC6-4037-4084-9FB2-E0F25DA60B9D</v>
      </c>
      <c r="D3010" s="5" t="s">
        <v>112</v>
      </c>
      <c r="E3010" t="str">
        <f>VLOOKUP('نهایی براساس سیستم'!D3010,'Trade ID'!A:B,2,0)</f>
        <v>8A70945E-D4E3-47ED-96D7-A52544553E89</v>
      </c>
    </row>
    <row r="3011" spans="1:5" hidden="1" x14ac:dyDescent="0.25">
      <c r="A3011" t="s">
        <v>3326</v>
      </c>
      <c r="B3011" t="s">
        <v>98</v>
      </c>
      <c r="C3011" t="str">
        <f>VLOOKUP(B3011,'سیستم ID'!B:C,2,0)</f>
        <v>0FB5CDE5-63DB-4DEF-B4CD-F0224EE4B9CA</v>
      </c>
      <c r="D3011" s="5" t="s">
        <v>112</v>
      </c>
      <c r="E3011" t="str">
        <f>VLOOKUP('نهایی براساس سیستم'!D3011,'Trade ID'!A:B,2,0)</f>
        <v>8A70945E-D4E3-47ED-96D7-A52544553E89</v>
      </c>
    </row>
    <row r="3012" spans="1:5" hidden="1" x14ac:dyDescent="0.25">
      <c r="A3012" t="s">
        <v>38</v>
      </c>
      <c r="B3012" t="s">
        <v>37</v>
      </c>
      <c r="C3012" t="str">
        <f>VLOOKUP(B3012,'سیستم ID'!B:C,2,0)</f>
        <v>1692FCF8-3C62-4286-858C-23A135DD0897</v>
      </c>
      <c r="D3012" s="5" t="s">
        <v>112</v>
      </c>
      <c r="E3012" t="str">
        <f>VLOOKUP('نهایی براساس سیستم'!D3012,'Trade ID'!A:B,2,0)</f>
        <v>8A70945E-D4E3-47ED-96D7-A52544553E89</v>
      </c>
    </row>
    <row r="3013" spans="1:5" hidden="1" x14ac:dyDescent="0.25">
      <c r="A3013" t="s">
        <v>3329</v>
      </c>
      <c r="B3013" t="s">
        <v>3329</v>
      </c>
      <c r="C3013" t="str">
        <f>VLOOKUP(B3013,'سیستم ID'!B:C,2,0)</f>
        <v>7718118F-5172-4BCE-8F49-F03D4EB74BF5</v>
      </c>
      <c r="D3013" s="5" t="s">
        <v>112</v>
      </c>
      <c r="E3013" t="str">
        <f>VLOOKUP('نهایی براساس سیستم'!D3013,'Trade ID'!A:B,2,0)</f>
        <v>8A70945E-D4E3-47ED-96D7-A52544553E89</v>
      </c>
    </row>
    <row r="3014" spans="1:5" hidden="1" x14ac:dyDescent="0.25">
      <c r="A3014" t="s">
        <v>3331</v>
      </c>
      <c r="B3014" t="s">
        <v>3331</v>
      </c>
      <c r="C3014" t="str">
        <f>VLOOKUP(B3014,'سیستم ID'!B:C,2,0)</f>
        <v>165905AA-DEB9-4061-BB54-B8FDE478B989</v>
      </c>
      <c r="D3014" s="5" t="s">
        <v>112</v>
      </c>
      <c r="E3014" t="str">
        <f>VLOOKUP('نهایی براساس سیستم'!D3014,'Trade ID'!A:B,2,0)</f>
        <v>8A70945E-D4E3-47ED-96D7-A52544553E89</v>
      </c>
    </row>
    <row r="3015" spans="1:5" hidden="1" x14ac:dyDescent="0.25">
      <c r="A3015" t="s">
        <v>3333</v>
      </c>
      <c r="B3015" t="s">
        <v>3333</v>
      </c>
      <c r="C3015" t="str">
        <f>VLOOKUP(B3015,'سیستم ID'!B:C,2,0)</f>
        <v>33DDAE56-B316-484E-B4AA-970A6D00E194</v>
      </c>
      <c r="D3015" s="5" t="s">
        <v>112</v>
      </c>
      <c r="E3015" t="str">
        <f>VLOOKUP('نهایی براساس سیستم'!D3015,'Trade ID'!A:B,2,0)</f>
        <v>8A70945E-D4E3-47ED-96D7-A52544553E89</v>
      </c>
    </row>
    <row r="3016" spans="1:5" hidden="1" x14ac:dyDescent="0.25">
      <c r="A3016" t="s">
        <v>3335</v>
      </c>
      <c r="B3016" t="s">
        <v>3335</v>
      </c>
      <c r="C3016" t="str">
        <f>VLOOKUP(B3016,'سیستم ID'!B:C,2,0)</f>
        <v>80C14D25-1689-4C96-AC80-E1E6FE3D91C3</v>
      </c>
      <c r="D3016" s="5" t="s">
        <v>112</v>
      </c>
      <c r="E3016" t="str">
        <f>VLOOKUP('نهایی براساس سیستم'!D3016,'Trade ID'!A:B,2,0)</f>
        <v>8A70945E-D4E3-47ED-96D7-A52544553E89</v>
      </c>
    </row>
    <row r="3017" spans="1:5" hidden="1" x14ac:dyDescent="0.25">
      <c r="A3017" t="s">
        <v>3337</v>
      </c>
      <c r="B3017" t="s">
        <v>3337</v>
      </c>
      <c r="C3017" t="str">
        <f>VLOOKUP(B3017,'سیستم ID'!B:C,2,0)</f>
        <v>BADDF65F-C710-467D-8CA5-606090DD2910</v>
      </c>
      <c r="D3017" s="5" t="s">
        <v>112</v>
      </c>
      <c r="E3017" t="str">
        <f>VLOOKUP('نهایی براساس سیستم'!D3017,'Trade ID'!A:B,2,0)</f>
        <v>8A70945E-D4E3-47ED-96D7-A52544553E89</v>
      </c>
    </row>
    <row r="3018" spans="1:5" hidden="1" x14ac:dyDescent="0.25">
      <c r="A3018" t="s">
        <v>3339</v>
      </c>
      <c r="B3018" t="s">
        <v>3339</v>
      </c>
      <c r="C3018" t="str">
        <f>VLOOKUP(B3018,'سیستم ID'!B:C,2,0)</f>
        <v>82FC629E-B0C3-45D7-A2D3-ADDE5C70F9C4</v>
      </c>
      <c r="D3018" s="5" t="s">
        <v>112</v>
      </c>
      <c r="E3018" t="str">
        <f>VLOOKUP('نهایی براساس سیستم'!D3018,'Trade ID'!A:B,2,0)</f>
        <v>8A70945E-D4E3-47ED-96D7-A52544553E89</v>
      </c>
    </row>
    <row r="3019" spans="1:5" hidden="1" x14ac:dyDescent="0.25">
      <c r="A3019" t="s">
        <v>3341</v>
      </c>
      <c r="B3019" t="s">
        <v>99</v>
      </c>
      <c r="C3019" t="str">
        <f>VLOOKUP(B3019,'سیستم ID'!B:C,2,0)</f>
        <v>28B27C2B-FD6D-4AE3-9CB3-C725B000BB66</v>
      </c>
      <c r="D3019" s="5" t="s">
        <v>112</v>
      </c>
      <c r="E3019" t="str">
        <f>VLOOKUP('نهایی براساس سیستم'!D3019,'Trade ID'!A:B,2,0)</f>
        <v>8A70945E-D4E3-47ED-96D7-A52544553E89</v>
      </c>
    </row>
    <row r="3020" spans="1:5" hidden="1" x14ac:dyDescent="0.25">
      <c r="A3020" t="s">
        <v>30</v>
      </c>
      <c r="B3020" t="s">
        <v>29</v>
      </c>
      <c r="C3020" t="str">
        <f>VLOOKUP(B3020,'سیستم ID'!B:C,2,0)</f>
        <v>0237A903-65E7-4408-8257-10ECD4FF27A2</v>
      </c>
      <c r="D3020" s="5" t="s">
        <v>112</v>
      </c>
      <c r="E3020" t="str">
        <f>VLOOKUP('نهایی براساس سیستم'!D3020,'Trade ID'!A:B,2,0)</f>
        <v>8A70945E-D4E3-47ED-96D7-A52544553E89</v>
      </c>
    </row>
    <row r="3021" spans="1:5" hidden="1" x14ac:dyDescent="0.25">
      <c r="A3021" t="s">
        <v>3344</v>
      </c>
      <c r="B3021" t="s">
        <v>3344</v>
      </c>
      <c r="C3021" t="str">
        <f>VLOOKUP(B3021,'سیستم ID'!B:C,2,0)</f>
        <v>CD732C4D-74AF-4F6E-B887-9ABB21D731FD</v>
      </c>
      <c r="D3021" s="5" t="s">
        <v>112</v>
      </c>
      <c r="E3021" t="str">
        <f>VLOOKUP('نهایی براساس سیستم'!D3021,'Trade ID'!A:B,2,0)</f>
        <v>8A70945E-D4E3-47ED-96D7-A52544553E89</v>
      </c>
    </row>
    <row r="3022" spans="1:5" hidden="1" x14ac:dyDescent="0.25">
      <c r="A3022" t="s">
        <v>3346</v>
      </c>
      <c r="B3022" t="s">
        <v>3346</v>
      </c>
      <c r="C3022" t="str">
        <f>VLOOKUP(B3022,'سیستم ID'!B:C,2,0)</f>
        <v>C5259A2A-F000-4BA2-ADCB-86D4F5347A5B</v>
      </c>
      <c r="D3022" s="5" t="s">
        <v>112</v>
      </c>
      <c r="E3022" t="str">
        <f>VLOOKUP('نهایی براساس سیستم'!D3022,'Trade ID'!A:B,2,0)</f>
        <v>8A70945E-D4E3-47ED-96D7-A52544553E89</v>
      </c>
    </row>
    <row r="3023" spans="1:5" hidden="1" x14ac:dyDescent="0.25">
      <c r="A3023" t="s">
        <v>3348</v>
      </c>
      <c r="B3023" t="s">
        <v>3348</v>
      </c>
      <c r="C3023" t="str">
        <f>VLOOKUP(B3023,'سیستم ID'!B:C,2,0)</f>
        <v>5CD4B74B-176B-4938-B3C9-0450FBF2306B</v>
      </c>
      <c r="D3023" s="5" t="s">
        <v>112</v>
      </c>
      <c r="E3023" t="str">
        <f>VLOOKUP('نهایی براساس سیستم'!D3023,'Trade ID'!A:B,2,0)</f>
        <v>8A70945E-D4E3-47ED-96D7-A52544553E89</v>
      </c>
    </row>
    <row r="3024" spans="1:5" hidden="1" x14ac:dyDescent="0.25">
      <c r="A3024" t="s">
        <v>3350</v>
      </c>
      <c r="B3024" t="s">
        <v>3350</v>
      </c>
      <c r="C3024" t="str">
        <f>VLOOKUP(B3024,'سیستم ID'!B:C,2,0)</f>
        <v>439E0011-7D1B-4C54-AB65-580E12562E1B</v>
      </c>
      <c r="D3024" s="5" t="s">
        <v>112</v>
      </c>
      <c r="E3024" t="str">
        <f>VLOOKUP('نهایی براساس سیستم'!D3024,'Trade ID'!A:B,2,0)</f>
        <v>8A70945E-D4E3-47ED-96D7-A52544553E89</v>
      </c>
    </row>
    <row r="3025" spans="1:5" hidden="1" x14ac:dyDescent="0.25">
      <c r="A3025" t="s">
        <v>3352</v>
      </c>
      <c r="B3025" t="s">
        <v>3352</v>
      </c>
      <c r="C3025" t="str">
        <f>VLOOKUP(B3025,'سیستم ID'!B:C,2,0)</f>
        <v>94A5CA71-736D-41C1-B2EB-EF6AF002E50D</v>
      </c>
      <c r="D3025" s="5" t="s">
        <v>112</v>
      </c>
      <c r="E3025" t="str">
        <f>VLOOKUP('نهایی براساس سیستم'!D3025,'Trade ID'!A:B,2,0)</f>
        <v>8A70945E-D4E3-47ED-96D7-A52544553E89</v>
      </c>
    </row>
    <row r="3026" spans="1:5" hidden="1" x14ac:dyDescent="0.25">
      <c r="A3026" t="s">
        <v>3354</v>
      </c>
      <c r="B3026" t="s">
        <v>3354</v>
      </c>
      <c r="C3026" t="str">
        <f>VLOOKUP(B3026,'سیستم ID'!B:C,2,0)</f>
        <v>40657003-1992-4E24-B6C8-E3C9860153F5</v>
      </c>
      <c r="D3026" s="5" t="s">
        <v>112</v>
      </c>
      <c r="E3026" t="str">
        <f>VLOOKUP('نهایی براساس سیستم'!D3026,'Trade ID'!A:B,2,0)</f>
        <v>8A70945E-D4E3-47ED-96D7-A52544553E89</v>
      </c>
    </row>
    <row r="3027" spans="1:5" hidden="1" x14ac:dyDescent="0.25">
      <c r="A3027" t="s">
        <v>3356</v>
      </c>
      <c r="B3027" t="s">
        <v>3356</v>
      </c>
      <c r="C3027" t="str">
        <f>VLOOKUP(B3027,'سیستم ID'!B:C,2,0)</f>
        <v>02F37CDC-1D26-43A7-9822-5497392AAFDF</v>
      </c>
      <c r="D3027" s="5" t="s">
        <v>112</v>
      </c>
      <c r="E3027" t="str">
        <f>VLOOKUP('نهایی براساس سیستم'!D3027,'Trade ID'!A:B,2,0)</f>
        <v>8A70945E-D4E3-47ED-96D7-A52544553E89</v>
      </c>
    </row>
    <row r="3028" spans="1:5" hidden="1" x14ac:dyDescent="0.25">
      <c r="A3028" t="s">
        <v>3358</v>
      </c>
      <c r="B3028" t="s">
        <v>3358</v>
      </c>
      <c r="C3028" t="str">
        <f>VLOOKUP(B3028,'سیستم ID'!B:C,2,0)</f>
        <v>EAE24B82-8DFB-4688-85EB-BC74D58E002D</v>
      </c>
      <c r="D3028" s="5" t="s">
        <v>112</v>
      </c>
      <c r="E3028" t="str">
        <f>VLOOKUP('نهایی براساس سیستم'!D3028,'Trade ID'!A:B,2,0)</f>
        <v>8A70945E-D4E3-47ED-96D7-A52544553E89</v>
      </c>
    </row>
    <row r="3029" spans="1:5" hidden="1" x14ac:dyDescent="0.25">
      <c r="A3029" t="s">
        <v>3360</v>
      </c>
      <c r="B3029" t="s">
        <v>3360</v>
      </c>
      <c r="C3029" t="str">
        <f>VLOOKUP(B3029,'سیستم ID'!B:C,2,0)</f>
        <v>EEF64DE3-C435-467A-A34E-71346F960F18</v>
      </c>
      <c r="D3029" s="5" t="s">
        <v>112</v>
      </c>
      <c r="E3029" t="str">
        <f>VLOOKUP('نهایی براساس سیستم'!D3029,'Trade ID'!A:B,2,0)</f>
        <v>8A70945E-D4E3-47ED-96D7-A52544553E89</v>
      </c>
    </row>
    <row r="3030" spans="1:5" hidden="1" x14ac:dyDescent="0.25">
      <c r="A3030" t="s">
        <v>3362</v>
      </c>
      <c r="B3030" t="s">
        <v>3362</v>
      </c>
      <c r="C3030" t="str">
        <f>VLOOKUP(B3030,'سیستم ID'!B:C,2,0)</f>
        <v>6A0D39B1-3D27-4001-A172-C9BA95D410C6</v>
      </c>
      <c r="D3030" s="5" t="s">
        <v>112</v>
      </c>
      <c r="E3030" t="str">
        <f>VLOOKUP('نهایی براساس سیستم'!D3030,'Trade ID'!A:B,2,0)</f>
        <v>8A70945E-D4E3-47ED-96D7-A52544553E89</v>
      </c>
    </row>
    <row r="3031" spans="1:5" hidden="1" x14ac:dyDescent="0.25">
      <c r="A3031" t="s">
        <v>3364</v>
      </c>
      <c r="B3031" t="s">
        <v>3364</v>
      </c>
      <c r="C3031" t="str">
        <f>VLOOKUP(B3031,'سیستم ID'!B:C,2,0)</f>
        <v>A0AC43A3-0BE0-447A-B9EA-1C18B8714EFD</v>
      </c>
      <c r="D3031" s="5" t="s">
        <v>112</v>
      </c>
      <c r="E3031" t="str">
        <f>VLOOKUP('نهایی براساس سیستم'!D3031,'Trade ID'!A:B,2,0)</f>
        <v>8A70945E-D4E3-47ED-96D7-A52544553E89</v>
      </c>
    </row>
    <row r="3032" spans="1:5" hidden="1" x14ac:dyDescent="0.25">
      <c r="A3032" t="s">
        <v>3366</v>
      </c>
      <c r="B3032" t="s">
        <v>3366</v>
      </c>
      <c r="C3032" t="str">
        <f>VLOOKUP(B3032,'سیستم ID'!B:C,2,0)</f>
        <v>BD833F63-3244-4528-8CC8-6972EAE3BED1</v>
      </c>
      <c r="D3032" s="5" t="s">
        <v>112</v>
      </c>
      <c r="E3032" t="str">
        <f>VLOOKUP('نهایی براساس سیستم'!D3032,'Trade ID'!A:B,2,0)</f>
        <v>8A70945E-D4E3-47ED-96D7-A52544553E89</v>
      </c>
    </row>
    <row r="3033" spans="1:5" hidden="1" x14ac:dyDescent="0.25">
      <c r="A3033" t="s">
        <v>3368</v>
      </c>
      <c r="B3033" t="s">
        <v>3368</v>
      </c>
      <c r="C3033" t="str">
        <f>VLOOKUP(B3033,'سیستم ID'!B:C,2,0)</f>
        <v>FC27F756-A95D-4DFB-8203-0242BC723807</v>
      </c>
      <c r="D3033" s="5" t="s">
        <v>112</v>
      </c>
      <c r="E3033" t="str">
        <f>VLOOKUP('نهایی براساس سیستم'!D3033,'Trade ID'!A:B,2,0)</f>
        <v>8A70945E-D4E3-47ED-96D7-A52544553E89</v>
      </c>
    </row>
    <row r="3034" spans="1:5" hidden="1" x14ac:dyDescent="0.25">
      <c r="A3034" t="s">
        <v>3370</v>
      </c>
      <c r="B3034" t="s">
        <v>3370</v>
      </c>
      <c r="C3034" t="str">
        <f>VLOOKUP(B3034,'سیستم ID'!B:C,2,0)</f>
        <v>B1625B20-FC74-4A35-AE84-9379415F1B91</v>
      </c>
      <c r="D3034" s="5" t="s">
        <v>112</v>
      </c>
      <c r="E3034" t="str">
        <f>VLOOKUP('نهایی براساس سیستم'!D3034,'Trade ID'!A:B,2,0)</f>
        <v>8A70945E-D4E3-47ED-96D7-A52544553E89</v>
      </c>
    </row>
    <row r="3035" spans="1:5" hidden="1" x14ac:dyDescent="0.25">
      <c r="A3035" t="s">
        <v>3372</v>
      </c>
      <c r="B3035" t="s">
        <v>3372</v>
      </c>
      <c r="C3035" t="str">
        <f>VLOOKUP(B3035,'سیستم ID'!B:C,2,0)</f>
        <v>F785C515-D219-4646-9CB2-0757668287D9</v>
      </c>
      <c r="D3035" s="5" t="s">
        <v>112</v>
      </c>
      <c r="E3035" t="str">
        <f>VLOOKUP('نهایی براساس سیستم'!D3035,'Trade ID'!A:B,2,0)</f>
        <v>8A70945E-D4E3-47ED-96D7-A52544553E89</v>
      </c>
    </row>
    <row r="3036" spans="1:5" hidden="1" x14ac:dyDescent="0.25">
      <c r="A3036" t="s">
        <v>3374</v>
      </c>
      <c r="B3036" t="s">
        <v>3374</v>
      </c>
      <c r="C3036" t="str">
        <f>VLOOKUP(B3036,'سیستم ID'!B:C,2,0)</f>
        <v>54F9BAC2-9045-402E-9B23-7160AC1E60C5</v>
      </c>
      <c r="D3036" s="5" t="s">
        <v>112</v>
      </c>
      <c r="E3036" t="str">
        <f>VLOOKUP('نهایی براساس سیستم'!D3036,'Trade ID'!A:B,2,0)</f>
        <v>8A70945E-D4E3-47ED-96D7-A52544553E89</v>
      </c>
    </row>
    <row r="3037" spans="1:5" hidden="1" x14ac:dyDescent="0.25">
      <c r="A3037" t="s">
        <v>3376</v>
      </c>
      <c r="B3037" t="s">
        <v>3376</v>
      </c>
      <c r="C3037" t="str">
        <f>VLOOKUP(B3037,'سیستم ID'!B:C,2,0)</f>
        <v>11CD7F49-04D1-4A97-8756-C7F4961288C1</v>
      </c>
      <c r="D3037" s="5" t="s">
        <v>112</v>
      </c>
      <c r="E3037" t="str">
        <f>VLOOKUP('نهایی براساس سیستم'!D3037,'Trade ID'!A:B,2,0)</f>
        <v>8A70945E-D4E3-47ED-96D7-A52544553E89</v>
      </c>
    </row>
    <row r="3038" spans="1:5" hidden="1" x14ac:dyDescent="0.25">
      <c r="A3038" t="s">
        <v>3378</v>
      </c>
      <c r="B3038" t="s">
        <v>3378</v>
      </c>
      <c r="C3038" t="str">
        <f>VLOOKUP(B3038,'سیستم ID'!B:C,2,0)</f>
        <v>D988C896-28B5-45C7-901F-ABE17E1CD9D2</v>
      </c>
      <c r="D3038" s="5" t="s">
        <v>112</v>
      </c>
      <c r="E3038" t="str">
        <f>VLOOKUP('نهایی براساس سیستم'!D3038,'Trade ID'!A:B,2,0)</f>
        <v>8A70945E-D4E3-47ED-96D7-A52544553E89</v>
      </c>
    </row>
    <row r="3039" spans="1:5" hidden="1" x14ac:dyDescent="0.25">
      <c r="A3039" t="s">
        <v>3380</v>
      </c>
      <c r="B3039" t="s">
        <v>3380</v>
      </c>
      <c r="C3039" t="str">
        <f>VLOOKUP(B3039,'سیستم ID'!B:C,2,0)</f>
        <v>1AC4098C-1857-4C60-8EBD-5CE3F92295B1</v>
      </c>
      <c r="D3039" s="5" t="s">
        <v>112</v>
      </c>
      <c r="E3039" t="str">
        <f>VLOOKUP('نهایی براساس سیستم'!D3039,'Trade ID'!A:B,2,0)</f>
        <v>8A70945E-D4E3-47ED-96D7-A52544553E89</v>
      </c>
    </row>
    <row r="3040" spans="1:5" hidden="1" x14ac:dyDescent="0.25">
      <c r="A3040" t="s">
        <v>3382</v>
      </c>
      <c r="B3040" t="s">
        <v>3382</v>
      </c>
      <c r="C3040" t="str">
        <f>VLOOKUP(B3040,'سیستم ID'!B:C,2,0)</f>
        <v>6FCFA87C-1A20-4E01-8B7F-77ECB97F96F4</v>
      </c>
      <c r="D3040" s="5" t="s">
        <v>112</v>
      </c>
      <c r="E3040" t="str">
        <f>VLOOKUP('نهایی براساس سیستم'!D3040,'Trade ID'!A:B,2,0)</f>
        <v>8A70945E-D4E3-47ED-96D7-A52544553E89</v>
      </c>
    </row>
    <row r="3041" spans="1:5" hidden="1" x14ac:dyDescent="0.25">
      <c r="A3041" t="s">
        <v>3384</v>
      </c>
      <c r="B3041" t="s">
        <v>3384</v>
      </c>
      <c r="C3041" t="str">
        <f>VLOOKUP(B3041,'سیستم ID'!B:C,2,0)</f>
        <v>75DB78B5-66FC-4E41-B712-7F20F3D59AC8</v>
      </c>
      <c r="D3041" s="5" t="s">
        <v>112</v>
      </c>
      <c r="E3041" t="str">
        <f>VLOOKUP('نهایی براساس سیستم'!D3041,'Trade ID'!A:B,2,0)</f>
        <v>8A70945E-D4E3-47ED-96D7-A52544553E89</v>
      </c>
    </row>
    <row r="3042" spans="1:5" hidden="1" x14ac:dyDescent="0.25">
      <c r="A3042" t="s">
        <v>3386</v>
      </c>
      <c r="B3042" t="s">
        <v>3386</v>
      </c>
      <c r="C3042" t="str">
        <f>VLOOKUP(B3042,'سیستم ID'!B:C,2,0)</f>
        <v>7EA96A67-5F10-4940-9435-595AFB221CF7</v>
      </c>
      <c r="D3042" s="5" t="s">
        <v>112</v>
      </c>
      <c r="E3042" t="str">
        <f>VLOOKUP('نهایی براساس سیستم'!D3042,'Trade ID'!A:B,2,0)</f>
        <v>8A70945E-D4E3-47ED-96D7-A52544553E89</v>
      </c>
    </row>
    <row r="3043" spans="1:5" hidden="1" x14ac:dyDescent="0.25">
      <c r="A3043" t="s">
        <v>3388</v>
      </c>
      <c r="B3043" t="s">
        <v>3388</v>
      </c>
      <c r="C3043" t="str">
        <f>VLOOKUP(B3043,'سیستم ID'!B:C,2,0)</f>
        <v>3AAC39A2-0957-405C-9ABA-9F0999C6E454</v>
      </c>
      <c r="D3043" s="5" t="s">
        <v>112</v>
      </c>
      <c r="E3043" t="str">
        <f>VLOOKUP('نهایی براساس سیستم'!D3043,'Trade ID'!A:B,2,0)</f>
        <v>8A70945E-D4E3-47ED-96D7-A52544553E89</v>
      </c>
    </row>
    <row r="3044" spans="1:5" hidden="1" x14ac:dyDescent="0.25">
      <c r="A3044" t="s">
        <v>3390</v>
      </c>
      <c r="B3044" t="s">
        <v>3390</v>
      </c>
      <c r="C3044" t="str">
        <f>VLOOKUP(B3044,'سیستم ID'!B:C,2,0)</f>
        <v>B1866431-57BD-4FE9-87BD-5763089537E0</v>
      </c>
      <c r="D3044" s="5" t="s">
        <v>112</v>
      </c>
      <c r="E3044" t="str">
        <f>VLOOKUP('نهایی براساس سیستم'!D3044,'Trade ID'!A:B,2,0)</f>
        <v>8A70945E-D4E3-47ED-96D7-A52544553E89</v>
      </c>
    </row>
    <row r="3045" spans="1:5" hidden="1" x14ac:dyDescent="0.25">
      <c r="A3045" t="s">
        <v>3392</v>
      </c>
      <c r="B3045" t="s">
        <v>3392</v>
      </c>
      <c r="C3045" t="str">
        <f>VLOOKUP(B3045,'سیستم ID'!B:C,2,0)</f>
        <v>2DE6185E-A8E0-4C21-8B6D-53486F829E34</v>
      </c>
      <c r="D3045" s="5" t="s">
        <v>112</v>
      </c>
      <c r="E3045" t="str">
        <f>VLOOKUP('نهایی براساس سیستم'!D3045,'Trade ID'!A:B,2,0)</f>
        <v>8A70945E-D4E3-47ED-96D7-A52544553E89</v>
      </c>
    </row>
    <row r="3046" spans="1:5" hidden="1" x14ac:dyDescent="0.25">
      <c r="A3046" t="s">
        <v>3394</v>
      </c>
      <c r="B3046" t="s">
        <v>3394</v>
      </c>
      <c r="C3046" t="str">
        <f>VLOOKUP(B3046,'سیستم ID'!B:C,2,0)</f>
        <v>7A30B4B6-1E83-482B-8382-22989A207CAB</v>
      </c>
      <c r="D3046" s="5" t="s">
        <v>112</v>
      </c>
      <c r="E3046" t="str">
        <f>VLOOKUP('نهایی براساس سیستم'!D3046,'Trade ID'!A:B,2,0)</f>
        <v>8A70945E-D4E3-47ED-96D7-A52544553E89</v>
      </c>
    </row>
    <row r="3047" spans="1:5" hidden="1" x14ac:dyDescent="0.25">
      <c r="A3047" t="s">
        <v>3396</v>
      </c>
      <c r="B3047" t="s">
        <v>3396</v>
      </c>
      <c r="C3047" t="str">
        <f>VLOOKUP(B3047,'سیستم ID'!B:C,2,0)</f>
        <v>B9CAE8AE-B648-44BB-9E8E-E24F7ECEFD5C</v>
      </c>
      <c r="D3047" s="5" t="s">
        <v>112</v>
      </c>
      <c r="E3047" t="str">
        <f>VLOOKUP('نهایی براساس سیستم'!D3047,'Trade ID'!A:B,2,0)</f>
        <v>8A70945E-D4E3-47ED-96D7-A52544553E89</v>
      </c>
    </row>
    <row r="3048" spans="1:5" hidden="1" x14ac:dyDescent="0.25">
      <c r="A3048" t="s">
        <v>32</v>
      </c>
      <c r="B3048" t="s">
        <v>31</v>
      </c>
      <c r="C3048" t="str">
        <f>VLOOKUP(B3048,'سیستم ID'!B:C,2,0)</f>
        <v>164D6A19-20CE-4C97-98D7-37C26E8F970F</v>
      </c>
      <c r="D3048" s="5" t="s">
        <v>112</v>
      </c>
      <c r="E3048" t="str">
        <f>VLOOKUP('نهایی براساس سیستم'!D3048,'Trade ID'!A:B,2,0)</f>
        <v>8A70945E-D4E3-47ED-96D7-A52544553E89</v>
      </c>
    </row>
    <row r="3049" spans="1:5" hidden="1" x14ac:dyDescent="0.25">
      <c r="A3049" t="s">
        <v>3399</v>
      </c>
      <c r="B3049" t="s">
        <v>3399</v>
      </c>
      <c r="C3049" t="str">
        <f>VLOOKUP(B3049,'سیستم ID'!B:C,2,0)</f>
        <v>85C63FE4-ACB6-4BE1-9EB4-BF7528EB88F3</v>
      </c>
      <c r="D3049" s="5" t="s">
        <v>112</v>
      </c>
      <c r="E3049" t="str">
        <f>VLOOKUP('نهایی براساس سیستم'!D3049,'Trade ID'!A:B,2,0)</f>
        <v>8A70945E-D4E3-47ED-96D7-A52544553E89</v>
      </c>
    </row>
    <row r="3050" spans="1:5" hidden="1" x14ac:dyDescent="0.25">
      <c r="A3050" t="s">
        <v>3401</v>
      </c>
      <c r="B3050" t="s">
        <v>3401</v>
      </c>
      <c r="C3050" t="str">
        <f>VLOOKUP(B3050,'سیستم ID'!B:C,2,0)</f>
        <v>ACA8E523-5CD2-4AE7-A9F3-811E48AFCD06</v>
      </c>
      <c r="D3050" s="5" t="s">
        <v>112</v>
      </c>
      <c r="E3050" t="str">
        <f>VLOOKUP('نهایی براساس سیستم'!D3050,'Trade ID'!A:B,2,0)</f>
        <v>8A70945E-D4E3-47ED-96D7-A52544553E89</v>
      </c>
    </row>
    <row r="3051" spans="1:5" hidden="1" x14ac:dyDescent="0.25">
      <c r="A3051" t="s">
        <v>3403</v>
      </c>
      <c r="B3051" t="s">
        <v>3403</v>
      </c>
      <c r="C3051" t="str">
        <f>VLOOKUP(B3051,'سیستم ID'!B:C,2,0)</f>
        <v>FF5D1E36-B601-4D26-B0B8-F95617347544</v>
      </c>
      <c r="D3051" s="5" t="s">
        <v>112</v>
      </c>
      <c r="E3051" t="str">
        <f>VLOOKUP('نهایی براساس سیستم'!D3051,'Trade ID'!A:B,2,0)</f>
        <v>8A70945E-D4E3-47ED-96D7-A52544553E89</v>
      </c>
    </row>
    <row r="3052" spans="1:5" hidden="1" x14ac:dyDescent="0.25">
      <c r="A3052" t="s">
        <v>3405</v>
      </c>
      <c r="B3052" t="s">
        <v>3405</v>
      </c>
      <c r="C3052" t="str">
        <f>VLOOKUP(B3052,'سیستم ID'!B:C,2,0)</f>
        <v>BA813BB6-9668-4385-851D-D695851D7F2B</v>
      </c>
      <c r="D3052" s="5" t="s">
        <v>112</v>
      </c>
      <c r="E3052" t="str">
        <f>VLOOKUP('نهایی براساس سیستم'!D3052,'Trade ID'!A:B,2,0)</f>
        <v>8A70945E-D4E3-47ED-96D7-A52544553E89</v>
      </c>
    </row>
    <row r="3053" spans="1:5" hidden="1" x14ac:dyDescent="0.25">
      <c r="A3053" t="s">
        <v>3407</v>
      </c>
      <c r="B3053" t="s">
        <v>3407</v>
      </c>
      <c r="C3053" t="str">
        <f>VLOOKUP(B3053,'سیستم ID'!B:C,2,0)</f>
        <v>A2D9FAC6-8887-4307-8D7D-15E1387CFABC</v>
      </c>
      <c r="D3053" s="5" t="s">
        <v>112</v>
      </c>
      <c r="E3053" t="str">
        <f>VLOOKUP('نهایی براساس سیستم'!D3053,'Trade ID'!A:B,2,0)</f>
        <v>8A70945E-D4E3-47ED-96D7-A52544553E89</v>
      </c>
    </row>
    <row r="3054" spans="1:5" hidden="1" x14ac:dyDescent="0.25">
      <c r="A3054" t="s">
        <v>3409</v>
      </c>
      <c r="B3054" t="s">
        <v>3409</v>
      </c>
      <c r="C3054" t="str">
        <f>VLOOKUP(B3054,'سیستم ID'!B:C,2,0)</f>
        <v>DB8C427D-90B1-4020-9BBC-229151C3161A</v>
      </c>
      <c r="D3054" s="5" t="s">
        <v>112</v>
      </c>
      <c r="E3054" t="str">
        <f>VLOOKUP('نهایی براساس سیستم'!D3054,'Trade ID'!A:B,2,0)</f>
        <v>8A70945E-D4E3-47ED-96D7-A52544553E89</v>
      </c>
    </row>
    <row r="3055" spans="1:5" hidden="1" x14ac:dyDescent="0.25">
      <c r="A3055" t="s">
        <v>3411</v>
      </c>
      <c r="B3055" t="s">
        <v>3411</v>
      </c>
      <c r="C3055" t="str">
        <f>VLOOKUP(B3055,'سیستم ID'!B:C,2,0)</f>
        <v>3958B9B2-7F9C-43EB-9F74-96A6B87DAC21</v>
      </c>
      <c r="D3055" s="5" t="s">
        <v>112</v>
      </c>
      <c r="E3055" t="str">
        <f>VLOOKUP('نهایی براساس سیستم'!D3055,'Trade ID'!A:B,2,0)</f>
        <v>8A70945E-D4E3-47ED-96D7-A52544553E89</v>
      </c>
    </row>
    <row r="3056" spans="1:5" hidden="1" x14ac:dyDescent="0.25">
      <c r="A3056" t="s">
        <v>3413</v>
      </c>
      <c r="B3056" t="s">
        <v>3413</v>
      </c>
      <c r="C3056" t="str">
        <f>VLOOKUP(B3056,'سیستم ID'!B:C,2,0)</f>
        <v>E8A45529-465B-464F-ADCB-DD16C36E0890</v>
      </c>
      <c r="D3056" s="5" t="s">
        <v>112</v>
      </c>
      <c r="E3056" t="str">
        <f>VLOOKUP('نهایی براساس سیستم'!D3056,'Trade ID'!A:B,2,0)</f>
        <v>8A70945E-D4E3-47ED-96D7-A52544553E89</v>
      </c>
    </row>
    <row r="3057" spans="1:5" hidden="1" x14ac:dyDescent="0.25">
      <c r="A3057" t="s">
        <v>3415</v>
      </c>
      <c r="B3057" t="s">
        <v>3415</v>
      </c>
      <c r="C3057" t="str">
        <f>VLOOKUP(B3057,'سیستم ID'!B:C,2,0)</f>
        <v>AAB8279C-A0E6-488E-A955-4545A57D6F4D</v>
      </c>
      <c r="D3057" s="5" t="s">
        <v>112</v>
      </c>
      <c r="E3057" t="str">
        <f>VLOOKUP('نهایی براساس سیستم'!D3057,'Trade ID'!A:B,2,0)</f>
        <v>8A70945E-D4E3-47ED-96D7-A52544553E89</v>
      </c>
    </row>
    <row r="3058" spans="1:5" hidden="1" x14ac:dyDescent="0.25">
      <c r="A3058" t="s">
        <v>3417</v>
      </c>
      <c r="B3058" t="s">
        <v>3417</v>
      </c>
      <c r="C3058" t="str">
        <f>VLOOKUP(B3058,'سیستم ID'!B:C,2,0)</f>
        <v>E5056929-9AA1-40A7-AB0E-2A811899E572</v>
      </c>
      <c r="D3058" s="5" t="s">
        <v>112</v>
      </c>
      <c r="E3058" t="str">
        <f>VLOOKUP('نهایی براساس سیستم'!D3058,'Trade ID'!A:B,2,0)</f>
        <v>8A70945E-D4E3-47ED-96D7-A52544553E89</v>
      </c>
    </row>
    <row r="3059" spans="1:5" hidden="1" x14ac:dyDescent="0.25">
      <c r="A3059" t="s">
        <v>3419</v>
      </c>
      <c r="B3059" t="s">
        <v>3419</v>
      </c>
      <c r="C3059" t="str">
        <f>VLOOKUP(B3059,'سیستم ID'!B:C,2,0)</f>
        <v>6BB5FED1-E7C7-4CE8-8219-BA971A5DBD11</v>
      </c>
      <c r="D3059" s="5" t="s">
        <v>112</v>
      </c>
      <c r="E3059" t="str">
        <f>VLOOKUP('نهایی براساس سیستم'!D3059,'Trade ID'!A:B,2,0)</f>
        <v>8A70945E-D4E3-47ED-96D7-A52544553E89</v>
      </c>
    </row>
    <row r="3060" spans="1:5" hidden="1" x14ac:dyDescent="0.25">
      <c r="A3060" t="s">
        <v>3421</v>
      </c>
      <c r="B3060" t="s">
        <v>3421</v>
      </c>
      <c r="C3060" t="str">
        <f>VLOOKUP(B3060,'سیستم ID'!B:C,2,0)</f>
        <v>5964886D-51EA-48F2-97CE-32BB55DC2B60</v>
      </c>
      <c r="D3060" s="5" t="s">
        <v>112</v>
      </c>
      <c r="E3060" t="str">
        <f>VLOOKUP('نهایی براساس سیستم'!D3060,'Trade ID'!A:B,2,0)</f>
        <v>8A70945E-D4E3-47ED-96D7-A52544553E89</v>
      </c>
    </row>
    <row r="3061" spans="1:5" hidden="1" x14ac:dyDescent="0.25">
      <c r="A3061" t="s">
        <v>3423</v>
      </c>
      <c r="B3061" t="s">
        <v>3423</v>
      </c>
      <c r="C3061" t="str">
        <f>VLOOKUP(B3061,'سیستم ID'!B:C,2,0)</f>
        <v>73949A1D-41E3-4093-A134-B3CCBED1E4EA</v>
      </c>
      <c r="D3061" s="5" t="s">
        <v>112</v>
      </c>
      <c r="E3061" t="str">
        <f>VLOOKUP('نهایی براساس سیستم'!D3061,'Trade ID'!A:B,2,0)</f>
        <v>8A70945E-D4E3-47ED-96D7-A52544553E89</v>
      </c>
    </row>
    <row r="3062" spans="1:5" hidden="1" x14ac:dyDescent="0.25">
      <c r="A3062" t="s">
        <v>3425</v>
      </c>
      <c r="B3062" t="s">
        <v>3425</v>
      </c>
      <c r="C3062" t="str">
        <f>VLOOKUP(B3062,'سیستم ID'!B:C,2,0)</f>
        <v>49C51DF4-6315-44F1-B393-5EED1C6D2C22</v>
      </c>
      <c r="D3062" s="5" t="s">
        <v>112</v>
      </c>
      <c r="E3062" t="str">
        <f>VLOOKUP('نهایی براساس سیستم'!D3062,'Trade ID'!A:B,2,0)</f>
        <v>8A70945E-D4E3-47ED-96D7-A52544553E89</v>
      </c>
    </row>
    <row r="3063" spans="1:5" hidden="1" x14ac:dyDescent="0.25">
      <c r="A3063" t="s">
        <v>3427</v>
      </c>
      <c r="B3063" t="s">
        <v>3427</v>
      </c>
      <c r="C3063" t="str">
        <f>VLOOKUP(B3063,'سیستم ID'!B:C,2,0)</f>
        <v>20C68C9A-FD48-497F-9661-50463AF474CB</v>
      </c>
      <c r="D3063" s="5" t="s">
        <v>112</v>
      </c>
      <c r="E3063" t="str">
        <f>VLOOKUP('نهایی براساس سیستم'!D3063,'Trade ID'!A:B,2,0)</f>
        <v>8A70945E-D4E3-47ED-96D7-A52544553E89</v>
      </c>
    </row>
    <row r="3064" spans="1:5" hidden="1" x14ac:dyDescent="0.25">
      <c r="A3064" t="s">
        <v>3429</v>
      </c>
      <c r="B3064" t="s">
        <v>3429</v>
      </c>
      <c r="C3064" t="str">
        <f>VLOOKUP(B3064,'سیستم ID'!B:C,2,0)</f>
        <v>BA2A507D-74D5-4A8F-9239-331CC843644D</v>
      </c>
      <c r="D3064" s="5" t="s">
        <v>112</v>
      </c>
      <c r="E3064" t="str">
        <f>VLOOKUP('نهایی براساس سیستم'!D3064,'Trade ID'!A:B,2,0)</f>
        <v>8A70945E-D4E3-47ED-96D7-A52544553E89</v>
      </c>
    </row>
    <row r="3065" spans="1:5" hidden="1" x14ac:dyDescent="0.25">
      <c r="A3065" t="s">
        <v>3431</v>
      </c>
      <c r="B3065" t="s">
        <v>3431</v>
      </c>
      <c r="C3065" t="str">
        <f>VLOOKUP(B3065,'سیستم ID'!B:C,2,0)</f>
        <v>EC029E5F-4538-4C81-80EB-F715EB4445DD</v>
      </c>
      <c r="D3065" s="5" t="s">
        <v>112</v>
      </c>
      <c r="E3065" t="str">
        <f>VLOOKUP('نهایی براساس سیستم'!D3065,'Trade ID'!A:B,2,0)</f>
        <v>8A70945E-D4E3-47ED-96D7-A52544553E89</v>
      </c>
    </row>
    <row r="3066" spans="1:5" hidden="1" x14ac:dyDescent="0.25">
      <c r="A3066" t="s">
        <v>34</v>
      </c>
      <c r="B3066" t="s">
        <v>33</v>
      </c>
      <c r="C3066" t="str">
        <f>VLOOKUP(B3066,'سیستم ID'!B:C,2,0)</f>
        <v>6D36877D-4121-402D-B0FE-EA13853E23F0</v>
      </c>
      <c r="D3066" s="5" t="s">
        <v>112</v>
      </c>
      <c r="E3066" t="str">
        <f>VLOOKUP('نهایی براساس سیستم'!D3066,'Trade ID'!A:B,2,0)</f>
        <v>8A70945E-D4E3-47ED-96D7-A52544553E89</v>
      </c>
    </row>
    <row r="3067" spans="1:5" hidden="1" x14ac:dyDescent="0.25">
      <c r="A3067" t="s">
        <v>3434</v>
      </c>
      <c r="B3067" t="s">
        <v>3434</v>
      </c>
      <c r="C3067" t="str">
        <f>VLOOKUP(B3067,'سیستم ID'!B:C,2,0)</f>
        <v>B7D043B8-5874-42BE-B430-9D5929D1AB96</v>
      </c>
      <c r="D3067" s="5" t="s">
        <v>112</v>
      </c>
      <c r="E3067" t="str">
        <f>VLOOKUP('نهایی براساس سیستم'!D3067,'Trade ID'!A:B,2,0)</f>
        <v>8A70945E-D4E3-47ED-96D7-A52544553E89</v>
      </c>
    </row>
    <row r="3068" spans="1:5" hidden="1" x14ac:dyDescent="0.25">
      <c r="A3068" t="s">
        <v>3436</v>
      </c>
      <c r="B3068" t="s">
        <v>3436</v>
      </c>
      <c r="C3068" t="str">
        <f>VLOOKUP(B3068,'سیستم ID'!B:C,2,0)</f>
        <v>0BF8F6C5-5ED9-4C70-95E3-AB2B3E75039C</v>
      </c>
      <c r="D3068" s="5" t="s">
        <v>112</v>
      </c>
      <c r="E3068" t="str">
        <f>VLOOKUP('نهایی براساس سیستم'!D3068,'Trade ID'!A:B,2,0)</f>
        <v>8A70945E-D4E3-47ED-96D7-A52544553E89</v>
      </c>
    </row>
    <row r="3069" spans="1:5" hidden="1" x14ac:dyDescent="0.25">
      <c r="A3069" t="s">
        <v>3438</v>
      </c>
      <c r="B3069" t="s">
        <v>3438</v>
      </c>
      <c r="C3069" t="str">
        <f>VLOOKUP(B3069,'سیستم ID'!B:C,2,0)</f>
        <v>0E87520E-5321-40B3-A9F4-E0AFC5CF31CF</v>
      </c>
      <c r="D3069" s="5" t="s">
        <v>112</v>
      </c>
      <c r="E3069" t="str">
        <f>VLOOKUP('نهایی براساس سیستم'!D3069,'Trade ID'!A:B,2,0)</f>
        <v>8A70945E-D4E3-47ED-96D7-A52544553E89</v>
      </c>
    </row>
    <row r="3070" spans="1:5" hidden="1" x14ac:dyDescent="0.25">
      <c r="A3070" t="s">
        <v>3440</v>
      </c>
      <c r="B3070" t="s">
        <v>3440</v>
      </c>
      <c r="C3070" t="str">
        <f>VLOOKUP(B3070,'سیستم ID'!B:C,2,0)</f>
        <v>FCF87A11-3E60-4121-B755-857CE41B387D</v>
      </c>
      <c r="D3070" s="5" t="s">
        <v>112</v>
      </c>
      <c r="E3070" t="str">
        <f>VLOOKUP('نهایی براساس سیستم'!D3070,'Trade ID'!A:B,2,0)</f>
        <v>8A70945E-D4E3-47ED-96D7-A52544553E89</v>
      </c>
    </row>
    <row r="3071" spans="1:5" hidden="1" x14ac:dyDescent="0.25">
      <c r="A3071" t="s">
        <v>3442</v>
      </c>
      <c r="B3071" t="s">
        <v>3442</v>
      </c>
      <c r="C3071" t="str">
        <f>VLOOKUP(B3071,'سیستم ID'!B:C,2,0)</f>
        <v>6FE6AC6B-8103-486E-897B-01F31F5F3345</v>
      </c>
      <c r="D3071" s="5" t="s">
        <v>112</v>
      </c>
      <c r="E3071" t="str">
        <f>VLOOKUP('نهایی براساس سیستم'!D3071,'Trade ID'!A:B,2,0)</f>
        <v>8A70945E-D4E3-47ED-96D7-A52544553E89</v>
      </c>
    </row>
    <row r="3072" spans="1:5" hidden="1" x14ac:dyDescent="0.25">
      <c r="A3072" t="s">
        <v>3444</v>
      </c>
      <c r="B3072" t="s">
        <v>3444</v>
      </c>
      <c r="C3072" t="str">
        <f>VLOOKUP(B3072,'سیستم ID'!B:C,2,0)</f>
        <v>0CEEB247-79CC-488C-BCF8-D4A255C6D16C</v>
      </c>
      <c r="D3072" s="5" t="s">
        <v>112</v>
      </c>
      <c r="E3072" t="str">
        <f>VLOOKUP('نهایی براساس سیستم'!D3072,'Trade ID'!A:B,2,0)</f>
        <v>8A70945E-D4E3-47ED-96D7-A52544553E89</v>
      </c>
    </row>
    <row r="3073" spans="1:5" hidden="1" x14ac:dyDescent="0.25">
      <c r="A3073" t="s">
        <v>3446</v>
      </c>
      <c r="B3073" t="s">
        <v>3446</v>
      </c>
      <c r="C3073" t="str">
        <f>VLOOKUP(B3073,'سیستم ID'!B:C,2,0)</f>
        <v>B9B160CD-1798-469C-9CE0-D626AFE1C052</v>
      </c>
      <c r="D3073" s="5" t="s">
        <v>112</v>
      </c>
      <c r="E3073" t="str">
        <f>VLOOKUP('نهایی براساس سیستم'!D3073,'Trade ID'!A:B,2,0)</f>
        <v>8A70945E-D4E3-47ED-96D7-A52544553E89</v>
      </c>
    </row>
    <row r="3074" spans="1:5" hidden="1" x14ac:dyDescent="0.25">
      <c r="A3074" t="s">
        <v>3448</v>
      </c>
      <c r="B3074" t="s">
        <v>3448</v>
      </c>
      <c r="C3074" t="str">
        <f>VLOOKUP(B3074,'سیستم ID'!B:C,2,0)</f>
        <v>B82D2D1F-4C84-4B91-9B52-660BBE05EE76</v>
      </c>
      <c r="D3074" s="5" t="s">
        <v>112</v>
      </c>
      <c r="E3074" t="str">
        <f>VLOOKUP('نهایی براساس سیستم'!D3074,'Trade ID'!A:B,2,0)</f>
        <v>8A70945E-D4E3-47ED-96D7-A52544553E89</v>
      </c>
    </row>
    <row r="3075" spans="1:5" hidden="1" x14ac:dyDescent="0.25">
      <c r="A3075" t="s">
        <v>3450</v>
      </c>
      <c r="B3075" t="s">
        <v>3450</v>
      </c>
      <c r="C3075" t="str">
        <f>VLOOKUP(B3075,'سیستم ID'!B:C,2,0)</f>
        <v>FDB880C1-E14D-4748-8444-6D7D15BCF6E8</v>
      </c>
      <c r="D3075" s="5" t="s">
        <v>112</v>
      </c>
      <c r="E3075" t="str">
        <f>VLOOKUP('نهایی براساس سیستم'!D3075,'Trade ID'!A:B,2,0)</f>
        <v>8A70945E-D4E3-47ED-96D7-A52544553E89</v>
      </c>
    </row>
    <row r="3076" spans="1:5" hidden="1" x14ac:dyDescent="0.25">
      <c r="A3076" t="s">
        <v>3452</v>
      </c>
      <c r="B3076" t="s">
        <v>3452</v>
      </c>
      <c r="C3076" t="str">
        <f>VLOOKUP(B3076,'سیستم ID'!B:C,2,0)</f>
        <v>43DDD6F2-0589-4E9B-B594-50EA3D45CB99</v>
      </c>
      <c r="D3076" s="5" t="s">
        <v>112</v>
      </c>
      <c r="E3076" t="str">
        <f>VLOOKUP('نهایی براساس سیستم'!D3076,'Trade ID'!A:B,2,0)</f>
        <v>8A70945E-D4E3-47ED-96D7-A52544553E89</v>
      </c>
    </row>
    <row r="3077" spans="1:5" hidden="1" x14ac:dyDescent="0.25">
      <c r="A3077" t="s">
        <v>3454</v>
      </c>
      <c r="B3077" t="s">
        <v>3454</v>
      </c>
      <c r="C3077" t="str">
        <f>VLOOKUP(B3077,'سیستم ID'!B:C,2,0)</f>
        <v>1EFD3BB2-F919-406E-BE6A-2578E5A55443</v>
      </c>
      <c r="D3077" s="5" t="s">
        <v>112</v>
      </c>
      <c r="E3077" t="str">
        <f>VLOOKUP('نهایی براساس سیستم'!D3077,'Trade ID'!A:B,2,0)</f>
        <v>8A70945E-D4E3-47ED-96D7-A52544553E89</v>
      </c>
    </row>
    <row r="3078" spans="1:5" hidden="1" x14ac:dyDescent="0.25">
      <c r="A3078" t="s">
        <v>3456</v>
      </c>
      <c r="B3078" t="s">
        <v>3456</v>
      </c>
      <c r="C3078" t="str">
        <f>VLOOKUP(B3078,'سیستم ID'!B:C,2,0)</f>
        <v>E8B3DD54-6A3C-426A-B5E8-5FB6B524E36F</v>
      </c>
      <c r="D3078" s="5" t="s">
        <v>112</v>
      </c>
      <c r="E3078" t="str">
        <f>VLOOKUP('نهایی براساس سیستم'!D3078,'Trade ID'!A:B,2,0)</f>
        <v>8A70945E-D4E3-47ED-96D7-A52544553E89</v>
      </c>
    </row>
    <row r="3079" spans="1:5" hidden="1" x14ac:dyDescent="0.25">
      <c r="A3079" t="s">
        <v>3458</v>
      </c>
      <c r="B3079" t="s">
        <v>3458</v>
      </c>
      <c r="C3079" t="str">
        <f>VLOOKUP(B3079,'سیستم ID'!B:C,2,0)</f>
        <v>92F6EDA7-DBFB-41F3-9549-8AFBAA7A828E</v>
      </c>
      <c r="D3079" s="5" t="s">
        <v>112</v>
      </c>
      <c r="E3079" t="str">
        <f>VLOOKUP('نهایی براساس سیستم'!D3079,'Trade ID'!A:B,2,0)</f>
        <v>8A70945E-D4E3-47ED-96D7-A52544553E89</v>
      </c>
    </row>
    <row r="3080" spans="1:5" hidden="1" x14ac:dyDescent="0.25">
      <c r="A3080" t="s">
        <v>3460</v>
      </c>
      <c r="B3080" t="s">
        <v>3460</v>
      </c>
      <c r="C3080" t="str">
        <f>VLOOKUP(B3080,'سیستم ID'!B:C,2,0)</f>
        <v>E643A544-48BB-40B4-978D-44135A16D685</v>
      </c>
      <c r="D3080" s="5" t="s">
        <v>112</v>
      </c>
      <c r="E3080" t="str">
        <f>VLOOKUP('نهایی براساس سیستم'!D3080,'Trade ID'!A:B,2,0)</f>
        <v>8A70945E-D4E3-47ED-96D7-A52544553E89</v>
      </c>
    </row>
    <row r="3081" spans="1:5" hidden="1" x14ac:dyDescent="0.25">
      <c r="A3081" t="s">
        <v>3462</v>
      </c>
      <c r="B3081" t="s">
        <v>3462</v>
      </c>
      <c r="C3081" t="str">
        <f>VLOOKUP(B3081,'سیستم ID'!B:C,2,0)</f>
        <v>F46B36BB-0831-4273-BE93-B85C931EA18D</v>
      </c>
      <c r="D3081" s="5" t="s">
        <v>112</v>
      </c>
      <c r="E3081" t="str">
        <f>VLOOKUP('نهایی براساس سیستم'!D3081,'Trade ID'!A:B,2,0)</f>
        <v>8A70945E-D4E3-47ED-96D7-A52544553E89</v>
      </c>
    </row>
    <row r="3082" spans="1:5" hidden="1" x14ac:dyDescent="0.25">
      <c r="A3082" t="s">
        <v>3464</v>
      </c>
      <c r="B3082" t="s">
        <v>3464</v>
      </c>
      <c r="C3082" t="str">
        <f>VLOOKUP(B3082,'سیستم ID'!B:C,2,0)</f>
        <v>1D7B09C0-6108-4E5E-87E2-1F321ABF9C3A</v>
      </c>
      <c r="D3082" s="5" t="s">
        <v>112</v>
      </c>
      <c r="E3082" t="str">
        <f>VLOOKUP('نهایی براساس سیستم'!D3082,'Trade ID'!A:B,2,0)</f>
        <v>8A70945E-D4E3-47ED-96D7-A52544553E89</v>
      </c>
    </row>
    <row r="3083" spans="1:5" hidden="1" x14ac:dyDescent="0.25">
      <c r="A3083" t="s">
        <v>3466</v>
      </c>
      <c r="B3083" t="s">
        <v>3466</v>
      </c>
      <c r="C3083" t="str">
        <f>VLOOKUP(B3083,'سیستم ID'!B:C,2,0)</f>
        <v>13A311A2-FD8C-4929-BAE6-3F7E5A2B5A54</v>
      </c>
      <c r="D3083" s="5" t="s">
        <v>112</v>
      </c>
      <c r="E3083" t="str">
        <f>VLOOKUP('نهایی براساس سیستم'!D3083,'Trade ID'!A:B,2,0)</f>
        <v>8A70945E-D4E3-47ED-96D7-A52544553E89</v>
      </c>
    </row>
    <row r="3084" spans="1:5" hidden="1" x14ac:dyDescent="0.25">
      <c r="A3084" t="s">
        <v>3468</v>
      </c>
      <c r="B3084" t="s">
        <v>3468</v>
      </c>
      <c r="C3084" t="str">
        <f>VLOOKUP(B3084,'سیستم ID'!B:C,2,0)</f>
        <v>78C3E0AF-691D-4A62-ACB3-180F4DD3B958</v>
      </c>
      <c r="D3084" s="5" t="s">
        <v>112</v>
      </c>
      <c r="E3084" t="str">
        <f>VLOOKUP('نهایی براساس سیستم'!D3084,'Trade ID'!A:B,2,0)</f>
        <v>8A70945E-D4E3-47ED-96D7-A52544553E89</v>
      </c>
    </row>
    <row r="3085" spans="1:5" hidden="1" x14ac:dyDescent="0.25">
      <c r="A3085" t="s">
        <v>3470</v>
      </c>
      <c r="B3085" t="s">
        <v>3470</v>
      </c>
      <c r="C3085" t="str">
        <f>VLOOKUP(B3085,'سیستم ID'!B:C,2,0)</f>
        <v>4FEBDE0A-E5D3-4655-B605-E54E8387A4DF</v>
      </c>
      <c r="D3085" s="5" t="s">
        <v>112</v>
      </c>
      <c r="E3085" t="str">
        <f>VLOOKUP('نهایی براساس سیستم'!D3085,'Trade ID'!A:B,2,0)</f>
        <v>8A70945E-D4E3-47ED-96D7-A52544553E89</v>
      </c>
    </row>
    <row r="3086" spans="1:5" hidden="1" x14ac:dyDescent="0.25">
      <c r="A3086" t="s">
        <v>3472</v>
      </c>
      <c r="B3086" t="s">
        <v>3472</v>
      </c>
      <c r="C3086" t="str">
        <f>VLOOKUP(B3086,'سیستم ID'!B:C,2,0)</f>
        <v>B1E8A925-A45A-49D1-82C8-3218EB051CE8</v>
      </c>
      <c r="D3086" s="5" t="s">
        <v>112</v>
      </c>
      <c r="E3086" t="str">
        <f>VLOOKUP('نهایی براساس سیستم'!D3086,'Trade ID'!A:B,2,0)</f>
        <v>8A70945E-D4E3-47ED-96D7-A52544553E89</v>
      </c>
    </row>
    <row r="3087" spans="1:5" hidden="1" x14ac:dyDescent="0.25">
      <c r="A3087" t="s">
        <v>3474</v>
      </c>
      <c r="B3087" t="s">
        <v>3474</v>
      </c>
      <c r="C3087" t="str">
        <f>VLOOKUP(B3087,'سیستم ID'!B:C,2,0)</f>
        <v>C507D6B5-955B-4460-B4C4-744D1470656E</v>
      </c>
      <c r="D3087" s="5" t="s">
        <v>112</v>
      </c>
      <c r="E3087" t="str">
        <f>VLOOKUP('نهایی براساس سیستم'!D3087,'Trade ID'!A:B,2,0)</f>
        <v>8A70945E-D4E3-47ED-96D7-A52544553E89</v>
      </c>
    </row>
    <row r="3088" spans="1:5" hidden="1" x14ac:dyDescent="0.25">
      <c r="A3088" t="s">
        <v>3476</v>
      </c>
      <c r="B3088" t="s">
        <v>3476</v>
      </c>
      <c r="C3088" t="str">
        <f>VLOOKUP(B3088,'سیستم ID'!B:C,2,0)</f>
        <v>3812E16F-55E9-4F22-8938-BF73B3D32443</v>
      </c>
      <c r="D3088" s="5" t="s">
        <v>112</v>
      </c>
      <c r="E3088" t="str">
        <f>VLOOKUP('نهایی براساس سیستم'!D3088,'Trade ID'!A:B,2,0)</f>
        <v>8A70945E-D4E3-47ED-96D7-A52544553E89</v>
      </c>
    </row>
    <row r="3089" spans="1:5" hidden="1" x14ac:dyDescent="0.25">
      <c r="A3089" t="s">
        <v>3478</v>
      </c>
      <c r="B3089" t="s">
        <v>3478</v>
      </c>
      <c r="C3089" t="str">
        <f>VLOOKUP(B3089,'سیستم ID'!B:C,2,0)</f>
        <v>9B6ED85E-7BD8-4A3C-9215-FAF3CAC3EEC6</v>
      </c>
      <c r="D3089" s="5" t="s">
        <v>112</v>
      </c>
      <c r="E3089" t="str">
        <f>VLOOKUP('نهایی براساس سیستم'!D3089,'Trade ID'!A:B,2,0)</f>
        <v>8A70945E-D4E3-47ED-96D7-A52544553E89</v>
      </c>
    </row>
    <row r="3090" spans="1:5" hidden="1" x14ac:dyDescent="0.25">
      <c r="A3090" t="s">
        <v>3480</v>
      </c>
      <c r="B3090" t="s">
        <v>3480</v>
      </c>
      <c r="C3090" t="str">
        <f>VLOOKUP(B3090,'سیستم ID'!B:C,2,0)</f>
        <v>DF66F459-A184-4D13-8F55-75F2FB965CF6</v>
      </c>
      <c r="D3090" s="5" t="s">
        <v>112</v>
      </c>
      <c r="E3090" t="str">
        <f>VLOOKUP('نهایی براساس سیستم'!D3090,'Trade ID'!A:B,2,0)</f>
        <v>8A70945E-D4E3-47ED-96D7-A52544553E89</v>
      </c>
    </row>
    <row r="3091" spans="1:5" hidden="1" x14ac:dyDescent="0.25">
      <c r="A3091" t="s">
        <v>3482</v>
      </c>
      <c r="B3091" t="s">
        <v>3482</v>
      </c>
      <c r="C3091" t="str">
        <f>VLOOKUP(B3091,'سیستم ID'!B:C,2,0)</f>
        <v>1570F7D9-511E-4012-9E95-A04A85B998B8</v>
      </c>
      <c r="D3091" s="5" t="s">
        <v>112</v>
      </c>
      <c r="E3091" t="str">
        <f>VLOOKUP('نهایی براساس سیستم'!D3091,'Trade ID'!A:B,2,0)</f>
        <v>8A70945E-D4E3-47ED-96D7-A52544553E89</v>
      </c>
    </row>
    <row r="3092" spans="1:5" hidden="1" x14ac:dyDescent="0.25">
      <c r="A3092" t="s">
        <v>3484</v>
      </c>
      <c r="B3092" t="s">
        <v>3484</v>
      </c>
      <c r="C3092" t="str">
        <f>VLOOKUP(B3092,'سیستم ID'!B:C,2,0)</f>
        <v>A424E594-4D53-4D77-8BF9-7334D9698DDD</v>
      </c>
      <c r="D3092" s="5" t="s">
        <v>112</v>
      </c>
      <c r="E3092" t="str">
        <f>VLOOKUP('نهایی براساس سیستم'!D3092,'Trade ID'!A:B,2,0)</f>
        <v>8A70945E-D4E3-47ED-96D7-A52544553E89</v>
      </c>
    </row>
    <row r="3093" spans="1:5" hidden="1" x14ac:dyDescent="0.25">
      <c r="A3093" t="s">
        <v>3486</v>
      </c>
      <c r="B3093" t="s">
        <v>3486</v>
      </c>
      <c r="C3093" t="str">
        <f>VLOOKUP(B3093,'سیستم ID'!B:C,2,0)</f>
        <v>9D0C9245-3A74-4335-8D54-F5AB3E0FCBBC</v>
      </c>
      <c r="D3093" s="5" t="s">
        <v>112</v>
      </c>
      <c r="E3093" t="str">
        <f>VLOOKUP('نهایی براساس سیستم'!D3093,'Trade ID'!A:B,2,0)</f>
        <v>8A70945E-D4E3-47ED-96D7-A52544553E89</v>
      </c>
    </row>
    <row r="3094" spans="1:5" hidden="1" x14ac:dyDescent="0.25">
      <c r="A3094" t="s">
        <v>3488</v>
      </c>
      <c r="B3094" t="s">
        <v>3488</v>
      </c>
      <c r="C3094" t="str">
        <f>VLOOKUP(B3094,'سیستم ID'!B:C,2,0)</f>
        <v>6CF08EFC-1B42-4EEE-8BF2-834CCEC9E9A3</v>
      </c>
      <c r="D3094" s="5" t="s">
        <v>112</v>
      </c>
      <c r="E3094" t="str">
        <f>VLOOKUP('نهایی براساس سیستم'!D3094,'Trade ID'!A:B,2,0)</f>
        <v>8A70945E-D4E3-47ED-96D7-A52544553E89</v>
      </c>
    </row>
    <row r="3095" spans="1:5" hidden="1" x14ac:dyDescent="0.25">
      <c r="A3095" t="s">
        <v>3490</v>
      </c>
      <c r="B3095" t="s">
        <v>3490</v>
      </c>
      <c r="C3095" t="str">
        <f>VLOOKUP(B3095,'سیستم ID'!B:C,2,0)</f>
        <v>9BEF295C-93EE-4BDA-A05C-51CC9BA6E53E</v>
      </c>
      <c r="D3095" s="5" t="s">
        <v>112</v>
      </c>
      <c r="E3095" t="str">
        <f>VLOOKUP('نهایی براساس سیستم'!D3095,'Trade ID'!A:B,2,0)</f>
        <v>8A70945E-D4E3-47ED-96D7-A52544553E89</v>
      </c>
    </row>
    <row r="3096" spans="1:5" hidden="1" x14ac:dyDescent="0.25">
      <c r="A3096" t="s">
        <v>3492</v>
      </c>
      <c r="B3096" t="s">
        <v>3492</v>
      </c>
      <c r="C3096" t="str">
        <f>VLOOKUP(B3096,'سیستم ID'!B:C,2,0)</f>
        <v>4CD135AE-6EB2-445F-B554-6875DCB548E3</v>
      </c>
      <c r="D3096" s="5" t="s">
        <v>112</v>
      </c>
      <c r="E3096" t="str">
        <f>VLOOKUP('نهایی براساس سیستم'!D3096,'Trade ID'!A:B,2,0)</f>
        <v>8A70945E-D4E3-47ED-96D7-A52544553E89</v>
      </c>
    </row>
    <row r="3097" spans="1:5" hidden="1" x14ac:dyDescent="0.25">
      <c r="A3097" t="s">
        <v>3494</v>
      </c>
      <c r="B3097" t="s">
        <v>3494</v>
      </c>
      <c r="C3097" t="str">
        <f>VLOOKUP(B3097,'سیستم ID'!B:C,2,0)</f>
        <v>809D835E-0854-4B04-B7BC-50BB0D87FBBB</v>
      </c>
      <c r="D3097" s="5" t="s">
        <v>112</v>
      </c>
      <c r="E3097" t="str">
        <f>VLOOKUP('نهایی براساس سیستم'!D3097,'Trade ID'!A:B,2,0)</f>
        <v>8A70945E-D4E3-47ED-96D7-A52544553E89</v>
      </c>
    </row>
    <row r="3098" spans="1:5" hidden="1" x14ac:dyDescent="0.25">
      <c r="A3098" t="s">
        <v>3496</v>
      </c>
      <c r="B3098" t="s">
        <v>3496</v>
      </c>
      <c r="C3098" t="str">
        <f>VLOOKUP(B3098,'سیستم ID'!B:C,2,0)</f>
        <v>A615BCB8-54EC-476B-9008-1DEF405F96A5</v>
      </c>
      <c r="D3098" s="5" t="s">
        <v>112</v>
      </c>
      <c r="E3098" t="str">
        <f>VLOOKUP('نهایی براساس سیستم'!D3098,'Trade ID'!A:B,2,0)</f>
        <v>8A70945E-D4E3-47ED-96D7-A52544553E89</v>
      </c>
    </row>
    <row r="3099" spans="1:5" hidden="1" x14ac:dyDescent="0.25">
      <c r="A3099" t="s">
        <v>3498</v>
      </c>
      <c r="B3099" t="s">
        <v>3498</v>
      </c>
      <c r="C3099" t="str">
        <f>VLOOKUP(B3099,'سیستم ID'!B:C,2,0)</f>
        <v>1DB3CE3A-8752-4609-BDE2-88CAFB77F565</v>
      </c>
      <c r="D3099" s="5" t="s">
        <v>112</v>
      </c>
      <c r="E3099" t="str">
        <f>VLOOKUP('نهایی براساس سیستم'!D3099,'Trade ID'!A:B,2,0)</f>
        <v>8A70945E-D4E3-47ED-96D7-A52544553E89</v>
      </c>
    </row>
    <row r="3100" spans="1:5" hidden="1" x14ac:dyDescent="0.25">
      <c r="A3100" t="s">
        <v>3500</v>
      </c>
      <c r="B3100" t="s">
        <v>3500</v>
      </c>
      <c r="C3100" t="str">
        <f>VLOOKUP(B3100,'سیستم ID'!B:C,2,0)</f>
        <v>C8DBB1C4-F7BB-420B-B34F-D5662B2061F8</v>
      </c>
      <c r="D3100" s="5" t="s">
        <v>112</v>
      </c>
      <c r="E3100" t="str">
        <f>VLOOKUP('نهایی براساس سیستم'!D3100,'Trade ID'!A:B,2,0)</f>
        <v>8A70945E-D4E3-47ED-96D7-A52544553E89</v>
      </c>
    </row>
    <row r="3101" spans="1:5" hidden="1" x14ac:dyDescent="0.25">
      <c r="A3101" t="s">
        <v>3502</v>
      </c>
      <c r="B3101" t="s">
        <v>3502</v>
      </c>
      <c r="C3101" t="str">
        <f>VLOOKUP(B3101,'سیستم ID'!B:C,2,0)</f>
        <v>A6EBAF04-D955-4235-BA16-3B13DEBE2132</v>
      </c>
      <c r="D3101" s="5" t="s">
        <v>112</v>
      </c>
      <c r="E3101" t="str">
        <f>VLOOKUP('نهایی براساس سیستم'!D3101,'Trade ID'!A:B,2,0)</f>
        <v>8A70945E-D4E3-47ED-96D7-A52544553E89</v>
      </c>
    </row>
    <row r="3102" spans="1:5" hidden="1" x14ac:dyDescent="0.25">
      <c r="A3102" t="s">
        <v>3504</v>
      </c>
      <c r="B3102" t="s">
        <v>3504</v>
      </c>
      <c r="C3102" t="str">
        <f>VLOOKUP(B3102,'سیستم ID'!B:C,2,0)</f>
        <v>A683F39B-49E1-460C-A234-3D212A14B926</v>
      </c>
      <c r="D3102" s="5" t="s">
        <v>112</v>
      </c>
      <c r="E3102" t="str">
        <f>VLOOKUP('نهایی براساس سیستم'!D3102,'Trade ID'!A:B,2,0)</f>
        <v>8A70945E-D4E3-47ED-96D7-A52544553E89</v>
      </c>
    </row>
    <row r="3103" spans="1:5" hidden="1" x14ac:dyDescent="0.25">
      <c r="A3103" t="s">
        <v>3506</v>
      </c>
      <c r="B3103" t="s">
        <v>3506</v>
      </c>
      <c r="C3103" t="str">
        <f>VLOOKUP(B3103,'سیستم ID'!B:C,2,0)</f>
        <v>932D6DB3-4890-4242-B70C-47C3018DC76B</v>
      </c>
      <c r="D3103" s="5" t="s">
        <v>112</v>
      </c>
      <c r="E3103" t="str">
        <f>VLOOKUP('نهایی براساس سیستم'!D3103,'Trade ID'!A:B,2,0)</f>
        <v>8A70945E-D4E3-47ED-96D7-A52544553E89</v>
      </c>
    </row>
    <row r="3104" spans="1:5" hidden="1" x14ac:dyDescent="0.25">
      <c r="A3104" t="s">
        <v>3508</v>
      </c>
      <c r="B3104" t="s">
        <v>3508</v>
      </c>
      <c r="C3104" t="str">
        <f>VLOOKUP(B3104,'سیستم ID'!B:C,2,0)</f>
        <v>374C1962-E081-4E9E-922E-85433D42C323</v>
      </c>
      <c r="D3104" s="5" t="s">
        <v>112</v>
      </c>
      <c r="E3104" t="str">
        <f>VLOOKUP('نهایی براساس سیستم'!D3104,'Trade ID'!A:B,2,0)</f>
        <v>8A70945E-D4E3-47ED-96D7-A52544553E89</v>
      </c>
    </row>
    <row r="3105" spans="1:5" hidden="1" x14ac:dyDescent="0.25">
      <c r="A3105" t="s">
        <v>3510</v>
      </c>
      <c r="B3105" t="s">
        <v>3510</v>
      </c>
      <c r="C3105" t="str">
        <f>VLOOKUP(B3105,'سیستم ID'!B:C,2,0)</f>
        <v>16AB1B7C-6D61-46A4-9A00-D44A2D7B9E50</v>
      </c>
      <c r="D3105" s="5" t="s">
        <v>112</v>
      </c>
      <c r="E3105" t="str">
        <f>VLOOKUP('نهایی براساس سیستم'!D3105,'Trade ID'!A:B,2,0)</f>
        <v>8A70945E-D4E3-47ED-96D7-A52544553E89</v>
      </c>
    </row>
    <row r="3106" spans="1:5" hidden="1" x14ac:dyDescent="0.25">
      <c r="A3106" t="s">
        <v>3512</v>
      </c>
      <c r="B3106" t="s">
        <v>3512</v>
      </c>
      <c r="C3106" t="str">
        <f>VLOOKUP(B3106,'سیستم ID'!B:C,2,0)</f>
        <v>4F0A1A35-5670-4400-9E8E-31BDDE559593</v>
      </c>
      <c r="D3106" s="5" t="s">
        <v>112</v>
      </c>
      <c r="E3106" t="str">
        <f>VLOOKUP('نهایی براساس سیستم'!D3106,'Trade ID'!A:B,2,0)</f>
        <v>8A70945E-D4E3-47ED-96D7-A52544553E89</v>
      </c>
    </row>
    <row r="3107" spans="1:5" hidden="1" x14ac:dyDescent="0.25">
      <c r="A3107" t="s">
        <v>3514</v>
      </c>
      <c r="B3107" t="s">
        <v>3514</v>
      </c>
      <c r="C3107" t="str">
        <f>VLOOKUP(B3107,'سیستم ID'!B:C,2,0)</f>
        <v>DAEA6655-40B2-4143-8F2A-76BE714EDB16</v>
      </c>
      <c r="D3107" s="5" t="s">
        <v>112</v>
      </c>
      <c r="E3107" t="str">
        <f>VLOOKUP('نهایی براساس سیستم'!D3107,'Trade ID'!A:B,2,0)</f>
        <v>8A70945E-D4E3-47ED-96D7-A52544553E89</v>
      </c>
    </row>
    <row r="3108" spans="1:5" hidden="1" x14ac:dyDescent="0.25">
      <c r="A3108" t="s">
        <v>3516</v>
      </c>
      <c r="B3108" t="s">
        <v>3516</v>
      </c>
      <c r="C3108" t="str">
        <f>VLOOKUP(B3108,'سیستم ID'!B:C,2,0)</f>
        <v>CAA278DF-1B06-43A0-95CE-AF838E041558</v>
      </c>
      <c r="D3108" s="5" t="s">
        <v>112</v>
      </c>
      <c r="E3108" t="str">
        <f>VLOOKUP('نهایی براساس سیستم'!D3108,'Trade ID'!A:B,2,0)</f>
        <v>8A70945E-D4E3-47ED-96D7-A52544553E89</v>
      </c>
    </row>
    <row r="3109" spans="1:5" hidden="1" x14ac:dyDescent="0.25">
      <c r="A3109" t="s">
        <v>3518</v>
      </c>
      <c r="B3109" t="s">
        <v>3518</v>
      </c>
      <c r="C3109" t="str">
        <f>VLOOKUP(B3109,'سیستم ID'!B:C,2,0)</f>
        <v>10BB625F-53F5-4B53-ABC1-78E103B57852</v>
      </c>
      <c r="D3109" s="5" t="s">
        <v>112</v>
      </c>
      <c r="E3109" t="str">
        <f>VLOOKUP('نهایی براساس سیستم'!D3109,'Trade ID'!A:B,2,0)</f>
        <v>8A70945E-D4E3-47ED-96D7-A52544553E89</v>
      </c>
    </row>
    <row r="3110" spans="1:5" hidden="1" x14ac:dyDescent="0.25">
      <c r="A3110" t="s">
        <v>3520</v>
      </c>
      <c r="B3110" t="s">
        <v>3520</v>
      </c>
      <c r="C3110" t="str">
        <f>VLOOKUP(B3110,'سیستم ID'!B:C,2,0)</f>
        <v>D7E3ECC6-DA65-45D7-A16F-CB4074AAA7B9</v>
      </c>
      <c r="D3110" s="5" t="s">
        <v>112</v>
      </c>
      <c r="E3110" t="str">
        <f>VLOOKUP('نهایی براساس سیستم'!D3110,'Trade ID'!A:B,2,0)</f>
        <v>8A70945E-D4E3-47ED-96D7-A52544553E89</v>
      </c>
    </row>
    <row r="3111" spans="1:5" hidden="1" x14ac:dyDescent="0.25">
      <c r="A3111" t="s">
        <v>3522</v>
      </c>
      <c r="B3111" t="s">
        <v>3522</v>
      </c>
      <c r="C3111" t="str">
        <f>VLOOKUP(B3111,'سیستم ID'!B:C,2,0)</f>
        <v>620F205E-B034-4729-87AF-73793C42CB2A</v>
      </c>
      <c r="D3111" s="5" t="s">
        <v>112</v>
      </c>
      <c r="E3111" t="str">
        <f>VLOOKUP('نهایی براساس سیستم'!D3111,'Trade ID'!A:B,2,0)</f>
        <v>8A70945E-D4E3-47ED-96D7-A52544553E89</v>
      </c>
    </row>
    <row r="3112" spans="1:5" hidden="1" x14ac:dyDescent="0.25">
      <c r="A3112" t="s">
        <v>3524</v>
      </c>
      <c r="B3112" t="s">
        <v>3524</v>
      </c>
      <c r="C3112" t="str">
        <f>VLOOKUP(B3112,'سیستم ID'!B:C,2,0)</f>
        <v>5672E4FD-C7E4-46D8-8AFD-D48E5A8F92AA</v>
      </c>
      <c r="D3112" s="5" t="s">
        <v>112</v>
      </c>
      <c r="E3112" t="str">
        <f>VLOOKUP('نهایی براساس سیستم'!D3112,'Trade ID'!A:B,2,0)</f>
        <v>8A70945E-D4E3-47ED-96D7-A52544553E89</v>
      </c>
    </row>
    <row r="3113" spans="1:5" hidden="1" x14ac:dyDescent="0.25">
      <c r="A3113" t="s">
        <v>3526</v>
      </c>
      <c r="B3113" t="s">
        <v>3526</v>
      </c>
      <c r="C3113" t="str">
        <f>VLOOKUP(B3113,'سیستم ID'!B:C,2,0)</f>
        <v>36402172-7D4E-4DD9-8281-5A02067FF0BB</v>
      </c>
      <c r="D3113" s="5" t="s">
        <v>112</v>
      </c>
      <c r="E3113" t="str">
        <f>VLOOKUP('نهایی براساس سیستم'!D3113,'Trade ID'!A:B,2,0)</f>
        <v>8A70945E-D4E3-47ED-96D7-A52544553E89</v>
      </c>
    </row>
    <row r="3114" spans="1:5" hidden="1" x14ac:dyDescent="0.25">
      <c r="A3114" t="s">
        <v>3528</v>
      </c>
      <c r="B3114" t="s">
        <v>3528</v>
      </c>
      <c r="C3114" t="str">
        <f>VLOOKUP(B3114,'سیستم ID'!B:C,2,0)</f>
        <v>C516BA85-B097-4F14-8FA5-4491A7F1EA7F</v>
      </c>
      <c r="D3114" s="5" t="s">
        <v>112</v>
      </c>
      <c r="E3114" t="str">
        <f>VLOOKUP('نهایی براساس سیستم'!D3114,'Trade ID'!A:B,2,0)</f>
        <v>8A70945E-D4E3-47ED-96D7-A52544553E89</v>
      </c>
    </row>
    <row r="3115" spans="1:5" hidden="1" x14ac:dyDescent="0.25">
      <c r="A3115" t="s">
        <v>3530</v>
      </c>
      <c r="B3115" t="s">
        <v>3530</v>
      </c>
      <c r="C3115" t="str">
        <f>VLOOKUP(B3115,'سیستم ID'!B:C,2,0)</f>
        <v>873934CC-8BAB-43C1-9DEA-F8F45063319C</v>
      </c>
      <c r="D3115" s="5" t="s">
        <v>112</v>
      </c>
      <c r="E3115" t="str">
        <f>VLOOKUP('نهایی براساس سیستم'!D3115,'Trade ID'!A:B,2,0)</f>
        <v>8A70945E-D4E3-47ED-96D7-A52544553E89</v>
      </c>
    </row>
    <row r="3116" spans="1:5" hidden="1" x14ac:dyDescent="0.25">
      <c r="A3116" t="s">
        <v>3532</v>
      </c>
      <c r="B3116" t="s">
        <v>3532</v>
      </c>
      <c r="C3116" t="str">
        <f>VLOOKUP(B3116,'سیستم ID'!B:C,2,0)</f>
        <v>E28F0DD6-EB3C-4FE1-9882-F65C8EBBEB12</v>
      </c>
      <c r="D3116" s="5" t="s">
        <v>112</v>
      </c>
      <c r="E3116" t="str">
        <f>VLOOKUP('نهایی براساس سیستم'!D3116,'Trade ID'!A:B,2,0)</f>
        <v>8A70945E-D4E3-47ED-96D7-A52544553E89</v>
      </c>
    </row>
    <row r="3117" spans="1:5" hidden="1" x14ac:dyDescent="0.25">
      <c r="A3117" t="s">
        <v>3534</v>
      </c>
      <c r="B3117" t="s">
        <v>3534</v>
      </c>
      <c r="C3117" t="str">
        <f>VLOOKUP(B3117,'سیستم ID'!B:C,2,0)</f>
        <v>08737139-D09D-44C8-BE2C-0726CDC7ADB6</v>
      </c>
      <c r="D3117" s="5" t="s">
        <v>112</v>
      </c>
      <c r="E3117" t="str">
        <f>VLOOKUP('نهایی براساس سیستم'!D3117,'Trade ID'!A:B,2,0)</f>
        <v>8A70945E-D4E3-47ED-96D7-A52544553E89</v>
      </c>
    </row>
    <row r="3118" spans="1:5" hidden="1" x14ac:dyDescent="0.25">
      <c r="A3118" t="s">
        <v>3536</v>
      </c>
      <c r="B3118" t="s">
        <v>3536</v>
      </c>
      <c r="C3118" t="str">
        <f>VLOOKUP(B3118,'سیستم ID'!B:C,2,0)</f>
        <v>8BD9596B-07AC-4BDD-A5E9-2240D6237B91</v>
      </c>
      <c r="D3118" s="5" t="s">
        <v>112</v>
      </c>
      <c r="E3118" t="str">
        <f>VLOOKUP('نهایی براساس سیستم'!D3118,'Trade ID'!A:B,2,0)</f>
        <v>8A70945E-D4E3-47ED-96D7-A52544553E89</v>
      </c>
    </row>
    <row r="3119" spans="1:5" hidden="1" x14ac:dyDescent="0.25">
      <c r="A3119" t="s">
        <v>3538</v>
      </c>
      <c r="B3119" t="s">
        <v>3538</v>
      </c>
      <c r="C3119" t="str">
        <f>VLOOKUP(B3119,'سیستم ID'!B:C,2,0)</f>
        <v>CC237BC3-CDC1-4C18-B8BF-7723197574C1</v>
      </c>
      <c r="D3119" s="5" t="s">
        <v>112</v>
      </c>
      <c r="E3119" t="str">
        <f>VLOOKUP('نهایی براساس سیستم'!D3119,'Trade ID'!A:B,2,0)</f>
        <v>8A70945E-D4E3-47ED-96D7-A52544553E89</v>
      </c>
    </row>
    <row r="3120" spans="1:5" hidden="1" x14ac:dyDescent="0.25">
      <c r="A3120" t="s">
        <v>3540</v>
      </c>
      <c r="B3120" t="s">
        <v>3540</v>
      </c>
      <c r="C3120" t="str">
        <f>VLOOKUP(B3120,'سیستم ID'!B:C,2,0)</f>
        <v>E00DB8AF-508E-4BED-A498-28269A75456C</v>
      </c>
      <c r="D3120" s="5" t="s">
        <v>112</v>
      </c>
      <c r="E3120" t="str">
        <f>VLOOKUP('نهایی براساس سیستم'!D3120,'Trade ID'!A:B,2,0)</f>
        <v>8A70945E-D4E3-47ED-96D7-A52544553E89</v>
      </c>
    </row>
    <row r="3121" spans="1:5" hidden="1" x14ac:dyDescent="0.25">
      <c r="A3121" t="s">
        <v>3542</v>
      </c>
      <c r="B3121" t="s">
        <v>3542</v>
      </c>
      <c r="C3121" t="str">
        <f>VLOOKUP(B3121,'سیستم ID'!B:C,2,0)</f>
        <v>5EC162C6-3403-46E4-A9A5-8A1472293B39</v>
      </c>
      <c r="D3121" s="5" t="s">
        <v>112</v>
      </c>
      <c r="E3121" t="str">
        <f>VLOOKUP('نهایی براساس سیستم'!D3121,'Trade ID'!A:B,2,0)</f>
        <v>8A70945E-D4E3-47ED-96D7-A52544553E89</v>
      </c>
    </row>
    <row r="3122" spans="1:5" hidden="1" x14ac:dyDescent="0.25">
      <c r="A3122" t="s">
        <v>3544</v>
      </c>
      <c r="B3122" t="s">
        <v>3544</v>
      </c>
      <c r="C3122" t="str">
        <f>VLOOKUP(B3122,'سیستم ID'!B:C,2,0)</f>
        <v>752B358A-489E-458A-96E7-C8003B22487A</v>
      </c>
      <c r="D3122" s="5" t="s">
        <v>112</v>
      </c>
      <c r="E3122" t="str">
        <f>VLOOKUP('نهایی براساس سیستم'!D3122,'Trade ID'!A:B,2,0)</f>
        <v>8A70945E-D4E3-47ED-96D7-A52544553E89</v>
      </c>
    </row>
    <row r="3123" spans="1:5" hidden="1" x14ac:dyDescent="0.25">
      <c r="A3123" t="s">
        <v>3546</v>
      </c>
      <c r="B3123" t="s">
        <v>3546</v>
      </c>
      <c r="C3123" t="str">
        <f>VLOOKUP(B3123,'سیستم ID'!B:C,2,0)</f>
        <v>748F7E03-7585-46EE-B45D-0042C45514D1</v>
      </c>
      <c r="D3123" s="5" t="s">
        <v>112</v>
      </c>
      <c r="E3123" t="str">
        <f>VLOOKUP('نهایی براساس سیستم'!D3123,'Trade ID'!A:B,2,0)</f>
        <v>8A70945E-D4E3-47ED-96D7-A52544553E89</v>
      </c>
    </row>
    <row r="3124" spans="1:5" hidden="1" x14ac:dyDescent="0.25">
      <c r="A3124" t="s">
        <v>3548</v>
      </c>
      <c r="B3124" t="s">
        <v>3548</v>
      </c>
      <c r="C3124" t="str">
        <f>VLOOKUP(B3124,'سیستم ID'!B:C,2,0)</f>
        <v>8D2B2ED4-CBF1-4CDD-AA58-E33A1888E62F</v>
      </c>
      <c r="D3124" s="5" t="s">
        <v>112</v>
      </c>
      <c r="E3124" t="str">
        <f>VLOOKUP('نهایی براساس سیستم'!D3124,'Trade ID'!A:B,2,0)</f>
        <v>8A70945E-D4E3-47ED-96D7-A52544553E89</v>
      </c>
    </row>
    <row r="3125" spans="1:5" hidden="1" x14ac:dyDescent="0.25">
      <c r="A3125" t="s">
        <v>3550</v>
      </c>
      <c r="B3125" t="s">
        <v>3550</v>
      </c>
      <c r="C3125" t="str">
        <f>VLOOKUP(B3125,'سیستم ID'!B:C,2,0)</f>
        <v>CA04D16A-A5D5-4705-A8BC-E72E8FE67B5A</v>
      </c>
      <c r="D3125" s="5" t="s">
        <v>112</v>
      </c>
      <c r="E3125" t="str">
        <f>VLOOKUP('نهایی براساس سیستم'!D3125,'Trade ID'!A:B,2,0)</f>
        <v>8A70945E-D4E3-47ED-96D7-A52544553E89</v>
      </c>
    </row>
    <row r="3126" spans="1:5" hidden="1" x14ac:dyDescent="0.25">
      <c r="A3126" t="s">
        <v>3552</v>
      </c>
      <c r="B3126" t="s">
        <v>3552</v>
      </c>
      <c r="C3126" t="str">
        <f>VLOOKUP(B3126,'سیستم ID'!B:C,2,0)</f>
        <v>25BE2E74-4DE4-4BC0-961B-47EE6A255155</v>
      </c>
      <c r="D3126" s="5" t="s">
        <v>112</v>
      </c>
      <c r="E3126" t="str">
        <f>VLOOKUP('نهایی براساس سیستم'!D3126,'Trade ID'!A:B,2,0)</f>
        <v>8A70945E-D4E3-47ED-96D7-A52544553E89</v>
      </c>
    </row>
    <row r="3127" spans="1:5" hidden="1" x14ac:dyDescent="0.25">
      <c r="A3127" t="s">
        <v>3554</v>
      </c>
      <c r="B3127" t="s">
        <v>3554</v>
      </c>
      <c r="C3127" t="str">
        <f>VLOOKUP(B3127,'سیستم ID'!B:C,2,0)</f>
        <v>ADED403E-CBE3-49E4-BD5F-BD223949F70A</v>
      </c>
      <c r="D3127" s="5" t="s">
        <v>112</v>
      </c>
      <c r="E3127" t="str">
        <f>VLOOKUP('نهایی براساس سیستم'!D3127,'Trade ID'!A:B,2,0)</f>
        <v>8A70945E-D4E3-47ED-96D7-A52544553E89</v>
      </c>
    </row>
    <row r="3128" spans="1:5" hidden="1" x14ac:dyDescent="0.25">
      <c r="A3128" t="s">
        <v>3556</v>
      </c>
      <c r="B3128" t="s">
        <v>3556</v>
      </c>
      <c r="C3128" t="str">
        <f>VLOOKUP(B3128,'سیستم ID'!B:C,2,0)</f>
        <v>9CA736B4-FA4F-4E4B-A07C-EB59D96BBF51</v>
      </c>
      <c r="D3128" s="5" t="s">
        <v>112</v>
      </c>
      <c r="E3128" t="str">
        <f>VLOOKUP('نهایی براساس سیستم'!D3128,'Trade ID'!A:B,2,0)</f>
        <v>8A70945E-D4E3-47ED-96D7-A52544553E89</v>
      </c>
    </row>
    <row r="3129" spans="1:5" hidden="1" x14ac:dyDescent="0.25">
      <c r="A3129" t="s">
        <v>3558</v>
      </c>
      <c r="B3129" t="s">
        <v>3558</v>
      </c>
      <c r="C3129" t="str">
        <f>VLOOKUP(B3129,'سیستم ID'!B:C,2,0)</f>
        <v>C7AC6302-76FD-4374-AB55-BE7DF9A33E00</v>
      </c>
      <c r="D3129" s="5" t="s">
        <v>112</v>
      </c>
      <c r="E3129" t="str">
        <f>VLOOKUP('نهایی براساس سیستم'!D3129,'Trade ID'!A:B,2,0)</f>
        <v>8A70945E-D4E3-47ED-96D7-A52544553E89</v>
      </c>
    </row>
    <row r="3130" spans="1:5" hidden="1" x14ac:dyDescent="0.25">
      <c r="A3130" t="s">
        <v>3560</v>
      </c>
      <c r="B3130" t="s">
        <v>3560</v>
      </c>
      <c r="C3130" t="str">
        <f>VLOOKUP(B3130,'سیستم ID'!B:C,2,0)</f>
        <v>D67783FD-795E-481B-8CD3-EF68F874A928</v>
      </c>
      <c r="D3130" s="5" t="s">
        <v>112</v>
      </c>
      <c r="E3130" t="str">
        <f>VLOOKUP('نهایی براساس سیستم'!D3130,'Trade ID'!A:B,2,0)</f>
        <v>8A70945E-D4E3-47ED-96D7-A52544553E89</v>
      </c>
    </row>
    <row r="3131" spans="1:5" hidden="1" x14ac:dyDescent="0.25">
      <c r="A3131" t="s">
        <v>3562</v>
      </c>
      <c r="B3131" t="s">
        <v>3562</v>
      </c>
      <c r="C3131" t="str">
        <f>VLOOKUP(B3131,'سیستم ID'!B:C,2,0)</f>
        <v>9FB0EF23-29F8-4493-9D06-0108BDD2CC8A</v>
      </c>
      <c r="D3131" s="5" t="s">
        <v>112</v>
      </c>
      <c r="E3131" t="str">
        <f>VLOOKUP('نهایی براساس سیستم'!D3131,'Trade ID'!A:B,2,0)</f>
        <v>8A70945E-D4E3-47ED-96D7-A52544553E89</v>
      </c>
    </row>
    <row r="3132" spans="1:5" hidden="1" x14ac:dyDescent="0.25">
      <c r="A3132" t="s">
        <v>3564</v>
      </c>
      <c r="B3132" t="s">
        <v>3564</v>
      </c>
      <c r="C3132" t="str">
        <f>VLOOKUP(B3132,'سیستم ID'!B:C,2,0)</f>
        <v>3EB01A4E-ED53-4C23-9719-44E5F8011205</v>
      </c>
      <c r="D3132" s="5" t="s">
        <v>112</v>
      </c>
      <c r="E3132" t="str">
        <f>VLOOKUP('نهایی براساس سیستم'!D3132,'Trade ID'!A:B,2,0)</f>
        <v>8A70945E-D4E3-47ED-96D7-A52544553E89</v>
      </c>
    </row>
    <row r="3133" spans="1:5" hidden="1" x14ac:dyDescent="0.25">
      <c r="A3133" t="s">
        <v>3566</v>
      </c>
      <c r="B3133" t="s">
        <v>3566</v>
      </c>
      <c r="C3133" t="str">
        <f>VLOOKUP(B3133,'سیستم ID'!B:C,2,0)</f>
        <v>E77995F1-2C8A-4B66-9D4E-B2FCB36352B4</v>
      </c>
      <c r="D3133" s="5" t="s">
        <v>112</v>
      </c>
      <c r="E3133" t="str">
        <f>VLOOKUP('نهایی براساس سیستم'!D3133,'Trade ID'!A:B,2,0)</f>
        <v>8A70945E-D4E3-47ED-96D7-A52544553E89</v>
      </c>
    </row>
    <row r="3134" spans="1:5" hidden="1" x14ac:dyDescent="0.25">
      <c r="A3134" t="s">
        <v>3568</v>
      </c>
      <c r="B3134" t="s">
        <v>3568</v>
      </c>
      <c r="C3134" t="str">
        <f>VLOOKUP(B3134,'سیستم ID'!B:C,2,0)</f>
        <v>C286BA7E-D5FB-4BF3-B9FA-625AABD7A1D6</v>
      </c>
      <c r="D3134" s="5" t="s">
        <v>112</v>
      </c>
      <c r="E3134" t="str">
        <f>VLOOKUP('نهایی براساس سیستم'!D3134,'Trade ID'!A:B,2,0)</f>
        <v>8A70945E-D4E3-47ED-96D7-A52544553E89</v>
      </c>
    </row>
    <row r="3135" spans="1:5" hidden="1" x14ac:dyDescent="0.25">
      <c r="A3135" t="s">
        <v>3570</v>
      </c>
      <c r="B3135" t="s">
        <v>3570</v>
      </c>
      <c r="C3135" t="str">
        <f>VLOOKUP(B3135,'سیستم ID'!B:C,2,0)</f>
        <v>FBBE3FCE-69E2-4C43-ADC7-996B1170F4ED</v>
      </c>
      <c r="D3135" s="5" t="s">
        <v>112</v>
      </c>
      <c r="E3135" t="str">
        <f>VLOOKUP('نهایی براساس سیستم'!D3135,'Trade ID'!A:B,2,0)</f>
        <v>8A70945E-D4E3-47ED-96D7-A52544553E89</v>
      </c>
    </row>
    <row r="3136" spans="1:5" hidden="1" x14ac:dyDescent="0.25">
      <c r="A3136" t="s">
        <v>3572</v>
      </c>
      <c r="B3136" t="s">
        <v>3572</v>
      </c>
      <c r="C3136" t="str">
        <f>VLOOKUP(B3136,'سیستم ID'!B:C,2,0)</f>
        <v>5BEA35EF-0D3F-4A6F-ADB3-B42BC32E6F75</v>
      </c>
      <c r="D3136" s="5" t="s">
        <v>112</v>
      </c>
      <c r="E3136" t="str">
        <f>VLOOKUP('نهایی براساس سیستم'!D3136,'Trade ID'!A:B,2,0)</f>
        <v>8A70945E-D4E3-47ED-96D7-A52544553E89</v>
      </c>
    </row>
    <row r="3137" spans="1:5" hidden="1" x14ac:dyDescent="0.25">
      <c r="A3137" t="s">
        <v>3574</v>
      </c>
      <c r="B3137" t="s">
        <v>3574</v>
      </c>
      <c r="C3137" t="str">
        <f>VLOOKUP(B3137,'سیستم ID'!B:C,2,0)</f>
        <v>A43260D6-4F10-4A7E-B54C-F403AB5E776E</v>
      </c>
      <c r="D3137" s="5" t="s">
        <v>112</v>
      </c>
      <c r="E3137" t="str">
        <f>VLOOKUP('نهایی براساس سیستم'!D3137,'Trade ID'!A:B,2,0)</f>
        <v>8A70945E-D4E3-47ED-96D7-A52544553E89</v>
      </c>
    </row>
    <row r="3138" spans="1:5" hidden="1" x14ac:dyDescent="0.25">
      <c r="A3138" t="s">
        <v>3576</v>
      </c>
      <c r="B3138" t="s">
        <v>3576</v>
      </c>
      <c r="C3138" t="str">
        <f>VLOOKUP(B3138,'سیستم ID'!B:C,2,0)</f>
        <v>15A21681-BA27-4AB3-BDB3-7F666920ED32</v>
      </c>
      <c r="D3138" s="5" t="s">
        <v>112</v>
      </c>
      <c r="E3138" t="str">
        <f>VLOOKUP('نهایی براساس سیستم'!D3138,'Trade ID'!A:B,2,0)</f>
        <v>8A70945E-D4E3-47ED-96D7-A52544553E89</v>
      </c>
    </row>
    <row r="3139" spans="1:5" hidden="1" x14ac:dyDescent="0.25">
      <c r="A3139" t="s">
        <v>3578</v>
      </c>
      <c r="B3139" t="s">
        <v>3578</v>
      </c>
      <c r="C3139" t="str">
        <f>VLOOKUP(B3139,'سیستم ID'!B:C,2,0)</f>
        <v>2D44E469-446A-4481-8BBB-E822694B6D1B</v>
      </c>
      <c r="D3139" s="5" t="s">
        <v>112</v>
      </c>
      <c r="E3139" t="str">
        <f>VLOOKUP('نهایی براساس سیستم'!D3139,'Trade ID'!A:B,2,0)</f>
        <v>8A70945E-D4E3-47ED-96D7-A52544553E89</v>
      </c>
    </row>
    <row r="3140" spans="1:5" hidden="1" x14ac:dyDescent="0.25">
      <c r="A3140" t="s">
        <v>3580</v>
      </c>
      <c r="B3140" t="s">
        <v>3580</v>
      </c>
      <c r="C3140" t="str">
        <f>VLOOKUP(B3140,'سیستم ID'!B:C,2,0)</f>
        <v>BAB5B695-81EC-423B-9052-F662F3961B1F</v>
      </c>
      <c r="D3140" s="5" t="s">
        <v>112</v>
      </c>
      <c r="E3140" t="str">
        <f>VLOOKUP('نهایی براساس سیستم'!D3140,'Trade ID'!A:B,2,0)</f>
        <v>8A70945E-D4E3-47ED-96D7-A52544553E89</v>
      </c>
    </row>
    <row r="3141" spans="1:5" hidden="1" x14ac:dyDescent="0.25">
      <c r="A3141" t="s">
        <v>3582</v>
      </c>
      <c r="B3141" t="s">
        <v>3582</v>
      </c>
      <c r="C3141" t="str">
        <f>VLOOKUP(B3141,'سیستم ID'!B:C,2,0)</f>
        <v>42562855-A74A-482D-BC57-F3B688A0D2E6</v>
      </c>
      <c r="D3141" s="5" t="s">
        <v>112</v>
      </c>
      <c r="E3141" t="str">
        <f>VLOOKUP('نهایی براساس سیستم'!D3141,'Trade ID'!A:B,2,0)</f>
        <v>8A70945E-D4E3-47ED-96D7-A52544553E89</v>
      </c>
    </row>
    <row r="3142" spans="1:5" hidden="1" x14ac:dyDescent="0.25">
      <c r="A3142" t="s">
        <v>3584</v>
      </c>
      <c r="B3142" t="s">
        <v>3584</v>
      </c>
      <c r="C3142" t="str">
        <f>VLOOKUP(B3142,'سیستم ID'!B:C,2,0)</f>
        <v>A8D79CBF-0BF8-4114-96A2-3208DA6D1FED</v>
      </c>
      <c r="D3142" s="5" t="s">
        <v>112</v>
      </c>
      <c r="E3142" t="str">
        <f>VLOOKUP('نهایی براساس سیستم'!D3142,'Trade ID'!A:B,2,0)</f>
        <v>8A70945E-D4E3-47ED-96D7-A52544553E89</v>
      </c>
    </row>
    <row r="3143" spans="1:5" hidden="1" x14ac:dyDescent="0.25">
      <c r="A3143" t="s">
        <v>3586</v>
      </c>
      <c r="B3143" t="s">
        <v>3586</v>
      </c>
      <c r="C3143" t="str">
        <f>VLOOKUP(B3143,'سیستم ID'!B:C,2,0)</f>
        <v>526274A1-F21F-4D5D-8C8D-901BB3C9A20A</v>
      </c>
      <c r="D3143" s="5" t="s">
        <v>112</v>
      </c>
      <c r="E3143" t="str">
        <f>VLOOKUP('نهایی براساس سیستم'!D3143,'Trade ID'!A:B,2,0)</f>
        <v>8A70945E-D4E3-47ED-96D7-A52544553E89</v>
      </c>
    </row>
    <row r="3144" spans="1:5" hidden="1" x14ac:dyDescent="0.25">
      <c r="A3144" t="s">
        <v>3588</v>
      </c>
      <c r="B3144" t="s">
        <v>3588</v>
      </c>
      <c r="C3144" t="str">
        <f>VLOOKUP(B3144,'سیستم ID'!B:C,2,0)</f>
        <v>7B0B7271-7E34-47BF-BE4A-5E94472B302C</v>
      </c>
      <c r="D3144" s="5" t="s">
        <v>112</v>
      </c>
      <c r="E3144" t="str">
        <f>VLOOKUP('نهایی براساس سیستم'!D3144,'Trade ID'!A:B,2,0)</f>
        <v>8A70945E-D4E3-47ED-96D7-A52544553E89</v>
      </c>
    </row>
    <row r="3145" spans="1:5" hidden="1" x14ac:dyDescent="0.25">
      <c r="A3145" t="s">
        <v>3590</v>
      </c>
      <c r="B3145" t="s">
        <v>3590</v>
      </c>
      <c r="C3145" t="str">
        <f>VLOOKUP(B3145,'سیستم ID'!B:C,2,0)</f>
        <v>2FC95512-1EE9-42D5-BDCC-B5AEE0246DD2</v>
      </c>
      <c r="D3145" s="5" t="s">
        <v>112</v>
      </c>
      <c r="E3145" t="str">
        <f>VLOOKUP('نهایی براساس سیستم'!D3145,'Trade ID'!A:B,2,0)</f>
        <v>8A70945E-D4E3-47ED-96D7-A52544553E89</v>
      </c>
    </row>
    <row r="3146" spans="1:5" hidden="1" x14ac:dyDescent="0.25">
      <c r="A3146" t="s">
        <v>3592</v>
      </c>
      <c r="B3146" t="s">
        <v>3592</v>
      </c>
      <c r="C3146" t="str">
        <f>VLOOKUP(B3146,'سیستم ID'!B:C,2,0)</f>
        <v>A7DDDFBA-1379-40C4-8B51-F8D10E29B1EF</v>
      </c>
      <c r="D3146" s="5" t="s">
        <v>112</v>
      </c>
      <c r="E3146" t="str">
        <f>VLOOKUP('نهایی براساس سیستم'!D3146,'Trade ID'!A:B,2,0)</f>
        <v>8A70945E-D4E3-47ED-96D7-A52544553E89</v>
      </c>
    </row>
    <row r="3147" spans="1:5" hidden="1" x14ac:dyDescent="0.25">
      <c r="A3147" t="s">
        <v>3594</v>
      </c>
      <c r="B3147" t="s">
        <v>3594</v>
      </c>
      <c r="C3147" t="str">
        <f>VLOOKUP(B3147,'سیستم ID'!B:C,2,0)</f>
        <v>18177241-9099-4532-B24D-A72E33FE0DD1</v>
      </c>
      <c r="D3147" s="5" t="s">
        <v>112</v>
      </c>
      <c r="E3147" t="str">
        <f>VLOOKUP('نهایی براساس سیستم'!D3147,'Trade ID'!A:B,2,0)</f>
        <v>8A70945E-D4E3-47ED-96D7-A52544553E89</v>
      </c>
    </row>
    <row r="3148" spans="1:5" hidden="1" x14ac:dyDescent="0.25">
      <c r="A3148" t="s">
        <v>3596</v>
      </c>
      <c r="B3148" t="s">
        <v>3596</v>
      </c>
      <c r="C3148" t="str">
        <f>VLOOKUP(B3148,'سیستم ID'!B:C,2,0)</f>
        <v>ABA15A46-E0AF-4822-8BDC-CA2D35AA0AF7</v>
      </c>
      <c r="D3148" s="5" t="s">
        <v>112</v>
      </c>
      <c r="E3148" t="str">
        <f>VLOOKUP('نهایی براساس سیستم'!D3148,'Trade ID'!A:B,2,0)</f>
        <v>8A70945E-D4E3-47ED-96D7-A52544553E89</v>
      </c>
    </row>
    <row r="3149" spans="1:5" hidden="1" x14ac:dyDescent="0.25">
      <c r="A3149" t="s">
        <v>3598</v>
      </c>
      <c r="B3149" t="s">
        <v>3598</v>
      </c>
      <c r="C3149" t="str">
        <f>VLOOKUP(B3149,'سیستم ID'!B:C,2,0)</f>
        <v>D2FA01EE-24B0-4EB5-93EE-3680A851C3C7</v>
      </c>
      <c r="D3149" s="5" t="s">
        <v>112</v>
      </c>
      <c r="E3149" t="str">
        <f>VLOOKUP('نهایی براساس سیستم'!D3149,'Trade ID'!A:B,2,0)</f>
        <v>8A70945E-D4E3-47ED-96D7-A52544553E89</v>
      </c>
    </row>
    <row r="3150" spans="1:5" hidden="1" x14ac:dyDescent="0.25">
      <c r="A3150" t="s">
        <v>3600</v>
      </c>
      <c r="B3150" t="s">
        <v>3600</v>
      </c>
      <c r="C3150" t="str">
        <f>VLOOKUP(B3150,'سیستم ID'!B:C,2,0)</f>
        <v>A6FB8AC2-424A-49F0-842B-8E15B578AEAE</v>
      </c>
      <c r="D3150" s="5" t="s">
        <v>112</v>
      </c>
      <c r="E3150" t="str">
        <f>VLOOKUP('نهایی براساس سیستم'!D3150,'Trade ID'!A:B,2,0)</f>
        <v>8A70945E-D4E3-47ED-96D7-A52544553E89</v>
      </c>
    </row>
    <row r="3151" spans="1:5" hidden="1" x14ac:dyDescent="0.25">
      <c r="A3151" t="s">
        <v>3602</v>
      </c>
      <c r="B3151" t="s">
        <v>3602</v>
      </c>
      <c r="C3151" t="str">
        <f>VLOOKUP(B3151,'سیستم ID'!B:C,2,0)</f>
        <v>7E870C2D-4E85-45B2-95CC-7335E0689D5E</v>
      </c>
      <c r="D3151" s="5" t="s">
        <v>112</v>
      </c>
      <c r="E3151" t="str">
        <f>VLOOKUP('نهایی براساس سیستم'!D3151,'Trade ID'!A:B,2,0)</f>
        <v>8A70945E-D4E3-47ED-96D7-A52544553E89</v>
      </c>
    </row>
    <row r="3152" spans="1:5" hidden="1" x14ac:dyDescent="0.25">
      <c r="A3152" t="s">
        <v>3604</v>
      </c>
      <c r="B3152" t="s">
        <v>3604</v>
      </c>
      <c r="C3152" t="str">
        <f>VLOOKUP(B3152,'سیستم ID'!B:C,2,0)</f>
        <v>C1135BD3-034A-494F-B8B2-764ED79491CE</v>
      </c>
      <c r="D3152" s="5" t="s">
        <v>112</v>
      </c>
      <c r="E3152" t="str">
        <f>VLOOKUP('نهایی براساس سیستم'!D3152,'Trade ID'!A:B,2,0)</f>
        <v>8A70945E-D4E3-47ED-96D7-A52544553E89</v>
      </c>
    </row>
    <row r="3153" spans="1:5" hidden="1" x14ac:dyDescent="0.25">
      <c r="A3153" t="s">
        <v>3606</v>
      </c>
      <c r="B3153" t="s">
        <v>3606</v>
      </c>
      <c r="C3153" t="str">
        <f>VLOOKUP(B3153,'سیستم ID'!B:C,2,0)</f>
        <v>65AF658F-153B-4EA7-ACCD-83323926DC2D</v>
      </c>
      <c r="D3153" s="5" t="s">
        <v>112</v>
      </c>
      <c r="E3153" t="str">
        <f>VLOOKUP('نهایی براساس سیستم'!D3153,'Trade ID'!A:B,2,0)</f>
        <v>8A70945E-D4E3-47ED-96D7-A52544553E89</v>
      </c>
    </row>
    <row r="3154" spans="1:5" hidden="1" x14ac:dyDescent="0.25">
      <c r="A3154" t="s">
        <v>3608</v>
      </c>
      <c r="B3154" t="s">
        <v>3608</v>
      </c>
      <c r="C3154" t="str">
        <f>VLOOKUP(B3154,'سیستم ID'!B:C,2,0)</f>
        <v>406AA45F-87F9-4678-8EFA-77CB5C143A3D</v>
      </c>
      <c r="D3154" s="5" t="s">
        <v>112</v>
      </c>
      <c r="E3154" t="str">
        <f>VLOOKUP('نهایی براساس سیستم'!D3154,'Trade ID'!A:B,2,0)</f>
        <v>8A70945E-D4E3-47ED-96D7-A52544553E89</v>
      </c>
    </row>
    <row r="3155" spans="1:5" hidden="1" x14ac:dyDescent="0.25">
      <c r="A3155" t="s">
        <v>3610</v>
      </c>
      <c r="B3155" t="s">
        <v>3610</v>
      </c>
      <c r="C3155" t="str">
        <f>VLOOKUP(B3155,'سیستم ID'!B:C,2,0)</f>
        <v>1EF555E8-4072-4183-9D94-438DCF9258D3</v>
      </c>
      <c r="D3155" s="5" t="s">
        <v>112</v>
      </c>
      <c r="E3155" t="str">
        <f>VLOOKUP('نهایی براساس سیستم'!D3155,'Trade ID'!A:B,2,0)</f>
        <v>8A70945E-D4E3-47ED-96D7-A52544553E89</v>
      </c>
    </row>
    <row r="3156" spans="1:5" hidden="1" x14ac:dyDescent="0.25">
      <c r="A3156" t="s">
        <v>3612</v>
      </c>
      <c r="B3156" t="s">
        <v>3612</v>
      </c>
      <c r="C3156" t="str">
        <f>VLOOKUP(B3156,'سیستم ID'!B:C,2,0)</f>
        <v>FB2CAD73-DF28-485B-9870-53BE1498FD55</v>
      </c>
      <c r="D3156" s="5" t="s">
        <v>112</v>
      </c>
      <c r="E3156" t="str">
        <f>VLOOKUP('نهایی براساس سیستم'!D3156,'Trade ID'!A:B,2,0)</f>
        <v>8A70945E-D4E3-47ED-96D7-A52544553E89</v>
      </c>
    </row>
    <row r="3157" spans="1:5" hidden="1" x14ac:dyDescent="0.25">
      <c r="A3157" t="s">
        <v>3614</v>
      </c>
      <c r="B3157" t="s">
        <v>3614</v>
      </c>
      <c r="C3157" t="str">
        <f>VLOOKUP(B3157,'سیستم ID'!B:C,2,0)</f>
        <v>9310833F-4F9E-4165-8903-59A6D55219B6</v>
      </c>
      <c r="D3157" s="5" t="s">
        <v>112</v>
      </c>
      <c r="E3157" t="str">
        <f>VLOOKUP('نهایی براساس سیستم'!D3157,'Trade ID'!A:B,2,0)</f>
        <v>8A70945E-D4E3-47ED-96D7-A52544553E89</v>
      </c>
    </row>
    <row r="3158" spans="1:5" hidden="1" x14ac:dyDescent="0.25">
      <c r="A3158" t="s">
        <v>3616</v>
      </c>
      <c r="B3158" t="s">
        <v>3616</v>
      </c>
      <c r="C3158" t="str">
        <f>VLOOKUP(B3158,'سیستم ID'!B:C,2,0)</f>
        <v>A36CD3A6-358B-4744-AB41-2977CE59151D</v>
      </c>
      <c r="D3158" s="5" t="s">
        <v>112</v>
      </c>
      <c r="E3158" t="str">
        <f>VLOOKUP('نهایی براساس سیستم'!D3158,'Trade ID'!A:B,2,0)</f>
        <v>8A70945E-D4E3-47ED-96D7-A52544553E89</v>
      </c>
    </row>
    <row r="3159" spans="1:5" hidden="1" x14ac:dyDescent="0.25">
      <c r="A3159" t="s">
        <v>3618</v>
      </c>
      <c r="B3159" t="s">
        <v>3618</v>
      </c>
      <c r="C3159" t="str">
        <f>VLOOKUP(B3159,'سیستم ID'!B:C,2,0)</f>
        <v>249AFC27-4F46-42D5-99FB-02662FF38243</v>
      </c>
      <c r="D3159" s="5" t="s">
        <v>112</v>
      </c>
      <c r="E3159" t="str">
        <f>VLOOKUP('نهایی براساس سیستم'!D3159,'Trade ID'!A:B,2,0)</f>
        <v>8A70945E-D4E3-47ED-96D7-A52544553E89</v>
      </c>
    </row>
    <row r="3160" spans="1:5" hidden="1" x14ac:dyDescent="0.25">
      <c r="A3160" t="s">
        <v>3620</v>
      </c>
      <c r="B3160" t="s">
        <v>3620</v>
      </c>
      <c r="C3160" t="str">
        <f>VLOOKUP(B3160,'سیستم ID'!B:C,2,0)</f>
        <v>A475D6A0-9899-458E-ADA0-0DA2C0D85CFD</v>
      </c>
      <c r="D3160" s="5" t="s">
        <v>112</v>
      </c>
      <c r="E3160" t="str">
        <f>VLOOKUP('نهایی براساس سیستم'!D3160,'Trade ID'!A:B,2,0)</f>
        <v>8A70945E-D4E3-47ED-96D7-A52544553E89</v>
      </c>
    </row>
    <row r="3161" spans="1:5" hidden="1" x14ac:dyDescent="0.25">
      <c r="A3161" t="s">
        <v>3622</v>
      </c>
      <c r="B3161" t="s">
        <v>3622</v>
      </c>
      <c r="C3161" t="str">
        <f>VLOOKUP(B3161,'سیستم ID'!B:C,2,0)</f>
        <v>5E58FD81-738B-4814-A644-4929A5958D5D</v>
      </c>
      <c r="D3161" s="5" t="s">
        <v>112</v>
      </c>
      <c r="E3161" t="str">
        <f>VLOOKUP('نهایی براساس سیستم'!D3161,'Trade ID'!A:B,2,0)</f>
        <v>8A70945E-D4E3-47ED-96D7-A52544553E89</v>
      </c>
    </row>
    <row r="3162" spans="1:5" hidden="1" x14ac:dyDescent="0.25">
      <c r="A3162" t="s">
        <v>3624</v>
      </c>
      <c r="B3162" t="s">
        <v>3624</v>
      </c>
      <c r="C3162" t="str">
        <f>VLOOKUP(B3162,'سیستم ID'!B:C,2,0)</f>
        <v>C59225FD-D462-41D1-B794-9E5A209DC700</v>
      </c>
      <c r="D3162" s="5" t="s">
        <v>112</v>
      </c>
      <c r="E3162" t="str">
        <f>VLOOKUP('نهایی براساس سیستم'!D3162,'Trade ID'!A:B,2,0)</f>
        <v>8A70945E-D4E3-47ED-96D7-A52544553E89</v>
      </c>
    </row>
    <row r="3163" spans="1:5" hidden="1" x14ac:dyDescent="0.25">
      <c r="A3163" t="s">
        <v>3626</v>
      </c>
      <c r="B3163" t="s">
        <v>3626</v>
      </c>
      <c r="C3163" t="str">
        <f>VLOOKUP(B3163,'سیستم ID'!B:C,2,0)</f>
        <v>9701D202-FA9A-4C89-8A79-E74D798922CF</v>
      </c>
      <c r="D3163" s="5" t="s">
        <v>112</v>
      </c>
      <c r="E3163" t="str">
        <f>VLOOKUP('نهایی براساس سیستم'!D3163,'Trade ID'!A:B,2,0)</f>
        <v>8A70945E-D4E3-47ED-96D7-A52544553E89</v>
      </c>
    </row>
    <row r="3164" spans="1:5" hidden="1" x14ac:dyDescent="0.25">
      <c r="A3164" t="s">
        <v>3628</v>
      </c>
      <c r="B3164" t="s">
        <v>3628</v>
      </c>
      <c r="C3164" t="str">
        <f>VLOOKUP(B3164,'سیستم ID'!B:C,2,0)</f>
        <v>BCCE887D-90BE-478F-A63B-150644101678</v>
      </c>
      <c r="D3164" s="5" t="s">
        <v>112</v>
      </c>
      <c r="E3164" t="str">
        <f>VLOOKUP('نهایی براساس سیستم'!D3164,'Trade ID'!A:B,2,0)</f>
        <v>8A70945E-D4E3-47ED-96D7-A52544553E89</v>
      </c>
    </row>
    <row r="3165" spans="1:5" hidden="1" x14ac:dyDescent="0.25">
      <c r="A3165" t="s">
        <v>3630</v>
      </c>
      <c r="B3165" t="s">
        <v>3630</v>
      </c>
      <c r="C3165" t="str">
        <f>VLOOKUP(B3165,'سیستم ID'!B:C,2,0)</f>
        <v>65434776-53D0-4B4E-AE31-A484746CDD2F</v>
      </c>
      <c r="D3165" s="5" t="s">
        <v>112</v>
      </c>
      <c r="E3165" t="str">
        <f>VLOOKUP('نهایی براساس سیستم'!D3165,'Trade ID'!A:B,2,0)</f>
        <v>8A70945E-D4E3-47ED-96D7-A52544553E89</v>
      </c>
    </row>
    <row r="3166" spans="1:5" hidden="1" x14ac:dyDescent="0.25">
      <c r="A3166" t="s">
        <v>3632</v>
      </c>
      <c r="B3166" t="s">
        <v>3632</v>
      </c>
      <c r="C3166" t="str">
        <f>VLOOKUP(B3166,'سیستم ID'!B:C,2,0)</f>
        <v>486776A1-38E3-4142-AA5A-CDE206268B5C</v>
      </c>
      <c r="D3166" s="5" t="s">
        <v>112</v>
      </c>
      <c r="E3166" t="str">
        <f>VLOOKUP('نهایی براساس سیستم'!D3166,'Trade ID'!A:B,2,0)</f>
        <v>8A70945E-D4E3-47ED-96D7-A52544553E89</v>
      </c>
    </row>
    <row r="3167" spans="1:5" hidden="1" x14ac:dyDescent="0.25">
      <c r="A3167" t="s">
        <v>3634</v>
      </c>
      <c r="B3167" t="s">
        <v>3634</v>
      </c>
      <c r="C3167" t="str">
        <f>VLOOKUP(B3167,'سیستم ID'!B:C,2,0)</f>
        <v>FE627F33-8B40-4DDF-ABA6-9598D97AB3B2</v>
      </c>
      <c r="D3167" s="5" t="s">
        <v>112</v>
      </c>
      <c r="E3167" t="str">
        <f>VLOOKUP('نهایی براساس سیستم'!D3167,'Trade ID'!A:B,2,0)</f>
        <v>8A70945E-D4E3-47ED-96D7-A52544553E89</v>
      </c>
    </row>
    <row r="3168" spans="1:5" hidden="1" x14ac:dyDescent="0.25">
      <c r="A3168" t="s">
        <v>3636</v>
      </c>
      <c r="B3168" t="s">
        <v>3636</v>
      </c>
      <c r="C3168" t="str">
        <f>VLOOKUP(B3168,'سیستم ID'!B:C,2,0)</f>
        <v>D87EE7EE-9879-4879-A4F5-AF0CE37DD580</v>
      </c>
      <c r="D3168" s="5" t="s">
        <v>112</v>
      </c>
      <c r="E3168" t="str">
        <f>VLOOKUP('نهایی براساس سیستم'!D3168,'Trade ID'!A:B,2,0)</f>
        <v>8A70945E-D4E3-47ED-96D7-A52544553E89</v>
      </c>
    </row>
    <row r="3169" spans="1:5" hidden="1" x14ac:dyDescent="0.25">
      <c r="A3169" t="s">
        <v>3638</v>
      </c>
      <c r="B3169" t="s">
        <v>3638</v>
      </c>
      <c r="C3169" t="str">
        <f>VLOOKUP(B3169,'سیستم ID'!B:C,2,0)</f>
        <v>288F139D-2B22-4E45-8EFE-17AA82056D60</v>
      </c>
      <c r="D3169" s="5" t="s">
        <v>112</v>
      </c>
      <c r="E3169" t="str">
        <f>VLOOKUP('نهایی براساس سیستم'!D3169,'Trade ID'!A:B,2,0)</f>
        <v>8A70945E-D4E3-47ED-96D7-A52544553E89</v>
      </c>
    </row>
    <row r="3170" spans="1:5" hidden="1" x14ac:dyDescent="0.25">
      <c r="A3170" t="s">
        <v>3640</v>
      </c>
      <c r="B3170" t="s">
        <v>3640</v>
      </c>
      <c r="C3170" t="str">
        <f>VLOOKUP(B3170,'سیستم ID'!B:C,2,0)</f>
        <v>3FBD1660-0996-489D-B699-89C55184BD48</v>
      </c>
      <c r="D3170" s="5" t="s">
        <v>112</v>
      </c>
      <c r="E3170" t="str">
        <f>VLOOKUP('نهایی براساس سیستم'!D3170,'Trade ID'!A:B,2,0)</f>
        <v>8A70945E-D4E3-47ED-96D7-A52544553E89</v>
      </c>
    </row>
    <row r="3171" spans="1:5" hidden="1" x14ac:dyDescent="0.25">
      <c r="A3171" t="s">
        <v>3642</v>
      </c>
      <c r="B3171" t="s">
        <v>3642</v>
      </c>
      <c r="C3171" t="str">
        <f>VLOOKUP(B3171,'سیستم ID'!B:C,2,0)</f>
        <v>31E48C22-F0B0-4FE4-8EB2-13501139948E</v>
      </c>
      <c r="D3171" s="5" t="s">
        <v>112</v>
      </c>
      <c r="E3171" t="str">
        <f>VLOOKUP('نهایی براساس سیستم'!D3171,'Trade ID'!A:B,2,0)</f>
        <v>8A70945E-D4E3-47ED-96D7-A52544553E89</v>
      </c>
    </row>
    <row r="3172" spans="1:5" hidden="1" x14ac:dyDescent="0.25">
      <c r="A3172" t="s">
        <v>3644</v>
      </c>
      <c r="B3172" t="s">
        <v>3644</v>
      </c>
      <c r="C3172" t="str">
        <f>VLOOKUP(B3172,'سیستم ID'!B:C,2,0)</f>
        <v>816A5194-40B5-4529-8730-D64834CD22A9</v>
      </c>
      <c r="D3172" s="5" t="s">
        <v>112</v>
      </c>
      <c r="E3172" t="str">
        <f>VLOOKUP('نهایی براساس سیستم'!D3172,'Trade ID'!A:B,2,0)</f>
        <v>8A70945E-D4E3-47ED-96D7-A52544553E89</v>
      </c>
    </row>
    <row r="3173" spans="1:5" hidden="1" x14ac:dyDescent="0.25">
      <c r="A3173" t="s">
        <v>3646</v>
      </c>
      <c r="B3173" t="s">
        <v>3646</v>
      </c>
      <c r="C3173" t="str">
        <f>VLOOKUP(B3173,'سیستم ID'!B:C,2,0)</f>
        <v>FBFA4E6B-5AAB-4DCF-84F3-13FF0CB31FEC</v>
      </c>
      <c r="D3173" s="5" t="s">
        <v>112</v>
      </c>
      <c r="E3173" t="str">
        <f>VLOOKUP('نهایی براساس سیستم'!D3173,'Trade ID'!A:B,2,0)</f>
        <v>8A70945E-D4E3-47ED-96D7-A52544553E89</v>
      </c>
    </row>
    <row r="3174" spans="1:5" hidden="1" x14ac:dyDescent="0.25">
      <c r="A3174" t="s">
        <v>3648</v>
      </c>
      <c r="B3174" t="s">
        <v>3648</v>
      </c>
      <c r="C3174" t="str">
        <f>VLOOKUP(B3174,'سیستم ID'!B:C,2,0)</f>
        <v>57B06136-AA77-46C4-94E6-72B05613942F</v>
      </c>
      <c r="D3174" s="5" t="s">
        <v>112</v>
      </c>
      <c r="E3174" t="str">
        <f>VLOOKUP('نهایی براساس سیستم'!D3174,'Trade ID'!A:B,2,0)</f>
        <v>8A70945E-D4E3-47ED-96D7-A52544553E89</v>
      </c>
    </row>
    <row r="3175" spans="1:5" hidden="1" x14ac:dyDescent="0.25">
      <c r="A3175" t="s">
        <v>3650</v>
      </c>
      <c r="B3175" t="s">
        <v>3650</v>
      </c>
      <c r="C3175" t="str">
        <f>VLOOKUP(B3175,'سیستم ID'!B:C,2,0)</f>
        <v>7F8C570D-6F75-42F6-97E6-18F41664AAF9</v>
      </c>
      <c r="D3175" s="5" t="s">
        <v>112</v>
      </c>
      <c r="E3175" t="str">
        <f>VLOOKUP('نهایی براساس سیستم'!D3175,'Trade ID'!A:B,2,0)</f>
        <v>8A70945E-D4E3-47ED-96D7-A52544553E89</v>
      </c>
    </row>
    <row r="3176" spans="1:5" hidden="1" x14ac:dyDescent="0.25">
      <c r="A3176" t="s">
        <v>3652</v>
      </c>
      <c r="B3176" t="s">
        <v>3652</v>
      </c>
      <c r="C3176" t="str">
        <f>VLOOKUP(B3176,'سیستم ID'!B:C,2,0)</f>
        <v>D8FB583F-C80B-4027-82BE-512A16FDBC47</v>
      </c>
      <c r="D3176" s="5" t="s">
        <v>112</v>
      </c>
      <c r="E3176" t="str">
        <f>VLOOKUP('نهایی براساس سیستم'!D3176,'Trade ID'!A:B,2,0)</f>
        <v>8A70945E-D4E3-47ED-96D7-A52544553E89</v>
      </c>
    </row>
    <row r="3177" spans="1:5" hidden="1" x14ac:dyDescent="0.25">
      <c r="A3177" t="s">
        <v>3654</v>
      </c>
      <c r="B3177" t="s">
        <v>3654</v>
      </c>
      <c r="C3177" t="str">
        <f>VLOOKUP(B3177,'سیستم ID'!B:C,2,0)</f>
        <v>BBB34F1A-A3B4-4276-BC58-936AAE153216</v>
      </c>
      <c r="D3177" s="5" t="s">
        <v>112</v>
      </c>
      <c r="E3177" t="str">
        <f>VLOOKUP('نهایی براساس سیستم'!D3177,'Trade ID'!A:B,2,0)</f>
        <v>8A70945E-D4E3-47ED-96D7-A52544553E89</v>
      </c>
    </row>
    <row r="3178" spans="1:5" hidden="1" x14ac:dyDescent="0.25">
      <c r="A3178" t="s">
        <v>3656</v>
      </c>
      <c r="B3178" t="s">
        <v>3656</v>
      </c>
      <c r="C3178" t="str">
        <f>VLOOKUP(B3178,'سیستم ID'!B:C,2,0)</f>
        <v>B160F2C8-2B61-4FCF-A9F1-6CE447EF0E95</v>
      </c>
      <c r="D3178" s="5" t="s">
        <v>112</v>
      </c>
      <c r="E3178" t="str">
        <f>VLOOKUP('نهایی براساس سیستم'!D3178,'Trade ID'!A:B,2,0)</f>
        <v>8A70945E-D4E3-47ED-96D7-A52544553E89</v>
      </c>
    </row>
    <row r="3179" spans="1:5" hidden="1" x14ac:dyDescent="0.25">
      <c r="A3179" t="s">
        <v>3658</v>
      </c>
      <c r="B3179" t="s">
        <v>3658</v>
      </c>
      <c r="C3179" t="str">
        <f>VLOOKUP(B3179,'سیستم ID'!B:C,2,0)</f>
        <v>336D4EE3-D8B7-413F-86C1-72160EAF743D</v>
      </c>
      <c r="D3179" s="5" t="s">
        <v>112</v>
      </c>
      <c r="E3179" t="str">
        <f>VLOOKUP('نهایی براساس سیستم'!D3179,'Trade ID'!A:B,2,0)</f>
        <v>8A70945E-D4E3-47ED-96D7-A52544553E89</v>
      </c>
    </row>
    <row r="3180" spans="1:5" hidden="1" x14ac:dyDescent="0.25">
      <c r="A3180" t="s">
        <v>3660</v>
      </c>
      <c r="B3180" t="s">
        <v>3660</v>
      </c>
      <c r="C3180" t="str">
        <f>VLOOKUP(B3180,'سیستم ID'!B:C,2,0)</f>
        <v>5F35D0B4-2C72-4AE6-B49B-E5936291524F</v>
      </c>
      <c r="D3180" s="5" t="s">
        <v>112</v>
      </c>
      <c r="E3180" t="str">
        <f>VLOOKUP('نهایی براساس سیستم'!D3180,'Trade ID'!A:B,2,0)</f>
        <v>8A70945E-D4E3-47ED-96D7-A52544553E89</v>
      </c>
    </row>
    <row r="3181" spans="1:5" hidden="1" x14ac:dyDescent="0.25">
      <c r="A3181" t="s">
        <v>3662</v>
      </c>
      <c r="B3181" t="s">
        <v>3662</v>
      </c>
      <c r="C3181" t="str">
        <f>VLOOKUP(B3181,'سیستم ID'!B:C,2,0)</f>
        <v>1D1D2752-89B3-4AD7-A283-232B090E1482</v>
      </c>
      <c r="D3181" s="5" t="s">
        <v>112</v>
      </c>
      <c r="E3181" t="str">
        <f>VLOOKUP('نهایی براساس سیستم'!D3181,'Trade ID'!A:B,2,0)</f>
        <v>8A70945E-D4E3-47ED-96D7-A52544553E89</v>
      </c>
    </row>
    <row r="3182" spans="1:5" hidden="1" x14ac:dyDescent="0.25">
      <c r="A3182" t="s">
        <v>3664</v>
      </c>
      <c r="B3182" t="s">
        <v>3664</v>
      </c>
      <c r="C3182" t="str">
        <f>VLOOKUP(B3182,'سیستم ID'!B:C,2,0)</f>
        <v>6DCBCD21-21F5-4238-87FE-6F2B85C21BD3</v>
      </c>
      <c r="D3182" s="5" t="s">
        <v>112</v>
      </c>
      <c r="E3182" t="str">
        <f>VLOOKUP('نهایی براساس سیستم'!D3182,'Trade ID'!A:B,2,0)</f>
        <v>8A70945E-D4E3-47ED-96D7-A52544553E89</v>
      </c>
    </row>
    <row r="3183" spans="1:5" hidden="1" x14ac:dyDescent="0.25">
      <c r="A3183" t="s">
        <v>3666</v>
      </c>
      <c r="B3183" t="s">
        <v>3666</v>
      </c>
      <c r="C3183" t="str">
        <f>VLOOKUP(B3183,'سیستم ID'!B:C,2,0)</f>
        <v>1522C8D1-686A-4C26-B452-BA0BFCDD1FBB</v>
      </c>
      <c r="D3183" s="5" t="s">
        <v>112</v>
      </c>
      <c r="E3183" t="str">
        <f>VLOOKUP('نهایی براساس سیستم'!D3183,'Trade ID'!A:B,2,0)</f>
        <v>8A70945E-D4E3-47ED-96D7-A52544553E89</v>
      </c>
    </row>
    <row r="3184" spans="1:5" hidden="1" x14ac:dyDescent="0.25">
      <c r="A3184" t="s">
        <v>36</v>
      </c>
      <c r="B3184" t="s">
        <v>35</v>
      </c>
      <c r="C3184" t="str">
        <f>VLOOKUP(B3184,'سیستم ID'!B:C,2,0)</f>
        <v>617EE7FD-FCA5-4ACB-91CB-B80BDE85DC77</v>
      </c>
      <c r="D3184" s="5" t="s">
        <v>112</v>
      </c>
      <c r="E3184" t="str">
        <f>VLOOKUP('نهایی براساس سیستم'!D3184,'Trade ID'!A:B,2,0)</f>
        <v>8A70945E-D4E3-47ED-96D7-A52544553E89</v>
      </c>
    </row>
    <row r="3185" spans="1:5" hidden="1" x14ac:dyDescent="0.25">
      <c r="A3185" t="s">
        <v>3669</v>
      </c>
      <c r="B3185" t="s">
        <v>3669</v>
      </c>
      <c r="C3185" t="str">
        <f>VLOOKUP(B3185,'سیستم ID'!B:C,2,0)</f>
        <v>5BF11696-30E3-4F2F-AD2F-441388DB455B</v>
      </c>
      <c r="D3185" s="5" t="s">
        <v>112</v>
      </c>
      <c r="E3185" t="str">
        <f>VLOOKUP('نهایی براساس سیستم'!D3185,'Trade ID'!A:B,2,0)</f>
        <v>8A70945E-D4E3-47ED-96D7-A52544553E89</v>
      </c>
    </row>
    <row r="3186" spans="1:5" hidden="1" x14ac:dyDescent="0.25">
      <c r="A3186" t="s">
        <v>3671</v>
      </c>
      <c r="B3186" t="s">
        <v>3671</v>
      </c>
      <c r="C3186" t="str">
        <f>VLOOKUP(B3186,'سیستم ID'!B:C,2,0)</f>
        <v>7DC92AF5-89BF-4998-9B10-8F9027BB908B</v>
      </c>
      <c r="D3186" s="5" t="s">
        <v>112</v>
      </c>
      <c r="E3186" t="str">
        <f>VLOOKUP('نهایی براساس سیستم'!D3186,'Trade ID'!A:B,2,0)</f>
        <v>8A70945E-D4E3-47ED-96D7-A52544553E89</v>
      </c>
    </row>
    <row r="3187" spans="1:5" hidden="1" x14ac:dyDescent="0.25">
      <c r="A3187" t="s">
        <v>3673</v>
      </c>
      <c r="B3187" t="s">
        <v>3673</v>
      </c>
      <c r="C3187" t="str">
        <f>VLOOKUP(B3187,'سیستم ID'!B:C,2,0)</f>
        <v>AE6DBAFA-FABD-4F0E-A11E-CFD740FB83EA</v>
      </c>
      <c r="D3187" s="5" t="s">
        <v>112</v>
      </c>
      <c r="E3187" t="str">
        <f>VLOOKUP('نهایی براساس سیستم'!D3187,'Trade ID'!A:B,2,0)</f>
        <v>8A70945E-D4E3-47ED-96D7-A52544553E89</v>
      </c>
    </row>
    <row r="3188" spans="1:5" hidden="1" x14ac:dyDescent="0.25">
      <c r="A3188" t="s">
        <v>3675</v>
      </c>
      <c r="B3188" t="s">
        <v>3675</v>
      </c>
      <c r="C3188" t="str">
        <f>VLOOKUP(B3188,'سیستم ID'!B:C,2,0)</f>
        <v>D24F5ED1-3223-473D-BB7D-66BE48DCBB5C</v>
      </c>
      <c r="D3188" s="5" t="s">
        <v>112</v>
      </c>
      <c r="E3188" t="str">
        <f>VLOOKUP('نهایی براساس سیستم'!D3188,'Trade ID'!A:B,2,0)</f>
        <v>8A70945E-D4E3-47ED-96D7-A52544553E89</v>
      </c>
    </row>
    <row r="3189" spans="1:5" hidden="1" x14ac:dyDescent="0.25">
      <c r="A3189" t="s">
        <v>3677</v>
      </c>
      <c r="B3189" t="s">
        <v>3677</v>
      </c>
      <c r="C3189" t="str">
        <f>VLOOKUP(B3189,'سیستم ID'!B:C,2,0)</f>
        <v>C4E93C8B-ECFD-4AFC-B2D3-11E83F86E43C</v>
      </c>
      <c r="D3189" s="5" t="s">
        <v>112</v>
      </c>
      <c r="E3189" t="str">
        <f>VLOOKUP('نهایی براساس سیستم'!D3189,'Trade ID'!A:B,2,0)</f>
        <v>8A70945E-D4E3-47ED-96D7-A52544553E89</v>
      </c>
    </row>
    <row r="3190" spans="1:5" hidden="1" x14ac:dyDescent="0.25">
      <c r="A3190" t="s">
        <v>3679</v>
      </c>
      <c r="B3190" t="s">
        <v>3679</v>
      </c>
      <c r="C3190" t="str">
        <f>VLOOKUP(B3190,'سیستم ID'!B:C,2,0)</f>
        <v>9A6B0822-25ED-4F15-8542-27AE14B130F2</v>
      </c>
      <c r="D3190" s="5" t="s">
        <v>112</v>
      </c>
      <c r="E3190" t="str">
        <f>VLOOKUP('نهایی براساس سیستم'!D3190,'Trade ID'!A:B,2,0)</f>
        <v>8A70945E-D4E3-47ED-96D7-A52544553E89</v>
      </c>
    </row>
    <row r="3191" spans="1:5" hidden="1" x14ac:dyDescent="0.25">
      <c r="A3191" t="s">
        <v>3681</v>
      </c>
      <c r="B3191" t="s">
        <v>3681</v>
      </c>
      <c r="C3191" t="str">
        <f>VLOOKUP(B3191,'سیستم ID'!B:C,2,0)</f>
        <v>037E4CB9-6236-422E-9E56-8F7820BE27BD</v>
      </c>
      <c r="D3191" s="5" t="s">
        <v>112</v>
      </c>
      <c r="E3191" t="str">
        <f>VLOOKUP('نهایی براساس سیستم'!D3191,'Trade ID'!A:B,2,0)</f>
        <v>8A70945E-D4E3-47ED-96D7-A52544553E89</v>
      </c>
    </row>
    <row r="3192" spans="1:5" hidden="1" x14ac:dyDescent="0.25">
      <c r="A3192" t="s">
        <v>3683</v>
      </c>
      <c r="B3192" t="s">
        <v>3683</v>
      </c>
      <c r="C3192" t="str">
        <f>VLOOKUP(B3192,'سیستم ID'!B:C,2,0)</f>
        <v>15020D6A-0811-49DE-AF93-C75B8BF38B53</v>
      </c>
      <c r="D3192" s="5" t="s">
        <v>112</v>
      </c>
      <c r="E3192" t="str">
        <f>VLOOKUP('نهایی براساس سیستم'!D3192,'Trade ID'!A:B,2,0)</f>
        <v>8A70945E-D4E3-47ED-96D7-A52544553E89</v>
      </c>
    </row>
    <row r="3193" spans="1:5" hidden="1" x14ac:dyDescent="0.25">
      <c r="A3193" t="s">
        <v>3685</v>
      </c>
      <c r="B3193" t="s">
        <v>3685</v>
      </c>
      <c r="C3193" t="str">
        <f>VLOOKUP(B3193,'سیستم ID'!B:C,2,0)</f>
        <v>6D84B19C-FB74-4E4C-BF38-8E8121AA9762</v>
      </c>
      <c r="D3193" s="5" t="s">
        <v>112</v>
      </c>
      <c r="E3193" t="str">
        <f>VLOOKUP('نهایی براساس سیستم'!D3193,'Trade ID'!A:B,2,0)</f>
        <v>8A70945E-D4E3-47ED-96D7-A52544553E89</v>
      </c>
    </row>
    <row r="3194" spans="1:5" hidden="1" x14ac:dyDescent="0.25">
      <c r="A3194" t="s">
        <v>3687</v>
      </c>
      <c r="B3194" t="s">
        <v>3687</v>
      </c>
      <c r="C3194" t="str">
        <f>VLOOKUP(B3194,'سیستم ID'!B:C,2,0)</f>
        <v>5DEFEE7E-9DE3-4E63-99F3-46CF95D627AC</v>
      </c>
      <c r="D3194" s="5" t="s">
        <v>112</v>
      </c>
      <c r="E3194" t="str">
        <f>VLOOKUP('نهایی براساس سیستم'!D3194,'Trade ID'!A:B,2,0)</f>
        <v>8A70945E-D4E3-47ED-96D7-A52544553E89</v>
      </c>
    </row>
    <row r="3195" spans="1:5" hidden="1" x14ac:dyDescent="0.25">
      <c r="A3195" t="s">
        <v>3689</v>
      </c>
      <c r="B3195" t="s">
        <v>3689</v>
      </c>
      <c r="C3195" t="str">
        <f>VLOOKUP(B3195,'سیستم ID'!B:C,2,0)</f>
        <v>5933F785-35E1-434D-BA01-9D39BC4AEAEB</v>
      </c>
      <c r="D3195" s="5" t="s">
        <v>112</v>
      </c>
      <c r="E3195" t="str">
        <f>VLOOKUP('نهایی براساس سیستم'!D3195,'Trade ID'!A:B,2,0)</f>
        <v>8A70945E-D4E3-47ED-96D7-A52544553E89</v>
      </c>
    </row>
    <row r="3196" spans="1:5" hidden="1" x14ac:dyDescent="0.25">
      <c r="A3196" t="s">
        <v>3691</v>
      </c>
      <c r="B3196" t="s">
        <v>3691</v>
      </c>
      <c r="C3196" t="str">
        <f>VLOOKUP(B3196,'سیستم ID'!B:C,2,0)</f>
        <v>9DD35C38-E314-426E-B069-10B9340477C9</v>
      </c>
      <c r="D3196" s="5" t="s">
        <v>112</v>
      </c>
      <c r="E3196" t="str">
        <f>VLOOKUP('نهایی براساس سیستم'!D3196,'Trade ID'!A:B,2,0)</f>
        <v>8A70945E-D4E3-47ED-96D7-A52544553E89</v>
      </c>
    </row>
    <row r="3197" spans="1:5" hidden="1" x14ac:dyDescent="0.25">
      <c r="A3197" t="s">
        <v>3693</v>
      </c>
      <c r="B3197" t="s">
        <v>3693</v>
      </c>
      <c r="C3197" t="str">
        <f>VLOOKUP(B3197,'سیستم ID'!B:C,2,0)</f>
        <v>C519E9B4-9677-4862-B731-1CA2C3599983</v>
      </c>
      <c r="D3197" s="5" t="s">
        <v>112</v>
      </c>
      <c r="E3197" t="str">
        <f>VLOOKUP('نهایی براساس سیستم'!D3197,'Trade ID'!A:B,2,0)</f>
        <v>8A70945E-D4E3-47ED-96D7-A52544553E89</v>
      </c>
    </row>
    <row r="3198" spans="1:5" hidden="1" x14ac:dyDescent="0.25">
      <c r="A3198" t="s">
        <v>3695</v>
      </c>
      <c r="B3198" t="s">
        <v>3695</v>
      </c>
      <c r="C3198" t="str">
        <f>VLOOKUP(B3198,'سیستم ID'!B:C,2,0)</f>
        <v>562496E5-7368-4D1F-9EFC-C584B1DA8CA3</v>
      </c>
      <c r="D3198" s="5" t="s">
        <v>112</v>
      </c>
      <c r="E3198" t="str">
        <f>VLOOKUP('نهایی براساس سیستم'!D3198,'Trade ID'!A:B,2,0)</f>
        <v>8A70945E-D4E3-47ED-96D7-A52544553E89</v>
      </c>
    </row>
    <row r="3199" spans="1:5" hidden="1" x14ac:dyDescent="0.25">
      <c r="A3199" t="s">
        <v>3697</v>
      </c>
      <c r="B3199" t="s">
        <v>3697</v>
      </c>
      <c r="C3199" t="str">
        <f>VLOOKUP(B3199,'سیستم ID'!B:C,2,0)</f>
        <v>3CEB2AB6-826F-4602-8364-9096D1F12C55</v>
      </c>
      <c r="D3199" s="5" t="s">
        <v>112</v>
      </c>
      <c r="E3199" t="str">
        <f>VLOOKUP('نهایی براساس سیستم'!D3199,'Trade ID'!A:B,2,0)</f>
        <v>8A70945E-D4E3-47ED-96D7-A52544553E89</v>
      </c>
    </row>
    <row r="3200" spans="1:5" hidden="1" x14ac:dyDescent="0.25">
      <c r="A3200" t="s">
        <v>3699</v>
      </c>
      <c r="B3200" t="s">
        <v>3699</v>
      </c>
      <c r="C3200" t="str">
        <f>VLOOKUP(B3200,'سیستم ID'!B:C,2,0)</f>
        <v>8BE4AC40-4D30-47D9-8755-631B0A06D8EA</v>
      </c>
      <c r="D3200" s="5" t="s">
        <v>112</v>
      </c>
      <c r="E3200" t="str">
        <f>VLOOKUP('نهایی براساس سیستم'!D3200,'Trade ID'!A:B,2,0)</f>
        <v>8A70945E-D4E3-47ED-96D7-A52544553E89</v>
      </c>
    </row>
    <row r="3201" spans="1:5" hidden="1" x14ac:dyDescent="0.25">
      <c r="A3201" t="s">
        <v>3701</v>
      </c>
      <c r="B3201" t="s">
        <v>3701</v>
      </c>
      <c r="C3201" t="str">
        <f>VLOOKUP(B3201,'سیستم ID'!B:C,2,0)</f>
        <v>C74C7673-4884-4E9E-8C49-EC07F57560A2</v>
      </c>
      <c r="D3201" s="5" t="s">
        <v>112</v>
      </c>
      <c r="E3201" t="str">
        <f>VLOOKUP('نهایی براساس سیستم'!D3201,'Trade ID'!A:B,2,0)</f>
        <v>8A70945E-D4E3-47ED-96D7-A52544553E89</v>
      </c>
    </row>
    <row r="3202" spans="1:5" hidden="1" x14ac:dyDescent="0.25">
      <c r="A3202" t="s">
        <v>45</v>
      </c>
      <c r="B3202" t="s">
        <v>44</v>
      </c>
      <c r="C3202" t="str">
        <f>VLOOKUP(B3202,'سیستم ID'!B:C,2,0)</f>
        <v>8C3D865C-EC3D-4782-B8FC-5E0B7338A255</v>
      </c>
      <c r="D3202" s="5" t="s">
        <v>112</v>
      </c>
      <c r="E3202" t="str">
        <f>VLOOKUP('نهایی براساس سیستم'!D3202,'Trade ID'!A:B,2,0)</f>
        <v>8A70945E-D4E3-47ED-96D7-A52544553E89</v>
      </c>
    </row>
    <row r="3203" spans="1:5" hidden="1" x14ac:dyDescent="0.25">
      <c r="A3203" t="s">
        <v>3704</v>
      </c>
      <c r="B3203" t="s">
        <v>3704</v>
      </c>
      <c r="C3203" t="str">
        <f>VLOOKUP(B3203,'سیستم ID'!B:C,2,0)</f>
        <v>EE5B5BA8-F5C1-4A6B-8C4D-62B4F9A83BDF</v>
      </c>
      <c r="D3203" s="5" t="s">
        <v>112</v>
      </c>
      <c r="E3203" t="str">
        <f>VLOOKUP('نهایی براساس سیستم'!D3203,'Trade ID'!A:B,2,0)</f>
        <v>8A70945E-D4E3-47ED-96D7-A52544553E89</v>
      </c>
    </row>
    <row r="3204" spans="1:5" hidden="1" x14ac:dyDescent="0.25">
      <c r="A3204" t="s">
        <v>3706</v>
      </c>
      <c r="B3204" t="s">
        <v>3706</v>
      </c>
      <c r="C3204" t="str">
        <f>VLOOKUP(B3204,'سیستم ID'!B:C,2,0)</f>
        <v>BAF39663-4137-4DBF-B6C4-1FE6A20C04C2</v>
      </c>
      <c r="D3204" s="5" t="s">
        <v>112</v>
      </c>
      <c r="E3204" t="str">
        <f>VLOOKUP('نهایی براساس سیستم'!D3204,'Trade ID'!A:B,2,0)</f>
        <v>8A70945E-D4E3-47ED-96D7-A52544553E89</v>
      </c>
    </row>
    <row r="3205" spans="1:5" hidden="1" x14ac:dyDescent="0.25">
      <c r="A3205" t="s">
        <v>3708</v>
      </c>
      <c r="B3205" t="s">
        <v>3708</v>
      </c>
      <c r="C3205" t="str">
        <f>VLOOKUP(B3205,'سیستم ID'!B:C,2,0)</f>
        <v>15819CBA-8822-4C5C-9A37-79329600ED28</v>
      </c>
      <c r="D3205" s="5" t="s">
        <v>112</v>
      </c>
      <c r="E3205" t="str">
        <f>VLOOKUP('نهایی براساس سیستم'!D3205,'Trade ID'!A:B,2,0)</f>
        <v>8A70945E-D4E3-47ED-96D7-A52544553E89</v>
      </c>
    </row>
    <row r="3206" spans="1:5" hidden="1" x14ac:dyDescent="0.25">
      <c r="A3206" t="s">
        <v>3710</v>
      </c>
      <c r="B3206" t="s">
        <v>3710</v>
      </c>
      <c r="C3206" t="str">
        <f>VLOOKUP(B3206,'سیستم ID'!B:C,2,0)</f>
        <v>0B9B7660-F58B-4296-987A-9BE4D7CFF6FC</v>
      </c>
      <c r="D3206" s="5" t="s">
        <v>112</v>
      </c>
      <c r="E3206" t="str">
        <f>VLOOKUP('نهایی براساس سیستم'!D3206,'Trade ID'!A:B,2,0)</f>
        <v>8A70945E-D4E3-47ED-96D7-A52544553E89</v>
      </c>
    </row>
    <row r="3207" spans="1:5" hidden="1" x14ac:dyDescent="0.25">
      <c r="A3207" t="s">
        <v>3712</v>
      </c>
      <c r="B3207" t="s">
        <v>3712</v>
      </c>
      <c r="C3207" t="str">
        <f>VLOOKUP(B3207,'سیستم ID'!B:C,2,0)</f>
        <v>8EEFB0B5-92C2-45A1-BCA1-884D270E5D2F</v>
      </c>
      <c r="D3207" s="5" t="s">
        <v>112</v>
      </c>
      <c r="E3207" t="str">
        <f>VLOOKUP('نهایی براساس سیستم'!D3207,'Trade ID'!A:B,2,0)</f>
        <v>8A70945E-D4E3-47ED-96D7-A52544553E89</v>
      </c>
    </row>
    <row r="3208" spans="1:5" hidden="1" x14ac:dyDescent="0.25">
      <c r="A3208" t="s">
        <v>3714</v>
      </c>
      <c r="B3208" t="s">
        <v>3714</v>
      </c>
      <c r="C3208" t="str">
        <f>VLOOKUP(B3208,'سیستم ID'!B:C,2,0)</f>
        <v>B8356C15-F581-4CA7-8AFF-43B42A051DEB</v>
      </c>
      <c r="D3208" s="5" t="s">
        <v>112</v>
      </c>
      <c r="E3208" t="str">
        <f>VLOOKUP('نهایی براساس سیستم'!D3208,'Trade ID'!A:B,2,0)</f>
        <v>8A70945E-D4E3-47ED-96D7-A52544553E89</v>
      </c>
    </row>
    <row r="3209" spans="1:5" hidden="1" x14ac:dyDescent="0.25">
      <c r="A3209" t="s">
        <v>3716</v>
      </c>
      <c r="B3209" t="s">
        <v>3716</v>
      </c>
      <c r="C3209" t="str">
        <f>VLOOKUP(B3209,'سیستم ID'!B:C,2,0)</f>
        <v>036DB4E0-006F-4ECB-9C59-148273A5ECAC</v>
      </c>
      <c r="D3209" s="5" t="s">
        <v>112</v>
      </c>
      <c r="E3209" t="str">
        <f>VLOOKUP('نهایی براساس سیستم'!D3209,'Trade ID'!A:B,2,0)</f>
        <v>8A70945E-D4E3-47ED-96D7-A52544553E89</v>
      </c>
    </row>
    <row r="3210" spans="1:5" hidden="1" x14ac:dyDescent="0.25">
      <c r="A3210" t="s">
        <v>3718</v>
      </c>
      <c r="B3210" t="s">
        <v>3718</v>
      </c>
      <c r="C3210" t="str">
        <f>VLOOKUP(B3210,'سیستم ID'!B:C,2,0)</f>
        <v>477369BE-FFA8-4709-ABB4-CC0B3263B0BE</v>
      </c>
      <c r="D3210" s="5" t="s">
        <v>112</v>
      </c>
      <c r="E3210" t="str">
        <f>VLOOKUP('نهایی براساس سیستم'!D3210,'Trade ID'!A:B,2,0)</f>
        <v>8A70945E-D4E3-47ED-96D7-A52544553E89</v>
      </c>
    </row>
    <row r="3211" spans="1:5" hidden="1" x14ac:dyDescent="0.25">
      <c r="A3211" t="s">
        <v>3720</v>
      </c>
      <c r="B3211" t="s">
        <v>3720</v>
      </c>
      <c r="C3211" t="str">
        <f>VLOOKUP(B3211,'سیستم ID'!B:C,2,0)</f>
        <v>8304C578-2254-4BE1-8ED1-864E25A24FEC</v>
      </c>
      <c r="D3211" s="5" t="s">
        <v>112</v>
      </c>
      <c r="E3211" t="str">
        <f>VLOOKUP('نهایی براساس سیستم'!D3211,'Trade ID'!A:B,2,0)</f>
        <v>8A70945E-D4E3-47ED-96D7-A52544553E89</v>
      </c>
    </row>
    <row r="3212" spans="1:5" hidden="1" x14ac:dyDescent="0.25">
      <c r="A3212" t="s">
        <v>3722</v>
      </c>
      <c r="B3212" t="s">
        <v>3722</v>
      </c>
      <c r="C3212" t="str">
        <f>VLOOKUP(B3212,'سیستم ID'!B:C,2,0)</f>
        <v>F236C99D-F85F-48F1-A49E-97C4D287DF54</v>
      </c>
      <c r="D3212" s="5" t="s">
        <v>112</v>
      </c>
      <c r="E3212" t="str">
        <f>VLOOKUP('نهایی براساس سیستم'!D3212,'Trade ID'!A:B,2,0)</f>
        <v>8A70945E-D4E3-47ED-96D7-A52544553E89</v>
      </c>
    </row>
    <row r="3213" spans="1:5" hidden="1" x14ac:dyDescent="0.25">
      <c r="A3213" t="s">
        <v>3724</v>
      </c>
      <c r="B3213" t="s">
        <v>3724</v>
      </c>
      <c r="C3213" t="str">
        <f>VLOOKUP(B3213,'سیستم ID'!B:C,2,0)</f>
        <v>98B96277-F78C-401A-9EA5-23C0043FF797</v>
      </c>
      <c r="D3213" s="5" t="s">
        <v>112</v>
      </c>
      <c r="E3213" t="str">
        <f>VLOOKUP('نهایی براساس سیستم'!D3213,'Trade ID'!A:B,2,0)</f>
        <v>8A70945E-D4E3-47ED-96D7-A52544553E89</v>
      </c>
    </row>
    <row r="3214" spans="1:5" hidden="1" x14ac:dyDescent="0.25">
      <c r="A3214" t="s">
        <v>3726</v>
      </c>
      <c r="B3214" t="s">
        <v>3726</v>
      </c>
      <c r="C3214" t="str">
        <f>VLOOKUP(B3214,'سیستم ID'!B:C,2,0)</f>
        <v>BA9000A6-95DD-454F-8643-423C871A4B50</v>
      </c>
      <c r="D3214" s="5" t="s">
        <v>112</v>
      </c>
      <c r="E3214" t="str">
        <f>VLOOKUP('نهایی براساس سیستم'!D3214,'Trade ID'!A:B,2,0)</f>
        <v>8A70945E-D4E3-47ED-96D7-A52544553E89</v>
      </c>
    </row>
    <row r="3215" spans="1:5" hidden="1" x14ac:dyDescent="0.25">
      <c r="A3215" t="s">
        <v>3728</v>
      </c>
      <c r="B3215" t="s">
        <v>3728</v>
      </c>
      <c r="C3215" t="str">
        <f>VLOOKUP(B3215,'سیستم ID'!B:C,2,0)</f>
        <v>33E34EA5-768C-49A2-8A85-A1276534D12E</v>
      </c>
      <c r="D3215" s="5" t="s">
        <v>112</v>
      </c>
      <c r="E3215" t="str">
        <f>VLOOKUP('نهایی براساس سیستم'!D3215,'Trade ID'!A:B,2,0)</f>
        <v>8A70945E-D4E3-47ED-96D7-A52544553E89</v>
      </c>
    </row>
    <row r="3216" spans="1:5" hidden="1" x14ac:dyDescent="0.25">
      <c r="A3216" t="s">
        <v>3730</v>
      </c>
      <c r="B3216" t="s">
        <v>3730</v>
      </c>
      <c r="C3216" t="str">
        <f>VLOOKUP(B3216,'سیستم ID'!B:C,2,0)</f>
        <v>FACF9B59-D656-4410-BEEB-E67BA1786F55</v>
      </c>
      <c r="D3216" s="5" t="s">
        <v>112</v>
      </c>
      <c r="E3216" t="str">
        <f>VLOOKUP('نهایی براساس سیستم'!D3216,'Trade ID'!A:B,2,0)</f>
        <v>8A70945E-D4E3-47ED-96D7-A52544553E89</v>
      </c>
    </row>
    <row r="3217" spans="1:5" hidden="1" x14ac:dyDescent="0.25">
      <c r="A3217" t="s">
        <v>3732</v>
      </c>
      <c r="B3217" t="s">
        <v>3732</v>
      </c>
      <c r="C3217" t="str">
        <f>VLOOKUP(B3217,'سیستم ID'!B:C,2,0)</f>
        <v>31A2D3A5-85D8-43AD-A5C0-6B7CB8B2858F</v>
      </c>
      <c r="D3217" s="5" t="s">
        <v>112</v>
      </c>
      <c r="E3217" t="str">
        <f>VLOOKUP('نهایی براساس سیستم'!D3217,'Trade ID'!A:B,2,0)</f>
        <v>8A70945E-D4E3-47ED-96D7-A52544553E89</v>
      </c>
    </row>
    <row r="3218" spans="1:5" hidden="1" x14ac:dyDescent="0.25">
      <c r="A3218" t="s">
        <v>3734</v>
      </c>
      <c r="B3218" t="s">
        <v>3734</v>
      </c>
      <c r="C3218" t="str">
        <f>VLOOKUP(B3218,'سیستم ID'!B:C,2,0)</f>
        <v>F1171EDD-B179-4D17-9CDB-B6BC73039B3A</v>
      </c>
      <c r="D3218" s="5" t="s">
        <v>112</v>
      </c>
      <c r="E3218" t="str">
        <f>VLOOKUP('نهایی براساس سیستم'!D3218,'Trade ID'!A:B,2,0)</f>
        <v>8A70945E-D4E3-47ED-96D7-A52544553E89</v>
      </c>
    </row>
    <row r="3219" spans="1:5" hidden="1" x14ac:dyDescent="0.25">
      <c r="A3219" t="s">
        <v>3736</v>
      </c>
      <c r="B3219" t="s">
        <v>3736</v>
      </c>
      <c r="C3219" t="str">
        <f>VLOOKUP(B3219,'سیستم ID'!B:C,2,0)</f>
        <v>7B5AF5AD-E7E7-4BBA-8BA6-C40D499149D3</v>
      </c>
      <c r="D3219" s="5" t="s">
        <v>112</v>
      </c>
      <c r="E3219" t="str">
        <f>VLOOKUP('نهایی براساس سیستم'!D3219,'Trade ID'!A:B,2,0)</f>
        <v>8A70945E-D4E3-47ED-96D7-A52544553E89</v>
      </c>
    </row>
    <row r="3220" spans="1:5" hidden="1" x14ac:dyDescent="0.25">
      <c r="A3220" t="s">
        <v>3738</v>
      </c>
      <c r="B3220" t="s">
        <v>3738</v>
      </c>
      <c r="C3220" t="str">
        <f>VLOOKUP(B3220,'سیستم ID'!B:C,2,0)</f>
        <v>C41F6024-E4E2-4A71-A175-E43D5D0A12BB</v>
      </c>
      <c r="D3220" s="5" t="s">
        <v>112</v>
      </c>
      <c r="E3220" t="str">
        <f>VLOOKUP('نهایی براساس سیستم'!D3220,'Trade ID'!A:B,2,0)</f>
        <v>8A70945E-D4E3-47ED-96D7-A52544553E89</v>
      </c>
    </row>
    <row r="3221" spans="1:5" hidden="1" x14ac:dyDescent="0.25">
      <c r="A3221" t="s">
        <v>3740</v>
      </c>
      <c r="B3221" t="s">
        <v>3740</v>
      </c>
      <c r="C3221" t="str">
        <f>VLOOKUP(B3221,'سیستم ID'!B:C,2,0)</f>
        <v>B5802F5B-B109-4967-9299-71AEED8EB6F6</v>
      </c>
      <c r="D3221" s="5" t="s">
        <v>112</v>
      </c>
      <c r="E3221" t="str">
        <f>VLOOKUP('نهایی براساس سیستم'!D3221,'Trade ID'!A:B,2,0)</f>
        <v>8A70945E-D4E3-47ED-96D7-A52544553E89</v>
      </c>
    </row>
    <row r="3222" spans="1:5" hidden="1" x14ac:dyDescent="0.25">
      <c r="A3222" t="s">
        <v>3742</v>
      </c>
      <c r="B3222" t="s">
        <v>3742</v>
      </c>
      <c r="C3222" t="str">
        <f>VLOOKUP(B3222,'سیستم ID'!B:C,2,0)</f>
        <v>11ABCB0C-4E33-4004-80AF-404E825CA310</v>
      </c>
      <c r="D3222" s="5" t="s">
        <v>112</v>
      </c>
      <c r="E3222" t="str">
        <f>VLOOKUP('نهایی براساس سیستم'!D3222,'Trade ID'!A:B,2,0)</f>
        <v>8A70945E-D4E3-47ED-96D7-A52544553E89</v>
      </c>
    </row>
    <row r="3223" spans="1:5" hidden="1" x14ac:dyDescent="0.25">
      <c r="A3223" t="s">
        <v>3744</v>
      </c>
      <c r="B3223" t="s">
        <v>3744</v>
      </c>
      <c r="C3223" t="str">
        <f>VLOOKUP(B3223,'سیستم ID'!B:C,2,0)</f>
        <v>618F4442-C5D9-49E0-A7CB-65DAE26674BA</v>
      </c>
      <c r="D3223" s="5" t="s">
        <v>112</v>
      </c>
      <c r="E3223" t="str">
        <f>VLOOKUP('نهایی براساس سیستم'!D3223,'Trade ID'!A:B,2,0)</f>
        <v>8A70945E-D4E3-47ED-96D7-A52544553E89</v>
      </c>
    </row>
    <row r="3224" spans="1:5" hidden="1" x14ac:dyDescent="0.25">
      <c r="A3224" t="s">
        <v>47</v>
      </c>
      <c r="B3224" t="s">
        <v>46</v>
      </c>
      <c r="C3224" t="str">
        <f>VLOOKUP(B3224,'سیستم ID'!B:C,2,0)</f>
        <v>90A907E0-AC59-4292-A5B4-8998689BB5A8</v>
      </c>
      <c r="D3224" s="5" t="s">
        <v>112</v>
      </c>
      <c r="E3224" t="str">
        <f>VLOOKUP('نهایی براساس سیستم'!D3224,'Trade ID'!A:B,2,0)</f>
        <v>8A70945E-D4E3-47ED-96D7-A52544553E89</v>
      </c>
    </row>
    <row r="3225" spans="1:5" hidden="1" x14ac:dyDescent="0.25">
      <c r="A3225" t="s">
        <v>3747</v>
      </c>
      <c r="B3225" t="s">
        <v>3747</v>
      </c>
      <c r="C3225" t="str">
        <f>VLOOKUP(B3225,'سیستم ID'!B:C,2,0)</f>
        <v>7A9DDBF3-D7C7-4085-85A7-2699607CF3E4</v>
      </c>
      <c r="D3225" s="5" t="s">
        <v>112</v>
      </c>
      <c r="E3225" t="str">
        <f>VLOOKUP('نهایی براساس سیستم'!D3225,'Trade ID'!A:B,2,0)</f>
        <v>8A70945E-D4E3-47ED-96D7-A52544553E89</v>
      </c>
    </row>
    <row r="3226" spans="1:5" hidden="1" x14ac:dyDescent="0.25">
      <c r="A3226" t="s">
        <v>3749</v>
      </c>
      <c r="B3226" t="s">
        <v>3749</v>
      </c>
      <c r="C3226" t="str">
        <f>VLOOKUP(B3226,'سیستم ID'!B:C,2,0)</f>
        <v>51C9BF4C-8212-48FB-89D5-6816ED8CB9CB</v>
      </c>
      <c r="D3226" s="5" t="s">
        <v>112</v>
      </c>
      <c r="E3226" t="str">
        <f>VLOOKUP('نهایی براساس سیستم'!D3226,'Trade ID'!A:B,2,0)</f>
        <v>8A70945E-D4E3-47ED-96D7-A52544553E89</v>
      </c>
    </row>
    <row r="3227" spans="1:5" hidden="1" x14ac:dyDescent="0.25">
      <c r="A3227" t="s">
        <v>3751</v>
      </c>
      <c r="B3227" t="s">
        <v>3751</v>
      </c>
      <c r="C3227" t="str">
        <f>VLOOKUP(B3227,'سیستم ID'!B:C,2,0)</f>
        <v>D856117C-B301-4704-83FC-6D95F08E2091</v>
      </c>
      <c r="D3227" s="5" t="s">
        <v>112</v>
      </c>
      <c r="E3227" t="str">
        <f>VLOOKUP('نهایی براساس سیستم'!D3227,'Trade ID'!A:B,2,0)</f>
        <v>8A70945E-D4E3-47ED-96D7-A52544553E89</v>
      </c>
    </row>
    <row r="3228" spans="1:5" hidden="1" x14ac:dyDescent="0.25">
      <c r="A3228" t="s">
        <v>3753</v>
      </c>
      <c r="B3228" t="s">
        <v>3753</v>
      </c>
      <c r="C3228" t="str">
        <f>VLOOKUP(B3228,'سیستم ID'!B:C,2,0)</f>
        <v>3502D7B3-7B9F-4630-A6B6-F673365DC3C3</v>
      </c>
      <c r="D3228" s="5" t="s">
        <v>112</v>
      </c>
      <c r="E3228" t="str">
        <f>VLOOKUP('نهایی براساس سیستم'!D3228,'Trade ID'!A:B,2,0)</f>
        <v>8A70945E-D4E3-47ED-96D7-A52544553E89</v>
      </c>
    </row>
    <row r="3229" spans="1:5" hidden="1" x14ac:dyDescent="0.25">
      <c r="A3229" t="s">
        <v>3755</v>
      </c>
      <c r="B3229" t="s">
        <v>3755</v>
      </c>
      <c r="C3229" t="str">
        <f>VLOOKUP(B3229,'سیستم ID'!B:C,2,0)</f>
        <v>C9D78529-77A1-40FD-8A88-FCDE89D037B4</v>
      </c>
      <c r="D3229" s="5" t="s">
        <v>112</v>
      </c>
      <c r="E3229" t="str">
        <f>VLOOKUP('نهایی براساس سیستم'!D3229,'Trade ID'!A:B,2,0)</f>
        <v>8A70945E-D4E3-47ED-96D7-A52544553E89</v>
      </c>
    </row>
    <row r="3230" spans="1:5" hidden="1" x14ac:dyDescent="0.25">
      <c r="A3230" t="s">
        <v>3757</v>
      </c>
      <c r="B3230" t="s">
        <v>3757</v>
      </c>
      <c r="C3230" t="str">
        <f>VLOOKUP(B3230,'سیستم ID'!B:C,2,0)</f>
        <v>9B0E4591-3683-4CAB-BEA4-2B9FF2C49BBA</v>
      </c>
      <c r="D3230" s="5" t="s">
        <v>112</v>
      </c>
      <c r="E3230" t="str">
        <f>VLOOKUP('نهایی براساس سیستم'!D3230,'Trade ID'!A:B,2,0)</f>
        <v>8A70945E-D4E3-47ED-96D7-A52544553E89</v>
      </c>
    </row>
    <row r="3231" spans="1:5" hidden="1" x14ac:dyDescent="0.25">
      <c r="A3231" t="s">
        <v>3759</v>
      </c>
      <c r="B3231" t="s">
        <v>3759</v>
      </c>
      <c r="C3231" t="str">
        <f>VLOOKUP(B3231,'سیستم ID'!B:C,2,0)</f>
        <v>70C1919C-37BD-4562-96B2-3AA44DC9B474</v>
      </c>
      <c r="D3231" s="5" t="s">
        <v>112</v>
      </c>
      <c r="E3231" t="str">
        <f>VLOOKUP('نهایی براساس سیستم'!D3231,'Trade ID'!A:B,2,0)</f>
        <v>8A70945E-D4E3-47ED-96D7-A52544553E89</v>
      </c>
    </row>
    <row r="3232" spans="1:5" hidden="1" x14ac:dyDescent="0.25">
      <c r="A3232" t="s">
        <v>3761</v>
      </c>
      <c r="B3232" t="s">
        <v>3761</v>
      </c>
      <c r="C3232" t="str">
        <f>VLOOKUP(B3232,'سیستم ID'!B:C,2,0)</f>
        <v>A2F60F55-2D14-4042-B8FC-B7DAE0EBFBD4</v>
      </c>
      <c r="D3232" s="5" t="s">
        <v>112</v>
      </c>
      <c r="E3232" t="str">
        <f>VLOOKUP('نهایی براساس سیستم'!D3232,'Trade ID'!A:B,2,0)</f>
        <v>8A70945E-D4E3-47ED-96D7-A52544553E89</v>
      </c>
    </row>
    <row r="3233" spans="1:5" hidden="1" x14ac:dyDescent="0.25">
      <c r="A3233" t="s">
        <v>3763</v>
      </c>
      <c r="B3233" t="s">
        <v>3763</v>
      </c>
      <c r="C3233" t="str">
        <f>VLOOKUP(B3233,'سیستم ID'!B:C,2,0)</f>
        <v>1E0BF1A8-5F77-40DC-BA4D-AD2E58629C97</v>
      </c>
      <c r="D3233" s="5" t="s">
        <v>112</v>
      </c>
      <c r="E3233" t="str">
        <f>VLOOKUP('نهایی براساس سیستم'!D3233,'Trade ID'!A:B,2,0)</f>
        <v>8A70945E-D4E3-47ED-96D7-A52544553E89</v>
      </c>
    </row>
    <row r="3234" spans="1:5" hidden="1" x14ac:dyDescent="0.25">
      <c r="A3234" t="s">
        <v>3765</v>
      </c>
      <c r="B3234" t="s">
        <v>3765</v>
      </c>
      <c r="C3234" t="str">
        <f>VLOOKUP(B3234,'سیستم ID'!B:C,2,0)</f>
        <v>525C5DB6-1FC6-4448-8BC8-1CC321853D30</v>
      </c>
      <c r="D3234" s="5" t="s">
        <v>112</v>
      </c>
      <c r="E3234" t="str">
        <f>VLOOKUP('نهایی براساس سیستم'!D3234,'Trade ID'!A:B,2,0)</f>
        <v>8A70945E-D4E3-47ED-96D7-A52544553E89</v>
      </c>
    </row>
    <row r="3235" spans="1:5" hidden="1" x14ac:dyDescent="0.25">
      <c r="A3235" t="s">
        <v>3767</v>
      </c>
      <c r="B3235" t="s">
        <v>3767</v>
      </c>
      <c r="C3235" t="str">
        <f>VLOOKUP(B3235,'سیستم ID'!B:C,2,0)</f>
        <v>C48CC810-B903-4E6A-B4A3-082613260FEC</v>
      </c>
      <c r="D3235" s="5" t="s">
        <v>112</v>
      </c>
      <c r="E3235" t="str">
        <f>VLOOKUP('نهایی براساس سیستم'!D3235,'Trade ID'!A:B,2,0)</f>
        <v>8A70945E-D4E3-47ED-96D7-A52544553E89</v>
      </c>
    </row>
    <row r="3236" spans="1:5" hidden="1" x14ac:dyDescent="0.25">
      <c r="A3236" t="s">
        <v>3769</v>
      </c>
      <c r="B3236" t="s">
        <v>3769</v>
      </c>
      <c r="C3236" t="str">
        <f>VLOOKUP(B3236,'سیستم ID'!B:C,2,0)</f>
        <v>4E6EACF5-3FA2-46FC-B33B-893F887959E9</v>
      </c>
      <c r="D3236" s="5" t="s">
        <v>112</v>
      </c>
      <c r="E3236" t="str">
        <f>VLOOKUP('نهایی براساس سیستم'!D3236,'Trade ID'!A:B,2,0)</f>
        <v>8A70945E-D4E3-47ED-96D7-A52544553E89</v>
      </c>
    </row>
    <row r="3237" spans="1:5" hidden="1" x14ac:dyDescent="0.25">
      <c r="A3237" t="s">
        <v>3771</v>
      </c>
      <c r="B3237" t="s">
        <v>3771</v>
      </c>
      <c r="C3237" t="str">
        <f>VLOOKUP(B3237,'سیستم ID'!B:C,2,0)</f>
        <v>D15B06A5-C6A3-4C8E-A38D-18448CE6AA86</v>
      </c>
      <c r="D3237" s="5" t="s">
        <v>112</v>
      </c>
      <c r="E3237" t="str">
        <f>VLOOKUP('نهایی براساس سیستم'!D3237,'Trade ID'!A:B,2,0)</f>
        <v>8A70945E-D4E3-47ED-96D7-A52544553E89</v>
      </c>
    </row>
    <row r="3238" spans="1:5" hidden="1" x14ac:dyDescent="0.25">
      <c r="A3238" t="s">
        <v>3773</v>
      </c>
      <c r="B3238" t="s">
        <v>3773</v>
      </c>
      <c r="C3238" t="str">
        <f>VLOOKUP(B3238,'سیستم ID'!B:C,2,0)</f>
        <v>7C91797A-6A91-48DE-985A-907094E5F6BE</v>
      </c>
      <c r="D3238" s="5" t="s">
        <v>112</v>
      </c>
      <c r="E3238" t="str">
        <f>VLOOKUP('نهایی براساس سیستم'!D3238,'Trade ID'!A:B,2,0)</f>
        <v>8A70945E-D4E3-47ED-96D7-A52544553E89</v>
      </c>
    </row>
    <row r="3239" spans="1:5" hidden="1" x14ac:dyDescent="0.25">
      <c r="A3239" t="s">
        <v>3775</v>
      </c>
      <c r="B3239" t="s">
        <v>3775</v>
      </c>
      <c r="C3239" t="str">
        <f>VLOOKUP(B3239,'سیستم ID'!B:C,2,0)</f>
        <v>6F85C662-6754-4B38-B995-E54EBD5D90B8</v>
      </c>
      <c r="D3239" s="5" t="s">
        <v>112</v>
      </c>
      <c r="E3239" t="str">
        <f>VLOOKUP('نهایی براساس سیستم'!D3239,'Trade ID'!A:B,2,0)</f>
        <v>8A70945E-D4E3-47ED-96D7-A52544553E89</v>
      </c>
    </row>
    <row r="3240" spans="1:5" hidden="1" x14ac:dyDescent="0.25">
      <c r="A3240" t="s">
        <v>3777</v>
      </c>
      <c r="B3240" t="s">
        <v>3777</v>
      </c>
      <c r="C3240" t="str">
        <f>VLOOKUP(B3240,'سیستم ID'!B:C,2,0)</f>
        <v>811549B1-94B6-4832-97A2-255F8D683670</v>
      </c>
      <c r="D3240" s="5" t="s">
        <v>112</v>
      </c>
      <c r="E3240" t="str">
        <f>VLOOKUP('نهایی براساس سیستم'!D3240,'Trade ID'!A:B,2,0)</f>
        <v>8A70945E-D4E3-47ED-96D7-A52544553E89</v>
      </c>
    </row>
    <row r="3241" spans="1:5" hidden="1" x14ac:dyDescent="0.25">
      <c r="A3241" t="s">
        <v>3779</v>
      </c>
      <c r="B3241" t="s">
        <v>3779</v>
      </c>
      <c r="C3241" t="str">
        <f>VLOOKUP(B3241,'سیستم ID'!B:C,2,0)</f>
        <v>2D9FF4E5-79EC-4970-8424-C9B065F6D47E</v>
      </c>
      <c r="D3241" s="5" t="s">
        <v>112</v>
      </c>
      <c r="E3241" t="str">
        <f>VLOOKUP('نهایی براساس سیستم'!D3241,'Trade ID'!A:B,2,0)</f>
        <v>8A70945E-D4E3-47ED-96D7-A52544553E89</v>
      </c>
    </row>
    <row r="3242" spans="1:5" hidden="1" x14ac:dyDescent="0.25">
      <c r="A3242" t="s">
        <v>3781</v>
      </c>
      <c r="B3242" t="s">
        <v>3781</v>
      </c>
      <c r="C3242" t="str">
        <f>VLOOKUP(B3242,'سیستم ID'!B:C,2,0)</f>
        <v>D5273CB6-7DDC-4E18-A198-1077C2374859</v>
      </c>
      <c r="D3242" s="5" t="s">
        <v>112</v>
      </c>
      <c r="E3242" t="str">
        <f>VLOOKUP('نهایی براساس سیستم'!D3242,'Trade ID'!A:B,2,0)</f>
        <v>8A70945E-D4E3-47ED-96D7-A52544553E89</v>
      </c>
    </row>
    <row r="3243" spans="1:5" hidden="1" x14ac:dyDescent="0.25">
      <c r="A3243" t="s">
        <v>3783</v>
      </c>
      <c r="B3243" t="s">
        <v>3783</v>
      </c>
      <c r="C3243" t="str">
        <f>VLOOKUP(B3243,'سیستم ID'!B:C,2,0)</f>
        <v>B5515899-110B-4602-95F8-0EEB0312A3E7</v>
      </c>
      <c r="D3243" s="5" t="s">
        <v>112</v>
      </c>
      <c r="E3243" t="str">
        <f>VLOOKUP('نهایی براساس سیستم'!D3243,'Trade ID'!A:B,2,0)</f>
        <v>8A70945E-D4E3-47ED-96D7-A52544553E89</v>
      </c>
    </row>
    <row r="3244" spans="1:5" hidden="1" x14ac:dyDescent="0.25">
      <c r="A3244" t="s">
        <v>3785</v>
      </c>
      <c r="B3244" t="s">
        <v>3785</v>
      </c>
      <c r="C3244" t="str">
        <f>VLOOKUP(B3244,'سیستم ID'!B:C,2,0)</f>
        <v>1EC698EC-71AB-4C5A-A869-CD435CC289A8</v>
      </c>
      <c r="D3244" s="5" t="s">
        <v>112</v>
      </c>
      <c r="E3244" t="str">
        <f>VLOOKUP('نهایی براساس سیستم'!D3244,'Trade ID'!A:B,2,0)</f>
        <v>8A70945E-D4E3-47ED-96D7-A52544553E89</v>
      </c>
    </row>
    <row r="3245" spans="1:5" hidden="1" x14ac:dyDescent="0.25">
      <c r="A3245" t="s">
        <v>3787</v>
      </c>
      <c r="B3245" t="s">
        <v>3787</v>
      </c>
      <c r="C3245" t="str">
        <f>VLOOKUP(B3245,'سیستم ID'!B:C,2,0)</f>
        <v>A6D3C5D2-4130-49BD-A7CA-76DCD116B643</v>
      </c>
      <c r="D3245" s="5" t="s">
        <v>112</v>
      </c>
      <c r="E3245" t="str">
        <f>VLOOKUP('نهایی براساس سیستم'!D3245,'Trade ID'!A:B,2,0)</f>
        <v>8A70945E-D4E3-47ED-96D7-A52544553E89</v>
      </c>
    </row>
    <row r="3246" spans="1:5" hidden="1" x14ac:dyDescent="0.25">
      <c r="A3246" t="s">
        <v>3789</v>
      </c>
      <c r="B3246" t="s">
        <v>3789</v>
      </c>
      <c r="C3246" t="str">
        <f>VLOOKUP(B3246,'سیستم ID'!B:C,2,0)</f>
        <v>CDF914DA-E181-4C1C-978F-B732E0EBF8D6</v>
      </c>
      <c r="D3246" s="5" t="s">
        <v>112</v>
      </c>
      <c r="E3246" t="str">
        <f>VLOOKUP('نهایی براساس سیستم'!D3246,'Trade ID'!A:B,2,0)</f>
        <v>8A70945E-D4E3-47ED-96D7-A52544553E89</v>
      </c>
    </row>
    <row r="3247" spans="1:5" hidden="1" x14ac:dyDescent="0.25">
      <c r="A3247" t="s">
        <v>3791</v>
      </c>
      <c r="B3247" t="s">
        <v>3791</v>
      </c>
      <c r="C3247" t="str">
        <f>VLOOKUP(B3247,'سیستم ID'!B:C,2,0)</f>
        <v>EC5EEB99-7E49-441C-8264-AB02BDA64ECF</v>
      </c>
      <c r="D3247" s="5" t="s">
        <v>112</v>
      </c>
      <c r="E3247" t="str">
        <f>VLOOKUP('نهایی براساس سیستم'!D3247,'Trade ID'!A:B,2,0)</f>
        <v>8A70945E-D4E3-47ED-96D7-A52544553E89</v>
      </c>
    </row>
    <row r="3248" spans="1:5" hidden="1" x14ac:dyDescent="0.25">
      <c r="A3248" t="s">
        <v>3793</v>
      </c>
      <c r="B3248" t="s">
        <v>3793</v>
      </c>
      <c r="C3248" t="str">
        <f>VLOOKUP(B3248,'سیستم ID'!B:C,2,0)</f>
        <v>27B0F837-26E8-46A5-99BD-4B4F2D2B8919</v>
      </c>
      <c r="D3248" s="5" t="s">
        <v>112</v>
      </c>
      <c r="E3248" t="str">
        <f>VLOOKUP('نهایی براساس سیستم'!D3248,'Trade ID'!A:B,2,0)</f>
        <v>8A70945E-D4E3-47ED-96D7-A52544553E89</v>
      </c>
    </row>
    <row r="3249" spans="1:5" hidden="1" x14ac:dyDescent="0.25">
      <c r="A3249" t="s">
        <v>3795</v>
      </c>
      <c r="B3249" t="s">
        <v>3795</v>
      </c>
      <c r="C3249" t="str">
        <f>VLOOKUP(B3249,'سیستم ID'!B:C,2,0)</f>
        <v>47FCCB78-3CD6-49C8-81D1-9F881EB65383</v>
      </c>
      <c r="D3249" s="5" t="s">
        <v>112</v>
      </c>
      <c r="E3249" t="str">
        <f>VLOOKUP('نهایی براساس سیستم'!D3249,'Trade ID'!A:B,2,0)</f>
        <v>8A70945E-D4E3-47ED-96D7-A52544553E89</v>
      </c>
    </row>
    <row r="3250" spans="1:5" hidden="1" x14ac:dyDescent="0.25">
      <c r="A3250" t="s">
        <v>3797</v>
      </c>
      <c r="B3250" t="s">
        <v>3797</v>
      </c>
      <c r="C3250" t="str">
        <f>VLOOKUP(B3250,'سیستم ID'!B:C,2,0)</f>
        <v>AB2212A6-14F3-49CC-AA26-BA3C22B3FC7A</v>
      </c>
      <c r="D3250" s="5" t="s">
        <v>112</v>
      </c>
      <c r="E3250" t="str">
        <f>VLOOKUP('نهایی براساس سیستم'!D3250,'Trade ID'!A:B,2,0)</f>
        <v>8A70945E-D4E3-47ED-96D7-A52544553E89</v>
      </c>
    </row>
    <row r="3251" spans="1:5" hidden="1" x14ac:dyDescent="0.25">
      <c r="A3251" t="s">
        <v>3799</v>
      </c>
      <c r="B3251" t="s">
        <v>3799</v>
      </c>
      <c r="C3251" t="str">
        <f>VLOOKUP(B3251,'سیستم ID'!B:C,2,0)</f>
        <v>4690E8BA-BA06-41A3-9A7F-A9796A67383E</v>
      </c>
      <c r="D3251" s="5" t="s">
        <v>112</v>
      </c>
      <c r="E3251" t="str">
        <f>VLOOKUP('نهایی براساس سیستم'!D3251,'Trade ID'!A:B,2,0)</f>
        <v>8A70945E-D4E3-47ED-96D7-A52544553E89</v>
      </c>
    </row>
    <row r="3252" spans="1:5" hidden="1" x14ac:dyDescent="0.25">
      <c r="A3252" t="s">
        <v>3801</v>
      </c>
      <c r="B3252" t="s">
        <v>3801</v>
      </c>
      <c r="C3252" t="str">
        <f>VLOOKUP(B3252,'سیستم ID'!B:C,2,0)</f>
        <v>5B56502E-9E63-4C7D-A28E-7CCFE852BD68</v>
      </c>
      <c r="D3252" s="5" t="s">
        <v>112</v>
      </c>
      <c r="E3252" t="str">
        <f>VLOOKUP('نهایی براساس سیستم'!D3252,'Trade ID'!A:B,2,0)</f>
        <v>8A70945E-D4E3-47ED-96D7-A52544553E89</v>
      </c>
    </row>
    <row r="3253" spans="1:5" hidden="1" x14ac:dyDescent="0.25">
      <c r="A3253" t="s">
        <v>3803</v>
      </c>
      <c r="B3253" t="s">
        <v>3804</v>
      </c>
      <c r="C3253" t="str">
        <f>VLOOKUP(B3253,'سیستم ID'!B:C,2,0)</f>
        <v>C3B68FD5-3190-4D51-9DBB-626198B53AB1</v>
      </c>
      <c r="D3253" s="5" t="s">
        <v>112</v>
      </c>
      <c r="E3253" t="str">
        <f>VLOOKUP('نهایی براساس سیستم'!D3253,'Trade ID'!A:B,2,0)</f>
        <v>8A70945E-D4E3-47ED-96D7-A52544553E89</v>
      </c>
    </row>
    <row r="3254" spans="1:5" hidden="1" x14ac:dyDescent="0.25">
      <c r="A3254" t="s">
        <v>3806</v>
      </c>
      <c r="B3254" t="s">
        <v>3807</v>
      </c>
      <c r="C3254" t="str">
        <f>VLOOKUP(B3254,'سیستم ID'!B:C,2,0)</f>
        <v>91794BD7-ADC1-49E1-BBBF-34B6FCF65F78</v>
      </c>
      <c r="D3254" s="5" t="s">
        <v>112</v>
      </c>
      <c r="E3254" t="str">
        <f>VLOOKUP('نهایی براساس سیستم'!D3254,'Trade ID'!A:B,2,0)</f>
        <v>8A70945E-D4E3-47ED-96D7-A52544553E89</v>
      </c>
    </row>
    <row r="3255" spans="1:5" hidden="1" x14ac:dyDescent="0.25">
      <c r="A3255" t="s">
        <v>3809</v>
      </c>
      <c r="B3255" t="s">
        <v>3809</v>
      </c>
      <c r="C3255" t="str">
        <f>VLOOKUP(B3255,'سیستم ID'!B:C,2,0)</f>
        <v>B609405B-3531-4F81-8BD4-D9037A5E3441</v>
      </c>
      <c r="D3255" s="5" t="s">
        <v>112</v>
      </c>
      <c r="E3255" t="str">
        <f>VLOOKUP('نهایی براساس سیستم'!D3255,'Trade ID'!A:B,2,0)</f>
        <v>8A70945E-D4E3-47ED-96D7-A52544553E89</v>
      </c>
    </row>
    <row r="3256" spans="1:5" hidden="1" x14ac:dyDescent="0.25">
      <c r="A3256" t="s">
        <v>3811</v>
      </c>
      <c r="B3256" t="s">
        <v>3811</v>
      </c>
      <c r="C3256" t="str">
        <f>VLOOKUP(B3256,'سیستم ID'!B:C,2,0)</f>
        <v>FE827ABB-4DFC-44EB-9A81-E9AB35BB2E3A</v>
      </c>
      <c r="D3256" s="5" t="s">
        <v>112</v>
      </c>
      <c r="E3256" t="str">
        <f>VLOOKUP('نهایی براساس سیستم'!D3256,'Trade ID'!A:B,2,0)</f>
        <v>8A70945E-D4E3-47ED-96D7-A52544553E89</v>
      </c>
    </row>
    <row r="3257" spans="1:5" hidden="1" x14ac:dyDescent="0.25">
      <c r="A3257" t="s">
        <v>1697</v>
      </c>
      <c r="B3257" t="s">
        <v>1697</v>
      </c>
      <c r="C3257" t="str">
        <f>VLOOKUP(B3257,'سیستم ID'!B:C,2,0)</f>
        <v>3D2C2C0B-C5BF-4F51-8B82-476842F88D79</v>
      </c>
      <c r="D3257" s="5" t="s">
        <v>93</v>
      </c>
      <c r="E3257" t="str">
        <f>VLOOKUP('نهایی براساس سیستم'!D3257,'Trade ID'!A:B,2,0)</f>
        <v>8AF9CC35-B938-4976-9C12-F05E1575BF7F</v>
      </c>
    </row>
    <row r="3258" spans="1:5" hidden="1" x14ac:dyDescent="0.25">
      <c r="A3258" t="s">
        <v>1699</v>
      </c>
      <c r="B3258" t="s">
        <v>1699</v>
      </c>
      <c r="C3258" t="str">
        <f>VLOOKUP(B3258,'سیستم ID'!B:C,2,0)</f>
        <v>772355C3-D0F4-48B4-B29F-F6514347BFF3</v>
      </c>
      <c r="D3258" s="5" t="s">
        <v>93</v>
      </c>
      <c r="E3258" t="str">
        <f>VLOOKUP('نهایی براساس سیستم'!D3258,'Trade ID'!A:B,2,0)</f>
        <v>8AF9CC35-B938-4976-9C12-F05E1575BF7F</v>
      </c>
    </row>
    <row r="3259" spans="1:5" hidden="1" x14ac:dyDescent="0.25">
      <c r="A3259" t="s">
        <v>1701</v>
      </c>
      <c r="B3259" t="s">
        <v>1701</v>
      </c>
      <c r="C3259" t="str">
        <f>VLOOKUP(B3259,'سیستم ID'!B:C,2,0)</f>
        <v>35AA8EBF-5D97-4689-9CEE-F1F9F8E57804</v>
      </c>
      <c r="D3259" s="5" t="s">
        <v>93</v>
      </c>
      <c r="E3259" t="str">
        <f>VLOOKUP('نهایی براساس سیستم'!D3259,'Trade ID'!A:B,2,0)</f>
        <v>8AF9CC35-B938-4976-9C12-F05E1575BF7F</v>
      </c>
    </row>
    <row r="3260" spans="1:5" hidden="1" x14ac:dyDescent="0.25">
      <c r="A3260" t="s">
        <v>1703</v>
      </c>
      <c r="B3260" t="s">
        <v>1703</v>
      </c>
      <c r="C3260" t="str">
        <f>VLOOKUP(B3260,'سیستم ID'!B:C,2,0)</f>
        <v>CC11723C-8AA3-47E7-849D-AD86911AE390</v>
      </c>
      <c r="D3260" s="5" t="s">
        <v>93</v>
      </c>
      <c r="E3260" t="str">
        <f>VLOOKUP('نهایی براساس سیستم'!D3260,'Trade ID'!A:B,2,0)</f>
        <v>8AF9CC35-B938-4976-9C12-F05E1575BF7F</v>
      </c>
    </row>
    <row r="3261" spans="1:5" hidden="1" x14ac:dyDescent="0.25">
      <c r="A3261" t="s">
        <v>1705</v>
      </c>
      <c r="B3261" t="s">
        <v>1705</v>
      </c>
      <c r="C3261" t="str">
        <f>VLOOKUP(B3261,'سیستم ID'!B:C,2,0)</f>
        <v>26594DE4-E28D-4987-A1EF-682A294C45DA</v>
      </c>
      <c r="D3261" s="5" t="s">
        <v>93</v>
      </c>
      <c r="E3261" t="str">
        <f>VLOOKUP('نهایی براساس سیستم'!D3261,'Trade ID'!A:B,2,0)</f>
        <v>8AF9CC35-B938-4976-9C12-F05E1575BF7F</v>
      </c>
    </row>
    <row r="3262" spans="1:5" hidden="1" x14ac:dyDescent="0.25">
      <c r="A3262" t="s">
        <v>1707</v>
      </c>
      <c r="B3262" t="s">
        <v>1707</v>
      </c>
      <c r="C3262" t="str">
        <f>VLOOKUP(B3262,'سیستم ID'!B:C,2,0)</f>
        <v>A7D7600F-D535-429E-A3B3-C399F27FAEA3</v>
      </c>
      <c r="D3262" s="5" t="s">
        <v>93</v>
      </c>
      <c r="E3262" t="str">
        <f>VLOOKUP('نهایی براساس سیستم'!D3262,'Trade ID'!A:B,2,0)</f>
        <v>8AF9CC35-B938-4976-9C12-F05E1575BF7F</v>
      </c>
    </row>
    <row r="3263" spans="1:5" hidden="1" x14ac:dyDescent="0.25">
      <c r="A3263" t="s">
        <v>1709</v>
      </c>
      <c r="B3263" t="s">
        <v>1709</v>
      </c>
      <c r="C3263" t="str">
        <f>VLOOKUP(B3263,'سیستم ID'!B:C,2,0)</f>
        <v>D9A9B851-57DC-47CE-BD03-E16A975687A8</v>
      </c>
      <c r="D3263" s="5" t="s">
        <v>93</v>
      </c>
      <c r="E3263" t="str">
        <f>VLOOKUP('نهایی براساس سیستم'!D3263,'Trade ID'!A:B,2,0)</f>
        <v>8AF9CC35-B938-4976-9C12-F05E1575BF7F</v>
      </c>
    </row>
    <row r="3264" spans="1:5" hidden="1" x14ac:dyDescent="0.25">
      <c r="A3264" t="s">
        <v>1711</v>
      </c>
      <c r="B3264" t="s">
        <v>1711</v>
      </c>
      <c r="C3264" t="str">
        <f>VLOOKUP(B3264,'سیستم ID'!B:C,2,0)</f>
        <v>39509C93-CC3E-4BDB-8A4B-28DABBC32D06</v>
      </c>
      <c r="D3264" s="5" t="s">
        <v>93</v>
      </c>
      <c r="E3264" t="str">
        <f>VLOOKUP('نهایی براساس سیستم'!D3264,'Trade ID'!A:B,2,0)</f>
        <v>8AF9CC35-B938-4976-9C12-F05E1575BF7F</v>
      </c>
    </row>
    <row r="3265" spans="1:5" hidden="1" x14ac:dyDescent="0.25">
      <c r="A3265" t="s">
        <v>1713</v>
      </c>
      <c r="B3265" t="s">
        <v>1713</v>
      </c>
      <c r="C3265" t="str">
        <f>VLOOKUP(B3265,'سیستم ID'!B:C,2,0)</f>
        <v>2620775D-C68A-45D3-BFFC-181F0176DF93</v>
      </c>
      <c r="D3265" s="5" t="s">
        <v>93</v>
      </c>
      <c r="E3265" t="str">
        <f>VLOOKUP('نهایی براساس سیستم'!D3265,'Trade ID'!A:B,2,0)</f>
        <v>8AF9CC35-B938-4976-9C12-F05E1575BF7F</v>
      </c>
    </row>
    <row r="3266" spans="1:5" hidden="1" x14ac:dyDescent="0.25">
      <c r="A3266" t="s">
        <v>1715</v>
      </c>
      <c r="B3266" t="s">
        <v>1715</v>
      </c>
      <c r="C3266" t="str">
        <f>VLOOKUP(B3266,'سیستم ID'!B:C,2,0)</f>
        <v>51BF34CF-2198-4DBE-8DCF-ABC0ABFE6E46</v>
      </c>
      <c r="D3266" s="5" t="s">
        <v>93</v>
      </c>
      <c r="E3266" t="str">
        <f>VLOOKUP('نهایی براساس سیستم'!D3266,'Trade ID'!A:B,2,0)</f>
        <v>8AF9CC35-B938-4976-9C12-F05E1575BF7F</v>
      </c>
    </row>
    <row r="3267" spans="1:5" hidden="1" x14ac:dyDescent="0.25">
      <c r="A3267" t="s">
        <v>1717</v>
      </c>
      <c r="B3267" t="s">
        <v>1717</v>
      </c>
      <c r="C3267" t="str">
        <f>VLOOKUP(B3267,'سیستم ID'!B:C,2,0)</f>
        <v>CC700F41-0A9D-41CB-907D-80729704D2C3</v>
      </c>
      <c r="D3267" s="5" t="s">
        <v>93</v>
      </c>
      <c r="E3267" t="str">
        <f>VLOOKUP('نهایی براساس سیستم'!D3267,'Trade ID'!A:B,2,0)</f>
        <v>8AF9CC35-B938-4976-9C12-F05E1575BF7F</v>
      </c>
    </row>
    <row r="3268" spans="1:5" hidden="1" x14ac:dyDescent="0.25">
      <c r="A3268" t="s">
        <v>1719</v>
      </c>
      <c r="B3268" t="s">
        <v>1719</v>
      </c>
      <c r="C3268" t="str">
        <f>VLOOKUP(B3268,'سیستم ID'!B:C,2,0)</f>
        <v>A206CBF1-040A-485B-914D-63D1D1F641A1</v>
      </c>
      <c r="D3268" s="5" t="s">
        <v>93</v>
      </c>
      <c r="E3268" t="str">
        <f>VLOOKUP('نهایی براساس سیستم'!D3268,'Trade ID'!A:B,2,0)</f>
        <v>8AF9CC35-B938-4976-9C12-F05E1575BF7F</v>
      </c>
    </row>
    <row r="3269" spans="1:5" hidden="1" x14ac:dyDescent="0.25">
      <c r="A3269" t="s">
        <v>1721</v>
      </c>
      <c r="B3269" t="s">
        <v>1721</v>
      </c>
      <c r="C3269" t="str">
        <f>VLOOKUP(B3269,'سیستم ID'!B:C,2,0)</f>
        <v>94FB13B4-EFBC-4C8C-B459-F4C672203C4A</v>
      </c>
      <c r="D3269" s="5" t="s">
        <v>93</v>
      </c>
      <c r="E3269" t="str">
        <f>VLOOKUP('نهایی براساس سیستم'!D3269,'Trade ID'!A:B,2,0)</f>
        <v>8AF9CC35-B938-4976-9C12-F05E1575BF7F</v>
      </c>
    </row>
    <row r="3270" spans="1:5" hidden="1" x14ac:dyDescent="0.25">
      <c r="A3270" t="s">
        <v>1723</v>
      </c>
      <c r="B3270" t="s">
        <v>1723</v>
      </c>
      <c r="C3270" t="str">
        <f>VLOOKUP(B3270,'سیستم ID'!B:C,2,0)</f>
        <v>716DB248-D78B-44A9-89B3-4F42666DC309</v>
      </c>
      <c r="D3270" s="5" t="s">
        <v>93</v>
      </c>
      <c r="E3270" t="str">
        <f>VLOOKUP('نهایی براساس سیستم'!D3270,'Trade ID'!A:B,2,0)</f>
        <v>8AF9CC35-B938-4976-9C12-F05E1575BF7F</v>
      </c>
    </row>
    <row r="3271" spans="1:5" hidden="1" x14ac:dyDescent="0.25">
      <c r="A3271" t="s">
        <v>1725</v>
      </c>
      <c r="B3271" t="s">
        <v>1725</v>
      </c>
      <c r="C3271" t="str">
        <f>VLOOKUP(B3271,'سیستم ID'!B:C,2,0)</f>
        <v>F5692E7B-A28C-4F3A-950E-4ACEE1A3EA5D</v>
      </c>
      <c r="D3271" s="5" t="s">
        <v>93</v>
      </c>
      <c r="E3271" t="str">
        <f>VLOOKUP('نهایی براساس سیستم'!D3271,'Trade ID'!A:B,2,0)</f>
        <v>8AF9CC35-B938-4976-9C12-F05E1575BF7F</v>
      </c>
    </row>
    <row r="3272" spans="1:5" hidden="1" x14ac:dyDescent="0.25">
      <c r="A3272" t="s">
        <v>1727</v>
      </c>
      <c r="B3272" t="s">
        <v>1727</v>
      </c>
      <c r="C3272" t="str">
        <f>VLOOKUP(B3272,'سیستم ID'!B:C,2,0)</f>
        <v>8CD4D33C-C55B-4207-942B-701307E9D089</v>
      </c>
      <c r="D3272" s="5" t="s">
        <v>93</v>
      </c>
      <c r="E3272" t="str">
        <f>VLOOKUP('نهایی براساس سیستم'!D3272,'Trade ID'!A:B,2,0)</f>
        <v>8AF9CC35-B938-4976-9C12-F05E1575BF7F</v>
      </c>
    </row>
    <row r="3273" spans="1:5" hidden="1" x14ac:dyDescent="0.25">
      <c r="A3273" t="s">
        <v>1729</v>
      </c>
      <c r="B3273" t="s">
        <v>1729</v>
      </c>
      <c r="C3273" t="str">
        <f>VLOOKUP(B3273,'سیستم ID'!B:C,2,0)</f>
        <v>760B33D1-6278-4D51-BEC8-A5C42FF6624D</v>
      </c>
      <c r="D3273" s="5" t="s">
        <v>93</v>
      </c>
      <c r="E3273" t="str">
        <f>VLOOKUP('نهایی براساس سیستم'!D3273,'Trade ID'!A:B,2,0)</f>
        <v>8AF9CC35-B938-4976-9C12-F05E1575BF7F</v>
      </c>
    </row>
    <row r="3274" spans="1:5" hidden="1" x14ac:dyDescent="0.25">
      <c r="A3274" t="s">
        <v>1731</v>
      </c>
      <c r="B3274" t="s">
        <v>1731</v>
      </c>
      <c r="C3274" t="str">
        <f>VLOOKUP(B3274,'سیستم ID'!B:C,2,0)</f>
        <v>C5444EC0-917F-4BF8-AC5F-FAA69312C5A1</v>
      </c>
      <c r="D3274" s="5" t="s">
        <v>93</v>
      </c>
      <c r="E3274" t="str">
        <f>VLOOKUP('نهایی براساس سیستم'!D3274,'Trade ID'!A:B,2,0)</f>
        <v>8AF9CC35-B938-4976-9C12-F05E1575BF7F</v>
      </c>
    </row>
    <row r="3275" spans="1:5" hidden="1" x14ac:dyDescent="0.25">
      <c r="A3275" t="s">
        <v>1733</v>
      </c>
      <c r="B3275" t="s">
        <v>1733</v>
      </c>
      <c r="C3275" t="str">
        <f>VLOOKUP(B3275,'سیستم ID'!B:C,2,0)</f>
        <v>AB347B8D-1DCE-434A-BE49-5D970BA52B58</v>
      </c>
      <c r="D3275" s="5" t="s">
        <v>93</v>
      </c>
      <c r="E3275" t="str">
        <f>VLOOKUP('نهایی براساس سیستم'!D3275,'Trade ID'!A:B,2,0)</f>
        <v>8AF9CC35-B938-4976-9C12-F05E1575BF7F</v>
      </c>
    </row>
    <row r="3276" spans="1:5" hidden="1" x14ac:dyDescent="0.25">
      <c r="A3276" t="s">
        <v>1735</v>
      </c>
      <c r="B3276" t="s">
        <v>1735</v>
      </c>
      <c r="C3276" t="str">
        <f>VLOOKUP(B3276,'سیستم ID'!B:C,2,0)</f>
        <v>57AA7F3E-85D8-496C-8E6A-0CAB364A5D45</v>
      </c>
      <c r="D3276" s="5" t="s">
        <v>93</v>
      </c>
      <c r="E3276" t="str">
        <f>VLOOKUP('نهایی براساس سیستم'!D3276,'Trade ID'!A:B,2,0)</f>
        <v>8AF9CC35-B938-4976-9C12-F05E1575BF7F</v>
      </c>
    </row>
    <row r="3277" spans="1:5" hidden="1" x14ac:dyDescent="0.25">
      <c r="A3277" t="s">
        <v>1737</v>
      </c>
      <c r="B3277" t="s">
        <v>1737</v>
      </c>
      <c r="C3277" t="str">
        <f>VLOOKUP(B3277,'سیستم ID'!B:C,2,0)</f>
        <v>C9B0CB92-B069-43E0-8D65-57E39D995D57</v>
      </c>
      <c r="D3277" s="5" t="s">
        <v>93</v>
      </c>
      <c r="E3277" t="str">
        <f>VLOOKUP('نهایی براساس سیستم'!D3277,'Trade ID'!A:B,2,0)</f>
        <v>8AF9CC35-B938-4976-9C12-F05E1575BF7F</v>
      </c>
    </row>
    <row r="3278" spans="1:5" hidden="1" x14ac:dyDescent="0.25">
      <c r="A3278" t="s">
        <v>1739</v>
      </c>
      <c r="B3278" t="s">
        <v>1739</v>
      </c>
      <c r="C3278" t="str">
        <f>VLOOKUP(B3278,'سیستم ID'!B:C,2,0)</f>
        <v>73C87216-DC33-4BEA-A11B-A481486108C6</v>
      </c>
      <c r="D3278" s="5" t="s">
        <v>93</v>
      </c>
      <c r="E3278" t="str">
        <f>VLOOKUP('نهایی براساس سیستم'!D3278,'Trade ID'!A:B,2,0)</f>
        <v>8AF9CC35-B938-4976-9C12-F05E1575BF7F</v>
      </c>
    </row>
    <row r="3279" spans="1:5" hidden="1" x14ac:dyDescent="0.25">
      <c r="A3279" t="s">
        <v>1741</v>
      </c>
      <c r="B3279" t="s">
        <v>1741</v>
      </c>
      <c r="C3279" t="str">
        <f>VLOOKUP(B3279,'سیستم ID'!B:C,2,0)</f>
        <v>398693C5-D517-4DCD-9F53-7B0C0D24A886</v>
      </c>
      <c r="D3279" s="5" t="s">
        <v>93</v>
      </c>
      <c r="E3279" t="str">
        <f>VLOOKUP('نهایی براساس سیستم'!D3279,'Trade ID'!A:B,2,0)</f>
        <v>8AF9CC35-B938-4976-9C12-F05E1575BF7F</v>
      </c>
    </row>
    <row r="3280" spans="1:5" hidden="1" x14ac:dyDescent="0.25">
      <c r="A3280" t="s">
        <v>1743</v>
      </c>
      <c r="B3280" t="s">
        <v>1743</v>
      </c>
      <c r="C3280" t="str">
        <f>VLOOKUP(B3280,'سیستم ID'!B:C,2,0)</f>
        <v>57DFB1A6-2A62-4E66-AAC4-3550942DC83D</v>
      </c>
      <c r="D3280" s="5" t="s">
        <v>93</v>
      </c>
      <c r="E3280" t="str">
        <f>VLOOKUP('نهایی براساس سیستم'!D3280,'Trade ID'!A:B,2,0)</f>
        <v>8AF9CC35-B938-4976-9C12-F05E1575BF7F</v>
      </c>
    </row>
    <row r="3281" spans="1:5" hidden="1" x14ac:dyDescent="0.25">
      <c r="A3281" t="s">
        <v>1745</v>
      </c>
      <c r="B3281" t="s">
        <v>1745</v>
      </c>
      <c r="C3281" t="str">
        <f>VLOOKUP(B3281,'سیستم ID'!B:C,2,0)</f>
        <v>B61B8D74-B223-4EF2-A5D2-A02E25F13457</v>
      </c>
      <c r="D3281" s="5" t="s">
        <v>93</v>
      </c>
      <c r="E3281" t="str">
        <f>VLOOKUP('نهایی براساس سیستم'!D3281,'Trade ID'!A:B,2,0)</f>
        <v>8AF9CC35-B938-4976-9C12-F05E1575BF7F</v>
      </c>
    </row>
    <row r="3282" spans="1:5" hidden="1" x14ac:dyDescent="0.25">
      <c r="A3282" t="s">
        <v>1747</v>
      </c>
      <c r="B3282" t="s">
        <v>1747</v>
      </c>
      <c r="C3282" t="str">
        <f>VLOOKUP(B3282,'سیستم ID'!B:C,2,0)</f>
        <v>8B25B8F7-FF50-4B18-9778-3E9FFE145B85</v>
      </c>
      <c r="D3282" s="5" t="s">
        <v>93</v>
      </c>
      <c r="E3282" t="str">
        <f>VLOOKUP('نهایی براساس سیستم'!D3282,'Trade ID'!A:B,2,0)</f>
        <v>8AF9CC35-B938-4976-9C12-F05E1575BF7F</v>
      </c>
    </row>
    <row r="3283" spans="1:5" hidden="1" x14ac:dyDescent="0.25">
      <c r="A3283" t="s">
        <v>1749</v>
      </c>
      <c r="B3283" t="s">
        <v>1749</v>
      </c>
      <c r="C3283" t="str">
        <f>VLOOKUP(B3283,'سیستم ID'!B:C,2,0)</f>
        <v>EACF3353-42B5-40F7-AB30-EFAFF71FDB27</v>
      </c>
      <c r="D3283" s="5" t="s">
        <v>93</v>
      </c>
      <c r="E3283" t="str">
        <f>VLOOKUP('نهایی براساس سیستم'!D3283,'Trade ID'!A:B,2,0)</f>
        <v>8AF9CC35-B938-4976-9C12-F05E1575BF7F</v>
      </c>
    </row>
    <row r="3284" spans="1:5" hidden="1" x14ac:dyDescent="0.25">
      <c r="A3284" t="s">
        <v>1751</v>
      </c>
      <c r="B3284" t="s">
        <v>1751</v>
      </c>
      <c r="C3284" t="str">
        <f>VLOOKUP(B3284,'سیستم ID'!B:C,2,0)</f>
        <v>9ABC1425-26D1-44A6-A0BF-E2A3ACDB9C85</v>
      </c>
      <c r="D3284" s="5" t="s">
        <v>93</v>
      </c>
      <c r="E3284" t="str">
        <f>VLOOKUP('نهایی براساس سیستم'!D3284,'Trade ID'!A:B,2,0)</f>
        <v>8AF9CC35-B938-4976-9C12-F05E1575BF7F</v>
      </c>
    </row>
    <row r="3285" spans="1:5" hidden="1" x14ac:dyDescent="0.25">
      <c r="A3285" t="s">
        <v>1753</v>
      </c>
      <c r="B3285" t="s">
        <v>1753</v>
      </c>
      <c r="C3285" t="str">
        <f>VLOOKUP(B3285,'سیستم ID'!B:C,2,0)</f>
        <v>74EE04C2-8368-44CF-8C92-D6D7F7D54A19</v>
      </c>
      <c r="D3285" s="5" t="s">
        <v>93</v>
      </c>
      <c r="E3285" t="str">
        <f>VLOOKUP('نهایی براساس سیستم'!D3285,'Trade ID'!A:B,2,0)</f>
        <v>8AF9CC35-B938-4976-9C12-F05E1575BF7F</v>
      </c>
    </row>
    <row r="3286" spans="1:5" hidden="1" x14ac:dyDescent="0.25">
      <c r="A3286" t="s">
        <v>1755</v>
      </c>
      <c r="B3286" t="s">
        <v>1755</v>
      </c>
      <c r="C3286" t="str">
        <f>VLOOKUP(B3286,'سیستم ID'!B:C,2,0)</f>
        <v>84B85EDF-F16D-4A1D-A606-BF0AC09B7CA3</v>
      </c>
      <c r="D3286" s="5" t="s">
        <v>93</v>
      </c>
      <c r="E3286" t="str">
        <f>VLOOKUP('نهایی براساس سیستم'!D3286,'Trade ID'!A:B,2,0)</f>
        <v>8AF9CC35-B938-4976-9C12-F05E1575BF7F</v>
      </c>
    </row>
    <row r="3287" spans="1:5" hidden="1" x14ac:dyDescent="0.25">
      <c r="A3287" t="s">
        <v>1757</v>
      </c>
      <c r="B3287" t="s">
        <v>1757</v>
      </c>
      <c r="C3287" t="str">
        <f>VLOOKUP(B3287,'سیستم ID'!B:C,2,0)</f>
        <v>B7DEC299-F54A-4121-820F-DF277AE02D70</v>
      </c>
      <c r="D3287" s="5" t="s">
        <v>93</v>
      </c>
      <c r="E3287" t="str">
        <f>VLOOKUP('نهایی براساس سیستم'!D3287,'Trade ID'!A:B,2,0)</f>
        <v>8AF9CC35-B938-4976-9C12-F05E1575BF7F</v>
      </c>
    </row>
    <row r="3288" spans="1:5" hidden="1" x14ac:dyDescent="0.25">
      <c r="A3288" t="s">
        <v>1759</v>
      </c>
      <c r="B3288" t="s">
        <v>1759</v>
      </c>
      <c r="C3288" t="str">
        <f>VLOOKUP(B3288,'سیستم ID'!B:C,2,0)</f>
        <v>1BA361AE-5D69-44F0-B8A3-631DCE3D55D7</v>
      </c>
      <c r="D3288" s="5" t="s">
        <v>93</v>
      </c>
      <c r="E3288" t="str">
        <f>VLOOKUP('نهایی براساس سیستم'!D3288,'Trade ID'!A:B,2,0)</f>
        <v>8AF9CC35-B938-4976-9C12-F05E1575BF7F</v>
      </c>
    </row>
    <row r="3289" spans="1:5" hidden="1" x14ac:dyDescent="0.25">
      <c r="A3289" t="s">
        <v>1761</v>
      </c>
      <c r="B3289" t="s">
        <v>1761</v>
      </c>
      <c r="C3289" t="str">
        <f>VLOOKUP(B3289,'سیستم ID'!B:C,2,0)</f>
        <v>20E1F725-AF80-478C-9F2E-03C04D637113</v>
      </c>
      <c r="D3289" s="5" t="s">
        <v>93</v>
      </c>
      <c r="E3289" t="str">
        <f>VLOOKUP('نهایی براساس سیستم'!D3289,'Trade ID'!A:B,2,0)</f>
        <v>8AF9CC35-B938-4976-9C12-F05E1575BF7F</v>
      </c>
    </row>
    <row r="3290" spans="1:5" hidden="1" x14ac:dyDescent="0.25">
      <c r="A3290" t="s">
        <v>1763</v>
      </c>
      <c r="B3290" t="s">
        <v>1763</v>
      </c>
      <c r="C3290" t="str">
        <f>VLOOKUP(B3290,'سیستم ID'!B:C,2,0)</f>
        <v>67B126AF-C15D-45C9-B489-83D65DA777EB</v>
      </c>
      <c r="D3290" s="5" t="s">
        <v>93</v>
      </c>
      <c r="E3290" t="str">
        <f>VLOOKUP('نهایی براساس سیستم'!D3290,'Trade ID'!A:B,2,0)</f>
        <v>8AF9CC35-B938-4976-9C12-F05E1575BF7F</v>
      </c>
    </row>
    <row r="3291" spans="1:5" hidden="1" x14ac:dyDescent="0.25">
      <c r="A3291" t="s">
        <v>1765</v>
      </c>
      <c r="B3291" t="s">
        <v>1765</v>
      </c>
      <c r="C3291" t="str">
        <f>VLOOKUP(B3291,'سیستم ID'!B:C,2,0)</f>
        <v>5847E06E-D68A-44E1-808C-313EC9EED157</v>
      </c>
      <c r="D3291" s="5" t="s">
        <v>93</v>
      </c>
      <c r="E3291" t="str">
        <f>VLOOKUP('نهایی براساس سیستم'!D3291,'Trade ID'!A:B,2,0)</f>
        <v>8AF9CC35-B938-4976-9C12-F05E1575BF7F</v>
      </c>
    </row>
    <row r="3292" spans="1:5" hidden="1" x14ac:dyDescent="0.25">
      <c r="A3292" t="s">
        <v>1767</v>
      </c>
      <c r="B3292" t="s">
        <v>1767</v>
      </c>
      <c r="C3292" t="str">
        <f>VLOOKUP(B3292,'سیستم ID'!B:C,2,0)</f>
        <v>6412EF62-6462-4730-BA1D-449428BEA3B8</v>
      </c>
      <c r="D3292" s="5" t="s">
        <v>93</v>
      </c>
      <c r="E3292" t="str">
        <f>VLOOKUP('نهایی براساس سیستم'!D3292,'Trade ID'!A:B,2,0)</f>
        <v>8AF9CC35-B938-4976-9C12-F05E1575BF7F</v>
      </c>
    </row>
    <row r="3293" spans="1:5" hidden="1" x14ac:dyDescent="0.25">
      <c r="A3293" t="s">
        <v>1769</v>
      </c>
      <c r="B3293" t="s">
        <v>1769</v>
      </c>
      <c r="C3293" t="str">
        <f>VLOOKUP(B3293,'سیستم ID'!B:C,2,0)</f>
        <v>671543D4-BE0D-44A7-8904-B6F5C46E78C2</v>
      </c>
      <c r="D3293" s="5" t="s">
        <v>93</v>
      </c>
      <c r="E3293" t="str">
        <f>VLOOKUP('نهایی براساس سیستم'!D3293,'Trade ID'!A:B,2,0)</f>
        <v>8AF9CC35-B938-4976-9C12-F05E1575BF7F</v>
      </c>
    </row>
    <row r="3294" spans="1:5" hidden="1" x14ac:dyDescent="0.25">
      <c r="A3294" t="s">
        <v>1771</v>
      </c>
      <c r="B3294" t="s">
        <v>1771</v>
      </c>
      <c r="C3294" t="str">
        <f>VLOOKUP(B3294,'سیستم ID'!B:C,2,0)</f>
        <v>FC26C5D1-01EA-494C-9C3B-176A363024D9</v>
      </c>
      <c r="D3294" s="5" t="s">
        <v>93</v>
      </c>
      <c r="E3294" t="str">
        <f>VLOOKUP('نهایی براساس سیستم'!D3294,'Trade ID'!A:B,2,0)</f>
        <v>8AF9CC35-B938-4976-9C12-F05E1575BF7F</v>
      </c>
    </row>
    <row r="3295" spans="1:5" hidden="1" x14ac:dyDescent="0.25">
      <c r="A3295" t="s">
        <v>1773</v>
      </c>
      <c r="B3295" t="s">
        <v>1773</v>
      </c>
      <c r="C3295" t="str">
        <f>VLOOKUP(B3295,'سیستم ID'!B:C,2,0)</f>
        <v>DCD01443-8E61-4110-8377-BC18F90139C7</v>
      </c>
      <c r="D3295" s="5" t="s">
        <v>93</v>
      </c>
      <c r="E3295" t="str">
        <f>VLOOKUP('نهایی براساس سیستم'!D3295,'Trade ID'!A:B,2,0)</f>
        <v>8AF9CC35-B938-4976-9C12-F05E1575BF7F</v>
      </c>
    </row>
    <row r="3296" spans="1:5" hidden="1" x14ac:dyDescent="0.25">
      <c r="A3296" t="s">
        <v>1775</v>
      </c>
      <c r="B3296" t="s">
        <v>1775</v>
      </c>
      <c r="C3296" t="str">
        <f>VLOOKUP(B3296,'سیستم ID'!B:C,2,0)</f>
        <v>3917E87A-E48A-47F0-B510-8125D841A56E</v>
      </c>
      <c r="D3296" s="5" t="s">
        <v>93</v>
      </c>
      <c r="E3296" t="str">
        <f>VLOOKUP('نهایی براساس سیستم'!D3296,'Trade ID'!A:B,2,0)</f>
        <v>8AF9CC35-B938-4976-9C12-F05E1575BF7F</v>
      </c>
    </row>
    <row r="3297" spans="1:5" hidden="1" x14ac:dyDescent="0.25">
      <c r="A3297" t="s">
        <v>1777</v>
      </c>
      <c r="B3297" t="s">
        <v>1777</v>
      </c>
      <c r="C3297" t="str">
        <f>VLOOKUP(B3297,'سیستم ID'!B:C,2,0)</f>
        <v>5D9B2253-5746-407A-AED6-3F9256677406</v>
      </c>
      <c r="D3297" s="5" t="s">
        <v>93</v>
      </c>
      <c r="E3297" t="str">
        <f>VLOOKUP('نهایی براساس سیستم'!D3297,'Trade ID'!A:B,2,0)</f>
        <v>8AF9CC35-B938-4976-9C12-F05E1575BF7F</v>
      </c>
    </row>
    <row r="3298" spans="1:5" hidden="1" x14ac:dyDescent="0.25">
      <c r="A3298" t="s">
        <v>1779</v>
      </c>
      <c r="B3298" t="s">
        <v>1779</v>
      </c>
      <c r="C3298" t="str">
        <f>VLOOKUP(B3298,'سیستم ID'!B:C,2,0)</f>
        <v>04924503-1D44-4B66-8A10-F22BB381A760</v>
      </c>
      <c r="D3298" s="5" t="s">
        <v>93</v>
      </c>
      <c r="E3298" t="str">
        <f>VLOOKUP('نهایی براساس سیستم'!D3298,'Trade ID'!A:B,2,0)</f>
        <v>8AF9CC35-B938-4976-9C12-F05E1575BF7F</v>
      </c>
    </row>
    <row r="3299" spans="1:5" hidden="1" x14ac:dyDescent="0.25">
      <c r="A3299" t="s">
        <v>1781</v>
      </c>
      <c r="B3299" t="s">
        <v>1781</v>
      </c>
      <c r="C3299" t="str">
        <f>VLOOKUP(B3299,'سیستم ID'!B:C,2,0)</f>
        <v>824084F2-E063-4D7D-A4D7-573ADE22F94F</v>
      </c>
      <c r="D3299" s="5" t="s">
        <v>93</v>
      </c>
      <c r="E3299" t="str">
        <f>VLOOKUP('نهایی براساس سیستم'!D3299,'Trade ID'!A:B,2,0)</f>
        <v>8AF9CC35-B938-4976-9C12-F05E1575BF7F</v>
      </c>
    </row>
    <row r="3300" spans="1:5" hidden="1" x14ac:dyDescent="0.25">
      <c r="A3300" t="s">
        <v>1783</v>
      </c>
      <c r="B3300" t="s">
        <v>1783</v>
      </c>
      <c r="C3300" t="str">
        <f>VLOOKUP(B3300,'سیستم ID'!B:C,2,0)</f>
        <v>5774A277-8482-4B0C-B512-19D6BA1886D2</v>
      </c>
      <c r="D3300" s="5" t="s">
        <v>93</v>
      </c>
      <c r="E3300" t="str">
        <f>VLOOKUP('نهایی براساس سیستم'!D3300,'Trade ID'!A:B,2,0)</f>
        <v>8AF9CC35-B938-4976-9C12-F05E1575BF7F</v>
      </c>
    </row>
    <row r="3301" spans="1:5" hidden="1" x14ac:dyDescent="0.25">
      <c r="A3301" t="s">
        <v>1785</v>
      </c>
      <c r="B3301" t="s">
        <v>1785</v>
      </c>
      <c r="C3301" t="str">
        <f>VLOOKUP(B3301,'سیستم ID'!B:C,2,0)</f>
        <v>39AF6458-B1E4-46EE-93CC-9DF553F355E3</v>
      </c>
      <c r="D3301" s="5" t="s">
        <v>93</v>
      </c>
      <c r="E3301" t="str">
        <f>VLOOKUP('نهایی براساس سیستم'!D3301,'Trade ID'!A:B,2,0)</f>
        <v>8AF9CC35-B938-4976-9C12-F05E1575BF7F</v>
      </c>
    </row>
    <row r="3302" spans="1:5" hidden="1" x14ac:dyDescent="0.25">
      <c r="A3302" t="s">
        <v>1787</v>
      </c>
      <c r="B3302" t="s">
        <v>1787</v>
      </c>
      <c r="C3302" t="str">
        <f>VLOOKUP(B3302,'سیستم ID'!B:C,2,0)</f>
        <v>521A1096-D68C-4734-B211-91785DDCED4B</v>
      </c>
      <c r="D3302" s="5" t="s">
        <v>93</v>
      </c>
      <c r="E3302" t="str">
        <f>VLOOKUP('نهایی براساس سیستم'!D3302,'Trade ID'!A:B,2,0)</f>
        <v>8AF9CC35-B938-4976-9C12-F05E1575BF7F</v>
      </c>
    </row>
    <row r="3303" spans="1:5" hidden="1" x14ac:dyDescent="0.25">
      <c r="A3303" t="s">
        <v>1789</v>
      </c>
      <c r="B3303" t="s">
        <v>1789</v>
      </c>
      <c r="C3303" t="str">
        <f>VLOOKUP(B3303,'سیستم ID'!B:C,2,0)</f>
        <v>26FA39B2-F248-40A6-9D39-591A750EE7D5</v>
      </c>
      <c r="D3303" s="5" t="s">
        <v>93</v>
      </c>
      <c r="E3303" t="str">
        <f>VLOOKUP('نهایی براساس سیستم'!D3303,'Trade ID'!A:B,2,0)</f>
        <v>8AF9CC35-B938-4976-9C12-F05E1575BF7F</v>
      </c>
    </row>
    <row r="3304" spans="1:5" hidden="1" x14ac:dyDescent="0.25">
      <c r="A3304" t="s">
        <v>1791</v>
      </c>
      <c r="B3304" t="s">
        <v>1791</v>
      </c>
      <c r="C3304" t="str">
        <f>VLOOKUP(B3304,'سیستم ID'!B:C,2,0)</f>
        <v>A122AE33-3CC8-4384-9B27-C468EDFB6B1C</v>
      </c>
      <c r="D3304" s="5" t="s">
        <v>93</v>
      </c>
      <c r="E3304" t="str">
        <f>VLOOKUP('نهایی براساس سیستم'!D3304,'Trade ID'!A:B,2,0)</f>
        <v>8AF9CC35-B938-4976-9C12-F05E1575BF7F</v>
      </c>
    </row>
    <row r="3305" spans="1:5" hidden="1" x14ac:dyDescent="0.25">
      <c r="A3305" t="s">
        <v>1793</v>
      </c>
      <c r="B3305" t="s">
        <v>1793</v>
      </c>
      <c r="C3305" t="str">
        <f>VLOOKUP(B3305,'سیستم ID'!B:C,2,0)</f>
        <v>F6A8275E-365D-4E38-833E-048FE72ED639</v>
      </c>
      <c r="D3305" s="5" t="s">
        <v>93</v>
      </c>
      <c r="E3305" t="str">
        <f>VLOOKUP('نهایی براساس سیستم'!D3305,'Trade ID'!A:B,2,0)</f>
        <v>8AF9CC35-B938-4976-9C12-F05E1575BF7F</v>
      </c>
    </row>
    <row r="3306" spans="1:5" hidden="1" x14ac:dyDescent="0.25">
      <c r="A3306" t="s">
        <v>1795</v>
      </c>
      <c r="B3306" t="s">
        <v>1795</v>
      </c>
      <c r="C3306" t="str">
        <f>VLOOKUP(B3306,'سیستم ID'!B:C,2,0)</f>
        <v>0F4FCBC9-0F89-48DA-8CDD-27221702D1FC</v>
      </c>
      <c r="D3306" s="5" t="s">
        <v>93</v>
      </c>
      <c r="E3306" t="str">
        <f>VLOOKUP('نهایی براساس سیستم'!D3306,'Trade ID'!A:B,2,0)</f>
        <v>8AF9CC35-B938-4976-9C12-F05E1575BF7F</v>
      </c>
    </row>
    <row r="3307" spans="1:5" hidden="1" x14ac:dyDescent="0.25">
      <c r="A3307" t="s">
        <v>1797</v>
      </c>
      <c r="B3307" t="s">
        <v>1797</v>
      </c>
      <c r="C3307" t="str">
        <f>VLOOKUP(B3307,'سیستم ID'!B:C,2,0)</f>
        <v>13888048-8CF2-4783-98FC-AA100FBD3878</v>
      </c>
      <c r="D3307" s="5" t="s">
        <v>93</v>
      </c>
      <c r="E3307" t="str">
        <f>VLOOKUP('نهایی براساس سیستم'!D3307,'Trade ID'!A:B,2,0)</f>
        <v>8AF9CC35-B938-4976-9C12-F05E1575BF7F</v>
      </c>
    </row>
    <row r="3308" spans="1:5" hidden="1" x14ac:dyDescent="0.25">
      <c r="A3308" t="s">
        <v>1799</v>
      </c>
      <c r="B3308" t="s">
        <v>1799</v>
      </c>
      <c r="C3308" t="str">
        <f>VLOOKUP(B3308,'سیستم ID'!B:C,2,0)</f>
        <v>462393B5-1BA9-4986-A6AF-1CFA727F39B5</v>
      </c>
      <c r="D3308" s="5" t="s">
        <v>93</v>
      </c>
      <c r="E3308" t="str">
        <f>VLOOKUP('نهایی براساس سیستم'!D3308,'Trade ID'!A:B,2,0)</f>
        <v>8AF9CC35-B938-4976-9C12-F05E1575BF7F</v>
      </c>
    </row>
    <row r="3309" spans="1:5" hidden="1" x14ac:dyDescent="0.25">
      <c r="A3309" t="s">
        <v>1801</v>
      </c>
      <c r="B3309" t="s">
        <v>1801</v>
      </c>
      <c r="C3309" t="str">
        <f>VLOOKUP(B3309,'سیستم ID'!B:C,2,0)</f>
        <v>AC8E5CEC-D969-4E0D-A578-D3E6FAC617C1</v>
      </c>
      <c r="D3309" s="5" t="s">
        <v>93</v>
      </c>
      <c r="E3309" t="str">
        <f>VLOOKUP('نهایی براساس سیستم'!D3309,'Trade ID'!A:B,2,0)</f>
        <v>8AF9CC35-B938-4976-9C12-F05E1575BF7F</v>
      </c>
    </row>
    <row r="3310" spans="1:5" hidden="1" x14ac:dyDescent="0.25">
      <c r="A3310" t="s">
        <v>1803</v>
      </c>
      <c r="B3310" t="s">
        <v>1803</v>
      </c>
      <c r="C3310" t="str">
        <f>VLOOKUP(B3310,'سیستم ID'!B:C,2,0)</f>
        <v>1BB9D93D-C3B0-4D47-BA2A-837E4313E702</v>
      </c>
      <c r="D3310" s="5" t="s">
        <v>93</v>
      </c>
      <c r="E3310" t="str">
        <f>VLOOKUP('نهایی براساس سیستم'!D3310,'Trade ID'!A:B,2,0)</f>
        <v>8AF9CC35-B938-4976-9C12-F05E1575BF7F</v>
      </c>
    </row>
    <row r="3311" spans="1:5" hidden="1" x14ac:dyDescent="0.25">
      <c r="A3311" t="s">
        <v>1805</v>
      </c>
      <c r="B3311" t="s">
        <v>1805</v>
      </c>
      <c r="C3311" t="str">
        <f>VLOOKUP(B3311,'سیستم ID'!B:C,2,0)</f>
        <v>EB5220B7-7347-485F-BAC2-BB67F48723F8</v>
      </c>
      <c r="D3311" s="5" t="s">
        <v>93</v>
      </c>
      <c r="E3311" t="str">
        <f>VLOOKUP('نهایی براساس سیستم'!D3311,'Trade ID'!A:B,2,0)</f>
        <v>8AF9CC35-B938-4976-9C12-F05E1575BF7F</v>
      </c>
    </row>
    <row r="3312" spans="1:5" hidden="1" x14ac:dyDescent="0.25">
      <c r="A3312" t="s">
        <v>1807</v>
      </c>
      <c r="B3312" t="s">
        <v>1807</v>
      </c>
      <c r="C3312" t="str">
        <f>VLOOKUP(B3312,'سیستم ID'!B:C,2,0)</f>
        <v>ECBE53F2-76A7-4360-BE42-2A5D7AA988F9</v>
      </c>
      <c r="D3312" s="5" t="s">
        <v>93</v>
      </c>
      <c r="E3312" t="str">
        <f>VLOOKUP('نهایی براساس سیستم'!D3312,'Trade ID'!A:B,2,0)</f>
        <v>8AF9CC35-B938-4976-9C12-F05E1575BF7F</v>
      </c>
    </row>
    <row r="3313" spans="1:5" hidden="1" x14ac:dyDescent="0.25">
      <c r="A3313" t="s">
        <v>1809</v>
      </c>
      <c r="B3313" t="s">
        <v>1809</v>
      </c>
      <c r="C3313" t="str">
        <f>VLOOKUP(B3313,'سیستم ID'!B:C,2,0)</f>
        <v>472A93C5-EEC0-459C-9770-7B9C7742CC43</v>
      </c>
      <c r="D3313" s="5" t="s">
        <v>93</v>
      </c>
      <c r="E3313" t="str">
        <f>VLOOKUP('نهایی براساس سیستم'!D3313,'Trade ID'!A:B,2,0)</f>
        <v>8AF9CC35-B938-4976-9C12-F05E1575BF7F</v>
      </c>
    </row>
    <row r="3314" spans="1:5" hidden="1" x14ac:dyDescent="0.25">
      <c r="A3314" t="s">
        <v>1811</v>
      </c>
      <c r="B3314" t="s">
        <v>1811</v>
      </c>
      <c r="C3314" t="str">
        <f>VLOOKUP(B3314,'سیستم ID'!B:C,2,0)</f>
        <v>AEC6D42B-C0FA-41F7-B79A-8103DAE20265</v>
      </c>
      <c r="D3314" s="5" t="s">
        <v>93</v>
      </c>
      <c r="E3314" t="str">
        <f>VLOOKUP('نهایی براساس سیستم'!D3314,'Trade ID'!A:B,2,0)</f>
        <v>8AF9CC35-B938-4976-9C12-F05E1575BF7F</v>
      </c>
    </row>
    <row r="3315" spans="1:5" hidden="1" x14ac:dyDescent="0.25">
      <c r="A3315" t="s">
        <v>1813</v>
      </c>
      <c r="B3315" t="s">
        <v>1813</v>
      </c>
      <c r="C3315" t="str">
        <f>VLOOKUP(B3315,'سیستم ID'!B:C,2,0)</f>
        <v>793E4A7C-A47C-4FAD-8DF2-8FC82404AD80</v>
      </c>
      <c r="D3315" s="5" t="s">
        <v>93</v>
      </c>
      <c r="E3315" t="str">
        <f>VLOOKUP('نهایی براساس سیستم'!D3315,'Trade ID'!A:B,2,0)</f>
        <v>8AF9CC35-B938-4976-9C12-F05E1575BF7F</v>
      </c>
    </row>
    <row r="3316" spans="1:5" hidden="1" x14ac:dyDescent="0.25">
      <c r="A3316" t="s">
        <v>1815</v>
      </c>
      <c r="B3316" t="s">
        <v>1815</v>
      </c>
      <c r="C3316" t="str">
        <f>VLOOKUP(B3316,'سیستم ID'!B:C,2,0)</f>
        <v>C87C5F0B-BD0A-4F5B-B30A-4CA75876400B</v>
      </c>
      <c r="D3316" s="5" t="s">
        <v>93</v>
      </c>
      <c r="E3316" t="str">
        <f>VLOOKUP('نهایی براساس سیستم'!D3316,'Trade ID'!A:B,2,0)</f>
        <v>8AF9CC35-B938-4976-9C12-F05E1575BF7F</v>
      </c>
    </row>
    <row r="3317" spans="1:5" hidden="1" x14ac:dyDescent="0.25">
      <c r="A3317" t="s">
        <v>1817</v>
      </c>
      <c r="B3317" t="s">
        <v>1817</v>
      </c>
      <c r="C3317" t="str">
        <f>VLOOKUP(B3317,'سیستم ID'!B:C,2,0)</f>
        <v>88B776DC-4348-42FF-BA43-61868791D29F</v>
      </c>
      <c r="D3317" s="5" t="s">
        <v>93</v>
      </c>
      <c r="E3317" t="str">
        <f>VLOOKUP('نهایی براساس سیستم'!D3317,'Trade ID'!A:B,2,0)</f>
        <v>8AF9CC35-B938-4976-9C12-F05E1575BF7F</v>
      </c>
    </row>
    <row r="3318" spans="1:5" hidden="1" x14ac:dyDescent="0.25">
      <c r="A3318" t="s">
        <v>1819</v>
      </c>
      <c r="B3318" t="s">
        <v>1819</v>
      </c>
      <c r="C3318" t="str">
        <f>VLOOKUP(B3318,'سیستم ID'!B:C,2,0)</f>
        <v>ACE17F4A-14E5-430D-B1BA-33C6ADC54B33</v>
      </c>
      <c r="D3318" s="5" t="s">
        <v>93</v>
      </c>
      <c r="E3318" t="str">
        <f>VLOOKUP('نهایی براساس سیستم'!D3318,'Trade ID'!A:B,2,0)</f>
        <v>8AF9CC35-B938-4976-9C12-F05E1575BF7F</v>
      </c>
    </row>
    <row r="3319" spans="1:5" hidden="1" x14ac:dyDescent="0.25">
      <c r="A3319" t="s">
        <v>1821</v>
      </c>
      <c r="B3319" t="s">
        <v>1821</v>
      </c>
      <c r="C3319" t="str">
        <f>VLOOKUP(B3319,'سیستم ID'!B:C,2,0)</f>
        <v>F4C3AC59-6F40-44BF-B43E-BC9FCCEEF244</v>
      </c>
      <c r="D3319" s="5" t="s">
        <v>93</v>
      </c>
      <c r="E3319" t="str">
        <f>VLOOKUP('نهایی براساس سیستم'!D3319,'Trade ID'!A:B,2,0)</f>
        <v>8AF9CC35-B938-4976-9C12-F05E1575BF7F</v>
      </c>
    </row>
    <row r="3320" spans="1:5" hidden="1" x14ac:dyDescent="0.25">
      <c r="A3320" t="s">
        <v>1823</v>
      </c>
      <c r="B3320" t="s">
        <v>1823</v>
      </c>
      <c r="C3320" t="str">
        <f>VLOOKUP(B3320,'سیستم ID'!B:C,2,0)</f>
        <v>0073950A-CD59-4A6A-B274-1566AE7201A2</v>
      </c>
      <c r="D3320" s="5" t="s">
        <v>93</v>
      </c>
      <c r="E3320" t="str">
        <f>VLOOKUP('نهایی براساس سیستم'!D3320,'Trade ID'!A:B,2,0)</f>
        <v>8AF9CC35-B938-4976-9C12-F05E1575BF7F</v>
      </c>
    </row>
    <row r="3321" spans="1:5" hidden="1" x14ac:dyDescent="0.25">
      <c r="A3321" t="s">
        <v>1825</v>
      </c>
      <c r="B3321" t="s">
        <v>1825</v>
      </c>
      <c r="C3321" t="str">
        <f>VLOOKUP(B3321,'سیستم ID'!B:C,2,0)</f>
        <v>5AE584F4-2DAC-4528-BE71-838F53C02815</v>
      </c>
      <c r="D3321" s="5" t="s">
        <v>93</v>
      </c>
      <c r="E3321" t="str">
        <f>VLOOKUP('نهایی براساس سیستم'!D3321,'Trade ID'!A:B,2,0)</f>
        <v>8AF9CC35-B938-4976-9C12-F05E1575BF7F</v>
      </c>
    </row>
    <row r="3322" spans="1:5" hidden="1" x14ac:dyDescent="0.25">
      <c r="A3322" t="s">
        <v>1827</v>
      </c>
      <c r="B3322" t="s">
        <v>1827</v>
      </c>
      <c r="C3322" t="str">
        <f>VLOOKUP(B3322,'سیستم ID'!B:C,2,0)</f>
        <v>C3BAD621-649A-45CB-AFDD-F1352A10A851</v>
      </c>
      <c r="D3322" s="5" t="s">
        <v>93</v>
      </c>
      <c r="E3322" t="str">
        <f>VLOOKUP('نهایی براساس سیستم'!D3322,'Trade ID'!A:B,2,0)</f>
        <v>8AF9CC35-B938-4976-9C12-F05E1575BF7F</v>
      </c>
    </row>
    <row r="3323" spans="1:5" hidden="1" x14ac:dyDescent="0.25">
      <c r="A3323" t="s">
        <v>1829</v>
      </c>
      <c r="B3323" t="s">
        <v>1829</v>
      </c>
      <c r="C3323" t="str">
        <f>VLOOKUP(B3323,'سیستم ID'!B:C,2,0)</f>
        <v>655F706E-1434-49DD-BAEA-7D998A46E098</v>
      </c>
      <c r="D3323" s="5" t="s">
        <v>93</v>
      </c>
      <c r="E3323" t="str">
        <f>VLOOKUP('نهایی براساس سیستم'!D3323,'Trade ID'!A:B,2,0)</f>
        <v>8AF9CC35-B938-4976-9C12-F05E1575BF7F</v>
      </c>
    </row>
    <row r="3324" spans="1:5" hidden="1" x14ac:dyDescent="0.25">
      <c r="A3324" t="s">
        <v>1831</v>
      </c>
      <c r="B3324" t="s">
        <v>1831</v>
      </c>
      <c r="C3324" t="str">
        <f>VLOOKUP(B3324,'سیستم ID'!B:C,2,0)</f>
        <v>7B4E4B1B-6026-465F-8663-B14F430269D8</v>
      </c>
      <c r="D3324" s="5" t="s">
        <v>93</v>
      </c>
      <c r="E3324" t="str">
        <f>VLOOKUP('نهایی براساس سیستم'!D3324,'Trade ID'!A:B,2,0)</f>
        <v>8AF9CC35-B938-4976-9C12-F05E1575BF7F</v>
      </c>
    </row>
    <row r="3325" spans="1:5" hidden="1" x14ac:dyDescent="0.25">
      <c r="A3325" t="s">
        <v>1833</v>
      </c>
      <c r="B3325" t="s">
        <v>1833</v>
      </c>
      <c r="C3325" t="str">
        <f>VLOOKUP(B3325,'سیستم ID'!B:C,2,0)</f>
        <v>C6273205-8B59-4B11-B73C-5C9A7CBCC054</v>
      </c>
      <c r="D3325" s="5" t="s">
        <v>93</v>
      </c>
      <c r="E3325" t="str">
        <f>VLOOKUP('نهایی براساس سیستم'!D3325,'Trade ID'!A:B,2,0)</f>
        <v>8AF9CC35-B938-4976-9C12-F05E1575BF7F</v>
      </c>
    </row>
    <row r="3326" spans="1:5" hidden="1" x14ac:dyDescent="0.25">
      <c r="A3326" t="s">
        <v>1835</v>
      </c>
      <c r="B3326" t="s">
        <v>1835</v>
      </c>
      <c r="C3326" t="str">
        <f>VLOOKUP(B3326,'سیستم ID'!B:C,2,0)</f>
        <v>669DD41F-1ECD-4B80-A25F-ED828A0F7455</v>
      </c>
      <c r="D3326" s="5" t="s">
        <v>93</v>
      </c>
      <c r="E3326" t="str">
        <f>VLOOKUP('نهایی براساس سیستم'!D3326,'Trade ID'!A:B,2,0)</f>
        <v>8AF9CC35-B938-4976-9C12-F05E1575BF7F</v>
      </c>
    </row>
    <row r="3327" spans="1:5" hidden="1" x14ac:dyDescent="0.25">
      <c r="A3327" t="s">
        <v>1837</v>
      </c>
      <c r="B3327" t="s">
        <v>1837</v>
      </c>
      <c r="C3327" t="str">
        <f>VLOOKUP(B3327,'سیستم ID'!B:C,2,0)</f>
        <v>B782790A-2B31-4A71-A55D-C67862DF12AD</v>
      </c>
      <c r="D3327" s="5" t="s">
        <v>93</v>
      </c>
      <c r="E3327" t="str">
        <f>VLOOKUP('نهایی براساس سیستم'!D3327,'Trade ID'!A:B,2,0)</f>
        <v>8AF9CC35-B938-4976-9C12-F05E1575BF7F</v>
      </c>
    </row>
    <row r="3328" spans="1:5" hidden="1" x14ac:dyDescent="0.25">
      <c r="A3328" t="s">
        <v>1839</v>
      </c>
      <c r="B3328" t="s">
        <v>1839</v>
      </c>
      <c r="C3328" t="str">
        <f>VLOOKUP(B3328,'سیستم ID'!B:C,2,0)</f>
        <v>5069001F-44AD-4CC4-822A-935351657135</v>
      </c>
      <c r="D3328" s="5" t="s">
        <v>93</v>
      </c>
      <c r="E3328" t="str">
        <f>VLOOKUP('نهایی براساس سیستم'!D3328,'Trade ID'!A:B,2,0)</f>
        <v>8AF9CC35-B938-4976-9C12-F05E1575BF7F</v>
      </c>
    </row>
    <row r="3329" spans="1:5" hidden="1" x14ac:dyDescent="0.25">
      <c r="A3329" t="s">
        <v>1841</v>
      </c>
      <c r="B3329" t="s">
        <v>1841</v>
      </c>
      <c r="C3329" t="str">
        <f>VLOOKUP(B3329,'سیستم ID'!B:C,2,0)</f>
        <v>3AB1EC3A-2172-48E9-B7A4-774352D3E886</v>
      </c>
      <c r="D3329" s="5" t="s">
        <v>93</v>
      </c>
      <c r="E3329" t="str">
        <f>VLOOKUP('نهایی براساس سیستم'!D3329,'Trade ID'!A:B,2,0)</f>
        <v>8AF9CC35-B938-4976-9C12-F05E1575BF7F</v>
      </c>
    </row>
    <row r="3330" spans="1:5" hidden="1" x14ac:dyDescent="0.25">
      <c r="A3330" t="s">
        <v>1843</v>
      </c>
      <c r="B3330" t="s">
        <v>1843</v>
      </c>
      <c r="C3330" t="str">
        <f>VLOOKUP(B3330,'سیستم ID'!B:C,2,0)</f>
        <v>520C8BBF-FABF-4624-B1A1-A0D3363C7CFE</v>
      </c>
      <c r="D3330" s="5" t="s">
        <v>93</v>
      </c>
      <c r="E3330" t="str">
        <f>VLOOKUP('نهایی براساس سیستم'!D3330,'Trade ID'!A:B,2,0)</f>
        <v>8AF9CC35-B938-4976-9C12-F05E1575BF7F</v>
      </c>
    </row>
    <row r="3331" spans="1:5" hidden="1" x14ac:dyDescent="0.25">
      <c r="A3331" t="s">
        <v>1845</v>
      </c>
      <c r="B3331" t="s">
        <v>1845</v>
      </c>
      <c r="C3331" t="str">
        <f>VLOOKUP(B3331,'سیستم ID'!B:C,2,0)</f>
        <v>C2AB0672-22E4-4380-AD4C-02F9AC6EAE34</v>
      </c>
      <c r="D3331" s="5" t="s">
        <v>93</v>
      </c>
      <c r="E3331" t="str">
        <f>VLOOKUP('نهایی براساس سیستم'!D3331,'Trade ID'!A:B,2,0)</f>
        <v>8AF9CC35-B938-4976-9C12-F05E1575BF7F</v>
      </c>
    </row>
    <row r="3332" spans="1:5" hidden="1" x14ac:dyDescent="0.25">
      <c r="A3332" t="s">
        <v>1847</v>
      </c>
      <c r="B3332" t="s">
        <v>1847</v>
      </c>
      <c r="C3332" t="str">
        <f>VLOOKUP(B3332,'سیستم ID'!B:C,2,0)</f>
        <v>5AD1CE4E-E295-4AD3-BA0A-59D6FC358313</v>
      </c>
      <c r="D3332" s="5" t="s">
        <v>93</v>
      </c>
      <c r="E3332" t="str">
        <f>VLOOKUP('نهایی براساس سیستم'!D3332,'Trade ID'!A:B,2,0)</f>
        <v>8AF9CC35-B938-4976-9C12-F05E1575BF7F</v>
      </c>
    </row>
    <row r="3333" spans="1:5" hidden="1" x14ac:dyDescent="0.25">
      <c r="A3333" t="s">
        <v>1849</v>
      </c>
      <c r="B3333" t="s">
        <v>1849</v>
      </c>
      <c r="C3333" t="str">
        <f>VLOOKUP(B3333,'سیستم ID'!B:C,2,0)</f>
        <v>E9A5C7F9-5EAF-4C88-8649-82FA757BD027</v>
      </c>
      <c r="D3333" s="5" t="s">
        <v>93</v>
      </c>
      <c r="E3333" t="str">
        <f>VLOOKUP('نهایی براساس سیستم'!D3333,'Trade ID'!A:B,2,0)</f>
        <v>8AF9CC35-B938-4976-9C12-F05E1575BF7F</v>
      </c>
    </row>
    <row r="3334" spans="1:5" hidden="1" x14ac:dyDescent="0.25">
      <c r="A3334" t="s">
        <v>1851</v>
      </c>
      <c r="B3334" t="s">
        <v>1851</v>
      </c>
      <c r="C3334" t="str">
        <f>VLOOKUP(B3334,'سیستم ID'!B:C,2,0)</f>
        <v>739DFB57-9533-4F88-BA50-288F0EF32F43</v>
      </c>
      <c r="D3334" s="5" t="s">
        <v>93</v>
      </c>
      <c r="E3334" t="str">
        <f>VLOOKUP('نهایی براساس سیستم'!D3334,'Trade ID'!A:B,2,0)</f>
        <v>8AF9CC35-B938-4976-9C12-F05E1575BF7F</v>
      </c>
    </row>
    <row r="3335" spans="1:5" hidden="1" x14ac:dyDescent="0.25">
      <c r="A3335" t="s">
        <v>1853</v>
      </c>
      <c r="B3335" t="s">
        <v>1853</v>
      </c>
      <c r="C3335" t="str">
        <f>VLOOKUP(B3335,'سیستم ID'!B:C,2,0)</f>
        <v>409AAC5D-AC5C-43F9-95A2-F56A6233355B</v>
      </c>
      <c r="D3335" s="5" t="s">
        <v>93</v>
      </c>
      <c r="E3335" t="str">
        <f>VLOOKUP('نهایی براساس سیستم'!D3335,'Trade ID'!A:B,2,0)</f>
        <v>8AF9CC35-B938-4976-9C12-F05E1575BF7F</v>
      </c>
    </row>
    <row r="3336" spans="1:5" hidden="1" x14ac:dyDescent="0.25">
      <c r="A3336" t="s">
        <v>1855</v>
      </c>
      <c r="B3336" t="s">
        <v>1855</v>
      </c>
      <c r="C3336" t="str">
        <f>VLOOKUP(B3336,'سیستم ID'!B:C,2,0)</f>
        <v>ECBAA054-4A34-481F-8472-BB904C61C198</v>
      </c>
      <c r="D3336" s="5" t="s">
        <v>93</v>
      </c>
      <c r="E3336" t="str">
        <f>VLOOKUP('نهایی براساس سیستم'!D3336,'Trade ID'!A:B,2,0)</f>
        <v>8AF9CC35-B938-4976-9C12-F05E1575BF7F</v>
      </c>
    </row>
    <row r="3337" spans="1:5" hidden="1" x14ac:dyDescent="0.25">
      <c r="A3337" t="s">
        <v>1857</v>
      </c>
      <c r="B3337" t="s">
        <v>1857</v>
      </c>
      <c r="C3337" t="str">
        <f>VLOOKUP(B3337,'سیستم ID'!B:C,2,0)</f>
        <v>30F49F27-C6E6-4D89-8221-72BB6CDDCBFC</v>
      </c>
      <c r="D3337" s="5" t="s">
        <v>93</v>
      </c>
      <c r="E3337" t="str">
        <f>VLOOKUP('نهایی براساس سیستم'!D3337,'Trade ID'!A:B,2,0)</f>
        <v>8AF9CC35-B938-4976-9C12-F05E1575BF7F</v>
      </c>
    </row>
    <row r="3338" spans="1:5" hidden="1" x14ac:dyDescent="0.25">
      <c r="A3338" t="s">
        <v>1859</v>
      </c>
      <c r="B3338" t="s">
        <v>1859</v>
      </c>
      <c r="C3338" t="str">
        <f>VLOOKUP(B3338,'سیستم ID'!B:C,2,0)</f>
        <v>78912BD8-654E-4749-B475-0C079662AAB1</v>
      </c>
      <c r="D3338" s="5" t="s">
        <v>93</v>
      </c>
      <c r="E3338" t="str">
        <f>VLOOKUP('نهایی براساس سیستم'!D3338,'Trade ID'!A:B,2,0)</f>
        <v>8AF9CC35-B938-4976-9C12-F05E1575BF7F</v>
      </c>
    </row>
    <row r="3339" spans="1:5" hidden="1" x14ac:dyDescent="0.25">
      <c r="A3339" t="s">
        <v>1861</v>
      </c>
      <c r="B3339" t="s">
        <v>1861</v>
      </c>
      <c r="C3339" t="str">
        <f>VLOOKUP(B3339,'سیستم ID'!B:C,2,0)</f>
        <v>ED42CA8A-7543-455B-855C-928DC2433EA9</v>
      </c>
      <c r="D3339" s="5" t="s">
        <v>93</v>
      </c>
      <c r="E3339" t="str">
        <f>VLOOKUP('نهایی براساس سیستم'!D3339,'Trade ID'!A:B,2,0)</f>
        <v>8AF9CC35-B938-4976-9C12-F05E1575BF7F</v>
      </c>
    </row>
    <row r="3340" spans="1:5" hidden="1" x14ac:dyDescent="0.25">
      <c r="A3340" t="s">
        <v>1863</v>
      </c>
      <c r="B3340" t="s">
        <v>1863</v>
      </c>
      <c r="C3340" t="str">
        <f>VLOOKUP(B3340,'سیستم ID'!B:C,2,0)</f>
        <v>54BFEBDA-5FC9-43E6-99CB-452E6CE32964</v>
      </c>
      <c r="D3340" s="5" t="s">
        <v>93</v>
      </c>
      <c r="E3340" t="str">
        <f>VLOOKUP('نهایی براساس سیستم'!D3340,'Trade ID'!A:B,2,0)</f>
        <v>8AF9CC35-B938-4976-9C12-F05E1575BF7F</v>
      </c>
    </row>
    <row r="3341" spans="1:5" hidden="1" x14ac:dyDescent="0.25">
      <c r="A3341" t="s">
        <v>1865</v>
      </c>
      <c r="B3341" t="s">
        <v>1865</v>
      </c>
      <c r="C3341" t="str">
        <f>VLOOKUP(B3341,'سیستم ID'!B:C,2,0)</f>
        <v>2558C93D-D5AD-4BD4-9351-EF99B505491B</v>
      </c>
      <c r="D3341" s="5" t="s">
        <v>93</v>
      </c>
      <c r="E3341" t="str">
        <f>VLOOKUP('نهایی براساس سیستم'!D3341,'Trade ID'!A:B,2,0)</f>
        <v>8AF9CC35-B938-4976-9C12-F05E1575BF7F</v>
      </c>
    </row>
    <row r="3342" spans="1:5" hidden="1" x14ac:dyDescent="0.25">
      <c r="A3342" t="s">
        <v>1867</v>
      </c>
      <c r="B3342" t="s">
        <v>1867</v>
      </c>
      <c r="C3342" t="str">
        <f>VLOOKUP(B3342,'سیستم ID'!B:C,2,0)</f>
        <v>F60F6D73-A938-4093-8637-AFF48980C7AF</v>
      </c>
      <c r="D3342" s="5" t="s">
        <v>93</v>
      </c>
      <c r="E3342" t="str">
        <f>VLOOKUP('نهایی براساس سیستم'!D3342,'Trade ID'!A:B,2,0)</f>
        <v>8AF9CC35-B938-4976-9C12-F05E1575BF7F</v>
      </c>
    </row>
    <row r="3343" spans="1:5" hidden="1" x14ac:dyDescent="0.25">
      <c r="A3343" t="s">
        <v>1869</v>
      </c>
      <c r="B3343" t="s">
        <v>1869</v>
      </c>
      <c r="C3343" t="str">
        <f>VLOOKUP(B3343,'سیستم ID'!B:C,2,0)</f>
        <v>963DBEE5-509B-46B8-83CB-46297D26673C</v>
      </c>
      <c r="D3343" s="5" t="s">
        <v>93</v>
      </c>
      <c r="E3343" t="str">
        <f>VLOOKUP('نهایی براساس سیستم'!D3343,'Trade ID'!A:B,2,0)</f>
        <v>8AF9CC35-B938-4976-9C12-F05E1575BF7F</v>
      </c>
    </row>
    <row r="3344" spans="1:5" hidden="1" x14ac:dyDescent="0.25">
      <c r="A3344" t="s">
        <v>1871</v>
      </c>
      <c r="B3344" t="s">
        <v>1871</v>
      </c>
      <c r="C3344" t="str">
        <f>VLOOKUP(B3344,'سیستم ID'!B:C,2,0)</f>
        <v>C8468A6E-CA6C-4348-A14C-04FE6E19E446</v>
      </c>
      <c r="D3344" s="5" t="s">
        <v>93</v>
      </c>
      <c r="E3344" t="str">
        <f>VLOOKUP('نهایی براساس سیستم'!D3344,'Trade ID'!A:B,2,0)</f>
        <v>8AF9CC35-B938-4976-9C12-F05E1575BF7F</v>
      </c>
    </row>
    <row r="3345" spans="1:5" hidden="1" x14ac:dyDescent="0.25">
      <c r="A3345" t="s">
        <v>1873</v>
      </c>
      <c r="B3345" t="s">
        <v>1873</v>
      </c>
      <c r="C3345" t="str">
        <f>VLOOKUP(B3345,'سیستم ID'!B:C,2,0)</f>
        <v>A39D4B88-C5A7-46C8-AA22-78BF76615A99</v>
      </c>
      <c r="D3345" s="5" t="s">
        <v>93</v>
      </c>
      <c r="E3345" t="str">
        <f>VLOOKUP('نهایی براساس سیستم'!D3345,'Trade ID'!A:B,2,0)</f>
        <v>8AF9CC35-B938-4976-9C12-F05E1575BF7F</v>
      </c>
    </row>
    <row r="3346" spans="1:5" hidden="1" x14ac:dyDescent="0.25">
      <c r="A3346" t="s">
        <v>1875</v>
      </c>
      <c r="B3346" t="s">
        <v>1875</v>
      </c>
      <c r="C3346" t="str">
        <f>VLOOKUP(B3346,'سیستم ID'!B:C,2,0)</f>
        <v>3A34F5F0-05B4-4D63-919E-5413FA1B7ADE</v>
      </c>
      <c r="D3346" s="5" t="s">
        <v>93</v>
      </c>
      <c r="E3346" t="str">
        <f>VLOOKUP('نهایی براساس سیستم'!D3346,'Trade ID'!A:B,2,0)</f>
        <v>8AF9CC35-B938-4976-9C12-F05E1575BF7F</v>
      </c>
    </row>
    <row r="3347" spans="1:5" hidden="1" x14ac:dyDescent="0.25">
      <c r="A3347" t="s">
        <v>1877</v>
      </c>
      <c r="B3347" t="s">
        <v>1877</v>
      </c>
      <c r="C3347" t="str">
        <f>VLOOKUP(B3347,'سیستم ID'!B:C,2,0)</f>
        <v>B238B585-D0DE-4CAD-8EA5-F227AF8594DC</v>
      </c>
      <c r="D3347" s="5" t="s">
        <v>93</v>
      </c>
      <c r="E3347" t="str">
        <f>VLOOKUP('نهایی براساس سیستم'!D3347,'Trade ID'!A:B,2,0)</f>
        <v>8AF9CC35-B938-4976-9C12-F05E1575BF7F</v>
      </c>
    </row>
    <row r="3348" spans="1:5" hidden="1" x14ac:dyDescent="0.25">
      <c r="A3348" t="s">
        <v>1879</v>
      </c>
      <c r="B3348" t="s">
        <v>1879</v>
      </c>
      <c r="C3348" t="str">
        <f>VLOOKUP(B3348,'سیستم ID'!B:C,2,0)</f>
        <v>F755C308-25C0-4007-8AF3-41EEEAFC11B0</v>
      </c>
      <c r="D3348" s="5" t="s">
        <v>93</v>
      </c>
      <c r="E3348" t="str">
        <f>VLOOKUP('نهایی براساس سیستم'!D3348,'Trade ID'!A:B,2,0)</f>
        <v>8AF9CC35-B938-4976-9C12-F05E1575BF7F</v>
      </c>
    </row>
    <row r="3349" spans="1:5" hidden="1" x14ac:dyDescent="0.25">
      <c r="A3349" t="s">
        <v>1881</v>
      </c>
      <c r="B3349" t="s">
        <v>1881</v>
      </c>
      <c r="C3349" t="str">
        <f>VLOOKUP(B3349,'سیستم ID'!B:C,2,0)</f>
        <v>253CB438-25E2-4745-8F9E-A53F81AAD51E</v>
      </c>
      <c r="D3349" s="5" t="s">
        <v>93</v>
      </c>
      <c r="E3349" t="str">
        <f>VLOOKUP('نهایی براساس سیستم'!D3349,'Trade ID'!A:B,2,0)</f>
        <v>8AF9CC35-B938-4976-9C12-F05E1575BF7F</v>
      </c>
    </row>
    <row r="3350" spans="1:5" hidden="1" x14ac:dyDescent="0.25">
      <c r="A3350" t="s">
        <v>1883</v>
      </c>
      <c r="B3350" t="s">
        <v>1883</v>
      </c>
      <c r="C3350" t="str">
        <f>VLOOKUP(B3350,'سیستم ID'!B:C,2,0)</f>
        <v>8E151D5D-870A-4AC9-9962-D1B4B495952F</v>
      </c>
      <c r="D3350" s="5" t="s">
        <v>93</v>
      </c>
      <c r="E3350" t="str">
        <f>VLOOKUP('نهایی براساس سیستم'!D3350,'Trade ID'!A:B,2,0)</f>
        <v>8AF9CC35-B938-4976-9C12-F05E1575BF7F</v>
      </c>
    </row>
    <row r="3351" spans="1:5" hidden="1" x14ac:dyDescent="0.25">
      <c r="A3351" t="s">
        <v>1885</v>
      </c>
      <c r="B3351" t="s">
        <v>1885</v>
      </c>
      <c r="C3351" t="str">
        <f>VLOOKUP(B3351,'سیستم ID'!B:C,2,0)</f>
        <v>D6FBC9B1-5F2F-4B30-9CF8-8105BAC76155</v>
      </c>
      <c r="D3351" s="5" t="s">
        <v>93</v>
      </c>
      <c r="E3351" t="str">
        <f>VLOOKUP('نهایی براساس سیستم'!D3351,'Trade ID'!A:B,2,0)</f>
        <v>8AF9CC35-B938-4976-9C12-F05E1575BF7F</v>
      </c>
    </row>
    <row r="3352" spans="1:5" hidden="1" x14ac:dyDescent="0.25">
      <c r="A3352" t="s">
        <v>1887</v>
      </c>
      <c r="B3352" t="s">
        <v>1887</v>
      </c>
      <c r="C3352" t="str">
        <f>VLOOKUP(B3352,'سیستم ID'!B:C,2,0)</f>
        <v>93ED6F9A-A2A9-4650-A7E4-DD4966486A99</v>
      </c>
      <c r="D3352" s="5" t="s">
        <v>93</v>
      </c>
      <c r="E3352" t="str">
        <f>VLOOKUP('نهایی براساس سیستم'!D3352,'Trade ID'!A:B,2,0)</f>
        <v>8AF9CC35-B938-4976-9C12-F05E1575BF7F</v>
      </c>
    </row>
    <row r="3353" spans="1:5" hidden="1" x14ac:dyDescent="0.25">
      <c r="A3353" t="s">
        <v>1889</v>
      </c>
      <c r="B3353" t="s">
        <v>1889</v>
      </c>
      <c r="C3353" t="str">
        <f>VLOOKUP(B3353,'سیستم ID'!B:C,2,0)</f>
        <v>A6DABE4F-B11C-42A9-8AD3-5C6DF2D23F3A</v>
      </c>
      <c r="D3353" s="5" t="s">
        <v>93</v>
      </c>
      <c r="E3353" t="str">
        <f>VLOOKUP('نهایی براساس سیستم'!D3353,'Trade ID'!A:B,2,0)</f>
        <v>8AF9CC35-B938-4976-9C12-F05E1575BF7F</v>
      </c>
    </row>
    <row r="3354" spans="1:5" hidden="1" x14ac:dyDescent="0.25">
      <c r="A3354" t="s">
        <v>1891</v>
      </c>
      <c r="B3354" t="s">
        <v>1891</v>
      </c>
      <c r="C3354" t="str">
        <f>VLOOKUP(B3354,'سیستم ID'!B:C,2,0)</f>
        <v>065639EF-68F5-42FB-8209-984E09D1B888</v>
      </c>
      <c r="D3354" s="5" t="s">
        <v>93</v>
      </c>
      <c r="E3354" t="str">
        <f>VLOOKUP('نهایی براساس سیستم'!D3354,'Trade ID'!A:B,2,0)</f>
        <v>8AF9CC35-B938-4976-9C12-F05E1575BF7F</v>
      </c>
    </row>
    <row r="3355" spans="1:5" hidden="1" x14ac:dyDescent="0.25">
      <c r="A3355" t="s">
        <v>1893</v>
      </c>
      <c r="B3355" t="s">
        <v>1893</v>
      </c>
      <c r="C3355" t="str">
        <f>VLOOKUP(B3355,'سیستم ID'!B:C,2,0)</f>
        <v>0556D3D9-260D-4197-A60B-F4E5EDEB70FA</v>
      </c>
      <c r="D3355" s="5" t="s">
        <v>93</v>
      </c>
      <c r="E3355" t="str">
        <f>VLOOKUP('نهایی براساس سیستم'!D3355,'Trade ID'!A:B,2,0)</f>
        <v>8AF9CC35-B938-4976-9C12-F05E1575BF7F</v>
      </c>
    </row>
    <row r="3356" spans="1:5" hidden="1" x14ac:dyDescent="0.25">
      <c r="A3356" t="s">
        <v>1895</v>
      </c>
      <c r="B3356" t="s">
        <v>1895</v>
      </c>
      <c r="C3356" t="str">
        <f>VLOOKUP(B3356,'سیستم ID'!B:C,2,0)</f>
        <v>82CA12C4-905C-4690-A680-3A1DB8BFE780</v>
      </c>
      <c r="D3356" s="5" t="s">
        <v>93</v>
      </c>
      <c r="E3356" t="str">
        <f>VLOOKUP('نهایی براساس سیستم'!D3356,'Trade ID'!A:B,2,0)</f>
        <v>8AF9CC35-B938-4976-9C12-F05E1575BF7F</v>
      </c>
    </row>
    <row r="3357" spans="1:5" hidden="1" x14ac:dyDescent="0.25">
      <c r="A3357" t="s">
        <v>1897</v>
      </c>
      <c r="B3357" t="s">
        <v>1897</v>
      </c>
      <c r="C3357" t="str">
        <f>VLOOKUP(B3357,'سیستم ID'!B:C,2,0)</f>
        <v>B905E01F-3700-4FBA-BCC4-C7C9DBD32D4F</v>
      </c>
      <c r="D3357" s="5" t="s">
        <v>93</v>
      </c>
      <c r="E3357" t="str">
        <f>VLOOKUP('نهایی براساس سیستم'!D3357,'Trade ID'!A:B,2,0)</f>
        <v>8AF9CC35-B938-4976-9C12-F05E1575BF7F</v>
      </c>
    </row>
    <row r="3358" spans="1:5" hidden="1" x14ac:dyDescent="0.25">
      <c r="A3358" t="s">
        <v>1899</v>
      </c>
      <c r="B3358" t="s">
        <v>1899</v>
      </c>
      <c r="C3358" t="str">
        <f>VLOOKUP(B3358,'سیستم ID'!B:C,2,0)</f>
        <v>37139EC0-0A91-41F6-9C36-2B1284945D0A</v>
      </c>
      <c r="D3358" s="5" t="s">
        <v>93</v>
      </c>
      <c r="E3358" t="str">
        <f>VLOOKUP('نهایی براساس سیستم'!D3358,'Trade ID'!A:B,2,0)</f>
        <v>8AF9CC35-B938-4976-9C12-F05E1575BF7F</v>
      </c>
    </row>
    <row r="3359" spans="1:5" hidden="1" x14ac:dyDescent="0.25">
      <c r="A3359" t="s">
        <v>1901</v>
      </c>
      <c r="B3359" t="s">
        <v>1901</v>
      </c>
      <c r="C3359" t="str">
        <f>VLOOKUP(B3359,'سیستم ID'!B:C,2,0)</f>
        <v>E84FFF93-5609-4233-93EF-EA8F77F700BD</v>
      </c>
      <c r="D3359" s="5" t="s">
        <v>93</v>
      </c>
      <c r="E3359" t="str">
        <f>VLOOKUP('نهایی براساس سیستم'!D3359,'Trade ID'!A:B,2,0)</f>
        <v>8AF9CC35-B938-4976-9C12-F05E1575BF7F</v>
      </c>
    </row>
    <row r="3360" spans="1:5" hidden="1" x14ac:dyDescent="0.25">
      <c r="A3360" t="s">
        <v>1903</v>
      </c>
      <c r="B3360" t="s">
        <v>1903</v>
      </c>
      <c r="C3360" t="str">
        <f>VLOOKUP(B3360,'سیستم ID'!B:C,2,0)</f>
        <v>80E16C0B-7A74-48B4-9205-73FE1BED5468</v>
      </c>
      <c r="D3360" s="5" t="s">
        <v>93</v>
      </c>
      <c r="E3360" t="str">
        <f>VLOOKUP('نهایی براساس سیستم'!D3360,'Trade ID'!A:B,2,0)</f>
        <v>8AF9CC35-B938-4976-9C12-F05E1575BF7F</v>
      </c>
    </row>
    <row r="3361" spans="1:5" hidden="1" x14ac:dyDescent="0.25">
      <c r="A3361" t="s">
        <v>1905</v>
      </c>
      <c r="B3361" t="s">
        <v>1905</v>
      </c>
      <c r="C3361" t="str">
        <f>VLOOKUP(B3361,'سیستم ID'!B:C,2,0)</f>
        <v>86C26F45-B5EF-4273-A7E7-F6D69DC2984C</v>
      </c>
      <c r="D3361" s="5" t="s">
        <v>93</v>
      </c>
      <c r="E3361" t="str">
        <f>VLOOKUP('نهایی براساس سیستم'!D3361,'Trade ID'!A:B,2,0)</f>
        <v>8AF9CC35-B938-4976-9C12-F05E1575BF7F</v>
      </c>
    </row>
    <row r="3362" spans="1:5" hidden="1" x14ac:dyDescent="0.25">
      <c r="A3362" t="s">
        <v>1907</v>
      </c>
      <c r="B3362" t="s">
        <v>1907</v>
      </c>
      <c r="C3362" t="str">
        <f>VLOOKUP(B3362,'سیستم ID'!B:C,2,0)</f>
        <v>4D062C47-A700-4AB1-A969-F6C245975A57</v>
      </c>
      <c r="D3362" s="5" t="s">
        <v>93</v>
      </c>
      <c r="E3362" t="str">
        <f>VLOOKUP('نهایی براساس سیستم'!D3362,'Trade ID'!A:B,2,0)</f>
        <v>8AF9CC35-B938-4976-9C12-F05E1575BF7F</v>
      </c>
    </row>
    <row r="3363" spans="1:5" hidden="1" x14ac:dyDescent="0.25">
      <c r="A3363" t="s">
        <v>1909</v>
      </c>
      <c r="B3363" t="s">
        <v>1909</v>
      </c>
      <c r="C3363" t="str">
        <f>VLOOKUP(B3363,'سیستم ID'!B:C,2,0)</f>
        <v>597D6689-95B7-4398-A813-52F84D3868C1</v>
      </c>
      <c r="D3363" s="5" t="s">
        <v>93</v>
      </c>
      <c r="E3363" t="str">
        <f>VLOOKUP('نهایی براساس سیستم'!D3363,'Trade ID'!A:B,2,0)</f>
        <v>8AF9CC35-B938-4976-9C12-F05E1575BF7F</v>
      </c>
    </row>
    <row r="3364" spans="1:5" hidden="1" x14ac:dyDescent="0.25">
      <c r="A3364" t="s">
        <v>1911</v>
      </c>
      <c r="B3364" t="s">
        <v>1911</v>
      </c>
      <c r="C3364" t="str">
        <f>VLOOKUP(B3364,'سیستم ID'!B:C,2,0)</f>
        <v>FB21FB8C-D7C9-4AF7-A6F8-27693E13AA17</v>
      </c>
      <c r="D3364" s="5" t="s">
        <v>93</v>
      </c>
      <c r="E3364" t="str">
        <f>VLOOKUP('نهایی براساس سیستم'!D3364,'Trade ID'!A:B,2,0)</f>
        <v>8AF9CC35-B938-4976-9C12-F05E1575BF7F</v>
      </c>
    </row>
    <row r="3365" spans="1:5" hidden="1" x14ac:dyDescent="0.25">
      <c r="A3365" t="s">
        <v>1913</v>
      </c>
      <c r="B3365" t="s">
        <v>1913</v>
      </c>
      <c r="C3365" t="str">
        <f>VLOOKUP(B3365,'سیستم ID'!B:C,2,0)</f>
        <v>6D048C13-B9B0-430A-96FC-789B5F0CC8B4</v>
      </c>
      <c r="D3365" s="5" t="s">
        <v>93</v>
      </c>
      <c r="E3365" t="str">
        <f>VLOOKUP('نهایی براساس سیستم'!D3365,'Trade ID'!A:B,2,0)</f>
        <v>8AF9CC35-B938-4976-9C12-F05E1575BF7F</v>
      </c>
    </row>
    <row r="3366" spans="1:5" hidden="1" x14ac:dyDescent="0.25">
      <c r="A3366" t="s">
        <v>1915</v>
      </c>
      <c r="B3366" t="s">
        <v>1915</v>
      </c>
      <c r="C3366" t="str">
        <f>VLOOKUP(B3366,'سیستم ID'!B:C,2,0)</f>
        <v>F1BFF4D7-FAFA-4913-A84B-E911198D6695</v>
      </c>
      <c r="D3366" s="5" t="s">
        <v>93</v>
      </c>
      <c r="E3366" t="str">
        <f>VLOOKUP('نهایی براساس سیستم'!D3366,'Trade ID'!A:B,2,0)</f>
        <v>8AF9CC35-B938-4976-9C12-F05E1575BF7F</v>
      </c>
    </row>
    <row r="3367" spans="1:5" hidden="1" x14ac:dyDescent="0.25">
      <c r="A3367" t="s">
        <v>1917</v>
      </c>
      <c r="B3367" t="s">
        <v>1917</v>
      </c>
      <c r="C3367" t="str">
        <f>VLOOKUP(B3367,'سیستم ID'!B:C,2,0)</f>
        <v>5C9D84AF-C6CE-40F8-A3A4-ACB7A53DD6BC</v>
      </c>
      <c r="D3367" s="5" t="s">
        <v>93</v>
      </c>
      <c r="E3367" t="str">
        <f>VLOOKUP('نهایی براساس سیستم'!D3367,'Trade ID'!A:B,2,0)</f>
        <v>8AF9CC35-B938-4976-9C12-F05E1575BF7F</v>
      </c>
    </row>
    <row r="3368" spans="1:5" hidden="1" x14ac:dyDescent="0.25">
      <c r="A3368" t="s">
        <v>1919</v>
      </c>
      <c r="B3368" t="s">
        <v>1919</v>
      </c>
      <c r="C3368" t="str">
        <f>VLOOKUP(B3368,'سیستم ID'!B:C,2,0)</f>
        <v>7F214C53-F844-4392-BDAD-E6EF4F870FEF</v>
      </c>
      <c r="D3368" s="5" t="s">
        <v>93</v>
      </c>
      <c r="E3368" t="str">
        <f>VLOOKUP('نهایی براساس سیستم'!D3368,'Trade ID'!A:B,2,0)</f>
        <v>8AF9CC35-B938-4976-9C12-F05E1575BF7F</v>
      </c>
    </row>
    <row r="3369" spans="1:5" hidden="1" x14ac:dyDescent="0.25">
      <c r="A3369" t="s">
        <v>1921</v>
      </c>
      <c r="B3369" t="s">
        <v>1921</v>
      </c>
      <c r="C3369" t="str">
        <f>VLOOKUP(B3369,'سیستم ID'!B:C,2,0)</f>
        <v>01CBF45A-5F27-4781-AD90-3B1F6F968D51</v>
      </c>
      <c r="D3369" s="5" t="s">
        <v>93</v>
      </c>
      <c r="E3369" t="str">
        <f>VLOOKUP('نهایی براساس سیستم'!D3369,'Trade ID'!A:B,2,0)</f>
        <v>8AF9CC35-B938-4976-9C12-F05E1575BF7F</v>
      </c>
    </row>
    <row r="3370" spans="1:5" hidden="1" x14ac:dyDescent="0.25">
      <c r="A3370" t="s">
        <v>1923</v>
      </c>
      <c r="B3370" t="s">
        <v>1923</v>
      </c>
      <c r="C3370" t="str">
        <f>VLOOKUP(B3370,'سیستم ID'!B:C,2,0)</f>
        <v>8410C0A6-80B4-4549-B78F-B46971814CC2</v>
      </c>
      <c r="D3370" s="5" t="s">
        <v>93</v>
      </c>
      <c r="E3370" t="str">
        <f>VLOOKUP('نهایی براساس سیستم'!D3370,'Trade ID'!A:B,2,0)</f>
        <v>8AF9CC35-B938-4976-9C12-F05E1575BF7F</v>
      </c>
    </row>
    <row r="3371" spans="1:5" hidden="1" x14ac:dyDescent="0.25">
      <c r="A3371" t="s">
        <v>1925</v>
      </c>
      <c r="B3371" t="s">
        <v>1925</v>
      </c>
      <c r="C3371" t="str">
        <f>VLOOKUP(B3371,'سیستم ID'!B:C,2,0)</f>
        <v>B4EDC1D8-3CCC-43B9-8C6D-92E0157B7AB5</v>
      </c>
      <c r="D3371" s="5" t="s">
        <v>93</v>
      </c>
      <c r="E3371" t="str">
        <f>VLOOKUP('نهایی براساس سیستم'!D3371,'Trade ID'!A:B,2,0)</f>
        <v>8AF9CC35-B938-4976-9C12-F05E1575BF7F</v>
      </c>
    </row>
    <row r="3372" spans="1:5" hidden="1" x14ac:dyDescent="0.25">
      <c r="A3372" t="s">
        <v>1927</v>
      </c>
      <c r="B3372" t="s">
        <v>1927</v>
      </c>
      <c r="C3372" t="str">
        <f>VLOOKUP(B3372,'سیستم ID'!B:C,2,0)</f>
        <v>00E560AE-9C21-4B31-A73E-C3B043B5226F</v>
      </c>
      <c r="D3372" s="5" t="s">
        <v>93</v>
      </c>
      <c r="E3372" t="str">
        <f>VLOOKUP('نهایی براساس سیستم'!D3372,'Trade ID'!A:B,2,0)</f>
        <v>8AF9CC35-B938-4976-9C12-F05E1575BF7F</v>
      </c>
    </row>
    <row r="3373" spans="1:5" hidden="1" x14ac:dyDescent="0.25">
      <c r="A3373" t="s">
        <v>1929</v>
      </c>
      <c r="B3373" t="s">
        <v>1929</v>
      </c>
      <c r="C3373" t="str">
        <f>VLOOKUP(B3373,'سیستم ID'!B:C,2,0)</f>
        <v>B9CEDFBF-903F-4D98-B910-313083E258D9</v>
      </c>
      <c r="D3373" s="5" t="s">
        <v>93</v>
      </c>
      <c r="E3373" t="str">
        <f>VLOOKUP('نهایی براساس سیستم'!D3373,'Trade ID'!A:B,2,0)</f>
        <v>8AF9CC35-B938-4976-9C12-F05E1575BF7F</v>
      </c>
    </row>
    <row r="3374" spans="1:5" hidden="1" x14ac:dyDescent="0.25">
      <c r="A3374" t="s">
        <v>1931</v>
      </c>
      <c r="B3374" t="s">
        <v>1931</v>
      </c>
      <c r="C3374" t="str">
        <f>VLOOKUP(B3374,'سیستم ID'!B:C,2,0)</f>
        <v>5F3EEDA5-DFB6-4079-96A8-04FD5FB6BE5C</v>
      </c>
      <c r="D3374" s="5" t="s">
        <v>93</v>
      </c>
      <c r="E3374" t="str">
        <f>VLOOKUP('نهایی براساس سیستم'!D3374,'Trade ID'!A:B,2,0)</f>
        <v>8AF9CC35-B938-4976-9C12-F05E1575BF7F</v>
      </c>
    </row>
    <row r="3375" spans="1:5" hidden="1" x14ac:dyDescent="0.25">
      <c r="A3375" t="s">
        <v>1933</v>
      </c>
      <c r="B3375" t="s">
        <v>1933</v>
      </c>
      <c r="C3375" t="str">
        <f>VLOOKUP(B3375,'سیستم ID'!B:C,2,0)</f>
        <v>48F693D8-1955-48AF-9B17-2B063C001AAD</v>
      </c>
      <c r="D3375" s="5" t="s">
        <v>93</v>
      </c>
      <c r="E3375" t="str">
        <f>VLOOKUP('نهایی براساس سیستم'!D3375,'Trade ID'!A:B,2,0)</f>
        <v>8AF9CC35-B938-4976-9C12-F05E1575BF7F</v>
      </c>
    </row>
    <row r="3376" spans="1:5" hidden="1" x14ac:dyDescent="0.25">
      <c r="A3376" t="s">
        <v>1935</v>
      </c>
      <c r="B3376" t="s">
        <v>1935</v>
      </c>
      <c r="C3376" t="str">
        <f>VLOOKUP(B3376,'سیستم ID'!B:C,2,0)</f>
        <v>78D614D2-1F2A-4302-978B-E70D64D2A8C3</v>
      </c>
      <c r="D3376" s="5" t="s">
        <v>93</v>
      </c>
      <c r="E3376" t="str">
        <f>VLOOKUP('نهایی براساس سیستم'!D3376,'Trade ID'!A:B,2,0)</f>
        <v>8AF9CC35-B938-4976-9C12-F05E1575BF7F</v>
      </c>
    </row>
    <row r="3377" spans="1:5" hidden="1" x14ac:dyDescent="0.25">
      <c r="A3377" t="s">
        <v>1937</v>
      </c>
      <c r="B3377" t="s">
        <v>1937</v>
      </c>
      <c r="C3377" t="str">
        <f>VLOOKUP(B3377,'سیستم ID'!B:C,2,0)</f>
        <v>67BB71A3-0C28-4856-9407-73C0FB6FFE50</v>
      </c>
      <c r="D3377" s="5" t="s">
        <v>93</v>
      </c>
      <c r="E3377" t="str">
        <f>VLOOKUP('نهایی براساس سیستم'!D3377,'Trade ID'!A:B,2,0)</f>
        <v>8AF9CC35-B938-4976-9C12-F05E1575BF7F</v>
      </c>
    </row>
    <row r="3378" spans="1:5" hidden="1" x14ac:dyDescent="0.25">
      <c r="A3378" t="s">
        <v>1939</v>
      </c>
      <c r="B3378" t="s">
        <v>1939</v>
      </c>
      <c r="C3378" t="str">
        <f>VLOOKUP(B3378,'سیستم ID'!B:C,2,0)</f>
        <v>B336BF20-C8A3-4D4F-A8F4-32819F684BB8</v>
      </c>
      <c r="D3378" s="5" t="s">
        <v>93</v>
      </c>
      <c r="E3378" t="str">
        <f>VLOOKUP('نهایی براساس سیستم'!D3378,'Trade ID'!A:B,2,0)</f>
        <v>8AF9CC35-B938-4976-9C12-F05E1575BF7F</v>
      </c>
    </row>
    <row r="3379" spans="1:5" hidden="1" x14ac:dyDescent="0.25">
      <c r="A3379" t="s">
        <v>1941</v>
      </c>
      <c r="B3379" t="s">
        <v>1941</v>
      </c>
      <c r="C3379" t="str">
        <f>VLOOKUP(B3379,'سیستم ID'!B:C,2,0)</f>
        <v>BA7B44B8-05C5-4C2E-BDC1-843D4E5FC036</v>
      </c>
      <c r="D3379" s="5" t="s">
        <v>93</v>
      </c>
      <c r="E3379" t="str">
        <f>VLOOKUP('نهایی براساس سیستم'!D3379,'Trade ID'!A:B,2,0)</f>
        <v>8AF9CC35-B938-4976-9C12-F05E1575BF7F</v>
      </c>
    </row>
    <row r="3380" spans="1:5" hidden="1" x14ac:dyDescent="0.25">
      <c r="A3380" t="s">
        <v>1943</v>
      </c>
      <c r="B3380" t="s">
        <v>1943</v>
      </c>
      <c r="C3380" t="str">
        <f>VLOOKUP(B3380,'سیستم ID'!B:C,2,0)</f>
        <v>28C25BC4-F9A4-4C40-B858-DE3EC38A59AE</v>
      </c>
      <c r="D3380" s="5" t="s">
        <v>93</v>
      </c>
      <c r="E3380" t="str">
        <f>VLOOKUP('نهایی براساس سیستم'!D3380,'Trade ID'!A:B,2,0)</f>
        <v>8AF9CC35-B938-4976-9C12-F05E1575BF7F</v>
      </c>
    </row>
    <row r="3381" spans="1:5" hidden="1" x14ac:dyDescent="0.25">
      <c r="A3381" t="s">
        <v>1945</v>
      </c>
      <c r="B3381" t="s">
        <v>1945</v>
      </c>
      <c r="C3381" t="str">
        <f>VLOOKUP(B3381,'سیستم ID'!B:C,2,0)</f>
        <v>23AFC6D0-54F8-4AB4-A371-F9C98D8C16C3</v>
      </c>
      <c r="D3381" s="5" t="s">
        <v>93</v>
      </c>
      <c r="E3381" t="str">
        <f>VLOOKUP('نهایی براساس سیستم'!D3381,'Trade ID'!A:B,2,0)</f>
        <v>8AF9CC35-B938-4976-9C12-F05E1575BF7F</v>
      </c>
    </row>
    <row r="3382" spans="1:5" hidden="1" x14ac:dyDescent="0.25">
      <c r="A3382" t="s">
        <v>1947</v>
      </c>
      <c r="B3382" t="s">
        <v>1947</v>
      </c>
      <c r="C3382" t="str">
        <f>VLOOKUP(B3382,'سیستم ID'!B:C,2,0)</f>
        <v>A3DA0123-08D8-4722-8112-03834E4CF277</v>
      </c>
      <c r="D3382" s="5" t="s">
        <v>93</v>
      </c>
      <c r="E3382" t="str">
        <f>VLOOKUP('نهایی براساس سیستم'!D3382,'Trade ID'!A:B,2,0)</f>
        <v>8AF9CC35-B938-4976-9C12-F05E1575BF7F</v>
      </c>
    </row>
    <row r="3383" spans="1:5" hidden="1" x14ac:dyDescent="0.25">
      <c r="A3383" t="s">
        <v>1949</v>
      </c>
      <c r="B3383" t="s">
        <v>1949</v>
      </c>
      <c r="C3383" t="str">
        <f>VLOOKUP(B3383,'سیستم ID'!B:C,2,0)</f>
        <v>9B2253D6-6F2C-43C7-8DC6-3D8E64CB025D</v>
      </c>
      <c r="D3383" s="5" t="s">
        <v>93</v>
      </c>
      <c r="E3383" t="str">
        <f>VLOOKUP('نهایی براساس سیستم'!D3383,'Trade ID'!A:B,2,0)</f>
        <v>8AF9CC35-B938-4976-9C12-F05E1575BF7F</v>
      </c>
    </row>
    <row r="3384" spans="1:5" hidden="1" x14ac:dyDescent="0.25">
      <c r="A3384" t="s">
        <v>1951</v>
      </c>
      <c r="B3384" t="s">
        <v>1951</v>
      </c>
      <c r="C3384" t="str">
        <f>VLOOKUP(B3384,'سیستم ID'!B:C,2,0)</f>
        <v>E62A12C6-F1BD-4556-8A5F-AE0698DA44A4</v>
      </c>
      <c r="D3384" s="5" t="s">
        <v>93</v>
      </c>
      <c r="E3384" t="str">
        <f>VLOOKUP('نهایی براساس سیستم'!D3384,'Trade ID'!A:B,2,0)</f>
        <v>8AF9CC35-B938-4976-9C12-F05E1575BF7F</v>
      </c>
    </row>
    <row r="3385" spans="1:5" hidden="1" x14ac:dyDescent="0.25">
      <c r="A3385" t="s">
        <v>1953</v>
      </c>
      <c r="B3385" t="s">
        <v>1953</v>
      </c>
      <c r="C3385" t="str">
        <f>VLOOKUP(B3385,'سیستم ID'!B:C,2,0)</f>
        <v>3135A535-DFEC-434F-99FB-64DDC5897F19</v>
      </c>
      <c r="D3385" s="5" t="s">
        <v>93</v>
      </c>
      <c r="E3385" t="str">
        <f>VLOOKUP('نهایی براساس سیستم'!D3385,'Trade ID'!A:B,2,0)</f>
        <v>8AF9CC35-B938-4976-9C12-F05E1575BF7F</v>
      </c>
    </row>
    <row r="3386" spans="1:5" hidden="1" x14ac:dyDescent="0.25">
      <c r="A3386" t="s">
        <v>1955</v>
      </c>
      <c r="B3386" t="s">
        <v>1955</v>
      </c>
      <c r="C3386" t="str">
        <f>VLOOKUP(B3386,'سیستم ID'!B:C,2,0)</f>
        <v>81BD4314-364E-4686-8B55-CCB6F7B6F20A</v>
      </c>
      <c r="D3386" s="5" t="s">
        <v>93</v>
      </c>
      <c r="E3386" t="str">
        <f>VLOOKUP('نهایی براساس سیستم'!D3386,'Trade ID'!A:B,2,0)</f>
        <v>8AF9CC35-B938-4976-9C12-F05E1575BF7F</v>
      </c>
    </row>
    <row r="3387" spans="1:5" hidden="1" x14ac:dyDescent="0.25">
      <c r="A3387" t="s">
        <v>1957</v>
      </c>
      <c r="B3387" t="s">
        <v>1957</v>
      </c>
      <c r="C3387" t="str">
        <f>VLOOKUP(B3387,'سیستم ID'!B:C,2,0)</f>
        <v>75BDCE67-84C0-46DD-AE67-FBAF082BC1DC</v>
      </c>
      <c r="D3387" s="5" t="s">
        <v>93</v>
      </c>
      <c r="E3387" t="str">
        <f>VLOOKUP('نهایی براساس سیستم'!D3387,'Trade ID'!A:B,2,0)</f>
        <v>8AF9CC35-B938-4976-9C12-F05E1575BF7F</v>
      </c>
    </row>
    <row r="3388" spans="1:5" hidden="1" x14ac:dyDescent="0.25">
      <c r="A3388" t="s">
        <v>1959</v>
      </c>
      <c r="B3388" t="s">
        <v>1959</v>
      </c>
      <c r="C3388" t="str">
        <f>VLOOKUP(B3388,'سیستم ID'!B:C,2,0)</f>
        <v>9E8CB1FE-0212-408B-A13A-C1F851483825</v>
      </c>
      <c r="D3388" s="5" t="s">
        <v>93</v>
      </c>
      <c r="E3388" t="str">
        <f>VLOOKUP('نهایی براساس سیستم'!D3388,'Trade ID'!A:B,2,0)</f>
        <v>8AF9CC35-B938-4976-9C12-F05E1575BF7F</v>
      </c>
    </row>
    <row r="3389" spans="1:5" hidden="1" x14ac:dyDescent="0.25">
      <c r="A3389" t="s">
        <v>1961</v>
      </c>
      <c r="B3389" t="s">
        <v>1961</v>
      </c>
      <c r="C3389" t="str">
        <f>VLOOKUP(B3389,'سیستم ID'!B:C,2,0)</f>
        <v>B519AC3C-CB80-4649-B47A-E6C1EFE2E3DF</v>
      </c>
      <c r="D3389" s="5" t="s">
        <v>93</v>
      </c>
      <c r="E3389" t="str">
        <f>VLOOKUP('نهایی براساس سیستم'!D3389,'Trade ID'!A:B,2,0)</f>
        <v>8AF9CC35-B938-4976-9C12-F05E1575BF7F</v>
      </c>
    </row>
    <row r="3390" spans="1:5" hidden="1" x14ac:dyDescent="0.25">
      <c r="A3390" t="s">
        <v>1963</v>
      </c>
      <c r="B3390" t="s">
        <v>1963</v>
      </c>
      <c r="C3390" t="str">
        <f>VLOOKUP(B3390,'سیستم ID'!B:C,2,0)</f>
        <v>DC03182F-B719-4EED-9DA4-E5933C8BCC28</v>
      </c>
      <c r="D3390" s="5" t="s">
        <v>93</v>
      </c>
      <c r="E3390" t="str">
        <f>VLOOKUP('نهایی براساس سیستم'!D3390,'Trade ID'!A:B,2,0)</f>
        <v>8AF9CC35-B938-4976-9C12-F05E1575BF7F</v>
      </c>
    </row>
    <row r="3391" spans="1:5" hidden="1" x14ac:dyDescent="0.25">
      <c r="A3391" t="s">
        <v>1965</v>
      </c>
      <c r="B3391" t="s">
        <v>1965</v>
      </c>
      <c r="C3391" t="str">
        <f>VLOOKUP(B3391,'سیستم ID'!B:C,2,0)</f>
        <v>D3164BDC-0F2B-4389-8C4E-321018B47A1D</v>
      </c>
      <c r="D3391" s="5" t="s">
        <v>93</v>
      </c>
      <c r="E3391" t="str">
        <f>VLOOKUP('نهایی براساس سیستم'!D3391,'Trade ID'!A:B,2,0)</f>
        <v>8AF9CC35-B938-4976-9C12-F05E1575BF7F</v>
      </c>
    </row>
    <row r="3392" spans="1:5" hidden="1" x14ac:dyDescent="0.25">
      <c r="A3392" t="s">
        <v>1967</v>
      </c>
      <c r="B3392" t="s">
        <v>1967</v>
      </c>
      <c r="C3392" t="str">
        <f>VLOOKUP(B3392,'سیستم ID'!B:C,2,0)</f>
        <v>2C0E19C0-11DF-45E4-A090-0DD308D63F60</v>
      </c>
      <c r="D3392" s="5" t="s">
        <v>93</v>
      </c>
      <c r="E3392" t="str">
        <f>VLOOKUP('نهایی براساس سیستم'!D3392,'Trade ID'!A:B,2,0)</f>
        <v>8AF9CC35-B938-4976-9C12-F05E1575BF7F</v>
      </c>
    </row>
    <row r="3393" spans="1:5" hidden="1" x14ac:dyDescent="0.25">
      <c r="A3393" t="s">
        <v>1969</v>
      </c>
      <c r="B3393" t="s">
        <v>1969</v>
      </c>
      <c r="C3393" t="str">
        <f>VLOOKUP(B3393,'سیستم ID'!B:C,2,0)</f>
        <v>82BD92E0-F802-48DD-AF82-603470AD8244</v>
      </c>
      <c r="D3393" s="5" t="s">
        <v>93</v>
      </c>
      <c r="E3393" t="str">
        <f>VLOOKUP('نهایی براساس سیستم'!D3393,'Trade ID'!A:B,2,0)</f>
        <v>8AF9CC35-B938-4976-9C12-F05E1575BF7F</v>
      </c>
    </row>
    <row r="3394" spans="1:5" hidden="1" x14ac:dyDescent="0.25">
      <c r="A3394" t="s">
        <v>1971</v>
      </c>
      <c r="B3394" t="s">
        <v>1971</v>
      </c>
      <c r="C3394" t="str">
        <f>VLOOKUP(B3394,'سیستم ID'!B:C,2,0)</f>
        <v>3721DEC7-C869-439C-B063-73967E67F3C2</v>
      </c>
      <c r="D3394" s="5" t="s">
        <v>93</v>
      </c>
      <c r="E3394" t="str">
        <f>VLOOKUP('نهایی براساس سیستم'!D3394,'Trade ID'!A:B,2,0)</f>
        <v>8AF9CC35-B938-4976-9C12-F05E1575BF7F</v>
      </c>
    </row>
    <row r="3395" spans="1:5" hidden="1" x14ac:dyDescent="0.25">
      <c r="A3395" t="s">
        <v>1973</v>
      </c>
      <c r="B3395" t="s">
        <v>1973</v>
      </c>
      <c r="C3395" t="str">
        <f>VLOOKUP(B3395,'سیستم ID'!B:C,2,0)</f>
        <v>6A1380DD-B056-48FB-9A40-0AAB9B33F2B9</v>
      </c>
      <c r="D3395" s="5" t="s">
        <v>93</v>
      </c>
      <c r="E3395" t="str">
        <f>VLOOKUP('نهایی براساس سیستم'!D3395,'Trade ID'!A:B,2,0)</f>
        <v>8AF9CC35-B938-4976-9C12-F05E1575BF7F</v>
      </c>
    </row>
    <row r="3396" spans="1:5" hidden="1" x14ac:dyDescent="0.25">
      <c r="A3396" t="s">
        <v>1975</v>
      </c>
      <c r="B3396" t="s">
        <v>1975</v>
      </c>
      <c r="C3396" t="str">
        <f>VLOOKUP(B3396,'سیستم ID'!B:C,2,0)</f>
        <v>D81C833E-D359-453E-86A9-6BD6A484F505</v>
      </c>
      <c r="D3396" s="5" t="s">
        <v>93</v>
      </c>
      <c r="E3396" t="str">
        <f>VLOOKUP('نهایی براساس سیستم'!D3396,'Trade ID'!A:B,2,0)</f>
        <v>8AF9CC35-B938-4976-9C12-F05E1575BF7F</v>
      </c>
    </row>
    <row r="3397" spans="1:5" hidden="1" x14ac:dyDescent="0.25">
      <c r="A3397" t="s">
        <v>1977</v>
      </c>
      <c r="B3397" t="s">
        <v>1977</v>
      </c>
      <c r="C3397" t="str">
        <f>VLOOKUP(B3397,'سیستم ID'!B:C,2,0)</f>
        <v>1683EDE5-C605-4CF8-8603-DE786665790F</v>
      </c>
      <c r="D3397" s="5" t="s">
        <v>93</v>
      </c>
      <c r="E3397" t="str">
        <f>VLOOKUP('نهایی براساس سیستم'!D3397,'Trade ID'!A:B,2,0)</f>
        <v>8AF9CC35-B938-4976-9C12-F05E1575BF7F</v>
      </c>
    </row>
    <row r="3398" spans="1:5" hidden="1" x14ac:dyDescent="0.25">
      <c r="A3398" t="s">
        <v>1979</v>
      </c>
      <c r="B3398" t="s">
        <v>1979</v>
      </c>
      <c r="C3398" t="str">
        <f>VLOOKUP(B3398,'سیستم ID'!B:C,2,0)</f>
        <v>9C2DB521-00BA-47C4-9F7E-826BB5723187</v>
      </c>
      <c r="D3398" s="5" t="s">
        <v>93</v>
      </c>
      <c r="E3398" t="str">
        <f>VLOOKUP('نهایی براساس سیستم'!D3398,'Trade ID'!A:B,2,0)</f>
        <v>8AF9CC35-B938-4976-9C12-F05E1575BF7F</v>
      </c>
    </row>
    <row r="3399" spans="1:5" hidden="1" x14ac:dyDescent="0.25">
      <c r="A3399" t="s">
        <v>1981</v>
      </c>
      <c r="B3399" t="s">
        <v>1981</v>
      </c>
      <c r="C3399" t="str">
        <f>VLOOKUP(B3399,'سیستم ID'!B:C,2,0)</f>
        <v>E2953993-F8FD-4F3A-A327-48BB7D396F86</v>
      </c>
      <c r="D3399" s="5" t="s">
        <v>93</v>
      </c>
      <c r="E3399" t="str">
        <f>VLOOKUP('نهایی براساس سیستم'!D3399,'Trade ID'!A:B,2,0)</f>
        <v>8AF9CC35-B938-4976-9C12-F05E1575BF7F</v>
      </c>
    </row>
    <row r="3400" spans="1:5" hidden="1" x14ac:dyDescent="0.25">
      <c r="A3400" t="s">
        <v>1983</v>
      </c>
      <c r="B3400" t="s">
        <v>1983</v>
      </c>
      <c r="C3400" t="str">
        <f>VLOOKUP(B3400,'سیستم ID'!B:C,2,0)</f>
        <v>B46D22F4-3D45-4673-8757-B0E0210B53BA</v>
      </c>
      <c r="D3400" s="5" t="s">
        <v>93</v>
      </c>
      <c r="E3400" t="str">
        <f>VLOOKUP('نهایی براساس سیستم'!D3400,'Trade ID'!A:B,2,0)</f>
        <v>8AF9CC35-B938-4976-9C12-F05E1575BF7F</v>
      </c>
    </row>
    <row r="3401" spans="1:5" hidden="1" x14ac:dyDescent="0.25">
      <c r="A3401" t="s">
        <v>1985</v>
      </c>
      <c r="B3401" t="s">
        <v>1985</v>
      </c>
      <c r="C3401" t="str">
        <f>VLOOKUP(B3401,'سیستم ID'!B:C,2,0)</f>
        <v>62C49CE6-6B2F-468F-913F-07624A78B5AD</v>
      </c>
      <c r="D3401" s="5" t="s">
        <v>93</v>
      </c>
      <c r="E3401" t="str">
        <f>VLOOKUP('نهایی براساس سیستم'!D3401,'Trade ID'!A:B,2,0)</f>
        <v>8AF9CC35-B938-4976-9C12-F05E1575BF7F</v>
      </c>
    </row>
    <row r="3402" spans="1:5" hidden="1" x14ac:dyDescent="0.25">
      <c r="A3402" t="s">
        <v>1987</v>
      </c>
      <c r="B3402" t="s">
        <v>1987</v>
      </c>
      <c r="C3402" t="str">
        <f>VLOOKUP(B3402,'سیستم ID'!B:C,2,0)</f>
        <v>51CCB895-EB48-474C-B8D4-60BBA1E81B42</v>
      </c>
      <c r="D3402" s="5" t="s">
        <v>93</v>
      </c>
      <c r="E3402" t="str">
        <f>VLOOKUP('نهایی براساس سیستم'!D3402,'Trade ID'!A:B,2,0)</f>
        <v>8AF9CC35-B938-4976-9C12-F05E1575BF7F</v>
      </c>
    </row>
    <row r="3403" spans="1:5" hidden="1" x14ac:dyDescent="0.25">
      <c r="A3403" t="s">
        <v>1989</v>
      </c>
      <c r="B3403" t="s">
        <v>1989</v>
      </c>
      <c r="C3403" t="str">
        <f>VLOOKUP(B3403,'سیستم ID'!B:C,2,0)</f>
        <v>24429797-7A23-40D4-9F94-B7305925602F</v>
      </c>
      <c r="D3403" s="5" t="s">
        <v>93</v>
      </c>
      <c r="E3403" t="str">
        <f>VLOOKUP('نهایی براساس سیستم'!D3403,'Trade ID'!A:B,2,0)</f>
        <v>8AF9CC35-B938-4976-9C12-F05E1575BF7F</v>
      </c>
    </row>
    <row r="3404" spans="1:5" hidden="1" x14ac:dyDescent="0.25">
      <c r="A3404" t="s">
        <v>1991</v>
      </c>
      <c r="B3404" t="s">
        <v>1991</v>
      </c>
      <c r="C3404" t="str">
        <f>VLOOKUP(B3404,'سیستم ID'!B:C,2,0)</f>
        <v>25DB4A02-41AD-49FE-AA33-403BD6A86167</v>
      </c>
      <c r="D3404" s="5" t="s">
        <v>93</v>
      </c>
      <c r="E3404" t="str">
        <f>VLOOKUP('نهایی براساس سیستم'!D3404,'Trade ID'!A:B,2,0)</f>
        <v>8AF9CC35-B938-4976-9C12-F05E1575BF7F</v>
      </c>
    </row>
    <row r="3405" spans="1:5" hidden="1" x14ac:dyDescent="0.25">
      <c r="A3405" t="s">
        <v>1993</v>
      </c>
      <c r="B3405" t="s">
        <v>1993</v>
      </c>
      <c r="C3405" t="str">
        <f>VLOOKUP(B3405,'سیستم ID'!B:C,2,0)</f>
        <v>93AE7D4C-BC86-4F31-A6C8-60FF8EC6FB1A</v>
      </c>
      <c r="D3405" s="5" t="s">
        <v>93</v>
      </c>
      <c r="E3405" t="str">
        <f>VLOOKUP('نهایی براساس سیستم'!D3405,'Trade ID'!A:B,2,0)</f>
        <v>8AF9CC35-B938-4976-9C12-F05E1575BF7F</v>
      </c>
    </row>
    <row r="3406" spans="1:5" hidden="1" x14ac:dyDescent="0.25">
      <c r="A3406" t="s">
        <v>1995</v>
      </c>
      <c r="B3406" t="s">
        <v>1995</v>
      </c>
      <c r="C3406" t="str">
        <f>VLOOKUP(B3406,'سیستم ID'!B:C,2,0)</f>
        <v>624C411F-B115-4677-9C4A-1D017961A53E</v>
      </c>
      <c r="D3406" s="5" t="s">
        <v>93</v>
      </c>
      <c r="E3406" t="str">
        <f>VLOOKUP('نهایی براساس سیستم'!D3406,'Trade ID'!A:B,2,0)</f>
        <v>8AF9CC35-B938-4976-9C12-F05E1575BF7F</v>
      </c>
    </row>
    <row r="3407" spans="1:5" hidden="1" x14ac:dyDescent="0.25">
      <c r="A3407" t="s">
        <v>1997</v>
      </c>
      <c r="B3407" t="s">
        <v>1997</v>
      </c>
      <c r="C3407" t="str">
        <f>VLOOKUP(B3407,'سیستم ID'!B:C,2,0)</f>
        <v>81D9CBCD-71CE-4FD5-A9CE-0AD9C8B108F1</v>
      </c>
      <c r="D3407" s="5" t="s">
        <v>93</v>
      </c>
      <c r="E3407" t="str">
        <f>VLOOKUP('نهایی براساس سیستم'!D3407,'Trade ID'!A:B,2,0)</f>
        <v>8AF9CC35-B938-4976-9C12-F05E1575BF7F</v>
      </c>
    </row>
    <row r="3408" spans="1:5" hidden="1" x14ac:dyDescent="0.25">
      <c r="A3408" t="s">
        <v>1999</v>
      </c>
      <c r="B3408" t="s">
        <v>1999</v>
      </c>
      <c r="C3408" t="str">
        <f>VLOOKUP(B3408,'سیستم ID'!B:C,2,0)</f>
        <v>650E2D24-0E5E-4013-9786-32C37C3E588E</v>
      </c>
      <c r="D3408" s="5" t="s">
        <v>93</v>
      </c>
      <c r="E3408" t="str">
        <f>VLOOKUP('نهایی براساس سیستم'!D3408,'Trade ID'!A:B,2,0)</f>
        <v>8AF9CC35-B938-4976-9C12-F05E1575BF7F</v>
      </c>
    </row>
    <row r="3409" spans="1:5" hidden="1" x14ac:dyDescent="0.25">
      <c r="A3409" t="s">
        <v>2001</v>
      </c>
      <c r="B3409" t="s">
        <v>2001</v>
      </c>
      <c r="C3409" t="str">
        <f>VLOOKUP(B3409,'سیستم ID'!B:C,2,0)</f>
        <v>60310BBE-ED87-468F-982F-19BB5CEEBC54</v>
      </c>
      <c r="D3409" s="5" t="s">
        <v>93</v>
      </c>
      <c r="E3409" t="str">
        <f>VLOOKUP('نهایی براساس سیستم'!D3409,'Trade ID'!A:B,2,0)</f>
        <v>8AF9CC35-B938-4976-9C12-F05E1575BF7F</v>
      </c>
    </row>
    <row r="3410" spans="1:5" hidden="1" x14ac:dyDescent="0.25">
      <c r="A3410" t="s">
        <v>2003</v>
      </c>
      <c r="B3410" t="s">
        <v>2003</v>
      </c>
      <c r="C3410" t="str">
        <f>VLOOKUP(B3410,'سیستم ID'!B:C,2,0)</f>
        <v>9F1FFAFB-F0E9-4F64-98E1-ACD9EDA2CF97</v>
      </c>
      <c r="D3410" s="5" t="s">
        <v>93</v>
      </c>
      <c r="E3410" t="str">
        <f>VLOOKUP('نهایی براساس سیستم'!D3410,'Trade ID'!A:B,2,0)</f>
        <v>8AF9CC35-B938-4976-9C12-F05E1575BF7F</v>
      </c>
    </row>
    <row r="3411" spans="1:5" hidden="1" x14ac:dyDescent="0.25">
      <c r="A3411" t="s">
        <v>2005</v>
      </c>
      <c r="B3411" t="s">
        <v>2005</v>
      </c>
      <c r="C3411" t="str">
        <f>VLOOKUP(B3411,'سیستم ID'!B:C,2,0)</f>
        <v>C18D0A16-1489-4005-8F9A-B229E202CB67</v>
      </c>
      <c r="D3411" s="5" t="s">
        <v>93</v>
      </c>
      <c r="E3411" t="str">
        <f>VLOOKUP('نهایی براساس سیستم'!D3411,'Trade ID'!A:B,2,0)</f>
        <v>8AF9CC35-B938-4976-9C12-F05E1575BF7F</v>
      </c>
    </row>
    <row r="3412" spans="1:5" hidden="1" x14ac:dyDescent="0.25">
      <c r="A3412" t="s">
        <v>2007</v>
      </c>
      <c r="B3412" t="s">
        <v>2007</v>
      </c>
      <c r="C3412" t="str">
        <f>VLOOKUP(B3412,'سیستم ID'!B:C,2,0)</f>
        <v>7BC8E678-208E-447A-A368-189E447ECBA7</v>
      </c>
      <c r="D3412" s="5" t="s">
        <v>93</v>
      </c>
      <c r="E3412" t="str">
        <f>VLOOKUP('نهایی براساس سیستم'!D3412,'Trade ID'!A:B,2,0)</f>
        <v>8AF9CC35-B938-4976-9C12-F05E1575BF7F</v>
      </c>
    </row>
    <row r="3413" spans="1:5" hidden="1" x14ac:dyDescent="0.25">
      <c r="A3413" t="s">
        <v>2009</v>
      </c>
      <c r="B3413" t="s">
        <v>2009</v>
      </c>
      <c r="C3413" t="str">
        <f>VLOOKUP(B3413,'سیستم ID'!B:C,2,0)</f>
        <v>1A1B071A-DAE9-47B0-A9A5-49DBC71C3DB1</v>
      </c>
      <c r="D3413" s="5" t="s">
        <v>93</v>
      </c>
      <c r="E3413" t="str">
        <f>VLOOKUP('نهایی براساس سیستم'!D3413,'Trade ID'!A:B,2,0)</f>
        <v>8AF9CC35-B938-4976-9C12-F05E1575BF7F</v>
      </c>
    </row>
    <row r="3414" spans="1:5" hidden="1" x14ac:dyDescent="0.25">
      <c r="A3414" t="s">
        <v>2011</v>
      </c>
      <c r="B3414" t="s">
        <v>2011</v>
      </c>
      <c r="C3414" t="str">
        <f>VLOOKUP(B3414,'سیستم ID'!B:C,2,0)</f>
        <v>9068717C-1F5D-43BB-8A4C-6A520EAE02B1</v>
      </c>
      <c r="D3414" s="5" t="s">
        <v>93</v>
      </c>
      <c r="E3414" t="str">
        <f>VLOOKUP('نهایی براساس سیستم'!D3414,'Trade ID'!A:B,2,0)</f>
        <v>8AF9CC35-B938-4976-9C12-F05E1575BF7F</v>
      </c>
    </row>
    <row r="3415" spans="1:5" hidden="1" x14ac:dyDescent="0.25">
      <c r="A3415" t="s">
        <v>2013</v>
      </c>
      <c r="B3415" t="s">
        <v>2013</v>
      </c>
      <c r="C3415" t="str">
        <f>VLOOKUP(B3415,'سیستم ID'!B:C,2,0)</f>
        <v>6FB57D58-AEC2-4E5A-B464-4F27AD7F3121</v>
      </c>
      <c r="D3415" s="5" t="s">
        <v>93</v>
      </c>
      <c r="E3415" t="str">
        <f>VLOOKUP('نهایی براساس سیستم'!D3415,'Trade ID'!A:B,2,0)</f>
        <v>8AF9CC35-B938-4976-9C12-F05E1575BF7F</v>
      </c>
    </row>
    <row r="3416" spans="1:5" hidden="1" x14ac:dyDescent="0.25">
      <c r="A3416" t="s">
        <v>2015</v>
      </c>
      <c r="B3416" t="s">
        <v>2015</v>
      </c>
      <c r="C3416" t="str">
        <f>VLOOKUP(B3416,'سیستم ID'!B:C,2,0)</f>
        <v>75DCDA45-6CCC-4E80-8171-D5425E2D898C</v>
      </c>
      <c r="D3416" s="5" t="s">
        <v>93</v>
      </c>
      <c r="E3416" t="str">
        <f>VLOOKUP('نهایی براساس سیستم'!D3416,'Trade ID'!A:B,2,0)</f>
        <v>8AF9CC35-B938-4976-9C12-F05E1575BF7F</v>
      </c>
    </row>
    <row r="3417" spans="1:5" hidden="1" x14ac:dyDescent="0.25">
      <c r="A3417" t="s">
        <v>2017</v>
      </c>
      <c r="B3417" t="s">
        <v>2017</v>
      </c>
      <c r="C3417" t="str">
        <f>VLOOKUP(B3417,'سیستم ID'!B:C,2,0)</f>
        <v>BE96F90D-D801-4C56-9C65-565CE0C73BD6</v>
      </c>
      <c r="D3417" s="5" t="s">
        <v>93</v>
      </c>
      <c r="E3417" t="str">
        <f>VLOOKUP('نهایی براساس سیستم'!D3417,'Trade ID'!A:B,2,0)</f>
        <v>8AF9CC35-B938-4976-9C12-F05E1575BF7F</v>
      </c>
    </row>
    <row r="3418" spans="1:5" hidden="1" x14ac:dyDescent="0.25">
      <c r="A3418" t="s">
        <v>2019</v>
      </c>
      <c r="B3418" t="s">
        <v>2019</v>
      </c>
      <c r="C3418" t="str">
        <f>VLOOKUP(B3418,'سیستم ID'!B:C,2,0)</f>
        <v>EE054EA0-0747-42C6-A844-8A0F496AB1BC</v>
      </c>
      <c r="D3418" s="5" t="s">
        <v>93</v>
      </c>
      <c r="E3418" t="str">
        <f>VLOOKUP('نهایی براساس سیستم'!D3418,'Trade ID'!A:B,2,0)</f>
        <v>8AF9CC35-B938-4976-9C12-F05E1575BF7F</v>
      </c>
    </row>
    <row r="3419" spans="1:5" hidden="1" x14ac:dyDescent="0.25">
      <c r="A3419" t="s">
        <v>2021</v>
      </c>
      <c r="B3419" t="s">
        <v>2021</v>
      </c>
      <c r="C3419" t="str">
        <f>VLOOKUP(B3419,'سیستم ID'!B:C,2,0)</f>
        <v>0D279876-7537-474E-ADF9-F4B84BD5414C</v>
      </c>
      <c r="D3419" s="5" t="s">
        <v>93</v>
      </c>
      <c r="E3419" t="str">
        <f>VLOOKUP('نهایی براساس سیستم'!D3419,'Trade ID'!A:B,2,0)</f>
        <v>8AF9CC35-B938-4976-9C12-F05E1575BF7F</v>
      </c>
    </row>
    <row r="3420" spans="1:5" hidden="1" x14ac:dyDescent="0.25">
      <c r="A3420" t="s">
        <v>2023</v>
      </c>
      <c r="B3420" t="s">
        <v>2023</v>
      </c>
      <c r="C3420" t="str">
        <f>VLOOKUP(B3420,'سیستم ID'!B:C,2,0)</f>
        <v>715FC2AA-320E-487A-9881-986E7A13972E</v>
      </c>
      <c r="D3420" s="5" t="s">
        <v>93</v>
      </c>
      <c r="E3420" t="str">
        <f>VLOOKUP('نهایی براساس سیستم'!D3420,'Trade ID'!A:B,2,0)</f>
        <v>8AF9CC35-B938-4976-9C12-F05E1575BF7F</v>
      </c>
    </row>
    <row r="3421" spans="1:5" hidden="1" x14ac:dyDescent="0.25">
      <c r="A3421" t="s">
        <v>2025</v>
      </c>
      <c r="B3421" t="s">
        <v>2025</v>
      </c>
      <c r="C3421" t="str">
        <f>VLOOKUP(B3421,'سیستم ID'!B:C,2,0)</f>
        <v>D20171E6-3B50-46B3-9467-19609462C455</v>
      </c>
      <c r="D3421" s="5" t="s">
        <v>93</v>
      </c>
      <c r="E3421" t="str">
        <f>VLOOKUP('نهایی براساس سیستم'!D3421,'Trade ID'!A:B,2,0)</f>
        <v>8AF9CC35-B938-4976-9C12-F05E1575BF7F</v>
      </c>
    </row>
    <row r="3422" spans="1:5" hidden="1" x14ac:dyDescent="0.25">
      <c r="A3422" t="s">
        <v>2027</v>
      </c>
      <c r="B3422" t="s">
        <v>2027</v>
      </c>
      <c r="C3422" t="str">
        <f>VLOOKUP(B3422,'سیستم ID'!B:C,2,0)</f>
        <v>804399E3-8BBF-4F2F-932A-792D625F9B08</v>
      </c>
      <c r="D3422" s="5" t="s">
        <v>93</v>
      </c>
      <c r="E3422" t="str">
        <f>VLOOKUP('نهایی براساس سیستم'!D3422,'Trade ID'!A:B,2,0)</f>
        <v>8AF9CC35-B938-4976-9C12-F05E1575BF7F</v>
      </c>
    </row>
    <row r="3423" spans="1:5" hidden="1" x14ac:dyDescent="0.25">
      <c r="A3423" t="s">
        <v>2029</v>
      </c>
      <c r="B3423" t="s">
        <v>2029</v>
      </c>
      <c r="C3423" t="str">
        <f>VLOOKUP(B3423,'سیستم ID'!B:C,2,0)</f>
        <v>8F29AD65-F2F9-4DCE-B206-447039CADFB0</v>
      </c>
      <c r="D3423" s="5" t="s">
        <v>93</v>
      </c>
      <c r="E3423" t="str">
        <f>VLOOKUP('نهایی براساس سیستم'!D3423,'Trade ID'!A:B,2,0)</f>
        <v>8AF9CC35-B938-4976-9C12-F05E1575BF7F</v>
      </c>
    </row>
    <row r="3424" spans="1:5" hidden="1" x14ac:dyDescent="0.25">
      <c r="A3424" t="s">
        <v>2031</v>
      </c>
      <c r="B3424" t="s">
        <v>2031</v>
      </c>
      <c r="C3424" t="str">
        <f>VLOOKUP(B3424,'سیستم ID'!B:C,2,0)</f>
        <v>283D1013-9856-4431-A0C4-1831A37B25FA</v>
      </c>
      <c r="D3424" s="5" t="s">
        <v>93</v>
      </c>
      <c r="E3424" t="str">
        <f>VLOOKUP('نهایی براساس سیستم'!D3424,'Trade ID'!A:B,2,0)</f>
        <v>8AF9CC35-B938-4976-9C12-F05E1575BF7F</v>
      </c>
    </row>
    <row r="3425" spans="1:5" hidden="1" x14ac:dyDescent="0.25">
      <c r="A3425" t="s">
        <v>2033</v>
      </c>
      <c r="B3425" t="s">
        <v>2033</v>
      </c>
      <c r="C3425" t="str">
        <f>VLOOKUP(B3425,'سیستم ID'!B:C,2,0)</f>
        <v>AB58DCCE-CDD7-4AA7-85BD-6467520AB865</v>
      </c>
      <c r="D3425" s="5" t="s">
        <v>93</v>
      </c>
      <c r="E3425" t="str">
        <f>VLOOKUP('نهایی براساس سیستم'!D3425,'Trade ID'!A:B,2,0)</f>
        <v>8AF9CC35-B938-4976-9C12-F05E1575BF7F</v>
      </c>
    </row>
    <row r="3426" spans="1:5" hidden="1" x14ac:dyDescent="0.25">
      <c r="A3426" t="s">
        <v>2035</v>
      </c>
      <c r="B3426" t="s">
        <v>2035</v>
      </c>
      <c r="C3426" t="str">
        <f>VLOOKUP(B3426,'سیستم ID'!B:C,2,0)</f>
        <v>1172BE2C-20BA-4594-BD29-6BF06317C8B3</v>
      </c>
      <c r="D3426" s="5" t="s">
        <v>93</v>
      </c>
      <c r="E3426" t="str">
        <f>VLOOKUP('نهایی براساس سیستم'!D3426,'Trade ID'!A:B,2,0)</f>
        <v>8AF9CC35-B938-4976-9C12-F05E1575BF7F</v>
      </c>
    </row>
    <row r="3427" spans="1:5" hidden="1" x14ac:dyDescent="0.25">
      <c r="A3427" t="s">
        <v>2037</v>
      </c>
      <c r="B3427" t="s">
        <v>2037</v>
      </c>
      <c r="C3427" t="str">
        <f>VLOOKUP(B3427,'سیستم ID'!B:C,2,0)</f>
        <v>77A3B2C9-FB7B-4E36-9DEE-B76FD4732ABE</v>
      </c>
      <c r="D3427" s="5" t="s">
        <v>93</v>
      </c>
      <c r="E3427" t="str">
        <f>VLOOKUP('نهایی براساس سیستم'!D3427,'Trade ID'!A:B,2,0)</f>
        <v>8AF9CC35-B938-4976-9C12-F05E1575BF7F</v>
      </c>
    </row>
    <row r="3428" spans="1:5" hidden="1" x14ac:dyDescent="0.25">
      <c r="A3428" t="s">
        <v>2039</v>
      </c>
      <c r="B3428" t="s">
        <v>2039</v>
      </c>
      <c r="C3428" t="str">
        <f>VLOOKUP(B3428,'سیستم ID'!B:C,2,0)</f>
        <v>0D09CCBD-79EA-4374-90EB-9A88A76E870F</v>
      </c>
      <c r="D3428" s="5" t="s">
        <v>93</v>
      </c>
      <c r="E3428" t="str">
        <f>VLOOKUP('نهایی براساس سیستم'!D3428,'Trade ID'!A:B,2,0)</f>
        <v>8AF9CC35-B938-4976-9C12-F05E1575BF7F</v>
      </c>
    </row>
    <row r="3429" spans="1:5" hidden="1" x14ac:dyDescent="0.25">
      <c r="A3429" t="s">
        <v>2041</v>
      </c>
      <c r="B3429" t="s">
        <v>2041</v>
      </c>
      <c r="C3429" t="str">
        <f>VLOOKUP(B3429,'سیستم ID'!B:C,2,0)</f>
        <v>A1C9EEDE-427D-42E0-940E-06387D52BB0D</v>
      </c>
      <c r="D3429" s="5" t="s">
        <v>93</v>
      </c>
      <c r="E3429" t="str">
        <f>VLOOKUP('نهایی براساس سیستم'!D3429,'Trade ID'!A:B,2,0)</f>
        <v>8AF9CC35-B938-4976-9C12-F05E1575BF7F</v>
      </c>
    </row>
    <row r="3430" spans="1:5" hidden="1" x14ac:dyDescent="0.25">
      <c r="A3430" t="s">
        <v>2043</v>
      </c>
      <c r="B3430" t="s">
        <v>2043</v>
      </c>
      <c r="C3430" t="str">
        <f>VLOOKUP(B3430,'سیستم ID'!B:C,2,0)</f>
        <v>D7BFAC9B-84E2-4CFB-82F5-16658B6EC17A</v>
      </c>
      <c r="D3430" s="5" t="s">
        <v>93</v>
      </c>
      <c r="E3430" t="str">
        <f>VLOOKUP('نهایی براساس سیستم'!D3430,'Trade ID'!A:B,2,0)</f>
        <v>8AF9CC35-B938-4976-9C12-F05E1575BF7F</v>
      </c>
    </row>
    <row r="3431" spans="1:5" hidden="1" x14ac:dyDescent="0.25">
      <c r="A3431" t="s">
        <v>2045</v>
      </c>
      <c r="B3431" t="s">
        <v>2045</v>
      </c>
      <c r="C3431" t="str">
        <f>VLOOKUP(B3431,'سیستم ID'!B:C,2,0)</f>
        <v>859BAE82-8ECC-41D8-A704-BBBBF669C4C4</v>
      </c>
      <c r="D3431" s="5" t="s">
        <v>93</v>
      </c>
      <c r="E3431" t="str">
        <f>VLOOKUP('نهایی براساس سیستم'!D3431,'Trade ID'!A:B,2,0)</f>
        <v>8AF9CC35-B938-4976-9C12-F05E1575BF7F</v>
      </c>
    </row>
    <row r="3432" spans="1:5" hidden="1" x14ac:dyDescent="0.25">
      <c r="A3432" t="s">
        <v>2047</v>
      </c>
      <c r="B3432" t="s">
        <v>2047</v>
      </c>
      <c r="C3432" t="str">
        <f>VLOOKUP(B3432,'سیستم ID'!B:C,2,0)</f>
        <v>955BB1B8-5C50-4A71-9C81-9ADA6DB88647</v>
      </c>
      <c r="D3432" s="5" t="s">
        <v>93</v>
      </c>
      <c r="E3432" t="str">
        <f>VLOOKUP('نهایی براساس سیستم'!D3432,'Trade ID'!A:B,2,0)</f>
        <v>8AF9CC35-B938-4976-9C12-F05E1575BF7F</v>
      </c>
    </row>
    <row r="3433" spans="1:5" hidden="1" x14ac:dyDescent="0.25">
      <c r="A3433" t="s">
        <v>2049</v>
      </c>
      <c r="B3433" t="s">
        <v>2049</v>
      </c>
      <c r="C3433" t="str">
        <f>VLOOKUP(B3433,'سیستم ID'!B:C,2,0)</f>
        <v>40C357F6-EFAD-4D54-9458-17A4D336B1C9</v>
      </c>
      <c r="D3433" s="5" t="s">
        <v>93</v>
      </c>
      <c r="E3433" t="str">
        <f>VLOOKUP('نهایی براساس سیستم'!D3433,'Trade ID'!A:B,2,0)</f>
        <v>8AF9CC35-B938-4976-9C12-F05E1575BF7F</v>
      </c>
    </row>
    <row r="3434" spans="1:5" hidden="1" x14ac:dyDescent="0.25">
      <c r="A3434" t="s">
        <v>2051</v>
      </c>
      <c r="B3434" t="s">
        <v>2051</v>
      </c>
      <c r="C3434" t="str">
        <f>VLOOKUP(B3434,'سیستم ID'!B:C,2,0)</f>
        <v>714CE810-A8FF-44D5-8A29-307B4443D7FA</v>
      </c>
      <c r="D3434" s="5" t="s">
        <v>93</v>
      </c>
      <c r="E3434" t="str">
        <f>VLOOKUP('نهایی براساس سیستم'!D3434,'Trade ID'!A:B,2,0)</f>
        <v>8AF9CC35-B938-4976-9C12-F05E1575BF7F</v>
      </c>
    </row>
    <row r="3435" spans="1:5" hidden="1" x14ac:dyDescent="0.25">
      <c r="A3435" t="s">
        <v>2053</v>
      </c>
      <c r="B3435" t="s">
        <v>2053</v>
      </c>
      <c r="C3435" t="str">
        <f>VLOOKUP(B3435,'سیستم ID'!B:C,2,0)</f>
        <v>77A5AB82-9A33-48A4-92B4-24E79D0D8BEA</v>
      </c>
      <c r="D3435" s="5" t="s">
        <v>93</v>
      </c>
      <c r="E3435" t="str">
        <f>VLOOKUP('نهایی براساس سیستم'!D3435,'Trade ID'!A:B,2,0)</f>
        <v>8AF9CC35-B938-4976-9C12-F05E1575BF7F</v>
      </c>
    </row>
    <row r="3436" spans="1:5" hidden="1" x14ac:dyDescent="0.25">
      <c r="A3436" t="s">
        <v>2055</v>
      </c>
      <c r="B3436" t="s">
        <v>2055</v>
      </c>
      <c r="C3436" t="str">
        <f>VLOOKUP(B3436,'سیستم ID'!B:C,2,0)</f>
        <v>9A17041E-F46B-4BB4-8B89-38FF090A9C4B</v>
      </c>
      <c r="D3436" s="5" t="s">
        <v>93</v>
      </c>
      <c r="E3436" t="str">
        <f>VLOOKUP('نهایی براساس سیستم'!D3436,'Trade ID'!A:B,2,0)</f>
        <v>8AF9CC35-B938-4976-9C12-F05E1575BF7F</v>
      </c>
    </row>
    <row r="3437" spans="1:5" hidden="1" x14ac:dyDescent="0.25">
      <c r="A3437" t="s">
        <v>2057</v>
      </c>
      <c r="B3437" t="s">
        <v>2057</v>
      </c>
      <c r="C3437" t="str">
        <f>VLOOKUP(B3437,'سیستم ID'!B:C,2,0)</f>
        <v>251D08FF-D3C3-4915-A034-E994DDA53B87</v>
      </c>
      <c r="D3437" s="5" t="s">
        <v>93</v>
      </c>
      <c r="E3437" t="str">
        <f>VLOOKUP('نهایی براساس سیستم'!D3437,'Trade ID'!A:B,2,0)</f>
        <v>8AF9CC35-B938-4976-9C12-F05E1575BF7F</v>
      </c>
    </row>
    <row r="3438" spans="1:5" hidden="1" x14ac:dyDescent="0.25">
      <c r="A3438" t="s">
        <v>2059</v>
      </c>
      <c r="B3438" t="s">
        <v>2059</v>
      </c>
      <c r="C3438" t="str">
        <f>VLOOKUP(B3438,'سیستم ID'!B:C,2,0)</f>
        <v>2B9714FE-B1A9-4026-8F6D-14842EA7DBF7</v>
      </c>
      <c r="D3438" s="5" t="s">
        <v>93</v>
      </c>
      <c r="E3438" t="str">
        <f>VLOOKUP('نهایی براساس سیستم'!D3438,'Trade ID'!A:B,2,0)</f>
        <v>8AF9CC35-B938-4976-9C12-F05E1575BF7F</v>
      </c>
    </row>
    <row r="3439" spans="1:5" hidden="1" x14ac:dyDescent="0.25">
      <c r="A3439" t="s">
        <v>2061</v>
      </c>
      <c r="B3439" t="s">
        <v>2061</v>
      </c>
      <c r="C3439" t="str">
        <f>VLOOKUP(B3439,'سیستم ID'!B:C,2,0)</f>
        <v>7D2F0B85-DF3C-4A60-A80A-B2537F981527</v>
      </c>
      <c r="D3439" s="5" t="s">
        <v>93</v>
      </c>
      <c r="E3439" t="str">
        <f>VLOOKUP('نهایی براساس سیستم'!D3439,'Trade ID'!A:B,2,0)</f>
        <v>8AF9CC35-B938-4976-9C12-F05E1575BF7F</v>
      </c>
    </row>
    <row r="3440" spans="1:5" hidden="1" x14ac:dyDescent="0.25">
      <c r="A3440" t="s">
        <v>2063</v>
      </c>
      <c r="B3440" t="s">
        <v>2063</v>
      </c>
      <c r="C3440" t="str">
        <f>VLOOKUP(B3440,'سیستم ID'!B:C,2,0)</f>
        <v>7E9D35A8-F675-4E1C-8230-696E0BE0A4EA</v>
      </c>
      <c r="D3440" s="5" t="s">
        <v>93</v>
      </c>
      <c r="E3440" t="str">
        <f>VLOOKUP('نهایی براساس سیستم'!D3440,'Trade ID'!A:B,2,0)</f>
        <v>8AF9CC35-B938-4976-9C12-F05E1575BF7F</v>
      </c>
    </row>
    <row r="3441" spans="1:5" hidden="1" x14ac:dyDescent="0.25">
      <c r="A3441" t="s">
        <v>2065</v>
      </c>
      <c r="B3441" t="s">
        <v>2065</v>
      </c>
      <c r="C3441" t="str">
        <f>VLOOKUP(B3441,'سیستم ID'!B:C,2,0)</f>
        <v>65794C77-08FF-426C-AFAB-E9EA8C74A5ED</v>
      </c>
      <c r="D3441" s="5" t="s">
        <v>93</v>
      </c>
      <c r="E3441" t="str">
        <f>VLOOKUP('نهایی براساس سیستم'!D3441,'Trade ID'!A:B,2,0)</f>
        <v>8AF9CC35-B938-4976-9C12-F05E1575BF7F</v>
      </c>
    </row>
    <row r="3442" spans="1:5" hidden="1" x14ac:dyDescent="0.25">
      <c r="A3442" t="s">
        <v>2067</v>
      </c>
      <c r="B3442" t="s">
        <v>2067</v>
      </c>
      <c r="C3442" t="str">
        <f>VLOOKUP(B3442,'سیستم ID'!B:C,2,0)</f>
        <v>159521E6-5575-4FC1-BC03-D71BF8CEC341</v>
      </c>
      <c r="D3442" s="5" t="s">
        <v>93</v>
      </c>
      <c r="E3442" t="str">
        <f>VLOOKUP('نهایی براساس سیستم'!D3442,'Trade ID'!A:B,2,0)</f>
        <v>8AF9CC35-B938-4976-9C12-F05E1575BF7F</v>
      </c>
    </row>
    <row r="3443" spans="1:5" hidden="1" x14ac:dyDescent="0.25">
      <c r="A3443" t="s">
        <v>2069</v>
      </c>
      <c r="B3443" t="s">
        <v>2069</v>
      </c>
      <c r="C3443" t="str">
        <f>VLOOKUP(B3443,'سیستم ID'!B:C,2,0)</f>
        <v>77098376-6D1E-4360-A048-4DB323B3F05E</v>
      </c>
      <c r="D3443" s="5" t="s">
        <v>93</v>
      </c>
      <c r="E3443" t="str">
        <f>VLOOKUP('نهایی براساس سیستم'!D3443,'Trade ID'!A:B,2,0)</f>
        <v>8AF9CC35-B938-4976-9C12-F05E1575BF7F</v>
      </c>
    </row>
    <row r="3444" spans="1:5" hidden="1" x14ac:dyDescent="0.25">
      <c r="A3444" t="s">
        <v>2071</v>
      </c>
      <c r="B3444" t="s">
        <v>2071</v>
      </c>
      <c r="C3444" t="str">
        <f>VLOOKUP(B3444,'سیستم ID'!B:C,2,0)</f>
        <v>4848EF2D-6878-4DC9-B310-09733096B043</v>
      </c>
      <c r="D3444" s="5" t="s">
        <v>93</v>
      </c>
      <c r="E3444" t="str">
        <f>VLOOKUP('نهایی براساس سیستم'!D3444,'Trade ID'!A:B,2,0)</f>
        <v>8AF9CC35-B938-4976-9C12-F05E1575BF7F</v>
      </c>
    </row>
    <row r="3445" spans="1:5" hidden="1" x14ac:dyDescent="0.25">
      <c r="A3445" t="s">
        <v>2073</v>
      </c>
      <c r="B3445" t="s">
        <v>2073</v>
      </c>
      <c r="C3445" t="str">
        <f>VLOOKUP(B3445,'سیستم ID'!B:C,2,0)</f>
        <v>C573E6E1-8C71-4254-953E-30691905D034</v>
      </c>
      <c r="D3445" s="5" t="s">
        <v>93</v>
      </c>
      <c r="E3445" t="str">
        <f>VLOOKUP('نهایی براساس سیستم'!D3445,'Trade ID'!A:B,2,0)</f>
        <v>8AF9CC35-B938-4976-9C12-F05E1575BF7F</v>
      </c>
    </row>
    <row r="3446" spans="1:5" hidden="1" x14ac:dyDescent="0.25">
      <c r="A3446" t="s">
        <v>2075</v>
      </c>
      <c r="B3446" t="s">
        <v>2075</v>
      </c>
      <c r="C3446" t="str">
        <f>VLOOKUP(B3446,'سیستم ID'!B:C,2,0)</f>
        <v>6F7526BB-AD8E-4CAF-B032-36E8DE66555C</v>
      </c>
      <c r="D3446" s="5" t="s">
        <v>93</v>
      </c>
      <c r="E3446" t="str">
        <f>VLOOKUP('نهایی براساس سیستم'!D3446,'Trade ID'!A:B,2,0)</f>
        <v>8AF9CC35-B938-4976-9C12-F05E1575BF7F</v>
      </c>
    </row>
    <row r="3447" spans="1:5" hidden="1" x14ac:dyDescent="0.25">
      <c r="A3447" t="s">
        <v>2077</v>
      </c>
      <c r="B3447" t="s">
        <v>2077</v>
      </c>
      <c r="C3447" t="str">
        <f>VLOOKUP(B3447,'سیستم ID'!B:C,2,0)</f>
        <v>1ACF9AB2-03B5-4E18-9855-FD2B77D7002B</v>
      </c>
      <c r="D3447" s="5" t="s">
        <v>93</v>
      </c>
      <c r="E3447" t="str">
        <f>VLOOKUP('نهایی براساس سیستم'!D3447,'Trade ID'!A:B,2,0)</f>
        <v>8AF9CC35-B938-4976-9C12-F05E1575BF7F</v>
      </c>
    </row>
    <row r="3448" spans="1:5" hidden="1" x14ac:dyDescent="0.25">
      <c r="A3448" t="s">
        <v>2079</v>
      </c>
      <c r="B3448" t="s">
        <v>2079</v>
      </c>
      <c r="C3448" t="str">
        <f>VLOOKUP(B3448,'سیستم ID'!B:C,2,0)</f>
        <v>71EDA626-961B-4D9B-9976-B1507B759A2B</v>
      </c>
      <c r="D3448" s="5" t="s">
        <v>93</v>
      </c>
      <c r="E3448" t="str">
        <f>VLOOKUP('نهایی براساس سیستم'!D3448,'Trade ID'!A:B,2,0)</f>
        <v>8AF9CC35-B938-4976-9C12-F05E1575BF7F</v>
      </c>
    </row>
    <row r="3449" spans="1:5" hidden="1" x14ac:dyDescent="0.25">
      <c r="A3449" t="s">
        <v>2081</v>
      </c>
      <c r="B3449" t="s">
        <v>2081</v>
      </c>
      <c r="C3449" t="str">
        <f>VLOOKUP(B3449,'سیستم ID'!B:C,2,0)</f>
        <v>8945E73E-0BBB-485E-94A3-DEBF422B4803</v>
      </c>
      <c r="D3449" s="5" t="s">
        <v>93</v>
      </c>
      <c r="E3449" t="str">
        <f>VLOOKUP('نهایی براساس سیستم'!D3449,'Trade ID'!A:B,2,0)</f>
        <v>8AF9CC35-B938-4976-9C12-F05E1575BF7F</v>
      </c>
    </row>
    <row r="3450" spans="1:5" hidden="1" x14ac:dyDescent="0.25">
      <c r="A3450" t="s">
        <v>2083</v>
      </c>
      <c r="B3450" t="s">
        <v>2083</v>
      </c>
      <c r="C3450" t="str">
        <f>VLOOKUP(B3450,'سیستم ID'!B:C,2,0)</f>
        <v>BE470EA4-6B17-46B0-8BEA-B835156750B1</v>
      </c>
      <c r="D3450" s="5" t="s">
        <v>93</v>
      </c>
      <c r="E3450" t="str">
        <f>VLOOKUP('نهایی براساس سیستم'!D3450,'Trade ID'!A:B,2,0)</f>
        <v>8AF9CC35-B938-4976-9C12-F05E1575BF7F</v>
      </c>
    </row>
    <row r="3451" spans="1:5" hidden="1" x14ac:dyDescent="0.25">
      <c r="A3451" t="s">
        <v>2085</v>
      </c>
      <c r="B3451" t="s">
        <v>2085</v>
      </c>
      <c r="C3451" t="str">
        <f>VLOOKUP(B3451,'سیستم ID'!B:C,2,0)</f>
        <v>8295247B-D43B-45BD-9770-801E59285C56</v>
      </c>
      <c r="D3451" s="5" t="s">
        <v>93</v>
      </c>
      <c r="E3451" t="str">
        <f>VLOOKUP('نهایی براساس سیستم'!D3451,'Trade ID'!A:B,2,0)</f>
        <v>8AF9CC35-B938-4976-9C12-F05E1575BF7F</v>
      </c>
    </row>
    <row r="3452" spans="1:5" hidden="1" x14ac:dyDescent="0.25">
      <c r="A3452" t="s">
        <v>2087</v>
      </c>
      <c r="B3452" t="s">
        <v>2087</v>
      </c>
      <c r="C3452" t="str">
        <f>VLOOKUP(B3452,'سیستم ID'!B:C,2,0)</f>
        <v>D484F846-012F-427A-9204-A08A5544386B</v>
      </c>
      <c r="D3452" s="5" t="s">
        <v>93</v>
      </c>
      <c r="E3452" t="str">
        <f>VLOOKUP('نهایی براساس سیستم'!D3452,'Trade ID'!A:B,2,0)</f>
        <v>8AF9CC35-B938-4976-9C12-F05E1575BF7F</v>
      </c>
    </row>
    <row r="3453" spans="1:5" hidden="1" x14ac:dyDescent="0.25">
      <c r="A3453" t="s">
        <v>2089</v>
      </c>
      <c r="B3453" t="s">
        <v>2089</v>
      </c>
      <c r="C3453" t="str">
        <f>VLOOKUP(B3453,'سیستم ID'!B:C,2,0)</f>
        <v>E96855F5-1ED7-4F3F-BB78-7299BD0CED73</v>
      </c>
      <c r="D3453" s="5" t="s">
        <v>93</v>
      </c>
      <c r="E3453" t="str">
        <f>VLOOKUP('نهایی براساس سیستم'!D3453,'Trade ID'!A:B,2,0)</f>
        <v>8AF9CC35-B938-4976-9C12-F05E1575BF7F</v>
      </c>
    </row>
    <row r="3454" spans="1:5" hidden="1" x14ac:dyDescent="0.25">
      <c r="A3454" t="s">
        <v>2091</v>
      </c>
      <c r="B3454" t="s">
        <v>2091</v>
      </c>
      <c r="C3454" t="str">
        <f>VLOOKUP(B3454,'سیستم ID'!B:C,2,0)</f>
        <v>C85DE836-338F-48BC-965D-721C642B7151</v>
      </c>
      <c r="D3454" s="5" t="s">
        <v>93</v>
      </c>
      <c r="E3454" t="str">
        <f>VLOOKUP('نهایی براساس سیستم'!D3454,'Trade ID'!A:B,2,0)</f>
        <v>8AF9CC35-B938-4976-9C12-F05E1575BF7F</v>
      </c>
    </row>
    <row r="3455" spans="1:5" hidden="1" x14ac:dyDescent="0.25">
      <c r="A3455" t="s">
        <v>2093</v>
      </c>
      <c r="B3455" t="s">
        <v>2093</v>
      </c>
      <c r="C3455" t="str">
        <f>VLOOKUP(B3455,'سیستم ID'!B:C,2,0)</f>
        <v>702011FB-968B-4C30-B8FE-D3CA656A25D6</v>
      </c>
      <c r="D3455" s="5" t="s">
        <v>93</v>
      </c>
      <c r="E3455" t="str">
        <f>VLOOKUP('نهایی براساس سیستم'!D3455,'Trade ID'!A:B,2,0)</f>
        <v>8AF9CC35-B938-4976-9C12-F05E1575BF7F</v>
      </c>
    </row>
    <row r="3456" spans="1:5" hidden="1" x14ac:dyDescent="0.25">
      <c r="A3456" t="s">
        <v>2095</v>
      </c>
      <c r="B3456" t="s">
        <v>2095</v>
      </c>
      <c r="C3456" t="str">
        <f>VLOOKUP(B3456,'سیستم ID'!B:C,2,0)</f>
        <v>A526CE14-7758-47F2-8EBC-8202A3A7C56E</v>
      </c>
      <c r="D3456" s="5" t="s">
        <v>93</v>
      </c>
      <c r="E3456" t="str">
        <f>VLOOKUP('نهایی براساس سیستم'!D3456,'Trade ID'!A:B,2,0)</f>
        <v>8AF9CC35-B938-4976-9C12-F05E1575BF7F</v>
      </c>
    </row>
    <row r="3457" spans="1:5" hidden="1" x14ac:dyDescent="0.25">
      <c r="A3457" t="s">
        <v>2097</v>
      </c>
      <c r="B3457" t="s">
        <v>2097</v>
      </c>
      <c r="C3457" t="str">
        <f>VLOOKUP(B3457,'سیستم ID'!B:C,2,0)</f>
        <v>A47CA61C-F3A1-4FB0-976C-3BD0173D9AB3</v>
      </c>
      <c r="D3457" s="5" t="s">
        <v>93</v>
      </c>
      <c r="E3457" t="str">
        <f>VLOOKUP('نهایی براساس سیستم'!D3457,'Trade ID'!A:B,2,0)</f>
        <v>8AF9CC35-B938-4976-9C12-F05E1575BF7F</v>
      </c>
    </row>
    <row r="3458" spans="1:5" hidden="1" x14ac:dyDescent="0.25">
      <c r="A3458" t="s">
        <v>2099</v>
      </c>
      <c r="B3458" t="s">
        <v>2099</v>
      </c>
      <c r="C3458" t="str">
        <f>VLOOKUP(B3458,'سیستم ID'!B:C,2,0)</f>
        <v>5225535A-F5DB-4F29-ADBC-0D79A0D30560</v>
      </c>
      <c r="D3458" s="5" t="s">
        <v>93</v>
      </c>
      <c r="E3458" t="str">
        <f>VLOOKUP('نهایی براساس سیستم'!D3458,'Trade ID'!A:B,2,0)</f>
        <v>8AF9CC35-B938-4976-9C12-F05E1575BF7F</v>
      </c>
    </row>
    <row r="3459" spans="1:5" hidden="1" x14ac:dyDescent="0.25">
      <c r="A3459" t="s">
        <v>2101</v>
      </c>
      <c r="B3459" t="s">
        <v>2101</v>
      </c>
      <c r="C3459" t="str">
        <f>VLOOKUP(B3459,'سیستم ID'!B:C,2,0)</f>
        <v>392B8997-644F-4D5B-9F9F-76B581770ED0</v>
      </c>
      <c r="D3459" s="5" t="s">
        <v>93</v>
      </c>
      <c r="E3459" t="str">
        <f>VLOOKUP('نهایی براساس سیستم'!D3459,'Trade ID'!A:B,2,0)</f>
        <v>8AF9CC35-B938-4976-9C12-F05E1575BF7F</v>
      </c>
    </row>
    <row r="3460" spans="1:5" hidden="1" x14ac:dyDescent="0.25">
      <c r="A3460" t="s">
        <v>2103</v>
      </c>
      <c r="B3460" t="s">
        <v>2103</v>
      </c>
      <c r="C3460" t="str">
        <f>VLOOKUP(B3460,'سیستم ID'!B:C,2,0)</f>
        <v>D1BEE42B-7583-454D-A402-B82C2C1956DA</v>
      </c>
      <c r="D3460" s="5" t="s">
        <v>93</v>
      </c>
      <c r="E3460" t="str">
        <f>VLOOKUP('نهایی براساس سیستم'!D3460,'Trade ID'!A:B,2,0)</f>
        <v>8AF9CC35-B938-4976-9C12-F05E1575BF7F</v>
      </c>
    </row>
    <row r="3461" spans="1:5" hidden="1" x14ac:dyDescent="0.25">
      <c r="A3461" t="s">
        <v>2105</v>
      </c>
      <c r="B3461" t="s">
        <v>2105</v>
      </c>
      <c r="C3461" t="str">
        <f>VLOOKUP(B3461,'سیستم ID'!B:C,2,0)</f>
        <v>05030F59-A3B1-4449-984A-415923BE2EF1</v>
      </c>
      <c r="D3461" s="5" t="s">
        <v>93</v>
      </c>
      <c r="E3461" t="str">
        <f>VLOOKUP('نهایی براساس سیستم'!D3461,'Trade ID'!A:B,2,0)</f>
        <v>8AF9CC35-B938-4976-9C12-F05E1575BF7F</v>
      </c>
    </row>
    <row r="3462" spans="1:5" hidden="1" x14ac:dyDescent="0.25">
      <c r="A3462" t="s">
        <v>2107</v>
      </c>
      <c r="B3462" t="s">
        <v>2107</v>
      </c>
      <c r="C3462" t="str">
        <f>VLOOKUP(B3462,'سیستم ID'!B:C,2,0)</f>
        <v>3D018752-7D6D-411D-BCE1-1554200DE5DD</v>
      </c>
      <c r="D3462" s="5" t="s">
        <v>93</v>
      </c>
      <c r="E3462" t="str">
        <f>VLOOKUP('نهایی براساس سیستم'!D3462,'Trade ID'!A:B,2,0)</f>
        <v>8AF9CC35-B938-4976-9C12-F05E1575BF7F</v>
      </c>
    </row>
    <row r="3463" spans="1:5" hidden="1" x14ac:dyDescent="0.25">
      <c r="A3463" t="s">
        <v>2109</v>
      </c>
      <c r="B3463" t="s">
        <v>2109</v>
      </c>
      <c r="C3463" t="str">
        <f>VLOOKUP(B3463,'سیستم ID'!B:C,2,0)</f>
        <v>237E26D4-8E43-429E-BC4A-A94167BA0D2D</v>
      </c>
      <c r="D3463" s="5" t="s">
        <v>93</v>
      </c>
      <c r="E3463" t="str">
        <f>VLOOKUP('نهایی براساس سیستم'!D3463,'Trade ID'!A:B,2,0)</f>
        <v>8AF9CC35-B938-4976-9C12-F05E1575BF7F</v>
      </c>
    </row>
    <row r="3464" spans="1:5" hidden="1" x14ac:dyDescent="0.25">
      <c r="A3464" t="s">
        <v>2111</v>
      </c>
      <c r="B3464" t="s">
        <v>2111</v>
      </c>
      <c r="C3464" t="str">
        <f>VLOOKUP(B3464,'سیستم ID'!B:C,2,0)</f>
        <v>BDD1EF5B-2F25-4000-85D2-B24CDC49164F</v>
      </c>
      <c r="D3464" s="5" t="s">
        <v>93</v>
      </c>
      <c r="E3464" t="str">
        <f>VLOOKUP('نهایی براساس سیستم'!D3464,'Trade ID'!A:B,2,0)</f>
        <v>8AF9CC35-B938-4976-9C12-F05E1575BF7F</v>
      </c>
    </row>
    <row r="3465" spans="1:5" hidden="1" x14ac:dyDescent="0.25">
      <c r="A3465" t="s">
        <v>2113</v>
      </c>
      <c r="B3465" t="s">
        <v>2113</v>
      </c>
      <c r="C3465" t="str">
        <f>VLOOKUP(B3465,'سیستم ID'!B:C,2,0)</f>
        <v>FBC93294-31D6-4B66-8E88-36ABE2DD0E1A</v>
      </c>
      <c r="D3465" s="5" t="s">
        <v>93</v>
      </c>
      <c r="E3465" t="str">
        <f>VLOOKUP('نهایی براساس سیستم'!D3465,'Trade ID'!A:B,2,0)</f>
        <v>8AF9CC35-B938-4976-9C12-F05E1575BF7F</v>
      </c>
    </row>
    <row r="3466" spans="1:5" hidden="1" x14ac:dyDescent="0.25">
      <c r="A3466" t="s">
        <v>2115</v>
      </c>
      <c r="B3466" t="s">
        <v>2115</v>
      </c>
      <c r="C3466" t="str">
        <f>VLOOKUP(B3466,'سیستم ID'!B:C,2,0)</f>
        <v>57C3CB58-4235-4CDF-AC82-018C7ADFA34C</v>
      </c>
      <c r="D3466" s="5" t="s">
        <v>93</v>
      </c>
      <c r="E3466" t="str">
        <f>VLOOKUP('نهایی براساس سیستم'!D3466,'Trade ID'!A:B,2,0)</f>
        <v>8AF9CC35-B938-4976-9C12-F05E1575BF7F</v>
      </c>
    </row>
    <row r="3467" spans="1:5" hidden="1" x14ac:dyDescent="0.25">
      <c r="A3467" t="s">
        <v>2117</v>
      </c>
      <c r="B3467" t="s">
        <v>2117</v>
      </c>
      <c r="C3467" t="str">
        <f>VLOOKUP(B3467,'سیستم ID'!B:C,2,0)</f>
        <v>B369521F-2887-4692-82B7-EF57922689AA</v>
      </c>
      <c r="D3467" s="5" t="s">
        <v>93</v>
      </c>
      <c r="E3467" t="str">
        <f>VLOOKUP('نهایی براساس سیستم'!D3467,'Trade ID'!A:B,2,0)</f>
        <v>8AF9CC35-B938-4976-9C12-F05E1575BF7F</v>
      </c>
    </row>
    <row r="3468" spans="1:5" hidden="1" x14ac:dyDescent="0.25">
      <c r="A3468" t="s">
        <v>2119</v>
      </c>
      <c r="B3468" t="s">
        <v>2119</v>
      </c>
      <c r="C3468" t="str">
        <f>VLOOKUP(B3468,'سیستم ID'!B:C,2,0)</f>
        <v>24AEC299-AB70-4B02-87FD-FB4C590EC839</v>
      </c>
      <c r="D3468" s="5" t="s">
        <v>93</v>
      </c>
      <c r="E3468" t="str">
        <f>VLOOKUP('نهایی براساس سیستم'!D3468,'Trade ID'!A:B,2,0)</f>
        <v>8AF9CC35-B938-4976-9C12-F05E1575BF7F</v>
      </c>
    </row>
    <row r="3469" spans="1:5" hidden="1" x14ac:dyDescent="0.25">
      <c r="A3469" t="s">
        <v>2121</v>
      </c>
      <c r="B3469" t="s">
        <v>2121</v>
      </c>
      <c r="C3469" t="str">
        <f>VLOOKUP(B3469,'سیستم ID'!B:C,2,0)</f>
        <v>0A068003-313A-412A-9E26-FFF5299C85B6</v>
      </c>
      <c r="D3469" s="5" t="s">
        <v>93</v>
      </c>
      <c r="E3469" t="str">
        <f>VLOOKUP('نهایی براساس سیستم'!D3469,'Trade ID'!A:B,2,0)</f>
        <v>8AF9CC35-B938-4976-9C12-F05E1575BF7F</v>
      </c>
    </row>
    <row r="3470" spans="1:5" hidden="1" x14ac:dyDescent="0.25">
      <c r="A3470" t="s">
        <v>2123</v>
      </c>
      <c r="B3470" t="s">
        <v>2123</v>
      </c>
      <c r="C3470" t="str">
        <f>VLOOKUP(B3470,'سیستم ID'!B:C,2,0)</f>
        <v>CFBF245D-55F6-40FE-98BB-E89D933B6354</v>
      </c>
      <c r="D3470" s="5" t="s">
        <v>93</v>
      </c>
      <c r="E3470" t="str">
        <f>VLOOKUP('نهایی براساس سیستم'!D3470,'Trade ID'!A:B,2,0)</f>
        <v>8AF9CC35-B938-4976-9C12-F05E1575BF7F</v>
      </c>
    </row>
    <row r="3471" spans="1:5" hidden="1" x14ac:dyDescent="0.25">
      <c r="A3471" t="s">
        <v>2125</v>
      </c>
      <c r="B3471" t="s">
        <v>2125</v>
      </c>
      <c r="C3471" t="str">
        <f>VLOOKUP(B3471,'سیستم ID'!B:C,2,0)</f>
        <v>F3F37373-B82D-404D-868F-A9CD232FE9B7</v>
      </c>
      <c r="D3471" s="5" t="s">
        <v>93</v>
      </c>
      <c r="E3471" t="str">
        <f>VLOOKUP('نهایی براساس سیستم'!D3471,'Trade ID'!A:B,2,0)</f>
        <v>8AF9CC35-B938-4976-9C12-F05E1575BF7F</v>
      </c>
    </row>
    <row r="3472" spans="1:5" hidden="1" x14ac:dyDescent="0.25">
      <c r="A3472" t="s">
        <v>2127</v>
      </c>
      <c r="B3472" t="s">
        <v>2127</v>
      </c>
      <c r="C3472" t="str">
        <f>VLOOKUP(B3472,'سیستم ID'!B:C,2,0)</f>
        <v>BA8AA55D-F895-4D6A-BDEA-4377C730D606</v>
      </c>
      <c r="D3472" s="5" t="s">
        <v>93</v>
      </c>
      <c r="E3472" t="str">
        <f>VLOOKUP('نهایی براساس سیستم'!D3472,'Trade ID'!A:B,2,0)</f>
        <v>8AF9CC35-B938-4976-9C12-F05E1575BF7F</v>
      </c>
    </row>
    <row r="3473" spans="1:5" hidden="1" x14ac:dyDescent="0.25">
      <c r="A3473" t="s">
        <v>2129</v>
      </c>
      <c r="B3473" t="s">
        <v>2129</v>
      </c>
      <c r="C3473" t="str">
        <f>VLOOKUP(B3473,'سیستم ID'!B:C,2,0)</f>
        <v>921582BA-DF7D-47FD-9561-1EF4BA010123</v>
      </c>
      <c r="D3473" s="5" t="s">
        <v>93</v>
      </c>
      <c r="E3473" t="str">
        <f>VLOOKUP('نهایی براساس سیستم'!D3473,'Trade ID'!A:B,2,0)</f>
        <v>8AF9CC35-B938-4976-9C12-F05E1575BF7F</v>
      </c>
    </row>
    <row r="3474" spans="1:5" hidden="1" x14ac:dyDescent="0.25">
      <c r="A3474" t="s">
        <v>2131</v>
      </c>
      <c r="B3474" t="s">
        <v>2131</v>
      </c>
      <c r="C3474" t="str">
        <f>VLOOKUP(B3474,'سیستم ID'!B:C,2,0)</f>
        <v>20D1BFA2-ECA6-48BC-8886-E8EBE45138F8</v>
      </c>
      <c r="D3474" s="5" t="s">
        <v>93</v>
      </c>
      <c r="E3474" t="str">
        <f>VLOOKUP('نهایی براساس سیستم'!D3474,'Trade ID'!A:B,2,0)</f>
        <v>8AF9CC35-B938-4976-9C12-F05E1575BF7F</v>
      </c>
    </row>
    <row r="3475" spans="1:5" hidden="1" x14ac:dyDescent="0.25">
      <c r="A3475" t="s">
        <v>2133</v>
      </c>
      <c r="B3475" t="s">
        <v>2133</v>
      </c>
      <c r="C3475" t="str">
        <f>VLOOKUP(B3475,'سیستم ID'!B:C,2,0)</f>
        <v>A03E0056-D005-4DAA-8C31-544B82BB86F8</v>
      </c>
      <c r="D3475" s="5" t="s">
        <v>93</v>
      </c>
      <c r="E3475" t="str">
        <f>VLOOKUP('نهایی براساس سیستم'!D3475,'Trade ID'!A:B,2,0)</f>
        <v>8AF9CC35-B938-4976-9C12-F05E1575BF7F</v>
      </c>
    </row>
    <row r="3476" spans="1:5" hidden="1" x14ac:dyDescent="0.25">
      <c r="A3476" t="s">
        <v>2135</v>
      </c>
      <c r="B3476" t="s">
        <v>2135</v>
      </c>
      <c r="C3476" t="str">
        <f>VLOOKUP(B3476,'سیستم ID'!B:C,2,0)</f>
        <v>ED5B0E04-509A-4D3E-9874-4772CC7FDC43</v>
      </c>
      <c r="D3476" s="5" t="s">
        <v>93</v>
      </c>
      <c r="E3476" t="str">
        <f>VLOOKUP('نهایی براساس سیستم'!D3476,'Trade ID'!A:B,2,0)</f>
        <v>8AF9CC35-B938-4976-9C12-F05E1575BF7F</v>
      </c>
    </row>
    <row r="3477" spans="1:5" hidden="1" x14ac:dyDescent="0.25">
      <c r="A3477" t="s">
        <v>2137</v>
      </c>
      <c r="B3477" t="s">
        <v>2137</v>
      </c>
      <c r="C3477" t="str">
        <f>VLOOKUP(B3477,'سیستم ID'!B:C,2,0)</f>
        <v>FF2321DD-4114-4F64-95E3-F9E9811AED2A</v>
      </c>
      <c r="D3477" s="5" t="s">
        <v>93</v>
      </c>
      <c r="E3477" t="str">
        <f>VLOOKUP('نهایی براساس سیستم'!D3477,'Trade ID'!A:B,2,0)</f>
        <v>8AF9CC35-B938-4976-9C12-F05E1575BF7F</v>
      </c>
    </row>
    <row r="3478" spans="1:5" hidden="1" x14ac:dyDescent="0.25">
      <c r="A3478" t="s">
        <v>2139</v>
      </c>
      <c r="B3478" t="s">
        <v>2139</v>
      </c>
      <c r="C3478" t="str">
        <f>VLOOKUP(B3478,'سیستم ID'!B:C,2,0)</f>
        <v>83A24A64-92DF-4488-82E9-C426A11198CB</v>
      </c>
      <c r="D3478" s="5" t="s">
        <v>93</v>
      </c>
      <c r="E3478" t="str">
        <f>VLOOKUP('نهایی براساس سیستم'!D3478,'Trade ID'!A:B,2,0)</f>
        <v>8AF9CC35-B938-4976-9C12-F05E1575BF7F</v>
      </c>
    </row>
    <row r="3479" spans="1:5" hidden="1" x14ac:dyDescent="0.25">
      <c r="A3479" t="s">
        <v>2141</v>
      </c>
      <c r="B3479" t="s">
        <v>2141</v>
      </c>
      <c r="C3479" t="str">
        <f>VLOOKUP(B3479,'سیستم ID'!B:C,2,0)</f>
        <v>254DE4A9-59BB-41A2-A2E1-522789859ED9</v>
      </c>
      <c r="D3479" s="5" t="s">
        <v>93</v>
      </c>
      <c r="E3479" t="str">
        <f>VLOOKUP('نهایی براساس سیستم'!D3479,'Trade ID'!A:B,2,0)</f>
        <v>8AF9CC35-B938-4976-9C12-F05E1575BF7F</v>
      </c>
    </row>
    <row r="3480" spans="1:5" hidden="1" x14ac:dyDescent="0.25">
      <c r="A3480" t="s">
        <v>2143</v>
      </c>
      <c r="B3480" t="s">
        <v>2143</v>
      </c>
      <c r="C3480" t="str">
        <f>VLOOKUP(B3480,'سیستم ID'!B:C,2,0)</f>
        <v>6272CE04-2838-40DC-8DB9-FDC63B94E5BB</v>
      </c>
      <c r="D3480" s="5" t="s">
        <v>93</v>
      </c>
      <c r="E3480" t="str">
        <f>VLOOKUP('نهایی براساس سیستم'!D3480,'Trade ID'!A:B,2,0)</f>
        <v>8AF9CC35-B938-4976-9C12-F05E1575BF7F</v>
      </c>
    </row>
    <row r="3481" spans="1:5" hidden="1" x14ac:dyDescent="0.25">
      <c r="A3481" t="s">
        <v>2145</v>
      </c>
      <c r="B3481" t="s">
        <v>2145</v>
      </c>
      <c r="C3481" t="str">
        <f>VLOOKUP(B3481,'سیستم ID'!B:C,2,0)</f>
        <v>3F0F8182-B016-4374-81D1-9CF69D3B473E</v>
      </c>
      <c r="D3481" s="5" t="s">
        <v>93</v>
      </c>
      <c r="E3481" t="str">
        <f>VLOOKUP('نهایی براساس سیستم'!D3481,'Trade ID'!A:B,2,0)</f>
        <v>8AF9CC35-B938-4976-9C12-F05E1575BF7F</v>
      </c>
    </row>
    <row r="3482" spans="1:5" hidden="1" x14ac:dyDescent="0.25">
      <c r="A3482" t="s">
        <v>2147</v>
      </c>
      <c r="B3482" t="s">
        <v>2147</v>
      </c>
      <c r="C3482" t="str">
        <f>VLOOKUP(B3482,'سیستم ID'!B:C,2,0)</f>
        <v>F7752EE0-EB96-476B-A9B4-8B947938F456</v>
      </c>
      <c r="D3482" s="5" t="s">
        <v>93</v>
      </c>
      <c r="E3482" t="str">
        <f>VLOOKUP('نهایی براساس سیستم'!D3482,'Trade ID'!A:B,2,0)</f>
        <v>8AF9CC35-B938-4976-9C12-F05E1575BF7F</v>
      </c>
    </row>
    <row r="3483" spans="1:5" hidden="1" x14ac:dyDescent="0.25">
      <c r="A3483" t="s">
        <v>2149</v>
      </c>
      <c r="B3483" t="s">
        <v>2149</v>
      </c>
      <c r="C3483" t="str">
        <f>VLOOKUP(B3483,'سیستم ID'!B:C,2,0)</f>
        <v>32C2A1B0-3789-4220-B809-24C00C67C5BA</v>
      </c>
      <c r="D3483" s="5" t="s">
        <v>93</v>
      </c>
      <c r="E3483" t="str">
        <f>VLOOKUP('نهایی براساس سیستم'!D3483,'Trade ID'!A:B,2,0)</f>
        <v>8AF9CC35-B938-4976-9C12-F05E1575BF7F</v>
      </c>
    </row>
    <row r="3484" spans="1:5" hidden="1" x14ac:dyDescent="0.25">
      <c r="A3484" t="s">
        <v>2151</v>
      </c>
      <c r="B3484" t="s">
        <v>2151</v>
      </c>
      <c r="C3484" t="str">
        <f>VLOOKUP(B3484,'سیستم ID'!B:C,2,0)</f>
        <v>CF29189F-2ECC-4F99-A5BB-7A04F9B9F3FF</v>
      </c>
      <c r="D3484" s="5" t="s">
        <v>93</v>
      </c>
      <c r="E3484" t="str">
        <f>VLOOKUP('نهایی براساس سیستم'!D3484,'Trade ID'!A:B,2,0)</f>
        <v>8AF9CC35-B938-4976-9C12-F05E1575BF7F</v>
      </c>
    </row>
    <row r="3485" spans="1:5" hidden="1" x14ac:dyDescent="0.25">
      <c r="A3485" t="s">
        <v>2153</v>
      </c>
      <c r="B3485" t="s">
        <v>2153</v>
      </c>
      <c r="C3485" t="str">
        <f>VLOOKUP(B3485,'سیستم ID'!B:C,2,0)</f>
        <v>40989B58-1026-448E-9FFD-FB699894CC04</v>
      </c>
      <c r="D3485" s="5" t="s">
        <v>93</v>
      </c>
      <c r="E3485" t="str">
        <f>VLOOKUP('نهایی براساس سیستم'!D3485,'Trade ID'!A:B,2,0)</f>
        <v>8AF9CC35-B938-4976-9C12-F05E1575BF7F</v>
      </c>
    </row>
    <row r="3486" spans="1:5" hidden="1" x14ac:dyDescent="0.25">
      <c r="A3486" t="s">
        <v>2155</v>
      </c>
      <c r="B3486" t="s">
        <v>2155</v>
      </c>
      <c r="C3486" t="str">
        <f>VLOOKUP(B3486,'سیستم ID'!B:C,2,0)</f>
        <v>C42B5E3E-F927-4F28-B895-5E13C90BD516</v>
      </c>
      <c r="D3486" s="5" t="s">
        <v>93</v>
      </c>
      <c r="E3486" t="str">
        <f>VLOOKUP('نهایی براساس سیستم'!D3486,'Trade ID'!A:B,2,0)</f>
        <v>8AF9CC35-B938-4976-9C12-F05E1575BF7F</v>
      </c>
    </row>
    <row r="3487" spans="1:5" hidden="1" x14ac:dyDescent="0.25">
      <c r="A3487" t="s">
        <v>2157</v>
      </c>
      <c r="B3487" t="s">
        <v>2157</v>
      </c>
      <c r="C3487" t="str">
        <f>VLOOKUP(B3487,'سیستم ID'!B:C,2,0)</f>
        <v>85305E99-CF1B-459D-BB12-2DA163587452</v>
      </c>
      <c r="D3487" s="5" t="s">
        <v>93</v>
      </c>
      <c r="E3487" t="str">
        <f>VLOOKUP('نهایی براساس سیستم'!D3487,'Trade ID'!A:B,2,0)</f>
        <v>8AF9CC35-B938-4976-9C12-F05E1575BF7F</v>
      </c>
    </row>
    <row r="3488" spans="1:5" hidden="1" x14ac:dyDescent="0.25">
      <c r="A3488" t="s">
        <v>2159</v>
      </c>
      <c r="B3488" t="s">
        <v>2159</v>
      </c>
      <c r="C3488" t="str">
        <f>VLOOKUP(B3488,'سیستم ID'!B:C,2,0)</f>
        <v>1B23FF74-42F5-41D1-BD6F-5C31FBB03EE1</v>
      </c>
      <c r="D3488" s="5" t="s">
        <v>93</v>
      </c>
      <c r="E3488" t="str">
        <f>VLOOKUP('نهایی براساس سیستم'!D3488,'Trade ID'!A:B,2,0)</f>
        <v>8AF9CC35-B938-4976-9C12-F05E1575BF7F</v>
      </c>
    </row>
    <row r="3489" spans="1:5" hidden="1" x14ac:dyDescent="0.25">
      <c r="A3489" t="s">
        <v>2161</v>
      </c>
      <c r="B3489" t="s">
        <v>2161</v>
      </c>
      <c r="C3489" t="str">
        <f>VLOOKUP(B3489,'سیستم ID'!B:C,2,0)</f>
        <v>86D56B9C-1A3B-4A0B-BAB3-B0670EAC972C</v>
      </c>
      <c r="D3489" s="5" t="s">
        <v>93</v>
      </c>
      <c r="E3489" t="str">
        <f>VLOOKUP('نهایی براساس سیستم'!D3489,'Trade ID'!A:B,2,0)</f>
        <v>8AF9CC35-B938-4976-9C12-F05E1575BF7F</v>
      </c>
    </row>
    <row r="3490" spans="1:5" hidden="1" x14ac:dyDescent="0.25">
      <c r="A3490" t="s">
        <v>2163</v>
      </c>
      <c r="B3490" t="s">
        <v>2163</v>
      </c>
      <c r="C3490" t="str">
        <f>VLOOKUP(B3490,'سیستم ID'!B:C,2,0)</f>
        <v>67584691-592E-4F42-8EA7-430402C978CB</v>
      </c>
      <c r="D3490" s="5" t="s">
        <v>93</v>
      </c>
      <c r="E3490" t="str">
        <f>VLOOKUP('نهایی براساس سیستم'!D3490,'Trade ID'!A:B,2,0)</f>
        <v>8AF9CC35-B938-4976-9C12-F05E1575BF7F</v>
      </c>
    </row>
    <row r="3491" spans="1:5" hidden="1" x14ac:dyDescent="0.25">
      <c r="A3491" t="s">
        <v>2165</v>
      </c>
      <c r="B3491" t="s">
        <v>2165</v>
      </c>
      <c r="C3491" t="str">
        <f>VLOOKUP(B3491,'سیستم ID'!B:C,2,0)</f>
        <v>E082D7B7-8FFE-4DB7-8DC3-64CD45A8A10A</v>
      </c>
      <c r="D3491" s="5" t="s">
        <v>93</v>
      </c>
      <c r="E3491" t="str">
        <f>VLOOKUP('نهایی براساس سیستم'!D3491,'Trade ID'!A:B,2,0)</f>
        <v>8AF9CC35-B938-4976-9C12-F05E1575BF7F</v>
      </c>
    </row>
    <row r="3492" spans="1:5" hidden="1" x14ac:dyDescent="0.25">
      <c r="A3492" t="s">
        <v>2167</v>
      </c>
      <c r="B3492" t="s">
        <v>2167</v>
      </c>
      <c r="C3492" t="str">
        <f>VLOOKUP(B3492,'سیستم ID'!B:C,2,0)</f>
        <v>54820427-501B-4228-B449-E18E4B6BF4ED</v>
      </c>
      <c r="D3492" s="5" t="s">
        <v>93</v>
      </c>
      <c r="E3492" t="str">
        <f>VLOOKUP('نهایی براساس سیستم'!D3492,'Trade ID'!A:B,2,0)</f>
        <v>8AF9CC35-B938-4976-9C12-F05E1575BF7F</v>
      </c>
    </row>
    <row r="3493" spans="1:5" hidden="1" x14ac:dyDescent="0.25">
      <c r="A3493" t="s">
        <v>2169</v>
      </c>
      <c r="B3493" t="s">
        <v>2169</v>
      </c>
      <c r="C3493" t="str">
        <f>VLOOKUP(B3493,'سیستم ID'!B:C,2,0)</f>
        <v>7AB87C07-C244-406C-A094-C2B40DDDEFFE</v>
      </c>
      <c r="D3493" s="5" t="s">
        <v>93</v>
      </c>
      <c r="E3493" t="str">
        <f>VLOOKUP('نهایی براساس سیستم'!D3493,'Trade ID'!A:B,2,0)</f>
        <v>8AF9CC35-B938-4976-9C12-F05E1575BF7F</v>
      </c>
    </row>
    <row r="3494" spans="1:5" hidden="1" x14ac:dyDescent="0.25">
      <c r="A3494" t="s">
        <v>2171</v>
      </c>
      <c r="B3494" t="s">
        <v>2171</v>
      </c>
      <c r="C3494" t="str">
        <f>VLOOKUP(B3494,'سیستم ID'!B:C,2,0)</f>
        <v>EADED00F-CF4C-4133-8CBA-AF6EB197E9EA</v>
      </c>
      <c r="D3494" s="5" t="s">
        <v>93</v>
      </c>
      <c r="E3494" t="str">
        <f>VLOOKUP('نهایی براساس سیستم'!D3494,'Trade ID'!A:B,2,0)</f>
        <v>8AF9CC35-B938-4976-9C12-F05E1575BF7F</v>
      </c>
    </row>
    <row r="3495" spans="1:5" hidden="1" x14ac:dyDescent="0.25">
      <c r="A3495" t="s">
        <v>2173</v>
      </c>
      <c r="B3495" t="s">
        <v>2173</v>
      </c>
      <c r="C3495" t="str">
        <f>VLOOKUP(B3495,'سیستم ID'!B:C,2,0)</f>
        <v>8AC1D373-3CA0-4A0C-B5FA-FE7439B863C5</v>
      </c>
      <c r="D3495" s="5" t="s">
        <v>93</v>
      </c>
      <c r="E3495" t="str">
        <f>VLOOKUP('نهایی براساس سیستم'!D3495,'Trade ID'!A:B,2,0)</f>
        <v>8AF9CC35-B938-4976-9C12-F05E1575BF7F</v>
      </c>
    </row>
    <row r="3496" spans="1:5" hidden="1" x14ac:dyDescent="0.25">
      <c r="A3496" t="s">
        <v>2175</v>
      </c>
      <c r="B3496" t="s">
        <v>2175</v>
      </c>
      <c r="C3496" t="str">
        <f>VLOOKUP(B3496,'سیستم ID'!B:C,2,0)</f>
        <v>680409B2-0885-4C6C-8F08-58F68C351012</v>
      </c>
      <c r="D3496" s="5" t="s">
        <v>93</v>
      </c>
      <c r="E3496" t="str">
        <f>VLOOKUP('نهایی براساس سیستم'!D3496,'Trade ID'!A:B,2,0)</f>
        <v>8AF9CC35-B938-4976-9C12-F05E1575BF7F</v>
      </c>
    </row>
    <row r="3497" spans="1:5" hidden="1" x14ac:dyDescent="0.25">
      <c r="A3497" t="s">
        <v>2177</v>
      </c>
      <c r="B3497" t="s">
        <v>2177</v>
      </c>
      <c r="C3497" t="str">
        <f>VLOOKUP(B3497,'سیستم ID'!B:C,2,0)</f>
        <v>01111BE2-4B5A-47AB-9060-BFE6156BD5B1</v>
      </c>
      <c r="D3497" s="5" t="s">
        <v>93</v>
      </c>
      <c r="E3497" t="str">
        <f>VLOOKUP('نهایی براساس سیستم'!D3497,'Trade ID'!A:B,2,0)</f>
        <v>8AF9CC35-B938-4976-9C12-F05E1575BF7F</v>
      </c>
    </row>
    <row r="3498" spans="1:5" hidden="1" x14ac:dyDescent="0.25">
      <c r="A3498" t="s">
        <v>2179</v>
      </c>
      <c r="B3498" t="s">
        <v>2179</v>
      </c>
      <c r="C3498" t="str">
        <f>VLOOKUP(B3498,'سیستم ID'!B:C,2,0)</f>
        <v>637E58C7-714B-4D4D-8F5D-5C57045E6955</v>
      </c>
      <c r="D3498" s="5" t="s">
        <v>93</v>
      </c>
      <c r="E3498" t="str">
        <f>VLOOKUP('نهایی براساس سیستم'!D3498,'Trade ID'!A:B,2,0)</f>
        <v>8AF9CC35-B938-4976-9C12-F05E1575BF7F</v>
      </c>
    </row>
    <row r="3499" spans="1:5" hidden="1" x14ac:dyDescent="0.25">
      <c r="A3499" t="s">
        <v>2181</v>
      </c>
      <c r="B3499" t="s">
        <v>2181</v>
      </c>
      <c r="C3499" t="str">
        <f>VLOOKUP(B3499,'سیستم ID'!B:C,2,0)</f>
        <v>DC8B4311-4459-4067-9CE2-E10835952FE7</v>
      </c>
      <c r="D3499" s="5" t="s">
        <v>93</v>
      </c>
      <c r="E3499" t="str">
        <f>VLOOKUP('نهایی براساس سیستم'!D3499,'Trade ID'!A:B,2,0)</f>
        <v>8AF9CC35-B938-4976-9C12-F05E1575BF7F</v>
      </c>
    </row>
    <row r="3500" spans="1:5" hidden="1" x14ac:dyDescent="0.25">
      <c r="A3500" t="s">
        <v>2183</v>
      </c>
      <c r="B3500" t="s">
        <v>2183</v>
      </c>
      <c r="C3500" t="str">
        <f>VLOOKUP(B3500,'سیستم ID'!B:C,2,0)</f>
        <v>0C3342D0-37E1-4281-BE05-4DD66701C480</v>
      </c>
      <c r="D3500" s="5" t="s">
        <v>93</v>
      </c>
      <c r="E3500" t="str">
        <f>VLOOKUP('نهایی براساس سیستم'!D3500,'Trade ID'!A:B,2,0)</f>
        <v>8AF9CC35-B938-4976-9C12-F05E1575BF7F</v>
      </c>
    </row>
    <row r="3501" spans="1:5" hidden="1" x14ac:dyDescent="0.25">
      <c r="A3501" t="s">
        <v>2185</v>
      </c>
      <c r="B3501" t="s">
        <v>2185</v>
      </c>
      <c r="C3501" t="str">
        <f>VLOOKUP(B3501,'سیستم ID'!B:C,2,0)</f>
        <v>3FBA0CA3-2E74-4AE3-B3D6-24A9A2487183</v>
      </c>
      <c r="D3501" s="5" t="s">
        <v>93</v>
      </c>
      <c r="E3501" t="str">
        <f>VLOOKUP('نهایی براساس سیستم'!D3501,'Trade ID'!A:B,2,0)</f>
        <v>8AF9CC35-B938-4976-9C12-F05E1575BF7F</v>
      </c>
    </row>
    <row r="3502" spans="1:5" hidden="1" x14ac:dyDescent="0.25">
      <c r="A3502" t="s">
        <v>2187</v>
      </c>
      <c r="B3502" t="s">
        <v>2187</v>
      </c>
      <c r="C3502" t="str">
        <f>VLOOKUP(B3502,'سیستم ID'!B:C,2,0)</f>
        <v>9C1B5095-9004-46F6-A9A2-08CBA529336C</v>
      </c>
      <c r="D3502" s="5" t="s">
        <v>93</v>
      </c>
      <c r="E3502" t="str">
        <f>VLOOKUP('نهایی براساس سیستم'!D3502,'Trade ID'!A:B,2,0)</f>
        <v>8AF9CC35-B938-4976-9C12-F05E1575BF7F</v>
      </c>
    </row>
    <row r="3503" spans="1:5" hidden="1" x14ac:dyDescent="0.25">
      <c r="A3503" t="s">
        <v>2189</v>
      </c>
      <c r="B3503" t="s">
        <v>2189</v>
      </c>
      <c r="C3503" t="str">
        <f>VLOOKUP(B3503,'سیستم ID'!B:C,2,0)</f>
        <v>1E83F097-3504-4A47-ABF0-0EB17ED77E9F</v>
      </c>
      <c r="D3503" s="5" t="s">
        <v>93</v>
      </c>
      <c r="E3503" t="str">
        <f>VLOOKUP('نهایی براساس سیستم'!D3503,'Trade ID'!A:B,2,0)</f>
        <v>8AF9CC35-B938-4976-9C12-F05E1575BF7F</v>
      </c>
    </row>
    <row r="3504" spans="1:5" hidden="1" x14ac:dyDescent="0.25">
      <c r="A3504" t="s">
        <v>2191</v>
      </c>
      <c r="B3504" t="s">
        <v>2191</v>
      </c>
      <c r="C3504" t="str">
        <f>VLOOKUP(B3504,'سیستم ID'!B:C,2,0)</f>
        <v>8491DDC8-F8F5-4305-A531-C92B9978AD8B</v>
      </c>
      <c r="D3504" s="5" t="s">
        <v>93</v>
      </c>
      <c r="E3504" t="str">
        <f>VLOOKUP('نهایی براساس سیستم'!D3504,'Trade ID'!A:B,2,0)</f>
        <v>8AF9CC35-B938-4976-9C12-F05E1575BF7F</v>
      </c>
    </row>
    <row r="3505" spans="1:5" hidden="1" x14ac:dyDescent="0.25">
      <c r="A3505" t="s">
        <v>2193</v>
      </c>
      <c r="B3505" t="s">
        <v>2193</v>
      </c>
      <c r="C3505" t="str">
        <f>VLOOKUP(B3505,'سیستم ID'!B:C,2,0)</f>
        <v>1352DBBB-B679-466D-9561-F867CCD9883F</v>
      </c>
      <c r="D3505" s="5" t="s">
        <v>93</v>
      </c>
      <c r="E3505" t="str">
        <f>VLOOKUP('نهایی براساس سیستم'!D3505,'Trade ID'!A:B,2,0)</f>
        <v>8AF9CC35-B938-4976-9C12-F05E1575BF7F</v>
      </c>
    </row>
    <row r="3506" spans="1:5" hidden="1" x14ac:dyDescent="0.25">
      <c r="A3506" t="s">
        <v>2195</v>
      </c>
      <c r="B3506" t="s">
        <v>2195</v>
      </c>
      <c r="C3506" t="str">
        <f>VLOOKUP(B3506,'سیستم ID'!B:C,2,0)</f>
        <v>8697B919-91D5-47B4-A8A3-A12866017630</v>
      </c>
      <c r="D3506" s="5" t="s">
        <v>93</v>
      </c>
      <c r="E3506" t="str">
        <f>VLOOKUP('نهایی براساس سیستم'!D3506,'Trade ID'!A:B,2,0)</f>
        <v>8AF9CC35-B938-4976-9C12-F05E1575BF7F</v>
      </c>
    </row>
    <row r="3507" spans="1:5" hidden="1" x14ac:dyDescent="0.25">
      <c r="A3507" t="s">
        <v>2197</v>
      </c>
      <c r="B3507" t="s">
        <v>2197</v>
      </c>
      <c r="C3507" t="str">
        <f>VLOOKUP(B3507,'سیستم ID'!B:C,2,0)</f>
        <v>EEA4D80C-B7E6-49EC-97ED-8E07AB7C761E</v>
      </c>
      <c r="D3507" s="5" t="s">
        <v>93</v>
      </c>
      <c r="E3507" t="str">
        <f>VLOOKUP('نهایی براساس سیستم'!D3507,'Trade ID'!A:B,2,0)</f>
        <v>8AF9CC35-B938-4976-9C12-F05E1575BF7F</v>
      </c>
    </row>
    <row r="3508" spans="1:5" hidden="1" x14ac:dyDescent="0.25">
      <c r="A3508" t="s">
        <v>2199</v>
      </c>
      <c r="B3508" t="s">
        <v>2199</v>
      </c>
      <c r="C3508" t="str">
        <f>VLOOKUP(B3508,'سیستم ID'!B:C,2,0)</f>
        <v>BC22D8FD-DEE3-43D2-A8BE-6329C97AFC71</v>
      </c>
      <c r="D3508" s="5" t="s">
        <v>93</v>
      </c>
      <c r="E3508" t="str">
        <f>VLOOKUP('نهایی براساس سیستم'!D3508,'Trade ID'!A:B,2,0)</f>
        <v>8AF9CC35-B938-4976-9C12-F05E1575BF7F</v>
      </c>
    </row>
    <row r="3509" spans="1:5" hidden="1" x14ac:dyDescent="0.25">
      <c r="A3509" t="s">
        <v>2201</v>
      </c>
      <c r="B3509" t="s">
        <v>2201</v>
      </c>
      <c r="C3509" t="str">
        <f>VLOOKUP(B3509,'سیستم ID'!B:C,2,0)</f>
        <v>9DEF62C7-F5E9-4524-9A44-319F6B5CD221</v>
      </c>
      <c r="D3509" s="5" t="s">
        <v>93</v>
      </c>
      <c r="E3509" t="str">
        <f>VLOOKUP('نهایی براساس سیستم'!D3509,'Trade ID'!A:B,2,0)</f>
        <v>8AF9CC35-B938-4976-9C12-F05E1575BF7F</v>
      </c>
    </row>
    <row r="3510" spans="1:5" hidden="1" x14ac:dyDescent="0.25">
      <c r="A3510" t="s">
        <v>2203</v>
      </c>
      <c r="B3510" t="s">
        <v>2203</v>
      </c>
      <c r="C3510" t="str">
        <f>VLOOKUP(B3510,'سیستم ID'!B:C,2,0)</f>
        <v>224036C5-0747-4CC8-9EB4-FF4531444F6E</v>
      </c>
      <c r="D3510" s="5" t="s">
        <v>93</v>
      </c>
      <c r="E3510" t="str">
        <f>VLOOKUP('نهایی براساس سیستم'!D3510,'Trade ID'!A:B,2,0)</f>
        <v>8AF9CC35-B938-4976-9C12-F05E1575BF7F</v>
      </c>
    </row>
    <row r="3511" spans="1:5" hidden="1" x14ac:dyDescent="0.25">
      <c r="A3511" t="s">
        <v>2205</v>
      </c>
      <c r="B3511" t="s">
        <v>2205</v>
      </c>
      <c r="C3511" t="str">
        <f>VLOOKUP(B3511,'سیستم ID'!B:C,2,0)</f>
        <v>6D7792BB-7D7C-4CA6-91B8-D812D40D4E35</v>
      </c>
      <c r="D3511" s="5" t="s">
        <v>93</v>
      </c>
      <c r="E3511" t="str">
        <f>VLOOKUP('نهایی براساس سیستم'!D3511,'Trade ID'!A:B,2,0)</f>
        <v>8AF9CC35-B938-4976-9C12-F05E1575BF7F</v>
      </c>
    </row>
    <row r="3512" spans="1:5" hidden="1" x14ac:dyDescent="0.25">
      <c r="A3512" t="s">
        <v>2207</v>
      </c>
      <c r="B3512" t="s">
        <v>2207</v>
      </c>
      <c r="C3512" t="str">
        <f>VLOOKUP(B3512,'سیستم ID'!B:C,2,0)</f>
        <v>08B57C51-489C-48C5-87E6-A18671170AE4</v>
      </c>
      <c r="D3512" s="5" t="s">
        <v>93</v>
      </c>
      <c r="E3512" t="str">
        <f>VLOOKUP('نهایی براساس سیستم'!D3512,'Trade ID'!A:B,2,0)</f>
        <v>8AF9CC35-B938-4976-9C12-F05E1575BF7F</v>
      </c>
    </row>
    <row r="3513" spans="1:5" hidden="1" x14ac:dyDescent="0.25">
      <c r="A3513" t="s">
        <v>2209</v>
      </c>
      <c r="B3513" t="s">
        <v>2209</v>
      </c>
      <c r="C3513" t="str">
        <f>VLOOKUP(B3513,'سیستم ID'!B:C,2,0)</f>
        <v>AF9918AF-2341-4153-B759-6ED89E79792E</v>
      </c>
      <c r="D3513" s="5" t="s">
        <v>93</v>
      </c>
      <c r="E3513" t="str">
        <f>VLOOKUP('نهایی براساس سیستم'!D3513,'Trade ID'!A:B,2,0)</f>
        <v>8AF9CC35-B938-4976-9C12-F05E1575BF7F</v>
      </c>
    </row>
    <row r="3514" spans="1:5" hidden="1" x14ac:dyDescent="0.25">
      <c r="A3514" t="s">
        <v>2211</v>
      </c>
      <c r="B3514" t="s">
        <v>2211</v>
      </c>
      <c r="C3514" t="str">
        <f>VLOOKUP(B3514,'سیستم ID'!B:C,2,0)</f>
        <v>C04CC365-E592-42EC-9756-6A7D0E455A78</v>
      </c>
      <c r="D3514" s="5" t="s">
        <v>93</v>
      </c>
      <c r="E3514" t="str">
        <f>VLOOKUP('نهایی براساس سیستم'!D3514,'Trade ID'!A:B,2,0)</f>
        <v>8AF9CC35-B938-4976-9C12-F05E1575BF7F</v>
      </c>
    </row>
    <row r="3515" spans="1:5" hidden="1" x14ac:dyDescent="0.25">
      <c r="A3515" t="s">
        <v>2213</v>
      </c>
      <c r="B3515" t="s">
        <v>2213</v>
      </c>
      <c r="C3515" t="str">
        <f>VLOOKUP(B3515,'سیستم ID'!B:C,2,0)</f>
        <v>C225146A-08DC-4805-AC51-7364E26A4C5C</v>
      </c>
      <c r="D3515" s="5" t="s">
        <v>93</v>
      </c>
      <c r="E3515" t="str">
        <f>VLOOKUP('نهایی براساس سیستم'!D3515,'Trade ID'!A:B,2,0)</f>
        <v>8AF9CC35-B938-4976-9C12-F05E1575BF7F</v>
      </c>
    </row>
    <row r="3516" spans="1:5" hidden="1" x14ac:dyDescent="0.25">
      <c r="A3516" t="s">
        <v>2215</v>
      </c>
      <c r="B3516" t="s">
        <v>2215</v>
      </c>
      <c r="C3516" t="str">
        <f>VLOOKUP(B3516,'سیستم ID'!B:C,2,0)</f>
        <v>CFCFC8E4-79F8-45DA-8DC5-FC2F77E3C2CC</v>
      </c>
      <c r="D3516" s="5" t="s">
        <v>93</v>
      </c>
      <c r="E3516" t="str">
        <f>VLOOKUP('نهایی براساس سیستم'!D3516,'Trade ID'!A:B,2,0)</f>
        <v>8AF9CC35-B938-4976-9C12-F05E1575BF7F</v>
      </c>
    </row>
    <row r="3517" spans="1:5" hidden="1" x14ac:dyDescent="0.25">
      <c r="A3517" t="s">
        <v>2217</v>
      </c>
      <c r="B3517" t="s">
        <v>2217</v>
      </c>
      <c r="C3517" t="str">
        <f>VLOOKUP(B3517,'سیستم ID'!B:C,2,0)</f>
        <v>C26BAA53-399F-4D70-87E2-51D74950A31A</v>
      </c>
      <c r="D3517" s="5" t="s">
        <v>93</v>
      </c>
      <c r="E3517" t="str">
        <f>VLOOKUP('نهایی براساس سیستم'!D3517,'Trade ID'!A:B,2,0)</f>
        <v>8AF9CC35-B938-4976-9C12-F05E1575BF7F</v>
      </c>
    </row>
    <row r="3518" spans="1:5" hidden="1" x14ac:dyDescent="0.25">
      <c r="A3518" t="s">
        <v>2219</v>
      </c>
      <c r="B3518" t="s">
        <v>2219</v>
      </c>
      <c r="C3518" t="str">
        <f>VLOOKUP(B3518,'سیستم ID'!B:C,2,0)</f>
        <v>04652F07-003B-4BF8-B2D2-6562B4533E9A</v>
      </c>
      <c r="D3518" s="5" t="s">
        <v>93</v>
      </c>
      <c r="E3518" t="str">
        <f>VLOOKUP('نهایی براساس سیستم'!D3518,'Trade ID'!A:B,2,0)</f>
        <v>8AF9CC35-B938-4976-9C12-F05E1575BF7F</v>
      </c>
    </row>
    <row r="3519" spans="1:5" hidden="1" x14ac:dyDescent="0.25">
      <c r="A3519" t="s">
        <v>2221</v>
      </c>
      <c r="B3519" t="s">
        <v>2221</v>
      </c>
      <c r="C3519" t="str">
        <f>VLOOKUP(B3519,'سیستم ID'!B:C,2,0)</f>
        <v>D554DACB-7894-4AED-8BFF-16BC38CD2EA6</v>
      </c>
      <c r="D3519" s="5" t="s">
        <v>93</v>
      </c>
      <c r="E3519" t="str">
        <f>VLOOKUP('نهایی براساس سیستم'!D3519,'Trade ID'!A:B,2,0)</f>
        <v>8AF9CC35-B938-4976-9C12-F05E1575BF7F</v>
      </c>
    </row>
    <row r="3520" spans="1:5" hidden="1" x14ac:dyDescent="0.25">
      <c r="A3520" t="s">
        <v>2223</v>
      </c>
      <c r="B3520" t="s">
        <v>2223</v>
      </c>
      <c r="C3520" t="str">
        <f>VLOOKUP(B3520,'سیستم ID'!B:C,2,0)</f>
        <v>E885EAA2-DA1E-4BC3-8D44-AAB1182E7BF3</v>
      </c>
      <c r="D3520" s="5" t="s">
        <v>93</v>
      </c>
      <c r="E3520" t="str">
        <f>VLOOKUP('نهایی براساس سیستم'!D3520,'Trade ID'!A:B,2,0)</f>
        <v>8AF9CC35-B938-4976-9C12-F05E1575BF7F</v>
      </c>
    </row>
    <row r="3521" spans="1:5" hidden="1" x14ac:dyDescent="0.25">
      <c r="A3521" t="s">
        <v>2225</v>
      </c>
      <c r="B3521" t="s">
        <v>2225</v>
      </c>
      <c r="C3521" t="str">
        <f>VLOOKUP(B3521,'سیستم ID'!B:C,2,0)</f>
        <v>E8826536-9A9D-4F9E-8D8B-71AA052E281B</v>
      </c>
      <c r="D3521" s="5" t="s">
        <v>93</v>
      </c>
      <c r="E3521" t="str">
        <f>VLOOKUP('نهایی براساس سیستم'!D3521,'Trade ID'!A:B,2,0)</f>
        <v>8AF9CC35-B938-4976-9C12-F05E1575BF7F</v>
      </c>
    </row>
    <row r="3522" spans="1:5" hidden="1" x14ac:dyDescent="0.25">
      <c r="A3522" t="s">
        <v>2227</v>
      </c>
      <c r="B3522" t="s">
        <v>2227</v>
      </c>
      <c r="C3522" t="str">
        <f>VLOOKUP(B3522,'سیستم ID'!B:C,2,0)</f>
        <v>F253A056-5C20-45DD-AA66-FBDFDB980907</v>
      </c>
      <c r="D3522" s="5" t="s">
        <v>93</v>
      </c>
      <c r="E3522" t="str">
        <f>VLOOKUP('نهایی براساس سیستم'!D3522,'Trade ID'!A:B,2,0)</f>
        <v>8AF9CC35-B938-4976-9C12-F05E1575BF7F</v>
      </c>
    </row>
    <row r="3523" spans="1:5" hidden="1" x14ac:dyDescent="0.25">
      <c r="A3523" t="s">
        <v>2229</v>
      </c>
      <c r="B3523" t="s">
        <v>2229</v>
      </c>
      <c r="C3523" t="str">
        <f>VLOOKUP(B3523,'سیستم ID'!B:C,2,0)</f>
        <v>33E3CA33-79B9-4F83-B74E-F38485CB22B2</v>
      </c>
      <c r="D3523" s="5" t="s">
        <v>93</v>
      </c>
      <c r="E3523" t="str">
        <f>VLOOKUP('نهایی براساس سیستم'!D3523,'Trade ID'!A:B,2,0)</f>
        <v>8AF9CC35-B938-4976-9C12-F05E1575BF7F</v>
      </c>
    </row>
    <row r="3524" spans="1:5" hidden="1" x14ac:dyDescent="0.25">
      <c r="A3524" t="s">
        <v>2231</v>
      </c>
      <c r="B3524" t="s">
        <v>2231</v>
      </c>
      <c r="C3524" t="str">
        <f>VLOOKUP(B3524,'سیستم ID'!B:C,2,0)</f>
        <v>1505C93A-E65F-405D-8C6F-5D5E55F5EB19</v>
      </c>
      <c r="D3524" s="5" t="s">
        <v>93</v>
      </c>
      <c r="E3524" t="str">
        <f>VLOOKUP('نهایی براساس سیستم'!D3524,'Trade ID'!A:B,2,0)</f>
        <v>8AF9CC35-B938-4976-9C12-F05E1575BF7F</v>
      </c>
    </row>
    <row r="3525" spans="1:5" hidden="1" x14ac:dyDescent="0.25">
      <c r="A3525" t="s">
        <v>2233</v>
      </c>
      <c r="B3525" t="s">
        <v>2233</v>
      </c>
      <c r="C3525" t="str">
        <f>VLOOKUP(B3525,'سیستم ID'!B:C,2,0)</f>
        <v>B34FCCE1-4041-4E27-A383-E5EE42FDF6C8</v>
      </c>
      <c r="D3525" s="5" t="s">
        <v>93</v>
      </c>
      <c r="E3525" t="str">
        <f>VLOOKUP('نهایی براساس سیستم'!D3525,'Trade ID'!A:B,2,0)</f>
        <v>8AF9CC35-B938-4976-9C12-F05E1575BF7F</v>
      </c>
    </row>
    <row r="3526" spans="1:5" hidden="1" x14ac:dyDescent="0.25">
      <c r="A3526" t="s">
        <v>2235</v>
      </c>
      <c r="B3526" t="s">
        <v>2235</v>
      </c>
      <c r="C3526" t="str">
        <f>VLOOKUP(B3526,'سیستم ID'!B:C,2,0)</f>
        <v>12C56B1D-0CC9-464A-8F57-F44DF0325EE5</v>
      </c>
      <c r="D3526" s="5" t="s">
        <v>93</v>
      </c>
      <c r="E3526" t="str">
        <f>VLOOKUP('نهایی براساس سیستم'!D3526,'Trade ID'!A:B,2,0)</f>
        <v>8AF9CC35-B938-4976-9C12-F05E1575BF7F</v>
      </c>
    </row>
    <row r="3527" spans="1:5" hidden="1" x14ac:dyDescent="0.25">
      <c r="A3527" t="s">
        <v>2237</v>
      </c>
      <c r="B3527" t="s">
        <v>2237</v>
      </c>
      <c r="C3527" t="str">
        <f>VLOOKUP(B3527,'سیستم ID'!B:C,2,0)</f>
        <v>364A677A-701B-4BB2-AC15-B6CD666337A6</v>
      </c>
      <c r="D3527" s="5" t="s">
        <v>93</v>
      </c>
      <c r="E3527" t="str">
        <f>VLOOKUP('نهایی براساس سیستم'!D3527,'Trade ID'!A:B,2,0)</f>
        <v>8AF9CC35-B938-4976-9C12-F05E1575BF7F</v>
      </c>
    </row>
    <row r="3528" spans="1:5" hidden="1" x14ac:dyDescent="0.25">
      <c r="A3528" t="s">
        <v>2239</v>
      </c>
      <c r="B3528" t="s">
        <v>2239</v>
      </c>
      <c r="C3528" t="str">
        <f>VLOOKUP(B3528,'سیستم ID'!B:C,2,0)</f>
        <v>98D7A088-E335-4D0A-8065-A7012D4762F7</v>
      </c>
      <c r="D3528" s="5" t="s">
        <v>93</v>
      </c>
      <c r="E3528" t="str">
        <f>VLOOKUP('نهایی براساس سیستم'!D3528,'Trade ID'!A:B,2,0)</f>
        <v>8AF9CC35-B938-4976-9C12-F05E1575BF7F</v>
      </c>
    </row>
    <row r="3529" spans="1:5" hidden="1" x14ac:dyDescent="0.25">
      <c r="A3529" t="s">
        <v>2241</v>
      </c>
      <c r="B3529" t="s">
        <v>2241</v>
      </c>
      <c r="C3529" t="str">
        <f>VLOOKUP(B3529,'سیستم ID'!B:C,2,0)</f>
        <v>28382387-B891-48F8-9F8D-579B2142C93D</v>
      </c>
      <c r="D3529" s="5" t="s">
        <v>93</v>
      </c>
      <c r="E3529" t="str">
        <f>VLOOKUP('نهایی براساس سیستم'!D3529,'Trade ID'!A:B,2,0)</f>
        <v>8AF9CC35-B938-4976-9C12-F05E1575BF7F</v>
      </c>
    </row>
    <row r="3530" spans="1:5" hidden="1" x14ac:dyDescent="0.25">
      <c r="A3530" t="s">
        <v>2243</v>
      </c>
      <c r="B3530" t="s">
        <v>2243</v>
      </c>
      <c r="C3530" t="str">
        <f>VLOOKUP(B3530,'سیستم ID'!B:C,2,0)</f>
        <v>82E050DB-0329-494C-86B2-350864B5D11A</v>
      </c>
      <c r="D3530" s="5" t="s">
        <v>93</v>
      </c>
      <c r="E3530" t="str">
        <f>VLOOKUP('نهایی براساس سیستم'!D3530,'Trade ID'!A:B,2,0)</f>
        <v>8AF9CC35-B938-4976-9C12-F05E1575BF7F</v>
      </c>
    </row>
    <row r="3531" spans="1:5" hidden="1" x14ac:dyDescent="0.25">
      <c r="A3531" t="s">
        <v>2245</v>
      </c>
      <c r="B3531" t="s">
        <v>2245</v>
      </c>
      <c r="C3531" t="str">
        <f>VLOOKUP(B3531,'سیستم ID'!B:C,2,0)</f>
        <v>3500E75E-105B-41BD-8357-A83225C044EE</v>
      </c>
      <c r="D3531" s="5" t="s">
        <v>93</v>
      </c>
      <c r="E3531" t="str">
        <f>VLOOKUP('نهایی براساس سیستم'!D3531,'Trade ID'!A:B,2,0)</f>
        <v>8AF9CC35-B938-4976-9C12-F05E1575BF7F</v>
      </c>
    </row>
    <row r="3532" spans="1:5" hidden="1" x14ac:dyDescent="0.25">
      <c r="A3532" t="s">
        <v>2247</v>
      </c>
      <c r="B3532" t="s">
        <v>2247</v>
      </c>
      <c r="C3532" t="str">
        <f>VLOOKUP(B3532,'سیستم ID'!B:C,2,0)</f>
        <v>ED21AC8E-A275-42BD-ADB7-8A09C098D51B</v>
      </c>
      <c r="D3532" s="5" t="s">
        <v>93</v>
      </c>
      <c r="E3532" t="str">
        <f>VLOOKUP('نهایی براساس سیستم'!D3532,'Trade ID'!A:B,2,0)</f>
        <v>8AF9CC35-B938-4976-9C12-F05E1575BF7F</v>
      </c>
    </row>
    <row r="3533" spans="1:5" hidden="1" x14ac:dyDescent="0.25">
      <c r="A3533" t="s">
        <v>2249</v>
      </c>
      <c r="B3533" t="s">
        <v>2249</v>
      </c>
      <c r="C3533" t="str">
        <f>VLOOKUP(B3533,'سیستم ID'!B:C,2,0)</f>
        <v>364A9EA4-A180-45EE-AC8D-DE914EAE2001</v>
      </c>
      <c r="D3533" s="5" t="s">
        <v>93</v>
      </c>
      <c r="E3533" t="str">
        <f>VLOOKUP('نهایی براساس سیستم'!D3533,'Trade ID'!A:B,2,0)</f>
        <v>8AF9CC35-B938-4976-9C12-F05E1575BF7F</v>
      </c>
    </row>
    <row r="3534" spans="1:5" hidden="1" x14ac:dyDescent="0.25">
      <c r="A3534" t="s">
        <v>2251</v>
      </c>
      <c r="B3534" t="s">
        <v>2251</v>
      </c>
      <c r="C3534" t="str">
        <f>VLOOKUP(B3534,'سیستم ID'!B:C,2,0)</f>
        <v>43AC203A-DC07-41DF-A460-90313867E903</v>
      </c>
      <c r="D3534" s="5" t="s">
        <v>93</v>
      </c>
      <c r="E3534" t="str">
        <f>VLOOKUP('نهایی براساس سیستم'!D3534,'Trade ID'!A:B,2,0)</f>
        <v>8AF9CC35-B938-4976-9C12-F05E1575BF7F</v>
      </c>
    </row>
    <row r="3535" spans="1:5" hidden="1" x14ac:dyDescent="0.25">
      <c r="A3535" t="s">
        <v>2253</v>
      </c>
      <c r="B3535" t="s">
        <v>2253</v>
      </c>
      <c r="C3535" t="str">
        <f>VLOOKUP(B3535,'سیستم ID'!B:C,2,0)</f>
        <v>739D306E-A782-4B2C-B6CF-E7A79005499E</v>
      </c>
      <c r="D3535" s="5" t="s">
        <v>93</v>
      </c>
      <c r="E3535" t="str">
        <f>VLOOKUP('نهایی براساس سیستم'!D3535,'Trade ID'!A:B,2,0)</f>
        <v>8AF9CC35-B938-4976-9C12-F05E1575BF7F</v>
      </c>
    </row>
    <row r="3536" spans="1:5" hidden="1" x14ac:dyDescent="0.25">
      <c r="A3536" t="s">
        <v>2255</v>
      </c>
      <c r="B3536" t="s">
        <v>2255</v>
      </c>
      <c r="C3536" t="str">
        <f>VLOOKUP(B3536,'سیستم ID'!B:C,2,0)</f>
        <v>0D415A6C-7FC5-48A5-B93A-82E1588D2776</v>
      </c>
      <c r="D3536" s="5" t="s">
        <v>93</v>
      </c>
      <c r="E3536" t="str">
        <f>VLOOKUP('نهایی براساس سیستم'!D3536,'Trade ID'!A:B,2,0)</f>
        <v>8AF9CC35-B938-4976-9C12-F05E1575BF7F</v>
      </c>
    </row>
    <row r="3537" spans="1:5" hidden="1" x14ac:dyDescent="0.25">
      <c r="A3537" t="s">
        <v>2257</v>
      </c>
      <c r="B3537" t="s">
        <v>2257</v>
      </c>
      <c r="C3537" t="str">
        <f>VLOOKUP(B3537,'سیستم ID'!B:C,2,0)</f>
        <v>6623FA39-7901-4490-98DA-EBA686663D2B</v>
      </c>
      <c r="D3537" s="5" t="s">
        <v>93</v>
      </c>
      <c r="E3537" t="str">
        <f>VLOOKUP('نهایی براساس سیستم'!D3537,'Trade ID'!A:B,2,0)</f>
        <v>8AF9CC35-B938-4976-9C12-F05E1575BF7F</v>
      </c>
    </row>
    <row r="3538" spans="1:5" hidden="1" x14ac:dyDescent="0.25">
      <c r="A3538" t="s">
        <v>2259</v>
      </c>
      <c r="B3538" t="s">
        <v>2259</v>
      </c>
      <c r="C3538" t="str">
        <f>VLOOKUP(B3538,'سیستم ID'!B:C,2,0)</f>
        <v>03DFE3A0-63F2-4F4B-AD08-30A36DD267C2</v>
      </c>
      <c r="D3538" s="5" t="s">
        <v>93</v>
      </c>
      <c r="E3538" t="str">
        <f>VLOOKUP('نهایی براساس سیستم'!D3538,'Trade ID'!A:B,2,0)</f>
        <v>8AF9CC35-B938-4976-9C12-F05E1575BF7F</v>
      </c>
    </row>
    <row r="3539" spans="1:5" hidden="1" x14ac:dyDescent="0.25">
      <c r="A3539" t="s">
        <v>2261</v>
      </c>
      <c r="B3539" t="s">
        <v>2261</v>
      </c>
      <c r="C3539" t="str">
        <f>VLOOKUP(B3539,'سیستم ID'!B:C,2,0)</f>
        <v>185390B5-FB0E-42B2-8708-AADE975933F0</v>
      </c>
      <c r="D3539" s="5" t="s">
        <v>93</v>
      </c>
      <c r="E3539" t="str">
        <f>VLOOKUP('نهایی براساس سیستم'!D3539,'Trade ID'!A:B,2,0)</f>
        <v>8AF9CC35-B938-4976-9C12-F05E1575BF7F</v>
      </c>
    </row>
    <row r="3540" spans="1:5" hidden="1" x14ac:dyDescent="0.25">
      <c r="A3540" t="s">
        <v>2263</v>
      </c>
      <c r="B3540" t="s">
        <v>2263</v>
      </c>
      <c r="C3540" t="str">
        <f>VLOOKUP(B3540,'سیستم ID'!B:C,2,0)</f>
        <v>64A5C211-29EB-42B6-9848-F0B73500522E</v>
      </c>
      <c r="D3540" s="5" t="s">
        <v>93</v>
      </c>
      <c r="E3540" t="str">
        <f>VLOOKUP('نهایی براساس سیستم'!D3540,'Trade ID'!A:B,2,0)</f>
        <v>8AF9CC35-B938-4976-9C12-F05E1575BF7F</v>
      </c>
    </row>
    <row r="3541" spans="1:5" hidden="1" x14ac:dyDescent="0.25">
      <c r="A3541" t="s">
        <v>2265</v>
      </c>
      <c r="B3541" t="s">
        <v>2265</v>
      </c>
      <c r="C3541" t="str">
        <f>VLOOKUP(B3541,'سیستم ID'!B:C,2,0)</f>
        <v>CBA951E2-433F-4F46-98D1-71FBE46C94C1</v>
      </c>
      <c r="D3541" s="5" t="s">
        <v>93</v>
      </c>
      <c r="E3541" t="str">
        <f>VLOOKUP('نهایی براساس سیستم'!D3541,'Trade ID'!A:B,2,0)</f>
        <v>8AF9CC35-B938-4976-9C12-F05E1575BF7F</v>
      </c>
    </row>
    <row r="3542" spans="1:5" hidden="1" x14ac:dyDescent="0.25">
      <c r="A3542" t="s">
        <v>2267</v>
      </c>
      <c r="B3542" t="s">
        <v>2267</v>
      </c>
      <c r="C3542" t="str">
        <f>VLOOKUP(B3542,'سیستم ID'!B:C,2,0)</f>
        <v>B9A8E444-ABBE-4D65-8906-EA1D8CC63B7B</v>
      </c>
      <c r="D3542" s="5" t="s">
        <v>93</v>
      </c>
      <c r="E3542" t="str">
        <f>VLOOKUP('نهایی براساس سیستم'!D3542,'Trade ID'!A:B,2,0)</f>
        <v>8AF9CC35-B938-4976-9C12-F05E1575BF7F</v>
      </c>
    </row>
    <row r="3543" spans="1:5" hidden="1" x14ac:dyDescent="0.25">
      <c r="A3543" t="s">
        <v>2269</v>
      </c>
      <c r="B3543" t="s">
        <v>2269</v>
      </c>
      <c r="C3543" t="str">
        <f>VLOOKUP(B3543,'سیستم ID'!B:C,2,0)</f>
        <v>C736DD6B-6DDF-4B55-9BCD-373E3EE18B84</v>
      </c>
      <c r="D3543" s="5" t="s">
        <v>93</v>
      </c>
      <c r="E3543" t="str">
        <f>VLOOKUP('نهایی براساس سیستم'!D3543,'Trade ID'!A:B,2,0)</f>
        <v>8AF9CC35-B938-4976-9C12-F05E1575BF7F</v>
      </c>
    </row>
    <row r="3544" spans="1:5" hidden="1" x14ac:dyDescent="0.25">
      <c r="A3544" t="s">
        <v>2271</v>
      </c>
      <c r="B3544" t="s">
        <v>2271</v>
      </c>
      <c r="C3544" t="str">
        <f>VLOOKUP(B3544,'سیستم ID'!B:C,2,0)</f>
        <v>04431995-2433-4FD6-B9A8-2F5B020AEAE9</v>
      </c>
      <c r="D3544" s="5" t="s">
        <v>93</v>
      </c>
      <c r="E3544" t="str">
        <f>VLOOKUP('نهایی براساس سیستم'!D3544,'Trade ID'!A:B,2,0)</f>
        <v>8AF9CC35-B938-4976-9C12-F05E1575BF7F</v>
      </c>
    </row>
    <row r="3545" spans="1:5" hidden="1" x14ac:dyDescent="0.25">
      <c r="A3545" t="s">
        <v>2273</v>
      </c>
      <c r="B3545" t="s">
        <v>2273</v>
      </c>
      <c r="C3545" t="str">
        <f>VLOOKUP(B3545,'سیستم ID'!B:C,2,0)</f>
        <v>952BF464-B19E-4069-882C-CBBFF8020AA1</v>
      </c>
      <c r="D3545" s="5" t="s">
        <v>93</v>
      </c>
      <c r="E3545" t="str">
        <f>VLOOKUP('نهایی براساس سیستم'!D3545,'Trade ID'!A:B,2,0)</f>
        <v>8AF9CC35-B938-4976-9C12-F05E1575BF7F</v>
      </c>
    </row>
    <row r="3546" spans="1:5" hidden="1" x14ac:dyDescent="0.25">
      <c r="A3546" t="s">
        <v>2275</v>
      </c>
      <c r="B3546" t="s">
        <v>2275</v>
      </c>
      <c r="C3546" t="str">
        <f>VLOOKUP(B3546,'سیستم ID'!B:C,2,0)</f>
        <v>5690ED42-F5A2-4BA0-B8DC-1A088EC1F3E1</v>
      </c>
      <c r="D3546" s="5" t="s">
        <v>93</v>
      </c>
      <c r="E3546" t="str">
        <f>VLOOKUP('نهایی براساس سیستم'!D3546,'Trade ID'!A:B,2,0)</f>
        <v>8AF9CC35-B938-4976-9C12-F05E1575BF7F</v>
      </c>
    </row>
    <row r="3547" spans="1:5" hidden="1" x14ac:dyDescent="0.25">
      <c r="A3547" t="s">
        <v>2277</v>
      </c>
      <c r="B3547" t="s">
        <v>2277</v>
      </c>
      <c r="C3547" t="str">
        <f>VLOOKUP(B3547,'سیستم ID'!B:C,2,0)</f>
        <v>B0E13D32-BF53-40B1-AFDE-A7749131E445</v>
      </c>
      <c r="D3547" s="5" t="s">
        <v>93</v>
      </c>
      <c r="E3547" t="str">
        <f>VLOOKUP('نهایی براساس سیستم'!D3547,'Trade ID'!A:B,2,0)</f>
        <v>8AF9CC35-B938-4976-9C12-F05E1575BF7F</v>
      </c>
    </row>
    <row r="3548" spans="1:5" hidden="1" x14ac:dyDescent="0.25">
      <c r="A3548" t="s">
        <v>2279</v>
      </c>
      <c r="B3548" t="s">
        <v>2279</v>
      </c>
      <c r="C3548" t="str">
        <f>VLOOKUP(B3548,'سیستم ID'!B:C,2,0)</f>
        <v>BDAD0F19-9471-4EE1-B48C-A95FD5B51B9D</v>
      </c>
      <c r="D3548" s="5" t="s">
        <v>93</v>
      </c>
      <c r="E3548" t="str">
        <f>VLOOKUP('نهایی براساس سیستم'!D3548,'Trade ID'!A:B,2,0)</f>
        <v>8AF9CC35-B938-4976-9C12-F05E1575BF7F</v>
      </c>
    </row>
    <row r="3549" spans="1:5" hidden="1" x14ac:dyDescent="0.25">
      <c r="A3549" t="s">
        <v>2281</v>
      </c>
      <c r="B3549" t="s">
        <v>2281</v>
      </c>
      <c r="C3549" t="str">
        <f>VLOOKUP(B3549,'سیستم ID'!B:C,2,0)</f>
        <v>362FC1B6-7412-4213-9CA6-948F99877CDB</v>
      </c>
      <c r="D3549" s="5" t="s">
        <v>93</v>
      </c>
      <c r="E3549" t="str">
        <f>VLOOKUP('نهایی براساس سیستم'!D3549,'Trade ID'!A:B,2,0)</f>
        <v>8AF9CC35-B938-4976-9C12-F05E1575BF7F</v>
      </c>
    </row>
    <row r="3550" spans="1:5" hidden="1" x14ac:dyDescent="0.25">
      <c r="A3550" t="s">
        <v>2283</v>
      </c>
      <c r="B3550" t="s">
        <v>2283</v>
      </c>
      <c r="C3550" t="str">
        <f>VLOOKUP(B3550,'سیستم ID'!B:C,2,0)</f>
        <v>333F5807-E8DA-4C37-BC91-E22E054ABFA3</v>
      </c>
      <c r="D3550" s="5" t="s">
        <v>93</v>
      </c>
      <c r="E3550" t="str">
        <f>VLOOKUP('نهایی براساس سیستم'!D3550,'Trade ID'!A:B,2,0)</f>
        <v>8AF9CC35-B938-4976-9C12-F05E1575BF7F</v>
      </c>
    </row>
    <row r="3551" spans="1:5" hidden="1" x14ac:dyDescent="0.25">
      <c r="A3551" t="s">
        <v>2285</v>
      </c>
      <c r="B3551" t="s">
        <v>2285</v>
      </c>
      <c r="C3551" t="str">
        <f>VLOOKUP(B3551,'سیستم ID'!B:C,2,0)</f>
        <v>6A62E0F8-D50D-4E5B-96AB-CF89668673C9</v>
      </c>
      <c r="D3551" s="5" t="s">
        <v>93</v>
      </c>
      <c r="E3551" t="str">
        <f>VLOOKUP('نهایی براساس سیستم'!D3551,'Trade ID'!A:B,2,0)</f>
        <v>8AF9CC35-B938-4976-9C12-F05E1575BF7F</v>
      </c>
    </row>
    <row r="3552" spans="1:5" hidden="1" x14ac:dyDescent="0.25">
      <c r="A3552" t="s">
        <v>2287</v>
      </c>
      <c r="B3552" t="s">
        <v>2287</v>
      </c>
      <c r="C3552" t="str">
        <f>VLOOKUP(B3552,'سیستم ID'!B:C,2,0)</f>
        <v>9505B795-F65B-4FE8-BA64-0F085D517D66</v>
      </c>
      <c r="D3552" s="5" t="s">
        <v>93</v>
      </c>
      <c r="E3552" t="str">
        <f>VLOOKUP('نهایی براساس سیستم'!D3552,'Trade ID'!A:B,2,0)</f>
        <v>8AF9CC35-B938-4976-9C12-F05E1575BF7F</v>
      </c>
    </row>
    <row r="3553" spans="1:5" hidden="1" x14ac:dyDescent="0.25">
      <c r="A3553" t="s">
        <v>2289</v>
      </c>
      <c r="B3553" t="s">
        <v>2289</v>
      </c>
      <c r="C3553" t="str">
        <f>VLOOKUP(B3553,'سیستم ID'!B:C,2,0)</f>
        <v>F0B79997-1564-4D0B-A63A-B2A6A3564997</v>
      </c>
      <c r="D3553" s="5" t="s">
        <v>93</v>
      </c>
      <c r="E3553" t="str">
        <f>VLOOKUP('نهایی براساس سیستم'!D3553,'Trade ID'!A:B,2,0)</f>
        <v>8AF9CC35-B938-4976-9C12-F05E1575BF7F</v>
      </c>
    </row>
    <row r="3554" spans="1:5" hidden="1" x14ac:dyDescent="0.25">
      <c r="A3554" t="s">
        <v>2291</v>
      </c>
      <c r="B3554" t="s">
        <v>2291</v>
      </c>
      <c r="C3554" t="str">
        <f>VLOOKUP(B3554,'سیستم ID'!B:C,2,0)</f>
        <v>BEF23C87-6A74-4F52-9CC6-BA84E72EB91C</v>
      </c>
      <c r="D3554" s="5" t="s">
        <v>93</v>
      </c>
      <c r="E3554" t="str">
        <f>VLOOKUP('نهایی براساس سیستم'!D3554,'Trade ID'!A:B,2,0)</f>
        <v>8AF9CC35-B938-4976-9C12-F05E1575BF7F</v>
      </c>
    </row>
    <row r="3555" spans="1:5" hidden="1" x14ac:dyDescent="0.25">
      <c r="A3555" t="s">
        <v>2293</v>
      </c>
      <c r="B3555" t="s">
        <v>2293</v>
      </c>
      <c r="C3555" t="str">
        <f>VLOOKUP(B3555,'سیستم ID'!B:C,2,0)</f>
        <v>89CE7797-4ACF-4A78-8A27-19D72537F99C</v>
      </c>
      <c r="D3555" s="5" t="s">
        <v>93</v>
      </c>
      <c r="E3555" t="str">
        <f>VLOOKUP('نهایی براساس سیستم'!D3555,'Trade ID'!A:B,2,0)</f>
        <v>8AF9CC35-B938-4976-9C12-F05E1575BF7F</v>
      </c>
    </row>
    <row r="3556" spans="1:5" hidden="1" x14ac:dyDescent="0.25">
      <c r="A3556" t="s">
        <v>2295</v>
      </c>
      <c r="B3556" t="s">
        <v>2295</v>
      </c>
      <c r="C3556" t="str">
        <f>VLOOKUP(B3556,'سیستم ID'!B:C,2,0)</f>
        <v>17A1B504-8835-4278-84F4-269F13E2A661</v>
      </c>
      <c r="D3556" s="5" t="s">
        <v>93</v>
      </c>
      <c r="E3556" t="str">
        <f>VLOOKUP('نهایی براساس سیستم'!D3556,'Trade ID'!A:B,2,0)</f>
        <v>8AF9CC35-B938-4976-9C12-F05E1575BF7F</v>
      </c>
    </row>
    <row r="3557" spans="1:5" hidden="1" x14ac:dyDescent="0.25">
      <c r="A3557" t="s">
        <v>2297</v>
      </c>
      <c r="B3557" t="s">
        <v>2297</v>
      </c>
      <c r="C3557" t="str">
        <f>VLOOKUP(B3557,'سیستم ID'!B:C,2,0)</f>
        <v>92452F99-7A37-4535-85FE-9E0D90D8B41C</v>
      </c>
      <c r="D3557" s="5" t="s">
        <v>93</v>
      </c>
      <c r="E3557" t="str">
        <f>VLOOKUP('نهایی براساس سیستم'!D3557,'Trade ID'!A:B,2,0)</f>
        <v>8AF9CC35-B938-4976-9C12-F05E1575BF7F</v>
      </c>
    </row>
    <row r="3558" spans="1:5" hidden="1" x14ac:dyDescent="0.25">
      <c r="A3558" t="s">
        <v>2299</v>
      </c>
      <c r="B3558" t="s">
        <v>2299</v>
      </c>
      <c r="C3558" t="str">
        <f>VLOOKUP(B3558,'سیستم ID'!B:C,2,0)</f>
        <v>B4585EDE-08EB-42CD-A687-E57EE2BF1288</v>
      </c>
      <c r="D3558" s="5" t="s">
        <v>93</v>
      </c>
      <c r="E3558" t="str">
        <f>VLOOKUP('نهایی براساس سیستم'!D3558,'Trade ID'!A:B,2,0)</f>
        <v>8AF9CC35-B938-4976-9C12-F05E1575BF7F</v>
      </c>
    </row>
    <row r="3559" spans="1:5" hidden="1" x14ac:dyDescent="0.25">
      <c r="A3559" t="s">
        <v>2301</v>
      </c>
      <c r="B3559" t="s">
        <v>2301</v>
      </c>
      <c r="C3559" t="str">
        <f>VLOOKUP(B3559,'سیستم ID'!B:C,2,0)</f>
        <v>DD6C9638-0DB2-4507-8CFB-C9DAADA6B83F</v>
      </c>
      <c r="D3559" s="5" t="s">
        <v>93</v>
      </c>
      <c r="E3559" t="str">
        <f>VLOOKUP('نهایی براساس سیستم'!D3559,'Trade ID'!A:B,2,0)</f>
        <v>8AF9CC35-B938-4976-9C12-F05E1575BF7F</v>
      </c>
    </row>
    <row r="3560" spans="1:5" hidden="1" x14ac:dyDescent="0.25">
      <c r="A3560" t="s">
        <v>2303</v>
      </c>
      <c r="B3560" t="s">
        <v>2303</v>
      </c>
      <c r="C3560" t="str">
        <f>VLOOKUP(B3560,'سیستم ID'!B:C,2,0)</f>
        <v>A5BCF4A0-7590-420B-99C8-36188DE3BDE3</v>
      </c>
      <c r="D3560" s="5" t="s">
        <v>93</v>
      </c>
      <c r="E3560" t="str">
        <f>VLOOKUP('نهایی براساس سیستم'!D3560,'Trade ID'!A:B,2,0)</f>
        <v>8AF9CC35-B938-4976-9C12-F05E1575BF7F</v>
      </c>
    </row>
    <row r="3561" spans="1:5" hidden="1" x14ac:dyDescent="0.25">
      <c r="A3561" t="s">
        <v>2305</v>
      </c>
      <c r="B3561" t="s">
        <v>2305</v>
      </c>
      <c r="C3561" t="str">
        <f>VLOOKUP(B3561,'سیستم ID'!B:C,2,0)</f>
        <v>6892CD8F-C2C9-4B31-8553-553EC419320D</v>
      </c>
      <c r="D3561" s="5" t="s">
        <v>93</v>
      </c>
      <c r="E3561" t="str">
        <f>VLOOKUP('نهایی براساس سیستم'!D3561,'Trade ID'!A:B,2,0)</f>
        <v>8AF9CC35-B938-4976-9C12-F05E1575BF7F</v>
      </c>
    </row>
    <row r="3562" spans="1:5" hidden="1" x14ac:dyDescent="0.25">
      <c r="A3562" t="s">
        <v>2307</v>
      </c>
      <c r="B3562" t="s">
        <v>2307</v>
      </c>
      <c r="C3562" t="str">
        <f>VLOOKUP(B3562,'سیستم ID'!B:C,2,0)</f>
        <v>C4AA6B68-F973-49A9-8884-3E4324EBBBE6</v>
      </c>
      <c r="D3562" s="5" t="s">
        <v>93</v>
      </c>
      <c r="E3562" t="str">
        <f>VLOOKUP('نهایی براساس سیستم'!D3562,'Trade ID'!A:B,2,0)</f>
        <v>8AF9CC35-B938-4976-9C12-F05E1575BF7F</v>
      </c>
    </row>
    <row r="3563" spans="1:5" hidden="1" x14ac:dyDescent="0.25">
      <c r="A3563" t="s">
        <v>2309</v>
      </c>
      <c r="B3563" t="s">
        <v>2309</v>
      </c>
      <c r="C3563" t="str">
        <f>VLOOKUP(B3563,'سیستم ID'!B:C,2,0)</f>
        <v>4A671AFB-BA97-4E6C-89D1-17B160CBB91E</v>
      </c>
      <c r="D3563" s="5" t="s">
        <v>93</v>
      </c>
      <c r="E3563" t="str">
        <f>VLOOKUP('نهایی براساس سیستم'!D3563,'Trade ID'!A:B,2,0)</f>
        <v>8AF9CC35-B938-4976-9C12-F05E1575BF7F</v>
      </c>
    </row>
    <row r="3564" spans="1:5" hidden="1" x14ac:dyDescent="0.25">
      <c r="A3564" t="s">
        <v>2311</v>
      </c>
      <c r="B3564" t="s">
        <v>2311</v>
      </c>
      <c r="C3564" t="str">
        <f>VLOOKUP(B3564,'سیستم ID'!B:C,2,0)</f>
        <v>57914BE4-E338-40F6-AE33-96A6A4873C03</v>
      </c>
      <c r="D3564" s="5" t="s">
        <v>93</v>
      </c>
      <c r="E3564" t="str">
        <f>VLOOKUP('نهایی براساس سیستم'!D3564,'Trade ID'!A:B,2,0)</f>
        <v>8AF9CC35-B938-4976-9C12-F05E1575BF7F</v>
      </c>
    </row>
    <row r="3565" spans="1:5" hidden="1" x14ac:dyDescent="0.25">
      <c r="A3565" t="s">
        <v>2313</v>
      </c>
      <c r="B3565" t="s">
        <v>2313</v>
      </c>
      <c r="C3565" t="str">
        <f>VLOOKUP(B3565,'سیستم ID'!B:C,2,0)</f>
        <v>B1949E13-A135-4B08-96EB-B0BA17CA855F</v>
      </c>
      <c r="D3565" s="5" t="s">
        <v>93</v>
      </c>
      <c r="E3565" t="str">
        <f>VLOOKUP('نهایی براساس سیستم'!D3565,'Trade ID'!A:B,2,0)</f>
        <v>8AF9CC35-B938-4976-9C12-F05E1575BF7F</v>
      </c>
    </row>
    <row r="3566" spans="1:5" hidden="1" x14ac:dyDescent="0.25">
      <c r="A3566" t="s">
        <v>2315</v>
      </c>
      <c r="B3566" t="s">
        <v>2315</v>
      </c>
      <c r="C3566" t="str">
        <f>VLOOKUP(B3566,'سیستم ID'!B:C,2,0)</f>
        <v>E61B6801-8DAE-473B-984A-5D49DB2560A0</v>
      </c>
      <c r="D3566" s="5" t="s">
        <v>93</v>
      </c>
      <c r="E3566" t="str">
        <f>VLOOKUP('نهایی براساس سیستم'!D3566,'Trade ID'!A:B,2,0)</f>
        <v>8AF9CC35-B938-4976-9C12-F05E1575BF7F</v>
      </c>
    </row>
    <row r="3567" spans="1:5" hidden="1" x14ac:dyDescent="0.25">
      <c r="A3567" t="s">
        <v>2317</v>
      </c>
      <c r="B3567" t="s">
        <v>2317</v>
      </c>
      <c r="C3567" t="str">
        <f>VLOOKUP(B3567,'سیستم ID'!B:C,2,0)</f>
        <v>385A181B-9617-434D-95E4-F2CEA60B8CE2</v>
      </c>
      <c r="D3567" s="5" t="s">
        <v>93</v>
      </c>
      <c r="E3567" t="str">
        <f>VLOOKUP('نهایی براساس سیستم'!D3567,'Trade ID'!A:B,2,0)</f>
        <v>8AF9CC35-B938-4976-9C12-F05E1575BF7F</v>
      </c>
    </row>
    <row r="3568" spans="1:5" hidden="1" x14ac:dyDescent="0.25">
      <c r="A3568" t="s">
        <v>2319</v>
      </c>
      <c r="B3568" t="s">
        <v>2319</v>
      </c>
      <c r="C3568" t="str">
        <f>VLOOKUP(B3568,'سیستم ID'!B:C,2,0)</f>
        <v>B0BD2946-4B33-4FE9-BD3B-A1626E0F73E0</v>
      </c>
      <c r="D3568" s="5" t="s">
        <v>93</v>
      </c>
      <c r="E3568" t="str">
        <f>VLOOKUP('نهایی براساس سیستم'!D3568,'Trade ID'!A:B,2,0)</f>
        <v>8AF9CC35-B938-4976-9C12-F05E1575BF7F</v>
      </c>
    </row>
    <row r="3569" spans="1:5" hidden="1" x14ac:dyDescent="0.25">
      <c r="A3569" t="s">
        <v>2321</v>
      </c>
      <c r="B3569" t="s">
        <v>2321</v>
      </c>
      <c r="C3569" t="str">
        <f>VLOOKUP(B3569,'سیستم ID'!B:C,2,0)</f>
        <v>619FF97B-4B03-4399-8C19-DA3F7DD26220</v>
      </c>
      <c r="D3569" s="5" t="s">
        <v>93</v>
      </c>
      <c r="E3569" t="str">
        <f>VLOOKUP('نهایی براساس سیستم'!D3569,'Trade ID'!A:B,2,0)</f>
        <v>8AF9CC35-B938-4976-9C12-F05E1575BF7F</v>
      </c>
    </row>
    <row r="3570" spans="1:5" hidden="1" x14ac:dyDescent="0.25">
      <c r="A3570" t="s">
        <v>2323</v>
      </c>
      <c r="B3570" t="s">
        <v>2323</v>
      </c>
      <c r="C3570" t="str">
        <f>VLOOKUP(B3570,'سیستم ID'!B:C,2,0)</f>
        <v>0896D91B-8C39-4A95-859F-32E758E93134</v>
      </c>
      <c r="D3570" s="5" t="s">
        <v>93</v>
      </c>
      <c r="E3570" t="str">
        <f>VLOOKUP('نهایی براساس سیستم'!D3570,'Trade ID'!A:B,2,0)</f>
        <v>8AF9CC35-B938-4976-9C12-F05E1575BF7F</v>
      </c>
    </row>
    <row r="3571" spans="1:5" hidden="1" x14ac:dyDescent="0.25">
      <c r="A3571" t="s">
        <v>2325</v>
      </c>
      <c r="B3571" t="s">
        <v>2325</v>
      </c>
      <c r="C3571" t="str">
        <f>VLOOKUP(B3571,'سیستم ID'!B:C,2,0)</f>
        <v>1C7FD779-AAD7-486E-8986-EB47983220C4</v>
      </c>
      <c r="D3571" s="5" t="s">
        <v>93</v>
      </c>
      <c r="E3571" t="str">
        <f>VLOOKUP('نهایی براساس سیستم'!D3571,'Trade ID'!A:B,2,0)</f>
        <v>8AF9CC35-B938-4976-9C12-F05E1575BF7F</v>
      </c>
    </row>
    <row r="3572" spans="1:5" hidden="1" x14ac:dyDescent="0.25">
      <c r="A3572" t="s">
        <v>2327</v>
      </c>
      <c r="B3572" t="s">
        <v>2327</v>
      </c>
      <c r="C3572" t="str">
        <f>VLOOKUP(B3572,'سیستم ID'!B:C,2,0)</f>
        <v>63D15419-FB53-4272-A961-DE5ACCCAE5AE</v>
      </c>
      <c r="D3572" s="5" t="s">
        <v>93</v>
      </c>
      <c r="E3572" t="str">
        <f>VLOOKUP('نهایی براساس سیستم'!D3572,'Trade ID'!A:B,2,0)</f>
        <v>8AF9CC35-B938-4976-9C12-F05E1575BF7F</v>
      </c>
    </row>
    <row r="3573" spans="1:5" hidden="1" x14ac:dyDescent="0.25">
      <c r="A3573" t="s">
        <v>2329</v>
      </c>
      <c r="B3573" t="s">
        <v>2329</v>
      </c>
      <c r="C3573" t="str">
        <f>VLOOKUP(B3573,'سیستم ID'!B:C,2,0)</f>
        <v>191C2959-2221-4FB9-A01C-94153B454297</v>
      </c>
      <c r="D3573" s="5" t="s">
        <v>93</v>
      </c>
      <c r="E3573" t="str">
        <f>VLOOKUP('نهایی براساس سیستم'!D3573,'Trade ID'!A:B,2,0)</f>
        <v>8AF9CC35-B938-4976-9C12-F05E1575BF7F</v>
      </c>
    </row>
    <row r="3574" spans="1:5" hidden="1" x14ac:dyDescent="0.25">
      <c r="A3574" t="s">
        <v>2331</v>
      </c>
      <c r="B3574" t="s">
        <v>2331</v>
      </c>
      <c r="C3574" t="str">
        <f>VLOOKUP(B3574,'سیستم ID'!B:C,2,0)</f>
        <v>0A90BC1E-4ADC-4FB9-8275-25E7B5A3CA2C</v>
      </c>
      <c r="D3574" s="5" t="s">
        <v>93</v>
      </c>
      <c r="E3574" t="str">
        <f>VLOOKUP('نهایی براساس سیستم'!D3574,'Trade ID'!A:B,2,0)</f>
        <v>8AF9CC35-B938-4976-9C12-F05E1575BF7F</v>
      </c>
    </row>
    <row r="3575" spans="1:5" hidden="1" x14ac:dyDescent="0.25">
      <c r="A3575" t="s">
        <v>2333</v>
      </c>
      <c r="B3575" t="s">
        <v>2333</v>
      </c>
      <c r="C3575" t="str">
        <f>VLOOKUP(B3575,'سیستم ID'!B:C,2,0)</f>
        <v>AF0406BF-77E6-4E43-A47F-22FA631A0B40</v>
      </c>
      <c r="D3575" s="5" t="s">
        <v>93</v>
      </c>
      <c r="E3575" t="str">
        <f>VLOOKUP('نهایی براساس سیستم'!D3575,'Trade ID'!A:B,2,0)</f>
        <v>8AF9CC35-B938-4976-9C12-F05E1575BF7F</v>
      </c>
    </row>
    <row r="3576" spans="1:5" hidden="1" x14ac:dyDescent="0.25">
      <c r="A3576" t="s">
        <v>2335</v>
      </c>
      <c r="B3576" t="s">
        <v>2335</v>
      </c>
      <c r="C3576" t="str">
        <f>VLOOKUP(B3576,'سیستم ID'!B:C,2,0)</f>
        <v>610CE90D-7B2D-4D57-B319-46F81A48202D</v>
      </c>
      <c r="D3576" s="5" t="s">
        <v>93</v>
      </c>
      <c r="E3576" t="str">
        <f>VLOOKUP('نهایی براساس سیستم'!D3576,'Trade ID'!A:B,2,0)</f>
        <v>8AF9CC35-B938-4976-9C12-F05E1575BF7F</v>
      </c>
    </row>
    <row r="3577" spans="1:5" hidden="1" x14ac:dyDescent="0.25">
      <c r="A3577" t="s">
        <v>2337</v>
      </c>
      <c r="B3577" t="s">
        <v>2337</v>
      </c>
      <c r="C3577" t="str">
        <f>VLOOKUP(B3577,'سیستم ID'!B:C,2,0)</f>
        <v>8E80B5AE-F161-4A25-AE22-C8E67C99B4EF</v>
      </c>
      <c r="D3577" s="5" t="s">
        <v>93</v>
      </c>
      <c r="E3577" t="str">
        <f>VLOOKUP('نهایی براساس سیستم'!D3577,'Trade ID'!A:B,2,0)</f>
        <v>8AF9CC35-B938-4976-9C12-F05E1575BF7F</v>
      </c>
    </row>
    <row r="3578" spans="1:5" hidden="1" x14ac:dyDescent="0.25">
      <c r="A3578" t="s">
        <v>2339</v>
      </c>
      <c r="B3578" t="s">
        <v>2339</v>
      </c>
      <c r="C3578" t="str">
        <f>VLOOKUP(B3578,'سیستم ID'!B:C,2,0)</f>
        <v>722656CC-067E-482B-BA78-3CD3D7A2455B</v>
      </c>
      <c r="D3578" s="5" t="s">
        <v>93</v>
      </c>
      <c r="E3578" t="str">
        <f>VLOOKUP('نهایی براساس سیستم'!D3578,'Trade ID'!A:B,2,0)</f>
        <v>8AF9CC35-B938-4976-9C12-F05E1575BF7F</v>
      </c>
    </row>
    <row r="3579" spans="1:5" hidden="1" x14ac:dyDescent="0.25">
      <c r="A3579" t="s">
        <v>2341</v>
      </c>
      <c r="B3579" t="s">
        <v>2341</v>
      </c>
      <c r="C3579" t="str">
        <f>VLOOKUP(B3579,'سیستم ID'!B:C,2,0)</f>
        <v>CBCA1927-5306-4720-B2E2-19AB1C94FB17</v>
      </c>
      <c r="D3579" s="5" t="s">
        <v>93</v>
      </c>
      <c r="E3579" t="str">
        <f>VLOOKUP('نهایی براساس سیستم'!D3579,'Trade ID'!A:B,2,0)</f>
        <v>8AF9CC35-B938-4976-9C12-F05E1575BF7F</v>
      </c>
    </row>
    <row r="3580" spans="1:5" hidden="1" x14ac:dyDescent="0.25">
      <c r="A3580" t="s">
        <v>2343</v>
      </c>
      <c r="B3580" t="s">
        <v>2343</v>
      </c>
      <c r="C3580" t="str">
        <f>VLOOKUP(B3580,'سیستم ID'!B:C,2,0)</f>
        <v>ADFDBC95-F65C-49AA-BB24-0B0BEBB57633</v>
      </c>
      <c r="D3580" s="5" t="s">
        <v>93</v>
      </c>
      <c r="E3580" t="str">
        <f>VLOOKUP('نهایی براساس سیستم'!D3580,'Trade ID'!A:B,2,0)</f>
        <v>8AF9CC35-B938-4976-9C12-F05E1575BF7F</v>
      </c>
    </row>
    <row r="3581" spans="1:5" hidden="1" x14ac:dyDescent="0.25">
      <c r="A3581" t="s">
        <v>2345</v>
      </c>
      <c r="B3581" t="s">
        <v>2345</v>
      </c>
      <c r="C3581" t="str">
        <f>VLOOKUP(B3581,'سیستم ID'!B:C,2,0)</f>
        <v>F4082068-FEA1-4A63-A9A4-F92FF58425C6</v>
      </c>
      <c r="D3581" s="5" t="s">
        <v>93</v>
      </c>
      <c r="E3581" t="str">
        <f>VLOOKUP('نهایی براساس سیستم'!D3581,'Trade ID'!A:B,2,0)</f>
        <v>8AF9CC35-B938-4976-9C12-F05E1575BF7F</v>
      </c>
    </row>
    <row r="3582" spans="1:5" hidden="1" x14ac:dyDescent="0.25">
      <c r="A3582" t="s">
        <v>2347</v>
      </c>
      <c r="B3582" t="s">
        <v>2347</v>
      </c>
      <c r="C3582" t="str">
        <f>VLOOKUP(B3582,'سیستم ID'!B:C,2,0)</f>
        <v>9E58CF76-BA44-4DAB-A5D2-7EF6AE59D234</v>
      </c>
      <c r="D3582" s="5" t="s">
        <v>93</v>
      </c>
      <c r="E3582" t="str">
        <f>VLOOKUP('نهایی براساس سیستم'!D3582,'Trade ID'!A:B,2,0)</f>
        <v>8AF9CC35-B938-4976-9C12-F05E1575BF7F</v>
      </c>
    </row>
    <row r="3583" spans="1:5" hidden="1" x14ac:dyDescent="0.25">
      <c r="A3583" t="s">
        <v>2349</v>
      </c>
      <c r="B3583" t="s">
        <v>2349</v>
      </c>
      <c r="C3583" t="str">
        <f>VLOOKUP(B3583,'سیستم ID'!B:C,2,0)</f>
        <v>F4D9E953-2FC3-462E-8CE9-FAFFDB73CC25</v>
      </c>
      <c r="D3583" s="5" t="s">
        <v>93</v>
      </c>
      <c r="E3583" t="str">
        <f>VLOOKUP('نهایی براساس سیستم'!D3583,'Trade ID'!A:B,2,0)</f>
        <v>8AF9CC35-B938-4976-9C12-F05E1575BF7F</v>
      </c>
    </row>
    <row r="3584" spans="1:5" hidden="1" x14ac:dyDescent="0.25">
      <c r="A3584" t="s">
        <v>2351</v>
      </c>
      <c r="B3584" t="s">
        <v>2351</v>
      </c>
      <c r="C3584" t="str">
        <f>VLOOKUP(B3584,'سیستم ID'!B:C,2,0)</f>
        <v>55649425-2242-4BCA-9E0C-A8E8B3B3EAB3</v>
      </c>
      <c r="D3584" s="5" t="s">
        <v>93</v>
      </c>
      <c r="E3584" t="str">
        <f>VLOOKUP('نهایی براساس سیستم'!D3584,'Trade ID'!A:B,2,0)</f>
        <v>8AF9CC35-B938-4976-9C12-F05E1575BF7F</v>
      </c>
    </row>
    <row r="3585" spans="1:5" hidden="1" x14ac:dyDescent="0.25">
      <c r="A3585" t="s">
        <v>2353</v>
      </c>
      <c r="B3585" t="s">
        <v>2353</v>
      </c>
      <c r="C3585" t="str">
        <f>VLOOKUP(B3585,'سیستم ID'!B:C,2,0)</f>
        <v>E9561060-1C25-4F65-9797-9C03DB152CE5</v>
      </c>
      <c r="D3585" s="5" t="s">
        <v>93</v>
      </c>
      <c r="E3585" t="str">
        <f>VLOOKUP('نهایی براساس سیستم'!D3585,'Trade ID'!A:B,2,0)</f>
        <v>8AF9CC35-B938-4976-9C12-F05E1575BF7F</v>
      </c>
    </row>
    <row r="3586" spans="1:5" hidden="1" x14ac:dyDescent="0.25">
      <c r="A3586" t="s">
        <v>2355</v>
      </c>
      <c r="B3586" t="s">
        <v>2355</v>
      </c>
      <c r="C3586" t="str">
        <f>VLOOKUP(B3586,'سیستم ID'!B:C,2,0)</f>
        <v>68461AAC-9A8E-4A54-A646-1198BAFDAD6B</v>
      </c>
      <c r="D3586" s="5" t="s">
        <v>93</v>
      </c>
      <c r="E3586" t="str">
        <f>VLOOKUP('نهایی براساس سیستم'!D3586,'Trade ID'!A:B,2,0)</f>
        <v>8AF9CC35-B938-4976-9C12-F05E1575BF7F</v>
      </c>
    </row>
    <row r="3587" spans="1:5" hidden="1" x14ac:dyDescent="0.25">
      <c r="A3587" t="s">
        <v>2357</v>
      </c>
      <c r="B3587" t="s">
        <v>2357</v>
      </c>
      <c r="C3587" t="str">
        <f>VLOOKUP(B3587,'سیستم ID'!B:C,2,0)</f>
        <v>CCEDC329-6781-46A5-85AD-82EA1BCFD3D6</v>
      </c>
      <c r="D3587" s="5" t="s">
        <v>93</v>
      </c>
      <c r="E3587" t="str">
        <f>VLOOKUP('نهایی براساس سیستم'!D3587,'Trade ID'!A:B,2,0)</f>
        <v>8AF9CC35-B938-4976-9C12-F05E1575BF7F</v>
      </c>
    </row>
    <row r="3588" spans="1:5" hidden="1" x14ac:dyDescent="0.25">
      <c r="A3588" t="s">
        <v>2359</v>
      </c>
      <c r="B3588" t="s">
        <v>2359</v>
      </c>
      <c r="C3588" t="str">
        <f>VLOOKUP(B3588,'سیستم ID'!B:C,2,0)</f>
        <v>1395C4BF-E83E-4F3B-845F-7C6EEFCC598F</v>
      </c>
      <c r="D3588" s="5" t="s">
        <v>93</v>
      </c>
      <c r="E3588" t="str">
        <f>VLOOKUP('نهایی براساس سیستم'!D3588,'Trade ID'!A:B,2,0)</f>
        <v>8AF9CC35-B938-4976-9C12-F05E1575BF7F</v>
      </c>
    </row>
    <row r="3589" spans="1:5" hidden="1" x14ac:dyDescent="0.25">
      <c r="A3589" t="s">
        <v>2361</v>
      </c>
      <c r="B3589" t="s">
        <v>2361</v>
      </c>
      <c r="C3589" t="str">
        <f>VLOOKUP(B3589,'سیستم ID'!B:C,2,0)</f>
        <v>3A20FC43-7212-4657-B9D9-855E039B0A8E</v>
      </c>
      <c r="D3589" s="5" t="s">
        <v>93</v>
      </c>
      <c r="E3589" t="str">
        <f>VLOOKUP('نهایی براساس سیستم'!D3589,'Trade ID'!A:B,2,0)</f>
        <v>8AF9CC35-B938-4976-9C12-F05E1575BF7F</v>
      </c>
    </row>
    <row r="3590" spans="1:5" hidden="1" x14ac:dyDescent="0.25">
      <c r="A3590" t="s">
        <v>2363</v>
      </c>
      <c r="B3590" t="s">
        <v>2363</v>
      </c>
      <c r="C3590" t="str">
        <f>VLOOKUP(B3590,'سیستم ID'!B:C,2,0)</f>
        <v>84486F36-6016-4EF1-BD9D-5D1E7023DCC0</v>
      </c>
      <c r="D3590" s="5" t="s">
        <v>93</v>
      </c>
      <c r="E3590" t="str">
        <f>VLOOKUP('نهایی براساس سیستم'!D3590,'Trade ID'!A:B,2,0)</f>
        <v>8AF9CC35-B938-4976-9C12-F05E1575BF7F</v>
      </c>
    </row>
    <row r="3591" spans="1:5" hidden="1" x14ac:dyDescent="0.25">
      <c r="A3591" t="s">
        <v>2365</v>
      </c>
      <c r="B3591" t="s">
        <v>2365</v>
      </c>
      <c r="C3591" t="str">
        <f>VLOOKUP(B3591,'سیستم ID'!B:C,2,0)</f>
        <v>88D24D4E-B9C9-4614-A5F2-584DF0285F96</v>
      </c>
      <c r="D3591" s="5" t="s">
        <v>93</v>
      </c>
      <c r="E3591" t="str">
        <f>VLOOKUP('نهایی براساس سیستم'!D3591,'Trade ID'!A:B,2,0)</f>
        <v>8AF9CC35-B938-4976-9C12-F05E1575BF7F</v>
      </c>
    </row>
    <row r="3592" spans="1:5" hidden="1" x14ac:dyDescent="0.25">
      <c r="A3592" t="s">
        <v>2367</v>
      </c>
      <c r="B3592" t="s">
        <v>2367</v>
      </c>
      <c r="C3592" t="str">
        <f>VLOOKUP(B3592,'سیستم ID'!B:C,2,0)</f>
        <v>DC0759C0-6298-4323-8654-CBD03893D071</v>
      </c>
      <c r="D3592" s="5" t="s">
        <v>93</v>
      </c>
      <c r="E3592" t="str">
        <f>VLOOKUP('نهایی براساس سیستم'!D3592,'Trade ID'!A:B,2,0)</f>
        <v>8AF9CC35-B938-4976-9C12-F05E1575BF7F</v>
      </c>
    </row>
    <row r="3593" spans="1:5" hidden="1" x14ac:dyDescent="0.25">
      <c r="A3593" t="s">
        <v>2369</v>
      </c>
      <c r="B3593" t="s">
        <v>2369</v>
      </c>
      <c r="C3593" t="str">
        <f>VLOOKUP(B3593,'سیستم ID'!B:C,2,0)</f>
        <v>797CC9A8-A4AF-42DD-9968-9C201A167C78</v>
      </c>
      <c r="D3593" s="5" t="s">
        <v>93</v>
      </c>
      <c r="E3593" t="str">
        <f>VLOOKUP('نهایی براساس سیستم'!D3593,'Trade ID'!A:B,2,0)</f>
        <v>8AF9CC35-B938-4976-9C12-F05E1575BF7F</v>
      </c>
    </row>
    <row r="3594" spans="1:5" hidden="1" x14ac:dyDescent="0.25">
      <c r="A3594" t="s">
        <v>2371</v>
      </c>
      <c r="B3594" t="s">
        <v>2371</v>
      </c>
      <c r="C3594" t="str">
        <f>VLOOKUP(B3594,'سیستم ID'!B:C,2,0)</f>
        <v>2390333D-23F3-4354-BD08-78D39947E845</v>
      </c>
      <c r="D3594" s="5" t="s">
        <v>93</v>
      </c>
      <c r="E3594" t="str">
        <f>VLOOKUP('نهایی براساس سیستم'!D3594,'Trade ID'!A:B,2,0)</f>
        <v>8AF9CC35-B938-4976-9C12-F05E1575BF7F</v>
      </c>
    </row>
    <row r="3595" spans="1:5" hidden="1" x14ac:dyDescent="0.25">
      <c r="A3595" t="s">
        <v>2373</v>
      </c>
      <c r="B3595" t="s">
        <v>2373</v>
      </c>
      <c r="C3595" t="str">
        <f>VLOOKUP(B3595,'سیستم ID'!B:C,2,0)</f>
        <v>54672167-75A7-44F2-9EF2-82470EBEE7D8</v>
      </c>
      <c r="D3595" s="5" t="s">
        <v>93</v>
      </c>
      <c r="E3595" t="str">
        <f>VLOOKUP('نهایی براساس سیستم'!D3595,'Trade ID'!A:B,2,0)</f>
        <v>8AF9CC35-B938-4976-9C12-F05E1575BF7F</v>
      </c>
    </row>
    <row r="3596" spans="1:5" hidden="1" x14ac:dyDescent="0.25">
      <c r="A3596" t="s">
        <v>2375</v>
      </c>
      <c r="B3596" t="s">
        <v>2375</v>
      </c>
      <c r="C3596" t="str">
        <f>VLOOKUP(B3596,'سیستم ID'!B:C,2,0)</f>
        <v>21974280-F71F-4124-B82A-64CF85E1C9DA</v>
      </c>
      <c r="D3596" s="5" t="s">
        <v>93</v>
      </c>
      <c r="E3596" t="str">
        <f>VLOOKUP('نهایی براساس سیستم'!D3596,'Trade ID'!A:B,2,0)</f>
        <v>8AF9CC35-B938-4976-9C12-F05E1575BF7F</v>
      </c>
    </row>
    <row r="3597" spans="1:5" hidden="1" x14ac:dyDescent="0.25">
      <c r="A3597" t="s">
        <v>2377</v>
      </c>
      <c r="B3597" t="s">
        <v>2377</v>
      </c>
      <c r="C3597" t="str">
        <f>VLOOKUP(B3597,'سیستم ID'!B:C,2,0)</f>
        <v>1EB63F9A-963E-4F6C-87F0-95307EBB490A</v>
      </c>
      <c r="D3597" s="5" t="s">
        <v>93</v>
      </c>
      <c r="E3597" t="str">
        <f>VLOOKUP('نهایی براساس سیستم'!D3597,'Trade ID'!A:B,2,0)</f>
        <v>8AF9CC35-B938-4976-9C12-F05E1575BF7F</v>
      </c>
    </row>
    <row r="3598" spans="1:5" hidden="1" x14ac:dyDescent="0.25">
      <c r="A3598" t="s">
        <v>2379</v>
      </c>
      <c r="B3598" t="s">
        <v>2379</v>
      </c>
      <c r="C3598" t="str">
        <f>VLOOKUP(B3598,'سیستم ID'!B:C,2,0)</f>
        <v>640FBC34-8886-4935-A4D3-CA636A31F762</v>
      </c>
      <c r="D3598" s="5" t="s">
        <v>93</v>
      </c>
      <c r="E3598" t="str">
        <f>VLOOKUP('نهایی براساس سیستم'!D3598,'Trade ID'!A:B,2,0)</f>
        <v>8AF9CC35-B938-4976-9C12-F05E1575BF7F</v>
      </c>
    </row>
    <row r="3599" spans="1:5" hidden="1" x14ac:dyDescent="0.25">
      <c r="A3599" t="s">
        <v>2381</v>
      </c>
      <c r="B3599" t="s">
        <v>2381</v>
      </c>
      <c r="C3599" t="str">
        <f>VLOOKUP(B3599,'سیستم ID'!B:C,2,0)</f>
        <v>3B93A812-F539-4309-AB5F-881C75280BE4</v>
      </c>
      <c r="D3599" s="5" t="s">
        <v>93</v>
      </c>
      <c r="E3599" t="str">
        <f>VLOOKUP('نهایی براساس سیستم'!D3599,'Trade ID'!A:B,2,0)</f>
        <v>8AF9CC35-B938-4976-9C12-F05E1575BF7F</v>
      </c>
    </row>
    <row r="3600" spans="1:5" hidden="1" x14ac:dyDescent="0.25">
      <c r="A3600" t="s">
        <v>2383</v>
      </c>
      <c r="B3600" t="s">
        <v>2383</v>
      </c>
      <c r="C3600" t="str">
        <f>VLOOKUP(B3600,'سیستم ID'!B:C,2,0)</f>
        <v>29EF42FD-AF2B-4373-A185-04FA91948CC1</v>
      </c>
      <c r="D3600" s="5" t="s">
        <v>93</v>
      </c>
      <c r="E3600" t="str">
        <f>VLOOKUP('نهایی براساس سیستم'!D3600,'Trade ID'!A:B,2,0)</f>
        <v>8AF9CC35-B938-4976-9C12-F05E1575BF7F</v>
      </c>
    </row>
    <row r="3601" spans="1:5" hidden="1" x14ac:dyDescent="0.25">
      <c r="A3601" t="s">
        <v>2385</v>
      </c>
      <c r="B3601" t="s">
        <v>2385</v>
      </c>
      <c r="C3601" t="str">
        <f>VLOOKUP(B3601,'سیستم ID'!B:C,2,0)</f>
        <v>9FF0CDF2-A346-4C2A-9C8E-9B0E5294E297</v>
      </c>
      <c r="D3601" s="5" t="s">
        <v>93</v>
      </c>
      <c r="E3601" t="str">
        <f>VLOOKUP('نهایی براساس سیستم'!D3601,'Trade ID'!A:B,2,0)</f>
        <v>8AF9CC35-B938-4976-9C12-F05E1575BF7F</v>
      </c>
    </row>
    <row r="3602" spans="1:5" hidden="1" x14ac:dyDescent="0.25">
      <c r="A3602" t="s">
        <v>2387</v>
      </c>
      <c r="B3602" t="s">
        <v>2387</v>
      </c>
      <c r="C3602" t="str">
        <f>VLOOKUP(B3602,'سیستم ID'!B:C,2,0)</f>
        <v>07F8BA38-3075-437C-83B2-86D3D19C1976</v>
      </c>
      <c r="D3602" s="5" t="s">
        <v>93</v>
      </c>
      <c r="E3602" t="str">
        <f>VLOOKUP('نهایی براساس سیستم'!D3602,'Trade ID'!A:B,2,0)</f>
        <v>8AF9CC35-B938-4976-9C12-F05E1575BF7F</v>
      </c>
    </row>
    <row r="3603" spans="1:5" hidden="1" x14ac:dyDescent="0.25">
      <c r="A3603" t="s">
        <v>2389</v>
      </c>
      <c r="B3603" t="s">
        <v>2389</v>
      </c>
      <c r="C3603" t="str">
        <f>VLOOKUP(B3603,'سیستم ID'!B:C,2,0)</f>
        <v>AA7931E6-9AEF-454B-B251-25FC32476E55</v>
      </c>
      <c r="D3603" s="5" t="s">
        <v>93</v>
      </c>
      <c r="E3603" t="str">
        <f>VLOOKUP('نهایی براساس سیستم'!D3603,'Trade ID'!A:B,2,0)</f>
        <v>8AF9CC35-B938-4976-9C12-F05E1575BF7F</v>
      </c>
    </row>
    <row r="3604" spans="1:5" hidden="1" x14ac:dyDescent="0.25">
      <c r="A3604" t="s">
        <v>2391</v>
      </c>
      <c r="B3604" t="s">
        <v>2391</v>
      </c>
      <c r="C3604" t="str">
        <f>VLOOKUP(B3604,'سیستم ID'!B:C,2,0)</f>
        <v>13740005-5E52-42A0-B0BF-58849E45F26E</v>
      </c>
      <c r="D3604" s="5" t="s">
        <v>93</v>
      </c>
      <c r="E3604" t="str">
        <f>VLOOKUP('نهایی براساس سیستم'!D3604,'Trade ID'!A:B,2,0)</f>
        <v>8AF9CC35-B938-4976-9C12-F05E1575BF7F</v>
      </c>
    </row>
    <row r="3605" spans="1:5" hidden="1" x14ac:dyDescent="0.25">
      <c r="A3605" t="s">
        <v>2393</v>
      </c>
      <c r="B3605" t="s">
        <v>2393</v>
      </c>
      <c r="C3605" t="str">
        <f>VLOOKUP(B3605,'سیستم ID'!B:C,2,0)</f>
        <v>7C5DBBFE-7703-465A-9950-AADBC85FB3B1</v>
      </c>
      <c r="D3605" s="5" t="s">
        <v>93</v>
      </c>
      <c r="E3605" t="str">
        <f>VLOOKUP('نهایی براساس سیستم'!D3605,'Trade ID'!A:B,2,0)</f>
        <v>8AF9CC35-B938-4976-9C12-F05E1575BF7F</v>
      </c>
    </row>
    <row r="3606" spans="1:5" hidden="1" x14ac:dyDescent="0.25">
      <c r="A3606" t="s">
        <v>2395</v>
      </c>
      <c r="B3606" t="s">
        <v>2395</v>
      </c>
      <c r="C3606" t="str">
        <f>VLOOKUP(B3606,'سیستم ID'!B:C,2,0)</f>
        <v>9BC2B987-92F5-495F-A3BB-3EF308A48639</v>
      </c>
      <c r="D3606" s="5" t="s">
        <v>93</v>
      </c>
      <c r="E3606" t="str">
        <f>VLOOKUP('نهایی براساس سیستم'!D3606,'Trade ID'!A:B,2,0)</f>
        <v>8AF9CC35-B938-4976-9C12-F05E1575BF7F</v>
      </c>
    </row>
    <row r="3607" spans="1:5" hidden="1" x14ac:dyDescent="0.25">
      <c r="A3607" t="s">
        <v>2397</v>
      </c>
      <c r="B3607" t="s">
        <v>2397</v>
      </c>
      <c r="C3607" t="str">
        <f>VLOOKUP(B3607,'سیستم ID'!B:C,2,0)</f>
        <v>487C227C-8BF2-48FC-9DB4-BE8A003D2D6A</v>
      </c>
      <c r="D3607" s="5" t="s">
        <v>93</v>
      </c>
      <c r="E3607" t="str">
        <f>VLOOKUP('نهایی براساس سیستم'!D3607,'Trade ID'!A:B,2,0)</f>
        <v>8AF9CC35-B938-4976-9C12-F05E1575BF7F</v>
      </c>
    </row>
    <row r="3608" spans="1:5" hidden="1" x14ac:dyDescent="0.25">
      <c r="A3608" t="s">
        <v>2399</v>
      </c>
      <c r="B3608" t="s">
        <v>2399</v>
      </c>
      <c r="C3608" t="str">
        <f>VLOOKUP(B3608,'سیستم ID'!B:C,2,0)</f>
        <v>C9A2B874-0DDC-4DC1-A011-71CD57211C55</v>
      </c>
      <c r="D3608" s="5" t="s">
        <v>93</v>
      </c>
      <c r="E3608" t="str">
        <f>VLOOKUP('نهایی براساس سیستم'!D3608,'Trade ID'!A:B,2,0)</f>
        <v>8AF9CC35-B938-4976-9C12-F05E1575BF7F</v>
      </c>
    </row>
    <row r="3609" spans="1:5" hidden="1" x14ac:dyDescent="0.25">
      <c r="A3609" t="s">
        <v>2401</v>
      </c>
      <c r="B3609" t="s">
        <v>2401</v>
      </c>
      <c r="C3609" t="str">
        <f>VLOOKUP(B3609,'سیستم ID'!B:C,2,0)</f>
        <v>43C8B9AA-D74A-485F-BBB8-715450890317</v>
      </c>
      <c r="D3609" s="5" t="s">
        <v>93</v>
      </c>
      <c r="E3609" t="str">
        <f>VLOOKUP('نهایی براساس سیستم'!D3609,'Trade ID'!A:B,2,0)</f>
        <v>8AF9CC35-B938-4976-9C12-F05E1575BF7F</v>
      </c>
    </row>
    <row r="3610" spans="1:5" hidden="1" x14ac:dyDescent="0.25">
      <c r="A3610" t="s">
        <v>2403</v>
      </c>
      <c r="B3610" t="s">
        <v>2403</v>
      </c>
      <c r="C3610" t="str">
        <f>VLOOKUP(B3610,'سیستم ID'!B:C,2,0)</f>
        <v>40C32E79-9700-430F-A88E-FE35288BFC3D</v>
      </c>
      <c r="D3610" s="5" t="s">
        <v>93</v>
      </c>
      <c r="E3610" t="str">
        <f>VLOOKUP('نهایی براساس سیستم'!D3610,'Trade ID'!A:B,2,0)</f>
        <v>8AF9CC35-B938-4976-9C12-F05E1575BF7F</v>
      </c>
    </row>
    <row r="3611" spans="1:5" hidden="1" x14ac:dyDescent="0.25">
      <c r="A3611" t="s">
        <v>2405</v>
      </c>
      <c r="B3611" t="s">
        <v>2405</v>
      </c>
      <c r="C3611" t="str">
        <f>VLOOKUP(B3611,'سیستم ID'!B:C,2,0)</f>
        <v>5BF00748-AF97-479D-AC5E-54F01DBC8ADB</v>
      </c>
      <c r="D3611" s="5" t="s">
        <v>93</v>
      </c>
      <c r="E3611" t="str">
        <f>VLOOKUP('نهایی براساس سیستم'!D3611,'Trade ID'!A:B,2,0)</f>
        <v>8AF9CC35-B938-4976-9C12-F05E1575BF7F</v>
      </c>
    </row>
    <row r="3612" spans="1:5" hidden="1" x14ac:dyDescent="0.25">
      <c r="A3612" t="s">
        <v>2407</v>
      </c>
      <c r="B3612" t="s">
        <v>2407</v>
      </c>
      <c r="C3612" t="str">
        <f>VLOOKUP(B3612,'سیستم ID'!B:C,2,0)</f>
        <v>793B34A4-40B4-4A5B-9F58-14D2847F43B6</v>
      </c>
      <c r="D3612" s="5" t="s">
        <v>93</v>
      </c>
      <c r="E3612" t="str">
        <f>VLOOKUP('نهایی براساس سیستم'!D3612,'Trade ID'!A:B,2,0)</f>
        <v>8AF9CC35-B938-4976-9C12-F05E1575BF7F</v>
      </c>
    </row>
    <row r="3613" spans="1:5" hidden="1" x14ac:dyDescent="0.25">
      <c r="A3613" t="s">
        <v>2409</v>
      </c>
      <c r="B3613" t="s">
        <v>2409</v>
      </c>
      <c r="C3613" t="str">
        <f>VLOOKUP(B3613,'سیستم ID'!B:C,2,0)</f>
        <v>CE1BBA4B-F485-4028-B1F5-AE5C81AAA59C</v>
      </c>
      <c r="D3613" s="5" t="s">
        <v>93</v>
      </c>
      <c r="E3613" t="str">
        <f>VLOOKUP('نهایی براساس سیستم'!D3613,'Trade ID'!A:B,2,0)</f>
        <v>8AF9CC35-B938-4976-9C12-F05E1575BF7F</v>
      </c>
    </row>
    <row r="3614" spans="1:5" hidden="1" x14ac:dyDescent="0.25">
      <c r="A3614" t="s">
        <v>2411</v>
      </c>
      <c r="B3614" t="s">
        <v>2411</v>
      </c>
      <c r="C3614" t="str">
        <f>VLOOKUP(B3614,'سیستم ID'!B:C,2,0)</f>
        <v>B337CFD0-A7BF-4DF8-8D2B-11DF46AF994C</v>
      </c>
      <c r="D3614" s="5" t="s">
        <v>93</v>
      </c>
      <c r="E3614" t="str">
        <f>VLOOKUP('نهایی براساس سیستم'!D3614,'Trade ID'!A:B,2,0)</f>
        <v>8AF9CC35-B938-4976-9C12-F05E1575BF7F</v>
      </c>
    </row>
    <row r="3615" spans="1:5" hidden="1" x14ac:dyDescent="0.25">
      <c r="A3615" t="s">
        <v>2413</v>
      </c>
      <c r="B3615" t="s">
        <v>2413</v>
      </c>
      <c r="C3615" t="str">
        <f>VLOOKUP(B3615,'سیستم ID'!B:C,2,0)</f>
        <v>3B0E8846-A11A-461F-8689-D09E30466A93</v>
      </c>
      <c r="D3615" s="5" t="s">
        <v>93</v>
      </c>
      <c r="E3615" t="str">
        <f>VLOOKUP('نهایی براساس سیستم'!D3615,'Trade ID'!A:B,2,0)</f>
        <v>8AF9CC35-B938-4976-9C12-F05E1575BF7F</v>
      </c>
    </row>
    <row r="3616" spans="1:5" hidden="1" x14ac:dyDescent="0.25">
      <c r="A3616" t="s">
        <v>2415</v>
      </c>
      <c r="B3616" t="s">
        <v>2415</v>
      </c>
      <c r="C3616" t="str">
        <f>VLOOKUP(B3616,'سیستم ID'!B:C,2,0)</f>
        <v>31B747CB-35EA-4FA4-BBFB-A37CEFA67693</v>
      </c>
      <c r="D3616" s="5" t="s">
        <v>93</v>
      </c>
      <c r="E3616" t="str">
        <f>VLOOKUP('نهایی براساس سیستم'!D3616,'Trade ID'!A:B,2,0)</f>
        <v>8AF9CC35-B938-4976-9C12-F05E1575BF7F</v>
      </c>
    </row>
    <row r="3617" spans="1:5" hidden="1" x14ac:dyDescent="0.25">
      <c r="A3617" t="s">
        <v>2417</v>
      </c>
      <c r="B3617" t="s">
        <v>2417</v>
      </c>
      <c r="C3617" t="str">
        <f>VLOOKUP(B3617,'سیستم ID'!B:C,2,0)</f>
        <v>53811DAF-BD22-478C-9838-6A919D794DDB</v>
      </c>
      <c r="D3617" s="5" t="s">
        <v>93</v>
      </c>
      <c r="E3617" t="str">
        <f>VLOOKUP('نهایی براساس سیستم'!D3617,'Trade ID'!A:B,2,0)</f>
        <v>8AF9CC35-B938-4976-9C12-F05E1575BF7F</v>
      </c>
    </row>
    <row r="3618" spans="1:5" hidden="1" x14ac:dyDescent="0.25">
      <c r="A3618" t="s">
        <v>2419</v>
      </c>
      <c r="B3618" t="s">
        <v>2419</v>
      </c>
      <c r="C3618" t="str">
        <f>VLOOKUP(B3618,'سیستم ID'!B:C,2,0)</f>
        <v>499F5140-B4ED-48D3-BD12-DDA393136FB5</v>
      </c>
      <c r="D3618" s="5" t="s">
        <v>93</v>
      </c>
      <c r="E3618" t="str">
        <f>VLOOKUP('نهایی براساس سیستم'!D3618,'Trade ID'!A:B,2,0)</f>
        <v>8AF9CC35-B938-4976-9C12-F05E1575BF7F</v>
      </c>
    </row>
    <row r="3619" spans="1:5" hidden="1" x14ac:dyDescent="0.25">
      <c r="A3619" t="s">
        <v>2421</v>
      </c>
      <c r="B3619" t="s">
        <v>2421</v>
      </c>
      <c r="C3619" t="str">
        <f>VLOOKUP(B3619,'سیستم ID'!B:C,2,0)</f>
        <v>B3C87B44-444E-4C5B-B179-6477FCB4CB0E</v>
      </c>
      <c r="D3619" s="5" t="s">
        <v>93</v>
      </c>
      <c r="E3619" t="str">
        <f>VLOOKUP('نهایی براساس سیستم'!D3619,'Trade ID'!A:B,2,0)</f>
        <v>8AF9CC35-B938-4976-9C12-F05E1575BF7F</v>
      </c>
    </row>
    <row r="3620" spans="1:5" hidden="1" x14ac:dyDescent="0.25">
      <c r="A3620" t="s">
        <v>2423</v>
      </c>
      <c r="B3620" t="s">
        <v>2423</v>
      </c>
      <c r="C3620" t="str">
        <f>VLOOKUP(B3620,'سیستم ID'!B:C,2,0)</f>
        <v>57C8527A-67E7-4C65-85EF-A6EE2ABFE118</v>
      </c>
      <c r="D3620" s="5" t="s">
        <v>93</v>
      </c>
      <c r="E3620" t="str">
        <f>VLOOKUP('نهایی براساس سیستم'!D3620,'Trade ID'!A:B,2,0)</f>
        <v>8AF9CC35-B938-4976-9C12-F05E1575BF7F</v>
      </c>
    </row>
    <row r="3621" spans="1:5" hidden="1" x14ac:dyDescent="0.25">
      <c r="A3621" t="s">
        <v>2425</v>
      </c>
      <c r="B3621" t="s">
        <v>2425</v>
      </c>
      <c r="C3621" t="str">
        <f>VLOOKUP(B3621,'سیستم ID'!B:C,2,0)</f>
        <v>C3C15D14-C47D-4F36-9C66-459FDA7FC3E4</v>
      </c>
      <c r="D3621" s="5" t="s">
        <v>93</v>
      </c>
      <c r="E3621" t="str">
        <f>VLOOKUP('نهایی براساس سیستم'!D3621,'Trade ID'!A:B,2,0)</f>
        <v>8AF9CC35-B938-4976-9C12-F05E1575BF7F</v>
      </c>
    </row>
    <row r="3622" spans="1:5" hidden="1" x14ac:dyDescent="0.25">
      <c r="A3622" t="s">
        <v>2427</v>
      </c>
      <c r="B3622" t="s">
        <v>2427</v>
      </c>
      <c r="C3622" t="str">
        <f>VLOOKUP(B3622,'سیستم ID'!B:C,2,0)</f>
        <v>E6CD75DC-42F4-43A7-A368-577A6DB8FE66</v>
      </c>
      <c r="D3622" s="5" t="s">
        <v>93</v>
      </c>
      <c r="E3622" t="str">
        <f>VLOOKUP('نهایی براساس سیستم'!D3622,'Trade ID'!A:B,2,0)</f>
        <v>8AF9CC35-B938-4976-9C12-F05E1575BF7F</v>
      </c>
    </row>
    <row r="3623" spans="1:5" hidden="1" x14ac:dyDescent="0.25">
      <c r="A3623" t="s">
        <v>2429</v>
      </c>
      <c r="B3623" t="s">
        <v>2429</v>
      </c>
      <c r="C3623" t="str">
        <f>VLOOKUP(B3623,'سیستم ID'!B:C,2,0)</f>
        <v>96B39A49-A353-46F4-83B7-BA2728207E16</v>
      </c>
      <c r="D3623" s="5" t="s">
        <v>93</v>
      </c>
      <c r="E3623" t="str">
        <f>VLOOKUP('نهایی براساس سیستم'!D3623,'Trade ID'!A:B,2,0)</f>
        <v>8AF9CC35-B938-4976-9C12-F05E1575BF7F</v>
      </c>
    </row>
    <row r="3624" spans="1:5" hidden="1" x14ac:dyDescent="0.25">
      <c r="A3624" t="s">
        <v>2431</v>
      </c>
      <c r="B3624" t="s">
        <v>2431</v>
      </c>
      <c r="C3624" t="str">
        <f>VLOOKUP(B3624,'سیستم ID'!B:C,2,0)</f>
        <v>835DBF5F-93AD-4D3E-8C6D-3369BD32E30B</v>
      </c>
      <c r="D3624" s="5" t="s">
        <v>93</v>
      </c>
      <c r="E3624" t="str">
        <f>VLOOKUP('نهایی براساس سیستم'!D3624,'Trade ID'!A:B,2,0)</f>
        <v>8AF9CC35-B938-4976-9C12-F05E1575BF7F</v>
      </c>
    </row>
    <row r="3625" spans="1:5" hidden="1" x14ac:dyDescent="0.25">
      <c r="A3625" t="s">
        <v>2433</v>
      </c>
      <c r="B3625" t="s">
        <v>2433</v>
      </c>
      <c r="C3625" t="str">
        <f>VLOOKUP(B3625,'سیستم ID'!B:C,2,0)</f>
        <v>629593B2-242E-44E3-81BC-96412743C2A5</v>
      </c>
      <c r="D3625" s="5" t="s">
        <v>93</v>
      </c>
      <c r="E3625" t="str">
        <f>VLOOKUP('نهایی براساس سیستم'!D3625,'Trade ID'!A:B,2,0)</f>
        <v>8AF9CC35-B938-4976-9C12-F05E1575BF7F</v>
      </c>
    </row>
    <row r="3626" spans="1:5" hidden="1" x14ac:dyDescent="0.25">
      <c r="A3626" t="s">
        <v>2435</v>
      </c>
      <c r="B3626" t="s">
        <v>2435</v>
      </c>
      <c r="C3626" t="str">
        <f>VLOOKUP(B3626,'سیستم ID'!B:C,2,0)</f>
        <v>7C6E06F8-C7E6-4D05-AF1D-802AB8097B57</v>
      </c>
      <c r="D3626" s="5" t="s">
        <v>93</v>
      </c>
      <c r="E3626" t="str">
        <f>VLOOKUP('نهایی براساس سیستم'!D3626,'Trade ID'!A:B,2,0)</f>
        <v>8AF9CC35-B938-4976-9C12-F05E1575BF7F</v>
      </c>
    </row>
    <row r="3627" spans="1:5" hidden="1" x14ac:dyDescent="0.25">
      <c r="A3627" t="s">
        <v>2437</v>
      </c>
      <c r="B3627" t="s">
        <v>2437</v>
      </c>
      <c r="C3627" t="str">
        <f>VLOOKUP(B3627,'سیستم ID'!B:C,2,0)</f>
        <v>2AF32328-8E30-456D-BA8B-90A8FFA53D7E</v>
      </c>
      <c r="D3627" s="5" t="s">
        <v>93</v>
      </c>
      <c r="E3627" t="str">
        <f>VLOOKUP('نهایی براساس سیستم'!D3627,'Trade ID'!A:B,2,0)</f>
        <v>8AF9CC35-B938-4976-9C12-F05E1575BF7F</v>
      </c>
    </row>
    <row r="3628" spans="1:5" hidden="1" x14ac:dyDescent="0.25">
      <c r="A3628" t="s">
        <v>2439</v>
      </c>
      <c r="B3628" t="s">
        <v>2439</v>
      </c>
      <c r="C3628" t="str">
        <f>VLOOKUP(B3628,'سیستم ID'!B:C,2,0)</f>
        <v>6B9D226B-46B6-46A9-A9A6-DB883F843BF6</v>
      </c>
      <c r="D3628" s="5" t="s">
        <v>93</v>
      </c>
      <c r="E3628" t="str">
        <f>VLOOKUP('نهایی براساس سیستم'!D3628,'Trade ID'!A:B,2,0)</f>
        <v>8AF9CC35-B938-4976-9C12-F05E1575BF7F</v>
      </c>
    </row>
    <row r="3629" spans="1:5" hidden="1" x14ac:dyDescent="0.25">
      <c r="A3629" t="s">
        <v>2441</v>
      </c>
      <c r="B3629" t="s">
        <v>2441</v>
      </c>
      <c r="C3629" t="str">
        <f>VLOOKUP(B3629,'سیستم ID'!B:C,2,0)</f>
        <v>A34AC6FF-E5EF-424F-954D-FF8BB1D2B026</v>
      </c>
      <c r="D3629" s="5" t="s">
        <v>93</v>
      </c>
      <c r="E3629" t="str">
        <f>VLOOKUP('نهایی براساس سیستم'!D3629,'Trade ID'!A:B,2,0)</f>
        <v>8AF9CC35-B938-4976-9C12-F05E1575BF7F</v>
      </c>
    </row>
    <row r="3630" spans="1:5" hidden="1" x14ac:dyDescent="0.25">
      <c r="A3630" t="s">
        <v>2443</v>
      </c>
      <c r="B3630" t="s">
        <v>2443</v>
      </c>
      <c r="C3630" t="str">
        <f>VLOOKUP(B3630,'سیستم ID'!B:C,2,0)</f>
        <v>2F2E56A6-AA36-4D44-A48F-7420DABBB2FD</v>
      </c>
      <c r="D3630" s="5" t="s">
        <v>93</v>
      </c>
      <c r="E3630" t="str">
        <f>VLOOKUP('نهایی براساس سیستم'!D3630,'Trade ID'!A:B,2,0)</f>
        <v>8AF9CC35-B938-4976-9C12-F05E1575BF7F</v>
      </c>
    </row>
    <row r="3631" spans="1:5" hidden="1" x14ac:dyDescent="0.25">
      <c r="A3631" t="s">
        <v>2445</v>
      </c>
      <c r="B3631" t="s">
        <v>2445</v>
      </c>
      <c r="C3631" t="str">
        <f>VLOOKUP(B3631,'سیستم ID'!B:C,2,0)</f>
        <v>EA1FC7A4-FC4E-4C8C-A4FA-ECE2B9CD86E7</v>
      </c>
      <c r="D3631" s="5" t="s">
        <v>93</v>
      </c>
      <c r="E3631" t="str">
        <f>VLOOKUP('نهایی براساس سیستم'!D3631,'Trade ID'!A:B,2,0)</f>
        <v>8AF9CC35-B938-4976-9C12-F05E1575BF7F</v>
      </c>
    </row>
    <row r="3632" spans="1:5" hidden="1" x14ac:dyDescent="0.25">
      <c r="A3632" t="s">
        <v>2447</v>
      </c>
      <c r="B3632" t="s">
        <v>2447</v>
      </c>
      <c r="C3632" t="str">
        <f>VLOOKUP(B3632,'سیستم ID'!B:C,2,0)</f>
        <v>8C0E5DCF-E4BD-49DB-8911-2FD308792F45</v>
      </c>
      <c r="D3632" s="5" t="s">
        <v>93</v>
      </c>
      <c r="E3632" t="str">
        <f>VLOOKUP('نهایی براساس سیستم'!D3632,'Trade ID'!A:B,2,0)</f>
        <v>8AF9CC35-B938-4976-9C12-F05E1575BF7F</v>
      </c>
    </row>
    <row r="3633" spans="1:5" hidden="1" x14ac:dyDescent="0.25">
      <c r="A3633" t="s">
        <v>2449</v>
      </c>
      <c r="B3633" t="s">
        <v>2449</v>
      </c>
      <c r="C3633" t="str">
        <f>VLOOKUP(B3633,'سیستم ID'!B:C,2,0)</f>
        <v>0DEABB61-0AA5-41A3-BC3F-EDEFB75135CB</v>
      </c>
      <c r="D3633" s="5" t="s">
        <v>93</v>
      </c>
      <c r="E3633" t="str">
        <f>VLOOKUP('نهایی براساس سیستم'!D3633,'Trade ID'!A:B,2,0)</f>
        <v>8AF9CC35-B938-4976-9C12-F05E1575BF7F</v>
      </c>
    </row>
    <row r="3634" spans="1:5" hidden="1" x14ac:dyDescent="0.25">
      <c r="A3634" t="s">
        <v>2451</v>
      </c>
      <c r="B3634" t="s">
        <v>2451</v>
      </c>
      <c r="C3634" t="str">
        <f>VLOOKUP(B3634,'سیستم ID'!B:C,2,0)</f>
        <v>77938AA7-1D2A-447D-8FC1-93F02BB2432D</v>
      </c>
      <c r="D3634" s="5" t="s">
        <v>93</v>
      </c>
      <c r="E3634" t="str">
        <f>VLOOKUP('نهایی براساس سیستم'!D3634,'Trade ID'!A:B,2,0)</f>
        <v>8AF9CC35-B938-4976-9C12-F05E1575BF7F</v>
      </c>
    </row>
    <row r="3635" spans="1:5" hidden="1" x14ac:dyDescent="0.25">
      <c r="A3635" t="s">
        <v>2453</v>
      </c>
      <c r="B3635" t="s">
        <v>2453</v>
      </c>
      <c r="C3635" t="str">
        <f>VLOOKUP(B3635,'سیستم ID'!B:C,2,0)</f>
        <v>7F4F6D0D-8D05-492E-B670-48623368B8C9</v>
      </c>
      <c r="D3635" s="5" t="s">
        <v>93</v>
      </c>
      <c r="E3635" t="str">
        <f>VLOOKUP('نهایی براساس سیستم'!D3635,'Trade ID'!A:B,2,0)</f>
        <v>8AF9CC35-B938-4976-9C12-F05E1575BF7F</v>
      </c>
    </row>
    <row r="3636" spans="1:5" hidden="1" x14ac:dyDescent="0.25">
      <c r="A3636" t="s">
        <v>2455</v>
      </c>
      <c r="B3636" t="s">
        <v>2455</v>
      </c>
      <c r="C3636" t="str">
        <f>VLOOKUP(B3636,'سیستم ID'!B:C,2,0)</f>
        <v>FB36FBB6-85C8-456C-BAFF-0532E1341EAF</v>
      </c>
      <c r="D3636" s="5" t="s">
        <v>93</v>
      </c>
      <c r="E3636" t="str">
        <f>VLOOKUP('نهایی براساس سیستم'!D3636,'Trade ID'!A:B,2,0)</f>
        <v>8AF9CC35-B938-4976-9C12-F05E1575BF7F</v>
      </c>
    </row>
    <row r="3637" spans="1:5" hidden="1" x14ac:dyDescent="0.25">
      <c r="A3637" t="s">
        <v>2457</v>
      </c>
      <c r="B3637" t="s">
        <v>2457</v>
      </c>
      <c r="C3637" t="str">
        <f>VLOOKUP(B3637,'سیستم ID'!B:C,2,0)</f>
        <v>23B81F1E-D05A-4988-8709-60ADF1287B23</v>
      </c>
      <c r="D3637" s="5" t="s">
        <v>93</v>
      </c>
      <c r="E3637" t="str">
        <f>VLOOKUP('نهایی براساس سیستم'!D3637,'Trade ID'!A:B,2,0)</f>
        <v>8AF9CC35-B938-4976-9C12-F05E1575BF7F</v>
      </c>
    </row>
    <row r="3638" spans="1:5" hidden="1" x14ac:dyDescent="0.25">
      <c r="A3638" t="s">
        <v>2459</v>
      </c>
      <c r="B3638" t="s">
        <v>2459</v>
      </c>
      <c r="C3638" t="str">
        <f>VLOOKUP(B3638,'سیستم ID'!B:C,2,0)</f>
        <v>199D59E8-48FC-44FF-B2D5-F56C76CEAB58</v>
      </c>
      <c r="D3638" s="5" t="s">
        <v>93</v>
      </c>
      <c r="E3638" t="str">
        <f>VLOOKUP('نهایی براساس سیستم'!D3638,'Trade ID'!A:B,2,0)</f>
        <v>8AF9CC35-B938-4976-9C12-F05E1575BF7F</v>
      </c>
    </row>
    <row r="3639" spans="1:5" hidden="1" x14ac:dyDescent="0.25">
      <c r="A3639" t="s">
        <v>2461</v>
      </c>
      <c r="B3639" t="s">
        <v>2461</v>
      </c>
      <c r="C3639" t="str">
        <f>VLOOKUP(B3639,'سیستم ID'!B:C,2,0)</f>
        <v>525B03EB-3974-4F3E-A932-C8D31046CD76</v>
      </c>
      <c r="D3639" s="5" t="s">
        <v>93</v>
      </c>
      <c r="E3639" t="str">
        <f>VLOOKUP('نهایی براساس سیستم'!D3639,'Trade ID'!A:B,2,0)</f>
        <v>8AF9CC35-B938-4976-9C12-F05E1575BF7F</v>
      </c>
    </row>
    <row r="3640" spans="1:5" hidden="1" x14ac:dyDescent="0.25">
      <c r="A3640" t="s">
        <v>2463</v>
      </c>
      <c r="B3640" t="s">
        <v>2463</v>
      </c>
      <c r="C3640" t="str">
        <f>VLOOKUP(B3640,'سیستم ID'!B:C,2,0)</f>
        <v>E027D54A-0121-4184-88F0-00B78D88A523</v>
      </c>
      <c r="D3640" s="5" t="s">
        <v>93</v>
      </c>
      <c r="E3640" t="str">
        <f>VLOOKUP('نهایی براساس سیستم'!D3640,'Trade ID'!A:B,2,0)</f>
        <v>8AF9CC35-B938-4976-9C12-F05E1575BF7F</v>
      </c>
    </row>
    <row r="3641" spans="1:5" hidden="1" x14ac:dyDescent="0.25">
      <c r="A3641" t="s">
        <v>2465</v>
      </c>
      <c r="B3641" t="s">
        <v>2465</v>
      </c>
      <c r="C3641" t="str">
        <f>VLOOKUP(B3641,'سیستم ID'!B:C,2,0)</f>
        <v>B98E6E49-05B6-4B88-B50F-5B6E6BF14F5A</v>
      </c>
      <c r="D3641" s="5" t="s">
        <v>93</v>
      </c>
      <c r="E3641" t="str">
        <f>VLOOKUP('نهایی براساس سیستم'!D3641,'Trade ID'!A:B,2,0)</f>
        <v>8AF9CC35-B938-4976-9C12-F05E1575BF7F</v>
      </c>
    </row>
    <row r="3642" spans="1:5" hidden="1" x14ac:dyDescent="0.25">
      <c r="A3642" t="s">
        <v>2467</v>
      </c>
      <c r="B3642" t="s">
        <v>2467</v>
      </c>
      <c r="C3642" t="str">
        <f>VLOOKUP(B3642,'سیستم ID'!B:C,2,0)</f>
        <v>7BB25B76-36FD-4AB4-9F68-0506D7C043BB</v>
      </c>
      <c r="D3642" s="5" t="s">
        <v>93</v>
      </c>
      <c r="E3642" t="str">
        <f>VLOOKUP('نهایی براساس سیستم'!D3642,'Trade ID'!A:B,2,0)</f>
        <v>8AF9CC35-B938-4976-9C12-F05E1575BF7F</v>
      </c>
    </row>
    <row r="3643" spans="1:5" hidden="1" x14ac:dyDescent="0.25">
      <c r="A3643" t="s">
        <v>2469</v>
      </c>
      <c r="B3643" t="s">
        <v>2469</v>
      </c>
      <c r="C3643" t="str">
        <f>VLOOKUP(B3643,'سیستم ID'!B:C,2,0)</f>
        <v>87F15843-062D-4BC9-A9BE-BAA98EDCF5F9</v>
      </c>
      <c r="D3643" s="5" t="s">
        <v>93</v>
      </c>
      <c r="E3643" t="str">
        <f>VLOOKUP('نهایی براساس سیستم'!D3643,'Trade ID'!A:B,2,0)</f>
        <v>8AF9CC35-B938-4976-9C12-F05E1575BF7F</v>
      </c>
    </row>
    <row r="3644" spans="1:5" hidden="1" x14ac:dyDescent="0.25">
      <c r="A3644" t="s">
        <v>2471</v>
      </c>
      <c r="B3644" t="s">
        <v>2471</v>
      </c>
      <c r="C3644" t="str">
        <f>VLOOKUP(B3644,'سیستم ID'!B:C,2,0)</f>
        <v>81F7F46E-F624-44AB-BBFD-CC75679A43B2</v>
      </c>
      <c r="D3644" s="5" t="s">
        <v>93</v>
      </c>
      <c r="E3644" t="str">
        <f>VLOOKUP('نهایی براساس سیستم'!D3644,'Trade ID'!A:B,2,0)</f>
        <v>8AF9CC35-B938-4976-9C12-F05E1575BF7F</v>
      </c>
    </row>
    <row r="3645" spans="1:5" hidden="1" x14ac:dyDescent="0.25">
      <c r="A3645" t="s">
        <v>2473</v>
      </c>
      <c r="B3645" t="s">
        <v>2473</v>
      </c>
      <c r="C3645" t="str">
        <f>VLOOKUP(B3645,'سیستم ID'!B:C,2,0)</f>
        <v>CFF86DE6-E96B-43A5-9818-F806C31AE92F</v>
      </c>
      <c r="D3645" s="5" t="s">
        <v>93</v>
      </c>
      <c r="E3645" t="str">
        <f>VLOOKUP('نهایی براساس سیستم'!D3645,'Trade ID'!A:B,2,0)</f>
        <v>8AF9CC35-B938-4976-9C12-F05E1575BF7F</v>
      </c>
    </row>
    <row r="3646" spans="1:5" hidden="1" x14ac:dyDescent="0.25">
      <c r="A3646" t="s">
        <v>2475</v>
      </c>
      <c r="B3646" t="s">
        <v>2475</v>
      </c>
      <c r="C3646" t="str">
        <f>VLOOKUP(B3646,'سیستم ID'!B:C,2,0)</f>
        <v>210ADDC4-78D2-43DC-91E8-D303D0484EFE</v>
      </c>
      <c r="D3646" s="5" t="s">
        <v>93</v>
      </c>
      <c r="E3646" t="str">
        <f>VLOOKUP('نهایی براساس سیستم'!D3646,'Trade ID'!A:B,2,0)</f>
        <v>8AF9CC35-B938-4976-9C12-F05E1575BF7F</v>
      </c>
    </row>
    <row r="3647" spans="1:5" hidden="1" x14ac:dyDescent="0.25">
      <c r="A3647" t="s">
        <v>2477</v>
      </c>
      <c r="B3647" t="s">
        <v>2477</v>
      </c>
      <c r="C3647" t="str">
        <f>VLOOKUP(B3647,'سیستم ID'!B:C,2,0)</f>
        <v>B5E6B818-F8FE-4A66-BA91-2D7EA4D9B2EC</v>
      </c>
      <c r="D3647" s="5" t="s">
        <v>93</v>
      </c>
      <c r="E3647" t="str">
        <f>VLOOKUP('نهایی براساس سیستم'!D3647,'Trade ID'!A:B,2,0)</f>
        <v>8AF9CC35-B938-4976-9C12-F05E1575BF7F</v>
      </c>
    </row>
    <row r="3648" spans="1:5" hidden="1" x14ac:dyDescent="0.25">
      <c r="A3648" t="s">
        <v>2479</v>
      </c>
      <c r="B3648" t="s">
        <v>2479</v>
      </c>
      <c r="C3648" t="str">
        <f>VLOOKUP(B3648,'سیستم ID'!B:C,2,0)</f>
        <v>8598F61C-44D8-49F3-8D53-8EF031799FD7</v>
      </c>
      <c r="D3648" s="5" t="s">
        <v>93</v>
      </c>
      <c r="E3648" t="str">
        <f>VLOOKUP('نهایی براساس سیستم'!D3648,'Trade ID'!A:B,2,0)</f>
        <v>8AF9CC35-B938-4976-9C12-F05E1575BF7F</v>
      </c>
    </row>
    <row r="3649" spans="1:5" hidden="1" x14ac:dyDescent="0.25">
      <c r="A3649" t="s">
        <v>2481</v>
      </c>
      <c r="B3649" t="s">
        <v>2481</v>
      </c>
      <c r="C3649" t="str">
        <f>VLOOKUP(B3649,'سیستم ID'!B:C,2,0)</f>
        <v>D1CC8298-7B99-43A2-8E73-8CEB8808041A</v>
      </c>
      <c r="D3649" s="5" t="s">
        <v>93</v>
      </c>
      <c r="E3649" t="str">
        <f>VLOOKUP('نهایی براساس سیستم'!D3649,'Trade ID'!A:B,2,0)</f>
        <v>8AF9CC35-B938-4976-9C12-F05E1575BF7F</v>
      </c>
    </row>
    <row r="3650" spans="1:5" hidden="1" x14ac:dyDescent="0.25">
      <c r="A3650" t="s">
        <v>2483</v>
      </c>
      <c r="B3650" t="s">
        <v>2483</v>
      </c>
      <c r="C3650" t="str">
        <f>VLOOKUP(B3650,'سیستم ID'!B:C,2,0)</f>
        <v>080DD840-7802-4328-81F9-66F3AC4D2173</v>
      </c>
      <c r="D3650" s="5" t="s">
        <v>93</v>
      </c>
      <c r="E3650" t="str">
        <f>VLOOKUP('نهایی براساس سیستم'!D3650,'Trade ID'!A:B,2,0)</f>
        <v>8AF9CC35-B938-4976-9C12-F05E1575BF7F</v>
      </c>
    </row>
    <row r="3651" spans="1:5" hidden="1" x14ac:dyDescent="0.25">
      <c r="A3651" t="s">
        <v>2485</v>
      </c>
      <c r="B3651" t="s">
        <v>2485</v>
      </c>
      <c r="C3651" t="str">
        <f>VLOOKUP(B3651,'سیستم ID'!B:C,2,0)</f>
        <v>A64E1979-3FBD-4897-A345-3F18AA7D406F</v>
      </c>
      <c r="D3651" s="5" t="s">
        <v>93</v>
      </c>
      <c r="E3651" t="str">
        <f>VLOOKUP('نهایی براساس سیستم'!D3651,'Trade ID'!A:B,2,0)</f>
        <v>8AF9CC35-B938-4976-9C12-F05E1575BF7F</v>
      </c>
    </row>
    <row r="3652" spans="1:5" hidden="1" x14ac:dyDescent="0.25">
      <c r="A3652" t="s">
        <v>2487</v>
      </c>
      <c r="B3652" t="s">
        <v>2487</v>
      </c>
      <c r="C3652" t="str">
        <f>VLOOKUP(B3652,'سیستم ID'!B:C,2,0)</f>
        <v>6A963E86-5102-4DEE-A798-EB53CDE90C57</v>
      </c>
      <c r="D3652" s="5" t="s">
        <v>93</v>
      </c>
      <c r="E3652" t="str">
        <f>VLOOKUP('نهایی براساس سیستم'!D3652,'Trade ID'!A:B,2,0)</f>
        <v>8AF9CC35-B938-4976-9C12-F05E1575BF7F</v>
      </c>
    </row>
    <row r="3653" spans="1:5" hidden="1" x14ac:dyDescent="0.25">
      <c r="A3653" t="s">
        <v>2489</v>
      </c>
      <c r="B3653" t="s">
        <v>2489</v>
      </c>
      <c r="C3653" t="str">
        <f>VLOOKUP(B3653,'سیستم ID'!B:C,2,0)</f>
        <v>E6024264-F24C-4E10-9469-EA5681E56EC2</v>
      </c>
      <c r="D3653" s="5" t="s">
        <v>93</v>
      </c>
      <c r="E3653" t="str">
        <f>VLOOKUP('نهایی براساس سیستم'!D3653,'Trade ID'!A:B,2,0)</f>
        <v>8AF9CC35-B938-4976-9C12-F05E1575BF7F</v>
      </c>
    </row>
    <row r="3654" spans="1:5" hidden="1" x14ac:dyDescent="0.25">
      <c r="A3654" t="s">
        <v>2491</v>
      </c>
      <c r="B3654" t="s">
        <v>2491</v>
      </c>
      <c r="C3654" t="str">
        <f>VLOOKUP(B3654,'سیستم ID'!B:C,2,0)</f>
        <v>ECC14F9F-F4ED-45F0-BECA-910FD1532AB3</v>
      </c>
      <c r="D3654" s="5" t="s">
        <v>93</v>
      </c>
      <c r="E3654" t="str">
        <f>VLOOKUP('نهایی براساس سیستم'!D3654,'Trade ID'!A:B,2,0)</f>
        <v>8AF9CC35-B938-4976-9C12-F05E1575BF7F</v>
      </c>
    </row>
    <row r="3655" spans="1:5" hidden="1" x14ac:dyDescent="0.25">
      <c r="A3655" t="s">
        <v>2493</v>
      </c>
      <c r="B3655" t="s">
        <v>2493</v>
      </c>
      <c r="C3655" t="str">
        <f>VLOOKUP(B3655,'سیستم ID'!B:C,2,0)</f>
        <v>71C52CF7-D52C-449F-9D3B-69791AE76D94</v>
      </c>
      <c r="D3655" s="5" t="s">
        <v>93</v>
      </c>
      <c r="E3655" t="str">
        <f>VLOOKUP('نهایی براساس سیستم'!D3655,'Trade ID'!A:B,2,0)</f>
        <v>8AF9CC35-B938-4976-9C12-F05E1575BF7F</v>
      </c>
    </row>
    <row r="3656" spans="1:5" hidden="1" x14ac:dyDescent="0.25">
      <c r="A3656" t="s">
        <v>2495</v>
      </c>
      <c r="B3656" t="s">
        <v>2495</v>
      </c>
      <c r="C3656" t="str">
        <f>VLOOKUP(B3656,'سیستم ID'!B:C,2,0)</f>
        <v>1572CC6F-2EF7-4B23-AC15-2C90FBEF537F</v>
      </c>
      <c r="D3656" s="5" t="s">
        <v>93</v>
      </c>
      <c r="E3656" t="str">
        <f>VLOOKUP('نهایی براساس سیستم'!D3656,'Trade ID'!A:B,2,0)</f>
        <v>8AF9CC35-B938-4976-9C12-F05E1575BF7F</v>
      </c>
    </row>
    <row r="3657" spans="1:5" hidden="1" x14ac:dyDescent="0.25">
      <c r="A3657" t="s">
        <v>2497</v>
      </c>
      <c r="B3657" t="s">
        <v>2497</v>
      </c>
      <c r="C3657" t="str">
        <f>VLOOKUP(B3657,'سیستم ID'!B:C,2,0)</f>
        <v>1684FE49-0BA8-43A3-932D-645CE54E6185</v>
      </c>
      <c r="D3657" s="5" t="s">
        <v>93</v>
      </c>
      <c r="E3657" t="str">
        <f>VLOOKUP('نهایی براساس سیستم'!D3657,'Trade ID'!A:B,2,0)</f>
        <v>8AF9CC35-B938-4976-9C12-F05E1575BF7F</v>
      </c>
    </row>
    <row r="3658" spans="1:5" hidden="1" x14ac:dyDescent="0.25">
      <c r="A3658" t="s">
        <v>2499</v>
      </c>
      <c r="B3658" t="s">
        <v>2499</v>
      </c>
      <c r="C3658" t="str">
        <f>VLOOKUP(B3658,'سیستم ID'!B:C,2,0)</f>
        <v>4AC95974-B74C-4DFE-AE7D-BE5AB533961C</v>
      </c>
      <c r="D3658" s="5" t="s">
        <v>93</v>
      </c>
      <c r="E3658" t="str">
        <f>VLOOKUP('نهایی براساس سیستم'!D3658,'Trade ID'!A:B,2,0)</f>
        <v>8AF9CC35-B938-4976-9C12-F05E1575BF7F</v>
      </c>
    </row>
    <row r="3659" spans="1:5" hidden="1" x14ac:dyDescent="0.25">
      <c r="A3659" t="s">
        <v>2501</v>
      </c>
      <c r="B3659" t="s">
        <v>2501</v>
      </c>
      <c r="C3659" t="str">
        <f>VLOOKUP(B3659,'سیستم ID'!B:C,2,0)</f>
        <v>270104C4-735D-45E5-839D-8F6D37C51219</v>
      </c>
      <c r="D3659" s="5" t="s">
        <v>93</v>
      </c>
      <c r="E3659" t="str">
        <f>VLOOKUP('نهایی براساس سیستم'!D3659,'Trade ID'!A:B,2,0)</f>
        <v>8AF9CC35-B938-4976-9C12-F05E1575BF7F</v>
      </c>
    </row>
    <row r="3660" spans="1:5" hidden="1" x14ac:dyDescent="0.25">
      <c r="A3660" t="s">
        <v>2503</v>
      </c>
      <c r="B3660" t="s">
        <v>2503</v>
      </c>
      <c r="C3660" t="str">
        <f>VLOOKUP(B3660,'سیستم ID'!B:C,2,0)</f>
        <v>21DAE90B-980A-4C5E-8ECD-81D0217A1611</v>
      </c>
      <c r="D3660" s="5" t="s">
        <v>93</v>
      </c>
      <c r="E3660" t="str">
        <f>VLOOKUP('نهایی براساس سیستم'!D3660,'Trade ID'!A:B,2,0)</f>
        <v>8AF9CC35-B938-4976-9C12-F05E1575BF7F</v>
      </c>
    </row>
    <row r="3661" spans="1:5" hidden="1" x14ac:dyDescent="0.25">
      <c r="A3661" t="s">
        <v>2505</v>
      </c>
      <c r="B3661" t="s">
        <v>2505</v>
      </c>
      <c r="C3661" t="str">
        <f>VLOOKUP(B3661,'سیستم ID'!B:C,2,0)</f>
        <v>1AE2460F-4D03-4099-A027-A38BDE93A415</v>
      </c>
      <c r="D3661" s="5" t="s">
        <v>93</v>
      </c>
      <c r="E3661" t="str">
        <f>VLOOKUP('نهایی براساس سیستم'!D3661,'Trade ID'!A:B,2,0)</f>
        <v>8AF9CC35-B938-4976-9C12-F05E1575BF7F</v>
      </c>
    </row>
    <row r="3662" spans="1:5" hidden="1" x14ac:dyDescent="0.25">
      <c r="A3662" t="s">
        <v>2507</v>
      </c>
      <c r="B3662" t="s">
        <v>2507</v>
      </c>
      <c r="C3662" t="str">
        <f>VLOOKUP(B3662,'سیستم ID'!B:C,2,0)</f>
        <v>1F1D1997-4B53-463B-BBFC-60982449B0F4</v>
      </c>
      <c r="D3662" s="5" t="s">
        <v>93</v>
      </c>
      <c r="E3662" t="str">
        <f>VLOOKUP('نهایی براساس سیستم'!D3662,'Trade ID'!A:B,2,0)</f>
        <v>8AF9CC35-B938-4976-9C12-F05E1575BF7F</v>
      </c>
    </row>
    <row r="3663" spans="1:5" hidden="1" x14ac:dyDescent="0.25">
      <c r="A3663" t="s">
        <v>2509</v>
      </c>
      <c r="B3663" t="s">
        <v>2509</v>
      </c>
      <c r="C3663" t="str">
        <f>VLOOKUP(B3663,'سیستم ID'!B:C,2,0)</f>
        <v>762804B5-4795-4070-83BA-E3A0D44A821B</v>
      </c>
      <c r="D3663" s="5" t="s">
        <v>93</v>
      </c>
      <c r="E3663" t="str">
        <f>VLOOKUP('نهایی براساس سیستم'!D3663,'Trade ID'!A:B,2,0)</f>
        <v>8AF9CC35-B938-4976-9C12-F05E1575BF7F</v>
      </c>
    </row>
    <row r="3664" spans="1:5" hidden="1" x14ac:dyDescent="0.25">
      <c r="A3664" t="s">
        <v>2511</v>
      </c>
      <c r="B3664" t="s">
        <v>2511</v>
      </c>
      <c r="C3664" t="str">
        <f>VLOOKUP(B3664,'سیستم ID'!B:C,2,0)</f>
        <v>5F145056-B965-4C3E-ACBB-692A8CC93672</v>
      </c>
      <c r="D3664" s="5" t="s">
        <v>93</v>
      </c>
      <c r="E3664" t="str">
        <f>VLOOKUP('نهایی براساس سیستم'!D3664,'Trade ID'!A:B,2,0)</f>
        <v>8AF9CC35-B938-4976-9C12-F05E1575BF7F</v>
      </c>
    </row>
    <row r="3665" spans="1:5" hidden="1" x14ac:dyDescent="0.25">
      <c r="A3665" t="s">
        <v>2513</v>
      </c>
      <c r="B3665" t="s">
        <v>2513</v>
      </c>
      <c r="C3665" t="str">
        <f>VLOOKUP(B3665,'سیستم ID'!B:C,2,0)</f>
        <v>DEC40F86-C5EB-42C9-A713-6EBBD838BDB0</v>
      </c>
      <c r="D3665" s="5" t="s">
        <v>93</v>
      </c>
      <c r="E3665" t="str">
        <f>VLOOKUP('نهایی براساس سیستم'!D3665,'Trade ID'!A:B,2,0)</f>
        <v>8AF9CC35-B938-4976-9C12-F05E1575BF7F</v>
      </c>
    </row>
    <row r="3666" spans="1:5" hidden="1" x14ac:dyDescent="0.25">
      <c r="A3666" t="s">
        <v>2515</v>
      </c>
      <c r="B3666" t="s">
        <v>2515</v>
      </c>
      <c r="C3666" t="str">
        <f>VLOOKUP(B3666,'سیستم ID'!B:C,2,0)</f>
        <v>276B69F2-D387-4088-B87D-EFF9D41F611C</v>
      </c>
      <c r="D3666" s="5" t="s">
        <v>93</v>
      </c>
      <c r="E3666" t="str">
        <f>VLOOKUP('نهایی براساس سیستم'!D3666,'Trade ID'!A:B,2,0)</f>
        <v>8AF9CC35-B938-4976-9C12-F05E1575BF7F</v>
      </c>
    </row>
    <row r="3667" spans="1:5" hidden="1" x14ac:dyDescent="0.25">
      <c r="A3667" t="s">
        <v>2517</v>
      </c>
      <c r="B3667" t="s">
        <v>2517</v>
      </c>
      <c r="C3667" t="str">
        <f>VLOOKUP(B3667,'سیستم ID'!B:C,2,0)</f>
        <v>905DA866-D25C-45C5-B080-6B40A93B1272</v>
      </c>
      <c r="D3667" s="5" t="s">
        <v>93</v>
      </c>
      <c r="E3667" t="str">
        <f>VLOOKUP('نهایی براساس سیستم'!D3667,'Trade ID'!A:B,2,0)</f>
        <v>8AF9CC35-B938-4976-9C12-F05E1575BF7F</v>
      </c>
    </row>
    <row r="3668" spans="1:5" hidden="1" x14ac:dyDescent="0.25">
      <c r="A3668" t="s">
        <v>2519</v>
      </c>
      <c r="B3668" t="s">
        <v>2519</v>
      </c>
      <c r="C3668" t="str">
        <f>VLOOKUP(B3668,'سیستم ID'!B:C,2,0)</f>
        <v>A438287F-351B-4304-BBA8-BA546CF55E4B</v>
      </c>
      <c r="D3668" s="5" t="s">
        <v>93</v>
      </c>
      <c r="E3668" t="str">
        <f>VLOOKUP('نهایی براساس سیستم'!D3668,'Trade ID'!A:B,2,0)</f>
        <v>8AF9CC35-B938-4976-9C12-F05E1575BF7F</v>
      </c>
    </row>
    <row r="3669" spans="1:5" hidden="1" x14ac:dyDescent="0.25">
      <c r="A3669" t="s">
        <v>2521</v>
      </c>
      <c r="B3669" t="s">
        <v>2521</v>
      </c>
      <c r="C3669" t="str">
        <f>VLOOKUP(B3669,'سیستم ID'!B:C,2,0)</f>
        <v>E36C67F7-2410-449E-9B3F-0AEBBA36655D</v>
      </c>
      <c r="D3669" s="5" t="s">
        <v>93</v>
      </c>
      <c r="E3669" t="str">
        <f>VLOOKUP('نهایی براساس سیستم'!D3669,'Trade ID'!A:B,2,0)</f>
        <v>8AF9CC35-B938-4976-9C12-F05E1575BF7F</v>
      </c>
    </row>
    <row r="3670" spans="1:5" hidden="1" x14ac:dyDescent="0.25">
      <c r="A3670" t="s">
        <v>2523</v>
      </c>
      <c r="B3670" t="s">
        <v>2523</v>
      </c>
      <c r="C3670" t="str">
        <f>VLOOKUP(B3670,'سیستم ID'!B:C,2,0)</f>
        <v>0989EA61-6206-4905-9CF8-AADF859155A3</v>
      </c>
      <c r="D3670" s="5" t="s">
        <v>93</v>
      </c>
      <c r="E3670" t="str">
        <f>VLOOKUP('نهایی براساس سیستم'!D3670,'Trade ID'!A:B,2,0)</f>
        <v>8AF9CC35-B938-4976-9C12-F05E1575BF7F</v>
      </c>
    </row>
    <row r="3671" spans="1:5" hidden="1" x14ac:dyDescent="0.25">
      <c r="A3671" t="s">
        <v>2525</v>
      </c>
      <c r="B3671" t="s">
        <v>2525</v>
      </c>
      <c r="C3671" t="str">
        <f>VLOOKUP(B3671,'سیستم ID'!B:C,2,0)</f>
        <v>E14AD5D7-2D16-4219-ACBA-F0327B52D439</v>
      </c>
      <c r="D3671" s="5" t="s">
        <v>93</v>
      </c>
      <c r="E3671" t="str">
        <f>VLOOKUP('نهایی براساس سیستم'!D3671,'Trade ID'!A:B,2,0)</f>
        <v>8AF9CC35-B938-4976-9C12-F05E1575BF7F</v>
      </c>
    </row>
    <row r="3672" spans="1:5" hidden="1" x14ac:dyDescent="0.25">
      <c r="A3672" t="s">
        <v>2527</v>
      </c>
      <c r="B3672" t="s">
        <v>2527</v>
      </c>
      <c r="C3672" t="str">
        <f>VLOOKUP(B3672,'سیستم ID'!B:C,2,0)</f>
        <v>C45221CC-4BBA-405E-876D-076F01802EE1</v>
      </c>
      <c r="D3672" s="5" t="s">
        <v>93</v>
      </c>
      <c r="E3672" t="str">
        <f>VLOOKUP('نهایی براساس سیستم'!D3672,'Trade ID'!A:B,2,0)</f>
        <v>8AF9CC35-B938-4976-9C12-F05E1575BF7F</v>
      </c>
    </row>
    <row r="3673" spans="1:5" hidden="1" x14ac:dyDescent="0.25">
      <c r="A3673" t="s">
        <v>2529</v>
      </c>
      <c r="B3673" t="s">
        <v>2529</v>
      </c>
      <c r="C3673" t="str">
        <f>VLOOKUP(B3673,'سیستم ID'!B:C,2,0)</f>
        <v>0CB94215-7392-4842-8896-5E2F624E990B</v>
      </c>
      <c r="D3673" s="5" t="s">
        <v>93</v>
      </c>
      <c r="E3673" t="str">
        <f>VLOOKUP('نهایی براساس سیستم'!D3673,'Trade ID'!A:B,2,0)</f>
        <v>8AF9CC35-B938-4976-9C12-F05E1575BF7F</v>
      </c>
    </row>
    <row r="3674" spans="1:5" hidden="1" x14ac:dyDescent="0.25">
      <c r="A3674" t="s">
        <v>2531</v>
      </c>
      <c r="B3674" t="s">
        <v>2531</v>
      </c>
      <c r="C3674" t="str">
        <f>VLOOKUP(B3674,'سیستم ID'!B:C,2,0)</f>
        <v>A63EBCBF-C8A8-436F-B218-4E1F526221E7</v>
      </c>
      <c r="D3674" s="5" t="s">
        <v>93</v>
      </c>
      <c r="E3674" t="str">
        <f>VLOOKUP('نهایی براساس سیستم'!D3674,'Trade ID'!A:B,2,0)</f>
        <v>8AF9CC35-B938-4976-9C12-F05E1575BF7F</v>
      </c>
    </row>
    <row r="3675" spans="1:5" hidden="1" x14ac:dyDescent="0.25">
      <c r="A3675" t="s">
        <v>2533</v>
      </c>
      <c r="B3675" t="s">
        <v>2533</v>
      </c>
      <c r="C3675" t="str">
        <f>VLOOKUP(B3675,'سیستم ID'!B:C,2,0)</f>
        <v>A0BA403C-2C30-48DE-8F6E-7CC89AF33EA9</v>
      </c>
      <c r="D3675" s="5" t="s">
        <v>93</v>
      </c>
      <c r="E3675" t="str">
        <f>VLOOKUP('نهایی براساس سیستم'!D3675,'Trade ID'!A:B,2,0)</f>
        <v>8AF9CC35-B938-4976-9C12-F05E1575BF7F</v>
      </c>
    </row>
    <row r="3676" spans="1:5" hidden="1" x14ac:dyDescent="0.25">
      <c r="A3676" t="s">
        <v>2535</v>
      </c>
      <c r="B3676" t="s">
        <v>2535</v>
      </c>
      <c r="C3676" t="str">
        <f>VLOOKUP(B3676,'سیستم ID'!B:C,2,0)</f>
        <v>899BB410-B206-4AA4-8FA3-21AF8FA77769</v>
      </c>
      <c r="D3676" s="5" t="s">
        <v>93</v>
      </c>
      <c r="E3676" t="str">
        <f>VLOOKUP('نهایی براساس سیستم'!D3676,'Trade ID'!A:B,2,0)</f>
        <v>8AF9CC35-B938-4976-9C12-F05E1575BF7F</v>
      </c>
    </row>
    <row r="3677" spans="1:5" hidden="1" x14ac:dyDescent="0.25">
      <c r="A3677" t="s">
        <v>2537</v>
      </c>
      <c r="B3677" t="s">
        <v>2537</v>
      </c>
      <c r="C3677" t="str">
        <f>VLOOKUP(B3677,'سیستم ID'!B:C,2,0)</f>
        <v>9F96D0A0-7E5C-455B-B700-8E92BB98EA11</v>
      </c>
      <c r="D3677" s="5" t="s">
        <v>93</v>
      </c>
      <c r="E3677" t="str">
        <f>VLOOKUP('نهایی براساس سیستم'!D3677,'Trade ID'!A:B,2,0)</f>
        <v>8AF9CC35-B938-4976-9C12-F05E1575BF7F</v>
      </c>
    </row>
    <row r="3678" spans="1:5" hidden="1" x14ac:dyDescent="0.25">
      <c r="A3678" t="s">
        <v>2539</v>
      </c>
      <c r="B3678" t="s">
        <v>2539</v>
      </c>
      <c r="C3678" t="str">
        <f>VLOOKUP(B3678,'سیستم ID'!B:C,2,0)</f>
        <v>8114E7BF-A719-4AC3-97C6-E851839C07E9</v>
      </c>
      <c r="D3678" s="5" t="s">
        <v>93</v>
      </c>
      <c r="E3678" t="str">
        <f>VLOOKUP('نهایی براساس سیستم'!D3678,'Trade ID'!A:B,2,0)</f>
        <v>8AF9CC35-B938-4976-9C12-F05E1575BF7F</v>
      </c>
    </row>
    <row r="3679" spans="1:5" hidden="1" x14ac:dyDescent="0.25">
      <c r="A3679" t="s">
        <v>2541</v>
      </c>
      <c r="B3679" t="s">
        <v>2541</v>
      </c>
      <c r="C3679" t="str">
        <f>VLOOKUP(B3679,'سیستم ID'!B:C,2,0)</f>
        <v>03D3A177-6C55-4A73-932D-5A2FA41C702F</v>
      </c>
      <c r="D3679" s="5" t="s">
        <v>93</v>
      </c>
      <c r="E3679" t="str">
        <f>VLOOKUP('نهایی براساس سیستم'!D3679,'Trade ID'!A:B,2,0)</f>
        <v>8AF9CC35-B938-4976-9C12-F05E1575BF7F</v>
      </c>
    </row>
    <row r="3680" spans="1:5" hidden="1" x14ac:dyDescent="0.25">
      <c r="A3680" t="s">
        <v>2543</v>
      </c>
      <c r="B3680" t="s">
        <v>2543</v>
      </c>
      <c r="C3680" t="str">
        <f>VLOOKUP(B3680,'سیستم ID'!B:C,2,0)</f>
        <v>4D255801-854A-45D2-9ABC-0616BC8BBF7E</v>
      </c>
      <c r="D3680" s="5" t="s">
        <v>93</v>
      </c>
      <c r="E3680" t="str">
        <f>VLOOKUP('نهایی براساس سیستم'!D3680,'Trade ID'!A:B,2,0)</f>
        <v>8AF9CC35-B938-4976-9C12-F05E1575BF7F</v>
      </c>
    </row>
    <row r="3681" spans="1:5" hidden="1" x14ac:dyDescent="0.25">
      <c r="A3681" t="s">
        <v>2545</v>
      </c>
      <c r="B3681" t="s">
        <v>2545</v>
      </c>
      <c r="C3681" t="str">
        <f>VLOOKUP(B3681,'سیستم ID'!B:C,2,0)</f>
        <v>758DDCD1-F6C6-4F85-B205-8CF7DF211035</v>
      </c>
      <c r="D3681" s="5" t="s">
        <v>93</v>
      </c>
      <c r="E3681" t="str">
        <f>VLOOKUP('نهایی براساس سیستم'!D3681,'Trade ID'!A:B,2,0)</f>
        <v>8AF9CC35-B938-4976-9C12-F05E1575BF7F</v>
      </c>
    </row>
    <row r="3682" spans="1:5" hidden="1" x14ac:dyDescent="0.25">
      <c r="A3682" t="s">
        <v>2547</v>
      </c>
      <c r="B3682" t="s">
        <v>2547</v>
      </c>
      <c r="C3682" t="str">
        <f>VLOOKUP(B3682,'سیستم ID'!B:C,2,0)</f>
        <v>9ADB6E14-A58A-42A3-8AE1-4C0985465800</v>
      </c>
      <c r="D3682" s="5" t="s">
        <v>93</v>
      </c>
      <c r="E3682" t="str">
        <f>VLOOKUP('نهایی براساس سیستم'!D3682,'Trade ID'!A:B,2,0)</f>
        <v>8AF9CC35-B938-4976-9C12-F05E1575BF7F</v>
      </c>
    </row>
    <row r="3683" spans="1:5" hidden="1" x14ac:dyDescent="0.25">
      <c r="A3683" t="s">
        <v>2549</v>
      </c>
      <c r="B3683" t="s">
        <v>2549</v>
      </c>
      <c r="C3683" t="str">
        <f>VLOOKUP(B3683,'سیستم ID'!B:C,2,0)</f>
        <v>736A63E6-AA73-4B87-9353-F528F0F4BBA1</v>
      </c>
      <c r="D3683" s="5" t="s">
        <v>93</v>
      </c>
      <c r="E3683" t="str">
        <f>VLOOKUP('نهایی براساس سیستم'!D3683,'Trade ID'!A:B,2,0)</f>
        <v>8AF9CC35-B938-4976-9C12-F05E1575BF7F</v>
      </c>
    </row>
    <row r="3684" spans="1:5" hidden="1" x14ac:dyDescent="0.25">
      <c r="A3684" t="s">
        <v>2551</v>
      </c>
      <c r="B3684" t="s">
        <v>2551</v>
      </c>
      <c r="C3684" t="str">
        <f>VLOOKUP(B3684,'سیستم ID'!B:C,2,0)</f>
        <v>0A8C6216-3EF1-4AB2-B67F-F89C51660D23</v>
      </c>
      <c r="D3684" s="5" t="s">
        <v>93</v>
      </c>
      <c r="E3684" t="str">
        <f>VLOOKUP('نهایی براساس سیستم'!D3684,'Trade ID'!A:B,2,0)</f>
        <v>8AF9CC35-B938-4976-9C12-F05E1575BF7F</v>
      </c>
    </row>
    <row r="3685" spans="1:5" hidden="1" x14ac:dyDescent="0.25">
      <c r="A3685" t="s">
        <v>2553</v>
      </c>
      <c r="B3685" t="s">
        <v>2553</v>
      </c>
      <c r="C3685" t="str">
        <f>VLOOKUP(B3685,'سیستم ID'!B:C,2,0)</f>
        <v>56A355B8-D714-48F4-9E65-6B3C5E98564D</v>
      </c>
      <c r="D3685" s="5" t="s">
        <v>93</v>
      </c>
      <c r="E3685" t="str">
        <f>VLOOKUP('نهایی براساس سیستم'!D3685,'Trade ID'!A:B,2,0)</f>
        <v>8AF9CC35-B938-4976-9C12-F05E1575BF7F</v>
      </c>
    </row>
    <row r="3686" spans="1:5" hidden="1" x14ac:dyDescent="0.25">
      <c r="A3686" t="s">
        <v>2555</v>
      </c>
      <c r="B3686" t="s">
        <v>2555</v>
      </c>
      <c r="C3686" t="str">
        <f>VLOOKUP(B3686,'سیستم ID'!B:C,2,0)</f>
        <v>17E85260-0AED-4F63-B5C8-66E1FCC066AB</v>
      </c>
      <c r="D3686" s="5" t="s">
        <v>93</v>
      </c>
      <c r="E3686" t="str">
        <f>VLOOKUP('نهایی براساس سیستم'!D3686,'Trade ID'!A:B,2,0)</f>
        <v>8AF9CC35-B938-4976-9C12-F05E1575BF7F</v>
      </c>
    </row>
    <row r="3687" spans="1:5" hidden="1" x14ac:dyDescent="0.25">
      <c r="A3687" t="s">
        <v>2557</v>
      </c>
      <c r="B3687" t="s">
        <v>2557</v>
      </c>
      <c r="C3687" t="str">
        <f>VLOOKUP(B3687,'سیستم ID'!B:C,2,0)</f>
        <v>6381940C-EC5D-4C85-AEA2-CABC224EC301</v>
      </c>
      <c r="D3687" s="5" t="s">
        <v>93</v>
      </c>
      <c r="E3687" t="str">
        <f>VLOOKUP('نهایی براساس سیستم'!D3687,'Trade ID'!A:B,2,0)</f>
        <v>8AF9CC35-B938-4976-9C12-F05E1575BF7F</v>
      </c>
    </row>
    <row r="3688" spans="1:5" hidden="1" x14ac:dyDescent="0.25">
      <c r="A3688" t="s">
        <v>2559</v>
      </c>
      <c r="B3688" t="s">
        <v>2559</v>
      </c>
      <c r="C3688" t="str">
        <f>VLOOKUP(B3688,'سیستم ID'!B:C,2,0)</f>
        <v>3D8D81AD-8491-4434-990E-C41DF0B1C877</v>
      </c>
      <c r="D3688" s="5" t="s">
        <v>93</v>
      </c>
      <c r="E3688" t="str">
        <f>VLOOKUP('نهایی براساس سیستم'!D3688,'Trade ID'!A:B,2,0)</f>
        <v>8AF9CC35-B938-4976-9C12-F05E1575BF7F</v>
      </c>
    </row>
    <row r="3689" spans="1:5" hidden="1" x14ac:dyDescent="0.25">
      <c r="A3689" t="s">
        <v>2561</v>
      </c>
      <c r="B3689" t="s">
        <v>2561</v>
      </c>
      <c r="C3689" t="str">
        <f>VLOOKUP(B3689,'سیستم ID'!B:C,2,0)</f>
        <v>92046C9C-508C-44EA-B443-08F89DC5E82F</v>
      </c>
      <c r="D3689" s="5" t="s">
        <v>93</v>
      </c>
      <c r="E3689" t="str">
        <f>VLOOKUP('نهایی براساس سیستم'!D3689,'Trade ID'!A:B,2,0)</f>
        <v>8AF9CC35-B938-4976-9C12-F05E1575BF7F</v>
      </c>
    </row>
    <row r="3690" spans="1:5" hidden="1" x14ac:dyDescent="0.25">
      <c r="A3690" t="s">
        <v>2563</v>
      </c>
      <c r="B3690" t="s">
        <v>2563</v>
      </c>
      <c r="C3690" t="str">
        <f>VLOOKUP(B3690,'سیستم ID'!B:C,2,0)</f>
        <v>2359C6E7-4238-4675-83B1-23EF925D4199</v>
      </c>
      <c r="D3690" s="5" t="s">
        <v>93</v>
      </c>
      <c r="E3690" t="str">
        <f>VLOOKUP('نهایی براساس سیستم'!D3690,'Trade ID'!A:B,2,0)</f>
        <v>8AF9CC35-B938-4976-9C12-F05E1575BF7F</v>
      </c>
    </row>
    <row r="3691" spans="1:5" hidden="1" x14ac:dyDescent="0.25">
      <c r="A3691" t="s">
        <v>2565</v>
      </c>
      <c r="B3691" t="s">
        <v>2565</v>
      </c>
      <c r="C3691" t="str">
        <f>VLOOKUP(B3691,'سیستم ID'!B:C,2,0)</f>
        <v>4F1E6657-8CC3-41FB-8C49-FEE00B88F98B</v>
      </c>
      <c r="D3691" s="5" t="s">
        <v>93</v>
      </c>
      <c r="E3691" t="str">
        <f>VLOOKUP('نهایی براساس سیستم'!D3691,'Trade ID'!A:B,2,0)</f>
        <v>8AF9CC35-B938-4976-9C12-F05E1575BF7F</v>
      </c>
    </row>
    <row r="3692" spans="1:5" hidden="1" x14ac:dyDescent="0.25">
      <c r="A3692" t="s">
        <v>2567</v>
      </c>
      <c r="B3692" t="s">
        <v>2567</v>
      </c>
      <c r="C3692" t="str">
        <f>VLOOKUP(B3692,'سیستم ID'!B:C,2,0)</f>
        <v>09DD025C-DA17-4623-9D36-1D2800F9DB42</v>
      </c>
      <c r="D3692" s="5" t="s">
        <v>93</v>
      </c>
      <c r="E3692" t="str">
        <f>VLOOKUP('نهایی براساس سیستم'!D3692,'Trade ID'!A:B,2,0)</f>
        <v>8AF9CC35-B938-4976-9C12-F05E1575BF7F</v>
      </c>
    </row>
    <row r="3693" spans="1:5" hidden="1" x14ac:dyDescent="0.25">
      <c r="A3693" t="s">
        <v>2569</v>
      </c>
      <c r="B3693" t="s">
        <v>2569</v>
      </c>
      <c r="C3693" t="str">
        <f>VLOOKUP(B3693,'سیستم ID'!B:C,2,0)</f>
        <v>A3A68F39-9456-4BA4-84AB-9A165B9A718F</v>
      </c>
      <c r="D3693" s="5" t="s">
        <v>93</v>
      </c>
      <c r="E3693" t="str">
        <f>VLOOKUP('نهایی براساس سیستم'!D3693,'Trade ID'!A:B,2,0)</f>
        <v>8AF9CC35-B938-4976-9C12-F05E1575BF7F</v>
      </c>
    </row>
    <row r="3694" spans="1:5" hidden="1" x14ac:dyDescent="0.25">
      <c r="A3694" t="s">
        <v>2571</v>
      </c>
      <c r="B3694" t="s">
        <v>2571</v>
      </c>
      <c r="C3694" t="str">
        <f>VLOOKUP(B3694,'سیستم ID'!B:C,2,0)</f>
        <v>2ED69635-AB11-422C-8359-75D18B142D6E</v>
      </c>
      <c r="D3694" s="5" t="s">
        <v>93</v>
      </c>
      <c r="E3694" t="str">
        <f>VLOOKUP('نهایی براساس سیستم'!D3694,'Trade ID'!A:B,2,0)</f>
        <v>8AF9CC35-B938-4976-9C12-F05E1575BF7F</v>
      </c>
    </row>
    <row r="3695" spans="1:5" hidden="1" x14ac:dyDescent="0.25">
      <c r="A3695" t="s">
        <v>2573</v>
      </c>
      <c r="B3695" t="s">
        <v>2573</v>
      </c>
      <c r="C3695" t="str">
        <f>VLOOKUP(B3695,'سیستم ID'!B:C,2,0)</f>
        <v>74B3DAC5-20C0-404D-A77C-97B2B8A0E1B8</v>
      </c>
      <c r="D3695" s="5" t="s">
        <v>93</v>
      </c>
      <c r="E3695" t="str">
        <f>VLOOKUP('نهایی براساس سیستم'!D3695,'Trade ID'!A:B,2,0)</f>
        <v>8AF9CC35-B938-4976-9C12-F05E1575BF7F</v>
      </c>
    </row>
    <row r="3696" spans="1:5" hidden="1" x14ac:dyDescent="0.25">
      <c r="A3696" t="s">
        <v>2575</v>
      </c>
      <c r="B3696" t="s">
        <v>2575</v>
      </c>
      <c r="C3696" t="str">
        <f>VLOOKUP(B3696,'سیستم ID'!B:C,2,0)</f>
        <v>9BE47313-D69C-401F-B72A-1EAF9F995AB8</v>
      </c>
      <c r="D3696" s="5" t="s">
        <v>93</v>
      </c>
      <c r="E3696" t="str">
        <f>VLOOKUP('نهایی براساس سیستم'!D3696,'Trade ID'!A:B,2,0)</f>
        <v>8AF9CC35-B938-4976-9C12-F05E1575BF7F</v>
      </c>
    </row>
    <row r="3697" spans="1:5" hidden="1" x14ac:dyDescent="0.25">
      <c r="A3697" t="s">
        <v>2577</v>
      </c>
      <c r="B3697" t="s">
        <v>2577</v>
      </c>
      <c r="C3697" t="str">
        <f>VLOOKUP(B3697,'سیستم ID'!B:C,2,0)</f>
        <v>2052C11D-BAC7-4058-BBD8-75311599DC8F</v>
      </c>
      <c r="D3697" s="5" t="s">
        <v>93</v>
      </c>
      <c r="E3697" t="str">
        <f>VLOOKUP('نهایی براساس سیستم'!D3697,'Trade ID'!A:B,2,0)</f>
        <v>8AF9CC35-B938-4976-9C12-F05E1575BF7F</v>
      </c>
    </row>
    <row r="3698" spans="1:5" hidden="1" x14ac:dyDescent="0.25">
      <c r="A3698" t="s">
        <v>2579</v>
      </c>
      <c r="B3698" t="s">
        <v>2579</v>
      </c>
      <c r="C3698" t="str">
        <f>VLOOKUP(B3698,'سیستم ID'!B:C,2,0)</f>
        <v>7E323E4D-2BB8-4A62-9CD6-3A85E70572B6</v>
      </c>
      <c r="D3698" s="5" t="s">
        <v>93</v>
      </c>
      <c r="E3698" t="str">
        <f>VLOOKUP('نهایی براساس سیستم'!D3698,'Trade ID'!A:B,2,0)</f>
        <v>8AF9CC35-B938-4976-9C12-F05E1575BF7F</v>
      </c>
    </row>
    <row r="3699" spans="1:5" hidden="1" x14ac:dyDescent="0.25">
      <c r="A3699" t="s">
        <v>2581</v>
      </c>
      <c r="B3699" t="s">
        <v>2581</v>
      </c>
      <c r="C3699" t="str">
        <f>VLOOKUP(B3699,'سیستم ID'!B:C,2,0)</f>
        <v>BD6455E3-2A05-4E7C-80CF-48AE4551AA6A</v>
      </c>
      <c r="D3699" s="5" t="s">
        <v>93</v>
      </c>
      <c r="E3699" t="str">
        <f>VLOOKUP('نهایی براساس سیستم'!D3699,'Trade ID'!A:B,2,0)</f>
        <v>8AF9CC35-B938-4976-9C12-F05E1575BF7F</v>
      </c>
    </row>
    <row r="3700" spans="1:5" hidden="1" x14ac:dyDescent="0.25">
      <c r="A3700" t="s">
        <v>2583</v>
      </c>
      <c r="B3700" t="s">
        <v>2583</v>
      </c>
      <c r="C3700" t="str">
        <f>VLOOKUP(B3700,'سیستم ID'!B:C,2,0)</f>
        <v>BF697AF9-35EA-4141-8985-0AE47E17669C</v>
      </c>
      <c r="D3700" s="5" t="s">
        <v>93</v>
      </c>
      <c r="E3700" t="str">
        <f>VLOOKUP('نهایی براساس سیستم'!D3700,'Trade ID'!A:B,2,0)</f>
        <v>8AF9CC35-B938-4976-9C12-F05E1575BF7F</v>
      </c>
    </row>
    <row r="3701" spans="1:5" hidden="1" x14ac:dyDescent="0.25">
      <c r="A3701" t="s">
        <v>2585</v>
      </c>
      <c r="B3701" t="s">
        <v>2585</v>
      </c>
      <c r="C3701" t="str">
        <f>VLOOKUP(B3701,'سیستم ID'!B:C,2,0)</f>
        <v>8F1DA66E-FE0C-4491-8BD8-399C95180324</v>
      </c>
      <c r="D3701" s="5" t="s">
        <v>93</v>
      </c>
      <c r="E3701" t="str">
        <f>VLOOKUP('نهایی براساس سیستم'!D3701,'Trade ID'!A:B,2,0)</f>
        <v>8AF9CC35-B938-4976-9C12-F05E1575BF7F</v>
      </c>
    </row>
    <row r="3702" spans="1:5" hidden="1" x14ac:dyDescent="0.25">
      <c r="A3702" t="s">
        <v>2587</v>
      </c>
      <c r="B3702" t="s">
        <v>2587</v>
      </c>
      <c r="C3702" t="str">
        <f>VLOOKUP(B3702,'سیستم ID'!B:C,2,0)</f>
        <v>ED43A5DD-047E-4158-A9DB-E38B8ACD9DBC</v>
      </c>
      <c r="D3702" s="5" t="s">
        <v>93</v>
      </c>
      <c r="E3702" t="str">
        <f>VLOOKUP('نهایی براساس سیستم'!D3702,'Trade ID'!A:B,2,0)</f>
        <v>8AF9CC35-B938-4976-9C12-F05E1575BF7F</v>
      </c>
    </row>
    <row r="3703" spans="1:5" hidden="1" x14ac:dyDescent="0.25">
      <c r="A3703" t="s">
        <v>2589</v>
      </c>
      <c r="B3703" t="s">
        <v>2589</v>
      </c>
      <c r="C3703" t="str">
        <f>VLOOKUP(B3703,'سیستم ID'!B:C,2,0)</f>
        <v>C4ACB207-C6F3-49FD-B414-1B5672125566</v>
      </c>
      <c r="D3703" s="5" t="s">
        <v>93</v>
      </c>
      <c r="E3703" t="str">
        <f>VLOOKUP('نهایی براساس سیستم'!D3703,'Trade ID'!A:B,2,0)</f>
        <v>8AF9CC35-B938-4976-9C12-F05E1575BF7F</v>
      </c>
    </row>
    <row r="3704" spans="1:5" hidden="1" x14ac:dyDescent="0.25">
      <c r="A3704" t="s">
        <v>2591</v>
      </c>
      <c r="B3704" t="s">
        <v>2591</v>
      </c>
      <c r="C3704" t="str">
        <f>VLOOKUP(B3704,'سیستم ID'!B:C,2,0)</f>
        <v>40379360-9A80-4917-BD98-902FEE4D214D</v>
      </c>
      <c r="D3704" s="5" t="s">
        <v>93</v>
      </c>
      <c r="E3704" t="str">
        <f>VLOOKUP('نهایی براساس سیستم'!D3704,'Trade ID'!A:B,2,0)</f>
        <v>8AF9CC35-B938-4976-9C12-F05E1575BF7F</v>
      </c>
    </row>
    <row r="3705" spans="1:5" hidden="1" x14ac:dyDescent="0.25">
      <c r="A3705" t="s">
        <v>2593</v>
      </c>
      <c r="B3705" t="s">
        <v>2593</v>
      </c>
      <c r="C3705" t="str">
        <f>VLOOKUP(B3705,'سیستم ID'!B:C,2,0)</f>
        <v>B64A7AE1-19A2-4E65-9B80-82F37CDCB295</v>
      </c>
      <c r="D3705" s="5" t="s">
        <v>93</v>
      </c>
      <c r="E3705" t="str">
        <f>VLOOKUP('نهایی براساس سیستم'!D3705,'Trade ID'!A:B,2,0)</f>
        <v>8AF9CC35-B938-4976-9C12-F05E1575BF7F</v>
      </c>
    </row>
    <row r="3706" spans="1:5" hidden="1" x14ac:dyDescent="0.25">
      <c r="A3706" t="s">
        <v>2595</v>
      </c>
      <c r="B3706" t="s">
        <v>2595</v>
      </c>
      <c r="C3706" t="str">
        <f>VLOOKUP(B3706,'سیستم ID'!B:C,2,0)</f>
        <v>B0FA5602-E59E-4578-8B51-0C4229FDD131</v>
      </c>
      <c r="D3706" s="5" t="s">
        <v>93</v>
      </c>
      <c r="E3706" t="str">
        <f>VLOOKUP('نهایی براساس سیستم'!D3706,'Trade ID'!A:B,2,0)</f>
        <v>8AF9CC35-B938-4976-9C12-F05E1575BF7F</v>
      </c>
    </row>
    <row r="3707" spans="1:5" hidden="1" x14ac:dyDescent="0.25">
      <c r="A3707" t="s">
        <v>2597</v>
      </c>
      <c r="B3707" t="s">
        <v>2597</v>
      </c>
      <c r="C3707" t="str">
        <f>VLOOKUP(B3707,'سیستم ID'!B:C,2,0)</f>
        <v>546837D8-911B-4562-B936-C3F525FF1D23</v>
      </c>
      <c r="D3707" s="5" t="s">
        <v>93</v>
      </c>
      <c r="E3707" t="str">
        <f>VLOOKUP('نهایی براساس سیستم'!D3707,'Trade ID'!A:B,2,0)</f>
        <v>8AF9CC35-B938-4976-9C12-F05E1575BF7F</v>
      </c>
    </row>
    <row r="3708" spans="1:5" hidden="1" x14ac:dyDescent="0.25">
      <c r="A3708" t="s">
        <v>2599</v>
      </c>
      <c r="B3708" t="s">
        <v>2599</v>
      </c>
      <c r="C3708" t="str">
        <f>VLOOKUP(B3708,'سیستم ID'!B:C,2,0)</f>
        <v>21CA1103-A614-4346-AD01-11FD85A7F29E</v>
      </c>
      <c r="D3708" s="5" t="s">
        <v>93</v>
      </c>
      <c r="E3708" t="str">
        <f>VLOOKUP('نهایی براساس سیستم'!D3708,'Trade ID'!A:B,2,0)</f>
        <v>8AF9CC35-B938-4976-9C12-F05E1575BF7F</v>
      </c>
    </row>
    <row r="3709" spans="1:5" hidden="1" x14ac:dyDescent="0.25">
      <c r="A3709" t="s">
        <v>2601</v>
      </c>
      <c r="B3709" t="s">
        <v>2601</v>
      </c>
      <c r="C3709" t="str">
        <f>VLOOKUP(B3709,'سیستم ID'!B:C,2,0)</f>
        <v>A37B6D8A-7E16-4783-B43D-4BEA5C27C530</v>
      </c>
      <c r="D3709" s="5" t="s">
        <v>93</v>
      </c>
      <c r="E3709" t="str">
        <f>VLOOKUP('نهایی براساس سیستم'!D3709,'Trade ID'!A:B,2,0)</f>
        <v>8AF9CC35-B938-4976-9C12-F05E1575BF7F</v>
      </c>
    </row>
    <row r="3710" spans="1:5" hidden="1" x14ac:dyDescent="0.25">
      <c r="A3710" t="s">
        <v>2603</v>
      </c>
      <c r="B3710" t="s">
        <v>2603</v>
      </c>
      <c r="C3710" t="str">
        <f>VLOOKUP(B3710,'سیستم ID'!B:C,2,0)</f>
        <v>127FE0CB-A559-45FC-83E4-B422073F4A65</v>
      </c>
      <c r="D3710" s="5" t="s">
        <v>93</v>
      </c>
      <c r="E3710" t="str">
        <f>VLOOKUP('نهایی براساس سیستم'!D3710,'Trade ID'!A:B,2,0)</f>
        <v>8AF9CC35-B938-4976-9C12-F05E1575BF7F</v>
      </c>
    </row>
    <row r="3711" spans="1:5" hidden="1" x14ac:dyDescent="0.25">
      <c r="A3711" t="s">
        <v>2605</v>
      </c>
      <c r="B3711" t="s">
        <v>2605</v>
      </c>
      <c r="C3711" t="str">
        <f>VLOOKUP(B3711,'سیستم ID'!B:C,2,0)</f>
        <v>A320F14B-ED4B-4045-B5E2-27E50313D4F8</v>
      </c>
      <c r="D3711" s="5" t="s">
        <v>93</v>
      </c>
      <c r="E3711" t="str">
        <f>VLOOKUP('نهایی براساس سیستم'!D3711,'Trade ID'!A:B,2,0)</f>
        <v>8AF9CC35-B938-4976-9C12-F05E1575BF7F</v>
      </c>
    </row>
    <row r="3712" spans="1:5" hidden="1" x14ac:dyDescent="0.25">
      <c r="A3712" t="s">
        <v>2607</v>
      </c>
      <c r="B3712" t="s">
        <v>2607</v>
      </c>
      <c r="C3712" t="str">
        <f>VLOOKUP(B3712,'سیستم ID'!B:C,2,0)</f>
        <v>5F48F494-4F70-42A1-9110-111498FFBC13</v>
      </c>
      <c r="D3712" s="5" t="s">
        <v>93</v>
      </c>
      <c r="E3712" t="str">
        <f>VLOOKUP('نهایی براساس سیستم'!D3712,'Trade ID'!A:B,2,0)</f>
        <v>8AF9CC35-B938-4976-9C12-F05E1575BF7F</v>
      </c>
    </row>
    <row r="3713" spans="1:5" hidden="1" x14ac:dyDescent="0.25">
      <c r="A3713" t="s">
        <v>2609</v>
      </c>
      <c r="B3713" t="s">
        <v>2609</v>
      </c>
      <c r="C3713" t="str">
        <f>VLOOKUP(B3713,'سیستم ID'!B:C,2,0)</f>
        <v>1070EFB0-C33D-403F-B1FC-8D7A73453ACF</v>
      </c>
      <c r="D3713" s="5" t="s">
        <v>93</v>
      </c>
      <c r="E3713" t="str">
        <f>VLOOKUP('نهایی براساس سیستم'!D3713,'Trade ID'!A:B,2,0)</f>
        <v>8AF9CC35-B938-4976-9C12-F05E1575BF7F</v>
      </c>
    </row>
    <row r="3714" spans="1:5" hidden="1" x14ac:dyDescent="0.25">
      <c r="A3714" t="s">
        <v>2611</v>
      </c>
      <c r="B3714" t="s">
        <v>2611</v>
      </c>
      <c r="C3714" t="str">
        <f>VLOOKUP(B3714,'سیستم ID'!B:C,2,0)</f>
        <v>397E59D2-C11E-4E49-AF1F-8462F3EDDD4E</v>
      </c>
      <c r="D3714" s="5" t="s">
        <v>93</v>
      </c>
      <c r="E3714" t="str">
        <f>VLOOKUP('نهایی براساس سیستم'!D3714,'Trade ID'!A:B,2,0)</f>
        <v>8AF9CC35-B938-4976-9C12-F05E1575BF7F</v>
      </c>
    </row>
    <row r="3715" spans="1:5" hidden="1" x14ac:dyDescent="0.25">
      <c r="A3715" t="s">
        <v>2613</v>
      </c>
      <c r="B3715" t="s">
        <v>2613</v>
      </c>
      <c r="C3715" t="str">
        <f>VLOOKUP(B3715,'سیستم ID'!B:C,2,0)</f>
        <v>55733E09-FF9F-4106-8B9E-3D6F7746D35A</v>
      </c>
      <c r="D3715" s="5" t="s">
        <v>93</v>
      </c>
      <c r="E3715" t="str">
        <f>VLOOKUP('نهایی براساس سیستم'!D3715,'Trade ID'!A:B,2,0)</f>
        <v>8AF9CC35-B938-4976-9C12-F05E1575BF7F</v>
      </c>
    </row>
    <row r="3716" spans="1:5" hidden="1" x14ac:dyDescent="0.25">
      <c r="A3716" t="s">
        <v>2615</v>
      </c>
      <c r="B3716" t="s">
        <v>2615</v>
      </c>
      <c r="C3716" t="str">
        <f>VLOOKUP(B3716,'سیستم ID'!B:C,2,0)</f>
        <v>D8EB1149-6A61-467F-A35D-401E5186EFE0</v>
      </c>
      <c r="D3716" s="5" t="s">
        <v>93</v>
      </c>
      <c r="E3716" t="str">
        <f>VLOOKUP('نهایی براساس سیستم'!D3716,'Trade ID'!A:B,2,0)</f>
        <v>8AF9CC35-B938-4976-9C12-F05E1575BF7F</v>
      </c>
    </row>
    <row r="3717" spans="1:5" hidden="1" x14ac:dyDescent="0.25">
      <c r="A3717" t="s">
        <v>2617</v>
      </c>
      <c r="B3717" t="s">
        <v>2617</v>
      </c>
      <c r="C3717" t="str">
        <f>VLOOKUP(B3717,'سیستم ID'!B:C,2,0)</f>
        <v>38714E4F-496D-4581-9BAA-2CD0014B3762</v>
      </c>
      <c r="D3717" s="5" t="s">
        <v>93</v>
      </c>
      <c r="E3717" t="str">
        <f>VLOOKUP('نهایی براساس سیستم'!D3717,'Trade ID'!A:B,2,0)</f>
        <v>8AF9CC35-B938-4976-9C12-F05E1575BF7F</v>
      </c>
    </row>
    <row r="3718" spans="1:5" hidden="1" x14ac:dyDescent="0.25">
      <c r="A3718" t="s">
        <v>2619</v>
      </c>
      <c r="B3718" t="s">
        <v>2619</v>
      </c>
      <c r="C3718" t="str">
        <f>VLOOKUP(B3718,'سیستم ID'!B:C,2,0)</f>
        <v>C9A73754-E950-48B9-92E8-16E89A123D99</v>
      </c>
      <c r="D3718" s="5" t="s">
        <v>93</v>
      </c>
      <c r="E3718" t="str">
        <f>VLOOKUP('نهایی براساس سیستم'!D3718,'Trade ID'!A:B,2,0)</f>
        <v>8AF9CC35-B938-4976-9C12-F05E1575BF7F</v>
      </c>
    </row>
    <row r="3719" spans="1:5" hidden="1" x14ac:dyDescent="0.25">
      <c r="A3719" t="s">
        <v>2621</v>
      </c>
      <c r="B3719" t="s">
        <v>2621</v>
      </c>
      <c r="C3719" t="str">
        <f>VLOOKUP(B3719,'سیستم ID'!B:C,2,0)</f>
        <v>5E493AB8-B081-4E67-94E7-0B6FEE32DCC3</v>
      </c>
      <c r="D3719" s="5" t="s">
        <v>93</v>
      </c>
      <c r="E3719" t="str">
        <f>VLOOKUP('نهایی براساس سیستم'!D3719,'Trade ID'!A:B,2,0)</f>
        <v>8AF9CC35-B938-4976-9C12-F05E1575BF7F</v>
      </c>
    </row>
    <row r="3720" spans="1:5" hidden="1" x14ac:dyDescent="0.25">
      <c r="A3720" t="s">
        <v>2623</v>
      </c>
      <c r="B3720" t="s">
        <v>2623</v>
      </c>
      <c r="C3720" t="str">
        <f>VLOOKUP(B3720,'سیستم ID'!B:C,2,0)</f>
        <v>3F419DEF-5F27-4565-8F34-5DCEF5ABB628</v>
      </c>
      <c r="D3720" s="5" t="s">
        <v>93</v>
      </c>
      <c r="E3720" t="str">
        <f>VLOOKUP('نهایی براساس سیستم'!D3720,'Trade ID'!A:B,2,0)</f>
        <v>8AF9CC35-B938-4976-9C12-F05E1575BF7F</v>
      </c>
    </row>
    <row r="3721" spans="1:5" hidden="1" x14ac:dyDescent="0.25">
      <c r="A3721" t="s">
        <v>2625</v>
      </c>
      <c r="B3721" t="s">
        <v>2625</v>
      </c>
      <c r="C3721" t="str">
        <f>VLOOKUP(B3721,'سیستم ID'!B:C,2,0)</f>
        <v>EE29397F-6A0C-4440-ADC2-05BDDFF85362</v>
      </c>
      <c r="D3721" s="5" t="s">
        <v>93</v>
      </c>
      <c r="E3721" t="str">
        <f>VLOOKUP('نهایی براساس سیستم'!D3721,'Trade ID'!A:B,2,0)</f>
        <v>8AF9CC35-B938-4976-9C12-F05E1575BF7F</v>
      </c>
    </row>
    <row r="3722" spans="1:5" hidden="1" x14ac:dyDescent="0.25">
      <c r="A3722" t="s">
        <v>2627</v>
      </c>
      <c r="B3722" t="s">
        <v>2627</v>
      </c>
      <c r="C3722" t="str">
        <f>VLOOKUP(B3722,'سیستم ID'!B:C,2,0)</f>
        <v>2D06557B-89BC-4FF8-BC3F-C2A35F2BF354</v>
      </c>
      <c r="D3722" s="5" t="s">
        <v>93</v>
      </c>
      <c r="E3722" t="str">
        <f>VLOOKUP('نهایی براساس سیستم'!D3722,'Trade ID'!A:B,2,0)</f>
        <v>8AF9CC35-B938-4976-9C12-F05E1575BF7F</v>
      </c>
    </row>
    <row r="3723" spans="1:5" hidden="1" x14ac:dyDescent="0.25">
      <c r="A3723" t="s">
        <v>2629</v>
      </c>
      <c r="B3723" t="s">
        <v>2629</v>
      </c>
      <c r="C3723" t="str">
        <f>VLOOKUP(B3723,'سیستم ID'!B:C,2,0)</f>
        <v>F0509FCE-B339-45E0-9DCB-75542D52C1CC</v>
      </c>
      <c r="D3723" s="5" t="s">
        <v>93</v>
      </c>
      <c r="E3723" t="str">
        <f>VLOOKUP('نهایی براساس سیستم'!D3723,'Trade ID'!A:B,2,0)</f>
        <v>8AF9CC35-B938-4976-9C12-F05E1575BF7F</v>
      </c>
    </row>
    <row r="3724" spans="1:5" hidden="1" x14ac:dyDescent="0.25">
      <c r="A3724" t="s">
        <v>2631</v>
      </c>
      <c r="B3724" t="s">
        <v>2631</v>
      </c>
      <c r="C3724" t="str">
        <f>VLOOKUP(B3724,'سیستم ID'!B:C,2,0)</f>
        <v>E3430030-8B4A-4A3A-8A57-05A0718FF4C0</v>
      </c>
      <c r="D3724" s="5" t="s">
        <v>93</v>
      </c>
      <c r="E3724" t="str">
        <f>VLOOKUP('نهایی براساس سیستم'!D3724,'Trade ID'!A:B,2,0)</f>
        <v>8AF9CC35-B938-4976-9C12-F05E1575BF7F</v>
      </c>
    </row>
    <row r="3725" spans="1:5" hidden="1" x14ac:dyDescent="0.25">
      <c r="A3725" t="s">
        <v>2633</v>
      </c>
      <c r="B3725" t="s">
        <v>2633</v>
      </c>
      <c r="C3725" t="str">
        <f>VLOOKUP(B3725,'سیستم ID'!B:C,2,0)</f>
        <v>DBD390BA-4D58-4CF5-A702-B726343EC9A8</v>
      </c>
      <c r="D3725" s="5" t="s">
        <v>93</v>
      </c>
      <c r="E3725" t="str">
        <f>VLOOKUP('نهایی براساس سیستم'!D3725,'Trade ID'!A:B,2,0)</f>
        <v>8AF9CC35-B938-4976-9C12-F05E1575BF7F</v>
      </c>
    </row>
    <row r="3726" spans="1:5" hidden="1" x14ac:dyDescent="0.25">
      <c r="A3726" t="s">
        <v>2635</v>
      </c>
      <c r="B3726" t="s">
        <v>2635</v>
      </c>
      <c r="C3726" t="str">
        <f>VLOOKUP(B3726,'سیستم ID'!B:C,2,0)</f>
        <v>C47190B3-AED4-4585-96E1-7AEAB653A6F5</v>
      </c>
      <c r="D3726" s="5" t="s">
        <v>93</v>
      </c>
      <c r="E3726" t="str">
        <f>VLOOKUP('نهایی براساس سیستم'!D3726,'Trade ID'!A:B,2,0)</f>
        <v>8AF9CC35-B938-4976-9C12-F05E1575BF7F</v>
      </c>
    </row>
    <row r="3727" spans="1:5" hidden="1" x14ac:dyDescent="0.25">
      <c r="A3727" t="s">
        <v>2637</v>
      </c>
      <c r="B3727" t="s">
        <v>2637</v>
      </c>
      <c r="C3727" t="str">
        <f>VLOOKUP(B3727,'سیستم ID'!B:C,2,0)</f>
        <v>ED70586C-9B59-4677-8F16-090AFDB5CC97</v>
      </c>
      <c r="D3727" s="5" t="s">
        <v>93</v>
      </c>
      <c r="E3727" t="str">
        <f>VLOOKUP('نهایی براساس سیستم'!D3727,'Trade ID'!A:B,2,0)</f>
        <v>8AF9CC35-B938-4976-9C12-F05E1575BF7F</v>
      </c>
    </row>
    <row r="3728" spans="1:5" hidden="1" x14ac:dyDescent="0.25">
      <c r="A3728" t="s">
        <v>2639</v>
      </c>
      <c r="B3728">
        <v>100</v>
      </c>
      <c r="C3728" t="str">
        <f>VLOOKUP(B3728,'سیستم ID'!B:C,2,0)</f>
        <v>9F4DF4F7-A46F-41FB-9553-FCE71C7B0AC2</v>
      </c>
      <c r="D3728" s="5" t="s">
        <v>93</v>
      </c>
      <c r="E3728" t="str">
        <f>VLOOKUP('نهایی براساس سیستم'!D3728,'Trade ID'!A:B,2,0)</f>
        <v>8AF9CC35-B938-4976-9C12-F05E1575BF7F</v>
      </c>
    </row>
    <row r="3729" spans="1:5" hidden="1" x14ac:dyDescent="0.25">
      <c r="A3729" t="s">
        <v>2641</v>
      </c>
      <c r="B3729">
        <v>1000</v>
      </c>
      <c r="C3729" t="str">
        <f>VLOOKUP(B3729,'سیستم ID'!B:C,2,0)</f>
        <v>827AB08C-91B1-4FA6-A097-019095488124</v>
      </c>
      <c r="D3729" s="5" t="s">
        <v>93</v>
      </c>
      <c r="E3729" t="str">
        <f>VLOOKUP('نهایی براساس سیستم'!D3729,'Trade ID'!A:B,2,0)</f>
        <v>8AF9CC35-B938-4976-9C12-F05E1575BF7F</v>
      </c>
    </row>
    <row r="3730" spans="1:5" hidden="1" x14ac:dyDescent="0.25">
      <c r="A3730" t="s">
        <v>2643</v>
      </c>
      <c r="B3730">
        <v>1010</v>
      </c>
      <c r="C3730" t="str">
        <f>VLOOKUP(B3730,'سیستم ID'!B:C,2,0)</f>
        <v>F42A1708-BA0B-4325-96B2-C4B9BF51B690</v>
      </c>
      <c r="D3730" s="5" t="s">
        <v>93</v>
      </c>
      <c r="E3730" t="str">
        <f>VLOOKUP('نهایی براساس سیستم'!D3730,'Trade ID'!A:B,2,0)</f>
        <v>8AF9CC35-B938-4976-9C12-F05E1575BF7F</v>
      </c>
    </row>
    <row r="3731" spans="1:5" hidden="1" x14ac:dyDescent="0.25">
      <c r="A3731" t="s">
        <v>2645</v>
      </c>
      <c r="B3731" t="s">
        <v>2645</v>
      </c>
      <c r="C3731" t="str">
        <f>VLOOKUP(B3731,'سیستم ID'!B:C,2,0)</f>
        <v>5ACE61E3-C661-48B8-9827-1F3ACBCD0171</v>
      </c>
      <c r="D3731" s="5" t="s">
        <v>93</v>
      </c>
      <c r="E3731" t="str">
        <f>VLOOKUP('نهایی براساس سیستم'!D3731,'Trade ID'!A:B,2,0)</f>
        <v>8AF9CC35-B938-4976-9C12-F05E1575BF7F</v>
      </c>
    </row>
    <row r="3732" spans="1:5" hidden="1" x14ac:dyDescent="0.25">
      <c r="A3732" t="s">
        <v>2647</v>
      </c>
      <c r="B3732" t="s">
        <v>2647</v>
      </c>
      <c r="C3732" t="str">
        <f>VLOOKUP(B3732,'سیستم ID'!B:C,2,0)</f>
        <v>18105B87-CD0D-45CB-984A-4A24C81F2AB8</v>
      </c>
      <c r="D3732" s="5" t="s">
        <v>93</v>
      </c>
      <c r="E3732" t="str">
        <f>VLOOKUP('نهایی براساس سیستم'!D3732,'Trade ID'!A:B,2,0)</f>
        <v>8AF9CC35-B938-4976-9C12-F05E1575BF7F</v>
      </c>
    </row>
    <row r="3733" spans="1:5" hidden="1" x14ac:dyDescent="0.25">
      <c r="A3733" t="s">
        <v>2649</v>
      </c>
      <c r="B3733" t="s">
        <v>2649</v>
      </c>
      <c r="C3733" t="str">
        <f>VLOOKUP(B3733,'سیستم ID'!B:C,2,0)</f>
        <v>BC0DFDA8-D1AF-4925-93BE-FF412092CD39</v>
      </c>
      <c r="D3733" s="5" t="s">
        <v>93</v>
      </c>
      <c r="E3733" t="str">
        <f>VLOOKUP('نهایی براساس سیستم'!D3733,'Trade ID'!A:B,2,0)</f>
        <v>8AF9CC35-B938-4976-9C12-F05E1575BF7F</v>
      </c>
    </row>
    <row r="3734" spans="1:5" hidden="1" x14ac:dyDescent="0.25">
      <c r="A3734" t="s">
        <v>2651</v>
      </c>
      <c r="B3734" t="s">
        <v>2651</v>
      </c>
      <c r="C3734" t="str">
        <f>VLOOKUP(B3734,'سیستم ID'!B:C,2,0)</f>
        <v>E4B58258-07F7-4A45-BAA0-B1D420F59A08</v>
      </c>
      <c r="D3734" s="5" t="s">
        <v>93</v>
      </c>
      <c r="E3734" t="str">
        <f>VLOOKUP('نهایی براساس سیستم'!D3734,'Trade ID'!A:B,2,0)</f>
        <v>8AF9CC35-B938-4976-9C12-F05E1575BF7F</v>
      </c>
    </row>
    <row r="3735" spans="1:5" hidden="1" x14ac:dyDescent="0.25">
      <c r="A3735" t="s">
        <v>2653</v>
      </c>
      <c r="B3735" t="s">
        <v>2653</v>
      </c>
      <c r="C3735" t="str">
        <f>VLOOKUP(B3735,'سیستم ID'!B:C,2,0)</f>
        <v>2FD32B40-1FD1-45AC-9635-156B7A613DF8</v>
      </c>
      <c r="D3735" s="5" t="s">
        <v>93</v>
      </c>
      <c r="E3735" t="str">
        <f>VLOOKUP('نهایی براساس سیستم'!D3735,'Trade ID'!A:B,2,0)</f>
        <v>8AF9CC35-B938-4976-9C12-F05E1575BF7F</v>
      </c>
    </row>
    <row r="3736" spans="1:5" hidden="1" x14ac:dyDescent="0.25">
      <c r="A3736" t="s">
        <v>2655</v>
      </c>
      <c r="B3736" t="s">
        <v>2655</v>
      </c>
      <c r="C3736" t="str">
        <f>VLOOKUP(B3736,'سیستم ID'!B:C,2,0)</f>
        <v>1068CF39-BABA-474C-866C-43DA821F9945</v>
      </c>
      <c r="D3736" s="5" t="s">
        <v>93</v>
      </c>
      <c r="E3736" t="str">
        <f>VLOOKUP('نهایی براساس سیستم'!D3736,'Trade ID'!A:B,2,0)</f>
        <v>8AF9CC35-B938-4976-9C12-F05E1575BF7F</v>
      </c>
    </row>
    <row r="3737" spans="1:5" hidden="1" x14ac:dyDescent="0.25">
      <c r="A3737" t="s">
        <v>2657</v>
      </c>
      <c r="B3737" t="s">
        <v>2657</v>
      </c>
      <c r="C3737" t="str">
        <f>VLOOKUP(B3737,'سیستم ID'!B:C,2,0)</f>
        <v>0F3385C7-9EBD-47B0-AE69-7C02F0474186</v>
      </c>
      <c r="D3737" s="5" t="s">
        <v>93</v>
      </c>
      <c r="E3737" t="str">
        <f>VLOOKUP('نهایی براساس سیستم'!D3737,'Trade ID'!A:B,2,0)</f>
        <v>8AF9CC35-B938-4976-9C12-F05E1575BF7F</v>
      </c>
    </row>
    <row r="3738" spans="1:5" hidden="1" x14ac:dyDescent="0.25">
      <c r="A3738" t="s">
        <v>2659</v>
      </c>
      <c r="B3738" t="s">
        <v>2659</v>
      </c>
      <c r="C3738" t="str">
        <f>VLOOKUP(B3738,'سیستم ID'!B:C,2,0)</f>
        <v>6D5A0646-B22C-479C-92C7-55EFD2351E6E</v>
      </c>
      <c r="D3738" s="5" t="s">
        <v>93</v>
      </c>
      <c r="E3738" t="str">
        <f>VLOOKUP('نهایی براساس سیستم'!D3738,'Trade ID'!A:B,2,0)</f>
        <v>8AF9CC35-B938-4976-9C12-F05E1575BF7F</v>
      </c>
    </row>
    <row r="3739" spans="1:5" hidden="1" x14ac:dyDescent="0.25">
      <c r="A3739" t="s">
        <v>2661</v>
      </c>
      <c r="B3739" t="s">
        <v>2661</v>
      </c>
      <c r="C3739" t="str">
        <f>VLOOKUP(B3739,'سیستم ID'!B:C,2,0)</f>
        <v>C41ABDE4-08B1-49F3-8320-FDA2E009D358</v>
      </c>
      <c r="D3739" s="5" t="s">
        <v>93</v>
      </c>
      <c r="E3739" t="str">
        <f>VLOOKUP('نهایی براساس سیستم'!D3739,'Trade ID'!A:B,2,0)</f>
        <v>8AF9CC35-B938-4976-9C12-F05E1575BF7F</v>
      </c>
    </row>
    <row r="3740" spans="1:5" hidden="1" x14ac:dyDescent="0.25">
      <c r="A3740" t="s">
        <v>2663</v>
      </c>
      <c r="B3740" t="s">
        <v>2663</v>
      </c>
      <c r="C3740" t="str">
        <f>VLOOKUP(B3740,'سیستم ID'!B:C,2,0)</f>
        <v>FFA62283-429C-415E-8333-1A6D56B15841</v>
      </c>
      <c r="D3740" s="5" t="s">
        <v>93</v>
      </c>
      <c r="E3740" t="str">
        <f>VLOOKUP('نهایی براساس سیستم'!D3740,'Trade ID'!A:B,2,0)</f>
        <v>8AF9CC35-B938-4976-9C12-F05E1575BF7F</v>
      </c>
    </row>
    <row r="3741" spans="1:5" hidden="1" x14ac:dyDescent="0.25">
      <c r="A3741" t="s">
        <v>2665</v>
      </c>
      <c r="B3741" t="s">
        <v>2665</v>
      </c>
      <c r="C3741" t="str">
        <f>VLOOKUP(B3741,'سیستم ID'!B:C,2,0)</f>
        <v>69E8E384-ED82-49FA-9C94-C5A38590E4E0</v>
      </c>
      <c r="D3741" s="5" t="s">
        <v>93</v>
      </c>
      <c r="E3741" t="str">
        <f>VLOOKUP('نهایی براساس سیستم'!D3741,'Trade ID'!A:B,2,0)</f>
        <v>8AF9CC35-B938-4976-9C12-F05E1575BF7F</v>
      </c>
    </row>
    <row r="3742" spans="1:5" hidden="1" x14ac:dyDescent="0.25">
      <c r="A3742" t="s">
        <v>2667</v>
      </c>
      <c r="B3742" t="s">
        <v>2667</v>
      </c>
      <c r="C3742" t="str">
        <f>VLOOKUP(B3742,'سیستم ID'!B:C,2,0)</f>
        <v>6F988B36-C74A-4677-90EB-B72CEF3DEA9A</v>
      </c>
      <c r="D3742" s="5" t="s">
        <v>93</v>
      </c>
      <c r="E3742" t="str">
        <f>VLOOKUP('نهایی براساس سیستم'!D3742,'Trade ID'!A:B,2,0)</f>
        <v>8AF9CC35-B938-4976-9C12-F05E1575BF7F</v>
      </c>
    </row>
    <row r="3743" spans="1:5" hidden="1" x14ac:dyDescent="0.25">
      <c r="A3743" t="s">
        <v>2669</v>
      </c>
      <c r="B3743" t="s">
        <v>2669</v>
      </c>
      <c r="C3743" t="str">
        <f>VLOOKUP(B3743,'سیستم ID'!B:C,2,0)</f>
        <v>65259C9A-BAB8-4128-82EC-63861B9E49F6</v>
      </c>
      <c r="D3743" s="5" t="s">
        <v>93</v>
      </c>
      <c r="E3743" t="str">
        <f>VLOOKUP('نهایی براساس سیستم'!D3743,'Trade ID'!A:B,2,0)</f>
        <v>8AF9CC35-B938-4976-9C12-F05E1575BF7F</v>
      </c>
    </row>
    <row r="3744" spans="1:5" hidden="1" x14ac:dyDescent="0.25">
      <c r="A3744" t="s">
        <v>2671</v>
      </c>
      <c r="B3744" t="s">
        <v>2671</v>
      </c>
      <c r="C3744" t="str">
        <f>VLOOKUP(B3744,'سیستم ID'!B:C,2,0)</f>
        <v>A4E5779C-36CA-4044-98D9-2234E9D738E0</v>
      </c>
      <c r="D3744" s="5" t="s">
        <v>93</v>
      </c>
      <c r="E3744" t="str">
        <f>VLOOKUP('نهایی براساس سیستم'!D3744,'Trade ID'!A:B,2,0)</f>
        <v>8AF9CC35-B938-4976-9C12-F05E1575BF7F</v>
      </c>
    </row>
    <row r="3745" spans="1:5" hidden="1" x14ac:dyDescent="0.25">
      <c r="A3745" t="s">
        <v>2673</v>
      </c>
      <c r="B3745" t="s">
        <v>2673</v>
      </c>
      <c r="C3745" t="str">
        <f>VLOOKUP(B3745,'سیستم ID'!B:C,2,0)</f>
        <v>4C80BDAE-2B3D-4E03-9BEF-22A78C0FA156</v>
      </c>
      <c r="D3745" s="5" t="s">
        <v>93</v>
      </c>
      <c r="E3745" t="str">
        <f>VLOOKUP('نهایی براساس سیستم'!D3745,'Trade ID'!A:B,2,0)</f>
        <v>8AF9CC35-B938-4976-9C12-F05E1575BF7F</v>
      </c>
    </row>
    <row r="3746" spans="1:5" hidden="1" x14ac:dyDescent="0.25">
      <c r="A3746" t="s">
        <v>2675</v>
      </c>
      <c r="B3746" t="s">
        <v>2675</v>
      </c>
      <c r="C3746" t="str">
        <f>VLOOKUP(B3746,'سیستم ID'!B:C,2,0)</f>
        <v>FC9EC6EA-CE66-4AF8-AC59-079A7847AB1A</v>
      </c>
      <c r="D3746" s="5" t="s">
        <v>93</v>
      </c>
      <c r="E3746" t="str">
        <f>VLOOKUP('نهایی براساس سیستم'!D3746,'Trade ID'!A:B,2,0)</f>
        <v>8AF9CC35-B938-4976-9C12-F05E1575BF7F</v>
      </c>
    </row>
    <row r="3747" spans="1:5" hidden="1" x14ac:dyDescent="0.25">
      <c r="A3747" t="s">
        <v>2677</v>
      </c>
      <c r="B3747" t="s">
        <v>2677</v>
      </c>
      <c r="C3747" t="str">
        <f>VLOOKUP(B3747,'سیستم ID'!B:C,2,0)</f>
        <v>8604E06F-353D-459E-A952-E52CA32DCD08</v>
      </c>
      <c r="D3747" s="5" t="s">
        <v>93</v>
      </c>
      <c r="E3747" t="str">
        <f>VLOOKUP('نهایی براساس سیستم'!D3747,'Trade ID'!A:B,2,0)</f>
        <v>8AF9CC35-B938-4976-9C12-F05E1575BF7F</v>
      </c>
    </row>
    <row r="3748" spans="1:5" hidden="1" x14ac:dyDescent="0.25">
      <c r="A3748" t="s">
        <v>2679</v>
      </c>
      <c r="B3748" t="s">
        <v>2679</v>
      </c>
      <c r="C3748" t="str">
        <f>VLOOKUP(B3748,'سیستم ID'!B:C,2,0)</f>
        <v>830B3140-9D2F-48C5-BEDF-808C0A117AE9</v>
      </c>
      <c r="D3748" s="5" t="s">
        <v>93</v>
      </c>
      <c r="E3748" t="str">
        <f>VLOOKUP('نهایی براساس سیستم'!D3748,'Trade ID'!A:B,2,0)</f>
        <v>8AF9CC35-B938-4976-9C12-F05E1575BF7F</v>
      </c>
    </row>
    <row r="3749" spans="1:5" hidden="1" x14ac:dyDescent="0.25">
      <c r="A3749" t="s">
        <v>2681</v>
      </c>
      <c r="B3749" t="s">
        <v>2681</v>
      </c>
      <c r="C3749" t="str">
        <f>VLOOKUP(B3749,'سیستم ID'!B:C,2,0)</f>
        <v>93B919FA-9399-465D-A433-0EED3A66FE18</v>
      </c>
      <c r="D3749" s="5" t="s">
        <v>93</v>
      </c>
      <c r="E3749" t="str">
        <f>VLOOKUP('نهایی براساس سیستم'!D3749,'Trade ID'!A:B,2,0)</f>
        <v>8AF9CC35-B938-4976-9C12-F05E1575BF7F</v>
      </c>
    </row>
    <row r="3750" spans="1:5" hidden="1" x14ac:dyDescent="0.25">
      <c r="A3750" t="s">
        <v>2683</v>
      </c>
      <c r="B3750" t="s">
        <v>2683</v>
      </c>
      <c r="C3750" t="str">
        <f>VLOOKUP(B3750,'سیستم ID'!B:C,2,0)</f>
        <v>4DEA6A7B-966B-41F0-85E8-88D84C0866B1</v>
      </c>
      <c r="D3750" s="5" t="s">
        <v>93</v>
      </c>
      <c r="E3750" t="str">
        <f>VLOOKUP('نهایی براساس سیستم'!D3750,'Trade ID'!A:B,2,0)</f>
        <v>8AF9CC35-B938-4976-9C12-F05E1575BF7F</v>
      </c>
    </row>
    <row r="3751" spans="1:5" hidden="1" x14ac:dyDescent="0.25">
      <c r="A3751" t="s">
        <v>2685</v>
      </c>
      <c r="B3751" t="s">
        <v>2685</v>
      </c>
      <c r="C3751" t="str">
        <f>VLOOKUP(B3751,'سیستم ID'!B:C,2,0)</f>
        <v>D52893D0-86E3-4BC0-9316-773E3D5EBEB9</v>
      </c>
      <c r="D3751" s="5" t="s">
        <v>93</v>
      </c>
      <c r="E3751" t="str">
        <f>VLOOKUP('نهایی براساس سیستم'!D3751,'Trade ID'!A:B,2,0)</f>
        <v>8AF9CC35-B938-4976-9C12-F05E1575BF7F</v>
      </c>
    </row>
    <row r="3752" spans="1:5" hidden="1" x14ac:dyDescent="0.25">
      <c r="A3752" t="s">
        <v>2687</v>
      </c>
      <c r="B3752" t="s">
        <v>2687</v>
      </c>
      <c r="C3752" t="str">
        <f>VLOOKUP(B3752,'سیستم ID'!B:C,2,0)</f>
        <v>B5EF9BF5-AE3F-45C8-8906-AEC483C6B646</v>
      </c>
      <c r="D3752" s="5" t="s">
        <v>93</v>
      </c>
      <c r="E3752" t="str">
        <f>VLOOKUP('نهایی براساس سیستم'!D3752,'Trade ID'!A:B,2,0)</f>
        <v>8AF9CC35-B938-4976-9C12-F05E1575BF7F</v>
      </c>
    </row>
    <row r="3753" spans="1:5" hidden="1" x14ac:dyDescent="0.25">
      <c r="A3753" t="s">
        <v>2689</v>
      </c>
      <c r="B3753" t="s">
        <v>2689</v>
      </c>
      <c r="C3753" t="str">
        <f>VLOOKUP(B3753,'سیستم ID'!B:C,2,0)</f>
        <v>6AA9AC3B-FFF4-4AA5-A05C-322A29515AD4</v>
      </c>
      <c r="D3753" s="5" t="s">
        <v>93</v>
      </c>
      <c r="E3753" t="str">
        <f>VLOOKUP('نهایی براساس سیستم'!D3753,'Trade ID'!A:B,2,0)</f>
        <v>8AF9CC35-B938-4976-9C12-F05E1575BF7F</v>
      </c>
    </row>
    <row r="3754" spans="1:5" hidden="1" x14ac:dyDescent="0.25">
      <c r="A3754" t="s">
        <v>0</v>
      </c>
      <c r="B3754">
        <v>110</v>
      </c>
      <c r="C3754" t="str">
        <f>VLOOKUP(B3754,'سیستم ID'!B:C,2,0)</f>
        <v>40C05286-9F80-4849-BB83-2F96873F8992</v>
      </c>
      <c r="D3754" s="5" t="s">
        <v>93</v>
      </c>
      <c r="E3754" t="str">
        <f>VLOOKUP('نهایی براساس سیستم'!D3754,'Trade ID'!A:B,2,0)</f>
        <v>8AF9CC35-B938-4976-9C12-F05E1575BF7F</v>
      </c>
    </row>
    <row r="3755" spans="1:5" hidden="1" x14ac:dyDescent="0.25">
      <c r="A3755" t="s">
        <v>2692</v>
      </c>
      <c r="B3755">
        <v>1100</v>
      </c>
      <c r="C3755" t="str">
        <f>VLOOKUP(B3755,'سیستم ID'!B:C,2,0)</f>
        <v>FC02644B-970C-427D-A27B-B834A86ED37D</v>
      </c>
      <c r="D3755" s="5" t="s">
        <v>93</v>
      </c>
      <c r="E3755" t="str">
        <f>VLOOKUP('نهایی براساس سیستم'!D3755,'Trade ID'!A:B,2,0)</f>
        <v>8AF9CC35-B938-4976-9C12-F05E1575BF7F</v>
      </c>
    </row>
    <row r="3756" spans="1:5" hidden="1" x14ac:dyDescent="0.25">
      <c r="A3756" t="s">
        <v>20</v>
      </c>
      <c r="B3756">
        <v>1110</v>
      </c>
      <c r="C3756" t="str">
        <f>VLOOKUP(B3756,'سیستم ID'!B:C,2,0)</f>
        <v>D4071E03-20A0-414D-BEC8-5C00C96B7F37</v>
      </c>
      <c r="D3756" s="5" t="s">
        <v>93</v>
      </c>
      <c r="E3756" t="str">
        <f>VLOOKUP('نهایی براساس سیستم'!D3756,'Trade ID'!A:B,2,0)</f>
        <v>8AF9CC35-B938-4976-9C12-F05E1575BF7F</v>
      </c>
    </row>
    <row r="3757" spans="1:5" hidden="1" x14ac:dyDescent="0.25">
      <c r="A3757" t="s">
        <v>2695</v>
      </c>
      <c r="B3757" t="s">
        <v>2695</v>
      </c>
      <c r="C3757" t="str">
        <f>VLOOKUP(B3757,'سیستم ID'!B:C,2,0)</f>
        <v>8037E6E9-97BC-4950-9DE9-BF7C31BF67CD</v>
      </c>
      <c r="D3757" s="5" t="s">
        <v>93</v>
      </c>
      <c r="E3757" t="str">
        <f>VLOOKUP('نهایی براساس سیستم'!D3757,'Trade ID'!A:B,2,0)</f>
        <v>8AF9CC35-B938-4976-9C12-F05E1575BF7F</v>
      </c>
    </row>
    <row r="3758" spans="1:5" hidden="1" x14ac:dyDescent="0.25">
      <c r="A3758" t="s">
        <v>2697</v>
      </c>
      <c r="B3758" t="s">
        <v>2697</v>
      </c>
      <c r="C3758" t="str">
        <f>VLOOKUP(B3758,'سیستم ID'!B:C,2,0)</f>
        <v>FC5C5DD1-7B3C-417B-869E-41326B16E716</v>
      </c>
      <c r="D3758" s="5" t="s">
        <v>93</v>
      </c>
      <c r="E3758" t="str">
        <f>VLOOKUP('نهایی براساس سیستم'!D3758,'Trade ID'!A:B,2,0)</f>
        <v>8AF9CC35-B938-4976-9C12-F05E1575BF7F</v>
      </c>
    </row>
    <row r="3759" spans="1:5" hidden="1" x14ac:dyDescent="0.25">
      <c r="A3759" t="s">
        <v>1</v>
      </c>
      <c r="B3759">
        <v>120</v>
      </c>
      <c r="C3759" t="str">
        <f>VLOOKUP(B3759,'سیستم ID'!B:C,2,0)</f>
        <v>67E5267F-6B7A-4494-9137-2E154CE15C26</v>
      </c>
      <c r="D3759" s="5" t="s">
        <v>93</v>
      </c>
      <c r="E3759" t="str">
        <f>VLOOKUP('نهایی براساس سیستم'!D3759,'Trade ID'!A:B,2,0)</f>
        <v>8AF9CC35-B938-4976-9C12-F05E1575BF7F</v>
      </c>
    </row>
    <row r="3760" spans="1:5" hidden="1" x14ac:dyDescent="0.25">
      <c r="A3760" t="s">
        <v>2700</v>
      </c>
      <c r="B3760">
        <v>1200</v>
      </c>
      <c r="C3760" t="str">
        <f>VLOOKUP(B3760,'سیستم ID'!B:C,2,0)</f>
        <v>7687DC4B-CEA8-421C-8974-F95345E57C8D</v>
      </c>
      <c r="D3760" s="5" t="s">
        <v>93</v>
      </c>
      <c r="E3760" t="str">
        <f>VLOOKUP('نهایی براساس سیستم'!D3760,'Trade ID'!A:B,2,0)</f>
        <v>8AF9CC35-B938-4976-9C12-F05E1575BF7F</v>
      </c>
    </row>
    <row r="3761" spans="1:5" hidden="1" x14ac:dyDescent="0.25">
      <c r="A3761" t="s">
        <v>21</v>
      </c>
      <c r="B3761">
        <v>1210</v>
      </c>
      <c r="C3761" t="str">
        <f>VLOOKUP(B3761,'سیستم ID'!B:C,2,0)</f>
        <v>6EE42524-95E4-4B16-AE47-4F98D96D1B14</v>
      </c>
      <c r="D3761" s="5" t="s">
        <v>93</v>
      </c>
      <c r="E3761" t="str">
        <f>VLOOKUP('نهایی براساس سیستم'!D3761,'Trade ID'!A:B,2,0)</f>
        <v>8AF9CC35-B938-4976-9C12-F05E1575BF7F</v>
      </c>
    </row>
    <row r="3762" spans="1:5" hidden="1" x14ac:dyDescent="0.25">
      <c r="A3762" t="s">
        <v>2703</v>
      </c>
      <c r="B3762" t="s">
        <v>2703</v>
      </c>
      <c r="C3762" t="str">
        <f>VLOOKUP(B3762,'سیستم ID'!B:C,2,0)</f>
        <v>EA66DF15-859C-4F25-ADB2-807084F0E8A3</v>
      </c>
      <c r="D3762" s="5" t="s">
        <v>93</v>
      </c>
      <c r="E3762" t="str">
        <f>VLOOKUP('نهایی براساس سیستم'!D3762,'Trade ID'!A:B,2,0)</f>
        <v>8AF9CC35-B938-4976-9C12-F05E1575BF7F</v>
      </c>
    </row>
    <row r="3763" spans="1:5" hidden="1" x14ac:dyDescent="0.25">
      <c r="A3763" t="s">
        <v>2705</v>
      </c>
      <c r="B3763" t="s">
        <v>2705</v>
      </c>
      <c r="C3763" t="str">
        <f>VLOOKUP(B3763,'سیستم ID'!B:C,2,0)</f>
        <v>82BB6109-EA83-4DD7-B525-4571688A6E21</v>
      </c>
      <c r="D3763" s="5" t="s">
        <v>93</v>
      </c>
      <c r="E3763" t="str">
        <f>VLOOKUP('نهایی براساس سیستم'!D3763,'Trade ID'!A:B,2,0)</f>
        <v>8AF9CC35-B938-4976-9C12-F05E1575BF7F</v>
      </c>
    </row>
    <row r="3764" spans="1:5" hidden="1" x14ac:dyDescent="0.25">
      <c r="A3764" t="s">
        <v>2707</v>
      </c>
      <c r="B3764" t="s">
        <v>2707</v>
      </c>
      <c r="C3764" t="str">
        <f>VLOOKUP(B3764,'سیستم ID'!B:C,2,0)</f>
        <v>765EA987-D29A-42A1-8EF7-95D4E3B42668</v>
      </c>
      <c r="D3764" s="5" t="s">
        <v>93</v>
      </c>
      <c r="E3764" t="str">
        <f>VLOOKUP('نهایی براساس سیستم'!D3764,'Trade ID'!A:B,2,0)</f>
        <v>8AF9CC35-B938-4976-9C12-F05E1575BF7F</v>
      </c>
    </row>
    <row r="3765" spans="1:5" hidden="1" x14ac:dyDescent="0.25">
      <c r="A3765" t="s">
        <v>2709</v>
      </c>
      <c r="B3765" t="s">
        <v>2709</v>
      </c>
      <c r="C3765" t="str">
        <f>VLOOKUP(B3765,'سیستم ID'!B:C,2,0)</f>
        <v>B6C9580A-6B4D-4D39-864E-51655AB0FB19</v>
      </c>
      <c r="D3765" s="5" t="s">
        <v>93</v>
      </c>
      <c r="E3765" t="str">
        <f>VLOOKUP('نهایی براساس سیستم'!D3765,'Trade ID'!A:B,2,0)</f>
        <v>8AF9CC35-B938-4976-9C12-F05E1575BF7F</v>
      </c>
    </row>
    <row r="3766" spans="1:5" hidden="1" x14ac:dyDescent="0.25">
      <c r="A3766" t="s">
        <v>2711</v>
      </c>
      <c r="B3766" t="s">
        <v>2711</v>
      </c>
      <c r="C3766" t="str">
        <f>VLOOKUP(B3766,'سیستم ID'!B:C,2,0)</f>
        <v>23ACF985-45FD-4DA9-9FE6-98103D554103</v>
      </c>
      <c r="D3766" s="5" t="s">
        <v>93</v>
      </c>
      <c r="E3766" t="str">
        <f>VLOOKUP('نهایی براساس سیستم'!D3766,'Trade ID'!A:B,2,0)</f>
        <v>8AF9CC35-B938-4976-9C12-F05E1575BF7F</v>
      </c>
    </row>
    <row r="3767" spans="1:5" hidden="1" x14ac:dyDescent="0.25">
      <c r="A3767" t="s">
        <v>2</v>
      </c>
      <c r="B3767">
        <v>130</v>
      </c>
      <c r="C3767" t="str">
        <f>VLOOKUP(B3767,'سیستم ID'!B:C,2,0)</f>
        <v>ABAEBDC8-32CE-4D2F-A1D2-EDCA7A637679</v>
      </c>
      <c r="D3767" s="5" t="s">
        <v>93</v>
      </c>
      <c r="E3767" t="str">
        <f>VLOOKUP('نهایی براساس سیستم'!D3767,'Trade ID'!A:B,2,0)</f>
        <v>8AF9CC35-B938-4976-9C12-F05E1575BF7F</v>
      </c>
    </row>
    <row r="3768" spans="1:5" hidden="1" x14ac:dyDescent="0.25">
      <c r="A3768" t="s">
        <v>2714</v>
      </c>
      <c r="B3768">
        <v>1300</v>
      </c>
      <c r="C3768" t="str">
        <f>VLOOKUP(B3768,'سیستم ID'!B:C,2,0)</f>
        <v>98B8F5C2-F0C7-4699-A1CD-E62BA2A855E8</v>
      </c>
      <c r="D3768" s="5" t="s">
        <v>93</v>
      </c>
      <c r="E3768" t="str">
        <f>VLOOKUP('نهایی براساس سیستم'!D3768,'Trade ID'!A:B,2,0)</f>
        <v>8AF9CC35-B938-4976-9C12-F05E1575BF7F</v>
      </c>
    </row>
    <row r="3769" spans="1:5" hidden="1" x14ac:dyDescent="0.25">
      <c r="A3769" t="s">
        <v>22</v>
      </c>
      <c r="B3769">
        <v>1310</v>
      </c>
      <c r="C3769" t="str">
        <f>VLOOKUP(B3769,'سیستم ID'!B:C,2,0)</f>
        <v>64574AAC-CACA-4F88-9DE2-3D2473F89835</v>
      </c>
      <c r="D3769" s="5" t="s">
        <v>93</v>
      </c>
      <c r="E3769" t="str">
        <f>VLOOKUP('نهایی براساس سیستم'!D3769,'Trade ID'!A:B,2,0)</f>
        <v>8AF9CC35-B938-4976-9C12-F05E1575BF7F</v>
      </c>
    </row>
    <row r="3770" spans="1:5" hidden="1" x14ac:dyDescent="0.25">
      <c r="A3770" t="s">
        <v>2717</v>
      </c>
      <c r="B3770" t="s">
        <v>2717</v>
      </c>
      <c r="C3770" t="str">
        <f>VLOOKUP(B3770,'سیستم ID'!B:C,2,0)</f>
        <v>BB6A5BEA-5600-4FAE-9BDE-84097F3E7CEE</v>
      </c>
      <c r="D3770" s="5" t="s">
        <v>93</v>
      </c>
      <c r="E3770" t="str">
        <f>VLOOKUP('نهایی براساس سیستم'!D3770,'Trade ID'!A:B,2,0)</f>
        <v>8AF9CC35-B938-4976-9C12-F05E1575BF7F</v>
      </c>
    </row>
    <row r="3771" spans="1:5" hidden="1" x14ac:dyDescent="0.25">
      <c r="A3771" t="s">
        <v>2719</v>
      </c>
      <c r="B3771" t="s">
        <v>2719</v>
      </c>
      <c r="C3771" t="str">
        <f>VLOOKUP(B3771,'سیستم ID'!B:C,2,0)</f>
        <v>067BF5EF-3D6E-4C09-A254-2FA88A5DA267</v>
      </c>
      <c r="D3771" s="5" t="s">
        <v>93</v>
      </c>
      <c r="E3771" t="str">
        <f>VLOOKUP('نهایی براساس سیستم'!D3771,'Trade ID'!A:B,2,0)</f>
        <v>8AF9CC35-B938-4976-9C12-F05E1575BF7F</v>
      </c>
    </row>
    <row r="3772" spans="1:5" hidden="1" x14ac:dyDescent="0.25">
      <c r="A3772" t="s">
        <v>2721</v>
      </c>
      <c r="B3772" t="s">
        <v>2721</v>
      </c>
      <c r="C3772" t="str">
        <f>VLOOKUP(B3772,'سیستم ID'!B:C,2,0)</f>
        <v>5844A015-62DC-435F-891E-C78E2F29C948</v>
      </c>
      <c r="D3772" s="5" t="s">
        <v>93</v>
      </c>
      <c r="E3772" t="str">
        <f>VLOOKUP('نهایی براساس سیستم'!D3772,'Trade ID'!A:B,2,0)</f>
        <v>8AF9CC35-B938-4976-9C12-F05E1575BF7F</v>
      </c>
    </row>
    <row r="3773" spans="1:5" hidden="1" x14ac:dyDescent="0.25">
      <c r="A3773" t="s">
        <v>2723</v>
      </c>
      <c r="B3773" t="s">
        <v>2723</v>
      </c>
      <c r="C3773" t="str">
        <f>VLOOKUP(B3773,'سیستم ID'!B:C,2,0)</f>
        <v>12759831-F6DA-41C5-A1E0-F61EE99614E7</v>
      </c>
      <c r="D3773" s="5" t="s">
        <v>93</v>
      </c>
      <c r="E3773" t="str">
        <f>VLOOKUP('نهایی براساس سیستم'!D3773,'Trade ID'!A:B,2,0)</f>
        <v>8AF9CC35-B938-4976-9C12-F05E1575BF7F</v>
      </c>
    </row>
    <row r="3774" spans="1:5" hidden="1" x14ac:dyDescent="0.25">
      <c r="A3774" t="s">
        <v>2725</v>
      </c>
      <c r="B3774" t="s">
        <v>2725</v>
      </c>
      <c r="C3774" t="str">
        <f>VLOOKUP(B3774,'سیستم ID'!B:C,2,0)</f>
        <v>AE2EBA13-80E9-4358-98B0-190B986A3276</v>
      </c>
      <c r="D3774" s="5" t="s">
        <v>93</v>
      </c>
      <c r="E3774" t="str">
        <f>VLOOKUP('نهایی براساس سیستم'!D3774,'Trade ID'!A:B,2,0)</f>
        <v>8AF9CC35-B938-4976-9C12-F05E1575BF7F</v>
      </c>
    </row>
    <row r="3775" spans="1:5" hidden="1" x14ac:dyDescent="0.25">
      <c r="A3775" t="s">
        <v>2727</v>
      </c>
      <c r="B3775" t="s">
        <v>2727</v>
      </c>
      <c r="C3775" t="str">
        <f>VLOOKUP(B3775,'سیستم ID'!B:C,2,0)</f>
        <v>BF5ED234-1DE2-489F-A3D1-094C38723AF5</v>
      </c>
      <c r="D3775" s="5" t="s">
        <v>93</v>
      </c>
      <c r="E3775" t="str">
        <f>VLOOKUP('نهایی براساس سیستم'!D3775,'Trade ID'!A:B,2,0)</f>
        <v>8AF9CC35-B938-4976-9C12-F05E1575BF7F</v>
      </c>
    </row>
    <row r="3776" spans="1:5" hidden="1" x14ac:dyDescent="0.25">
      <c r="A3776" t="s">
        <v>23</v>
      </c>
      <c r="B3776">
        <v>1320</v>
      </c>
      <c r="C3776" t="str">
        <f>VLOOKUP(B3776,'سیستم ID'!B:C,2,0)</f>
        <v>1957EC20-3F4C-4935-A986-1A29F4CB8966</v>
      </c>
      <c r="D3776" s="5" t="s">
        <v>93</v>
      </c>
      <c r="E3776" t="str">
        <f>VLOOKUP('نهایی براساس سیستم'!D3776,'Trade ID'!A:B,2,0)</f>
        <v>8AF9CC35-B938-4976-9C12-F05E1575BF7F</v>
      </c>
    </row>
    <row r="3777" spans="1:5" hidden="1" x14ac:dyDescent="0.25">
      <c r="A3777" t="s">
        <v>2730</v>
      </c>
      <c r="B3777" t="s">
        <v>2730</v>
      </c>
      <c r="C3777" t="str">
        <f>VLOOKUP(B3777,'سیستم ID'!B:C,2,0)</f>
        <v>007A165A-65B8-4F0A-B8FB-B550AEAA7D09</v>
      </c>
      <c r="D3777" s="5" t="s">
        <v>93</v>
      </c>
      <c r="E3777" t="str">
        <f>VLOOKUP('نهایی براساس سیستم'!D3777,'Trade ID'!A:B,2,0)</f>
        <v>8AF9CC35-B938-4976-9C12-F05E1575BF7F</v>
      </c>
    </row>
    <row r="3778" spans="1:5" hidden="1" x14ac:dyDescent="0.25">
      <c r="A3778" t="s">
        <v>2732</v>
      </c>
      <c r="B3778" t="s">
        <v>2732</v>
      </c>
      <c r="C3778" t="str">
        <f>VLOOKUP(B3778,'سیستم ID'!B:C,2,0)</f>
        <v>6765F044-9731-4F4C-9D6D-49082BD9A2EE</v>
      </c>
      <c r="D3778" s="5" t="s">
        <v>93</v>
      </c>
      <c r="E3778" t="str">
        <f>VLOOKUP('نهایی براساس سیستم'!D3778,'Trade ID'!A:B,2,0)</f>
        <v>8AF9CC35-B938-4976-9C12-F05E1575BF7F</v>
      </c>
    </row>
    <row r="3779" spans="1:5" hidden="1" x14ac:dyDescent="0.25">
      <c r="A3779" t="s">
        <v>2734</v>
      </c>
      <c r="B3779" t="s">
        <v>2734</v>
      </c>
      <c r="C3779" t="str">
        <f>VLOOKUP(B3779,'سیستم ID'!B:C,2,0)</f>
        <v>12B3D547-2673-4677-9DA6-F9386766B66D</v>
      </c>
      <c r="D3779" s="5" t="s">
        <v>93</v>
      </c>
      <c r="E3779" t="str">
        <f>VLOOKUP('نهایی براساس سیستم'!D3779,'Trade ID'!A:B,2,0)</f>
        <v>8AF9CC35-B938-4976-9C12-F05E1575BF7F</v>
      </c>
    </row>
    <row r="3780" spans="1:5" hidden="1" x14ac:dyDescent="0.25">
      <c r="A3780" t="s">
        <v>2736</v>
      </c>
      <c r="B3780" t="s">
        <v>2736</v>
      </c>
      <c r="C3780" t="str">
        <f>VLOOKUP(B3780,'سیستم ID'!B:C,2,0)</f>
        <v>31F021C3-BBB9-4360-9A4C-17672AADE028</v>
      </c>
      <c r="D3780" s="5" t="s">
        <v>93</v>
      </c>
      <c r="E3780" t="str">
        <f>VLOOKUP('نهایی براساس سیستم'!D3780,'Trade ID'!A:B,2,0)</f>
        <v>8AF9CC35-B938-4976-9C12-F05E1575BF7F</v>
      </c>
    </row>
    <row r="3781" spans="1:5" hidden="1" x14ac:dyDescent="0.25">
      <c r="A3781" t="s">
        <v>2738</v>
      </c>
      <c r="B3781" t="s">
        <v>2738</v>
      </c>
      <c r="C3781" t="str">
        <f>VLOOKUP(B3781,'سیستم ID'!B:C,2,0)</f>
        <v>D89D06D5-DDE0-4789-999A-E5C44DAB5AC4</v>
      </c>
      <c r="D3781" s="5" t="s">
        <v>93</v>
      </c>
      <c r="E3781" t="str">
        <f>VLOOKUP('نهایی براساس سیستم'!D3781,'Trade ID'!A:B,2,0)</f>
        <v>8AF9CC35-B938-4976-9C12-F05E1575BF7F</v>
      </c>
    </row>
    <row r="3782" spans="1:5" hidden="1" x14ac:dyDescent="0.25">
      <c r="A3782" t="s">
        <v>2740</v>
      </c>
      <c r="B3782" t="s">
        <v>2740</v>
      </c>
      <c r="C3782" t="str">
        <f>VLOOKUP(B3782,'سیستم ID'!B:C,2,0)</f>
        <v>978110E7-D909-459B-9615-4D509334793C</v>
      </c>
      <c r="D3782" s="5" t="s">
        <v>93</v>
      </c>
      <c r="E3782" t="str">
        <f>VLOOKUP('نهایی براساس سیستم'!D3782,'Trade ID'!A:B,2,0)</f>
        <v>8AF9CC35-B938-4976-9C12-F05E1575BF7F</v>
      </c>
    </row>
    <row r="3783" spans="1:5" hidden="1" x14ac:dyDescent="0.25">
      <c r="A3783" t="s">
        <v>2742</v>
      </c>
      <c r="B3783" t="s">
        <v>2742</v>
      </c>
      <c r="C3783" t="str">
        <f>VLOOKUP(B3783,'سیستم ID'!B:C,2,0)</f>
        <v>9B990994-53E1-48F9-B0D3-250F51DDC9AA</v>
      </c>
      <c r="D3783" s="5" t="s">
        <v>93</v>
      </c>
      <c r="E3783" t="str">
        <f>VLOOKUP('نهایی براساس سیستم'!D3783,'Trade ID'!A:B,2,0)</f>
        <v>8AF9CC35-B938-4976-9C12-F05E1575BF7F</v>
      </c>
    </row>
    <row r="3784" spans="1:5" hidden="1" x14ac:dyDescent="0.25">
      <c r="A3784" t="s">
        <v>2744</v>
      </c>
      <c r="B3784" t="s">
        <v>2744</v>
      </c>
      <c r="C3784" t="str">
        <f>VLOOKUP(B3784,'سیستم ID'!B:C,2,0)</f>
        <v>E6FB3525-B91A-480F-9695-497AE0134201</v>
      </c>
      <c r="D3784" s="5" t="s">
        <v>93</v>
      </c>
      <c r="E3784" t="str">
        <f>VLOOKUP('نهایی براساس سیستم'!D3784,'Trade ID'!A:B,2,0)</f>
        <v>8AF9CC35-B938-4976-9C12-F05E1575BF7F</v>
      </c>
    </row>
    <row r="3785" spans="1:5" hidden="1" x14ac:dyDescent="0.25">
      <c r="A3785" t="s">
        <v>2746</v>
      </c>
      <c r="B3785" t="s">
        <v>2746</v>
      </c>
      <c r="C3785" t="str">
        <f>VLOOKUP(B3785,'سیستم ID'!B:C,2,0)</f>
        <v>15F2A868-F4DB-437F-B292-CFE68C7F3C19</v>
      </c>
      <c r="D3785" s="5" t="s">
        <v>93</v>
      </c>
      <c r="E3785" t="str">
        <f>VLOOKUP('نهایی براساس سیستم'!D3785,'Trade ID'!A:B,2,0)</f>
        <v>8AF9CC35-B938-4976-9C12-F05E1575BF7F</v>
      </c>
    </row>
    <row r="3786" spans="1:5" hidden="1" x14ac:dyDescent="0.25">
      <c r="A3786" t="s">
        <v>2748</v>
      </c>
      <c r="B3786" t="s">
        <v>2748</v>
      </c>
      <c r="C3786" t="str">
        <f>VLOOKUP(B3786,'سیستم ID'!B:C,2,0)</f>
        <v>8A67B6E6-5DC8-4116-9FAF-3D84F49DA58A</v>
      </c>
      <c r="D3786" s="5" t="s">
        <v>93</v>
      </c>
      <c r="E3786" t="str">
        <f>VLOOKUP('نهایی براساس سیستم'!D3786,'Trade ID'!A:B,2,0)</f>
        <v>8AF9CC35-B938-4976-9C12-F05E1575BF7F</v>
      </c>
    </row>
    <row r="3787" spans="1:5" hidden="1" x14ac:dyDescent="0.25">
      <c r="A3787" t="s">
        <v>2750</v>
      </c>
      <c r="B3787" t="s">
        <v>2750</v>
      </c>
      <c r="C3787" t="str">
        <f>VLOOKUP(B3787,'سیستم ID'!B:C,2,0)</f>
        <v>18B70806-320E-48BA-B205-2B5DEF444962</v>
      </c>
      <c r="D3787" s="5" t="s">
        <v>93</v>
      </c>
      <c r="E3787" t="str">
        <f>VLOOKUP('نهایی براساس سیستم'!D3787,'Trade ID'!A:B,2,0)</f>
        <v>8AF9CC35-B938-4976-9C12-F05E1575BF7F</v>
      </c>
    </row>
    <row r="3788" spans="1:5" hidden="1" x14ac:dyDescent="0.25">
      <c r="A3788" t="s">
        <v>2752</v>
      </c>
      <c r="B3788" t="s">
        <v>2752</v>
      </c>
      <c r="C3788" t="str">
        <f>VLOOKUP(B3788,'سیستم ID'!B:C,2,0)</f>
        <v>F4B915F1-DA44-4CB2-9F69-B9470576467B</v>
      </c>
      <c r="D3788" s="5" t="s">
        <v>93</v>
      </c>
      <c r="E3788" t="str">
        <f>VLOOKUP('نهایی براساس سیستم'!D3788,'Trade ID'!A:B,2,0)</f>
        <v>8AF9CC35-B938-4976-9C12-F05E1575BF7F</v>
      </c>
    </row>
    <row r="3789" spans="1:5" hidden="1" x14ac:dyDescent="0.25">
      <c r="A3789" t="s">
        <v>2754</v>
      </c>
      <c r="B3789" t="s">
        <v>2754</v>
      </c>
      <c r="C3789" t="str">
        <f>VLOOKUP(B3789,'سیستم ID'!B:C,2,0)</f>
        <v>5421B7A3-EAAC-451F-9FD3-F9B4758112F7</v>
      </c>
      <c r="D3789" s="5" t="s">
        <v>93</v>
      </c>
      <c r="E3789" t="str">
        <f>VLOOKUP('نهایی براساس سیستم'!D3789,'Trade ID'!A:B,2,0)</f>
        <v>8AF9CC35-B938-4976-9C12-F05E1575BF7F</v>
      </c>
    </row>
    <row r="3790" spans="1:5" hidden="1" x14ac:dyDescent="0.25">
      <c r="A3790" t="s">
        <v>2756</v>
      </c>
      <c r="B3790" t="s">
        <v>2756</v>
      </c>
      <c r="C3790" t="str">
        <f>VLOOKUP(B3790,'سیستم ID'!B:C,2,0)</f>
        <v>EA6BE9E5-079F-43B6-B27C-30BB361163EF</v>
      </c>
      <c r="D3790" s="5" t="s">
        <v>93</v>
      </c>
      <c r="E3790" t="str">
        <f>VLOOKUP('نهایی براساس سیستم'!D3790,'Trade ID'!A:B,2,0)</f>
        <v>8AF9CC35-B938-4976-9C12-F05E1575BF7F</v>
      </c>
    </row>
    <row r="3791" spans="1:5" hidden="1" x14ac:dyDescent="0.25">
      <c r="A3791" t="s">
        <v>2758</v>
      </c>
      <c r="B3791" t="s">
        <v>2758</v>
      </c>
      <c r="C3791" t="str">
        <f>VLOOKUP(B3791,'سیستم ID'!B:C,2,0)</f>
        <v>31112E75-2EB8-4547-9BFE-32BD9AC588DF</v>
      </c>
      <c r="D3791" s="5" t="s">
        <v>93</v>
      </c>
      <c r="E3791" t="str">
        <f>VLOOKUP('نهایی براساس سیستم'!D3791,'Trade ID'!A:B,2,0)</f>
        <v>8AF9CC35-B938-4976-9C12-F05E1575BF7F</v>
      </c>
    </row>
    <row r="3792" spans="1:5" hidden="1" x14ac:dyDescent="0.25">
      <c r="A3792" t="s">
        <v>2760</v>
      </c>
      <c r="B3792" t="s">
        <v>2760</v>
      </c>
      <c r="C3792" t="str">
        <f>VLOOKUP(B3792,'سیستم ID'!B:C,2,0)</f>
        <v>14D54B82-061B-4170-ACDF-DD9DF7BF894D</v>
      </c>
      <c r="D3792" s="5" t="s">
        <v>93</v>
      </c>
      <c r="E3792" t="str">
        <f>VLOOKUP('نهایی براساس سیستم'!D3792,'Trade ID'!A:B,2,0)</f>
        <v>8AF9CC35-B938-4976-9C12-F05E1575BF7F</v>
      </c>
    </row>
    <row r="3793" spans="1:5" hidden="1" x14ac:dyDescent="0.25">
      <c r="A3793" t="s">
        <v>2762</v>
      </c>
      <c r="B3793" t="s">
        <v>2762</v>
      </c>
      <c r="C3793" t="str">
        <f>VLOOKUP(B3793,'سیستم ID'!B:C,2,0)</f>
        <v>66723ED6-2B8B-43D6-8271-1AB72F9E6567</v>
      </c>
      <c r="D3793" s="5" t="s">
        <v>93</v>
      </c>
      <c r="E3793" t="str">
        <f>VLOOKUP('نهایی براساس سیستم'!D3793,'Trade ID'!A:B,2,0)</f>
        <v>8AF9CC35-B938-4976-9C12-F05E1575BF7F</v>
      </c>
    </row>
    <row r="3794" spans="1:5" hidden="1" x14ac:dyDescent="0.25">
      <c r="A3794" t="s">
        <v>2764</v>
      </c>
      <c r="B3794" t="s">
        <v>2764</v>
      </c>
      <c r="C3794" t="str">
        <f>VLOOKUP(B3794,'سیستم ID'!B:C,2,0)</f>
        <v>F58AC59B-2DE6-4C76-A83E-C67DB567B175</v>
      </c>
      <c r="D3794" s="5" t="s">
        <v>93</v>
      </c>
      <c r="E3794" t="str">
        <f>VLOOKUP('نهایی براساس سیستم'!D3794,'Trade ID'!A:B,2,0)</f>
        <v>8AF9CC35-B938-4976-9C12-F05E1575BF7F</v>
      </c>
    </row>
    <row r="3795" spans="1:5" hidden="1" x14ac:dyDescent="0.25">
      <c r="A3795" t="s">
        <v>2766</v>
      </c>
      <c r="B3795" t="s">
        <v>2766</v>
      </c>
      <c r="C3795" t="str">
        <f>VLOOKUP(B3795,'سیستم ID'!B:C,2,0)</f>
        <v>C529774A-F317-4F1C-8950-9E199566F3CC</v>
      </c>
      <c r="D3795" s="5" t="s">
        <v>93</v>
      </c>
      <c r="E3795" t="str">
        <f>VLOOKUP('نهایی براساس سیستم'!D3795,'Trade ID'!A:B,2,0)</f>
        <v>8AF9CC35-B938-4976-9C12-F05E1575BF7F</v>
      </c>
    </row>
    <row r="3796" spans="1:5" hidden="1" x14ac:dyDescent="0.25">
      <c r="A3796" t="s">
        <v>2768</v>
      </c>
      <c r="B3796" t="s">
        <v>2768</v>
      </c>
      <c r="C3796" t="str">
        <f>VLOOKUP(B3796,'سیستم ID'!B:C,2,0)</f>
        <v>5B8F4003-4985-4BE3-9A33-82C55A9010EA</v>
      </c>
      <c r="D3796" s="5" t="s">
        <v>93</v>
      </c>
      <c r="E3796" t="str">
        <f>VLOOKUP('نهایی براساس سیستم'!D3796,'Trade ID'!A:B,2,0)</f>
        <v>8AF9CC35-B938-4976-9C12-F05E1575BF7F</v>
      </c>
    </row>
    <row r="3797" spans="1:5" hidden="1" x14ac:dyDescent="0.25">
      <c r="A3797" t="s">
        <v>2770</v>
      </c>
      <c r="B3797" t="s">
        <v>2770</v>
      </c>
      <c r="C3797" t="str">
        <f>VLOOKUP(B3797,'سیستم ID'!B:C,2,0)</f>
        <v>0B38BBD8-39C9-44C4-8E02-A7E056444463</v>
      </c>
      <c r="D3797" s="5" t="s">
        <v>93</v>
      </c>
      <c r="E3797" t="str">
        <f>VLOOKUP('نهایی براساس سیستم'!D3797,'Trade ID'!A:B,2,0)</f>
        <v>8AF9CC35-B938-4976-9C12-F05E1575BF7F</v>
      </c>
    </row>
    <row r="3798" spans="1:5" hidden="1" x14ac:dyDescent="0.25">
      <c r="A3798" t="s">
        <v>2772</v>
      </c>
      <c r="B3798" t="s">
        <v>2772</v>
      </c>
      <c r="C3798" t="str">
        <f>VLOOKUP(B3798,'سیستم ID'!B:C,2,0)</f>
        <v>69A3D6F5-4DB5-4EC3-926D-3487DC04C01E</v>
      </c>
      <c r="D3798" s="5" t="s">
        <v>93</v>
      </c>
      <c r="E3798" t="str">
        <f>VLOOKUP('نهایی براساس سیستم'!D3798,'Trade ID'!A:B,2,0)</f>
        <v>8AF9CC35-B938-4976-9C12-F05E1575BF7F</v>
      </c>
    </row>
    <row r="3799" spans="1:5" hidden="1" x14ac:dyDescent="0.25">
      <c r="A3799" t="s">
        <v>2774</v>
      </c>
      <c r="B3799" t="s">
        <v>2774</v>
      </c>
      <c r="C3799" t="str">
        <f>VLOOKUP(B3799,'سیستم ID'!B:C,2,0)</f>
        <v>76708EC9-2E9B-4368-BAC6-F4DF528FC43E</v>
      </c>
      <c r="D3799" s="5" t="s">
        <v>93</v>
      </c>
      <c r="E3799" t="str">
        <f>VLOOKUP('نهایی براساس سیستم'!D3799,'Trade ID'!A:B,2,0)</f>
        <v>8AF9CC35-B938-4976-9C12-F05E1575BF7F</v>
      </c>
    </row>
    <row r="3800" spans="1:5" hidden="1" x14ac:dyDescent="0.25">
      <c r="A3800" t="s">
        <v>2776</v>
      </c>
      <c r="B3800" t="s">
        <v>2776</v>
      </c>
      <c r="C3800" t="str">
        <f>VLOOKUP(B3800,'سیستم ID'!B:C,2,0)</f>
        <v>42942D2B-A935-4581-B2F5-04FE8E5D884A</v>
      </c>
      <c r="D3800" s="5" t="s">
        <v>93</v>
      </c>
      <c r="E3800" t="str">
        <f>VLOOKUP('نهایی براساس سیستم'!D3800,'Trade ID'!A:B,2,0)</f>
        <v>8AF9CC35-B938-4976-9C12-F05E1575BF7F</v>
      </c>
    </row>
    <row r="3801" spans="1:5" hidden="1" x14ac:dyDescent="0.25">
      <c r="A3801" t="s">
        <v>24</v>
      </c>
      <c r="B3801">
        <v>1330</v>
      </c>
      <c r="C3801" t="str">
        <f>VLOOKUP(B3801,'سیستم ID'!B:C,2,0)</f>
        <v>719827D5-412C-49FB-9FBB-A37B11223960</v>
      </c>
      <c r="D3801" s="5" t="s">
        <v>93</v>
      </c>
      <c r="E3801" t="str">
        <f>VLOOKUP('نهایی براساس سیستم'!D3801,'Trade ID'!A:B,2,0)</f>
        <v>8AF9CC35-B938-4976-9C12-F05E1575BF7F</v>
      </c>
    </row>
    <row r="3802" spans="1:5" hidden="1" x14ac:dyDescent="0.25">
      <c r="A3802" t="s">
        <v>2779</v>
      </c>
      <c r="B3802" t="s">
        <v>2779</v>
      </c>
      <c r="C3802" t="str">
        <f>VLOOKUP(B3802,'سیستم ID'!B:C,2,0)</f>
        <v>1A7242FC-16A7-4382-A94F-1D7AED38229B</v>
      </c>
      <c r="D3802" s="5" t="s">
        <v>93</v>
      </c>
      <c r="E3802" t="str">
        <f>VLOOKUP('نهایی براساس سیستم'!D3802,'Trade ID'!A:B,2,0)</f>
        <v>8AF9CC35-B938-4976-9C12-F05E1575BF7F</v>
      </c>
    </row>
    <row r="3803" spans="1:5" hidden="1" x14ac:dyDescent="0.25">
      <c r="A3803" t="s">
        <v>2781</v>
      </c>
      <c r="B3803" t="s">
        <v>2781</v>
      </c>
      <c r="C3803" t="str">
        <f>VLOOKUP(B3803,'سیستم ID'!B:C,2,0)</f>
        <v>4CB5EE7C-979D-4DA3-ABB3-6D965F2769EB</v>
      </c>
      <c r="D3803" s="5" t="s">
        <v>93</v>
      </c>
      <c r="E3803" t="str">
        <f>VLOOKUP('نهایی براساس سیستم'!D3803,'Trade ID'!A:B,2,0)</f>
        <v>8AF9CC35-B938-4976-9C12-F05E1575BF7F</v>
      </c>
    </row>
    <row r="3804" spans="1:5" hidden="1" x14ac:dyDescent="0.25">
      <c r="A3804" t="s">
        <v>2783</v>
      </c>
      <c r="B3804" t="s">
        <v>2783</v>
      </c>
      <c r="C3804" t="str">
        <f>VLOOKUP(B3804,'سیستم ID'!B:C,2,0)</f>
        <v>B709F742-7237-4EA7-A2DD-1D74CE293BC1</v>
      </c>
      <c r="D3804" s="5" t="s">
        <v>93</v>
      </c>
      <c r="E3804" t="str">
        <f>VLOOKUP('نهایی براساس سیستم'!D3804,'Trade ID'!A:B,2,0)</f>
        <v>8AF9CC35-B938-4976-9C12-F05E1575BF7F</v>
      </c>
    </row>
    <row r="3805" spans="1:5" hidden="1" x14ac:dyDescent="0.25">
      <c r="A3805" t="s">
        <v>2785</v>
      </c>
      <c r="B3805" t="s">
        <v>2785</v>
      </c>
      <c r="C3805" t="str">
        <f>VLOOKUP(B3805,'سیستم ID'!B:C,2,0)</f>
        <v>D017D88A-3C90-4F17-BD0E-C72CCD9D27AF</v>
      </c>
      <c r="D3805" s="5" t="s">
        <v>93</v>
      </c>
      <c r="E3805" t="str">
        <f>VLOOKUP('نهایی براساس سیستم'!D3805,'Trade ID'!A:B,2,0)</f>
        <v>8AF9CC35-B938-4976-9C12-F05E1575BF7F</v>
      </c>
    </row>
    <row r="3806" spans="1:5" hidden="1" x14ac:dyDescent="0.25">
      <c r="A3806" t="s">
        <v>2787</v>
      </c>
      <c r="B3806" t="s">
        <v>2787</v>
      </c>
      <c r="C3806" t="str">
        <f>VLOOKUP(B3806,'سیستم ID'!B:C,2,0)</f>
        <v>F78DCCC7-BBC0-47AA-A85D-B21C44C6F399</v>
      </c>
      <c r="D3806" s="5" t="s">
        <v>93</v>
      </c>
      <c r="E3806" t="str">
        <f>VLOOKUP('نهایی براساس سیستم'!D3806,'Trade ID'!A:B,2,0)</f>
        <v>8AF9CC35-B938-4976-9C12-F05E1575BF7F</v>
      </c>
    </row>
    <row r="3807" spans="1:5" hidden="1" x14ac:dyDescent="0.25">
      <c r="A3807" t="s">
        <v>2789</v>
      </c>
      <c r="B3807" t="s">
        <v>2789</v>
      </c>
      <c r="C3807" t="str">
        <f>VLOOKUP(B3807,'سیستم ID'!B:C,2,0)</f>
        <v>40548997-A1C4-4B0C-A82F-F96A07DC41B4</v>
      </c>
      <c r="D3807" s="5" t="s">
        <v>93</v>
      </c>
      <c r="E3807" t="str">
        <f>VLOOKUP('نهایی براساس سیستم'!D3807,'Trade ID'!A:B,2,0)</f>
        <v>8AF9CC35-B938-4976-9C12-F05E1575BF7F</v>
      </c>
    </row>
    <row r="3808" spans="1:5" hidden="1" x14ac:dyDescent="0.25">
      <c r="A3808" t="s">
        <v>2791</v>
      </c>
      <c r="B3808" t="s">
        <v>2791</v>
      </c>
      <c r="C3808" t="str">
        <f>VLOOKUP(B3808,'سیستم ID'!B:C,2,0)</f>
        <v>4DD52338-4802-40C2-A337-B3321E45407A</v>
      </c>
      <c r="D3808" s="5" t="s">
        <v>93</v>
      </c>
      <c r="E3808" t="str">
        <f>VLOOKUP('نهایی براساس سیستم'!D3808,'Trade ID'!A:B,2,0)</f>
        <v>8AF9CC35-B938-4976-9C12-F05E1575BF7F</v>
      </c>
    </row>
    <row r="3809" spans="1:5" hidden="1" x14ac:dyDescent="0.25">
      <c r="A3809" t="s">
        <v>25</v>
      </c>
      <c r="B3809">
        <v>1340</v>
      </c>
      <c r="C3809" t="str">
        <f>VLOOKUP(B3809,'سیستم ID'!B:C,2,0)</f>
        <v>D3A4B00C-5F42-4675-B0F6-E8C86E21314E</v>
      </c>
      <c r="D3809" s="5" t="s">
        <v>93</v>
      </c>
      <c r="E3809" t="str">
        <f>VLOOKUP('نهایی براساس سیستم'!D3809,'Trade ID'!A:B,2,0)</f>
        <v>8AF9CC35-B938-4976-9C12-F05E1575BF7F</v>
      </c>
    </row>
    <row r="3810" spans="1:5" hidden="1" x14ac:dyDescent="0.25">
      <c r="A3810" t="s">
        <v>2794</v>
      </c>
      <c r="B3810" t="s">
        <v>2794</v>
      </c>
      <c r="C3810" t="str">
        <f>VLOOKUP(B3810,'سیستم ID'!B:C,2,0)</f>
        <v>F365883C-B973-4C2E-BFEA-824B97FF81F9</v>
      </c>
      <c r="D3810" s="5" t="s">
        <v>93</v>
      </c>
      <c r="E3810" t="str">
        <f>VLOOKUP('نهایی براساس سیستم'!D3810,'Trade ID'!A:B,2,0)</f>
        <v>8AF9CC35-B938-4976-9C12-F05E1575BF7F</v>
      </c>
    </row>
    <row r="3811" spans="1:5" hidden="1" x14ac:dyDescent="0.25">
      <c r="A3811" t="s">
        <v>26</v>
      </c>
      <c r="B3811">
        <v>1350</v>
      </c>
      <c r="C3811" t="str">
        <f>VLOOKUP(B3811,'سیستم ID'!B:C,2,0)</f>
        <v>AD4B74EB-EDAE-4974-B998-015829D7EF7F</v>
      </c>
      <c r="D3811" s="5" t="s">
        <v>93</v>
      </c>
      <c r="E3811" t="str">
        <f>VLOOKUP('نهایی براساس سیستم'!D3811,'Trade ID'!A:B,2,0)</f>
        <v>8AF9CC35-B938-4976-9C12-F05E1575BF7F</v>
      </c>
    </row>
    <row r="3812" spans="1:5" hidden="1" x14ac:dyDescent="0.25">
      <c r="A3812" t="s">
        <v>2797</v>
      </c>
      <c r="B3812" t="s">
        <v>2797</v>
      </c>
      <c r="C3812" t="str">
        <f>VLOOKUP(B3812,'سیستم ID'!B:C,2,0)</f>
        <v>7D6FDE41-1CBE-44F9-A1F1-B26B0751EFA5</v>
      </c>
      <c r="D3812" s="5" t="s">
        <v>93</v>
      </c>
      <c r="E3812" t="str">
        <f>VLOOKUP('نهایی براساس سیستم'!D3812,'Trade ID'!A:B,2,0)</f>
        <v>8AF9CC35-B938-4976-9C12-F05E1575BF7F</v>
      </c>
    </row>
    <row r="3813" spans="1:5" hidden="1" x14ac:dyDescent="0.25">
      <c r="A3813" t="s">
        <v>2799</v>
      </c>
      <c r="B3813" t="s">
        <v>2799</v>
      </c>
      <c r="C3813" t="str">
        <f>VLOOKUP(B3813,'سیستم ID'!B:C,2,0)</f>
        <v>A6DC7DDD-A724-41A3-9985-8B8047218C62</v>
      </c>
      <c r="D3813" s="5" t="s">
        <v>93</v>
      </c>
      <c r="E3813" t="str">
        <f>VLOOKUP('نهایی براساس سیستم'!D3813,'Trade ID'!A:B,2,0)</f>
        <v>8AF9CC35-B938-4976-9C12-F05E1575BF7F</v>
      </c>
    </row>
    <row r="3814" spans="1:5" hidden="1" x14ac:dyDescent="0.25">
      <c r="A3814" t="s">
        <v>2801</v>
      </c>
      <c r="B3814" t="s">
        <v>2801</v>
      </c>
      <c r="C3814" t="str">
        <f>VLOOKUP(B3814,'سیستم ID'!B:C,2,0)</f>
        <v>B6F9E404-468A-4935-A327-1C4F71F2B433</v>
      </c>
      <c r="D3814" s="5" t="s">
        <v>93</v>
      </c>
      <c r="E3814" t="str">
        <f>VLOOKUP('نهایی براساس سیستم'!D3814,'Trade ID'!A:B,2,0)</f>
        <v>8AF9CC35-B938-4976-9C12-F05E1575BF7F</v>
      </c>
    </row>
    <row r="3815" spans="1:5" hidden="1" x14ac:dyDescent="0.25">
      <c r="A3815" t="s">
        <v>2803</v>
      </c>
      <c r="B3815" t="s">
        <v>2803</v>
      </c>
      <c r="C3815" t="str">
        <f>VLOOKUP(B3815,'سیستم ID'!B:C,2,0)</f>
        <v>FF061D2D-CD96-4DD6-88C6-AD3655304312</v>
      </c>
      <c r="D3815" s="5" t="s">
        <v>93</v>
      </c>
      <c r="E3815" t="str">
        <f>VLOOKUP('نهایی براساس سیستم'!D3815,'Trade ID'!A:B,2,0)</f>
        <v>8AF9CC35-B938-4976-9C12-F05E1575BF7F</v>
      </c>
    </row>
    <row r="3816" spans="1:5" hidden="1" x14ac:dyDescent="0.25">
      <c r="A3816" t="s">
        <v>2805</v>
      </c>
      <c r="B3816" t="s">
        <v>2805</v>
      </c>
      <c r="C3816" t="str">
        <f>VLOOKUP(B3816,'سیستم ID'!B:C,2,0)</f>
        <v>8D46A11A-A845-4513-BB16-49E06DB0B501</v>
      </c>
      <c r="D3816" s="5" t="s">
        <v>93</v>
      </c>
      <c r="E3816" t="str">
        <f>VLOOKUP('نهایی براساس سیستم'!D3816,'Trade ID'!A:B,2,0)</f>
        <v>8AF9CC35-B938-4976-9C12-F05E1575BF7F</v>
      </c>
    </row>
    <row r="3817" spans="1:5" hidden="1" x14ac:dyDescent="0.25">
      <c r="A3817" t="s">
        <v>2807</v>
      </c>
      <c r="B3817" t="s">
        <v>2807</v>
      </c>
      <c r="C3817" t="str">
        <f>VLOOKUP(B3817,'سیستم ID'!B:C,2,0)</f>
        <v>B8B4656F-D398-409B-8CB6-FD315171730F</v>
      </c>
      <c r="D3817" s="5" t="s">
        <v>93</v>
      </c>
      <c r="E3817" t="str">
        <f>VLOOKUP('نهایی براساس سیستم'!D3817,'Trade ID'!A:B,2,0)</f>
        <v>8AF9CC35-B938-4976-9C12-F05E1575BF7F</v>
      </c>
    </row>
    <row r="3818" spans="1:5" hidden="1" x14ac:dyDescent="0.25">
      <c r="A3818" t="s">
        <v>2809</v>
      </c>
      <c r="B3818" t="s">
        <v>2809</v>
      </c>
      <c r="C3818" t="str">
        <f>VLOOKUP(B3818,'سیستم ID'!B:C,2,0)</f>
        <v>FC297107-53E0-4151-AF9C-4AE391EC25D4</v>
      </c>
      <c r="D3818" s="5" t="s">
        <v>93</v>
      </c>
      <c r="E3818" t="str">
        <f>VLOOKUP('نهایی براساس سیستم'!D3818,'Trade ID'!A:B,2,0)</f>
        <v>8AF9CC35-B938-4976-9C12-F05E1575BF7F</v>
      </c>
    </row>
    <row r="3819" spans="1:5" hidden="1" x14ac:dyDescent="0.25">
      <c r="A3819" t="s">
        <v>2811</v>
      </c>
      <c r="B3819" t="s">
        <v>2811</v>
      </c>
      <c r="C3819" t="str">
        <f>VLOOKUP(B3819,'سیستم ID'!B:C,2,0)</f>
        <v>EB708932-9615-4F05-87C7-8F0ECA0DFA74</v>
      </c>
      <c r="D3819" s="5" t="s">
        <v>93</v>
      </c>
      <c r="E3819" t="str">
        <f>VLOOKUP('نهایی براساس سیستم'!D3819,'Trade ID'!A:B,2,0)</f>
        <v>8AF9CC35-B938-4976-9C12-F05E1575BF7F</v>
      </c>
    </row>
    <row r="3820" spans="1:5" hidden="1" x14ac:dyDescent="0.25">
      <c r="A3820" t="s">
        <v>2813</v>
      </c>
      <c r="B3820" t="s">
        <v>2813</v>
      </c>
      <c r="C3820" t="str">
        <f>VLOOKUP(B3820,'سیستم ID'!B:C,2,0)</f>
        <v>E325D6AB-4258-4BC9-8B35-03604874E653</v>
      </c>
      <c r="D3820" s="5" t="s">
        <v>93</v>
      </c>
      <c r="E3820" t="str">
        <f>VLOOKUP('نهایی براساس سیستم'!D3820,'Trade ID'!A:B,2,0)</f>
        <v>8AF9CC35-B938-4976-9C12-F05E1575BF7F</v>
      </c>
    </row>
    <row r="3821" spans="1:5" hidden="1" x14ac:dyDescent="0.25">
      <c r="A3821" t="s">
        <v>27</v>
      </c>
      <c r="B3821">
        <v>1360</v>
      </c>
      <c r="C3821" t="str">
        <f>VLOOKUP(B3821,'سیستم ID'!B:C,2,0)</f>
        <v>BF163F79-A455-4637-92E6-495850A57301</v>
      </c>
      <c r="D3821" s="5" t="s">
        <v>93</v>
      </c>
      <c r="E3821" t="str">
        <f>VLOOKUP('نهایی براساس سیستم'!D3821,'Trade ID'!A:B,2,0)</f>
        <v>8AF9CC35-B938-4976-9C12-F05E1575BF7F</v>
      </c>
    </row>
    <row r="3822" spans="1:5" hidden="1" x14ac:dyDescent="0.25">
      <c r="A3822" t="s">
        <v>2816</v>
      </c>
      <c r="B3822" t="s">
        <v>2816</v>
      </c>
      <c r="C3822" t="str">
        <f>VLOOKUP(B3822,'سیستم ID'!B:C,2,0)</f>
        <v>EC259BE8-2084-4730-8EFA-BC19B5D9E19C</v>
      </c>
      <c r="D3822" s="5" t="s">
        <v>93</v>
      </c>
      <c r="E3822" t="str">
        <f>VLOOKUP('نهایی براساس سیستم'!D3822,'Trade ID'!A:B,2,0)</f>
        <v>8AF9CC35-B938-4976-9C12-F05E1575BF7F</v>
      </c>
    </row>
    <row r="3823" spans="1:5" hidden="1" x14ac:dyDescent="0.25">
      <c r="A3823" t="s">
        <v>2818</v>
      </c>
      <c r="B3823" t="s">
        <v>2818</v>
      </c>
      <c r="C3823" t="str">
        <f>VLOOKUP(B3823,'سیستم ID'!B:C,2,0)</f>
        <v>A008AC6E-0C53-4EBF-86F6-84C07FFCC550</v>
      </c>
      <c r="D3823" s="5" t="s">
        <v>93</v>
      </c>
      <c r="E3823" t="str">
        <f>VLOOKUP('نهایی براساس سیستم'!D3823,'Trade ID'!A:B,2,0)</f>
        <v>8AF9CC35-B938-4976-9C12-F05E1575BF7F</v>
      </c>
    </row>
    <row r="3824" spans="1:5" hidden="1" x14ac:dyDescent="0.25">
      <c r="A3824" t="s">
        <v>2820</v>
      </c>
      <c r="B3824" t="s">
        <v>2820</v>
      </c>
      <c r="C3824" t="str">
        <f>VLOOKUP(B3824,'سیستم ID'!B:C,2,0)</f>
        <v>DEDAC3F9-5423-409B-AB34-3A9FA89624A1</v>
      </c>
      <c r="D3824" s="5" t="s">
        <v>93</v>
      </c>
      <c r="E3824" t="str">
        <f>VLOOKUP('نهایی براساس سیستم'!D3824,'Trade ID'!A:B,2,0)</f>
        <v>8AF9CC35-B938-4976-9C12-F05E1575BF7F</v>
      </c>
    </row>
    <row r="3825" spans="1:5" hidden="1" x14ac:dyDescent="0.25">
      <c r="A3825" t="s">
        <v>2822</v>
      </c>
      <c r="B3825" t="s">
        <v>2822</v>
      </c>
      <c r="C3825" t="str">
        <f>VLOOKUP(B3825,'سیستم ID'!B:C,2,0)</f>
        <v>F4B190A2-8490-4564-AFC3-C45B5183054D</v>
      </c>
      <c r="D3825" s="5" t="s">
        <v>93</v>
      </c>
      <c r="E3825" t="str">
        <f>VLOOKUP('نهایی براساس سیستم'!D3825,'Trade ID'!A:B,2,0)</f>
        <v>8AF9CC35-B938-4976-9C12-F05E1575BF7F</v>
      </c>
    </row>
    <row r="3826" spans="1:5" hidden="1" x14ac:dyDescent="0.25">
      <c r="A3826" t="s">
        <v>2824</v>
      </c>
      <c r="B3826" t="s">
        <v>2824</v>
      </c>
      <c r="C3826" t="str">
        <f>VLOOKUP(B3826,'سیستم ID'!B:C,2,0)</f>
        <v>9484B9DD-20E8-4D70-A64E-B52AA725F06F</v>
      </c>
      <c r="D3826" s="5" t="s">
        <v>93</v>
      </c>
      <c r="E3826" t="str">
        <f>VLOOKUP('نهایی براساس سیستم'!D3826,'Trade ID'!A:B,2,0)</f>
        <v>8AF9CC35-B938-4976-9C12-F05E1575BF7F</v>
      </c>
    </row>
    <row r="3827" spans="1:5" hidden="1" x14ac:dyDescent="0.25">
      <c r="A3827" t="s">
        <v>2826</v>
      </c>
      <c r="B3827" t="s">
        <v>2826</v>
      </c>
      <c r="C3827" t="str">
        <f>VLOOKUP(B3827,'سیستم ID'!B:C,2,0)</f>
        <v>967434E5-51F4-4A7F-993C-A630B4CAD7D4</v>
      </c>
      <c r="D3827" s="5" t="s">
        <v>93</v>
      </c>
      <c r="E3827" t="str">
        <f>VLOOKUP('نهایی براساس سیستم'!D3827,'Trade ID'!A:B,2,0)</f>
        <v>8AF9CC35-B938-4976-9C12-F05E1575BF7F</v>
      </c>
    </row>
    <row r="3828" spans="1:5" hidden="1" x14ac:dyDescent="0.25">
      <c r="A3828" t="s">
        <v>2828</v>
      </c>
      <c r="B3828">
        <v>1370</v>
      </c>
      <c r="C3828" t="str">
        <f>VLOOKUP(B3828,'سیستم ID'!B:C,2,0)</f>
        <v>4CEC1EB6-64A3-4293-8322-FDB49405019B</v>
      </c>
      <c r="D3828" s="5" t="s">
        <v>93</v>
      </c>
      <c r="E3828" t="str">
        <f>VLOOKUP('نهایی براساس سیستم'!D3828,'Trade ID'!A:B,2,0)</f>
        <v>8AF9CC35-B938-4976-9C12-F05E1575BF7F</v>
      </c>
    </row>
    <row r="3829" spans="1:5" hidden="1" x14ac:dyDescent="0.25">
      <c r="A3829" t="s">
        <v>2830</v>
      </c>
      <c r="B3829" t="s">
        <v>2830</v>
      </c>
      <c r="C3829" t="str">
        <f>VLOOKUP(B3829,'سیستم ID'!B:C,2,0)</f>
        <v>A5CBC332-E82B-4D00-ADB0-7B4009CA2B67</v>
      </c>
      <c r="D3829" s="5" t="s">
        <v>93</v>
      </c>
      <c r="E3829" t="str">
        <f>VLOOKUP('نهایی براساس سیستم'!D3829,'Trade ID'!A:B,2,0)</f>
        <v>8AF9CC35-B938-4976-9C12-F05E1575BF7F</v>
      </c>
    </row>
    <row r="3830" spans="1:5" hidden="1" x14ac:dyDescent="0.25">
      <c r="A3830" t="s">
        <v>2832</v>
      </c>
      <c r="B3830">
        <v>1380</v>
      </c>
      <c r="C3830" t="str">
        <f>VLOOKUP(B3830,'سیستم ID'!B:C,2,0)</f>
        <v>31A3542E-14DB-4CB6-840C-CBB5D658EC02</v>
      </c>
      <c r="D3830" s="5" t="s">
        <v>93</v>
      </c>
      <c r="E3830" t="str">
        <f>VLOOKUP('نهایی براساس سیستم'!D3830,'Trade ID'!A:B,2,0)</f>
        <v>8AF9CC35-B938-4976-9C12-F05E1575BF7F</v>
      </c>
    </row>
    <row r="3831" spans="1:5" hidden="1" x14ac:dyDescent="0.25">
      <c r="A3831" t="s">
        <v>43</v>
      </c>
      <c r="B3831">
        <v>1390</v>
      </c>
      <c r="C3831" t="str">
        <f>VLOOKUP(B3831,'سیستم ID'!B:C,2,0)</f>
        <v>B8BDA0D1-722C-4723-B5EF-F6C98DF2E229</v>
      </c>
      <c r="D3831" s="5" t="s">
        <v>93</v>
      </c>
      <c r="E3831" t="str">
        <f>VLOOKUP('نهایی براساس سیستم'!D3831,'Trade ID'!A:B,2,0)</f>
        <v>8AF9CC35-B938-4976-9C12-F05E1575BF7F</v>
      </c>
    </row>
    <row r="3832" spans="1:5" hidden="1" x14ac:dyDescent="0.25">
      <c r="A3832" t="s">
        <v>2835</v>
      </c>
      <c r="B3832" t="s">
        <v>2835</v>
      </c>
      <c r="C3832" t="str">
        <f>VLOOKUP(B3832,'سیستم ID'!B:C,2,0)</f>
        <v>F27D5A1C-DDE4-455B-9C67-09C6EFDA0CE7</v>
      </c>
      <c r="D3832" s="5" t="s">
        <v>93</v>
      </c>
      <c r="E3832" t="str">
        <f>VLOOKUP('نهایی براساس سیستم'!D3832,'Trade ID'!A:B,2,0)</f>
        <v>8AF9CC35-B938-4976-9C12-F05E1575BF7F</v>
      </c>
    </row>
    <row r="3833" spans="1:5" hidden="1" x14ac:dyDescent="0.25">
      <c r="A3833" t="s">
        <v>2837</v>
      </c>
      <c r="B3833" t="s">
        <v>2837</v>
      </c>
      <c r="C3833" t="str">
        <f>VLOOKUP(B3833,'سیستم ID'!B:C,2,0)</f>
        <v>65EC97B6-97E3-4DCD-B6E0-41CE16E467EC</v>
      </c>
      <c r="D3833" s="5" t="s">
        <v>93</v>
      </c>
      <c r="E3833" t="str">
        <f>VLOOKUP('نهایی براساس سیستم'!D3833,'Trade ID'!A:B,2,0)</f>
        <v>8AF9CC35-B938-4976-9C12-F05E1575BF7F</v>
      </c>
    </row>
    <row r="3834" spans="1:5" hidden="1" x14ac:dyDescent="0.25">
      <c r="A3834" t="s">
        <v>2839</v>
      </c>
      <c r="B3834" t="s">
        <v>2839</v>
      </c>
      <c r="C3834" t="str">
        <f>VLOOKUP(B3834,'سیستم ID'!B:C,2,0)</f>
        <v>9D82176F-3A27-45B3-9BE2-A756F6270444</v>
      </c>
      <c r="D3834" s="5" t="s">
        <v>93</v>
      </c>
      <c r="E3834" t="str">
        <f>VLOOKUP('نهایی براساس سیستم'!D3834,'Trade ID'!A:B,2,0)</f>
        <v>8AF9CC35-B938-4976-9C12-F05E1575BF7F</v>
      </c>
    </row>
    <row r="3835" spans="1:5" hidden="1" x14ac:dyDescent="0.25">
      <c r="A3835" t="s">
        <v>2841</v>
      </c>
      <c r="B3835" t="s">
        <v>2841</v>
      </c>
      <c r="C3835" t="str">
        <f>VLOOKUP(B3835,'سیستم ID'!B:C,2,0)</f>
        <v>5A991BF8-FFAC-4E3E-93DC-E69195432046</v>
      </c>
      <c r="D3835" s="5" t="s">
        <v>93</v>
      </c>
      <c r="E3835" t="str">
        <f>VLOOKUP('نهایی براساس سیستم'!D3835,'Trade ID'!A:B,2,0)</f>
        <v>8AF9CC35-B938-4976-9C12-F05E1575BF7F</v>
      </c>
    </row>
    <row r="3836" spans="1:5" hidden="1" x14ac:dyDescent="0.25">
      <c r="A3836" t="s">
        <v>28</v>
      </c>
      <c r="B3836">
        <v>1400</v>
      </c>
      <c r="C3836" t="str">
        <f>VLOOKUP(B3836,'سیستم ID'!B:C,2,0)</f>
        <v>9333DB52-A185-4566-BFAC-818664FAE674</v>
      </c>
      <c r="D3836" s="5" t="s">
        <v>93</v>
      </c>
      <c r="E3836" t="str">
        <f>VLOOKUP('نهایی براساس سیستم'!D3836,'Trade ID'!A:B,2,0)</f>
        <v>8AF9CC35-B938-4976-9C12-F05E1575BF7F</v>
      </c>
    </row>
    <row r="3837" spans="1:5" hidden="1" x14ac:dyDescent="0.25">
      <c r="A3837" t="s">
        <v>2844</v>
      </c>
      <c r="B3837" t="s">
        <v>2844</v>
      </c>
      <c r="C3837" t="str">
        <f>VLOOKUP(B3837,'سیستم ID'!B:C,2,0)</f>
        <v>ED5C8D14-AEA8-4CB6-BDB5-583D851CD7E1</v>
      </c>
      <c r="D3837" s="5" t="s">
        <v>93</v>
      </c>
      <c r="E3837" t="str">
        <f>VLOOKUP('نهایی براساس سیستم'!D3837,'Trade ID'!A:B,2,0)</f>
        <v>8AF9CC35-B938-4976-9C12-F05E1575BF7F</v>
      </c>
    </row>
    <row r="3838" spans="1:5" hidden="1" x14ac:dyDescent="0.25">
      <c r="A3838" t="s">
        <v>2846</v>
      </c>
      <c r="B3838" t="s">
        <v>2846</v>
      </c>
      <c r="C3838" t="str">
        <f>VLOOKUP(B3838,'سیستم ID'!B:C,2,0)</f>
        <v>3762A678-CFC9-4943-AB8D-1567EC1DB714</v>
      </c>
      <c r="D3838" s="5" t="s">
        <v>93</v>
      </c>
      <c r="E3838" t="str">
        <f>VLOOKUP('نهایی براساس سیستم'!D3838,'Trade ID'!A:B,2,0)</f>
        <v>8AF9CC35-B938-4976-9C12-F05E1575BF7F</v>
      </c>
    </row>
    <row r="3839" spans="1:5" hidden="1" x14ac:dyDescent="0.25">
      <c r="A3839" t="s">
        <v>2848</v>
      </c>
      <c r="B3839" t="s">
        <v>2848</v>
      </c>
      <c r="C3839" t="str">
        <f>VLOOKUP(B3839,'سیستم ID'!B:C,2,0)</f>
        <v>2748A03C-E540-4A55-9827-DC0B59180BE2</v>
      </c>
      <c r="D3839" s="5" t="s">
        <v>93</v>
      </c>
      <c r="E3839" t="str">
        <f>VLOOKUP('نهایی براساس سیستم'!D3839,'Trade ID'!A:B,2,0)</f>
        <v>8AF9CC35-B938-4976-9C12-F05E1575BF7F</v>
      </c>
    </row>
    <row r="3840" spans="1:5" hidden="1" x14ac:dyDescent="0.25">
      <c r="A3840" t="s">
        <v>2850</v>
      </c>
      <c r="B3840" t="s">
        <v>2850</v>
      </c>
      <c r="C3840" t="str">
        <f>VLOOKUP(B3840,'سیستم ID'!B:C,2,0)</f>
        <v>9F969C3A-4371-4785-9E85-89D5F939704C</v>
      </c>
      <c r="D3840" s="5" t="s">
        <v>93</v>
      </c>
      <c r="E3840" t="str">
        <f>VLOOKUP('نهایی براساس سیستم'!D3840,'Trade ID'!A:B,2,0)</f>
        <v>8AF9CC35-B938-4976-9C12-F05E1575BF7F</v>
      </c>
    </row>
    <row r="3841" spans="1:5" hidden="1" x14ac:dyDescent="0.25">
      <c r="A3841" t="s">
        <v>2852</v>
      </c>
      <c r="B3841" t="s">
        <v>2852</v>
      </c>
      <c r="C3841" t="str">
        <f>VLOOKUP(B3841,'سیستم ID'!B:C,2,0)</f>
        <v>82EED6D2-03D2-47CD-81C7-CAF5E3D45FD5</v>
      </c>
      <c r="D3841" s="5" t="s">
        <v>93</v>
      </c>
      <c r="E3841" t="str">
        <f>VLOOKUP('نهایی براساس سیستم'!D3841,'Trade ID'!A:B,2,0)</f>
        <v>8AF9CC35-B938-4976-9C12-F05E1575BF7F</v>
      </c>
    </row>
    <row r="3842" spans="1:5" hidden="1" x14ac:dyDescent="0.25">
      <c r="A3842" t="s">
        <v>39</v>
      </c>
      <c r="B3842">
        <v>150</v>
      </c>
      <c r="C3842" t="str">
        <f>VLOOKUP(B3842,'سیستم ID'!B:C,2,0)</f>
        <v>DCD9813F-6176-4997-B2AB-D50715CF7C11</v>
      </c>
      <c r="D3842" s="5" t="s">
        <v>93</v>
      </c>
      <c r="E3842" t="str">
        <f>VLOOKUP('نهایی براساس سیستم'!D3842,'Trade ID'!A:B,2,0)</f>
        <v>8AF9CC35-B938-4976-9C12-F05E1575BF7F</v>
      </c>
    </row>
    <row r="3843" spans="1:5" hidden="1" x14ac:dyDescent="0.25">
      <c r="A3843" t="s">
        <v>2855</v>
      </c>
      <c r="B3843">
        <v>1500</v>
      </c>
      <c r="C3843" t="str">
        <f>VLOOKUP(B3843,'سیستم ID'!B:C,2,0)</f>
        <v>E5677D48-D0A7-47C9-B293-D7B950B0F198</v>
      </c>
      <c r="D3843" s="5" t="s">
        <v>93</v>
      </c>
      <c r="E3843" t="str">
        <f>VLOOKUP('نهایی براساس سیستم'!D3843,'Trade ID'!A:B,2,0)</f>
        <v>8AF9CC35-B938-4976-9C12-F05E1575BF7F</v>
      </c>
    </row>
    <row r="3844" spans="1:5" hidden="1" x14ac:dyDescent="0.25">
      <c r="A3844" t="s">
        <v>2857</v>
      </c>
      <c r="B3844" t="s">
        <v>2857</v>
      </c>
      <c r="C3844" t="str">
        <f>VLOOKUP(B3844,'سیستم ID'!B:C,2,0)</f>
        <v>7DC3D284-1347-4E60-AEB1-13589274E805</v>
      </c>
      <c r="D3844" s="5" t="s">
        <v>93</v>
      </c>
      <c r="E3844" t="str">
        <f>VLOOKUP('نهایی براساس سیستم'!D3844,'Trade ID'!A:B,2,0)</f>
        <v>8AF9CC35-B938-4976-9C12-F05E1575BF7F</v>
      </c>
    </row>
    <row r="3845" spans="1:5" hidden="1" x14ac:dyDescent="0.25">
      <c r="A3845" t="s">
        <v>2859</v>
      </c>
      <c r="B3845">
        <v>1510</v>
      </c>
      <c r="C3845" t="str">
        <f>VLOOKUP(B3845,'سیستم ID'!B:C,2,0)</f>
        <v>57A226D8-85EA-4734-99A2-58FB2CA93764</v>
      </c>
      <c r="D3845" s="5" t="s">
        <v>93</v>
      </c>
      <c r="E3845" t="str">
        <f>VLOOKUP('نهایی براساس سیستم'!D3845,'Trade ID'!A:B,2,0)</f>
        <v>8AF9CC35-B938-4976-9C12-F05E1575BF7F</v>
      </c>
    </row>
    <row r="3846" spans="1:5" hidden="1" x14ac:dyDescent="0.25">
      <c r="A3846" t="s">
        <v>2861</v>
      </c>
      <c r="B3846" t="s">
        <v>2861</v>
      </c>
      <c r="C3846" t="str">
        <f>VLOOKUP(B3846,'سیستم ID'!B:C,2,0)</f>
        <v>F268ABF5-8008-4722-A7A4-9CB027476ADD</v>
      </c>
      <c r="D3846" s="5" t="s">
        <v>93</v>
      </c>
      <c r="E3846" t="str">
        <f>VLOOKUP('نهایی براساس سیستم'!D3846,'Trade ID'!A:B,2,0)</f>
        <v>8AF9CC35-B938-4976-9C12-F05E1575BF7F</v>
      </c>
    </row>
    <row r="3847" spans="1:5" hidden="1" x14ac:dyDescent="0.25">
      <c r="A3847" t="s">
        <v>2863</v>
      </c>
      <c r="B3847" t="s">
        <v>2863</v>
      </c>
      <c r="C3847" t="str">
        <f>VLOOKUP(B3847,'سیستم ID'!B:C,2,0)</f>
        <v>C3770E6B-CEF9-43B2-AFC9-2E525A9F8051</v>
      </c>
      <c r="D3847" s="5" t="s">
        <v>93</v>
      </c>
      <c r="E3847" t="str">
        <f>VLOOKUP('نهایی براساس سیستم'!D3847,'Trade ID'!A:B,2,0)</f>
        <v>8AF9CC35-B938-4976-9C12-F05E1575BF7F</v>
      </c>
    </row>
    <row r="3848" spans="1:5" hidden="1" x14ac:dyDescent="0.25">
      <c r="A3848" t="s">
        <v>2865</v>
      </c>
      <c r="B3848" t="s">
        <v>2865</v>
      </c>
      <c r="C3848" t="str">
        <f>VLOOKUP(B3848,'سیستم ID'!B:C,2,0)</f>
        <v>6A9FD849-9264-42BA-ADE4-A2D983B3DDFC</v>
      </c>
      <c r="D3848" s="5" t="s">
        <v>93</v>
      </c>
      <c r="E3848" t="str">
        <f>VLOOKUP('نهایی براساس سیستم'!D3848,'Trade ID'!A:B,2,0)</f>
        <v>8AF9CC35-B938-4976-9C12-F05E1575BF7F</v>
      </c>
    </row>
    <row r="3849" spans="1:5" hidden="1" x14ac:dyDescent="0.25">
      <c r="A3849" t="s">
        <v>2867</v>
      </c>
      <c r="B3849" t="s">
        <v>2867</v>
      </c>
      <c r="C3849" t="str">
        <f>VLOOKUP(B3849,'سیستم ID'!B:C,2,0)</f>
        <v>406CBEE3-A0A1-4975-8872-B38F5AA23DCB</v>
      </c>
      <c r="D3849" s="5" t="s">
        <v>93</v>
      </c>
      <c r="E3849" t="str">
        <f>VLOOKUP('نهایی براساس سیستم'!D3849,'Trade ID'!A:B,2,0)</f>
        <v>8AF9CC35-B938-4976-9C12-F05E1575BF7F</v>
      </c>
    </row>
    <row r="3850" spans="1:5" hidden="1" x14ac:dyDescent="0.25">
      <c r="A3850" t="s">
        <v>2869</v>
      </c>
      <c r="B3850" t="s">
        <v>2869</v>
      </c>
      <c r="C3850" t="str">
        <f>VLOOKUP(B3850,'سیستم ID'!B:C,2,0)</f>
        <v>52562CE7-B52D-4726-B8CB-CD526418A771</v>
      </c>
      <c r="D3850" s="5" t="s">
        <v>93</v>
      </c>
      <c r="E3850" t="str">
        <f>VLOOKUP('نهایی براساس سیستم'!D3850,'Trade ID'!A:B,2,0)</f>
        <v>8AF9CC35-B938-4976-9C12-F05E1575BF7F</v>
      </c>
    </row>
    <row r="3851" spans="1:5" hidden="1" x14ac:dyDescent="0.25">
      <c r="A3851" t="s">
        <v>2871</v>
      </c>
      <c r="B3851" t="s">
        <v>2871</v>
      </c>
      <c r="C3851" t="str">
        <f>VLOOKUP(B3851,'سیستم ID'!B:C,2,0)</f>
        <v>AEA32F0C-4ED5-467E-8262-18C2EDE9F2CE</v>
      </c>
      <c r="D3851" s="5" t="s">
        <v>93</v>
      </c>
      <c r="E3851" t="str">
        <f>VLOOKUP('نهایی براساس سیستم'!D3851,'Trade ID'!A:B,2,0)</f>
        <v>8AF9CC35-B938-4976-9C12-F05E1575BF7F</v>
      </c>
    </row>
    <row r="3852" spans="1:5" hidden="1" x14ac:dyDescent="0.25">
      <c r="A3852" t="s">
        <v>2873</v>
      </c>
      <c r="B3852" t="s">
        <v>2873</v>
      </c>
      <c r="C3852" t="str">
        <f>VLOOKUP(B3852,'سیستم ID'!B:C,2,0)</f>
        <v>CD4DA603-D269-4C8E-A700-40250B2F25FB</v>
      </c>
      <c r="D3852" s="5" t="s">
        <v>93</v>
      </c>
      <c r="E3852" t="str">
        <f>VLOOKUP('نهایی براساس سیستم'!D3852,'Trade ID'!A:B,2,0)</f>
        <v>8AF9CC35-B938-4976-9C12-F05E1575BF7F</v>
      </c>
    </row>
    <row r="3853" spans="1:5" hidden="1" x14ac:dyDescent="0.25">
      <c r="A3853" t="s">
        <v>2875</v>
      </c>
      <c r="B3853" t="s">
        <v>2875</v>
      </c>
      <c r="C3853" t="str">
        <f>VLOOKUP(B3853,'سیستم ID'!B:C,2,0)</f>
        <v>EA3E4276-E009-4A0D-B445-7BABA1397858</v>
      </c>
      <c r="D3853" s="5" t="s">
        <v>93</v>
      </c>
      <c r="E3853" t="str">
        <f>VLOOKUP('نهایی براساس سیستم'!D3853,'Trade ID'!A:B,2,0)</f>
        <v>8AF9CC35-B938-4976-9C12-F05E1575BF7F</v>
      </c>
    </row>
    <row r="3854" spans="1:5" hidden="1" x14ac:dyDescent="0.25">
      <c r="A3854" t="s">
        <v>2877</v>
      </c>
      <c r="B3854" t="s">
        <v>2877</v>
      </c>
      <c r="C3854" t="str">
        <f>VLOOKUP(B3854,'سیستم ID'!B:C,2,0)</f>
        <v>B331C2F5-AF3E-4664-B54B-236BC506493B</v>
      </c>
      <c r="D3854" s="5" t="s">
        <v>93</v>
      </c>
      <c r="E3854" t="str">
        <f>VLOOKUP('نهایی براساس سیستم'!D3854,'Trade ID'!A:B,2,0)</f>
        <v>8AF9CC35-B938-4976-9C12-F05E1575BF7F</v>
      </c>
    </row>
    <row r="3855" spans="1:5" hidden="1" x14ac:dyDescent="0.25">
      <c r="A3855" t="s">
        <v>2879</v>
      </c>
      <c r="B3855" t="s">
        <v>2879</v>
      </c>
      <c r="C3855" t="str">
        <f>VLOOKUP(B3855,'سیستم ID'!B:C,2,0)</f>
        <v>9D938BD4-51BF-4F84-972E-6BA6392E4871</v>
      </c>
      <c r="D3855" s="5" t="s">
        <v>93</v>
      </c>
      <c r="E3855" t="str">
        <f>VLOOKUP('نهایی براساس سیستم'!D3855,'Trade ID'!A:B,2,0)</f>
        <v>8AF9CC35-B938-4976-9C12-F05E1575BF7F</v>
      </c>
    </row>
    <row r="3856" spans="1:5" hidden="1" x14ac:dyDescent="0.25">
      <c r="A3856" t="s">
        <v>2881</v>
      </c>
      <c r="B3856" t="s">
        <v>2881</v>
      </c>
      <c r="C3856" t="str">
        <f>VLOOKUP(B3856,'سیستم ID'!B:C,2,0)</f>
        <v>FC37B87B-0DD7-46C6-8A2F-6CDAA7F9B18C</v>
      </c>
      <c r="D3856" s="5" t="s">
        <v>93</v>
      </c>
      <c r="E3856" t="str">
        <f>VLOOKUP('نهایی براساس سیستم'!D3856,'Trade ID'!A:B,2,0)</f>
        <v>8AF9CC35-B938-4976-9C12-F05E1575BF7F</v>
      </c>
    </row>
    <row r="3857" spans="1:5" hidden="1" x14ac:dyDescent="0.25">
      <c r="A3857" t="s">
        <v>2883</v>
      </c>
      <c r="B3857" t="s">
        <v>2883</v>
      </c>
      <c r="C3857" t="str">
        <f>VLOOKUP(B3857,'سیستم ID'!B:C,2,0)</f>
        <v>3FBA6085-BE55-4CE9-9B6E-213457D4AEE0</v>
      </c>
      <c r="D3857" s="5" t="s">
        <v>93</v>
      </c>
      <c r="E3857" t="str">
        <f>VLOOKUP('نهایی براساس سیستم'!D3857,'Trade ID'!A:B,2,0)</f>
        <v>8AF9CC35-B938-4976-9C12-F05E1575BF7F</v>
      </c>
    </row>
    <row r="3858" spans="1:5" hidden="1" x14ac:dyDescent="0.25">
      <c r="A3858" t="s">
        <v>2885</v>
      </c>
      <c r="B3858" t="s">
        <v>2885</v>
      </c>
      <c r="C3858" t="str">
        <f>VLOOKUP(B3858,'سیستم ID'!B:C,2,0)</f>
        <v>58255ADE-B0A9-48F8-A2F4-36D53C51E873</v>
      </c>
      <c r="D3858" s="5" t="s">
        <v>93</v>
      </c>
      <c r="E3858" t="str">
        <f>VLOOKUP('نهایی براساس سیستم'!D3858,'Trade ID'!A:B,2,0)</f>
        <v>8AF9CC35-B938-4976-9C12-F05E1575BF7F</v>
      </c>
    </row>
    <row r="3859" spans="1:5" hidden="1" x14ac:dyDescent="0.25">
      <c r="A3859" t="s">
        <v>2887</v>
      </c>
      <c r="B3859" t="s">
        <v>2887</v>
      </c>
      <c r="C3859" t="str">
        <f>VLOOKUP(B3859,'سیستم ID'!B:C,2,0)</f>
        <v>F973DC14-6CDE-447B-9E03-41CD28F45020</v>
      </c>
      <c r="D3859" s="5" t="s">
        <v>93</v>
      </c>
      <c r="E3859" t="str">
        <f>VLOOKUP('نهایی براساس سیستم'!D3859,'Trade ID'!A:B,2,0)</f>
        <v>8AF9CC35-B938-4976-9C12-F05E1575BF7F</v>
      </c>
    </row>
    <row r="3860" spans="1:5" hidden="1" x14ac:dyDescent="0.25">
      <c r="A3860" t="s">
        <v>2889</v>
      </c>
      <c r="B3860" t="s">
        <v>2889</v>
      </c>
      <c r="C3860" t="str">
        <f>VLOOKUP(B3860,'سیستم ID'!B:C,2,0)</f>
        <v>1C25110C-F627-417D-8862-DCE550940CF9</v>
      </c>
      <c r="D3860" s="5" t="s">
        <v>93</v>
      </c>
      <c r="E3860" t="str">
        <f>VLOOKUP('نهایی براساس سیستم'!D3860,'Trade ID'!A:B,2,0)</f>
        <v>8AF9CC35-B938-4976-9C12-F05E1575BF7F</v>
      </c>
    </row>
    <row r="3861" spans="1:5" hidden="1" x14ac:dyDescent="0.25">
      <c r="A3861" t="s">
        <v>2891</v>
      </c>
      <c r="B3861" t="s">
        <v>2891</v>
      </c>
      <c r="C3861" t="str">
        <f>VLOOKUP(B3861,'سیستم ID'!B:C,2,0)</f>
        <v>4ED4B6EE-E4DF-4A75-B316-D452556AA16E</v>
      </c>
      <c r="D3861" s="5" t="s">
        <v>93</v>
      </c>
      <c r="E3861" t="str">
        <f>VLOOKUP('نهایی براساس سیستم'!D3861,'Trade ID'!A:B,2,0)</f>
        <v>8AF9CC35-B938-4976-9C12-F05E1575BF7F</v>
      </c>
    </row>
    <row r="3862" spans="1:5" hidden="1" x14ac:dyDescent="0.25">
      <c r="A3862" t="s">
        <v>2893</v>
      </c>
      <c r="B3862" t="s">
        <v>2893</v>
      </c>
      <c r="C3862" t="str">
        <f>VLOOKUP(B3862,'سیستم ID'!B:C,2,0)</f>
        <v>6BE366F3-CAA2-4F10-9923-112E820120E5</v>
      </c>
      <c r="D3862" s="5" t="s">
        <v>93</v>
      </c>
      <c r="E3862" t="str">
        <f>VLOOKUP('نهایی براساس سیستم'!D3862,'Trade ID'!A:B,2,0)</f>
        <v>8AF9CC35-B938-4976-9C12-F05E1575BF7F</v>
      </c>
    </row>
    <row r="3863" spans="1:5" hidden="1" x14ac:dyDescent="0.25">
      <c r="A3863" t="s">
        <v>2895</v>
      </c>
      <c r="B3863" t="s">
        <v>2895</v>
      </c>
      <c r="C3863" t="str">
        <f>VLOOKUP(B3863,'سیستم ID'!B:C,2,0)</f>
        <v>C0117C32-07B8-4DBA-92E4-4AFF768414DB</v>
      </c>
      <c r="D3863" s="5" t="s">
        <v>93</v>
      </c>
      <c r="E3863" t="str">
        <f>VLOOKUP('نهایی براساس سیستم'!D3863,'Trade ID'!A:B,2,0)</f>
        <v>8AF9CC35-B938-4976-9C12-F05E1575BF7F</v>
      </c>
    </row>
    <row r="3864" spans="1:5" hidden="1" x14ac:dyDescent="0.25">
      <c r="A3864" t="s">
        <v>2897</v>
      </c>
      <c r="B3864" t="s">
        <v>2897</v>
      </c>
      <c r="C3864" t="str">
        <f>VLOOKUP(B3864,'سیستم ID'!B:C,2,0)</f>
        <v>0E9EB8BD-2D28-4CC3-8D4D-148E58B2E443</v>
      </c>
      <c r="D3864" s="5" t="s">
        <v>93</v>
      </c>
      <c r="E3864" t="str">
        <f>VLOOKUP('نهایی براساس سیستم'!D3864,'Trade ID'!A:B,2,0)</f>
        <v>8AF9CC35-B938-4976-9C12-F05E1575BF7F</v>
      </c>
    </row>
    <row r="3865" spans="1:5" hidden="1" x14ac:dyDescent="0.25">
      <c r="A3865" t="s">
        <v>2899</v>
      </c>
      <c r="B3865" t="s">
        <v>2899</v>
      </c>
      <c r="C3865" t="str">
        <f>VLOOKUP(B3865,'سیستم ID'!B:C,2,0)</f>
        <v>CA738B60-8A5E-4069-BCAA-60A6F95CB118</v>
      </c>
      <c r="D3865" s="5" t="s">
        <v>93</v>
      </c>
      <c r="E3865" t="str">
        <f>VLOOKUP('نهایی براساس سیستم'!D3865,'Trade ID'!A:B,2,0)</f>
        <v>8AF9CC35-B938-4976-9C12-F05E1575BF7F</v>
      </c>
    </row>
    <row r="3866" spans="1:5" hidden="1" x14ac:dyDescent="0.25">
      <c r="A3866" t="s">
        <v>2901</v>
      </c>
      <c r="B3866">
        <v>1520</v>
      </c>
      <c r="C3866" t="str">
        <f>VLOOKUP(B3866,'سیستم ID'!B:C,2,0)</f>
        <v>19BECAB1-4545-4A05-96A0-DC0A7F9F8A0A</v>
      </c>
      <c r="D3866" s="5" t="s">
        <v>93</v>
      </c>
      <c r="E3866" t="str">
        <f>VLOOKUP('نهایی براساس سیستم'!D3866,'Trade ID'!A:B,2,0)</f>
        <v>8AF9CC35-B938-4976-9C12-F05E1575BF7F</v>
      </c>
    </row>
    <row r="3867" spans="1:5" hidden="1" x14ac:dyDescent="0.25">
      <c r="A3867" t="s">
        <v>2903</v>
      </c>
      <c r="B3867" t="s">
        <v>2903</v>
      </c>
      <c r="C3867" t="str">
        <f>VLOOKUP(B3867,'سیستم ID'!B:C,2,0)</f>
        <v>52EABFB0-EF62-400A-8875-FF96430250DD</v>
      </c>
      <c r="D3867" s="5" t="s">
        <v>93</v>
      </c>
      <c r="E3867" t="str">
        <f>VLOOKUP('نهایی براساس سیستم'!D3867,'Trade ID'!A:B,2,0)</f>
        <v>8AF9CC35-B938-4976-9C12-F05E1575BF7F</v>
      </c>
    </row>
    <row r="3868" spans="1:5" hidden="1" x14ac:dyDescent="0.25">
      <c r="A3868" t="s">
        <v>2905</v>
      </c>
      <c r="B3868" t="s">
        <v>2905</v>
      </c>
      <c r="C3868" t="str">
        <f>VLOOKUP(B3868,'سیستم ID'!B:C,2,0)</f>
        <v>6ACE26D7-0162-456B-9160-3CD970F8AB21</v>
      </c>
      <c r="D3868" s="5" t="s">
        <v>93</v>
      </c>
      <c r="E3868" t="str">
        <f>VLOOKUP('نهایی براساس سیستم'!D3868,'Trade ID'!A:B,2,0)</f>
        <v>8AF9CC35-B938-4976-9C12-F05E1575BF7F</v>
      </c>
    </row>
    <row r="3869" spans="1:5" hidden="1" x14ac:dyDescent="0.25">
      <c r="A3869" t="s">
        <v>2907</v>
      </c>
      <c r="B3869" t="s">
        <v>2907</v>
      </c>
      <c r="C3869" t="str">
        <f>VLOOKUP(B3869,'سیستم ID'!B:C,2,0)</f>
        <v>B879B52D-92FC-4B3F-861C-EC2E3F21AFB8</v>
      </c>
      <c r="D3869" s="5" t="s">
        <v>93</v>
      </c>
      <c r="E3869" t="str">
        <f>VLOOKUP('نهایی براساس سیستم'!D3869,'Trade ID'!A:B,2,0)</f>
        <v>8AF9CC35-B938-4976-9C12-F05E1575BF7F</v>
      </c>
    </row>
    <row r="3870" spans="1:5" hidden="1" x14ac:dyDescent="0.25">
      <c r="A3870" t="s">
        <v>2909</v>
      </c>
      <c r="B3870" t="s">
        <v>2909</v>
      </c>
      <c r="C3870" t="str">
        <f>VLOOKUP(B3870,'سیستم ID'!B:C,2,0)</f>
        <v>92AF8FA0-8C85-4E9F-B1F3-746587858AEC</v>
      </c>
      <c r="D3870" s="5" t="s">
        <v>93</v>
      </c>
      <c r="E3870" t="str">
        <f>VLOOKUP('نهایی براساس سیستم'!D3870,'Trade ID'!A:B,2,0)</f>
        <v>8AF9CC35-B938-4976-9C12-F05E1575BF7F</v>
      </c>
    </row>
    <row r="3871" spans="1:5" hidden="1" x14ac:dyDescent="0.25">
      <c r="A3871" t="s">
        <v>2911</v>
      </c>
      <c r="B3871" t="s">
        <v>2911</v>
      </c>
      <c r="C3871" t="str">
        <f>VLOOKUP(B3871,'سیستم ID'!B:C,2,0)</f>
        <v>74D1FA90-6EBA-445D-B8D3-58C1605E5BF5</v>
      </c>
      <c r="D3871" s="5" t="s">
        <v>93</v>
      </c>
      <c r="E3871" t="str">
        <f>VLOOKUP('نهایی براساس سیستم'!D3871,'Trade ID'!A:B,2,0)</f>
        <v>8AF9CC35-B938-4976-9C12-F05E1575BF7F</v>
      </c>
    </row>
    <row r="3872" spans="1:5" hidden="1" x14ac:dyDescent="0.25">
      <c r="A3872" t="s">
        <v>2913</v>
      </c>
      <c r="B3872" t="s">
        <v>2913</v>
      </c>
      <c r="C3872" t="str">
        <f>VLOOKUP(B3872,'سیستم ID'!B:C,2,0)</f>
        <v>60F53A03-25B5-445F-B55D-19283E9BBA26</v>
      </c>
      <c r="D3872" s="5" t="s">
        <v>93</v>
      </c>
      <c r="E3872" t="str">
        <f>VLOOKUP('نهایی براساس سیستم'!D3872,'Trade ID'!A:B,2,0)</f>
        <v>8AF9CC35-B938-4976-9C12-F05E1575BF7F</v>
      </c>
    </row>
    <row r="3873" spans="1:5" hidden="1" x14ac:dyDescent="0.25">
      <c r="A3873" t="s">
        <v>2915</v>
      </c>
      <c r="B3873" t="s">
        <v>2915</v>
      </c>
      <c r="C3873" t="str">
        <f>VLOOKUP(B3873,'سیستم ID'!B:C,2,0)</f>
        <v>88ADAC8A-A294-42A1-8E1F-DE0CEB8B34EB</v>
      </c>
      <c r="D3873" s="5" t="s">
        <v>93</v>
      </c>
      <c r="E3873" t="str">
        <f>VLOOKUP('نهایی براساس سیستم'!D3873,'Trade ID'!A:B,2,0)</f>
        <v>8AF9CC35-B938-4976-9C12-F05E1575BF7F</v>
      </c>
    </row>
    <row r="3874" spans="1:5" hidden="1" x14ac:dyDescent="0.25">
      <c r="A3874" t="s">
        <v>2917</v>
      </c>
      <c r="B3874" t="s">
        <v>2917</v>
      </c>
      <c r="C3874" t="str">
        <f>VLOOKUP(B3874,'سیستم ID'!B:C,2,0)</f>
        <v>43B0D50E-D4D6-4C37-88CA-DFF8148D4F38</v>
      </c>
      <c r="D3874" s="5" t="s">
        <v>93</v>
      </c>
      <c r="E3874" t="str">
        <f>VLOOKUP('نهایی براساس سیستم'!D3874,'Trade ID'!A:B,2,0)</f>
        <v>8AF9CC35-B938-4976-9C12-F05E1575BF7F</v>
      </c>
    </row>
    <row r="3875" spans="1:5" hidden="1" x14ac:dyDescent="0.25">
      <c r="A3875" t="s">
        <v>2919</v>
      </c>
      <c r="B3875" t="s">
        <v>2919</v>
      </c>
      <c r="C3875" t="str">
        <f>VLOOKUP(B3875,'سیستم ID'!B:C,2,0)</f>
        <v>4F713EC3-823B-44CD-A169-5F4F8923908F</v>
      </c>
      <c r="D3875" s="5" t="s">
        <v>93</v>
      </c>
      <c r="E3875" t="str">
        <f>VLOOKUP('نهایی براساس سیستم'!D3875,'Trade ID'!A:B,2,0)</f>
        <v>8AF9CC35-B938-4976-9C12-F05E1575BF7F</v>
      </c>
    </row>
    <row r="3876" spans="1:5" hidden="1" x14ac:dyDescent="0.25">
      <c r="A3876" t="s">
        <v>2921</v>
      </c>
      <c r="B3876" t="s">
        <v>2921</v>
      </c>
      <c r="C3876" t="str">
        <f>VLOOKUP(B3876,'سیستم ID'!B:C,2,0)</f>
        <v>08417E8C-EDC0-4BD1-AD99-16CBA02F03EF</v>
      </c>
      <c r="D3876" s="5" t="s">
        <v>93</v>
      </c>
      <c r="E3876" t="str">
        <f>VLOOKUP('نهایی براساس سیستم'!D3876,'Trade ID'!A:B,2,0)</f>
        <v>8AF9CC35-B938-4976-9C12-F05E1575BF7F</v>
      </c>
    </row>
    <row r="3877" spans="1:5" hidden="1" x14ac:dyDescent="0.25">
      <c r="A3877" t="s">
        <v>2923</v>
      </c>
      <c r="B3877" t="s">
        <v>2923</v>
      </c>
      <c r="C3877" t="str">
        <f>VLOOKUP(B3877,'سیستم ID'!B:C,2,0)</f>
        <v>8E840D4F-7BB9-4AE3-8670-389103842EE2</v>
      </c>
      <c r="D3877" s="5" t="s">
        <v>93</v>
      </c>
      <c r="E3877" t="str">
        <f>VLOOKUP('نهایی براساس سیستم'!D3877,'Trade ID'!A:B,2,0)</f>
        <v>8AF9CC35-B938-4976-9C12-F05E1575BF7F</v>
      </c>
    </row>
    <row r="3878" spans="1:5" hidden="1" x14ac:dyDescent="0.25">
      <c r="A3878" t="s">
        <v>2925</v>
      </c>
      <c r="B3878" t="s">
        <v>2925</v>
      </c>
      <c r="C3878" t="str">
        <f>VLOOKUP(B3878,'سیستم ID'!B:C,2,0)</f>
        <v>A7FF29C3-08D4-460C-A5E1-657D3FEA21EB</v>
      </c>
      <c r="D3878" s="5" t="s">
        <v>93</v>
      </c>
      <c r="E3878" t="str">
        <f>VLOOKUP('نهایی براساس سیستم'!D3878,'Trade ID'!A:B,2,0)</f>
        <v>8AF9CC35-B938-4976-9C12-F05E1575BF7F</v>
      </c>
    </row>
    <row r="3879" spans="1:5" hidden="1" x14ac:dyDescent="0.25">
      <c r="A3879" t="s">
        <v>2927</v>
      </c>
      <c r="B3879" t="s">
        <v>2927</v>
      </c>
      <c r="C3879" t="str">
        <f>VLOOKUP(B3879,'سیستم ID'!B:C,2,0)</f>
        <v>37383715-1A40-41A8-B33C-F8DF590F15B4</v>
      </c>
      <c r="D3879" s="5" t="s">
        <v>93</v>
      </c>
      <c r="E3879" t="str">
        <f>VLOOKUP('نهایی براساس سیستم'!D3879,'Trade ID'!A:B,2,0)</f>
        <v>8AF9CC35-B938-4976-9C12-F05E1575BF7F</v>
      </c>
    </row>
    <row r="3880" spans="1:5" hidden="1" x14ac:dyDescent="0.25">
      <c r="A3880" t="s">
        <v>2929</v>
      </c>
      <c r="B3880" t="s">
        <v>2929</v>
      </c>
      <c r="C3880" t="str">
        <f>VLOOKUP(B3880,'سیستم ID'!B:C,2,0)</f>
        <v>2DF301A5-3374-45FE-8AB3-018C2551AADF</v>
      </c>
      <c r="D3880" s="5" t="s">
        <v>93</v>
      </c>
      <c r="E3880" t="str">
        <f>VLOOKUP('نهایی براساس سیستم'!D3880,'Trade ID'!A:B,2,0)</f>
        <v>8AF9CC35-B938-4976-9C12-F05E1575BF7F</v>
      </c>
    </row>
    <row r="3881" spans="1:5" hidden="1" x14ac:dyDescent="0.25">
      <c r="A3881" t="s">
        <v>2931</v>
      </c>
      <c r="B3881" t="s">
        <v>2931</v>
      </c>
      <c r="C3881" t="str">
        <f>VLOOKUP(B3881,'سیستم ID'!B:C,2,0)</f>
        <v>D47082A6-5834-4164-B5FF-DA7CBAF48166</v>
      </c>
      <c r="D3881" s="5" t="s">
        <v>93</v>
      </c>
      <c r="E3881" t="str">
        <f>VLOOKUP('نهایی براساس سیستم'!D3881,'Trade ID'!A:B,2,0)</f>
        <v>8AF9CC35-B938-4976-9C12-F05E1575BF7F</v>
      </c>
    </row>
    <row r="3882" spans="1:5" hidden="1" x14ac:dyDescent="0.25">
      <c r="A3882" t="s">
        <v>2933</v>
      </c>
      <c r="B3882" t="s">
        <v>2933</v>
      </c>
      <c r="C3882" t="str">
        <f>VLOOKUP(B3882,'سیستم ID'!B:C,2,0)</f>
        <v>E1EF5401-ABB0-4DEF-B41D-EA1BCA85E2D3</v>
      </c>
      <c r="D3882" s="5" t="s">
        <v>93</v>
      </c>
      <c r="E3882" t="str">
        <f>VLOOKUP('نهایی براساس سیستم'!D3882,'Trade ID'!A:B,2,0)</f>
        <v>8AF9CC35-B938-4976-9C12-F05E1575BF7F</v>
      </c>
    </row>
    <row r="3883" spans="1:5" hidden="1" x14ac:dyDescent="0.25">
      <c r="A3883" t="s">
        <v>2935</v>
      </c>
      <c r="B3883" t="s">
        <v>2935</v>
      </c>
      <c r="C3883" t="str">
        <f>VLOOKUP(B3883,'سیستم ID'!B:C,2,0)</f>
        <v>76BAB80C-6577-4852-86C6-2E38B81EEA1E</v>
      </c>
      <c r="D3883" s="5" t="s">
        <v>93</v>
      </c>
      <c r="E3883" t="str">
        <f>VLOOKUP('نهایی براساس سیستم'!D3883,'Trade ID'!A:B,2,0)</f>
        <v>8AF9CC35-B938-4976-9C12-F05E1575BF7F</v>
      </c>
    </row>
    <row r="3884" spans="1:5" hidden="1" x14ac:dyDescent="0.25">
      <c r="A3884" t="s">
        <v>2937</v>
      </c>
      <c r="B3884" t="s">
        <v>2937</v>
      </c>
      <c r="C3884" t="str">
        <f>VLOOKUP(B3884,'سیستم ID'!B:C,2,0)</f>
        <v>B6D79102-4FB1-4537-B371-D53B0B73B2B4</v>
      </c>
      <c r="D3884" s="5" t="s">
        <v>93</v>
      </c>
      <c r="E3884" t="str">
        <f>VLOOKUP('نهایی براساس سیستم'!D3884,'Trade ID'!A:B,2,0)</f>
        <v>8AF9CC35-B938-4976-9C12-F05E1575BF7F</v>
      </c>
    </row>
    <row r="3885" spans="1:5" hidden="1" x14ac:dyDescent="0.25">
      <c r="A3885" t="s">
        <v>2939</v>
      </c>
      <c r="B3885" t="s">
        <v>2939</v>
      </c>
      <c r="C3885" t="str">
        <f>VLOOKUP(B3885,'سیستم ID'!B:C,2,0)</f>
        <v>3C9D4352-5639-47F2-9910-681EBF5B5E63</v>
      </c>
      <c r="D3885" s="5" t="s">
        <v>93</v>
      </c>
      <c r="E3885" t="str">
        <f>VLOOKUP('نهایی براساس سیستم'!D3885,'Trade ID'!A:B,2,0)</f>
        <v>8AF9CC35-B938-4976-9C12-F05E1575BF7F</v>
      </c>
    </row>
    <row r="3886" spans="1:5" hidden="1" x14ac:dyDescent="0.25">
      <c r="A3886" t="s">
        <v>2941</v>
      </c>
      <c r="B3886" t="s">
        <v>2941</v>
      </c>
      <c r="C3886" t="str">
        <f>VLOOKUP(B3886,'سیستم ID'!B:C,2,0)</f>
        <v>92589E75-4975-40B9-BDAF-A6EABE52C8DD</v>
      </c>
      <c r="D3886" s="5" t="s">
        <v>93</v>
      </c>
      <c r="E3886" t="str">
        <f>VLOOKUP('نهایی براساس سیستم'!D3886,'Trade ID'!A:B,2,0)</f>
        <v>8AF9CC35-B938-4976-9C12-F05E1575BF7F</v>
      </c>
    </row>
    <row r="3887" spans="1:5" hidden="1" x14ac:dyDescent="0.25">
      <c r="A3887" t="s">
        <v>2943</v>
      </c>
      <c r="B3887" t="s">
        <v>2943</v>
      </c>
      <c r="C3887" t="str">
        <f>VLOOKUP(B3887,'سیستم ID'!B:C,2,0)</f>
        <v>C95937EE-0F5F-45A3-AE61-C6B0467D1B20</v>
      </c>
      <c r="D3887" s="5" t="s">
        <v>93</v>
      </c>
      <c r="E3887" t="str">
        <f>VLOOKUP('نهایی براساس سیستم'!D3887,'Trade ID'!A:B,2,0)</f>
        <v>8AF9CC35-B938-4976-9C12-F05E1575BF7F</v>
      </c>
    </row>
    <row r="3888" spans="1:5" hidden="1" x14ac:dyDescent="0.25">
      <c r="A3888" t="s">
        <v>2945</v>
      </c>
      <c r="B3888" t="s">
        <v>2945</v>
      </c>
      <c r="C3888" t="str">
        <f>VLOOKUP(B3888,'سیستم ID'!B:C,2,0)</f>
        <v>E49812FF-513E-44F2-A0AE-1D04DD1A2063</v>
      </c>
      <c r="D3888" s="5" t="s">
        <v>93</v>
      </c>
      <c r="E3888" t="str">
        <f>VLOOKUP('نهایی براساس سیستم'!D3888,'Trade ID'!A:B,2,0)</f>
        <v>8AF9CC35-B938-4976-9C12-F05E1575BF7F</v>
      </c>
    </row>
    <row r="3889" spans="1:5" hidden="1" x14ac:dyDescent="0.25">
      <c r="A3889" t="s">
        <v>2947</v>
      </c>
      <c r="B3889" t="s">
        <v>2947</v>
      </c>
      <c r="C3889" t="str">
        <f>VLOOKUP(B3889,'سیستم ID'!B:C,2,0)</f>
        <v>0735E2C9-4FC9-4C1A-83DE-4A9C5B0B9B50</v>
      </c>
      <c r="D3889" s="5" t="s">
        <v>93</v>
      </c>
      <c r="E3889" t="str">
        <f>VLOOKUP('نهایی براساس سیستم'!D3889,'Trade ID'!A:B,2,0)</f>
        <v>8AF9CC35-B938-4976-9C12-F05E1575BF7F</v>
      </c>
    </row>
    <row r="3890" spans="1:5" hidden="1" x14ac:dyDescent="0.25">
      <c r="A3890" t="s">
        <v>2949</v>
      </c>
      <c r="B3890" t="s">
        <v>2949</v>
      </c>
      <c r="C3890" t="str">
        <f>VLOOKUP(B3890,'سیستم ID'!B:C,2,0)</f>
        <v>031A0581-C7D6-4572-BCE0-CF468FBBED9B</v>
      </c>
      <c r="D3890" s="5" t="s">
        <v>93</v>
      </c>
      <c r="E3890" t="str">
        <f>VLOOKUP('نهایی براساس سیستم'!D3890,'Trade ID'!A:B,2,0)</f>
        <v>8AF9CC35-B938-4976-9C12-F05E1575BF7F</v>
      </c>
    </row>
    <row r="3891" spans="1:5" hidden="1" x14ac:dyDescent="0.25">
      <c r="A3891" t="s">
        <v>2951</v>
      </c>
      <c r="B3891" t="s">
        <v>2951</v>
      </c>
      <c r="C3891" t="str">
        <f>VLOOKUP(B3891,'سیستم ID'!B:C,2,0)</f>
        <v>803FCAB1-20D1-4D82-9131-B0C3D8B505A9</v>
      </c>
      <c r="D3891" s="5" t="s">
        <v>93</v>
      </c>
      <c r="E3891" t="str">
        <f>VLOOKUP('نهایی براساس سیستم'!D3891,'Trade ID'!A:B,2,0)</f>
        <v>8AF9CC35-B938-4976-9C12-F05E1575BF7F</v>
      </c>
    </row>
    <row r="3892" spans="1:5" hidden="1" x14ac:dyDescent="0.25">
      <c r="A3892" t="s">
        <v>2953</v>
      </c>
      <c r="B3892" t="s">
        <v>2953</v>
      </c>
      <c r="C3892" t="str">
        <f>VLOOKUP(B3892,'سیستم ID'!B:C,2,0)</f>
        <v>9FB9AB8E-1CA7-4DC1-B05D-DB0CDE9A697A</v>
      </c>
      <c r="D3892" s="5" t="s">
        <v>93</v>
      </c>
      <c r="E3892" t="str">
        <f>VLOOKUP('نهایی براساس سیستم'!D3892,'Trade ID'!A:B,2,0)</f>
        <v>8AF9CC35-B938-4976-9C12-F05E1575BF7F</v>
      </c>
    </row>
    <row r="3893" spans="1:5" hidden="1" x14ac:dyDescent="0.25">
      <c r="A3893" t="s">
        <v>2955</v>
      </c>
      <c r="B3893">
        <v>1530</v>
      </c>
      <c r="C3893" t="str">
        <f>VLOOKUP(B3893,'سیستم ID'!B:C,2,0)</f>
        <v>A601D9B1-5EF5-4AD2-AF5E-A741D9840B3C</v>
      </c>
      <c r="D3893" s="5" t="s">
        <v>93</v>
      </c>
      <c r="E3893" t="str">
        <f>VLOOKUP('نهایی براساس سیستم'!D3893,'Trade ID'!A:B,2,0)</f>
        <v>8AF9CC35-B938-4976-9C12-F05E1575BF7F</v>
      </c>
    </row>
    <row r="3894" spans="1:5" hidden="1" x14ac:dyDescent="0.25">
      <c r="A3894" t="s">
        <v>2957</v>
      </c>
      <c r="B3894" t="s">
        <v>2957</v>
      </c>
      <c r="C3894" t="str">
        <f>VLOOKUP(B3894,'سیستم ID'!B:C,2,0)</f>
        <v>F474411B-3B2C-4175-9E60-A8191F5F6F9B</v>
      </c>
      <c r="D3894" s="5" t="s">
        <v>93</v>
      </c>
      <c r="E3894" t="str">
        <f>VLOOKUP('نهایی براساس سیستم'!D3894,'Trade ID'!A:B,2,0)</f>
        <v>8AF9CC35-B938-4976-9C12-F05E1575BF7F</v>
      </c>
    </row>
    <row r="3895" spans="1:5" hidden="1" x14ac:dyDescent="0.25">
      <c r="A3895" t="s">
        <v>2959</v>
      </c>
      <c r="B3895">
        <v>1540</v>
      </c>
      <c r="C3895" t="str">
        <f>VLOOKUP(B3895,'سیستم ID'!B:C,2,0)</f>
        <v>1F3F8C35-ECFF-48A7-86BC-016E1E80422C</v>
      </c>
      <c r="D3895" s="5" t="s">
        <v>93</v>
      </c>
      <c r="E3895" t="str">
        <f>VLOOKUP('نهایی براساس سیستم'!D3895,'Trade ID'!A:B,2,0)</f>
        <v>8AF9CC35-B938-4976-9C12-F05E1575BF7F</v>
      </c>
    </row>
    <row r="3896" spans="1:5" hidden="1" x14ac:dyDescent="0.25">
      <c r="A3896" t="s">
        <v>2961</v>
      </c>
      <c r="B3896" t="s">
        <v>2961</v>
      </c>
      <c r="C3896" t="str">
        <f>VLOOKUP(B3896,'سیستم ID'!B:C,2,0)</f>
        <v>CCA39BCD-C325-4745-ACFA-BDB0196A1E29</v>
      </c>
      <c r="D3896" s="5" t="s">
        <v>93</v>
      </c>
      <c r="E3896" t="str">
        <f>VLOOKUP('نهایی براساس سیستم'!D3896,'Trade ID'!A:B,2,0)</f>
        <v>8AF9CC35-B938-4976-9C12-F05E1575BF7F</v>
      </c>
    </row>
    <row r="3897" spans="1:5" hidden="1" x14ac:dyDescent="0.25">
      <c r="A3897" t="s">
        <v>2963</v>
      </c>
      <c r="B3897" t="s">
        <v>2963</v>
      </c>
      <c r="C3897" t="str">
        <f>VLOOKUP(B3897,'سیستم ID'!B:C,2,0)</f>
        <v>33EDA400-D7BF-4E6E-A96F-FF7C6CE780C7</v>
      </c>
      <c r="D3897" s="5" t="s">
        <v>93</v>
      </c>
      <c r="E3897" t="str">
        <f>VLOOKUP('نهایی براساس سیستم'!D3897,'Trade ID'!A:B,2,0)</f>
        <v>8AF9CC35-B938-4976-9C12-F05E1575BF7F</v>
      </c>
    </row>
    <row r="3898" spans="1:5" hidden="1" x14ac:dyDescent="0.25">
      <c r="A3898" t="s">
        <v>2965</v>
      </c>
      <c r="B3898">
        <v>1550</v>
      </c>
      <c r="C3898" t="str">
        <f>VLOOKUP(B3898,'سیستم ID'!B:C,2,0)</f>
        <v>AF94B319-41E2-4FA5-88E9-E73CDC6D708C</v>
      </c>
      <c r="D3898" s="5" t="s">
        <v>93</v>
      </c>
      <c r="E3898" t="str">
        <f>VLOOKUP('نهایی براساس سیستم'!D3898,'Trade ID'!A:B,2,0)</f>
        <v>8AF9CC35-B938-4976-9C12-F05E1575BF7F</v>
      </c>
    </row>
    <row r="3899" spans="1:5" hidden="1" x14ac:dyDescent="0.25">
      <c r="A3899" t="s">
        <v>2967</v>
      </c>
      <c r="B3899" t="s">
        <v>2967</v>
      </c>
      <c r="C3899" t="str">
        <f>VLOOKUP(B3899,'سیستم ID'!B:C,2,0)</f>
        <v>04101348-CB7C-4E3A-8D3F-EA02D6B87257</v>
      </c>
      <c r="D3899" s="5" t="s">
        <v>93</v>
      </c>
      <c r="E3899" t="str">
        <f>VLOOKUP('نهایی براساس سیستم'!D3899,'Trade ID'!A:B,2,0)</f>
        <v>8AF9CC35-B938-4976-9C12-F05E1575BF7F</v>
      </c>
    </row>
    <row r="3900" spans="1:5" hidden="1" x14ac:dyDescent="0.25">
      <c r="A3900" t="s">
        <v>2969</v>
      </c>
      <c r="B3900" t="s">
        <v>2969</v>
      </c>
      <c r="C3900" t="str">
        <f>VLOOKUP(B3900,'سیستم ID'!B:C,2,0)</f>
        <v>C7351761-BA1F-4110-9732-E8C56F98DB28</v>
      </c>
      <c r="D3900" s="5" t="s">
        <v>93</v>
      </c>
      <c r="E3900" t="str">
        <f>VLOOKUP('نهایی براساس سیستم'!D3900,'Trade ID'!A:B,2,0)</f>
        <v>8AF9CC35-B938-4976-9C12-F05E1575BF7F</v>
      </c>
    </row>
    <row r="3901" spans="1:5" hidden="1" x14ac:dyDescent="0.25">
      <c r="A3901" t="s">
        <v>2971</v>
      </c>
      <c r="B3901" t="s">
        <v>2971</v>
      </c>
      <c r="C3901" t="str">
        <f>VLOOKUP(B3901,'سیستم ID'!B:C,2,0)</f>
        <v>EAE42328-808E-463D-BDD3-AA588A1F9C69</v>
      </c>
      <c r="D3901" s="5" t="s">
        <v>93</v>
      </c>
      <c r="E3901" t="str">
        <f>VLOOKUP('نهایی براساس سیستم'!D3901,'Trade ID'!A:B,2,0)</f>
        <v>8AF9CC35-B938-4976-9C12-F05E1575BF7F</v>
      </c>
    </row>
    <row r="3902" spans="1:5" hidden="1" x14ac:dyDescent="0.25">
      <c r="A3902" t="s">
        <v>2973</v>
      </c>
      <c r="B3902" t="s">
        <v>2973</v>
      </c>
      <c r="C3902" t="str">
        <f>VLOOKUP(B3902,'سیستم ID'!B:C,2,0)</f>
        <v>B9D0EA52-B355-4E06-99A3-D71D0457520E</v>
      </c>
      <c r="D3902" s="5" t="s">
        <v>93</v>
      </c>
      <c r="E3902" t="str">
        <f>VLOOKUP('نهایی براساس سیستم'!D3902,'Trade ID'!A:B,2,0)</f>
        <v>8AF9CC35-B938-4976-9C12-F05E1575BF7F</v>
      </c>
    </row>
    <row r="3903" spans="1:5" hidden="1" x14ac:dyDescent="0.25">
      <c r="A3903" t="s">
        <v>2975</v>
      </c>
      <c r="B3903" t="s">
        <v>2975</v>
      </c>
      <c r="C3903" t="str">
        <f>VLOOKUP(B3903,'سیستم ID'!B:C,2,0)</f>
        <v>F283C905-91C3-4BE5-883D-08747FBAC3A8</v>
      </c>
      <c r="D3903" s="5" t="s">
        <v>93</v>
      </c>
      <c r="E3903" t="str">
        <f>VLOOKUP('نهایی براساس سیستم'!D3903,'Trade ID'!A:B,2,0)</f>
        <v>8AF9CC35-B938-4976-9C12-F05E1575BF7F</v>
      </c>
    </row>
    <row r="3904" spans="1:5" hidden="1" x14ac:dyDescent="0.25">
      <c r="A3904" t="s">
        <v>2977</v>
      </c>
      <c r="B3904" t="s">
        <v>2977</v>
      </c>
      <c r="C3904" t="str">
        <f>VLOOKUP(B3904,'سیستم ID'!B:C,2,0)</f>
        <v>22F6F03C-A8A2-46A0-8AA0-51F516F55C31</v>
      </c>
      <c r="D3904" s="5" t="s">
        <v>93</v>
      </c>
      <c r="E3904" t="str">
        <f>VLOOKUP('نهایی براساس سیستم'!D3904,'Trade ID'!A:B,2,0)</f>
        <v>8AF9CC35-B938-4976-9C12-F05E1575BF7F</v>
      </c>
    </row>
    <row r="3905" spans="1:5" hidden="1" x14ac:dyDescent="0.25">
      <c r="A3905" t="s">
        <v>2979</v>
      </c>
      <c r="B3905">
        <v>1560</v>
      </c>
      <c r="C3905" t="str">
        <f>VLOOKUP(B3905,'سیستم ID'!B:C,2,0)</f>
        <v>0A8E1FA8-53DB-48AD-9E4A-044B227B52FF</v>
      </c>
      <c r="D3905" s="5" t="s">
        <v>93</v>
      </c>
      <c r="E3905" t="str">
        <f>VLOOKUP('نهایی براساس سیستم'!D3905,'Trade ID'!A:B,2,0)</f>
        <v>8AF9CC35-B938-4976-9C12-F05E1575BF7F</v>
      </c>
    </row>
    <row r="3906" spans="1:5" hidden="1" x14ac:dyDescent="0.25">
      <c r="A3906" t="s">
        <v>2981</v>
      </c>
      <c r="B3906" t="s">
        <v>2981</v>
      </c>
      <c r="C3906" t="str">
        <f>VLOOKUP(B3906,'سیستم ID'!B:C,2,0)</f>
        <v>D5AF69A8-DB9B-4245-84F4-D68EEFFA50BF</v>
      </c>
      <c r="D3906" s="5" t="s">
        <v>93</v>
      </c>
      <c r="E3906" t="str">
        <f>VLOOKUP('نهایی براساس سیستم'!D3906,'Trade ID'!A:B,2,0)</f>
        <v>8AF9CC35-B938-4976-9C12-F05E1575BF7F</v>
      </c>
    </row>
    <row r="3907" spans="1:5" hidden="1" x14ac:dyDescent="0.25">
      <c r="A3907" t="s">
        <v>2983</v>
      </c>
      <c r="B3907" t="s">
        <v>2983</v>
      </c>
      <c r="C3907" t="str">
        <f>VLOOKUP(B3907,'سیستم ID'!B:C,2,0)</f>
        <v>4271C9DA-1AA6-43E9-977D-3081BF99CF42</v>
      </c>
      <c r="D3907" s="5" t="s">
        <v>93</v>
      </c>
      <c r="E3907" t="str">
        <f>VLOOKUP('نهایی براساس سیستم'!D3907,'Trade ID'!A:B,2,0)</f>
        <v>8AF9CC35-B938-4976-9C12-F05E1575BF7F</v>
      </c>
    </row>
    <row r="3908" spans="1:5" hidden="1" x14ac:dyDescent="0.25">
      <c r="A3908" t="s">
        <v>2985</v>
      </c>
      <c r="B3908" t="s">
        <v>2985</v>
      </c>
      <c r="C3908" t="str">
        <f>VLOOKUP(B3908,'سیستم ID'!B:C,2,0)</f>
        <v>1DD26AA6-E852-4A51-869E-5141234D095B</v>
      </c>
      <c r="D3908" s="5" t="s">
        <v>93</v>
      </c>
      <c r="E3908" t="str">
        <f>VLOOKUP('نهایی براساس سیستم'!D3908,'Trade ID'!A:B,2,0)</f>
        <v>8AF9CC35-B938-4976-9C12-F05E1575BF7F</v>
      </c>
    </row>
    <row r="3909" spans="1:5" hidden="1" x14ac:dyDescent="0.25">
      <c r="A3909" t="s">
        <v>2987</v>
      </c>
      <c r="B3909" t="s">
        <v>2987</v>
      </c>
      <c r="C3909" t="str">
        <f>VLOOKUP(B3909,'سیستم ID'!B:C,2,0)</f>
        <v>F6246981-18EC-4749-9AA6-333D8DDE9D49</v>
      </c>
      <c r="D3909" s="5" t="s">
        <v>93</v>
      </c>
      <c r="E3909" t="str">
        <f>VLOOKUP('نهایی براساس سیستم'!D3909,'Trade ID'!A:B,2,0)</f>
        <v>8AF9CC35-B938-4976-9C12-F05E1575BF7F</v>
      </c>
    </row>
    <row r="3910" spans="1:5" hidden="1" x14ac:dyDescent="0.25">
      <c r="A3910" t="s">
        <v>2989</v>
      </c>
      <c r="B3910">
        <v>1570</v>
      </c>
      <c r="C3910" t="str">
        <f>VLOOKUP(B3910,'سیستم ID'!B:C,2,0)</f>
        <v>7AB58073-DA48-40FD-B7AC-F89CED519A8E</v>
      </c>
      <c r="D3910" s="5" t="s">
        <v>93</v>
      </c>
      <c r="E3910" t="str">
        <f>VLOOKUP('نهایی براساس سیستم'!D3910,'Trade ID'!A:B,2,0)</f>
        <v>8AF9CC35-B938-4976-9C12-F05E1575BF7F</v>
      </c>
    </row>
    <row r="3911" spans="1:5" hidden="1" x14ac:dyDescent="0.25">
      <c r="A3911" t="s">
        <v>2991</v>
      </c>
      <c r="B3911" t="s">
        <v>2991</v>
      </c>
      <c r="C3911" t="str">
        <f>VLOOKUP(B3911,'سیستم ID'!B:C,2,0)</f>
        <v>9A834943-8472-4406-B223-141A85C24038</v>
      </c>
      <c r="D3911" s="5" t="s">
        <v>93</v>
      </c>
      <c r="E3911" t="str">
        <f>VLOOKUP('نهایی براساس سیستم'!D3911,'Trade ID'!A:B,2,0)</f>
        <v>8AF9CC35-B938-4976-9C12-F05E1575BF7F</v>
      </c>
    </row>
    <row r="3912" spans="1:5" hidden="1" x14ac:dyDescent="0.25">
      <c r="A3912" t="s">
        <v>2993</v>
      </c>
      <c r="B3912" t="s">
        <v>2993</v>
      </c>
      <c r="C3912" t="str">
        <f>VLOOKUP(B3912,'سیستم ID'!B:C,2,0)</f>
        <v>A8AB6BCD-3976-4DAF-BB37-505936CDF4D9</v>
      </c>
      <c r="D3912" s="5" t="s">
        <v>93</v>
      </c>
      <c r="E3912" t="str">
        <f>VLOOKUP('نهایی براساس سیستم'!D3912,'Trade ID'!A:B,2,0)</f>
        <v>8AF9CC35-B938-4976-9C12-F05E1575BF7F</v>
      </c>
    </row>
    <row r="3913" spans="1:5" hidden="1" x14ac:dyDescent="0.25">
      <c r="A3913" t="s">
        <v>2995</v>
      </c>
      <c r="B3913" t="s">
        <v>2995</v>
      </c>
      <c r="C3913" t="str">
        <f>VLOOKUP(B3913,'سیستم ID'!B:C,2,0)</f>
        <v>ABF8C28C-B57E-403C-B67B-197BEE501002</v>
      </c>
      <c r="D3913" s="5" t="s">
        <v>93</v>
      </c>
      <c r="E3913" t="str">
        <f>VLOOKUP('نهایی براساس سیستم'!D3913,'Trade ID'!A:B,2,0)</f>
        <v>8AF9CC35-B938-4976-9C12-F05E1575BF7F</v>
      </c>
    </row>
    <row r="3914" spans="1:5" hidden="1" x14ac:dyDescent="0.25">
      <c r="A3914" t="s">
        <v>2997</v>
      </c>
      <c r="B3914" t="s">
        <v>2997</v>
      </c>
      <c r="C3914" t="str">
        <f>VLOOKUP(B3914,'سیستم ID'!B:C,2,0)</f>
        <v>B972FF2C-AF44-4583-A177-B3255D84D86F</v>
      </c>
      <c r="D3914" s="5" t="s">
        <v>93</v>
      </c>
      <c r="E3914" t="str">
        <f>VLOOKUP('نهایی براساس سیستم'!D3914,'Trade ID'!A:B,2,0)</f>
        <v>8AF9CC35-B938-4976-9C12-F05E1575BF7F</v>
      </c>
    </row>
    <row r="3915" spans="1:5" hidden="1" x14ac:dyDescent="0.25">
      <c r="A3915" t="s">
        <v>2999</v>
      </c>
      <c r="B3915" t="s">
        <v>2999</v>
      </c>
      <c r="C3915" t="str">
        <f>VLOOKUP(B3915,'سیستم ID'!B:C,2,0)</f>
        <v>1037B379-9860-48F9-88DC-59667B8D355D</v>
      </c>
      <c r="D3915" s="5" t="s">
        <v>93</v>
      </c>
      <c r="E3915" t="str">
        <f>VLOOKUP('نهایی براساس سیستم'!D3915,'Trade ID'!A:B,2,0)</f>
        <v>8AF9CC35-B938-4976-9C12-F05E1575BF7F</v>
      </c>
    </row>
    <row r="3916" spans="1:5" hidden="1" x14ac:dyDescent="0.25">
      <c r="A3916" t="s">
        <v>3001</v>
      </c>
      <c r="B3916" t="s">
        <v>3001</v>
      </c>
      <c r="C3916" t="str">
        <f>VLOOKUP(B3916,'سیستم ID'!B:C,2,0)</f>
        <v>6E4DB72E-CB70-4CC3-AA8E-7231E14CE487</v>
      </c>
      <c r="D3916" s="5" t="s">
        <v>93</v>
      </c>
      <c r="E3916" t="str">
        <f>VLOOKUP('نهایی براساس سیستم'!D3916,'Trade ID'!A:B,2,0)</f>
        <v>8AF9CC35-B938-4976-9C12-F05E1575BF7F</v>
      </c>
    </row>
    <row r="3917" spans="1:5" hidden="1" x14ac:dyDescent="0.25">
      <c r="A3917" t="s">
        <v>3003</v>
      </c>
      <c r="B3917" t="s">
        <v>3003</v>
      </c>
      <c r="C3917" t="str">
        <f>VLOOKUP(B3917,'سیستم ID'!B:C,2,0)</f>
        <v>1013D4F7-0E25-4AF1-BF1B-FC9ED3E72D1E</v>
      </c>
      <c r="D3917" s="5" t="s">
        <v>93</v>
      </c>
      <c r="E3917" t="str">
        <f>VLOOKUP('نهایی براساس سیستم'!D3917,'Trade ID'!A:B,2,0)</f>
        <v>8AF9CC35-B938-4976-9C12-F05E1575BF7F</v>
      </c>
    </row>
    <row r="3918" spans="1:5" hidden="1" x14ac:dyDescent="0.25">
      <c r="A3918" t="s">
        <v>3005</v>
      </c>
      <c r="B3918" t="s">
        <v>3005</v>
      </c>
      <c r="C3918" t="str">
        <f>VLOOKUP(B3918,'سیستم ID'!B:C,2,0)</f>
        <v>44E11B7A-695A-4BC0-813C-E6FE9D68FD75</v>
      </c>
      <c r="D3918" s="5" t="s">
        <v>93</v>
      </c>
      <c r="E3918" t="str">
        <f>VLOOKUP('نهایی براساس سیستم'!D3918,'Trade ID'!A:B,2,0)</f>
        <v>8AF9CC35-B938-4976-9C12-F05E1575BF7F</v>
      </c>
    </row>
    <row r="3919" spans="1:5" hidden="1" x14ac:dyDescent="0.25">
      <c r="A3919" t="s">
        <v>3007</v>
      </c>
      <c r="B3919" t="s">
        <v>3007</v>
      </c>
      <c r="C3919" t="str">
        <f>VLOOKUP(B3919,'سیستم ID'!B:C,2,0)</f>
        <v>C273D4E0-D3F5-489D-B454-DDE470754086</v>
      </c>
      <c r="D3919" s="5" t="s">
        <v>93</v>
      </c>
      <c r="E3919" t="str">
        <f>VLOOKUP('نهایی براساس سیستم'!D3919,'Trade ID'!A:B,2,0)</f>
        <v>8AF9CC35-B938-4976-9C12-F05E1575BF7F</v>
      </c>
    </row>
    <row r="3920" spans="1:5" hidden="1" x14ac:dyDescent="0.25">
      <c r="A3920" t="s">
        <v>3009</v>
      </c>
      <c r="B3920" t="s">
        <v>3009</v>
      </c>
      <c r="C3920" t="str">
        <f>VLOOKUP(B3920,'سیستم ID'!B:C,2,0)</f>
        <v>BDC745A0-D33D-4401-AA43-BC4BD329EE13</v>
      </c>
      <c r="D3920" s="5" t="s">
        <v>93</v>
      </c>
      <c r="E3920" t="str">
        <f>VLOOKUP('نهایی براساس سیستم'!D3920,'Trade ID'!A:B,2,0)</f>
        <v>8AF9CC35-B938-4976-9C12-F05E1575BF7F</v>
      </c>
    </row>
    <row r="3921" spans="1:5" hidden="1" x14ac:dyDescent="0.25">
      <c r="A3921" t="s">
        <v>3011</v>
      </c>
      <c r="B3921">
        <v>1580</v>
      </c>
      <c r="C3921" t="str">
        <f>VLOOKUP(B3921,'سیستم ID'!B:C,2,0)</f>
        <v>CBD7577D-1A77-430C-9155-AD30B3098A0F</v>
      </c>
      <c r="D3921" s="5" t="s">
        <v>93</v>
      </c>
      <c r="E3921" t="str">
        <f>VLOOKUP('نهایی براساس سیستم'!D3921,'Trade ID'!A:B,2,0)</f>
        <v>8AF9CC35-B938-4976-9C12-F05E1575BF7F</v>
      </c>
    </row>
    <row r="3922" spans="1:5" hidden="1" x14ac:dyDescent="0.25">
      <c r="A3922" t="s">
        <v>3013</v>
      </c>
      <c r="B3922" t="s">
        <v>3013</v>
      </c>
      <c r="C3922" t="str">
        <f>VLOOKUP(B3922,'سیستم ID'!B:C,2,0)</f>
        <v>21D1BF12-21CD-4373-8C43-F5BEF28C4A32</v>
      </c>
      <c r="D3922" s="5" t="s">
        <v>93</v>
      </c>
      <c r="E3922" t="str">
        <f>VLOOKUP('نهایی براساس سیستم'!D3922,'Trade ID'!A:B,2,0)</f>
        <v>8AF9CC35-B938-4976-9C12-F05E1575BF7F</v>
      </c>
    </row>
    <row r="3923" spans="1:5" hidden="1" x14ac:dyDescent="0.25">
      <c r="A3923" t="s">
        <v>3015</v>
      </c>
      <c r="B3923" t="s">
        <v>3015</v>
      </c>
      <c r="C3923" t="str">
        <f>VLOOKUP(B3923,'سیستم ID'!B:C,2,0)</f>
        <v>C41B5BE0-983E-41BC-B986-D612719DFC7A</v>
      </c>
      <c r="D3923" s="5" t="s">
        <v>93</v>
      </c>
      <c r="E3923" t="str">
        <f>VLOOKUP('نهایی براساس سیستم'!D3923,'Trade ID'!A:B,2,0)</f>
        <v>8AF9CC35-B938-4976-9C12-F05E1575BF7F</v>
      </c>
    </row>
    <row r="3924" spans="1:5" hidden="1" x14ac:dyDescent="0.25">
      <c r="A3924" t="s">
        <v>3017</v>
      </c>
      <c r="B3924" t="s">
        <v>3017</v>
      </c>
      <c r="C3924" t="str">
        <f>VLOOKUP(B3924,'سیستم ID'!B:C,2,0)</f>
        <v>583107F1-40F1-493C-8398-9CCDE1DBF89B</v>
      </c>
      <c r="D3924" s="5" t="s">
        <v>93</v>
      </c>
      <c r="E3924" t="str">
        <f>VLOOKUP('نهایی براساس سیستم'!D3924,'Trade ID'!A:B,2,0)</f>
        <v>8AF9CC35-B938-4976-9C12-F05E1575BF7F</v>
      </c>
    </row>
    <row r="3925" spans="1:5" hidden="1" x14ac:dyDescent="0.25">
      <c r="A3925" t="s">
        <v>3019</v>
      </c>
      <c r="B3925">
        <v>1590</v>
      </c>
      <c r="C3925" t="str">
        <f>VLOOKUP(B3925,'سیستم ID'!B:C,2,0)</f>
        <v>F1588A3A-C3DD-45B8-A991-27F533A3FCA2</v>
      </c>
      <c r="D3925" s="5" t="s">
        <v>93</v>
      </c>
      <c r="E3925" t="str">
        <f>VLOOKUP('نهایی براساس سیستم'!D3925,'Trade ID'!A:B,2,0)</f>
        <v>8AF9CC35-B938-4976-9C12-F05E1575BF7F</v>
      </c>
    </row>
    <row r="3926" spans="1:5" hidden="1" x14ac:dyDescent="0.25">
      <c r="A3926" t="s">
        <v>3021</v>
      </c>
      <c r="B3926" t="s">
        <v>3021</v>
      </c>
      <c r="C3926" t="str">
        <f>VLOOKUP(B3926,'سیستم ID'!B:C,2,0)</f>
        <v>C8F8E5B3-B18E-4FBE-ACB5-8C65A02AA6A9</v>
      </c>
      <c r="D3926" s="5" t="s">
        <v>93</v>
      </c>
      <c r="E3926" t="str">
        <f>VLOOKUP('نهایی براساس سیستم'!D3926,'Trade ID'!A:B,2,0)</f>
        <v>8AF9CC35-B938-4976-9C12-F05E1575BF7F</v>
      </c>
    </row>
    <row r="3927" spans="1:5" hidden="1" x14ac:dyDescent="0.25">
      <c r="A3927" t="s">
        <v>3023</v>
      </c>
      <c r="B3927" t="s">
        <v>3023</v>
      </c>
      <c r="C3927" t="str">
        <f>VLOOKUP(B3927,'سیستم ID'!B:C,2,0)</f>
        <v>D15DCDCB-314F-4A26-ABD3-C76A3AF9579F</v>
      </c>
      <c r="D3927" s="5" t="s">
        <v>93</v>
      </c>
      <c r="E3927" t="str">
        <f>VLOOKUP('نهایی براساس سیستم'!D3927,'Trade ID'!A:B,2,0)</f>
        <v>8AF9CC35-B938-4976-9C12-F05E1575BF7F</v>
      </c>
    </row>
    <row r="3928" spans="1:5" hidden="1" x14ac:dyDescent="0.25">
      <c r="A3928" t="s">
        <v>3025</v>
      </c>
      <c r="B3928" t="s">
        <v>3025</v>
      </c>
      <c r="C3928" t="str">
        <f>VLOOKUP(B3928,'سیستم ID'!B:C,2,0)</f>
        <v>FACAAF19-FCEB-409E-811F-53C2FDCACE59</v>
      </c>
      <c r="D3928" s="5" t="s">
        <v>93</v>
      </c>
      <c r="E3928" t="str">
        <f>VLOOKUP('نهایی براساس سیستم'!D3928,'Trade ID'!A:B,2,0)</f>
        <v>8AF9CC35-B938-4976-9C12-F05E1575BF7F</v>
      </c>
    </row>
    <row r="3929" spans="1:5" hidden="1" x14ac:dyDescent="0.25">
      <c r="A3929" t="s">
        <v>3027</v>
      </c>
      <c r="B3929" t="s">
        <v>3027</v>
      </c>
      <c r="C3929" t="str">
        <f>VLOOKUP(B3929,'سیستم ID'!B:C,2,0)</f>
        <v>179843B5-0392-4D6C-A962-0E330CC598FA</v>
      </c>
      <c r="D3929" s="5" t="s">
        <v>93</v>
      </c>
      <c r="E3929" t="str">
        <f>VLOOKUP('نهایی براساس سیستم'!D3929,'Trade ID'!A:B,2,0)</f>
        <v>8AF9CC35-B938-4976-9C12-F05E1575BF7F</v>
      </c>
    </row>
    <row r="3930" spans="1:5" hidden="1" x14ac:dyDescent="0.25">
      <c r="A3930" t="s">
        <v>3029</v>
      </c>
      <c r="B3930" t="s">
        <v>3029</v>
      </c>
      <c r="C3930" t="str">
        <f>VLOOKUP(B3930,'سیستم ID'!B:C,2,0)</f>
        <v>5A5E335C-9C27-46D1-8B9F-0076028530C8</v>
      </c>
      <c r="D3930" s="5" t="s">
        <v>93</v>
      </c>
      <c r="E3930" t="str">
        <f>VLOOKUP('نهایی براساس سیستم'!D3930,'Trade ID'!A:B,2,0)</f>
        <v>8AF9CC35-B938-4976-9C12-F05E1575BF7F</v>
      </c>
    </row>
    <row r="3931" spans="1:5" hidden="1" x14ac:dyDescent="0.25">
      <c r="A3931" t="s">
        <v>3031</v>
      </c>
      <c r="B3931" t="s">
        <v>3031</v>
      </c>
      <c r="C3931" t="str">
        <f>VLOOKUP(B3931,'سیستم ID'!B:C,2,0)</f>
        <v>BB2DCBDF-C1A2-4A07-96E5-903E93207A31</v>
      </c>
      <c r="D3931" s="5" t="s">
        <v>93</v>
      </c>
      <c r="E3931" t="str">
        <f>VLOOKUP('نهایی براساس سیستم'!D3931,'Trade ID'!A:B,2,0)</f>
        <v>8AF9CC35-B938-4976-9C12-F05E1575BF7F</v>
      </c>
    </row>
    <row r="3932" spans="1:5" hidden="1" x14ac:dyDescent="0.25">
      <c r="A3932" t="s">
        <v>3033</v>
      </c>
      <c r="B3932" t="s">
        <v>3033</v>
      </c>
      <c r="C3932" t="str">
        <f>VLOOKUP(B3932,'سیستم ID'!B:C,2,0)</f>
        <v>7E4E5E16-E95E-4FB7-AEC4-B7A8BD5A8281</v>
      </c>
      <c r="D3932" s="5" t="s">
        <v>93</v>
      </c>
      <c r="E3932" t="str">
        <f>VLOOKUP('نهایی براساس سیستم'!D3932,'Trade ID'!A:B,2,0)</f>
        <v>8AF9CC35-B938-4976-9C12-F05E1575BF7F</v>
      </c>
    </row>
    <row r="3933" spans="1:5" hidden="1" x14ac:dyDescent="0.25">
      <c r="A3933" t="s">
        <v>3035</v>
      </c>
      <c r="B3933" t="s">
        <v>3035</v>
      </c>
      <c r="C3933" t="str">
        <f>VLOOKUP(B3933,'سیستم ID'!B:C,2,0)</f>
        <v>30061468-86B5-4BC8-8F0F-3F413B8EEB50</v>
      </c>
      <c r="D3933" s="5" t="s">
        <v>93</v>
      </c>
      <c r="E3933" t="str">
        <f>VLOOKUP('نهایی براساس سیستم'!D3933,'Trade ID'!A:B,2,0)</f>
        <v>8AF9CC35-B938-4976-9C12-F05E1575BF7F</v>
      </c>
    </row>
    <row r="3934" spans="1:5" hidden="1" x14ac:dyDescent="0.25">
      <c r="A3934" t="s">
        <v>3037</v>
      </c>
      <c r="B3934" t="s">
        <v>3037</v>
      </c>
      <c r="C3934" t="str">
        <f>VLOOKUP(B3934,'سیستم ID'!B:C,2,0)</f>
        <v>B7F81949-0B19-487D-9D21-53492402FB3C</v>
      </c>
      <c r="D3934" s="5" t="s">
        <v>93</v>
      </c>
      <c r="E3934" t="str">
        <f>VLOOKUP('نهایی براساس سیستم'!D3934,'Trade ID'!A:B,2,0)</f>
        <v>8AF9CC35-B938-4976-9C12-F05E1575BF7F</v>
      </c>
    </row>
    <row r="3935" spans="1:5" hidden="1" x14ac:dyDescent="0.25">
      <c r="A3935" t="s">
        <v>3039</v>
      </c>
      <c r="B3935" t="s">
        <v>3039</v>
      </c>
      <c r="C3935" t="str">
        <f>VLOOKUP(B3935,'سیستم ID'!B:C,2,0)</f>
        <v>FD9AFD3A-C9C3-4208-A44B-5CD7680BDD66</v>
      </c>
      <c r="D3935" s="5" t="s">
        <v>93</v>
      </c>
      <c r="E3935" t="str">
        <f>VLOOKUP('نهایی براساس سیستم'!D3935,'Trade ID'!A:B,2,0)</f>
        <v>8AF9CC35-B938-4976-9C12-F05E1575BF7F</v>
      </c>
    </row>
    <row r="3936" spans="1:5" hidden="1" x14ac:dyDescent="0.25">
      <c r="A3936" t="s">
        <v>3041</v>
      </c>
      <c r="B3936" t="s">
        <v>3041</v>
      </c>
      <c r="C3936" t="str">
        <f>VLOOKUP(B3936,'سیستم ID'!B:C,2,0)</f>
        <v>CAC278E4-CA79-4D19-9FA2-B3BDAA0547E6</v>
      </c>
      <c r="D3936" s="5" t="s">
        <v>93</v>
      </c>
      <c r="E3936" t="str">
        <f>VLOOKUP('نهایی براساس سیستم'!D3936,'Trade ID'!A:B,2,0)</f>
        <v>8AF9CC35-B938-4976-9C12-F05E1575BF7F</v>
      </c>
    </row>
    <row r="3937" spans="1:5" hidden="1" x14ac:dyDescent="0.25">
      <c r="A3937" t="s">
        <v>3043</v>
      </c>
      <c r="B3937" t="s">
        <v>3043</v>
      </c>
      <c r="C3937" t="str">
        <f>VLOOKUP(B3937,'سیستم ID'!B:C,2,0)</f>
        <v>8F91CAE8-4C34-4030-8B94-8E9C9F70388C</v>
      </c>
      <c r="D3937" s="5" t="s">
        <v>93</v>
      </c>
      <c r="E3937" t="str">
        <f>VLOOKUP('نهایی براساس سیستم'!D3937,'Trade ID'!A:B,2,0)</f>
        <v>8AF9CC35-B938-4976-9C12-F05E1575BF7F</v>
      </c>
    </row>
    <row r="3938" spans="1:5" hidden="1" x14ac:dyDescent="0.25">
      <c r="A3938" t="s">
        <v>3045</v>
      </c>
      <c r="B3938" t="s">
        <v>3045</v>
      </c>
      <c r="C3938" t="str">
        <f>VLOOKUP(B3938,'سیستم ID'!B:C,2,0)</f>
        <v>7B70CB21-6B82-4F54-BC37-212CE5EACE77</v>
      </c>
      <c r="D3938" s="5" t="s">
        <v>93</v>
      </c>
      <c r="E3938" t="str">
        <f>VLOOKUP('نهایی براساس سیستم'!D3938,'Trade ID'!A:B,2,0)</f>
        <v>8AF9CC35-B938-4976-9C12-F05E1575BF7F</v>
      </c>
    </row>
    <row r="3939" spans="1:5" hidden="1" x14ac:dyDescent="0.25">
      <c r="A3939" t="s">
        <v>3047</v>
      </c>
      <c r="B3939" t="s">
        <v>3047</v>
      </c>
      <c r="C3939" t="str">
        <f>VLOOKUP(B3939,'سیستم ID'!B:C,2,0)</f>
        <v>5BAAA0EB-561F-46FF-9FEC-946E56E29518</v>
      </c>
      <c r="D3939" s="5" t="s">
        <v>93</v>
      </c>
      <c r="E3939" t="str">
        <f>VLOOKUP('نهایی براساس سیستم'!D3939,'Trade ID'!A:B,2,0)</f>
        <v>8AF9CC35-B938-4976-9C12-F05E1575BF7F</v>
      </c>
    </row>
    <row r="3940" spans="1:5" hidden="1" x14ac:dyDescent="0.25">
      <c r="A3940" t="s">
        <v>3049</v>
      </c>
      <c r="B3940" t="s">
        <v>3049</v>
      </c>
      <c r="C3940" t="str">
        <f>VLOOKUP(B3940,'سیستم ID'!B:C,2,0)</f>
        <v>2488A054-1E2D-4928-87B2-7B2972FE3942</v>
      </c>
      <c r="D3940" s="5" t="s">
        <v>93</v>
      </c>
      <c r="E3940" t="str">
        <f>VLOOKUP('نهایی براساس سیستم'!D3940,'Trade ID'!A:B,2,0)</f>
        <v>8AF9CC35-B938-4976-9C12-F05E1575BF7F</v>
      </c>
    </row>
    <row r="3941" spans="1:5" hidden="1" x14ac:dyDescent="0.25">
      <c r="A3941" t="s">
        <v>40</v>
      </c>
      <c r="B3941">
        <v>160</v>
      </c>
      <c r="C3941" t="str">
        <f>VLOOKUP(B3941,'سیستم ID'!B:C,2,0)</f>
        <v>4A45DCA8-9EE0-449B-8C20-3EFEC983ABD6</v>
      </c>
      <c r="D3941" s="5" t="s">
        <v>93</v>
      </c>
      <c r="E3941" t="str">
        <f>VLOOKUP('نهایی براساس سیستم'!D3941,'Trade ID'!A:B,2,0)</f>
        <v>8AF9CC35-B938-4976-9C12-F05E1575BF7F</v>
      </c>
    </row>
    <row r="3942" spans="1:5" hidden="1" x14ac:dyDescent="0.25">
      <c r="A3942" t="s">
        <v>3052</v>
      </c>
      <c r="B3942">
        <v>200</v>
      </c>
      <c r="C3942" t="str">
        <f>VLOOKUP(B3942,'سیستم ID'!B:C,2,0)</f>
        <v>3C9A4D28-3A5C-4486-BA98-1E87CD73EC79</v>
      </c>
      <c r="D3942" s="5" t="s">
        <v>93</v>
      </c>
      <c r="E3942" t="str">
        <f>VLOOKUP('نهایی براساس سیستم'!D3942,'Trade ID'!A:B,2,0)</f>
        <v>8AF9CC35-B938-4976-9C12-F05E1575BF7F</v>
      </c>
    </row>
    <row r="3943" spans="1:5" hidden="1" x14ac:dyDescent="0.25">
      <c r="A3943" t="s">
        <v>3</v>
      </c>
      <c r="B3943">
        <v>210</v>
      </c>
      <c r="C3943" t="str">
        <f>VLOOKUP(B3943,'سیستم ID'!B:C,2,0)</f>
        <v>15C3C9FA-3AA6-459A-88AF-AAEB4D782212</v>
      </c>
      <c r="D3943" s="5" t="s">
        <v>93</v>
      </c>
      <c r="E3943" t="str">
        <f>VLOOKUP('نهایی براساس سیستم'!D3943,'Trade ID'!A:B,2,0)</f>
        <v>8AF9CC35-B938-4976-9C12-F05E1575BF7F</v>
      </c>
    </row>
    <row r="3944" spans="1:5" hidden="1" x14ac:dyDescent="0.25">
      <c r="A3944" t="s">
        <v>3055</v>
      </c>
      <c r="B3944">
        <v>300</v>
      </c>
      <c r="C3944" t="str">
        <f>VLOOKUP(B3944,'سیستم ID'!B:C,2,0)</f>
        <v>6996FAB7-2CA6-43DC-989A-701B11047251</v>
      </c>
      <c r="D3944" s="5" t="s">
        <v>93</v>
      </c>
      <c r="E3944" t="str">
        <f>VLOOKUP('نهایی براساس سیستم'!D3944,'Trade ID'!A:B,2,0)</f>
        <v>8AF9CC35-B938-4976-9C12-F05E1575BF7F</v>
      </c>
    </row>
    <row r="3945" spans="1:5" hidden="1" x14ac:dyDescent="0.25">
      <c r="A3945" t="s">
        <v>4</v>
      </c>
      <c r="B3945">
        <v>310</v>
      </c>
      <c r="C3945" t="str">
        <f>VLOOKUP(B3945,'سیستم ID'!B:C,2,0)</f>
        <v>75AE3351-1011-47B5-9D36-5FEE7A1B0912</v>
      </c>
      <c r="D3945" s="5" t="s">
        <v>93</v>
      </c>
      <c r="E3945" t="str">
        <f>VLOOKUP('نهایی براساس سیستم'!D3945,'Trade ID'!A:B,2,0)</f>
        <v>8AF9CC35-B938-4976-9C12-F05E1575BF7F</v>
      </c>
    </row>
    <row r="3946" spans="1:5" hidden="1" x14ac:dyDescent="0.25">
      <c r="A3946" t="s">
        <v>41</v>
      </c>
      <c r="B3946">
        <v>330</v>
      </c>
      <c r="C3946" t="str">
        <f>VLOOKUP(B3946,'سیستم ID'!B:C,2,0)</f>
        <v>E6F6C1CE-E0DE-457B-927A-988FFE7314F2</v>
      </c>
      <c r="D3946" s="5" t="s">
        <v>93</v>
      </c>
      <c r="E3946" t="str">
        <f>VLOOKUP('نهایی براساس سیستم'!D3946,'Trade ID'!A:B,2,0)</f>
        <v>8AF9CC35-B938-4976-9C12-F05E1575BF7F</v>
      </c>
    </row>
    <row r="3947" spans="1:5" hidden="1" x14ac:dyDescent="0.25">
      <c r="A3947" t="s">
        <v>3059</v>
      </c>
      <c r="B3947">
        <v>500</v>
      </c>
      <c r="C3947" t="str">
        <f>VLOOKUP(B3947,'سیستم ID'!B:C,2,0)</f>
        <v>AC48514E-DFB9-433C-BFD7-2143BD5CBB5F</v>
      </c>
      <c r="D3947" s="5" t="s">
        <v>93</v>
      </c>
      <c r="E3947" t="str">
        <f>VLOOKUP('نهایی براساس سیستم'!D3947,'Trade ID'!A:B,2,0)</f>
        <v>8AF9CC35-B938-4976-9C12-F05E1575BF7F</v>
      </c>
    </row>
    <row r="3948" spans="1:5" hidden="1" x14ac:dyDescent="0.25">
      <c r="A3948" t="s">
        <v>5</v>
      </c>
      <c r="B3948">
        <v>510</v>
      </c>
      <c r="C3948" t="str">
        <f>VLOOKUP(B3948,'سیستم ID'!B:C,2,0)</f>
        <v>3181EF1D-2563-4E82-9816-D4008E40C873</v>
      </c>
      <c r="D3948" s="5" t="s">
        <v>93</v>
      </c>
      <c r="E3948" t="str">
        <f>VLOOKUP('نهایی براساس سیستم'!D3948,'Trade ID'!A:B,2,0)</f>
        <v>8AF9CC35-B938-4976-9C12-F05E1575BF7F</v>
      </c>
    </row>
    <row r="3949" spans="1:5" hidden="1" x14ac:dyDescent="0.25">
      <c r="A3949" t="s">
        <v>6</v>
      </c>
      <c r="B3949">
        <v>520</v>
      </c>
      <c r="C3949" t="str">
        <f>VLOOKUP(B3949,'سیستم ID'!B:C,2,0)</f>
        <v>43A0CBC6-41A4-441C-A4DB-36C962D22DB4</v>
      </c>
      <c r="D3949" s="5" t="s">
        <v>93</v>
      </c>
      <c r="E3949" t="str">
        <f>VLOOKUP('نهایی براساس سیستم'!D3949,'Trade ID'!A:B,2,0)</f>
        <v>8AF9CC35-B938-4976-9C12-F05E1575BF7F</v>
      </c>
    </row>
    <row r="3950" spans="1:5" hidden="1" x14ac:dyDescent="0.25">
      <c r="A3950" t="s">
        <v>3063</v>
      </c>
      <c r="B3950">
        <v>600</v>
      </c>
      <c r="C3950" t="str">
        <f>VLOOKUP(B3950,'سیستم ID'!B:C,2,0)</f>
        <v>6F853495-D322-4E85-9BAC-A07B30B631C6</v>
      </c>
      <c r="D3950" s="5" t="s">
        <v>93</v>
      </c>
      <c r="E3950" t="str">
        <f>VLOOKUP('نهایی براساس سیستم'!D3950,'Trade ID'!A:B,2,0)</f>
        <v>8AF9CC35-B938-4976-9C12-F05E1575BF7F</v>
      </c>
    </row>
    <row r="3951" spans="1:5" hidden="1" x14ac:dyDescent="0.25">
      <c r="A3951" t="s">
        <v>7</v>
      </c>
      <c r="B3951">
        <v>610</v>
      </c>
      <c r="C3951" t="str">
        <f>VLOOKUP(B3951,'سیستم ID'!B:C,2,0)</f>
        <v>1C13AAE5-B45A-43F5-B2BF-7E17E28E5276</v>
      </c>
      <c r="D3951" s="5" t="s">
        <v>93</v>
      </c>
      <c r="E3951" t="str">
        <f>VLOOKUP('نهایی براساس سیستم'!D3951,'Trade ID'!A:B,2,0)</f>
        <v>8AF9CC35-B938-4976-9C12-F05E1575BF7F</v>
      </c>
    </row>
    <row r="3952" spans="1:5" hidden="1" x14ac:dyDescent="0.25">
      <c r="A3952" t="s">
        <v>8</v>
      </c>
      <c r="B3952">
        <v>620</v>
      </c>
      <c r="C3952" t="str">
        <f>VLOOKUP(B3952,'سیستم ID'!B:C,2,0)</f>
        <v>B1B7A19B-5303-4218-A26E-CE7AB4C219EC</v>
      </c>
      <c r="D3952" s="5" t="s">
        <v>93</v>
      </c>
      <c r="E3952" t="str">
        <f>VLOOKUP('نهایی براساس سیستم'!D3952,'Trade ID'!A:B,2,0)</f>
        <v>8AF9CC35-B938-4976-9C12-F05E1575BF7F</v>
      </c>
    </row>
    <row r="3953" spans="1:5" hidden="1" x14ac:dyDescent="0.25">
      <c r="A3953" t="s">
        <v>3067</v>
      </c>
      <c r="B3953">
        <v>700</v>
      </c>
      <c r="C3953" t="str">
        <f>VLOOKUP(B3953,'سیستم ID'!B:C,2,0)</f>
        <v>89D673EC-C612-4D31-A1A3-19A155F6C56C</v>
      </c>
      <c r="D3953" s="5" t="s">
        <v>93</v>
      </c>
      <c r="E3953" t="str">
        <f>VLOOKUP('نهایی براساس سیستم'!D3953,'Trade ID'!A:B,2,0)</f>
        <v>8AF9CC35-B938-4976-9C12-F05E1575BF7F</v>
      </c>
    </row>
    <row r="3954" spans="1:5" hidden="1" x14ac:dyDescent="0.25">
      <c r="A3954" t="s">
        <v>9</v>
      </c>
      <c r="B3954">
        <v>710</v>
      </c>
      <c r="C3954" t="str">
        <f>VLOOKUP(B3954,'سیستم ID'!B:C,2,0)</f>
        <v>D6A21918-DD65-4F5C-A127-3B23427A9366</v>
      </c>
      <c r="D3954" s="5" t="s">
        <v>93</v>
      </c>
      <c r="E3954" t="str">
        <f>VLOOKUP('نهایی براساس سیستم'!D3954,'Trade ID'!A:B,2,0)</f>
        <v>8AF9CC35-B938-4976-9C12-F05E1575BF7F</v>
      </c>
    </row>
    <row r="3955" spans="1:5" hidden="1" x14ac:dyDescent="0.25">
      <c r="A3955" t="s">
        <v>10</v>
      </c>
      <c r="B3955">
        <v>720</v>
      </c>
      <c r="C3955" t="str">
        <f>VLOOKUP(B3955,'سیستم ID'!B:C,2,0)</f>
        <v>8B4E2323-C711-4B93-98EA-690EB9F6753B</v>
      </c>
      <c r="D3955" s="5" t="s">
        <v>93</v>
      </c>
      <c r="E3955" t="str">
        <f>VLOOKUP('نهایی براساس سیستم'!D3955,'Trade ID'!A:B,2,0)</f>
        <v>8AF9CC35-B938-4976-9C12-F05E1575BF7F</v>
      </c>
    </row>
    <row r="3956" spans="1:5" hidden="1" x14ac:dyDescent="0.25">
      <c r="A3956" t="s">
        <v>11</v>
      </c>
      <c r="B3956">
        <v>730</v>
      </c>
      <c r="C3956" t="str">
        <f>VLOOKUP(B3956,'سیستم ID'!B:C,2,0)</f>
        <v>17FE21E7-0A50-4A2C-8988-0F51FCAE8406</v>
      </c>
      <c r="D3956" s="5" t="s">
        <v>93</v>
      </c>
      <c r="E3956" t="str">
        <f>VLOOKUP('نهایی براساس سیستم'!D3956,'Trade ID'!A:B,2,0)</f>
        <v>8AF9CC35-B938-4976-9C12-F05E1575BF7F</v>
      </c>
    </row>
    <row r="3957" spans="1:5" hidden="1" x14ac:dyDescent="0.25">
      <c r="A3957" t="s">
        <v>12</v>
      </c>
      <c r="B3957">
        <v>740</v>
      </c>
      <c r="C3957" t="str">
        <f>VLOOKUP(B3957,'سیستم ID'!B:C,2,0)</f>
        <v>C590B58F-4A5F-4887-A4AC-E47694C36A98</v>
      </c>
      <c r="D3957" s="5" t="s">
        <v>93</v>
      </c>
      <c r="E3957" t="str">
        <f>VLOOKUP('نهایی براساس سیستم'!D3957,'Trade ID'!A:B,2,0)</f>
        <v>8AF9CC35-B938-4976-9C12-F05E1575BF7F</v>
      </c>
    </row>
    <row r="3958" spans="1:5" hidden="1" x14ac:dyDescent="0.25">
      <c r="A3958" t="s">
        <v>3073</v>
      </c>
      <c r="B3958">
        <v>800</v>
      </c>
      <c r="C3958" t="str">
        <f>VLOOKUP(B3958,'سیستم ID'!B:C,2,0)</f>
        <v>31A6824C-EC5C-4C2C-9A42-89B864E8AFEE</v>
      </c>
      <c r="D3958" s="5" t="s">
        <v>93</v>
      </c>
      <c r="E3958" t="str">
        <f>VLOOKUP('نهایی براساس سیستم'!D3958,'Trade ID'!A:B,2,0)</f>
        <v>8AF9CC35-B938-4976-9C12-F05E1575BF7F</v>
      </c>
    </row>
    <row r="3959" spans="1:5" hidden="1" x14ac:dyDescent="0.25">
      <c r="A3959" t="s">
        <v>13</v>
      </c>
      <c r="B3959">
        <v>810</v>
      </c>
      <c r="C3959" t="str">
        <f>VLOOKUP(B3959,'سیستم ID'!B:C,2,0)</f>
        <v>9646E902-4D72-4A04-8705-3956090D1B20</v>
      </c>
      <c r="D3959" s="5" t="s">
        <v>93</v>
      </c>
      <c r="E3959" t="str">
        <f>VLOOKUP('نهایی براساس سیستم'!D3959,'Trade ID'!A:B,2,0)</f>
        <v>8AF9CC35-B938-4976-9C12-F05E1575BF7F</v>
      </c>
    </row>
    <row r="3960" spans="1:5" hidden="1" x14ac:dyDescent="0.25">
      <c r="A3960" t="s">
        <v>14</v>
      </c>
      <c r="B3960">
        <v>820</v>
      </c>
      <c r="C3960" t="str">
        <f>VLOOKUP(B3960,'سیستم ID'!B:C,2,0)</f>
        <v>63D526D4-9A93-4012-85DE-AD25D01F228D</v>
      </c>
      <c r="D3960" s="5" t="s">
        <v>93</v>
      </c>
      <c r="E3960" t="str">
        <f>VLOOKUP('نهایی براساس سیستم'!D3960,'Trade ID'!A:B,2,0)</f>
        <v>8AF9CC35-B938-4976-9C12-F05E1575BF7F</v>
      </c>
    </row>
    <row r="3961" spans="1:5" hidden="1" x14ac:dyDescent="0.25">
      <c r="A3961" t="s">
        <v>42</v>
      </c>
      <c r="B3961">
        <v>830</v>
      </c>
      <c r="C3961" t="str">
        <f>VLOOKUP(B3961,'سیستم ID'!B:C,2,0)</f>
        <v>38F8C9E0-70F9-4172-81A5-6D4AEB0A482A</v>
      </c>
      <c r="D3961" s="5" t="s">
        <v>93</v>
      </c>
      <c r="E3961" t="str">
        <f>VLOOKUP('نهایی براساس سیستم'!D3961,'Trade ID'!A:B,2,0)</f>
        <v>8AF9CC35-B938-4976-9C12-F05E1575BF7F</v>
      </c>
    </row>
    <row r="3962" spans="1:5" hidden="1" x14ac:dyDescent="0.25">
      <c r="A3962" t="s">
        <v>3078</v>
      </c>
      <c r="B3962">
        <v>900</v>
      </c>
      <c r="C3962" t="str">
        <f>VLOOKUP(B3962,'سیستم ID'!B:C,2,0)</f>
        <v>77B34F56-340F-40B2-BD16-F6CF0D58BC66</v>
      </c>
      <c r="D3962" s="5" t="s">
        <v>93</v>
      </c>
      <c r="E3962" t="str">
        <f>VLOOKUP('نهایی براساس سیستم'!D3962,'Trade ID'!A:B,2,0)</f>
        <v>8AF9CC35-B938-4976-9C12-F05E1575BF7F</v>
      </c>
    </row>
    <row r="3963" spans="1:5" hidden="1" x14ac:dyDescent="0.25">
      <c r="A3963" t="s">
        <v>15</v>
      </c>
      <c r="B3963">
        <v>910</v>
      </c>
      <c r="C3963" t="str">
        <f>VLOOKUP(B3963,'سیستم ID'!B:C,2,0)</f>
        <v>035222D9-FCB3-471B-A301-CE8CB8C59B89</v>
      </c>
      <c r="D3963" s="5" t="s">
        <v>93</v>
      </c>
      <c r="E3963" t="str">
        <f>VLOOKUP('نهایی براساس سیستم'!D3963,'Trade ID'!A:B,2,0)</f>
        <v>8AF9CC35-B938-4976-9C12-F05E1575BF7F</v>
      </c>
    </row>
    <row r="3964" spans="1:5" hidden="1" x14ac:dyDescent="0.25">
      <c r="A3964" t="s">
        <v>16</v>
      </c>
      <c r="B3964">
        <v>920</v>
      </c>
      <c r="C3964" t="str">
        <f>VLOOKUP(B3964,'سیستم ID'!B:C,2,0)</f>
        <v>55B728D2-7E39-47D7-A625-2575729636B2</v>
      </c>
      <c r="D3964" s="5" t="s">
        <v>93</v>
      </c>
      <c r="E3964" t="str">
        <f>VLOOKUP('نهایی براساس سیستم'!D3964,'Trade ID'!A:B,2,0)</f>
        <v>8AF9CC35-B938-4976-9C12-F05E1575BF7F</v>
      </c>
    </row>
    <row r="3965" spans="1:5" hidden="1" x14ac:dyDescent="0.25">
      <c r="A3965" t="s">
        <v>17</v>
      </c>
      <c r="B3965">
        <v>930</v>
      </c>
      <c r="C3965" t="str">
        <f>VLOOKUP(B3965,'سیستم ID'!B:C,2,0)</f>
        <v>5E8435B8-D941-448E-9645-A8DCE6490293</v>
      </c>
      <c r="D3965" s="5" t="s">
        <v>93</v>
      </c>
      <c r="E3965" t="str">
        <f>VLOOKUP('نهایی براساس سیستم'!D3965,'Trade ID'!A:B,2,0)</f>
        <v>8AF9CC35-B938-4976-9C12-F05E1575BF7F</v>
      </c>
    </row>
    <row r="3966" spans="1:5" hidden="1" x14ac:dyDescent="0.25">
      <c r="A3966" t="s">
        <v>18</v>
      </c>
      <c r="B3966">
        <v>940</v>
      </c>
      <c r="C3966" t="str">
        <f>VLOOKUP(B3966,'سیستم ID'!B:C,2,0)</f>
        <v>34010146-FD37-45E2-B0E1-FA9A5E8263A5</v>
      </c>
      <c r="D3966" s="5" t="s">
        <v>93</v>
      </c>
      <c r="E3966" t="str">
        <f>VLOOKUP('نهایی براساس سیستم'!D3966,'Trade ID'!A:B,2,0)</f>
        <v>8AF9CC35-B938-4976-9C12-F05E1575BF7F</v>
      </c>
    </row>
    <row r="3967" spans="1:5" hidden="1" x14ac:dyDescent="0.25">
      <c r="A3967" t="s">
        <v>19</v>
      </c>
      <c r="B3967">
        <v>950</v>
      </c>
      <c r="C3967" t="str">
        <f>VLOOKUP(B3967,'سیستم ID'!B:C,2,0)</f>
        <v>50AE31FD-3F66-48ED-B47C-A31377AC6564</v>
      </c>
      <c r="D3967" s="5" t="s">
        <v>93</v>
      </c>
      <c r="E3967" t="str">
        <f>VLOOKUP('نهایی براساس سیستم'!D3967,'Trade ID'!A:B,2,0)</f>
        <v>8AF9CC35-B938-4976-9C12-F05E1575BF7F</v>
      </c>
    </row>
    <row r="3968" spans="1:5" hidden="1" x14ac:dyDescent="0.25">
      <c r="A3968" t="s">
        <v>3085</v>
      </c>
      <c r="B3968" t="s">
        <v>48</v>
      </c>
      <c r="C3968" t="str">
        <f>VLOOKUP(B3968,'سیستم ID'!B:C,2,0)</f>
        <v>24C56E1B-EB38-43BB-B901-660F9E9FAAF9</v>
      </c>
      <c r="D3968" s="5" t="s">
        <v>93</v>
      </c>
      <c r="E3968" t="str">
        <f>VLOOKUP('نهایی براساس سیستم'!D3968,'Trade ID'!A:B,2,0)</f>
        <v>8AF9CC35-B938-4976-9C12-F05E1575BF7F</v>
      </c>
    </row>
    <row r="3969" spans="1:5" hidden="1" x14ac:dyDescent="0.25">
      <c r="A3969" t="s">
        <v>3087</v>
      </c>
      <c r="B3969" t="s">
        <v>3087</v>
      </c>
      <c r="C3969" t="str">
        <f>VLOOKUP(B3969,'سیستم ID'!B:C,2,0)</f>
        <v>1B7DA395-F4EE-4D5F-8E3D-F6C5316D22D2</v>
      </c>
      <c r="D3969" s="5" t="s">
        <v>93</v>
      </c>
      <c r="E3969" t="str">
        <f>VLOOKUP('نهایی براساس سیستم'!D3969,'Trade ID'!A:B,2,0)</f>
        <v>8AF9CC35-B938-4976-9C12-F05E1575BF7F</v>
      </c>
    </row>
    <row r="3970" spans="1:5" hidden="1" x14ac:dyDescent="0.25">
      <c r="A3970" t="s">
        <v>3089</v>
      </c>
      <c r="B3970" t="s">
        <v>3089</v>
      </c>
      <c r="C3970" t="str">
        <f>VLOOKUP(B3970,'سیستم ID'!B:C,2,0)</f>
        <v>A70A024B-47CC-4DBB-B8F9-C6DF44D55870</v>
      </c>
      <c r="D3970" s="5" t="s">
        <v>93</v>
      </c>
      <c r="E3970" t="str">
        <f>VLOOKUP('نهایی براساس سیستم'!D3970,'Trade ID'!A:B,2,0)</f>
        <v>8AF9CC35-B938-4976-9C12-F05E1575BF7F</v>
      </c>
    </row>
    <row r="3971" spans="1:5" hidden="1" x14ac:dyDescent="0.25">
      <c r="A3971" t="s">
        <v>3091</v>
      </c>
      <c r="B3971" t="s">
        <v>3091</v>
      </c>
      <c r="C3971" t="str">
        <f>VLOOKUP(B3971,'سیستم ID'!B:C,2,0)</f>
        <v>26A5E270-614F-44C2-9A5A-0B3BDF822CA0</v>
      </c>
      <c r="D3971" s="5" t="s">
        <v>93</v>
      </c>
      <c r="E3971" t="str">
        <f>VLOOKUP('نهایی براساس سیستم'!D3971,'Trade ID'!A:B,2,0)</f>
        <v>8AF9CC35-B938-4976-9C12-F05E1575BF7F</v>
      </c>
    </row>
    <row r="3972" spans="1:5" hidden="1" x14ac:dyDescent="0.25">
      <c r="A3972" t="s">
        <v>3093</v>
      </c>
      <c r="B3972" t="s">
        <v>96</v>
      </c>
      <c r="C3972" t="str">
        <f>VLOOKUP(B3972,'سیستم ID'!B:C,2,0)</f>
        <v>D76909CF-C15A-4D5C-959D-AA491F7EE1FD</v>
      </c>
      <c r="D3972" s="5" t="s">
        <v>93</v>
      </c>
      <c r="E3972" t="str">
        <f>VLOOKUP('نهایی براساس سیستم'!D3972,'Trade ID'!A:B,2,0)</f>
        <v>8AF9CC35-B938-4976-9C12-F05E1575BF7F</v>
      </c>
    </row>
    <row r="3973" spans="1:5" hidden="1" x14ac:dyDescent="0.25">
      <c r="A3973" t="s">
        <v>50</v>
      </c>
      <c r="B3973" t="s">
        <v>49</v>
      </c>
      <c r="C3973" t="str">
        <f>VLOOKUP(B3973,'سیستم ID'!B:C,2,0)</f>
        <v>4FC89369-0030-4994-9B33-12471F749B9D</v>
      </c>
      <c r="D3973" s="5" t="s">
        <v>93</v>
      </c>
      <c r="E3973" t="str">
        <f>VLOOKUP('نهایی براساس سیستم'!D3973,'Trade ID'!A:B,2,0)</f>
        <v>8AF9CC35-B938-4976-9C12-F05E1575BF7F</v>
      </c>
    </row>
    <row r="3974" spans="1:5" hidden="1" x14ac:dyDescent="0.25">
      <c r="A3974" t="s">
        <v>52</v>
      </c>
      <c r="B3974" t="s">
        <v>51</v>
      </c>
      <c r="C3974" t="str">
        <f>VLOOKUP(B3974,'سیستم ID'!B:C,2,0)</f>
        <v>23BEF153-B9A2-4FF5-8502-51ABC78CBD16</v>
      </c>
      <c r="D3974" s="5" t="s">
        <v>93</v>
      </c>
      <c r="E3974" t="str">
        <f>VLOOKUP('نهایی براساس سیستم'!D3974,'Trade ID'!A:B,2,0)</f>
        <v>8AF9CC35-B938-4976-9C12-F05E1575BF7F</v>
      </c>
    </row>
    <row r="3975" spans="1:5" hidden="1" x14ac:dyDescent="0.25">
      <c r="A3975" t="s">
        <v>54</v>
      </c>
      <c r="B3975" t="s">
        <v>53</v>
      </c>
      <c r="C3975" t="str">
        <f>VLOOKUP(B3975,'سیستم ID'!B:C,2,0)</f>
        <v>C38EF511-7461-4D7C-85FF-428DE636E0D6</v>
      </c>
      <c r="D3975" s="5" t="s">
        <v>93</v>
      </c>
      <c r="E3975" t="str">
        <f>VLOOKUP('نهایی براساس سیستم'!D3975,'Trade ID'!A:B,2,0)</f>
        <v>8AF9CC35-B938-4976-9C12-F05E1575BF7F</v>
      </c>
    </row>
    <row r="3976" spans="1:5" hidden="1" x14ac:dyDescent="0.25">
      <c r="A3976" t="s">
        <v>3098</v>
      </c>
      <c r="B3976" t="s">
        <v>3098</v>
      </c>
      <c r="C3976" t="str">
        <f>VLOOKUP(B3976,'سیستم ID'!B:C,2,0)</f>
        <v>0C75BE7F-22E6-47F1-A34F-34E109F2AAFC</v>
      </c>
      <c r="D3976" s="5" t="s">
        <v>93</v>
      </c>
      <c r="E3976" t="str">
        <f>VLOOKUP('نهایی براساس سیستم'!D3976,'Trade ID'!A:B,2,0)</f>
        <v>8AF9CC35-B938-4976-9C12-F05E1575BF7F</v>
      </c>
    </row>
    <row r="3977" spans="1:5" hidden="1" x14ac:dyDescent="0.25">
      <c r="A3977" t="s">
        <v>56</v>
      </c>
      <c r="B3977" t="s">
        <v>55</v>
      </c>
      <c r="C3977" t="str">
        <f>VLOOKUP(B3977,'سیستم ID'!B:C,2,0)</f>
        <v>871984A8-F28B-448B-9470-B05EE97B962E</v>
      </c>
      <c r="D3977" s="5" t="s">
        <v>93</v>
      </c>
      <c r="E3977" t="str">
        <f>VLOOKUP('نهایی براساس سیستم'!D3977,'Trade ID'!A:B,2,0)</f>
        <v>8AF9CC35-B938-4976-9C12-F05E1575BF7F</v>
      </c>
    </row>
    <row r="3978" spans="1:5" hidden="1" x14ac:dyDescent="0.25">
      <c r="A3978" t="s">
        <v>58</v>
      </c>
      <c r="B3978" t="s">
        <v>57</v>
      </c>
      <c r="C3978" t="str">
        <f>VLOOKUP(B3978,'سیستم ID'!B:C,2,0)</f>
        <v>B09278CF-C037-4F78-BEED-FD16982BA1EE</v>
      </c>
      <c r="D3978" s="5" t="s">
        <v>93</v>
      </c>
      <c r="E3978" t="str">
        <f>VLOOKUP('نهایی براساس سیستم'!D3978,'Trade ID'!A:B,2,0)</f>
        <v>8AF9CC35-B938-4976-9C12-F05E1575BF7F</v>
      </c>
    </row>
    <row r="3979" spans="1:5" hidden="1" x14ac:dyDescent="0.25">
      <c r="A3979" t="s">
        <v>3102</v>
      </c>
      <c r="B3979" t="s">
        <v>3102</v>
      </c>
      <c r="C3979" t="str">
        <f>VLOOKUP(B3979,'سیستم ID'!B:C,2,0)</f>
        <v>EEE3D681-872A-42F4-A1EC-40439212278F</v>
      </c>
      <c r="D3979" s="5" t="s">
        <v>93</v>
      </c>
      <c r="E3979" t="str">
        <f>VLOOKUP('نهایی براساس سیستم'!D3979,'Trade ID'!A:B,2,0)</f>
        <v>8AF9CC35-B938-4976-9C12-F05E1575BF7F</v>
      </c>
    </row>
    <row r="3980" spans="1:5" hidden="1" x14ac:dyDescent="0.25">
      <c r="A3980" t="s">
        <v>60</v>
      </c>
      <c r="B3980" t="s">
        <v>59</v>
      </c>
      <c r="C3980" t="str">
        <f>VLOOKUP(B3980,'سیستم ID'!B:C,2,0)</f>
        <v>FF5D529A-3D89-4702-869B-92D816A81C40</v>
      </c>
      <c r="D3980" s="5" t="s">
        <v>93</v>
      </c>
      <c r="E3980" t="str">
        <f>VLOOKUP('نهایی براساس سیستم'!D3980,'Trade ID'!A:B,2,0)</f>
        <v>8AF9CC35-B938-4976-9C12-F05E1575BF7F</v>
      </c>
    </row>
    <row r="3981" spans="1:5" hidden="1" x14ac:dyDescent="0.25">
      <c r="A3981" t="s">
        <v>3105</v>
      </c>
      <c r="B3981" t="s">
        <v>3105</v>
      </c>
      <c r="C3981" t="str">
        <f>VLOOKUP(B3981,'سیستم ID'!B:C,2,0)</f>
        <v>04699629-248C-49C8-A7C5-F277B991878C</v>
      </c>
      <c r="D3981" s="5" t="s">
        <v>93</v>
      </c>
      <c r="E3981" t="str">
        <f>VLOOKUP('نهایی براساس سیستم'!D3981,'Trade ID'!A:B,2,0)</f>
        <v>8AF9CC35-B938-4976-9C12-F05E1575BF7F</v>
      </c>
    </row>
    <row r="3982" spans="1:5" hidden="1" x14ac:dyDescent="0.25">
      <c r="A3982" t="s">
        <v>3107</v>
      </c>
      <c r="B3982" t="s">
        <v>3107</v>
      </c>
      <c r="C3982" t="str">
        <f>VLOOKUP(B3982,'سیستم ID'!B:C,2,0)</f>
        <v>670954B7-4C3B-4F76-BDC8-82C8C1C0096F</v>
      </c>
      <c r="D3982" s="5" t="s">
        <v>93</v>
      </c>
      <c r="E3982" t="str">
        <f>VLOOKUP('نهایی براساس سیستم'!D3982,'Trade ID'!A:B,2,0)</f>
        <v>8AF9CC35-B938-4976-9C12-F05E1575BF7F</v>
      </c>
    </row>
    <row r="3983" spans="1:5" hidden="1" x14ac:dyDescent="0.25">
      <c r="A3983" t="s">
        <v>3109</v>
      </c>
      <c r="B3983" t="s">
        <v>3109</v>
      </c>
      <c r="C3983" t="str">
        <f>VLOOKUP(B3983,'سیستم ID'!B:C,2,0)</f>
        <v>07C53720-59AF-4120-9B80-D68F891A17B9</v>
      </c>
      <c r="D3983" s="5" t="s">
        <v>93</v>
      </c>
      <c r="E3983" t="str">
        <f>VLOOKUP('نهایی براساس سیستم'!D3983,'Trade ID'!A:B,2,0)</f>
        <v>8AF9CC35-B938-4976-9C12-F05E1575BF7F</v>
      </c>
    </row>
    <row r="3984" spans="1:5" hidden="1" x14ac:dyDescent="0.25">
      <c r="A3984" t="s">
        <v>62</v>
      </c>
      <c r="B3984" t="s">
        <v>61</v>
      </c>
      <c r="C3984" t="str">
        <f>VLOOKUP(B3984,'سیستم ID'!B:C,2,0)</f>
        <v>09E22BFD-16CE-4344-9D2F-262F781776AE</v>
      </c>
      <c r="D3984" s="5" t="s">
        <v>93</v>
      </c>
      <c r="E3984" t="str">
        <f>VLOOKUP('نهایی براساس سیستم'!D3984,'Trade ID'!A:B,2,0)</f>
        <v>8AF9CC35-B938-4976-9C12-F05E1575BF7F</v>
      </c>
    </row>
    <row r="3985" spans="1:5" hidden="1" x14ac:dyDescent="0.25">
      <c r="A3985" t="s">
        <v>64</v>
      </c>
      <c r="B3985" t="s">
        <v>63</v>
      </c>
      <c r="C3985" t="str">
        <f>VLOOKUP(B3985,'سیستم ID'!B:C,2,0)</f>
        <v>AEC245F7-08D2-414B-B328-E80EDA608BC3</v>
      </c>
      <c r="D3985" s="5" t="s">
        <v>93</v>
      </c>
      <c r="E3985" t="str">
        <f>VLOOKUP('نهایی براساس سیستم'!D3985,'Trade ID'!A:B,2,0)</f>
        <v>8AF9CC35-B938-4976-9C12-F05E1575BF7F</v>
      </c>
    </row>
    <row r="3986" spans="1:5" hidden="1" x14ac:dyDescent="0.25">
      <c r="A3986" t="s">
        <v>66</v>
      </c>
      <c r="B3986" t="s">
        <v>65</v>
      </c>
      <c r="C3986" t="str">
        <f>VLOOKUP(B3986,'سیستم ID'!B:C,2,0)</f>
        <v>0932E663-67D8-4368-9F47-A8280998BFC4</v>
      </c>
      <c r="D3986" s="5" t="s">
        <v>93</v>
      </c>
      <c r="E3986" t="str">
        <f>VLOOKUP('نهایی براساس سیستم'!D3986,'Trade ID'!A:B,2,0)</f>
        <v>8AF9CC35-B938-4976-9C12-F05E1575BF7F</v>
      </c>
    </row>
    <row r="3987" spans="1:5" hidden="1" x14ac:dyDescent="0.25">
      <c r="A3987" t="s">
        <v>3114</v>
      </c>
      <c r="B3987" t="s">
        <v>97</v>
      </c>
      <c r="C3987" t="str">
        <f>VLOOKUP(B3987,'سیستم ID'!B:C,2,0)</f>
        <v>56B7C9BA-BC69-401A-9B7A-075F3F29A866</v>
      </c>
      <c r="D3987" s="5" t="s">
        <v>93</v>
      </c>
      <c r="E3987" t="str">
        <f>VLOOKUP('نهایی براساس سیستم'!D3987,'Trade ID'!A:B,2,0)</f>
        <v>8AF9CC35-B938-4976-9C12-F05E1575BF7F</v>
      </c>
    </row>
    <row r="3988" spans="1:5" hidden="1" x14ac:dyDescent="0.25">
      <c r="A3988" t="s">
        <v>68</v>
      </c>
      <c r="B3988" t="s">
        <v>67</v>
      </c>
      <c r="C3988" t="str">
        <f>VLOOKUP(B3988,'سیستم ID'!B:C,2,0)</f>
        <v>C334DC4B-30C1-4BEC-8D59-4A7AA348EA06</v>
      </c>
      <c r="D3988" s="5" t="s">
        <v>93</v>
      </c>
      <c r="E3988" t="str">
        <f>VLOOKUP('نهایی براساس سیستم'!D3988,'Trade ID'!A:B,2,0)</f>
        <v>8AF9CC35-B938-4976-9C12-F05E1575BF7F</v>
      </c>
    </row>
    <row r="3989" spans="1:5" hidden="1" x14ac:dyDescent="0.25">
      <c r="A3989" t="s">
        <v>3117</v>
      </c>
      <c r="B3989" t="s">
        <v>3117</v>
      </c>
      <c r="C3989" t="str">
        <f>VLOOKUP(B3989,'سیستم ID'!B:C,2,0)</f>
        <v>692D09C5-27CB-4B9A-BCD2-177CFC2CC08A</v>
      </c>
      <c r="D3989" s="5" t="s">
        <v>93</v>
      </c>
      <c r="E3989" t="str">
        <f>VLOOKUP('نهایی براساس سیستم'!D3989,'Trade ID'!A:B,2,0)</f>
        <v>8AF9CC35-B938-4976-9C12-F05E1575BF7F</v>
      </c>
    </row>
    <row r="3990" spans="1:5" hidden="1" x14ac:dyDescent="0.25">
      <c r="A3990" t="s">
        <v>3119</v>
      </c>
      <c r="B3990" t="s">
        <v>3119</v>
      </c>
      <c r="C3990" t="str">
        <f>VLOOKUP(B3990,'سیستم ID'!B:C,2,0)</f>
        <v>A355905F-7A78-4D9B-A836-C5F9470D5CBA</v>
      </c>
      <c r="D3990" s="5" t="s">
        <v>93</v>
      </c>
      <c r="E3990" t="str">
        <f>VLOOKUP('نهایی براساس سیستم'!D3990,'Trade ID'!A:B,2,0)</f>
        <v>8AF9CC35-B938-4976-9C12-F05E1575BF7F</v>
      </c>
    </row>
    <row r="3991" spans="1:5" hidden="1" x14ac:dyDescent="0.25">
      <c r="A3991" t="s">
        <v>3121</v>
      </c>
      <c r="B3991" t="s">
        <v>3121</v>
      </c>
      <c r="C3991" t="str">
        <f>VLOOKUP(B3991,'سیستم ID'!B:C,2,0)</f>
        <v>02971099-D16D-4811-A013-44DEDC387891</v>
      </c>
      <c r="D3991" s="5" t="s">
        <v>93</v>
      </c>
      <c r="E3991" t="str">
        <f>VLOOKUP('نهایی براساس سیستم'!D3991,'Trade ID'!A:B,2,0)</f>
        <v>8AF9CC35-B938-4976-9C12-F05E1575BF7F</v>
      </c>
    </row>
    <row r="3992" spans="1:5" hidden="1" x14ac:dyDescent="0.25">
      <c r="A3992" t="s">
        <v>3123</v>
      </c>
      <c r="B3992" t="s">
        <v>3123</v>
      </c>
      <c r="C3992" t="str">
        <f>VLOOKUP(B3992,'سیستم ID'!B:C,2,0)</f>
        <v>8E973FF0-0544-4CD0-831A-EF53B2C914FB</v>
      </c>
      <c r="D3992" s="5" t="s">
        <v>93</v>
      </c>
      <c r="E3992" t="str">
        <f>VLOOKUP('نهایی براساس سیستم'!D3992,'Trade ID'!A:B,2,0)</f>
        <v>8AF9CC35-B938-4976-9C12-F05E1575BF7F</v>
      </c>
    </row>
    <row r="3993" spans="1:5" hidden="1" x14ac:dyDescent="0.25">
      <c r="A3993" t="s">
        <v>3125</v>
      </c>
      <c r="B3993" t="s">
        <v>3125</v>
      </c>
      <c r="C3993" t="str">
        <f>VLOOKUP(B3993,'سیستم ID'!B:C,2,0)</f>
        <v>2CA3965C-A4FA-4807-A9CB-0E2F0087E98A</v>
      </c>
      <c r="D3993" s="5" t="s">
        <v>93</v>
      </c>
      <c r="E3993" t="str">
        <f>VLOOKUP('نهایی براساس سیستم'!D3993,'Trade ID'!A:B,2,0)</f>
        <v>8AF9CC35-B938-4976-9C12-F05E1575BF7F</v>
      </c>
    </row>
    <row r="3994" spans="1:5" hidden="1" x14ac:dyDescent="0.25">
      <c r="A3994" t="s">
        <v>3127</v>
      </c>
      <c r="B3994" t="s">
        <v>3127</v>
      </c>
      <c r="C3994" t="str">
        <f>VLOOKUP(B3994,'سیستم ID'!B:C,2,0)</f>
        <v>922E9A0D-BD5A-4F1D-9170-A83478CB8F9A</v>
      </c>
      <c r="D3994" s="5" t="s">
        <v>93</v>
      </c>
      <c r="E3994" t="str">
        <f>VLOOKUP('نهایی براساس سیستم'!D3994,'Trade ID'!A:B,2,0)</f>
        <v>8AF9CC35-B938-4976-9C12-F05E1575BF7F</v>
      </c>
    </row>
    <row r="3995" spans="1:5" hidden="1" x14ac:dyDescent="0.25">
      <c r="A3995" t="s">
        <v>3129</v>
      </c>
      <c r="B3995" t="s">
        <v>3129</v>
      </c>
      <c r="C3995" t="str">
        <f>VLOOKUP(B3995,'سیستم ID'!B:C,2,0)</f>
        <v>518C6112-317D-4C56-9953-B93CBC035CA1</v>
      </c>
      <c r="D3995" s="5" t="s">
        <v>93</v>
      </c>
      <c r="E3995" t="str">
        <f>VLOOKUP('نهایی براساس سیستم'!D3995,'Trade ID'!A:B,2,0)</f>
        <v>8AF9CC35-B938-4976-9C12-F05E1575BF7F</v>
      </c>
    </row>
    <row r="3996" spans="1:5" hidden="1" x14ac:dyDescent="0.25">
      <c r="A3996" t="s">
        <v>3131</v>
      </c>
      <c r="B3996" t="s">
        <v>3131</v>
      </c>
      <c r="C3996" t="str">
        <f>VLOOKUP(B3996,'سیستم ID'!B:C,2,0)</f>
        <v>558D51D3-B817-4E08-BD08-C293F86D95B4</v>
      </c>
      <c r="D3996" s="5" t="s">
        <v>93</v>
      </c>
      <c r="E3996" t="str">
        <f>VLOOKUP('نهایی براساس سیستم'!D3996,'Trade ID'!A:B,2,0)</f>
        <v>8AF9CC35-B938-4976-9C12-F05E1575BF7F</v>
      </c>
    </row>
    <row r="3997" spans="1:5" hidden="1" x14ac:dyDescent="0.25">
      <c r="A3997" t="s">
        <v>70</v>
      </c>
      <c r="B3997" t="s">
        <v>69</v>
      </c>
      <c r="C3997" t="str">
        <f>VLOOKUP(B3997,'سیستم ID'!B:C,2,0)</f>
        <v>28B0F70D-4295-43B4-87A1-4A8A2DF4D607</v>
      </c>
      <c r="D3997" s="5" t="s">
        <v>93</v>
      </c>
      <c r="E3997" t="str">
        <f>VLOOKUP('نهایی براساس سیستم'!D3997,'Trade ID'!A:B,2,0)</f>
        <v>8AF9CC35-B938-4976-9C12-F05E1575BF7F</v>
      </c>
    </row>
    <row r="3998" spans="1:5" hidden="1" x14ac:dyDescent="0.25">
      <c r="A3998" t="s">
        <v>3134</v>
      </c>
      <c r="B3998" t="s">
        <v>3134</v>
      </c>
      <c r="C3998" t="str">
        <f>VLOOKUP(B3998,'سیستم ID'!B:C,2,0)</f>
        <v>362F2025-BF8E-4C08-AA48-A2FB75A46A91</v>
      </c>
      <c r="D3998" s="5" t="s">
        <v>93</v>
      </c>
      <c r="E3998" t="str">
        <f>VLOOKUP('نهایی براساس سیستم'!D3998,'Trade ID'!A:B,2,0)</f>
        <v>8AF9CC35-B938-4976-9C12-F05E1575BF7F</v>
      </c>
    </row>
    <row r="3999" spans="1:5" hidden="1" x14ac:dyDescent="0.25">
      <c r="A3999" t="s">
        <v>3136</v>
      </c>
      <c r="B3999" t="s">
        <v>3136</v>
      </c>
      <c r="C3999" t="str">
        <f>VLOOKUP(B3999,'سیستم ID'!B:C,2,0)</f>
        <v>8B8FA01E-2949-4EBC-AA52-7AC9E56E8F95</v>
      </c>
      <c r="D3999" s="5" t="s">
        <v>93</v>
      </c>
      <c r="E3999" t="str">
        <f>VLOOKUP('نهایی براساس سیستم'!D3999,'Trade ID'!A:B,2,0)</f>
        <v>8AF9CC35-B938-4976-9C12-F05E1575BF7F</v>
      </c>
    </row>
    <row r="4000" spans="1:5" hidden="1" x14ac:dyDescent="0.25">
      <c r="A4000" t="s">
        <v>3138</v>
      </c>
      <c r="B4000" t="s">
        <v>3138</v>
      </c>
      <c r="C4000" t="str">
        <f>VLOOKUP(B4000,'سیستم ID'!B:C,2,0)</f>
        <v>0A65FF28-928F-4483-B407-6E7F2011FBD5</v>
      </c>
      <c r="D4000" s="5" t="s">
        <v>93</v>
      </c>
      <c r="E4000" t="str">
        <f>VLOOKUP('نهایی براساس سیستم'!D4000,'Trade ID'!A:B,2,0)</f>
        <v>8AF9CC35-B938-4976-9C12-F05E1575BF7F</v>
      </c>
    </row>
    <row r="4001" spans="1:5" hidden="1" x14ac:dyDescent="0.25">
      <c r="A4001" t="s">
        <v>72</v>
      </c>
      <c r="B4001" t="s">
        <v>71</v>
      </c>
      <c r="C4001" t="str">
        <f>VLOOKUP(B4001,'سیستم ID'!B:C,2,0)</f>
        <v>5AE74F76-43CC-49E4-BE3F-F992A939567F</v>
      </c>
      <c r="D4001" s="5" t="s">
        <v>93</v>
      </c>
      <c r="E4001" t="str">
        <f>VLOOKUP('نهایی براساس سیستم'!D4001,'Trade ID'!A:B,2,0)</f>
        <v>8AF9CC35-B938-4976-9C12-F05E1575BF7F</v>
      </c>
    </row>
    <row r="4002" spans="1:5" hidden="1" x14ac:dyDescent="0.25">
      <c r="A4002" t="s">
        <v>3141</v>
      </c>
      <c r="B4002" t="s">
        <v>3141</v>
      </c>
      <c r="C4002" t="str">
        <f>VLOOKUP(B4002,'سیستم ID'!B:C,2,0)</f>
        <v>655F621E-5BD0-4ADB-80DF-25FE14F69C2A</v>
      </c>
      <c r="D4002" s="5" t="s">
        <v>93</v>
      </c>
      <c r="E4002" t="str">
        <f>VLOOKUP('نهایی براساس سیستم'!D4002,'Trade ID'!A:B,2,0)</f>
        <v>8AF9CC35-B938-4976-9C12-F05E1575BF7F</v>
      </c>
    </row>
    <row r="4003" spans="1:5" hidden="1" x14ac:dyDescent="0.25">
      <c r="A4003" t="s">
        <v>3143</v>
      </c>
      <c r="B4003" t="s">
        <v>3143</v>
      </c>
      <c r="C4003" t="str">
        <f>VLOOKUP(B4003,'سیستم ID'!B:C,2,0)</f>
        <v>E8FDB5A6-7FDA-406A-8BAE-A61A8BD6335D</v>
      </c>
      <c r="D4003" s="5" t="s">
        <v>93</v>
      </c>
      <c r="E4003" t="str">
        <f>VLOOKUP('نهایی براساس سیستم'!D4003,'Trade ID'!A:B,2,0)</f>
        <v>8AF9CC35-B938-4976-9C12-F05E1575BF7F</v>
      </c>
    </row>
    <row r="4004" spans="1:5" hidden="1" x14ac:dyDescent="0.25">
      <c r="A4004" t="s">
        <v>3145</v>
      </c>
      <c r="B4004" t="s">
        <v>3145</v>
      </c>
      <c r="C4004" t="str">
        <f>VLOOKUP(B4004,'سیستم ID'!B:C,2,0)</f>
        <v>4C60101A-2691-4478-904B-6A8477FA7EC7</v>
      </c>
      <c r="D4004" s="5" t="s">
        <v>93</v>
      </c>
      <c r="E4004" t="str">
        <f>VLOOKUP('نهایی براساس سیستم'!D4004,'Trade ID'!A:B,2,0)</f>
        <v>8AF9CC35-B938-4976-9C12-F05E1575BF7F</v>
      </c>
    </row>
    <row r="4005" spans="1:5" hidden="1" x14ac:dyDescent="0.25">
      <c r="A4005" t="s">
        <v>74</v>
      </c>
      <c r="B4005" t="s">
        <v>73</v>
      </c>
      <c r="C4005" t="str">
        <f>VLOOKUP(B4005,'سیستم ID'!B:C,2,0)</f>
        <v>2436D7B9-2659-4E86-A755-786FFCF72C0F</v>
      </c>
      <c r="D4005" s="5" t="s">
        <v>93</v>
      </c>
      <c r="E4005" t="str">
        <f>VLOOKUP('نهایی براساس سیستم'!D4005,'Trade ID'!A:B,2,0)</f>
        <v>8AF9CC35-B938-4976-9C12-F05E1575BF7F</v>
      </c>
    </row>
    <row r="4006" spans="1:5" hidden="1" x14ac:dyDescent="0.25">
      <c r="A4006" t="s">
        <v>3148</v>
      </c>
      <c r="B4006" t="s">
        <v>3148</v>
      </c>
      <c r="C4006" t="str">
        <f>VLOOKUP(B4006,'سیستم ID'!B:C,2,0)</f>
        <v>34B74A99-E91D-46C0-875C-0077AE372CD5</v>
      </c>
      <c r="D4006" s="5" t="s">
        <v>93</v>
      </c>
      <c r="E4006" t="str">
        <f>VLOOKUP('نهایی براساس سیستم'!D4006,'Trade ID'!A:B,2,0)</f>
        <v>8AF9CC35-B938-4976-9C12-F05E1575BF7F</v>
      </c>
    </row>
    <row r="4007" spans="1:5" hidden="1" x14ac:dyDescent="0.25">
      <c r="A4007" t="s">
        <v>3150</v>
      </c>
      <c r="B4007" t="s">
        <v>3150</v>
      </c>
      <c r="C4007" t="str">
        <f>VLOOKUP(B4007,'سیستم ID'!B:C,2,0)</f>
        <v>D25A9550-A7F1-409A-AE31-B7333B788CF7</v>
      </c>
      <c r="D4007" s="5" t="s">
        <v>93</v>
      </c>
      <c r="E4007" t="str">
        <f>VLOOKUP('نهایی براساس سیستم'!D4007,'Trade ID'!A:B,2,0)</f>
        <v>8AF9CC35-B938-4976-9C12-F05E1575BF7F</v>
      </c>
    </row>
    <row r="4008" spans="1:5" hidden="1" x14ac:dyDescent="0.25">
      <c r="A4008" t="s">
        <v>76</v>
      </c>
      <c r="B4008" t="s">
        <v>75</v>
      </c>
      <c r="C4008" t="str">
        <f>VLOOKUP(B4008,'سیستم ID'!B:C,2,0)</f>
        <v>DCBA87FD-99E4-4DF2-8FA1-1230C9C34477</v>
      </c>
      <c r="D4008" s="5" t="s">
        <v>93</v>
      </c>
      <c r="E4008" t="str">
        <f>VLOOKUP('نهایی براساس سیستم'!D4008,'Trade ID'!A:B,2,0)</f>
        <v>8AF9CC35-B938-4976-9C12-F05E1575BF7F</v>
      </c>
    </row>
    <row r="4009" spans="1:5" hidden="1" x14ac:dyDescent="0.25">
      <c r="A4009" t="s">
        <v>3153</v>
      </c>
      <c r="B4009" t="s">
        <v>3153</v>
      </c>
      <c r="C4009" t="str">
        <f>VLOOKUP(B4009,'سیستم ID'!B:C,2,0)</f>
        <v>5DC650D7-D846-49A0-9925-8AA218F5C522</v>
      </c>
      <c r="D4009" s="5" t="s">
        <v>93</v>
      </c>
      <c r="E4009" t="str">
        <f>VLOOKUP('نهایی براساس سیستم'!D4009,'Trade ID'!A:B,2,0)</f>
        <v>8AF9CC35-B938-4976-9C12-F05E1575BF7F</v>
      </c>
    </row>
    <row r="4010" spans="1:5" hidden="1" x14ac:dyDescent="0.25">
      <c r="A4010" t="s">
        <v>3155</v>
      </c>
      <c r="B4010" t="s">
        <v>3155</v>
      </c>
      <c r="C4010" t="str">
        <f>VLOOKUP(B4010,'سیستم ID'!B:C,2,0)</f>
        <v>690895C9-2DE6-4908-94B4-ADAEBEB9060C</v>
      </c>
      <c r="D4010" s="5" t="s">
        <v>93</v>
      </c>
      <c r="E4010" t="str">
        <f>VLOOKUP('نهایی براساس سیستم'!D4010,'Trade ID'!A:B,2,0)</f>
        <v>8AF9CC35-B938-4976-9C12-F05E1575BF7F</v>
      </c>
    </row>
    <row r="4011" spans="1:5" hidden="1" x14ac:dyDescent="0.25">
      <c r="A4011" t="s">
        <v>3157</v>
      </c>
      <c r="B4011" t="s">
        <v>3157</v>
      </c>
      <c r="C4011" t="str">
        <f>VLOOKUP(B4011,'سیستم ID'!B:C,2,0)</f>
        <v>24B203FF-FDEB-424D-8FCB-55C96B3FAC52</v>
      </c>
      <c r="D4011" s="5" t="s">
        <v>93</v>
      </c>
      <c r="E4011" t="str">
        <f>VLOOKUP('نهایی براساس سیستم'!D4011,'Trade ID'!A:B,2,0)</f>
        <v>8AF9CC35-B938-4976-9C12-F05E1575BF7F</v>
      </c>
    </row>
    <row r="4012" spans="1:5" hidden="1" x14ac:dyDescent="0.25">
      <c r="A4012" t="s">
        <v>3159</v>
      </c>
      <c r="B4012" t="s">
        <v>3159</v>
      </c>
      <c r="C4012" t="str">
        <f>VLOOKUP(B4012,'سیستم ID'!B:C,2,0)</f>
        <v>0923D436-B3EE-4F16-8F4C-B1D27CD8C6DA</v>
      </c>
      <c r="D4012" s="5" t="s">
        <v>93</v>
      </c>
      <c r="E4012" t="str">
        <f>VLOOKUP('نهایی براساس سیستم'!D4012,'Trade ID'!A:B,2,0)</f>
        <v>8AF9CC35-B938-4976-9C12-F05E1575BF7F</v>
      </c>
    </row>
    <row r="4013" spans="1:5" hidden="1" x14ac:dyDescent="0.25">
      <c r="A4013" t="s">
        <v>3161</v>
      </c>
      <c r="B4013" t="s">
        <v>3161</v>
      </c>
      <c r="C4013" t="str">
        <f>VLOOKUP(B4013,'سیستم ID'!B:C,2,0)</f>
        <v>D465B6E9-1A58-4132-A223-E2BA20B41658</v>
      </c>
      <c r="D4013" s="5" t="s">
        <v>93</v>
      </c>
      <c r="E4013" t="str">
        <f>VLOOKUP('نهایی براساس سیستم'!D4013,'Trade ID'!A:B,2,0)</f>
        <v>8AF9CC35-B938-4976-9C12-F05E1575BF7F</v>
      </c>
    </row>
    <row r="4014" spans="1:5" hidden="1" x14ac:dyDescent="0.25">
      <c r="A4014" t="s">
        <v>3163</v>
      </c>
      <c r="B4014" t="s">
        <v>3163</v>
      </c>
      <c r="C4014" t="str">
        <f>VLOOKUP(B4014,'سیستم ID'!B:C,2,0)</f>
        <v>FD83784A-0AEE-41AA-B388-E31D31ED664F</v>
      </c>
      <c r="D4014" s="5" t="s">
        <v>93</v>
      </c>
      <c r="E4014" t="str">
        <f>VLOOKUP('نهایی براساس سیستم'!D4014,'Trade ID'!A:B,2,0)</f>
        <v>8AF9CC35-B938-4976-9C12-F05E1575BF7F</v>
      </c>
    </row>
    <row r="4015" spans="1:5" hidden="1" x14ac:dyDescent="0.25">
      <c r="A4015" t="s">
        <v>3165</v>
      </c>
      <c r="B4015" t="s">
        <v>3165</v>
      </c>
      <c r="C4015" t="str">
        <f>VLOOKUP(B4015,'سیستم ID'!B:C,2,0)</f>
        <v>22A69171-2574-46E8-82DA-FF483857C72D</v>
      </c>
      <c r="D4015" s="5" t="s">
        <v>93</v>
      </c>
      <c r="E4015" t="str">
        <f>VLOOKUP('نهایی براساس سیستم'!D4015,'Trade ID'!A:B,2,0)</f>
        <v>8AF9CC35-B938-4976-9C12-F05E1575BF7F</v>
      </c>
    </row>
    <row r="4016" spans="1:5" hidden="1" x14ac:dyDescent="0.25">
      <c r="A4016" t="s">
        <v>3167</v>
      </c>
      <c r="B4016" t="s">
        <v>3167</v>
      </c>
      <c r="C4016" t="str">
        <f>VLOOKUP(B4016,'سیستم ID'!B:C,2,0)</f>
        <v>25A538FB-6BF2-48FF-960D-4AEABCABDE3B</v>
      </c>
      <c r="D4016" s="5" t="s">
        <v>93</v>
      </c>
      <c r="E4016" t="str">
        <f>VLOOKUP('نهایی براساس سیستم'!D4016,'Trade ID'!A:B,2,0)</f>
        <v>8AF9CC35-B938-4976-9C12-F05E1575BF7F</v>
      </c>
    </row>
    <row r="4017" spans="1:5" hidden="1" x14ac:dyDescent="0.25">
      <c r="A4017" t="s">
        <v>3169</v>
      </c>
      <c r="B4017" t="s">
        <v>3169</v>
      </c>
      <c r="C4017" t="str">
        <f>VLOOKUP(B4017,'سیستم ID'!B:C,2,0)</f>
        <v>44670777-73D3-4646-954B-EA44CE859019</v>
      </c>
      <c r="D4017" s="5" t="s">
        <v>93</v>
      </c>
      <c r="E4017" t="str">
        <f>VLOOKUP('نهایی براساس سیستم'!D4017,'Trade ID'!A:B,2,0)</f>
        <v>8AF9CC35-B938-4976-9C12-F05E1575BF7F</v>
      </c>
    </row>
    <row r="4018" spans="1:5" hidden="1" x14ac:dyDescent="0.25">
      <c r="A4018" t="s">
        <v>3171</v>
      </c>
      <c r="B4018" t="s">
        <v>3171</v>
      </c>
      <c r="C4018" t="str">
        <f>VLOOKUP(B4018,'سیستم ID'!B:C,2,0)</f>
        <v>CC816F81-4315-42D5-8E1C-38C7A36AC51E</v>
      </c>
      <c r="D4018" s="5" t="s">
        <v>93</v>
      </c>
      <c r="E4018" t="str">
        <f>VLOOKUP('نهایی براساس سیستم'!D4018,'Trade ID'!A:B,2,0)</f>
        <v>8AF9CC35-B938-4976-9C12-F05E1575BF7F</v>
      </c>
    </row>
    <row r="4019" spans="1:5" hidden="1" x14ac:dyDescent="0.25">
      <c r="A4019" t="s">
        <v>3173</v>
      </c>
      <c r="B4019" t="s">
        <v>3173</v>
      </c>
      <c r="C4019" t="str">
        <f>VLOOKUP(B4019,'سیستم ID'!B:C,2,0)</f>
        <v>DB77F1EC-9F31-4B90-BA23-E5E8D4AD1EBC</v>
      </c>
      <c r="D4019" s="5" t="s">
        <v>93</v>
      </c>
      <c r="E4019" t="str">
        <f>VLOOKUP('نهایی براساس سیستم'!D4019,'Trade ID'!A:B,2,0)</f>
        <v>8AF9CC35-B938-4976-9C12-F05E1575BF7F</v>
      </c>
    </row>
    <row r="4020" spans="1:5" hidden="1" x14ac:dyDescent="0.25">
      <c r="A4020" t="s">
        <v>3175</v>
      </c>
      <c r="B4020" t="s">
        <v>3175</v>
      </c>
      <c r="C4020" t="str">
        <f>VLOOKUP(B4020,'سیستم ID'!B:C,2,0)</f>
        <v>21EDDB3D-581E-41CA-AFD8-768555A6A378</v>
      </c>
      <c r="D4020" s="5" t="s">
        <v>93</v>
      </c>
      <c r="E4020" t="str">
        <f>VLOOKUP('نهایی براساس سیستم'!D4020,'Trade ID'!A:B,2,0)</f>
        <v>8AF9CC35-B938-4976-9C12-F05E1575BF7F</v>
      </c>
    </row>
    <row r="4021" spans="1:5" hidden="1" x14ac:dyDescent="0.25">
      <c r="A4021" t="s">
        <v>3177</v>
      </c>
      <c r="B4021" t="s">
        <v>3177</v>
      </c>
      <c r="C4021" t="str">
        <f>VLOOKUP(B4021,'سیستم ID'!B:C,2,0)</f>
        <v>5C217CB6-B95D-4993-A710-A862E952D71F</v>
      </c>
      <c r="D4021" s="5" t="s">
        <v>93</v>
      </c>
      <c r="E4021" t="str">
        <f>VLOOKUP('نهایی براساس سیستم'!D4021,'Trade ID'!A:B,2,0)</f>
        <v>8AF9CC35-B938-4976-9C12-F05E1575BF7F</v>
      </c>
    </row>
    <row r="4022" spans="1:5" hidden="1" x14ac:dyDescent="0.25">
      <c r="A4022" t="s">
        <v>3179</v>
      </c>
      <c r="B4022" t="s">
        <v>3179</v>
      </c>
      <c r="C4022" t="str">
        <f>VLOOKUP(B4022,'سیستم ID'!B:C,2,0)</f>
        <v>7E34DB63-4FD7-409A-A31D-7F781D626FBC</v>
      </c>
      <c r="D4022" s="5" t="s">
        <v>93</v>
      </c>
      <c r="E4022" t="str">
        <f>VLOOKUP('نهایی براساس سیستم'!D4022,'Trade ID'!A:B,2,0)</f>
        <v>8AF9CC35-B938-4976-9C12-F05E1575BF7F</v>
      </c>
    </row>
    <row r="4023" spans="1:5" hidden="1" x14ac:dyDescent="0.25">
      <c r="A4023" t="s">
        <v>3181</v>
      </c>
      <c r="B4023" t="s">
        <v>3181</v>
      </c>
      <c r="C4023" t="str">
        <f>VLOOKUP(B4023,'سیستم ID'!B:C,2,0)</f>
        <v>48D5FB4A-107F-4E2A-8B33-FBAC631E89B8</v>
      </c>
      <c r="D4023" s="5" t="s">
        <v>93</v>
      </c>
      <c r="E4023" t="str">
        <f>VLOOKUP('نهایی براساس سیستم'!D4023,'Trade ID'!A:B,2,0)</f>
        <v>8AF9CC35-B938-4976-9C12-F05E1575BF7F</v>
      </c>
    </row>
    <row r="4024" spans="1:5" hidden="1" x14ac:dyDescent="0.25">
      <c r="A4024" t="s">
        <v>3183</v>
      </c>
      <c r="B4024" t="s">
        <v>3183</v>
      </c>
      <c r="C4024" t="str">
        <f>VLOOKUP(B4024,'سیستم ID'!B:C,2,0)</f>
        <v>C49E8291-99ED-4BC8-8293-B05C9B69A94E</v>
      </c>
      <c r="D4024" s="5" t="s">
        <v>93</v>
      </c>
      <c r="E4024" t="str">
        <f>VLOOKUP('نهایی براساس سیستم'!D4024,'Trade ID'!A:B,2,0)</f>
        <v>8AF9CC35-B938-4976-9C12-F05E1575BF7F</v>
      </c>
    </row>
    <row r="4025" spans="1:5" hidden="1" x14ac:dyDescent="0.25">
      <c r="A4025" t="s">
        <v>3185</v>
      </c>
      <c r="B4025" t="s">
        <v>3185</v>
      </c>
      <c r="C4025" t="str">
        <f>VLOOKUP(B4025,'سیستم ID'!B:C,2,0)</f>
        <v>DAA1913F-5708-48F2-8655-73D591C7634C</v>
      </c>
      <c r="D4025" s="5" t="s">
        <v>93</v>
      </c>
      <c r="E4025" t="str">
        <f>VLOOKUP('نهایی براساس سیستم'!D4025,'Trade ID'!A:B,2,0)</f>
        <v>8AF9CC35-B938-4976-9C12-F05E1575BF7F</v>
      </c>
    </row>
    <row r="4026" spans="1:5" hidden="1" x14ac:dyDescent="0.25">
      <c r="A4026" t="s">
        <v>3187</v>
      </c>
      <c r="B4026" t="s">
        <v>3187</v>
      </c>
      <c r="C4026" t="str">
        <f>VLOOKUP(B4026,'سیستم ID'!B:C,2,0)</f>
        <v>2FE060D4-59A3-460D-A31A-51959B40BB1E</v>
      </c>
      <c r="D4026" s="5" t="s">
        <v>93</v>
      </c>
      <c r="E4026" t="str">
        <f>VLOOKUP('نهایی براساس سیستم'!D4026,'Trade ID'!A:B,2,0)</f>
        <v>8AF9CC35-B938-4976-9C12-F05E1575BF7F</v>
      </c>
    </row>
    <row r="4027" spans="1:5" hidden="1" x14ac:dyDescent="0.25">
      <c r="A4027" t="s">
        <v>3189</v>
      </c>
      <c r="B4027" t="s">
        <v>3189</v>
      </c>
      <c r="C4027" t="str">
        <f>VLOOKUP(B4027,'سیستم ID'!B:C,2,0)</f>
        <v>F5476B91-1665-4926-AF7C-6624F253F953</v>
      </c>
      <c r="D4027" s="5" t="s">
        <v>93</v>
      </c>
      <c r="E4027" t="str">
        <f>VLOOKUP('نهایی براساس سیستم'!D4027,'Trade ID'!A:B,2,0)</f>
        <v>8AF9CC35-B938-4976-9C12-F05E1575BF7F</v>
      </c>
    </row>
    <row r="4028" spans="1:5" hidden="1" x14ac:dyDescent="0.25">
      <c r="A4028" t="s">
        <v>3191</v>
      </c>
      <c r="B4028" t="s">
        <v>3191</v>
      </c>
      <c r="C4028" t="str">
        <f>VLOOKUP(B4028,'سیستم ID'!B:C,2,0)</f>
        <v>1812A738-38E4-4B34-9C1A-6E7D4CAED06A</v>
      </c>
      <c r="D4028" s="5" t="s">
        <v>93</v>
      </c>
      <c r="E4028" t="str">
        <f>VLOOKUP('نهایی براساس سیستم'!D4028,'Trade ID'!A:B,2,0)</f>
        <v>8AF9CC35-B938-4976-9C12-F05E1575BF7F</v>
      </c>
    </row>
    <row r="4029" spans="1:5" hidden="1" x14ac:dyDescent="0.25">
      <c r="A4029" t="s">
        <v>3193</v>
      </c>
      <c r="B4029" t="s">
        <v>3193</v>
      </c>
      <c r="C4029" t="str">
        <f>VLOOKUP(B4029,'سیستم ID'!B:C,2,0)</f>
        <v>A4102814-A4A6-4E9D-8799-44E3023A55FD</v>
      </c>
      <c r="D4029" s="5" t="s">
        <v>93</v>
      </c>
      <c r="E4029" t="str">
        <f>VLOOKUP('نهایی براساس سیستم'!D4029,'Trade ID'!A:B,2,0)</f>
        <v>8AF9CC35-B938-4976-9C12-F05E1575BF7F</v>
      </c>
    </row>
    <row r="4030" spans="1:5" hidden="1" x14ac:dyDescent="0.25">
      <c r="A4030" t="s">
        <v>3195</v>
      </c>
      <c r="B4030" t="s">
        <v>3195</v>
      </c>
      <c r="C4030" t="str">
        <f>VLOOKUP(B4030,'سیستم ID'!B:C,2,0)</f>
        <v>B551C765-8AF4-4A24-886B-1A52C7FB3A68</v>
      </c>
      <c r="D4030" s="5" t="s">
        <v>93</v>
      </c>
      <c r="E4030" t="str">
        <f>VLOOKUP('نهایی براساس سیستم'!D4030,'Trade ID'!A:B,2,0)</f>
        <v>8AF9CC35-B938-4976-9C12-F05E1575BF7F</v>
      </c>
    </row>
    <row r="4031" spans="1:5" hidden="1" x14ac:dyDescent="0.25">
      <c r="A4031" t="s">
        <v>3197</v>
      </c>
      <c r="B4031" t="s">
        <v>3197</v>
      </c>
      <c r="C4031" t="str">
        <f>VLOOKUP(B4031,'سیستم ID'!B:C,2,0)</f>
        <v>E912FD4C-0FDC-4943-B264-869458915FAB</v>
      </c>
      <c r="D4031" s="5" t="s">
        <v>93</v>
      </c>
      <c r="E4031" t="str">
        <f>VLOOKUP('نهایی براساس سیستم'!D4031,'Trade ID'!A:B,2,0)</f>
        <v>8AF9CC35-B938-4976-9C12-F05E1575BF7F</v>
      </c>
    </row>
    <row r="4032" spans="1:5" hidden="1" x14ac:dyDescent="0.25">
      <c r="A4032" t="s">
        <v>3199</v>
      </c>
      <c r="B4032" t="s">
        <v>3199</v>
      </c>
      <c r="C4032" t="str">
        <f>VLOOKUP(B4032,'سیستم ID'!B:C,2,0)</f>
        <v>9DBF38D1-6DE9-4853-B72C-C1C5178EC0B4</v>
      </c>
      <c r="D4032" s="5" t="s">
        <v>93</v>
      </c>
      <c r="E4032" t="str">
        <f>VLOOKUP('نهایی براساس سیستم'!D4032,'Trade ID'!A:B,2,0)</f>
        <v>8AF9CC35-B938-4976-9C12-F05E1575BF7F</v>
      </c>
    </row>
    <row r="4033" spans="1:5" hidden="1" x14ac:dyDescent="0.25">
      <c r="A4033" t="s">
        <v>3201</v>
      </c>
      <c r="B4033" t="s">
        <v>3201</v>
      </c>
      <c r="C4033" t="str">
        <f>VLOOKUP(B4033,'سیستم ID'!B:C,2,0)</f>
        <v>76E72421-971C-4B50-A300-88EB69FF09CE</v>
      </c>
      <c r="D4033" s="5" t="s">
        <v>93</v>
      </c>
      <c r="E4033" t="str">
        <f>VLOOKUP('نهایی براساس سیستم'!D4033,'Trade ID'!A:B,2,0)</f>
        <v>8AF9CC35-B938-4976-9C12-F05E1575BF7F</v>
      </c>
    </row>
    <row r="4034" spans="1:5" hidden="1" x14ac:dyDescent="0.25">
      <c r="A4034" t="s">
        <v>3203</v>
      </c>
      <c r="B4034" t="s">
        <v>3203</v>
      </c>
      <c r="C4034" t="str">
        <f>VLOOKUP(B4034,'سیستم ID'!B:C,2,0)</f>
        <v>47AEF1BD-A6F3-4631-AE0E-29BB1407D681</v>
      </c>
      <c r="D4034" s="5" t="s">
        <v>93</v>
      </c>
      <c r="E4034" t="str">
        <f>VLOOKUP('نهایی براساس سیستم'!D4034,'Trade ID'!A:B,2,0)</f>
        <v>8AF9CC35-B938-4976-9C12-F05E1575BF7F</v>
      </c>
    </row>
    <row r="4035" spans="1:5" hidden="1" x14ac:dyDescent="0.25">
      <c r="A4035" t="s">
        <v>3205</v>
      </c>
      <c r="B4035" t="s">
        <v>3205</v>
      </c>
      <c r="C4035" t="str">
        <f>VLOOKUP(B4035,'سیستم ID'!B:C,2,0)</f>
        <v>322A708E-782D-4E1F-9FB2-3CF9EC7647EE</v>
      </c>
      <c r="D4035" s="5" t="s">
        <v>93</v>
      </c>
      <c r="E4035" t="str">
        <f>VLOOKUP('نهایی براساس سیستم'!D4035,'Trade ID'!A:B,2,0)</f>
        <v>8AF9CC35-B938-4976-9C12-F05E1575BF7F</v>
      </c>
    </row>
    <row r="4036" spans="1:5" hidden="1" x14ac:dyDescent="0.25">
      <c r="A4036" t="s">
        <v>3207</v>
      </c>
      <c r="B4036" t="s">
        <v>3207</v>
      </c>
      <c r="C4036" t="str">
        <f>VLOOKUP(B4036,'سیستم ID'!B:C,2,0)</f>
        <v>EC8BE060-CE53-4BFA-BD98-7CCF4324068B</v>
      </c>
      <c r="D4036" s="5" t="s">
        <v>93</v>
      </c>
      <c r="E4036" t="str">
        <f>VLOOKUP('نهایی براساس سیستم'!D4036,'Trade ID'!A:B,2,0)</f>
        <v>8AF9CC35-B938-4976-9C12-F05E1575BF7F</v>
      </c>
    </row>
    <row r="4037" spans="1:5" hidden="1" x14ac:dyDescent="0.25">
      <c r="A4037" t="s">
        <v>3209</v>
      </c>
      <c r="B4037" t="s">
        <v>3209</v>
      </c>
      <c r="C4037" t="str">
        <f>VLOOKUP(B4037,'سیستم ID'!B:C,2,0)</f>
        <v>721BB658-E50A-4E0B-91A3-3B4EB09C2365</v>
      </c>
      <c r="D4037" s="5" t="s">
        <v>93</v>
      </c>
      <c r="E4037" t="str">
        <f>VLOOKUP('نهایی براساس سیستم'!D4037,'Trade ID'!A:B,2,0)</f>
        <v>8AF9CC35-B938-4976-9C12-F05E1575BF7F</v>
      </c>
    </row>
    <row r="4038" spans="1:5" hidden="1" x14ac:dyDescent="0.25">
      <c r="A4038" t="s">
        <v>3211</v>
      </c>
      <c r="B4038" t="s">
        <v>3211</v>
      </c>
      <c r="C4038" t="str">
        <f>VLOOKUP(B4038,'سیستم ID'!B:C,2,0)</f>
        <v>629BCA75-4A3D-4CA7-BB4B-F5E238B19DC1</v>
      </c>
      <c r="D4038" s="5" t="s">
        <v>93</v>
      </c>
      <c r="E4038" t="str">
        <f>VLOOKUP('نهایی براساس سیستم'!D4038,'Trade ID'!A:B,2,0)</f>
        <v>8AF9CC35-B938-4976-9C12-F05E1575BF7F</v>
      </c>
    </row>
    <row r="4039" spans="1:5" hidden="1" x14ac:dyDescent="0.25">
      <c r="A4039" t="s">
        <v>3213</v>
      </c>
      <c r="B4039" t="s">
        <v>3213</v>
      </c>
      <c r="C4039" t="str">
        <f>VLOOKUP(B4039,'سیستم ID'!B:C,2,0)</f>
        <v>3AB73C47-AFE6-46DB-9FB0-E86F97F0018E</v>
      </c>
      <c r="D4039" s="5" t="s">
        <v>93</v>
      </c>
      <c r="E4039" t="str">
        <f>VLOOKUP('نهایی براساس سیستم'!D4039,'Trade ID'!A:B,2,0)</f>
        <v>8AF9CC35-B938-4976-9C12-F05E1575BF7F</v>
      </c>
    </row>
    <row r="4040" spans="1:5" hidden="1" x14ac:dyDescent="0.25">
      <c r="A4040" t="s">
        <v>3215</v>
      </c>
      <c r="B4040" t="s">
        <v>3215</v>
      </c>
      <c r="C4040" t="str">
        <f>VLOOKUP(B4040,'سیستم ID'!B:C,2,0)</f>
        <v>E2835C2B-BC6E-4729-AAE4-DAE283BAE8DE</v>
      </c>
      <c r="D4040" s="5" t="s">
        <v>93</v>
      </c>
      <c r="E4040" t="str">
        <f>VLOOKUP('نهایی براساس سیستم'!D4040,'Trade ID'!A:B,2,0)</f>
        <v>8AF9CC35-B938-4976-9C12-F05E1575BF7F</v>
      </c>
    </row>
    <row r="4041" spans="1:5" hidden="1" x14ac:dyDescent="0.25">
      <c r="A4041" t="s">
        <v>3217</v>
      </c>
      <c r="B4041" t="s">
        <v>3217</v>
      </c>
      <c r="C4041" t="str">
        <f>VLOOKUP(B4041,'سیستم ID'!B:C,2,0)</f>
        <v>96379E6D-A1ED-43D6-928E-12DB27235915</v>
      </c>
      <c r="D4041" s="5" t="s">
        <v>93</v>
      </c>
      <c r="E4041" t="str">
        <f>VLOOKUP('نهایی براساس سیستم'!D4041,'Trade ID'!A:B,2,0)</f>
        <v>8AF9CC35-B938-4976-9C12-F05E1575BF7F</v>
      </c>
    </row>
    <row r="4042" spans="1:5" hidden="1" x14ac:dyDescent="0.25">
      <c r="A4042" t="s">
        <v>3219</v>
      </c>
      <c r="B4042" t="s">
        <v>3219</v>
      </c>
      <c r="C4042" t="str">
        <f>VLOOKUP(B4042,'سیستم ID'!B:C,2,0)</f>
        <v>A953A846-73F9-41D1-BC18-8E5612F0B053</v>
      </c>
      <c r="D4042" s="5" t="s">
        <v>93</v>
      </c>
      <c r="E4042" t="str">
        <f>VLOOKUP('نهایی براساس سیستم'!D4042,'Trade ID'!A:B,2,0)</f>
        <v>8AF9CC35-B938-4976-9C12-F05E1575BF7F</v>
      </c>
    </row>
    <row r="4043" spans="1:5" hidden="1" x14ac:dyDescent="0.25">
      <c r="A4043" t="s">
        <v>3221</v>
      </c>
      <c r="B4043" t="s">
        <v>3221</v>
      </c>
      <c r="C4043" t="str">
        <f>VLOOKUP(B4043,'سیستم ID'!B:C,2,0)</f>
        <v>4B80A572-1574-4B56-B256-B1C5C523B248</v>
      </c>
      <c r="D4043" s="5" t="s">
        <v>93</v>
      </c>
      <c r="E4043" t="str">
        <f>VLOOKUP('نهایی براساس سیستم'!D4043,'Trade ID'!A:B,2,0)</f>
        <v>8AF9CC35-B938-4976-9C12-F05E1575BF7F</v>
      </c>
    </row>
    <row r="4044" spans="1:5" hidden="1" x14ac:dyDescent="0.25">
      <c r="A4044" t="s">
        <v>3223</v>
      </c>
      <c r="B4044" t="s">
        <v>3223</v>
      </c>
      <c r="C4044" t="str">
        <f>VLOOKUP(B4044,'سیستم ID'!B:C,2,0)</f>
        <v>39B2FF25-5AEC-4160-AA88-6E044D73E523</v>
      </c>
      <c r="D4044" s="5" t="s">
        <v>93</v>
      </c>
      <c r="E4044" t="str">
        <f>VLOOKUP('نهایی براساس سیستم'!D4044,'Trade ID'!A:B,2,0)</f>
        <v>8AF9CC35-B938-4976-9C12-F05E1575BF7F</v>
      </c>
    </row>
    <row r="4045" spans="1:5" hidden="1" x14ac:dyDescent="0.25">
      <c r="A4045" t="s">
        <v>3225</v>
      </c>
      <c r="B4045" t="s">
        <v>3225</v>
      </c>
      <c r="C4045" t="str">
        <f>VLOOKUP(B4045,'سیستم ID'!B:C,2,0)</f>
        <v>1A1C05CD-8FD6-4AFA-B59F-A390942F2015</v>
      </c>
      <c r="D4045" s="5" t="s">
        <v>93</v>
      </c>
      <c r="E4045" t="str">
        <f>VLOOKUP('نهایی براساس سیستم'!D4045,'Trade ID'!A:B,2,0)</f>
        <v>8AF9CC35-B938-4976-9C12-F05E1575BF7F</v>
      </c>
    </row>
    <row r="4046" spans="1:5" hidden="1" x14ac:dyDescent="0.25">
      <c r="A4046" t="s">
        <v>3227</v>
      </c>
      <c r="B4046" t="s">
        <v>3227</v>
      </c>
      <c r="C4046" t="str">
        <f>VLOOKUP(B4046,'سیستم ID'!B:C,2,0)</f>
        <v>137E5C68-38B4-4EE7-8690-5D8968097388</v>
      </c>
      <c r="D4046" s="5" t="s">
        <v>93</v>
      </c>
      <c r="E4046" t="str">
        <f>VLOOKUP('نهایی براساس سیستم'!D4046,'Trade ID'!A:B,2,0)</f>
        <v>8AF9CC35-B938-4976-9C12-F05E1575BF7F</v>
      </c>
    </row>
    <row r="4047" spans="1:5" hidden="1" x14ac:dyDescent="0.25">
      <c r="A4047" t="s">
        <v>3229</v>
      </c>
      <c r="B4047" t="s">
        <v>3229</v>
      </c>
      <c r="C4047" t="str">
        <f>VLOOKUP(B4047,'سیستم ID'!B:C,2,0)</f>
        <v>787A6D62-72F3-44B8-A638-54F60B625A83</v>
      </c>
      <c r="D4047" s="5" t="s">
        <v>93</v>
      </c>
      <c r="E4047" t="str">
        <f>VLOOKUP('نهایی براساس سیستم'!D4047,'Trade ID'!A:B,2,0)</f>
        <v>8AF9CC35-B938-4976-9C12-F05E1575BF7F</v>
      </c>
    </row>
    <row r="4048" spans="1:5" hidden="1" x14ac:dyDescent="0.25">
      <c r="A4048" t="s">
        <v>3231</v>
      </c>
      <c r="B4048" t="s">
        <v>3231</v>
      </c>
      <c r="C4048" t="str">
        <f>VLOOKUP(B4048,'سیستم ID'!B:C,2,0)</f>
        <v>7BAFCD0A-22F8-451B-B6B3-1D4577A87B07</v>
      </c>
      <c r="D4048" s="5" t="s">
        <v>93</v>
      </c>
      <c r="E4048" t="str">
        <f>VLOOKUP('نهایی براساس سیستم'!D4048,'Trade ID'!A:B,2,0)</f>
        <v>8AF9CC35-B938-4976-9C12-F05E1575BF7F</v>
      </c>
    </row>
    <row r="4049" spans="1:5" hidden="1" x14ac:dyDescent="0.25">
      <c r="A4049" t="s">
        <v>3233</v>
      </c>
      <c r="B4049" t="s">
        <v>3233</v>
      </c>
      <c r="C4049" t="str">
        <f>VLOOKUP(B4049,'سیستم ID'!B:C,2,0)</f>
        <v>E033CA5D-BD3F-4A07-9B2A-4771F070B85A</v>
      </c>
      <c r="D4049" s="5" t="s">
        <v>93</v>
      </c>
      <c r="E4049" t="str">
        <f>VLOOKUP('نهایی براساس سیستم'!D4049,'Trade ID'!A:B,2,0)</f>
        <v>8AF9CC35-B938-4976-9C12-F05E1575BF7F</v>
      </c>
    </row>
    <row r="4050" spans="1:5" hidden="1" x14ac:dyDescent="0.25">
      <c r="A4050" t="s">
        <v>3235</v>
      </c>
      <c r="B4050" t="s">
        <v>3235</v>
      </c>
      <c r="C4050" t="str">
        <f>VLOOKUP(B4050,'سیستم ID'!B:C,2,0)</f>
        <v>247BA431-EAEE-48F7-AA0A-74A1AD09F5DB</v>
      </c>
      <c r="D4050" s="5" t="s">
        <v>93</v>
      </c>
      <c r="E4050" t="str">
        <f>VLOOKUP('نهایی براساس سیستم'!D4050,'Trade ID'!A:B,2,0)</f>
        <v>8AF9CC35-B938-4976-9C12-F05E1575BF7F</v>
      </c>
    </row>
    <row r="4051" spans="1:5" hidden="1" x14ac:dyDescent="0.25">
      <c r="A4051" t="s">
        <v>3237</v>
      </c>
      <c r="B4051" t="s">
        <v>3237</v>
      </c>
      <c r="C4051" t="str">
        <f>VLOOKUP(B4051,'سیستم ID'!B:C,2,0)</f>
        <v>BEF0E8AC-FC62-4944-B242-171F082E3ED4</v>
      </c>
      <c r="D4051" s="5" t="s">
        <v>93</v>
      </c>
      <c r="E4051" t="str">
        <f>VLOOKUP('نهایی براساس سیستم'!D4051,'Trade ID'!A:B,2,0)</f>
        <v>8AF9CC35-B938-4976-9C12-F05E1575BF7F</v>
      </c>
    </row>
    <row r="4052" spans="1:5" hidden="1" x14ac:dyDescent="0.25">
      <c r="A4052" t="s">
        <v>3239</v>
      </c>
      <c r="B4052" t="s">
        <v>3239</v>
      </c>
      <c r="C4052" t="str">
        <f>VLOOKUP(B4052,'سیستم ID'!B:C,2,0)</f>
        <v>C602EE46-8926-44F8-A1EA-8B6A5DA3C2FF</v>
      </c>
      <c r="D4052" s="5" t="s">
        <v>93</v>
      </c>
      <c r="E4052" t="str">
        <f>VLOOKUP('نهایی براساس سیستم'!D4052,'Trade ID'!A:B,2,0)</f>
        <v>8AF9CC35-B938-4976-9C12-F05E1575BF7F</v>
      </c>
    </row>
    <row r="4053" spans="1:5" hidden="1" x14ac:dyDescent="0.25">
      <c r="A4053" t="s">
        <v>3241</v>
      </c>
      <c r="B4053" t="s">
        <v>3241</v>
      </c>
      <c r="C4053" t="str">
        <f>VLOOKUP(B4053,'سیستم ID'!B:C,2,0)</f>
        <v>3C6D05F8-3357-4A70-85D7-88A8C0460AB9</v>
      </c>
      <c r="D4053" s="5" t="s">
        <v>93</v>
      </c>
      <c r="E4053" t="str">
        <f>VLOOKUP('نهایی براساس سیستم'!D4053,'Trade ID'!A:B,2,0)</f>
        <v>8AF9CC35-B938-4976-9C12-F05E1575BF7F</v>
      </c>
    </row>
    <row r="4054" spans="1:5" hidden="1" x14ac:dyDescent="0.25">
      <c r="A4054" t="s">
        <v>3243</v>
      </c>
      <c r="B4054" t="s">
        <v>3243</v>
      </c>
      <c r="C4054" t="str">
        <f>VLOOKUP(B4054,'سیستم ID'!B:C,2,0)</f>
        <v>B091CB82-3E13-41AF-8907-EFC71E2C5F6D</v>
      </c>
      <c r="D4054" s="5" t="s">
        <v>93</v>
      </c>
      <c r="E4054" t="str">
        <f>VLOOKUP('نهایی براساس سیستم'!D4054,'Trade ID'!A:B,2,0)</f>
        <v>8AF9CC35-B938-4976-9C12-F05E1575BF7F</v>
      </c>
    </row>
    <row r="4055" spans="1:5" hidden="1" x14ac:dyDescent="0.25">
      <c r="A4055" t="s">
        <v>3245</v>
      </c>
      <c r="B4055" t="s">
        <v>3245</v>
      </c>
      <c r="C4055" t="str">
        <f>VLOOKUP(B4055,'سیستم ID'!B:C,2,0)</f>
        <v>F064B0BA-CA1F-462C-A159-8298F34164AF</v>
      </c>
      <c r="D4055" s="5" t="s">
        <v>93</v>
      </c>
      <c r="E4055" t="str">
        <f>VLOOKUP('نهایی براساس سیستم'!D4055,'Trade ID'!A:B,2,0)</f>
        <v>8AF9CC35-B938-4976-9C12-F05E1575BF7F</v>
      </c>
    </row>
    <row r="4056" spans="1:5" hidden="1" x14ac:dyDescent="0.25">
      <c r="A4056" t="s">
        <v>3247</v>
      </c>
      <c r="B4056" t="s">
        <v>3247</v>
      </c>
      <c r="C4056" t="str">
        <f>VLOOKUP(B4056,'سیستم ID'!B:C,2,0)</f>
        <v>06A3F365-9250-43AE-AB3D-FE146156E7A9</v>
      </c>
      <c r="D4056" s="5" t="s">
        <v>93</v>
      </c>
      <c r="E4056" t="str">
        <f>VLOOKUP('نهایی براساس سیستم'!D4056,'Trade ID'!A:B,2,0)</f>
        <v>8AF9CC35-B938-4976-9C12-F05E1575BF7F</v>
      </c>
    </row>
    <row r="4057" spans="1:5" hidden="1" x14ac:dyDescent="0.25">
      <c r="A4057" t="s">
        <v>3249</v>
      </c>
      <c r="B4057" t="s">
        <v>3249</v>
      </c>
      <c r="C4057" t="str">
        <f>VLOOKUP(B4057,'سیستم ID'!B:C,2,0)</f>
        <v>DA57C7EE-AEC5-40A4-9DBA-F18D268BC8E1</v>
      </c>
      <c r="D4057" s="5" t="s">
        <v>93</v>
      </c>
      <c r="E4057" t="str">
        <f>VLOOKUP('نهایی براساس سیستم'!D4057,'Trade ID'!A:B,2,0)</f>
        <v>8AF9CC35-B938-4976-9C12-F05E1575BF7F</v>
      </c>
    </row>
    <row r="4058" spans="1:5" hidden="1" x14ac:dyDescent="0.25">
      <c r="A4058" t="s">
        <v>3251</v>
      </c>
      <c r="B4058" t="s">
        <v>3251</v>
      </c>
      <c r="C4058" t="str">
        <f>VLOOKUP(B4058,'سیستم ID'!B:C,2,0)</f>
        <v>7CA2BA1D-E485-4C68-A35A-0AE22F8978FF</v>
      </c>
      <c r="D4058" s="5" t="s">
        <v>93</v>
      </c>
      <c r="E4058" t="str">
        <f>VLOOKUP('نهایی براساس سیستم'!D4058,'Trade ID'!A:B,2,0)</f>
        <v>8AF9CC35-B938-4976-9C12-F05E1575BF7F</v>
      </c>
    </row>
    <row r="4059" spans="1:5" hidden="1" x14ac:dyDescent="0.25">
      <c r="A4059" t="s">
        <v>3253</v>
      </c>
      <c r="B4059" t="s">
        <v>3253</v>
      </c>
      <c r="C4059" t="str">
        <f>VLOOKUP(B4059,'سیستم ID'!B:C,2,0)</f>
        <v>70433B29-8808-4BEB-B67E-EB5612A063EB</v>
      </c>
      <c r="D4059" s="5" t="s">
        <v>93</v>
      </c>
      <c r="E4059" t="str">
        <f>VLOOKUP('نهایی براساس سیستم'!D4059,'Trade ID'!A:B,2,0)</f>
        <v>8AF9CC35-B938-4976-9C12-F05E1575BF7F</v>
      </c>
    </row>
    <row r="4060" spans="1:5" hidden="1" x14ac:dyDescent="0.25">
      <c r="A4060" t="s">
        <v>3255</v>
      </c>
      <c r="B4060" t="s">
        <v>3255</v>
      </c>
      <c r="C4060" t="str">
        <f>VLOOKUP(B4060,'سیستم ID'!B:C,2,0)</f>
        <v>ABF550F0-7C33-4B37-9131-1D1E8B27B7DA</v>
      </c>
      <c r="D4060" s="5" t="s">
        <v>93</v>
      </c>
      <c r="E4060" t="str">
        <f>VLOOKUP('نهایی براساس سیستم'!D4060,'Trade ID'!A:B,2,0)</f>
        <v>8AF9CC35-B938-4976-9C12-F05E1575BF7F</v>
      </c>
    </row>
    <row r="4061" spans="1:5" hidden="1" x14ac:dyDescent="0.25">
      <c r="A4061" t="s">
        <v>3257</v>
      </c>
      <c r="B4061" t="s">
        <v>3257</v>
      </c>
      <c r="C4061" t="str">
        <f>VLOOKUP(B4061,'سیستم ID'!B:C,2,0)</f>
        <v>B1EC77F8-0868-426A-920D-0C87384C5251</v>
      </c>
      <c r="D4061" s="5" t="s">
        <v>93</v>
      </c>
      <c r="E4061" t="str">
        <f>VLOOKUP('نهایی براساس سیستم'!D4061,'Trade ID'!A:B,2,0)</f>
        <v>8AF9CC35-B938-4976-9C12-F05E1575BF7F</v>
      </c>
    </row>
    <row r="4062" spans="1:5" hidden="1" x14ac:dyDescent="0.25">
      <c r="A4062" t="s">
        <v>3259</v>
      </c>
      <c r="B4062" t="s">
        <v>3259</v>
      </c>
      <c r="C4062" t="str">
        <f>VLOOKUP(B4062,'سیستم ID'!B:C,2,0)</f>
        <v>1BD0E780-67CB-4081-ACDE-B361B8A58374</v>
      </c>
      <c r="D4062" s="5" t="s">
        <v>93</v>
      </c>
      <c r="E4062" t="str">
        <f>VLOOKUP('نهایی براساس سیستم'!D4062,'Trade ID'!A:B,2,0)</f>
        <v>8AF9CC35-B938-4976-9C12-F05E1575BF7F</v>
      </c>
    </row>
    <row r="4063" spans="1:5" hidden="1" x14ac:dyDescent="0.25">
      <c r="A4063" t="s">
        <v>3261</v>
      </c>
      <c r="B4063" t="s">
        <v>3261</v>
      </c>
      <c r="C4063" t="str">
        <f>VLOOKUP(B4063,'سیستم ID'!B:C,2,0)</f>
        <v>3A3723C5-0BC8-49F6-A320-FFB5B2EC658B</v>
      </c>
      <c r="D4063" s="5" t="s">
        <v>93</v>
      </c>
      <c r="E4063" t="str">
        <f>VLOOKUP('نهایی براساس سیستم'!D4063,'Trade ID'!A:B,2,0)</f>
        <v>8AF9CC35-B938-4976-9C12-F05E1575BF7F</v>
      </c>
    </row>
    <row r="4064" spans="1:5" hidden="1" x14ac:dyDescent="0.25">
      <c r="A4064" t="s">
        <v>3263</v>
      </c>
      <c r="B4064" t="s">
        <v>3263</v>
      </c>
      <c r="C4064" t="str">
        <f>VLOOKUP(B4064,'سیستم ID'!B:C,2,0)</f>
        <v>87B521BA-43DF-40F9-988F-E3825045FF1A</v>
      </c>
      <c r="D4064" s="5" t="s">
        <v>93</v>
      </c>
      <c r="E4064" t="str">
        <f>VLOOKUP('نهایی براساس سیستم'!D4064,'Trade ID'!A:B,2,0)</f>
        <v>8AF9CC35-B938-4976-9C12-F05E1575BF7F</v>
      </c>
    </row>
    <row r="4065" spans="1:5" hidden="1" x14ac:dyDescent="0.25">
      <c r="A4065" t="s">
        <v>3265</v>
      </c>
      <c r="B4065" t="s">
        <v>3265</v>
      </c>
      <c r="C4065" t="str">
        <f>VLOOKUP(B4065,'سیستم ID'!B:C,2,0)</f>
        <v>4C63FC26-9FAD-410E-8AC3-71A721CC9F95</v>
      </c>
      <c r="D4065" s="5" t="s">
        <v>93</v>
      </c>
      <c r="E4065" t="str">
        <f>VLOOKUP('نهایی براساس سیستم'!D4065,'Trade ID'!A:B,2,0)</f>
        <v>8AF9CC35-B938-4976-9C12-F05E1575BF7F</v>
      </c>
    </row>
    <row r="4066" spans="1:5" hidden="1" x14ac:dyDescent="0.25">
      <c r="A4066" t="s">
        <v>3267</v>
      </c>
      <c r="B4066" t="s">
        <v>3267</v>
      </c>
      <c r="C4066" t="str">
        <f>VLOOKUP(B4066,'سیستم ID'!B:C,2,0)</f>
        <v>60F36A52-EF9E-4357-98DF-E93EFD4C710B</v>
      </c>
      <c r="D4066" s="5" t="s">
        <v>93</v>
      </c>
      <c r="E4066" t="str">
        <f>VLOOKUP('نهایی براساس سیستم'!D4066,'Trade ID'!A:B,2,0)</f>
        <v>8AF9CC35-B938-4976-9C12-F05E1575BF7F</v>
      </c>
    </row>
    <row r="4067" spans="1:5" hidden="1" x14ac:dyDescent="0.25">
      <c r="A4067" t="s">
        <v>3269</v>
      </c>
      <c r="B4067" t="s">
        <v>3269</v>
      </c>
      <c r="C4067" t="str">
        <f>VLOOKUP(B4067,'سیستم ID'!B:C,2,0)</f>
        <v>EDE689B8-E35D-4540-A774-5EA3AF1D6291</v>
      </c>
      <c r="D4067" s="5" t="s">
        <v>93</v>
      </c>
      <c r="E4067" t="str">
        <f>VLOOKUP('نهایی براساس سیستم'!D4067,'Trade ID'!A:B,2,0)</f>
        <v>8AF9CC35-B938-4976-9C12-F05E1575BF7F</v>
      </c>
    </row>
    <row r="4068" spans="1:5" hidden="1" x14ac:dyDescent="0.25">
      <c r="A4068" t="s">
        <v>3271</v>
      </c>
      <c r="B4068" t="s">
        <v>3271</v>
      </c>
      <c r="C4068" t="str">
        <f>VLOOKUP(B4068,'سیستم ID'!B:C,2,0)</f>
        <v>DA0F31DA-11C8-4CB3-A41F-E90A56C2B4FB</v>
      </c>
      <c r="D4068" s="5" t="s">
        <v>93</v>
      </c>
      <c r="E4068" t="str">
        <f>VLOOKUP('نهایی براساس سیستم'!D4068,'Trade ID'!A:B,2,0)</f>
        <v>8AF9CC35-B938-4976-9C12-F05E1575BF7F</v>
      </c>
    </row>
    <row r="4069" spans="1:5" hidden="1" x14ac:dyDescent="0.25">
      <c r="A4069" t="s">
        <v>3273</v>
      </c>
      <c r="B4069" t="s">
        <v>3273</v>
      </c>
      <c r="C4069" t="str">
        <f>VLOOKUP(B4069,'سیستم ID'!B:C,2,0)</f>
        <v>41F963E2-4529-4B08-9FF8-038AD9A4DC84</v>
      </c>
      <c r="D4069" s="5" t="s">
        <v>93</v>
      </c>
      <c r="E4069" t="str">
        <f>VLOOKUP('نهایی براساس سیستم'!D4069,'Trade ID'!A:B,2,0)</f>
        <v>8AF9CC35-B938-4976-9C12-F05E1575BF7F</v>
      </c>
    </row>
    <row r="4070" spans="1:5" hidden="1" x14ac:dyDescent="0.25">
      <c r="A4070" t="s">
        <v>3275</v>
      </c>
      <c r="B4070" t="s">
        <v>3275</v>
      </c>
      <c r="C4070" t="str">
        <f>VLOOKUP(B4070,'سیستم ID'!B:C,2,0)</f>
        <v>9CC6CAC1-0087-4102-AFA0-F214F6B55B2D</v>
      </c>
      <c r="D4070" s="5" t="s">
        <v>93</v>
      </c>
      <c r="E4070" t="str">
        <f>VLOOKUP('نهایی براساس سیستم'!D4070,'Trade ID'!A:B,2,0)</f>
        <v>8AF9CC35-B938-4976-9C12-F05E1575BF7F</v>
      </c>
    </row>
    <row r="4071" spans="1:5" hidden="1" x14ac:dyDescent="0.25">
      <c r="A4071" t="s">
        <v>3277</v>
      </c>
      <c r="B4071" t="s">
        <v>3277</v>
      </c>
      <c r="C4071" t="str">
        <f>VLOOKUP(B4071,'سیستم ID'!B:C,2,0)</f>
        <v>314F1C9D-7CDF-4DFF-BC52-C677F3FB3A81</v>
      </c>
      <c r="D4071" s="5" t="s">
        <v>93</v>
      </c>
      <c r="E4071" t="str">
        <f>VLOOKUP('نهایی براساس سیستم'!D4071,'Trade ID'!A:B,2,0)</f>
        <v>8AF9CC35-B938-4976-9C12-F05E1575BF7F</v>
      </c>
    </row>
    <row r="4072" spans="1:5" hidden="1" x14ac:dyDescent="0.25">
      <c r="A4072" t="s">
        <v>3279</v>
      </c>
      <c r="B4072" t="s">
        <v>3279</v>
      </c>
      <c r="C4072" t="str">
        <f>VLOOKUP(B4072,'سیستم ID'!B:C,2,0)</f>
        <v>0BCFDB70-191A-4AEC-9964-52CB5DFA8AAC</v>
      </c>
      <c r="D4072" s="5" t="s">
        <v>93</v>
      </c>
      <c r="E4072" t="str">
        <f>VLOOKUP('نهایی براساس سیستم'!D4072,'Trade ID'!A:B,2,0)</f>
        <v>8AF9CC35-B938-4976-9C12-F05E1575BF7F</v>
      </c>
    </row>
    <row r="4073" spans="1:5" hidden="1" x14ac:dyDescent="0.25">
      <c r="A4073" t="s">
        <v>3281</v>
      </c>
      <c r="B4073" t="s">
        <v>3281</v>
      </c>
      <c r="C4073" t="str">
        <f>VLOOKUP(B4073,'سیستم ID'!B:C,2,0)</f>
        <v>6CFE48E7-486B-4601-9788-0B88B0474C2C</v>
      </c>
      <c r="D4073" s="5" t="s">
        <v>93</v>
      </c>
      <c r="E4073" t="str">
        <f>VLOOKUP('نهایی براساس سیستم'!D4073,'Trade ID'!A:B,2,0)</f>
        <v>8AF9CC35-B938-4976-9C12-F05E1575BF7F</v>
      </c>
    </row>
    <row r="4074" spans="1:5" hidden="1" x14ac:dyDescent="0.25">
      <c r="A4074" t="s">
        <v>3283</v>
      </c>
      <c r="B4074" t="s">
        <v>3283</v>
      </c>
      <c r="C4074" t="str">
        <f>VLOOKUP(B4074,'سیستم ID'!B:C,2,0)</f>
        <v>5DA50C8A-AF6A-4219-917B-373B3C82571F</v>
      </c>
      <c r="D4074" s="5" t="s">
        <v>93</v>
      </c>
      <c r="E4074" t="str">
        <f>VLOOKUP('نهایی براساس سیستم'!D4074,'Trade ID'!A:B,2,0)</f>
        <v>8AF9CC35-B938-4976-9C12-F05E1575BF7F</v>
      </c>
    </row>
    <row r="4075" spans="1:5" hidden="1" x14ac:dyDescent="0.25">
      <c r="A4075" t="s">
        <v>3285</v>
      </c>
      <c r="B4075" t="s">
        <v>3285</v>
      </c>
      <c r="C4075" t="str">
        <f>VLOOKUP(B4075,'سیستم ID'!B:C,2,0)</f>
        <v>C220B6CE-405A-4C97-B78F-9FAFBD536932</v>
      </c>
      <c r="D4075" s="5" t="s">
        <v>93</v>
      </c>
      <c r="E4075" t="str">
        <f>VLOOKUP('نهایی براساس سیستم'!D4075,'Trade ID'!A:B,2,0)</f>
        <v>8AF9CC35-B938-4976-9C12-F05E1575BF7F</v>
      </c>
    </row>
    <row r="4076" spans="1:5" hidden="1" x14ac:dyDescent="0.25">
      <c r="A4076" t="s">
        <v>3287</v>
      </c>
      <c r="B4076" t="s">
        <v>3287</v>
      </c>
      <c r="C4076" t="str">
        <f>VLOOKUP(B4076,'سیستم ID'!B:C,2,0)</f>
        <v>6545CF24-8B38-4078-A6C7-59D228DD93C8</v>
      </c>
      <c r="D4076" s="5" t="s">
        <v>93</v>
      </c>
      <c r="E4076" t="str">
        <f>VLOOKUP('نهایی براساس سیستم'!D4076,'Trade ID'!A:B,2,0)</f>
        <v>8AF9CC35-B938-4976-9C12-F05E1575BF7F</v>
      </c>
    </row>
    <row r="4077" spans="1:5" hidden="1" x14ac:dyDescent="0.25">
      <c r="A4077" t="s">
        <v>3289</v>
      </c>
      <c r="B4077" t="s">
        <v>3289</v>
      </c>
      <c r="C4077" t="str">
        <f>VLOOKUP(B4077,'سیستم ID'!B:C,2,0)</f>
        <v>393E1011-F565-4388-9292-A49D914086CB</v>
      </c>
      <c r="D4077" s="5" t="s">
        <v>93</v>
      </c>
      <c r="E4077" t="str">
        <f>VLOOKUP('نهایی براساس سیستم'!D4077,'Trade ID'!A:B,2,0)</f>
        <v>8AF9CC35-B938-4976-9C12-F05E1575BF7F</v>
      </c>
    </row>
    <row r="4078" spans="1:5" hidden="1" x14ac:dyDescent="0.25">
      <c r="A4078" t="s">
        <v>3291</v>
      </c>
      <c r="B4078" t="s">
        <v>3291</v>
      </c>
      <c r="C4078" t="str">
        <f>VLOOKUP(B4078,'سیستم ID'!B:C,2,0)</f>
        <v>AE453F15-C981-4DB7-B49E-CEBB5FB671FD</v>
      </c>
      <c r="D4078" s="5" t="s">
        <v>93</v>
      </c>
      <c r="E4078" t="str">
        <f>VLOOKUP('نهایی براساس سیستم'!D4078,'Trade ID'!A:B,2,0)</f>
        <v>8AF9CC35-B938-4976-9C12-F05E1575BF7F</v>
      </c>
    </row>
    <row r="4079" spans="1:5" hidden="1" x14ac:dyDescent="0.25">
      <c r="A4079" t="s">
        <v>3293</v>
      </c>
      <c r="B4079" t="s">
        <v>3293</v>
      </c>
      <c r="C4079" t="str">
        <f>VLOOKUP(B4079,'سیستم ID'!B:C,2,0)</f>
        <v>25DADF1B-5D69-45EC-9582-678F09FD29C8</v>
      </c>
      <c r="D4079" s="5" t="s">
        <v>93</v>
      </c>
      <c r="E4079" t="str">
        <f>VLOOKUP('نهایی براساس سیستم'!D4079,'Trade ID'!A:B,2,0)</f>
        <v>8AF9CC35-B938-4976-9C12-F05E1575BF7F</v>
      </c>
    </row>
    <row r="4080" spans="1:5" hidden="1" x14ac:dyDescent="0.25">
      <c r="A4080" t="s">
        <v>3295</v>
      </c>
      <c r="B4080" t="s">
        <v>3295</v>
      </c>
      <c r="C4080" t="str">
        <f>VLOOKUP(B4080,'سیستم ID'!B:C,2,0)</f>
        <v>4467E723-5328-44DD-A4E0-B61222D9D908</v>
      </c>
      <c r="D4080" s="5" t="s">
        <v>93</v>
      </c>
      <c r="E4080" t="str">
        <f>VLOOKUP('نهایی براساس سیستم'!D4080,'Trade ID'!A:B,2,0)</f>
        <v>8AF9CC35-B938-4976-9C12-F05E1575BF7F</v>
      </c>
    </row>
    <row r="4081" spans="1:5" hidden="1" x14ac:dyDescent="0.25">
      <c r="A4081" t="s">
        <v>3297</v>
      </c>
      <c r="B4081" t="s">
        <v>3297</v>
      </c>
      <c r="C4081" t="str">
        <f>VLOOKUP(B4081,'سیستم ID'!B:C,2,0)</f>
        <v>8C4F1CC9-C00D-4935-9050-9F4B51A5D3D5</v>
      </c>
      <c r="D4081" s="5" t="s">
        <v>93</v>
      </c>
      <c r="E4081" t="str">
        <f>VLOOKUP('نهایی براساس سیستم'!D4081,'Trade ID'!A:B,2,0)</f>
        <v>8AF9CC35-B938-4976-9C12-F05E1575BF7F</v>
      </c>
    </row>
    <row r="4082" spans="1:5" hidden="1" x14ac:dyDescent="0.25">
      <c r="A4082" t="s">
        <v>3299</v>
      </c>
      <c r="B4082" t="s">
        <v>3299</v>
      </c>
      <c r="C4082" t="str">
        <f>VLOOKUP(B4082,'سیستم ID'!B:C,2,0)</f>
        <v>E2E4C506-AD06-417B-8F0A-B470FA7B25FD</v>
      </c>
      <c r="D4082" s="5" t="s">
        <v>93</v>
      </c>
      <c r="E4082" t="str">
        <f>VLOOKUP('نهایی براساس سیستم'!D4082,'Trade ID'!A:B,2,0)</f>
        <v>8AF9CC35-B938-4976-9C12-F05E1575BF7F</v>
      </c>
    </row>
    <row r="4083" spans="1:5" hidden="1" x14ac:dyDescent="0.25">
      <c r="A4083" t="s">
        <v>3301</v>
      </c>
      <c r="B4083" t="s">
        <v>3301</v>
      </c>
      <c r="C4083" t="str">
        <f>VLOOKUP(B4083,'سیستم ID'!B:C,2,0)</f>
        <v>EDE4202B-8E50-4BDC-ACA3-C883FDC33175</v>
      </c>
      <c r="D4083" s="5" t="s">
        <v>93</v>
      </c>
      <c r="E4083" t="str">
        <f>VLOOKUP('نهایی براساس سیستم'!D4083,'Trade ID'!A:B,2,0)</f>
        <v>8AF9CC35-B938-4976-9C12-F05E1575BF7F</v>
      </c>
    </row>
    <row r="4084" spans="1:5" hidden="1" x14ac:dyDescent="0.25">
      <c r="A4084" t="s">
        <v>3303</v>
      </c>
      <c r="B4084" t="s">
        <v>3303</v>
      </c>
      <c r="C4084" t="str">
        <f>VLOOKUP(B4084,'سیستم ID'!B:C,2,0)</f>
        <v>D4218699-2B09-4EBD-8BF4-0177DD453D44</v>
      </c>
      <c r="D4084" s="5" t="s">
        <v>93</v>
      </c>
      <c r="E4084" t="str">
        <f>VLOOKUP('نهایی براساس سیستم'!D4084,'Trade ID'!A:B,2,0)</f>
        <v>8AF9CC35-B938-4976-9C12-F05E1575BF7F</v>
      </c>
    </row>
    <row r="4085" spans="1:5" hidden="1" x14ac:dyDescent="0.25">
      <c r="A4085" t="s">
        <v>3305</v>
      </c>
      <c r="B4085" t="s">
        <v>3305</v>
      </c>
      <c r="C4085" t="str">
        <f>VLOOKUP(B4085,'سیستم ID'!B:C,2,0)</f>
        <v>866AE137-19F0-4F82-B634-32438462448B</v>
      </c>
      <c r="D4085" s="5" t="s">
        <v>93</v>
      </c>
      <c r="E4085" t="str">
        <f>VLOOKUP('نهایی براساس سیستم'!D4085,'Trade ID'!A:B,2,0)</f>
        <v>8AF9CC35-B938-4976-9C12-F05E1575BF7F</v>
      </c>
    </row>
    <row r="4086" spans="1:5" hidden="1" x14ac:dyDescent="0.25">
      <c r="A4086" t="s">
        <v>3307</v>
      </c>
      <c r="B4086" t="s">
        <v>3307</v>
      </c>
      <c r="C4086" t="str">
        <f>VLOOKUP(B4086,'سیستم ID'!B:C,2,0)</f>
        <v>D1D5F9BE-A2C5-414E-89A8-B143DABEA6CF</v>
      </c>
      <c r="D4086" s="5" t="s">
        <v>93</v>
      </c>
      <c r="E4086" t="str">
        <f>VLOOKUP('نهایی براساس سیستم'!D4086,'Trade ID'!A:B,2,0)</f>
        <v>8AF9CC35-B938-4976-9C12-F05E1575BF7F</v>
      </c>
    </row>
    <row r="4087" spans="1:5" hidden="1" x14ac:dyDescent="0.25">
      <c r="A4087" t="s">
        <v>3309</v>
      </c>
      <c r="B4087" t="s">
        <v>3309</v>
      </c>
      <c r="C4087" t="str">
        <f>VLOOKUP(B4087,'سیستم ID'!B:C,2,0)</f>
        <v>C5806254-E60E-432D-AA12-92F2B6AB499D</v>
      </c>
      <c r="D4087" s="5" t="s">
        <v>93</v>
      </c>
      <c r="E4087" t="str">
        <f>VLOOKUP('نهایی براساس سیستم'!D4087,'Trade ID'!A:B,2,0)</f>
        <v>8AF9CC35-B938-4976-9C12-F05E1575BF7F</v>
      </c>
    </row>
    <row r="4088" spans="1:5" hidden="1" x14ac:dyDescent="0.25">
      <c r="A4088" t="s">
        <v>3311</v>
      </c>
      <c r="B4088" t="s">
        <v>3311</v>
      </c>
      <c r="C4088" t="str">
        <f>VLOOKUP(B4088,'سیستم ID'!B:C,2,0)</f>
        <v>1C9FE70F-CF36-4ADA-B737-5803EAB1CF2F</v>
      </c>
      <c r="D4088" s="5" t="s">
        <v>93</v>
      </c>
      <c r="E4088" t="str">
        <f>VLOOKUP('نهایی براساس سیستم'!D4088,'Trade ID'!A:B,2,0)</f>
        <v>8AF9CC35-B938-4976-9C12-F05E1575BF7F</v>
      </c>
    </row>
    <row r="4089" spans="1:5" hidden="1" x14ac:dyDescent="0.25">
      <c r="A4089" t="s">
        <v>3313</v>
      </c>
      <c r="B4089" t="s">
        <v>3313</v>
      </c>
      <c r="C4089" t="str">
        <f>VLOOKUP(B4089,'سیستم ID'!B:C,2,0)</f>
        <v>85DA0CA2-A1A3-4C2C-ABCB-4870E451D36D</v>
      </c>
      <c r="D4089" s="5" t="s">
        <v>93</v>
      </c>
      <c r="E4089" t="str">
        <f>VLOOKUP('نهایی براساس سیستم'!D4089,'Trade ID'!A:B,2,0)</f>
        <v>8AF9CC35-B938-4976-9C12-F05E1575BF7F</v>
      </c>
    </row>
    <row r="4090" spans="1:5" hidden="1" x14ac:dyDescent="0.25">
      <c r="A4090" t="s">
        <v>3315</v>
      </c>
      <c r="B4090" t="s">
        <v>3315</v>
      </c>
      <c r="C4090" t="str">
        <f>VLOOKUP(B4090,'سیستم ID'!B:C,2,0)</f>
        <v>959805DF-0A4C-4FA0-AFE8-23307C1B795E</v>
      </c>
      <c r="D4090" s="5" t="s">
        <v>93</v>
      </c>
      <c r="E4090" t="str">
        <f>VLOOKUP('نهایی براساس سیستم'!D4090,'Trade ID'!A:B,2,0)</f>
        <v>8AF9CC35-B938-4976-9C12-F05E1575BF7F</v>
      </c>
    </row>
    <row r="4091" spans="1:5" hidden="1" x14ac:dyDescent="0.25">
      <c r="A4091" t="s">
        <v>3317</v>
      </c>
      <c r="B4091" t="s">
        <v>3317</v>
      </c>
      <c r="C4091" t="str">
        <f>VLOOKUP(B4091,'سیستم ID'!B:C,2,0)</f>
        <v>F3B31192-22DA-4787-9722-9021EA5BAEF2</v>
      </c>
      <c r="D4091" s="5" t="s">
        <v>93</v>
      </c>
      <c r="E4091" t="str">
        <f>VLOOKUP('نهایی براساس سیستم'!D4091,'Trade ID'!A:B,2,0)</f>
        <v>8AF9CC35-B938-4976-9C12-F05E1575BF7F</v>
      </c>
    </row>
    <row r="4092" spans="1:5" hidden="1" x14ac:dyDescent="0.25">
      <c r="A4092" t="s">
        <v>3319</v>
      </c>
      <c r="B4092" t="s">
        <v>3319</v>
      </c>
      <c r="C4092" t="str">
        <f>VLOOKUP(B4092,'سیستم ID'!B:C,2,0)</f>
        <v>35EB022E-8298-49DF-9088-68BC54BE99FC</v>
      </c>
      <c r="D4092" s="5" t="s">
        <v>93</v>
      </c>
      <c r="E4092" t="str">
        <f>VLOOKUP('نهایی براساس سیستم'!D4092,'Trade ID'!A:B,2,0)</f>
        <v>8AF9CC35-B938-4976-9C12-F05E1575BF7F</v>
      </c>
    </row>
    <row r="4093" spans="1:5" hidden="1" x14ac:dyDescent="0.25">
      <c r="A4093" t="s">
        <v>3321</v>
      </c>
      <c r="B4093" t="s">
        <v>3321</v>
      </c>
      <c r="C4093" t="str">
        <f>VLOOKUP(B4093,'سیستم ID'!B:C,2,0)</f>
        <v>E7404EB0-CE69-45FF-B13C-187FFE65725A</v>
      </c>
      <c r="D4093" s="5" t="s">
        <v>93</v>
      </c>
      <c r="E4093" t="str">
        <f>VLOOKUP('نهایی براساس سیستم'!D4093,'Trade ID'!A:B,2,0)</f>
        <v>8AF9CC35-B938-4976-9C12-F05E1575BF7F</v>
      </c>
    </row>
    <row r="4094" spans="1:5" hidden="1" x14ac:dyDescent="0.25">
      <c r="A4094" t="s">
        <v>3323</v>
      </c>
      <c r="B4094" t="s">
        <v>3323</v>
      </c>
      <c r="C4094" t="str">
        <f>VLOOKUP(B4094,'سیستم ID'!B:C,2,0)</f>
        <v>E4E0F985-39E3-4F34-AE2A-5CD6C5E5A21A</v>
      </c>
      <c r="D4094" s="5" t="s">
        <v>93</v>
      </c>
      <c r="E4094" t="str">
        <f>VLOOKUP('نهایی براساس سیستم'!D4094,'Trade ID'!A:B,2,0)</f>
        <v>8AF9CC35-B938-4976-9C12-F05E1575BF7F</v>
      </c>
    </row>
    <row r="4095" spans="1:5" hidden="1" x14ac:dyDescent="0.25">
      <c r="A4095" t="s">
        <v>78</v>
      </c>
      <c r="B4095" t="s">
        <v>77</v>
      </c>
      <c r="C4095" t="str">
        <f>VLOOKUP(B4095,'سیستم ID'!B:C,2,0)</f>
        <v>18830DC6-4037-4084-9FB2-E0F25DA60B9D</v>
      </c>
      <c r="D4095" s="5" t="s">
        <v>93</v>
      </c>
      <c r="E4095" t="str">
        <f>VLOOKUP('نهایی براساس سیستم'!D4095,'Trade ID'!A:B,2,0)</f>
        <v>8AF9CC35-B938-4976-9C12-F05E1575BF7F</v>
      </c>
    </row>
    <row r="4096" spans="1:5" hidden="1" x14ac:dyDescent="0.25">
      <c r="A4096" t="s">
        <v>3326</v>
      </c>
      <c r="B4096" t="s">
        <v>98</v>
      </c>
      <c r="C4096" t="str">
        <f>VLOOKUP(B4096,'سیستم ID'!B:C,2,0)</f>
        <v>0FB5CDE5-63DB-4DEF-B4CD-F0224EE4B9CA</v>
      </c>
      <c r="D4096" s="5" t="s">
        <v>93</v>
      </c>
      <c r="E4096" t="str">
        <f>VLOOKUP('نهایی براساس سیستم'!D4096,'Trade ID'!A:B,2,0)</f>
        <v>8AF9CC35-B938-4976-9C12-F05E1575BF7F</v>
      </c>
    </row>
    <row r="4097" spans="1:5" hidden="1" x14ac:dyDescent="0.25">
      <c r="A4097" t="s">
        <v>38</v>
      </c>
      <c r="B4097" t="s">
        <v>37</v>
      </c>
      <c r="C4097" t="str">
        <f>VLOOKUP(B4097,'سیستم ID'!B:C,2,0)</f>
        <v>1692FCF8-3C62-4286-858C-23A135DD0897</v>
      </c>
      <c r="D4097" s="5" t="s">
        <v>93</v>
      </c>
      <c r="E4097" t="str">
        <f>VLOOKUP('نهایی براساس سیستم'!D4097,'Trade ID'!A:B,2,0)</f>
        <v>8AF9CC35-B938-4976-9C12-F05E1575BF7F</v>
      </c>
    </row>
    <row r="4098" spans="1:5" hidden="1" x14ac:dyDescent="0.25">
      <c r="A4098" t="s">
        <v>3329</v>
      </c>
      <c r="B4098" t="s">
        <v>3329</v>
      </c>
      <c r="C4098" t="str">
        <f>VLOOKUP(B4098,'سیستم ID'!B:C,2,0)</f>
        <v>7718118F-5172-4BCE-8F49-F03D4EB74BF5</v>
      </c>
      <c r="D4098" s="5" t="s">
        <v>93</v>
      </c>
      <c r="E4098" t="str">
        <f>VLOOKUP('نهایی براساس سیستم'!D4098,'Trade ID'!A:B,2,0)</f>
        <v>8AF9CC35-B938-4976-9C12-F05E1575BF7F</v>
      </c>
    </row>
    <row r="4099" spans="1:5" hidden="1" x14ac:dyDescent="0.25">
      <c r="A4099" t="s">
        <v>3331</v>
      </c>
      <c r="B4099" t="s">
        <v>3331</v>
      </c>
      <c r="C4099" t="str">
        <f>VLOOKUP(B4099,'سیستم ID'!B:C,2,0)</f>
        <v>165905AA-DEB9-4061-BB54-B8FDE478B989</v>
      </c>
      <c r="D4099" s="5" t="s">
        <v>93</v>
      </c>
      <c r="E4099" t="str">
        <f>VLOOKUP('نهایی براساس سیستم'!D4099,'Trade ID'!A:B,2,0)</f>
        <v>8AF9CC35-B938-4976-9C12-F05E1575BF7F</v>
      </c>
    </row>
    <row r="4100" spans="1:5" hidden="1" x14ac:dyDescent="0.25">
      <c r="A4100" t="s">
        <v>3333</v>
      </c>
      <c r="B4100" t="s">
        <v>3333</v>
      </c>
      <c r="C4100" t="str">
        <f>VLOOKUP(B4100,'سیستم ID'!B:C,2,0)</f>
        <v>33DDAE56-B316-484E-B4AA-970A6D00E194</v>
      </c>
      <c r="D4100" s="5" t="s">
        <v>93</v>
      </c>
      <c r="E4100" t="str">
        <f>VLOOKUP('نهایی براساس سیستم'!D4100,'Trade ID'!A:B,2,0)</f>
        <v>8AF9CC35-B938-4976-9C12-F05E1575BF7F</v>
      </c>
    </row>
    <row r="4101" spans="1:5" hidden="1" x14ac:dyDescent="0.25">
      <c r="A4101" t="s">
        <v>3335</v>
      </c>
      <c r="B4101" t="s">
        <v>3335</v>
      </c>
      <c r="C4101" t="str">
        <f>VLOOKUP(B4101,'سیستم ID'!B:C,2,0)</f>
        <v>80C14D25-1689-4C96-AC80-E1E6FE3D91C3</v>
      </c>
      <c r="D4101" s="5" t="s">
        <v>93</v>
      </c>
      <c r="E4101" t="str">
        <f>VLOOKUP('نهایی براساس سیستم'!D4101,'Trade ID'!A:B,2,0)</f>
        <v>8AF9CC35-B938-4976-9C12-F05E1575BF7F</v>
      </c>
    </row>
    <row r="4102" spans="1:5" hidden="1" x14ac:dyDescent="0.25">
      <c r="A4102" t="s">
        <v>3337</v>
      </c>
      <c r="B4102" t="s">
        <v>3337</v>
      </c>
      <c r="C4102" t="str">
        <f>VLOOKUP(B4102,'سیستم ID'!B:C,2,0)</f>
        <v>BADDF65F-C710-467D-8CA5-606090DD2910</v>
      </c>
      <c r="D4102" s="5" t="s">
        <v>93</v>
      </c>
      <c r="E4102" t="str">
        <f>VLOOKUP('نهایی براساس سیستم'!D4102,'Trade ID'!A:B,2,0)</f>
        <v>8AF9CC35-B938-4976-9C12-F05E1575BF7F</v>
      </c>
    </row>
    <row r="4103" spans="1:5" hidden="1" x14ac:dyDescent="0.25">
      <c r="A4103" t="s">
        <v>3339</v>
      </c>
      <c r="B4103" t="s">
        <v>3339</v>
      </c>
      <c r="C4103" t="str">
        <f>VLOOKUP(B4103,'سیستم ID'!B:C,2,0)</f>
        <v>82FC629E-B0C3-45D7-A2D3-ADDE5C70F9C4</v>
      </c>
      <c r="D4103" s="5" t="s">
        <v>93</v>
      </c>
      <c r="E4103" t="str">
        <f>VLOOKUP('نهایی براساس سیستم'!D4103,'Trade ID'!A:B,2,0)</f>
        <v>8AF9CC35-B938-4976-9C12-F05E1575BF7F</v>
      </c>
    </row>
    <row r="4104" spans="1:5" hidden="1" x14ac:dyDescent="0.25">
      <c r="A4104" t="s">
        <v>3341</v>
      </c>
      <c r="B4104" t="s">
        <v>99</v>
      </c>
      <c r="C4104" t="str">
        <f>VLOOKUP(B4104,'سیستم ID'!B:C,2,0)</f>
        <v>28B27C2B-FD6D-4AE3-9CB3-C725B000BB66</v>
      </c>
      <c r="D4104" s="5" t="s">
        <v>93</v>
      </c>
      <c r="E4104" t="str">
        <f>VLOOKUP('نهایی براساس سیستم'!D4104,'Trade ID'!A:B,2,0)</f>
        <v>8AF9CC35-B938-4976-9C12-F05E1575BF7F</v>
      </c>
    </row>
    <row r="4105" spans="1:5" hidden="1" x14ac:dyDescent="0.25">
      <c r="A4105" t="s">
        <v>30</v>
      </c>
      <c r="B4105" t="s">
        <v>29</v>
      </c>
      <c r="C4105" t="str">
        <f>VLOOKUP(B4105,'سیستم ID'!B:C,2,0)</f>
        <v>0237A903-65E7-4408-8257-10ECD4FF27A2</v>
      </c>
      <c r="D4105" s="5" t="s">
        <v>93</v>
      </c>
      <c r="E4105" t="str">
        <f>VLOOKUP('نهایی براساس سیستم'!D4105,'Trade ID'!A:B,2,0)</f>
        <v>8AF9CC35-B938-4976-9C12-F05E1575BF7F</v>
      </c>
    </row>
    <row r="4106" spans="1:5" hidden="1" x14ac:dyDescent="0.25">
      <c r="A4106" t="s">
        <v>3344</v>
      </c>
      <c r="B4106" t="s">
        <v>3344</v>
      </c>
      <c r="C4106" t="str">
        <f>VLOOKUP(B4106,'سیستم ID'!B:C,2,0)</f>
        <v>CD732C4D-74AF-4F6E-B887-9ABB21D731FD</v>
      </c>
      <c r="D4106" s="5" t="s">
        <v>93</v>
      </c>
      <c r="E4106" t="str">
        <f>VLOOKUP('نهایی براساس سیستم'!D4106,'Trade ID'!A:B,2,0)</f>
        <v>8AF9CC35-B938-4976-9C12-F05E1575BF7F</v>
      </c>
    </row>
    <row r="4107" spans="1:5" hidden="1" x14ac:dyDescent="0.25">
      <c r="A4107" t="s">
        <v>3346</v>
      </c>
      <c r="B4107" t="s">
        <v>3346</v>
      </c>
      <c r="C4107" t="str">
        <f>VLOOKUP(B4107,'سیستم ID'!B:C,2,0)</f>
        <v>C5259A2A-F000-4BA2-ADCB-86D4F5347A5B</v>
      </c>
      <c r="D4107" s="5" t="s">
        <v>93</v>
      </c>
      <c r="E4107" t="str">
        <f>VLOOKUP('نهایی براساس سیستم'!D4107,'Trade ID'!A:B,2,0)</f>
        <v>8AF9CC35-B938-4976-9C12-F05E1575BF7F</v>
      </c>
    </row>
    <row r="4108" spans="1:5" hidden="1" x14ac:dyDescent="0.25">
      <c r="A4108" t="s">
        <v>3348</v>
      </c>
      <c r="B4108" t="s">
        <v>3348</v>
      </c>
      <c r="C4108" t="str">
        <f>VLOOKUP(B4108,'سیستم ID'!B:C,2,0)</f>
        <v>5CD4B74B-176B-4938-B3C9-0450FBF2306B</v>
      </c>
      <c r="D4108" s="5" t="s">
        <v>93</v>
      </c>
      <c r="E4108" t="str">
        <f>VLOOKUP('نهایی براساس سیستم'!D4108,'Trade ID'!A:B,2,0)</f>
        <v>8AF9CC35-B938-4976-9C12-F05E1575BF7F</v>
      </c>
    </row>
    <row r="4109" spans="1:5" hidden="1" x14ac:dyDescent="0.25">
      <c r="A4109" t="s">
        <v>3350</v>
      </c>
      <c r="B4109" t="s">
        <v>3350</v>
      </c>
      <c r="C4109" t="str">
        <f>VLOOKUP(B4109,'سیستم ID'!B:C,2,0)</f>
        <v>439E0011-7D1B-4C54-AB65-580E12562E1B</v>
      </c>
      <c r="D4109" s="5" t="s">
        <v>93</v>
      </c>
      <c r="E4109" t="str">
        <f>VLOOKUP('نهایی براساس سیستم'!D4109,'Trade ID'!A:B,2,0)</f>
        <v>8AF9CC35-B938-4976-9C12-F05E1575BF7F</v>
      </c>
    </row>
    <row r="4110" spans="1:5" hidden="1" x14ac:dyDescent="0.25">
      <c r="A4110" t="s">
        <v>3352</v>
      </c>
      <c r="B4110" t="s">
        <v>3352</v>
      </c>
      <c r="C4110" t="str">
        <f>VLOOKUP(B4110,'سیستم ID'!B:C,2,0)</f>
        <v>94A5CA71-736D-41C1-B2EB-EF6AF002E50D</v>
      </c>
      <c r="D4110" s="5" t="s">
        <v>93</v>
      </c>
      <c r="E4110" t="str">
        <f>VLOOKUP('نهایی براساس سیستم'!D4110,'Trade ID'!A:B,2,0)</f>
        <v>8AF9CC35-B938-4976-9C12-F05E1575BF7F</v>
      </c>
    </row>
    <row r="4111" spans="1:5" hidden="1" x14ac:dyDescent="0.25">
      <c r="A4111" t="s">
        <v>3354</v>
      </c>
      <c r="B4111" t="s">
        <v>3354</v>
      </c>
      <c r="C4111" t="str">
        <f>VLOOKUP(B4111,'سیستم ID'!B:C,2,0)</f>
        <v>40657003-1992-4E24-B6C8-E3C9860153F5</v>
      </c>
      <c r="D4111" s="5" t="s">
        <v>93</v>
      </c>
      <c r="E4111" t="str">
        <f>VLOOKUP('نهایی براساس سیستم'!D4111,'Trade ID'!A:B,2,0)</f>
        <v>8AF9CC35-B938-4976-9C12-F05E1575BF7F</v>
      </c>
    </row>
    <row r="4112" spans="1:5" hidden="1" x14ac:dyDescent="0.25">
      <c r="A4112" t="s">
        <v>3356</v>
      </c>
      <c r="B4112" t="s">
        <v>3356</v>
      </c>
      <c r="C4112" t="str">
        <f>VLOOKUP(B4112,'سیستم ID'!B:C,2,0)</f>
        <v>02F37CDC-1D26-43A7-9822-5497392AAFDF</v>
      </c>
      <c r="D4112" s="5" t="s">
        <v>93</v>
      </c>
      <c r="E4112" t="str">
        <f>VLOOKUP('نهایی براساس سیستم'!D4112,'Trade ID'!A:B,2,0)</f>
        <v>8AF9CC35-B938-4976-9C12-F05E1575BF7F</v>
      </c>
    </row>
    <row r="4113" spans="1:5" hidden="1" x14ac:dyDescent="0.25">
      <c r="A4113" t="s">
        <v>3358</v>
      </c>
      <c r="B4113" t="s">
        <v>3358</v>
      </c>
      <c r="C4113" t="str">
        <f>VLOOKUP(B4113,'سیستم ID'!B:C,2,0)</f>
        <v>EAE24B82-8DFB-4688-85EB-BC74D58E002D</v>
      </c>
      <c r="D4113" s="5" t="s">
        <v>93</v>
      </c>
      <c r="E4113" t="str">
        <f>VLOOKUP('نهایی براساس سیستم'!D4113,'Trade ID'!A:B,2,0)</f>
        <v>8AF9CC35-B938-4976-9C12-F05E1575BF7F</v>
      </c>
    </row>
    <row r="4114" spans="1:5" hidden="1" x14ac:dyDescent="0.25">
      <c r="A4114" t="s">
        <v>3360</v>
      </c>
      <c r="B4114" t="s">
        <v>3360</v>
      </c>
      <c r="C4114" t="str">
        <f>VLOOKUP(B4114,'سیستم ID'!B:C,2,0)</f>
        <v>EEF64DE3-C435-467A-A34E-71346F960F18</v>
      </c>
      <c r="D4114" s="5" t="s">
        <v>93</v>
      </c>
      <c r="E4114" t="str">
        <f>VLOOKUP('نهایی براساس سیستم'!D4114,'Trade ID'!A:B,2,0)</f>
        <v>8AF9CC35-B938-4976-9C12-F05E1575BF7F</v>
      </c>
    </row>
    <row r="4115" spans="1:5" hidden="1" x14ac:dyDescent="0.25">
      <c r="A4115" t="s">
        <v>3362</v>
      </c>
      <c r="B4115" t="s">
        <v>3362</v>
      </c>
      <c r="C4115" t="str">
        <f>VLOOKUP(B4115,'سیستم ID'!B:C,2,0)</f>
        <v>6A0D39B1-3D27-4001-A172-C9BA95D410C6</v>
      </c>
      <c r="D4115" s="5" t="s">
        <v>93</v>
      </c>
      <c r="E4115" t="str">
        <f>VLOOKUP('نهایی براساس سیستم'!D4115,'Trade ID'!A:B,2,0)</f>
        <v>8AF9CC35-B938-4976-9C12-F05E1575BF7F</v>
      </c>
    </row>
    <row r="4116" spans="1:5" hidden="1" x14ac:dyDescent="0.25">
      <c r="A4116" t="s">
        <v>3364</v>
      </c>
      <c r="B4116" t="s">
        <v>3364</v>
      </c>
      <c r="C4116" t="str">
        <f>VLOOKUP(B4116,'سیستم ID'!B:C,2,0)</f>
        <v>A0AC43A3-0BE0-447A-B9EA-1C18B8714EFD</v>
      </c>
      <c r="D4116" s="5" t="s">
        <v>93</v>
      </c>
      <c r="E4116" t="str">
        <f>VLOOKUP('نهایی براساس سیستم'!D4116,'Trade ID'!A:B,2,0)</f>
        <v>8AF9CC35-B938-4976-9C12-F05E1575BF7F</v>
      </c>
    </row>
    <row r="4117" spans="1:5" hidden="1" x14ac:dyDescent="0.25">
      <c r="A4117" t="s">
        <v>3366</v>
      </c>
      <c r="B4117" t="s">
        <v>3366</v>
      </c>
      <c r="C4117" t="str">
        <f>VLOOKUP(B4117,'سیستم ID'!B:C,2,0)</f>
        <v>BD833F63-3244-4528-8CC8-6972EAE3BED1</v>
      </c>
      <c r="D4117" s="5" t="s">
        <v>93</v>
      </c>
      <c r="E4117" t="str">
        <f>VLOOKUP('نهایی براساس سیستم'!D4117,'Trade ID'!A:B,2,0)</f>
        <v>8AF9CC35-B938-4976-9C12-F05E1575BF7F</v>
      </c>
    </row>
    <row r="4118" spans="1:5" hidden="1" x14ac:dyDescent="0.25">
      <c r="A4118" t="s">
        <v>3368</v>
      </c>
      <c r="B4118" t="s">
        <v>3368</v>
      </c>
      <c r="C4118" t="str">
        <f>VLOOKUP(B4118,'سیستم ID'!B:C,2,0)</f>
        <v>FC27F756-A95D-4DFB-8203-0242BC723807</v>
      </c>
      <c r="D4118" s="5" t="s">
        <v>93</v>
      </c>
      <c r="E4118" t="str">
        <f>VLOOKUP('نهایی براساس سیستم'!D4118,'Trade ID'!A:B,2,0)</f>
        <v>8AF9CC35-B938-4976-9C12-F05E1575BF7F</v>
      </c>
    </row>
    <row r="4119" spans="1:5" hidden="1" x14ac:dyDescent="0.25">
      <c r="A4119" t="s">
        <v>3370</v>
      </c>
      <c r="B4119" t="s">
        <v>3370</v>
      </c>
      <c r="C4119" t="str">
        <f>VLOOKUP(B4119,'سیستم ID'!B:C,2,0)</f>
        <v>B1625B20-FC74-4A35-AE84-9379415F1B91</v>
      </c>
      <c r="D4119" s="5" t="s">
        <v>93</v>
      </c>
      <c r="E4119" t="str">
        <f>VLOOKUP('نهایی براساس سیستم'!D4119,'Trade ID'!A:B,2,0)</f>
        <v>8AF9CC35-B938-4976-9C12-F05E1575BF7F</v>
      </c>
    </row>
    <row r="4120" spans="1:5" hidden="1" x14ac:dyDescent="0.25">
      <c r="A4120" t="s">
        <v>3372</v>
      </c>
      <c r="B4120" t="s">
        <v>3372</v>
      </c>
      <c r="C4120" t="str">
        <f>VLOOKUP(B4120,'سیستم ID'!B:C,2,0)</f>
        <v>F785C515-D219-4646-9CB2-0757668287D9</v>
      </c>
      <c r="D4120" s="5" t="s">
        <v>93</v>
      </c>
      <c r="E4120" t="str">
        <f>VLOOKUP('نهایی براساس سیستم'!D4120,'Trade ID'!A:B,2,0)</f>
        <v>8AF9CC35-B938-4976-9C12-F05E1575BF7F</v>
      </c>
    </row>
    <row r="4121" spans="1:5" hidden="1" x14ac:dyDescent="0.25">
      <c r="A4121" t="s">
        <v>3374</v>
      </c>
      <c r="B4121" t="s">
        <v>3374</v>
      </c>
      <c r="C4121" t="str">
        <f>VLOOKUP(B4121,'سیستم ID'!B:C,2,0)</f>
        <v>54F9BAC2-9045-402E-9B23-7160AC1E60C5</v>
      </c>
      <c r="D4121" s="5" t="s">
        <v>93</v>
      </c>
      <c r="E4121" t="str">
        <f>VLOOKUP('نهایی براساس سیستم'!D4121,'Trade ID'!A:B,2,0)</f>
        <v>8AF9CC35-B938-4976-9C12-F05E1575BF7F</v>
      </c>
    </row>
    <row r="4122" spans="1:5" hidden="1" x14ac:dyDescent="0.25">
      <c r="A4122" t="s">
        <v>3376</v>
      </c>
      <c r="B4122" t="s">
        <v>3376</v>
      </c>
      <c r="C4122" t="str">
        <f>VLOOKUP(B4122,'سیستم ID'!B:C,2,0)</f>
        <v>11CD7F49-04D1-4A97-8756-C7F4961288C1</v>
      </c>
      <c r="D4122" s="5" t="s">
        <v>93</v>
      </c>
      <c r="E4122" t="str">
        <f>VLOOKUP('نهایی براساس سیستم'!D4122,'Trade ID'!A:B,2,0)</f>
        <v>8AF9CC35-B938-4976-9C12-F05E1575BF7F</v>
      </c>
    </row>
    <row r="4123" spans="1:5" hidden="1" x14ac:dyDescent="0.25">
      <c r="A4123" t="s">
        <v>3378</v>
      </c>
      <c r="B4123" t="s">
        <v>3378</v>
      </c>
      <c r="C4123" t="str">
        <f>VLOOKUP(B4123,'سیستم ID'!B:C,2,0)</f>
        <v>D988C896-28B5-45C7-901F-ABE17E1CD9D2</v>
      </c>
      <c r="D4123" s="5" t="s">
        <v>93</v>
      </c>
      <c r="E4123" t="str">
        <f>VLOOKUP('نهایی براساس سیستم'!D4123,'Trade ID'!A:B,2,0)</f>
        <v>8AF9CC35-B938-4976-9C12-F05E1575BF7F</v>
      </c>
    </row>
    <row r="4124" spans="1:5" hidden="1" x14ac:dyDescent="0.25">
      <c r="A4124" t="s">
        <v>3380</v>
      </c>
      <c r="B4124" t="s">
        <v>3380</v>
      </c>
      <c r="C4124" t="str">
        <f>VLOOKUP(B4124,'سیستم ID'!B:C,2,0)</f>
        <v>1AC4098C-1857-4C60-8EBD-5CE3F92295B1</v>
      </c>
      <c r="D4124" s="5" t="s">
        <v>93</v>
      </c>
      <c r="E4124" t="str">
        <f>VLOOKUP('نهایی براساس سیستم'!D4124,'Trade ID'!A:B,2,0)</f>
        <v>8AF9CC35-B938-4976-9C12-F05E1575BF7F</v>
      </c>
    </row>
    <row r="4125" spans="1:5" hidden="1" x14ac:dyDescent="0.25">
      <c r="A4125" t="s">
        <v>3382</v>
      </c>
      <c r="B4125" t="s">
        <v>3382</v>
      </c>
      <c r="C4125" t="str">
        <f>VLOOKUP(B4125,'سیستم ID'!B:C,2,0)</f>
        <v>6FCFA87C-1A20-4E01-8B7F-77ECB97F96F4</v>
      </c>
      <c r="D4125" s="5" t="s">
        <v>93</v>
      </c>
      <c r="E4125" t="str">
        <f>VLOOKUP('نهایی براساس سیستم'!D4125,'Trade ID'!A:B,2,0)</f>
        <v>8AF9CC35-B938-4976-9C12-F05E1575BF7F</v>
      </c>
    </row>
    <row r="4126" spans="1:5" hidden="1" x14ac:dyDescent="0.25">
      <c r="A4126" t="s">
        <v>3384</v>
      </c>
      <c r="B4126" t="s">
        <v>3384</v>
      </c>
      <c r="C4126" t="str">
        <f>VLOOKUP(B4126,'سیستم ID'!B:C,2,0)</f>
        <v>75DB78B5-66FC-4E41-B712-7F20F3D59AC8</v>
      </c>
      <c r="D4126" s="5" t="s">
        <v>93</v>
      </c>
      <c r="E4126" t="str">
        <f>VLOOKUP('نهایی براساس سیستم'!D4126,'Trade ID'!A:B,2,0)</f>
        <v>8AF9CC35-B938-4976-9C12-F05E1575BF7F</v>
      </c>
    </row>
    <row r="4127" spans="1:5" hidden="1" x14ac:dyDescent="0.25">
      <c r="A4127" t="s">
        <v>3386</v>
      </c>
      <c r="B4127" t="s">
        <v>3386</v>
      </c>
      <c r="C4127" t="str">
        <f>VLOOKUP(B4127,'سیستم ID'!B:C,2,0)</f>
        <v>7EA96A67-5F10-4940-9435-595AFB221CF7</v>
      </c>
      <c r="D4127" s="5" t="s">
        <v>93</v>
      </c>
      <c r="E4127" t="str">
        <f>VLOOKUP('نهایی براساس سیستم'!D4127,'Trade ID'!A:B,2,0)</f>
        <v>8AF9CC35-B938-4976-9C12-F05E1575BF7F</v>
      </c>
    </row>
    <row r="4128" spans="1:5" hidden="1" x14ac:dyDescent="0.25">
      <c r="A4128" t="s">
        <v>3388</v>
      </c>
      <c r="B4128" t="s">
        <v>3388</v>
      </c>
      <c r="C4128" t="str">
        <f>VLOOKUP(B4128,'سیستم ID'!B:C,2,0)</f>
        <v>3AAC39A2-0957-405C-9ABA-9F0999C6E454</v>
      </c>
      <c r="D4128" s="5" t="s">
        <v>93</v>
      </c>
      <c r="E4128" t="str">
        <f>VLOOKUP('نهایی براساس سیستم'!D4128,'Trade ID'!A:B,2,0)</f>
        <v>8AF9CC35-B938-4976-9C12-F05E1575BF7F</v>
      </c>
    </row>
    <row r="4129" spans="1:5" hidden="1" x14ac:dyDescent="0.25">
      <c r="A4129" t="s">
        <v>3390</v>
      </c>
      <c r="B4129" t="s">
        <v>3390</v>
      </c>
      <c r="C4129" t="str">
        <f>VLOOKUP(B4129,'سیستم ID'!B:C,2,0)</f>
        <v>B1866431-57BD-4FE9-87BD-5763089537E0</v>
      </c>
      <c r="D4129" s="5" t="s">
        <v>93</v>
      </c>
      <c r="E4129" t="str">
        <f>VLOOKUP('نهایی براساس سیستم'!D4129,'Trade ID'!A:B,2,0)</f>
        <v>8AF9CC35-B938-4976-9C12-F05E1575BF7F</v>
      </c>
    </row>
    <row r="4130" spans="1:5" hidden="1" x14ac:dyDescent="0.25">
      <c r="A4130" t="s">
        <v>3392</v>
      </c>
      <c r="B4130" t="s">
        <v>3392</v>
      </c>
      <c r="C4130" t="str">
        <f>VLOOKUP(B4130,'سیستم ID'!B:C,2,0)</f>
        <v>2DE6185E-A8E0-4C21-8B6D-53486F829E34</v>
      </c>
      <c r="D4130" s="5" t="s">
        <v>93</v>
      </c>
      <c r="E4130" t="str">
        <f>VLOOKUP('نهایی براساس سیستم'!D4130,'Trade ID'!A:B,2,0)</f>
        <v>8AF9CC35-B938-4976-9C12-F05E1575BF7F</v>
      </c>
    </row>
    <row r="4131" spans="1:5" hidden="1" x14ac:dyDescent="0.25">
      <c r="A4131" t="s">
        <v>3394</v>
      </c>
      <c r="B4131" t="s">
        <v>3394</v>
      </c>
      <c r="C4131" t="str">
        <f>VLOOKUP(B4131,'سیستم ID'!B:C,2,0)</f>
        <v>7A30B4B6-1E83-482B-8382-22989A207CAB</v>
      </c>
      <c r="D4131" s="5" t="s">
        <v>93</v>
      </c>
      <c r="E4131" t="str">
        <f>VLOOKUP('نهایی براساس سیستم'!D4131,'Trade ID'!A:B,2,0)</f>
        <v>8AF9CC35-B938-4976-9C12-F05E1575BF7F</v>
      </c>
    </row>
    <row r="4132" spans="1:5" hidden="1" x14ac:dyDescent="0.25">
      <c r="A4132" t="s">
        <v>3396</v>
      </c>
      <c r="B4132" t="s">
        <v>3396</v>
      </c>
      <c r="C4132" t="str">
        <f>VLOOKUP(B4132,'سیستم ID'!B:C,2,0)</f>
        <v>B9CAE8AE-B648-44BB-9E8E-E24F7ECEFD5C</v>
      </c>
      <c r="D4132" s="5" t="s">
        <v>93</v>
      </c>
      <c r="E4132" t="str">
        <f>VLOOKUP('نهایی براساس سیستم'!D4132,'Trade ID'!A:B,2,0)</f>
        <v>8AF9CC35-B938-4976-9C12-F05E1575BF7F</v>
      </c>
    </row>
    <row r="4133" spans="1:5" hidden="1" x14ac:dyDescent="0.25">
      <c r="A4133" t="s">
        <v>32</v>
      </c>
      <c r="B4133" t="s">
        <v>31</v>
      </c>
      <c r="C4133" t="str">
        <f>VLOOKUP(B4133,'سیستم ID'!B:C,2,0)</f>
        <v>164D6A19-20CE-4C97-98D7-37C26E8F970F</v>
      </c>
      <c r="D4133" s="5" t="s">
        <v>93</v>
      </c>
      <c r="E4133" t="str">
        <f>VLOOKUP('نهایی براساس سیستم'!D4133,'Trade ID'!A:B,2,0)</f>
        <v>8AF9CC35-B938-4976-9C12-F05E1575BF7F</v>
      </c>
    </row>
    <row r="4134" spans="1:5" hidden="1" x14ac:dyDescent="0.25">
      <c r="A4134" t="s">
        <v>3399</v>
      </c>
      <c r="B4134" t="s">
        <v>3399</v>
      </c>
      <c r="C4134" t="str">
        <f>VLOOKUP(B4134,'سیستم ID'!B:C,2,0)</f>
        <v>85C63FE4-ACB6-4BE1-9EB4-BF7528EB88F3</v>
      </c>
      <c r="D4134" s="5" t="s">
        <v>93</v>
      </c>
      <c r="E4134" t="str">
        <f>VLOOKUP('نهایی براساس سیستم'!D4134,'Trade ID'!A:B,2,0)</f>
        <v>8AF9CC35-B938-4976-9C12-F05E1575BF7F</v>
      </c>
    </row>
    <row r="4135" spans="1:5" hidden="1" x14ac:dyDescent="0.25">
      <c r="A4135" t="s">
        <v>3401</v>
      </c>
      <c r="B4135" t="s">
        <v>3401</v>
      </c>
      <c r="C4135" t="str">
        <f>VLOOKUP(B4135,'سیستم ID'!B:C,2,0)</f>
        <v>ACA8E523-5CD2-4AE7-A9F3-811E48AFCD06</v>
      </c>
      <c r="D4135" s="5" t="s">
        <v>93</v>
      </c>
      <c r="E4135" t="str">
        <f>VLOOKUP('نهایی براساس سیستم'!D4135,'Trade ID'!A:B,2,0)</f>
        <v>8AF9CC35-B938-4976-9C12-F05E1575BF7F</v>
      </c>
    </row>
    <row r="4136" spans="1:5" hidden="1" x14ac:dyDescent="0.25">
      <c r="A4136" t="s">
        <v>3403</v>
      </c>
      <c r="B4136" t="s">
        <v>3403</v>
      </c>
      <c r="C4136" t="str">
        <f>VLOOKUP(B4136,'سیستم ID'!B:C,2,0)</f>
        <v>FF5D1E36-B601-4D26-B0B8-F95617347544</v>
      </c>
      <c r="D4136" s="5" t="s">
        <v>93</v>
      </c>
      <c r="E4136" t="str">
        <f>VLOOKUP('نهایی براساس سیستم'!D4136,'Trade ID'!A:B,2,0)</f>
        <v>8AF9CC35-B938-4976-9C12-F05E1575BF7F</v>
      </c>
    </row>
    <row r="4137" spans="1:5" hidden="1" x14ac:dyDescent="0.25">
      <c r="A4137" t="s">
        <v>3405</v>
      </c>
      <c r="B4137" t="s">
        <v>3405</v>
      </c>
      <c r="C4137" t="str">
        <f>VLOOKUP(B4137,'سیستم ID'!B:C,2,0)</f>
        <v>BA813BB6-9668-4385-851D-D695851D7F2B</v>
      </c>
      <c r="D4137" s="5" t="s">
        <v>93</v>
      </c>
      <c r="E4137" t="str">
        <f>VLOOKUP('نهایی براساس سیستم'!D4137,'Trade ID'!A:B,2,0)</f>
        <v>8AF9CC35-B938-4976-9C12-F05E1575BF7F</v>
      </c>
    </row>
    <row r="4138" spans="1:5" hidden="1" x14ac:dyDescent="0.25">
      <c r="A4138" t="s">
        <v>3407</v>
      </c>
      <c r="B4138" t="s">
        <v>3407</v>
      </c>
      <c r="C4138" t="str">
        <f>VLOOKUP(B4138,'سیستم ID'!B:C,2,0)</f>
        <v>A2D9FAC6-8887-4307-8D7D-15E1387CFABC</v>
      </c>
      <c r="D4138" s="5" t="s">
        <v>93</v>
      </c>
      <c r="E4138" t="str">
        <f>VLOOKUP('نهایی براساس سیستم'!D4138,'Trade ID'!A:B,2,0)</f>
        <v>8AF9CC35-B938-4976-9C12-F05E1575BF7F</v>
      </c>
    </row>
    <row r="4139" spans="1:5" hidden="1" x14ac:dyDescent="0.25">
      <c r="A4139" t="s">
        <v>3409</v>
      </c>
      <c r="B4139" t="s">
        <v>3409</v>
      </c>
      <c r="C4139" t="str">
        <f>VLOOKUP(B4139,'سیستم ID'!B:C,2,0)</f>
        <v>DB8C427D-90B1-4020-9BBC-229151C3161A</v>
      </c>
      <c r="D4139" s="5" t="s">
        <v>93</v>
      </c>
      <c r="E4139" t="str">
        <f>VLOOKUP('نهایی براساس سیستم'!D4139,'Trade ID'!A:B,2,0)</f>
        <v>8AF9CC35-B938-4976-9C12-F05E1575BF7F</v>
      </c>
    </row>
    <row r="4140" spans="1:5" hidden="1" x14ac:dyDescent="0.25">
      <c r="A4140" t="s">
        <v>3411</v>
      </c>
      <c r="B4140" t="s">
        <v>3411</v>
      </c>
      <c r="C4140" t="str">
        <f>VLOOKUP(B4140,'سیستم ID'!B:C,2,0)</f>
        <v>3958B9B2-7F9C-43EB-9F74-96A6B87DAC21</v>
      </c>
      <c r="D4140" s="5" t="s">
        <v>93</v>
      </c>
      <c r="E4140" t="str">
        <f>VLOOKUP('نهایی براساس سیستم'!D4140,'Trade ID'!A:B,2,0)</f>
        <v>8AF9CC35-B938-4976-9C12-F05E1575BF7F</v>
      </c>
    </row>
    <row r="4141" spans="1:5" hidden="1" x14ac:dyDescent="0.25">
      <c r="A4141" t="s">
        <v>3413</v>
      </c>
      <c r="B4141" t="s">
        <v>3413</v>
      </c>
      <c r="C4141" t="str">
        <f>VLOOKUP(B4141,'سیستم ID'!B:C,2,0)</f>
        <v>E8A45529-465B-464F-ADCB-DD16C36E0890</v>
      </c>
      <c r="D4141" s="5" t="s">
        <v>93</v>
      </c>
      <c r="E4141" t="str">
        <f>VLOOKUP('نهایی براساس سیستم'!D4141,'Trade ID'!A:B,2,0)</f>
        <v>8AF9CC35-B938-4976-9C12-F05E1575BF7F</v>
      </c>
    </row>
    <row r="4142" spans="1:5" hidden="1" x14ac:dyDescent="0.25">
      <c r="A4142" t="s">
        <v>3415</v>
      </c>
      <c r="B4142" t="s">
        <v>3415</v>
      </c>
      <c r="C4142" t="str">
        <f>VLOOKUP(B4142,'سیستم ID'!B:C,2,0)</f>
        <v>AAB8279C-A0E6-488E-A955-4545A57D6F4D</v>
      </c>
      <c r="D4142" s="5" t="s">
        <v>93</v>
      </c>
      <c r="E4142" t="str">
        <f>VLOOKUP('نهایی براساس سیستم'!D4142,'Trade ID'!A:B,2,0)</f>
        <v>8AF9CC35-B938-4976-9C12-F05E1575BF7F</v>
      </c>
    </row>
    <row r="4143" spans="1:5" hidden="1" x14ac:dyDescent="0.25">
      <c r="A4143" t="s">
        <v>3417</v>
      </c>
      <c r="B4143" t="s">
        <v>3417</v>
      </c>
      <c r="C4143" t="str">
        <f>VLOOKUP(B4143,'سیستم ID'!B:C,2,0)</f>
        <v>E5056929-9AA1-40A7-AB0E-2A811899E572</v>
      </c>
      <c r="D4143" s="5" t="s">
        <v>93</v>
      </c>
      <c r="E4143" t="str">
        <f>VLOOKUP('نهایی براساس سیستم'!D4143,'Trade ID'!A:B,2,0)</f>
        <v>8AF9CC35-B938-4976-9C12-F05E1575BF7F</v>
      </c>
    </row>
    <row r="4144" spans="1:5" hidden="1" x14ac:dyDescent="0.25">
      <c r="A4144" t="s">
        <v>3419</v>
      </c>
      <c r="B4144" t="s">
        <v>3419</v>
      </c>
      <c r="C4144" t="str">
        <f>VLOOKUP(B4144,'سیستم ID'!B:C,2,0)</f>
        <v>6BB5FED1-E7C7-4CE8-8219-BA971A5DBD11</v>
      </c>
      <c r="D4144" s="5" t="s">
        <v>93</v>
      </c>
      <c r="E4144" t="str">
        <f>VLOOKUP('نهایی براساس سیستم'!D4144,'Trade ID'!A:B,2,0)</f>
        <v>8AF9CC35-B938-4976-9C12-F05E1575BF7F</v>
      </c>
    </row>
    <row r="4145" spans="1:5" hidden="1" x14ac:dyDescent="0.25">
      <c r="A4145" t="s">
        <v>3421</v>
      </c>
      <c r="B4145" t="s">
        <v>3421</v>
      </c>
      <c r="C4145" t="str">
        <f>VLOOKUP(B4145,'سیستم ID'!B:C,2,0)</f>
        <v>5964886D-51EA-48F2-97CE-32BB55DC2B60</v>
      </c>
      <c r="D4145" s="5" t="s">
        <v>93</v>
      </c>
      <c r="E4145" t="str">
        <f>VLOOKUP('نهایی براساس سیستم'!D4145,'Trade ID'!A:B,2,0)</f>
        <v>8AF9CC35-B938-4976-9C12-F05E1575BF7F</v>
      </c>
    </row>
    <row r="4146" spans="1:5" hidden="1" x14ac:dyDescent="0.25">
      <c r="A4146" t="s">
        <v>3423</v>
      </c>
      <c r="B4146" t="s">
        <v>3423</v>
      </c>
      <c r="C4146" t="str">
        <f>VLOOKUP(B4146,'سیستم ID'!B:C,2,0)</f>
        <v>73949A1D-41E3-4093-A134-B3CCBED1E4EA</v>
      </c>
      <c r="D4146" s="5" t="s">
        <v>93</v>
      </c>
      <c r="E4146" t="str">
        <f>VLOOKUP('نهایی براساس سیستم'!D4146,'Trade ID'!A:B,2,0)</f>
        <v>8AF9CC35-B938-4976-9C12-F05E1575BF7F</v>
      </c>
    </row>
    <row r="4147" spans="1:5" hidden="1" x14ac:dyDescent="0.25">
      <c r="A4147" t="s">
        <v>3425</v>
      </c>
      <c r="B4147" t="s">
        <v>3425</v>
      </c>
      <c r="C4147" t="str">
        <f>VLOOKUP(B4147,'سیستم ID'!B:C,2,0)</f>
        <v>49C51DF4-6315-44F1-B393-5EED1C6D2C22</v>
      </c>
      <c r="D4147" s="5" t="s">
        <v>93</v>
      </c>
      <c r="E4147" t="str">
        <f>VLOOKUP('نهایی براساس سیستم'!D4147,'Trade ID'!A:B,2,0)</f>
        <v>8AF9CC35-B938-4976-9C12-F05E1575BF7F</v>
      </c>
    </row>
    <row r="4148" spans="1:5" hidden="1" x14ac:dyDescent="0.25">
      <c r="A4148" t="s">
        <v>3427</v>
      </c>
      <c r="B4148" t="s">
        <v>3427</v>
      </c>
      <c r="C4148" t="str">
        <f>VLOOKUP(B4148,'سیستم ID'!B:C,2,0)</f>
        <v>20C68C9A-FD48-497F-9661-50463AF474CB</v>
      </c>
      <c r="D4148" s="5" t="s">
        <v>93</v>
      </c>
      <c r="E4148" t="str">
        <f>VLOOKUP('نهایی براساس سیستم'!D4148,'Trade ID'!A:B,2,0)</f>
        <v>8AF9CC35-B938-4976-9C12-F05E1575BF7F</v>
      </c>
    </row>
    <row r="4149" spans="1:5" hidden="1" x14ac:dyDescent="0.25">
      <c r="A4149" t="s">
        <v>3429</v>
      </c>
      <c r="B4149" t="s">
        <v>3429</v>
      </c>
      <c r="C4149" t="str">
        <f>VLOOKUP(B4149,'سیستم ID'!B:C,2,0)</f>
        <v>BA2A507D-74D5-4A8F-9239-331CC843644D</v>
      </c>
      <c r="D4149" s="5" t="s">
        <v>93</v>
      </c>
      <c r="E4149" t="str">
        <f>VLOOKUP('نهایی براساس سیستم'!D4149,'Trade ID'!A:B,2,0)</f>
        <v>8AF9CC35-B938-4976-9C12-F05E1575BF7F</v>
      </c>
    </row>
    <row r="4150" spans="1:5" hidden="1" x14ac:dyDescent="0.25">
      <c r="A4150" t="s">
        <v>3431</v>
      </c>
      <c r="B4150" t="s">
        <v>3431</v>
      </c>
      <c r="C4150" t="str">
        <f>VLOOKUP(B4150,'سیستم ID'!B:C,2,0)</f>
        <v>EC029E5F-4538-4C81-80EB-F715EB4445DD</v>
      </c>
      <c r="D4150" s="5" t="s">
        <v>93</v>
      </c>
      <c r="E4150" t="str">
        <f>VLOOKUP('نهایی براساس سیستم'!D4150,'Trade ID'!A:B,2,0)</f>
        <v>8AF9CC35-B938-4976-9C12-F05E1575BF7F</v>
      </c>
    </row>
    <row r="4151" spans="1:5" hidden="1" x14ac:dyDescent="0.25">
      <c r="A4151" t="s">
        <v>34</v>
      </c>
      <c r="B4151" t="s">
        <v>33</v>
      </c>
      <c r="C4151" t="str">
        <f>VLOOKUP(B4151,'سیستم ID'!B:C,2,0)</f>
        <v>6D36877D-4121-402D-B0FE-EA13853E23F0</v>
      </c>
      <c r="D4151" s="5" t="s">
        <v>93</v>
      </c>
      <c r="E4151" t="str">
        <f>VLOOKUP('نهایی براساس سیستم'!D4151,'Trade ID'!A:B,2,0)</f>
        <v>8AF9CC35-B938-4976-9C12-F05E1575BF7F</v>
      </c>
    </row>
    <row r="4152" spans="1:5" hidden="1" x14ac:dyDescent="0.25">
      <c r="A4152" t="s">
        <v>3434</v>
      </c>
      <c r="B4152" t="s">
        <v>3434</v>
      </c>
      <c r="C4152" t="str">
        <f>VLOOKUP(B4152,'سیستم ID'!B:C,2,0)</f>
        <v>B7D043B8-5874-42BE-B430-9D5929D1AB96</v>
      </c>
      <c r="D4152" s="5" t="s">
        <v>93</v>
      </c>
      <c r="E4152" t="str">
        <f>VLOOKUP('نهایی براساس سیستم'!D4152,'Trade ID'!A:B,2,0)</f>
        <v>8AF9CC35-B938-4976-9C12-F05E1575BF7F</v>
      </c>
    </row>
    <row r="4153" spans="1:5" hidden="1" x14ac:dyDescent="0.25">
      <c r="A4153" t="s">
        <v>3436</v>
      </c>
      <c r="B4153" t="s">
        <v>3436</v>
      </c>
      <c r="C4153" t="str">
        <f>VLOOKUP(B4153,'سیستم ID'!B:C,2,0)</f>
        <v>0BF8F6C5-5ED9-4C70-95E3-AB2B3E75039C</v>
      </c>
      <c r="D4153" s="5" t="s">
        <v>93</v>
      </c>
      <c r="E4153" t="str">
        <f>VLOOKUP('نهایی براساس سیستم'!D4153,'Trade ID'!A:B,2,0)</f>
        <v>8AF9CC35-B938-4976-9C12-F05E1575BF7F</v>
      </c>
    </row>
    <row r="4154" spans="1:5" hidden="1" x14ac:dyDescent="0.25">
      <c r="A4154" t="s">
        <v>3438</v>
      </c>
      <c r="B4154" t="s">
        <v>3438</v>
      </c>
      <c r="C4154" t="str">
        <f>VLOOKUP(B4154,'سیستم ID'!B:C,2,0)</f>
        <v>0E87520E-5321-40B3-A9F4-E0AFC5CF31CF</v>
      </c>
      <c r="D4154" s="5" t="s">
        <v>93</v>
      </c>
      <c r="E4154" t="str">
        <f>VLOOKUP('نهایی براساس سیستم'!D4154,'Trade ID'!A:B,2,0)</f>
        <v>8AF9CC35-B938-4976-9C12-F05E1575BF7F</v>
      </c>
    </row>
    <row r="4155" spans="1:5" hidden="1" x14ac:dyDescent="0.25">
      <c r="A4155" t="s">
        <v>3440</v>
      </c>
      <c r="B4155" t="s">
        <v>3440</v>
      </c>
      <c r="C4155" t="str">
        <f>VLOOKUP(B4155,'سیستم ID'!B:C,2,0)</f>
        <v>FCF87A11-3E60-4121-B755-857CE41B387D</v>
      </c>
      <c r="D4155" s="5" t="s">
        <v>93</v>
      </c>
      <c r="E4155" t="str">
        <f>VLOOKUP('نهایی براساس سیستم'!D4155,'Trade ID'!A:B,2,0)</f>
        <v>8AF9CC35-B938-4976-9C12-F05E1575BF7F</v>
      </c>
    </row>
    <row r="4156" spans="1:5" hidden="1" x14ac:dyDescent="0.25">
      <c r="A4156" t="s">
        <v>3442</v>
      </c>
      <c r="B4156" t="s">
        <v>3442</v>
      </c>
      <c r="C4156" t="str">
        <f>VLOOKUP(B4156,'سیستم ID'!B:C,2,0)</f>
        <v>6FE6AC6B-8103-486E-897B-01F31F5F3345</v>
      </c>
      <c r="D4156" s="5" t="s">
        <v>93</v>
      </c>
      <c r="E4156" t="str">
        <f>VLOOKUP('نهایی براساس سیستم'!D4156,'Trade ID'!A:B,2,0)</f>
        <v>8AF9CC35-B938-4976-9C12-F05E1575BF7F</v>
      </c>
    </row>
    <row r="4157" spans="1:5" hidden="1" x14ac:dyDescent="0.25">
      <c r="A4157" t="s">
        <v>3444</v>
      </c>
      <c r="B4157" t="s">
        <v>3444</v>
      </c>
      <c r="C4157" t="str">
        <f>VLOOKUP(B4157,'سیستم ID'!B:C,2,0)</f>
        <v>0CEEB247-79CC-488C-BCF8-D4A255C6D16C</v>
      </c>
      <c r="D4157" s="5" t="s">
        <v>93</v>
      </c>
      <c r="E4157" t="str">
        <f>VLOOKUP('نهایی براساس سیستم'!D4157,'Trade ID'!A:B,2,0)</f>
        <v>8AF9CC35-B938-4976-9C12-F05E1575BF7F</v>
      </c>
    </row>
    <row r="4158" spans="1:5" hidden="1" x14ac:dyDescent="0.25">
      <c r="A4158" t="s">
        <v>3446</v>
      </c>
      <c r="B4158" t="s">
        <v>3446</v>
      </c>
      <c r="C4158" t="str">
        <f>VLOOKUP(B4158,'سیستم ID'!B:C,2,0)</f>
        <v>B9B160CD-1798-469C-9CE0-D626AFE1C052</v>
      </c>
      <c r="D4158" s="5" t="s">
        <v>93</v>
      </c>
      <c r="E4158" t="str">
        <f>VLOOKUP('نهایی براساس سیستم'!D4158,'Trade ID'!A:B,2,0)</f>
        <v>8AF9CC35-B938-4976-9C12-F05E1575BF7F</v>
      </c>
    </row>
    <row r="4159" spans="1:5" hidden="1" x14ac:dyDescent="0.25">
      <c r="A4159" t="s">
        <v>3448</v>
      </c>
      <c r="B4159" t="s">
        <v>3448</v>
      </c>
      <c r="C4159" t="str">
        <f>VLOOKUP(B4159,'سیستم ID'!B:C,2,0)</f>
        <v>B82D2D1F-4C84-4B91-9B52-660BBE05EE76</v>
      </c>
      <c r="D4159" s="5" t="s">
        <v>93</v>
      </c>
      <c r="E4159" t="str">
        <f>VLOOKUP('نهایی براساس سیستم'!D4159,'Trade ID'!A:B,2,0)</f>
        <v>8AF9CC35-B938-4976-9C12-F05E1575BF7F</v>
      </c>
    </row>
    <row r="4160" spans="1:5" hidden="1" x14ac:dyDescent="0.25">
      <c r="A4160" t="s">
        <v>3450</v>
      </c>
      <c r="B4160" t="s">
        <v>3450</v>
      </c>
      <c r="C4160" t="str">
        <f>VLOOKUP(B4160,'سیستم ID'!B:C,2,0)</f>
        <v>FDB880C1-E14D-4748-8444-6D7D15BCF6E8</v>
      </c>
      <c r="D4160" s="5" t="s">
        <v>93</v>
      </c>
      <c r="E4160" t="str">
        <f>VLOOKUP('نهایی براساس سیستم'!D4160,'Trade ID'!A:B,2,0)</f>
        <v>8AF9CC35-B938-4976-9C12-F05E1575BF7F</v>
      </c>
    </row>
    <row r="4161" spans="1:5" hidden="1" x14ac:dyDescent="0.25">
      <c r="A4161" t="s">
        <v>3452</v>
      </c>
      <c r="B4161" t="s">
        <v>3452</v>
      </c>
      <c r="C4161" t="str">
        <f>VLOOKUP(B4161,'سیستم ID'!B:C,2,0)</f>
        <v>43DDD6F2-0589-4E9B-B594-50EA3D45CB99</v>
      </c>
      <c r="D4161" s="5" t="s">
        <v>93</v>
      </c>
      <c r="E4161" t="str">
        <f>VLOOKUP('نهایی براساس سیستم'!D4161,'Trade ID'!A:B,2,0)</f>
        <v>8AF9CC35-B938-4976-9C12-F05E1575BF7F</v>
      </c>
    </row>
    <row r="4162" spans="1:5" hidden="1" x14ac:dyDescent="0.25">
      <c r="A4162" t="s">
        <v>3454</v>
      </c>
      <c r="B4162" t="s">
        <v>3454</v>
      </c>
      <c r="C4162" t="str">
        <f>VLOOKUP(B4162,'سیستم ID'!B:C,2,0)</f>
        <v>1EFD3BB2-F919-406E-BE6A-2578E5A55443</v>
      </c>
      <c r="D4162" s="5" t="s">
        <v>93</v>
      </c>
      <c r="E4162" t="str">
        <f>VLOOKUP('نهایی براساس سیستم'!D4162,'Trade ID'!A:B,2,0)</f>
        <v>8AF9CC35-B938-4976-9C12-F05E1575BF7F</v>
      </c>
    </row>
    <row r="4163" spans="1:5" hidden="1" x14ac:dyDescent="0.25">
      <c r="A4163" t="s">
        <v>3456</v>
      </c>
      <c r="B4163" t="s">
        <v>3456</v>
      </c>
      <c r="C4163" t="str">
        <f>VLOOKUP(B4163,'سیستم ID'!B:C,2,0)</f>
        <v>E8B3DD54-6A3C-426A-B5E8-5FB6B524E36F</v>
      </c>
      <c r="D4163" s="5" t="s">
        <v>93</v>
      </c>
      <c r="E4163" t="str">
        <f>VLOOKUP('نهایی براساس سیستم'!D4163,'Trade ID'!A:B,2,0)</f>
        <v>8AF9CC35-B938-4976-9C12-F05E1575BF7F</v>
      </c>
    </row>
    <row r="4164" spans="1:5" hidden="1" x14ac:dyDescent="0.25">
      <c r="A4164" t="s">
        <v>3458</v>
      </c>
      <c r="B4164" t="s">
        <v>3458</v>
      </c>
      <c r="C4164" t="str">
        <f>VLOOKUP(B4164,'سیستم ID'!B:C,2,0)</f>
        <v>92F6EDA7-DBFB-41F3-9549-8AFBAA7A828E</v>
      </c>
      <c r="D4164" s="5" t="s">
        <v>93</v>
      </c>
      <c r="E4164" t="str">
        <f>VLOOKUP('نهایی براساس سیستم'!D4164,'Trade ID'!A:B,2,0)</f>
        <v>8AF9CC35-B938-4976-9C12-F05E1575BF7F</v>
      </c>
    </row>
    <row r="4165" spans="1:5" hidden="1" x14ac:dyDescent="0.25">
      <c r="A4165" t="s">
        <v>3460</v>
      </c>
      <c r="B4165" t="s">
        <v>3460</v>
      </c>
      <c r="C4165" t="str">
        <f>VLOOKUP(B4165,'سیستم ID'!B:C,2,0)</f>
        <v>E643A544-48BB-40B4-978D-44135A16D685</v>
      </c>
      <c r="D4165" s="5" t="s">
        <v>93</v>
      </c>
      <c r="E4165" t="str">
        <f>VLOOKUP('نهایی براساس سیستم'!D4165,'Trade ID'!A:B,2,0)</f>
        <v>8AF9CC35-B938-4976-9C12-F05E1575BF7F</v>
      </c>
    </row>
    <row r="4166" spans="1:5" hidden="1" x14ac:dyDescent="0.25">
      <c r="A4166" t="s">
        <v>3462</v>
      </c>
      <c r="B4166" t="s">
        <v>3462</v>
      </c>
      <c r="C4166" t="str">
        <f>VLOOKUP(B4166,'سیستم ID'!B:C,2,0)</f>
        <v>F46B36BB-0831-4273-BE93-B85C931EA18D</v>
      </c>
      <c r="D4166" s="5" t="s">
        <v>93</v>
      </c>
      <c r="E4166" t="str">
        <f>VLOOKUP('نهایی براساس سیستم'!D4166,'Trade ID'!A:B,2,0)</f>
        <v>8AF9CC35-B938-4976-9C12-F05E1575BF7F</v>
      </c>
    </row>
    <row r="4167" spans="1:5" hidden="1" x14ac:dyDescent="0.25">
      <c r="A4167" t="s">
        <v>3464</v>
      </c>
      <c r="B4167" t="s">
        <v>3464</v>
      </c>
      <c r="C4167" t="str">
        <f>VLOOKUP(B4167,'سیستم ID'!B:C,2,0)</f>
        <v>1D7B09C0-6108-4E5E-87E2-1F321ABF9C3A</v>
      </c>
      <c r="D4167" s="5" t="s">
        <v>93</v>
      </c>
      <c r="E4167" t="str">
        <f>VLOOKUP('نهایی براساس سیستم'!D4167,'Trade ID'!A:B,2,0)</f>
        <v>8AF9CC35-B938-4976-9C12-F05E1575BF7F</v>
      </c>
    </row>
    <row r="4168" spans="1:5" hidden="1" x14ac:dyDescent="0.25">
      <c r="A4168" t="s">
        <v>3466</v>
      </c>
      <c r="B4168" t="s">
        <v>3466</v>
      </c>
      <c r="C4168" t="str">
        <f>VLOOKUP(B4168,'سیستم ID'!B:C,2,0)</f>
        <v>13A311A2-FD8C-4929-BAE6-3F7E5A2B5A54</v>
      </c>
      <c r="D4168" s="5" t="s">
        <v>93</v>
      </c>
      <c r="E4168" t="str">
        <f>VLOOKUP('نهایی براساس سیستم'!D4168,'Trade ID'!A:B,2,0)</f>
        <v>8AF9CC35-B938-4976-9C12-F05E1575BF7F</v>
      </c>
    </row>
    <row r="4169" spans="1:5" hidden="1" x14ac:dyDescent="0.25">
      <c r="A4169" t="s">
        <v>3468</v>
      </c>
      <c r="B4169" t="s">
        <v>3468</v>
      </c>
      <c r="C4169" t="str">
        <f>VLOOKUP(B4169,'سیستم ID'!B:C,2,0)</f>
        <v>78C3E0AF-691D-4A62-ACB3-180F4DD3B958</v>
      </c>
      <c r="D4169" s="5" t="s">
        <v>93</v>
      </c>
      <c r="E4169" t="str">
        <f>VLOOKUP('نهایی براساس سیستم'!D4169,'Trade ID'!A:B,2,0)</f>
        <v>8AF9CC35-B938-4976-9C12-F05E1575BF7F</v>
      </c>
    </row>
    <row r="4170" spans="1:5" hidden="1" x14ac:dyDescent="0.25">
      <c r="A4170" t="s">
        <v>3470</v>
      </c>
      <c r="B4170" t="s">
        <v>3470</v>
      </c>
      <c r="C4170" t="str">
        <f>VLOOKUP(B4170,'سیستم ID'!B:C,2,0)</f>
        <v>4FEBDE0A-E5D3-4655-B605-E54E8387A4DF</v>
      </c>
      <c r="D4170" s="5" t="s">
        <v>93</v>
      </c>
      <c r="E4170" t="str">
        <f>VLOOKUP('نهایی براساس سیستم'!D4170,'Trade ID'!A:B,2,0)</f>
        <v>8AF9CC35-B938-4976-9C12-F05E1575BF7F</v>
      </c>
    </row>
    <row r="4171" spans="1:5" hidden="1" x14ac:dyDescent="0.25">
      <c r="A4171" t="s">
        <v>3472</v>
      </c>
      <c r="B4171" t="s">
        <v>3472</v>
      </c>
      <c r="C4171" t="str">
        <f>VLOOKUP(B4171,'سیستم ID'!B:C,2,0)</f>
        <v>B1E8A925-A45A-49D1-82C8-3218EB051CE8</v>
      </c>
      <c r="D4171" s="5" t="s">
        <v>93</v>
      </c>
      <c r="E4171" t="str">
        <f>VLOOKUP('نهایی براساس سیستم'!D4171,'Trade ID'!A:B,2,0)</f>
        <v>8AF9CC35-B938-4976-9C12-F05E1575BF7F</v>
      </c>
    </row>
    <row r="4172" spans="1:5" hidden="1" x14ac:dyDescent="0.25">
      <c r="A4172" t="s">
        <v>3474</v>
      </c>
      <c r="B4172" t="s">
        <v>3474</v>
      </c>
      <c r="C4172" t="str">
        <f>VLOOKUP(B4172,'سیستم ID'!B:C,2,0)</f>
        <v>C507D6B5-955B-4460-B4C4-744D1470656E</v>
      </c>
      <c r="D4172" s="5" t="s">
        <v>93</v>
      </c>
      <c r="E4172" t="str">
        <f>VLOOKUP('نهایی براساس سیستم'!D4172,'Trade ID'!A:B,2,0)</f>
        <v>8AF9CC35-B938-4976-9C12-F05E1575BF7F</v>
      </c>
    </row>
    <row r="4173" spans="1:5" hidden="1" x14ac:dyDescent="0.25">
      <c r="A4173" t="s">
        <v>3476</v>
      </c>
      <c r="B4173" t="s">
        <v>3476</v>
      </c>
      <c r="C4173" t="str">
        <f>VLOOKUP(B4173,'سیستم ID'!B:C,2,0)</f>
        <v>3812E16F-55E9-4F22-8938-BF73B3D32443</v>
      </c>
      <c r="D4173" s="5" t="s">
        <v>93</v>
      </c>
      <c r="E4173" t="str">
        <f>VLOOKUP('نهایی براساس سیستم'!D4173,'Trade ID'!A:B,2,0)</f>
        <v>8AF9CC35-B938-4976-9C12-F05E1575BF7F</v>
      </c>
    </row>
    <row r="4174" spans="1:5" hidden="1" x14ac:dyDescent="0.25">
      <c r="A4174" t="s">
        <v>3478</v>
      </c>
      <c r="B4174" t="s">
        <v>3478</v>
      </c>
      <c r="C4174" t="str">
        <f>VLOOKUP(B4174,'سیستم ID'!B:C,2,0)</f>
        <v>9B6ED85E-7BD8-4A3C-9215-FAF3CAC3EEC6</v>
      </c>
      <c r="D4174" s="5" t="s">
        <v>93</v>
      </c>
      <c r="E4174" t="str">
        <f>VLOOKUP('نهایی براساس سیستم'!D4174,'Trade ID'!A:B,2,0)</f>
        <v>8AF9CC35-B938-4976-9C12-F05E1575BF7F</v>
      </c>
    </row>
    <row r="4175" spans="1:5" hidden="1" x14ac:dyDescent="0.25">
      <c r="A4175" t="s">
        <v>3480</v>
      </c>
      <c r="B4175" t="s">
        <v>3480</v>
      </c>
      <c r="C4175" t="str">
        <f>VLOOKUP(B4175,'سیستم ID'!B:C,2,0)</f>
        <v>DF66F459-A184-4D13-8F55-75F2FB965CF6</v>
      </c>
      <c r="D4175" s="5" t="s">
        <v>93</v>
      </c>
      <c r="E4175" t="str">
        <f>VLOOKUP('نهایی براساس سیستم'!D4175,'Trade ID'!A:B,2,0)</f>
        <v>8AF9CC35-B938-4976-9C12-F05E1575BF7F</v>
      </c>
    </row>
    <row r="4176" spans="1:5" hidden="1" x14ac:dyDescent="0.25">
      <c r="A4176" t="s">
        <v>3482</v>
      </c>
      <c r="B4176" t="s">
        <v>3482</v>
      </c>
      <c r="C4176" t="str">
        <f>VLOOKUP(B4176,'سیستم ID'!B:C,2,0)</f>
        <v>1570F7D9-511E-4012-9E95-A04A85B998B8</v>
      </c>
      <c r="D4176" s="5" t="s">
        <v>93</v>
      </c>
      <c r="E4176" t="str">
        <f>VLOOKUP('نهایی براساس سیستم'!D4176,'Trade ID'!A:B,2,0)</f>
        <v>8AF9CC35-B938-4976-9C12-F05E1575BF7F</v>
      </c>
    </row>
    <row r="4177" spans="1:5" hidden="1" x14ac:dyDescent="0.25">
      <c r="A4177" t="s">
        <v>3484</v>
      </c>
      <c r="B4177" t="s">
        <v>3484</v>
      </c>
      <c r="C4177" t="str">
        <f>VLOOKUP(B4177,'سیستم ID'!B:C,2,0)</f>
        <v>A424E594-4D53-4D77-8BF9-7334D9698DDD</v>
      </c>
      <c r="D4177" s="5" t="s">
        <v>93</v>
      </c>
      <c r="E4177" t="str">
        <f>VLOOKUP('نهایی براساس سیستم'!D4177,'Trade ID'!A:B,2,0)</f>
        <v>8AF9CC35-B938-4976-9C12-F05E1575BF7F</v>
      </c>
    </row>
    <row r="4178" spans="1:5" hidden="1" x14ac:dyDescent="0.25">
      <c r="A4178" t="s">
        <v>3486</v>
      </c>
      <c r="B4178" t="s">
        <v>3486</v>
      </c>
      <c r="C4178" t="str">
        <f>VLOOKUP(B4178,'سیستم ID'!B:C,2,0)</f>
        <v>9D0C9245-3A74-4335-8D54-F5AB3E0FCBBC</v>
      </c>
      <c r="D4178" s="5" t="s">
        <v>93</v>
      </c>
      <c r="E4178" t="str">
        <f>VLOOKUP('نهایی براساس سیستم'!D4178,'Trade ID'!A:B,2,0)</f>
        <v>8AF9CC35-B938-4976-9C12-F05E1575BF7F</v>
      </c>
    </row>
    <row r="4179" spans="1:5" hidden="1" x14ac:dyDescent="0.25">
      <c r="A4179" t="s">
        <v>3488</v>
      </c>
      <c r="B4179" t="s">
        <v>3488</v>
      </c>
      <c r="C4179" t="str">
        <f>VLOOKUP(B4179,'سیستم ID'!B:C,2,0)</f>
        <v>6CF08EFC-1B42-4EEE-8BF2-834CCEC9E9A3</v>
      </c>
      <c r="D4179" s="5" t="s">
        <v>93</v>
      </c>
      <c r="E4179" t="str">
        <f>VLOOKUP('نهایی براساس سیستم'!D4179,'Trade ID'!A:B,2,0)</f>
        <v>8AF9CC35-B938-4976-9C12-F05E1575BF7F</v>
      </c>
    </row>
    <row r="4180" spans="1:5" hidden="1" x14ac:dyDescent="0.25">
      <c r="A4180" t="s">
        <v>3490</v>
      </c>
      <c r="B4180" t="s">
        <v>3490</v>
      </c>
      <c r="C4180" t="str">
        <f>VLOOKUP(B4180,'سیستم ID'!B:C,2,0)</f>
        <v>9BEF295C-93EE-4BDA-A05C-51CC9BA6E53E</v>
      </c>
      <c r="D4180" s="5" t="s">
        <v>93</v>
      </c>
      <c r="E4180" t="str">
        <f>VLOOKUP('نهایی براساس سیستم'!D4180,'Trade ID'!A:B,2,0)</f>
        <v>8AF9CC35-B938-4976-9C12-F05E1575BF7F</v>
      </c>
    </row>
    <row r="4181" spans="1:5" hidden="1" x14ac:dyDescent="0.25">
      <c r="A4181" t="s">
        <v>3492</v>
      </c>
      <c r="B4181" t="s">
        <v>3492</v>
      </c>
      <c r="C4181" t="str">
        <f>VLOOKUP(B4181,'سیستم ID'!B:C,2,0)</f>
        <v>4CD135AE-6EB2-445F-B554-6875DCB548E3</v>
      </c>
      <c r="D4181" s="5" t="s">
        <v>93</v>
      </c>
      <c r="E4181" t="str">
        <f>VLOOKUP('نهایی براساس سیستم'!D4181,'Trade ID'!A:B,2,0)</f>
        <v>8AF9CC35-B938-4976-9C12-F05E1575BF7F</v>
      </c>
    </row>
    <row r="4182" spans="1:5" hidden="1" x14ac:dyDescent="0.25">
      <c r="A4182" t="s">
        <v>3494</v>
      </c>
      <c r="B4182" t="s">
        <v>3494</v>
      </c>
      <c r="C4182" t="str">
        <f>VLOOKUP(B4182,'سیستم ID'!B:C,2,0)</f>
        <v>809D835E-0854-4B04-B7BC-50BB0D87FBBB</v>
      </c>
      <c r="D4182" s="5" t="s">
        <v>93</v>
      </c>
      <c r="E4182" t="str">
        <f>VLOOKUP('نهایی براساس سیستم'!D4182,'Trade ID'!A:B,2,0)</f>
        <v>8AF9CC35-B938-4976-9C12-F05E1575BF7F</v>
      </c>
    </row>
    <row r="4183" spans="1:5" hidden="1" x14ac:dyDescent="0.25">
      <c r="A4183" t="s">
        <v>3496</v>
      </c>
      <c r="B4183" t="s">
        <v>3496</v>
      </c>
      <c r="C4183" t="str">
        <f>VLOOKUP(B4183,'سیستم ID'!B:C,2,0)</f>
        <v>A615BCB8-54EC-476B-9008-1DEF405F96A5</v>
      </c>
      <c r="D4183" s="5" t="s">
        <v>93</v>
      </c>
      <c r="E4183" t="str">
        <f>VLOOKUP('نهایی براساس سیستم'!D4183,'Trade ID'!A:B,2,0)</f>
        <v>8AF9CC35-B938-4976-9C12-F05E1575BF7F</v>
      </c>
    </row>
    <row r="4184" spans="1:5" hidden="1" x14ac:dyDescent="0.25">
      <c r="A4184" t="s">
        <v>3498</v>
      </c>
      <c r="B4184" t="s">
        <v>3498</v>
      </c>
      <c r="C4184" t="str">
        <f>VLOOKUP(B4184,'سیستم ID'!B:C,2,0)</f>
        <v>1DB3CE3A-8752-4609-BDE2-88CAFB77F565</v>
      </c>
      <c r="D4184" s="5" t="s">
        <v>93</v>
      </c>
      <c r="E4184" t="str">
        <f>VLOOKUP('نهایی براساس سیستم'!D4184,'Trade ID'!A:B,2,0)</f>
        <v>8AF9CC35-B938-4976-9C12-F05E1575BF7F</v>
      </c>
    </row>
    <row r="4185" spans="1:5" hidden="1" x14ac:dyDescent="0.25">
      <c r="A4185" t="s">
        <v>3500</v>
      </c>
      <c r="B4185" t="s">
        <v>3500</v>
      </c>
      <c r="C4185" t="str">
        <f>VLOOKUP(B4185,'سیستم ID'!B:C,2,0)</f>
        <v>C8DBB1C4-F7BB-420B-B34F-D5662B2061F8</v>
      </c>
      <c r="D4185" s="5" t="s">
        <v>93</v>
      </c>
      <c r="E4185" t="str">
        <f>VLOOKUP('نهایی براساس سیستم'!D4185,'Trade ID'!A:B,2,0)</f>
        <v>8AF9CC35-B938-4976-9C12-F05E1575BF7F</v>
      </c>
    </row>
    <row r="4186" spans="1:5" hidden="1" x14ac:dyDescent="0.25">
      <c r="A4186" t="s">
        <v>3502</v>
      </c>
      <c r="B4186" t="s">
        <v>3502</v>
      </c>
      <c r="C4186" t="str">
        <f>VLOOKUP(B4186,'سیستم ID'!B:C,2,0)</f>
        <v>A6EBAF04-D955-4235-BA16-3B13DEBE2132</v>
      </c>
      <c r="D4186" s="5" t="s">
        <v>93</v>
      </c>
      <c r="E4186" t="str">
        <f>VLOOKUP('نهایی براساس سیستم'!D4186,'Trade ID'!A:B,2,0)</f>
        <v>8AF9CC35-B938-4976-9C12-F05E1575BF7F</v>
      </c>
    </row>
    <row r="4187" spans="1:5" hidden="1" x14ac:dyDescent="0.25">
      <c r="A4187" t="s">
        <v>3504</v>
      </c>
      <c r="B4187" t="s">
        <v>3504</v>
      </c>
      <c r="C4187" t="str">
        <f>VLOOKUP(B4187,'سیستم ID'!B:C,2,0)</f>
        <v>A683F39B-49E1-460C-A234-3D212A14B926</v>
      </c>
      <c r="D4187" s="5" t="s">
        <v>93</v>
      </c>
      <c r="E4187" t="str">
        <f>VLOOKUP('نهایی براساس سیستم'!D4187,'Trade ID'!A:B,2,0)</f>
        <v>8AF9CC35-B938-4976-9C12-F05E1575BF7F</v>
      </c>
    </row>
    <row r="4188" spans="1:5" hidden="1" x14ac:dyDescent="0.25">
      <c r="A4188" t="s">
        <v>3506</v>
      </c>
      <c r="B4188" t="s">
        <v>3506</v>
      </c>
      <c r="C4188" t="str">
        <f>VLOOKUP(B4188,'سیستم ID'!B:C,2,0)</f>
        <v>932D6DB3-4890-4242-B70C-47C3018DC76B</v>
      </c>
      <c r="D4188" s="5" t="s">
        <v>93</v>
      </c>
      <c r="E4188" t="str">
        <f>VLOOKUP('نهایی براساس سیستم'!D4188,'Trade ID'!A:B,2,0)</f>
        <v>8AF9CC35-B938-4976-9C12-F05E1575BF7F</v>
      </c>
    </row>
    <row r="4189" spans="1:5" hidden="1" x14ac:dyDescent="0.25">
      <c r="A4189" t="s">
        <v>3508</v>
      </c>
      <c r="B4189" t="s">
        <v>3508</v>
      </c>
      <c r="C4189" t="str">
        <f>VLOOKUP(B4189,'سیستم ID'!B:C,2,0)</f>
        <v>374C1962-E081-4E9E-922E-85433D42C323</v>
      </c>
      <c r="D4189" s="5" t="s">
        <v>93</v>
      </c>
      <c r="E4189" t="str">
        <f>VLOOKUP('نهایی براساس سیستم'!D4189,'Trade ID'!A:B,2,0)</f>
        <v>8AF9CC35-B938-4976-9C12-F05E1575BF7F</v>
      </c>
    </row>
    <row r="4190" spans="1:5" hidden="1" x14ac:dyDescent="0.25">
      <c r="A4190" t="s">
        <v>3510</v>
      </c>
      <c r="B4190" t="s">
        <v>3510</v>
      </c>
      <c r="C4190" t="str">
        <f>VLOOKUP(B4190,'سیستم ID'!B:C,2,0)</f>
        <v>16AB1B7C-6D61-46A4-9A00-D44A2D7B9E50</v>
      </c>
      <c r="D4190" s="5" t="s">
        <v>93</v>
      </c>
      <c r="E4190" t="str">
        <f>VLOOKUP('نهایی براساس سیستم'!D4190,'Trade ID'!A:B,2,0)</f>
        <v>8AF9CC35-B938-4976-9C12-F05E1575BF7F</v>
      </c>
    </row>
    <row r="4191" spans="1:5" hidden="1" x14ac:dyDescent="0.25">
      <c r="A4191" t="s">
        <v>3512</v>
      </c>
      <c r="B4191" t="s">
        <v>3512</v>
      </c>
      <c r="C4191" t="str">
        <f>VLOOKUP(B4191,'سیستم ID'!B:C,2,0)</f>
        <v>4F0A1A35-5670-4400-9E8E-31BDDE559593</v>
      </c>
      <c r="D4191" s="5" t="s">
        <v>93</v>
      </c>
      <c r="E4191" t="str">
        <f>VLOOKUP('نهایی براساس سیستم'!D4191,'Trade ID'!A:B,2,0)</f>
        <v>8AF9CC35-B938-4976-9C12-F05E1575BF7F</v>
      </c>
    </row>
    <row r="4192" spans="1:5" hidden="1" x14ac:dyDescent="0.25">
      <c r="A4192" t="s">
        <v>3514</v>
      </c>
      <c r="B4192" t="s">
        <v>3514</v>
      </c>
      <c r="C4192" t="str">
        <f>VLOOKUP(B4192,'سیستم ID'!B:C,2,0)</f>
        <v>DAEA6655-40B2-4143-8F2A-76BE714EDB16</v>
      </c>
      <c r="D4192" s="5" t="s">
        <v>93</v>
      </c>
      <c r="E4192" t="str">
        <f>VLOOKUP('نهایی براساس سیستم'!D4192,'Trade ID'!A:B,2,0)</f>
        <v>8AF9CC35-B938-4976-9C12-F05E1575BF7F</v>
      </c>
    </row>
    <row r="4193" spans="1:5" hidden="1" x14ac:dyDescent="0.25">
      <c r="A4193" t="s">
        <v>3516</v>
      </c>
      <c r="B4193" t="s">
        <v>3516</v>
      </c>
      <c r="C4193" t="str">
        <f>VLOOKUP(B4193,'سیستم ID'!B:C,2,0)</f>
        <v>CAA278DF-1B06-43A0-95CE-AF838E041558</v>
      </c>
      <c r="D4193" s="5" t="s">
        <v>93</v>
      </c>
      <c r="E4193" t="str">
        <f>VLOOKUP('نهایی براساس سیستم'!D4193,'Trade ID'!A:B,2,0)</f>
        <v>8AF9CC35-B938-4976-9C12-F05E1575BF7F</v>
      </c>
    </row>
    <row r="4194" spans="1:5" hidden="1" x14ac:dyDescent="0.25">
      <c r="A4194" t="s">
        <v>3518</v>
      </c>
      <c r="B4194" t="s">
        <v>3518</v>
      </c>
      <c r="C4194" t="str">
        <f>VLOOKUP(B4194,'سیستم ID'!B:C,2,0)</f>
        <v>10BB625F-53F5-4B53-ABC1-78E103B57852</v>
      </c>
      <c r="D4194" s="5" t="s">
        <v>93</v>
      </c>
      <c r="E4194" t="str">
        <f>VLOOKUP('نهایی براساس سیستم'!D4194,'Trade ID'!A:B,2,0)</f>
        <v>8AF9CC35-B938-4976-9C12-F05E1575BF7F</v>
      </c>
    </row>
    <row r="4195" spans="1:5" hidden="1" x14ac:dyDescent="0.25">
      <c r="A4195" t="s">
        <v>3520</v>
      </c>
      <c r="B4195" t="s">
        <v>3520</v>
      </c>
      <c r="C4195" t="str">
        <f>VLOOKUP(B4195,'سیستم ID'!B:C,2,0)</f>
        <v>D7E3ECC6-DA65-45D7-A16F-CB4074AAA7B9</v>
      </c>
      <c r="D4195" s="5" t="s">
        <v>93</v>
      </c>
      <c r="E4195" t="str">
        <f>VLOOKUP('نهایی براساس سیستم'!D4195,'Trade ID'!A:B,2,0)</f>
        <v>8AF9CC35-B938-4976-9C12-F05E1575BF7F</v>
      </c>
    </row>
    <row r="4196" spans="1:5" hidden="1" x14ac:dyDescent="0.25">
      <c r="A4196" t="s">
        <v>3522</v>
      </c>
      <c r="B4196" t="s">
        <v>3522</v>
      </c>
      <c r="C4196" t="str">
        <f>VLOOKUP(B4196,'سیستم ID'!B:C,2,0)</f>
        <v>620F205E-B034-4729-87AF-73793C42CB2A</v>
      </c>
      <c r="D4196" s="5" t="s">
        <v>93</v>
      </c>
      <c r="E4196" t="str">
        <f>VLOOKUP('نهایی براساس سیستم'!D4196,'Trade ID'!A:B,2,0)</f>
        <v>8AF9CC35-B938-4976-9C12-F05E1575BF7F</v>
      </c>
    </row>
    <row r="4197" spans="1:5" hidden="1" x14ac:dyDescent="0.25">
      <c r="A4197" t="s">
        <v>3524</v>
      </c>
      <c r="B4197" t="s">
        <v>3524</v>
      </c>
      <c r="C4197" t="str">
        <f>VLOOKUP(B4197,'سیستم ID'!B:C,2,0)</f>
        <v>5672E4FD-C7E4-46D8-8AFD-D48E5A8F92AA</v>
      </c>
      <c r="D4197" s="5" t="s">
        <v>93</v>
      </c>
      <c r="E4197" t="str">
        <f>VLOOKUP('نهایی براساس سیستم'!D4197,'Trade ID'!A:B,2,0)</f>
        <v>8AF9CC35-B938-4976-9C12-F05E1575BF7F</v>
      </c>
    </row>
    <row r="4198" spans="1:5" hidden="1" x14ac:dyDescent="0.25">
      <c r="A4198" t="s">
        <v>3526</v>
      </c>
      <c r="B4198" t="s">
        <v>3526</v>
      </c>
      <c r="C4198" t="str">
        <f>VLOOKUP(B4198,'سیستم ID'!B:C,2,0)</f>
        <v>36402172-7D4E-4DD9-8281-5A02067FF0BB</v>
      </c>
      <c r="D4198" s="5" t="s">
        <v>93</v>
      </c>
      <c r="E4198" t="str">
        <f>VLOOKUP('نهایی براساس سیستم'!D4198,'Trade ID'!A:B,2,0)</f>
        <v>8AF9CC35-B938-4976-9C12-F05E1575BF7F</v>
      </c>
    </row>
    <row r="4199" spans="1:5" hidden="1" x14ac:dyDescent="0.25">
      <c r="A4199" t="s">
        <v>3528</v>
      </c>
      <c r="B4199" t="s">
        <v>3528</v>
      </c>
      <c r="C4199" t="str">
        <f>VLOOKUP(B4199,'سیستم ID'!B:C,2,0)</f>
        <v>C516BA85-B097-4F14-8FA5-4491A7F1EA7F</v>
      </c>
      <c r="D4199" s="5" t="s">
        <v>93</v>
      </c>
      <c r="E4199" t="str">
        <f>VLOOKUP('نهایی براساس سیستم'!D4199,'Trade ID'!A:B,2,0)</f>
        <v>8AF9CC35-B938-4976-9C12-F05E1575BF7F</v>
      </c>
    </row>
    <row r="4200" spans="1:5" hidden="1" x14ac:dyDescent="0.25">
      <c r="A4200" t="s">
        <v>3530</v>
      </c>
      <c r="B4200" t="s">
        <v>3530</v>
      </c>
      <c r="C4200" t="str">
        <f>VLOOKUP(B4200,'سیستم ID'!B:C,2,0)</f>
        <v>873934CC-8BAB-43C1-9DEA-F8F45063319C</v>
      </c>
      <c r="D4200" s="5" t="s">
        <v>93</v>
      </c>
      <c r="E4200" t="str">
        <f>VLOOKUP('نهایی براساس سیستم'!D4200,'Trade ID'!A:B,2,0)</f>
        <v>8AF9CC35-B938-4976-9C12-F05E1575BF7F</v>
      </c>
    </row>
    <row r="4201" spans="1:5" hidden="1" x14ac:dyDescent="0.25">
      <c r="A4201" t="s">
        <v>3532</v>
      </c>
      <c r="B4201" t="s">
        <v>3532</v>
      </c>
      <c r="C4201" t="str">
        <f>VLOOKUP(B4201,'سیستم ID'!B:C,2,0)</f>
        <v>E28F0DD6-EB3C-4FE1-9882-F65C8EBBEB12</v>
      </c>
      <c r="D4201" s="5" t="s">
        <v>93</v>
      </c>
      <c r="E4201" t="str">
        <f>VLOOKUP('نهایی براساس سیستم'!D4201,'Trade ID'!A:B,2,0)</f>
        <v>8AF9CC35-B938-4976-9C12-F05E1575BF7F</v>
      </c>
    </row>
    <row r="4202" spans="1:5" hidden="1" x14ac:dyDescent="0.25">
      <c r="A4202" t="s">
        <v>3534</v>
      </c>
      <c r="B4202" t="s">
        <v>3534</v>
      </c>
      <c r="C4202" t="str">
        <f>VLOOKUP(B4202,'سیستم ID'!B:C,2,0)</f>
        <v>08737139-D09D-44C8-BE2C-0726CDC7ADB6</v>
      </c>
      <c r="D4202" s="5" t="s">
        <v>93</v>
      </c>
      <c r="E4202" t="str">
        <f>VLOOKUP('نهایی براساس سیستم'!D4202,'Trade ID'!A:B,2,0)</f>
        <v>8AF9CC35-B938-4976-9C12-F05E1575BF7F</v>
      </c>
    </row>
    <row r="4203" spans="1:5" hidden="1" x14ac:dyDescent="0.25">
      <c r="A4203" t="s">
        <v>3536</v>
      </c>
      <c r="B4203" t="s">
        <v>3536</v>
      </c>
      <c r="C4203" t="str">
        <f>VLOOKUP(B4203,'سیستم ID'!B:C,2,0)</f>
        <v>8BD9596B-07AC-4BDD-A5E9-2240D6237B91</v>
      </c>
      <c r="D4203" s="5" t="s">
        <v>93</v>
      </c>
      <c r="E4203" t="str">
        <f>VLOOKUP('نهایی براساس سیستم'!D4203,'Trade ID'!A:B,2,0)</f>
        <v>8AF9CC35-B938-4976-9C12-F05E1575BF7F</v>
      </c>
    </row>
    <row r="4204" spans="1:5" hidden="1" x14ac:dyDescent="0.25">
      <c r="A4204" t="s">
        <v>3538</v>
      </c>
      <c r="B4204" t="s">
        <v>3538</v>
      </c>
      <c r="C4204" t="str">
        <f>VLOOKUP(B4204,'سیستم ID'!B:C,2,0)</f>
        <v>CC237BC3-CDC1-4C18-B8BF-7723197574C1</v>
      </c>
      <c r="D4204" s="5" t="s">
        <v>93</v>
      </c>
      <c r="E4204" t="str">
        <f>VLOOKUP('نهایی براساس سیستم'!D4204,'Trade ID'!A:B,2,0)</f>
        <v>8AF9CC35-B938-4976-9C12-F05E1575BF7F</v>
      </c>
    </row>
    <row r="4205" spans="1:5" hidden="1" x14ac:dyDescent="0.25">
      <c r="A4205" t="s">
        <v>3540</v>
      </c>
      <c r="B4205" t="s">
        <v>3540</v>
      </c>
      <c r="C4205" t="str">
        <f>VLOOKUP(B4205,'سیستم ID'!B:C,2,0)</f>
        <v>E00DB8AF-508E-4BED-A498-28269A75456C</v>
      </c>
      <c r="D4205" s="5" t="s">
        <v>93</v>
      </c>
      <c r="E4205" t="str">
        <f>VLOOKUP('نهایی براساس سیستم'!D4205,'Trade ID'!A:B,2,0)</f>
        <v>8AF9CC35-B938-4976-9C12-F05E1575BF7F</v>
      </c>
    </row>
    <row r="4206" spans="1:5" hidden="1" x14ac:dyDescent="0.25">
      <c r="A4206" t="s">
        <v>3542</v>
      </c>
      <c r="B4206" t="s">
        <v>3542</v>
      </c>
      <c r="C4206" t="str">
        <f>VLOOKUP(B4206,'سیستم ID'!B:C,2,0)</f>
        <v>5EC162C6-3403-46E4-A9A5-8A1472293B39</v>
      </c>
      <c r="D4206" s="5" t="s">
        <v>93</v>
      </c>
      <c r="E4206" t="str">
        <f>VLOOKUP('نهایی براساس سیستم'!D4206,'Trade ID'!A:B,2,0)</f>
        <v>8AF9CC35-B938-4976-9C12-F05E1575BF7F</v>
      </c>
    </row>
    <row r="4207" spans="1:5" hidden="1" x14ac:dyDescent="0.25">
      <c r="A4207" t="s">
        <v>3544</v>
      </c>
      <c r="B4207" t="s">
        <v>3544</v>
      </c>
      <c r="C4207" t="str">
        <f>VLOOKUP(B4207,'سیستم ID'!B:C,2,0)</f>
        <v>752B358A-489E-458A-96E7-C8003B22487A</v>
      </c>
      <c r="D4207" s="5" t="s">
        <v>93</v>
      </c>
      <c r="E4207" t="str">
        <f>VLOOKUP('نهایی براساس سیستم'!D4207,'Trade ID'!A:B,2,0)</f>
        <v>8AF9CC35-B938-4976-9C12-F05E1575BF7F</v>
      </c>
    </row>
    <row r="4208" spans="1:5" hidden="1" x14ac:dyDescent="0.25">
      <c r="A4208" t="s">
        <v>3546</v>
      </c>
      <c r="B4208" t="s">
        <v>3546</v>
      </c>
      <c r="C4208" t="str">
        <f>VLOOKUP(B4208,'سیستم ID'!B:C,2,0)</f>
        <v>748F7E03-7585-46EE-B45D-0042C45514D1</v>
      </c>
      <c r="D4208" s="5" t="s">
        <v>93</v>
      </c>
      <c r="E4208" t="str">
        <f>VLOOKUP('نهایی براساس سیستم'!D4208,'Trade ID'!A:B,2,0)</f>
        <v>8AF9CC35-B938-4976-9C12-F05E1575BF7F</v>
      </c>
    </row>
    <row r="4209" spans="1:5" hidden="1" x14ac:dyDescent="0.25">
      <c r="A4209" t="s">
        <v>3548</v>
      </c>
      <c r="B4209" t="s">
        <v>3548</v>
      </c>
      <c r="C4209" t="str">
        <f>VLOOKUP(B4209,'سیستم ID'!B:C,2,0)</f>
        <v>8D2B2ED4-CBF1-4CDD-AA58-E33A1888E62F</v>
      </c>
      <c r="D4209" s="5" t="s">
        <v>93</v>
      </c>
      <c r="E4209" t="str">
        <f>VLOOKUP('نهایی براساس سیستم'!D4209,'Trade ID'!A:B,2,0)</f>
        <v>8AF9CC35-B938-4976-9C12-F05E1575BF7F</v>
      </c>
    </row>
    <row r="4210" spans="1:5" hidden="1" x14ac:dyDescent="0.25">
      <c r="A4210" t="s">
        <v>3550</v>
      </c>
      <c r="B4210" t="s">
        <v>3550</v>
      </c>
      <c r="C4210" t="str">
        <f>VLOOKUP(B4210,'سیستم ID'!B:C,2,0)</f>
        <v>CA04D16A-A5D5-4705-A8BC-E72E8FE67B5A</v>
      </c>
      <c r="D4210" s="5" t="s">
        <v>93</v>
      </c>
      <c r="E4210" t="str">
        <f>VLOOKUP('نهایی براساس سیستم'!D4210,'Trade ID'!A:B,2,0)</f>
        <v>8AF9CC35-B938-4976-9C12-F05E1575BF7F</v>
      </c>
    </row>
    <row r="4211" spans="1:5" hidden="1" x14ac:dyDescent="0.25">
      <c r="A4211" t="s">
        <v>3552</v>
      </c>
      <c r="B4211" t="s">
        <v>3552</v>
      </c>
      <c r="C4211" t="str">
        <f>VLOOKUP(B4211,'سیستم ID'!B:C,2,0)</f>
        <v>25BE2E74-4DE4-4BC0-961B-47EE6A255155</v>
      </c>
      <c r="D4211" s="5" t="s">
        <v>93</v>
      </c>
      <c r="E4211" t="str">
        <f>VLOOKUP('نهایی براساس سیستم'!D4211,'Trade ID'!A:B,2,0)</f>
        <v>8AF9CC35-B938-4976-9C12-F05E1575BF7F</v>
      </c>
    </row>
    <row r="4212" spans="1:5" hidden="1" x14ac:dyDescent="0.25">
      <c r="A4212" t="s">
        <v>3554</v>
      </c>
      <c r="B4212" t="s">
        <v>3554</v>
      </c>
      <c r="C4212" t="str">
        <f>VLOOKUP(B4212,'سیستم ID'!B:C,2,0)</f>
        <v>ADED403E-CBE3-49E4-BD5F-BD223949F70A</v>
      </c>
      <c r="D4212" s="5" t="s">
        <v>93</v>
      </c>
      <c r="E4212" t="str">
        <f>VLOOKUP('نهایی براساس سیستم'!D4212,'Trade ID'!A:B,2,0)</f>
        <v>8AF9CC35-B938-4976-9C12-F05E1575BF7F</v>
      </c>
    </row>
    <row r="4213" spans="1:5" hidden="1" x14ac:dyDescent="0.25">
      <c r="A4213" t="s">
        <v>3556</v>
      </c>
      <c r="B4213" t="s">
        <v>3556</v>
      </c>
      <c r="C4213" t="str">
        <f>VLOOKUP(B4213,'سیستم ID'!B:C,2,0)</f>
        <v>9CA736B4-FA4F-4E4B-A07C-EB59D96BBF51</v>
      </c>
      <c r="D4213" s="5" t="s">
        <v>93</v>
      </c>
      <c r="E4213" t="str">
        <f>VLOOKUP('نهایی براساس سیستم'!D4213,'Trade ID'!A:B,2,0)</f>
        <v>8AF9CC35-B938-4976-9C12-F05E1575BF7F</v>
      </c>
    </row>
    <row r="4214" spans="1:5" hidden="1" x14ac:dyDescent="0.25">
      <c r="A4214" t="s">
        <v>3558</v>
      </c>
      <c r="B4214" t="s">
        <v>3558</v>
      </c>
      <c r="C4214" t="str">
        <f>VLOOKUP(B4214,'سیستم ID'!B:C,2,0)</f>
        <v>C7AC6302-76FD-4374-AB55-BE7DF9A33E00</v>
      </c>
      <c r="D4214" s="5" t="s">
        <v>93</v>
      </c>
      <c r="E4214" t="str">
        <f>VLOOKUP('نهایی براساس سیستم'!D4214,'Trade ID'!A:B,2,0)</f>
        <v>8AF9CC35-B938-4976-9C12-F05E1575BF7F</v>
      </c>
    </row>
    <row r="4215" spans="1:5" hidden="1" x14ac:dyDescent="0.25">
      <c r="A4215" t="s">
        <v>3560</v>
      </c>
      <c r="B4215" t="s">
        <v>3560</v>
      </c>
      <c r="C4215" t="str">
        <f>VLOOKUP(B4215,'سیستم ID'!B:C,2,0)</f>
        <v>D67783FD-795E-481B-8CD3-EF68F874A928</v>
      </c>
      <c r="D4215" s="5" t="s">
        <v>93</v>
      </c>
      <c r="E4215" t="str">
        <f>VLOOKUP('نهایی براساس سیستم'!D4215,'Trade ID'!A:B,2,0)</f>
        <v>8AF9CC35-B938-4976-9C12-F05E1575BF7F</v>
      </c>
    </row>
    <row r="4216" spans="1:5" hidden="1" x14ac:dyDescent="0.25">
      <c r="A4216" t="s">
        <v>3562</v>
      </c>
      <c r="B4216" t="s">
        <v>3562</v>
      </c>
      <c r="C4216" t="str">
        <f>VLOOKUP(B4216,'سیستم ID'!B:C,2,0)</f>
        <v>9FB0EF23-29F8-4493-9D06-0108BDD2CC8A</v>
      </c>
      <c r="D4216" s="5" t="s">
        <v>93</v>
      </c>
      <c r="E4216" t="str">
        <f>VLOOKUP('نهایی براساس سیستم'!D4216,'Trade ID'!A:B,2,0)</f>
        <v>8AF9CC35-B938-4976-9C12-F05E1575BF7F</v>
      </c>
    </row>
    <row r="4217" spans="1:5" hidden="1" x14ac:dyDescent="0.25">
      <c r="A4217" t="s">
        <v>3564</v>
      </c>
      <c r="B4217" t="s">
        <v>3564</v>
      </c>
      <c r="C4217" t="str">
        <f>VLOOKUP(B4217,'سیستم ID'!B:C,2,0)</f>
        <v>3EB01A4E-ED53-4C23-9719-44E5F8011205</v>
      </c>
      <c r="D4217" s="5" t="s">
        <v>93</v>
      </c>
      <c r="E4217" t="str">
        <f>VLOOKUP('نهایی براساس سیستم'!D4217,'Trade ID'!A:B,2,0)</f>
        <v>8AF9CC35-B938-4976-9C12-F05E1575BF7F</v>
      </c>
    </row>
    <row r="4218" spans="1:5" hidden="1" x14ac:dyDescent="0.25">
      <c r="A4218" t="s">
        <v>3566</v>
      </c>
      <c r="B4218" t="s">
        <v>3566</v>
      </c>
      <c r="C4218" t="str">
        <f>VLOOKUP(B4218,'سیستم ID'!B:C,2,0)</f>
        <v>E77995F1-2C8A-4B66-9D4E-B2FCB36352B4</v>
      </c>
      <c r="D4218" s="5" t="s">
        <v>93</v>
      </c>
      <c r="E4218" t="str">
        <f>VLOOKUP('نهایی براساس سیستم'!D4218,'Trade ID'!A:B,2,0)</f>
        <v>8AF9CC35-B938-4976-9C12-F05E1575BF7F</v>
      </c>
    </row>
    <row r="4219" spans="1:5" hidden="1" x14ac:dyDescent="0.25">
      <c r="A4219" t="s">
        <v>3568</v>
      </c>
      <c r="B4219" t="s">
        <v>3568</v>
      </c>
      <c r="C4219" t="str">
        <f>VLOOKUP(B4219,'سیستم ID'!B:C,2,0)</f>
        <v>C286BA7E-D5FB-4BF3-B9FA-625AABD7A1D6</v>
      </c>
      <c r="D4219" s="5" t="s">
        <v>93</v>
      </c>
      <c r="E4219" t="str">
        <f>VLOOKUP('نهایی براساس سیستم'!D4219,'Trade ID'!A:B,2,0)</f>
        <v>8AF9CC35-B938-4976-9C12-F05E1575BF7F</v>
      </c>
    </row>
    <row r="4220" spans="1:5" hidden="1" x14ac:dyDescent="0.25">
      <c r="A4220" t="s">
        <v>3570</v>
      </c>
      <c r="B4220" t="s">
        <v>3570</v>
      </c>
      <c r="C4220" t="str">
        <f>VLOOKUP(B4220,'سیستم ID'!B:C,2,0)</f>
        <v>FBBE3FCE-69E2-4C43-ADC7-996B1170F4ED</v>
      </c>
      <c r="D4220" s="5" t="s">
        <v>93</v>
      </c>
      <c r="E4220" t="str">
        <f>VLOOKUP('نهایی براساس سیستم'!D4220,'Trade ID'!A:B,2,0)</f>
        <v>8AF9CC35-B938-4976-9C12-F05E1575BF7F</v>
      </c>
    </row>
    <row r="4221" spans="1:5" hidden="1" x14ac:dyDescent="0.25">
      <c r="A4221" t="s">
        <v>3572</v>
      </c>
      <c r="B4221" t="s">
        <v>3572</v>
      </c>
      <c r="C4221" t="str">
        <f>VLOOKUP(B4221,'سیستم ID'!B:C,2,0)</f>
        <v>5BEA35EF-0D3F-4A6F-ADB3-B42BC32E6F75</v>
      </c>
      <c r="D4221" s="5" t="s">
        <v>93</v>
      </c>
      <c r="E4221" t="str">
        <f>VLOOKUP('نهایی براساس سیستم'!D4221,'Trade ID'!A:B,2,0)</f>
        <v>8AF9CC35-B938-4976-9C12-F05E1575BF7F</v>
      </c>
    </row>
    <row r="4222" spans="1:5" hidden="1" x14ac:dyDescent="0.25">
      <c r="A4222" t="s">
        <v>3574</v>
      </c>
      <c r="B4222" t="s">
        <v>3574</v>
      </c>
      <c r="C4222" t="str">
        <f>VLOOKUP(B4222,'سیستم ID'!B:C,2,0)</f>
        <v>A43260D6-4F10-4A7E-B54C-F403AB5E776E</v>
      </c>
      <c r="D4222" s="5" t="s">
        <v>93</v>
      </c>
      <c r="E4222" t="str">
        <f>VLOOKUP('نهایی براساس سیستم'!D4222,'Trade ID'!A:B,2,0)</f>
        <v>8AF9CC35-B938-4976-9C12-F05E1575BF7F</v>
      </c>
    </row>
    <row r="4223" spans="1:5" hidden="1" x14ac:dyDescent="0.25">
      <c r="A4223" t="s">
        <v>3576</v>
      </c>
      <c r="B4223" t="s">
        <v>3576</v>
      </c>
      <c r="C4223" t="str">
        <f>VLOOKUP(B4223,'سیستم ID'!B:C,2,0)</f>
        <v>15A21681-BA27-4AB3-BDB3-7F666920ED32</v>
      </c>
      <c r="D4223" s="5" t="s">
        <v>93</v>
      </c>
      <c r="E4223" t="str">
        <f>VLOOKUP('نهایی براساس سیستم'!D4223,'Trade ID'!A:B,2,0)</f>
        <v>8AF9CC35-B938-4976-9C12-F05E1575BF7F</v>
      </c>
    </row>
    <row r="4224" spans="1:5" hidden="1" x14ac:dyDescent="0.25">
      <c r="A4224" t="s">
        <v>3578</v>
      </c>
      <c r="B4224" t="s">
        <v>3578</v>
      </c>
      <c r="C4224" t="str">
        <f>VLOOKUP(B4224,'سیستم ID'!B:C,2,0)</f>
        <v>2D44E469-446A-4481-8BBB-E822694B6D1B</v>
      </c>
      <c r="D4224" s="5" t="s">
        <v>93</v>
      </c>
      <c r="E4224" t="str">
        <f>VLOOKUP('نهایی براساس سیستم'!D4224,'Trade ID'!A:B,2,0)</f>
        <v>8AF9CC35-B938-4976-9C12-F05E1575BF7F</v>
      </c>
    </row>
    <row r="4225" spans="1:5" hidden="1" x14ac:dyDescent="0.25">
      <c r="A4225" t="s">
        <v>3580</v>
      </c>
      <c r="B4225" t="s">
        <v>3580</v>
      </c>
      <c r="C4225" t="str">
        <f>VLOOKUP(B4225,'سیستم ID'!B:C,2,0)</f>
        <v>BAB5B695-81EC-423B-9052-F662F3961B1F</v>
      </c>
      <c r="D4225" s="5" t="s">
        <v>93</v>
      </c>
      <c r="E4225" t="str">
        <f>VLOOKUP('نهایی براساس سیستم'!D4225,'Trade ID'!A:B,2,0)</f>
        <v>8AF9CC35-B938-4976-9C12-F05E1575BF7F</v>
      </c>
    </row>
    <row r="4226" spans="1:5" hidden="1" x14ac:dyDescent="0.25">
      <c r="A4226" t="s">
        <v>3582</v>
      </c>
      <c r="B4226" t="s">
        <v>3582</v>
      </c>
      <c r="C4226" t="str">
        <f>VLOOKUP(B4226,'سیستم ID'!B:C,2,0)</f>
        <v>42562855-A74A-482D-BC57-F3B688A0D2E6</v>
      </c>
      <c r="D4226" s="5" t="s">
        <v>93</v>
      </c>
      <c r="E4226" t="str">
        <f>VLOOKUP('نهایی براساس سیستم'!D4226,'Trade ID'!A:B,2,0)</f>
        <v>8AF9CC35-B938-4976-9C12-F05E1575BF7F</v>
      </c>
    </row>
    <row r="4227" spans="1:5" hidden="1" x14ac:dyDescent="0.25">
      <c r="A4227" t="s">
        <v>3584</v>
      </c>
      <c r="B4227" t="s">
        <v>3584</v>
      </c>
      <c r="C4227" t="str">
        <f>VLOOKUP(B4227,'سیستم ID'!B:C,2,0)</f>
        <v>A8D79CBF-0BF8-4114-96A2-3208DA6D1FED</v>
      </c>
      <c r="D4227" s="5" t="s">
        <v>93</v>
      </c>
      <c r="E4227" t="str">
        <f>VLOOKUP('نهایی براساس سیستم'!D4227,'Trade ID'!A:B,2,0)</f>
        <v>8AF9CC35-B938-4976-9C12-F05E1575BF7F</v>
      </c>
    </row>
    <row r="4228" spans="1:5" hidden="1" x14ac:dyDescent="0.25">
      <c r="A4228" t="s">
        <v>3586</v>
      </c>
      <c r="B4228" t="s">
        <v>3586</v>
      </c>
      <c r="C4228" t="str">
        <f>VLOOKUP(B4228,'سیستم ID'!B:C,2,0)</f>
        <v>526274A1-F21F-4D5D-8C8D-901BB3C9A20A</v>
      </c>
      <c r="D4228" s="5" t="s">
        <v>93</v>
      </c>
      <c r="E4228" t="str">
        <f>VLOOKUP('نهایی براساس سیستم'!D4228,'Trade ID'!A:B,2,0)</f>
        <v>8AF9CC35-B938-4976-9C12-F05E1575BF7F</v>
      </c>
    </row>
    <row r="4229" spans="1:5" hidden="1" x14ac:dyDescent="0.25">
      <c r="A4229" t="s">
        <v>3588</v>
      </c>
      <c r="B4229" t="s">
        <v>3588</v>
      </c>
      <c r="C4229" t="str">
        <f>VLOOKUP(B4229,'سیستم ID'!B:C,2,0)</f>
        <v>7B0B7271-7E34-47BF-BE4A-5E94472B302C</v>
      </c>
      <c r="D4229" s="5" t="s">
        <v>93</v>
      </c>
      <c r="E4229" t="str">
        <f>VLOOKUP('نهایی براساس سیستم'!D4229,'Trade ID'!A:B,2,0)</f>
        <v>8AF9CC35-B938-4976-9C12-F05E1575BF7F</v>
      </c>
    </row>
    <row r="4230" spans="1:5" hidden="1" x14ac:dyDescent="0.25">
      <c r="A4230" t="s">
        <v>3590</v>
      </c>
      <c r="B4230" t="s">
        <v>3590</v>
      </c>
      <c r="C4230" t="str">
        <f>VLOOKUP(B4230,'سیستم ID'!B:C,2,0)</f>
        <v>2FC95512-1EE9-42D5-BDCC-B5AEE0246DD2</v>
      </c>
      <c r="D4230" s="5" t="s">
        <v>93</v>
      </c>
      <c r="E4230" t="str">
        <f>VLOOKUP('نهایی براساس سیستم'!D4230,'Trade ID'!A:B,2,0)</f>
        <v>8AF9CC35-B938-4976-9C12-F05E1575BF7F</v>
      </c>
    </row>
    <row r="4231" spans="1:5" hidden="1" x14ac:dyDescent="0.25">
      <c r="A4231" t="s">
        <v>3592</v>
      </c>
      <c r="B4231" t="s">
        <v>3592</v>
      </c>
      <c r="C4231" t="str">
        <f>VLOOKUP(B4231,'سیستم ID'!B:C,2,0)</f>
        <v>A7DDDFBA-1379-40C4-8B51-F8D10E29B1EF</v>
      </c>
      <c r="D4231" s="5" t="s">
        <v>93</v>
      </c>
      <c r="E4231" t="str">
        <f>VLOOKUP('نهایی براساس سیستم'!D4231,'Trade ID'!A:B,2,0)</f>
        <v>8AF9CC35-B938-4976-9C12-F05E1575BF7F</v>
      </c>
    </row>
    <row r="4232" spans="1:5" hidden="1" x14ac:dyDescent="0.25">
      <c r="A4232" t="s">
        <v>3594</v>
      </c>
      <c r="B4232" t="s">
        <v>3594</v>
      </c>
      <c r="C4232" t="str">
        <f>VLOOKUP(B4232,'سیستم ID'!B:C,2,0)</f>
        <v>18177241-9099-4532-B24D-A72E33FE0DD1</v>
      </c>
      <c r="D4232" s="5" t="s">
        <v>93</v>
      </c>
      <c r="E4232" t="str">
        <f>VLOOKUP('نهایی براساس سیستم'!D4232,'Trade ID'!A:B,2,0)</f>
        <v>8AF9CC35-B938-4976-9C12-F05E1575BF7F</v>
      </c>
    </row>
    <row r="4233" spans="1:5" hidden="1" x14ac:dyDescent="0.25">
      <c r="A4233" t="s">
        <v>3596</v>
      </c>
      <c r="B4233" t="s">
        <v>3596</v>
      </c>
      <c r="C4233" t="str">
        <f>VLOOKUP(B4233,'سیستم ID'!B:C,2,0)</f>
        <v>ABA15A46-E0AF-4822-8BDC-CA2D35AA0AF7</v>
      </c>
      <c r="D4233" s="5" t="s">
        <v>93</v>
      </c>
      <c r="E4233" t="str">
        <f>VLOOKUP('نهایی براساس سیستم'!D4233,'Trade ID'!A:B,2,0)</f>
        <v>8AF9CC35-B938-4976-9C12-F05E1575BF7F</v>
      </c>
    </row>
    <row r="4234" spans="1:5" hidden="1" x14ac:dyDescent="0.25">
      <c r="A4234" t="s">
        <v>3598</v>
      </c>
      <c r="B4234" t="s">
        <v>3598</v>
      </c>
      <c r="C4234" t="str">
        <f>VLOOKUP(B4234,'سیستم ID'!B:C,2,0)</f>
        <v>D2FA01EE-24B0-4EB5-93EE-3680A851C3C7</v>
      </c>
      <c r="D4234" s="5" t="s">
        <v>93</v>
      </c>
      <c r="E4234" t="str">
        <f>VLOOKUP('نهایی براساس سیستم'!D4234,'Trade ID'!A:B,2,0)</f>
        <v>8AF9CC35-B938-4976-9C12-F05E1575BF7F</v>
      </c>
    </row>
    <row r="4235" spans="1:5" hidden="1" x14ac:dyDescent="0.25">
      <c r="A4235" t="s">
        <v>3600</v>
      </c>
      <c r="B4235" t="s">
        <v>3600</v>
      </c>
      <c r="C4235" t="str">
        <f>VLOOKUP(B4235,'سیستم ID'!B:C,2,0)</f>
        <v>A6FB8AC2-424A-49F0-842B-8E15B578AEAE</v>
      </c>
      <c r="D4235" s="5" t="s">
        <v>93</v>
      </c>
      <c r="E4235" t="str">
        <f>VLOOKUP('نهایی براساس سیستم'!D4235,'Trade ID'!A:B,2,0)</f>
        <v>8AF9CC35-B938-4976-9C12-F05E1575BF7F</v>
      </c>
    </row>
    <row r="4236" spans="1:5" hidden="1" x14ac:dyDescent="0.25">
      <c r="A4236" t="s">
        <v>3602</v>
      </c>
      <c r="B4236" t="s">
        <v>3602</v>
      </c>
      <c r="C4236" t="str">
        <f>VLOOKUP(B4236,'سیستم ID'!B:C,2,0)</f>
        <v>7E870C2D-4E85-45B2-95CC-7335E0689D5E</v>
      </c>
      <c r="D4236" s="5" t="s">
        <v>93</v>
      </c>
      <c r="E4236" t="str">
        <f>VLOOKUP('نهایی براساس سیستم'!D4236,'Trade ID'!A:B,2,0)</f>
        <v>8AF9CC35-B938-4976-9C12-F05E1575BF7F</v>
      </c>
    </row>
    <row r="4237" spans="1:5" hidden="1" x14ac:dyDescent="0.25">
      <c r="A4237" t="s">
        <v>3604</v>
      </c>
      <c r="B4237" t="s">
        <v>3604</v>
      </c>
      <c r="C4237" t="str">
        <f>VLOOKUP(B4237,'سیستم ID'!B:C,2,0)</f>
        <v>C1135BD3-034A-494F-B8B2-764ED79491CE</v>
      </c>
      <c r="D4237" s="5" t="s">
        <v>93</v>
      </c>
      <c r="E4237" t="str">
        <f>VLOOKUP('نهایی براساس سیستم'!D4237,'Trade ID'!A:B,2,0)</f>
        <v>8AF9CC35-B938-4976-9C12-F05E1575BF7F</v>
      </c>
    </row>
    <row r="4238" spans="1:5" hidden="1" x14ac:dyDescent="0.25">
      <c r="A4238" t="s">
        <v>3606</v>
      </c>
      <c r="B4238" t="s">
        <v>3606</v>
      </c>
      <c r="C4238" t="str">
        <f>VLOOKUP(B4238,'سیستم ID'!B:C,2,0)</f>
        <v>65AF658F-153B-4EA7-ACCD-83323926DC2D</v>
      </c>
      <c r="D4238" s="5" t="s">
        <v>93</v>
      </c>
      <c r="E4238" t="str">
        <f>VLOOKUP('نهایی براساس سیستم'!D4238,'Trade ID'!A:B,2,0)</f>
        <v>8AF9CC35-B938-4976-9C12-F05E1575BF7F</v>
      </c>
    </row>
    <row r="4239" spans="1:5" hidden="1" x14ac:dyDescent="0.25">
      <c r="A4239" t="s">
        <v>3608</v>
      </c>
      <c r="B4239" t="s">
        <v>3608</v>
      </c>
      <c r="C4239" t="str">
        <f>VLOOKUP(B4239,'سیستم ID'!B:C,2,0)</f>
        <v>406AA45F-87F9-4678-8EFA-77CB5C143A3D</v>
      </c>
      <c r="D4239" s="5" t="s">
        <v>93</v>
      </c>
      <c r="E4239" t="str">
        <f>VLOOKUP('نهایی براساس سیستم'!D4239,'Trade ID'!A:B,2,0)</f>
        <v>8AF9CC35-B938-4976-9C12-F05E1575BF7F</v>
      </c>
    </row>
    <row r="4240" spans="1:5" hidden="1" x14ac:dyDescent="0.25">
      <c r="A4240" t="s">
        <v>3610</v>
      </c>
      <c r="B4240" t="s">
        <v>3610</v>
      </c>
      <c r="C4240" t="str">
        <f>VLOOKUP(B4240,'سیستم ID'!B:C,2,0)</f>
        <v>1EF555E8-4072-4183-9D94-438DCF9258D3</v>
      </c>
      <c r="D4240" s="5" t="s">
        <v>93</v>
      </c>
      <c r="E4240" t="str">
        <f>VLOOKUP('نهایی براساس سیستم'!D4240,'Trade ID'!A:B,2,0)</f>
        <v>8AF9CC35-B938-4976-9C12-F05E1575BF7F</v>
      </c>
    </row>
    <row r="4241" spans="1:5" hidden="1" x14ac:dyDescent="0.25">
      <c r="A4241" t="s">
        <v>3612</v>
      </c>
      <c r="B4241" t="s">
        <v>3612</v>
      </c>
      <c r="C4241" t="str">
        <f>VLOOKUP(B4241,'سیستم ID'!B:C,2,0)</f>
        <v>FB2CAD73-DF28-485B-9870-53BE1498FD55</v>
      </c>
      <c r="D4241" s="5" t="s">
        <v>93</v>
      </c>
      <c r="E4241" t="str">
        <f>VLOOKUP('نهایی براساس سیستم'!D4241,'Trade ID'!A:B,2,0)</f>
        <v>8AF9CC35-B938-4976-9C12-F05E1575BF7F</v>
      </c>
    </row>
    <row r="4242" spans="1:5" hidden="1" x14ac:dyDescent="0.25">
      <c r="A4242" t="s">
        <v>3614</v>
      </c>
      <c r="B4242" t="s">
        <v>3614</v>
      </c>
      <c r="C4242" t="str">
        <f>VLOOKUP(B4242,'سیستم ID'!B:C,2,0)</f>
        <v>9310833F-4F9E-4165-8903-59A6D55219B6</v>
      </c>
      <c r="D4242" s="5" t="s">
        <v>93</v>
      </c>
      <c r="E4242" t="str">
        <f>VLOOKUP('نهایی براساس سیستم'!D4242,'Trade ID'!A:B,2,0)</f>
        <v>8AF9CC35-B938-4976-9C12-F05E1575BF7F</v>
      </c>
    </row>
    <row r="4243" spans="1:5" hidden="1" x14ac:dyDescent="0.25">
      <c r="A4243" t="s">
        <v>3616</v>
      </c>
      <c r="B4243" t="s">
        <v>3616</v>
      </c>
      <c r="C4243" t="str">
        <f>VLOOKUP(B4243,'سیستم ID'!B:C,2,0)</f>
        <v>A36CD3A6-358B-4744-AB41-2977CE59151D</v>
      </c>
      <c r="D4243" s="5" t="s">
        <v>93</v>
      </c>
      <c r="E4243" t="str">
        <f>VLOOKUP('نهایی براساس سیستم'!D4243,'Trade ID'!A:B,2,0)</f>
        <v>8AF9CC35-B938-4976-9C12-F05E1575BF7F</v>
      </c>
    </row>
    <row r="4244" spans="1:5" hidden="1" x14ac:dyDescent="0.25">
      <c r="A4244" t="s">
        <v>3618</v>
      </c>
      <c r="B4244" t="s">
        <v>3618</v>
      </c>
      <c r="C4244" t="str">
        <f>VLOOKUP(B4244,'سیستم ID'!B:C,2,0)</f>
        <v>249AFC27-4F46-42D5-99FB-02662FF38243</v>
      </c>
      <c r="D4244" s="5" t="s">
        <v>93</v>
      </c>
      <c r="E4244" t="str">
        <f>VLOOKUP('نهایی براساس سیستم'!D4244,'Trade ID'!A:B,2,0)</f>
        <v>8AF9CC35-B938-4976-9C12-F05E1575BF7F</v>
      </c>
    </row>
    <row r="4245" spans="1:5" hidden="1" x14ac:dyDescent="0.25">
      <c r="A4245" t="s">
        <v>3620</v>
      </c>
      <c r="B4245" t="s">
        <v>3620</v>
      </c>
      <c r="C4245" t="str">
        <f>VLOOKUP(B4245,'سیستم ID'!B:C,2,0)</f>
        <v>A475D6A0-9899-458E-ADA0-0DA2C0D85CFD</v>
      </c>
      <c r="D4245" s="5" t="s">
        <v>93</v>
      </c>
      <c r="E4245" t="str">
        <f>VLOOKUP('نهایی براساس سیستم'!D4245,'Trade ID'!A:B,2,0)</f>
        <v>8AF9CC35-B938-4976-9C12-F05E1575BF7F</v>
      </c>
    </row>
    <row r="4246" spans="1:5" hidden="1" x14ac:dyDescent="0.25">
      <c r="A4246" t="s">
        <v>3622</v>
      </c>
      <c r="B4246" t="s">
        <v>3622</v>
      </c>
      <c r="C4246" t="str">
        <f>VLOOKUP(B4246,'سیستم ID'!B:C,2,0)</f>
        <v>5E58FD81-738B-4814-A644-4929A5958D5D</v>
      </c>
      <c r="D4246" s="5" t="s">
        <v>93</v>
      </c>
      <c r="E4246" t="str">
        <f>VLOOKUP('نهایی براساس سیستم'!D4246,'Trade ID'!A:B,2,0)</f>
        <v>8AF9CC35-B938-4976-9C12-F05E1575BF7F</v>
      </c>
    </row>
    <row r="4247" spans="1:5" hidden="1" x14ac:dyDescent="0.25">
      <c r="A4247" t="s">
        <v>3624</v>
      </c>
      <c r="B4247" t="s">
        <v>3624</v>
      </c>
      <c r="C4247" t="str">
        <f>VLOOKUP(B4247,'سیستم ID'!B:C,2,0)</f>
        <v>C59225FD-D462-41D1-B794-9E5A209DC700</v>
      </c>
      <c r="D4247" s="5" t="s">
        <v>93</v>
      </c>
      <c r="E4247" t="str">
        <f>VLOOKUP('نهایی براساس سیستم'!D4247,'Trade ID'!A:B,2,0)</f>
        <v>8AF9CC35-B938-4976-9C12-F05E1575BF7F</v>
      </c>
    </row>
    <row r="4248" spans="1:5" hidden="1" x14ac:dyDescent="0.25">
      <c r="A4248" t="s">
        <v>3626</v>
      </c>
      <c r="B4248" t="s">
        <v>3626</v>
      </c>
      <c r="C4248" t="str">
        <f>VLOOKUP(B4248,'سیستم ID'!B:C,2,0)</f>
        <v>9701D202-FA9A-4C89-8A79-E74D798922CF</v>
      </c>
      <c r="D4248" s="5" t="s">
        <v>93</v>
      </c>
      <c r="E4248" t="str">
        <f>VLOOKUP('نهایی براساس سیستم'!D4248,'Trade ID'!A:B,2,0)</f>
        <v>8AF9CC35-B938-4976-9C12-F05E1575BF7F</v>
      </c>
    </row>
    <row r="4249" spans="1:5" hidden="1" x14ac:dyDescent="0.25">
      <c r="A4249" t="s">
        <v>3628</v>
      </c>
      <c r="B4249" t="s">
        <v>3628</v>
      </c>
      <c r="C4249" t="str">
        <f>VLOOKUP(B4249,'سیستم ID'!B:C,2,0)</f>
        <v>BCCE887D-90BE-478F-A63B-150644101678</v>
      </c>
      <c r="D4249" s="5" t="s">
        <v>93</v>
      </c>
      <c r="E4249" t="str">
        <f>VLOOKUP('نهایی براساس سیستم'!D4249,'Trade ID'!A:B,2,0)</f>
        <v>8AF9CC35-B938-4976-9C12-F05E1575BF7F</v>
      </c>
    </row>
    <row r="4250" spans="1:5" hidden="1" x14ac:dyDescent="0.25">
      <c r="A4250" t="s">
        <v>3630</v>
      </c>
      <c r="B4250" t="s">
        <v>3630</v>
      </c>
      <c r="C4250" t="str">
        <f>VLOOKUP(B4250,'سیستم ID'!B:C,2,0)</f>
        <v>65434776-53D0-4B4E-AE31-A484746CDD2F</v>
      </c>
      <c r="D4250" s="5" t="s">
        <v>93</v>
      </c>
      <c r="E4250" t="str">
        <f>VLOOKUP('نهایی براساس سیستم'!D4250,'Trade ID'!A:B,2,0)</f>
        <v>8AF9CC35-B938-4976-9C12-F05E1575BF7F</v>
      </c>
    </row>
    <row r="4251" spans="1:5" hidden="1" x14ac:dyDescent="0.25">
      <c r="A4251" t="s">
        <v>3632</v>
      </c>
      <c r="B4251" t="s">
        <v>3632</v>
      </c>
      <c r="C4251" t="str">
        <f>VLOOKUP(B4251,'سیستم ID'!B:C,2,0)</f>
        <v>486776A1-38E3-4142-AA5A-CDE206268B5C</v>
      </c>
      <c r="D4251" s="5" t="s">
        <v>93</v>
      </c>
      <c r="E4251" t="str">
        <f>VLOOKUP('نهایی براساس سیستم'!D4251,'Trade ID'!A:B,2,0)</f>
        <v>8AF9CC35-B938-4976-9C12-F05E1575BF7F</v>
      </c>
    </row>
    <row r="4252" spans="1:5" hidden="1" x14ac:dyDescent="0.25">
      <c r="A4252" t="s">
        <v>3634</v>
      </c>
      <c r="B4252" t="s">
        <v>3634</v>
      </c>
      <c r="C4252" t="str">
        <f>VLOOKUP(B4252,'سیستم ID'!B:C,2,0)</f>
        <v>FE627F33-8B40-4DDF-ABA6-9598D97AB3B2</v>
      </c>
      <c r="D4252" s="5" t="s">
        <v>93</v>
      </c>
      <c r="E4252" t="str">
        <f>VLOOKUP('نهایی براساس سیستم'!D4252,'Trade ID'!A:B,2,0)</f>
        <v>8AF9CC35-B938-4976-9C12-F05E1575BF7F</v>
      </c>
    </row>
    <row r="4253" spans="1:5" hidden="1" x14ac:dyDescent="0.25">
      <c r="A4253" t="s">
        <v>3636</v>
      </c>
      <c r="B4253" t="s">
        <v>3636</v>
      </c>
      <c r="C4253" t="str">
        <f>VLOOKUP(B4253,'سیستم ID'!B:C,2,0)</f>
        <v>D87EE7EE-9879-4879-A4F5-AF0CE37DD580</v>
      </c>
      <c r="D4253" s="5" t="s">
        <v>93</v>
      </c>
      <c r="E4253" t="str">
        <f>VLOOKUP('نهایی براساس سیستم'!D4253,'Trade ID'!A:B,2,0)</f>
        <v>8AF9CC35-B938-4976-9C12-F05E1575BF7F</v>
      </c>
    </row>
    <row r="4254" spans="1:5" hidden="1" x14ac:dyDescent="0.25">
      <c r="A4254" t="s">
        <v>3638</v>
      </c>
      <c r="B4254" t="s">
        <v>3638</v>
      </c>
      <c r="C4254" t="str">
        <f>VLOOKUP(B4254,'سیستم ID'!B:C,2,0)</f>
        <v>288F139D-2B22-4E45-8EFE-17AA82056D60</v>
      </c>
      <c r="D4254" s="5" t="s">
        <v>93</v>
      </c>
      <c r="E4254" t="str">
        <f>VLOOKUP('نهایی براساس سیستم'!D4254,'Trade ID'!A:B,2,0)</f>
        <v>8AF9CC35-B938-4976-9C12-F05E1575BF7F</v>
      </c>
    </row>
    <row r="4255" spans="1:5" hidden="1" x14ac:dyDescent="0.25">
      <c r="A4255" t="s">
        <v>3640</v>
      </c>
      <c r="B4255" t="s">
        <v>3640</v>
      </c>
      <c r="C4255" t="str">
        <f>VLOOKUP(B4255,'سیستم ID'!B:C,2,0)</f>
        <v>3FBD1660-0996-489D-B699-89C55184BD48</v>
      </c>
      <c r="D4255" s="5" t="s">
        <v>93</v>
      </c>
      <c r="E4255" t="str">
        <f>VLOOKUP('نهایی براساس سیستم'!D4255,'Trade ID'!A:B,2,0)</f>
        <v>8AF9CC35-B938-4976-9C12-F05E1575BF7F</v>
      </c>
    </row>
    <row r="4256" spans="1:5" hidden="1" x14ac:dyDescent="0.25">
      <c r="A4256" t="s">
        <v>3642</v>
      </c>
      <c r="B4256" t="s">
        <v>3642</v>
      </c>
      <c r="C4256" t="str">
        <f>VLOOKUP(B4256,'سیستم ID'!B:C,2,0)</f>
        <v>31E48C22-F0B0-4FE4-8EB2-13501139948E</v>
      </c>
      <c r="D4256" s="5" t="s">
        <v>93</v>
      </c>
      <c r="E4256" t="str">
        <f>VLOOKUP('نهایی براساس سیستم'!D4256,'Trade ID'!A:B,2,0)</f>
        <v>8AF9CC35-B938-4976-9C12-F05E1575BF7F</v>
      </c>
    </row>
    <row r="4257" spans="1:5" hidden="1" x14ac:dyDescent="0.25">
      <c r="A4257" t="s">
        <v>3644</v>
      </c>
      <c r="B4257" t="s">
        <v>3644</v>
      </c>
      <c r="C4257" t="str">
        <f>VLOOKUP(B4257,'سیستم ID'!B:C,2,0)</f>
        <v>816A5194-40B5-4529-8730-D64834CD22A9</v>
      </c>
      <c r="D4257" s="5" t="s">
        <v>93</v>
      </c>
      <c r="E4257" t="str">
        <f>VLOOKUP('نهایی براساس سیستم'!D4257,'Trade ID'!A:B,2,0)</f>
        <v>8AF9CC35-B938-4976-9C12-F05E1575BF7F</v>
      </c>
    </row>
    <row r="4258" spans="1:5" hidden="1" x14ac:dyDescent="0.25">
      <c r="A4258" t="s">
        <v>3646</v>
      </c>
      <c r="B4258" t="s">
        <v>3646</v>
      </c>
      <c r="C4258" t="str">
        <f>VLOOKUP(B4258,'سیستم ID'!B:C,2,0)</f>
        <v>FBFA4E6B-5AAB-4DCF-84F3-13FF0CB31FEC</v>
      </c>
      <c r="D4258" s="5" t="s">
        <v>93</v>
      </c>
      <c r="E4258" t="str">
        <f>VLOOKUP('نهایی براساس سیستم'!D4258,'Trade ID'!A:B,2,0)</f>
        <v>8AF9CC35-B938-4976-9C12-F05E1575BF7F</v>
      </c>
    </row>
    <row r="4259" spans="1:5" hidden="1" x14ac:dyDescent="0.25">
      <c r="A4259" t="s">
        <v>3648</v>
      </c>
      <c r="B4259" t="s">
        <v>3648</v>
      </c>
      <c r="C4259" t="str">
        <f>VLOOKUP(B4259,'سیستم ID'!B:C,2,0)</f>
        <v>57B06136-AA77-46C4-94E6-72B05613942F</v>
      </c>
      <c r="D4259" s="5" t="s">
        <v>93</v>
      </c>
      <c r="E4259" t="str">
        <f>VLOOKUP('نهایی براساس سیستم'!D4259,'Trade ID'!A:B,2,0)</f>
        <v>8AF9CC35-B938-4976-9C12-F05E1575BF7F</v>
      </c>
    </row>
    <row r="4260" spans="1:5" hidden="1" x14ac:dyDescent="0.25">
      <c r="A4260" t="s">
        <v>3650</v>
      </c>
      <c r="B4260" t="s">
        <v>3650</v>
      </c>
      <c r="C4260" t="str">
        <f>VLOOKUP(B4260,'سیستم ID'!B:C,2,0)</f>
        <v>7F8C570D-6F75-42F6-97E6-18F41664AAF9</v>
      </c>
      <c r="D4260" s="5" t="s">
        <v>93</v>
      </c>
      <c r="E4260" t="str">
        <f>VLOOKUP('نهایی براساس سیستم'!D4260,'Trade ID'!A:B,2,0)</f>
        <v>8AF9CC35-B938-4976-9C12-F05E1575BF7F</v>
      </c>
    </row>
    <row r="4261" spans="1:5" hidden="1" x14ac:dyDescent="0.25">
      <c r="A4261" t="s">
        <v>3652</v>
      </c>
      <c r="B4261" t="s">
        <v>3652</v>
      </c>
      <c r="C4261" t="str">
        <f>VLOOKUP(B4261,'سیستم ID'!B:C,2,0)</f>
        <v>D8FB583F-C80B-4027-82BE-512A16FDBC47</v>
      </c>
      <c r="D4261" s="5" t="s">
        <v>93</v>
      </c>
      <c r="E4261" t="str">
        <f>VLOOKUP('نهایی براساس سیستم'!D4261,'Trade ID'!A:B,2,0)</f>
        <v>8AF9CC35-B938-4976-9C12-F05E1575BF7F</v>
      </c>
    </row>
    <row r="4262" spans="1:5" hidden="1" x14ac:dyDescent="0.25">
      <c r="A4262" t="s">
        <v>3654</v>
      </c>
      <c r="B4262" t="s">
        <v>3654</v>
      </c>
      <c r="C4262" t="str">
        <f>VLOOKUP(B4262,'سیستم ID'!B:C,2,0)</f>
        <v>BBB34F1A-A3B4-4276-BC58-936AAE153216</v>
      </c>
      <c r="D4262" s="5" t="s">
        <v>93</v>
      </c>
      <c r="E4262" t="str">
        <f>VLOOKUP('نهایی براساس سیستم'!D4262,'Trade ID'!A:B,2,0)</f>
        <v>8AF9CC35-B938-4976-9C12-F05E1575BF7F</v>
      </c>
    </row>
    <row r="4263" spans="1:5" hidden="1" x14ac:dyDescent="0.25">
      <c r="A4263" t="s">
        <v>3656</v>
      </c>
      <c r="B4263" t="s">
        <v>3656</v>
      </c>
      <c r="C4263" t="str">
        <f>VLOOKUP(B4263,'سیستم ID'!B:C,2,0)</f>
        <v>B160F2C8-2B61-4FCF-A9F1-6CE447EF0E95</v>
      </c>
      <c r="D4263" s="5" t="s">
        <v>93</v>
      </c>
      <c r="E4263" t="str">
        <f>VLOOKUP('نهایی براساس سیستم'!D4263,'Trade ID'!A:B,2,0)</f>
        <v>8AF9CC35-B938-4976-9C12-F05E1575BF7F</v>
      </c>
    </row>
    <row r="4264" spans="1:5" hidden="1" x14ac:dyDescent="0.25">
      <c r="A4264" t="s">
        <v>3658</v>
      </c>
      <c r="B4264" t="s">
        <v>3658</v>
      </c>
      <c r="C4264" t="str">
        <f>VLOOKUP(B4264,'سیستم ID'!B:C,2,0)</f>
        <v>336D4EE3-D8B7-413F-86C1-72160EAF743D</v>
      </c>
      <c r="D4264" s="5" t="s">
        <v>93</v>
      </c>
      <c r="E4264" t="str">
        <f>VLOOKUP('نهایی براساس سیستم'!D4264,'Trade ID'!A:B,2,0)</f>
        <v>8AF9CC35-B938-4976-9C12-F05E1575BF7F</v>
      </c>
    </row>
    <row r="4265" spans="1:5" hidden="1" x14ac:dyDescent="0.25">
      <c r="A4265" t="s">
        <v>3660</v>
      </c>
      <c r="B4265" t="s">
        <v>3660</v>
      </c>
      <c r="C4265" t="str">
        <f>VLOOKUP(B4265,'سیستم ID'!B:C,2,0)</f>
        <v>5F35D0B4-2C72-4AE6-B49B-E5936291524F</v>
      </c>
      <c r="D4265" s="5" t="s">
        <v>93</v>
      </c>
      <c r="E4265" t="str">
        <f>VLOOKUP('نهایی براساس سیستم'!D4265,'Trade ID'!A:B,2,0)</f>
        <v>8AF9CC35-B938-4976-9C12-F05E1575BF7F</v>
      </c>
    </row>
    <row r="4266" spans="1:5" hidden="1" x14ac:dyDescent="0.25">
      <c r="A4266" t="s">
        <v>3662</v>
      </c>
      <c r="B4266" t="s">
        <v>3662</v>
      </c>
      <c r="C4266" t="str">
        <f>VLOOKUP(B4266,'سیستم ID'!B:C,2,0)</f>
        <v>1D1D2752-89B3-4AD7-A283-232B090E1482</v>
      </c>
      <c r="D4266" s="5" t="s">
        <v>93</v>
      </c>
      <c r="E4266" t="str">
        <f>VLOOKUP('نهایی براساس سیستم'!D4266,'Trade ID'!A:B,2,0)</f>
        <v>8AF9CC35-B938-4976-9C12-F05E1575BF7F</v>
      </c>
    </row>
    <row r="4267" spans="1:5" hidden="1" x14ac:dyDescent="0.25">
      <c r="A4267" t="s">
        <v>3664</v>
      </c>
      <c r="B4267" t="s">
        <v>3664</v>
      </c>
      <c r="C4267" t="str">
        <f>VLOOKUP(B4267,'سیستم ID'!B:C,2,0)</f>
        <v>6DCBCD21-21F5-4238-87FE-6F2B85C21BD3</v>
      </c>
      <c r="D4267" s="5" t="s">
        <v>93</v>
      </c>
      <c r="E4267" t="str">
        <f>VLOOKUP('نهایی براساس سیستم'!D4267,'Trade ID'!A:B,2,0)</f>
        <v>8AF9CC35-B938-4976-9C12-F05E1575BF7F</v>
      </c>
    </row>
    <row r="4268" spans="1:5" hidden="1" x14ac:dyDescent="0.25">
      <c r="A4268" t="s">
        <v>3666</v>
      </c>
      <c r="B4268" t="s">
        <v>3666</v>
      </c>
      <c r="C4268" t="str">
        <f>VLOOKUP(B4268,'سیستم ID'!B:C,2,0)</f>
        <v>1522C8D1-686A-4C26-B452-BA0BFCDD1FBB</v>
      </c>
      <c r="D4268" s="5" t="s">
        <v>93</v>
      </c>
      <c r="E4268" t="str">
        <f>VLOOKUP('نهایی براساس سیستم'!D4268,'Trade ID'!A:B,2,0)</f>
        <v>8AF9CC35-B938-4976-9C12-F05E1575BF7F</v>
      </c>
    </row>
    <row r="4269" spans="1:5" hidden="1" x14ac:dyDescent="0.25">
      <c r="A4269" t="s">
        <v>36</v>
      </c>
      <c r="B4269" t="s">
        <v>35</v>
      </c>
      <c r="C4269" t="str">
        <f>VLOOKUP(B4269,'سیستم ID'!B:C,2,0)</f>
        <v>617EE7FD-FCA5-4ACB-91CB-B80BDE85DC77</v>
      </c>
      <c r="D4269" s="5" t="s">
        <v>93</v>
      </c>
      <c r="E4269" t="str">
        <f>VLOOKUP('نهایی براساس سیستم'!D4269,'Trade ID'!A:B,2,0)</f>
        <v>8AF9CC35-B938-4976-9C12-F05E1575BF7F</v>
      </c>
    </row>
    <row r="4270" spans="1:5" hidden="1" x14ac:dyDescent="0.25">
      <c r="A4270" t="s">
        <v>3669</v>
      </c>
      <c r="B4270" t="s">
        <v>3669</v>
      </c>
      <c r="C4270" t="str">
        <f>VLOOKUP(B4270,'سیستم ID'!B:C,2,0)</f>
        <v>5BF11696-30E3-4F2F-AD2F-441388DB455B</v>
      </c>
      <c r="D4270" s="5" t="s">
        <v>93</v>
      </c>
      <c r="E4270" t="str">
        <f>VLOOKUP('نهایی براساس سیستم'!D4270,'Trade ID'!A:B,2,0)</f>
        <v>8AF9CC35-B938-4976-9C12-F05E1575BF7F</v>
      </c>
    </row>
    <row r="4271" spans="1:5" hidden="1" x14ac:dyDescent="0.25">
      <c r="A4271" t="s">
        <v>3671</v>
      </c>
      <c r="B4271" t="s">
        <v>3671</v>
      </c>
      <c r="C4271" t="str">
        <f>VLOOKUP(B4271,'سیستم ID'!B:C,2,0)</f>
        <v>7DC92AF5-89BF-4998-9B10-8F9027BB908B</v>
      </c>
      <c r="D4271" s="5" t="s">
        <v>93</v>
      </c>
      <c r="E4271" t="str">
        <f>VLOOKUP('نهایی براساس سیستم'!D4271,'Trade ID'!A:B,2,0)</f>
        <v>8AF9CC35-B938-4976-9C12-F05E1575BF7F</v>
      </c>
    </row>
    <row r="4272" spans="1:5" hidden="1" x14ac:dyDescent="0.25">
      <c r="A4272" t="s">
        <v>3673</v>
      </c>
      <c r="B4272" t="s">
        <v>3673</v>
      </c>
      <c r="C4272" t="str">
        <f>VLOOKUP(B4272,'سیستم ID'!B:C,2,0)</f>
        <v>AE6DBAFA-FABD-4F0E-A11E-CFD740FB83EA</v>
      </c>
      <c r="D4272" s="5" t="s">
        <v>93</v>
      </c>
      <c r="E4272" t="str">
        <f>VLOOKUP('نهایی براساس سیستم'!D4272,'Trade ID'!A:B,2,0)</f>
        <v>8AF9CC35-B938-4976-9C12-F05E1575BF7F</v>
      </c>
    </row>
    <row r="4273" spans="1:5" hidden="1" x14ac:dyDescent="0.25">
      <c r="A4273" t="s">
        <v>3675</v>
      </c>
      <c r="B4273" t="s">
        <v>3675</v>
      </c>
      <c r="C4273" t="str">
        <f>VLOOKUP(B4273,'سیستم ID'!B:C,2,0)</f>
        <v>D24F5ED1-3223-473D-BB7D-66BE48DCBB5C</v>
      </c>
      <c r="D4273" s="5" t="s">
        <v>93</v>
      </c>
      <c r="E4273" t="str">
        <f>VLOOKUP('نهایی براساس سیستم'!D4273,'Trade ID'!A:B,2,0)</f>
        <v>8AF9CC35-B938-4976-9C12-F05E1575BF7F</v>
      </c>
    </row>
    <row r="4274" spans="1:5" hidden="1" x14ac:dyDescent="0.25">
      <c r="A4274" t="s">
        <v>3677</v>
      </c>
      <c r="B4274" t="s">
        <v>3677</v>
      </c>
      <c r="C4274" t="str">
        <f>VLOOKUP(B4274,'سیستم ID'!B:C,2,0)</f>
        <v>C4E93C8B-ECFD-4AFC-B2D3-11E83F86E43C</v>
      </c>
      <c r="D4274" s="5" t="s">
        <v>93</v>
      </c>
      <c r="E4274" t="str">
        <f>VLOOKUP('نهایی براساس سیستم'!D4274,'Trade ID'!A:B,2,0)</f>
        <v>8AF9CC35-B938-4976-9C12-F05E1575BF7F</v>
      </c>
    </row>
    <row r="4275" spans="1:5" hidden="1" x14ac:dyDescent="0.25">
      <c r="A4275" t="s">
        <v>3679</v>
      </c>
      <c r="B4275" t="s">
        <v>3679</v>
      </c>
      <c r="C4275" t="str">
        <f>VLOOKUP(B4275,'سیستم ID'!B:C,2,0)</f>
        <v>9A6B0822-25ED-4F15-8542-27AE14B130F2</v>
      </c>
      <c r="D4275" s="5" t="s">
        <v>93</v>
      </c>
      <c r="E4275" t="str">
        <f>VLOOKUP('نهایی براساس سیستم'!D4275,'Trade ID'!A:B,2,0)</f>
        <v>8AF9CC35-B938-4976-9C12-F05E1575BF7F</v>
      </c>
    </row>
    <row r="4276" spans="1:5" hidden="1" x14ac:dyDescent="0.25">
      <c r="A4276" t="s">
        <v>3681</v>
      </c>
      <c r="B4276" t="s">
        <v>3681</v>
      </c>
      <c r="C4276" t="str">
        <f>VLOOKUP(B4276,'سیستم ID'!B:C,2,0)</f>
        <v>037E4CB9-6236-422E-9E56-8F7820BE27BD</v>
      </c>
      <c r="D4276" s="5" t="s">
        <v>93</v>
      </c>
      <c r="E4276" t="str">
        <f>VLOOKUP('نهایی براساس سیستم'!D4276,'Trade ID'!A:B,2,0)</f>
        <v>8AF9CC35-B938-4976-9C12-F05E1575BF7F</v>
      </c>
    </row>
    <row r="4277" spans="1:5" hidden="1" x14ac:dyDescent="0.25">
      <c r="A4277" t="s">
        <v>3683</v>
      </c>
      <c r="B4277" t="s">
        <v>3683</v>
      </c>
      <c r="C4277" t="str">
        <f>VLOOKUP(B4277,'سیستم ID'!B:C,2,0)</f>
        <v>15020D6A-0811-49DE-AF93-C75B8BF38B53</v>
      </c>
      <c r="D4277" s="5" t="s">
        <v>93</v>
      </c>
      <c r="E4277" t="str">
        <f>VLOOKUP('نهایی براساس سیستم'!D4277,'Trade ID'!A:B,2,0)</f>
        <v>8AF9CC35-B938-4976-9C12-F05E1575BF7F</v>
      </c>
    </row>
    <row r="4278" spans="1:5" hidden="1" x14ac:dyDescent="0.25">
      <c r="A4278" t="s">
        <v>3685</v>
      </c>
      <c r="B4278" t="s">
        <v>3685</v>
      </c>
      <c r="C4278" t="str">
        <f>VLOOKUP(B4278,'سیستم ID'!B:C,2,0)</f>
        <v>6D84B19C-FB74-4E4C-BF38-8E8121AA9762</v>
      </c>
      <c r="D4278" s="5" t="s">
        <v>93</v>
      </c>
      <c r="E4278" t="str">
        <f>VLOOKUP('نهایی براساس سیستم'!D4278,'Trade ID'!A:B,2,0)</f>
        <v>8AF9CC35-B938-4976-9C12-F05E1575BF7F</v>
      </c>
    </row>
    <row r="4279" spans="1:5" hidden="1" x14ac:dyDescent="0.25">
      <c r="A4279" t="s">
        <v>3687</v>
      </c>
      <c r="B4279" t="s">
        <v>3687</v>
      </c>
      <c r="C4279" t="str">
        <f>VLOOKUP(B4279,'سیستم ID'!B:C,2,0)</f>
        <v>5DEFEE7E-9DE3-4E63-99F3-46CF95D627AC</v>
      </c>
      <c r="D4279" s="5" t="s">
        <v>93</v>
      </c>
      <c r="E4279" t="str">
        <f>VLOOKUP('نهایی براساس سیستم'!D4279,'Trade ID'!A:B,2,0)</f>
        <v>8AF9CC35-B938-4976-9C12-F05E1575BF7F</v>
      </c>
    </row>
    <row r="4280" spans="1:5" hidden="1" x14ac:dyDescent="0.25">
      <c r="A4280" t="s">
        <v>3689</v>
      </c>
      <c r="B4280" t="s">
        <v>3689</v>
      </c>
      <c r="C4280" t="str">
        <f>VLOOKUP(B4280,'سیستم ID'!B:C,2,0)</f>
        <v>5933F785-35E1-434D-BA01-9D39BC4AEAEB</v>
      </c>
      <c r="D4280" s="5" t="s">
        <v>93</v>
      </c>
      <c r="E4280" t="str">
        <f>VLOOKUP('نهایی براساس سیستم'!D4280,'Trade ID'!A:B,2,0)</f>
        <v>8AF9CC35-B938-4976-9C12-F05E1575BF7F</v>
      </c>
    </row>
    <row r="4281" spans="1:5" hidden="1" x14ac:dyDescent="0.25">
      <c r="A4281" t="s">
        <v>3691</v>
      </c>
      <c r="B4281" t="s">
        <v>3691</v>
      </c>
      <c r="C4281" t="str">
        <f>VLOOKUP(B4281,'سیستم ID'!B:C,2,0)</f>
        <v>9DD35C38-E314-426E-B069-10B9340477C9</v>
      </c>
      <c r="D4281" s="5" t="s">
        <v>93</v>
      </c>
      <c r="E4281" t="str">
        <f>VLOOKUP('نهایی براساس سیستم'!D4281,'Trade ID'!A:B,2,0)</f>
        <v>8AF9CC35-B938-4976-9C12-F05E1575BF7F</v>
      </c>
    </row>
    <row r="4282" spans="1:5" hidden="1" x14ac:dyDescent="0.25">
      <c r="A4282" t="s">
        <v>3693</v>
      </c>
      <c r="B4282" t="s">
        <v>3693</v>
      </c>
      <c r="C4282" t="str">
        <f>VLOOKUP(B4282,'سیستم ID'!B:C,2,0)</f>
        <v>C519E9B4-9677-4862-B731-1CA2C3599983</v>
      </c>
      <c r="D4282" s="5" t="s">
        <v>93</v>
      </c>
      <c r="E4282" t="str">
        <f>VLOOKUP('نهایی براساس سیستم'!D4282,'Trade ID'!A:B,2,0)</f>
        <v>8AF9CC35-B938-4976-9C12-F05E1575BF7F</v>
      </c>
    </row>
    <row r="4283" spans="1:5" hidden="1" x14ac:dyDescent="0.25">
      <c r="A4283" t="s">
        <v>3695</v>
      </c>
      <c r="B4283" t="s">
        <v>3695</v>
      </c>
      <c r="C4283" t="str">
        <f>VLOOKUP(B4283,'سیستم ID'!B:C,2,0)</f>
        <v>562496E5-7368-4D1F-9EFC-C584B1DA8CA3</v>
      </c>
      <c r="D4283" s="5" t="s">
        <v>93</v>
      </c>
      <c r="E4283" t="str">
        <f>VLOOKUP('نهایی براساس سیستم'!D4283,'Trade ID'!A:B,2,0)</f>
        <v>8AF9CC35-B938-4976-9C12-F05E1575BF7F</v>
      </c>
    </row>
    <row r="4284" spans="1:5" hidden="1" x14ac:dyDescent="0.25">
      <c r="A4284" t="s">
        <v>3697</v>
      </c>
      <c r="B4284" t="s">
        <v>3697</v>
      </c>
      <c r="C4284" t="str">
        <f>VLOOKUP(B4284,'سیستم ID'!B:C,2,0)</f>
        <v>3CEB2AB6-826F-4602-8364-9096D1F12C55</v>
      </c>
      <c r="D4284" s="5" t="s">
        <v>93</v>
      </c>
      <c r="E4284" t="str">
        <f>VLOOKUP('نهایی براساس سیستم'!D4284,'Trade ID'!A:B,2,0)</f>
        <v>8AF9CC35-B938-4976-9C12-F05E1575BF7F</v>
      </c>
    </row>
    <row r="4285" spans="1:5" hidden="1" x14ac:dyDescent="0.25">
      <c r="A4285" t="s">
        <v>3699</v>
      </c>
      <c r="B4285" t="s">
        <v>3699</v>
      </c>
      <c r="C4285" t="str">
        <f>VLOOKUP(B4285,'سیستم ID'!B:C,2,0)</f>
        <v>8BE4AC40-4D30-47D9-8755-631B0A06D8EA</v>
      </c>
      <c r="D4285" s="5" t="s">
        <v>93</v>
      </c>
      <c r="E4285" t="str">
        <f>VLOOKUP('نهایی براساس سیستم'!D4285,'Trade ID'!A:B,2,0)</f>
        <v>8AF9CC35-B938-4976-9C12-F05E1575BF7F</v>
      </c>
    </row>
    <row r="4286" spans="1:5" hidden="1" x14ac:dyDescent="0.25">
      <c r="A4286" t="s">
        <v>3701</v>
      </c>
      <c r="B4286" t="s">
        <v>3701</v>
      </c>
      <c r="C4286" t="str">
        <f>VLOOKUP(B4286,'سیستم ID'!B:C,2,0)</f>
        <v>C74C7673-4884-4E9E-8C49-EC07F57560A2</v>
      </c>
      <c r="D4286" s="5" t="s">
        <v>93</v>
      </c>
      <c r="E4286" t="str">
        <f>VLOOKUP('نهایی براساس سیستم'!D4286,'Trade ID'!A:B,2,0)</f>
        <v>8AF9CC35-B938-4976-9C12-F05E1575BF7F</v>
      </c>
    </row>
    <row r="4287" spans="1:5" hidden="1" x14ac:dyDescent="0.25">
      <c r="A4287" t="s">
        <v>45</v>
      </c>
      <c r="B4287" t="s">
        <v>44</v>
      </c>
      <c r="C4287" t="str">
        <f>VLOOKUP(B4287,'سیستم ID'!B:C,2,0)</f>
        <v>8C3D865C-EC3D-4782-B8FC-5E0B7338A255</v>
      </c>
      <c r="D4287" s="5" t="s">
        <v>93</v>
      </c>
      <c r="E4287" t="str">
        <f>VLOOKUP('نهایی براساس سیستم'!D4287,'Trade ID'!A:B,2,0)</f>
        <v>8AF9CC35-B938-4976-9C12-F05E1575BF7F</v>
      </c>
    </row>
    <row r="4288" spans="1:5" hidden="1" x14ac:dyDescent="0.25">
      <c r="A4288" t="s">
        <v>3704</v>
      </c>
      <c r="B4288" t="s">
        <v>3704</v>
      </c>
      <c r="C4288" t="str">
        <f>VLOOKUP(B4288,'سیستم ID'!B:C,2,0)</f>
        <v>EE5B5BA8-F5C1-4A6B-8C4D-62B4F9A83BDF</v>
      </c>
      <c r="D4288" s="5" t="s">
        <v>93</v>
      </c>
      <c r="E4288" t="str">
        <f>VLOOKUP('نهایی براساس سیستم'!D4288,'Trade ID'!A:B,2,0)</f>
        <v>8AF9CC35-B938-4976-9C12-F05E1575BF7F</v>
      </c>
    </row>
    <row r="4289" spans="1:5" hidden="1" x14ac:dyDescent="0.25">
      <c r="A4289" t="s">
        <v>3706</v>
      </c>
      <c r="B4289" t="s">
        <v>3706</v>
      </c>
      <c r="C4289" t="str">
        <f>VLOOKUP(B4289,'سیستم ID'!B:C,2,0)</f>
        <v>BAF39663-4137-4DBF-B6C4-1FE6A20C04C2</v>
      </c>
      <c r="D4289" s="5" t="s">
        <v>93</v>
      </c>
      <c r="E4289" t="str">
        <f>VLOOKUP('نهایی براساس سیستم'!D4289,'Trade ID'!A:B,2,0)</f>
        <v>8AF9CC35-B938-4976-9C12-F05E1575BF7F</v>
      </c>
    </row>
    <row r="4290" spans="1:5" hidden="1" x14ac:dyDescent="0.25">
      <c r="A4290" t="s">
        <v>3708</v>
      </c>
      <c r="B4290" t="s">
        <v>3708</v>
      </c>
      <c r="C4290" t="str">
        <f>VLOOKUP(B4290,'سیستم ID'!B:C,2,0)</f>
        <v>15819CBA-8822-4C5C-9A37-79329600ED28</v>
      </c>
      <c r="D4290" s="5" t="s">
        <v>93</v>
      </c>
      <c r="E4290" t="str">
        <f>VLOOKUP('نهایی براساس سیستم'!D4290,'Trade ID'!A:B,2,0)</f>
        <v>8AF9CC35-B938-4976-9C12-F05E1575BF7F</v>
      </c>
    </row>
    <row r="4291" spans="1:5" hidden="1" x14ac:dyDescent="0.25">
      <c r="A4291" t="s">
        <v>3710</v>
      </c>
      <c r="B4291" t="s">
        <v>3710</v>
      </c>
      <c r="C4291" t="str">
        <f>VLOOKUP(B4291,'سیستم ID'!B:C,2,0)</f>
        <v>0B9B7660-F58B-4296-987A-9BE4D7CFF6FC</v>
      </c>
      <c r="D4291" s="5" t="s">
        <v>93</v>
      </c>
      <c r="E4291" t="str">
        <f>VLOOKUP('نهایی براساس سیستم'!D4291,'Trade ID'!A:B,2,0)</f>
        <v>8AF9CC35-B938-4976-9C12-F05E1575BF7F</v>
      </c>
    </row>
    <row r="4292" spans="1:5" hidden="1" x14ac:dyDescent="0.25">
      <c r="A4292" t="s">
        <v>3712</v>
      </c>
      <c r="B4292" t="s">
        <v>3712</v>
      </c>
      <c r="C4292" t="str">
        <f>VLOOKUP(B4292,'سیستم ID'!B:C,2,0)</f>
        <v>8EEFB0B5-92C2-45A1-BCA1-884D270E5D2F</v>
      </c>
      <c r="D4292" s="5" t="s">
        <v>93</v>
      </c>
      <c r="E4292" t="str">
        <f>VLOOKUP('نهایی براساس سیستم'!D4292,'Trade ID'!A:B,2,0)</f>
        <v>8AF9CC35-B938-4976-9C12-F05E1575BF7F</v>
      </c>
    </row>
    <row r="4293" spans="1:5" hidden="1" x14ac:dyDescent="0.25">
      <c r="A4293" t="s">
        <v>3714</v>
      </c>
      <c r="B4293" t="s">
        <v>3714</v>
      </c>
      <c r="C4293" t="str">
        <f>VLOOKUP(B4293,'سیستم ID'!B:C,2,0)</f>
        <v>B8356C15-F581-4CA7-8AFF-43B42A051DEB</v>
      </c>
      <c r="D4293" s="5" t="s">
        <v>93</v>
      </c>
      <c r="E4293" t="str">
        <f>VLOOKUP('نهایی براساس سیستم'!D4293,'Trade ID'!A:B,2,0)</f>
        <v>8AF9CC35-B938-4976-9C12-F05E1575BF7F</v>
      </c>
    </row>
    <row r="4294" spans="1:5" hidden="1" x14ac:dyDescent="0.25">
      <c r="A4294" t="s">
        <v>3716</v>
      </c>
      <c r="B4294" t="s">
        <v>3716</v>
      </c>
      <c r="C4294" t="str">
        <f>VLOOKUP(B4294,'سیستم ID'!B:C,2,0)</f>
        <v>036DB4E0-006F-4ECB-9C59-148273A5ECAC</v>
      </c>
      <c r="D4294" s="5" t="s">
        <v>93</v>
      </c>
      <c r="E4294" t="str">
        <f>VLOOKUP('نهایی براساس سیستم'!D4294,'Trade ID'!A:B,2,0)</f>
        <v>8AF9CC35-B938-4976-9C12-F05E1575BF7F</v>
      </c>
    </row>
    <row r="4295" spans="1:5" hidden="1" x14ac:dyDescent="0.25">
      <c r="A4295" t="s">
        <v>3718</v>
      </c>
      <c r="B4295" t="s">
        <v>3718</v>
      </c>
      <c r="C4295" t="str">
        <f>VLOOKUP(B4295,'سیستم ID'!B:C,2,0)</f>
        <v>477369BE-FFA8-4709-ABB4-CC0B3263B0BE</v>
      </c>
      <c r="D4295" s="5" t="s">
        <v>93</v>
      </c>
      <c r="E4295" t="str">
        <f>VLOOKUP('نهایی براساس سیستم'!D4295,'Trade ID'!A:B,2,0)</f>
        <v>8AF9CC35-B938-4976-9C12-F05E1575BF7F</v>
      </c>
    </row>
    <row r="4296" spans="1:5" hidden="1" x14ac:dyDescent="0.25">
      <c r="A4296" t="s">
        <v>3720</v>
      </c>
      <c r="B4296" t="s">
        <v>3720</v>
      </c>
      <c r="C4296" t="str">
        <f>VLOOKUP(B4296,'سیستم ID'!B:C,2,0)</f>
        <v>8304C578-2254-4BE1-8ED1-864E25A24FEC</v>
      </c>
      <c r="D4296" s="5" t="s">
        <v>93</v>
      </c>
      <c r="E4296" t="str">
        <f>VLOOKUP('نهایی براساس سیستم'!D4296,'Trade ID'!A:B,2,0)</f>
        <v>8AF9CC35-B938-4976-9C12-F05E1575BF7F</v>
      </c>
    </row>
    <row r="4297" spans="1:5" hidden="1" x14ac:dyDescent="0.25">
      <c r="A4297" t="s">
        <v>3722</v>
      </c>
      <c r="B4297" t="s">
        <v>3722</v>
      </c>
      <c r="C4297" t="str">
        <f>VLOOKUP(B4297,'سیستم ID'!B:C,2,0)</f>
        <v>F236C99D-F85F-48F1-A49E-97C4D287DF54</v>
      </c>
      <c r="D4297" s="5" t="s">
        <v>93</v>
      </c>
      <c r="E4297" t="str">
        <f>VLOOKUP('نهایی براساس سیستم'!D4297,'Trade ID'!A:B,2,0)</f>
        <v>8AF9CC35-B938-4976-9C12-F05E1575BF7F</v>
      </c>
    </row>
    <row r="4298" spans="1:5" hidden="1" x14ac:dyDescent="0.25">
      <c r="A4298" t="s">
        <v>3724</v>
      </c>
      <c r="B4298" t="s">
        <v>3724</v>
      </c>
      <c r="C4298" t="str">
        <f>VLOOKUP(B4298,'سیستم ID'!B:C,2,0)</f>
        <v>98B96277-F78C-401A-9EA5-23C0043FF797</v>
      </c>
      <c r="D4298" s="5" t="s">
        <v>93</v>
      </c>
      <c r="E4298" t="str">
        <f>VLOOKUP('نهایی براساس سیستم'!D4298,'Trade ID'!A:B,2,0)</f>
        <v>8AF9CC35-B938-4976-9C12-F05E1575BF7F</v>
      </c>
    </row>
    <row r="4299" spans="1:5" hidden="1" x14ac:dyDescent="0.25">
      <c r="A4299" t="s">
        <v>3726</v>
      </c>
      <c r="B4299" t="s">
        <v>3726</v>
      </c>
      <c r="C4299" t="str">
        <f>VLOOKUP(B4299,'سیستم ID'!B:C,2,0)</f>
        <v>BA9000A6-95DD-454F-8643-423C871A4B50</v>
      </c>
      <c r="D4299" s="5" t="s">
        <v>93</v>
      </c>
      <c r="E4299" t="str">
        <f>VLOOKUP('نهایی براساس سیستم'!D4299,'Trade ID'!A:B,2,0)</f>
        <v>8AF9CC35-B938-4976-9C12-F05E1575BF7F</v>
      </c>
    </row>
    <row r="4300" spans="1:5" hidden="1" x14ac:dyDescent="0.25">
      <c r="A4300" t="s">
        <v>3728</v>
      </c>
      <c r="B4300" t="s">
        <v>3728</v>
      </c>
      <c r="C4300" t="str">
        <f>VLOOKUP(B4300,'سیستم ID'!B:C,2,0)</f>
        <v>33E34EA5-768C-49A2-8A85-A1276534D12E</v>
      </c>
      <c r="D4300" s="5" t="s">
        <v>93</v>
      </c>
      <c r="E4300" t="str">
        <f>VLOOKUP('نهایی براساس سیستم'!D4300,'Trade ID'!A:B,2,0)</f>
        <v>8AF9CC35-B938-4976-9C12-F05E1575BF7F</v>
      </c>
    </row>
    <row r="4301" spans="1:5" hidden="1" x14ac:dyDescent="0.25">
      <c r="A4301" t="s">
        <v>3730</v>
      </c>
      <c r="B4301" t="s">
        <v>3730</v>
      </c>
      <c r="C4301" t="str">
        <f>VLOOKUP(B4301,'سیستم ID'!B:C,2,0)</f>
        <v>FACF9B59-D656-4410-BEEB-E67BA1786F55</v>
      </c>
      <c r="D4301" s="5" t="s">
        <v>93</v>
      </c>
      <c r="E4301" t="str">
        <f>VLOOKUP('نهایی براساس سیستم'!D4301,'Trade ID'!A:B,2,0)</f>
        <v>8AF9CC35-B938-4976-9C12-F05E1575BF7F</v>
      </c>
    </row>
    <row r="4302" spans="1:5" hidden="1" x14ac:dyDescent="0.25">
      <c r="A4302" t="s">
        <v>3732</v>
      </c>
      <c r="B4302" t="s">
        <v>3732</v>
      </c>
      <c r="C4302" t="str">
        <f>VLOOKUP(B4302,'سیستم ID'!B:C,2,0)</f>
        <v>31A2D3A5-85D8-43AD-A5C0-6B7CB8B2858F</v>
      </c>
      <c r="D4302" s="5" t="s">
        <v>93</v>
      </c>
      <c r="E4302" t="str">
        <f>VLOOKUP('نهایی براساس سیستم'!D4302,'Trade ID'!A:B,2,0)</f>
        <v>8AF9CC35-B938-4976-9C12-F05E1575BF7F</v>
      </c>
    </row>
    <row r="4303" spans="1:5" hidden="1" x14ac:dyDescent="0.25">
      <c r="A4303" t="s">
        <v>3734</v>
      </c>
      <c r="B4303" t="s">
        <v>3734</v>
      </c>
      <c r="C4303" t="str">
        <f>VLOOKUP(B4303,'سیستم ID'!B:C,2,0)</f>
        <v>F1171EDD-B179-4D17-9CDB-B6BC73039B3A</v>
      </c>
      <c r="D4303" s="5" t="s">
        <v>93</v>
      </c>
      <c r="E4303" t="str">
        <f>VLOOKUP('نهایی براساس سیستم'!D4303,'Trade ID'!A:B,2,0)</f>
        <v>8AF9CC35-B938-4976-9C12-F05E1575BF7F</v>
      </c>
    </row>
    <row r="4304" spans="1:5" hidden="1" x14ac:dyDescent="0.25">
      <c r="A4304" t="s">
        <v>3736</v>
      </c>
      <c r="B4304" t="s">
        <v>3736</v>
      </c>
      <c r="C4304" t="str">
        <f>VLOOKUP(B4304,'سیستم ID'!B:C,2,0)</f>
        <v>7B5AF5AD-E7E7-4BBA-8BA6-C40D499149D3</v>
      </c>
      <c r="D4304" s="5" t="s">
        <v>93</v>
      </c>
      <c r="E4304" t="str">
        <f>VLOOKUP('نهایی براساس سیستم'!D4304,'Trade ID'!A:B,2,0)</f>
        <v>8AF9CC35-B938-4976-9C12-F05E1575BF7F</v>
      </c>
    </row>
    <row r="4305" spans="1:5" hidden="1" x14ac:dyDescent="0.25">
      <c r="A4305" t="s">
        <v>3738</v>
      </c>
      <c r="B4305" t="s">
        <v>3738</v>
      </c>
      <c r="C4305" t="str">
        <f>VLOOKUP(B4305,'سیستم ID'!B:C,2,0)</f>
        <v>C41F6024-E4E2-4A71-A175-E43D5D0A12BB</v>
      </c>
      <c r="D4305" s="5" t="s">
        <v>93</v>
      </c>
      <c r="E4305" t="str">
        <f>VLOOKUP('نهایی براساس سیستم'!D4305,'Trade ID'!A:B,2,0)</f>
        <v>8AF9CC35-B938-4976-9C12-F05E1575BF7F</v>
      </c>
    </row>
    <row r="4306" spans="1:5" hidden="1" x14ac:dyDescent="0.25">
      <c r="A4306" t="s">
        <v>3740</v>
      </c>
      <c r="B4306" t="s">
        <v>3740</v>
      </c>
      <c r="C4306" t="str">
        <f>VLOOKUP(B4306,'سیستم ID'!B:C,2,0)</f>
        <v>B5802F5B-B109-4967-9299-71AEED8EB6F6</v>
      </c>
      <c r="D4306" s="5" t="s">
        <v>93</v>
      </c>
      <c r="E4306" t="str">
        <f>VLOOKUP('نهایی براساس سیستم'!D4306,'Trade ID'!A:B,2,0)</f>
        <v>8AF9CC35-B938-4976-9C12-F05E1575BF7F</v>
      </c>
    </row>
    <row r="4307" spans="1:5" hidden="1" x14ac:dyDescent="0.25">
      <c r="A4307" t="s">
        <v>3742</v>
      </c>
      <c r="B4307" t="s">
        <v>3742</v>
      </c>
      <c r="C4307" t="str">
        <f>VLOOKUP(B4307,'سیستم ID'!B:C,2,0)</f>
        <v>11ABCB0C-4E33-4004-80AF-404E825CA310</v>
      </c>
      <c r="D4307" s="5" t="s">
        <v>93</v>
      </c>
      <c r="E4307" t="str">
        <f>VLOOKUP('نهایی براساس سیستم'!D4307,'Trade ID'!A:B,2,0)</f>
        <v>8AF9CC35-B938-4976-9C12-F05E1575BF7F</v>
      </c>
    </row>
    <row r="4308" spans="1:5" hidden="1" x14ac:dyDescent="0.25">
      <c r="A4308" t="s">
        <v>3744</v>
      </c>
      <c r="B4308" t="s">
        <v>3744</v>
      </c>
      <c r="C4308" t="str">
        <f>VLOOKUP(B4308,'سیستم ID'!B:C,2,0)</f>
        <v>618F4442-C5D9-49E0-A7CB-65DAE26674BA</v>
      </c>
      <c r="D4308" s="5" t="s">
        <v>93</v>
      </c>
      <c r="E4308" t="str">
        <f>VLOOKUP('نهایی براساس سیستم'!D4308,'Trade ID'!A:B,2,0)</f>
        <v>8AF9CC35-B938-4976-9C12-F05E1575BF7F</v>
      </c>
    </row>
    <row r="4309" spans="1:5" hidden="1" x14ac:dyDescent="0.25">
      <c r="A4309" t="s">
        <v>47</v>
      </c>
      <c r="B4309" t="s">
        <v>46</v>
      </c>
      <c r="C4309" t="str">
        <f>VLOOKUP(B4309,'سیستم ID'!B:C,2,0)</f>
        <v>90A907E0-AC59-4292-A5B4-8998689BB5A8</v>
      </c>
      <c r="D4309" s="5" t="s">
        <v>93</v>
      </c>
      <c r="E4309" t="str">
        <f>VLOOKUP('نهایی براساس سیستم'!D4309,'Trade ID'!A:B,2,0)</f>
        <v>8AF9CC35-B938-4976-9C12-F05E1575BF7F</v>
      </c>
    </row>
    <row r="4310" spans="1:5" hidden="1" x14ac:dyDescent="0.25">
      <c r="A4310" t="s">
        <v>3747</v>
      </c>
      <c r="B4310" t="s">
        <v>3747</v>
      </c>
      <c r="C4310" t="str">
        <f>VLOOKUP(B4310,'سیستم ID'!B:C,2,0)</f>
        <v>7A9DDBF3-D7C7-4085-85A7-2699607CF3E4</v>
      </c>
      <c r="D4310" s="5" t="s">
        <v>93</v>
      </c>
      <c r="E4310" t="str">
        <f>VLOOKUP('نهایی براساس سیستم'!D4310,'Trade ID'!A:B,2,0)</f>
        <v>8AF9CC35-B938-4976-9C12-F05E1575BF7F</v>
      </c>
    </row>
    <row r="4311" spans="1:5" hidden="1" x14ac:dyDescent="0.25">
      <c r="A4311" t="s">
        <v>3749</v>
      </c>
      <c r="B4311" t="s">
        <v>3749</v>
      </c>
      <c r="C4311" t="str">
        <f>VLOOKUP(B4311,'سیستم ID'!B:C,2,0)</f>
        <v>51C9BF4C-8212-48FB-89D5-6816ED8CB9CB</v>
      </c>
      <c r="D4311" s="5" t="s">
        <v>93</v>
      </c>
      <c r="E4311" t="str">
        <f>VLOOKUP('نهایی براساس سیستم'!D4311,'Trade ID'!A:B,2,0)</f>
        <v>8AF9CC35-B938-4976-9C12-F05E1575BF7F</v>
      </c>
    </row>
    <row r="4312" spans="1:5" hidden="1" x14ac:dyDescent="0.25">
      <c r="A4312" t="s">
        <v>3751</v>
      </c>
      <c r="B4312" t="s">
        <v>3751</v>
      </c>
      <c r="C4312" t="str">
        <f>VLOOKUP(B4312,'سیستم ID'!B:C,2,0)</f>
        <v>D856117C-B301-4704-83FC-6D95F08E2091</v>
      </c>
      <c r="D4312" s="5" t="s">
        <v>93</v>
      </c>
      <c r="E4312" t="str">
        <f>VLOOKUP('نهایی براساس سیستم'!D4312,'Trade ID'!A:B,2,0)</f>
        <v>8AF9CC35-B938-4976-9C12-F05E1575BF7F</v>
      </c>
    </row>
    <row r="4313" spans="1:5" hidden="1" x14ac:dyDescent="0.25">
      <c r="A4313" t="s">
        <v>3753</v>
      </c>
      <c r="B4313" t="s">
        <v>3753</v>
      </c>
      <c r="C4313" t="str">
        <f>VLOOKUP(B4313,'سیستم ID'!B:C,2,0)</f>
        <v>3502D7B3-7B9F-4630-A6B6-F673365DC3C3</v>
      </c>
      <c r="D4313" s="5" t="s">
        <v>93</v>
      </c>
      <c r="E4313" t="str">
        <f>VLOOKUP('نهایی براساس سیستم'!D4313,'Trade ID'!A:B,2,0)</f>
        <v>8AF9CC35-B938-4976-9C12-F05E1575BF7F</v>
      </c>
    </row>
    <row r="4314" spans="1:5" hidden="1" x14ac:dyDescent="0.25">
      <c r="A4314" t="s">
        <v>3755</v>
      </c>
      <c r="B4314" t="s">
        <v>3755</v>
      </c>
      <c r="C4314" t="str">
        <f>VLOOKUP(B4314,'سیستم ID'!B:C,2,0)</f>
        <v>C9D78529-77A1-40FD-8A88-FCDE89D037B4</v>
      </c>
      <c r="D4314" s="5" t="s">
        <v>93</v>
      </c>
      <c r="E4314" t="str">
        <f>VLOOKUP('نهایی براساس سیستم'!D4314,'Trade ID'!A:B,2,0)</f>
        <v>8AF9CC35-B938-4976-9C12-F05E1575BF7F</v>
      </c>
    </row>
    <row r="4315" spans="1:5" hidden="1" x14ac:dyDescent="0.25">
      <c r="A4315" t="s">
        <v>3757</v>
      </c>
      <c r="B4315" t="s">
        <v>3757</v>
      </c>
      <c r="C4315" t="str">
        <f>VLOOKUP(B4315,'سیستم ID'!B:C,2,0)</f>
        <v>9B0E4591-3683-4CAB-BEA4-2B9FF2C49BBA</v>
      </c>
      <c r="D4315" s="5" t="s">
        <v>93</v>
      </c>
      <c r="E4315" t="str">
        <f>VLOOKUP('نهایی براساس سیستم'!D4315,'Trade ID'!A:B,2,0)</f>
        <v>8AF9CC35-B938-4976-9C12-F05E1575BF7F</v>
      </c>
    </row>
    <row r="4316" spans="1:5" hidden="1" x14ac:dyDescent="0.25">
      <c r="A4316" t="s">
        <v>3759</v>
      </c>
      <c r="B4316" t="s">
        <v>3759</v>
      </c>
      <c r="C4316" t="str">
        <f>VLOOKUP(B4316,'سیستم ID'!B:C,2,0)</f>
        <v>70C1919C-37BD-4562-96B2-3AA44DC9B474</v>
      </c>
      <c r="D4316" s="5" t="s">
        <v>93</v>
      </c>
      <c r="E4316" t="str">
        <f>VLOOKUP('نهایی براساس سیستم'!D4316,'Trade ID'!A:B,2,0)</f>
        <v>8AF9CC35-B938-4976-9C12-F05E1575BF7F</v>
      </c>
    </row>
    <row r="4317" spans="1:5" hidden="1" x14ac:dyDescent="0.25">
      <c r="A4317" t="s">
        <v>3761</v>
      </c>
      <c r="B4317" t="s">
        <v>3761</v>
      </c>
      <c r="C4317" t="str">
        <f>VLOOKUP(B4317,'سیستم ID'!B:C,2,0)</f>
        <v>A2F60F55-2D14-4042-B8FC-B7DAE0EBFBD4</v>
      </c>
      <c r="D4317" s="5" t="s">
        <v>93</v>
      </c>
      <c r="E4317" t="str">
        <f>VLOOKUP('نهایی براساس سیستم'!D4317,'Trade ID'!A:B,2,0)</f>
        <v>8AF9CC35-B938-4976-9C12-F05E1575BF7F</v>
      </c>
    </row>
    <row r="4318" spans="1:5" hidden="1" x14ac:dyDescent="0.25">
      <c r="A4318" t="s">
        <v>3763</v>
      </c>
      <c r="B4318" t="s">
        <v>3763</v>
      </c>
      <c r="C4318" t="str">
        <f>VLOOKUP(B4318,'سیستم ID'!B:C,2,0)</f>
        <v>1E0BF1A8-5F77-40DC-BA4D-AD2E58629C97</v>
      </c>
      <c r="D4318" s="5" t="s">
        <v>93</v>
      </c>
      <c r="E4318" t="str">
        <f>VLOOKUP('نهایی براساس سیستم'!D4318,'Trade ID'!A:B,2,0)</f>
        <v>8AF9CC35-B938-4976-9C12-F05E1575BF7F</v>
      </c>
    </row>
    <row r="4319" spans="1:5" hidden="1" x14ac:dyDescent="0.25">
      <c r="A4319" t="s">
        <v>3765</v>
      </c>
      <c r="B4319" t="s">
        <v>3765</v>
      </c>
      <c r="C4319" t="str">
        <f>VLOOKUP(B4319,'سیستم ID'!B:C,2,0)</f>
        <v>525C5DB6-1FC6-4448-8BC8-1CC321853D30</v>
      </c>
      <c r="D4319" s="5" t="s">
        <v>93</v>
      </c>
      <c r="E4319" t="str">
        <f>VLOOKUP('نهایی براساس سیستم'!D4319,'Trade ID'!A:B,2,0)</f>
        <v>8AF9CC35-B938-4976-9C12-F05E1575BF7F</v>
      </c>
    </row>
    <row r="4320" spans="1:5" hidden="1" x14ac:dyDescent="0.25">
      <c r="A4320" t="s">
        <v>3767</v>
      </c>
      <c r="B4320" t="s">
        <v>3767</v>
      </c>
      <c r="C4320" t="str">
        <f>VLOOKUP(B4320,'سیستم ID'!B:C,2,0)</f>
        <v>C48CC810-B903-4E6A-B4A3-082613260FEC</v>
      </c>
      <c r="D4320" s="5" t="s">
        <v>93</v>
      </c>
      <c r="E4320" t="str">
        <f>VLOOKUP('نهایی براساس سیستم'!D4320,'Trade ID'!A:B,2,0)</f>
        <v>8AF9CC35-B938-4976-9C12-F05E1575BF7F</v>
      </c>
    </row>
    <row r="4321" spans="1:5" hidden="1" x14ac:dyDescent="0.25">
      <c r="A4321" t="s">
        <v>3769</v>
      </c>
      <c r="B4321" t="s">
        <v>3769</v>
      </c>
      <c r="C4321" t="str">
        <f>VLOOKUP(B4321,'سیستم ID'!B:C,2,0)</f>
        <v>4E6EACF5-3FA2-46FC-B33B-893F887959E9</v>
      </c>
      <c r="D4321" s="5" t="s">
        <v>93</v>
      </c>
      <c r="E4321" t="str">
        <f>VLOOKUP('نهایی براساس سیستم'!D4321,'Trade ID'!A:B,2,0)</f>
        <v>8AF9CC35-B938-4976-9C12-F05E1575BF7F</v>
      </c>
    </row>
    <row r="4322" spans="1:5" hidden="1" x14ac:dyDescent="0.25">
      <c r="A4322" t="s">
        <v>3771</v>
      </c>
      <c r="B4322" t="s">
        <v>3771</v>
      </c>
      <c r="C4322" t="str">
        <f>VLOOKUP(B4322,'سیستم ID'!B:C,2,0)</f>
        <v>D15B06A5-C6A3-4C8E-A38D-18448CE6AA86</v>
      </c>
      <c r="D4322" s="5" t="s">
        <v>93</v>
      </c>
      <c r="E4322" t="str">
        <f>VLOOKUP('نهایی براساس سیستم'!D4322,'Trade ID'!A:B,2,0)</f>
        <v>8AF9CC35-B938-4976-9C12-F05E1575BF7F</v>
      </c>
    </row>
    <row r="4323" spans="1:5" hidden="1" x14ac:dyDescent="0.25">
      <c r="A4323" t="s">
        <v>3773</v>
      </c>
      <c r="B4323" t="s">
        <v>3773</v>
      </c>
      <c r="C4323" t="str">
        <f>VLOOKUP(B4323,'سیستم ID'!B:C,2,0)</f>
        <v>7C91797A-6A91-48DE-985A-907094E5F6BE</v>
      </c>
      <c r="D4323" s="5" t="s">
        <v>93</v>
      </c>
      <c r="E4323" t="str">
        <f>VLOOKUP('نهایی براساس سیستم'!D4323,'Trade ID'!A:B,2,0)</f>
        <v>8AF9CC35-B938-4976-9C12-F05E1575BF7F</v>
      </c>
    </row>
    <row r="4324" spans="1:5" hidden="1" x14ac:dyDescent="0.25">
      <c r="A4324" t="s">
        <v>3775</v>
      </c>
      <c r="B4324" t="s">
        <v>3775</v>
      </c>
      <c r="C4324" t="str">
        <f>VLOOKUP(B4324,'سیستم ID'!B:C,2,0)</f>
        <v>6F85C662-6754-4B38-B995-E54EBD5D90B8</v>
      </c>
      <c r="D4324" s="5" t="s">
        <v>93</v>
      </c>
      <c r="E4324" t="str">
        <f>VLOOKUP('نهایی براساس سیستم'!D4324,'Trade ID'!A:B,2,0)</f>
        <v>8AF9CC35-B938-4976-9C12-F05E1575BF7F</v>
      </c>
    </row>
    <row r="4325" spans="1:5" hidden="1" x14ac:dyDescent="0.25">
      <c r="A4325" t="s">
        <v>3777</v>
      </c>
      <c r="B4325" t="s">
        <v>3777</v>
      </c>
      <c r="C4325" t="str">
        <f>VLOOKUP(B4325,'سیستم ID'!B:C,2,0)</f>
        <v>811549B1-94B6-4832-97A2-255F8D683670</v>
      </c>
      <c r="D4325" s="5" t="s">
        <v>93</v>
      </c>
      <c r="E4325" t="str">
        <f>VLOOKUP('نهایی براساس سیستم'!D4325,'Trade ID'!A:B,2,0)</f>
        <v>8AF9CC35-B938-4976-9C12-F05E1575BF7F</v>
      </c>
    </row>
    <row r="4326" spans="1:5" hidden="1" x14ac:dyDescent="0.25">
      <c r="A4326" t="s">
        <v>3779</v>
      </c>
      <c r="B4326" t="s">
        <v>3779</v>
      </c>
      <c r="C4326" t="str">
        <f>VLOOKUP(B4326,'سیستم ID'!B:C,2,0)</f>
        <v>2D9FF4E5-79EC-4970-8424-C9B065F6D47E</v>
      </c>
      <c r="D4326" s="5" t="s">
        <v>93</v>
      </c>
      <c r="E4326" t="str">
        <f>VLOOKUP('نهایی براساس سیستم'!D4326,'Trade ID'!A:B,2,0)</f>
        <v>8AF9CC35-B938-4976-9C12-F05E1575BF7F</v>
      </c>
    </row>
    <row r="4327" spans="1:5" hidden="1" x14ac:dyDescent="0.25">
      <c r="A4327" t="s">
        <v>3781</v>
      </c>
      <c r="B4327" t="s">
        <v>3781</v>
      </c>
      <c r="C4327" t="str">
        <f>VLOOKUP(B4327,'سیستم ID'!B:C,2,0)</f>
        <v>D5273CB6-7DDC-4E18-A198-1077C2374859</v>
      </c>
      <c r="D4327" s="5" t="s">
        <v>93</v>
      </c>
      <c r="E4327" t="str">
        <f>VLOOKUP('نهایی براساس سیستم'!D4327,'Trade ID'!A:B,2,0)</f>
        <v>8AF9CC35-B938-4976-9C12-F05E1575BF7F</v>
      </c>
    </row>
    <row r="4328" spans="1:5" hidden="1" x14ac:dyDescent="0.25">
      <c r="A4328" t="s">
        <v>3783</v>
      </c>
      <c r="B4328" t="s">
        <v>3783</v>
      </c>
      <c r="C4328" t="str">
        <f>VLOOKUP(B4328,'سیستم ID'!B:C,2,0)</f>
        <v>B5515899-110B-4602-95F8-0EEB0312A3E7</v>
      </c>
      <c r="D4328" s="5" t="s">
        <v>93</v>
      </c>
      <c r="E4328" t="str">
        <f>VLOOKUP('نهایی براساس سیستم'!D4328,'Trade ID'!A:B,2,0)</f>
        <v>8AF9CC35-B938-4976-9C12-F05E1575BF7F</v>
      </c>
    </row>
    <row r="4329" spans="1:5" hidden="1" x14ac:dyDescent="0.25">
      <c r="A4329" t="s">
        <v>3785</v>
      </c>
      <c r="B4329" t="s">
        <v>3785</v>
      </c>
      <c r="C4329" t="str">
        <f>VLOOKUP(B4329,'سیستم ID'!B:C,2,0)</f>
        <v>1EC698EC-71AB-4C5A-A869-CD435CC289A8</v>
      </c>
      <c r="D4329" s="5" t="s">
        <v>93</v>
      </c>
      <c r="E4329" t="str">
        <f>VLOOKUP('نهایی براساس سیستم'!D4329,'Trade ID'!A:B,2,0)</f>
        <v>8AF9CC35-B938-4976-9C12-F05E1575BF7F</v>
      </c>
    </row>
    <row r="4330" spans="1:5" hidden="1" x14ac:dyDescent="0.25">
      <c r="A4330" t="s">
        <v>3787</v>
      </c>
      <c r="B4330" t="s">
        <v>3787</v>
      </c>
      <c r="C4330" t="str">
        <f>VLOOKUP(B4330,'سیستم ID'!B:C,2,0)</f>
        <v>A6D3C5D2-4130-49BD-A7CA-76DCD116B643</v>
      </c>
      <c r="D4330" s="5" t="s">
        <v>93</v>
      </c>
      <c r="E4330" t="str">
        <f>VLOOKUP('نهایی براساس سیستم'!D4330,'Trade ID'!A:B,2,0)</f>
        <v>8AF9CC35-B938-4976-9C12-F05E1575BF7F</v>
      </c>
    </row>
    <row r="4331" spans="1:5" hidden="1" x14ac:dyDescent="0.25">
      <c r="A4331" t="s">
        <v>3789</v>
      </c>
      <c r="B4331" t="s">
        <v>3789</v>
      </c>
      <c r="C4331" t="str">
        <f>VLOOKUP(B4331,'سیستم ID'!B:C,2,0)</f>
        <v>CDF914DA-E181-4C1C-978F-B732E0EBF8D6</v>
      </c>
      <c r="D4331" s="5" t="s">
        <v>93</v>
      </c>
      <c r="E4331" t="str">
        <f>VLOOKUP('نهایی براساس سیستم'!D4331,'Trade ID'!A:B,2,0)</f>
        <v>8AF9CC35-B938-4976-9C12-F05E1575BF7F</v>
      </c>
    </row>
    <row r="4332" spans="1:5" hidden="1" x14ac:dyDescent="0.25">
      <c r="A4332" t="s">
        <v>3791</v>
      </c>
      <c r="B4332" t="s">
        <v>3791</v>
      </c>
      <c r="C4332" t="str">
        <f>VLOOKUP(B4332,'سیستم ID'!B:C,2,0)</f>
        <v>EC5EEB99-7E49-441C-8264-AB02BDA64ECF</v>
      </c>
      <c r="D4332" s="5" t="s">
        <v>93</v>
      </c>
      <c r="E4332" t="str">
        <f>VLOOKUP('نهایی براساس سیستم'!D4332,'Trade ID'!A:B,2,0)</f>
        <v>8AF9CC35-B938-4976-9C12-F05E1575BF7F</v>
      </c>
    </row>
    <row r="4333" spans="1:5" hidden="1" x14ac:dyDescent="0.25">
      <c r="A4333" t="s">
        <v>3793</v>
      </c>
      <c r="B4333" t="s">
        <v>3793</v>
      </c>
      <c r="C4333" t="str">
        <f>VLOOKUP(B4333,'سیستم ID'!B:C,2,0)</f>
        <v>27B0F837-26E8-46A5-99BD-4B4F2D2B8919</v>
      </c>
      <c r="D4333" s="5" t="s">
        <v>93</v>
      </c>
      <c r="E4333" t="str">
        <f>VLOOKUP('نهایی براساس سیستم'!D4333,'Trade ID'!A:B,2,0)</f>
        <v>8AF9CC35-B938-4976-9C12-F05E1575BF7F</v>
      </c>
    </row>
    <row r="4334" spans="1:5" hidden="1" x14ac:dyDescent="0.25">
      <c r="A4334" t="s">
        <v>3795</v>
      </c>
      <c r="B4334" t="s">
        <v>3795</v>
      </c>
      <c r="C4334" t="str">
        <f>VLOOKUP(B4334,'سیستم ID'!B:C,2,0)</f>
        <v>47FCCB78-3CD6-49C8-81D1-9F881EB65383</v>
      </c>
      <c r="D4334" s="5" t="s">
        <v>93</v>
      </c>
      <c r="E4334" t="str">
        <f>VLOOKUP('نهایی براساس سیستم'!D4334,'Trade ID'!A:B,2,0)</f>
        <v>8AF9CC35-B938-4976-9C12-F05E1575BF7F</v>
      </c>
    </row>
    <row r="4335" spans="1:5" hidden="1" x14ac:dyDescent="0.25">
      <c r="A4335" t="s">
        <v>3797</v>
      </c>
      <c r="B4335" t="s">
        <v>3797</v>
      </c>
      <c r="C4335" t="str">
        <f>VLOOKUP(B4335,'سیستم ID'!B:C,2,0)</f>
        <v>AB2212A6-14F3-49CC-AA26-BA3C22B3FC7A</v>
      </c>
      <c r="D4335" s="5" t="s">
        <v>93</v>
      </c>
      <c r="E4335" t="str">
        <f>VLOOKUP('نهایی براساس سیستم'!D4335,'Trade ID'!A:B,2,0)</f>
        <v>8AF9CC35-B938-4976-9C12-F05E1575BF7F</v>
      </c>
    </row>
    <row r="4336" spans="1:5" hidden="1" x14ac:dyDescent="0.25">
      <c r="A4336" t="s">
        <v>3799</v>
      </c>
      <c r="B4336" t="s">
        <v>3799</v>
      </c>
      <c r="C4336" t="str">
        <f>VLOOKUP(B4336,'سیستم ID'!B:C,2,0)</f>
        <v>4690E8BA-BA06-41A3-9A7F-A9796A67383E</v>
      </c>
      <c r="D4336" s="5" t="s">
        <v>93</v>
      </c>
      <c r="E4336" t="str">
        <f>VLOOKUP('نهایی براساس سیستم'!D4336,'Trade ID'!A:B,2,0)</f>
        <v>8AF9CC35-B938-4976-9C12-F05E1575BF7F</v>
      </c>
    </row>
    <row r="4337" spans="1:5" hidden="1" x14ac:dyDescent="0.25">
      <c r="A4337" t="s">
        <v>3801</v>
      </c>
      <c r="B4337" t="s">
        <v>3801</v>
      </c>
      <c r="C4337" t="str">
        <f>VLOOKUP(B4337,'سیستم ID'!B:C,2,0)</f>
        <v>5B56502E-9E63-4C7D-A28E-7CCFE852BD68</v>
      </c>
      <c r="D4337" s="5" t="s">
        <v>93</v>
      </c>
      <c r="E4337" t="str">
        <f>VLOOKUP('نهایی براساس سیستم'!D4337,'Trade ID'!A:B,2,0)</f>
        <v>8AF9CC35-B938-4976-9C12-F05E1575BF7F</v>
      </c>
    </row>
    <row r="4338" spans="1:5" hidden="1" x14ac:dyDescent="0.25">
      <c r="A4338" t="s">
        <v>3803</v>
      </c>
      <c r="B4338" t="s">
        <v>3804</v>
      </c>
      <c r="C4338" t="str">
        <f>VLOOKUP(B4338,'سیستم ID'!B:C,2,0)</f>
        <v>C3B68FD5-3190-4D51-9DBB-626198B53AB1</v>
      </c>
      <c r="D4338" s="5" t="s">
        <v>93</v>
      </c>
      <c r="E4338" t="str">
        <f>VLOOKUP('نهایی براساس سیستم'!D4338,'Trade ID'!A:B,2,0)</f>
        <v>8AF9CC35-B938-4976-9C12-F05E1575BF7F</v>
      </c>
    </row>
    <row r="4339" spans="1:5" hidden="1" x14ac:dyDescent="0.25">
      <c r="A4339" t="s">
        <v>3806</v>
      </c>
      <c r="B4339" t="s">
        <v>3807</v>
      </c>
      <c r="C4339" t="str">
        <f>VLOOKUP(B4339,'سیستم ID'!B:C,2,0)</f>
        <v>91794BD7-ADC1-49E1-BBBF-34B6FCF65F78</v>
      </c>
      <c r="D4339" s="5" t="s">
        <v>93</v>
      </c>
      <c r="E4339" t="str">
        <f>VLOOKUP('نهایی براساس سیستم'!D4339,'Trade ID'!A:B,2,0)</f>
        <v>8AF9CC35-B938-4976-9C12-F05E1575BF7F</v>
      </c>
    </row>
    <row r="4340" spans="1:5" hidden="1" x14ac:dyDescent="0.25">
      <c r="A4340" t="s">
        <v>3809</v>
      </c>
      <c r="B4340" t="s">
        <v>3809</v>
      </c>
      <c r="C4340" t="str">
        <f>VLOOKUP(B4340,'سیستم ID'!B:C,2,0)</f>
        <v>B609405B-3531-4F81-8BD4-D9037A5E3441</v>
      </c>
      <c r="D4340" s="5" t="s">
        <v>93</v>
      </c>
      <c r="E4340" t="str">
        <f>VLOOKUP('نهایی براساس سیستم'!D4340,'Trade ID'!A:B,2,0)</f>
        <v>8AF9CC35-B938-4976-9C12-F05E1575BF7F</v>
      </c>
    </row>
    <row r="4341" spans="1:5" hidden="1" x14ac:dyDescent="0.25">
      <c r="A4341" t="s">
        <v>3811</v>
      </c>
      <c r="B4341" t="s">
        <v>3811</v>
      </c>
      <c r="C4341" t="str">
        <f>VLOOKUP(B4341,'سیستم ID'!B:C,2,0)</f>
        <v>FE827ABB-4DFC-44EB-9A81-E9AB35BB2E3A</v>
      </c>
      <c r="D4341" s="5" t="s">
        <v>93</v>
      </c>
      <c r="E4341" t="str">
        <f>VLOOKUP('نهایی براساس سیستم'!D4341,'Trade ID'!A:B,2,0)</f>
        <v>8AF9CC35-B938-4976-9C12-F05E1575BF7F</v>
      </c>
    </row>
    <row r="4342" spans="1:5" hidden="1" x14ac:dyDescent="0.25">
      <c r="A4342" t="s">
        <v>1697</v>
      </c>
      <c r="B4342" t="s">
        <v>1697</v>
      </c>
      <c r="C4342" t="str">
        <f>VLOOKUP(B4342,'سیستم ID'!B:C,2,0)</f>
        <v>3D2C2C0B-C5BF-4F51-8B82-476842F88D79</v>
      </c>
      <c r="D4342" s="5" t="s">
        <v>117</v>
      </c>
      <c r="E4342" t="e">
        <f>VLOOKUP('نهایی براساس سیستم'!D4342,'Trade ID'!A:B,2,0)</f>
        <v>#N/A</v>
      </c>
    </row>
    <row r="4343" spans="1:5" hidden="1" x14ac:dyDescent="0.25">
      <c r="A4343" t="s">
        <v>1699</v>
      </c>
      <c r="B4343" t="s">
        <v>1699</v>
      </c>
      <c r="C4343" t="str">
        <f>VLOOKUP(B4343,'سیستم ID'!B:C,2,0)</f>
        <v>772355C3-D0F4-48B4-B29F-F6514347BFF3</v>
      </c>
      <c r="D4343" s="5" t="s">
        <v>117</v>
      </c>
      <c r="E4343" t="e">
        <f>VLOOKUP('نهایی براساس سیستم'!D4343,'Trade ID'!A:B,2,0)</f>
        <v>#N/A</v>
      </c>
    </row>
    <row r="4344" spans="1:5" hidden="1" x14ac:dyDescent="0.25">
      <c r="A4344" t="s">
        <v>1701</v>
      </c>
      <c r="B4344" t="s">
        <v>1701</v>
      </c>
      <c r="C4344" t="str">
        <f>VLOOKUP(B4344,'سیستم ID'!B:C,2,0)</f>
        <v>35AA8EBF-5D97-4689-9CEE-F1F9F8E57804</v>
      </c>
      <c r="D4344" s="5" t="s">
        <v>117</v>
      </c>
      <c r="E4344" t="e">
        <f>VLOOKUP('نهایی براساس سیستم'!D4344,'Trade ID'!A:B,2,0)</f>
        <v>#N/A</v>
      </c>
    </row>
    <row r="4345" spans="1:5" hidden="1" x14ac:dyDescent="0.25">
      <c r="A4345" t="s">
        <v>1703</v>
      </c>
      <c r="B4345" t="s">
        <v>1703</v>
      </c>
      <c r="C4345" t="str">
        <f>VLOOKUP(B4345,'سیستم ID'!B:C,2,0)</f>
        <v>CC11723C-8AA3-47E7-849D-AD86911AE390</v>
      </c>
      <c r="D4345" s="5" t="s">
        <v>117</v>
      </c>
      <c r="E4345" t="e">
        <f>VLOOKUP('نهایی براساس سیستم'!D4345,'Trade ID'!A:B,2,0)</f>
        <v>#N/A</v>
      </c>
    </row>
    <row r="4346" spans="1:5" hidden="1" x14ac:dyDescent="0.25">
      <c r="A4346" t="s">
        <v>1705</v>
      </c>
      <c r="B4346" t="s">
        <v>1705</v>
      </c>
      <c r="C4346" t="str">
        <f>VLOOKUP(B4346,'سیستم ID'!B:C,2,0)</f>
        <v>26594DE4-E28D-4987-A1EF-682A294C45DA</v>
      </c>
      <c r="D4346" s="5" t="s">
        <v>117</v>
      </c>
      <c r="E4346" t="e">
        <f>VLOOKUP('نهایی براساس سیستم'!D4346,'Trade ID'!A:B,2,0)</f>
        <v>#N/A</v>
      </c>
    </row>
    <row r="4347" spans="1:5" hidden="1" x14ac:dyDescent="0.25">
      <c r="A4347" t="s">
        <v>1707</v>
      </c>
      <c r="B4347" t="s">
        <v>1707</v>
      </c>
      <c r="C4347" t="str">
        <f>VLOOKUP(B4347,'سیستم ID'!B:C,2,0)</f>
        <v>A7D7600F-D535-429E-A3B3-C399F27FAEA3</v>
      </c>
      <c r="D4347" s="5" t="s">
        <v>117</v>
      </c>
      <c r="E4347" t="e">
        <f>VLOOKUP('نهایی براساس سیستم'!D4347,'Trade ID'!A:B,2,0)</f>
        <v>#N/A</v>
      </c>
    </row>
    <row r="4348" spans="1:5" hidden="1" x14ac:dyDescent="0.25">
      <c r="A4348" t="s">
        <v>1709</v>
      </c>
      <c r="B4348" t="s">
        <v>1709</v>
      </c>
      <c r="C4348" t="str">
        <f>VLOOKUP(B4348,'سیستم ID'!B:C,2,0)</f>
        <v>D9A9B851-57DC-47CE-BD03-E16A975687A8</v>
      </c>
      <c r="D4348" s="5" t="s">
        <v>117</v>
      </c>
      <c r="E4348" t="e">
        <f>VLOOKUP('نهایی براساس سیستم'!D4348,'Trade ID'!A:B,2,0)</f>
        <v>#N/A</v>
      </c>
    </row>
    <row r="4349" spans="1:5" hidden="1" x14ac:dyDescent="0.25">
      <c r="A4349" t="s">
        <v>1711</v>
      </c>
      <c r="B4349" t="s">
        <v>1711</v>
      </c>
      <c r="C4349" t="str">
        <f>VLOOKUP(B4349,'سیستم ID'!B:C,2,0)</f>
        <v>39509C93-CC3E-4BDB-8A4B-28DABBC32D06</v>
      </c>
      <c r="D4349" s="5" t="s">
        <v>117</v>
      </c>
      <c r="E4349" t="e">
        <f>VLOOKUP('نهایی براساس سیستم'!D4349,'Trade ID'!A:B,2,0)</f>
        <v>#N/A</v>
      </c>
    </row>
    <row r="4350" spans="1:5" hidden="1" x14ac:dyDescent="0.25">
      <c r="A4350" t="s">
        <v>1713</v>
      </c>
      <c r="B4350" t="s">
        <v>1713</v>
      </c>
      <c r="C4350" t="str">
        <f>VLOOKUP(B4350,'سیستم ID'!B:C,2,0)</f>
        <v>2620775D-C68A-45D3-BFFC-181F0176DF93</v>
      </c>
      <c r="D4350" s="5" t="s">
        <v>117</v>
      </c>
      <c r="E4350" t="e">
        <f>VLOOKUP('نهایی براساس سیستم'!D4350,'Trade ID'!A:B,2,0)</f>
        <v>#N/A</v>
      </c>
    </row>
    <row r="4351" spans="1:5" hidden="1" x14ac:dyDescent="0.25">
      <c r="A4351" t="s">
        <v>1715</v>
      </c>
      <c r="B4351" t="s">
        <v>1715</v>
      </c>
      <c r="C4351" t="str">
        <f>VLOOKUP(B4351,'سیستم ID'!B:C,2,0)</f>
        <v>51BF34CF-2198-4DBE-8DCF-ABC0ABFE6E46</v>
      </c>
      <c r="D4351" s="5" t="s">
        <v>117</v>
      </c>
      <c r="E4351" t="e">
        <f>VLOOKUP('نهایی براساس سیستم'!D4351,'Trade ID'!A:B,2,0)</f>
        <v>#N/A</v>
      </c>
    </row>
    <row r="4352" spans="1:5" hidden="1" x14ac:dyDescent="0.25">
      <c r="A4352" t="s">
        <v>1717</v>
      </c>
      <c r="B4352" t="s">
        <v>1717</v>
      </c>
      <c r="C4352" t="str">
        <f>VLOOKUP(B4352,'سیستم ID'!B:C,2,0)</f>
        <v>CC700F41-0A9D-41CB-907D-80729704D2C3</v>
      </c>
      <c r="D4352" s="5" t="s">
        <v>117</v>
      </c>
      <c r="E4352" t="e">
        <f>VLOOKUP('نهایی براساس سیستم'!D4352,'Trade ID'!A:B,2,0)</f>
        <v>#N/A</v>
      </c>
    </row>
    <row r="4353" spans="1:5" hidden="1" x14ac:dyDescent="0.25">
      <c r="A4353" t="s">
        <v>1719</v>
      </c>
      <c r="B4353" t="s">
        <v>1719</v>
      </c>
      <c r="C4353" t="str">
        <f>VLOOKUP(B4353,'سیستم ID'!B:C,2,0)</f>
        <v>A206CBF1-040A-485B-914D-63D1D1F641A1</v>
      </c>
      <c r="D4353" s="5" t="s">
        <v>117</v>
      </c>
      <c r="E4353" t="e">
        <f>VLOOKUP('نهایی براساس سیستم'!D4353,'Trade ID'!A:B,2,0)</f>
        <v>#N/A</v>
      </c>
    </row>
    <row r="4354" spans="1:5" hidden="1" x14ac:dyDescent="0.25">
      <c r="A4354" t="s">
        <v>1721</v>
      </c>
      <c r="B4354" t="s">
        <v>1721</v>
      </c>
      <c r="C4354" t="str">
        <f>VLOOKUP(B4354,'سیستم ID'!B:C,2,0)</f>
        <v>94FB13B4-EFBC-4C8C-B459-F4C672203C4A</v>
      </c>
      <c r="D4354" s="5" t="s">
        <v>117</v>
      </c>
      <c r="E4354" t="e">
        <f>VLOOKUP('نهایی براساس سیستم'!D4354,'Trade ID'!A:B,2,0)</f>
        <v>#N/A</v>
      </c>
    </row>
    <row r="4355" spans="1:5" hidden="1" x14ac:dyDescent="0.25">
      <c r="A4355" t="s">
        <v>1723</v>
      </c>
      <c r="B4355" t="s">
        <v>1723</v>
      </c>
      <c r="C4355" t="str">
        <f>VLOOKUP(B4355,'سیستم ID'!B:C,2,0)</f>
        <v>716DB248-D78B-44A9-89B3-4F42666DC309</v>
      </c>
      <c r="D4355" s="5" t="s">
        <v>117</v>
      </c>
      <c r="E4355" t="e">
        <f>VLOOKUP('نهایی براساس سیستم'!D4355,'Trade ID'!A:B,2,0)</f>
        <v>#N/A</v>
      </c>
    </row>
    <row r="4356" spans="1:5" hidden="1" x14ac:dyDescent="0.25">
      <c r="A4356" t="s">
        <v>1725</v>
      </c>
      <c r="B4356" t="s">
        <v>1725</v>
      </c>
      <c r="C4356" t="str">
        <f>VLOOKUP(B4356,'سیستم ID'!B:C,2,0)</f>
        <v>F5692E7B-A28C-4F3A-950E-4ACEE1A3EA5D</v>
      </c>
      <c r="D4356" s="5" t="s">
        <v>117</v>
      </c>
      <c r="E4356" t="e">
        <f>VLOOKUP('نهایی براساس سیستم'!D4356,'Trade ID'!A:B,2,0)</f>
        <v>#N/A</v>
      </c>
    </row>
    <row r="4357" spans="1:5" hidden="1" x14ac:dyDescent="0.25">
      <c r="A4357" t="s">
        <v>1727</v>
      </c>
      <c r="B4357" t="s">
        <v>1727</v>
      </c>
      <c r="C4357" t="str">
        <f>VLOOKUP(B4357,'سیستم ID'!B:C,2,0)</f>
        <v>8CD4D33C-C55B-4207-942B-701307E9D089</v>
      </c>
      <c r="D4357" s="5" t="s">
        <v>117</v>
      </c>
      <c r="E4357" t="e">
        <f>VLOOKUP('نهایی براساس سیستم'!D4357,'Trade ID'!A:B,2,0)</f>
        <v>#N/A</v>
      </c>
    </row>
    <row r="4358" spans="1:5" hidden="1" x14ac:dyDescent="0.25">
      <c r="A4358" t="s">
        <v>1729</v>
      </c>
      <c r="B4358" t="s">
        <v>1729</v>
      </c>
      <c r="C4358" t="str">
        <f>VLOOKUP(B4358,'سیستم ID'!B:C,2,0)</f>
        <v>760B33D1-6278-4D51-BEC8-A5C42FF6624D</v>
      </c>
      <c r="D4358" s="5" t="s">
        <v>117</v>
      </c>
      <c r="E4358" t="e">
        <f>VLOOKUP('نهایی براساس سیستم'!D4358,'Trade ID'!A:B,2,0)</f>
        <v>#N/A</v>
      </c>
    </row>
    <row r="4359" spans="1:5" hidden="1" x14ac:dyDescent="0.25">
      <c r="A4359" t="s">
        <v>1731</v>
      </c>
      <c r="B4359" t="s">
        <v>1731</v>
      </c>
      <c r="C4359" t="str">
        <f>VLOOKUP(B4359,'سیستم ID'!B:C,2,0)</f>
        <v>C5444EC0-917F-4BF8-AC5F-FAA69312C5A1</v>
      </c>
      <c r="D4359" s="5" t="s">
        <v>117</v>
      </c>
      <c r="E4359" t="e">
        <f>VLOOKUP('نهایی براساس سیستم'!D4359,'Trade ID'!A:B,2,0)</f>
        <v>#N/A</v>
      </c>
    </row>
    <row r="4360" spans="1:5" hidden="1" x14ac:dyDescent="0.25">
      <c r="A4360" t="s">
        <v>1733</v>
      </c>
      <c r="B4360" t="s">
        <v>1733</v>
      </c>
      <c r="C4360" t="str">
        <f>VLOOKUP(B4360,'سیستم ID'!B:C,2,0)</f>
        <v>AB347B8D-1DCE-434A-BE49-5D970BA52B58</v>
      </c>
      <c r="D4360" s="5" t="s">
        <v>117</v>
      </c>
      <c r="E4360" t="e">
        <f>VLOOKUP('نهایی براساس سیستم'!D4360,'Trade ID'!A:B,2,0)</f>
        <v>#N/A</v>
      </c>
    </row>
    <row r="4361" spans="1:5" hidden="1" x14ac:dyDescent="0.25">
      <c r="A4361" t="s">
        <v>1735</v>
      </c>
      <c r="B4361" t="s">
        <v>1735</v>
      </c>
      <c r="C4361" t="str">
        <f>VLOOKUP(B4361,'سیستم ID'!B:C,2,0)</f>
        <v>57AA7F3E-85D8-496C-8E6A-0CAB364A5D45</v>
      </c>
      <c r="D4361" s="5" t="s">
        <v>117</v>
      </c>
      <c r="E4361" t="e">
        <f>VLOOKUP('نهایی براساس سیستم'!D4361,'Trade ID'!A:B,2,0)</f>
        <v>#N/A</v>
      </c>
    </row>
    <row r="4362" spans="1:5" hidden="1" x14ac:dyDescent="0.25">
      <c r="A4362" t="s">
        <v>1737</v>
      </c>
      <c r="B4362" t="s">
        <v>1737</v>
      </c>
      <c r="C4362" t="str">
        <f>VLOOKUP(B4362,'سیستم ID'!B:C,2,0)</f>
        <v>C9B0CB92-B069-43E0-8D65-57E39D995D57</v>
      </c>
      <c r="D4362" s="5" t="s">
        <v>117</v>
      </c>
      <c r="E4362" t="e">
        <f>VLOOKUP('نهایی براساس سیستم'!D4362,'Trade ID'!A:B,2,0)</f>
        <v>#N/A</v>
      </c>
    </row>
    <row r="4363" spans="1:5" hidden="1" x14ac:dyDescent="0.25">
      <c r="A4363" t="s">
        <v>1739</v>
      </c>
      <c r="B4363" t="s">
        <v>1739</v>
      </c>
      <c r="C4363" t="str">
        <f>VLOOKUP(B4363,'سیستم ID'!B:C,2,0)</f>
        <v>73C87216-DC33-4BEA-A11B-A481486108C6</v>
      </c>
      <c r="D4363" s="5" t="s">
        <v>117</v>
      </c>
      <c r="E4363" t="e">
        <f>VLOOKUP('نهایی براساس سیستم'!D4363,'Trade ID'!A:B,2,0)</f>
        <v>#N/A</v>
      </c>
    </row>
    <row r="4364" spans="1:5" hidden="1" x14ac:dyDescent="0.25">
      <c r="A4364" t="s">
        <v>1741</v>
      </c>
      <c r="B4364" t="s">
        <v>1741</v>
      </c>
      <c r="C4364" t="str">
        <f>VLOOKUP(B4364,'سیستم ID'!B:C,2,0)</f>
        <v>398693C5-D517-4DCD-9F53-7B0C0D24A886</v>
      </c>
      <c r="D4364" s="5" t="s">
        <v>117</v>
      </c>
      <c r="E4364" t="e">
        <f>VLOOKUP('نهایی براساس سیستم'!D4364,'Trade ID'!A:B,2,0)</f>
        <v>#N/A</v>
      </c>
    </row>
    <row r="4365" spans="1:5" hidden="1" x14ac:dyDescent="0.25">
      <c r="A4365" t="s">
        <v>1743</v>
      </c>
      <c r="B4365" t="s">
        <v>1743</v>
      </c>
      <c r="C4365" t="str">
        <f>VLOOKUP(B4365,'سیستم ID'!B:C,2,0)</f>
        <v>57DFB1A6-2A62-4E66-AAC4-3550942DC83D</v>
      </c>
      <c r="D4365" s="5" t="s">
        <v>117</v>
      </c>
      <c r="E4365" t="e">
        <f>VLOOKUP('نهایی براساس سیستم'!D4365,'Trade ID'!A:B,2,0)</f>
        <v>#N/A</v>
      </c>
    </row>
    <row r="4366" spans="1:5" hidden="1" x14ac:dyDescent="0.25">
      <c r="A4366" t="s">
        <v>1745</v>
      </c>
      <c r="B4366" t="s">
        <v>1745</v>
      </c>
      <c r="C4366" t="str">
        <f>VLOOKUP(B4366,'سیستم ID'!B:C,2,0)</f>
        <v>B61B8D74-B223-4EF2-A5D2-A02E25F13457</v>
      </c>
      <c r="D4366" s="5" t="s">
        <v>117</v>
      </c>
      <c r="E4366" t="e">
        <f>VLOOKUP('نهایی براساس سیستم'!D4366,'Trade ID'!A:B,2,0)</f>
        <v>#N/A</v>
      </c>
    </row>
    <row r="4367" spans="1:5" hidden="1" x14ac:dyDescent="0.25">
      <c r="A4367" t="s">
        <v>1747</v>
      </c>
      <c r="B4367" t="s">
        <v>1747</v>
      </c>
      <c r="C4367" t="str">
        <f>VLOOKUP(B4367,'سیستم ID'!B:C,2,0)</f>
        <v>8B25B8F7-FF50-4B18-9778-3E9FFE145B85</v>
      </c>
      <c r="D4367" s="5" t="s">
        <v>117</v>
      </c>
      <c r="E4367" t="e">
        <f>VLOOKUP('نهایی براساس سیستم'!D4367,'Trade ID'!A:B,2,0)</f>
        <v>#N/A</v>
      </c>
    </row>
    <row r="4368" spans="1:5" hidden="1" x14ac:dyDescent="0.25">
      <c r="A4368" t="s">
        <v>1749</v>
      </c>
      <c r="B4368" t="s">
        <v>1749</v>
      </c>
      <c r="C4368" t="str">
        <f>VLOOKUP(B4368,'سیستم ID'!B:C,2,0)</f>
        <v>EACF3353-42B5-40F7-AB30-EFAFF71FDB27</v>
      </c>
      <c r="D4368" s="5" t="s">
        <v>117</v>
      </c>
      <c r="E4368" t="e">
        <f>VLOOKUP('نهایی براساس سیستم'!D4368,'Trade ID'!A:B,2,0)</f>
        <v>#N/A</v>
      </c>
    </row>
    <row r="4369" spans="1:5" hidden="1" x14ac:dyDescent="0.25">
      <c r="A4369" t="s">
        <v>1751</v>
      </c>
      <c r="B4369" t="s">
        <v>1751</v>
      </c>
      <c r="C4369" t="str">
        <f>VLOOKUP(B4369,'سیستم ID'!B:C,2,0)</f>
        <v>9ABC1425-26D1-44A6-A0BF-E2A3ACDB9C85</v>
      </c>
      <c r="D4369" s="5" t="s">
        <v>117</v>
      </c>
      <c r="E4369" t="e">
        <f>VLOOKUP('نهایی براساس سیستم'!D4369,'Trade ID'!A:B,2,0)</f>
        <v>#N/A</v>
      </c>
    </row>
    <row r="4370" spans="1:5" hidden="1" x14ac:dyDescent="0.25">
      <c r="A4370" t="s">
        <v>1753</v>
      </c>
      <c r="B4370" t="s">
        <v>1753</v>
      </c>
      <c r="C4370" t="str">
        <f>VLOOKUP(B4370,'سیستم ID'!B:C,2,0)</f>
        <v>74EE04C2-8368-44CF-8C92-D6D7F7D54A19</v>
      </c>
      <c r="D4370" s="5" t="s">
        <v>117</v>
      </c>
      <c r="E4370" t="e">
        <f>VLOOKUP('نهایی براساس سیستم'!D4370,'Trade ID'!A:B,2,0)</f>
        <v>#N/A</v>
      </c>
    </row>
    <row r="4371" spans="1:5" hidden="1" x14ac:dyDescent="0.25">
      <c r="A4371" t="s">
        <v>1755</v>
      </c>
      <c r="B4371" t="s">
        <v>1755</v>
      </c>
      <c r="C4371" t="str">
        <f>VLOOKUP(B4371,'سیستم ID'!B:C,2,0)</f>
        <v>84B85EDF-F16D-4A1D-A606-BF0AC09B7CA3</v>
      </c>
      <c r="D4371" s="5" t="s">
        <v>117</v>
      </c>
      <c r="E4371" t="e">
        <f>VLOOKUP('نهایی براساس سیستم'!D4371,'Trade ID'!A:B,2,0)</f>
        <v>#N/A</v>
      </c>
    </row>
    <row r="4372" spans="1:5" hidden="1" x14ac:dyDescent="0.25">
      <c r="A4372" t="s">
        <v>1757</v>
      </c>
      <c r="B4372" t="s">
        <v>1757</v>
      </c>
      <c r="C4372" t="str">
        <f>VLOOKUP(B4372,'سیستم ID'!B:C,2,0)</f>
        <v>B7DEC299-F54A-4121-820F-DF277AE02D70</v>
      </c>
      <c r="D4372" s="5" t="s">
        <v>117</v>
      </c>
      <c r="E4372" t="e">
        <f>VLOOKUP('نهایی براساس سیستم'!D4372,'Trade ID'!A:B,2,0)</f>
        <v>#N/A</v>
      </c>
    </row>
    <row r="4373" spans="1:5" hidden="1" x14ac:dyDescent="0.25">
      <c r="A4373" t="s">
        <v>1759</v>
      </c>
      <c r="B4373" t="s">
        <v>1759</v>
      </c>
      <c r="C4373" t="str">
        <f>VLOOKUP(B4373,'سیستم ID'!B:C,2,0)</f>
        <v>1BA361AE-5D69-44F0-B8A3-631DCE3D55D7</v>
      </c>
      <c r="D4373" s="5" t="s">
        <v>117</v>
      </c>
      <c r="E4373" t="e">
        <f>VLOOKUP('نهایی براساس سیستم'!D4373,'Trade ID'!A:B,2,0)</f>
        <v>#N/A</v>
      </c>
    </row>
    <row r="4374" spans="1:5" hidden="1" x14ac:dyDescent="0.25">
      <c r="A4374" t="s">
        <v>1761</v>
      </c>
      <c r="B4374" t="s">
        <v>1761</v>
      </c>
      <c r="C4374" t="str">
        <f>VLOOKUP(B4374,'سیستم ID'!B:C,2,0)</f>
        <v>20E1F725-AF80-478C-9F2E-03C04D637113</v>
      </c>
      <c r="D4374" s="5" t="s">
        <v>117</v>
      </c>
      <c r="E4374" t="e">
        <f>VLOOKUP('نهایی براساس سیستم'!D4374,'Trade ID'!A:B,2,0)</f>
        <v>#N/A</v>
      </c>
    </row>
    <row r="4375" spans="1:5" hidden="1" x14ac:dyDescent="0.25">
      <c r="A4375" t="s">
        <v>1763</v>
      </c>
      <c r="B4375" t="s">
        <v>1763</v>
      </c>
      <c r="C4375" t="str">
        <f>VLOOKUP(B4375,'سیستم ID'!B:C,2,0)</f>
        <v>67B126AF-C15D-45C9-B489-83D65DA777EB</v>
      </c>
      <c r="D4375" s="5" t="s">
        <v>117</v>
      </c>
      <c r="E4375" t="e">
        <f>VLOOKUP('نهایی براساس سیستم'!D4375,'Trade ID'!A:B,2,0)</f>
        <v>#N/A</v>
      </c>
    </row>
    <row r="4376" spans="1:5" hidden="1" x14ac:dyDescent="0.25">
      <c r="A4376" t="s">
        <v>1765</v>
      </c>
      <c r="B4376" t="s">
        <v>1765</v>
      </c>
      <c r="C4376" t="str">
        <f>VLOOKUP(B4376,'سیستم ID'!B:C,2,0)</f>
        <v>5847E06E-D68A-44E1-808C-313EC9EED157</v>
      </c>
      <c r="D4376" s="5" t="s">
        <v>117</v>
      </c>
      <c r="E4376" t="e">
        <f>VLOOKUP('نهایی براساس سیستم'!D4376,'Trade ID'!A:B,2,0)</f>
        <v>#N/A</v>
      </c>
    </row>
    <row r="4377" spans="1:5" hidden="1" x14ac:dyDescent="0.25">
      <c r="A4377" t="s">
        <v>1767</v>
      </c>
      <c r="B4377" t="s">
        <v>1767</v>
      </c>
      <c r="C4377" t="str">
        <f>VLOOKUP(B4377,'سیستم ID'!B:C,2,0)</f>
        <v>6412EF62-6462-4730-BA1D-449428BEA3B8</v>
      </c>
      <c r="D4377" s="5" t="s">
        <v>117</v>
      </c>
      <c r="E4377" t="e">
        <f>VLOOKUP('نهایی براساس سیستم'!D4377,'Trade ID'!A:B,2,0)</f>
        <v>#N/A</v>
      </c>
    </row>
    <row r="4378" spans="1:5" hidden="1" x14ac:dyDescent="0.25">
      <c r="A4378" t="s">
        <v>1769</v>
      </c>
      <c r="B4378" t="s">
        <v>1769</v>
      </c>
      <c r="C4378" t="str">
        <f>VLOOKUP(B4378,'سیستم ID'!B:C,2,0)</f>
        <v>671543D4-BE0D-44A7-8904-B6F5C46E78C2</v>
      </c>
      <c r="D4378" s="5" t="s">
        <v>117</v>
      </c>
      <c r="E4378" t="e">
        <f>VLOOKUP('نهایی براساس سیستم'!D4378,'Trade ID'!A:B,2,0)</f>
        <v>#N/A</v>
      </c>
    </row>
    <row r="4379" spans="1:5" hidden="1" x14ac:dyDescent="0.25">
      <c r="A4379" t="s">
        <v>1771</v>
      </c>
      <c r="B4379" t="s">
        <v>1771</v>
      </c>
      <c r="C4379" t="str">
        <f>VLOOKUP(B4379,'سیستم ID'!B:C,2,0)</f>
        <v>FC26C5D1-01EA-494C-9C3B-176A363024D9</v>
      </c>
      <c r="D4379" s="5" t="s">
        <v>117</v>
      </c>
      <c r="E4379" t="e">
        <f>VLOOKUP('نهایی براساس سیستم'!D4379,'Trade ID'!A:B,2,0)</f>
        <v>#N/A</v>
      </c>
    </row>
    <row r="4380" spans="1:5" hidden="1" x14ac:dyDescent="0.25">
      <c r="A4380" t="s">
        <v>1773</v>
      </c>
      <c r="B4380" t="s">
        <v>1773</v>
      </c>
      <c r="C4380" t="str">
        <f>VLOOKUP(B4380,'سیستم ID'!B:C,2,0)</f>
        <v>DCD01443-8E61-4110-8377-BC18F90139C7</v>
      </c>
      <c r="D4380" s="5" t="s">
        <v>117</v>
      </c>
      <c r="E4380" t="e">
        <f>VLOOKUP('نهایی براساس سیستم'!D4380,'Trade ID'!A:B,2,0)</f>
        <v>#N/A</v>
      </c>
    </row>
    <row r="4381" spans="1:5" hidden="1" x14ac:dyDescent="0.25">
      <c r="A4381" t="s">
        <v>1775</v>
      </c>
      <c r="B4381" t="s">
        <v>1775</v>
      </c>
      <c r="C4381" t="str">
        <f>VLOOKUP(B4381,'سیستم ID'!B:C,2,0)</f>
        <v>3917E87A-E48A-47F0-B510-8125D841A56E</v>
      </c>
      <c r="D4381" s="5" t="s">
        <v>117</v>
      </c>
      <c r="E4381" t="e">
        <f>VLOOKUP('نهایی براساس سیستم'!D4381,'Trade ID'!A:B,2,0)</f>
        <v>#N/A</v>
      </c>
    </row>
    <row r="4382" spans="1:5" hidden="1" x14ac:dyDescent="0.25">
      <c r="A4382" t="s">
        <v>1777</v>
      </c>
      <c r="B4382" t="s">
        <v>1777</v>
      </c>
      <c r="C4382" t="str">
        <f>VLOOKUP(B4382,'سیستم ID'!B:C,2,0)</f>
        <v>5D9B2253-5746-407A-AED6-3F9256677406</v>
      </c>
      <c r="D4382" s="5" t="s">
        <v>117</v>
      </c>
      <c r="E4382" t="e">
        <f>VLOOKUP('نهایی براساس سیستم'!D4382,'Trade ID'!A:B,2,0)</f>
        <v>#N/A</v>
      </c>
    </row>
    <row r="4383" spans="1:5" hidden="1" x14ac:dyDescent="0.25">
      <c r="A4383" t="s">
        <v>1779</v>
      </c>
      <c r="B4383" t="s">
        <v>1779</v>
      </c>
      <c r="C4383" t="str">
        <f>VLOOKUP(B4383,'سیستم ID'!B:C,2,0)</f>
        <v>04924503-1D44-4B66-8A10-F22BB381A760</v>
      </c>
      <c r="D4383" s="5" t="s">
        <v>117</v>
      </c>
      <c r="E4383" t="e">
        <f>VLOOKUP('نهایی براساس سیستم'!D4383,'Trade ID'!A:B,2,0)</f>
        <v>#N/A</v>
      </c>
    </row>
    <row r="4384" spans="1:5" hidden="1" x14ac:dyDescent="0.25">
      <c r="A4384" t="s">
        <v>1781</v>
      </c>
      <c r="B4384" t="s">
        <v>1781</v>
      </c>
      <c r="C4384" t="str">
        <f>VLOOKUP(B4384,'سیستم ID'!B:C,2,0)</f>
        <v>824084F2-E063-4D7D-A4D7-573ADE22F94F</v>
      </c>
      <c r="D4384" s="5" t="s">
        <v>117</v>
      </c>
      <c r="E4384" t="e">
        <f>VLOOKUP('نهایی براساس سیستم'!D4384,'Trade ID'!A:B,2,0)</f>
        <v>#N/A</v>
      </c>
    </row>
    <row r="4385" spans="1:5" hidden="1" x14ac:dyDescent="0.25">
      <c r="A4385" t="s">
        <v>1783</v>
      </c>
      <c r="B4385" t="s">
        <v>1783</v>
      </c>
      <c r="C4385" t="str">
        <f>VLOOKUP(B4385,'سیستم ID'!B:C,2,0)</f>
        <v>5774A277-8482-4B0C-B512-19D6BA1886D2</v>
      </c>
      <c r="D4385" s="5" t="s">
        <v>117</v>
      </c>
      <c r="E4385" t="e">
        <f>VLOOKUP('نهایی براساس سیستم'!D4385,'Trade ID'!A:B,2,0)</f>
        <v>#N/A</v>
      </c>
    </row>
    <row r="4386" spans="1:5" hidden="1" x14ac:dyDescent="0.25">
      <c r="A4386" t="s">
        <v>1785</v>
      </c>
      <c r="B4386" t="s">
        <v>1785</v>
      </c>
      <c r="C4386" t="str">
        <f>VLOOKUP(B4386,'سیستم ID'!B:C,2,0)</f>
        <v>39AF6458-B1E4-46EE-93CC-9DF553F355E3</v>
      </c>
      <c r="D4386" s="5" t="s">
        <v>117</v>
      </c>
      <c r="E4386" t="e">
        <f>VLOOKUP('نهایی براساس سیستم'!D4386,'Trade ID'!A:B,2,0)</f>
        <v>#N/A</v>
      </c>
    </row>
    <row r="4387" spans="1:5" hidden="1" x14ac:dyDescent="0.25">
      <c r="A4387" t="s">
        <v>1787</v>
      </c>
      <c r="B4387" t="s">
        <v>1787</v>
      </c>
      <c r="C4387" t="str">
        <f>VLOOKUP(B4387,'سیستم ID'!B:C,2,0)</f>
        <v>521A1096-D68C-4734-B211-91785DDCED4B</v>
      </c>
      <c r="D4387" s="5" t="s">
        <v>117</v>
      </c>
      <c r="E4387" t="e">
        <f>VLOOKUP('نهایی براساس سیستم'!D4387,'Trade ID'!A:B,2,0)</f>
        <v>#N/A</v>
      </c>
    </row>
    <row r="4388" spans="1:5" hidden="1" x14ac:dyDescent="0.25">
      <c r="A4388" t="s">
        <v>1789</v>
      </c>
      <c r="B4388" t="s">
        <v>1789</v>
      </c>
      <c r="C4388" t="str">
        <f>VLOOKUP(B4388,'سیستم ID'!B:C,2,0)</f>
        <v>26FA39B2-F248-40A6-9D39-591A750EE7D5</v>
      </c>
      <c r="D4388" s="5" t="s">
        <v>117</v>
      </c>
      <c r="E4388" t="e">
        <f>VLOOKUP('نهایی براساس سیستم'!D4388,'Trade ID'!A:B,2,0)</f>
        <v>#N/A</v>
      </c>
    </row>
    <row r="4389" spans="1:5" hidden="1" x14ac:dyDescent="0.25">
      <c r="A4389" t="s">
        <v>1791</v>
      </c>
      <c r="B4389" t="s">
        <v>1791</v>
      </c>
      <c r="C4389" t="str">
        <f>VLOOKUP(B4389,'سیستم ID'!B:C,2,0)</f>
        <v>A122AE33-3CC8-4384-9B27-C468EDFB6B1C</v>
      </c>
      <c r="D4389" s="5" t="s">
        <v>117</v>
      </c>
      <c r="E4389" t="e">
        <f>VLOOKUP('نهایی براساس سیستم'!D4389,'Trade ID'!A:B,2,0)</f>
        <v>#N/A</v>
      </c>
    </row>
    <row r="4390" spans="1:5" hidden="1" x14ac:dyDescent="0.25">
      <c r="A4390" t="s">
        <v>1793</v>
      </c>
      <c r="B4390" t="s">
        <v>1793</v>
      </c>
      <c r="C4390" t="str">
        <f>VLOOKUP(B4390,'سیستم ID'!B:C,2,0)</f>
        <v>F6A8275E-365D-4E38-833E-048FE72ED639</v>
      </c>
      <c r="D4390" s="5" t="s">
        <v>117</v>
      </c>
      <c r="E4390" t="e">
        <f>VLOOKUP('نهایی براساس سیستم'!D4390,'Trade ID'!A:B,2,0)</f>
        <v>#N/A</v>
      </c>
    </row>
    <row r="4391" spans="1:5" hidden="1" x14ac:dyDescent="0.25">
      <c r="A4391" t="s">
        <v>1795</v>
      </c>
      <c r="B4391" t="s">
        <v>1795</v>
      </c>
      <c r="C4391" t="str">
        <f>VLOOKUP(B4391,'سیستم ID'!B:C,2,0)</f>
        <v>0F4FCBC9-0F89-48DA-8CDD-27221702D1FC</v>
      </c>
      <c r="D4391" s="5" t="s">
        <v>117</v>
      </c>
      <c r="E4391" t="e">
        <f>VLOOKUP('نهایی براساس سیستم'!D4391,'Trade ID'!A:B,2,0)</f>
        <v>#N/A</v>
      </c>
    </row>
    <row r="4392" spans="1:5" hidden="1" x14ac:dyDescent="0.25">
      <c r="A4392" t="s">
        <v>1797</v>
      </c>
      <c r="B4392" t="s">
        <v>1797</v>
      </c>
      <c r="C4392" t="str">
        <f>VLOOKUP(B4392,'سیستم ID'!B:C,2,0)</f>
        <v>13888048-8CF2-4783-98FC-AA100FBD3878</v>
      </c>
      <c r="D4392" s="5" t="s">
        <v>117</v>
      </c>
      <c r="E4392" t="e">
        <f>VLOOKUP('نهایی براساس سیستم'!D4392,'Trade ID'!A:B,2,0)</f>
        <v>#N/A</v>
      </c>
    </row>
    <row r="4393" spans="1:5" hidden="1" x14ac:dyDescent="0.25">
      <c r="A4393" t="s">
        <v>1799</v>
      </c>
      <c r="B4393" t="s">
        <v>1799</v>
      </c>
      <c r="C4393" t="str">
        <f>VLOOKUP(B4393,'سیستم ID'!B:C,2,0)</f>
        <v>462393B5-1BA9-4986-A6AF-1CFA727F39B5</v>
      </c>
      <c r="D4393" s="5" t="s">
        <v>117</v>
      </c>
      <c r="E4393" t="e">
        <f>VLOOKUP('نهایی براساس سیستم'!D4393,'Trade ID'!A:B,2,0)</f>
        <v>#N/A</v>
      </c>
    </row>
    <row r="4394" spans="1:5" hidden="1" x14ac:dyDescent="0.25">
      <c r="A4394" t="s">
        <v>1801</v>
      </c>
      <c r="B4394" t="s">
        <v>1801</v>
      </c>
      <c r="C4394" t="str">
        <f>VLOOKUP(B4394,'سیستم ID'!B:C,2,0)</f>
        <v>AC8E5CEC-D969-4E0D-A578-D3E6FAC617C1</v>
      </c>
      <c r="D4394" s="5" t="s">
        <v>117</v>
      </c>
      <c r="E4394" t="e">
        <f>VLOOKUP('نهایی براساس سیستم'!D4394,'Trade ID'!A:B,2,0)</f>
        <v>#N/A</v>
      </c>
    </row>
    <row r="4395" spans="1:5" hidden="1" x14ac:dyDescent="0.25">
      <c r="A4395" t="s">
        <v>1803</v>
      </c>
      <c r="B4395" t="s">
        <v>1803</v>
      </c>
      <c r="C4395" t="str">
        <f>VLOOKUP(B4395,'سیستم ID'!B:C,2,0)</f>
        <v>1BB9D93D-C3B0-4D47-BA2A-837E4313E702</v>
      </c>
      <c r="D4395" s="5" t="s">
        <v>117</v>
      </c>
      <c r="E4395" t="e">
        <f>VLOOKUP('نهایی براساس سیستم'!D4395,'Trade ID'!A:B,2,0)</f>
        <v>#N/A</v>
      </c>
    </row>
    <row r="4396" spans="1:5" hidden="1" x14ac:dyDescent="0.25">
      <c r="A4396" t="s">
        <v>1805</v>
      </c>
      <c r="B4396" t="s">
        <v>1805</v>
      </c>
      <c r="C4396" t="str">
        <f>VLOOKUP(B4396,'سیستم ID'!B:C,2,0)</f>
        <v>EB5220B7-7347-485F-BAC2-BB67F48723F8</v>
      </c>
      <c r="D4396" s="5" t="s">
        <v>117</v>
      </c>
      <c r="E4396" t="e">
        <f>VLOOKUP('نهایی براساس سیستم'!D4396,'Trade ID'!A:B,2,0)</f>
        <v>#N/A</v>
      </c>
    </row>
    <row r="4397" spans="1:5" hidden="1" x14ac:dyDescent="0.25">
      <c r="A4397" t="s">
        <v>1807</v>
      </c>
      <c r="B4397" t="s">
        <v>1807</v>
      </c>
      <c r="C4397" t="str">
        <f>VLOOKUP(B4397,'سیستم ID'!B:C,2,0)</f>
        <v>ECBE53F2-76A7-4360-BE42-2A5D7AA988F9</v>
      </c>
      <c r="D4397" s="5" t="s">
        <v>117</v>
      </c>
      <c r="E4397" t="e">
        <f>VLOOKUP('نهایی براساس سیستم'!D4397,'Trade ID'!A:B,2,0)</f>
        <v>#N/A</v>
      </c>
    </row>
    <row r="4398" spans="1:5" hidden="1" x14ac:dyDescent="0.25">
      <c r="A4398" t="s">
        <v>1809</v>
      </c>
      <c r="B4398" t="s">
        <v>1809</v>
      </c>
      <c r="C4398" t="str">
        <f>VLOOKUP(B4398,'سیستم ID'!B:C,2,0)</f>
        <v>472A93C5-EEC0-459C-9770-7B9C7742CC43</v>
      </c>
      <c r="D4398" s="5" t="s">
        <v>117</v>
      </c>
      <c r="E4398" t="e">
        <f>VLOOKUP('نهایی براساس سیستم'!D4398,'Trade ID'!A:B,2,0)</f>
        <v>#N/A</v>
      </c>
    </row>
    <row r="4399" spans="1:5" hidden="1" x14ac:dyDescent="0.25">
      <c r="A4399" t="s">
        <v>1811</v>
      </c>
      <c r="B4399" t="s">
        <v>1811</v>
      </c>
      <c r="C4399" t="str">
        <f>VLOOKUP(B4399,'سیستم ID'!B:C,2,0)</f>
        <v>AEC6D42B-C0FA-41F7-B79A-8103DAE20265</v>
      </c>
      <c r="D4399" s="5" t="s">
        <v>117</v>
      </c>
      <c r="E4399" t="e">
        <f>VLOOKUP('نهایی براساس سیستم'!D4399,'Trade ID'!A:B,2,0)</f>
        <v>#N/A</v>
      </c>
    </row>
    <row r="4400" spans="1:5" hidden="1" x14ac:dyDescent="0.25">
      <c r="A4400" t="s">
        <v>1813</v>
      </c>
      <c r="B4400" t="s">
        <v>1813</v>
      </c>
      <c r="C4400" t="str">
        <f>VLOOKUP(B4400,'سیستم ID'!B:C,2,0)</f>
        <v>793E4A7C-A47C-4FAD-8DF2-8FC82404AD80</v>
      </c>
      <c r="D4400" s="5" t="s">
        <v>117</v>
      </c>
      <c r="E4400" t="e">
        <f>VLOOKUP('نهایی براساس سیستم'!D4400,'Trade ID'!A:B,2,0)</f>
        <v>#N/A</v>
      </c>
    </row>
    <row r="4401" spans="1:5" hidden="1" x14ac:dyDescent="0.25">
      <c r="A4401" t="s">
        <v>1815</v>
      </c>
      <c r="B4401" t="s">
        <v>1815</v>
      </c>
      <c r="C4401" t="str">
        <f>VLOOKUP(B4401,'سیستم ID'!B:C,2,0)</f>
        <v>C87C5F0B-BD0A-4F5B-B30A-4CA75876400B</v>
      </c>
      <c r="D4401" s="5" t="s">
        <v>117</v>
      </c>
      <c r="E4401" t="e">
        <f>VLOOKUP('نهایی براساس سیستم'!D4401,'Trade ID'!A:B,2,0)</f>
        <v>#N/A</v>
      </c>
    </row>
    <row r="4402" spans="1:5" hidden="1" x14ac:dyDescent="0.25">
      <c r="A4402" t="s">
        <v>1817</v>
      </c>
      <c r="B4402" t="s">
        <v>1817</v>
      </c>
      <c r="C4402" t="str">
        <f>VLOOKUP(B4402,'سیستم ID'!B:C,2,0)</f>
        <v>88B776DC-4348-42FF-BA43-61868791D29F</v>
      </c>
      <c r="D4402" s="5" t="s">
        <v>117</v>
      </c>
      <c r="E4402" t="e">
        <f>VLOOKUP('نهایی براساس سیستم'!D4402,'Trade ID'!A:B,2,0)</f>
        <v>#N/A</v>
      </c>
    </row>
    <row r="4403" spans="1:5" hidden="1" x14ac:dyDescent="0.25">
      <c r="A4403" t="s">
        <v>1819</v>
      </c>
      <c r="B4403" t="s">
        <v>1819</v>
      </c>
      <c r="C4403" t="str">
        <f>VLOOKUP(B4403,'سیستم ID'!B:C,2,0)</f>
        <v>ACE17F4A-14E5-430D-B1BA-33C6ADC54B33</v>
      </c>
      <c r="D4403" s="5" t="s">
        <v>117</v>
      </c>
      <c r="E4403" t="e">
        <f>VLOOKUP('نهایی براساس سیستم'!D4403,'Trade ID'!A:B,2,0)</f>
        <v>#N/A</v>
      </c>
    </row>
    <row r="4404" spans="1:5" hidden="1" x14ac:dyDescent="0.25">
      <c r="A4404" t="s">
        <v>1821</v>
      </c>
      <c r="B4404" t="s">
        <v>1821</v>
      </c>
      <c r="C4404" t="str">
        <f>VLOOKUP(B4404,'سیستم ID'!B:C,2,0)</f>
        <v>F4C3AC59-6F40-44BF-B43E-BC9FCCEEF244</v>
      </c>
      <c r="D4404" s="5" t="s">
        <v>117</v>
      </c>
      <c r="E4404" t="e">
        <f>VLOOKUP('نهایی براساس سیستم'!D4404,'Trade ID'!A:B,2,0)</f>
        <v>#N/A</v>
      </c>
    </row>
    <row r="4405" spans="1:5" hidden="1" x14ac:dyDescent="0.25">
      <c r="A4405" t="s">
        <v>1823</v>
      </c>
      <c r="B4405" t="s">
        <v>1823</v>
      </c>
      <c r="C4405" t="str">
        <f>VLOOKUP(B4405,'سیستم ID'!B:C,2,0)</f>
        <v>0073950A-CD59-4A6A-B274-1566AE7201A2</v>
      </c>
      <c r="D4405" s="5" t="s">
        <v>117</v>
      </c>
      <c r="E4405" t="e">
        <f>VLOOKUP('نهایی براساس سیستم'!D4405,'Trade ID'!A:B,2,0)</f>
        <v>#N/A</v>
      </c>
    </row>
    <row r="4406" spans="1:5" hidden="1" x14ac:dyDescent="0.25">
      <c r="A4406" t="s">
        <v>1825</v>
      </c>
      <c r="B4406" t="s">
        <v>1825</v>
      </c>
      <c r="C4406" t="str">
        <f>VLOOKUP(B4406,'سیستم ID'!B:C,2,0)</f>
        <v>5AE584F4-2DAC-4528-BE71-838F53C02815</v>
      </c>
      <c r="D4406" s="5" t="s">
        <v>117</v>
      </c>
      <c r="E4406" t="e">
        <f>VLOOKUP('نهایی براساس سیستم'!D4406,'Trade ID'!A:B,2,0)</f>
        <v>#N/A</v>
      </c>
    </row>
    <row r="4407" spans="1:5" hidden="1" x14ac:dyDescent="0.25">
      <c r="A4407" t="s">
        <v>1827</v>
      </c>
      <c r="B4407" t="s">
        <v>1827</v>
      </c>
      <c r="C4407" t="str">
        <f>VLOOKUP(B4407,'سیستم ID'!B:C,2,0)</f>
        <v>C3BAD621-649A-45CB-AFDD-F1352A10A851</v>
      </c>
      <c r="D4407" s="5" t="s">
        <v>117</v>
      </c>
      <c r="E4407" t="e">
        <f>VLOOKUP('نهایی براساس سیستم'!D4407,'Trade ID'!A:B,2,0)</f>
        <v>#N/A</v>
      </c>
    </row>
    <row r="4408" spans="1:5" hidden="1" x14ac:dyDescent="0.25">
      <c r="A4408" t="s">
        <v>1829</v>
      </c>
      <c r="B4408" t="s">
        <v>1829</v>
      </c>
      <c r="C4408" t="str">
        <f>VLOOKUP(B4408,'سیستم ID'!B:C,2,0)</f>
        <v>655F706E-1434-49DD-BAEA-7D998A46E098</v>
      </c>
      <c r="D4408" s="5" t="s">
        <v>117</v>
      </c>
      <c r="E4408" t="e">
        <f>VLOOKUP('نهایی براساس سیستم'!D4408,'Trade ID'!A:B,2,0)</f>
        <v>#N/A</v>
      </c>
    </row>
    <row r="4409" spans="1:5" hidden="1" x14ac:dyDescent="0.25">
      <c r="A4409" t="s">
        <v>1831</v>
      </c>
      <c r="B4409" t="s">
        <v>1831</v>
      </c>
      <c r="C4409" t="str">
        <f>VLOOKUP(B4409,'سیستم ID'!B:C,2,0)</f>
        <v>7B4E4B1B-6026-465F-8663-B14F430269D8</v>
      </c>
      <c r="D4409" s="5" t="s">
        <v>117</v>
      </c>
      <c r="E4409" t="e">
        <f>VLOOKUP('نهایی براساس سیستم'!D4409,'Trade ID'!A:B,2,0)</f>
        <v>#N/A</v>
      </c>
    </row>
    <row r="4410" spans="1:5" hidden="1" x14ac:dyDescent="0.25">
      <c r="A4410" t="s">
        <v>1833</v>
      </c>
      <c r="B4410" t="s">
        <v>1833</v>
      </c>
      <c r="C4410" t="str">
        <f>VLOOKUP(B4410,'سیستم ID'!B:C,2,0)</f>
        <v>C6273205-8B59-4B11-B73C-5C9A7CBCC054</v>
      </c>
      <c r="D4410" s="5" t="s">
        <v>117</v>
      </c>
      <c r="E4410" t="e">
        <f>VLOOKUP('نهایی براساس سیستم'!D4410,'Trade ID'!A:B,2,0)</f>
        <v>#N/A</v>
      </c>
    </row>
    <row r="4411" spans="1:5" hidden="1" x14ac:dyDescent="0.25">
      <c r="A4411" t="s">
        <v>1835</v>
      </c>
      <c r="B4411" t="s">
        <v>1835</v>
      </c>
      <c r="C4411" t="str">
        <f>VLOOKUP(B4411,'سیستم ID'!B:C,2,0)</f>
        <v>669DD41F-1ECD-4B80-A25F-ED828A0F7455</v>
      </c>
      <c r="D4411" s="5" t="s">
        <v>117</v>
      </c>
      <c r="E4411" t="e">
        <f>VLOOKUP('نهایی براساس سیستم'!D4411,'Trade ID'!A:B,2,0)</f>
        <v>#N/A</v>
      </c>
    </row>
    <row r="4412" spans="1:5" hidden="1" x14ac:dyDescent="0.25">
      <c r="A4412" t="s">
        <v>1837</v>
      </c>
      <c r="B4412" t="s">
        <v>1837</v>
      </c>
      <c r="C4412" t="str">
        <f>VLOOKUP(B4412,'سیستم ID'!B:C,2,0)</f>
        <v>B782790A-2B31-4A71-A55D-C67862DF12AD</v>
      </c>
      <c r="D4412" s="5" t="s">
        <v>117</v>
      </c>
      <c r="E4412" t="e">
        <f>VLOOKUP('نهایی براساس سیستم'!D4412,'Trade ID'!A:B,2,0)</f>
        <v>#N/A</v>
      </c>
    </row>
    <row r="4413" spans="1:5" hidden="1" x14ac:dyDescent="0.25">
      <c r="A4413" t="s">
        <v>1839</v>
      </c>
      <c r="B4413" t="s">
        <v>1839</v>
      </c>
      <c r="C4413" t="str">
        <f>VLOOKUP(B4413,'سیستم ID'!B:C,2,0)</f>
        <v>5069001F-44AD-4CC4-822A-935351657135</v>
      </c>
      <c r="D4413" s="5" t="s">
        <v>117</v>
      </c>
      <c r="E4413" t="e">
        <f>VLOOKUP('نهایی براساس سیستم'!D4413,'Trade ID'!A:B,2,0)</f>
        <v>#N/A</v>
      </c>
    </row>
    <row r="4414" spans="1:5" hidden="1" x14ac:dyDescent="0.25">
      <c r="A4414" t="s">
        <v>1841</v>
      </c>
      <c r="B4414" t="s">
        <v>1841</v>
      </c>
      <c r="C4414" t="str">
        <f>VLOOKUP(B4414,'سیستم ID'!B:C,2,0)</f>
        <v>3AB1EC3A-2172-48E9-B7A4-774352D3E886</v>
      </c>
      <c r="D4414" s="5" t="s">
        <v>117</v>
      </c>
      <c r="E4414" t="e">
        <f>VLOOKUP('نهایی براساس سیستم'!D4414,'Trade ID'!A:B,2,0)</f>
        <v>#N/A</v>
      </c>
    </row>
    <row r="4415" spans="1:5" hidden="1" x14ac:dyDescent="0.25">
      <c r="A4415" t="s">
        <v>1843</v>
      </c>
      <c r="B4415" t="s">
        <v>1843</v>
      </c>
      <c r="C4415" t="str">
        <f>VLOOKUP(B4415,'سیستم ID'!B:C,2,0)</f>
        <v>520C8BBF-FABF-4624-B1A1-A0D3363C7CFE</v>
      </c>
      <c r="D4415" s="5" t="s">
        <v>117</v>
      </c>
      <c r="E4415" t="e">
        <f>VLOOKUP('نهایی براساس سیستم'!D4415,'Trade ID'!A:B,2,0)</f>
        <v>#N/A</v>
      </c>
    </row>
    <row r="4416" spans="1:5" hidden="1" x14ac:dyDescent="0.25">
      <c r="A4416" t="s">
        <v>1845</v>
      </c>
      <c r="B4416" t="s">
        <v>1845</v>
      </c>
      <c r="C4416" t="str">
        <f>VLOOKUP(B4416,'سیستم ID'!B:C,2,0)</f>
        <v>C2AB0672-22E4-4380-AD4C-02F9AC6EAE34</v>
      </c>
      <c r="D4416" s="5" t="s">
        <v>117</v>
      </c>
      <c r="E4416" t="e">
        <f>VLOOKUP('نهایی براساس سیستم'!D4416,'Trade ID'!A:B,2,0)</f>
        <v>#N/A</v>
      </c>
    </row>
    <row r="4417" spans="1:5" hidden="1" x14ac:dyDescent="0.25">
      <c r="A4417" t="s">
        <v>1847</v>
      </c>
      <c r="B4417" t="s">
        <v>1847</v>
      </c>
      <c r="C4417" t="str">
        <f>VLOOKUP(B4417,'سیستم ID'!B:C,2,0)</f>
        <v>5AD1CE4E-E295-4AD3-BA0A-59D6FC358313</v>
      </c>
      <c r="D4417" s="5" t="s">
        <v>117</v>
      </c>
      <c r="E4417" t="e">
        <f>VLOOKUP('نهایی براساس سیستم'!D4417,'Trade ID'!A:B,2,0)</f>
        <v>#N/A</v>
      </c>
    </row>
    <row r="4418" spans="1:5" hidden="1" x14ac:dyDescent="0.25">
      <c r="A4418" t="s">
        <v>1849</v>
      </c>
      <c r="B4418" t="s">
        <v>1849</v>
      </c>
      <c r="C4418" t="str">
        <f>VLOOKUP(B4418,'سیستم ID'!B:C,2,0)</f>
        <v>E9A5C7F9-5EAF-4C88-8649-82FA757BD027</v>
      </c>
      <c r="D4418" s="5" t="s">
        <v>117</v>
      </c>
      <c r="E4418" t="e">
        <f>VLOOKUP('نهایی براساس سیستم'!D4418,'Trade ID'!A:B,2,0)</f>
        <v>#N/A</v>
      </c>
    </row>
    <row r="4419" spans="1:5" hidden="1" x14ac:dyDescent="0.25">
      <c r="A4419" t="s">
        <v>1851</v>
      </c>
      <c r="B4419" t="s">
        <v>1851</v>
      </c>
      <c r="C4419" t="str">
        <f>VLOOKUP(B4419,'سیستم ID'!B:C,2,0)</f>
        <v>739DFB57-9533-4F88-BA50-288F0EF32F43</v>
      </c>
      <c r="D4419" s="5" t="s">
        <v>117</v>
      </c>
      <c r="E4419" t="e">
        <f>VLOOKUP('نهایی براساس سیستم'!D4419,'Trade ID'!A:B,2,0)</f>
        <v>#N/A</v>
      </c>
    </row>
    <row r="4420" spans="1:5" hidden="1" x14ac:dyDescent="0.25">
      <c r="A4420" t="s">
        <v>1853</v>
      </c>
      <c r="B4420" t="s">
        <v>1853</v>
      </c>
      <c r="C4420" t="str">
        <f>VLOOKUP(B4420,'سیستم ID'!B:C,2,0)</f>
        <v>409AAC5D-AC5C-43F9-95A2-F56A6233355B</v>
      </c>
      <c r="D4420" s="5" t="s">
        <v>117</v>
      </c>
      <c r="E4420" t="e">
        <f>VLOOKUP('نهایی براساس سیستم'!D4420,'Trade ID'!A:B,2,0)</f>
        <v>#N/A</v>
      </c>
    </row>
    <row r="4421" spans="1:5" hidden="1" x14ac:dyDescent="0.25">
      <c r="A4421" t="s">
        <v>1855</v>
      </c>
      <c r="B4421" t="s">
        <v>1855</v>
      </c>
      <c r="C4421" t="str">
        <f>VLOOKUP(B4421,'سیستم ID'!B:C,2,0)</f>
        <v>ECBAA054-4A34-481F-8472-BB904C61C198</v>
      </c>
      <c r="D4421" s="5" t="s">
        <v>117</v>
      </c>
      <c r="E4421" t="e">
        <f>VLOOKUP('نهایی براساس سیستم'!D4421,'Trade ID'!A:B,2,0)</f>
        <v>#N/A</v>
      </c>
    </row>
    <row r="4422" spans="1:5" hidden="1" x14ac:dyDescent="0.25">
      <c r="A4422" t="s">
        <v>1857</v>
      </c>
      <c r="B4422" t="s">
        <v>1857</v>
      </c>
      <c r="C4422" t="str">
        <f>VLOOKUP(B4422,'سیستم ID'!B:C,2,0)</f>
        <v>30F49F27-C6E6-4D89-8221-72BB6CDDCBFC</v>
      </c>
      <c r="D4422" s="5" t="s">
        <v>117</v>
      </c>
      <c r="E4422" t="e">
        <f>VLOOKUP('نهایی براساس سیستم'!D4422,'Trade ID'!A:B,2,0)</f>
        <v>#N/A</v>
      </c>
    </row>
    <row r="4423" spans="1:5" hidden="1" x14ac:dyDescent="0.25">
      <c r="A4423" t="s">
        <v>1859</v>
      </c>
      <c r="B4423" t="s">
        <v>1859</v>
      </c>
      <c r="C4423" t="str">
        <f>VLOOKUP(B4423,'سیستم ID'!B:C,2,0)</f>
        <v>78912BD8-654E-4749-B475-0C079662AAB1</v>
      </c>
      <c r="D4423" s="5" t="s">
        <v>117</v>
      </c>
      <c r="E4423" t="e">
        <f>VLOOKUP('نهایی براساس سیستم'!D4423,'Trade ID'!A:B,2,0)</f>
        <v>#N/A</v>
      </c>
    </row>
    <row r="4424" spans="1:5" hidden="1" x14ac:dyDescent="0.25">
      <c r="A4424" t="s">
        <v>1861</v>
      </c>
      <c r="B4424" t="s">
        <v>1861</v>
      </c>
      <c r="C4424" t="str">
        <f>VLOOKUP(B4424,'سیستم ID'!B:C,2,0)</f>
        <v>ED42CA8A-7543-455B-855C-928DC2433EA9</v>
      </c>
      <c r="D4424" s="5" t="s">
        <v>117</v>
      </c>
      <c r="E4424" t="e">
        <f>VLOOKUP('نهایی براساس سیستم'!D4424,'Trade ID'!A:B,2,0)</f>
        <v>#N/A</v>
      </c>
    </row>
    <row r="4425" spans="1:5" hidden="1" x14ac:dyDescent="0.25">
      <c r="A4425" t="s">
        <v>1863</v>
      </c>
      <c r="B4425" t="s">
        <v>1863</v>
      </c>
      <c r="C4425" t="str">
        <f>VLOOKUP(B4425,'سیستم ID'!B:C,2,0)</f>
        <v>54BFEBDA-5FC9-43E6-99CB-452E6CE32964</v>
      </c>
      <c r="D4425" s="5" t="s">
        <v>117</v>
      </c>
      <c r="E4425" t="e">
        <f>VLOOKUP('نهایی براساس سیستم'!D4425,'Trade ID'!A:B,2,0)</f>
        <v>#N/A</v>
      </c>
    </row>
    <row r="4426" spans="1:5" hidden="1" x14ac:dyDescent="0.25">
      <c r="A4426" t="s">
        <v>1865</v>
      </c>
      <c r="B4426" t="s">
        <v>1865</v>
      </c>
      <c r="C4426" t="str">
        <f>VLOOKUP(B4426,'سیستم ID'!B:C,2,0)</f>
        <v>2558C93D-D5AD-4BD4-9351-EF99B505491B</v>
      </c>
      <c r="D4426" s="5" t="s">
        <v>117</v>
      </c>
      <c r="E4426" t="e">
        <f>VLOOKUP('نهایی براساس سیستم'!D4426,'Trade ID'!A:B,2,0)</f>
        <v>#N/A</v>
      </c>
    </row>
    <row r="4427" spans="1:5" hidden="1" x14ac:dyDescent="0.25">
      <c r="A4427" t="s">
        <v>1867</v>
      </c>
      <c r="B4427" t="s">
        <v>1867</v>
      </c>
      <c r="C4427" t="str">
        <f>VLOOKUP(B4427,'سیستم ID'!B:C,2,0)</f>
        <v>F60F6D73-A938-4093-8637-AFF48980C7AF</v>
      </c>
      <c r="D4427" s="5" t="s">
        <v>117</v>
      </c>
      <c r="E4427" t="e">
        <f>VLOOKUP('نهایی براساس سیستم'!D4427,'Trade ID'!A:B,2,0)</f>
        <v>#N/A</v>
      </c>
    </row>
    <row r="4428" spans="1:5" hidden="1" x14ac:dyDescent="0.25">
      <c r="A4428" t="s">
        <v>1869</v>
      </c>
      <c r="B4428" t="s">
        <v>1869</v>
      </c>
      <c r="C4428" t="str">
        <f>VLOOKUP(B4428,'سیستم ID'!B:C,2,0)</f>
        <v>963DBEE5-509B-46B8-83CB-46297D26673C</v>
      </c>
      <c r="D4428" s="5" t="s">
        <v>117</v>
      </c>
      <c r="E4428" t="e">
        <f>VLOOKUP('نهایی براساس سیستم'!D4428,'Trade ID'!A:B,2,0)</f>
        <v>#N/A</v>
      </c>
    </row>
    <row r="4429" spans="1:5" hidden="1" x14ac:dyDescent="0.25">
      <c r="A4429" t="s">
        <v>1871</v>
      </c>
      <c r="B4429" t="s">
        <v>1871</v>
      </c>
      <c r="C4429" t="str">
        <f>VLOOKUP(B4429,'سیستم ID'!B:C,2,0)</f>
        <v>C8468A6E-CA6C-4348-A14C-04FE6E19E446</v>
      </c>
      <c r="D4429" s="5" t="s">
        <v>117</v>
      </c>
      <c r="E4429" t="e">
        <f>VLOOKUP('نهایی براساس سیستم'!D4429,'Trade ID'!A:B,2,0)</f>
        <v>#N/A</v>
      </c>
    </row>
    <row r="4430" spans="1:5" hidden="1" x14ac:dyDescent="0.25">
      <c r="A4430" t="s">
        <v>1873</v>
      </c>
      <c r="B4430" t="s">
        <v>1873</v>
      </c>
      <c r="C4430" t="str">
        <f>VLOOKUP(B4430,'سیستم ID'!B:C,2,0)</f>
        <v>A39D4B88-C5A7-46C8-AA22-78BF76615A99</v>
      </c>
      <c r="D4430" s="5" t="s">
        <v>117</v>
      </c>
      <c r="E4430" t="e">
        <f>VLOOKUP('نهایی براساس سیستم'!D4430,'Trade ID'!A:B,2,0)</f>
        <v>#N/A</v>
      </c>
    </row>
    <row r="4431" spans="1:5" hidden="1" x14ac:dyDescent="0.25">
      <c r="A4431" t="s">
        <v>1875</v>
      </c>
      <c r="B4431" t="s">
        <v>1875</v>
      </c>
      <c r="C4431" t="str">
        <f>VLOOKUP(B4431,'سیستم ID'!B:C,2,0)</f>
        <v>3A34F5F0-05B4-4D63-919E-5413FA1B7ADE</v>
      </c>
      <c r="D4431" s="5" t="s">
        <v>117</v>
      </c>
      <c r="E4431" t="e">
        <f>VLOOKUP('نهایی براساس سیستم'!D4431,'Trade ID'!A:B,2,0)</f>
        <v>#N/A</v>
      </c>
    </row>
    <row r="4432" spans="1:5" hidden="1" x14ac:dyDescent="0.25">
      <c r="A4432" t="s">
        <v>1877</v>
      </c>
      <c r="B4432" t="s">
        <v>1877</v>
      </c>
      <c r="C4432" t="str">
        <f>VLOOKUP(B4432,'سیستم ID'!B:C,2,0)</f>
        <v>B238B585-D0DE-4CAD-8EA5-F227AF8594DC</v>
      </c>
      <c r="D4432" s="5" t="s">
        <v>117</v>
      </c>
      <c r="E4432" t="e">
        <f>VLOOKUP('نهایی براساس سیستم'!D4432,'Trade ID'!A:B,2,0)</f>
        <v>#N/A</v>
      </c>
    </row>
    <row r="4433" spans="1:5" hidden="1" x14ac:dyDescent="0.25">
      <c r="A4433" t="s">
        <v>1879</v>
      </c>
      <c r="B4433" t="s">
        <v>1879</v>
      </c>
      <c r="C4433" t="str">
        <f>VLOOKUP(B4433,'سیستم ID'!B:C,2,0)</f>
        <v>F755C308-25C0-4007-8AF3-41EEEAFC11B0</v>
      </c>
      <c r="D4433" s="5" t="s">
        <v>117</v>
      </c>
      <c r="E4433" t="e">
        <f>VLOOKUP('نهایی براساس سیستم'!D4433,'Trade ID'!A:B,2,0)</f>
        <v>#N/A</v>
      </c>
    </row>
    <row r="4434" spans="1:5" hidden="1" x14ac:dyDescent="0.25">
      <c r="A4434" t="s">
        <v>1881</v>
      </c>
      <c r="B4434" t="s">
        <v>1881</v>
      </c>
      <c r="C4434" t="str">
        <f>VLOOKUP(B4434,'سیستم ID'!B:C,2,0)</f>
        <v>253CB438-25E2-4745-8F9E-A53F81AAD51E</v>
      </c>
      <c r="D4434" s="5" t="s">
        <v>117</v>
      </c>
      <c r="E4434" t="e">
        <f>VLOOKUP('نهایی براساس سیستم'!D4434,'Trade ID'!A:B,2,0)</f>
        <v>#N/A</v>
      </c>
    </row>
    <row r="4435" spans="1:5" hidden="1" x14ac:dyDescent="0.25">
      <c r="A4435" t="s">
        <v>1883</v>
      </c>
      <c r="B4435" t="s">
        <v>1883</v>
      </c>
      <c r="C4435" t="str">
        <f>VLOOKUP(B4435,'سیستم ID'!B:C,2,0)</f>
        <v>8E151D5D-870A-4AC9-9962-D1B4B495952F</v>
      </c>
      <c r="D4435" s="5" t="s">
        <v>117</v>
      </c>
      <c r="E4435" t="e">
        <f>VLOOKUP('نهایی براساس سیستم'!D4435,'Trade ID'!A:B,2,0)</f>
        <v>#N/A</v>
      </c>
    </row>
    <row r="4436" spans="1:5" hidden="1" x14ac:dyDescent="0.25">
      <c r="A4436" t="s">
        <v>1885</v>
      </c>
      <c r="B4436" t="s">
        <v>1885</v>
      </c>
      <c r="C4436" t="str">
        <f>VLOOKUP(B4436,'سیستم ID'!B:C,2,0)</f>
        <v>D6FBC9B1-5F2F-4B30-9CF8-8105BAC76155</v>
      </c>
      <c r="D4436" s="5" t="s">
        <v>117</v>
      </c>
      <c r="E4436" t="e">
        <f>VLOOKUP('نهایی براساس سیستم'!D4436,'Trade ID'!A:B,2,0)</f>
        <v>#N/A</v>
      </c>
    </row>
    <row r="4437" spans="1:5" hidden="1" x14ac:dyDescent="0.25">
      <c r="A4437" t="s">
        <v>1887</v>
      </c>
      <c r="B4437" t="s">
        <v>1887</v>
      </c>
      <c r="C4437" t="str">
        <f>VLOOKUP(B4437,'سیستم ID'!B:C,2,0)</f>
        <v>93ED6F9A-A2A9-4650-A7E4-DD4966486A99</v>
      </c>
      <c r="D4437" s="5" t="s">
        <v>117</v>
      </c>
      <c r="E4437" t="e">
        <f>VLOOKUP('نهایی براساس سیستم'!D4437,'Trade ID'!A:B,2,0)</f>
        <v>#N/A</v>
      </c>
    </row>
    <row r="4438" spans="1:5" hidden="1" x14ac:dyDescent="0.25">
      <c r="A4438" t="s">
        <v>1889</v>
      </c>
      <c r="B4438" t="s">
        <v>1889</v>
      </c>
      <c r="C4438" t="str">
        <f>VLOOKUP(B4438,'سیستم ID'!B:C,2,0)</f>
        <v>A6DABE4F-B11C-42A9-8AD3-5C6DF2D23F3A</v>
      </c>
      <c r="D4438" s="5" t="s">
        <v>117</v>
      </c>
      <c r="E4438" t="e">
        <f>VLOOKUP('نهایی براساس سیستم'!D4438,'Trade ID'!A:B,2,0)</f>
        <v>#N/A</v>
      </c>
    </row>
    <row r="4439" spans="1:5" hidden="1" x14ac:dyDescent="0.25">
      <c r="A4439" t="s">
        <v>1891</v>
      </c>
      <c r="B4439" t="s">
        <v>1891</v>
      </c>
      <c r="C4439" t="str">
        <f>VLOOKUP(B4439,'سیستم ID'!B:C,2,0)</f>
        <v>065639EF-68F5-42FB-8209-984E09D1B888</v>
      </c>
      <c r="D4439" s="5" t="s">
        <v>117</v>
      </c>
      <c r="E4439" t="e">
        <f>VLOOKUP('نهایی براساس سیستم'!D4439,'Trade ID'!A:B,2,0)</f>
        <v>#N/A</v>
      </c>
    </row>
    <row r="4440" spans="1:5" hidden="1" x14ac:dyDescent="0.25">
      <c r="A4440" t="s">
        <v>1893</v>
      </c>
      <c r="B4440" t="s">
        <v>1893</v>
      </c>
      <c r="C4440" t="str">
        <f>VLOOKUP(B4440,'سیستم ID'!B:C,2,0)</f>
        <v>0556D3D9-260D-4197-A60B-F4E5EDEB70FA</v>
      </c>
      <c r="D4440" s="5" t="s">
        <v>117</v>
      </c>
      <c r="E4440" t="e">
        <f>VLOOKUP('نهایی براساس سیستم'!D4440,'Trade ID'!A:B,2,0)</f>
        <v>#N/A</v>
      </c>
    </row>
    <row r="4441" spans="1:5" hidden="1" x14ac:dyDescent="0.25">
      <c r="A4441" t="s">
        <v>1895</v>
      </c>
      <c r="B4441" t="s">
        <v>1895</v>
      </c>
      <c r="C4441" t="str">
        <f>VLOOKUP(B4441,'سیستم ID'!B:C,2,0)</f>
        <v>82CA12C4-905C-4690-A680-3A1DB8BFE780</v>
      </c>
      <c r="D4441" s="5" t="s">
        <v>117</v>
      </c>
      <c r="E4441" t="e">
        <f>VLOOKUP('نهایی براساس سیستم'!D4441,'Trade ID'!A:B,2,0)</f>
        <v>#N/A</v>
      </c>
    </row>
    <row r="4442" spans="1:5" hidden="1" x14ac:dyDescent="0.25">
      <c r="A4442" t="s">
        <v>1897</v>
      </c>
      <c r="B4442" t="s">
        <v>1897</v>
      </c>
      <c r="C4442" t="str">
        <f>VLOOKUP(B4442,'سیستم ID'!B:C,2,0)</f>
        <v>B905E01F-3700-4FBA-BCC4-C7C9DBD32D4F</v>
      </c>
      <c r="D4442" s="5" t="s">
        <v>117</v>
      </c>
      <c r="E4442" t="e">
        <f>VLOOKUP('نهایی براساس سیستم'!D4442,'Trade ID'!A:B,2,0)</f>
        <v>#N/A</v>
      </c>
    </row>
    <row r="4443" spans="1:5" hidden="1" x14ac:dyDescent="0.25">
      <c r="A4443" t="s">
        <v>1899</v>
      </c>
      <c r="B4443" t="s">
        <v>1899</v>
      </c>
      <c r="C4443" t="str">
        <f>VLOOKUP(B4443,'سیستم ID'!B:C,2,0)</f>
        <v>37139EC0-0A91-41F6-9C36-2B1284945D0A</v>
      </c>
      <c r="D4443" s="5" t="s">
        <v>117</v>
      </c>
      <c r="E4443" t="e">
        <f>VLOOKUP('نهایی براساس سیستم'!D4443,'Trade ID'!A:B,2,0)</f>
        <v>#N/A</v>
      </c>
    </row>
    <row r="4444" spans="1:5" hidden="1" x14ac:dyDescent="0.25">
      <c r="A4444" t="s">
        <v>1901</v>
      </c>
      <c r="B4444" t="s">
        <v>1901</v>
      </c>
      <c r="C4444" t="str">
        <f>VLOOKUP(B4444,'سیستم ID'!B:C,2,0)</f>
        <v>E84FFF93-5609-4233-93EF-EA8F77F700BD</v>
      </c>
      <c r="D4444" s="5" t="s">
        <v>117</v>
      </c>
      <c r="E4444" t="e">
        <f>VLOOKUP('نهایی براساس سیستم'!D4444,'Trade ID'!A:B,2,0)</f>
        <v>#N/A</v>
      </c>
    </row>
    <row r="4445" spans="1:5" hidden="1" x14ac:dyDescent="0.25">
      <c r="A4445" t="s">
        <v>1903</v>
      </c>
      <c r="B4445" t="s">
        <v>1903</v>
      </c>
      <c r="C4445" t="str">
        <f>VLOOKUP(B4445,'سیستم ID'!B:C,2,0)</f>
        <v>80E16C0B-7A74-48B4-9205-73FE1BED5468</v>
      </c>
      <c r="D4445" s="5" t="s">
        <v>117</v>
      </c>
      <c r="E4445" t="e">
        <f>VLOOKUP('نهایی براساس سیستم'!D4445,'Trade ID'!A:B,2,0)</f>
        <v>#N/A</v>
      </c>
    </row>
    <row r="4446" spans="1:5" hidden="1" x14ac:dyDescent="0.25">
      <c r="A4446" t="s">
        <v>1905</v>
      </c>
      <c r="B4446" t="s">
        <v>1905</v>
      </c>
      <c r="C4446" t="str">
        <f>VLOOKUP(B4446,'سیستم ID'!B:C,2,0)</f>
        <v>86C26F45-B5EF-4273-A7E7-F6D69DC2984C</v>
      </c>
      <c r="D4446" s="5" t="s">
        <v>117</v>
      </c>
      <c r="E4446" t="e">
        <f>VLOOKUP('نهایی براساس سیستم'!D4446,'Trade ID'!A:B,2,0)</f>
        <v>#N/A</v>
      </c>
    </row>
    <row r="4447" spans="1:5" hidden="1" x14ac:dyDescent="0.25">
      <c r="A4447" t="s">
        <v>1907</v>
      </c>
      <c r="B4447" t="s">
        <v>1907</v>
      </c>
      <c r="C4447" t="str">
        <f>VLOOKUP(B4447,'سیستم ID'!B:C,2,0)</f>
        <v>4D062C47-A700-4AB1-A969-F6C245975A57</v>
      </c>
      <c r="D4447" s="5" t="s">
        <v>117</v>
      </c>
      <c r="E4447" t="e">
        <f>VLOOKUP('نهایی براساس سیستم'!D4447,'Trade ID'!A:B,2,0)</f>
        <v>#N/A</v>
      </c>
    </row>
    <row r="4448" spans="1:5" hidden="1" x14ac:dyDescent="0.25">
      <c r="A4448" t="s">
        <v>1909</v>
      </c>
      <c r="B4448" t="s">
        <v>1909</v>
      </c>
      <c r="C4448" t="str">
        <f>VLOOKUP(B4448,'سیستم ID'!B:C,2,0)</f>
        <v>597D6689-95B7-4398-A813-52F84D3868C1</v>
      </c>
      <c r="D4448" s="5" t="s">
        <v>117</v>
      </c>
      <c r="E4448" t="e">
        <f>VLOOKUP('نهایی براساس سیستم'!D4448,'Trade ID'!A:B,2,0)</f>
        <v>#N/A</v>
      </c>
    </row>
    <row r="4449" spans="1:5" hidden="1" x14ac:dyDescent="0.25">
      <c r="A4449" t="s">
        <v>1911</v>
      </c>
      <c r="B4449" t="s">
        <v>1911</v>
      </c>
      <c r="C4449" t="str">
        <f>VLOOKUP(B4449,'سیستم ID'!B:C,2,0)</f>
        <v>FB21FB8C-D7C9-4AF7-A6F8-27693E13AA17</v>
      </c>
      <c r="D4449" s="5" t="s">
        <v>117</v>
      </c>
      <c r="E4449" t="e">
        <f>VLOOKUP('نهایی براساس سیستم'!D4449,'Trade ID'!A:B,2,0)</f>
        <v>#N/A</v>
      </c>
    </row>
    <row r="4450" spans="1:5" hidden="1" x14ac:dyDescent="0.25">
      <c r="A4450" t="s">
        <v>1913</v>
      </c>
      <c r="B4450" t="s">
        <v>1913</v>
      </c>
      <c r="C4450" t="str">
        <f>VLOOKUP(B4450,'سیستم ID'!B:C,2,0)</f>
        <v>6D048C13-B9B0-430A-96FC-789B5F0CC8B4</v>
      </c>
      <c r="D4450" s="5" t="s">
        <v>117</v>
      </c>
      <c r="E4450" t="e">
        <f>VLOOKUP('نهایی براساس سیستم'!D4450,'Trade ID'!A:B,2,0)</f>
        <v>#N/A</v>
      </c>
    </row>
    <row r="4451" spans="1:5" hidden="1" x14ac:dyDescent="0.25">
      <c r="A4451" t="s">
        <v>1915</v>
      </c>
      <c r="B4451" t="s">
        <v>1915</v>
      </c>
      <c r="C4451" t="str">
        <f>VLOOKUP(B4451,'سیستم ID'!B:C,2,0)</f>
        <v>F1BFF4D7-FAFA-4913-A84B-E911198D6695</v>
      </c>
      <c r="D4451" s="5" t="s">
        <v>117</v>
      </c>
      <c r="E4451" t="e">
        <f>VLOOKUP('نهایی براساس سیستم'!D4451,'Trade ID'!A:B,2,0)</f>
        <v>#N/A</v>
      </c>
    </row>
    <row r="4452" spans="1:5" hidden="1" x14ac:dyDescent="0.25">
      <c r="A4452" t="s">
        <v>1917</v>
      </c>
      <c r="B4452" t="s">
        <v>1917</v>
      </c>
      <c r="C4452" t="str">
        <f>VLOOKUP(B4452,'سیستم ID'!B:C,2,0)</f>
        <v>5C9D84AF-C6CE-40F8-A3A4-ACB7A53DD6BC</v>
      </c>
      <c r="D4452" s="5" t="s">
        <v>117</v>
      </c>
      <c r="E4452" t="e">
        <f>VLOOKUP('نهایی براساس سیستم'!D4452,'Trade ID'!A:B,2,0)</f>
        <v>#N/A</v>
      </c>
    </row>
    <row r="4453" spans="1:5" hidden="1" x14ac:dyDescent="0.25">
      <c r="A4453" t="s">
        <v>1919</v>
      </c>
      <c r="B4453" t="s">
        <v>1919</v>
      </c>
      <c r="C4453" t="str">
        <f>VLOOKUP(B4453,'سیستم ID'!B:C,2,0)</f>
        <v>7F214C53-F844-4392-BDAD-E6EF4F870FEF</v>
      </c>
      <c r="D4453" s="5" t="s">
        <v>117</v>
      </c>
      <c r="E4453" t="e">
        <f>VLOOKUP('نهایی براساس سیستم'!D4453,'Trade ID'!A:B,2,0)</f>
        <v>#N/A</v>
      </c>
    </row>
    <row r="4454" spans="1:5" hidden="1" x14ac:dyDescent="0.25">
      <c r="A4454" t="s">
        <v>1921</v>
      </c>
      <c r="B4454" t="s">
        <v>1921</v>
      </c>
      <c r="C4454" t="str">
        <f>VLOOKUP(B4454,'سیستم ID'!B:C,2,0)</f>
        <v>01CBF45A-5F27-4781-AD90-3B1F6F968D51</v>
      </c>
      <c r="D4454" s="5" t="s">
        <v>117</v>
      </c>
      <c r="E4454" t="e">
        <f>VLOOKUP('نهایی براساس سیستم'!D4454,'Trade ID'!A:B,2,0)</f>
        <v>#N/A</v>
      </c>
    </row>
    <row r="4455" spans="1:5" hidden="1" x14ac:dyDescent="0.25">
      <c r="A4455" t="s">
        <v>1923</v>
      </c>
      <c r="B4455" t="s">
        <v>1923</v>
      </c>
      <c r="C4455" t="str">
        <f>VLOOKUP(B4455,'سیستم ID'!B:C,2,0)</f>
        <v>8410C0A6-80B4-4549-B78F-B46971814CC2</v>
      </c>
      <c r="D4455" s="5" t="s">
        <v>117</v>
      </c>
      <c r="E4455" t="e">
        <f>VLOOKUP('نهایی براساس سیستم'!D4455,'Trade ID'!A:B,2,0)</f>
        <v>#N/A</v>
      </c>
    </row>
    <row r="4456" spans="1:5" hidden="1" x14ac:dyDescent="0.25">
      <c r="A4456" t="s">
        <v>1925</v>
      </c>
      <c r="B4456" t="s">
        <v>1925</v>
      </c>
      <c r="C4456" t="str">
        <f>VLOOKUP(B4456,'سیستم ID'!B:C,2,0)</f>
        <v>B4EDC1D8-3CCC-43B9-8C6D-92E0157B7AB5</v>
      </c>
      <c r="D4456" s="5" t="s">
        <v>117</v>
      </c>
      <c r="E4456" t="e">
        <f>VLOOKUP('نهایی براساس سیستم'!D4456,'Trade ID'!A:B,2,0)</f>
        <v>#N/A</v>
      </c>
    </row>
    <row r="4457" spans="1:5" hidden="1" x14ac:dyDescent="0.25">
      <c r="A4457" t="s">
        <v>1927</v>
      </c>
      <c r="B4457" t="s">
        <v>1927</v>
      </c>
      <c r="C4457" t="str">
        <f>VLOOKUP(B4457,'سیستم ID'!B:C,2,0)</f>
        <v>00E560AE-9C21-4B31-A73E-C3B043B5226F</v>
      </c>
      <c r="D4457" s="5" t="s">
        <v>117</v>
      </c>
      <c r="E4457" t="e">
        <f>VLOOKUP('نهایی براساس سیستم'!D4457,'Trade ID'!A:B,2,0)</f>
        <v>#N/A</v>
      </c>
    </row>
    <row r="4458" spans="1:5" hidden="1" x14ac:dyDescent="0.25">
      <c r="A4458" t="s">
        <v>1929</v>
      </c>
      <c r="B4458" t="s">
        <v>1929</v>
      </c>
      <c r="C4458" t="str">
        <f>VLOOKUP(B4458,'سیستم ID'!B:C,2,0)</f>
        <v>B9CEDFBF-903F-4D98-B910-313083E258D9</v>
      </c>
      <c r="D4458" s="5" t="s">
        <v>117</v>
      </c>
      <c r="E4458" t="e">
        <f>VLOOKUP('نهایی براساس سیستم'!D4458,'Trade ID'!A:B,2,0)</f>
        <v>#N/A</v>
      </c>
    </row>
    <row r="4459" spans="1:5" hidden="1" x14ac:dyDescent="0.25">
      <c r="A4459" t="s">
        <v>1931</v>
      </c>
      <c r="B4459" t="s">
        <v>1931</v>
      </c>
      <c r="C4459" t="str">
        <f>VLOOKUP(B4459,'سیستم ID'!B:C,2,0)</f>
        <v>5F3EEDA5-DFB6-4079-96A8-04FD5FB6BE5C</v>
      </c>
      <c r="D4459" s="5" t="s">
        <v>117</v>
      </c>
      <c r="E4459" t="e">
        <f>VLOOKUP('نهایی براساس سیستم'!D4459,'Trade ID'!A:B,2,0)</f>
        <v>#N/A</v>
      </c>
    </row>
    <row r="4460" spans="1:5" hidden="1" x14ac:dyDescent="0.25">
      <c r="A4460" t="s">
        <v>1933</v>
      </c>
      <c r="B4460" t="s">
        <v>1933</v>
      </c>
      <c r="C4460" t="str">
        <f>VLOOKUP(B4460,'سیستم ID'!B:C,2,0)</f>
        <v>48F693D8-1955-48AF-9B17-2B063C001AAD</v>
      </c>
      <c r="D4460" s="5" t="s">
        <v>117</v>
      </c>
      <c r="E4460" t="e">
        <f>VLOOKUP('نهایی براساس سیستم'!D4460,'Trade ID'!A:B,2,0)</f>
        <v>#N/A</v>
      </c>
    </row>
    <row r="4461" spans="1:5" hidden="1" x14ac:dyDescent="0.25">
      <c r="A4461" t="s">
        <v>1935</v>
      </c>
      <c r="B4461" t="s">
        <v>1935</v>
      </c>
      <c r="C4461" t="str">
        <f>VLOOKUP(B4461,'سیستم ID'!B:C,2,0)</f>
        <v>78D614D2-1F2A-4302-978B-E70D64D2A8C3</v>
      </c>
      <c r="D4461" s="5" t="s">
        <v>117</v>
      </c>
      <c r="E4461" t="e">
        <f>VLOOKUP('نهایی براساس سیستم'!D4461,'Trade ID'!A:B,2,0)</f>
        <v>#N/A</v>
      </c>
    </row>
    <row r="4462" spans="1:5" hidden="1" x14ac:dyDescent="0.25">
      <c r="A4462" t="s">
        <v>1937</v>
      </c>
      <c r="B4462" t="s">
        <v>1937</v>
      </c>
      <c r="C4462" t="str">
        <f>VLOOKUP(B4462,'سیستم ID'!B:C,2,0)</f>
        <v>67BB71A3-0C28-4856-9407-73C0FB6FFE50</v>
      </c>
      <c r="D4462" s="5" t="s">
        <v>117</v>
      </c>
      <c r="E4462" t="e">
        <f>VLOOKUP('نهایی براساس سیستم'!D4462,'Trade ID'!A:B,2,0)</f>
        <v>#N/A</v>
      </c>
    </row>
    <row r="4463" spans="1:5" hidden="1" x14ac:dyDescent="0.25">
      <c r="A4463" t="s">
        <v>1939</v>
      </c>
      <c r="B4463" t="s">
        <v>1939</v>
      </c>
      <c r="C4463" t="str">
        <f>VLOOKUP(B4463,'سیستم ID'!B:C,2,0)</f>
        <v>B336BF20-C8A3-4D4F-A8F4-32819F684BB8</v>
      </c>
      <c r="D4463" s="5" t="s">
        <v>117</v>
      </c>
      <c r="E4463" t="e">
        <f>VLOOKUP('نهایی براساس سیستم'!D4463,'Trade ID'!A:B,2,0)</f>
        <v>#N/A</v>
      </c>
    </row>
    <row r="4464" spans="1:5" hidden="1" x14ac:dyDescent="0.25">
      <c r="A4464" t="s">
        <v>1941</v>
      </c>
      <c r="B4464" t="s">
        <v>1941</v>
      </c>
      <c r="C4464" t="str">
        <f>VLOOKUP(B4464,'سیستم ID'!B:C,2,0)</f>
        <v>BA7B44B8-05C5-4C2E-BDC1-843D4E5FC036</v>
      </c>
      <c r="D4464" s="5" t="s">
        <v>117</v>
      </c>
      <c r="E4464" t="e">
        <f>VLOOKUP('نهایی براساس سیستم'!D4464,'Trade ID'!A:B,2,0)</f>
        <v>#N/A</v>
      </c>
    </row>
    <row r="4465" spans="1:5" hidden="1" x14ac:dyDescent="0.25">
      <c r="A4465" t="s">
        <v>1943</v>
      </c>
      <c r="B4465" t="s">
        <v>1943</v>
      </c>
      <c r="C4465" t="str">
        <f>VLOOKUP(B4465,'سیستم ID'!B:C,2,0)</f>
        <v>28C25BC4-F9A4-4C40-B858-DE3EC38A59AE</v>
      </c>
      <c r="D4465" s="5" t="s">
        <v>117</v>
      </c>
      <c r="E4465" t="e">
        <f>VLOOKUP('نهایی براساس سیستم'!D4465,'Trade ID'!A:B,2,0)</f>
        <v>#N/A</v>
      </c>
    </row>
    <row r="4466" spans="1:5" hidden="1" x14ac:dyDescent="0.25">
      <c r="A4466" t="s">
        <v>1945</v>
      </c>
      <c r="B4466" t="s">
        <v>1945</v>
      </c>
      <c r="C4466" t="str">
        <f>VLOOKUP(B4466,'سیستم ID'!B:C,2,0)</f>
        <v>23AFC6D0-54F8-4AB4-A371-F9C98D8C16C3</v>
      </c>
      <c r="D4466" s="5" t="s">
        <v>117</v>
      </c>
      <c r="E4466" t="e">
        <f>VLOOKUP('نهایی براساس سیستم'!D4466,'Trade ID'!A:B,2,0)</f>
        <v>#N/A</v>
      </c>
    </row>
    <row r="4467" spans="1:5" hidden="1" x14ac:dyDescent="0.25">
      <c r="A4467" t="s">
        <v>1947</v>
      </c>
      <c r="B4467" t="s">
        <v>1947</v>
      </c>
      <c r="C4467" t="str">
        <f>VLOOKUP(B4467,'سیستم ID'!B:C,2,0)</f>
        <v>A3DA0123-08D8-4722-8112-03834E4CF277</v>
      </c>
      <c r="D4467" s="5" t="s">
        <v>117</v>
      </c>
      <c r="E4467" t="e">
        <f>VLOOKUP('نهایی براساس سیستم'!D4467,'Trade ID'!A:B,2,0)</f>
        <v>#N/A</v>
      </c>
    </row>
    <row r="4468" spans="1:5" hidden="1" x14ac:dyDescent="0.25">
      <c r="A4468" t="s">
        <v>1949</v>
      </c>
      <c r="B4468" t="s">
        <v>1949</v>
      </c>
      <c r="C4468" t="str">
        <f>VLOOKUP(B4468,'سیستم ID'!B:C,2,0)</f>
        <v>9B2253D6-6F2C-43C7-8DC6-3D8E64CB025D</v>
      </c>
      <c r="D4468" s="5" t="s">
        <v>117</v>
      </c>
      <c r="E4468" t="e">
        <f>VLOOKUP('نهایی براساس سیستم'!D4468,'Trade ID'!A:B,2,0)</f>
        <v>#N/A</v>
      </c>
    </row>
    <row r="4469" spans="1:5" hidden="1" x14ac:dyDescent="0.25">
      <c r="A4469" t="s">
        <v>1951</v>
      </c>
      <c r="B4469" t="s">
        <v>1951</v>
      </c>
      <c r="C4469" t="str">
        <f>VLOOKUP(B4469,'سیستم ID'!B:C,2,0)</f>
        <v>E62A12C6-F1BD-4556-8A5F-AE0698DA44A4</v>
      </c>
      <c r="D4469" s="5" t="s">
        <v>117</v>
      </c>
      <c r="E4469" t="e">
        <f>VLOOKUP('نهایی براساس سیستم'!D4469,'Trade ID'!A:B,2,0)</f>
        <v>#N/A</v>
      </c>
    </row>
    <row r="4470" spans="1:5" hidden="1" x14ac:dyDescent="0.25">
      <c r="A4470" t="s">
        <v>1953</v>
      </c>
      <c r="B4470" t="s">
        <v>1953</v>
      </c>
      <c r="C4470" t="str">
        <f>VLOOKUP(B4470,'سیستم ID'!B:C,2,0)</f>
        <v>3135A535-DFEC-434F-99FB-64DDC5897F19</v>
      </c>
      <c r="D4470" s="5" t="s">
        <v>117</v>
      </c>
      <c r="E4470" t="e">
        <f>VLOOKUP('نهایی براساس سیستم'!D4470,'Trade ID'!A:B,2,0)</f>
        <v>#N/A</v>
      </c>
    </row>
    <row r="4471" spans="1:5" hidden="1" x14ac:dyDescent="0.25">
      <c r="A4471" t="s">
        <v>1955</v>
      </c>
      <c r="B4471" t="s">
        <v>1955</v>
      </c>
      <c r="C4471" t="str">
        <f>VLOOKUP(B4471,'سیستم ID'!B:C,2,0)</f>
        <v>81BD4314-364E-4686-8B55-CCB6F7B6F20A</v>
      </c>
      <c r="D4471" s="5" t="s">
        <v>117</v>
      </c>
      <c r="E4471" t="e">
        <f>VLOOKUP('نهایی براساس سیستم'!D4471,'Trade ID'!A:B,2,0)</f>
        <v>#N/A</v>
      </c>
    </row>
    <row r="4472" spans="1:5" hidden="1" x14ac:dyDescent="0.25">
      <c r="A4472" t="s">
        <v>1957</v>
      </c>
      <c r="B4472" t="s">
        <v>1957</v>
      </c>
      <c r="C4472" t="str">
        <f>VLOOKUP(B4472,'سیستم ID'!B:C,2,0)</f>
        <v>75BDCE67-84C0-46DD-AE67-FBAF082BC1DC</v>
      </c>
      <c r="D4472" s="5" t="s">
        <v>117</v>
      </c>
      <c r="E4472" t="e">
        <f>VLOOKUP('نهایی براساس سیستم'!D4472,'Trade ID'!A:B,2,0)</f>
        <v>#N/A</v>
      </c>
    </row>
    <row r="4473" spans="1:5" hidden="1" x14ac:dyDescent="0.25">
      <c r="A4473" t="s">
        <v>1959</v>
      </c>
      <c r="B4473" t="s">
        <v>1959</v>
      </c>
      <c r="C4473" t="str">
        <f>VLOOKUP(B4473,'سیستم ID'!B:C,2,0)</f>
        <v>9E8CB1FE-0212-408B-A13A-C1F851483825</v>
      </c>
      <c r="D4473" s="5" t="s">
        <v>117</v>
      </c>
      <c r="E4473" t="e">
        <f>VLOOKUP('نهایی براساس سیستم'!D4473,'Trade ID'!A:B,2,0)</f>
        <v>#N/A</v>
      </c>
    </row>
    <row r="4474" spans="1:5" hidden="1" x14ac:dyDescent="0.25">
      <c r="A4474" t="s">
        <v>1961</v>
      </c>
      <c r="B4474" t="s">
        <v>1961</v>
      </c>
      <c r="C4474" t="str">
        <f>VLOOKUP(B4474,'سیستم ID'!B:C,2,0)</f>
        <v>B519AC3C-CB80-4649-B47A-E6C1EFE2E3DF</v>
      </c>
      <c r="D4474" s="5" t="s">
        <v>117</v>
      </c>
      <c r="E4474" t="e">
        <f>VLOOKUP('نهایی براساس سیستم'!D4474,'Trade ID'!A:B,2,0)</f>
        <v>#N/A</v>
      </c>
    </row>
    <row r="4475" spans="1:5" hidden="1" x14ac:dyDescent="0.25">
      <c r="A4475" t="s">
        <v>1963</v>
      </c>
      <c r="B4475" t="s">
        <v>1963</v>
      </c>
      <c r="C4475" t="str">
        <f>VLOOKUP(B4475,'سیستم ID'!B:C,2,0)</f>
        <v>DC03182F-B719-4EED-9DA4-E5933C8BCC28</v>
      </c>
      <c r="D4475" s="5" t="s">
        <v>117</v>
      </c>
      <c r="E4475" t="e">
        <f>VLOOKUP('نهایی براساس سیستم'!D4475,'Trade ID'!A:B,2,0)</f>
        <v>#N/A</v>
      </c>
    </row>
    <row r="4476" spans="1:5" hidden="1" x14ac:dyDescent="0.25">
      <c r="A4476" t="s">
        <v>1965</v>
      </c>
      <c r="B4476" t="s">
        <v>1965</v>
      </c>
      <c r="C4476" t="str">
        <f>VLOOKUP(B4476,'سیستم ID'!B:C,2,0)</f>
        <v>D3164BDC-0F2B-4389-8C4E-321018B47A1D</v>
      </c>
      <c r="D4476" s="5" t="s">
        <v>117</v>
      </c>
      <c r="E4476" t="e">
        <f>VLOOKUP('نهایی براساس سیستم'!D4476,'Trade ID'!A:B,2,0)</f>
        <v>#N/A</v>
      </c>
    </row>
    <row r="4477" spans="1:5" hidden="1" x14ac:dyDescent="0.25">
      <c r="A4477" t="s">
        <v>1967</v>
      </c>
      <c r="B4477" t="s">
        <v>1967</v>
      </c>
      <c r="C4477" t="str">
        <f>VLOOKUP(B4477,'سیستم ID'!B:C,2,0)</f>
        <v>2C0E19C0-11DF-45E4-A090-0DD308D63F60</v>
      </c>
      <c r="D4477" s="5" t="s">
        <v>117</v>
      </c>
      <c r="E4477" t="e">
        <f>VLOOKUP('نهایی براساس سیستم'!D4477,'Trade ID'!A:B,2,0)</f>
        <v>#N/A</v>
      </c>
    </row>
    <row r="4478" spans="1:5" hidden="1" x14ac:dyDescent="0.25">
      <c r="A4478" t="s">
        <v>1969</v>
      </c>
      <c r="B4478" t="s">
        <v>1969</v>
      </c>
      <c r="C4478" t="str">
        <f>VLOOKUP(B4478,'سیستم ID'!B:C,2,0)</f>
        <v>82BD92E0-F802-48DD-AF82-603470AD8244</v>
      </c>
      <c r="D4478" s="5" t="s">
        <v>117</v>
      </c>
      <c r="E4478" t="e">
        <f>VLOOKUP('نهایی براساس سیستم'!D4478,'Trade ID'!A:B,2,0)</f>
        <v>#N/A</v>
      </c>
    </row>
    <row r="4479" spans="1:5" hidden="1" x14ac:dyDescent="0.25">
      <c r="A4479" t="s">
        <v>1971</v>
      </c>
      <c r="B4479" t="s">
        <v>1971</v>
      </c>
      <c r="C4479" t="str">
        <f>VLOOKUP(B4479,'سیستم ID'!B:C,2,0)</f>
        <v>3721DEC7-C869-439C-B063-73967E67F3C2</v>
      </c>
      <c r="D4479" s="5" t="s">
        <v>117</v>
      </c>
      <c r="E4479" t="e">
        <f>VLOOKUP('نهایی براساس سیستم'!D4479,'Trade ID'!A:B,2,0)</f>
        <v>#N/A</v>
      </c>
    </row>
    <row r="4480" spans="1:5" hidden="1" x14ac:dyDescent="0.25">
      <c r="A4480" t="s">
        <v>1973</v>
      </c>
      <c r="B4480" t="s">
        <v>1973</v>
      </c>
      <c r="C4480" t="str">
        <f>VLOOKUP(B4480,'سیستم ID'!B:C,2,0)</f>
        <v>6A1380DD-B056-48FB-9A40-0AAB9B33F2B9</v>
      </c>
      <c r="D4480" s="5" t="s">
        <v>117</v>
      </c>
      <c r="E4480" t="e">
        <f>VLOOKUP('نهایی براساس سیستم'!D4480,'Trade ID'!A:B,2,0)</f>
        <v>#N/A</v>
      </c>
    </row>
    <row r="4481" spans="1:5" hidden="1" x14ac:dyDescent="0.25">
      <c r="A4481" t="s">
        <v>1975</v>
      </c>
      <c r="B4481" t="s">
        <v>1975</v>
      </c>
      <c r="C4481" t="str">
        <f>VLOOKUP(B4481,'سیستم ID'!B:C,2,0)</f>
        <v>D81C833E-D359-453E-86A9-6BD6A484F505</v>
      </c>
      <c r="D4481" s="5" t="s">
        <v>117</v>
      </c>
      <c r="E4481" t="e">
        <f>VLOOKUP('نهایی براساس سیستم'!D4481,'Trade ID'!A:B,2,0)</f>
        <v>#N/A</v>
      </c>
    </row>
    <row r="4482" spans="1:5" hidden="1" x14ac:dyDescent="0.25">
      <c r="A4482" t="s">
        <v>1977</v>
      </c>
      <c r="B4482" t="s">
        <v>1977</v>
      </c>
      <c r="C4482" t="str">
        <f>VLOOKUP(B4482,'سیستم ID'!B:C,2,0)</f>
        <v>1683EDE5-C605-4CF8-8603-DE786665790F</v>
      </c>
      <c r="D4482" s="5" t="s">
        <v>117</v>
      </c>
      <c r="E4482" t="e">
        <f>VLOOKUP('نهایی براساس سیستم'!D4482,'Trade ID'!A:B,2,0)</f>
        <v>#N/A</v>
      </c>
    </row>
    <row r="4483" spans="1:5" hidden="1" x14ac:dyDescent="0.25">
      <c r="A4483" t="s">
        <v>1979</v>
      </c>
      <c r="B4483" t="s">
        <v>1979</v>
      </c>
      <c r="C4483" t="str">
        <f>VLOOKUP(B4483,'سیستم ID'!B:C,2,0)</f>
        <v>9C2DB521-00BA-47C4-9F7E-826BB5723187</v>
      </c>
      <c r="D4483" s="5" t="s">
        <v>117</v>
      </c>
      <c r="E4483" t="e">
        <f>VLOOKUP('نهایی براساس سیستم'!D4483,'Trade ID'!A:B,2,0)</f>
        <v>#N/A</v>
      </c>
    </row>
    <row r="4484" spans="1:5" hidden="1" x14ac:dyDescent="0.25">
      <c r="A4484" t="s">
        <v>1981</v>
      </c>
      <c r="B4484" t="s">
        <v>1981</v>
      </c>
      <c r="C4484" t="str">
        <f>VLOOKUP(B4484,'سیستم ID'!B:C,2,0)</f>
        <v>E2953993-F8FD-4F3A-A327-48BB7D396F86</v>
      </c>
      <c r="D4484" s="5" t="s">
        <v>117</v>
      </c>
      <c r="E4484" t="e">
        <f>VLOOKUP('نهایی براساس سیستم'!D4484,'Trade ID'!A:B,2,0)</f>
        <v>#N/A</v>
      </c>
    </row>
    <row r="4485" spans="1:5" hidden="1" x14ac:dyDescent="0.25">
      <c r="A4485" t="s">
        <v>1983</v>
      </c>
      <c r="B4485" t="s">
        <v>1983</v>
      </c>
      <c r="C4485" t="str">
        <f>VLOOKUP(B4485,'سیستم ID'!B:C,2,0)</f>
        <v>B46D22F4-3D45-4673-8757-B0E0210B53BA</v>
      </c>
      <c r="D4485" s="5" t="s">
        <v>117</v>
      </c>
      <c r="E4485" t="e">
        <f>VLOOKUP('نهایی براساس سیستم'!D4485,'Trade ID'!A:B,2,0)</f>
        <v>#N/A</v>
      </c>
    </row>
    <row r="4486" spans="1:5" hidden="1" x14ac:dyDescent="0.25">
      <c r="A4486" t="s">
        <v>1985</v>
      </c>
      <c r="B4486" t="s">
        <v>1985</v>
      </c>
      <c r="C4486" t="str">
        <f>VLOOKUP(B4486,'سیستم ID'!B:C,2,0)</f>
        <v>62C49CE6-6B2F-468F-913F-07624A78B5AD</v>
      </c>
      <c r="D4486" s="5" t="s">
        <v>117</v>
      </c>
      <c r="E4486" t="e">
        <f>VLOOKUP('نهایی براساس سیستم'!D4486,'Trade ID'!A:B,2,0)</f>
        <v>#N/A</v>
      </c>
    </row>
    <row r="4487" spans="1:5" hidden="1" x14ac:dyDescent="0.25">
      <c r="A4487" t="s">
        <v>1987</v>
      </c>
      <c r="B4487" t="s">
        <v>1987</v>
      </c>
      <c r="C4487" t="str">
        <f>VLOOKUP(B4487,'سیستم ID'!B:C,2,0)</f>
        <v>51CCB895-EB48-474C-B8D4-60BBA1E81B42</v>
      </c>
      <c r="D4487" s="5" t="s">
        <v>117</v>
      </c>
      <c r="E4487" t="e">
        <f>VLOOKUP('نهایی براساس سیستم'!D4487,'Trade ID'!A:B,2,0)</f>
        <v>#N/A</v>
      </c>
    </row>
    <row r="4488" spans="1:5" hidden="1" x14ac:dyDescent="0.25">
      <c r="A4488" t="s">
        <v>1989</v>
      </c>
      <c r="B4488" t="s">
        <v>1989</v>
      </c>
      <c r="C4488" t="str">
        <f>VLOOKUP(B4488,'سیستم ID'!B:C,2,0)</f>
        <v>24429797-7A23-40D4-9F94-B7305925602F</v>
      </c>
      <c r="D4488" s="5" t="s">
        <v>117</v>
      </c>
      <c r="E4488" t="e">
        <f>VLOOKUP('نهایی براساس سیستم'!D4488,'Trade ID'!A:B,2,0)</f>
        <v>#N/A</v>
      </c>
    </row>
    <row r="4489" spans="1:5" hidden="1" x14ac:dyDescent="0.25">
      <c r="A4489" t="s">
        <v>1991</v>
      </c>
      <c r="B4489" t="s">
        <v>1991</v>
      </c>
      <c r="C4489" t="str">
        <f>VLOOKUP(B4489,'سیستم ID'!B:C,2,0)</f>
        <v>25DB4A02-41AD-49FE-AA33-403BD6A86167</v>
      </c>
      <c r="D4489" s="5" t="s">
        <v>117</v>
      </c>
      <c r="E4489" t="e">
        <f>VLOOKUP('نهایی براساس سیستم'!D4489,'Trade ID'!A:B,2,0)</f>
        <v>#N/A</v>
      </c>
    </row>
    <row r="4490" spans="1:5" hidden="1" x14ac:dyDescent="0.25">
      <c r="A4490" t="s">
        <v>1993</v>
      </c>
      <c r="B4490" t="s">
        <v>1993</v>
      </c>
      <c r="C4490" t="str">
        <f>VLOOKUP(B4490,'سیستم ID'!B:C,2,0)</f>
        <v>93AE7D4C-BC86-4F31-A6C8-60FF8EC6FB1A</v>
      </c>
      <c r="D4490" s="5" t="s">
        <v>117</v>
      </c>
      <c r="E4490" t="e">
        <f>VLOOKUP('نهایی براساس سیستم'!D4490,'Trade ID'!A:B,2,0)</f>
        <v>#N/A</v>
      </c>
    </row>
    <row r="4491" spans="1:5" hidden="1" x14ac:dyDescent="0.25">
      <c r="A4491" t="s">
        <v>1995</v>
      </c>
      <c r="B4491" t="s">
        <v>1995</v>
      </c>
      <c r="C4491" t="str">
        <f>VLOOKUP(B4491,'سیستم ID'!B:C,2,0)</f>
        <v>624C411F-B115-4677-9C4A-1D017961A53E</v>
      </c>
      <c r="D4491" s="5" t="s">
        <v>117</v>
      </c>
      <c r="E4491" t="e">
        <f>VLOOKUP('نهایی براساس سیستم'!D4491,'Trade ID'!A:B,2,0)</f>
        <v>#N/A</v>
      </c>
    </row>
    <row r="4492" spans="1:5" hidden="1" x14ac:dyDescent="0.25">
      <c r="A4492" t="s">
        <v>1997</v>
      </c>
      <c r="B4492" t="s">
        <v>1997</v>
      </c>
      <c r="C4492" t="str">
        <f>VLOOKUP(B4492,'سیستم ID'!B:C,2,0)</f>
        <v>81D9CBCD-71CE-4FD5-A9CE-0AD9C8B108F1</v>
      </c>
      <c r="D4492" s="5" t="s">
        <v>117</v>
      </c>
      <c r="E4492" t="e">
        <f>VLOOKUP('نهایی براساس سیستم'!D4492,'Trade ID'!A:B,2,0)</f>
        <v>#N/A</v>
      </c>
    </row>
    <row r="4493" spans="1:5" hidden="1" x14ac:dyDescent="0.25">
      <c r="A4493" t="s">
        <v>1999</v>
      </c>
      <c r="B4493" t="s">
        <v>1999</v>
      </c>
      <c r="C4493" t="str">
        <f>VLOOKUP(B4493,'سیستم ID'!B:C,2,0)</f>
        <v>650E2D24-0E5E-4013-9786-32C37C3E588E</v>
      </c>
      <c r="D4493" s="5" t="s">
        <v>117</v>
      </c>
      <c r="E4493" t="e">
        <f>VLOOKUP('نهایی براساس سیستم'!D4493,'Trade ID'!A:B,2,0)</f>
        <v>#N/A</v>
      </c>
    </row>
    <row r="4494" spans="1:5" hidden="1" x14ac:dyDescent="0.25">
      <c r="A4494" t="s">
        <v>2001</v>
      </c>
      <c r="B4494" t="s">
        <v>2001</v>
      </c>
      <c r="C4494" t="str">
        <f>VLOOKUP(B4494,'سیستم ID'!B:C,2,0)</f>
        <v>60310BBE-ED87-468F-982F-19BB5CEEBC54</v>
      </c>
      <c r="D4494" s="5" t="s">
        <v>117</v>
      </c>
      <c r="E4494" t="e">
        <f>VLOOKUP('نهایی براساس سیستم'!D4494,'Trade ID'!A:B,2,0)</f>
        <v>#N/A</v>
      </c>
    </row>
    <row r="4495" spans="1:5" hidden="1" x14ac:dyDescent="0.25">
      <c r="A4495" t="s">
        <v>2003</v>
      </c>
      <c r="B4495" t="s">
        <v>2003</v>
      </c>
      <c r="C4495" t="str">
        <f>VLOOKUP(B4495,'سیستم ID'!B:C,2,0)</f>
        <v>9F1FFAFB-F0E9-4F64-98E1-ACD9EDA2CF97</v>
      </c>
      <c r="D4495" s="5" t="s">
        <v>117</v>
      </c>
      <c r="E4495" t="e">
        <f>VLOOKUP('نهایی براساس سیستم'!D4495,'Trade ID'!A:B,2,0)</f>
        <v>#N/A</v>
      </c>
    </row>
    <row r="4496" spans="1:5" hidden="1" x14ac:dyDescent="0.25">
      <c r="A4496" t="s">
        <v>2005</v>
      </c>
      <c r="B4496" t="s">
        <v>2005</v>
      </c>
      <c r="C4496" t="str">
        <f>VLOOKUP(B4496,'سیستم ID'!B:C,2,0)</f>
        <v>C18D0A16-1489-4005-8F9A-B229E202CB67</v>
      </c>
      <c r="D4496" s="5" t="s">
        <v>117</v>
      </c>
      <c r="E4496" t="e">
        <f>VLOOKUP('نهایی براساس سیستم'!D4496,'Trade ID'!A:B,2,0)</f>
        <v>#N/A</v>
      </c>
    </row>
    <row r="4497" spans="1:5" hidden="1" x14ac:dyDescent="0.25">
      <c r="A4497" t="s">
        <v>2007</v>
      </c>
      <c r="B4497" t="s">
        <v>2007</v>
      </c>
      <c r="C4497" t="str">
        <f>VLOOKUP(B4497,'سیستم ID'!B:C,2,0)</f>
        <v>7BC8E678-208E-447A-A368-189E447ECBA7</v>
      </c>
      <c r="D4497" s="5" t="s">
        <v>117</v>
      </c>
      <c r="E4497" t="e">
        <f>VLOOKUP('نهایی براساس سیستم'!D4497,'Trade ID'!A:B,2,0)</f>
        <v>#N/A</v>
      </c>
    </row>
    <row r="4498" spans="1:5" hidden="1" x14ac:dyDescent="0.25">
      <c r="A4498" t="s">
        <v>2009</v>
      </c>
      <c r="B4498" t="s">
        <v>2009</v>
      </c>
      <c r="C4498" t="str">
        <f>VLOOKUP(B4498,'سیستم ID'!B:C,2,0)</f>
        <v>1A1B071A-DAE9-47B0-A9A5-49DBC71C3DB1</v>
      </c>
      <c r="D4498" s="5" t="s">
        <v>117</v>
      </c>
      <c r="E4498" t="e">
        <f>VLOOKUP('نهایی براساس سیستم'!D4498,'Trade ID'!A:B,2,0)</f>
        <v>#N/A</v>
      </c>
    </row>
    <row r="4499" spans="1:5" hidden="1" x14ac:dyDescent="0.25">
      <c r="A4499" t="s">
        <v>2011</v>
      </c>
      <c r="B4499" t="s">
        <v>2011</v>
      </c>
      <c r="C4499" t="str">
        <f>VLOOKUP(B4499,'سیستم ID'!B:C,2,0)</f>
        <v>9068717C-1F5D-43BB-8A4C-6A520EAE02B1</v>
      </c>
      <c r="D4499" s="5" t="s">
        <v>117</v>
      </c>
      <c r="E4499" t="e">
        <f>VLOOKUP('نهایی براساس سیستم'!D4499,'Trade ID'!A:B,2,0)</f>
        <v>#N/A</v>
      </c>
    </row>
    <row r="4500" spans="1:5" hidden="1" x14ac:dyDescent="0.25">
      <c r="A4500" t="s">
        <v>2013</v>
      </c>
      <c r="B4500" t="s">
        <v>2013</v>
      </c>
      <c r="C4500" t="str">
        <f>VLOOKUP(B4500,'سیستم ID'!B:C,2,0)</f>
        <v>6FB57D58-AEC2-4E5A-B464-4F27AD7F3121</v>
      </c>
      <c r="D4500" s="5" t="s">
        <v>117</v>
      </c>
      <c r="E4500" t="e">
        <f>VLOOKUP('نهایی براساس سیستم'!D4500,'Trade ID'!A:B,2,0)</f>
        <v>#N/A</v>
      </c>
    </row>
    <row r="4501" spans="1:5" hidden="1" x14ac:dyDescent="0.25">
      <c r="A4501" t="s">
        <v>2015</v>
      </c>
      <c r="B4501" t="s">
        <v>2015</v>
      </c>
      <c r="C4501" t="str">
        <f>VLOOKUP(B4501,'سیستم ID'!B:C,2,0)</f>
        <v>75DCDA45-6CCC-4E80-8171-D5425E2D898C</v>
      </c>
      <c r="D4501" s="5" t="s">
        <v>117</v>
      </c>
      <c r="E4501" t="e">
        <f>VLOOKUP('نهایی براساس سیستم'!D4501,'Trade ID'!A:B,2,0)</f>
        <v>#N/A</v>
      </c>
    </row>
    <row r="4502" spans="1:5" hidden="1" x14ac:dyDescent="0.25">
      <c r="A4502" t="s">
        <v>2017</v>
      </c>
      <c r="B4502" t="s">
        <v>2017</v>
      </c>
      <c r="C4502" t="str">
        <f>VLOOKUP(B4502,'سیستم ID'!B:C,2,0)</f>
        <v>BE96F90D-D801-4C56-9C65-565CE0C73BD6</v>
      </c>
      <c r="D4502" s="5" t="s">
        <v>117</v>
      </c>
      <c r="E4502" t="e">
        <f>VLOOKUP('نهایی براساس سیستم'!D4502,'Trade ID'!A:B,2,0)</f>
        <v>#N/A</v>
      </c>
    </row>
    <row r="4503" spans="1:5" hidden="1" x14ac:dyDescent="0.25">
      <c r="A4503" t="s">
        <v>2019</v>
      </c>
      <c r="B4503" t="s">
        <v>2019</v>
      </c>
      <c r="C4503" t="str">
        <f>VLOOKUP(B4503,'سیستم ID'!B:C,2,0)</f>
        <v>EE054EA0-0747-42C6-A844-8A0F496AB1BC</v>
      </c>
      <c r="D4503" s="5" t="s">
        <v>117</v>
      </c>
      <c r="E4503" t="e">
        <f>VLOOKUP('نهایی براساس سیستم'!D4503,'Trade ID'!A:B,2,0)</f>
        <v>#N/A</v>
      </c>
    </row>
    <row r="4504" spans="1:5" hidden="1" x14ac:dyDescent="0.25">
      <c r="A4504" t="s">
        <v>2021</v>
      </c>
      <c r="B4504" t="s">
        <v>2021</v>
      </c>
      <c r="C4504" t="str">
        <f>VLOOKUP(B4504,'سیستم ID'!B:C,2,0)</f>
        <v>0D279876-7537-474E-ADF9-F4B84BD5414C</v>
      </c>
      <c r="D4504" s="5" t="s">
        <v>117</v>
      </c>
      <c r="E4504" t="e">
        <f>VLOOKUP('نهایی براساس سیستم'!D4504,'Trade ID'!A:B,2,0)</f>
        <v>#N/A</v>
      </c>
    </row>
    <row r="4505" spans="1:5" hidden="1" x14ac:dyDescent="0.25">
      <c r="A4505" t="s">
        <v>2023</v>
      </c>
      <c r="B4505" t="s">
        <v>2023</v>
      </c>
      <c r="C4505" t="str">
        <f>VLOOKUP(B4505,'سیستم ID'!B:C,2,0)</f>
        <v>715FC2AA-320E-487A-9881-986E7A13972E</v>
      </c>
      <c r="D4505" s="5" t="s">
        <v>117</v>
      </c>
      <c r="E4505" t="e">
        <f>VLOOKUP('نهایی براساس سیستم'!D4505,'Trade ID'!A:B,2,0)</f>
        <v>#N/A</v>
      </c>
    </row>
    <row r="4506" spans="1:5" hidden="1" x14ac:dyDescent="0.25">
      <c r="A4506" t="s">
        <v>2025</v>
      </c>
      <c r="B4506" t="s">
        <v>2025</v>
      </c>
      <c r="C4506" t="str">
        <f>VLOOKUP(B4506,'سیستم ID'!B:C,2,0)</f>
        <v>D20171E6-3B50-46B3-9467-19609462C455</v>
      </c>
      <c r="D4506" s="5" t="s">
        <v>117</v>
      </c>
      <c r="E4506" t="e">
        <f>VLOOKUP('نهایی براساس سیستم'!D4506,'Trade ID'!A:B,2,0)</f>
        <v>#N/A</v>
      </c>
    </row>
    <row r="4507" spans="1:5" hidden="1" x14ac:dyDescent="0.25">
      <c r="A4507" t="s">
        <v>2027</v>
      </c>
      <c r="B4507" t="s">
        <v>2027</v>
      </c>
      <c r="C4507" t="str">
        <f>VLOOKUP(B4507,'سیستم ID'!B:C,2,0)</f>
        <v>804399E3-8BBF-4F2F-932A-792D625F9B08</v>
      </c>
      <c r="D4507" s="5" t="s">
        <v>117</v>
      </c>
      <c r="E4507" t="e">
        <f>VLOOKUP('نهایی براساس سیستم'!D4507,'Trade ID'!A:B,2,0)</f>
        <v>#N/A</v>
      </c>
    </row>
    <row r="4508" spans="1:5" hidden="1" x14ac:dyDescent="0.25">
      <c r="A4508" t="s">
        <v>2029</v>
      </c>
      <c r="B4508" t="s">
        <v>2029</v>
      </c>
      <c r="C4508" t="str">
        <f>VLOOKUP(B4508,'سیستم ID'!B:C,2,0)</f>
        <v>8F29AD65-F2F9-4DCE-B206-447039CADFB0</v>
      </c>
      <c r="D4508" s="5" t="s">
        <v>117</v>
      </c>
      <c r="E4508" t="e">
        <f>VLOOKUP('نهایی براساس سیستم'!D4508,'Trade ID'!A:B,2,0)</f>
        <v>#N/A</v>
      </c>
    </row>
    <row r="4509" spans="1:5" hidden="1" x14ac:dyDescent="0.25">
      <c r="A4509" t="s">
        <v>2031</v>
      </c>
      <c r="B4509" t="s">
        <v>2031</v>
      </c>
      <c r="C4509" t="str">
        <f>VLOOKUP(B4509,'سیستم ID'!B:C,2,0)</f>
        <v>283D1013-9856-4431-A0C4-1831A37B25FA</v>
      </c>
      <c r="D4509" s="5" t="s">
        <v>117</v>
      </c>
      <c r="E4509" t="e">
        <f>VLOOKUP('نهایی براساس سیستم'!D4509,'Trade ID'!A:B,2,0)</f>
        <v>#N/A</v>
      </c>
    </row>
    <row r="4510" spans="1:5" hidden="1" x14ac:dyDescent="0.25">
      <c r="A4510" t="s">
        <v>2033</v>
      </c>
      <c r="B4510" t="s">
        <v>2033</v>
      </c>
      <c r="C4510" t="str">
        <f>VLOOKUP(B4510,'سیستم ID'!B:C,2,0)</f>
        <v>AB58DCCE-CDD7-4AA7-85BD-6467520AB865</v>
      </c>
      <c r="D4510" s="5" t="s">
        <v>117</v>
      </c>
      <c r="E4510" t="e">
        <f>VLOOKUP('نهایی براساس سیستم'!D4510,'Trade ID'!A:B,2,0)</f>
        <v>#N/A</v>
      </c>
    </row>
    <row r="4511" spans="1:5" hidden="1" x14ac:dyDescent="0.25">
      <c r="A4511" t="s">
        <v>2035</v>
      </c>
      <c r="B4511" t="s">
        <v>2035</v>
      </c>
      <c r="C4511" t="str">
        <f>VLOOKUP(B4511,'سیستم ID'!B:C,2,0)</f>
        <v>1172BE2C-20BA-4594-BD29-6BF06317C8B3</v>
      </c>
      <c r="D4511" s="5" t="s">
        <v>117</v>
      </c>
      <c r="E4511" t="e">
        <f>VLOOKUP('نهایی براساس سیستم'!D4511,'Trade ID'!A:B,2,0)</f>
        <v>#N/A</v>
      </c>
    </row>
    <row r="4512" spans="1:5" hidden="1" x14ac:dyDescent="0.25">
      <c r="A4512" t="s">
        <v>2037</v>
      </c>
      <c r="B4512" t="s">
        <v>2037</v>
      </c>
      <c r="C4512" t="str">
        <f>VLOOKUP(B4512,'سیستم ID'!B:C,2,0)</f>
        <v>77A3B2C9-FB7B-4E36-9DEE-B76FD4732ABE</v>
      </c>
      <c r="D4512" s="5" t="s">
        <v>117</v>
      </c>
      <c r="E4512" t="e">
        <f>VLOOKUP('نهایی براساس سیستم'!D4512,'Trade ID'!A:B,2,0)</f>
        <v>#N/A</v>
      </c>
    </row>
    <row r="4513" spans="1:5" hidden="1" x14ac:dyDescent="0.25">
      <c r="A4513" t="s">
        <v>2039</v>
      </c>
      <c r="B4513" t="s">
        <v>2039</v>
      </c>
      <c r="C4513" t="str">
        <f>VLOOKUP(B4513,'سیستم ID'!B:C,2,0)</f>
        <v>0D09CCBD-79EA-4374-90EB-9A88A76E870F</v>
      </c>
      <c r="D4513" s="5" t="s">
        <v>117</v>
      </c>
      <c r="E4513" t="e">
        <f>VLOOKUP('نهایی براساس سیستم'!D4513,'Trade ID'!A:B,2,0)</f>
        <v>#N/A</v>
      </c>
    </row>
    <row r="4514" spans="1:5" hidden="1" x14ac:dyDescent="0.25">
      <c r="A4514" t="s">
        <v>2041</v>
      </c>
      <c r="B4514" t="s">
        <v>2041</v>
      </c>
      <c r="C4514" t="str">
        <f>VLOOKUP(B4514,'سیستم ID'!B:C,2,0)</f>
        <v>A1C9EEDE-427D-42E0-940E-06387D52BB0D</v>
      </c>
      <c r="D4514" s="5" t="s">
        <v>117</v>
      </c>
      <c r="E4514" t="e">
        <f>VLOOKUP('نهایی براساس سیستم'!D4514,'Trade ID'!A:B,2,0)</f>
        <v>#N/A</v>
      </c>
    </row>
    <row r="4515" spans="1:5" hidden="1" x14ac:dyDescent="0.25">
      <c r="A4515" t="s">
        <v>2043</v>
      </c>
      <c r="B4515" t="s">
        <v>2043</v>
      </c>
      <c r="C4515" t="str">
        <f>VLOOKUP(B4515,'سیستم ID'!B:C,2,0)</f>
        <v>D7BFAC9B-84E2-4CFB-82F5-16658B6EC17A</v>
      </c>
      <c r="D4515" s="5" t="s">
        <v>117</v>
      </c>
      <c r="E4515" t="e">
        <f>VLOOKUP('نهایی براساس سیستم'!D4515,'Trade ID'!A:B,2,0)</f>
        <v>#N/A</v>
      </c>
    </row>
    <row r="4516" spans="1:5" hidden="1" x14ac:dyDescent="0.25">
      <c r="A4516" t="s">
        <v>2045</v>
      </c>
      <c r="B4516" t="s">
        <v>2045</v>
      </c>
      <c r="C4516" t="str">
        <f>VLOOKUP(B4516,'سیستم ID'!B:C,2,0)</f>
        <v>859BAE82-8ECC-41D8-A704-BBBBF669C4C4</v>
      </c>
      <c r="D4516" s="5" t="s">
        <v>117</v>
      </c>
      <c r="E4516" t="e">
        <f>VLOOKUP('نهایی براساس سیستم'!D4516,'Trade ID'!A:B,2,0)</f>
        <v>#N/A</v>
      </c>
    </row>
    <row r="4517" spans="1:5" hidden="1" x14ac:dyDescent="0.25">
      <c r="A4517" t="s">
        <v>2047</v>
      </c>
      <c r="B4517" t="s">
        <v>2047</v>
      </c>
      <c r="C4517" t="str">
        <f>VLOOKUP(B4517,'سیستم ID'!B:C,2,0)</f>
        <v>955BB1B8-5C50-4A71-9C81-9ADA6DB88647</v>
      </c>
      <c r="D4517" s="5" t="s">
        <v>117</v>
      </c>
      <c r="E4517" t="e">
        <f>VLOOKUP('نهایی براساس سیستم'!D4517,'Trade ID'!A:B,2,0)</f>
        <v>#N/A</v>
      </c>
    </row>
    <row r="4518" spans="1:5" hidden="1" x14ac:dyDescent="0.25">
      <c r="A4518" t="s">
        <v>2049</v>
      </c>
      <c r="B4518" t="s">
        <v>2049</v>
      </c>
      <c r="C4518" t="str">
        <f>VLOOKUP(B4518,'سیستم ID'!B:C,2,0)</f>
        <v>40C357F6-EFAD-4D54-9458-17A4D336B1C9</v>
      </c>
      <c r="D4518" s="5" t="s">
        <v>117</v>
      </c>
      <c r="E4518" t="e">
        <f>VLOOKUP('نهایی براساس سیستم'!D4518,'Trade ID'!A:B,2,0)</f>
        <v>#N/A</v>
      </c>
    </row>
    <row r="4519" spans="1:5" hidden="1" x14ac:dyDescent="0.25">
      <c r="A4519" t="s">
        <v>2051</v>
      </c>
      <c r="B4519" t="s">
        <v>2051</v>
      </c>
      <c r="C4519" t="str">
        <f>VLOOKUP(B4519,'سیستم ID'!B:C,2,0)</f>
        <v>714CE810-A8FF-44D5-8A29-307B4443D7FA</v>
      </c>
      <c r="D4519" s="5" t="s">
        <v>117</v>
      </c>
      <c r="E4519" t="e">
        <f>VLOOKUP('نهایی براساس سیستم'!D4519,'Trade ID'!A:B,2,0)</f>
        <v>#N/A</v>
      </c>
    </row>
    <row r="4520" spans="1:5" hidden="1" x14ac:dyDescent="0.25">
      <c r="A4520" t="s">
        <v>2053</v>
      </c>
      <c r="B4520" t="s">
        <v>2053</v>
      </c>
      <c r="C4520" t="str">
        <f>VLOOKUP(B4520,'سیستم ID'!B:C,2,0)</f>
        <v>77A5AB82-9A33-48A4-92B4-24E79D0D8BEA</v>
      </c>
      <c r="D4520" s="5" t="s">
        <v>117</v>
      </c>
      <c r="E4520" t="e">
        <f>VLOOKUP('نهایی براساس سیستم'!D4520,'Trade ID'!A:B,2,0)</f>
        <v>#N/A</v>
      </c>
    </row>
    <row r="4521" spans="1:5" hidden="1" x14ac:dyDescent="0.25">
      <c r="A4521" t="s">
        <v>2055</v>
      </c>
      <c r="B4521" t="s">
        <v>2055</v>
      </c>
      <c r="C4521" t="str">
        <f>VLOOKUP(B4521,'سیستم ID'!B:C,2,0)</f>
        <v>9A17041E-F46B-4BB4-8B89-38FF090A9C4B</v>
      </c>
      <c r="D4521" s="5" t="s">
        <v>117</v>
      </c>
      <c r="E4521" t="e">
        <f>VLOOKUP('نهایی براساس سیستم'!D4521,'Trade ID'!A:B,2,0)</f>
        <v>#N/A</v>
      </c>
    </row>
    <row r="4522" spans="1:5" hidden="1" x14ac:dyDescent="0.25">
      <c r="A4522" t="s">
        <v>2057</v>
      </c>
      <c r="B4522" t="s">
        <v>2057</v>
      </c>
      <c r="C4522" t="str">
        <f>VLOOKUP(B4522,'سیستم ID'!B:C,2,0)</f>
        <v>251D08FF-D3C3-4915-A034-E994DDA53B87</v>
      </c>
      <c r="D4522" s="5" t="s">
        <v>117</v>
      </c>
      <c r="E4522" t="e">
        <f>VLOOKUP('نهایی براساس سیستم'!D4522,'Trade ID'!A:B,2,0)</f>
        <v>#N/A</v>
      </c>
    </row>
    <row r="4523" spans="1:5" hidden="1" x14ac:dyDescent="0.25">
      <c r="A4523" t="s">
        <v>2059</v>
      </c>
      <c r="B4523" t="s">
        <v>2059</v>
      </c>
      <c r="C4523" t="str">
        <f>VLOOKUP(B4523,'سیستم ID'!B:C,2,0)</f>
        <v>2B9714FE-B1A9-4026-8F6D-14842EA7DBF7</v>
      </c>
      <c r="D4523" s="5" t="s">
        <v>117</v>
      </c>
      <c r="E4523" t="e">
        <f>VLOOKUP('نهایی براساس سیستم'!D4523,'Trade ID'!A:B,2,0)</f>
        <v>#N/A</v>
      </c>
    </row>
    <row r="4524" spans="1:5" hidden="1" x14ac:dyDescent="0.25">
      <c r="A4524" t="s">
        <v>2061</v>
      </c>
      <c r="B4524" t="s">
        <v>2061</v>
      </c>
      <c r="C4524" t="str">
        <f>VLOOKUP(B4524,'سیستم ID'!B:C,2,0)</f>
        <v>7D2F0B85-DF3C-4A60-A80A-B2537F981527</v>
      </c>
      <c r="D4524" s="5" t="s">
        <v>117</v>
      </c>
      <c r="E4524" t="e">
        <f>VLOOKUP('نهایی براساس سیستم'!D4524,'Trade ID'!A:B,2,0)</f>
        <v>#N/A</v>
      </c>
    </row>
    <row r="4525" spans="1:5" hidden="1" x14ac:dyDescent="0.25">
      <c r="A4525" t="s">
        <v>2063</v>
      </c>
      <c r="B4525" t="s">
        <v>2063</v>
      </c>
      <c r="C4525" t="str">
        <f>VLOOKUP(B4525,'سیستم ID'!B:C,2,0)</f>
        <v>7E9D35A8-F675-4E1C-8230-696E0BE0A4EA</v>
      </c>
      <c r="D4525" s="5" t="s">
        <v>117</v>
      </c>
      <c r="E4525" t="e">
        <f>VLOOKUP('نهایی براساس سیستم'!D4525,'Trade ID'!A:B,2,0)</f>
        <v>#N/A</v>
      </c>
    </row>
    <row r="4526" spans="1:5" hidden="1" x14ac:dyDescent="0.25">
      <c r="A4526" t="s">
        <v>2065</v>
      </c>
      <c r="B4526" t="s">
        <v>2065</v>
      </c>
      <c r="C4526" t="str">
        <f>VLOOKUP(B4526,'سیستم ID'!B:C,2,0)</f>
        <v>65794C77-08FF-426C-AFAB-E9EA8C74A5ED</v>
      </c>
      <c r="D4526" s="5" t="s">
        <v>117</v>
      </c>
      <c r="E4526" t="e">
        <f>VLOOKUP('نهایی براساس سیستم'!D4526,'Trade ID'!A:B,2,0)</f>
        <v>#N/A</v>
      </c>
    </row>
    <row r="4527" spans="1:5" hidden="1" x14ac:dyDescent="0.25">
      <c r="A4527" t="s">
        <v>2067</v>
      </c>
      <c r="B4527" t="s">
        <v>2067</v>
      </c>
      <c r="C4527" t="str">
        <f>VLOOKUP(B4527,'سیستم ID'!B:C,2,0)</f>
        <v>159521E6-5575-4FC1-BC03-D71BF8CEC341</v>
      </c>
      <c r="D4527" s="5" t="s">
        <v>117</v>
      </c>
      <c r="E4527" t="e">
        <f>VLOOKUP('نهایی براساس سیستم'!D4527,'Trade ID'!A:B,2,0)</f>
        <v>#N/A</v>
      </c>
    </row>
    <row r="4528" spans="1:5" hidden="1" x14ac:dyDescent="0.25">
      <c r="A4528" t="s">
        <v>2069</v>
      </c>
      <c r="B4528" t="s">
        <v>2069</v>
      </c>
      <c r="C4528" t="str">
        <f>VLOOKUP(B4528,'سیستم ID'!B:C,2,0)</f>
        <v>77098376-6D1E-4360-A048-4DB323B3F05E</v>
      </c>
      <c r="D4528" s="5" t="s">
        <v>117</v>
      </c>
      <c r="E4528" t="e">
        <f>VLOOKUP('نهایی براساس سیستم'!D4528,'Trade ID'!A:B,2,0)</f>
        <v>#N/A</v>
      </c>
    </row>
    <row r="4529" spans="1:5" hidden="1" x14ac:dyDescent="0.25">
      <c r="A4529" t="s">
        <v>2071</v>
      </c>
      <c r="B4529" t="s">
        <v>2071</v>
      </c>
      <c r="C4529" t="str">
        <f>VLOOKUP(B4529,'سیستم ID'!B:C,2,0)</f>
        <v>4848EF2D-6878-4DC9-B310-09733096B043</v>
      </c>
      <c r="D4529" s="5" t="s">
        <v>117</v>
      </c>
      <c r="E4529" t="e">
        <f>VLOOKUP('نهایی براساس سیستم'!D4529,'Trade ID'!A:B,2,0)</f>
        <v>#N/A</v>
      </c>
    </row>
    <row r="4530" spans="1:5" hidden="1" x14ac:dyDescent="0.25">
      <c r="A4530" t="s">
        <v>2073</v>
      </c>
      <c r="B4530" t="s">
        <v>2073</v>
      </c>
      <c r="C4530" t="str">
        <f>VLOOKUP(B4530,'سیستم ID'!B:C,2,0)</f>
        <v>C573E6E1-8C71-4254-953E-30691905D034</v>
      </c>
      <c r="D4530" s="5" t="s">
        <v>117</v>
      </c>
      <c r="E4530" t="e">
        <f>VLOOKUP('نهایی براساس سیستم'!D4530,'Trade ID'!A:B,2,0)</f>
        <v>#N/A</v>
      </c>
    </row>
    <row r="4531" spans="1:5" hidden="1" x14ac:dyDescent="0.25">
      <c r="A4531" t="s">
        <v>2075</v>
      </c>
      <c r="B4531" t="s">
        <v>2075</v>
      </c>
      <c r="C4531" t="str">
        <f>VLOOKUP(B4531,'سیستم ID'!B:C,2,0)</f>
        <v>6F7526BB-AD8E-4CAF-B032-36E8DE66555C</v>
      </c>
      <c r="D4531" s="5" t="s">
        <v>117</v>
      </c>
      <c r="E4531" t="e">
        <f>VLOOKUP('نهایی براساس سیستم'!D4531,'Trade ID'!A:B,2,0)</f>
        <v>#N/A</v>
      </c>
    </row>
    <row r="4532" spans="1:5" hidden="1" x14ac:dyDescent="0.25">
      <c r="A4532" t="s">
        <v>2077</v>
      </c>
      <c r="B4532" t="s">
        <v>2077</v>
      </c>
      <c r="C4532" t="str">
        <f>VLOOKUP(B4532,'سیستم ID'!B:C,2,0)</f>
        <v>1ACF9AB2-03B5-4E18-9855-FD2B77D7002B</v>
      </c>
      <c r="D4532" s="5" t="s">
        <v>117</v>
      </c>
      <c r="E4532" t="e">
        <f>VLOOKUP('نهایی براساس سیستم'!D4532,'Trade ID'!A:B,2,0)</f>
        <v>#N/A</v>
      </c>
    </row>
    <row r="4533" spans="1:5" hidden="1" x14ac:dyDescent="0.25">
      <c r="A4533" t="s">
        <v>2079</v>
      </c>
      <c r="B4533" t="s">
        <v>2079</v>
      </c>
      <c r="C4533" t="str">
        <f>VLOOKUP(B4533,'سیستم ID'!B:C,2,0)</f>
        <v>71EDA626-961B-4D9B-9976-B1507B759A2B</v>
      </c>
      <c r="D4533" s="5" t="s">
        <v>117</v>
      </c>
      <c r="E4533" t="e">
        <f>VLOOKUP('نهایی براساس سیستم'!D4533,'Trade ID'!A:B,2,0)</f>
        <v>#N/A</v>
      </c>
    </row>
    <row r="4534" spans="1:5" hidden="1" x14ac:dyDescent="0.25">
      <c r="A4534" t="s">
        <v>2081</v>
      </c>
      <c r="B4534" t="s">
        <v>2081</v>
      </c>
      <c r="C4534" t="str">
        <f>VLOOKUP(B4534,'سیستم ID'!B:C,2,0)</f>
        <v>8945E73E-0BBB-485E-94A3-DEBF422B4803</v>
      </c>
      <c r="D4534" s="5" t="s">
        <v>117</v>
      </c>
      <c r="E4534" t="e">
        <f>VLOOKUP('نهایی براساس سیستم'!D4534,'Trade ID'!A:B,2,0)</f>
        <v>#N/A</v>
      </c>
    </row>
    <row r="4535" spans="1:5" hidden="1" x14ac:dyDescent="0.25">
      <c r="A4535" t="s">
        <v>2083</v>
      </c>
      <c r="B4535" t="s">
        <v>2083</v>
      </c>
      <c r="C4535" t="str">
        <f>VLOOKUP(B4535,'سیستم ID'!B:C,2,0)</f>
        <v>BE470EA4-6B17-46B0-8BEA-B835156750B1</v>
      </c>
      <c r="D4535" s="5" t="s">
        <v>117</v>
      </c>
      <c r="E4535" t="e">
        <f>VLOOKUP('نهایی براساس سیستم'!D4535,'Trade ID'!A:B,2,0)</f>
        <v>#N/A</v>
      </c>
    </row>
    <row r="4536" spans="1:5" hidden="1" x14ac:dyDescent="0.25">
      <c r="A4536" t="s">
        <v>2085</v>
      </c>
      <c r="B4536" t="s">
        <v>2085</v>
      </c>
      <c r="C4536" t="str">
        <f>VLOOKUP(B4536,'سیستم ID'!B:C,2,0)</f>
        <v>8295247B-D43B-45BD-9770-801E59285C56</v>
      </c>
      <c r="D4536" s="5" t="s">
        <v>117</v>
      </c>
      <c r="E4536" t="e">
        <f>VLOOKUP('نهایی براساس سیستم'!D4536,'Trade ID'!A:B,2,0)</f>
        <v>#N/A</v>
      </c>
    </row>
    <row r="4537" spans="1:5" hidden="1" x14ac:dyDescent="0.25">
      <c r="A4537" t="s">
        <v>2087</v>
      </c>
      <c r="B4537" t="s">
        <v>2087</v>
      </c>
      <c r="C4537" t="str">
        <f>VLOOKUP(B4537,'سیستم ID'!B:C,2,0)</f>
        <v>D484F846-012F-427A-9204-A08A5544386B</v>
      </c>
      <c r="D4537" s="5" t="s">
        <v>117</v>
      </c>
      <c r="E4537" t="e">
        <f>VLOOKUP('نهایی براساس سیستم'!D4537,'Trade ID'!A:B,2,0)</f>
        <v>#N/A</v>
      </c>
    </row>
    <row r="4538" spans="1:5" hidden="1" x14ac:dyDescent="0.25">
      <c r="A4538" t="s">
        <v>2089</v>
      </c>
      <c r="B4538" t="s">
        <v>2089</v>
      </c>
      <c r="C4538" t="str">
        <f>VLOOKUP(B4538,'سیستم ID'!B:C,2,0)</f>
        <v>E96855F5-1ED7-4F3F-BB78-7299BD0CED73</v>
      </c>
      <c r="D4538" s="5" t="s">
        <v>117</v>
      </c>
      <c r="E4538" t="e">
        <f>VLOOKUP('نهایی براساس سیستم'!D4538,'Trade ID'!A:B,2,0)</f>
        <v>#N/A</v>
      </c>
    </row>
    <row r="4539" spans="1:5" hidden="1" x14ac:dyDescent="0.25">
      <c r="A4539" t="s">
        <v>2091</v>
      </c>
      <c r="B4539" t="s">
        <v>2091</v>
      </c>
      <c r="C4539" t="str">
        <f>VLOOKUP(B4539,'سیستم ID'!B:C,2,0)</f>
        <v>C85DE836-338F-48BC-965D-721C642B7151</v>
      </c>
      <c r="D4539" s="5" t="s">
        <v>117</v>
      </c>
      <c r="E4539" t="e">
        <f>VLOOKUP('نهایی براساس سیستم'!D4539,'Trade ID'!A:B,2,0)</f>
        <v>#N/A</v>
      </c>
    </row>
    <row r="4540" spans="1:5" hidden="1" x14ac:dyDescent="0.25">
      <c r="A4540" t="s">
        <v>2093</v>
      </c>
      <c r="B4540" t="s">
        <v>2093</v>
      </c>
      <c r="C4540" t="str">
        <f>VLOOKUP(B4540,'سیستم ID'!B:C,2,0)</f>
        <v>702011FB-968B-4C30-B8FE-D3CA656A25D6</v>
      </c>
      <c r="D4540" s="5" t="s">
        <v>117</v>
      </c>
      <c r="E4540" t="e">
        <f>VLOOKUP('نهایی براساس سیستم'!D4540,'Trade ID'!A:B,2,0)</f>
        <v>#N/A</v>
      </c>
    </row>
    <row r="4541" spans="1:5" hidden="1" x14ac:dyDescent="0.25">
      <c r="A4541" t="s">
        <v>2095</v>
      </c>
      <c r="B4541" t="s">
        <v>2095</v>
      </c>
      <c r="C4541" t="str">
        <f>VLOOKUP(B4541,'سیستم ID'!B:C,2,0)</f>
        <v>A526CE14-7758-47F2-8EBC-8202A3A7C56E</v>
      </c>
      <c r="D4541" s="5" t="s">
        <v>117</v>
      </c>
      <c r="E4541" t="e">
        <f>VLOOKUP('نهایی براساس سیستم'!D4541,'Trade ID'!A:B,2,0)</f>
        <v>#N/A</v>
      </c>
    </row>
    <row r="4542" spans="1:5" hidden="1" x14ac:dyDescent="0.25">
      <c r="A4542" t="s">
        <v>2097</v>
      </c>
      <c r="B4542" t="s">
        <v>2097</v>
      </c>
      <c r="C4542" t="str">
        <f>VLOOKUP(B4542,'سیستم ID'!B:C,2,0)</f>
        <v>A47CA61C-F3A1-4FB0-976C-3BD0173D9AB3</v>
      </c>
      <c r="D4542" s="5" t="s">
        <v>117</v>
      </c>
      <c r="E4542" t="e">
        <f>VLOOKUP('نهایی براساس سیستم'!D4542,'Trade ID'!A:B,2,0)</f>
        <v>#N/A</v>
      </c>
    </row>
    <row r="4543" spans="1:5" hidden="1" x14ac:dyDescent="0.25">
      <c r="A4543" t="s">
        <v>2099</v>
      </c>
      <c r="B4543" t="s">
        <v>2099</v>
      </c>
      <c r="C4543" t="str">
        <f>VLOOKUP(B4543,'سیستم ID'!B:C,2,0)</f>
        <v>5225535A-F5DB-4F29-ADBC-0D79A0D30560</v>
      </c>
      <c r="D4543" s="5" t="s">
        <v>117</v>
      </c>
      <c r="E4543" t="e">
        <f>VLOOKUP('نهایی براساس سیستم'!D4543,'Trade ID'!A:B,2,0)</f>
        <v>#N/A</v>
      </c>
    </row>
    <row r="4544" spans="1:5" hidden="1" x14ac:dyDescent="0.25">
      <c r="A4544" t="s">
        <v>2101</v>
      </c>
      <c r="B4544" t="s">
        <v>2101</v>
      </c>
      <c r="C4544" t="str">
        <f>VLOOKUP(B4544,'سیستم ID'!B:C,2,0)</f>
        <v>392B8997-644F-4D5B-9F9F-76B581770ED0</v>
      </c>
      <c r="D4544" s="5" t="s">
        <v>117</v>
      </c>
      <c r="E4544" t="e">
        <f>VLOOKUP('نهایی براساس سیستم'!D4544,'Trade ID'!A:B,2,0)</f>
        <v>#N/A</v>
      </c>
    </row>
    <row r="4545" spans="1:5" hidden="1" x14ac:dyDescent="0.25">
      <c r="A4545" t="s">
        <v>2103</v>
      </c>
      <c r="B4545" t="s">
        <v>2103</v>
      </c>
      <c r="C4545" t="str">
        <f>VLOOKUP(B4545,'سیستم ID'!B:C,2,0)</f>
        <v>D1BEE42B-7583-454D-A402-B82C2C1956DA</v>
      </c>
      <c r="D4545" s="5" t="s">
        <v>117</v>
      </c>
      <c r="E4545" t="e">
        <f>VLOOKUP('نهایی براساس سیستم'!D4545,'Trade ID'!A:B,2,0)</f>
        <v>#N/A</v>
      </c>
    </row>
    <row r="4546" spans="1:5" hidden="1" x14ac:dyDescent="0.25">
      <c r="A4546" t="s">
        <v>2105</v>
      </c>
      <c r="B4546" t="s">
        <v>2105</v>
      </c>
      <c r="C4546" t="str">
        <f>VLOOKUP(B4546,'سیستم ID'!B:C,2,0)</f>
        <v>05030F59-A3B1-4449-984A-415923BE2EF1</v>
      </c>
      <c r="D4546" s="5" t="s">
        <v>117</v>
      </c>
      <c r="E4546" t="e">
        <f>VLOOKUP('نهایی براساس سیستم'!D4546,'Trade ID'!A:B,2,0)</f>
        <v>#N/A</v>
      </c>
    </row>
    <row r="4547" spans="1:5" hidden="1" x14ac:dyDescent="0.25">
      <c r="A4547" t="s">
        <v>2107</v>
      </c>
      <c r="B4547" t="s">
        <v>2107</v>
      </c>
      <c r="C4547" t="str">
        <f>VLOOKUP(B4547,'سیستم ID'!B:C,2,0)</f>
        <v>3D018752-7D6D-411D-BCE1-1554200DE5DD</v>
      </c>
      <c r="D4547" s="5" t="s">
        <v>117</v>
      </c>
      <c r="E4547" t="e">
        <f>VLOOKUP('نهایی براساس سیستم'!D4547,'Trade ID'!A:B,2,0)</f>
        <v>#N/A</v>
      </c>
    </row>
    <row r="4548" spans="1:5" hidden="1" x14ac:dyDescent="0.25">
      <c r="A4548" t="s">
        <v>2109</v>
      </c>
      <c r="B4548" t="s">
        <v>2109</v>
      </c>
      <c r="C4548" t="str">
        <f>VLOOKUP(B4548,'سیستم ID'!B:C,2,0)</f>
        <v>237E26D4-8E43-429E-BC4A-A94167BA0D2D</v>
      </c>
      <c r="D4548" s="5" t="s">
        <v>117</v>
      </c>
      <c r="E4548" t="e">
        <f>VLOOKUP('نهایی براساس سیستم'!D4548,'Trade ID'!A:B,2,0)</f>
        <v>#N/A</v>
      </c>
    </row>
    <row r="4549" spans="1:5" hidden="1" x14ac:dyDescent="0.25">
      <c r="A4549" t="s">
        <v>2111</v>
      </c>
      <c r="B4549" t="s">
        <v>2111</v>
      </c>
      <c r="C4549" t="str">
        <f>VLOOKUP(B4549,'سیستم ID'!B:C,2,0)</f>
        <v>BDD1EF5B-2F25-4000-85D2-B24CDC49164F</v>
      </c>
      <c r="D4549" s="5" t="s">
        <v>117</v>
      </c>
      <c r="E4549" t="e">
        <f>VLOOKUP('نهایی براساس سیستم'!D4549,'Trade ID'!A:B,2,0)</f>
        <v>#N/A</v>
      </c>
    </row>
    <row r="4550" spans="1:5" hidden="1" x14ac:dyDescent="0.25">
      <c r="A4550" t="s">
        <v>2113</v>
      </c>
      <c r="B4550" t="s">
        <v>2113</v>
      </c>
      <c r="C4550" t="str">
        <f>VLOOKUP(B4550,'سیستم ID'!B:C,2,0)</f>
        <v>FBC93294-31D6-4B66-8E88-36ABE2DD0E1A</v>
      </c>
      <c r="D4550" s="5" t="s">
        <v>117</v>
      </c>
      <c r="E4550" t="e">
        <f>VLOOKUP('نهایی براساس سیستم'!D4550,'Trade ID'!A:B,2,0)</f>
        <v>#N/A</v>
      </c>
    </row>
    <row r="4551" spans="1:5" hidden="1" x14ac:dyDescent="0.25">
      <c r="A4551" t="s">
        <v>2115</v>
      </c>
      <c r="B4551" t="s">
        <v>2115</v>
      </c>
      <c r="C4551" t="str">
        <f>VLOOKUP(B4551,'سیستم ID'!B:C,2,0)</f>
        <v>57C3CB58-4235-4CDF-AC82-018C7ADFA34C</v>
      </c>
      <c r="D4551" s="5" t="s">
        <v>117</v>
      </c>
      <c r="E4551" t="e">
        <f>VLOOKUP('نهایی براساس سیستم'!D4551,'Trade ID'!A:B,2,0)</f>
        <v>#N/A</v>
      </c>
    </row>
    <row r="4552" spans="1:5" hidden="1" x14ac:dyDescent="0.25">
      <c r="A4552" t="s">
        <v>2117</v>
      </c>
      <c r="B4552" t="s">
        <v>2117</v>
      </c>
      <c r="C4552" t="str">
        <f>VLOOKUP(B4552,'سیستم ID'!B:C,2,0)</f>
        <v>B369521F-2887-4692-82B7-EF57922689AA</v>
      </c>
      <c r="D4552" s="5" t="s">
        <v>117</v>
      </c>
      <c r="E4552" t="e">
        <f>VLOOKUP('نهایی براساس سیستم'!D4552,'Trade ID'!A:B,2,0)</f>
        <v>#N/A</v>
      </c>
    </row>
    <row r="4553" spans="1:5" hidden="1" x14ac:dyDescent="0.25">
      <c r="A4553" t="s">
        <v>2119</v>
      </c>
      <c r="B4553" t="s">
        <v>2119</v>
      </c>
      <c r="C4553" t="str">
        <f>VLOOKUP(B4553,'سیستم ID'!B:C,2,0)</f>
        <v>24AEC299-AB70-4B02-87FD-FB4C590EC839</v>
      </c>
      <c r="D4553" s="5" t="s">
        <v>117</v>
      </c>
      <c r="E4553" t="e">
        <f>VLOOKUP('نهایی براساس سیستم'!D4553,'Trade ID'!A:B,2,0)</f>
        <v>#N/A</v>
      </c>
    </row>
    <row r="4554" spans="1:5" hidden="1" x14ac:dyDescent="0.25">
      <c r="A4554" t="s">
        <v>2121</v>
      </c>
      <c r="B4554" t="s">
        <v>2121</v>
      </c>
      <c r="C4554" t="str">
        <f>VLOOKUP(B4554,'سیستم ID'!B:C,2,0)</f>
        <v>0A068003-313A-412A-9E26-FFF5299C85B6</v>
      </c>
      <c r="D4554" s="5" t="s">
        <v>117</v>
      </c>
      <c r="E4554" t="e">
        <f>VLOOKUP('نهایی براساس سیستم'!D4554,'Trade ID'!A:B,2,0)</f>
        <v>#N/A</v>
      </c>
    </row>
    <row r="4555" spans="1:5" hidden="1" x14ac:dyDescent="0.25">
      <c r="A4555" t="s">
        <v>2123</v>
      </c>
      <c r="B4555" t="s">
        <v>2123</v>
      </c>
      <c r="C4555" t="str">
        <f>VLOOKUP(B4555,'سیستم ID'!B:C,2,0)</f>
        <v>CFBF245D-55F6-40FE-98BB-E89D933B6354</v>
      </c>
      <c r="D4555" s="5" t="s">
        <v>117</v>
      </c>
      <c r="E4555" t="e">
        <f>VLOOKUP('نهایی براساس سیستم'!D4555,'Trade ID'!A:B,2,0)</f>
        <v>#N/A</v>
      </c>
    </row>
    <row r="4556" spans="1:5" hidden="1" x14ac:dyDescent="0.25">
      <c r="A4556" t="s">
        <v>2125</v>
      </c>
      <c r="B4556" t="s">
        <v>2125</v>
      </c>
      <c r="C4556" t="str">
        <f>VLOOKUP(B4556,'سیستم ID'!B:C,2,0)</f>
        <v>F3F37373-B82D-404D-868F-A9CD232FE9B7</v>
      </c>
      <c r="D4556" s="5" t="s">
        <v>117</v>
      </c>
      <c r="E4556" t="e">
        <f>VLOOKUP('نهایی براساس سیستم'!D4556,'Trade ID'!A:B,2,0)</f>
        <v>#N/A</v>
      </c>
    </row>
    <row r="4557" spans="1:5" hidden="1" x14ac:dyDescent="0.25">
      <c r="A4557" t="s">
        <v>2127</v>
      </c>
      <c r="B4557" t="s">
        <v>2127</v>
      </c>
      <c r="C4557" t="str">
        <f>VLOOKUP(B4557,'سیستم ID'!B:C,2,0)</f>
        <v>BA8AA55D-F895-4D6A-BDEA-4377C730D606</v>
      </c>
      <c r="D4557" s="5" t="s">
        <v>117</v>
      </c>
      <c r="E4557" t="e">
        <f>VLOOKUP('نهایی براساس سیستم'!D4557,'Trade ID'!A:B,2,0)</f>
        <v>#N/A</v>
      </c>
    </row>
    <row r="4558" spans="1:5" hidden="1" x14ac:dyDescent="0.25">
      <c r="A4558" t="s">
        <v>2129</v>
      </c>
      <c r="B4558" t="s">
        <v>2129</v>
      </c>
      <c r="C4558" t="str">
        <f>VLOOKUP(B4558,'سیستم ID'!B:C,2,0)</f>
        <v>921582BA-DF7D-47FD-9561-1EF4BA010123</v>
      </c>
      <c r="D4558" s="5" t="s">
        <v>117</v>
      </c>
      <c r="E4558" t="e">
        <f>VLOOKUP('نهایی براساس سیستم'!D4558,'Trade ID'!A:B,2,0)</f>
        <v>#N/A</v>
      </c>
    </row>
    <row r="4559" spans="1:5" hidden="1" x14ac:dyDescent="0.25">
      <c r="A4559" t="s">
        <v>2131</v>
      </c>
      <c r="B4559" t="s">
        <v>2131</v>
      </c>
      <c r="C4559" t="str">
        <f>VLOOKUP(B4559,'سیستم ID'!B:C,2,0)</f>
        <v>20D1BFA2-ECA6-48BC-8886-E8EBE45138F8</v>
      </c>
      <c r="D4559" s="5" t="s">
        <v>117</v>
      </c>
      <c r="E4559" t="e">
        <f>VLOOKUP('نهایی براساس سیستم'!D4559,'Trade ID'!A:B,2,0)</f>
        <v>#N/A</v>
      </c>
    </row>
    <row r="4560" spans="1:5" hidden="1" x14ac:dyDescent="0.25">
      <c r="A4560" t="s">
        <v>2133</v>
      </c>
      <c r="B4560" t="s">
        <v>2133</v>
      </c>
      <c r="C4560" t="str">
        <f>VLOOKUP(B4560,'سیستم ID'!B:C,2,0)</f>
        <v>A03E0056-D005-4DAA-8C31-544B82BB86F8</v>
      </c>
      <c r="D4560" s="5" t="s">
        <v>117</v>
      </c>
      <c r="E4560" t="e">
        <f>VLOOKUP('نهایی براساس سیستم'!D4560,'Trade ID'!A:B,2,0)</f>
        <v>#N/A</v>
      </c>
    </row>
    <row r="4561" spans="1:5" hidden="1" x14ac:dyDescent="0.25">
      <c r="A4561" t="s">
        <v>2135</v>
      </c>
      <c r="B4561" t="s">
        <v>2135</v>
      </c>
      <c r="C4561" t="str">
        <f>VLOOKUP(B4561,'سیستم ID'!B:C,2,0)</f>
        <v>ED5B0E04-509A-4D3E-9874-4772CC7FDC43</v>
      </c>
      <c r="D4561" s="5" t="s">
        <v>117</v>
      </c>
      <c r="E4561" t="e">
        <f>VLOOKUP('نهایی براساس سیستم'!D4561,'Trade ID'!A:B,2,0)</f>
        <v>#N/A</v>
      </c>
    </row>
    <row r="4562" spans="1:5" hidden="1" x14ac:dyDescent="0.25">
      <c r="A4562" t="s">
        <v>2137</v>
      </c>
      <c r="B4562" t="s">
        <v>2137</v>
      </c>
      <c r="C4562" t="str">
        <f>VLOOKUP(B4562,'سیستم ID'!B:C,2,0)</f>
        <v>FF2321DD-4114-4F64-95E3-F9E9811AED2A</v>
      </c>
      <c r="D4562" s="5" t="s">
        <v>117</v>
      </c>
      <c r="E4562" t="e">
        <f>VLOOKUP('نهایی براساس سیستم'!D4562,'Trade ID'!A:B,2,0)</f>
        <v>#N/A</v>
      </c>
    </row>
    <row r="4563" spans="1:5" hidden="1" x14ac:dyDescent="0.25">
      <c r="A4563" t="s">
        <v>2139</v>
      </c>
      <c r="B4563" t="s">
        <v>2139</v>
      </c>
      <c r="C4563" t="str">
        <f>VLOOKUP(B4563,'سیستم ID'!B:C,2,0)</f>
        <v>83A24A64-92DF-4488-82E9-C426A11198CB</v>
      </c>
      <c r="D4563" s="5" t="s">
        <v>117</v>
      </c>
      <c r="E4563" t="e">
        <f>VLOOKUP('نهایی براساس سیستم'!D4563,'Trade ID'!A:B,2,0)</f>
        <v>#N/A</v>
      </c>
    </row>
    <row r="4564" spans="1:5" hidden="1" x14ac:dyDescent="0.25">
      <c r="A4564" t="s">
        <v>2141</v>
      </c>
      <c r="B4564" t="s">
        <v>2141</v>
      </c>
      <c r="C4564" t="str">
        <f>VLOOKUP(B4564,'سیستم ID'!B:C,2,0)</f>
        <v>254DE4A9-59BB-41A2-A2E1-522789859ED9</v>
      </c>
      <c r="D4564" s="5" t="s">
        <v>117</v>
      </c>
      <c r="E4564" t="e">
        <f>VLOOKUP('نهایی براساس سیستم'!D4564,'Trade ID'!A:B,2,0)</f>
        <v>#N/A</v>
      </c>
    </row>
    <row r="4565" spans="1:5" hidden="1" x14ac:dyDescent="0.25">
      <c r="A4565" t="s">
        <v>2143</v>
      </c>
      <c r="B4565" t="s">
        <v>2143</v>
      </c>
      <c r="C4565" t="str">
        <f>VLOOKUP(B4565,'سیستم ID'!B:C,2,0)</f>
        <v>6272CE04-2838-40DC-8DB9-FDC63B94E5BB</v>
      </c>
      <c r="D4565" s="5" t="s">
        <v>117</v>
      </c>
      <c r="E4565" t="e">
        <f>VLOOKUP('نهایی براساس سیستم'!D4565,'Trade ID'!A:B,2,0)</f>
        <v>#N/A</v>
      </c>
    </row>
    <row r="4566" spans="1:5" hidden="1" x14ac:dyDescent="0.25">
      <c r="A4566" t="s">
        <v>2145</v>
      </c>
      <c r="B4566" t="s">
        <v>2145</v>
      </c>
      <c r="C4566" t="str">
        <f>VLOOKUP(B4566,'سیستم ID'!B:C,2,0)</f>
        <v>3F0F8182-B016-4374-81D1-9CF69D3B473E</v>
      </c>
      <c r="D4566" s="5" t="s">
        <v>117</v>
      </c>
      <c r="E4566" t="e">
        <f>VLOOKUP('نهایی براساس سیستم'!D4566,'Trade ID'!A:B,2,0)</f>
        <v>#N/A</v>
      </c>
    </row>
    <row r="4567" spans="1:5" hidden="1" x14ac:dyDescent="0.25">
      <c r="A4567" t="s">
        <v>2147</v>
      </c>
      <c r="B4567" t="s">
        <v>2147</v>
      </c>
      <c r="C4567" t="str">
        <f>VLOOKUP(B4567,'سیستم ID'!B:C,2,0)</f>
        <v>F7752EE0-EB96-476B-A9B4-8B947938F456</v>
      </c>
      <c r="D4567" s="5" t="s">
        <v>117</v>
      </c>
      <c r="E4567" t="e">
        <f>VLOOKUP('نهایی براساس سیستم'!D4567,'Trade ID'!A:B,2,0)</f>
        <v>#N/A</v>
      </c>
    </row>
    <row r="4568" spans="1:5" hidden="1" x14ac:dyDescent="0.25">
      <c r="A4568" t="s">
        <v>2149</v>
      </c>
      <c r="B4568" t="s">
        <v>2149</v>
      </c>
      <c r="C4568" t="str">
        <f>VLOOKUP(B4568,'سیستم ID'!B:C,2,0)</f>
        <v>32C2A1B0-3789-4220-B809-24C00C67C5BA</v>
      </c>
      <c r="D4568" s="5" t="s">
        <v>117</v>
      </c>
      <c r="E4568" t="e">
        <f>VLOOKUP('نهایی براساس سیستم'!D4568,'Trade ID'!A:B,2,0)</f>
        <v>#N/A</v>
      </c>
    </row>
    <row r="4569" spans="1:5" hidden="1" x14ac:dyDescent="0.25">
      <c r="A4569" t="s">
        <v>2151</v>
      </c>
      <c r="B4569" t="s">
        <v>2151</v>
      </c>
      <c r="C4569" t="str">
        <f>VLOOKUP(B4569,'سیستم ID'!B:C,2,0)</f>
        <v>CF29189F-2ECC-4F99-A5BB-7A04F9B9F3FF</v>
      </c>
      <c r="D4569" s="5" t="s">
        <v>117</v>
      </c>
      <c r="E4569" t="e">
        <f>VLOOKUP('نهایی براساس سیستم'!D4569,'Trade ID'!A:B,2,0)</f>
        <v>#N/A</v>
      </c>
    </row>
    <row r="4570" spans="1:5" hidden="1" x14ac:dyDescent="0.25">
      <c r="A4570" t="s">
        <v>2153</v>
      </c>
      <c r="B4570" t="s">
        <v>2153</v>
      </c>
      <c r="C4570" t="str">
        <f>VLOOKUP(B4570,'سیستم ID'!B:C,2,0)</f>
        <v>40989B58-1026-448E-9FFD-FB699894CC04</v>
      </c>
      <c r="D4570" s="5" t="s">
        <v>117</v>
      </c>
      <c r="E4570" t="e">
        <f>VLOOKUP('نهایی براساس سیستم'!D4570,'Trade ID'!A:B,2,0)</f>
        <v>#N/A</v>
      </c>
    </row>
    <row r="4571" spans="1:5" hidden="1" x14ac:dyDescent="0.25">
      <c r="A4571" t="s">
        <v>2155</v>
      </c>
      <c r="B4571" t="s">
        <v>2155</v>
      </c>
      <c r="C4571" t="str">
        <f>VLOOKUP(B4571,'سیستم ID'!B:C,2,0)</f>
        <v>C42B5E3E-F927-4F28-B895-5E13C90BD516</v>
      </c>
      <c r="D4571" s="5" t="s">
        <v>117</v>
      </c>
      <c r="E4571" t="e">
        <f>VLOOKUP('نهایی براساس سیستم'!D4571,'Trade ID'!A:B,2,0)</f>
        <v>#N/A</v>
      </c>
    </row>
    <row r="4572" spans="1:5" hidden="1" x14ac:dyDescent="0.25">
      <c r="A4572" t="s">
        <v>2157</v>
      </c>
      <c r="B4572" t="s">
        <v>2157</v>
      </c>
      <c r="C4572" t="str">
        <f>VLOOKUP(B4572,'سیستم ID'!B:C,2,0)</f>
        <v>85305E99-CF1B-459D-BB12-2DA163587452</v>
      </c>
      <c r="D4572" s="5" t="s">
        <v>117</v>
      </c>
      <c r="E4572" t="e">
        <f>VLOOKUP('نهایی براساس سیستم'!D4572,'Trade ID'!A:B,2,0)</f>
        <v>#N/A</v>
      </c>
    </row>
    <row r="4573" spans="1:5" hidden="1" x14ac:dyDescent="0.25">
      <c r="A4573" t="s">
        <v>2159</v>
      </c>
      <c r="B4573" t="s">
        <v>2159</v>
      </c>
      <c r="C4573" t="str">
        <f>VLOOKUP(B4573,'سیستم ID'!B:C,2,0)</f>
        <v>1B23FF74-42F5-41D1-BD6F-5C31FBB03EE1</v>
      </c>
      <c r="D4573" s="5" t="s">
        <v>117</v>
      </c>
      <c r="E4573" t="e">
        <f>VLOOKUP('نهایی براساس سیستم'!D4573,'Trade ID'!A:B,2,0)</f>
        <v>#N/A</v>
      </c>
    </row>
    <row r="4574" spans="1:5" hidden="1" x14ac:dyDescent="0.25">
      <c r="A4574" t="s">
        <v>2161</v>
      </c>
      <c r="B4574" t="s">
        <v>2161</v>
      </c>
      <c r="C4574" t="str">
        <f>VLOOKUP(B4574,'سیستم ID'!B:C,2,0)</f>
        <v>86D56B9C-1A3B-4A0B-BAB3-B0670EAC972C</v>
      </c>
      <c r="D4574" s="5" t="s">
        <v>117</v>
      </c>
      <c r="E4574" t="e">
        <f>VLOOKUP('نهایی براساس سیستم'!D4574,'Trade ID'!A:B,2,0)</f>
        <v>#N/A</v>
      </c>
    </row>
    <row r="4575" spans="1:5" hidden="1" x14ac:dyDescent="0.25">
      <c r="A4575" t="s">
        <v>2163</v>
      </c>
      <c r="B4575" t="s">
        <v>2163</v>
      </c>
      <c r="C4575" t="str">
        <f>VLOOKUP(B4575,'سیستم ID'!B:C,2,0)</f>
        <v>67584691-592E-4F42-8EA7-430402C978CB</v>
      </c>
      <c r="D4575" s="5" t="s">
        <v>117</v>
      </c>
      <c r="E4575" t="e">
        <f>VLOOKUP('نهایی براساس سیستم'!D4575,'Trade ID'!A:B,2,0)</f>
        <v>#N/A</v>
      </c>
    </row>
    <row r="4576" spans="1:5" hidden="1" x14ac:dyDescent="0.25">
      <c r="A4576" t="s">
        <v>2165</v>
      </c>
      <c r="B4576" t="s">
        <v>2165</v>
      </c>
      <c r="C4576" t="str">
        <f>VLOOKUP(B4576,'سیستم ID'!B:C,2,0)</f>
        <v>E082D7B7-8FFE-4DB7-8DC3-64CD45A8A10A</v>
      </c>
      <c r="D4576" s="5" t="s">
        <v>117</v>
      </c>
      <c r="E4576" t="e">
        <f>VLOOKUP('نهایی براساس سیستم'!D4576,'Trade ID'!A:B,2,0)</f>
        <v>#N/A</v>
      </c>
    </row>
    <row r="4577" spans="1:5" hidden="1" x14ac:dyDescent="0.25">
      <c r="A4577" t="s">
        <v>2167</v>
      </c>
      <c r="B4577" t="s">
        <v>2167</v>
      </c>
      <c r="C4577" t="str">
        <f>VLOOKUP(B4577,'سیستم ID'!B:C,2,0)</f>
        <v>54820427-501B-4228-B449-E18E4B6BF4ED</v>
      </c>
      <c r="D4577" s="5" t="s">
        <v>117</v>
      </c>
      <c r="E4577" t="e">
        <f>VLOOKUP('نهایی براساس سیستم'!D4577,'Trade ID'!A:B,2,0)</f>
        <v>#N/A</v>
      </c>
    </row>
    <row r="4578" spans="1:5" hidden="1" x14ac:dyDescent="0.25">
      <c r="A4578" t="s">
        <v>2169</v>
      </c>
      <c r="B4578" t="s">
        <v>2169</v>
      </c>
      <c r="C4578" t="str">
        <f>VLOOKUP(B4578,'سیستم ID'!B:C,2,0)</f>
        <v>7AB87C07-C244-406C-A094-C2B40DDDEFFE</v>
      </c>
      <c r="D4578" s="5" t="s">
        <v>117</v>
      </c>
      <c r="E4578" t="e">
        <f>VLOOKUP('نهایی براساس سیستم'!D4578,'Trade ID'!A:B,2,0)</f>
        <v>#N/A</v>
      </c>
    </row>
    <row r="4579" spans="1:5" hidden="1" x14ac:dyDescent="0.25">
      <c r="A4579" t="s">
        <v>2171</v>
      </c>
      <c r="B4579" t="s">
        <v>2171</v>
      </c>
      <c r="C4579" t="str">
        <f>VLOOKUP(B4579,'سیستم ID'!B:C,2,0)</f>
        <v>EADED00F-CF4C-4133-8CBA-AF6EB197E9EA</v>
      </c>
      <c r="D4579" s="5" t="s">
        <v>117</v>
      </c>
      <c r="E4579" t="e">
        <f>VLOOKUP('نهایی براساس سیستم'!D4579,'Trade ID'!A:B,2,0)</f>
        <v>#N/A</v>
      </c>
    </row>
    <row r="4580" spans="1:5" hidden="1" x14ac:dyDescent="0.25">
      <c r="A4580" t="s">
        <v>2173</v>
      </c>
      <c r="B4580" t="s">
        <v>2173</v>
      </c>
      <c r="C4580" t="str">
        <f>VLOOKUP(B4580,'سیستم ID'!B:C,2,0)</f>
        <v>8AC1D373-3CA0-4A0C-B5FA-FE7439B863C5</v>
      </c>
      <c r="D4580" s="5" t="s">
        <v>117</v>
      </c>
      <c r="E4580" t="e">
        <f>VLOOKUP('نهایی براساس سیستم'!D4580,'Trade ID'!A:B,2,0)</f>
        <v>#N/A</v>
      </c>
    </row>
    <row r="4581" spans="1:5" hidden="1" x14ac:dyDescent="0.25">
      <c r="A4581" t="s">
        <v>2175</v>
      </c>
      <c r="B4581" t="s">
        <v>2175</v>
      </c>
      <c r="C4581" t="str">
        <f>VLOOKUP(B4581,'سیستم ID'!B:C,2,0)</f>
        <v>680409B2-0885-4C6C-8F08-58F68C351012</v>
      </c>
      <c r="D4581" s="5" t="s">
        <v>117</v>
      </c>
      <c r="E4581" t="e">
        <f>VLOOKUP('نهایی براساس سیستم'!D4581,'Trade ID'!A:B,2,0)</f>
        <v>#N/A</v>
      </c>
    </row>
    <row r="4582" spans="1:5" hidden="1" x14ac:dyDescent="0.25">
      <c r="A4582" t="s">
        <v>2177</v>
      </c>
      <c r="B4582" t="s">
        <v>2177</v>
      </c>
      <c r="C4582" t="str">
        <f>VLOOKUP(B4582,'سیستم ID'!B:C,2,0)</f>
        <v>01111BE2-4B5A-47AB-9060-BFE6156BD5B1</v>
      </c>
      <c r="D4582" s="5" t="s">
        <v>117</v>
      </c>
      <c r="E4582" t="e">
        <f>VLOOKUP('نهایی براساس سیستم'!D4582,'Trade ID'!A:B,2,0)</f>
        <v>#N/A</v>
      </c>
    </row>
    <row r="4583" spans="1:5" hidden="1" x14ac:dyDescent="0.25">
      <c r="A4583" t="s">
        <v>2179</v>
      </c>
      <c r="B4583" t="s">
        <v>2179</v>
      </c>
      <c r="C4583" t="str">
        <f>VLOOKUP(B4583,'سیستم ID'!B:C,2,0)</f>
        <v>637E58C7-714B-4D4D-8F5D-5C57045E6955</v>
      </c>
      <c r="D4583" s="5" t="s">
        <v>117</v>
      </c>
      <c r="E4583" t="e">
        <f>VLOOKUP('نهایی براساس سیستم'!D4583,'Trade ID'!A:B,2,0)</f>
        <v>#N/A</v>
      </c>
    </row>
    <row r="4584" spans="1:5" hidden="1" x14ac:dyDescent="0.25">
      <c r="A4584" t="s">
        <v>2181</v>
      </c>
      <c r="B4584" t="s">
        <v>2181</v>
      </c>
      <c r="C4584" t="str">
        <f>VLOOKUP(B4584,'سیستم ID'!B:C,2,0)</f>
        <v>DC8B4311-4459-4067-9CE2-E10835952FE7</v>
      </c>
      <c r="D4584" s="5" t="s">
        <v>117</v>
      </c>
      <c r="E4584" t="e">
        <f>VLOOKUP('نهایی براساس سیستم'!D4584,'Trade ID'!A:B,2,0)</f>
        <v>#N/A</v>
      </c>
    </row>
    <row r="4585" spans="1:5" hidden="1" x14ac:dyDescent="0.25">
      <c r="A4585" t="s">
        <v>2183</v>
      </c>
      <c r="B4585" t="s">
        <v>2183</v>
      </c>
      <c r="C4585" t="str">
        <f>VLOOKUP(B4585,'سیستم ID'!B:C,2,0)</f>
        <v>0C3342D0-37E1-4281-BE05-4DD66701C480</v>
      </c>
      <c r="D4585" s="5" t="s">
        <v>117</v>
      </c>
      <c r="E4585" t="e">
        <f>VLOOKUP('نهایی براساس سیستم'!D4585,'Trade ID'!A:B,2,0)</f>
        <v>#N/A</v>
      </c>
    </row>
    <row r="4586" spans="1:5" hidden="1" x14ac:dyDescent="0.25">
      <c r="A4586" t="s">
        <v>2185</v>
      </c>
      <c r="B4586" t="s">
        <v>2185</v>
      </c>
      <c r="C4586" t="str">
        <f>VLOOKUP(B4586,'سیستم ID'!B:C,2,0)</f>
        <v>3FBA0CA3-2E74-4AE3-B3D6-24A9A2487183</v>
      </c>
      <c r="D4586" s="5" t="s">
        <v>117</v>
      </c>
      <c r="E4586" t="e">
        <f>VLOOKUP('نهایی براساس سیستم'!D4586,'Trade ID'!A:B,2,0)</f>
        <v>#N/A</v>
      </c>
    </row>
    <row r="4587" spans="1:5" hidden="1" x14ac:dyDescent="0.25">
      <c r="A4587" t="s">
        <v>2187</v>
      </c>
      <c r="B4587" t="s">
        <v>2187</v>
      </c>
      <c r="C4587" t="str">
        <f>VLOOKUP(B4587,'سیستم ID'!B:C,2,0)</f>
        <v>9C1B5095-9004-46F6-A9A2-08CBA529336C</v>
      </c>
      <c r="D4587" s="5" t="s">
        <v>117</v>
      </c>
      <c r="E4587" t="e">
        <f>VLOOKUP('نهایی براساس سیستم'!D4587,'Trade ID'!A:B,2,0)</f>
        <v>#N/A</v>
      </c>
    </row>
    <row r="4588" spans="1:5" hidden="1" x14ac:dyDescent="0.25">
      <c r="A4588" t="s">
        <v>2189</v>
      </c>
      <c r="B4588" t="s">
        <v>2189</v>
      </c>
      <c r="C4588" t="str">
        <f>VLOOKUP(B4588,'سیستم ID'!B:C,2,0)</f>
        <v>1E83F097-3504-4A47-ABF0-0EB17ED77E9F</v>
      </c>
      <c r="D4588" s="5" t="s">
        <v>117</v>
      </c>
      <c r="E4588" t="e">
        <f>VLOOKUP('نهایی براساس سیستم'!D4588,'Trade ID'!A:B,2,0)</f>
        <v>#N/A</v>
      </c>
    </row>
    <row r="4589" spans="1:5" hidden="1" x14ac:dyDescent="0.25">
      <c r="A4589" t="s">
        <v>2191</v>
      </c>
      <c r="B4589" t="s">
        <v>2191</v>
      </c>
      <c r="C4589" t="str">
        <f>VLOOKUP(B4589,'سیستم ID'!B:C,2,0)</f>
        <v>8491DDC8-F8F5-4305-A531-C92B9978AD8B</v>
      </c>
      <c r="D4589" s="5" t="s">
        <v>117</v>
      </c>
      <c r="E4589" t="e">
        <f>VLOOKUP('نهایی براساس سیستم'!D4589,'Trade ID'!A:B,2,0)</f>
        <v>#N/A</v>
      </c>
    </row>
    <row r="4590" spans="1:5" hidden="1" x14ac:dyDescent="0.25">
      <c r="A4590" t="s">
        <v>2193</v>
      </c>
      <c r="B4590" t="s">
        <v>2193</v>
      </c>
      <c r="C4590" t="str">
        <f>VLOOKUP(B4590,'سیستم ID'!B:C,2,0)</f>
        <v>1352DBBB-B679-466D-9561-F867CCD9883F</v>
      </c>
      <c r="D4590" s="5" t="s">
        <v>117</v>
      </c>
      <c r="E4590" t="e">
        <f>VLOOKUP('نهایی براساس سیستم'!D4590,'Trade ID'!A:B,2,0)</f>
        <v>#N/A</v>
      </c>
    </row>
    <row r="4591" spans="1:5" hidden="1" x14ac:dyDescent="0.25">
      <c r="A4591" t="s">
        <v>2195</v>
      </c>
      <c r="B4591" t="s">
        <v>2195</v>
      </c>
      <c r="C4591" t="str">
        <f>VLOOKUP(B4591,'سیستم ID'!B:C,2,0)</f>
        <v>8697B919-91D5-47B4-A8A3-A12866017630</v>
      </c>
      <c r="D4591" s="5" t="s">
        <v>117</v>
      </c>
      <c r="E4591" t="e">
        <f>VLOOKUP('نهایی براساس سیستم'!D4591,'Trade ID'!A:B,2,0)</f>
        <v>#N/A</v>
      </c>
    </row>
    <row r="4592" spans="1:5" hidden="1" x14ac:dyDescent="0.25">
      <c r="A4592" t="s">
        <v>2197</v>
      </c>
      <c r="B4592" t="s">
        <v>2197</v>
      </c>
      <c r="C4592" t="str">
        <f>VLOOKUP(B4592,'سیستم ID'!B:C,2,0)</f>
        <v>EEA4D80C-B7E6-49EC-97ED-8E07AB7C761E</v>
      </c>
      <c r="D4592" s="5" t="s">
        <v>117</v>
      </c>
      <c r="E4592" t="e">
        <f>VLOOKUP('نهایی براساس سیستم'!D4592,'Trade ID'!A:B,2,0)</f>
        <v>#N/A</v>
      </c>
    </row>
    <row r="4593" spans="1:5" hidden="1" x14ac:dyDescent="0.25">
      <c r="A4593" t="s">
        <v>2199</v>
      </c>
      <c r="B4593" t="s">
        <v>2199</v>
      </c>
      <c r="C4593" t="str">
        <f>VLOOKUP(B4593,'سیستم ID'!B:C,2,0)</f>
        <v>BC22D8FD-DEE3-43D2-A8BE-6329C97AFC71</v>
      </c>
      <c r="D4593" s="5" t="s">
        <v>117</v>
      </c>
      <c r="E4593" t="e">
        <f>VLOOKUP('نهایی براساس سیستم'!D4593,'Trade ID'!A:B,2,0)</f>
        <v>#N/A</v>
      </c>
    </row>
    <row r="4594" spans="1:5" hidden="1" x14ac:dyDescent="0.25">
      <c r="A4594" t="s">
        <v>2201</v>
      </c>
      <c r="B4594" t="s">
        <v>2201</v>
      </c>
      <c r="C4594" t="str">
        <f>VLOOKUP(B4594,'سیستم ID'!B:C,2,0)</f>
        <v>9DEF62C7-F5E9-4524-9A44-319F6B5CD221</v>
      </c>
      <c r="D4594" s="5" t="s">
        <v>117</v>
      </c>
      <c r="E4594" t="e">
        <f>VLOOKUP('نهایی براساس سیستم'!D4594,'Trade ID'!A:B,2,0)</f>
        <v>#N/A</v>
      </c>
    </row>
    <row r="4595" spans="1:5" hidden="1" x14ac:dyDescent="0.25">
      <c r="A4595" t="s">
        <v>2203</v>
      </c>
      <c r="B4595" t="s">
        <v>2203</v>
      </c>
      <c r="C4595" t="str">
        <f>VLOOKUP(B4595,'سیستم ID'!B:C,2,0)</f>
        <v>224036C5-0747-4CC8-9EB4-FF4531444F6E</v>
      </c>
      <c r="D4595" s="5" t="s">
        <v>117</v>
      </c>
      <c r="E4595" t="e">
        <f>VLOOKUP('نهایی براساس سیستم'!D4595,'Trade ID'!A:B,2,0)</f>
        <v>#N/A</v>
      </c>
    </row>
    <row r="4596" spans="1:5" hidden="1" x14ac:dyDescent="0.25">
      <c r="A4596" t="s">
        <v>2205</v>
      </c>
      <c r="B4596" t="s">
        <v>2205</v>
      </c>
      <c r="C4596" t="str">
        <f>VLOOKUP(B4596,'سیستم ID'!B:C,2,0)</f>
        <v>6D7792BB-7D7C-4CA6-91B8-D812D40D4E35</v>
      </c>
      <c r="D4596" s="5" t="s">
        <v>117</v>
      </c>
      <c r="E4596" t="e">
        <f>VLOOKUP('نهایی براساس سیستم'!D4596,'Trade ID'!A:B,2,0)</f>
        <v>#N/A</v>
      </c>
    </row>
    <row r="4597" spans="1:5" hidden="1" x14ac:dyDescent="0.25">
      <c r="A4597" t="s">
        <v>2207</v>
      </c>
      <c r="B4597" t="s">
        <v>2207</v>
      </c>
      <c r="C4597" t="str">
        <f>VLOOKUP(B4597,'سیستم ID'!B:C,2,0)</f>
        <v>08B57C51-489C-48C5-87E6-A18671170AE4</v>
      </c>
      <c r="D4597" s="5" t="s">
        <v>117</v>
      </c>
      <c r="E4597" t="e">
        <f>VLOOKUP('نهایی براساس سیستم'!D4597,'Trade ID'!A:B,2,0)</f>
        <v>#N/A</v>
      </c>
    </row>
    <row r="4598" spans="1:5" hidden="1" x14ac:dyDescent="0.25">
      <c r="A4598" t="s">
        <v>2209</v>
      </c>
      <c r="B4598" t="s">
        <v>2209</v>
      </c>
      <c r="C4598" t="str">
        <f>VLOOKUP(B4598,'سیستم ID'!B:C,2,0)</f>
        <v>AF9918AF-2341-4153-B759-6ED89E79792E</v>
      </c>
      <c r="D4598" s="5" t="s">
        <v>117</v>
      </c>
      <c r="E4598" t="e">
        <f>VLOOKUP('نهایی براساس سیستم'!D4598,'Trade ID'!A:B,2,0)</f>
        <v>#N/A</v>
      </c>
    </row>
    <row r="4599" spans="1:5" hidden="1" x14ac:dyDescent="0.25">
      <c r="A4599" t="s">
        <v>2211</v>
      </c>
      <c r="B4599" t="s">
        <v>2211</v>
      </c>
      <c r="C4599" t="str">
        <f>VLOOKUP(B4599,'سیستم ID'!B:C,2,0)</f>
        <v>C04CC365-E592-42EC-9756-6A7D0E455A78</v>
      </c>
      <c r="D4599" s="5" t="s">
        <v>117</v>
      </c>
      <c r="E4599" t="e">
        <f>VLOOKUP('نهایی براساس سیستم'!D4599,'Trade ID'!A:B,2,0)</f>
        <v>#N/A</v>
      </c>
    </row>
    <row r="4600" spans="1:5" hidden="1" x14ac:dyDescent="0.25">
      <c r="A4600" t="s">
        <v>2213</v>
      </c>
      <c r="B4600" t="s">
        <v>2213</v>
      </c>
      <c r="C4600" t="str">
        <f>VLOOKUP(B4600,'سیستم ID'!B:C,2,0)</f>
        <v>C225146A-08DC-4805-AC51-7364E26A4C5C</v>
      </c>
      <c r="D4600" s="5" t="s">
        <v>117</v>
      </c>
      <c r="E4600" t="e">
        <f>VLOOKUP('نهایی براساس سیستم'!D4600,'Trade ID'!A:B,2,0)</f>
        <v>#N/A</v>
      </c>
    </row>
    <row r="4601" spans="1:5" hidden="1" x14ac:dyDescent="0.25">
      <c r="A4601" t="s">
        <v>2215</v>
      </c>
      <c r="B4601" t="s">
        <v>2215</v>
      </c>
      <c r="C4601" t="str">
        <f>VLOOKUP(B4601,'سیستم ID'!B:C,2,0)</f>
        <v>CFCFC8E4-79F8-45DA-8DC5-FC2F77E3C2CC</v>
      </c>
      <c r="D4601" s="5" t="s">
        <v>117</v>
      </c>
      <c r="E4601" t="e">
        <f>VLOOKUP('نهایی براساس سیستم'!D4601,'Trade ID'!A:B,2,0)</f>
        <v>#N/A</v>
      </c>
    </row>
    <row r="4602" spans="1:5" hidden="1" x14ac:dyDescent="0.25">
      <c r="A4602" t="s">
        <v>2217</v>
      </c>
      <c r="B4602" t="s">
        <v>2217</v>
      </c>
      <c r="C4602" t="str">
        <f>VLOOKUP(B4602,'سیستم ID'!B:C,2,0)</f>
        <v>C26BAA53-399F-4D70-87E2-51D74950A31A</v>
      </c>
      <c r="D4602" s="5" t="s">
        <v>117</v>
      </c>
      <c r="E4602" t="e">
        <f>VLOOKUP('نهایی براساس سیستم'!D4602,'Trade ID'!A:B,2,0)</f>
        <v>#N/A</v>
      </c>
    </row>
    <row r="4603" spans="1:5" hidden="1" x14ac:dyDescent="0.25">
      <c r="A4603" t="s">
        <v>2219</v>
      </c>
      <c r="B4603" t="s">
        <v>2219</v>
      </c>
      <c r="C4603" t="str">
        <f>VLOOKUP(B4603,'سیستم ID'!B:C,2,0)</f>
        <v>04652F07-003B-4BF8-B2D2-6562B4533E9A</v>
      </c>
      <c r="D4603" s="5" t="s">
        <v>117</v>
      </c>
      <c r="E4603" t="e">
        <f>VLOOKUP('نهایی براساس سیستم'!D4603,'Trade ID'!A:B,2,0)</f>
        <v>#N/A</v>
      </c>
    </row>
    <row r="4604" spans="1:5" hidden="1" x14ac:dyDescent="0.25">
      <c r="A4604" t="s">
        <v>2221</v>
      </c>
      <c r="B4604" t="s">
        <v>2221</v>
      </c>
      <c r="C4604" t="str">
        <f>VLOOKUP(B4604,'سیستم ID'!B:C,2,0)</f>
        <v>D554DACB-7894-4AED-8BFF-16BC38CD2EA6</v>
      </c>
      <c r="D4604" s="5" t="s">
        <v>117</v>
      </c>
      <c r="E4604" t="e">
        <f>VLOOKUP('نهایی براساس سیستم'!D4604,'Trade ID'!A:B,2,0)</f>
        <v>#N/A</v>
      </c>
    </row>
    <row r="4605" spans="1:5" hidden="1" x14ac:dyDescent="0.25">
      <c r="A4605" t="s">
        <v>2223</v>
      </c>
      <c r="B4605" t="s">
        <v>2223</v>
      </c>
      <c r="C4605" t="str">
        <f>VLOOKUP(B4605,'سیستم ID'!B:C,2,0)</f>
        <v>E885EAA2-DA1E-4BC3-8D44-AAB1182E7BF3</v>
      </c>
      <c r="D4605" s="5" t="s">
        <v>117</v>
      </c>
      <c r="E4605" t="e">
        <f>VLOOKUP('نهایی براساس سیستم'!D4605,'Trade ID'!A:B,2,0)</f>
        <v>#N/A</v>
      </c>
    </row>
    <row r="4606" spans="1:5" hidden="1" x14ac:dyDescent="0.25">
      <c r="A4606" t="s">
        <v>2225</v>
      </c>
      <c r="B4606" t="s">
        <v>2225</v>
      </c>
      <c r="C4606" t="str">
        <f>VLOOKUP(B4606,'سیستم ID'!B:C,2,0)</f>
        <v>E8826536-9A9D-4F9E-8D8B-71AA052E281B</v>
      </c>
      <c r="D4606" s="5" t="s">
        <v>117</v>
      </c>
      <c r="E4606" t="e">
        <f>VLOOKUP('نهایی براساس سیستم'!D4606,'Trade ID'!A:B,2,0)</f>
        <v>#N/A</v>
      </c>
    </row>
    <row r="4607" spans="1:5" hidden="1" x14ac:dyDescent="0.25">
      <c r="A4607" t="s">
        <v>2227</v>
      </c>
      <c r="B4607" t="s">
        <v>2227</v>
      </c>
      <c r="C4607" t="str">
        <f>VLOOKUP(B4607,'سیستم ID'!B:C,2,0)</f>
        <v>F253A056-5C20-45DD-AA66-FBDFDB980907</v>
      </c>
      <c r="D4607" s="5" t="s">
        <v>117</v>
      </c>
      <c r="E4607" t="e">
        <f>VLOOKUP('نهایی براساس سیستم'!D4607,'Trade ID'!A:B,2,0)</f>
        <v>#N/A</v>
      </c>
    </row>
    <row r="4608" spans="1:5" hidden="1" x14ac:dyDescent="0.25">
      <c r="A4608" t="s">
        <v>2229</v>
      </c>
      <c r="B4608" t="s">
        <v>2229</v>
      </c>
      <c r="C4608" t="str">
        <f>VLOOKUP(B4608,'سیستم ID'!B:C,2,0)</f>
        <v>33E3CA33-79B9-4F83-B74E-F38485CB22B2</v>
      </c>
      <c r="D4608" s="5" t="s">
        <v>117</v>
      </c>
      <c r="E4608" t="e">
        <f>VLOOKUP('نهایی براساس سیستم'!D4608,'Trade ID'!A:B,2,0)</f>
        <v>#N/A</v>
      </c>
    </row>
    <row r="4609" spans="1:5" hidden="1" x14ac:dyDescent="0.25">
      <c r="A4609" t="s">
        <v>2231</v>
      </c>
      <c r="B4609" t="s">
        <v>2231</v>
      </c>
      <c r="C4609" t="str">
        <f>VLOOKUP(B4609,'سیستم ID'!B:C,2,0)</f>
        <v>1505C93A-E65F-405D-8C6F-5D5E55F5EB19</v>
      </c>
      <c r="D4609" s="5" t="s">
        <v>117</v>
      </c>
      <c r="E4609" t="e">
        <f>VLOOKUP('نهایی براساس سیستم'!D4609,'Trade ID'!A:B,2,0)</f>
        <v>#N/A</v>
      </c>
    </row>
    <row r="4610" spans="1:5" hidden="1" x14ac:dyDescent="0.25">
      <c r="A4610" t="s">
        <v>2233</v>
      </c>
      <c r="B4610" t="s">
        <v>2233</v>
      </c>
      <c r="C4610" t="str">
        <f>VLOOKUP(B4610,'سیستم ID'!B:C,2,0)</f>
        <v>B34FCCE1-4041-4E27-A383-E5EE42FDF6C8</v>
      </c>
      <c r="D4610" s="5" t="s">
        <v>117</v>
      </c>
      <c r="E4610" t="e">
        <f>VLOOKUP('نهایی براساس سیستم'!D4610,'Trade ID'!A:B,2,0)</f>
        <v>#N/A</v>
      </c>
    </row>
    <row r="4611" spans="1:5" hidden="1" x14ac:dyDescent="0.25">
      <c r="A4611" t="s">
        <v>2235</v>
      </c>
      <c r="B4611" t="s">
        <v>2235</v>
      </c>
      <c r="C4611" t="str">
        <f>VLOOKUP(B4611,'سیستم ID'!B:C,2,0)</f>
        <v>12C56B1D-0CC9-464A-8F57-F44DF0325EE5</v>
      </c>
      <c r="D4611" s="5" t="s">
        <v>117</v>
      </c>
      <c r="E4611" t="e">
        <f>VLOOKUP('نهایی براساس سیستم'!D4611,'Trade ID'!A:B,2,0)</f>
        <v>#N/A</v>
      </c>
    </row>
    <row r="4612" spans="1:5" hidden="1" x14ac:dyDescent="0.25">
      <c r="A4612" t="s">
        <v>2237</v>
      </c>
      <c r="B4612" t="s">
        <v>2237</v>
      </c>
      <c r="C4612" t="str">
        <f>VLOOKUP(B4612,'سیستم ID'!B:C,2,0)</f>
        <v>364A677A-701B-4BB2-AC15-B6CD666337A6</v>
      </c>
      <c r="D4612" s="5" t="s">
        <v>117</v>
      </c>
      <c r="E4612" t="e">
        <f>VLOOKUP('نهایی براساس سیستم'!D4612,'Trade ID'!A:B,2,0)</f>
        <v>#N/A</v>
      </c>
    </row>
    <row r="4613" spans="1:5" hidden="1" x14ac:dyDescent="0.25">
      <c r="A4613" t="s">
        <v>2239</v>
      </c>
      <c r="B4613" t="s">
        <v>2239</v>
      </c>
      <c r="C4613" t="str">
        <f>VLOOKUP(B4613,'سیستم ID'!B:C,2,0)</f>
        <v>98D7A088-E335-4D0A-8065-A7012D4762F7</v>
      </c>
      <c r="D4613" s="5" t="s">
        <v>117</v>
      </c>
      <c r="E4613" t="e">
        <f>VLOOKUP('نهایی براساس سیستم'!D4613,'Trade ID'!A:B,2,0)</f>
        <v>#N/A</v>
      </c>
    </row>
    <row r="4614" spans="1:5" hidden="1" x14ac:dyDescent="0.25">
      <c r="A4614" t="s">
        <v>2241</v>
      </c>
      <c r="B4614" t="s">
        <v>2241</v>
      </c>
      <c r="C4614" t="str">
        <f>VLOOKUP(B4614,'سیستم ID'!B:C,2,0)</f>
        <v>28382387-B891-48F8-9F8D-579B2142C93D</v>
      </c>
      <c r="D4614" s="5" t="s">
        <v>117</v>
      </c>
      <c r="E4614" t="e">
        <f>VLOOKUP('نهایی براساس سیستم'!D4614,'Trade ID'!A:B,2,0)</f>
        <v>#N/A</v>
      </c>
    </row>
    <row r="4615" spans="1:5" hidden="1" x14ac:dyDescent="0.25">
      <c r="A4615" t="s">
        <v>2243</v>
      </c>
      <c r="B4615" t="s">
        <v>2243</v>
      </c>
      <c r="C4615" t="str">
        <f>VLOOKUP(B4615,'سیستم ID'!B:C,2,0)</f>
        <v>82E050DB-0329-494C-86B2-350864B5D11A</v>
      </c>
      <c r="D4615" s="5" t="s">
        <v>117</v>
      </c>
      <c r="E4615" t="e">
        <f>VLOOKUP('نهایی براساس سیستم'!D4615,'Trade ID'!A:B,2,0)</f>
        <v>#N/A</v>
      </c>
    </row>
    <row r="4616" spans="1:5" hidden="1" x14ac:dyDescent="0.25">
      <c r="A4616" t="s">
        <v>2245</v>
      </c>
      <c r="B4616" t="s">
        <v>2245</v>
      </c>
      <c r="C4616" t="str">
        <f>VLOOKUP(B4616,'سیستم ID'!B:C,2,0)</f>
        <v>3500E75E-105B-41BD-8357-A83225C044EE</v>
      </c>
      <c r="D4616" s="5" t="s">
        <v>117</v>
      </c>
      <c r="E4616" t="e">
        <f>VLOOKUP('نهایی براساس سیستم'!D4616,'Trade ID'!A:B,2,0)</f>
        <v>#N/A</v>
      </c>
    </row>
    <row r="4617" spans="1:5" hidden="1" x14ac:dyDescent="0.25">
      <c r="A4617" t="s">
        <v>2247</v>
      </c>
      <c r="B4617" t="s">
        <v>2247</v>
      </c>
      <c r="C4617" t="str">
        <f>VLOOKUP(B4617,'سیستم ID'!B:C,2,0)</f>
        <v>ED21AC8E-A275-42BD-ADB7-8A09C098D51B</v>
      </c>
      <c r="D4617" s="5" t="s">
        <v>117</v>
      </c>
      <c r="E4617" t="e">
        <f>VLOOKUP('نهایی براساس سیستم'!D4617,'Trade ID'!A:B,2,0)</f>
        <v>#N/A</v>
      </c>
    </row>
    <row r="4618" spans="1:5" hidden="1" x14ac:dyDescent="0.25">
      <c r="A4618" t="s">
        <v>2249</v>
      </c>
      <c r="B4618" t="s">
        <v>2249</v>
      </c>
      <c r="C4618" t="str">
        <f>VLOOKUP(B4618,'سیستم ID'!B:C,2,0)</f>
        <v>364A9EA4-A180-45EE-AC8D-DE914EAE2001</v>
      </c>
      <c r="D4618" s="5" t="s">
        <v>117</v>
      </c>
      <c r="E4618" t="e">
        <f>VLOOKUP('نهایی براساس سیستم'!D4618,'Trade ID'!A:B,2,0)</f>
        <v>#N/A</v>
      </c>
    </row>
    <row r="4619" spans="1:5" hidden="1" x14ac:dyDescent="0.25">
      <c r="A4619" t="s">
        <v>2251</v>
      </c>
      <c r="B4619" t="s">
        <v>2251</v>
      </c>
      <c r="C4619" t="str">
        <f>VLOOKUP(B4619,'سیستم ID'!B:C,2,0)</f>
        <v>43AC203A-DC07-41DF-A460-90313867E903</v>
      </c>
      <c r="D4619" s="5" t="s">
        <v>117</v>
      </c>
      <c r="E4619" t="e">
        <f>VLOOKUP('نهایی براساس سیستم'!D4619,'Trade ID'!A:B,2,0)</f>
        <v>#N/A</v>
      </c>
    </row>
    <row r="4620" spans="1:5" hidden="1" x14ac:dyDescent="0.25">
      <c r="A4620" t="s">
        <v>2253</v>
      </c>
      <c r="B4620" t="s">
        <v>2253</v>
      </c>
      <c r="C4620" t="str">
        <f>VLOOKUP(B4620,'سیستم ID'!B:C,2,0)</f>
        <v>739D306E-A782-4B2C-B6CF-E7A79005499E</v>
      </c>
      <c r="D4620" s="5" t="s">
        <v>117</v>
      </c>
      <c r="E4620" t="e">
        <f>VLOOKUP('نهایی براساس سیستم'!D4620,'Trade ID'!A:B,2,0)</f>
        <v>#N/A</v>
      </c>
    </row>
    <row r="4621" spans="1:5" hidden="1" x14ac:dyDescent="0.25">
      <c r="A4621" t="s">
        <v>2255</v>
      </c>
      <c r="B4621" t="s">
        <v>2255</v>
      </c>
      <c r="C4621" t="str">
        <f>VLOOKUP(B4621,'سیستم ID'!B:C,2,0)</f>
        <v>0D415A6C-7FC5-48A5-B93A-82E1588D2776</v>
      </c>
      <c r="D4621" s="5" t="s">
        <v>117</v>
      </c>
      <c r="E4621" t="e">
        <f>VLOOKUP('نهایی براساس سیستم'!D4621,'Trade ID'!A:B,2,0)</f>
        <v>#N/A</v>
      </c>
    </row>
    <row r="4622" spans="1:5" hidden="1" x14ac:dyDescent="0.25">
      <c r="A4622" t="s">
        <v>2257</v>
      </c>
      <c r="B4622" t="s">
        <v>2257</v>
      </c>
      <c r="C4622" t="str">
        <f>VLOOKUP(B4622,'سیستم ID'!B:C,2,0)</f>
        <v>6623FA39-7901-4490-98DA-EBA686663D2B</v>
      </c>
      <c r="D4622" s="5" t="s">
        <v>117</v>
      </c>
      <c r="E4622" t="e">
        <f>VLOOKUP('نهایی براساس سیستم'!D4622,'Trade ID'!A:B,2,0)</f>
        <v>#N/A</v>
      </c>
    </row>
    <row r="4623" spans="1:5" hidden="1" x14ac:dyDescent="0.25">
      <c r="A4623" t="s">
        <v>2259</v>
      </c>
      <c r="B4623" t="s">
        <v>2259</v>
      </c>
      <c r="C4623" t="str">
        <f>VLOOKUP(B4623,'سیستم ID'!B:C,2,0)</f>
        <v>03DFE3A0-63F2-4F4B-AD08-30A36DD267C2</v>
      </c>
      <c r="D4623" s="5" t="s">
        <v>117</v>
      </c>
      <c r="E4623" t="e">
        <f>VLOOKUP('نهایی براساس سیستم'!D4623,'Trade ID'!A:B,2,0)</f>
        <v>#N/A</v>
      </c>
    </row>
    <row r="4624" spans="1:5" hidden="1" x14ac:dyDescent="0.25">
      <c r="A4624" t="s">
        <v>2261</v>
      </c>
      <c r="B4624" t="s">
        <v>2261</v>
      </c>
      <c r="C4624" t="str">
        <f>VLOOKUP(B4624,'سیستم ID'!B:C,2,0)</f>
        <v>185390B5-FB0E-42B2-8708-AADE975933F0</v>
      </c>
      <c r="D4624" s="5" t="s">
        <v>117</v>
      </c>
      <c r="E4624" t="e">
        <f>VLOOKUP('نهایی براساس سیستم'!D4624,'Trade ID'!A:B,2,0)</f>
        <v>#N/A</v>
      </c>
    </row>
    <row r="4625" spans="1:5" hidden="1" x14ac:dyDescent="0.25">
      <c r="A4625" t="s">
        <v>2263</v>
      </c>
      <c r="B4625" t="s">
        <v>2263</v>
      </c>
      <c r="C4625" t="str">
        <f>VLOOKUP(B4625,'سیستم ID'!B:C,2,0)</f>
        <v>64A5C211-29EB-42B6-9848-F0B73500522E</v>
      </c>
      <c r="D4625" s="5" t="s">
        <v>117</v>
      </c>
      <c r="E4625" t="e">
        <f>VLOOKUP('نهایی براساس سیستم'!D4625,'Trade ID'!A:B,2,0)</f>
        <v>#N/A</v>
      </c>
    </row>
    <row r="4626" spans="1:5" hidden="1" x14ac:dyDescent="0.25">
      <c r="A4626" t="s">
        <v>2265</v>
      </c>
      <c r="B4626" t="s">
        <v>2265</v>
      </c>
      <c r="C4626" t="str">
        <f>VLOOKUP(B4626,'سیستم ID'!B:C,2,0)</f>
        <v>CBA951E2-433F-4F46-98D1-71FBE46C94C1</v>
      </c>
      <c r="D4626" s="5" t="s">
        <v>117</v>
      </c>
      <c r="E4626" t="e">
        <f>VLOOKUP('نهایی براساس سیستم'!D4626,'Trade ID'!A:B,2,0)</f>
        <v>#N/A</v>
      </c>
    </row>
    <row r="4627" spans="1:5" hidden="1" x14ac:dyDescent="0.25">
      <c r="A4627" t="s">
        <v>2267</v>
      </c>
      <c r="B4627" t="s">
        <v>2267</v>
      </c>
      <c r="C4627" t="str">
        <f>VLOOKUP(B4627,'سیستم ID'!B:C,2,0)</f>
        <v>B9A8E444-ABBE-4D65-8906-EA1D8CC63B7B</v>
      </c>
      <c r="D4627" s="5" t="s">
        <v>117</v>
      </c>
      <c r="E4627" t="e">
        <f>VLOOKUP('نهایی براساس سیستم'!D4627,'Trade ID'!A:B,2,0)</f>
        <v>#N/A</v>
      </c>
    </row>
    <row r="4628" spans="1:5" hidden="1" x14ac:dyDescent="0.25">
      <c r="A4628" t="s">
        <v>2269</v>
      </c>
      <c r="B4628" t="s">
        <v>2269</v>
      </c>
      <c r="C4628" t="str">
        <f>VLOOKUP(B4628,'سیستم ID'!B:C,2,0)</f>
        <v>C736DD6B-6DDF-4B55-9BCD-373E3EE18B84</v>
      </c>
      <c r="D4628" s="5" t="s">
        <v>117</v>
      </c>
      <c r="E4628" t="e">
        <f>VLOOKUP('نهایی براساس سیستم'!D4628,'Trade ID'!A:B,2,0)</f>
        <v>#N/A</v>
      </c>
    </row>
    <row r="4629" spans="1:5" hidden="1" x14ac:dyDescent="0.25">
      <c r="A4629" t="s">
        <v>2271</v>
      </c>
      <c r="B4629" t="s">
        <v>2271</v>
      </c>
      <c r="C4629" t="str">
        <f>VLOOKUP(B4629,'سیستم ID'!B:C,2,0)</f>
        <v>04431995-2433-4FD6-B9A8-2F5B020AEAE9</v>
      </c>
      <c r="D4629" s="5" t="s">
        <v>117</v>
      </c>
      <c r="E4629" t="e">
        <f>VLOOKUP('نهایی براساس سیستم'!D4629,'Trade ID'!A:B,2,0)</f>
        <v>#N/A</v>
      </c>
    </row>
    <row r="4630" spans="1:5" hidden="1" x14ac:dyDescent="0.25">
      <c r="A4630" t="s">
        <v>2273</v>
      </c>
      <c r="B4630" t="s">
        <v>2273</v>
      </c>
      <c r="C4630" t="str">
        <f>VLOOKUP(B4630,'سیستم ID'!B:C,2,0)</f>
        <v>952BF464-B19E-4069-882C-CBBFF8020AA1</v>
      </c>
      <c r="D4630" s="5" t="s">
        <v>117</v>
      </c>
      <c r="E4630" t="e">
        <f>VLOOKUP('نهایی براساس سیستم'!D4630,'Trade ID'!A:B,2,0)</f>
        <v>#N/A</v>
      </c>
    </row>
    <row r="4631" spans="1:5" hidden="1" x14ac:dyDescent="0.25">
      <c r="A4631" t="s">
        <v>2275</v>
      </c>
      <c r="B4631" t="s">
        <v>2275</v>
      </c>
      <c r="C4631" t="str">
        <f>VLOOKUP(B4631,'سیستم ID'!B:C,2,0)</f>
        <v>5690ED42-F5A2-4BA0-B8DC-1A088EC1F3E1</v>
      </c>
      <c r="D4631" s="5" t="s">
        <v>117</v>
      </c>
      <c r="E4631" t="e">
        <f>VLOOKUP('نهایی براساس سیستم'!D4631,'Trade ID'!A:B,2,0)</f>
        <v>#N/A</v>
      </c>
    </row>
    <row r="4632" spans="1:5" hidden="1" x14ac:dyDescent="0.25">
      <c r="A4632" t="s">
        <v>2277</v>
      </c>
      <c r="B4632" t="s">
        <v>2277</v>
      </c>
      <c r="C4632" t="str">
        <f>VLOOKUP(B4632,'سیستم ID'!B:C,2,0)</f>
        <v>B0E13D32-BF53-40B1-AFDE-A7749131E445</v>
      </c>
      <c r="D4632" s="5" t="s">
        <v>117</v>
      </c>
      <c r="E4632" t="e">
        <f>VLOOKUP('نهایی براساس سیستم'!D4632,'Trade ID'!A:B,2,0)</f>
        <v>#N/A</v>
      </c>
    </row>
    <row r="4633" spans="1:5" hidden="1" x14ac:dyDescent="0.25">
      <c r="A4633" t="s">
        <v>2279</v>
      </c>
      <c r="B4633" t="s">
        <v>2279</v>
      </c>
      <c r="C4633" t="str">
        <f>VLOOKUP(B4633,'سیستم ID'!B:C,2,0)</f>
        <v>BDAD0F19-9471-4EE1-B48C-A95FD5B51B9D</v>
      </c>
      <c r="D4633" s="5" t="s">
        <v>117</v>
      </c>
      <c r="E4633" t="e">
        <f>VLOOKUP('نهایی براساس سیستم'!D4633,'Trade ID'!A:B,2,0)</f>
        <v>#N/A</v>
      </c>
    </row>
    <row r="4634" spans="1:5" hidden="1" x14ac:dyDescent="0.25">
      <c r="A4634" t="s">
        <v>2281</v>
      </c>
      <c r="B4634" t="s">
        <v>2281</v>
      </c>
      <c r="C4634" t="str">
        <f>VLOOKUP(B4634,'سیستم ID'!B:C,2,0)</f>
        <v>362FC1B6-7412-4213-9CA6-948F99877CDB</v>
      </c>
      <c r="D4634" s="5" t="s">
        <v>117</v>
      </c>
      <c r="E4634" t="e">
        <f>VLOOKUP('نهایی براساس سیستم'!D4634,'Trade ID'!A:B,2,0)</f>
        <v>#N/A</v>
      </c>
    </row>
    <row r="4635" spans="1:5" hidden="1" x14ac:dyDescent="0.25">
      <c r="A4635" t="s">
        <v>2283</v>
      </c>
      <c r="B4635" t="s">
        <v>2283</v>
      </c>
      <c r="C4635" t="str">
        <f>VLOOKUP(B4635,'سیستم ID'!B:C,2,0)</f>
        <v>333F5807-E8DA-4C37-BC91-E22E054ABFA3</v>
      </c>
      <c r="D4635" s="5" t="s">
        <v>117</v>
      </c>
      <c r="E4635" t="e">
        <f>VLOOKUP('نهایی براساس سیستم'!D4635,'Trade ID'!A:B,2,0)</f>
        <v>#N/A</v>
      </c>
    </row>
    <row r="4636" spans="1:5" hidden="1" x14ac:dyDescent="0.25">
      <c r="A4636" t="s">
        <v>2285</v>
      </c>
      <c r="B4636" t="s">
        <v>2285</v>
      </c>
      <c r="C4636" t="str">
        <f>VLOOKUP(B4636,'سیستم ID'!B:C,2,0)</f>
        <v>6A62E0F8-D50D-4E5B-96AB-CF89668673C9</v>
      </c>
      <c r="D4636" s="5" t="s">
        <v>117</v>
      </c>
      <c r="E4636" t="e">
        <f>VLOOKUP('نهایی براساس سیستم'!D4636,'Trade ID'!A:B,2,0)</f>
        <v>#N/A</v>
      </c>
    </row>
    <row r="4637" spans="1:5" hidden="1" x14ac:dyDescent="0.25">
      <c r="A4637" t="s">
        <v>2287</v>
      </c>
      <c r="B4637" t="s">
        <v>2287</v>
      </c>
      <c r="C4637" t="str">
        <f>VLOOKUP(B4637,'سیستم ID'!B:C,2,0)</f>
        <v>9505B795-F65B-4FE8-BA64-0F085D517D66</v>
      </c>
      <c r="D4637" s="5" t="s">
        <v>117</v>
      </c>
      <c r="E4637" t="e">
        <f>VLOOKUP('نهایی براساس سیستم'!D4637,'Trade ID'!A:B,2,0)</f>
        <v>#N/A</v>
      </c>
    </row>
    <row r="4638" spans="1:5" hidden="1" x14ac:dyDescent="0.25">
      <c r="A4638" t="s">
        <v>2289</v>
      </c>
      <c r="B4638" t="s">
        <v>2289</v>
      </c>
      <c r="C4638" t="str">
        <f>VLOOKUP(B4638,'سیستم ID'!B:C,2,0)</f>
        <v>F0B79997-1564-4D0B-A63A-B2A6A3564997</v>
      </c>
      <c r="D4638" s="5" t="s">
        <v>117</v>
      </c>
      <c r="E4638" t="e">
        <f>VLOOKUP('نهایی براساس سیستم'!D4638,'Trade ID'!A:B,2,0)</f>
        <v>#N/A</v>
      </c>
    </row>
    <row r="4639" spans="1:5" hidden="1" x14ac:dyDescent="0.25">
      <c r="A4639" t="s">
        <v>2291</v>
      </c>
      <c r="B4639" t="s">
        <v>2291</v>
      </c>
      <c r="C4639" t="str">
        <f>VLOOKUP(B4639,'سیستم ID'!B:C,2,0)</f>
        <v>BEF23C87-6A74-4F52-9CC6-BA84E72EB91C</v>
      </c>
      <c r="D4639" s="5" t="s">
        <v>117</v>
      </c>
      <c r="E4639" t="e">
        <f>VLOOKUP('نهایی براساس سیستم'!D4639,'Trade ID'!A:B,2,0)</f>
        <v>#N/A</v>
      </c>
    </row>
    <row r="4640" spans="1:5" hidden="1" x14ac:dyDescent="0.25">
      <c r="A4640" t="s">
        <v>2293</v>
      </c>
      <c r="B4640" t="s">
        <v>2293</v>
      </c>
      <c r="C4640" t="str">
        <f>VLOOKUP(B4640,'سیستم ID'!B:C,2,0)</f>
        <v>89CE7797-4ACF-4A78-8A27-19D72537F99C</v>
      </c>
      <c r="D4640" s="5" t="s">
        <v>117</v>
      </c>
      <c r="E4640" t="e">
        <f>VLOOKUP('نهایی براساس سیستم'!D4640,'Trade ID'!A:B,2,0)</f>
        <v>#N/A</v>
      </c>
    </row>
    <row r="4641" spans="1:5" hidden="1" x14ac:dyDescent="0.25">
      <c r="A4641" t="s">
        <v>2295</v>
      </c>
      <c r="B4641" t="s">
        <v>2295</v>
      </c>
      <c r="C4641" t="str">
        <f>VLOOKUP(B4641,'سیستم ID'!B:C,2,0)</f>
        <v>17A1B504-8835-4278-84F4-269F13E2A661</v>
      </c>
      <c r="D4641" s="5" t="s">
        <v>117</v>
      </c>
      <c r="E4641" t="e">
        <f>VLOOKUP('نهایی براساس سیستم'!D4641,'Trade ID'!A:B,2,0)</f>
        <v>#N/A</v>
      </c>
    </row>
    <row r="4642" spans="1:5" hidden="1" x14ac:dyDescent="0.25">
      <c r="A4642" t="s">
        <v>2297</v>
      </c>
      <c r="B4642" t="s">
        <v>2297</v>
      </c>
      <c r="C4642" t="str">
        <f>VLOOKUP(B4642,'سیستم ID'!B:C,2,0)</f>
        <v>92452F99-7A37-4535-85FE-9E0D90D8B41C</v>
      </c>
      <c r="D4642" s="5" t="s">
        <v>117</v>
      </c>
      <c r="E4642" t="e">
        <f>VLOOKUP('نهایی براساس سیستم'!D4642,'Trade ID'!A:B,2,0)</f>
        <v>#N/A</v>
      </c>
    </row>
    <row r="4643" spans="1:5" hidden="1" x14ac:dyDescent="0.25">
      <c r="A4643" t="s">
        <v>2299</v>
      </c>
      <c r="B4643" t="s">
        <v>2299</v>
      </c>
      <c r="C4643" t="str">
        <f>VLOOKUP(B4643,'سیستم ID'!B:C,2,0)</f>
        <v>B4585EDE-08EB-42CD-A687-E57EE2BF1288</v>
      </c>
      <c r="D4643" s="5" t="s">
        <v>117</v>
      </c>
      <c r="E4643" t="e">
        <f>VLOOKUP('نهایی براساس سیستم'!D4643,'Trade ID'!A:B,2,0)</f>
        <v>#N/A</v>
      </c>
    </row>
    <row r="4644" spans="1:5" hidden="1" x14ac:dyDescent="0.25">
      <c r="A4644" t="s">
        <v>2301</v>
      </c>
      <c r="B4644" t="s">
        <v>2301</v>
      </c>
      <c r="C4644" t="str">
        <f>VLOOKUP(B4644,'سیستم ID'!B:C,2,0)</f>
        <v>DD6C9638-0DB2-4507-8CFB-C9DAADA6B83F</v>
      </c>
      <c r="D4644" s="5" t="s">
        <v>117</v>
      </c>
      <c r="E4644" t="e">
        <f>VLOOKUP('نهایی براساس سیستم'!D4644,'Trade ID'!A:B,2,0)</f>
        <v>#N/A</v>
      </c>
    </row>
    <row r="4645" spans="1:5" hidden="1" x14ac:dyDescent="0.25">
      <c r="A4645" t="s">
        <v>2303</v>
      </c>
      <c r="B4645" t="s">
        <v>2303</v>
      </c>
      <c r="C4645" t="str">
        <f>VLOOKUP(B4645,'سیستم ID'!B:C,2,0)</f>
        <v>A5BCF4A0-7590-420B-99C8-36188DE3BDE3</v>
      </c>
      <c r="D4645" s="5" t="s">
        <v>117</v>
      </c>
      <c r="E4645" t="e">
        <f>VLOOKUP('نهایی براساس سیستم'!D4645,'Trade ID'!A:B,2,0)</f>
        <v>#N/A</v>
      </c>
    </row>
    <row r="4646" spans="1:5" hidden="1" x14ac:dyDescent="0.25">
      <c r="A4646" t="s">
        <v>2305</v>
      </c>
      <c r="B4646" t="s">
        <v>2305</v>
      </c>
      <c r="C4646" t="str">
        <f>VLOOKUP(B4646,'سیستم ID'!B:C,2,0)</f>
        <v>6892CD8F-C2C9-4B31-8553-553EC419320D</v>
      </c>
      <c r="D4646" s="5" t="s">
        <v>117</v>
      </c>
      <c r="E4646" t="e">
        <f>VLOOKUP('نهایی براساس سیستم'!D4646,'Trade ID'!A:B,2,0)</f>
        <v>#N/A</v>
      </c>
    </row>
    <row r="4647" spans="1:5" hidden="1" x14ac:dyDescent="0.25">
      <c r="A4647" t="s">
        <v>2307</v>
      </c>
      <c r="B4647" t="s">
        <v>2307</v>
      </c>
      <c r="C4647" t="str">
        <f>VLOOKUP(B4647,'سیستم ID'!B:C,2,0)</f>
        <v>C4AA6B68-F973-49A9-8884-3E4324EBBBE6</v>
      </c>
      <c r="D4647" s="5" t="s">
        <v>117</v>
      </c>
      <c r="E4647" t="e">
        <f>VLOOKUP('نهایی براساس سیستم'!D4647,'Trade ID'!A:B,2,0)</f>
        <v>#N/A</v>
      </c>
    </row>
    <row r="4648" spans="1:5" hidden="1" x14ac:dyDescent="0.25">
      <c r="A4648" t="s">
        <v>2309</v>
      </c>
      <c r="B4648" t="s">
        <v>2309</v>
      </c>
      <c r="C4648" t="str">
        <f>VLOOKUP(B4648,'سیستم ID'!B:C,2,0)</f>
        <v>4A671AFB-BA97-4E6C-89D1-17B160CBB91E</v>
      </c>
      <c r="D4648" s="5" t="s">
        <v>117</v>
      </c>
      <c r="E4648" t="e">
        <f>VLOOKUP('نهایی براساس سیستم'!D4648,'Trade ID'!A:B,2,0)</f>
        <v>#N/A</v>
      </c>
    </row>
    <row r="4649" spans="1:5" hidden="1" x14ac:dyDescent="0.25">
      <c r="A4649" t="s">
        <v>2311</v>
      </c>
      <c r="B4649" t="s">
        <v>2311</v>
      </c>
      <c r="C4649" t="str">
        <f>VLOOKUP(B4649,'سیستم ID'!B:C,2,0)</f>
        <v>57914BE4-E338-40F6-AE33-96A6A4873C03</v>
      </c>
      <c r="D4649" s="5" t="s">
        <v>117</v>
      </c>
      <c r="E4649" t="e">
        <f>VLOOKUP('نهایی براساس سیستم'!D4649,'Trade ID'!A:B,2,0)</f>
        <v>#N/A</v>
      </c>
    </row>
    <row r="4650" spans="1:5" hidden="1" x14ac:dyDescent="0.25">
      <c r="A4650" t="s">
        <v>2313</v>
      </c>
      <c r="B4650" t="s">
        <v>2313</v>
      </c>
      <c r="C4650" t="str">
        <f>VLOOKUP(B4650,'سیستم ID'!B:C,2,0)</f>
        <v>B1949E13-A135-4B08-96EB-B0BA17CA855F</v>
      </c>
      <c r="D4650" s="5" t="s">
        <v>117</v>
      </c>
      <c r="E4650" t="e">
        <f>VLOOKUP('نهایی براساس سیستم'!D4650,'Trade ID'!A:B,2,0)</f>
        <v>#N/A</v>
      </c>
    </row>
    <row r="4651" spans="1:5" hidden="1" x14ac:dyDescent="0.25">
      <c r="A4651" t="s">
        <v>2315</v>
      </c>
      <c r="B4651" t="s">
        <v>2315</v>
      </c>
      <c r="C4651" t="str">
        <f>VLOOKUP(B4651,'سیستم ID'!B:C,2,0)</f>
        <v>E61B6801-8DAE-473B-984A-5D49DB2560A0</v>
      </c>
      <c r="D4651" s="5" t="s">
        <v>117</v>
      </c>
      <c r="E4651" t="e">
        <f>VLOOKUP('نهایی براساس سیستم'!D4651,'Trade ID'!A:B,2,0)</f>
        <v>#N/A</v>
      </c>
    </row>
    <row r="4652" spans="1:5" hidden="1" x14ac:dyDescent="0.25">
      <c r="A4652" t="s">
        <v>2317</v>
      </c>
      <c r="B4652" t="s">
        <v>2317</v>
      </c>
      <c r="C4652" t="str">
        <f>VLOOKUP(B4652,'سیستم ID'!B:C,2,0)</f>
        <v>385A181B-9617-434D-95E4-F2CEA60B8CE2</v>
      </c>
      <c r="D4652" s="5" t="s">
        <v>117</v>
      </c>
      <c r="E4652" t="e">
        <f>VLOOKUP('نهایی براساس سیستم'!D4652,'Trade ID'!A:B,2,0)</f>
        <v>#N/A</v>
      </c>
    </row>
    <row r="4653" spans="1:5" hidden="1" x14ac:dyDescent="0.25">
      <c r="A4653" t="s">
        <v>2319</v>
      </c>
      <c r="B4653" t="s">
        <v>2319</v>
      </c>
      <c r="C4653" t="str">
        <f>VLOOKUP(B4653,'سیستم ID'!B:C,2,0)</f>
        <v>B0BD2946-4B33-4FE9-BD3B-A1626E0F73E0</v>
      </c>
      <c r="D4653" s="5" t="s">
        <v>117</v>
      </c>
      <c r="E4653" t="e">
        <f>VLOOKUP('نهایی براساس سیستم'!D4653,'Trade ID'!A:B,2,0)</f>
        <v>#N/A</v>
      </c>
    </row>
    <row r="4654" spans="1:5" hidden="1" x14ac:dyDescent="0.25">
      <c r="A4654" t="s">
        <v>2321</v>
      </c>
      <c r="B4654" t="s">
        <v>2321</v>
      </c>
      <c r="C4654" t="str">
        <f>VLOOKUP(B4654,'سیستم ID'!B:C,2,0)</f>
        <v>619FF97B-4B03-4399-8C19-DA3F7DD26220</v>
      </c>
      <c r="D4654" s="5" t="s">
        <v>117</v>
      </c>
      <c r="E4654" t="e">
        <f>VLOOKUP('نهایی براساس سیستم'!D4654,'Trade ID'!A:B,2,0)</f>
        <v>#N/A</v>
      </c>
    </row>
    <row r="4655" spans="1:5" hidden="1" x14ac:dyDescent="0.25">
      <c r="A4655" t="s">
        <v>2323</v>
      </c>
      <c r="B4655" t="s">
        <v>2323</v>
      </c>
      <c r="C4655" t="str">
        <f>VLOOKUP(B4655,'سیستم ID'!B:C,2,0)</f>
        <v>0896D91B-8C39-4A95-859F-32E758E93134</v>
      </c>
      <c r="D4655" s="5" t="s">
        <v>117</v>
      </c>
      <c r="E4655" t="e">
        <f>VLOOKUP('نهایی براساس سیستم'!D4655,'Trade ID'!A:B,2,0)</f>
        <v>#N/A</v>
      </c>
    </row>
    <row r="4656" spans="1:5" hidden="1" x14ac:dyDescent="0.25">
      <c r="A4656" t="s">
        <v>2325</v>
      </c>
      <c r="B4656" t="s">
        <v>2325</v>
      </c>
      <c r="C4656" t="str">
        <f>VLOOKUP(B4656,'سیستم ID'!B:C,2,0)</f>
        <v>1C7FD779-AAD7-486E-8986-EB47983220C4</v>
      </c>
      <c r="D4656" s="5" t="s">
        <v>117</v>
      </c>
      <c r="E4656" t="e">
        <f>VLOOKUP('نهایی براساس سیستم'!D4656,'Trade ID'!A:B,2,0)</f>
        <v>#N/A</v>
      </c>
    </row>
    <row r="4657" spans="1:5" hidden="1" x14ac:dyDescent="0.25">
      <c r="A4657" t="s">
        <v>2327</v>
      </c>
      <c r="B4657" t="s">
        <v>2327</v>
      </c>
      <c r="C4657" t="str">
        <f>VLOOKUP(B4657,'سیستم ID'!B:C,2,0)</f>
        <v>63D15419-FB53-4272-A961-DE5ACCCAE5AE</v>
      </c>
      <c r="D4657" s="5" t="s">
        <v>117</v>
      </c>
      <c r="E4657" t="e">
        <f>VLOOKUP('نهایی براساس سیستم'!D4657,'Trade ID'!A:B,2,0)</f>
        <v>#N/A</v>
      </c>
    </row>
    <row r="4658" spans="1:5" hidden="1" x14ac:dyDescent="0.25">
      <c r="A4658" t="s">
        <v>2329</v>
      </c>
      <c r="B4658" t="s">
        <v>2329</v>
      </c>
      <c r="C4658" t="str">
        <f>VLOOKUP(B4658,'سیستم ID'!B:C,2,0)</f>
        <v>191C2959-2221-4FB9-A01C-94153B454297</v>
      </c>
      <c r="D4658" s="5" t="s">
        <v>117</v>
      </c>
      <c r="E4658" t="e">
        <f>VLOOKUP('نهایی براساس سیستم'!D4658,'Trade ID'!A:B,2,0)</f>
        <v>#N/A</v>
      </c>
    </row>
    <row r="4659" spans="1:5" hidden="1" x14ac:dyDescent="0.25">
      <c r="A4659" t="s">
        <v>2331</v>
      </c>
      <c r="B4659" t="s">
        <v>2331</v>
      </c>
      <c r="C4659" t="str">
        <f>VLOOKUP(B4659,'سیستم ID'!B:C,2,0)</f>
        <v>0A90BC1E-4ADC-4FB9-8275-25E7B5A3CA2C</v>
      </c>
      <c r="D4659" s="5" t="s">
        <v>117</v>
      </c>
      <c r="E4659" t="e">
        <f>VLOOKUP('نهایی براساس سیستم'!D4659,'Trade ID'!A:B,2,0)</f>
        <v>#N/A</v>
      </c>
    </row>
    <row r="4660" spans="1:5" hidden="1" x14ac:dyDescent="0.25">
      <c r="A4660" t="s">
        <v>2333</v>
      </c>
      <c r="B4660" t="s">
        <v>2333</v>
      </c>
      <c r="C4660" t="str">
        <f>VLOOKUP(B4660,'سیستم ID'!B:C,2,0)</f>
        <v>AF0406BF-77E6-4E43-A47F-22FA631A0B40</v>
      </c>
      <c r="D4660" s="5" t="s">
        <v>117</v>
      </c>
      <c r="E4660" t="e">
        <f>VLOOKUP('نهایی براساس سیستم'!D4660,'Trade ID'!A:B,2,0)</f>
        <v>#N/A</v>
      </c>
    </row>
    <row r="4661" spans="1:5" hidden="1" x14ac:dyDescent="0.25">
      <c r="A4661" t="s">
        <v>2335</v>
      </c>
      <c r="B4661" t="s">
        <v>2335</v>
      </c>
      <c r="C4661" t="str">
        <f>VLOOKUP(B4661,'سیستم ID'!B:C,2,0)</f>
        <v>610CE90D-7B2D-4D57-B319-46F81A48202D</v>
      </c>
      <c r="D4661" s="5" t="s">
        <v>117</v>
      </c>
      <c r="E4661" t="e">
        <f>VLOOKUP('نهایی براساس سیستم'!D4661,'Trade ID'!A:B,2,0)</f>
        <v>#N/A</v>
      </c>
    </row>
    <row r="4662" spans="1:5" hidden="1" x14ac:dyDescent="0.25">
      <c r="A4662" t="s">
        <v>2337</v>
      </c>
      <c r="B4662" t="s">
        <v>2337</v>
      </c>
      <c r="C4662" t="str">
        <f>VLOOKUP(B4662,'سیستم ID'!B:C,2,0)</f>
        <v>8E80B5AE-F161-4A25-AE22-C8E67C99B4EF</v>
      </c>
      <c r="D4662" s="5" t="s">
        <v>117</v>
      </c>
      <c r="E4662" t="e">
        <f>VLOOKUP('نهایی براساس سیستم'!D4662,'Trade ID'!A:B,2,0)</f>
        <v>#N/A</v>
      </c>
    </row>
    <row r="4663" spans="1:5" hidden="1" x14ac:dyDescent="0.25">
      <c r="A4663" t="s">
        <v>2339</v>
      </c>
      <c r="B4663" t="s">
        <v>2339</v>
      </c>
      <c r="C4663" t="str">
        <f>VLOOKUP(B4663,'سیستم ID'!B:C,2,0)</f>
        <v>722656CC-067E-482B-BA78-3CD3D7A2455B</v>
      </c>
      <c r="D4663" s="5" t="s">
        <v>117</v>
      </c>
      <c r="E4663" t="e">
        <f>VLOOKUP('نهایی براساس سیستم'!D4663,'Trade ID'!A:B,2,0)</f>
        <v>#N/A</v>
      </c>
    </row>
    <row r="4664" spans="1:5" hidden="1" x14ac:dyDescent="0.25">
      <c r="A4664" t="s">
        <v>2341</v>
      </c>
      <c r="B4664" t="s">
        <v>2341</v>
      </c>
      <c r="C4664" t="str">
        <f>VLOOKUP(B4664,'سیستم ID'!B:C,2,0)</f>
        <v>CBCA1927-5306-4720-B2E2-19AB1C94FB17</v>
      </c>
      <c r="D4664" s="5" t="s">
        <v>117</v>
      </c>
      <c r="E4664" t="e">
        <f>VLOOKUP('نهایی براساس سیستم'!D4664,'Trade ID'!A:B,2,0)</f>
        <v>#N/A</v>
      </c>
    </row>
    <row r="4665" spans="1:5" hidden="1" x14ac:dyDescent="0.25">
      <c r="A4665" t="s">
        <v>2343</v>
      </c>
      <c r="B4665" t="s">
        <v>2343</v>
      </c>
      <c r="C4665" t="str">
        <f>VLOOKUP(B4665,'سیستم ID'!B:C,2,0)</f>
        <v>ADFDBC95-F65C-49AA-BB24-0B0BEBB57633</v>
      </c>
      <c r="D4665" s="5" t="s">
        <v>117</v>
      </c>
      <c r="E4665" t="e">
        <f>VLOOKUP('نهایی براساس سیستم'!D4665,'Trade ID'!A:B,2,0)</f>
        <v>#N/A</v>
      </c>
    </row>
    <row r="4666" spans="1:5" hidden="1" x14ac:dyDescent="0.25">
      <c r="A4666" t="s">
        <v>2345</v>
      </c>
      <c r="B4666" t="s">
        <v>2345</v>
      </c>
      <c r="C4666" t="str">
        <f>VLOOKUP(B4666,'سیستم ID'!B:C,2,0)</f>
        <v>F4082068-FEA1-4A63-A9A4-F92FF58425C6</v>
      </c>
      <c r="D4666" s="5" t="s">
        <v>117</v>
      </c>
      <c r="E4666" t="e">
        <f>VLOOKUP('نهایی براساس سیستم'!D4666,'Trade ID'!A:B,2,0)</f>
        <v>#N/A</v>
      </c>
    </row>
    <row r="4667" spans="1:5" hidden="1" x14ac:dyDescent="0.25">
      <c r="A4667" t="s">
        <v>2347</v>
      </c>
      <c r="B4667" t="s">
        <v>2347</v>
      </c>
      <c r="C4667" t="str">
        <f>VLOOKUP(B4667,'سیستم ID'!B:C,2,0)</f>
        <v>9E58CF76-BA44-4DAB-A5D2-7EF6AE59D234</v>
      </c>
      <c r="D4667" s="5" t="s">
        <v>117</v>
      </c>
      <c r="E4667" t="e">
        <f>VLOOKUP('نهایی براساس سیستم'!D4667,'Trade ID'!A:B,2,0)</f>
        <v>#N/A</v>
      </c>
    </row>
    <row r="4668" spans="1:5" hidden="1" x14ac:dyDescent="0.25">
      <c r="A4668" t="s">
        <v>2349</v>
      </c>
      <c r="B4668" t="s">
        <v>2349</v>
      </c>
      <c r="C4668" t="str">
        <f>VLOOKUP(B4668,'سیستم ID'!B:C,2,0)</f>
        <v>F4D9E953-2FC3-462E-8CE9-FAFFDB73CC25</v>
      </c>
      <c r="D4668" s="5" t="s">
        <v>117</v>
      </c>
      <c r="E4668" t="e">
        <f>VLOOKUP('نهایی براساس سیستم'!D4668,'Trade ID'!A:B,2,0)</f>
        <v>#N/A</v>
      </c>
    </row>
    <row r="4669" spans="1:5" hidden="1" x14ac:dyDescent="0.25">
      <c r="A4669" t="s">
        <v>2351</v>
      </c>
      <c r="B4669" t="s">
        <v>2351</v>
      </c>
      <c r="C4669" t="str">
        <f>VLOOKUP(B4669,'سیستم ID'!B:C,2,0)</f>
        <v>55649425-2242-4BCA-9E0C-A8E8B3B3EAB3</v>
      </c>
      <c r="D4669" s="5" t="s">
        <v>117</v>
      </c>
      <c r="E4669" t="e">
        <f>VLOOKUP('نهایی براساس سیستم'!D4669,'Trade ID'!A:B,2,0)</f>
        <v>#N/A</v>
      </c>
    </row>
    <row r="4670" spans="1:5" hidden="1" x14ac:dyDescent="0.25">
      <c r="A4670" t="s">
        <v>2353</v>
      </c>
      <c r="B4670" t="s">
        <v>2353</v>
      </c>
      <c r="C4670" t="str">
        <f>VLOOKUP(B4670,'سیستم ID'!B:C,2,0)</f>
        <v>E9561060-1C25-4F65-9797-9C03DB152CE5</v>
      </c>
      <c r="D4670" s="5" t="s">
        <v>117</v>
      </c>
      <c r="E4670" t="e">
        <f>VLOOKUP('نهایی براساس سیستم'!D4670,'Trade ID'!A:B,2,0)</f>
        <v>#N/A</v>
      </c>
    </row>
    <row r="4671" spans="1:5" hidden="1" x14ac:dyDescent="0.25">
      <c r="A4671" t="s">
        <v>2355</v>
      </c>
      <c r="B4671" t="s">
        <v>2355</v>
      </c>
      <c r="C4671" t="str">
        <f>VLOOKUP(B4671,'سیستم ID'!B:C,2,0)</f>
        <v>68461AAC-9A8E-4A54-A646-1198BAFDAD6B</v>
      </c>
      <c r="D4671" s="5" t="s">
        <v>117</v>
      </c>
      <c r="E4671" t="e">
        <f>VLOOKUP('نهایی براساس سیستم'!D4671,'Trade ID'!A:B,2,0)</f>
        <v>#N/A</v>
      </c>
    </row>
    <row r="4672" spans="1:5" hidden="1" x14ac:dyDescent="0.25">
      <c r="A4672" t="s">
        <v>2357</v>
      </c>
      <c r="B4672" t="s">
        <v>2357</v>
      </c>
      <c r="C4672" t="str">
        <f>VLOOKUP(B4672,'سیستم ID'!B:C,2,0)</f>
        <v>CCEDC329-6781-46A5-85AD-82EA1BCFD3D6</v>
      </c>
      <c r="D4672" s="5" t="s">
        <v>117</v>
      </c>
      <c r="E4672" t="e">
        <f>VLOOKUP('نهایی براساس سیستم'!D4672,'Trade ID'!A:B,2,0)</f>
        <v>#N/A</v>
      </c>
    </row>
    <row r="4673" spans="1:5" hidden="1" x14ac:dyDescent="0.25">
      <c r="A4673" t="s">
        <v>2359</v>
      </c>
      <c r="B4673" t="s">
        <v>2359</v>
      </c>
      <c r="C4673" t="str">
        <f>VLOOKUP(B4673,'سیستم ID'!B:C,2,0)</f>
        <v>1395C4BF-E83E-4F3B-845F-7C6EEFCC598F</v>
      </c>
      <c r="D4673" s="5" t="s">
        <v>117</v>
      </c>
      <c r="E4673" t="e">
        <f>VLOOKUP('نهایی براساس سیستم'!D4673,'Trade ID'!A:B,2,0)</f>
        <v>#N/A</v>
      </c>
    </row>
    <row r="4674" spans="1:5" hidden="1" x14ac:dyDescent="0.25">
      <c r="A4674" t="s">
        <v>2361</v>
      </c>
      <c r="B4674" t="s">
        <v>2361</v>
      </c>
      <c r="C4674" t="str">
        <f>VLOOKUP(B4674,'سیستم ID'!B:C,2,0)</f>
        <v>3A20FC43-7212-4657-B9D9-855E039B0A8E</v>
      </c>
      <c r="D4674" s="5" t="s">
        <v>117</v>
      </c>
      <c r="E4674" t="e">
        <f>VLOOKUP('نهایی براساس سیستم'!D4674,'Trade ID'!A:B,2,0)</f>
        <v>#N/A</v>
      </c>
    </row>
    <row r="4675" spans="1:5" hidden="1" x14ac:dyDescent="0.25">
      <c r="A4675" t="s">
        <v>2363</v>
      </c>
      <c r="B4675" t="s">
        <v>2363</v>
      </c>
      <c r="C4675" t="str">
        <f>VLOOKUP(B4675,'سیستم ID'!B:C,2,0)</f>
        <v>84486F36-6016-4EF1-BD9D-5D1E7023DCC0</v>
      </c>
      <c r="D4675" s="5" t="s">
        <v>117</v>
      </c>
      <c r="E4675" t="e">
        <f>VLOOKUP('نهایی براساس سیستم'!D4675,'Trade ID'!A:B,2,0)</f>
        <v>#N/A</v>
      </c>
    </row>
    <row r="4676" spans="1:5" hidden="1" x14ac:dyDescent="0.25">
      <c r="A4676" t="s">
        <v>2365</v>
      </c>
      <c r="B4676" t="s">
        <v>2365</v>
      </c>
      <c r="C4676" t="str">
        <f>VLOOKUP(B4676,'سیستم ID'!B:C,2,0)</f>
        <v>88D24D4E-B9C9-4614-A5F2-584DF0285F96</v>
      </c>
      <c r="D4676" s="5" t="s">
        <v>117</v>
      </c>
      <c r="E4676" t="e">
        <f>VLOOKUP('نهایی براساس سیستم'!D4676,'Trade ID'!A:B,2,0)</f>
        <v>#N/A</v>
      </c>
    </row>
    <row r="4677" spans="1:5" hidden="1" x14ac:dyDescent="0.25">
      <c r="A4677" t="s">
        <v>2367</v>
      </c>
      <c r="B4677" t="s">
        <v>2367</v>
      </c>
      <c r="C4677" t="str">
        <f>VLOOKUP(B4677,'سیستم ID'!B:C,2,0)</f>
        <v>DC0759C0-6298-4323-8654-CBD03893D071</v>
      </c>
      <c r="D4677" s="5" t="s">
        <v>117</v>
      </c>
      <c r="E4677" t="e">
        <f>VLOOKUP('نهایی براساس سیستم'!D4677,'Trade ID'!A:B,2,0)</f>
        <v>#N/A</v>
      </c>
    </row>
    <row r="4678" spans="1:5" hidden="1" x14ac:dyDescent="0.25">
      <c r="A4678" t="s">
        <v>2369</v>
      </c>
      <c r="B4678" t="s">
        <v>2369</v>
      </c>
      <c r="C4678" t="str">
        <f>VLOOKUP(B4678,'سیستم ID'!B:C,2,0)</f>
        <v>797CC9A8-A4AF-42DD-9968-9C201A167C78</v>
      </c>
      <c r="D4678" s="5" t="s">
        <v>117</v>
      </c>
      <c r="E4678" t="e">
        <f>VLOOKUP('نهایی براساس سیستم'!D4678,'Trade ID'!A:B,2,0)</f>
        <v>#N/A</v>
      </c>
    </row>
    <row r="4679" spans="1:5" hidden="1" x14ac:dyDescent="0.25">
      <c r="A4679" t="s">
        <v>2371</v>
      </c>
      <c r="B4679" t="s">
        <v>2371</v>
      </c>
      <c r="C4679" t="str">
        <f>VLOOKUP(B4679,'سیستم ID'!B:C,2,0)</f>
        <v>2390333D-23F3-4354-BD08-78D39947E845</v>
      </c>
      <c r="D4679" s="5" t="s">
        <v>117</v>
      </c>
      <c r="E4679" t="e">
        <f>VLOOKUP('نهایی براساس سیستم'!D4679,'Trade ID'!A:B,2,0)</f>
        <v>#N/A</v>
      </c>
    </row>
    <row r="4680" spans="1:5" hidden="1" x14ac:dyDescent="0.25">
      <c r="A4680" t="s">
        <v>2373</v>
      </c>
      <c r="B4680" t="s">
        <v>2373</v>
      </c>
      <c r="C4680" t="str">
        <f>VLOOKUP(B4680,'سیستم ID'!B:C,2,0)</f>
        <v>54672167-75A7-44F2-9EF2-82470EBEE7D8</v>
      </c>
      <c r="D4680" s="5" t="s">
        <v>117</v>
      </c>
      <c r="E4680" t="e">
        <f>VLOOKUP('نهایی براساس سیستم'!D4680,'Trade ID'!A:B,2,0)</f>
        <v>#N/A</v>
      </c>
    </row>
    <row r="4681" spans="1:5" hidden="1" x14ac:dyDescent="0.25">
      <c r="A4681" t="s">
        <v>2375</v>
      </c>
      <c r="B4681" t="s">
        <v>2375</v>
      </c>
      <c r="C4681" t="str">
        <f>VLOOKUP(B4681,'سیستم ID'!B:C,2,0)</f>
        <v>21974280-F71F-4124-B82A-64CF85E1C9DA</v>
      </c>
      <c r="D4681" s="5" t="s">
        <v>117</v>
      </c>
      <c r="E4681" t="e">
        <f>VLOOKUP('نهایی براساس سیستم'!D4681,'Trade ID'!A:B,2,0)</f>
        <v>#N/A</v>
      </c>
    </row>
    <row r="4682" spans="1:5" hidden="1" x14ac:dyDescent="0.25">
      <c r="A4682" t="s">
        <v>2377</v>
      </c>
      <c r="B4682" t="s">
        <v>2377</v>
      </c>
      <c r="C4682" t="str">
        <f>VLOOKUP(B4682,'سیستم ID'!B:C,2,0)</f>
        <v>1EB63F9A-963E-4F6C-87F0-95307EBB490A</v>
      </c>
      <c r="D4682" s="5" t="s">
        <v>117</v>
      </c>
      <c r="E4682" t="e">
        <f>VLOOKUP('نهایی براساس سیستم'!D4682,'Trade ID'!A:B,2,0)</f>
        <v>#N/A</v>
      </c>
    </row>
    <row r="4683" spans="1:5" hidden="1" x14ac:dyDescent="0.25">
      <c r="A4683" t="s">
        <v>2379</v>
      </c>
      <c r="B4683" t="s">
        <v>2379</v>
      </c>
      <c r="C4683" t="str">
        <f>VLOOKUP(B4683,'سیستم ID'!B:C,2,0)</f>
        <v>640FBC34-8886-4935-A4D3-CA636A31F762</v>
      </c>
      <c r="D4683" s="5" t="s">
        <v>117</v>
      </c>
      <c r="E4683" t="e">
        <f>VLOOKUP('نهایی براساس سیستم'!D4683,'Trade ID'!A:B,2,0)</f>
        <v>#N/A</v>
      </c>
    </row>
    <row r="4684" spans="1:5" hidden="1" x14ac:dyDescent="0.25">
      <c r="A4684" t="s">
        <v>2381</v>
      </c>
      <c r="B4684" t="s">
        <v>2381</v>
      </c>
      <c r="C4684" t="str">
        <f>VLOOKUP(B4684,'سیستم ID'!B:C,2,0)</f>
        <v>3B93A812-F539-4309-AB5F-881C75280BE4</v>
      </c>
      <c r="D4684" s="5" t="s">
        <v>117</v>
      </c>
      <c r="E4684" t="e">
        <f>VLOOKUP('نهایی براساس سیستم'!D4684,'Trade ID'!A:B,2,0)</f>
        <v>#N/A</v>
      </c>
    </row>
    <row r="4685" spans="1:5" hidden="1" x14ac:dyDescent="0.25">
      <c r="A4685" t="s">
        <v>2383</v>
      </c>
      <c r="B4685" t="s">
        <v>2383</v>
      </c>
      <c r="C4685" t="str">
        <f>VLOOKUP(B4685,'سیستم ID'!B:C,2,0)</f>
        <v>29EF42FD-AF2B-4373-A185-04FA91948CC1</v>
      </c>
      <c r="D4685" s="5" t="s">
        <v>117</v>
      </c>
      <c r="E4685" t="e">
        <f>VLOOKUP('نهایی براساس سیستم'!D4685,'Trade ID'!A:B,2,0)</f>
        <v>#N/A</v>
      </c>
    </row>
    <row r="4686" spans="1:5" hidden="1" x14ac:dyDescent="0.25">
      <c r="A4686" t="s">
        <v>2385</v>
      </c>
      <c r="B4686" t="s">
        <v>2385</v>
      </c>
      <c r="C4686" t="str">
        <f>VLOOKUP(B4686,'سیستم ID'!B:C,2,0)</f>
        <v>9FF0CDF2-A346-4C2A-9C8E-9B0E5294E297</v>
      </c>
      <c r="D4686" s="5" t="s">
        <v>117</v>
      </c>
      <c r="E4686" t="e">
        <f>VLOOKUP('نهایی براساس سیستم'!D4686,'Trade ID'!A:B,2,0)</f>
        <v>#N/A</v>
      </c>
    </row>
    <row r="4687" spans="1:5" hidden="1" x14ac:dyDescent="0.25">
      <c r="A4687" t="s">
        <v>2387</v>
      </c>
      <c r="B4687" t="s">
        <v>2387</v>
      </c>
      <c r="C4687" t="str">
        <f>VLOOKUP(B4687,'سیستم ID'!B:C,2,0)</f>
        <v>07F8BA38-3075-437C-83B2-86D3D19C1976</v>
      </c>
      <c r="D4687" s="5" t="s">
        <v>117</v>
      </c>
      <c r="E4687" t="e">
        <f>VLOOKUP('نهایی براساس سیستم'!D4687,'Trade ID'!A:B,2,0)</f>
        <v>#N/A</v>
      </c>
    </row>
    <row r="4688" spans="1:5" hidden="1" x14ac:dyDescent="0.25">
      <c r="A4688" t="s">
        <v>2389</v>
      </c>
      <c r="B4688" t="s">
        <v>2389</v>
      </c>
      <c r="C4688" t="str">
        <f>VLOOKUP(B4688,'سیستم ID'!B:C,2,0)</f>
        <v>AA7931E6-9AEF-454B-B251-25FC32476E55</v>
      </c>
      <c r="D4688" s="5" t="s">
        <v>117</v>
      </c>
      <c r="E4688" t="e">
        <f>VLOOKUP('نهایی براساس سیستم'!D4688,'Trade ID'!A:B,2,0)</f>
        <v>#N/A</v>
      </c>
    </row>
    <row r="4689" spans="1:5" hidden="1" x14ac:dyDescent="0.25">
      <c r="A4689" t="s">
        <v>2391</v>
      </c>
      <c r="B4689" t="s">
        <v>2391</v>
      </c>
      <c r="C4689" t="str">
        <f>VLOOKUP(B4689,'سیستم ID'!B:C,2,0)</f>
        <v>13740005-5E52-42A0-B0BF-58849E45F26E</v>
      </c>
      <c r="D4689" s="5" t="s">
        <v>117</v>
      </c>
      <c r="E4689" t="e">
        <f>VLOOKUP('نهایی براساس سیستم'!D4689,'Trade ID'!A:B,2,0)</f>
        <v>#N/A</v>
      </c>
    </row>
    <row r="4690" spans="1:5" hidden="1" x14ac:dyDescent="0.25">
      <c r="A4690" t="s">
        <v>2393</v>
      </c>
      <c r="B4690" t="s">
        <v>2393</v>
      </c>
      <c r="C4690" t="str">
        <f>VLOOKUP(B4690,'سیستم ID'!B:C,2,0)</f>
        <v>7C5DBBFE-7703-465A-9950-AADBC85FB3B1</v>
      </c>
      <c r="D4690" s="5" t="s">
        <v>117</v>
      </c>
      <c r="E4690" t="e">
        <f>VLOOKUP('نهایی براساس سیستم'!D4690,'Trade ID'!A:B,2,0)</f>
        <v>#N/A</v>
      </c>
    </row>
    <row r="4691" spans="1:5" hidden="1" x14ac:dyDescent="0.25">
      <c r="A4691" t="s">
        <v>2395</v>
      </c>
      <c r="B4691" t="s">
        <v>2395</v>
      </c>
      <c r="C4691" t="str">
        <f>VLOOKUP(B4691,'سیستم ID'!B:C,2,0)</f>
        <v>9BC2B987-92F5-495F-A3BB-3EF308A48639</v>
      </c>
      <c r="D4691" s="5" t="s">
        <v>117</v>
      </c>
      <c r="E4691" t="e">
        <f>VLOOKUP('نهایی براساس سیستم'!D4691,'Trade ID'!A:B,2,0)</f>
        <v>#N/A</v>
      </c>
    </row>
    <row r="4692" spans="1:5" hidden="1" x14ac:dyDescent="0.25">
      <c r="A4692" t="s">
        <v>2397</v>
      </c>
      <c r="B4692" t="s">
        <v>2397</v>
      </c>
      <c r="C4692" t="str">
        <f>VLOOKUP(B4692,'سیستم ID'!B:C,2,0)</f>
        <v>487C227C-8BF2-48FC-9DB4-BE8A003D2D6A</v>
      </c>
      <c r="D4692" s="5" t="s">
        <v>117</v>
      </c>
      <c r="E4692" t="e">
        <f>VLOOKUP('نهایی براساس سیستم'!D4692,'Trade ID'!A:B,2,0)</f>
        <v>#N/A</v>
      </c>
    </row>
    <row r="4693" spans="1:5" hidden="1" x14ac:dyDescent="0.25">
      <c r="A4693" t="s">
        <v>2399</v>
      </c>
      <c r="B4693" t="s">
        <v>2399</v>
      </c>
      <c r="C4693" t="str">
        <f>VLOOKUP(B4693,'سیستم ID'!B:C,2,0)</f>
        <v>C9A2B874-0DDC-4DC1-A011-71CD57211C55</v>
      </c>
      <c r="D4693" s="5" t="s">
        <v>117</v>
      </c>
      <c r="E4693" t="e">
        <f>VLOOKUP('نهایی براساس سیستم'!D4693,'Trade ID'!A:B,2,0)</f>
        <v>#N/A</v>
      </c>
    </row>
    <row r="4694" spans="1:5" hidden="1" x14ac:dyDescent="0.25">
      <c r="A4694" t="s">
        <v>2401</v>
      </c>
      <c r="B4694" t="s">
        <v>2401</v>
      </c>
      <c r="C4694" t="str">
        <f>VLOOKUP(B4694,'سیستم ID'!B:C,2,0)</f>
        <v>43C8B9AA-D74A-485F-BBB8-715450890317</v>
      </c>
      <c r="D4694" s="5" t="s">
        <v>117</v>
      </c>
      <c r="E4694" t="e">
        <f>VLOOKUP('نهایی براساس سیستم'!D4694,'Trade ID'!A:B,2,0)</f>
        <v>#N/A</v>
      </c>
    </row>
    <row r="4695" spans="1:5" hidden="1" x14ac:dyDescent="0.25">
      <c r="A4695" t="s">
        <v>2403</v>
      </c>
      <c r="B4695" t="s">
        <v>2403</v>
      </c>
      <c r="C4695" t="str">
        <f>VLOOKUP(B4695,'سیستم ID'!B:C,2,0)</f>
        <v>40C32E79-9700-430F-A88E-FE35288BFC3D</v>
      </c>
      <c r="D4695" s="5" t="s">
        <v>117</v>
      </c>
      <c r="E4695" t="e">
        <f>VLOOKUP('نهایی براساس سیستم'!D4695,'Trade ID'!A:B,2,0)</f>
        <v>#N/A</v>
      </c>
    </row>
    <row r="4696" spans="1:5" hidden="1" x14ac:dyDescent="0.25">
      <c r="A4696" t="s">
        <v>2405</v>
      </c>
      <c r="B4696" t="s">
        <v>2405</v>
      </c>
      <c r="C4696" t="str">
        <f>VLOOKUP(B4696,'سیستم ID'!B:C,2,0)</f>
        <v>5BF00748-AF97-479D-AC5E-54F01DBC8ADB</v>
      </c>
      <c r="D4696" s="5" t="s">
        <v>117</v>
      </c>
      <c r="E4696" t="e">
        <f>VLOOKUP('نهایی براساس سیستم'!D4696,'Trade ID'!A:B,2,0)</f>
        <v>#N/A</v>
      </c>
    </row>
    <row r="4697" spans="1:5" hidden="1" x14ac:dyDescent="0.25">
      <c r="A4697" t="s">
        <v>2407</v>
      </c>
      <c r="B4697" t="s">
        <v>2407</v>
      </c>
      <c r="C4697" t="str">
        <f>VLOOKUP(B4697,'سیستم ID'!B:C,2,0)</f>
        <v>793B34A4-40B4-4A5B-9F58-14D2847F43B6</v>
      </c>
      <c r="D4697" s="5" t="s">
        <v>117</v>
      </c>
      <c r="E4697" t="e">
        <f>VLOOKUP('نهایی براساس سیستم'!D4697,'Trade ID'!A:B,2,0)</f>
        <v>#N/A</v>
      </c>
    </row>
    <row r="4698" spans="1:5" hidden="1" x14ac:dyDescent="0.25">
      <c r="A4698" t="s">
        <v>2409</v>
      </c>
      <c r="B4698" t="s">
        <v>2409</v>
      </c>
      <c r="C4698" t="str">
        <f>VLOOKUP(B4698,'سیستم ID'!B:C,2,0)</f>
        <v>CE1BBA4B-F485-4028-B1F5-AE5C81AAA59C</v>
      </c>
      <c r="D4698" s="5" t="s">
        <v>117</v>
      </c>
      <c r="E4698" t="e">
        <f>VLOOKUP('نهایی براساس سیستم'!D4698,'Trade ID'!A:B,2,0)</f>
        <v>#N/A</v>
      </c>
    </row>
    <row r="4699" spans="1:5" hidden="1" x14ac:dyDescent="0.25">
      <c r="A4699" t="s">
        <v>2411</v>
      </c>
      <c r="B4699" t="s">
        <v>2411</v>
      </c>
      <c r="C4699" t="str">
        <f>VLOOKUP(B4699,'سیستم ID'!B:C,2,0)</f>
        <v>B337CFD0-A7BF-4DF8-8D2B-11DF46AF994C</v>
      </c>
      <c r="D4699" s="5" t="s">
        <v>117</v>
      </c>
      <c r="E4699" t="e">
        <f>VLOOKUP('نهایی براساس سیستم'!D4699,'Trade ID'!A:B,2,0)</f>
        <v>#N/A</v>
      </c>
    </row>
    <row r="4700" spans="1:5" hidden="1" x14ac:dyDescent="0.25">
      <c r="A4700" t="s">
        <v>2413</v>
      </c>
      <c r="B4700" t="s">
        <v>2413</v>
      </c>
      <c r="C4700" t="str">
        <f>VLOOKUP(B4700,'سیستم ID'!B:C,2,0)</f>
        <v>3B0E8846-A11A-461F-8689-D09E30466A93</v>
      </c>
      <c r="D4700" s="5" t="s">
        <v>117</v>
      </c>
      <c r="E4700" t="e">
        <f>VLOOKUP('نهایی براساس سیستم'!D4700,'Trade ID'!A:B,2,0)</f>
        <v>#N/A</v>
      </c>
    </row>
    <row r="4701" spans="1:5" hidden="1" x14ac:dyDescent="0.25">
      <c r="A4701" t="s">
        <v>2415</v>
      </c>
      <c r="B4701" t="s">
        <v>2415</v>
      </c>
      <c r="C4701" t="str">
        <f>VLOOKUP(B4701,'سیستم ID'!B:C,2,0)</f>
        <v>31B747CB-35EA-4FA4-BBFB-A37CEFA67693</v>
      </c>
      <c r="D4701" s="5" t="s">
        <v>117</v>
      </c>
      <c r="E4701" t="e">
        <f>VLOOKUP('نهایی براساس سیستم'!D4701,'Trade ID'!A:B,2,0)</f>
        <v>#N/A</v>
      </c>
    </row>
    <row r="4702" spans="1:5" hidden="1" x14ac:dyDescent="0.25">
      <c r="A4702" t="s">
        <v>2417</v>
      </c>
      <c r="B4702" t="s">
        <v>2417</v>
      </c>
      <c r="C4702" t="str">
        <f>VLOOKUP(B4702,'سیستم ID'!B:C,2,0)</f>
        <v>53811DAF-BD22-478C-9838-6A919D794DDB</v>
      </c>
      <c r="D4702" s="5" t="s">
        <v>117</v>
      </c>
      <c r="E4702" t="e">
        <f>VLOOKUP('نهایی براساس سیستم'!D4702,'Trade ID'!A:B,2,0)</f>
        <v>#N/A</v>
      </c>
    </row>
    <row r="4703" spans="1:5" hidden="1" x14ac:dyDescent="0.25">
      <c r="A4703" t="s">
        <v>2419</v>
      </c>
      <c r="B4703" t="s">
        <v>2419</v>
      </c>
      <c r="C4703" t="str">
        <f>VLOOKUP(B4703,'سیستم ID'!B:C,2,0)</f>
        <v>499F5140-B4ED-48D3-BD12-DDA393136FB5</v>
      </c>
      <c r="D4703" s="5" t="s">
        <v>117</v>
      </c>
      <c r="E4703" t="e">
        <f>VLOOKUP('نهایی براساس سیستم'!D4703,'Trade ID'!A:B,2,0)</f>
        <v>#N/A</v>
      </c>
    </row>
    <row r="4704" spans="1:5" hidden="1" x14ac:dyDescent="0.25">
      <c r="A4704" t="s">
        <v>2421</v>
      </c>
      <c r="B4704" t="s">
        <v>2421</v>
      </c>
      <c r="C4704" t="str">
        <f>VLOOKUP(B4704,'سیستم ID'!B:C,2,0)</f>
        <v>B3C87B44-444E-4C5B-B179-6477FCB4CB0E</v>
      </c>
      <c r="D4704" s="5" t="s">
        <v>117</v>
      </c>
      <c r="E4704" t="e">
        <f>VLOOKUP('نهایی براساس سیستم'!D4704,'Trade ID'!A:B,2,0)</f>
        <v>#N/A</v>
      </c>
    </row>
    <row r="4705" spans="1:5" hidden="1" x14ac:dyDescent="0.25">
      <c r="A4705" t="s">
        <v>2423</v>
      </c>
      <c r="B4705" t="s">
        <v>2423</v>
      </c>
      <c r="C4705" t="str">
        <f>VLOOKUP(B4705,'سیستم ID'!B:C,2,0)</f>
        <v>57C8527A-67E7-4C65-85EF-A6EE2ABFE118</v>
      </c>
      <c r="D4705" s="5" t="s">
        <v>117</v>
      </c>
      <c r="E4705" t="e">
        <f>VLOOKUP('نهایی براساس سیستم'!D4705,'Trade ID'!A:B,2,0)</f>
        <v>#N/A</v>
      </c>
    </row>
    <row r="4706" spans="1:5" hidden="1" x14ac:dyDescent="0.25">
      <c r="A4706" t="s">
        <v>2425</v>
      </c>
      <c r="B4706" t="s">
        <v>2425</v>
      </c>
      <c r="C4706" t="str">
        <f>VLOOKUP(B4706,'سیستم ID'!B:C,2,0)</f>
        <v>C3C15D14-C47D-4F36-9C66-459FDA7FC3E4</v>
      </c>
      <c r="D4706" s="5" t="s">
        <v>117</v>
      </c>
      <c r="E4706" t="e">
        <f>VLOOKUP('نهایی براساس سیستم'!D4706,'Trade ID'!A:B,2,0)</f>
        <v>#N/A</v>
      </c>
    </row>
    <row r="4707" spans="1:5" hidden="1" x14ac:dyDescent="0.25">
      <c r="A4707" t="s">
        <v>2427</v>
      </c>
      <c r="B4707" t="s">
        <v>2427</v>
      </c>
      <c r="C4707" t="str">
        <f>VLOOKUP(B4707,'سیستم ID'!B:C,2,0)</f>
        <v>E6CD75DC-42F4-43A7-A368-577A6DB8FE66</v>
      </c>
      <c r="D4707" s="5" t="s">
        <v>117</v>
      </c>
      <c r="E4707" t="e">
        <f>VLOOKUP('نهایی براساس سیستم'!D4707,'Trade ID'!A:B,2,0)</f>
        <v>#N/A</v>
      </c>
    </row>
    <row r="4708" spans="1:5" hidden="1" x14ac:dyDescent="0.25">
      <c r="A4708" t="s">
        <v>2429</v>
      </c>
      <c r="B4708" t="s">
        <v>2429</v>
      </c>
      <c r="C4708" t="str">
        <f>VLOOKUP(B4708,'سیستم ID'!B:C,2,0)</f>
        <v>96B39A49-A353-46F4-83B7-BA2728207E16</v>
      </c>
      <c r="D4708" s="5" t="s">
        <v>117</v>
      </c>
      <c r="E4708" t="e">
        <f>VLOOKUP('نهایی براساس سیستم'!D4708,'Trade ID'!A:B,2,0)</f>
        <v>#N/A</v>
      </c>
    </row>
    <row r="4709" spans="1:5" hidden="1" x14ac:dyDescent="0.25">
      <c r="A4709" t="s">
        <v>2431</v>
      </c>
      <c r="B4709" t="s">
        <v>2431</v>
      </c>
      <c r="C4709" t="str">
        <f>VLOOKUP(B4709,'سیستم ID'!B:C,2,0)</f>
        <v>835DBF5F-93AD-4D3E-8C6D-3369BD32E30B</v>
      </c>
      <c r="D4709" s="5" t="s">
        <v>117</v>
      </c>
      <c r="E4709" t="e">
        <f>VLOOKUP('نهایی براساس سیستم'!D4709,'Trade ID'!A:B,2,0)</f>
        <v>#N/A</v>
      </c>
    </row>
    <row r="4710" spans="1:5" hidden="1" x14ac:dyDescent="0.25">
      <c r="A4710" t="s">
        <v>2433</v>
      </c>
      <c r="B4710" t="s">
        <v>2433</v>
      </c>
      <c r="C4710" t="str">
        <f>VLOOKUP(B4710,'سیستم ID'!B:C,2,0)</f>
        <v>629593B2-242E-44E3-81BC-96412743C2A5</v>
      </c>
      <c r="D4710" s="5" t="s">
        <v>117</v>
      </c>
      <c r="E4710" t="e">
        <f>VLOOKUP('نهایی براساس سیستم'!D4710,'Trade ID'!A:B,2,0)</f>
        <v>#N/A</v>
      </c>
    </row>
    <row r="4711" spans="1:5" hidden="1" x14ac:dyDescent="0.25">
      <c r="A4711" t="s">
        <v>2435</v>
      </c>
      <c r="B4711" t="s">
        <v>2435</v>
      </c>
      <c r="C4711" t="str">
        <f>VLOOKUP(B4711,'سیستم ID'!B:C,2,0)</f>
        <v>7C6E06F8-C7E6-4D05-AF1D-802AB8097B57</v>
      </c>
      <c r="D4711" s="5" t="s">
        <v>117</v>
      </c>
      <c r="E4711" t="e">
        <f>VLOOKUP('نهایی براساس سیستم'!D4711,'Trade ID'!A:B,2,0)</f>
        <v>#N/A</v>
      </c>
    </row>
    <row r="4712" spans="1:5" hidden="1" x14ac:dyDescent="0.25">
      <c r="A4712" t="s">
        <v>2437</v>
      </c>
      <c r="B4712" t="s">
        <v>2437</v>
      </c>
      <c r="C4712" t="str">
        <f>VLOOKUP(B4712,'سیستم ID'!B:C,2,0)</f>
        <v>2AF32328-8E30-456D-BA8B-90A8FFA53D7E</v>
      </c>
      <c r="D4712" s="5" t="s">
        <v>117</v>
      </c>
      <c r="E4712" t="e">
        <f>VLOOKUP('نهایی براساس سیستم'!D4712,'Trade ID'!A:B,2,0)</f>
        <v>#N/A</v>
      </c>
    </row>
    <row r="4713" spans="1:5" hidden="1" x14ac:dyDescent="0.25">
      <c r="A4713" t="s">
        <v>2439</v>
      </c>
      <c r="B4713" t="s">
        <v>2439</v>
      </c>
      <c r="C4713" t="str">
        <f>VLOOKUP(B4713,'سیستم ID'!B:C,2,0)</f>
        <v>6B9D226B-46B6-46A9-A9A6-DB883F843BF6</v>
      </c>
      <c r="D4713" s="5" t="s">
        <v>117</v>
      </c>
      <c r="E4713" t="e">
        <f>VLOOKUP('نهایی براساس سیستم'!D4713,'Trade ID'!A:B,2,0)</f>
        <v>#N/A</v>
      </c>
    </row>
    <row r="4714" spans="1:5" hidden="1" x14ac:dyDescent="0.25">
      <c r="A4714" t="s">
        <v>2441</v>
      </c>
      <c r="B4714" t="s">
        <v>2441</v>
      </c>
      <c r="C4714" t="str">
        <f>VLOOKUP(B4714,'سیستم ID'!B:C,2,0)</f>
        <v>A34AC6FF-E5EF-424F-954D-FF8BB1D2B026</v>
      </c>
      <c r="D4714" s="5" t="s">
        <v>117</v>
      </c>
      <c r="E4714" t="e">
        <f>VLOOKUP('نهایی براساس سیستم'!D4714,'Trade ID'!A:B,2,0)</f>
        <v>#N/A</v>
      </c>
    </row>
    <row r="4715" spans="1:5" hidden="1" x14ac:dyDescent="0.25">
      <c r="A4715" t="s">
        <v>2443</v>
      </c>
      <c r="B4715" t="s">
        <v>2443</v>
      </c>
      <c r="C4715" t="str">
        <f>VLOOKUP(B4715,'سیستم ID'!B:C,2,0)</f>
        <v>2F2E56A6-AA36-4D44-A48F-7420DABBB2FD</v>
      </c>
      <c r="D4715" s="5" t="s">
        <v>117</v>
      </c>
      <c r="E4715" t="e">
        <f>VLOOKUP('نهایی براساس سیستم'!D4715,'Trade ID'!A:B,2,0)</f>
        <v>#N/A</v>
      </c>
    </row>
    <row r="4716" spans="1:5" hidden="1" x14ac:dyDescent="0.25">
      <c r="A4716" t="s">
        <v>2445</v>
      </c>
      <c r="B4716" t="s">
        <v>2445</v>
      </c>
      <c r="C4716" t="str">
        <f>VLOOKUP(B4716,'سیستم ID'!B:C,2,0)</f>
        <v>EA1FC7A4-FC4E-4C8C-A4FA-ECE2B9CD86E7</v>
      </c>
      <c r="D4716" s="5" t="s">
        <v>117</v>
      </c>
      <c r="E4716" t="e">
        <f>VLOOKUP('نهایی براساس سیستم'!D4716,'Trade ID'!A:B,2,0)</f>
        <v>#N/A</v>
      </c>
    </row>
    <row r="4717" spans="1:5" hidden="1" x14ac:dyDescent="0.25">
      <c r="A4717" t="s">
        <v>2447</v>
      </c>
      <c r="B4717" t="s">
        <v>2447</v>
      </c>
      <c r="C4717" t="str">
        <f>VLOOKUP(B4717,'سیستم ID'!B:C,2,0)</f>
        <v>8C0E5DCF-E4BD-49DB-8911-2FD308792F45</v>
      </c>
      <c r="D4717" s="5" t="s">
        <v>117</v>
      </c>
      <c r="E4717" t="e">
        <f>VLOOKUP('نهایی براساس سیستم'!D4717,'Trade ID'!A:B,2,0)</f>
        <v>#N/A</v>
      </c>
    </row>
    <row r="4718" spans="1:5" hidden="1" x14ac:dyDescent="0.25">
      <c r="A4718" t="s">
        <v>2449</v>
      </c>
      <c r="B4718" t="s">
        <v>2449</v>
      </c>
      <c r="C4718" t="str">
        <f>VLOOKUP(B4718,'سیستم ID'!B:C,2,0)</f>
        <v>0DEABB61-0AA5-41A3-BC3F-EDEFB75135CB</v>
      </c>
      <c r="D4718" s="5" t="s">
        <v>117</v>
      </c>
      <c r="E4718" t="e">
        <f>VLOOKUP('نهایی براساس سیستم'!D4718,'Trade ID'!A:B,2,0)</f>
        <v>#N/A</v>
      </c>
    </row>
    <row r="4719" spans="1:5" hidden="1" x14ac:dyDescent="0.25">
      <c r="A4719" t="s">
        <v>2451</v>
      </c>
      <c r="B4719" t="s">
        <v>2451</v>
      </c>
      <c r="C4719" t="str">
        <f>VLOOKUP(B4719,'سیستم ID'!B:C,2,0)</f>
        <v>77938AA7-1D2A-447D-8FC1-93F02BB2432D</v>
      </c>
      <c r="D4719" s="5" t="s">
        <v>117</v>
      </c>
      <c r="E4719" t="e">
        <f>VLOOKUP('نهایی براساس سیستم'!D4719,'Trade ID'!A:B,2,0)</f>
        <v>#N/A</v>
      </c>
    </row>
    <row r="4720" spans="1:5" hidden="1" x14ac:dyDescent="0.25">
      <c r="A4720" t="s">
        <v>2453</v>
      </c>
      <c r="B4720" t="s">
        <v>2453</v>
      </c>
      <c r="C4720" t="str">
        <f>VLOOKUP(B4720,'سیستم ID'!B:C,2,0)</f>
        <v>7F4F6D0D-8D05-492E-B670-48623368B8C9</v>
      </c>
      <c r="D4720" s="5" t="s">
        <v>117</v>
      </c>
      <c r="E4720" t="e">
        <f>VLOOKUP('نهایی براساس سیستم'!D4720,'Trade ID'!A:B,2,0)</f>
        <v>#N/A</v>
      </c>
    </row>
    <row r="4721" spans="1:5" hidden="1" x14ac:dyDescent="0.25">
      <c r="A4721" t="s">
        <v>2455</v>
      </c>
      <c r="B4721" t="s">
        <v>2455</v>
      </c>
      <c r="C4721" t="str">
        <f>VLOOKUP(B4721,'سیستم ID'!B:C,2,0)</f>
        <v>FB36FBB6-85C8-456C-BAFF-0532E1341EAF</v>
      </c>
      <c r="D4721" s="5" t="s">
        <v>117</v>
      </c>
      <c r="E4721" t="e">
        <f>VLOOKUP('نهایی براساس سیستم'!D4721,'Trade ID'!A:B,2,0)</f>
        <v>#N/A</v>
      </c>
    </row>
    <row r="4722" spans="1:5" hidden="1" x14ac:dyDescent="0.25">
      <c r="A4722" t="s">
        <v>2457</v>
      </c>
      <c r="B4722" t="s">
        <v>2457</v>
      </c>
      <c r="C4722" t="str">
        <f>VLOOKUP(B4722,'سیستم ID'!B:C,2,0)</f>
        <v>23B81F1E-D05A-4988-8709-60ADF1287B23</v>
      </c>
      <c r="D4722" s="5" t="s">
        <v>117</v>
      </c>
      <c r="E4722" t="e">
        <f>VLOOKUP('نهایی براساس سیستم'!D4722,'Trade ID'!A:B,2,0)</f>
        <v>#N/A</v>
      </c>
    </row>
    <row r="4723" spans="1:5" hidden="1" x14ac:dyDescent="0.25">
      <c r="A4723" t="s">
        <v>2459</v>
      </c>
      <c r="B4723" t="s">
        <v>2459</v>
      </c>
      <c r="C4723" t="str">
        <f>VLOOKUP(B4723,'سیستم ID'!B:C,2,0)</f>
        <v>199D59E8-48FC-44FF-B2D5-F56C76CEAB58</v>
      </c>
      <c r="D4723" s="5" t="s">
        <v>117</v>
      </c>
      <c r="E4723" t="e">
        <f>VLOOKUP('نهایی براساس سیستم'!D4723,'Trade ID'!A:B,2,0)</f>
        <v>#N/A</v>
      </c>
    </row>
    <row r="4724" spans="1:5" hidden="1" x14ac:dyDescent="0.25">
      <c r="A4724" t="s">
        <v>2461</v>
      </c>
      <c r="B4724" t="s">
        <v>2461</v>
      </c>
      <c r="C4724" t="str">
        <f>VLOOKUP(B4724,'سیستم ID'!B:C,2,0)</f>
        <v>525B03EB-3974-4F3E-A932-C8D31046CD76</v>
      </c>
      <c r="D4724" s="5" t="s">
        <v>117</v>
      </c>
      <c r="E4724" t="e">
        <f>VLOOKUP('نهایی براساس سیستم'!D4724,'Trade ID'!A:B,2,0)</f>
        <v>#N/A</v>
      </c>
    </row>
    <row r="4725" spans="1:5" hidden="1" x14ac:dyDescent="0.25">
      <c r="A4725" t="s">
        <v>2463</v>
      </c>
      <c r="B4725" t="s">
        <v>2463</v>
      </c>
      <c r="C4725" t="str">
        <f>VLOOKUP(B4725,'سیستم ID'!B:C,2,0)</f>
        <v>E027D54A-0121-4184-88F0-00B78D88A523</v>
      </c>
      <c r="D4725" s="5" t="s">
        <v>117</v>
      </c>
      <c r="E4725" t="e">
        <f>VLOOKUP('نهایی براساس سیستم'!D4725,'Trade ID'!A:B,2,0)</f>
        <v>#N/A</v>
      </c>
    </row>
    <row r="4726" spans="1:5" hidden="1" x14ac:dyDescent="0.25">
      <c r="A4726" t="s">
        <v>2465</v>
      </c>
      <c r="B4726" t="s">
        <v>2465</v>
      </c>
      <c r="C4726" t="str">
        <f>VLOOKUP(B4726,'سیستم ID'!B:C,2,0)</f>
        <v>B98E6E49-05B6-4B88-B50F-5B6E6BF14F5A</v>
      </c>
      <c r="D4726" s="5" t="s">
        <v>117</v>
      </c>
      <c r="E4726" t="e">
        <f>VLOOKUP('نهایی براساس سیستم'!D4726,'Trade ID'!A:B,2,0)</f>
        <v>#N/A</v>
      </c>
    </row>
    <row r="4727" spans="1:5" hidden="1" x14ac:dyDescent="0.25">
      <c r="A4727" t="s">
        <v>2467</v>
      </c>
      <c r="B4727" t="s">
        <v>2467</v>
      </c>
      <c r="C4727" t="str">
        <f>VLOOKUP(B4727,'سیستم ID'!B:C,2,0)</f>
        <v>7BB25B76-36FD-4AB4-9F68-0506D7C043BB</v>
      </c>
      <c r="D4727" s="5" t="s">
        <v>117</v>
      </c>
      <c r="E4727" t="e">
        <f>VLOOKUP('نهایی براساس سیستم'!D4727,'Trade ID'!A:B,2,0)</f>
        <v>#N/A</v>
      </c>
    </row>
    <row r="4728" spans="1:5" hidden="1" x14ac:dyDescent="0.25">
      <c r="A4728" t="s">
        <v>2469</v>
      </c>
      <c r="B4728" t="s">
        <v>2469</v>
      </c>
      <c r="C4728" t="str">
        <f>VLOOKUP(B4728,'سیستم ID'!B:C,2,0)</f>
        <v>87F15843-062D-4BC9-A9BE-BAA98EDCF5F9</v>
      </c>
      <c r="D4728" s="5" t="s">
        <v>117</v>
      </c>
      <c r="E4728" t="e">
        <f>VLOOKUP('نهایی براساس سیستم'!D4728,'Trade ID'!A:B,2,0)</f>
        <v>#N/A</v>
      </c>
    </row>
    <row r="4729" spans="1:5" hidden="1" x14ac:dyDescent="0.25">
      <c r="A4729" t="s">
        <v>2471</v>
      </c>
      <c r="B4729" t="s">
        <v>2471</v>
      </c>
      <c r="C4729" t="str">
        <f>VLOOKUP(B4729,'سیستم ID'!B:C,2,0)</f>
        <v>81F7F46E-F624-44AB-BBFD-CC75679A43B2</v>
      </c>
      <c r="D4729" s="5" t="s">
        <v>117</v>
      </c>
      <c r="E4729" t="e">
        <f>VLOOKUP('نهایی براساس سیستم'!D4729,'Trade ID'!A:B,2,0)</f>
        <v>#N/A</v>
      </c>
    </row>
    <row r="4730" spans="1:5" hidden="1" x14ac:dyDescent="0.25">
      <c r="A4730" t="s">
        <v>2473</v>
      </c>
      <c r="B4730" t="s">
        <v>2473</v>
      </c>
      <c r="C4730" t="str">
        <f>VLOOKUP(B4730,'سیستم ID'!B:C,2,0)</f>
        <v>CFF86DE6-E96B-43A5-9818-F806C31AE92F</v>
      </c>
      <c r="D4730" s="5" t="s">
        <v>117</v>
      </c>
      <c r="E4730" t="e">
        <f>VLOOKUP('نهایی براساس سیستم'!D4730,'Trade ID'!A:B,2,0)</f>
        <v>#N/A</v>
      </c>
    </row>
    <row r="4731" spans="1:5" hidden="1" x14ac:dyDescent="0.25">
      <c r="A4731" t="s">
        <v>2475</v>
      </c>
      <c r="B4731" t="s">
        <v>2475</v>
      </c>
      <c r="C4731" t="str">
        <f>VLOOKUP(B4731,'سیستم ID'!B:C,2,0)</f>
        <v>210ADDC4-78D2-43DC-91E8-D303D0484EFE</v>
      </c>
      <c r="D4731" s="5" t="s">
        <v>117</v>
      </c>
      <c r="E4731" t="e">
        <f>VLOOKUP('نهایی براساس سیستم'!D4731,'Trade ID'!A:B,2,0)</f>
        <v>#N/A</v>
      </c>
    </row>
    <row r="4732" spans="1:5" hidden="1" x14ac:dyDescent="0.25">
      <c r="A4732" t="s">
        <v>2477</v>
      </c>
      <c r="B4732" t="s">
        <v>2477</v>
      </c>
      <c r="C4732" t="str">
        <f>VLOOKUP(B4732,'سیستم ID'!B:C,2,0)</f>
        <v>B5E6B818-F8FE-4A66-BA91-2D7EA4D9B2EC</v>
      </c>
      <c r="D4732" s="5" t="s">
        <v>117</v>
      </c>
      <c r="E4732" t="e">
        <f>VLOOKUP('نهایی براساس سیستم'!D4732,'Trade ID'!A:B,2,0)</f>
        <v>#N/A</v>
      </c>
    </row>
    <row r="4733" spans="1:5" hidden="1" x14ac:dyDescent="0.25">
      <c r="A4733" t="s">
        <v>2479</v>
      </c>
      <c r="B4733" t="s">
        <v>2479</v>
      </c>
      <c r="C4733" t="str">
        <f>VLOOKUP(B4733,'سیستم ID'!B:C,2,0)</f>
        <v>8598F61C-44D8-49F3-8D53-8EF031799FD7</v>
      </c>
      <c r="D4733" s="5" t="s">
        <v>117</v>
      </c>
      <c r="E4733" t="e">
        <f>VLOOKUP('نهایی براساس سیستم'!D4733,'Trade ID'!A:B,2,0)</f>
        <v>#N/A</v>
      </c>
    </row>
    <row r="4734" spans="1:5" hidden="1" x14ac:dyDescent="0.25">
      <c r="A4734" t="s">
        <v>2481</v>
      </c>
      <c r="B4734" t="s">
        <v>2481</v>
      </c>
      <c r="C4734" t="str">
        <f>VLOOKUP(B4734,'سیستم ID'!B:C,2,0)</f>
        <v>D1CC8298-7B99-43A2-8E73-8CEB8808041A</v>
      </c>
      <c r="D4734" s="5" t="s">
        <v>117</v>
      </c>
      <c r="E4734" t="e">
        <f>VLOOKUP('نهایی براساس سیستم'!D4734,'Trade ID'!A:B,2,0)</f>
        <v>#N/A</v>
      </c>
    </row>
    <row r="4735" spans="1:5" hidden="1" x14ac:dyDescent="0.25">
      <c r="A4735" t="s">
        <v>2483</v>
      </c>
      <c r="B4735" t="s">
        <v>2483</v>
      </c>
      <c r="C4735" t="str">
        <f>VLOOKUP(B4735,'سیستم ID'!B:C,2,0)</f>
        <v>080DD840-7802-4328-81F9-66F3AC4D2173</v>
      </c>
      <c r="D4735" s="5" t="s">
        <v>117</v>
      </c>
      <c r="E4735" t="e">
        <f>VLOOKUP('نهایی براساس سیستم'!D4735,'Trade ID'!A:B,2,0)</f>
        <v>#N/A</v>
      </c>
    </row>
    <row r="4736" spans="1:5" hidden="1" x14ac:dyDescent="0.25">
      <c r="A4736" t="s">
        <v>2485</v>
      </c>
      <c r="B4736" t="s">
        <v>2485</v>
      </c>
      <c r="C4736" t="str">
        <f>VLOOKUP(B4736,'سیستم ID'!B:C,2,0)</f>
        <v>A64E1979-3FBD-4897-A345-3F18AA7D406F</v>
      </c>
      <c r="D4736" s="5" t="s">
        <v>117</v>
      </c>
      <c r="E4736" t="e">
        <f>VLOOKUP('نهایی براساس سیستم'!D4736,'Trade ID'!A:B,2,0)</f>
        <v>#N/A</v>
      </c>
    </row>
    <row r="4737" spans="1:5" hidden="1" x14ac:dyDescent="0.25">
      <c r="A4737" t="s">
        <v>2487</v>
      </c>
      <c r="B4737" t="s">
        <v>2487</v>
      </c>
      <c r="C4737" t="str">
        <f>VLOOKUP(B4737,'سیستم ID'!B:C,2,0)</f>
        <v>6A963E86-5102-4DEE-A798-EB53CDE90C57</v>
      </c>
      <c r="D4737" s="5" t="s">
        <v>117</v>
      </c>
      <c r="E4737" t="e">
        <f>VLOOKUP('نهایی براساس سیستم'!D4737,'Trade ID'!A:B,2,0)</f>
        <v>#N/A</v>
      </c>
    </row>
    <row r="4738" spans="1:5" hidden="1" x14ac:dyDescent="0.25">
      <c r="A4738" t="s">
        <v>2489</v>
      </c>
      <c r="B4738" t="s">
        <v>2489</v>
      </c>
      <c r="C4738" t="str">
        <f>VLOOKUP(B4738,'سیستم ID'!B:C,2,0)</f>
        <v>E6024264-F24C-4E10-9469-EA5681E56EC2</v>
      </c>
      <c r="D4738" s="5" t="s">
        <v>117</v>
      </c>
      <c r="E4738" t="e">
        <f>VLOOKUP('نهایی براساس سیستم'!D4738,'Trade ID'!A:B,2,0)</f>
        <v>#N/A</v>
      </c>
    </row>
    <row r="4739" spans="1:5" hidden="1" x14ac:dyDescent="0.25">
      <c r="A4739" t="s">
        <v>2491</v>
      </c>
      <c r="B4739" t="s">
        <v>2491</v>
      </c>
      <c r="C4739" t="str">
        <f>VLOOKUP(B4739,'سیستم ID'!B:C,2,0)</f>
        <v>ECC14F9F-F4ED-45F0-BECA-910FD1532AB3</v>
      </c>
      <c r="D4739" s="5" t="s">
        <v>117</v>
      </c>
      <c r="E4739" t="e">
        <f>VLOOKUP('نهایی براساس سیستم'!D4739,'Trade ID'!A:B,2,0)</f>
        <v>#N/A</v>
      </c>
    </row>
    <row r="4740" spans="1:5" hidden="1" x14ac:dyDescent="0.25">
      <c r="A4740" t="s">
        <v>2493</v>
      </c>
      <c r="B4740" t="s">
        <v>2493</v>
      </c>
      <c r="C4740" t="str">
        <f>VLOOKUP(B4740,'سیستم ID'!B:C,2,0)</f>
        <v>71C52CF7-D52C-449F-9D3B-69791AE76D94</v>
      </c>
      <c r="D4740" s="5" t="s">
        <v>117</v>
      </c>
      <c r="E4740" t="e">
        <f>VLOOKUP('نهایی براساس سیستم'!D4740,'Trade ID'!A:B,2,0)</f>
        <v>#N/A</v>
      </c>
    </row>
    <row r="4741" spans="1:5" hidden="1" x14ac:dyDescent="0.25">
      <c r="A4741" t="s">
        <v>2495</v>
      </c>
      <c r="B4741" t="s">
        <v>2495</v>
      </c>
      <c r="C4741" t="str">
        <f>VLOOKUP(B4741,'سیستم ID'!B:C,2,0)</f>
        <v>1572CC6F-2EF7-4B23-AC15-2C90FBEF537F</v>
      </c>
      <c r="D4741" s="5" t="s">
        <v>117</v>
      </c>
      <c r="E4741" t="e">
        <f>VLOOKUP('نهایی براساس سیستم'!D4741,'Trade ID'!A:B,2,0)</f>
        <v>#N/A</v>
      </c>
    </row>
    <row r="4742" spans="1:5" hidden="1" x14ac:dyDescent="0.25">
      <c r="A4742" t="s">
        <v>2497</v>
      </c>
      <c r="B4742" t="s">
        <v>2497</v>
      </c>
      <c r="C4742" t="str">
        <f>VLOOKUP(B4742,'سیستم ID'!B:C,2,0)</f>
        <v>1684FE49-0BA8-43A3-932D-645CE54E6185</v>
      </c>
      <c r="D4742" s="5" t="s">
        <v>117</v>
      </c>
      <c r="E4742" t="e">
        <f>VLOOKUP('نهایی براساس سیستم'!D4742,'Trade ID'!A:B,2,0)</f>
        <v>#N/A</v>
      </c>
    </row>
    <row r="4743" spans="1:5" hidden="1" x14ac:dyDescent="0.25">
      <c r="A4743" t="s">
        <v>2499</v>
      </c>
      <c r="B4743" t="s">
        <v>2499</v>
      </c>
      <c r="C4743" t="str">
        <f>VLOOKUP(B4743,'سیستم ID'!B:C,2,0)</f>
        <v>4AC95974-B74C-4DFE-AE7D-BE5AB533961C</v>
      </c>
      <c r="D4743" s="5" t="s">
        <v>117</v>
      </c>
      <c r="E4743" t="e">
        <f>VLOOKUP('نهایی براساس سیستم'!D4743,'Trade ID'!A:B,2,0)</f>
        <v>#N/A</v>
      </c>
    </row>
    <row r="4744" spans="1:5" hidden="1" x14ac:dyDescent="0.25">
      <c r="A4744" t="s">
        <v>2501</v>
      </c>
      <c r="B4744" t="s">
        <v>2501</v>
      </c>
      <c r="C4744" t="str">
        <f>VLOOKUP(B4744,'سیستم ID'!B:C,2,0)</f>
        <v>270104C4-735D-45E5-839D-8F6D37C51219</v>
      </c>
      <c r="D4744" s="5" t="s">
        <v>117</v>
      </c>
      <c r="E4744" t="e">
        <f>VLOOKUP('نهایی براساس سیستم'!D4744,'Trade ID'!A:B,2,0)</f>
        <v>#N/A</v>
      </c>
    </row>
    <row r="4745" spans="1:5" hidden="1" x14ac:dyDescent="0.25">
      <c r="A4745" t="s">
        <v>2503</v>
      </c>
      <c r="B4745" t="s">
        <v>2503</v>
      </c>
      <c r="C4745" t="str">
        <f>VLOOKUP(B4745,'سیستم ID'!B:C,2,0)</f>
        <v>21DAE90B-980A-4C5E-8ECD-81D0217A1611</v>
      </c>
      <c r="D4745" s="5" t="s">
        <v>117</v>
      </c>
      <c r="E4745" t="e">
        <f>VLOOKUP('نهایی براساس سیستم'!D4745,'Trade ID'!A:B,2,0)</f>
        <v>#N/A</v>
      </c>
    </row>
    <row r="4746" spans="1:5" hidden="1" x14ac:dyDescent="0.25">
      <c r="A4746" t="s">
        <v>2505</v>
      </c>
      <c r="B4746" t="s">
        <v>2505</v>
      </c>
      <c r="C4746" t="str">
        <f>VLOOKUP(B4746,'سیستم ID'!B:C,2,0)</f>
        <v>1AE2460F-4D03-4099-A027-A38BDE93A415</v>
      </c>
      <c r="D4746" s="5" t="s">
        <v>117</v>
      </c>
      <c r="E4746" t="e">
        <f>VLOOKUP('نهایی براساس سیستم'!D4746,'Trade ID'!A:B,2,0)</f>
        <v>#N/A</v>
      </c>
    </row>
    <row r="4747" spans="1:5" hidden="1" x14ac:dyDescent="0.25">
      <c r="A4747" t="s">
        <v>2507</v>
      </c>
      <c r="B4747" t="s">
        <v>2507</v>
      </c>
      <c r="C4747" t="str">
        <f>VLOOKUP(B4747,'سیستم ID'!B:C,2,0)</f>
        <v>1F1D1997-4B53-463B-BBFC-60982449B0F4</v>
      </c>
      <c r="D4747" s="5" t="s">
        <v>117</v>
      </c>
      <c r="E4747" t="e">
        <f>VLOOKUP('نهایی براساس سیستم'!D4747,'Trade ID'!A:B,2,0)</f>
        <v>#N/A</v>
      </c>
    </row>
    <row r="4748" spans="1:5" hidden="1" x14ac:dyDescent="0.25">
      <c r="A4748" t="s">
        <v>2509</v>
      </c>
      <c r="B4748" t="s">
        <v>2509</v>
      </c>
      <c r="C4748" t="str">
        <f>VLOOKUP(B4748,'سیستم ID'!B:C,2,0)</f>
        <v>762804B5-4795-4070-83BA-E3A0D44A821B</v>
      </c>
      <c r="D4748" s="5" t="s">
        <v>117</v>
      </c>
      <c r="E4748" t="e">
        <f>VLOOKUP('نهایی براساس سیستم'!D4748,'Trade ID'!A:B,2,0)</f>
        <v>#N/A</v>
      </c>
    </row>
    <row r="4749" spans="1:5" hidden="1" x14ac:dyDescent="0.25">
      <c r="A4749" t="s">
        <v>2511</v>
      </c>
      <c r="B4749" t="s">
        <v>2511</v>
      </c>
      <c r="C4749" t="str">
        <f>VLOOKUP(B4749,'سیستم ID'!B:C,2,0)</f>
        <v>5F145056-B965-4C3E-ACBB-692A8CC93672</v>
      </c>
      <c r="D4749" s="5" t="s">
        <v>117</v>
      </c>
      <c r="E4749" t="e">
        <f>VLOOKUP('نهایی براساس سیستم'!D4749,'Trade ID'!A:B,2,0)</f>
        <v>#N/A</v>
      </c>
    </row>
    <row r="4750" spans="1:5" hidden="1" x14ac:dyDescent="0.25">
      <c r="A4750" t="s">
        <v>2513</v>
      </c>
      <c r="B4750" t="s">
        <v>2513</v>
      </c>
      <c r="C4750" t="str">
        <f>VLOOKUP(B4750,'سیستم ID'!B:C,2,0)</f>
        <v>DEC40F86-C5EB-42C9-A713-6EBBD838BDB0</v>
      </c>
      <c r="D4750" s="5" t="s">
        <v>117</v>
      </c>
      <c r="E4750" t="e">
        <f>VLOOKUP('نهایی براساس سیستم'!D4750,'Trade ID'!A:B,2,0)</f>
        <v>#N/A</v>
      </c>
    </row>
    <row r="4751" spans="1:5" hidden="1" x14ac:dyDescent="0.25">
      <c r="A4751" t="s">
        <v>2515</v>
      </c>
      <c r="B4751" t="s">
        <v>2515</v>
      </c>
      <c r="C4751" t="str">
        <f>VLOOKUP(B4751,'سیستم ID'!B:C,2,0)</f>
        <v>276B69F2-D387-4088-B87D-EFF9D41F611C</v>
      </c>
      <c r="D4751" s="5" t="s">
        <v>117</v>
      </c>
      <c r="E4751" t="e">
        <f>VLOOKUP('نهایی براساس سیستم'!D4751,'Trade ID'!A:B,2,0)</f>
        <v>#N/A</v>
      </c>
    </row>
    <row r="4752" spans="1:5" hidden="1" x14ac:dyDescent="0.25">
      <c r="A4752" t="s">
        <v>2517</v>
      </c>
      <c r="B4752" t="s">
        <v>2517</v>
      </c>
      <c r="C4752" t="str">
        <f>VLOOKUP(B4752,'سیستم ID'!B:C,2,0)</f>
        <v>905DA866-D25C-45C5-B080-6B40A93B1272</v>
      </c>
      <c r="D4752" s="5" t="s">
        <v>117</v>
      </c>
      <c r="E4752" t="e">
        <f>VLOOKUP('نهایی براساس سیستم'!D4752,'Trade ID'!A:B,2,0)</f>
        <v>#N/A</v>
      </c>
    </row>
    <row r="4753" spans="1:5" hidden="1" x14ac:dyDescent="0.25">
      <c r="A4753" t="s">
        <v>2519</v>
      </c>
      <c r="B4753" t="s">
        <v>2519</v>
      </c>
      <c r="C4753" t="str">
        <f>VLOOKUP(B4753,'سیستم ID'!B:C,2,0)</f>
        <v>A438287F-351B-4304-BBA8-BA546CF55E4B</v>
      </c>
      <c r="D4753" s="5" t="s">
        <v>117</v>
      </c>
      <c r="E4753" t="e">
        <f>VLOOKUP('نهایی براساس سیستم'!D4753,'Trade ID'!A:B,2,0)</f>
        <v>#N/A</v>
      </c>
    </row>
    <row r="4754" spans="1:5" hidden="1" x14ac:dyDescent="0.25">
      <c r="A4754" t="s">
        <v>2521</v>
      </c>
      <c r="B4754" t="s">
        <v>2521</v>
      </c>
      <c r="C4754" t="str">
        <f>VLOOKUP(B4754,'سیستم ID'!B:C,2,0)</f>
        <v>E36C67F7-2410-449E-9B3F-0AEBBA36655D</v>
      </c>
      <c r="D4754" s="5" t="s">
        <v>117</v>
      </c>
      <c r="E4754" t="e">
        <f>VLOOKUP('نهایی براساس سیستم'!D4754,'Trade ID'!A:B,2,0)</f>
        <v>#N/A</v>
      </c>
    </row>
    <row r="4755" spans="1:5" hidden="1" x14ac:dyDescent="0.25">
      <c r="A4755" t="s">
        <v>2523</v>
      </c>
      <c r="B4755" t="s">
        <v>2523</v>
      </c>
      <c r="C4755" t="str">
        <f>VLOOKUP(B4755,'سیستم ID'!B:C,2,0)</f>
        <v>0989EA61-6206-4905-9CF8-AADF859155A3</v>
      </c>
      <c r="D4755" s="5" t="s">
        <v>117</v>
      </c>
      <c r="E4755" t="e">
        <f>VLOOKUP('نهایی براساس سیستم'!D4755,'Trade ID'!A:B,2,0)</f>
        <v>#N/A</v>
      </c>
    </row>
    <row r="4756" spans="1:5" hidden="1" x14ac:dyDescent="0.25">
      <c r="A4756" t="s">
        <v>2525</v>
      </c>
      <c r="B4756" t="s">
        <v>2525</v>
      </c>
      <c r="C4756" t="str">
        <f>VLOOKUP(B4756,'سیستم ID'!B:C,2,0)</f>
        <v>E14AD5D7-2D16-4219-ACBA-F0327B52D439</v>
      </c>
      <c r="D4756" s="5" t="s">
        <v>117</v>
      </c>
      <c r="E4756" t="e">
        <f>VLOOKUP('نهایی براساس سیستم'!D4756,'Trade ID'!A:B,2,0)</f>
        <v>#N/A</v>
      </c>
    </row>
    <row r="4757" spans="1:5" hidden="1" x14ac:dyDescent="0.25">
      <c r="A4757" t="s">
        <v>2527</v>
      </c>
      <c r="B4757" t="s">
        <v>2527</v>
      </c>
      <c r="C4757" t="str">
        <f>VLOOKUP(B4757,'سیستم ID'!B:C,2,0)</f>
        <v>C45221CC-4BBA-405E-876D-076F01802EE1</v>
      </c>
      <c r="D4757" s="5" t="s">
        <v>117</v>
      </c>
      <c r="E4757" t="e">
        <f>VLOOKUP('نهایی براساس سیستم'!D4757,'Trade ID'!A:B,2,0)</f>
        <v>#N/A</v>
      </c>
    </row>
    <row r="4758" spans="1:5" hidden="1" x14ac:dyDescent="0.25">
      <c r="A4758" t="s">
        <v>2529</v>
      </c>
      <c r="B4758" t="s">
        <v>2529</v>
      </c>
      <c r="C4758" t="str">
        <f>VLOOKUP(B4758,'سیستم ID'!B:C,2,0)</f>
        <v>0CB94215-7392-4842-8896-5E2F624E990B</v>
      </c>
      <c r="D4758" s="5" t="s">
        <v>117</v>
      </c>
      <c r="E4758" t="e">
        <f>VLOOKUP('نهایی براساس سیستم'!D4758,'Trade ID'!A:B,2,0)</f>
        <v>#N/A</v>
      </c>
    </row>
    <row r="4759" spans="1:5" hidden="1" x14ac:dyDescent="0.25">
      <c r="A4759" t="s">
        <v>2531</v>
      </c>
      <c r="B4759" t="s">
        <v>2531</v>
      </c>
      <c r="C4759" t="str">
        <f>VLOOKUP(B4759,'سیستم ID'!B:C,2,0)</f>
        <v>A63EBCBF-C8A8-436F-B218-4E1F526221E7</v>
      </c>
      <c r="D4759" s="5" t="s">
        <v>117</v>
      </c>
      <c r="E4759" t="e">
        <f>VLOOKUP('نهایی براساس سیستم'!D4759,'Trade ID'!A:B,2,0)</f>
        <v>#N/A</v>
      </c>
    </row>
    <row r="4760" spans="1:5" hidden="1" x14ac:dyDescent="0.25">
      <c r="A4760" t="s">
        <v>2533</v>
      </c>
      <c r="B4760" t="s">
        <v>2533</v>
      </c>
      <c r="C4760" t="str">
        <f>VLOOKUP(B4760,'سیستم ID'!B:C,2,0)</f>
        <v>A0BA403C-2C30-48DE-8F6E-7CC89AF33EA9</v>
      </c>
      <c r="D4760" s="5" t="s">
        <v>117</v>
      </c>
      <c r="E4760" t="e">
        <f>VLOOKUP('نهایی براساس سیستم'!D4760,'Trade ID'!A:B,2,0)</f>
        <v>#N/A</v>
      </c>
    </row>
    <row r="4761" spans="1:5" hidden="1" x14ac:dyDescent="0.25">
      <c r="A4761" t="s">
        <v>2535</v>
      </c>
      <c r="B4761" t="s">
        <v>2535</v>
      </c>
      <c r="C4761" t="str">
        <f>VLOOKUP(B4761,'سیستم ID'!B:C,2,0)</f>
        <v>899BB410-B206-4AA4-8FA3-21AF8FA77769</v>
      </c>
      <c r="D4761" s="5" t="s">
        <v>117</v>
      </c>
      <c r="E4761" t="e">
        <f>VLOOKUP('نهایی براساس سیستم'!D4761,'Trade ID'!A:B,2,0)</f>
        <v>#N/A</v>
      </c>
    </row>
    <row r="4762" spans="1:5" hidden="1" x14ac:dyDescent="0.25">
      <c r="A4762" t="s">
        <v>2537</v>
      </c>
      <c r="B4762" t="s">
        <v>2537</v>
      </c>
      <c r="C4762" t="str">
        <f>VLOOKUP(B4762,'سیستم ID'!B:C,2,0)</f>
        <v>9F96D0A0-7E5C-455B-B700-8E92BB98EA11</v>
      </c>
      <c r="D4762" s="5" t="s">
        <v>117</v>
      </c>
      <c r="E4762" t="e">
        <f>VLOOKUP('نهایی براساس سیستم'!D4762,'Trade ID'!A:B,2,0)</f>
        <v>#N/A</v>
      </c>
    </row>
    <row r="4763" spans="1:5" hidden="1" x14ac:dyDescent="0.25">
      <c r="A4763" t="s">
        <v>2539</v>
      </c>
      <c r="B4763" t="s">
        <v>2539</v>
      </c>
      <c r="C4763" t="str">
        <f>VLOOKUP(B4763,'سیستم ID'!B:C,2,0)</f>
        <v>8114E7BF-A719-4AC3-97C6-E851839C07E9</v>
      </c>
      <c r="D4763" s="5" t="s">
        <v>117</v>
      </c>
      <c r="E4763" t="e">
        <f>VLOOKUP('نهایی براساس سیستم'!D4763,'Trade ID'!A:B,2,0)</f>
        <v>#N/A</v>
      </c>
    </row>
    <row r="4764" spans="1:5" hidden="1" x14ac:dyDescent="0.25">
      <c r="A4764" t="s">
        <v>2541</v>
      </c>
      <c r="B4764" t="s">
        <v>2541</v>
      </c>
      <c r="C4764" t="str">
        <f>VLOOKUP(B4764,'سیستم ID'!B:C,2,0)</f>
        <v>03D3A177-6C55-4A73-932D-5A2FA41C702F</v>
      </c>
      <c r="D4764" s="5" t="s">
        <v>117</v>
      </c>
      <c r="E4764" t="e">
        <f>VLOOKUP('نهایی براساس سیستم'!D4764,'Trade ID'!A:B,2,0)</f>
        <v>#N/A</v>
      </c>
    </row>
    <row r="4765" spans="1:5" hidden="1" x14ac:dyDescent="0.25">
      <c r="A4765" t="s">
        <v>2543</v>
      </c>
      <c r="B4765" t="s">
        <v>2543</v>
      </c>
      <c r="C4765" t="str">
        <f>VLOOKUP(B4765,'سیستم ID'!B:C,2,0)</f>
        <v>4D255801-854A-45D2-9ABC-0616BC8BBF7E</v>
      </c>
      <c r="D4765" s="5" t="s">
        <v>117</v>
      </c>
      <c r="E4765" t="e">
        <f>VLOOKUP('نهایی براساس سیستم'!D4765,'Trade ID'!A:B,2,0)</f>
        <v>#N/A</v>
      </c>
    </row>
    <row r="4766" spans="1:5" hidden="1" x14ac:dyDescent="0.25">
      <c r="A4766" t="s">
        <v>2545</v>
      </c>
      <c r="B4766" t="s">
        <v>2545</v>
      </c>
      <c r="C4766" t="str">
        <f>VLOOKUP(B4766,'سیستم ID'!B:C,2,0)</f>
        <v>758DDCD1-F6C6-4F85-B205-8CF7DF211035</v>
      </c>
      <c r="D4766" s="5" t="s">
        <v>117</v>
      </c>
      <c r="E4766" t="e">
        <f>VLOOKUP('نهایی براساس سیستم'!D4766,'Trade ID'!A:B,2,0)</f>
        <v>#N/A</v>
      </c>
    </row>
    <row r="4767" spans="1:5" hidden="1" x14ac:dyDescent="0.25">
      <c r="A4767" t="s">
        <v>2547</v>
      </c>
      <c r="B4767" t="s">
        <v>2547</v>
      </c>
      <c r="C4767" t="str">
        <f>VLOOKUP(B4767,'سیستم ID'!B:C,2,0)</f>
        <v>9ADB6E14-A58A-42A3-8AE1-4C0985465800</v>
      </c>
      <c r="D4767" s="5" t="s">
        <v>117</v>
      </c>
      <c r="E4767" t="e">
        <f>VLOOKUP('نهایی براساس سیستم'!D4767,'Trade ID'!A:B,2,0)</f>
        <v>#N/A</v>
      </c>
    </row>
    <row r="4768" spans="1:5" hidden="1" x14ac:dyDescent="0.25">
      <c r="A4768" t="s">
        <v>2549</v>
      </c>
      <c r="B4768" t="s">
        <v>2549</v>
      </c>
      <c r="C4768" t="str">
        <f>VLOOKUP(B4768,'سیستم ID'!B:C,2,0)</f>
        <v>736A63E6-AA73-4B87-9353-F528F0F4BBA1</v>
      </c>
      <c r="D4768" s="5" t="s">
        <v>117</v>
      </c>
      <c r="E4768" t="e">
        <f>VLOOKUP('نهایی براساس سیستم'!D4768,'Trade ID'!A:B,2,0)</f>
        <v>#N/A</v>
      </c>
    </row>
    <row r="4769" spans="1:5" hidden="1" x14ac:dyDescent="0.25">
      <c r="A4769" t="s">
        <v>2551</v>
      </c>
      <c r="B4769" t="s">
        <v>2551</v>
      </c>
      <c r="C4769" t="str">
        <f>VLOOKUP(B4769,'سیستم ID'!B:C,2,0)</f>
        <v>0A8C6216-3EF1-4AB2-B67F-F89C51660D23</v>
      </c>
      <c r="D4769" s="5" t="s">
        <v>117</v>
      </c>
      <c r="E4769" t="e">
        <f>VLOOKUP('نهایی براساس سیستم'!D4769,'Trade ID'!A:B,2,0)</f>
        <v>#N/A</v>
      </c>
    </row>
    <row r="4770" spans="1:5" hidden="1" x14ac:dyDescent="0.25">
      <c r="A4770" t="s">
        <v>2553</v>
      </c>
      <c r="B4770" t="s">
        <v>2553</v>
      </c>
      <c r="C4770" t="str">
        <f>VLOOKUP(B4770,'سیستم ID'!B:C,2,0)</f>
        <v>56A355B8-D714-48F4-9E65-6B3C5E98564D</v>
      </c>
      <c r="D4770" s="5" t="s">
        <v>117</v>
      </c>
      <c r="E4770" t="e">
        <f>VLOOKUP('نهایی براساس سیستم'!D4770,'Trade ID'!A:B,2,0)</f>
        <v>#N/A</v>
      </c>
    </row>
    <row r="4771" spans="1:5" hidden="1" x14ac:dyDescent="0.25">
      <c r="A4771" t="s">
        <v>2555</v>
      </c>
      <c r="B4771" t="s">
        <v>2555</v>
      </c>
      <c r="C4771" t="str">
        <f>VLOOKUP(B4771,'سیستم ID'!B:C,2,0)</f>
        <v>17E85260-0AED-4F63-B5C8-66E1FCC066AB</v>
      </c>
      <c r="D4771" s="5" t="s">
        <v>117</v>
      </c>
      <c r="E4771" t="e">
        <f>VLOOKUP('نهایی براساس سیستم'!D4771,'Trade ID'!A:B,2,0)</f>
        <v>#N/A</v>
      </c>
    </row>
    <row r="4772" spans="1:5" hidden="1" x14ac:dyDescent="0.25">
      <c r="A4772" t="s">
        <v>2557</v>
      </c>
      <c r="B4772" t="s">
        <v>2557</v>
      </c>
      <c r="C4772" t="str">
        <f>VLOOKUP(B4772,'سیستم ID'!B:C,2,0)</f>
        <v>6381940C-EC5D-4C85-AEA2-CABC224EC301</v>
      </c>
      <c r="D4772" s="5" t="s">
        <v>117</v>
      </c>
      <c r="E4772" t="e">
        <f>VLOOKUP('نهایی براساس سیستم'!D4772,'Trade ID'!A:B,2,0)</f>
        <v>#N/A</v>
      </c>
    </row>
    <row r="4773" spans="1:5" hidden="1" x14ac:dyDescent="0.25">
      <c r="A4773" t="s">
        <v>2559</v>
      </c>
      <c r="B4773" t="s">
        <v>2559</v>
      </c>
      <c r="C4773" t="str">
        <f>VLOOKUP(B4773,'سیستم ID'!B:C,2,0)</f>
        <v>3D8D81AD-8491-4434-990E-C41DF0B1C877</v>
      </c>
      <c r="D4773" s="5" t="s">
        <v>117</v>
      </c>
      <c r="E4773" t="e">
        <f>VLOOKUP('نهایی براساس سیستم'!D4773,'Trade ID'!A:B,2,0)</f>
        <v>#N/A</v>
      </c>
    </row>
    <row r="4774" spans="1:5" hidden="1" x14ac:dyDescent="0.25">
      <c r="A4774" t="s">
        <v>2561</v>
      </c>
      <c r="B4774" t="s">
        <v>2561</v>
      </c>
      <c r="C4774" t="str">
        <f>VLOOKUP(B4774,'سیستم ID'!B:C,2,0)</f>
        <v>92046C9C-508C-44EA-B443-08F89DC5E82F</v>
      </c>
      <c r="D4774" s="5" t="s">
        <v>117</v>
      </c>
      <c r="E4774" t="e">
        <f>VLOOKUP('نهایی براساس سیستم'!D4774,'Trade ID'!A:B,2,0)</f>
        <v>#N/A</v>
      </c>
    </row>
    <row r="4775" spans="1:5" hidden="1" x14ac:dyDescent="0.25">
      <c r="A4775" t="s">
        <v>2563</v>
      </c>
      <c r="B4775" t="s">
        <v>2563</v>
      </c>
      <c r="C4775" t="str">
        <f>VLOOKUP(B4775,'سیستم ID'!B:C,2,0)</f>
        <v>2359C6E7-4238-4675-83B1-23EF925D4199</v>
      </c>
      <c r="D4775" s="5" t="s">
        <v>117</v>
      </c>
      <c r="E4775" t="e">
        <f>VLOOKUP('نهایی براساس سیستم'!D4775,'Trade ID'!A:B,2,0)</f>
        <v>#N/A</v>
      </c>
    </row>
    <row r="4776" spans="1:5" hidden="1" x14ac:dyDescent="0.25">
      <c r="A4776" t="s">
        <v>2565</v>
      </c>
      <c r="B4776" t="s">
        <v>2565</v>
      </c>
      <c r="C4776" t="str">
        <f>VLOOKUP(B4776,'سیستم ID'!B:C,2,0)</f>
        <v>4F1E6657-8CC3-41FB-8C49-FEE00B88F98B</v>
      </c>
      <c r="D4776" s="5" t="s">
        <v>117</v>
      </c>
      <c r="E4776" t="e">
        <f>VLOOKUP('نهایی براساس سیستم'!D4776,'Trade ID'!A:B,2,0)</f>
        <v>#N/A</v>
      </c>
    </row>
    <row r="4777" spans="1:5" hidden="1" x14ac:dyDescent="0.25">
      <c r="A4777" t="s">
        <v>2567</v>
      </c>
      <c r="B4777" t="s">
        <v>2567</v>
      </c>
      <c r="C4777" t="str">
        <f>VLOOKUP(B4777,'سیستم ID'!B:C,2,0)</f>
        <v>09DD025C-DA17-4623-9D36-1D2800F9DB42</v>
      </c>
      <c r="D4777" s="5" t="s">
        <v>117</v>
      </c>
      <c r="E4777" t="e">
        <f>VLOOKUP('نهایی براساس سیستم'!D4777,'Trade ID'!A:B,2,0)</f>
        <v>#N/A</v>
      </c>
    </row>
    <row r="4778" spans="1:5" hidden="1" x14ac:dyDescent="0.25">
      <c r="A4778" t="s">
        <v>2569</v>
      </c>
      <c r="B4778" t="s">
        <v>2569</v>
      </c>
      <c r="C4778" t="str">
        <f>VLOOKUP(B4778,'سیستم ID'!B:C,2,0)</f>
        <v>A3A68F39-9456-4BA4-84AB-9A165B9A718F</v>
      </c>
      <c r="D4778" s="5" t="s">
        <v>117</v>
      </c>
      <c r="E4778" t="e">
        <f>VLOOKUP('نهایی براساس سیستم'!D4778,'Trade ID'!A:B,2,0)</f>
        <v>#N/A</v>
      </c>
    </row>
    <row r="4779" spans="1:5" hidden="1" x14ac:dyDescent="0.25">
      <c r="A4779" t="s">
        <v>2571</v>
      </c>
      <c r="B4779" t="s">
        <v>2571</v>
      </c>
      <c r="C4779" t="str">
        <f>VLOOKUP(B4779,'سیستم ID'!B:C,2,0)</f>
        <v>2ED69635-AB11-422C-8359-75D18B142D6E</v>
      </c>
      <c r="D4779" s="5" t="s">
        <v>117</v>
      </c>
      <c r="E4779" t="e">
        <f>VLOOKUP('نهایی براساس سیستم'!D4779,'Trade ID'!A:B,2,0)</f>
        <v>#N/A</v>
      </c>
    </row>
    <row r="4780" spans="1:5" hidden="1" x14ac:dyDescent="0.25">
      <c r="A4780" t="s">
        <v>2573</v>
      </c>
      <c r="B4780" t="s">
        <v>2573</v>
      </c>
      <c r="C4780" t="str">
        <f>VLOOKUP(B4780,'سیستم ID'!B:C,2,0)</f>
        <v>74B3DAC5-20C0-404D-A77C-97B2B8A0E1B8</v>
      </c>
      <c r="D4780" s="5" t="s">
        <v>117</v>
      </c>
      <c r="E4780" t="e">
        <f>VLOOKUP('نهایی براساس سیستم'!D4780,'Trade ID'!A:B,2,0)</f>
        <v>#N/A</v>
      </c>
    </row>
    <row r="4781" spans="1:5" hidden="1" x14ac:dyDescent="0.25">
      <c r="A4781" t="s">
        <v>2575</v>
      </c>
      <c r="B4781" t="s">
        <v>2575</v>
      </c>
      <c r="C4781" t="str">
        <f>VLOOKUP(B4781,'سیستم ID'!B:C,2,0)</f>
        <v>9BE47313-D69C-401F-B72A-1EAF9F995AB8</v>
      </c>
      <c r="D4781" s="5" t="s">
        <v>117</v>
      </c>
      <c r="E4781" t="e">
        <f>VLOOKUP('نهایی براساس سیستم'!D4781,'Trade ID'!A:B,2,0)</f>
        <v>#N/A</v>
      </c>
    </row>
    <row r="4782" spans="1:5" hidden="1" x14ac:dyDescent="0.25">
      <c r="A4782" t="s">
        <v>2577</v>
      </c>
      <c r="B4782" t="s">
        <v>2577</v>
      </c>
      <c r="C4782" t="str">
        <f>VLOOKUP(B4782,'سیستم ID'!B:C,2,0)</f>
        <v>2052C11D-BAC7-4058-BBD8-75311599DC8F</v>
      </c>
      <c r="D4782" s="5" t="s">
        <v>117</v>
      </c>
      <c r="E4782" t="e">
        <f>VLOOKUP('نهایی براساس سیستم'!D4782,'Trade ID'!A:B,2,0)</f>
        <v>#N/A</v>
      </c>
    </row>
    <row r="4783" spans="1:5" hidden="1" x14ac:dyDescent="0.25">
      <c r="A4783" t="s">
        <v>2579</v>
      </c>
      <c r="B4783" t="s">
        <v>2579</v>
      </c>
      <c r="C4783" t="str">
        <f>VLOOKUP(B4783,'سیستم ID'!B:C,2,0)</f>
        <v>7E323E4D-2BB8-4A62-9CD6-3A85E70572B6</v>
      </c>
      <c r="D4783" s="5" t="s">
        <v>117</v>
      </c>
      <c r="E4783" t="e">
        <f>VLOOKUP('نهایی براساس سیستم'!D4783,'Trade ID'!A:B,2,0)</f>
        <v>#N/A</v>
      </c>
    </row>
    <row r="4784" spans="1:5" hidden="1" x14ac:dyDescent="0.25">
      <c r="A4784" t="s">
        <v>2581</v>
      </c>
      <c r="B4784" t="s">
        <v>2581</v>
      </c>
      <c r="C4784" t="str">
        <f>VLOOKUP(B4784,'سیستم ID'!B:C,2,0)</f>
        <v>BD6455E3-2A05-4E7C-80CF-48AE4551AA6A</v>
      </c>
      <c r="D4784" s="5" t="s">
        <v>117</v>
      </c>
      <c r="E4784" t="e">
        <f>VLOOKUP('نهایی براساس سیستم'!D4784,'Trade ID'!A:B,2,0)</f>
        <v>#N/A</v>
      </c>
    </row>
    <row r="4785" spans="1:5" hidden="1" x14ac:dyDescent="0.25">
      <c r="A4785" t="s">
        <v>2583</v>
      </c>
      <c r="B4785" t="s">
        <v>2583</v>
      </c>
      <c r="C4785" t="str">
        <f>VLOOKUP(B4785,'سیستم ID'!B:C,2,0)</f>
        <v>BF697AF9-35EA-4141-8985-0AE47E17669C</v>
      </c>
      <c r="D4785" s="5" t="s">
        <v>117</v>
      </c>
      <c r="E4785" t="e">
        <f>VLOOKUP('نهایی براساس سیستم'!D4785,'Trade ID'!A:B,2,0)</f>
        <v>#N/A</v>
      </c>
    </row>
    <row r="4786" spans="1:5" hidden="1" x14ac:dyDescent="0.25">
      <c r="A4786" t="s">
        <v>2585</v>
      </c>
      <c r="B4786" t="s">
        <v>2585</v>
      </c>
      <c r="C4786" t="str">
        <f>VLOOKUP(B4786,'سیستم ID'!B:C,2,0)</f>
        <v>8F1DA66E-FE0C-4491-8BD8-399C95180324</v>
      </c>
      <c r="D4786" s="5" t="s">
        <v>117</v>
      </c>
      <c r="E4786" t="e">
        <f>VLOOKUP('نهایی براساس سیستم'!D4786,'Trade ID'!A:B,2,0)</f>
        <v>#N/A</v>
      </c>
    </row>
    <row r="4787" spans="1:5" hidden="1" x14ac:dyDescent="0.25">
      <c r="A4787" t="s">
        <v>2587</v>
      </c>
      <c r="B4787" t="s">
        <v>2587</v>
      </c>
      <c r="C4787" t="str">
        <f>VLOOKUP(B4787,'سیستم ID'!B:C,2,0)</f>
        <v>ED43A5DD-047E-4158-A9DB-E38B8ACD9DBC</v>
      </c>
      <c r="D4787" s="5" t="s">
        <v>117</v>
      </c>
      <c r="E4787" t="e">
        <f>VLOOKUP('نهایی براساس سیستم'!D4787,'Trade ID'!A:B,2,0)</f>
        <v>#N/A</v>
      </c>
    </row>
    <row r="4788" spans="1:5" hidden="1" x14ac:dyDescent="0.25">
      <c r="A4788" t="s">
        <v>2589</v>
      </c>
      <c r="B4788" t="s">
        <v>2589</v>
      </c>
      <c r="C4788" t="str">
        <f>VLOOKUP(B4788,'سیستم ID'!B:C,2,0)</f>
        <v>C4ACB207-C6F3-49FD-B414-1B5672125566</v>
      </c>
      <c r="D4788" s="5" t="s">
        <v>117</v>
      </c>
      <c r="E4788" t="e">
        <f>VLOOKUP('نهایی براساس سیستم'!D4788,'Trade ID'!A:B,2,0)</f>
        <v>#N/A</v>
      </c>
    </row>
    <row r="4789" spans="1:5" hidden="1" x14ac:dyDescent="0.25">
      <c r="A4789" t="s">
        <v>2591</v>
      </c>
      <c r="B4789" t="s">
        <v>2591</v>
      </c>
      <c r="C4789" t="str">
        <f>VLOOKUP(B4789,'سیستم ID'!B:C,2,0)</f>
        <v>40379360-9A80-4917-BD98-902FEE4D214D</v>
      </c>
      <c r="D4789" s="5" t="s">
        <v>117</v>
      </c>
      <c r="E4789" t="e">
        <f>VLOOKUP('نهایی براساس سیستم'!D4789,'Trade ID'!A:B,2,0)</f>
        <v>#N/A</v>
      </c>
    </row>
    <row r="4790" spans="1:5" hidden="1" x14ac:dyDescent="0.25">
      <c r="A4790" t="s">
        <v>2593</v>
      </c>
      <c r="B4790" t="s">
        <v>2593</v>
      </c>
      <c r="C4790" t="str">
        <f>VLOOKUP(B4790,'سیستم ID'!B:C,2,0)</f>
        <v>B64A7AE1-19A2-4E65-9B80-82F37CDCB295</v>
      </c>
      <c r="D4790" s="5" t="s">
        <v>117</v>
      </c>
      <c r="E4790" t="e">
        <f>VLOOKUP('نهایی براساس سیستم'!D4790,'Trade ID'!A:B,2,0)</f>
        <v>#N/A</v>
      </c>
    </row>
    <row r="4791" spans="1:5" hidden="1" x14ac:dyDescent="0.25">
      <c r="A4791" t="s">
        <v>2595</v>
      </c>
      <c r="B4791" t="s">
        <v>2595</v>
      </c>
      <c r="C4791" t="str">
        <f>VLOOKUP(B4791,'سیستم ID'!B:C,2,0)</f>
        <v>B0FA5602-E59E-4578-8B51-0C4229FDD131</v>
      </c>
      <c r="D4791" s="5" t="s">
        <v>117</v>
      </c>
      <c r="E4791" t="e">
        <f>VLOOKUP('نهایی براساس سیستم'!D4791,'Trade ID'!A:B,2,0)</f>
        <v>#N/A</v>
      </c>
    </row>
    <row r="4792" spans="1:5" hidden="1" x14ac:dyDescent="0.25">
      <c r="A4792" t="s">
        <v>2597</v>
      </c>
      <c r="B4792" t="s">
        <v>2597</v>
      </c>
      <c r="C4792" t="str">
        <f>VLOOKUP(B4792,'سیستم ID'!B:C,2,0)</f>
        <v>546837D8-911B-4562-B936-C3F525FF1D23</v>
      </c>
      <c r="D4792" s="5" t="s">
        <v>117</v>
      </c>
      <c r="E4792" t="e">
        <f>VLOOKUP('نهایی براساس سیستم'!D4792,'Trade ID'!A:B,2,0)</f>
        <v>#N/A</v>
      </c>
    </row>
    <row r="4793" spans="1:5" hidden="1" x14ac:dyDescent="0.25">
      <c r="A4793" t="s">
        <v>2599</v>
      </c>
      <c r="B4793" t="s">
        <v>2599</v>
      </c>
      <c r="C4793" t="str">
        <f>VLOOKUP(B4793,'سیستم ID'!B:C,2,0)</f>
        <v>21CA1103-A614-4346-AD01-11FD85A7F29E</v>
      </c>
      <c r="D4793" s="5" t="s">
        <v>117</v>
      </c>
      <c r="E4793" t="e">
        <f>VLOOKUP('نهایی براساس سیستم'!D4793,'Trade ID'!A:B,2,0)</f>
        <v>#N/A</v>
      </c>
    </row>
    <row r="4794" spans="1:5" hidden="1" x14ac:dyDescent="0.25">
      <c r="A4794" t="s">
        <v>2601</v>
      </c>
      <c r="B4794" t="s">
        <v>2601</v>
      </c>
      <c r="C4794" t="str">
        <f>VLOOKUP(B4794,'سیستم ID'!B:C,2,0)</f>
        <v>A37B6D8A-7E16-4783-B43D-4BEA5C27C530</v>
      </c>
      <c r="D4794" s="5" t="s">
        <v>117</v>
      </c>
      <c r="E4794" t="e">
        <f>VLOOKUP('نهایی براساس سیستم'!D4794,'Trade ID'!A:B,2,0)</f>
        <v>#N/A</v>
      </c>
    </row>
    <row r="4795" spans="1:5" hidden="1" x14ac:dyDescent="0.25">
      <c r="A4795" t="s">
        <v>2603</v>
      </c>
      <c r="B4795" t="s">
        <v>2603</v>
      </c>
      <c r="C4795" t="str">
        <f>VLOOKUP(B4795,'سیستم ID'!B:C,2,0)</f>
        <v>127FE0CB-A559-45FC-83E4-B422073F4A65</v>
      </c>
      <c r="D4795" s="5" t="s">
        <v>117</v>
      </c>
      <c r="E4795" t="e">
        <f>VLOOKUP('نهایی براساس سیستم'!D4795,'Trade ID'!A:B,2,0)</f>
        <v>#N/A</v>
      </c>
    </row>
    <row r="4796" spans="1:5" hidden="1" x14ac:dyDescent="0.25">
      <c r="A4796" t="s">
        <v>2605</v>
      </c>
      <c r="B4796" t="s">
        <v>2605</v>
      </c>
      <c r="C4796" t="str">
        <f>VLOOKUP(B4796,'سیستم ID'!B:C,2,0)</f>
        <v>A320F14B-ED4B-4045-B5E2-27E50313D4F8</v>
      </c>
      <c r="D4796" s="5" t="s">
        <v>117</v>
      </c>
      <c r="E4796" t="e">
        <f>VLOOKUP('نهایی براساس سیستم'!D4796,'Trade ID'!A:B,2,0)</f>
        <v>#N/A</v>
      </c>
    </row>
    <row r="4797" spans="1:5" hidden="1" x14ac:dyDescent="0.25">
      <c r="A4797" t="s">
        <v>2607</v>
      </c>
      <c r="B4797" t="s">
        <v>2607</v>
      </c>
      <c r="C4797" t="str">
        <f>VLOOKUP(B4797,'سیستم ID'!B:C,2,0)</f>
        <v>5F48F494-4F70-42A1-9110-111498FFBC13</v>
      </c>
      <c r="D4797" s="5" t="s">
        <v>117</v>
      </c>
      <c r="E4797" t="e">
        <f>VLOOKUP('نهایی براساس سیستم'!D4797,'Trade ID'!A:B,2,0)</f>
        <v>#N/A</v>
      </c>
    </row>
    <row r="4798" spans="1:5" hidden="1" x14ac:dyDescent="0.25">
      <c r="A4798" t="s">
        <v>2609</v>
      </c>
      <c r="B4798" t="s">
        <v>2609</v>
      </c>
      <c r="C4798" t="str">
        <f>VLOOKUP(B4798,'سیستم ID'!B:C,2,0)</f>
        <v>1070EFB0-C33D-403F-B1FC-8D7A73453ACF</v>
      </c>
      <c r="D4798" s="5" t="s">
        <v>117</v>
      </c>
      <c r="E4798" t="e">
        <f>VLOOKUP('نهایی براساس سیستم'!D4798,'Trade ID'!A:B,2,0)</f>
        <v>#N/A</v>
      </c>
    </row>
    <row r="4799" spans="1:5" hidden="1" x14ac:dyDescent="0.25">
      <c r="A4799" t="s">
        <v>2611</v>
      </c>
      <c r="B4799" t="s">
        <v>2611</v>
      </c>
      <c r="C4799" t="str">
        <f>VLOOKUP(B4799,'سیستم ID'!B:C,2,0)</f>
        <v>397E59D2-C11E-4E49-AF1F-8462F3EDDD4E</v>
      </c>
      <c r="D4799" s="5" t="s">
        <v>117</v>
      </c>
      <c r="E4799" t="e">
        <f>VLOOKUP('نهایی براساس سیستم'!D4799,'Trade ID'!A:B,2,0)</f>
        <v>#N/A</v>
      </c>
    </row>
    <row r="4800" spans="1:5" hidden="1" x14ac:dyDescent="0.25">
      <c r="A4800" t="s">
        <v>2613</v>
      </c>
      <c r="B4800" t="s">
        <v>2613</v>
      </c>
      <c r="C4800" t="str">
        <f>VLOOKUP(B4800,'سیستم ID'!B:C,2,0)</f>
        <v>55733E09-FF9F-4106-8B9E-3D6F7746D35A</v>
      </c>
      <c r="D4800" s="5" t="s">
        <v>117</v>
      </c>
      <c r="E4800" t="e">
        <f>VLOOKUP('نهایی براساس سیستم'!D4800,'Trade ID'!A:B,2,0)</f>
        <v>#N/A</v>
      </c>
    </row>
    <row r="4801" spans="1:5" hidden="1" x14ac:dyDescent="0.25">
      <c r="A4801" t="s">
        <v>2615</v>
      </c>
      <c r="B4801" t="s">
        <v>2615</v>
      </c>
      <c r="C4801" t="str">
        <f>VLOOKUP(B4801,'سیستم ID'!B:C,2,0)</f>
        <v>D8EB1149-6A61-467F-A35D-401E5186EFE0</v>
      </c>
      <c r="D4801" s="5" t="s">
        <v>117</v>
      </c>
      <c r="E4801" t="e">
        <f>VLOOKUP('نهایی براساس سیستم'!D4801,'Trade ID'!A:B,2,0)</f>
        <v>#N/A</v>
      </c>
    </row>
    <row r="4802" spans="1:5" hidden="1" x14ac:dyDescent="0.25">
      <c r="A4802" t="s">
        <v>2617</v>
      </c>
      <c r="B4802" t="s">
        <v>2617</v>
      </c>
      <c r="C4802" t="str">
        <f>VLOOKUP(B4802,'سیستم ID'!B:C,2,0)</f>
        <v>38714E4F-496D-4581-9BAA-2CD0014B3762</v>
      </c>
      <c r="D4802" s="5" t="s">
        <v>117</v>
      </c>
      <c r="E4802" t="e">
        <f>VLOOKUP('نهایی براساس سیستم'!D4802,'Trade ID'!A:B,2,0)</f>
        <v>#N/A</v>
      </c>
    </row>
    <row r="4803" spans="1:5" hidden="1" x14ac:dyDescent="0.25">
      <c r="A4803" t="s">
        <v>2619</v>
      </c>
      <c r="B4803" t="s">
        <v>2619</v>
      </c>
      <c r="C4803" t="str">
        <f>VLOOKUP(B4803,'سیستم ID'!B:C,2,0)</f>
        <v>C9A73754-E950-48B9-92E8-16E89A123D99</v>
      </c>
      <c r="D4803" s="5" t="s">
        <v>117</v>
      </c>
      <c r="E4803" t="e">
        <f>VLOOKUP('نهایی براساس سیستم'!D4803,'Trade ID'!A:B,2,0)</f>
        <v>#N/A</v>
      </c>
    </row>
    <row r="4804" spans="1:5" hidden="1" x14ac:dyDescent="0.25">
      <c r="A4804" t="s">
        <v>2621</v>
      </c>
      <c r="B4804" t="s">
        <v>2621</v>
      </c>
      <c r="C4804" t="str">
        <f>VLOOKUP(B4804,'سیستم ID'!B:C,2,0)</f>
        <v>5E493AB8-B081-4E67-94E7-0B6FEE32DCC3</v>
      </c>
      <c r="D4804" s="5" t="s">
        <v>117</v>
      </c>
      <c r="E4804" t="e">
        <f>VLOOKUP('نهایی براساس سیستم'!D4804,'Trade ID'!A:B,2,0)</f>
        <v>#N/A</v>
      </c>
    </row>
    <row r="4805" spans="1:5" hidden="1" x14ac:dyDescent="0.25">
      <c r="A4805" t="s">
        <v>2623</v>
      </c>
      <c r="B4805" t="s">
        <v>2623</v>
      </c>
      <c r="C4805" t="str">
        <f>VLOOKUP(B4805,'سیستم ID'!B:C,2,0)</f>
        <v>3F419DEF-5F27-4565-8F34-5DCEF5ABB628</v>
      </c>
      <c r="D4805" s="5" t="s">
        <v>117</v>
      </c>
      <c r="E4805" t="e">
        <f>VLOOKUP('نهایی براساس سیستم'!D4805,'Trade ID'!A:B,2,0)</f>
        <v>#N/A</v>
      </c>
    </row>
    <row r="4806" spans="1:5" hidden="1" x14ac:dyDescent="0.25">
      <c r="A4806" t="s">
        <v>2625</v>
      </c>
      <c r="B4806" t="s">
        <v>2625</v>
      </c>
      <c r="C4806" t="str">
        <f>VLOOKUP(B4806,'سیستم ID'!B:C,2,0)</f>
        <v>EE29397F-6A0C-4440-ADC2-05BDDFF85362</v>
      </c>
      <c r="D4806" s="5" t="s">
        <v>117</v>
      </c>
      <c r="E4806" t="e">
        <f>VLOOKUP('نهایی براساس سیستم'!D4806,'Trade ID'!A:B,2,0)</f>
        <v>#N/A</v>
      </c>
    </row>
    <row r="4807" spans="1:5" hidden="1" x14ac:dyDescent="0.25">
      <c r="A4807" t="s">
        <v>2627</v>
      </c>
      <c r="B4807" t="s">
        <v>2627</v>
      </c>
      <c r="C4807" t="str">
        <f>VLOOKUP(B4807,'سیستم ID'!B:C,2,0)</f>
        <v>2D06557B-89BC-4FF8-BC3F-C2A35F2BF354</v>
      </c>
      <c r="D4807" s="5" t="s">
        <v>117</v>
      </c>
      <c r="E4807" t="e">
        <f>VLOOKUP('نهایی براساس سیستم'!D4807,'Trade ID'!A:B,2,0)</f>
        <v>#N/A</v>
      </c>
    </row>
    <row r="4808" spans="1:5" hidden="1" x14ac:dyDescent="0.25">
      <c r="A4808" t="s">
        <v>2629</v>
      </c>
      <c r="B4808" t="s">
        <v>2629</v>
      </c>
      <c r="C4808" t="str">
        <f>VLOOKUP(B4808,'سیستم ID'!B:C,2,0)</f>
        <v>F0509FCE-B339-45E0-9DCB-75542D52C1CC</v>
      </c>
      <c r="D4808" s="5" t="s">
        <v>117</v>
      </c>
      <c r="E4808" t="e">
        <f>VLOOKUP('نهایی براساس سیستم'!D4808,'Trade ID'!A:B,2,0)</f>
        <v>#N/A</v>
      </c>
    </row>
    <row r="4809" spans="1:5" hidden="1" x14ac:dyDescent="0.25">
      <c r="A4809" t="s">
        <v>2631</v>
      </c>
      <c r="B4809" t="s">
        <v>2631</v>
      </c>
      <c r="C4809" t="str">
        <f>VLOOKUP(B4809,'سیستم ID'!B:C,2,0)</f>
        <v>E3430030-8B4A-4A3A-8A57-05A0718FF4C0</v>
      </c>
      <c r="D4809" s="5" t="s">
        <v>117</v>
      </c>
      <c r="E4809" t="e">
        <f>VLOOKUP('نهایی براساس سیستم'!D4809,'Trade ID'!A:B,2,0)</f>
        <v>#N/A</v>
      </c>
    </row>
    <row r="4810" spans="1:5" hidden="1" x14ac:dyDescent="0.25">
      <c r="A4810" t="s">
        <v>2633</v>
      </c>
      <c r="B4810" t="s">
        <v>2633</v>
      </c>
      <c r="C4810" t="str">
        <f>VLOOKUP(B4810,'سیستم ID'!B:C,2,0)</f>
        <v>DBD390BA-4D58-4CF5-A702-B726343EC9A8</v>
      </c>
      <c r="D4810" s="5" t="s">
        <v>117</v>
      </c>
      <c r="E4810" t="e">
        <f>VLOOKUP('نهایی براساس سیستم'!D4810,'Trade ID'!A:B,2,0)</f>
        <v>#N/A</v>
      </c>
    </row>
    <row r="4811" spans="1:5" hidden="1" x14ac:dyDescent="0.25">
      <c r="A4811" t="s">
        <v>2635</v>
      </c>
      <c r="B4811" t="s">
        <v>2635</v>
      </c>
      <c r="C4811" t="str">
        <f>VLOOKUP(B4811,'سیستم ID'!B:C,2,0)</f>
        <v>C47190B3-AED4-4585-96E1-7AEAB653A6F5</v>
      </c>
      <c r="D4811" s="5" t="s">
        <v>117</v>
      </c>
      <c r="E4811" t="e">
        <f>VLOOKUP('نهایی براساس سیستم'!D4811,'Trade ID'!A:B,2,0)</f>
        <v>#N/A</v>
      </c>
    </row>
    <row r="4812" spans="1:5" hidden="1" x14ac:dyDescent="0.25">
      <c r="A4812" t="s">
        <v>2637</v>
      </c>
      <c r="B4812" t="s">
        <v>2637</v>
      </c>
      <c r="C4812" t="str">
        <f>VLOOKUP(B4812,'سیستم ID'!B:C,2,0)</f>
        <v>ED70586C-9B59-4677-8F16-090AFDB5CC97</v>
      </c>
      <c r="D4812" s="5" t="s">
        <v>117</v>
      </c>
      <c r="E4812" t="e">
        <f>VLOOKUP('نهایی براساس سیستم'!D4812,'Trade ID'!A:B,2,0)</f>
        <v>#N/A</v>
      </c>
    </row>
    <row r="4813" spans="1:5" hidden="1" x14ac:dyDescent="0.25">
      <c r="A4813" t="s">
        <v>2639</v>
      </c>
      <c r="B4813">
        <v>100</v>
      </c>
      <c r="C4813" t="str">
        <f>VLOOKUP(B4813,'سیستم ID'!B:C,2,0)</f>
        <v>9F4DF4F7-A46F-41FB-9553-FCE71C7B0AC2</v>
      </c>
      <c r="D4813" s="5" t="s">
        <v>117</v>
      </c>
      <c r="E4813" t="e">
        <f>VLOOKUP('نهایی براساس سیستم'!D4813,'Trade ID'!A:B,2,0)</f>
        <v>#N/A</v>
      </c>
    </row>
    <row r="4814" spans="1:5" hidden="1" x14ac:dyDescent="0.25">
      <c r="A4814" t="s">
        <v>2641</v>
      </c>
      <c r="B4814">
        <v>1000</v>
      </c>
      <c r="C4814" t="str">
        <f>VLOOKUP(B4814,'سیستم ID'!B:C,2,0)</f>
        <v>827AB08C-91B1-4FA6-A097-019095488124</v>
      </c>
      <c r="D4814" s="5" t="s">
        <v>117</v>
      </c>
      <c r="E4814" t="e">
        <f>VLOOKUP('نهایی براساس سیستم'!D4814,'Trade ID'!A:B,2,0)</f>
        <v>#N/A</v>
      </c>
    </row>
    <row r="4815" spans="1:5" hidden="1" x14ac:dyDescent="0.25">
      <c r="A4815" t="s">
        <v>2643</v>
      </c>
      <c r="B4815">
        <v>1010</v>
      </c>
      <c r="C4815" t="str">
        <f>VLOOKUP(B4815,'سیستم ID'!B:C,2,0)</f>
        <v>F42A1708-BA0B-4325-96B2-C4B9BF51B690</v>
      </c>
      <c r="D4815" s="5" t="s">
        <v>117</v>
      </c>
      <c r="E4815" t="e">
        <f>VLOOKUP('نهایی براساس سیستم'!D4815,'Trade ID'!A:B,2,0)</f>
        <v>#N/A</v>
      </c>
    </row>
    <row r="4816" spans="1:5" hidden="1" x14ac:dyDescent="0.25">
      <c r="A4816" t="s">
        <v>2645</v>
      </c>
      <c r="B4816" t="s">
        <v>2645</v>
      </c>
      <c r="C4816" t="str">
        <f>VLOOKUP(B4816,'سیستم ID'!B:C,2,0)</f>
        <v>5ACE61E3-C661-48B8-9827-1F3ACBCD0171</v>
      </c>
      <c r="D4816" s="5" t="s">
        <v>117</v>
      </c>
      <c r="E4816" t="e">
        <f>VLOOKUP('نهایی براساس سیستم'!D4816,'Trade ID'!A:B,2,0)</f>
        <v>#N/A</v>
      </c>
    </row>
    <row r="4817" spans="1:5" hidden="1" x14ac:dyDescent="0.25">
      <c r="A4817" t="s">
        <v>2647</v>
      </c>
      <c r="B4817" t="s">
        <v>2647</v>
      </c>
      <c r="C4817" t="str">
        <f>VLOOKUP(B4817,'سیستم ID'!B:C,2,0)</f>
        <v>18105B87-CD0D-45CB-984A-4A24C81F2AB8</v>
      </c>
      <c r="D4817" s="5" t="s">
        <v>117</v>
      </c>
      <c r="E4817" t="e">
        <f>VLOOKUP('نهایی براساس سیستم'!D4817,'Trade ID'!A:B,2,0)</f>
        <v>#N/A</v>
      </c>
    </row>
    <row r="4818" spans="1:5" hidden="1" x14ac:dyDescent="0.25">
      <c r="A4818" t="s">
        <v>2649</v>
      </c>
      <c r="B4818" t="s">
        <v>2649</v>
      </c>
      <c r="C4818" t="str">
        <f>VLOOKUP(B4818,'سیستم ID'!B:C,2,0)</f>
        <v>BC0DFDA8-D1AF-4925-93BE-FF412092CD39</v>
      </c>
      <c r="D4818" s="5" t="s">
        <v>117</v>
      </c>
      <c r="E4818" t="e">
        <f>VLOOKUP('نهایی براساس سیستم'!D4818,'Trade ID'!A:B,2,0)</f>
        <v>#N/A</v>
      </c>
    </row>
    <row r="4819" spans="1:5" hidden="1" x14ac:dyDescent="0.25">
      <c r="A4819" t="s">
        <v>2651</v>
      </c>
      <c r="B4819" t="s">
        <v>2651</v>
      </c>
      <c r="C4819" t="str">
        <f>VLOOKUP(B4819,'سیستم ID'!B:C,2,0)</f>
        <v>E4B58258-07F7-4A45-BAA0-B1D420F59A08</v>
      </c>
      <c r="D4819" s="5" t="s">
        <v>117</v>
      </c>
      <c r="E4819" t="e">
        <f>VLOOKUP('نهایی براساس سیستم'!D4819,'Trade ID'!A:B,2,0)</f>
        <v>#N/A</v>
      </c>
    </row>
    <row r="4820" spans="1:5" hidden="1" x14ac:dyDescent="0.25">
      <c r="A4820" t="s">
        <v>2653</v>
      </c>
      <c r="B4820" t="s">
        <v>2653</v>
      </c>
      <c r="C4820" t="str">
        <f>VLOOKUP(B4820,'سیستم ID'!B:C,2,0)</f>
        <v>2FD32B40-1FD1-45AC-9635-156B7A613DF8</v>
      </c>
      <c r="D4820" s="5" t="s">
        <v>117</v>
      </c>
      <c r="E4820" t="e">
        <f>VLOOKUP('نهایی براساس سیستم'!D4820,'Trade ID'!A:B,2,0)</f>
        <v>#N/A</v>
      </c>
    </row>
    <row r="4821" spans="1:5" hidden="1" x14ac:dyDescent="0.25">
      <c r="A4821" t="s">
        <v>2655</v>
      </c>
      <c r="B4821" t="s">
        <v>2655</v>
      </c>
      <c r="C4821" t="str">
        <f>VLOOKUP(B4821,'سیستم ID'!B:C,2,0)</f>
        <v>1068CF39-BABA-474C-866C-43DA821F9945</v>
      </c>
      <c r="D4821" s="5" t="s">
        <v>117</v>
      </c>
      <c r="E4821" t="e">
        <f>VLOOKUP('نهایی براساس سیستم'!D4821,'Trade ID'!A:B,2,0)</f>
        <v>#N/A</v>
      </c>
    </row>
    <row r="4822" spans="1:5" hidden="1" x14ac:dyDescent="0.25">
      <c r="A4822" t="s">
        <v>2657</v>
      </c>
      <c r="B4822" t="s">
        <v>2657</v>
      </c>
      <c r="C4822" t="str">
        <f>VLOOKUP(B4822,'سیستم ID'!B:C,2,0)</f>
        <v>0F3385C7-9EBD-47B0-AE69-7C02F0474186</v>
      </c>
      <c r="D4822" s="5" t="s">
        <v>117</v>
      </c>
      <c r="E4822" t="e">
        <f>VLOOKUP('نهایی براساس سیستم'!D4822,'Trade ID'!A:B,2,0)</f>
        <v>#N/A</v>
      </c>
    </row>
    <row r="4823" spans="1:5" hidden="1" x14ac:dyDescent="0.25">
      <c r="A4823" t="s">
        <v>2659</v>
      </c>
      <c r="B4823" t="s">
        <v>2659</v>
      </c>
      <c r="C4823" t="str">
        <f>VLOOKUP(B4823,'سیستم ID'!B:C,2,0)</f>
        <v>6D5A0646-B22C-479C-92C7-55EFD2351E6E</v>
      </c>
      <c r="D4823" s="5" t="s">
        <v>117</v>
      </c>
      <c r="E4823" t="e">
        <f>VLOOKUP('نهایی براساس سیستم'!D4823,'Trade ID'!A:B,2,0)</f>
        <v>#N/A</v>
      </c>
    </row>
    <row r="4824" spans="1:5" hidden="1" x14ac:dyDescent="0.25">
      <c r="A4824" t="s">
        <v>2661</v>
      </c>
      <c r="B4824" t="s">
        <v>2661</v>
      </c>
      <c r="C4824" t="str">
        <f>VLOOKUP(B4824,'سیستم ID'!B:C,2,0)</f>
        <v>C41ABDE4-08B1-49F3-8320-FDA2E009D358</v>
      </c>
      <c r="D4824" s="5" t="s">
        <v>117</v>
      </c>
      <c r="E4824" t="e">
        <f>VLOOKUP('نهایی براساس سیستم'!D4824,'Trade ID'!A:B,2,0)</f>
        <v>#N/A</v>
      </c>
    </row>
    <row r="4825" spans="1:5" hidden="1" x14ac:dyDescent="0.25">
      <c r="A4825" t="s">
        <v>2663</v>
      </c>
      <c r="B4825" t="s">
        <v>2663</v>
      </c>
      <c r="C4825" t="str">
        <f>VLOOKUP(B4825,'سیستم ID'!B:C,2,0)</f>
        <v>FFA62283-429C-415E-8333-1A6D56B15841</v>
      </c>
      <c r="D4825" s="5" t="s">
        <v>117</v>
      </c>
      <c r="E4825" t="e">
        <f>VLOOKUP('نهایی براساس سیستم'!D4825,'Trade ID'!A:B,2,0)</f>
        <v>#N/A</v>
      </c>
    </row>
    <row r="4826" spans="1:5" hidden="1" x14ac:dyDescent="0.25">
      <c r="A4826" t="s">
        <v>2665</v>
      </c>
      <c r="B4826" t="s">
        <v>2665</v>
      </c>
      <c r="C4826" t="str">
        <f>VLOOKUP(B4826,'سیستم ID'!B:C,2,0)</f>
        <v>69E8E384-ED82-49FA-9C94-C5A38590E4E0</v>
      </c>
      <c r="D4826" s="5" t="s">
        <v>117</v>
      </c>
      <c r="E4826" t="e">
        <f>VLOOKUP('نهایی براساس سیستم'!D4826,'Trade ID'!A:B,2,0)</f>
        <v>#N/A</v>
      </c>
    </row>
    <row r="4827" spans="1:5" hidden="1" x14ac:dyDescent="0.25">
      <c r="A4827" t="s">
        <v>2667</v>
      </c>
      <c r="B4827" t="s">
        <v>2667</v>
      </c>
      <c r="C4827" t="str">
        <f>VLOOKUP(B4827,'سیستم ID'!B:C,2,0)</f>
        <v>6F988B36-C74A-4677-90EB-B72CEF3DEA9A</v>
      </c>
      <c r="D4827" s="5" t="s">
        <v>117</v>
      </c>
      <c r="E4827" t="e">
        <f>VLOOKUP('نهایی براساس سیستم'!D4827,'Trade ID'!A:B,2,0)</f>
        <v>#N/A</v>
      </c>
    </row>
    <row r="4828" spans="1:5" hidden="1" x14ac:dyDescent="0.25">
      <c r="A4828" t="s">
        <v>2669</v>
      </c>
      <c r="B4828" t="s">
        <v>2669</v>
      </c>
      <c r="C4828" t="str">
        <f>VLOOKUP(B4828,'سیستم ID'!B:C,2,0)</f>
        <v>65259C9A-BAB8-4128-82EC-63861B9E49F6</v>
      </c>
      <c r="D4828" s="5" t="s">
        <v>117</v>
      </c>
      <c r="E4828" t="e">
        <f>VLOOKUP('نهایی براساس سیستم'!D4828,'Trade ID'!A:B,2,0)</f>
        <v>#N/A</v>
      </c>
    </row>
    <row r="4829" spans="1:5" hidden="1" x14ac:dyDescent="0.25">
      <c r="A4829" t="s">
        <v>2671</v>
      </c>
      <c r="B4829" t="s">
        <v>2671</v>
      </c>
      <c r="C4829" t="str">
        <f>VLOOKUP(B4829,'سیستم ID'!B:C,2,0)</f>
        <v>A4E5779C-36CA-4044-98D9-2234E9D738E0</v>
      </c>
      <c r="D4829" s="5" t="s">
        <v>117</v>
      </c>
      <c r="E4829" t="e">
        <f>VLOOKUP('نهایی براساس سیستم'!D4829,'Trade ID'!A:B,2,0)</f>
        <v>#N/A</v>
      </c>
    </row>
    <row r="4830" spans="1:5" hidden="1" x14ac:dyDescent="0.25">
      <c r="A4830" t="s">
        <v>2673</v>
      </c>
      <c r="B4830" t="s">
        <v>2673</v>
      </c>
      <c r="C4830" t="str">
        <f>VLOOKUP(B4830,'سیستم ID'!B:C,2,0)</f>
        <v>4C80BDAE-2B3D-4E03-9BEF-22A78C0FA156</v>
      </c>
      <c r="D4830" s="5" t="s">
        <v>117</v>
      </c>
      <c r="E4830" t="e">
        <f>VLOOKUP('نهایی براساس سیستم'!D4830,'Trade ID'!A:B,2,0)</f>
        <v>#N/A</v>
      </c>
    </row>
    <row r="4831" spans="1:5" hidden="1" x14ac:dyDescent="0.25">
      <c r="A4831" t="s">
        <v>2675</v>
      </c>
      <c r="B4831" t="s">
        <v>2675</v>
      </c>
      <c r="C4831" t="str">
        <f>VLOOKUP(B4831,'سیستم ID'!B:C,2,0)</f>
        <v>FC9EC6EA-CE66-4AF8-AC59-079A7847AB1A</v>
      </c>
      <c r="D4831" s="5" t="s">
        <v>117</v>
      </c>
      <c r="E4831" t="e">
        <f>VLOOKUP('نهایی براساس سیستم'!D4831,'Trade ID'!A:B,2,0)</f>
        <v>#N/A</v>
      </c>
    </row>
    <row r="4832" spans="1:5" hidden="1" x14ac:dyDescent="0.25">
      <c r="A4832" t="s">
        <v>2677</v>
      </c>
      <c r="B4832" t="s">
        <v>2677</v>
      </c>
      <c r="C4832" t="str">
        <f>VLOOKUP(B4832,'سیستم ID'!B:C,2,0)</f>
        <v>8604E06F-353D-459E-A952-E52CA32DCD08</v>
      </c>
      <c r="D4832" s="5" t="s">
        <v>117</v>
      </c>
      <c r="E4832" t="e">
        <f>VLOOKUP('نهایی براساس سیستم'!D4832,'Trade ID'!A:B,2,0)</f>
        <v>#N/A</v>
      </c>
    </row>
    <row r="4833" spans="1:5" hidden="1" x14ac:dyDescent="0.25">
      <c r="A4833" t="s">
        <v>2679</v>
      </c>
      <c r="B4833" t="s">
        <v>2679</v>
      </c>
      <c r="C4833" t="str">
        <f>VLOOKUP(B4833,'سیستم ID'!B:C,2,0)</f>
        <v>830B3140-9D2F-48C5-BEDF-808C0A117AE9</v>
      </c>
      <c r="D4833" s="5" t="s">
        <v>117</v>
      </c>
      <c r="E4833" t="e">
        <f>VLOOKUP('نهایی براساس سیستم'!D4833,'Trade ID'!A:B,2,0)</f>
        <v>#N/A</v>
      </c>
    </row>
    <row r="4834" spans="1:5" hidden="1" x14ac:dyDescent="0.25">
      <c r="A4834" t="s">
        <v>2681</v>
      </c>
      <c r="B4834" t="s">
        <v>2681</v>
      </c>
      <c r="C4834" t="str">
        <f>VLOOKUP(B4834,'سیستم ID'!B:C,2,0)</f>
        <v>93B919FA-9399-465D-A433-0EED3A66FE18</v>
      </c>
      <c r="D4834" s="5" t="s">
        <v>117</v>
      </c>
      <c r="E4834" t="e">
        <f>VLOOKUP('نهایی براساس سیستم'!D4834,'Trade ID'!A:B,2,0)</f>
        <v>#N/A</v>
      </c>
    </row>
    <row r="4835" spans="1:5" hidden="1" x14ac:dyDescent="0.25">
      <c r="A4835" t="s">
        <v>2683</v>
      </c>
      <c r="B4835" t="s">
        <v>2683</v>
      </c>
      <c r="C4835" t="str">
        <f>VLOOKUP(B4835,'سیستم ID'!B:C,2,0)</f>
        <v>4DEA6A7B-966B-41F0-85E8-88D84C0866B1</v>
      </c>
      <c r="D4835" s="5" t="s">
        <v>117</v>
      </c>
      <c r="E4835" t="e">
        <f>VLOOKUP('نهایی براساس سیستم'!D4835,'Trade ID'!A:B,2,0)</f>
        <v>#N/A</v>
      </c>
    </row>
    <row r="4836" spans="1:5" hidden="1" x14ac:dyDescent="0.25">
      <c r="A4836" t="s">
        <v>2685</v>
      </c>
      <c r="B4836" t="s">
        <v>2685</v>
      </c>
      <c r="C4836" t="str">
        <f>VLOOKUP(B4836,'سیستم ID'!B:C,2,0)</f>
        <v>D52893D0-86E3-4BC0-9316-773E3D5EBEB9</v>
      </c>
      <c r="D4836" s="5" t="s">
        <v>117</v>
      </c>
      <c r="E4836" t="e">
        <f>VLOOKUP('نهایی براساس سیستم'!D4836,'Trade ID'!A:B,2,0)</f>
        <v>#N/A</v>
      </c>
    </row>
    <row r="4837" spans="1:5" hidden="1" x14ac:dyDescent="0.25">
      <c r="A4837" t="s">
        <v>2687</v>
      </c>
      <c r="B4837" t="s">
        <v>2687</v>
      </c>
      <c r="C4837" t="str">
        <f>VLOOKUP(B4837,'سیستم ID'!B:C,2,0)</f>
        <v>B5EF9BF5-AE3F-45C8-8906-AEC483C6B646</v>
      </c>
      <c r="D4837" s="5" t="s">
        <v>117</v>
      </c>
      <c r="E4837" t="e">
        <f>VLOOKUP('نهایی براساس سیستم'!D4837,'Trade ID'!A:B,2,0)</f>
        <v>#N/A</v>
      </c>
    </row>
    <row r="4838" spans="1:5" hidden="1" x14ac:dyDescent="0.25">
      <c r="A4838" t="s">
        <v>2689</v>
      </c>
      <c r="B4838" t="s">
        <v>2689</v>
      </c>
      <c r="C4838" t="str">
        <f>VLOOKUP(B4838,'سیستم ID'!B:C,2,0)</f>
        <v>6AA9AC3B-FFF4-4AA5-A05C-322A29515AD4</v>
      </c>
      <c r="D4838" s="5" t="s">
        <v>117</v>
      </c>
      <c r="E4838" t="e">
        <f>VLOOKUP('نهایی براساس سیستم'!D4838,'Trade ID'!A:B,2,0)</f>
        <v>#N/A</v>
      </c>
    </row>
    <row r="4839" spans="1:5" hidden="1" x14ac:dyDescent="0.25">
      <c r="A4839" t="s">
        <v>0</v>
      </c>
      <c r="B4839">
        <v>110</v>
      </c>
      <c r="C4839" t="str">
        <f>VLOOKUP(B4839,'سیستم ID'!B:C,2,0)</f>
        <v>40C05286-9F80-4849-BB83-2F96873F8992</v>
      </c>
      <c r="D4839" s="5" t="s">
        <v>117</v>
      </c>
      <c r="E4839" t="e">
        <f>VLOOKUP('نهایی براساس سیستم'!D4839,'Trade ID'!A:B,2,0)</f>
        <v>#N/A</v>
      </c>
    </row>
    <row r="4840" spans="1:5" hidden="1" x14ac:dyDescent="0.25">
      <c r="A4840" t="s">
        <v>2692</v>
      </c>
      <c r="B4840">
        <v>1100</v>
      </c>
      <c r="C4840" t="str">
        <f>VLOOKUP(B4840,'سیستم ID'!B:C,2,0)</f>
        <v>FC02644B-970C-427D-A27B-B834A86ED37D</v>
      </c>
      <c r="D4840" s="5" t="s">
        <v>117</v>
      </c>
      <c r="E4840" t="e">
        <f>VLOOKUP('نهایی براساس سیستم'!D4840,'Trade ID'!A:B,2,0)</f>
        <v>#N/A</v>
      </c>
    </row>
    <row r="4841" spans="1:5" hidden="1" x14ac:dyDescent="0.25">
      <c r="A4841" t="s">
        <v>20</v>
      </c>
      <c r="B4841">
        <v>1110</v>
      </c>
      <c r="C4841" t="str">
        <f>VLOOKUP(B4841,'سیستم ID'!B:C,2,0)</f>
        <v>D4071E03-20A0-414D-BEC8-5C00C96B7F37</v>
      </c>
      <c r="D4841" s="5" t="s">
        <v>117</v>
      </c>
      <c r="E4841" t="e">
        <f>VLOOKUP('نهایی براساس سیستم'!D4841,'Trade ID'!A:B,2,0)</f>
        <v>#N/A</v>
      </c>
    </row>
    <row r="4842" spans="1:5" hidden="1" x14ac:dyDescent="0.25">
      <c r="A4842" t="s">
        <v>2695</v>
      </c>
      <c r="B4842" t="s">
        <v>2695</v>
      </c>
      <c r="C4842" t="str">
        <f>VLOOKUP(B4842,'سیستم ID'!B:C,2,0)</f>
        <v>8037E6E9-97BC-4950-9DE9-BF7C31BF67CD</v>
      </c>
      <c r="D4842" s="5" t="s">
        <v>117</v>
      </c>
      <c r="E4842" t="e">
        <f>VLOOKUP('نهایی براساس سیستم'!D4842,'Trade ID'!A:B,2,0)</f>
        <v>#N/A</v>
      </c>
    </row>
    <row r="4843" spans="1:5" hidden="1" x14ac:dyDescent="0.25">
      <c r="A4843" t="s">
        <v>2697</v>
      </c>
      <c r="B4843" t="s">
        <v>2697</v>
      </c>
      <c r="C4843" t="str">
        <f>VLOOKUP(B4843,'سیستم ID'!B:C,2,0)</f>
        <v>FC5C5DD1-7B3C-417B-869E-41326B16E716</v>
      </c>
      <c r="D4843" s="5" t="s">
        <v>117</v>
      </c>
      <c r="E4843" t="e">
        <f>VLOOKUP('نهایی براساس سیستم'!D4843,'Trade ID'!A:B,2,0)</f>
        <v>#N/A</v>
      </c>
    </row>
    <row r="4844" spans="1:5" hidden="1" x14ac:dyDescent="0.25">
      <c r="A4844" t="s">
        <v>1</v>
      </c>
      <c r="B4844">
        <v>120</v>
      </c>
      <c r="C4844" t="str">
        <f>VLOOKUP(B4844,'سیستم ID'!B:C,2,0)</f>
        <v>67E5267F-6B7A-4494-9137-2E154CE15C26</v>
      </c>
      <c r="D4844" s="5" t="s">
        <v>117</v>
      </c>
      <c r="E4844" t="e">
        <f>VLOOKUP('نهایی براساس سیستم'!D4844,'Trade ID'!A:B,2,0)</f>
        <v>#N/A</v>
      </c>
    </row>
    <row r="4845" spans="1:5" hidden="1" x14ac:dyDescent="0.25">
      <c r="A4845" t="s">
        <v>2700</v>
      </c>
      <c r="B4845">
        <v>1200</v>
      </c>
      <c r="C4845" t="str">
        <f>VLOOKUP(B4845,'سیستم ID'!B:C,2,0)</f>
        <v>7687DC4B-CEA8-421C-8974-F95345E57C8D</v>
      </c>
      <c r="D4845" s="5" t="s">
        <v>117</v>
      </c>
      <c r="E4845" t="e">
        <f>VLOOKUP('نهایی براساس سیستم'!D4845,'Trade ID'!A:B,2,0)</f>
        <v>#N/A</v>
      </c>
    </row>
    <row r="4846" spans="1:5" hidden="1" x14ac:dyDescent="0.25">
      <c r="A4846" t="s">
        <v>21</v>
      </c>
      <c r="B4846">
        <v>1210</v>
      </c>
      <c r="C4846" t="str">
        <f>VLOOKUP(B4846,'سیستم ID'!B:C,2,0)</f>
        <v>6EE42524-95E4-4B16-AE47-4F98D96D1B14</v>
      </c>
      <c r="D4846" s="5" t="s">
        <v>117</v>
      </c>
      <c r="E4846" t="e">
        <f>VLOOKUP('نهایی براساس سیستم'!D4846,'Trade ID'!A:B,2,0)</f>
        <v>#N/A</v>
      </c>
    </row>
    <row r="4847" spans="1:5" hidden="1" x14ac:dyDescent="0.25">
      <c r="A4847" t="s">
        <v>2703</v>
      </c>
      <c r="B4847" t="s">
        <v>2703</v>
      </c>
      <c r="C4847" t="str">
        <f>VLOOKUP(B4847,'سیستم ID'!B:C,2,0)</f>
        <v>EA66DF15-859C-4F25-ADB2-807084F0E8A3</v>
      </c>
      <c r="D4847" s="5" t="s">
        <v>117</v>
      </c>
      <c r="E4847" t="e">
        <f>VLOOKUP('نهایی براساس سیستم'!D4847,'Trade ID'!A:B,2,0)</f>
        <v>#N/A</v>
      </c>
    </row>
    <row r="4848" spans="1:5" hidden="1" x14ac:dyDescent="0.25">
      <c r="A4848" t="s">
        <v>2705</v>
      </c>
      <c r="B4848" t="s">
        <v>2705</v>
      </c>
      <c r="C4848" t="str">
        <f>VLOOKUP(B4848,'سیستم ID'!B:C,2,0)</f>
        <v>82BB6109-EA83-4DD7-B525-4571688A6E21</v>
      </c>
      <c r="D4848" s="5" t="s">
        <v>117</v>
      </c>
      <c r="E4848" t="e">
        <f>VLOOKUP('نهایی براساس سیستم'!D4848,'Trade ID'!A:B,2,0)</f>
        <v>#N/A</v>
      </c>
    </row>
    <row r="4849" spans="1:5" hidden="1" x14ac:dyDescent="0.25">
      <c r="A4849" t="s">
        <v>2707</v>
      </c>
      <c r="B4849" t="s">
        <v>2707</v>
      </c>
      <c r="C4849" t="str">
        <f>VLOOKUP(B4849,'سیستم ID'!B:C,2,0)</f>
        <v>765EA987-D29A-42A1-8EF7-95D4E3B42668</v>
      </c>
      <c r="D4849" s="5" t="s">
        <v>117</v>
      </c>
      <c r="E4849" t="e">
        <f>VLOOKUP('نهایی براساس سیستم'!D4849,'Trade ID'!A:B,2,0)</f>
        <v>#N/A</v>
      </c>
    </row>
    <row r="4850" spans="1:5" hidden="1" x14ac:dyDescent="0.25">
      <c r="A4850" t="s">
        <v>2709</v>
      </c>
      <c r="B4850" t="s">
        <v>2709</v>
      </c>
      <c r="C4850" t="str">
        <f>VLOOKUP(B4850,'سیستم ID'!B:C,2,0)</f>
        <v>B6C9580A-6B4D-4D39-864E-51655AB0FB19</v>
      </c>
      <c r="D4850" s="5" t="s">
        <v>117</v>
      </c>
      <c r="E4850" t="e">
        <f>VLOOKUP('نهایی براساس سیستم'!D4850,'Trade ID'!A:B,2,0)</f>
        <v>#N/A</v>
      </c>
    </row>
    <row r="4851" spans="1:5" hidden="1" x14ac:dyDescent="0.25">
      <c r="A4851" t="s">
        <v>2711</v>
      </c>
      <c r="B4851" t="s">
        <v>2711</v>
      </c>
      <c r="C4851" t="str">
        <f>VLOOKUP(B4851,'سیستم ID'!B:C,2,0)</f>
        <v>23ACF985-45FD-4DA9-9FE6-98103D554103</v>
      </c>
      <c r="D4851" s="5" t="s">
        <v>117</v>
      </c>
      <c r="E4851" t="e">
        <f>VLOOKUP('نهایی براساس سیستم'!D4851,'Trade ID'!A:B,2,0)</f>
        <v>#N/A</v>
      </c>
    </row>
    <row r="4852" spans="1:5" hidden="1" x14ac:dyDescent="0.25">
      <c r="A4852" t="s">
        <v>2</v>
      </c>
      <c r="B4852">
        <v>130</v>
      </c>
      <c r="C4852" t="str">
        <f>VLOOKUP(B4852,'سیستم ID'!B:C,2,0)</f>
        <v>ABAEBDC8-32CE-4D2F-A1D2-EDCA7A637679</v>
      </c>
      <c r="D4852" s="5" t="s">
        <v>117</v>
      </c>
      <c r="E4852" t="e">
        <f>VLOOKUP('نهایی براساس سیستم'!D4852,'Trade ID'!A:B,2,0)</f>
        <v>#N/A</v>
      </c>
    </row>
    <row r="4853" spans="1:5" hidden="1" x14ac:dyDescent="0.25">
      <c r="A4853" t="s">
        <v>2714</v>
      </c>
      <c r="B4853">
        <v>1300</v>
      </c>
      <c r="C4853" t="str">
        <f>VLOOKUP(B4853,'سیستم ID'!B:C,2,0)</f>
        <v>98B8F5C2-F0C7-4699-A1CD-E62BA2A855E8</v>
      </c>
      <c r="D4853" s="5" t="s">
        <v>117</v>
      </c>
      <c r="E4853" t="e">
        <f>VLOOKUP('نهایی براساس سیستم'!D4853,'Trade ID'!A:B,2,0)</f>
        <v>#N/A</v>
      </c>
    </row>
    <row r="4854" spans="1:5" hidden="1" x14ac:dyDescent="0.25">
      <c r="A4854" t="s">
        <v>22</v>
      </c>
      <c r="B4854">
        <v>1310</v>
      </c>
      <c r="C4854" t="str">
        <f>VLOOKUP(B4854,'سیستم ID'!B:C,2,0)</f>
        <v>64574AAC-CACA-4F88-9DE2-3D2473F89835</v>
      </c>
      <c r="D4854" s="5" t="s">
        <v>117</v>
      </c>
      <c r="E4854" t="e">
        <f>VLOOKUP('نهایی براساس سیستم'!D4854,'Trade ID'!A:B,2,0)</f>
        <v>#N/A</v>
      </c>
    </row>
    <row r="4855" spans="1:5" hidden="1" x14ac:dyDescent="0.25">
      <c r="A4855" t="s">
        <v>2717</v>
      </c>
      <c r="B4855" t="s">
        <v>2717</v>
      </c>
      <c r="C4855" t="str">
        <f>VLOOKUP(B4855,'سیستم ID'!B:C,2,0)</f>
        <v>BB6A5BEA-5600-4FAE-9BDE-84097F3E7CEE</v>
      </c>
      <c r="D4855" s="5" t="s">
        <v>117</v>
      </c>
      <c r="E4855" t="e">
        <f>VLOOKUP('نهایی براساس سیستم'!D4855,'Trade ID'!A:B,2,0)</f>
        <v>#N/A</v>
      </c>
    </row>
    <row r="4856" spans="1:5" hidden="1" x14ac:dyDescent="0.25">
      <c r="A4856" t="s">
        <v>2719</v>
      </c>
      <c r="B4856" t="s">
        <v>2719</v>
      </c>
      <c r="C4856" t="str">
        <f>VLOOKUP(B4856,'سیستم ID'!B:C,2,0)</f>
        <v>067BF5EF-3D6E-4C09-A254-2FA88A5DA267</v>
      </c>
      <c r="D4856" s="5" t="s">
        <v>117</v>
      </c>
      <c r="E4856" t="e">
        <f>VLOOKUP('نهایی براساس سیستم'!D4856,'Trade ID'!A:B,2,0)</f>
        <v>#N/A</v>
      </c>
    </row>
    <row r="4857" spans="1:5" hidden="1" x14ac:dyDescent="0.25">
      <c r="A4857" t="s">
        <v>2721</v>
      </c>
      <c r="B4857" t="s">
        <v>2721</v>
      </c>
      <c r="C4857" t="str">
        <f>VLOOKUP(B4857,'سیستم ID'!B:C,2,0)</f>
        <v>5844A015-62DC-435F-891E-C78E2F29C948</v>
      </c>
      <c r="D4857" s="5" t="s">
        <v>117</v>
      </c>
      <c r="E4857" t="e">
        <f>VLOOKUP('نهایی براساس سیستم'!D4857,'Trade ID'!A:B,2,0)</f>
        <v>#N/A</v>
      </c>
    </row>
    <row r="4858" spans="1:5" hidden="1" x14ac:dyDescent="0.25">
      <c r="A4858" t="s">
        <v>2723</v>
      </c>
      <c r="B4858" t="s">
        <v>2723</v>
      </c>
      <c r="C4858" t="str">
        <f>VLOOKUP(B4858,'سیستم ID'!B:C,2,0)</f>
        <v>12759831-F6DA-41C5-A1E0-F61EE99614E7</v>
      </c>
      <c r="D4858" s="5" t="s">
        <v>117</v>
      </c>
      <c r="E4858" t="e">
        <f>VLOOKUP('نهایی براساس سیستم'!D4858,'Trade ID'!A:B,2,0)</f>
        <v>#N/A</v>
      </c>
    </row>
    <row r="4859" spans="1:5" hidden="1" x14ac:dyDescent="0.25">
      <c r="A4859" t="s">
        <v>2725</v>
      </c>
      <c r="B4859" t="s">
        <v>2725</v>
      </c>
      <c r="C4859" t="str">
        <f>VLOOKUP(B4859,'سیستم ID'!B:C,2,0)</f>
        <v>AE2EBA13-80E9-4358-98B0-190B986A3276</v>
      </c>
      <c r="D4859" s="5" t="s">
        <v>117</v>
      </c>
      <c r="E4859" t="e">
        <f>VLOOKUP('نهایی براساس سیستم'!D4859,'Trade ID'!A:B,2,0)</f>
        <v>#N/A</v>
      </c>
    </row>
    <row r="4860" spans="1:5" hidden="1" x14ac:dyDescent="0.25">
      <c r="A4860" t="s">
        <v>2727</v>
      </c>
      <c r="B4860" t="s">
        <v>2727</v>
      </c>
      <c r="C4860" t="str">
        <f>VLOOKUP(B4860,'سیستم ID'!B:C,2,0)</f>
        <v>BF5ED234-1DE2-489F-A3D1-094C38723AF5</v>
      </c>
      <c r="D4860" s="5" t="s">
        <v>117</v>
      </c>
      <c r="E4860" t="e">
        <f>VLOOKUP('نهایی براساس سیستم'!D4860,'Trade ID'!A:B,2,0)</f>
        <v>#N/A</v>
      </c>
    </row>
    <row r="4861" spans="1:5" hidden="1" x14ac:dyDescent="0.25">
      <c r="A4861" t="s">
        <v>23</v>
      </c>
      <c r="B4861">
        <v>1320</v>
      </c>
      <c r="C4861" t="str">
        <f>VLOOKUP(B4861,'سیستم ID'!B:C,2,0)</f>
        <v>1957EC20-3F4C-4935-A986-1A29F4CB8966</v>
      </c>
      <c r="D4861" s="5" t="s">
        <v>117</v>
      </c>
      <c r="E4861" t="e">
        <f>VLOOKUP('نهایی براساس سیستم'!D4861,'Trade ID'!A:B,2,0)</f>
        <v>#N/A</v>
      </c>
    </row>
    <row r="4862" spans="1:5" hidden="1" x14ac:dyDescent="0.25">
      <c r="A4862" t="s">
        <v>2730</v>
      </c>
      <c r="B4862" t="s">
        <v>2730</v>
      </c>
      <c r="C4862" t="str">
        <f>VLOOKUP(B4862,'سیستم ID'!B:C,2,0)</f>
        <v>007A165A-65B8-4F0A-B8FB-B550AEAA7D09</v>
      </c>
      <c r="D4862" s="5" t="s">
        <v>117</v>
      </c>
      <c r="E4862" t="e">
        <f>VLOOKUP('نهایی براساس سیستم'!D4862,'Trade ID'!A:B,2,0)</f>
        <v>#N/A</v>
      </c>
    </row>
    <row r="4863" spans="1:5" hidden="1" x14ac:dyDescent="0.25">
      <c r="A4863" t="s">
        <v>2732</v>
      </c>
      <c r="B4863" t="s">
        <v>2732</v>
      </c>
      <c r="C4863" t="str">
        <f>VLOOKUP(B4863,'سیستم ID'!B:C,2,0)</f>
        <v>6765F044-9731-4F4C-9D6D-49082BD9A2EE</v>
      </c>
      <c r="D4863" s="5" t="s">
        <v>117</v>
      </c>
      <c r="E4863" t="e">
        <f>VLOOKUP('نهایی براساس سیستم'!D4863,'Trade ID'!A:B,2,0)</f>
        <v>#N/A</v>
      </c>
    </row>
    <row r="4864" spans="1:5" hidden="1" x14ac:dyDescent="0.25">
      <c r="A4864" t="s">
        <v>2734</v>
      </c>
      <c r="B4864" t="s">
        <v>2734</v>
      </c>
      <c r="C4864" t="str">
        <f>VLOOKUP(B4864,'سیستم ID'!B:C,2,0)</f>
        <v>12B3D547-2673-4677-9DA6-F9386766B66D</v>
      </c>
      <c r="D4864" s="5" t="s">
        <v>117</v>
      </c>
      <c r="E4864" t="e">
        <f>VLOOKUP('نهایی براساس سیستم'!D4864,'Trade ID'!A:B,2,0)</f>
        <v>#N/A</v>
      </c>
    </row>
    <row r="4865" spans="1:5" hidden="1" x14ac:dyDescent="0.25">
      <c r="A4865" t="s">
        <v>2736</v>
      </c>
      <c r="B4865" t="s">
        <v>2736</v>
      </c>
      <c r="C4865" t="str">
        <f>VLOOKUP(B4865,'سیستم ID'!B:C,2,0)</f>
        <v>31F021C3-BBB9-4360-9A4C-17672AADE028</v>
      </c>
      <c r="D4865" s="5" t="s">
        <v>117</v>
      </c>
      <c r="E4865" t="e">
        <f>VLOOKUP('نهایی براساس سیستم'!D4865,'Trade ID'!A:B,2,0)</f>
        <v>#N/A</v>
      </c>
    </row>
    <row r="4866" spans="1:5" hidden="1" x14ac:dyDescent="0.25">
      <c r="A4866" t="s">
        <v>2738</v>
      </c>
      <c r="B4866" t="s">
        <v>2738</v>
      </c>
      <c r="C4866" t="str">
        <f>VLOOKUP(B4866,'سیستم ID'!B:C,2,0)</f>
        <v>D89D06D5-DDE0-4789-999A-E5C44DAB5AC4</v>
      </c>
      <c r="D4866" s="5" t="s">
        <v>117</v>
      </c>
      <c r="E4866" t="e">
        <f>VLOOKUP('نهایی براساس سیستم'!D4866,'Trade ID'!A:B,2,0)</f>
        <v>#N/A</v>
      </c>
    </row>
    <row r="4867" spans="1:5" hidden="1" x14ac:dyDescent="0.25">
      <c r="A4867" t="s">
        <v>2740</v>
      </c>
      <c r="B4867" t="s">
        <v>2740</v>
      </c>
      <c r="C4867" t="str">
        <f>VLOOKUP(B4867,'سیستم ID'!B:C,2,0)</f>
        <v>978110E7-D909-459B-9615-4D509334793C</v>
      </c>
      <c r="D4867" s="5" t="s">
        <v>117</v>
      </c>
      <c r="E4867" t="e">
        <f>VLOOKUP('نهایی براساس سیستم'!D4867,'Trade ID'!A:B,2,0)</f>
        <v>#N/A</v>
      </c>
    </row>
    <row r="4868" spans="1:5" hidden="1" x14ac:dyDescent="0.25">
      <c r="A4868" t="s">
        <v>2742</v>
      </c>
      <c r="B4868" t="s">
        <v>2742</v>
      </c>
      <c r="C4868" t="str">
        <f>VLOOKUP(B4868,'سیستم ID'!B:C,2,0)</f>
        <v>9B990994-53E1-48F9-B0D3-250F51DDC9AA</v>
      </c>
      <c r="D4868" s="5" t="s">
        <v>117</v>
      </c>
      <c r="E4868" t="e">
        <f>VLOOKUP('نهایی براساس سیستم'!D4868,'Trade ID'!A:B,2,0)</f>
        <v>#N/A</v>
      </c>
    </row>
    <row r="4869" spans="1:5" hidden="1" x14ac:dyDescent="0.25">
      <c r="A4869" t="s">
        <v>2744</v>
      </c>
      <c r="B4869" t="s">
        <v>2744</v>
      </c>
      <c r="C4869" t="str">
        <f>VLOOKUP(B4869,'سیستم ID'!B:C,2,0)</f>
        <v>E6FB3525-B91A-480F-9695-497AE0134201</v>
      </c>
      <c r="D4869" s="5" t="s">
        <v>117</v>
      </c>
      <c r="E4869" t="e">
        <f>VLOOKUP('نهایی براساس سیستم'!D4869,'Trade ID'!A:B,2,0)</f>
        <v>#N/A</v>
      </c>
    </row>
    <row r="4870" spans="1:5" hidden="1" x14ac:dyDescent="0.25">
      <c r="A4870" t="s">
        <v>2746</v>
      </c>
      <c r="B4870" t="s">
        <v>2746</v>
      </c>
      <c r="C4870" t="str">
        <f>VLOOKUP(B4870,'سیستم ID'!B:C,2,0)</f>
        <v>15F2A868-F4DB-437F-B292-CFE68C7F3C19</v>
      </c>
      <c r="D4870" s="5" t="s">
        <v>117</v>
      </c>
      <c r="E4870" t="e">
        <f>VLOOKUP('نهایی براساس سیستم'!D4870,'Trade ID'!A:B,2,0)</f>
        <v>#N/A</v>
      </c>
    </row>
    <row r="4871" spans="1:5" hidden="1" x14ac:dyDescent="0.25">
      <c r="A4871" t="s">
        <v>2748</v>
      </c>
      <c r="B4871" t="s">
        <v>2748</v>
      </c>
      <c r="C4871" t="str">
        <f>VLOOKUP(B4871,'سیستم ID'!B:C,2,0)</f>
        <v>8A67B6E6-5DC8-4116-9FAF-3D84F49DA58A</v>
      </c>
      <c r="D4871" s="5" t="s">
        <v>117</v>
      </c>
      <c r="E4871" t="e">
        <f>VLOOKUP('نهایی براساس سیستم'!D4871,'Trade ID'!A:B,2,0)</f>
        <v>#N/A</v>
      </c>
    </row>
    <row r="4872" spans="1:5" hidden="1" x14ac:dyDescent="0.25">
      <c r="A4872" t="s">
        <v>2750</v>
      </c>
      <c r="B4872" t="s">
        <v>2750</v>
      </c>
      <c r="C4872" t="str">
        <f>VLOOKUP(B4872,'سیستم ID'!B:C,2,0)</f>
        <v>18B70806-320E-48BA-B205-2B5DEF444962</v>
      </c>
      <c r="D4872" s="5" t="s">
        <v>117</v>
      </c>
      <c r="E4872" t="e">
        <f>VLOOKUP('نهایی براساس سیستم'!D4872,'Trade ID'!A:B,2,0)</f>
        <v>#N/A</v>
      </c>
    </row>
    <row r="4873" spans="1:5" hidden="1" x14ac:dyDescent="0.25">
      <c r="A4873" t="s">
        <v>2752</v>
      </c>
      <c r="B4873" t="s">
        <v>2752</v>
      </c>
      <c r="C4873" t="str">
        <f>VLOOKUP(B4873,'سیستم ID'!B:C,2,0)</f>
        <v>F4B915F1-DA44-4CB2-9F69-B9470576467B</v>
      </c>
      <c r="D4873" s="5" t="s">
        <v>117</v>
      </c>
      <c r="E4873" t="e">
        <f>VLOOKUP('نهایی براساس سیستم'!D4873,'Trade ID'!A:B,2,0)</f>
        <v>#N/A</v>
      </c>
    </row>
    <row r="4874" spans="1:5" hidden="1" x14ac:dyDescent="0.25">
      <c r="A4874" t="s">
        <v>2754</v>
      </c>
      <c r="B4874" t="s">
        <v>2754</v>
      </c>
      <c r="C4874" t="str">
        <f>VLOOKUP(B4874,'سیستم ID'!B:C,2,0)</f>
        <v>5421B7A3-EAAC-451F-9FD3-F9B4758112F7</v>
      </c>
      <c r="D4874" s="5" t="s">
        <v>117</v>
      </c>
      <c r="E4874" t="e">
        <f>VLOOKUP('نهایی براساس سیستم'!D4874,'Trade ID'!A:B,2,0)</f>
        <v>#N/A</v>
      </c>
    </row>
    <row r="4875" spans="1:5" hidden="1" x14ac:dyDescent="0.25">
      <c r="A4875" t="s">
        <v>2756</v>
      </c>
      <c r="B4875" t="s">
        <v>2756</v>
      </c>
      <c r="C4875" t="str">
        <f>VLOOKUP(B4875,'سیستم ID'!B:C,2,0)</f>
        <v>EA6BE9E5-079F-43B6-B27C-30BB361163EF</v>
      </c>
      <c r="D4875" s="5" t="s">
        <v>117</v>
      </c>
      <c r="E4875" t="e">
        <f>VLOOKUP('نهایی براساس سیستم'!D4875,'Trade ID'!A:B,2,0)</f>
        <v>#N/A</v>
      </c>
    </row>
    <row r="4876" spans="1:5" hidden="1" x14ac:dyDescent="0.25">
      <c r="A4876" t="s">
        <v>2758</v>
      </c>
      <c r="B4876" t="s">
        <v>2758</v>
      </c>
      <c r="C4876" t="str">
        <f>VLOOKUP(B4876,'سیستم ID'!B:C,2,0)</f>
        <v>31112E75-2EB8-4547-9BFE-32BD9AC588DF</v>
      </c>
      <c r="D4876" s="5" t="s">
        <v>117</v>
      </c>
      <c r="E4876" t="e">
        <f>VLOOKUP('نهایی براساس سیستم'!D4876,'Trade ID'!A:B,2,0)</f>
        <v>#N/A</v>
      </c>
    </row>
    <row r="4877" spans="1:5" hidden="1" x14ac:dyDescent="0.25">
      <c r="A4877" t="s">
        <v>2760</v>
      </c>
      <c r="B4877" t="s">
        <v>2760</v>
      </c>
      <c r="C4877" t="str">
        <f>VLOOKUP(B4877,'سیستم ID'!B:C,2,0)</f>
        <v>14D54B82-061B-4170-ACDF-DD9DF7BF894D</v>
      </c>
      <c r="D4877" s="5" t="s">
        <v>117</v>
      </c>
      <c r="E4877" t="e">
        <f>VLOOKUP('نهایی براساس سیستم'!D4877,'Trade ID'!A:B,2,0)</f>
        <v>#N/A</v>
      </c>
    </row>
    <row r="4878" spans="1:5" hidden="1" x14ac:dyDescent="0.25">
      <c r="A4878" t="s">
        <v>2762</v>
      </c>
      <c r="B4878" t="s">
        <v>2762</v>
      </c>
      <c r="C4878" t="str">
        <f>VLOOKUP(B4878,'سیستم ID'!B:C,2,0)</f>
        <v>66723ED6-2B8B-43D6-8271-1AB72F9E6567</v>
      </c>
      <c r="D4878" s="5" t="s">
        <v>117</v>
      </c>
      <c r="E4878" t="e">
        <f>VLOOKUP('نهایی براساس سیستم'!D4878,'Trade ID'!A:B,2,0)</f>
        <v>#N/A</v>
      </c>
    </row>
    <row r="4879" spans="1:5" hidden="1" x14ac:dyDescent="0.25">
      <c r="A4879" t="s">
        <v>2764</v>
      </c>
      <c r="B4879" t="s">
        <v>2764</v>
      </c>
      <c r="C4879" t="str">
        <f>VLOOKUP(B4879,'سیستم ID'!B:C,2,0)</f>
        <v>F58AC59B-2DE6-4C76-A83E-C67DB567B175</v>
      </c>
      <c r="D4879" s="5" t="s">
        <v>117</v>
      </c>
      <c r="E4879" t="e">
        <f>VLOOKUP('نهایی براساس سیستم'!D4879,'Trade ID'!A:B,2,0)</f>
        <v>#N/A</v>
      </c>
    </row>
    <row r="4880" spans="1:5" hidden="1" x14ac:dyDescent="0.25">
      <c r="A4880" t="s">
        <v>2766</v>
      </c>
      <c r="B4880" t="s">
        <v>2766</v>
      </c>
      <c r="C4880" t="str">
        <f>VLOOKUP(B4880,'سیستم ID'!B:C,2,0)</f>
        <v>C529774A-F317-4F1C-8950-9E199566F3CC</v>
      </c>
      <c r="D4880" s="5" t="s">
        <v>117</v>
      </c>
      <c r="E4880" t="e">
        <f>VLOOKUP('نهایی براساس سیستم'!D4880,'Trade ID'!A:B,2,0)</f>
        <v>#N/A</v>
      </c>
    </row>
    <row r="4881" spans="1:5" hidden="1" x14ac:dyDescent="0.25">
      <c r="A4881" t="s">
        <v>2768</v>
      </c>
      <c r="B4881" t="s">
        <v>2768</v>
      </c>
      <c r="C4881" t="str">
        <f>VLOOKUP(B4881,'سیستم ID'!B:C,2,0)</f>
        <v>5B8F4003-4985-4BE3-9A33-82C55A9010EA</v>
      </c>
      <c r="D4881" s="5" t="s">
        <v>117</v>
      </c>
      <c r="E4881" t="e">
        <f>VLOOKUP('نهایی براساس سیستم'!D4881,'Trade ID'!A:B,2,0)</f>
        <v>#N/A</v>
      </c>
    </row>
    <row r="4882" spans="1:5" hidden="1" x14ac:dyDescent="0.25">
      <c r="A4882" t="s">
        <v>2770</v>
      </c>
      <c r="B4882" t="s">
        <v>2770</v>
      </c>
      <c r="C4882" t="str">
        <f>VLOOKUP(B4882,'سیستم ID'!B:C,2,0)</f>
        <v>0B38BBD8-39C9-44C4-8E02-A7E056444463</v>
      </c>
      <c r="D4882" s="5" t="s">
        <v>117</v>
      </c>
      <c r="E4882" t="e">
        <f>VLOOKUP('نهایی براساس سیستم'!D4882,'Trade ID'!A:B,2,0)</f>
        <v>#N/A</v>
      </c>
    </row>
    <row r="4883" spans="1:5" hidden="1" x14ac:dyDescent="0.25">
      <c r="A4883" t="s">
        <v>2772</v>
      </c>
      <c r="B4883" t="s">
        <v>2772</v>
      </c>
      <c r="C4883" t="str">
        <f>VLOOKUP(B4883,'سیستم ID'!B:C,2,0)</f>
        <v>69A3D6F5-4DB5-4EC3-926D-3487DC04C01E</v>
      </c>
      <c r="D4883" s="5" t="s">
        <v>117</v>
      </c>
      <c r="E4883" t="e">
        <f>VLOOKUP('نهایی براساس سیستم'!D4883,'Trade ID'!A:B,2,0)</f>
        <v>#N/A</v>
      </c>
    </row>
    <row r="4884" spans="1:5" hidden="1" x14ac:dyDescent="0.25">
      <c r="A4884" t="s">
        <v>2774</v>
      </c>
      <c r="B4884" t="s">
        <v>2774</v>
      </c>
      <c r="C4884" t="str">
        <f>VLOOKUP(B4884,'سیستم ID'!B:C,2,0)</f>
        <v>76708EC9-2E9B-4368-BAC6-F4DF528FC43E</v>
      </c>
      <c r="D4884" s="5" t="s">
        <v>117</v>
      </c>
      <c r="E4884" t="e">
        <f>VLOOKUP('نهایی براساس سیستم'!D4884,'Trade ID'!A:B,2,0)</f>
        <v>#N/A</v>
      </c>
    </row>
    <row r="4885" spans="1:5" hidden="1" x14ac:dyDescent="0.25">
      <c r="A4885" t="s">
        <v>2776</v>
      </c>
      <c r="B4885" t="s">
        <v>2776</v>
      </c>
      <c r="C4885" t="str">
        <f>VLOOKUP(B4885,'سیستم ID'!B:C,2,0)</f>
        <v>42942D2B-A935-4581-B2F5-04FE8E5D884A</v>
      </c>
      <c r="D4885" s="5" t="s">
        <v>117</v>
      </c>
      <c r="E4885" t="e">
        <f>VLOOKUP('نهایی براساس سیستم'!D4885,'Trade ID'!A:B,2,0)</f>
        <v>#N/A</v>
      </c>
    </row>
    <row r="4886" spans="1:5" hidden="1" x14ac:dyDescent="0.25">
      <c r="A4886" t="s">
        <v>24</v>
      </c>
      <c r="B4886">
        <v>1330</v>
      </c>
      <c r="C4886" t="str">
        <f>VLOOKUP(B4886,'سیستم ID'!B:C,2,0)</f>
        <v>719827D5-412C-49FB-9FBB-A37B11223960</v>
      </c>
      <c r="D4886" s="5" t="s">
        <v>117</v>
      </c>
      <c r="E4886" t="e">
        <f>VLOOKUP('نهایی براساس سیستم'!D4886,'Trade ID'!A:B,2,0)</f>
        <v>#N/A</v>
      </c>
    </row>
    <row r="4887" spans="1:5" hidden="1" x14ac:dyDescent="0.25">
      <c r="A4887" t="s">
        <v>2779</v>
      </c>
      <c r="B4887" t="s">
        <v>2779</v>
      </c>
      <c r="C4887" t="str">
        <f>VLOOKUP(B4887,'سیستم ID'!B:C,2,0)</f>
        <v>1A7242FC-16A7-4382-A94F-1D7AED38229B</v>
      </c>
      <c r="D4887" s="5" t="s">
        <v>117</v>
      </c>
      <c r="E4887" t="e">
        <f>VLOOKUP('نهایی براساس سیستم'!D4887,'Trade ID'!A:B,2,0)</f>
        <v>#N/A</v>
      </c>
    </row>
    <row r="4888" spans="1:5" hidden="1" x14ac:dyDescent="0.25">
      <c r="A4888" t="s">
        <v>2781</v>
      </c>
      <c r="B4888" t="s">
        <v>2781</v>
      </c>
      <c r="C4888" t="str">
        <f>VLOOKUP(B4888,'سیستم ID'!B:C,2,0)</f>
        <v>4CB5EE7C-979D-4DA3-ABB3-6D965F2769EB</v>
      </c>
      <c r="D4888" s="5" t="s">
        <v>117</v>
      </c>
      <c r="E4888" t="e">
        <f>VLOOKUP('نهایی براساس سیستم'!D4888,'Trade ID'!A:B,2,0)</f>
        <v>#N/A</v>
      </c>
    </row>
    <row r="4889" spans="1:5" hidden="1" x14ac:dyDescent="0.25">
      <c r="A4889" t="s">
        <v>2783</v>
      </c>
      <c r="B4889" t="s">
        <v>2783</v>
      </c>
      <c r="C4889" t="str">
        <f>VLOOKUP(B4889,'سیستم ID'!B:C,2,0)</f>
        <v>B709F742-7237-4EA7-A2DD-1D74CE293BC1</v>
      </c>
      <c r="D4889" s="5" t="s">
        <v>117</v>
      </c>
      <c r="E4889" t="e">
        <f>VLOOKUP('نهایی براساس سیستم'!D4889,'Trade ID'!A:B,2,0)</f>
        <v>#N/A</v>
      </c>
    </row>
    <row r="4890" spans="1:5" hidden="1" x14ac:dyDescent="0.25">
      <c r="A4890" t="s">
        <v>2785</v>
      </c>
      <c r="B4890" t="s">
        <v>2785</v>
      </c>
      <c r="C4890" t="str">
        <f>VLOOKUP(B4890,'سیستم ID'!B:C,2,0)</f>
        <v>D017D88A-3C90-4F17-BD0E-C72CCD9D27AF</v>
      </c>
      <c r="D4890" s="5" t="s">
        <v>117</v>
      </c>
      <c r="E4890" t="e">
        <f>VLOOKUP('نهایی براساس سیستم'!D4890,'Trade ID'!A:B,2,0)</f>
        <v>#N/A</v>
      </c>
    </row>
    <row r="4891" spans="1:5" hidden="1" x14ac:dyDescent="0.25">
      <c r="A4891" t="s">
        <v>2787</v>
      </c>
      <c r="B4891" t="s">
        <v>2787</v>
      </c>
      <c r="C4891" t="str">
        <f>VLOOKUP(B4891,'سیستم ID'!B:C,2,0)</f>
        <v>F78DCCC7-BBC0-47AA-A85D-B21C44C6F399</v>
      </c>
      <c r="D4891" s="5" t="s">
        <v>117</v>
      </c>
      <c r="E4891" t="e">
        <f>VLOOKUP('نهایی براساس سیستم'!D4891,'Trade ID'!A:B,2,0)</f>
        <v>#N/A</v>
      </c>
    </row>
    <row r="4892" spans="1:5" hidden="1" x14ac:dyDescent="0.25">
      <c r="A4892" t="s">
        <v>2789</v>
      </c>
      <c r="B4892" t="s">
        <v>2789</v>
      </c>
      <c r="C4892" t="str">
        <f>VLOOKUP(B4892,'سیستم ID'!B:C,2,0)</f>
        <v>40548997-A1C4-4B0C-A82F-F96A07DC41B4</v>
      </c>
      <c r="D4892" s="5" t="s">
        <v>117</v>
      </c>
      <c r="E4892" t="e">
        <f>VLOOKUP('نهایی براساس سیستم'!D4892,'Trade ID'!A:B,2,0)</f>
        <v>#N/A</v>
      </c>
    </row>
    <row r="4893" spans="1:5" hidden="1" x14ac:dyDescent="0.25">
      <c r="A4893" t="s">
        <v>2791</v>
      </c>
      <c r="B4893" t="s">
        <v>2791</v>
      </c>
      <c r="C4893" t="str">
        <f>VLOOKUP(B4893,'سیستم ID'!B:C,2,0)</f>
        <v>4DD52338-4802-40C2-A337-B3321E45407A</v>
      </c>
      <c r="D4893" s="5" t="s">
        <v>117</v>
      </c>
      <c r="E4893" t="e">
        <f>VLOOKUP('نهایی براساس سیستم'!D4893,'Trade ID'!A:B,2,0)</f>
        <v>#N/A</v>
      </c>
    </row>
    <row r="4894" spans="1:5" hidden="1" x14ac:dyDescent="0.25">
      <c r="A4894" t="s">
        <v>25</v>
      </c>
      <c r="B4894">
        <v>1340</v>
      </c>
      <c r="C4894" t="str">
        <f>VLOOKUP(B4894,'سیستم ID'!B:C,2,0)</f>
        <v>D3A4B00C-5F42-4675-B0F6-E8C86E21314E</v>
      </c>
      <c r="D4894" s="5" t="s">
        <v>117</v>
      </c>
      <c r="E4894" t="e">
        <f>VLOOKUP('نهایی براساس سیستم'!D4894,'Trade ID'!A:B,2,0)</f>
        <v>#N/A</v>
      </c>
    </row>
    <row r="4895" spans="1:5" hidden="1" x14ac:dyDescent="0.25">
      <c r="A4895" t="s">
        <v>2794</v>
      </c>
      <c r="B4895" t="s">
        <v>2794</v>
      </c>
      <c r="C4895" t="str">
        <f>VLOOKUP(B4895,'سیستم ID'!B:C,2,0)</f>
        <v>F365883C-B973-4C2E-BFEA-824B97FF81F9</v>
      </c>
      <c r="D4895" s="5" t="s">
        <v>117</v>
      </c>
      <c r="E4895" t="e">
        <f>VLOOKUP('نهایی براساس سیستم'!D4895,'Trade ID'!A:B,2,0)</f>
        <v>#N/A</v>
      </c>
    </row>
    <row r="4896" spans="1:5" hidden="1" x14ac:dyDescent="0.25">
      <c r="A4896" t="s">
        <v>26</v>
      </c>
      <c r="B4896">
        <v>1350</v>
      </c>
      <c r="C4896" t="str">
        <f>VLOOKUP(B4896,'سیستم ID'!B:C,2,0)</f>
        <v>AD4B74EB-EDAE-4974-B998-015829D7EF7F</v>
      </c>
      <c r="D4896" s="5" t="s">
        <v>117</v>
      </c>
      <c r="E4896" t="e">
        <f>VLOOKUP('نهایی براساس سیستم'!D4896,'Trade ID'!A:B,2,0)</f>
        <v>#N/A</v>
      </c>
    </row>
    <row r="4897" spans="1:5" hidden="1" x14ac:dyDescent="0.25">
      <c r="A4897" t="s">
        <v>2797</v>
      </c>
      <c r="B4897" t="s">
        <v>2797</v>
      </c>
      <c r="C4897" t="str">
        <f>VLOOKUP(B4897,'سیستم ID'!B:C,2,0)</f>
        <v>7D6FDE41-1CBE-44F9-A1F1-B26B0751EFA5</v>
      </c>
      <c r="D4897" s="5" t="s">
        <v>117</v>
      </c>
      <c r="E4897" t="e">
        <f>VLOOKUP('نهایی براساس سیستم'!D4897,'Trade ID'!A:B,2,0)</f>
        <v>#N/A</v>
      </c>
    </row>
    <row r="4898" spans="1:5" hidden="1" x14ac:dyDescent="0.25">
      <c r="A4898" t="s">
        <v>2799</v>
      </c>
      <c r="B4898" t="s">
        <v>2799</v>
      </c>
      <c r="C4898" t="str">
        <f>VLOOKUP(B4898,'سیستم ID'!B:C,2,0)</f>
        <v>A6DC7DDD-A724-41A3-9985-8B8047218C62</v>
      </c>
      <c r="D4898" s="5" t="s">
        <v>117</v>
      </c>
      <c r="E4898" t="e">
        <f>VLOOKUP('نهایی براساس سیستم'!D4898,'Trade ID'!A:B,2,0)</f>
        <v>#N/A</v>
      </c>
    </row>
    <row r="4899" spans="1:5" hidden="1" x14ac:dyDescent="0.25">
      <c r="A4899" t="s">
        <v>2801</v>
      </c>
      <c r="B4899" t="s">
        <v>2801</v>
      </c>
      <c r="C4899" t="str">
        <f>VLOOKUP(B4899,'سیستم ID'!B:C,2,0)</f>
        <v>B6F9E404-468A-4935-A327-1C4F71F2B433</v>
      </c>
      <c r="D4899" s="5" t="s">
        <v>117</v>
      </c>
      <c r="E4899" t="e">
        <f>VLOOKUP('نهایی براساس سیستم'!D4899,'Trade ID'!A:B,2,0)</f>
        <v>#N/A</v>
      </c>
    </row>
    <row r="4900" spans="1:5" hidden="1" x14ac:dyDescent="0.25">
      <c r="A4900" t="s">
        <v>2803</v>
      </c>
      <c r="B4900" t="s">
        <v>2803</v>
      </c>
      <c r="C4900" t="str">
        <f>VLOOKUP(B4900,'سیستم ID'!B:C,2,0)</f>
        <v>FF061D2D-CD96-4DD6-88C6-AD3655304312</v>
      </c>
      <c r="D4900" s="5" t="s">
        <v>117</v>
      </c>
      <c r="E4900" t="e">
        <f>VLOOKUP('نهایی براساس سیستم'!D4900,'Trade ID'!A:B,2,0)</f>
        <v>#N/A</v>
      </c>
    </row>
    <row r="4901" spans="1:5" hidden="1" x14ac:dyDescent="0.25">
      <c r="A4901" t="s">
        <v>2805</v>
      </c>
      <c r="B4901" t="s">
        <v>2805</v>
      </c>
      <c r="C4901" t="str">
        <f>VLOOKUP(B4901,'سیستم ID'!B:C,2,0)</f>
        <v>8D46A11A-A845-4513-BB16-49E06DB0B501</v>
      </c>
      <c r="D4901" s="5" t="s">
        <v>117</v>
      </c>
      <c r="E4901" t="e">
        <f>VLOOKUP('نهایی براساس سیستم'!D4901,'Trade ID'!A:B,2,0)</f>
        <v>#N/A</v>
      </c>
    </row>
    <row r="4902" spans="1:5" hidden="1" x14ac:dyDescent="0.25">
      <c r="A4902" t="s">
        <v>2807</v>
      </c>
      <c r="B4902" t="s">
        <v>2807</v>
      </c>
      <c r="C4902" t="str">
        <f>VLOOKUP(B4902,'سیستم ID'!B:C,2,0)</f>
        <v>B8B4656F-D398-409B-8CB6-FD315171730F</v>
      </c>
      <c r="D4902" s="5" t="s">
        <v>117</v>
      </c>
      <c r="E4902" t="e">
        <f>VLOOKUP('نهایی براساس سیستم'!D4902,'Trade ID'!A:B,2,0)</f>
        <v>#N/A</v>
      </c>
    </row>
    <row r="4903" spans="1:5" hidden="1" x14ac:dyDescent="0.25">
      <c r="A4903" t="s">
        <v>2809</v>
      </c>
      <c r="B4903" t="s">
        <v>2809</v>
      </c>
      <c r="C4903" t="str">
        <f>VLOOKUP(B4903,'سیستم ID'!B:C,2,0)</f>
        <v>FC297107-53E0-4151-AF9C-4AE391EC25D4</v>
      </c>
      <c r="D4903" s="5" t="s">
        <v>117</v>
      </c>
      <c r="E4903" t="e">
        <f>VLOOKUP('نهایی براساس سیستم'!D4903,'Trade ID'!A:B,2,0)</f>
        <v>#N/A</v>
      </c>
    </row>
    <row r="4904" spans="1:5" hidden="1" x14ac:dyDescent="0.25">
      <c r="A4904" t="s">
        <v>2811</v>
      </c>
      <c r="B4904" t="s">
        <v>2811</v>
      </c>
      <c r="C4904" t="str">
        <f>VLOOKUP(B4904,'سیستم ID'!B:C,2,0)</f>
        <v>EB708932-9615-4F05-87C7-8F0ECA0DFA74</v>
      </c>
      <c r="D4904" s="5" t="s">
        <v>117</v>
      </c>
      <c r="E4904" t="e">
        <f>VLOOKUP('نهایی براساس سیستم'!D4904,'Trade ID'!A:B,2,0)</f>
        <v>#N/A</v>
      </c>
    </row>
    <row r="4905" spans="1:5" hidden="1" x14ac:dyDescent="0.25">
      <c r="A4905" t="s">
        <v>2813</v>
      </c>
      <c r="B4905" t="s">
        <v>2813</v>
      </c>
      <c r="C4905" t="str">
        <f>VLOOKUP(B4905,'سیستم ID'!B:C,2,0)</f>
        <v>E325D6AB-4258-4BC9-8B35-03604874E653</v>
      </c>
      <c r="D4905" s="5" t="s">
        <v>117</v>
      </c>
      <c r="E4905" t="e">
        <f>VLOOKUP('نهایی براساس سیستم'!D4905,'Trade ID'!A:B,2,0)</f>
        <v>#N/A</v>
      </c>
    </row>
    <row r="4906" spans="1:5" hidden="1" x14ac:dyDescent="0.25">
      <c r="A4906" t="s">
        <v>27</v>
      </c>
      <c r="B4906">
        <v>1360</v>
      </c>
      <c r="C4906" t="str">
        <f>VLOOKUP(B4906,'سیستم ID'!B:C,2,0)</f>
        <v>BF163F79-A455-4637-92E6-495850A57301</v>
      </c>
      <c r="D4906" s="5" t="s">
        <v>117</v>
      </c>
      <c r="E4906" t="e">
        <f>VLOOKUP('نهایی براساس سیستم'!D4906,'Trade ID'!A:B,2,0)</f>
        <v>#N/A</v>
      </c>
    </row>
    <row r="4907" spans="1:5" hidden="1" x14ac:dyDescent="0.25">
      <c r="A4907" t="s">
        <v>2816</v>
      </c>
      <c r="B4907" t="s">
        <v>2816</v>
      </c>
      <c r="C4907" t="str">
        <f>VLOOKUP(B4907,'سیستم ID'!B:C,2,0)</f>
        <v>EC259BE8-2084-4730-8EFA-BC19B5D9E19C</v>
      </c>
      <c r="D4907" s="5" t="s">
        <v>117</v>
      </c>
      <c r="E4907" t="e">
        <f>VLOOKUP('نهایی براساس سیستم'!D4907,'Trade ID'!A:B,2,0)</f>
        <v>#N/A</v>
      </c>
    </row>
    <row r="4908" spans="1:5" hidden="1" x14ac:dyDescent="0.25">
      <c r="A4908" t="s">
        <v>2818</v>
      </c>
      <c r="B4908" t="s">
        <v>2818</v>
      </c>
      <c r="C4908" t="str">
        <f>VLOOKUP(B4908,'سیستم ID'!B:C,2,0)</f>
        <v>A008AC6E-0C53-4EBF-86F6-84C07FFCC550</v>
      </c>
      <c r="D4908" s="5" t="s">
        <v>117</v>
      </c>
      <c r="E4908" t="e">
        <f>VLOOKUP('نهایی براساس سیستم'!D4908,'Trade ID'!A:B,2,0)</f>
        <v>#N/A</v>
      </c>
    </row>
    <row r="4909" spans="1:5" hidden="1" x14ac:dyDescent="0.25">
      <c r="A4909" t="s">
        <v>2820</v>
      </c>
      <c r="B4909" t="s">
        <v>2820</v>
      </c>
      <c r="C4909" t="str">
        <f>VLOOKUP(B4909,'سیستم ID'!B:C,2,0)</f>
        <v>DEDAC3F9-5423-409B-AB34-3A9FA89624A1</v>
      </c>
      <c r="D4909" s="5" t="s">
        <v>117</v>
      </c>
      <c r="E4909" t="e">
        <f>VLOOKUP('نهایی براساس سیستم'!D4909,'Trade ID'!A:B,2,0)</f>
        <v>#N/A</v>
      </c>
    </row>
    <row r="4910" spans="1:5" hidden="1" x14ac:dyDescent="0.25">
      <c r="A4910" t="s">
        <v>2822</v>
      </c>
      <c r="B4910" t="s">
        <v>2822</v>
      </c>
      <c r="C4910" t="str">
        <f>VLOOKUP(B4910,'سیستم ID'!B:C,2,0)</f>
        <v>F4B190A2-8490-4564-AFC3-C45B5183054D</v>
      </c>
      <c r="D4910" s="5" t="s">
        <v>117</v>
      </c>
      <c r="E4910" t="e">
        <f>VLOOKUP('نهایی براساس سیستم'!D4910,'Trade ID'!A:B,2,0)</f>
        <v>#N/A</v>
      </c>
    </row>
    <row r="4911" spans="1:5" hidden="1" x14ac:dyDescent="0.25">
      <c r="A4911" t="s">
        <v>2824</v>
      </c>
      <c r="B4911" t="s">
        <v>2824</v>
      </c>
      <c r="C4911" t="str">
        <f>VLOOKUP(B4911,'سیستم ID'!B:C,2,0)</f>
        <v>9484B9DD-20E8-4D70-A64E-B52AA725F06F</v>
      </c>
      <c r="D4911" s="5" t="s">
        <v>117</v>
      </c>
      <c r="E4911" t="e">
        <f>VLOOKUP('نهایی براساس سیستم'!D4911,'Trade ID'!A:B,2,0)</f>
        <v>#N/A</v>
      </c>
    </row>
    <row r="4912" spans="1:5" hidden="1" x14ac:dyDescent="0.25">
      <c r="A4912" t="s">
        <v>2826</v>
      </c>
      <c r="B4912" t="s">
        <v>2826</v>
      </c>
      <c r="C4912" t="str">
        <f>VLOOKUP(B4912,'سیستم ID'!B:C,2,0)</f>
        <v>967434E5-51F4-4A7F-993C-A630B4CAD7D4</v>
      </c>
      <c r="D4912" s="5" t="s">
        <v>117</v>
      </c>
      <c r="E4912" t="e">
        <f>VLOOKUP('نهایی براساس سیستم'!D4912,'Trade ID'!A:B,2,0)</f>
        <v>#N/A</v>
      </c>
    </row>
    <row r="4913" spans="1:5" hidden="1" x14ac:dyDescent="0.25">
      <c r="A4913" t="s">
        <v>2828</v>
      </c>
      <c r="B4913">
        <v>1370</v>
      </c>
      <c r="C4913" t="str">
        <f>VLOOKUP(B4913,'سیستم ID'!B:C,2,0)</f>
        <v>4CEC1EB6-64A3-4293-8322-FDB49405019B</v>
      </c>
      <c r="D4913" s="5" t="s">
        <v>117</v>
      </c>
      <c r="E4913" t="e">
        <f>VLOOKUP('نهایی براساس سیستم'!D4913,'Trade ID'!A:B,2,0)</f>
        <v>#N/A</v>
      </c>
    </row>
    <row r="4914" spans="1:5" hidden="1" x14ac:dyDescent="0.25">
      <c r="A4914" t="s">
        <v>2830</v>
      </c>
      <c r="B4914" t="s">
        <v>2830</v>
      </c>
      <c r="C4914" t="str">
        <f>VLOOKUP(B4914,'سیستم ID'!B:C,2,0)</f>
        <v>A5CBC332-E82B-4D00-ADB0-7B4009CA2B67</v>
      </c>
      <c r="D4914" s="5" t="s">
        <v>117</v>
      </c>
      <c r="E4914" t="e">
        <f>VLOOKUP('نهایی براساس سیستم'!D4914,'Trade ID'!A:B,2,0)</f>
        <v>#N/A</v>
      </c>
    </row>
    <row r="4915" spans="1:5" hidden="1" x14ac:dyDescent="0.25">
      <c r="A4915" t="s">
        <v>2832</v>
      </c>
      <c r="B4915">
        <v>1380</v>
      </c>
      <c r="C4915" t="str">
        <f>VLOOKUP(B4915,'سیستم ID'!B:C,2,0)</f>
        <v>31A3542E-14DB-4CB6-840C-CBB5D658EC02</v>
      </c>
      <c r="D4915" s="5" t="s">
        <v>117</v>
      </c>
      <c r="E4915" t="e">
        <f>VLOOKUP('نهایی براساس سیستم'!D4915,'Trade ID'!A:B,2,0)</f>
        <v>#N/A</v>
      </c>
    </row>
    <row r="4916" spans="1:5" hidden="1" x14ac:dyDescent="0.25">
      <c r="A4916" t="s">
        <v>43</v>
      </c>
      <c r="B4916">
        <v>1390</v>
      </c>
      <c r="C4916" t="str">
        <f>VLOOKUP(B4916,'سیستم ID'!B:C,2,0)</f>
        <v>B8BDA0D1-722C-4723-B5EF-F6C98DF2E229</v>
      </c>
      <c r="D4916" s="5" t="s">
        <v>117</v>
      </c>
      <c r="E4916" t="e">
        <f>VLOOKUP('نهایی براساس سیستم'!D4916,'Trade ID'!A:B,2,0)</f>
        <v>#N/A</v>
      </c>
    </row>
    <row r="4917" spans="1:5" hidden="1" x14ac:dyDescent="0.25">
      <c r="A4917" t="s">
        <v>2835</v>
      </c>
      <c r="B4917" t="s">
        <v>2835</v>
      </c>
      <c r="C4917" t="str">
        <f>VLOOKUP(B4917,'سیستم ID'!B:C,2,0)</f>
        <v>F27D5A1C-DDE4-455B-9C67-09C6EFDA0CE7</v>
      </c>
      <c r="D4917" s="5" t="s">
        <v>117</v>
      </c>
      <c r="E4917" t="e">
        <f>VLOOKUP('نهایی براساس سیستم'!D4917,'Trade ID'!A:B,2,0)</f>
        <v>#N/A</v>
      </c>
    </row>
    <row r="4918" spans="1:5" hidden="1" x14ac:dyDescent="0.25">
      <c r="A4918" t="s">
        <v>2837</v>
      </c>
      <c r="B4918" t="s">
        <v>2837</v>
      </c>
      <c r="C4918" t="str">
        <f>VLOOKUP(B4918,'سیستم ID'!B:C,2,0)</f>
        <v>65EC97B6-97E3-4DCD-B6E0-41CE16E467EC</v>
      </c>
      <c r="D4918" s="5" t="s">
        <v>117</v>
      </c>
      <c r="E4918" t="e">
        <f>VLOOKUP('نهایی براساس سیستم'!D4918,'Trade ID'!A:B,2,0)</f>
        <v>#N/A</v>
      </c>
    </row>
    <row r="4919" spans="1:5" hidden="1" x14ac:dyDescent="0.25">
      <c r="A4919" t="s">
        <v>2839</v>
      </c>
      <c r="B4919" t="s">
        <v>2839</v>
      </c>
      <c r="C4919" t="str">
        <f>VLOOKUP(B4919,'سیستم ID'!B:C,2,0)</f>
        <v>9D82176F-3A27-45B3-9BE2-A756F6270444</v>
      </c>
      <c r="D4919" s="5" t="s">
        <v>117</v>
      </c>
      <c r="E4919" t="e">
        <f>VLOOKUP('نهایی براساس سیستم'!D4919,'Trade ID'!A:B,2,0)</f>
        <v>#N/A</v>
      </c>
    </row>
    <row r="4920" spans="1:5" hidden="1" x14ac:dyDescent="0.25">
      <c r="A4920" t="s">
        <v>2841</v>
      </c>
      <c r="B4920" t="s">
        <v>2841</v>
      </c>
      <c r="C4920" t="str">
        <f>VLOOKUP(B4920,'سیستم ID'!B:C,2,0)</f>
        <v>5A991BF8-FFAC-4E3E-93DC-E69195432046</v>
      </c>
      <c r="D4920" s="5" t="s">
        <v>117</v>
      </c>
      <c r="E4920" t="e">
        <f>VLOOKUP('نهایی براساس سیستم'!D4920,'Trade ID'!A:B,2,0)</f>
        <v>#N/A</v>
      </c>
    </row>
    <row r="4921" spans="1:5" hidden="1" x14ac:dyDescent="0.25">
      <c r="A4921" t="s">
        <v>28</v>
      </c>
      <c r="B4921">
        <v>1400</v>
      </c>
      <c r="C4921" t="str">
        <f>VLOOKUP(B4921,'سیستم ID'!B:C,2,0)</f>
        <v>9333DB52-A185-4566-BFAC-818664FAE674</v>
      </c>
      <c r="D4921" s="5" t="s">
        <v>117</v>
      </c>
      <c r="E4921" t="e">
        <f>VLOOKUP('نهایی براساس سیستم'!D4921,'Trade ID'!A:B,2,0)</f>
        <v>#N/A</v>
      </c>
    </row>
    <row r="4922" spans="1:5" hidden="1" x14ac:dyDescent="0.25">
      <c r="A4922" t="s">
        <v>2844</v>
      </c>
      <c r="B4922" t="s">
        <v>2844</v>
      </c>
      <c r="C4922" t="str">
        <f>VLOOKUP(B4922,'سیستم ID'!B:C,2,0)</f>
        <v>ED5C8D14-AEA8-4CB6-BDB5-583D851CD7E1</v>
      </c>
      <c r="D4922" s="5" t="s">
        <v>117</v>
      </c>
      <c r="E4922" t="e">
        <f>VLOOKUP('نهایی براساس سیستم'!D4922,'Trade ID'!A:B,2,0)</f>
        <v>#N/A</v>
      </c>
    </row>
    <row r="4923" spans="1:5" hidden="1" x14ac:dyDescent="0.25">
      <c r="A4923" t="s">
        <v>2846</v>
      </c>
      <c r="B4923" t="s">
        <v>2846</v>
      </c>
      <c r="C4923" t="str">
        <f>VLOOKUP(B4923,'سیستم ID'!B:C,2,0)</f>
        <v>3762A678-CFC9-4943-AB8D-1567EC1DB714</v>
      </c>
      <c r="D4923" s="5" t="s">
        <v>117</v>
      </c>
      <c r="E4923" t="e">
        <f>VLOOKUP('نهایی براساس سیستم'!D4923,'Trade ID'!A:B,2,0)</f>
        <v>#N/A</v>
      </c>
    </row>
    <row r="4924" spans="1:5" hidden="1" x14ac:dyDescent="0.25">
      <c r="A4924" t="s">
        <v>2848</v>
      </c>
      <c r="B4924" t="s">
        <v>2848</v>
      </c>
      <c r="C4924" t="str">
        <f>VLOOKUP(B4924,'سیستم ID'!B:C,2,0)</f>
        <v>2748A03C-E540-4A55-9827-DC0B59180BE2</v>
      </c>
      <c r="D4924" s="5" t="s">
        <v>117</v>
      </c>
      <c r="E4924" t="e">
        <f>VLOOKUP('نهایی براساس سیستم'!D4924,'Trade ID'!A:B,2,0)</f>
        <v>#N/A</v>
      </c>
    </row>
    <row r="4925" spans="1:5" hidden="1" x14ac:dyDescent="0.25">
      <c r="A4925" t="s">
        <v>2850</v>
      </c>
      <c r="B4925" t="s">
        <v>2850</v>
      </c>
      <c r="C4925" t="str">
        <f>VLOOKUP(B4925,'سیستم ID'!B:C,2,0)</f>
        <v>9F969C3A-4371-4785-9E85-89D5F939704C</v>
      </c>
      <c r="D4925" s="5" t="s">
        <v>117</v>
      </c>
      <c r="E4925" t="e">
        <f>VLOOKUP('نهایی براساس سیستم'!D4925,'Trade ID'!A:B,2,0)</f>
        <v>#N/A</v>
      </c>
    </row>
    <row r="4926" spans="1:5" hidden="1" x14ac:dyDescent="0.25">
      <c r="A4926" t="s">
        <v>2852</v>
      </c>
      <c r="B4926" t="s">
        <v>2852</v>
      </c>
      <c r="C4926" t="str">
        <f>VLOOKUP(B4926,'سیستم ID'!B:C,2,0)</f>
        <v>82EED6D2-03D2-47CD-81C7-CAF5E3D45FD5</v>
      </c>
      <c r="D4926" s="5" t="s">
        <v>117</v>
      </c>
      <c r="E4926" t="e">
        <f>VLOOKUP('نهایی براساس سیستم'!D4926,'Trade ID'!A:B,2,0)</f>
        <v>#N/A</v>
      </c>
    </row>
    <row r="4927" spans="1:5" hidden="1" x14ac:dyDescent="0.25">
      <c r="A4927" t="s">
        <v>39</v>
      </c>
      <c r="B4927">
        <v>150</v>
      </c>
      <c r="C4927" t="str">
        <f>VLOOKUP(B4927,'سیستم ID'!B:C,2,0)</f>
        <v>DCD9813F-6176-4997-B2AB-D50715CF7C11</v>
      </c>
      <c r="D4927" s="5" t="s">
        <v>117</v>
      </c>
      <c r="E4927" t="e">
        <f>VLOOKUP('نهایی براساس سیستم'!D4927,'Trade ID'!A:B,2,0)</f>
        <v>#N/A</v>
      </c>
    </row>
    <row r="4928" spans="1:5" hidden="1" x14ac:dyDescent="0.25">
      <c r="A4928" t="s">
        <v>2855</v>
      </c>
      <c r="B4928">
        <v>1500</v>
      </c>
      <c r="C4928" t="str">
        <f>VLOOKUP(B4928,'سیستم ID'!B:C,2,0)</f>
        <v>E5677D48-D0A7-47C9-B293-D7B950B0F198</v>
      </c>
      <c r="D4928" s="5" t="s">
        <v>117</v>
      </c>
      <c r="E4928" t="e">
        <f>VLOOKUP('نهایی براساس سیستم'!D4928,'Trade ID'!A:B,2,0)</f>
        <v>#N/A</v>
      </c>
    </row>
    <row r="4929" spans="1:5" hidden="1" x14ac:dyDescent="0.25">
      <c r="A4929" t="s">
        <v>2857</v>
      </c>
      <c r="B4929" t="s">
        <v>2857</v>
      </c>
      <c r="C4929" t="str">
        <f>VLOOKUP(B4929,'سیستم ID'!B:C,2,0)</f>
        <v>7DC3D284-1347-4E60-AEB1-13589274E805</v>
      </c>
      <c r="D4929" s="5" t="s">
        <v>117</v>
      </c>
      <c r="E4929" t="e">
        <f>VLOOKUP('نهایی براساس سیستم'!D4929,'Trade ID'!A:B,2,0)</f>
        <v>#N/A</v>
      </c>
    </row>
    <row r="4930" spans="1:5" hidden="1" x14ac:dyDescent="0.25">
      <c r="A4930" t="s">
        <v>2859</v>
      </c>
      <c r="B4930">
        <v>1510</v>
      </c>
      <c r="C4930" t="str">
        <f>VLOOKUP(B4930,'سیستم ID'!B:C,2,0)</f>
        <v>57A226D8-85EA-4734-99A2-58FB2CA93764</v>
      </c>
      <c r="D4930" s="5" t="s">
        <v>117</v>
      </c>
      <c r="E4930" t="e">
        <f>VLOOKUP('نهایی براساس سیستم'!D4930,'Trade ID'!A:B,2,0)</f>
        <v>#N/A</v>
      </c>
    </row>
    <row r="4931" spans="1:5" hidden="1" x14ac:dyDescent="0.25">
      <c r="A4931" t="s">
        <v>2861</v>
      </c>
      <c r="B4931" t="s">
        <v>2861</v>
      </c>
      <c r="C4931" t="str">
        <f>VLOOKUP(B4931,'سیستم ID'!B:C,2,0)</f>
        <v>F268ABF5-8008-4722-A7A4-9CB027476ADD</v>
      </c>
      <c r="D4931" s="5" t="s">
        <v>117</v>
      </c>
      <c r="E4931" t="e">
        <f>VLOOKUP('نهایی براساس سیستم'!D4931,'Trade ID'!A:B,2,0)</f>
        <v>#N/A</v>
      </c>
    </row>
    <row r="4932" spans="1:5" hidden="1" x14ac:dyDescent="0.25">
      <c r="A4932" t="s">
        <v>2863</v>
      </c>
      <c r="B4932" t="s">
        <v>2863</v>
      </c>
      <c r="C4932" t="str">
        <f>VLOOKUP(B4932,'سیستم ID'!B:C,2,0)</f>
        <v>C3770E6B-CEF9-43B2-AFC9-2E525A9F8051</v>
      </c>
      <c r="D4932" s="5" t="s">
        <v>117</v>
      </c>
      <c r="E4932" t="e">
        <f>VLOOKUP('نهایی براساس سیستم'!D4932,'Trade ID'!A:B,2,0)</f>
        <v>#N/A</v>
      </c>
    </row>
    <row r="4933" spans="1:5" hidden="1" x14ac:dyDescent="0.25">
      <c r="A4933" t="s">
        <v>2865</v>
      </c>
      <c r="B4933" t="s">
        <v>2865</v>
      </c>
      <c r="C4933" t="str">
        <f>VLOOKUP(B4933,'سیستم ID'!B:C,2,0)</f>
        <v>6A9FD849-9264-42BA-ADE4-A2D983B3DDFC</v>
      </c>
      <c r="D4933" s="5" t="s">
        <v>117</v>
      </c>
      <c r="E4933" t="e">
        <f>VLOOKUP('نهایی براساس سیستم'!D4933,'Trade ID'!A:B,2,0)</f>
        <v>#N/A</v>
      </c>
    </row>
    <row r="4934" spans="1:5" hidden="1" x14ac:dyDescent="0.25">
      <c r="A4934" t="s">
        <v>2867</v>
      </c>
      <c r="B4934" t="s">
        <v>2867</v>
      </c>
      <c r="C4934" t="str">
        <f>VLOOKUP(B4934,'سیستم ID'!B:C,2,0)</f>
        <v>406CBEE3-A0A1-4975-8872-B38F5AA23DCB</v>
      </c>
      <c r="D4934" s="5" t="s">
        <v>117</v>
      </c>
      <c r="E4934" t="e">
        <f>VLOOKUP('نهایی براساس سیستم'!D4934,'Trade ID'!A:B,2,0)</f>
        <v>#N/A</v>
      </c>
    </row>
    <row r="4935" spans="1:5" hidden="1" x14ac:dyDescent="0.25">
      <c r="A4935" t="s">
        <v>2869</v>
      </c>
      <c r="B4935" t="s">
        <v>2869</v>
      </c>
      <c r="C4935" t="str">
        <f>VLOOKUP(B4935,'سیستم ID'!B:C,2,0)</f>
        <v>52562CE7-B52D-4726-B8CB-CD526418A771</v>
      </c>
      <c r="D4935" s="5" t="s">
        <v>117</v>
      </c>
      <c r="E4935" t="e">
        <f>VLOOKUP('نهایی براساس سیستم'!D4935,'Trade ID'!A:B,2,0)</f>
        <v>#N/A</v>
      </c>
    </row>
    <row r="4936" spans="1:5" hidden="1" x14ac:dyDescent="0.25">
      <c r="A4936" t="s">
        <v>2871</v>
      </c>
      <c r="B4936" t="s">
        <v>2871</v>
      </c>
      <c r="C4936" t="str">
        <f>VLOOKUP(B4936,'سیستم ID'!B:C,2,0)</f>
        <v>AEA32F0C-4ED5-467E-8262-18C2EDE9F2CE</v>
      </c>
      <c r="D4936" s="5" t="s">
        <v>117</v>
      </c>
      <c r="E4936" t="e">
        <f>VLOOKUP('نهایی براساس سیستم'!D4936,'Trade ID'!A:B,2,0)</f>
        <v>#N/A</v>
      </c>
    </row>
    <row r="4937" spans="1:5" hidden="1" x14ac:dyDescent="0.25">
      <c r="A4937" t="s">
        <v>2873</v>
      </c>
      <c r="B4937" t="s">
        <v>2873</v>
      </c>
      <c r="C4937" t="str">
        <f>VLOOKUP(B4937,'سیستم ID'!B:C,2,0)</f>
        <v>CD4DA603-D269-4C8E-A700-40250B2F25FB</v>
      </c>
      <c r="D4937" s="5" t="s">
        <v>117</v>
      </c>
      <c r="E4937" t="e">
        <f>VLOOKUP('نهایی براساس سیستم'!D4937,'Trade ID'!A:B,2,0)</f>
        <v>#N/A</v>
      </c>
    </row>
    <row r="4938" spans="1:5" hidden="1" x14ac:dyDescent="0.25">
      <c r="A4938" t="s">
        <v>2875</v>
      </c>
      <c r="B4938" t="s">
        <v>2875</v>
      </c>
      <c r="C4938" t="str">
        <f>VLOOKUP(B4938,'سیستم ID'!B:C,2,0)</f>
        <v>EA3E4276-E009-4A0D-B445-7BABA1397858</v>
      </c>
      <c r="D4938" s="5" t="s">
        <v>117</v>
      </c>
      <c r="E4938" t="e">
        <f>VLOOKUP('نهایی براساس سیستم'!D4938,'Trade ID'!A:B,2,0)</f>
        <v>#N/A</v>
      </c>
    </row>
    <row r="4939" spans="1:5" hidden="1" x14ac:dyDescent="0.25">
      <c r="A4939" t="s">
        <v>2877</v>
      </c>
      <c r="B4939" t="s">
        <v>2877</v>
      </c>
      <c r="C4939" t="str">
        <f>VLOOKUP(B4939,'سیستم ID'!B:C,2,0)</f>
        <v>B331C2F5-AF3E-4664-B54B-236BC506493B</v>
      </c>
      <c r="D4939" s="5" t="s">
        <v>117</v>
      </c>
      <c r="E4939" t="e">
        <f>VLOOKUP('نهایی براساس سیستم'!D4939,'Trade ID'!A:B,2,0)</f>
        <v>#N/A</v>
      </c>
    </row>
    <row r="4940" spans="1:5" hidden="1" x14ac:dyDescent="0.25">
      <c r="A4940" t="s">
        <v>2879</v>
      </c>
      <c r="B4940" t="s">
        <v>2879</v>
      </c>
      <c r="C4940" t="str">
        <f>VLOOKUP(B4940,'سیستم ID'!B:C,2,0)</f>
        <v>9D938BD4-51BF-4F84-972E-6BA6392E4871</v>
      </c>
      <c r="D4940" s="5" t="s">
        <v>117</v>
      </c>
      <c r="E4940" t="e">
        <f>VLOOKUP('نهایی براساس سیستم'!D4940,'Trade ID'!A:B,2,0)</f>
        <v>#N/A</v>
      </c>
    </row>
    <row r="4941" spans="1:5" hidden="1" x14ac:dyDescent="0.25">
      <c r="A4941" t="s">
        <v>2881</v>
      </c>
      <c r="B4941" t="s">
        <v>2881</v>
      </c>
      <c r="C4941" t="str">
        <f>VLOOKUP(B4941,'سیستم ID'!B:C,2,0)</f>
        <v>FC37B87B-0DD7-46C6-8A2F-6CDAA7F9B18C</v>
      </c>
      <c r="D4941" s="5" t="s">
        <v>117</v>
      </c>
      <c r="E4941" t="e">
        <f>VLOOKUP('نهایی براساس سیستم'!D4941,'Trade ID'!A:B,2,0)</f>
        <v>#N/A</v>
      </c>
    </row>
    <row r="4942" spans="1:5" hidden="1" x14ac:dyDescent="0.25">
      <c r="A4942" t="s">
        <v>2883</v>
      </c>
      <c r="B4942" t="s">
        <v>2883</v>
      </c>
      <c r="C4942" t="str">
        <f>VLOOKUP(B4942,'سیستم ID'!B:C,2,0)</f>
        <v>3FBA6085-BE55-4CE9-9B6E-213457D4AEE0</v>
      </c>
      <c r="D4942" s="5" t="s">
        <v>117</v>
      </c>
      <c r="E4942" t="e">
        <f>VLOOKUP('نهایی براساس سیستم'!D4942,'Trade ID'!A:B,2,0)</f>
        <v>#N/A</v>
      </c>
    </row>
    <row r="4943" spans="1:5" hidden="1" x14ac:dyDescent="0.25">
      <c r="A4943" t="s">
        <v>2885</v>
      </c>
      <c r="B4943" t="s">
        <v>2885</v>
      </c>
      <c r="C4943" t="str">
        <f>VLOOKUP(B4943,'سیستم ID'!B:C,2,0)</f>
        <v>58255ADE-B0A9-48F8-A2F4-36D53C51E873</v>
      </c>
      <c r="D4943" s="5" t="s">
        <v>117</v>
      </c>
      <c r="E4943" t="e">
        <f>VLOOKUP('نهایی براساس سیستم'!D4943,'Trade ID'!A:B,2,0)</f>
        <v>#N/A</v>
      </c>
    </row>
    <row r="4944" spans="1:5" hidden="1" x14ac:dyDescent="0.25">
      <c r="A4944" t="s">
        <v>2887</v>
      </c>
      <c r="B4944" t="s">
        <v>2887</v>
      </c>
      <c r="C4944" t="str">
        <f>VLOOKUP(B4944,'سیستم ID'!B:C,2,0)</f>
        <v>F973DC14-6CDE-447B-9E03-41CD28F45020</v>
      </c>
      <c r="D4944" s="5" t="s">
        <v>117</v>
      </c>
      <c r="E4944" t="e">
        <f>VLOOKUP('نهایی براساس سیستم'!D4944,'Trade ID'!A:B,2,0)</f>
        <v>#N/A</v>
      </c>
    </row>
    <row r="4945" spans="1:5" hidden="1" x14ac:dyDescent="0.25">
      <c r="A4945" t="s">
        <v>2889</v>
      </c>
      <c r="B4945" t="s">
        <v>2889</v>
      </c>
      <c r="C4945" t="str">
        <f>VLOOKUP(B4945,'سیستم ID'!B:C,2,0)</f>
        <v>1C25110C-F627-417D-8862-DCE550940CF9</v>
      </c>
      <c r="D4945" s="5" t="s">
        <v>117</v>
      </c>
      <c r="E4945" t="e">
        <f>VLOOKUP('نهایی براساس سیستم'!D4945,'Trade ID'!A:B,2,0)</f>
        <v>#N/A</v>
      </c>
    </row>
    <row r="4946" spans="1:5" hidden="1" x14ac:dyDescent="0.25">
      <c r="A4946" t="s">
        <v>2891</v>
      </c>
      <c r="B4946" t="s">
        <v>2891</v>
      </c>
      <c r="C4946" t="str">
        <f>VLOOKUP(B4946,'سیستم ID'!B:C,2,0)</f>
        <v>4ED4B6EE-E4DF-4A75-B316-D452556AA16E</v>
      </c>
      <c r="D4946" s="5" t="s">
        <v>117</v>
      </c>
      <c r="E4946" t="e">
        <f>VLOOKUP('نهایی براساس سیستم'!D4946,'Trade ID'!A:B,2,0)</f>
        <v>#N/A</v>
      </c>
    </row>
    <row r="4947" spans="1:5" hidden="1" x14ac:dyDescent="0.25">
      <c r="A4947" t="s">
        <v>2893</v>
      </c>
      <c r="B4947" t="s">
        <v>2893</v>
      </c>
      <c r="C4947" t="str">
        <f>VLOOKUP(B4947,'سیستم ID'!B:C,2,0)</f>
        <v>6BE366F3-CAA2-4F10-9923-112E820120E5</v>
      </c>
      <c r="D4947" s="5" t="s">
        <v>117</v>
      </c>
      <c r="E4947" t="e">
        <f>VLOOKUP('نهایی براساس سیستم'!D4947,'Trade ID'!A:B,2,0)</f>
        <v>#N/A</v>
      </c>
    </row>
    <row r="4948" spans="1:5" hidden="1" x14ac:dyDescent="0.25">
      <c r="A4948" t="s">
        <v>2895</v>
      </c>
      <c r="B4948" t="s">
        <v>2895</v>
      </c>
      <c r="C4948" t="str">
        <f>VLOOKUP(B4948,'سیستم ID'!B:C,2,0)</f>
        <v>C0117C32-07B8-4DBA-92E4-4AFF768414DB</v>
      </c>
      <c r="D4948" s="5" t="s">
        <v>117</v>
      </c>
      <c r="E4948" t="e">
        <f>VLOOKUP('نهایی براساس سیستم'!D4948,'Trade ID'!A:B,2,0)</f>
        <v>#N/A</v>
      </c>
    </row>
    <row r="4949" spans="1:5" hidden="1" x14ac:dyDescent="0.25">
      <c r="A4949" t="s">
        <v>2897</v>
      </c>
      <c r="B4949" t="s">
        <v>2897</v>
      </c>
      <c r="C4949" t="str">
        <f>VLOOKUP(B4949,'سیستم ID'!B:C,2,0)</f>
        <v>0E9EB8BD-2D28-4CC3-8D4D-148E58B2E443</v>
      </c>
      <c r="D4949" s="5" t="s">
        <v>117</v>
      </c>
      <c r="E4949" t="e">
        <f>VLOOKUP('نهایی براساس سیستم'!D4949,'Trade ID'!A:B,2,0)</f>
        <v>#N/A</v>
      </c>
    </row>
    <row r="4950" spans="1:5" hidden="1" x14ac:dyDescent="0.25">
      <c r="A4950" t="s">
        <v>2899</v>
      </c>
      <c r="B4950" t="s">
        <v>2899</v>
      </c>
      <c r="C4950" t="str">
        <f>VLOOKUP(B4950,'سیستم ID'!B:C,2,0)</f>
        <v>CA738B60-8A5E-4069-BCAA-60A6F95CB118</v>
      </c>
      <c r="D4950" s="5" t="s">
        <v>117</v>
      </c>
      <c r="E4950" t="e">
        <f>VLOOKUP('نهایی براساس سیستم'!D4950,'Trade ID'!A:B,2,0)</f>
        <v>#N/A</v>
      </c>
    </row>
    <row r="4951" spans="1:5" hidden="1" x14ac:dyDescent="0.25">
      <c r="A4951" t="s">
        <v>2901</v>
      </c>
      <c r="B4951">
        <v>1520</v>
      </c>
      <c r="C4951" t="str">
        <f>VLOOKUP(B4951,'سیستم ID'!B:C,2,0)</f>
        <v>19BECAB1-4545-4A05-96A0-DC0A7F9F8A0A</v>
      </c>
      <c r="D4951" s="5" t="s">
        <v>117</v>
      </c>
      <c r="E4951" t="e">
        <f>VLOOKUP('نهایی براساس سیستم'!D4951,'Trade ID'!A:B,2,0)</f>
        <v>#N/A</v>
      </c>
    </row>
    <row r="4952" spans="1:5" hidden="1" x14ac:dyDescent="0.25">
      <c r="A4952" t="s">
        <v>2903</v>
      </c>
      <c r="B4952" t="s">
        <v>2903</v>
      </c>
      <c r="C4952" t="str">
        <f>VLOOKUP(B4952,'سیستم ID'!B:C,2,0)</f>
        <v>52EABFB0-EF62-400A-8875-FF96430250DD</v>
      </c>
      <c r="D4952" s="5" t="s">
        <v>117</v>
      </c>
      <c r="E4952" t="e">
        <f>VLOOKUP('نهایی براساس سیستم'!D4952,'Trade ID'!A:B,2,0)</f>
        <v>#N/A</v>
      </c>
    </row>
    <row r="4953" spans="1:5" hidden="1" x14ac:dyDescent="0.25">
      <c r="A4953" t="s">
        <v>2905</v>
      </c>
      <c r="B4953" t="s">
        <v>2905</v>
      </c>
      <c r="C4953" t="str">
        <f>VLOOKUP(B4953,'سیستم ID'!B:C,2,0)</f>
        <v>6ACE26D7-0162-456B-9160-3CD970F8AB21</v>
      </c>
      <c r="D4953" s="5" t="s">
        <v>117</v>
      </c>
      <c r="E4953" t="e">
        <f>VLOOKUP('نهایی براساس سیستم'!D4953,'Trade ID'!A:B,2,0)</f>
        <v>#N/A</v>
      </c>
    </row>
    <row r="4954" spans="1:5" hidden="1" x14ac:dyDescent="0.25">
      <c r="A4954" t="s">
        <v>2907</v>
      </c>
      <c r="B4954" t="s">
        <v>2907</v>
      </c>
      <c r="C4954" t="str">
        <f>VLOOKUP(B4954,'سیستم ID'!B:C,2,0)</f>
        <v>B879B52D-92FC-4B3F-861C-EC2E3F21AFB8</v>
      </c>
      <c r="D4954" s="5" t="s">
        <v>117</v>
      </c>
      <c r="E4954" t="e">
        <f>VLOOKUP('نهایی براساس سیستم'!D4954,'Trade ID'!A:B,2,0)</f>
        <v>#N/A</v>
      </c>
    </row>
    <row r="4955" spans="1:5" hidden="1" x14ac:dyDescent="0.25">
      <c r="A4955" t="s">
        <v>2909</v>
      </c>
      <c r="B4955" t="s">
        <v>2909</v>
      </c>
      <c r="C4955" t="str">
        <f>VLOOKUP(B4955,'سیستم ID'!B:C,2,0)</f>
        <v>92AF8FA0-8C85-4E9F-B1F3-746587858AEC</v>
      </c>
      <c r="D4955" s="5" t="s">
        <v>117</v>
      </c>
      <c r="E4955" t="e">
        <f>VLOOKUP('نهایی براساس سیستم'!D4955,'Trade ID'!A:B,2,0)</f>
        <v>#N/A</v>
      </c>
    </row>
    <row r="4956" spans="1:5" hidden="1" x14ac:dyDescent="0.25">
      <c r="A4956" t="s">
        <v>2911</v>
      </c>
      <c r="B4956" t="s">
        <v>2911</v>
      </c>
      <c r="C4956" t="str">
        <f>VLOOKUP(B4956,'سیستم ID'!B:C,2,0)</f>
        <v>74D1FA90-6EBA-445D-B8D3-58C1605E5BF5</v>
      </c>
      <c r="D4956" s="5" t="s">
        <v>117</v>
      </c>
      <c r="E4956" t="e">
        <f>VLOOKUP('نهایی براساس سیستم'!D4956,'Trade ID'!A:B,2,0)</f>
        <v>#N/A</v>
      </c>
    </row>
    <row r="4957" spans="1:5" hidden="1" x14ac:dyDescent="0.25">
      <c r="A4957" t="s">
        <v>2913</v>
      </c>
      <c r="B4957" t="s">
        <v>2913</v>
      </c>
      <c r="C4957" t="str">
        <f>VLOOKUP(B4957,'سیستم ID'!B:C,2,0)</f>
        <v>60F53A03-25B5-445F-B55D-19283E9BBA26</v>
      </c>
      <c r="D4957" s="5" t="s">
        <v>117</v>
      </c>
      <c r="E4957" t="e">
        <f>VLOOKUP('نهایی براساس سیستم'!D4957,'Trade ID'!A:B,2,0)</f>
        <v>#N/A</v>
      </c>
    </row>
    <row r="4958" spans="1:5" hidden="1" x14ac:dyDescent="0.25">
      <c r="A4958" t="s">
        <v>2915</v>
      </c>
      <c r="B4958" t="s">
        <v>2915</v>
      </c>
      <c r="C4958" t="str">
        <f>VLOOKUP(B4958,'سیستم ID'!B:C,2,0)</f>
        <v>88ADAC8A-A294-42A1-8E1F-DE0CEB8B34EB</v>
      </c>
      <c r="D4958" s="5" t="s">
        <v>117</v>
      </c>
      <c r="E4958" t="e">
        <f>VLOOKUP('نهایی براساس سیستم'!D4958,'Trade ID'!A:B,2,0)</f>
        <v>#N/A</v>
      </c>
    </row>
    <row r="4959" spans="1:5" hidden="1" x14ac:dyDescent="0.25">
      <c r="A4959" t="s">
        <v>2917</v>
      </c>
      <c r="B4959" t="s">
        <v>2917</v>
      </c>
      <c r="C4959" t="str">
        <f>VLOOKUP(B4959,'سیستم ID'!B:C,2,0)</f>
        <v>43B0D50E-D4D6-4C37-88CA-DFF8148D4F38</v>
      </c>
      <c r="D4959" s="5" t="s">
        <v>117</v>
      </c>
      <c r="E4959" t="e">
        <f>VLOOKUP('نهایی براساس سیستم'!D4959,'Trade ID'!A:B,2,0)</f>
        <v>#N/A</v>
      </c>
    </row>
    <row r="4960" spans="1:5" hidden="1" x14ac:dyDescent="0.25">
      <c r="A4960" t="s">
        <v>2919</v>
      </c>
      <c r="B4960" t="s">
        <v>2919</v>
      </c>
      <c r="C4960" t="str">
        <f>VLOOKUP(B4960,'سیستم ID'!B:C,2,0)</f>
        <v>4F713EC3-823B-44CD-A169-5F4F8923908F</v>
      </c>
      <c r="D4960" s="5" t="s">
        <v>117</v>
      </c>
      <c r="E4960" t="e">
        <f>VLOOKUP('نهایی براساس سیستم'!D4960,'Trade ID'!A:B,2,0)</f>
        <v>#N/A</v>
      </c>
    </row>
    <row r="4961" spans="1:5" hidden="1" x14ac:dyDescent="0.25">
      <c r="A4961" t="s">
        <v>2921</v>
      </c>
      <c r="B4961" t="s">
        <v>2921</v>
      </c>
      <c r="C4961" t="str">
        <f>VLOOKUP(B4961,'سیستم ID'!B:C,2,0)</f>
        <v>08417E8C-EDC0-4BD1-AD99-16CBA02F03EF</v>
      </c>
      <c r="D4961" s="5" t="s">
        <v>117</v>
      </c>
      <c r="E4961" t="e">
        <f>VLOOKUP('نهایی براساس سیستم'!D4961,'Trade ID'!A:B,2,0)</f>
        <v>#N/A</v>
      </c>
    </row>
    <row r="4962" spans="1:5" hidden="1" x14ac:dyDescent="0.25">
      <c r="A4962" t="s">
        <v>2923</v>
      </c>
      <c r="B4962" t="s">
        <v>2923</v>
      </c>
      <c r="C4962" t="str">
        <f>VLOOKUP(B4962,'سیستم ID'!B:C,2,0)</f>
        <v>8E840D4F-7BB9-4AE3-8670-389103842EE2</v>
      </c>
      <c r="D4962" s="5" t="s">
        <v>117</v>
      </c>
      <c r="E4962" t="e">
        <f>VLOOKUP('نهایی براساس سیستم'!D4962,'Trade ID'!A:B,2,0)</f>
        <v>#N/A</v>
      </c>
    </row>
    <row r="4963" spans="1:5" hidden="1" x14ac:dyDescent="0.25">
      <c r="A4963" t="s">
        <v>2925</v>
      </c>
      <c r="B4963" t="s">
        <v>2925</v>
      </c>
      <c r="C4963" t="str">
        <f>VLOOKUP(B4963,'سیستم ID'!B:C,2,0)</f>
        <v>A7FF29C3-08D4-460C-A5E1-657D3FEA21EB</v>
      </c>
      <c r="D4963" s="5" t="s">
        <v>117</v>
      </c>
      <c r="E4963" t="e">
        <f>VLOOKUP('نهایی براساس سیستم'!D4963,'Trade ID'!A:B,2,0)</f>
        <v>#N/A</v>
      </c>
    </row>
    <row r="4964" spans="1:5" hidden="1" x14ac:dyDescent="0.25">
      <c r="A4964" t="s">
        <v>2927</v>
      </c>
      <c r="B4964" t="s">
        <v>2927</v>
      </c>
      <c r="C4964" t="str">
        <f>VLOOKUP(B4964,'سیستم ID'!B:C,2,0)</f>
        <v>37383715-1A40-41A8-B33C-F8DF590F15B4</v>
      </c>
      <c r="D4964" s="5" t="s">
        <v>117</v>
      </c>
      <c r="E4964" t="e">
        <f>VLOOKUP('نهایی براساس سیستم'!D4964,'Trade ID'!A:B,2,0)</f>
        <v>#N/A</v>
      </c>
    </row>
    <row r="4965" spans="1:5" hidden="1" x14ac:dyDescent="0.25">
      <c r="A4965" t="s">
        <v>2929</v>
      </c>
      <c r="B4965" t="s">
        <v>2929</v>
      </c>
      <c r="C4965" t="str">
        <f>VLOOKUP(B4965,'سیستم ID'!B:C,2,0)</f>
        <v>2DF301A5-3374-45FE-8AB3-018C2551AADF</v>
      </c>
      <c r="D4965" s="5" t="s">
        <v>117</v>
      </c>
      <c r="E4965" t="e">
        <f>VLOOKUP('نهایی براساس سیستم'!D4965,'Trade ID'!A:B,2,0)</f>
        <v>#N/A</v>
      </c>
    </row>
    <row r="4966" spans="1:5" hidden="1" x14ac:dyDescent="0.25">
      <c r="A4966" t="s">
        <v>2931</v>
      </c>
      <c r="B4966" t="s">
        <v>2931</v>
      </c>
      <c r="C4966" t="str">
        <f>VLOOKUP(B4966,'سیستم ID'!B:C,2,0)</f>
        <v>D47082A6-5834-4164-B5FF-DA7CBAF48166</v>
      </c>
      <c r="D4966" s="5" t="s">
        <v>117</v>
      </c>
      <c r="E4966" t="e">
        <f>VLOOKUP('نهایی براساس سیستم'!D4966,'Trade ID'!A:B,2,0)</f>
        <v>#N/A</v>
      </c>
    </row>
    <row r="4967" spans="1:5" hidden="1" x14ac:dyDescent="0.25">
      <c r="A4967" t="s">
        <v>2933</v>
      </c>
      <c r="B4967" t="s">
        <v>2933</v>
      </c>
      <c r="C4967" t="str">
        <f>VLOOKUP(B4967,'سیستم ID'!B:C,2,0)</f>
        <v>E1EF5401-ABB0-4DEF-B41D-EA1BCA85E2D3</v>
      </c>
      <c r="D4967" s="5" t="s">
        <v>117</v>
      </c>
      <c r="E4967" t="e">
        <f>VLOOKUP('نهایی براساس سیستم'!D4967,'Trade ID'!A:B,2,0)</f>
        <v>#N/A</v>
      </c>
    </row>
    <row r="4968" spans="1:5" hidden="1" x14ac:dyDescent="0.25">
      <c r="A4968" t="s">
        <v>2935</v>
      </c>
      <c r="B4968" t="s">
        <v>2935</v>
      </c>
      <c r="C4968" t="str">
        <f>VLOOKUP(B4968,'سیستم ID'!B:C,2,0)</f>
        <v>76BAB80C-6577-4852-86C6-2E38B81EEA1E</v>
      </c>
      <c r="D4968" s="5" t="s">
        <v>117</v>
      </c>
      <c r="E4968" t="e">
        <f>VLOOKUP('نهایی براساس سیستم'!D4968,'Trade ID'!A:B,2,0)</f>
        <v>#N/A</v>
      </c>
    </row>
    <row r="4969" spans="1:5" hidden="1" x14ac:dyDescent="0.25">
      <c r="A4969" t="s">
        <v>2937</v>
      </c>
      <c r="B4969" t="s">
        <v>2937</v>
      </c>
      <c r="C4969" t="str">
        <f>VLOOKUP(B4969,'سیستم ID'!B:C,2,0)</f>
        <v>B6D79102-4FB1-4537-B371-D53B0B73B2B4</v>
      </c>
      <c r="D4969" s="5" t="s">
        <v>117</v>
      </c>
      <c r="E4969" t="e">
        <f>VLOOKUP('نهایی براساس سیستم'!D4969,'Trade ID'!A:B,2,0)</f>
        <v>#N/A</v>
      </c>
    </row>
    <row r="4970" spans="1:5" hidden="1" x14ac:dyDescent="0.25">
      <c r="A4970" t="s">
        <v>2939</v>
      </c>
      <c r="B4970" t="s">
        <v>2939</v>
      </c>
      <c r="C4970" t="str">
        <f>VLOOKUP(B4970,'سیستم ID'!B:C,2,0)</f>
        <v>3C9D4352-5639-47F2-9910-681EBF5B5E63</v>
      </c>
      <c r="D4970" s="5" t="s">
        <v>117</v>
      </c>
      <c r="E4970" t="e">
        <f>VLOOKUP('نهایی براساس سیستم'!D4970,'Trade ID'!A:B,2,0)</f>
        <v>#N/A</v>
      </c>
    </row>
    <row r="4971" spans="1:5" hidden="1" x14ac:dyDescent="0.25">
      <c r="A4971" t="s">
        <v>2941</v>
      </c>
      <c r="B4971" t="s">
        <v>2941</v>
      </c>
      <c r="C4971" t="str">
        <f>VLOOKUP(B4971,'سیستم ID'!B:C,2,0)</f>
        <v>92589E75-4975-40B9-BDAF-A6EABE52C8DD</v>
      </c>
      <c r="D4971" s="5" t="s">
        <v>117</v>
      </c>
      <c r="E4971" t="e">
        <f>VLOOKUP('نهایی براساس سیستم'!D4971,'Trade ID'!A:B,2,0)</f>
        <v>#N/A</v>
      </c>
    </row>
    <row r="4972" spans="1:5" hidden="1" x14ac:dyDescent="0.25">
      <c r="A4972" t="s">
        <v>2943</v>
      </c>
      <c r="B4972" t="s">
        <v>2943</v>
      </c>
      <c r="C4972" t="str">
        <f>VLOOKUP(B4972,'سیستم ID'!B:C,2,0)</f>
        <v>C95937EE-0F5F-45A3-AE61-C6B0467D1B20</v>
      </c>
      <c r="D4972" s="5" t="s">
        <v>117</v>
      </c>
      <c r="E4972" t="e">
        <f>VLOOKUP('نهایی براساس سیستم'!D4972,'Trade ID'!A:B,2,0)</f>
        <v>#N/A</v>
      </c>
    </row>
    <row r="4973" spans="1:5" hidden="1" x14ac:dyDescent="0.25">
      <c r="A4973" t="s">
        <v>2945</v>
      </c>
      <c r="B4973" t="s">
        <v>2945</v>
      </c>
      <c r="C4973" t="str">
        <f>VLOOKUP(B4973,'سیستم ID'!B:C,2,0)</f>
        <v>E49812FF-513E-44F2-A0AE-1D04DD1A2063</v>
      </c>
      <c r="D4973" s="5" t="s">
        <v>117</v>
      </c>
      <c r="E4973" t="e">
        <f>VLOOKUP('نهایی براساس سیستم'!D4973,'Trade ID'!A:B,2,0)</f>
        <v>#N/A</v>
      </c>
    </row>
    <row r="4974" spans="1:5" hidden="1" x14ac:dyDescent="0.25">
      <c r="A4974" t="s">
        <v>2947</v>
      </c>
      <c r="B4974" t="s">
        <v>2947</v>
      </c>
      <c r="C4974" t="str">
        <f>VLOOKUP(B4974,'سیستم ID'!B:C,2,0)</f>
        <v>0735E2C9-4FC9-4C1A-83DE-4A9C5B0B9B50</v>
      </c>
      <c r="D4974" s="5" t="s">
        <v>117</v>
      </c>
      <c r="E4974" t="e">
        <f>VLOOKUP('نهایی براساس سیستم'!D4974,'Trade ID'!A:B,2,0)</f>
        <v>#N/A</v>
      </c>
    </row>
    <row r="4975" spans="1:5" hidden="1" x14ac:dyDescent="0.25">
      <c r="A4975" t="s">
        <v>2949</v>
      </c>
      <c r="B4975" t="s">
        <v>2949</v>
      </c>
      <c r="C4975" t="str">
        <f>VLOOKUP(B4975,'سیستم ID'!B:C,2,0)</f>
        <v>031A0581-C7D6-4572-BCE0-CF468FBBED9B</v>
      </c>
      <c r="D4975" s="5" t="s">
        <v>117</v>
      </c>
      <c r="E4975" t="e">
        <f>VLOOKUP('نهایی براساس سیستم'!D4975,'Trade ID'!A:B,2,0)</f>
        <v>#N/A</v>
      </c>
    </row>
    <row r="4976" spans="1:5" hidden="1" x14ac:dyDescent="0.25">
      <c r="A4976" t="s">
        <v>2951</v>
      </c>
      <c r="B4976" t="s">
        <v>2951</v>
      </c>
      <c r="C4976" t="str">
        <f>VLOOKUP(B4976,'سیستم ID'!B:C,2,0)</f>
        <v>803FCAB1-20D1-4D82-9131-B0C3D8B505A9</v>
      </c>
      <c r="D4976" s="5" t="s">
        <v>117</v>
      </c>
      <c r="E4976" t="e">
        <f>VLOOKUP('نهایی براساس سیستم'!D4976,'Trade ID'!A:B,2,0)</f>
        <v>#N/A</v>
      </c>
    </row>
    <row r="4977" spans="1:5" hidden="1" x14ac:dyDescent="0.25">
      <c r="A4977" t="s">
        <v>2953</v>
      </c>
      <c r="B4977" t="s">
        <v>2953</v>
      </c>
      <c r="C4977" t="str">
        <f>VLOOKUP(B4977,'سیستم ID'!B:C,2,0)</f>
        <v>9FB9AB8E-1CA7-4DC1-B05D-DB0CDE9A697A</v>
      </c>
      <c r="D4977" s="5" t="s">
        <v>117</v>
      </c>
      <c r="E4977" t="e">
        <f>VLOOKUP('نهایی براساس سیستم'!D4977,'Trade ID'!A:B,2,0)</f>
        <v>#N/A</v>
      </c>
    </row>
    <row r="4978" spans="1:5" hidden="1" x14ac:dyDescent="0.25">
      <c r="A4978" t="s">
        <v>2955</v>
      </c>
      <c r="B4978">
        <v>1530</v>
      </c>
      <c r="C4978" t="str">
        <f>VLOOKUP(B4978,'سیستم ID'!B:C,2,0)</f>
        <v>A601D9B1-5EF5-4AD2-AF5E-A741D9840B3C</v>
      </c>
      <c r="D4978" s="5" t="s">
        <v>117</v>
      </c>
      <c r="E4978" t="e">
        <f>VLOOKUP('نهایی براساس سیستم'!D4978,'Trade ID'!A:B,2,0)</f>
        <v>#N/A</v>
      </c>
    </row>
    <row r="4979" spans="1:5" hidden="1" x14ac:dyDescent="0.25">
      <c r="A4979" t="s">
        <v>2957</v>
      </c>
      <c r="B4979" t="s">
        <v>2957</v>
      </c>
      <c r="C4979" t="str">
        <f>VLOOKUP(B4979,'سیستم ID'!B:C,2,0)</f>
        <v>F474411B-3B2C-4175-9E60-A8191F5F6F9B</v>
      </c>
      <c r="D4979" s="5" t="s">
        <v>117</v>
      </c>
      <c r="E4979" t="e">
        <f>VLOOKUP('نهایی براساس سیستم'!D4979,'Trade ID'!A:B,2,0)</f>
        <v>#N/A</v>
      </c>
    </row>
    <row r="4980" spans="1:5" hidden="1" x14ac:dyDescent="0.25">
      <c r="A4980" t="s">
        <v>2959</v>
      </c>
      <c r="B4980">
        <v>1540</v>
      </c>
      <c r="C4980" t="str">
        <f>VLOOKUP(B4980,'سیستم ID'!B:C,2,0)</f>
        <v>1F3F8C35-ECFF-48A7-86BC-016E1E80422C</v>
      </c>
      <c r="D4980" s="5" t="s">
        <v>117</v>
      </c>
      <c r="E4980" t="e">
        <f>VLOOKUP('نهایی براساس سیستم'!D4980,'Trade ID'!A:B,2,0)</f>
        <v>#N/A</v>
      </c>
    </row>
    <row r="4981" spans="1:5" hidden="1" x14ac:dyDescent="0.25">
      <c r="A4981" t="s">
        <v>2961</v>
      </c>
      <c r="B4981" t="s">
        <v>2961</v>
      </c>
      <c r="C4981" t="str">
        <f>VLOOKUP(B4981,'سیستم ID'!B:C,2,0)</f>
        <v>CCA39BCD-C325-4745-ACFA-BDB0196A1E29</v>
      </c>
      <c r="D4981" s="5" t="s">
        <v>117</v>
      </c>
      <c r="E4981" t="e">
        <f>VLOOKUP('نهایی براساس سیستم'!D4981,'Trade ID'!A:B,2,0)</f>
        <v>#N/A</v>
      </c>
    </row>
    <row r="4982" spans="1:5" hidden="1" x14ac:dyDescent="0.25">
      <c r="A4982" t="s">
        <v>2963</v>
      </c>
      <c r="B4982" t="s">
        <v>2963</v>
      </c>
      <c r="C4982" t="str">
        <f>VLOOKUP(B4982,'سیستم ID'!B:C,2,0)</f>
        <v>33EDA400-D7BF-4E6E-A96F-FF7C6CE780C7</v>
      </c>
      <c r="D4982" s="5" t="s">
        <v>117</v>
      </c>
      <c r="E4982" t="e">
        <f>VLOOKUP('نهایی براساس سیستم'!D4982,'Trade ID'!A:B,2,0)</f>
        <v>#N/A</v>
      </c>
    </row>
    <row r="4983" spans="1:5" hidden="1" x14ac:dyDescent="0.25">
      <c r="A4983" t="s">
        <v>2965</v>
      </c>
      <c r="B4983">
        <v>1550</v>
      </c>
      <c r="C4983" t="str">
        <f>VLOOKUP(B4983,'سیستم ID'!B:C,2,0)</f>
        <v>AF94B319-41E2-4FA5-88E9-E73CDC6D708C</v>
      </c>
      <c r="D4983" s="5" t="s">
        <v>117</v>
      </c>
      <c r="E4983" t="e">
        <f>VLOOKUP('نهایی براساس سیستم'!D4983,'Trade ID'!A:B,2,0)</f>
        <v>#N/A</v>
      </c>
    </row>
    <row r="4984" spans="1:5" hidden="1" x14ac:dyDescent="0.25">
      <c r="A4984" t="s">
        <v>2967</v>
      </c>
      <c r="B4984" t="s">
        <v>2967</v>
      </c>
      <c r="C4984" t="str">
        <f>VLOOKUP(B4984,'سیستم ID'!B:C,2,0)</f>
        <v>04101348-CB7C-4E3A-8D3F-EA02D6B87257</v>
      </c>
      <c r="D4984" s="5" t="s">
        <v>117</v>
      </c>
      <c r="E4984" t="e">
        <f>VLOOKUP('نهایی براساس سیستم'!D4984,'Trade ID'!A:B,2,0)</f>
        <v>#N/A</v>
      </c>
    </row>
    <row r="4985" spans="1:5" hidden="1" x14ac:dyDescent="0.25">
      <c r="A4985" t="s">
        <v>2969</v>
      </c>
      <c r="B4985" t="s">
        <v>2969</v>
      </c>
      <c r="C4985" t="str">
        <f>VLOOKUP(B4985,'سیستم ID'!B:C,2,0)</f>
        <v>C7351761-BA1F-4110-9732-E8C56F98DB28</v>
      </c>
      <c r="D4985" s="5" t="s">
        <v>117</v>
      </c>
      <c r="E4985" t="e">
        <f>VLOOKUP('نهایی براساس سیستم'!D4985,'Trade ID'!A:B,2,0)</f>
        <v>#N/A</v>
      </c>
    </row>
    <row r="4986" spans="1:5" hidden="1" x14ac:dyDescent="0.25">
      <c r="A4986" t="s">
        <v>2971</v>
      </c>
      <c r="B4986" t="s">
        <v>2971</v>
      </c>
      <c r="C4986" t="str">
        <f>VLOOKUP(B4986,'سیستم ID'!B:C,2,0)</f>
        <v>EAE42328-808E-463D-BDD3-AA588A1F9C69</v>
      </c>
      <c r="D4986" s="5" t="s">
        <v>117</v>
      </c>
      <c r="E4986" t="e">
        <f>VLOOKUP('نهایی براساس سیستم'!D4986,'Trade ID'!A:B,2,0)</f>
        <v>#N/A</v>
      </c>
    </row>
    <row r="4987" spans="1:5" hidden="1" x14ac:dyDescent="0.25">
      <c r="A4987" t="s">
        <v>2973</v>
      </c>
      <c r="B4987" t="s">
        <v>2973</v>
      </c>
      <c r="C4987" t="str">
        <f>VLOOKUP(B4987,'سیستم ID'!B:C,2,0)</f>
        <v>B9D0EA52-B355-4E06-99A3-D71D0457520E</v>
      </c>
      <c r="D4987" s="5" t="s">
        <v>117</v>
      </c>
      <c r="E4987" t="e">
        <f>VLOOKUP('نهایی براساس سیستم'!D4987,'Trade ID'!A:B,2,0)</f>
        <v>#N/A</v>
      </c>
    </row>
    <row r="4988" spans="1:5" hidden="1" x14ac:dyDescent="0.25">
      <c r="A4988" t="s">
        <v>2975</v>
      </c>
      <c r="B4988" t="s">
        <v>2975</v>
      </c>
      <c r="C4988" t="str">
        <f>VLOOKUP(B4988,'سیستم ID'!B:C,2,0)</f>
        <v>F283C905-91C3-4BE5-883D-08747FBAC3A8</v>
      </c>
      <c r="D4988" s="5" t="s">
        <v>117</v>
      </c>
      <c r="E4988" t="e">
        <f>VLOOKUP('نهایی براساس سیستم'!D4988,'Trade ID'!A:B,2,0)</f>
        <v>#N/A</v>
      </c>
    </row>
    <row r="4989" spans="1:5" hidden="1" x14ac:dyDescent="0.25">
      <c r="A4989" t="s">
        <v>2977</v>
      </c>
      <c r="B4989" t="s">
        <v>2977</v>
      </c>
      <c r="C4989" t="str">
        <f>VLOOKUP(B4989,'سیستم ID'!B:C,2,0)</f>
        <v>22F6F03C-A8A2-46A0-8AA0-51F516F55C31</v>
      </c>
      <c r="D4989" s="5" t="s">
        <v>117</v>
      </c>
      <c r="E4989" t="e">
        <f>VLOOKUP('نهایی براساس سیستم'!D4989,'Trade ID'!A:B,2,0)</f>
        <v>#N/A</v>
      </c>
    </row>
    <row r="4990" spans="1:5" hidden="1" x14ac:dyDescent="0.25">
      <c r="A4990" t="s">
        <v>2979</v>
      </c>
      <c r="B4990">
        <v>1560</v>
      </c>
      <c r="C4990" t="str">
        <f>VLOOKUP(B4990,'سیستم ID'!B:C,2,0)</f>
        <v>0A8E1FA8-53DB-48AD-9E4A-044B227B52FF</v>
      </c>
      <c r="D4990" s="5" t="s">
        <v>117</v>
      </c>
      <c r="E4990" t="e">
        <f>VLOOKUP('نهایی براساس سیستم'!D4990,'Trade ID'!A:B,2,0)</f>
        <v>#N/A</v>
      </c>
    </row>
    <row r="4991" spans="1:5" hidden="1" x14ac:dyDescent="0.25">
      <c r="A4991" t="s">
        <v>2981</v>
      </c>
      <c r="B4991" t="s">
        <v>2981</v>
      </c>
      <c r="C4991" t="str">
        <f>VLOOKUP(B4991,'سیستم ID'!B:C,2,0)</f>
        <v>D5AF69A8-DB9B-4245-84F4-D68EEFFA50BF</v>
      </c>
      <c r="D4991" s="5" t="s">
        <v>117</v>
      </c>
      <c r="E4991" t="e">
        <f>VLOOKUP('نهایی براساس سیستم'!D4991,'Trade ID'!A:B,2,0)</f>
        <v>#N/A</v>
      </c>
    </row>
    <row r="4992" spans="1:5" hidden="1" x14ac:dyDescent="0.25">
      <c r="A4992" t="s">
        <v>2983</v>
      </c>
      <c r="B4992" t="s">
        <v>2983</v>
      </c>
      <c r="C4992" t="str">
        <f>VLOOKUP(B4992,'سیستم ID'!B:C,2,0)</f>
        <v>4271C9DA-1AA6-43E9-977D-3081BF99CF42</v>
      </c>
      <c r="D4992" s="5" t="s">
        <v>117</v>
      </c>
      <c r="E4992" t="e">
        <f>VLOOKUP('نهایی براساس سیستم'!D4992,'Trade ID'!A:B,2,0)</f>
        <v>#N/A</v>
      </c>
    </row>
    <row r="4993" spans="1:5" hidden="1" x14ac:dyDescent="0.25">
      <c r="A4993" t="s">
        <v>2985</v>
      </c>
      <c r="B4993" t="s">
        <v>2985</v>
      </c>
      <c r="C4993" t="str">
        <f>VLOOKUP(B4993,'سیستم ID'!B:C,2,0)</f>
        <v>1DD26AA6-E852-4A51-869E-5141234D095B</v>
      </c>
      <c r="D4993" s="5" t="s">
        <v>117</v>
      </c>
      <c r="E4993" t="e">
        <f>VLOOKUP('نهایی براساس سیستم'!D4993,'Trade ID'!A:B,2,0)</f>
        <v>#N/A</v>
      </c>
    </row>
    <row r="4994" spans="1:5" hidden="1" x14ac:dyDescent="0.25">
      <c r="A4994" t="s">
        <v>2987</v>
      </c>
      <c r="B4994" t="s">
        <v>2987</v>
      </c>
      <c r="C4994" t="str">
        <f>VLOOKUP(B4994,'سیستم ID'!B:C,2,0)</f>
        <v>F6246981-18EC-4749-9AA6-333D8DDE9D49</v>
      </c>
      <c r="D4994" s="5" t="s">
        <v>117</v>
      </c>
      <c r="E4994" t="e">
        <f>VLOOKUP('نهایی براساس سیستم'!D4994,'Trade ID'!A:B,2,0)</f>
        <v>#N/A</v>
      </c>
    </row>
    <row r="4995" spans="1:5" hidden="1" x14ac:dyDescent="0.25">
      <c r="A4995" t="s">
        <v>2989</v>
      </c>
      <c r="B4995">
        <v>1570</v>
      </c>
      <c r="C4995" t="str">
        <f>VLOOKUP(B4995,'سیستم ID'!B:C,2,0)</f>
        <v>7AB58073-DA48-40FD-B7AC-F89CED519A8E</v>
      </c>
      <c r="D4995" s="5" t="s">
        <v>117</v>
      </c>
      <c r="E4995" t="e">
        <f>VLOOKUP('نهایی براساس سیستم'!D4995,'Trade ID'!A:B,2,0)</f>
        <v>#N/A</v>
      </c>
    </row>
    <row r="4996" spans="1:5" hidden="1" x14ac:dyDescent="0.25">
      <c r="A4996" t="s">
        <v>2991</v>
      </c>
      <c r="B4996" t="s">
        <v>2991</v>
      </c>
      <c r="C4996" t="str">
        <f>VLOOKUP(B4996,'سیستم ID'!B:C,2,0)</f>
        <v>9A834943-8472-4406-B223-141A85C24038</v>
      </c>
      <c r="D4996" s="5" t="s">
        <v>117</v>
      </c>
      <c r="E4996" t="e">
        <f>VLOOKUP('نهایی براساس سیستم'!D4996,'Trade ID'!A:B,2,0)</f>
        <v>#N/A</v>
      </c>
    </row>
    <row r="4997" spans="1:5" hidden="1" x14ac:dyDescent="0.25">
      <c r="A4997" t="s">
        <v>2993</v>
      </c>
      <c r="B4997" t="s">
        <v>2993</v>
      </c>
      <c r="C4997" t="str">
        <f>VLOOKUP(B4997,'سیستم ID'!B:C,2,0)</f>
        <v>A8AB6BCD-3976-4DAF-BB37-505936CDF4D9</v>
      </c>
      <c r="D4997" s="5" t="s">
        <v>117</v>
      </c>
      <c r="E4997" t="e">
        <f>VLOOKUP('نهایی براساس سیستم'!D4997,'Trade ID'!A:B,2,0)</f>
        <v>#N/A</v>
      </c>
    </row>
    <row r="4998" spans="1:5" hidden="1" x14ac:dyDescent="0.25">
      <c r="A4998" t="s">
        <v>2995</v>
      </c>
      <c r="B4998" t="s">
        <v>2995</v>
      </c>
      <c r="C4998" t="str">
        <f>VLOOKUP(B4998,'سیستم ID'!B:C,2,0)</f>
        <v>ABF8C28C-B57E-403C-B67B-197BEE501002</v>
      </c>
      <c r="D4998" s="5" t="s">
        <v>117</v>
      </c>
      <c r="E4998" t="e">
        <f>VLOOKUP('نهایی براساس سیستم'!D4998,'Trade ID'!A:B,2,0)</f>
        <v>#N/A</v>
      </c>
    </row>
    <row r="4999" spans="1:5" hidden="1" x14ac:dyDescent="0.25">
      <c r="A4999" t="s">
        <v>2997</v>
      </c>
      <c r="B4999" t="s">
        <v>2997</v>
      </c>
      <c r="C4999" t="str">
        <f>VLOOKUP(B4999,'سیستم ID'!B:C,2,0)</f>
        <v>B972FF2C-AF44-4583-A177-B3255D84D86F</v>
      </c>
      <c r="D4999" s="5" t="s">
        <v>117</v>
      </c>
      <c r="E4999" t="e">
        <f>VLOOKUP('نهایی براساس سیستم'!D4999,'Trade ID'!A:B,2,0)</f>
        <v>#N/A</v>
      </c>
    </row>
    <row r="5000" spans="1:5" hidden="1" x14ac:dyDescent="0.25">
      <c r="A5000" t="s">
        <v>2999</v>
      </c>
      <c r="B5000" t="s">
        <v>2999</v>
      </c>
      <c r="C5000" t="str">
        <f>VLOOKUP(B5000,'سیستم ID'!B:C,2,0)</f>
        <v>1037B379-9860-48F9-88DC-59667B8D355D</v>
      </c>
      <c r="D5000" s="5" t="s">
        <v>117</v>
      </c>
      <c r="E5000" t="e">
        <f>VLOOKUP('نهایی براساس سیستم'!D5000,'Trade ID'!A:B,2,0)</f>
        <v>#N/A</v>
      </c>
    </row>
    <row r="5001" spans="1:5" hidden="1" x14ac:dyDescent="0.25">
      <c r="A5001" t="s">
        <v>3001</v>
      </c>
      <c r="B5001" t="s">
        <v>3001</v>
      </c>
      <c r="C5001" t="str">
        <f>VLOOKUP(B5001,'سیستم ID'!B:C,2,0)</f>
        <v>6E4DB72E-CB70-4CC3-AA8E-7231E14CE487</v>
      </c>
      <c r="D5001" s="5" t="s">
        <v>117</v>
      </c>
      <c r="E5001" t="e">
        <f>VLOOKUP('نهایی براساس سیستم'!D5001,'Trade ID'!A:B,2,0)</f>
        <v>#N/A</v>
      </c>
    </row>
    <row r="5002" spans="1:5" hidden="1" x14ac:dyDescent="0.25">
      <c r="A5002" t="s">
        <v>3003</v>
      </c>
      <c r="B5002" t="s">
        <v>3003</v>
      </c>
      <c r="C5002" t="str">
        <f>VLOOKUP(B5002,'سیستم ID'!B:C,2,0)</f>
        <v>1013D4F7-0E25-4AF1-BF1B-FC9ED3E72D1E</v>
      </c>
      <c r="D5002" s="5" t="s">
        <v>117</v>
      </c>
      <c r="E5002" t="e">
        <f>VLOOKUP('نهایی براساس سیستم'!D5002,'Trade ID'!A:B,2,0)</f>
        <v>#N/A</v>
      </c>
    </row>
    <row r="5003" spans="1:5" hidden="1" x14ac:dyDescent="0.25">
      <c r="A5003" t="s">
        <v>3005</v>
      </c>
      <c r="B5003" t="s">
        <v>3005</v>
      </c>
      <c r="C5003" t="str">
        <f>VLOOKUP(B5003,'سیستم ID'!B:C,2,0)</f>
        <v>44E11B7A-695A-4BC0-813C-E6FE9D68FD75</v>
      </c>
      <c r="D5003" s="5" t="s">
        <v>117</v>
      </c>
      <c r="E5003" t="e">
        <f>VLOOKUP('نهایی براساس سیستم'!D5003,'Trade ID'!A:B,2,0)</f>
        <v>#N/A</v>
      </c>
    </row>
    <row r="5004" spans="1:5" hidden="1" x14ac:dyDescent="0.25">
      <c r="A5004" t="s">
        <v>3007</v>
      </c>
      <c r="B5004" t="s">
        <v>3007</v>
      </c>
      <c r="C5004" t="str">
        <f>VLOOKUP(B5004,'سیستم ID'!B:C,2,0)</f>
        <v>C273D4E0-D3F5-489D-B454-DDE470754086</v>
      </c>
      <c r="D5004" s="5" t="s">
        <v>117</v>
      </c>
      <c r="E5004" t="e">
        <f>VLOOKUP('نهایی براساس سیستم'!D5004,'Trade ID'!A:B,2,0)</f>
        <v>#N/A</v>
      </c>
    </row>
    <row r="5005" spans="1:5" hidden="1" x14ac:dyDescent="0.25">
      <c r="A5005" t="s">
        <v>3009</v>
      </c>
      <c r="B5005" t="s">
        <v>3009</v>
      </c>
      <c r="C5005" t="str">
        <f>VLOOKUP(B5005,'سیستم ID'!B:C,2,0)</f>
        <v>BDC745A0-D33D-4401-AA43-BC4BD329EE13</v>
      </c>
      <c r="D5005" s="5" t="s">
        <v>117</v>
      </c>
      <c r="E5005" t="e">
        <f>VLOOKUP('نهایی براساس سیستم'!D5005,'Trade ID'!A:B,2,0)</f>
        <v>#N/A</v>
      </c>
    </row>
    <row r="5006" spans="1:5" hidden="1" x14ac:dyDescent="0.25">
      <c r="A5006" t="s">
        <v>3011</v>
      </c>
      <c r="B5006">
        <v>1580</v>
      </c>
      <c r="C5006" t="str">
        <f>VLOOKUP(B5006,'سیستم ID'!B:C,2,0)</f>
        <v>CBD7577D-1A77-430C-9155-AD30B3098A0F</v>
      </c>
      <c r="D5006" s="5" t="s">
        <v>117</v>
      </c>
      <c r="E5006" t="e">
        <f>VLOOKUP('نهایی براساس سیستم'!D5006,'Trade ID'!A:B,2,0)</f>
        <v>#N/A</v>
      </c>
    </row>
    <row r="5007" spans="1:5" hidden="1" x14ac:dyDescent="0.25">
      <c r="A5007" t="s">
        <v>3013</v>
      </c>
      <c r="B5007" t="s">
        <v>3013</v>
      </c>
      <c r="C5007" t="str">
        <f>VLOOKUP(B5007,'سیستم ID'!B:C,2,0)</f>
        <v>21D1BF12-21CD-4373-8C43-F5BEF28C4A32</v>
      </c>
      <c r="D5007" s="5" t="s">
        <v>117</v>
      </c>
      <c r="E5007" t="e">
        <f>VLOOKUP('نهایی براساس سیستم'!D5007,'Trade ID'!A:B,2,0)</f>
        <v>#N/A</v>
      </c>
    </row>
    <row r="5008" spans="1:5" hidden="1" x14ac:dyDescent="0.25">
      <c r="A5008" t="s">
        <v>3015</v>
      </c>
      <c r="B5008" t="s">
        <v>3015</v>
      </c>
      <c r="C5008" t="str">
        <f>VLOOKUP(B5008,'سیستم ID'!B:C,2,0)</f>
        <v>C41B5BE0-983E-41BC-B986-D612719DFC7A</v>
      </c>
      <c r="D5008" s="5" t="s">
        <v>117</v>
      </c>
      <c r="E5008" t="e">
        <f>VLOOKUP('نهایی براساس سیستم'!D5008,'Trade ID'!A:B,2,0)</f>
        <v>#N/A</v>
      </c>
    </row>
    <row r="5009" spans="1:5" hidden="1" x14ac:dyDescent="0.25">
      <c r="A5009" t="s">
        <v>3017</v>
      </c>
      <c r="B5009" t="s">
        <v>3017</v>
      </c>
      <c r="C5009" t="str">
        <f>VLOOKUP(B5009,'سیستم ID'!B:C,2,0)</f>
        <v>583107F1-40F1-493C-8398-9CCDE1DBF89B</v>
      </c>
      <c r="D5009" s="5" t="s">
        <v>117</v>
      </c>
      <c r="E5009" t="e">
        <f>VLOOKUP('نهایی براساس سیستم'!D5009,'Trade ID'!A:B,2,0)</f>
        <v>#N/A</v>
      </c>
    </row>
    <row r="5010" spans="1:5" hidden="1" x14ac:dyDescent="0.25">
      <c r="A5010" t="s">
        <v>3019</v>
      </c>
      <c r="B5010">
        <v>1590</v>
      </c>
      <c r="C5010" t="str">
        <f>VLOOKUP(B5010,'سیستم ID'!B:C,2,0)</f>
        <v>F1588A3A-C3DD-45B8-A991-27F533A3FCA2</v>
      </c>
      <c r="D5010" s="5" t="s">
        <v>117</v>
      </c>
      <c r="E5010" t="e">
        <f>VLOOKUP('نهایی براساس سیستم'!D5010,'Trade ID'!A:B,2,0)</f>
        <v>#N/A</v>
      </c>
    </row>
    <row r="5011" spans="1:5" hidden="1" x14ac:dyDescent="0.25">
      <c r="A5011" t="s">
        <v>3021</v>
      </c>
      <c r="B5011" t="s">
        <v>3021</v>
      </c>
      <c r="C5011" t="str">
        <f>VLOOKUP(B5011,'سیستم ID'!B:C,2,0)</f>
        <v>C8F8E5B3-B18E-4FBE-ACB5-8C65A02AA6A9</v>
      </c>
      <c r="D5011" s="5" t="s">
        <v>117</v>
      </c>
      <c r="E5011" t="e">
        <f>VLOOKUP('نهایی براساس سیستم'!D5011,'Trade ID'!A:B,2,0)</f>
        <v>#N/A</v>
      </c>
    </row>
    <row r="5012" spans="1:5" hidden="1" x14ac:dyDescent="0.25">
      <c r="A5012" t="s">
        <v>3023</v>
      </c>
      <c r="B5012" t="s">
        <v>3023</v>
      </c>
      <c r="C5012" t="str">
        <f>VLOOKUP(B5012,'سیستم ID'!B:C,2,0)</f>
        <v>D15DCDCB-314F-4A26-ABD3-C76A3AF9579F</v>
      </c>
      <c r="D5012" s="5" t="s">
        <v>117</v>
      </c>
      <c r="E5012" t="e">
        <f>VLOOKUP('نهایی براساس سیستم'!D5012,'Trade ID'!A:B,2,0)</f>
        <v>#N/A</v>
      </c>
    </row>
    <row r="5013" spans="1:5" hidden="1" x14ac:dyDescent="0.25">
      <c r="A5013" t="s">
        <v>3025</v>
      </c>
      <c r="B5013" t="s">
        <v>3025</v>
      </c>
      <c r="C5013" t="str">
        <f>VLOOKUP(B5013,'سیستم ID'!B:C,2,0)</f>
        <v>FACAAF19-FCEB-409E-811F-53C2FDCACE59</v>
      </c>
      <c r="D5013" s="5" t="s">
        <v>117</v>
      </c>
      <c r="E5013" t="e">
        <f>VLOOKUP('نهایی براساس سیستم'!D5013,'Trade ID'!A:B,2,0)</f>
        <v>#N/A</v>
      </c>
    </row>
    <row r="5014" spans="1:5" hidden="1" x14ac:dyDescent="0.25">
      <c r="A5014" t="s">
        <v>3027</v>
      </c>
      <c r="B5014" t="s">
        <v>3027</v>
      </c>
      <c r="C5014" t="str">
        <f>VLOOKUP(B5014,'سیستم ID'!B:C,2,0)</f>
        <v>179843B5-0392-4D6C-A962-0E330CC598FA</v>
      </c>
      <c r="D5014" s="5" t="s">
        <v>117</v>
      </c>
      <c r="E5014" t="e">
        <f>VLOOKUP('نهایی براساس سیستم'!D5014,'Trade ID'!A:B,2,0)</f>
        <v>#N/A</v>
      </c>
    </row>
    <row r="5015" spans="1:5" hidden="1" x14ac:dyDescent="0.25">
      <c r="A5015" t="s">
        <v>3029</v>
      </c>
      <c r="B5015" t="s">
        <v>3029</v>
      </c>
      <c r="C5015" t="str">
        <f>VLOOKUP(B5015,'سیستم ID'!B:C,2,0)</f>
        <v>5A5E335C-9C27-46D1-8B9F-0076028530C8</v>
      </c>
      <c r="D5015" s="5" t="s">
        <v>117</v>
      </c>
      <c r="E5015" t="e">
        <f>VLOOKUP('نهایی براساس سیستم'!D5015,'Trade ID'!A:B,2,0)</f>
        <v>#N/A</v>
      </c>
    </row>
    <row r="5016" spans="1:5" hidden="1" x14ac:dyDescent="0.25">
      <c r="A5016" t="s">
        <v>3031</v>
      </c>
      <c r="B5016" t="s">
        <v>3031</v>
      </c>
      <c r="C5016" t="str">
        <f>VLOOKUP(B5016,'سیستم ID'!B:C,2,0)</f>
        <v>BB2DCBDF-C1A2-4A07-96E5-903E93207A31</v>
      </c>
      <c r="D5016" s="5" t="s">
        <v>117</v>
      </c>
      <c r="E5016" t="e">
        <f>VLOOKUP('نهایی براساس سیستم'!D5016,'Trade ID'!A:B,2,0)</f>
        <v>#N/A</v>
      </c>
    </row>
    <row r="5017" spans="1:5" hidden="1" x14ac:dyDescent="0.25">
      <c r="A5017" t="s">
        <v>3033</v>
      </c>
      <c r="B5017" t="s">
        <v>3033</v>
      </c>
      <c r="C5017" t="str">
        <f>VLOOKUP(B5017,'سیستم ID'!B:C,2,0)</f>
        <v>7E4E5E16-E95E-4FB7-AEC4-B7A8BD5A8281</v>
      </c>
      <c r="D5017" s="5" t="s">
        <v>117</v>
      </c>
      <c r="E5017" t="e">
        <f>VLOOKUP('نهایی براساس سیستم'!D5017,'Trade ID'!A:B,2,0)</f>
        <v>#N/A</v>
      </c>
    </row>
    <row r="5018" spans="1:5" hidden="1" x14ac:dyDescent="0.25">
      <c r="A5018" t="s">
        <v>3035</v>
      </c>
      <c r="B5018" t="s">
        <v>3035</v>
      </c>
      <c r="C5018" t="str">
        <f>VLOOKUP(B5018,'سیستم ID'!B:C,2,0)</f>
        <v>30061468-86B5-4BC8-8F0F-3F413B8EEB50</v>
      </c>
      <c r="D5018" s="5" t="s">
        <v>117</v>
      </c>
      <c r="E5018" t="e">
        <f>VLOOKUP('نهایی براساس سیستم'!D5018,'Trade ID'!A:B,2,0)</f>
        <v>#N/A</v>
      </c>
    </row>
    <row r="5019" spans="1:5" hidden="1" x14ac:dyDescent="0.25">
      <c r="A5019" t="s">
        <v>3037</v>
      </c>
      <c r="B5019" t="s">
        <v>3037</v>
      </c>
      <c r="C5019" t="str">
        <f>VLOOKUP(B5019,'سیستم ID'!B:C,2,0)</f>
        <v>B7F81949-0B19-487D-9D21-53492402FB3C</v>
      </c>
      <c r="D5019" s="5" t="s">
        <v>117</v>
      </c>
      <c r="E5019" t="e">
        <f>VLOOKUP('نهایی براساس سیستم'!D5019,'Trade ID'!A:B,2,0)</f>
        <v>#N/A</v>
      </c>
    </row>
    <row r="5020" spans="1:5" hidden="1" x14ac:dyDescent="0.25">
      <c r="A5020" t="s">
        <v>3039</v>
      </c>
      <c r="B5020" t="s">
        <v>3039</v>
      </c>
      <c r="C5020" t="str">
        <f>VLOOKUP(B5020,'سیستم ID'!B:C,2,0)</f>
        <v>FD9AFD3A-C9C3-4208-A44B-5CD7680BDD66</v>
      </c>
      <c r="D5020" s="5" t="s">
        <v>117</v>
      </c>
      <c r="E5020" t="e">
        <f>VLOOKUP('نهایی براساس سیستم'!D5020,'Trade ID'!A:B,2,0)</f>
        <v>#N/A</v>
      </c>
    </row>
    <row r="5021" spans="1:5" hidden="1" x14ac:dyDescent="0.25">
      <c r="A5021" t="s">
        <v>3041</v>
      </c>
      <c r="B5021" t="s">
        <v>3041</v>
      </c>
      <c r="C5021" t="str">
        <f>VLOOKUP(B5021,'سیستم ID'!B:C,2,0)</f>
        <v>CAC278E4-CA79-4D19-9FA2-B3BDAA0547E6</v>
      </c>
      <c r="D5021" s="5" t="s">
        <v>117</v>
      </c>
      <c r="E5021" t="e">
        <f>VLOOKUP('نهایی براساس سیستم'!D5021,'Trade ID'!A:B,2,0)</f>
        <v>#N/A</v>
      </c>
    </row>
    <row r="5022" spans="1:5" hidden="1" x14ac:dyDescent="0.25">
      <c r="A5022" t="s">
        <v>3043</v>
      </c>
      <c r="B5022" t="s">
        <v>3043</v>
      </c>
      <c r="C5022" t="str">
        <f>VLOOKUP(B5022,'سیستم ID'!B:C,2,0)</f>
        <v>8F91CAE8-4C34-4030-8B94-8E9C9F70388C</v>
      </c>
      <c r="D5022" s="5" t="s">
        <v>117</v>
      </c>
      <c r="E5022" t="e">
        <f>VLOOKUP('نهایی براساس سیستم'!D5022,'Trade ID'!A:B,2,0)</f>
        <v>#N/A</v>
      </c>
    </row>
    <row r="5023" spans="1:5" hidden="1" x14ac:dyDescent="0.25">
      <c r="A5023" t="s">
        <v>3045</v>
      </c>
      <c r="B5023" t="s">
        <v>3045</v>
      </c>
      <c r="C5023" t="str">
        <f>VLOOKUP(B5023,'سیستم ID'!B:C,2,0)</f>
        <v>7B70CB21-6B82-4F54-BC37-212CE5EACE77</v>
      </c>
      <c r="D5023" s="5" t="s">
        <v>117</v>
      </c>
      <c r="E5023" t="e">
        <f>VLOOKUP('نهایی براساس سیستم'!D5023,'Trade ID'!A:B,2,0)</f>
        <v>#N/A</v>
      </c>
    </row>
    <row r="5024" spans="1:5" hidden="1" x14ac:dyDescent="0.25">
      <c r="A5024" t="s">
        <v>3047</v>
      </c>
      <c r="B5024" t="s">
        <v>3047</v>
      </c>
      <c r="C5024" t="str">
        <f>VLOOKUP(B5024,'سیستم ID'!B:C,2,0)</f>
        <v>5BAAA0EB-561F-46FF-9FEC-946E56E29518</v>
      </c>
      <c r="D5024" s="5" t="s">
        <v>117</v>
      </c>
      <c r="E5024" t="e">
        <f>VLOOKUP('نهایی براساس سیستم'!D5024,'Trade ID'!A:B,2,0)</f>
        <v>#N/A</v>
      </c>
    </row>
    <row r="5025" spans="1:5" hidden="1" x14ac:dyDescent="0.25">
      <c r="A5025" t="s">
        <v>3049</v>
      </c>
      <c r="B5025" t="s">
        <v>3049</v>
      </c>
      <c r="C5025" t="str">
        <f>VLOOKUP(B5025,'سیستم ID'!B:C,2,0)</f>
        <v>2488A054-1E2D-4928-87B2-7B2972FE3942</v>
      </c>
      <c r="D5025" s="5" t="s">
        <v>117</v>
      </c>
      <c r="E5025" t="e">
        <f>VLOOKUP('نهایی براساس سیستم'!D5025,'Trade ID'!A:B,2,0)</f>
        <v>#N/A</v>
      </c>
    </row>
    <row r="5026" spans="1:5" hidden="1" x14ac:dyDescent="0.25">
      <c r="A5026" t="s">
        <v>40</v>
      </c>
      <c r="B5026">
        <v>160</v>
      </c>
      <c r="C5026" t="str">
        <f>VLOOKUP(B5026,'سیستم ID'!B:C,2,0)</f>
        <v>4A45DCA8-9EE0-449B-8C20-3EFEC983ABD6</v>
      </c>
      <c r="D5026" s="5" t="s">
        <v>117</v>
      </c>
      <c r="E5026" t="e">
        <f>VLOOKUP('نهایی براساس سیستم'!D5026,'Trade ID'!A:B,2,0)</f>
        <v>#N/A</v>
      </c>
    </row>
    <row r="5027" spans="1:5" hidden="1" x14ac:dyDescent="0.25">
      <c r="A5027" t="s">
        <v>3052</v>
      </c>
      <c r="B5027">
        <v>200</v>
      </c>
      <c r="C5027" t="str">
        <f>VLOOKUP(B5027,'سیستم ID'!B:C,2,0)</f>
        <v>3C9A4D28-3A5C-4486-BA98-1E87CD73EC79</v>
      </c>
      <c r="D5027" s="5" t="s">
        <v>117</v>
      </c>
      <c r="E5027" t="e">
        <f>VLOOKUP('نهایی براساس سیستم'!D5027,'Trade ID'!A:B,2,0)</f>
        <v>#N/A</v>
      </c>
    </row>
    <row r="5028" spans="1:5" hidden="1" x14ac:dyDescent="0.25">
      <c r="A5028" t="s">
        <v>3</v>
      </c>
      <c r="B5028">
        <v>210</v>
      </c>
      <c r="C5028" t="str">
        <f>VLOOKUP(B5028,'سیستم ID'!B:C,2,0)</f>
        <v>15C3C9FA-3AA6-459A-88AF-AAEB4D782212</v>
      </c>
      <c r="D5028" s="5" t="s">
        <v>117</v>
      </c>
      <c r="E5028" t="e">
        <f>VLOOKUP('نهایی براساس سیستم'!D5028,'Trade ID'!A:B,2,0)</f>
        <v>#N/A</v>
      </c>
    </row>
    <row r="5029" spans="1:5" hidden="1" x14ac:dyDescent="0.25">
      <c r="A5029" t="s">
        <v>3055</v>
      </c>
      <c r="B5029">
        <v>300</v>
      </c>
      <c r="C5029" t="str">
        <f>VLOOKUP(B5029,'سیستم ID'!B:C,2,0)</f>
        <v>6996FAB7-2CA6-43DC-989A-701B11047251</v>
      </c>
      <c r="D5029" s="5" t="s">
        <v>117</v>
      </c>
      <c r="E5029" t="e">
        <f>VLOOKUP('نهایی براساس سیستم'!D5029,'Trade ID'!A:B,2,0)</f>
        <v>#N/A</v>
      </c>
    </row>
    <row r="5030" spans="1:5" hidden="1" x14ac:dyDescent="0.25">
      <c r="A5030" t="s">
        <v>4</v>
      </c>
      <c r="B5030">
        <v>310</v>
      </c>
      <c r="C5030" t="str">
        <f>VLOOKUP(B5030,'سیستم ID'!B:C,2,0)</f>
        <v>75AE3351-1011-47B5-9D36-5FEE7A1B0912</v>
      </c>
      <c r="D5030" s="5" t="s">
        <v>117</v>
      </c>
      <c r="E5030" t="e">
        <f>VLOOKUP('نهایی براساس سیستم'!D5030,'Trade ID'!A:B,2,0)</f>
        <v>#N/A</v>
      </c>
    </row>
    <row r="5031" spans="1:5" hidden="1" x14ac:dyDescent="0.25">
      <c r="A5031" t="s">
        <v>41</v>
      </c>
      <c r="B5031">
        <v>330</v>
      </c>
      <c r="C5031" t="str">
        <f>VLOOKUP(B5031,'سیستم ID'!B:C,2,0)</f>
        <v>E6F6C1CE-E0DE-457B-927A-988FFE7314F2</v>
      </c>
      <c r="D5031" s="5" t="s">
        <v>117</v>
      </c>
      <c r="E5031" t="e">
        <f>VLOOKUP('نهایی براساس سیستم'!D5031,'Trade ID'!A:B,2,0)</f>
        <v>#N/A</v>
      </c>
    </row>
    <row r="5032" spans="1:5" hidden="1" x14ac:dyDescent="0.25">
      <c r="A5032" t="s">
        <v>3059</v>
      </c>
      <c r="B5032">
        <v>500</v>
      </c>
      <c r="C5032" t="str">
        <f>VLOOKUP(B5032,'سیستم ID'!B:C,2,0)</f>
        <v>AC48514E-DFB9-433C-BFD7-2143BD5CBB5F</v>
      </c>
      <c r="D5032" s="5" t="s">
        <v>117</v>
      </c>
      <c r="E5032" t="e">
        <f>VLOOKUP('نهایی براساس سیستم'!D5032,'Trade ID'!A:B,2,0)</f>
        <v>#N/A</v>
      </c>
    </row>
    <row r="5033" spans="1:5" hidden="1" x14ac:dyDescent="0.25">
      <c r="A5033" t="s">
        <v>5</v>
      </c>
      <c r="B5033">
        <v>510</v>
      </c>
      <c r="C5033" t="str">
        <f>VLOOKUP(B5033,'سیستم ID'!B:C,2,0)</f>
        <v>3181EF1D-2563-4E82-9816-D4008E40C873</v>
      </c>
      <c r="D5033" s="5" t="s">
        <v>117</v>
      </c>
      <c r="E5033" t="e">
        <f>VLOOKUP('نهایی براساس سیستم'!D5033,'Trade ID'!A:B,2,0)</f>
        <v>#N/A</v>
      </c>
    </row>
    <row r="5034" spans="1:5" hidden="1" x14ac:dyDescent="0.25">
      <c r="A5034" t="s">
        <v>6</v>
      </c>
      <c r="B5034">
        <v>520</v>
      </c>
      <c r="C5034" t="str">
        <f>VLOOKUP(B5034,'سیستم ID'!B:C,2,0)</f>
        <v>43A0CBC6-41A4-441C-A4DB-36C962D22DB4</v>
      </c>
      <c r="D5034" s="5" t="s">
        <v>117</v>
      </c>
      <c r="E5034" t="e">
        <f>VLOOKUP('نهایی براساس سیستم'!D5034,'Trade ID'!A:B,2,0)</f>
        <v>#N/A</v>
      </c>
    </row>
    <row r="5035" spans="1:5" hidden="1" x14ac:dyDescent="0.25">
      <c r="A5035" t="s">
        <v>3063</v>
      </c>
      <c r="B5035">
        <v>600</v>
      </c>
      <c r="C5035" t="str">
        <f>VLOOKUP(B5035,'سیستم ID'!B:C,2,0)</f>
        <v>6F853495-D322-4E85-9BAC-A07B30B631C6</v>
      </c>
      <c r="D5035" s="5" t="s">
        <v>117</v>
      </c>
      <c r="E5035" t="e">
        <f>VLOOKUP('نهایی براساس سیستم'!D5035,'Trade ID'!A:B,2,0)</f>
        <v>#N/A</v>
      </c>
    </row>
    <row r="5036" spans="1:5" hidden="1" x14ac:dyDescent="0.25">
      <c r="A5036" t="s">
        <v>7</v>
      </c>
      <c r="B5036">
        <v>610</v>
      </c>
      <c r="C5036" t="str">
        <f>VLOOKUP(B5036,'سیستم ID'!B:C,2,0)</f>
        <v>1C13AAE5-B45A-43F5-B2BF-7E17E28E5276</v>
      </c>
      <c r="D5036" s="5" t="s">
        <v>117</v>
      </c>
      <c r="E5036" t="e">
        <f>VLOOKUP('نهایی براساس سیستم'!D5036,'Trade ID'!A:B,2,0)</f>
        <v>#N/A</v>
      </c>
    </row>
    <row r="5037" spans="1:5" hidden="1" x14ac:dyDescent="0.25">
      <c r="A5037" t="s">
        <v>8</v>
      </c>
      <c r="B5037">
        <v>620</v>
      </c>
      <c r="C5037" t="str">
        <f>VLOOKUP(B5037,'سیستم ID'!B:C,2,0)</f>
        <v>B1B7A19B-5303-4218-A26E-CE7AB4C219EC</v>
      </c>
      <c r="D5037" s="5" t="s">
        <v>117</v>
      </c>
      <c r="E5037" t="e">
        <f>VLOOKUP('نهایی براساس سیستم'!D5037,'Trade ID'!A:B,2,0)</f>
        <v>#N/A</v>
      </c>
    </row>
    <row r="5038" spans="1:5" hidden="1" x14ac:dyDescent="0.25">
      <c r="A5038" t="s">
        <v>3067</v>
      </c>
      <c r="B5038">
        <v>700</v>
      </c>
      <c r="C5038" t="str">
        <f>VLOOKUP(B5038,'سیستم ID'!B:C,2,0)</f>
        <v>89D673EC-C612-4D31-A1A3-19A155F6C56C</v>
      </c>
      <c r="D5038" s="5" t="s">
        <v>117</v>
      </c>
      <c r="E5038" t="e">
        <f>VLOOKUP('نهایی براساس سیستم'!D5038,'Trade ID'!A:B,2,0)</f>
        <v>#N/A</v>
      </c>
    </row>
    <row r="5039" spans="1:5" hidden="1" x14ac:dyDescent="0.25">
      <c r="A5039" t="s">
        <v>9</v>
      </c>
      <c r="B5039">
        <v>710</v>
      </c>
      <c r="C5039" t="str">
        <f>VLOOKUP(B5039,'سیستم ID'!B:C,2,0)</f>
        <v>D6A21918-DD65-4F5C-A127-3B23427A9366</v>
      </c>
      <c r="D5039" s="5" t="s">
        <v>117</v>
      </c>
      <c r="E5039" t="e">
        <f>VLOOKUP('نهایی براساس سیستم'!D5039,'Trade ID'!A:B,2,0)</f>
        <v>#N/A</v>
      </c>
    </row>
    <row r="5040" spans="1:5" hidden="1" x14ac:dyDescent="0.25">
      <c r="A5040" t="s">
        <v>10</v>
      </c>
      <c r="B5040">
        <v>720</v>
      </c>
      <c r="C5040" t="str">
        <f>VLOOKUP(B5040,'سیستم ID'!B:C,2,0)</f>
        <v>8B4E2323-C711-4B93-98EA-690EB9F6753B</v>
      </c>
      <c r="D5040" s="5" t="s">
        <v>117</v>
      </c>
      <c r="E5040" t="e">
        <f>VLOOKUP('نهایی براساس سیستم'!D5040,'Trade ID'!A:B,2,0)</f>
        <v>#N/A</v>
      </c>
    </row>
    <row r="5041" spans="1:5" hidden="1" x14ac:dyDescent="0.25">
      <c r="A5041" t="s">
        <v>11</v>
      </c>
      <c r="B5041">
        <v>730</v>
      </c>
      <c r="C5041" t="str">
        <f>VLOOKUP(B5041,'سیستم ID'!B:C,2,0)</f>
        <v>17FE21E7-0A50-4A2C-8988-0F51FCAE8406</v>
      </c>
      <c r="D5041" s="5" t="s">
        <v>117</v>
      </c>
      <c r="E5041" t="e">
        <f>VLOOKUP('نهایی براساس سیستم'!D5041,'Trade ID'!A:B,2,0)</f>
        <v>#N/A</v>
      </c>
    </row>
    <row r="5042" spans="1:5" hidden="1" x14ac:dyDescent="0.25">
      <c r="A5042" t="s">
        <v>12</v>
      </c>
      <c r="B5042">
        <v>740</v>
      </c>
      <c r="C5042" t="str">
        <f>VLOOKUP(B5042,'سیستم ID'!B:C,2,0)</f>
        <v>C590B58F-4A5F-4887-A4AC-E47694C36A98</v>
      </c>
      <c r="D5042" s="5" t="s">
        <v>117</v>
      </c>
      <c r="E5042" t="e">
        <f>VLOOKUP('نهایی براساس سیستم'!D5042,'Trade ID'!A:B,2,0)</f>
        <v>#N/A</v>
      </c>
    </row>
    <row r="5043" spans="1:5" hidden="1" x14ac:dyDescent="0.25">
      <c r="A5043" t="s">
        <v>3073</v>
      </c>
      <c r="B5043">
        <v>800</v>
      </c>
      <c r="C5043" t="str">
        <f>VLOOKUP(B5043,'سیستم ID'!B:C,2,0)</f>
        <v>31A6824C-EC5C-4C2C-9A42-89B864E8AFEE</v>
      </c>
      <c r="D5043" s="5" t="s">
        <v>117</v>
      </c>
      <c r="E5043" t="e">
        <f>VLOOKUP('نهایی براساس سیستم'!D5043,'Trade ID'!A:B,2,0)</f>
        <v>#N/A</v>
      </c>
    </row>
    <row r="5044" spans="1:5" hidden="1" x14ac:dyDescent="0.25">
      <c r="A5044" t="s">
        <v>13</v>
      </c>
      <c r="B5044">
        <v>810</v>
      </c>
      <c r="C5044" t="str">
        <f>VLOOKUP(B5044,'سیستم ID'!B:C,2,0)</f>
        <v>9646E902-4D72-4A04-8705-3956090D1B20</v>
      </c>
      <c r="D5044" s="5" t="s">
        <v>117</v>
      </c>
      <c r="E5044" t="e">
        <f>VLOOKUP('نهایی براساس سیستم'!D5044,'Trade ID'!A:B,2,0)</f>
        <v>#N/A</v>
      </c>
    </row>
    <row r="5045" spans="1:5" hidden="1" x14ac:dyDescent="0.25">
      <c r="A5045" t="s">
        <v>14</v>
      </c>
      <c r="B5045">
        <v>820</v>
      </c>
      <c r="C5045" t="str">
        <f>VLOOKUP(B5045,'سیستم ID'!B:C,2,0)</f>
        <v>63D526D4-9A93-4012-85DE-AD25D01F228D</v>
      </c>
      <c r="D5045" s="5" t="s">
        <v>117</v>
      </c>
      <c r="E5045" t="e">
        <f>VLOOKUP('نهایی براساس سیستم'!D5045,'Trade ID'!A:B,2,0)</f>
        <v>#N/A</v>
      </c>
    </row>
    <row r="5046" spans="1:5" hidden="1" x14ac:dyDescent="0.25">
      <c r="A5046" t="s">
        <v>42</v>
      </c>
      <c r="B5046">
        <v>830</v>
      </c>
      <c r="C5046" t="str">
        <f>VLOOKUP(B5046,'سیستم ID'!B:C,2,0)</f>
        <v>38F8C9E0-70F9-4172-81A5-6D4AEB0A482A</v>
      </c>
      <c r="D5046" s="5" t="s">
        <v>117</v>
      </c>
      <c r="E5046" t="e">
        <f>VLOOKUP('نهایی براساس سیستم'!D5046,'Trade ID'!A:B,2,0)</f>
        <v>#N/A</v>
      </c>
    </row>
    <row r="5047" spans="1:5" hidden="1" x14ac:dyDescent="0.25">
      <c r="A5047" t="s">
        <v>3078</v>
      </c>
      <c r="B5047">
        <v>900</v>
      </c>
      <c r="C5047" t="str">
        <f>VLOOKUP(B5047,'سیستم ID'!B:C,2,0)</f>
        <v>77B34F56-340F-40B2-BD16-F6CF0D58BC66</v>
      </c>
      <c r="D5047" s="5" t="s">
        <v>117</v>
      </c>
      <c r="E5047" t="e">
        <f>VLOOKUP('نهایی براساس سیستم'!D5047,'Trade ID'!A:B,2,0)</f>
        <v>#N/A</v>
      </c>
    </row>
    <row r="5048" spans="1:5" hidden="1" x14ac:dyDescent="0.25">
      <c r="A5048" t="s">
        <v>15</v>
      </c>
      <c r="B5048">
        <v>910</v>
      </c>
      <c r="C5048" t="str">
        <f>VLOOKUP(B5048,'سیستم ID'!B:C,2,0)</f>
        <v>035222D9-FCB3-471B-A301-CE8CB8C59B89</v>
      </c>
      <c r="D5048" s="5" t="s">
        <v>117</v>
      </c>
      <c r="E5048" t="e">
        <f>VLOOKUP('نهایی براساس سیستم'!D5048,'Trade ID'!A:B,2,0)</f>
        <v>#N/A</v>
      </c>
    </row>
    <row r="5049" spans="1:5" hidden="1" x14ac:dyDescent="0.25">
      <c r="A5049" t="s">
        <v>16</v>
      </c>
      <c r="B5049">
        <v>920</v>
      </c>
      <c r="C5049" t="str">
        <f>VLOOKUP(B5049,'سیستم ID'!B:C,2,0)</f>
        <v>55B728D2-7E39-47D7-A625-2575729636B2</v>
      </c>
      <c r="D5049" s="5" t="s">
        <v>117</v>
      </c>
      <c r="E5049" t="e">
        <f>VLOOKUP('نهایی براساس سیستم'!D5049,'Trade ID'!A:B,2,0)</f>
        <v>#N/A</v>
      </c>
    </row>
    <row r="5050" spans="1:5" hidden="1" x14ac:dyDescent="0.25">
      <c r="A5050" t="s">
        <v>17</v>
      </c>
      <c r="B5050">
        <v>930</v>
      </c>
      <c r="C5050" t="str">
        <f>VLOOKUP(B5050,'سیستم ID'!B:C,2,0)</f>
        <v>5E8435B8-D941-448E-9645-A8DCE6490293</v>
      </c>
      <c r="D5050" s="5" t="s">
        <v>117</v>
      </c>
      <c r="E5050" t="e">
        <f>VLOOKUP('نهایی براساس سیستم'!D5050,'Trade ID'!A:B,2,0)</f>
        <v>#N/A</v>
      </c>
    </row>
    <row r="5051" spans="1:5" hidden="1" x14ac:dyDescent="0.25">
      <c r="A5051" t="s">
        <v>18</v>
      </c>
      <c r="B5051">
        <v>940</v>
      </c>
      <c r="C5051" t="str">
        <f>VLOOKUP(B5051,'سیستم ID'!B:C,2,0)</f>
        <v>34010146-FD37-45E2-B0E1-FA9A5E8263A5</v>
      </c>
      <c r="D5051" s="5" t="s">
        <v>117</v>
      </c>
      <c r="E5051" t="e">
        <f>VLOOKUP('نهایی براساس سیستم'!D5051,'Trade ID'!A:B,2,0)</f>
        <v>#N/A</v>
      </c>
    </row>
    <row r="5052" spans="1:5" hidden="1" x14ac:dyDescent="0.25">
      <c r="A5052" t="s">
        <v>19</v>
      </c>
      <c r="B5052">
        <v>950</v>
      </c>
      <c r="C5052" t="str">
        <f>VLOOKUP(B5052,'سیستم ID'!B:C,2,0)</f>
        <v>50AE31FD-3F66-48ED-B47C-A31377AC6564</v>
      </c>
      <c r="D5052" s="5" t="s">
        <v>117</v>
      </c>
      <c r="E5052" t="e">
        <f>VLOOKUP('نهایی براساس سیستم'!D5052,'Trade ID'!A:B,2,0)</f>
        <v>#N/A</v>
      </c>
    </row>
    <row r="5053" spans="1:5" hidden="1" x14ac:dyDescent="0.25">
      <c r="A5053" t="s">
        <v>3085</v>
      </c>
      <c r="B5053" t="s">
        <v>48</v>
      </c>
      <c r="C5053" t="str">
        <f>VLOOKUP(B5053,'سیستم ID'!B:C,2,0)</f>
        <v>24C56E1B-EB38-43BB-B901-660F9E9FAAF9</v>
      </c>
      <c r="D5053" s="5" t="s">
        <v>117</v>
      </c>
      <c r="E5053" t="e">
        <f>VLOOKUP('نهایی براساس سیستم'!D5053,'Trade ID'!A:B,2,0)</f>
        <v>#N/A</v>
      </c>
    </row>
    <row r="5054" spans="1:5" hidden="1" x14ac:dyDescent="0.25">
      <c r="A5054" t="s">
        <v>3087</v>
      </c>
      <c r="B5054" t="s">
        <v>3087</v>
      </c>
      <c r="C5054" t="str">
        <f>VLOOKUP(B5054,'سیستم ID'!B:C,2,0)</f>
        <v>1B7DA395-F4EE-4D5F-8E3D-F6C5316D22D2</v>
      </c>
      <c r="D5054" s="5" t="s">
        <v>117</v>
      </c>
      <c r="E5054" t="e">
        <f>VLOOKUP('نهایی براساس سیستم'!D5054,'Trade ID'!A:B,2,0)</f>
        <v>#N/A</v>
      </c>
    </row>
    <row r="5055" spans="1:5" hidden="1" x14ac:dyDescent="0.25">
      <c r="A5055" t="s">
        <v>3089</v>
      </c>
      <c r="B5055" t="s">
        <v>3089</v>
      </c>
      <c r="C5055" t="str">
        <f>VLOOKUP(B5055,'سیستم ID'!B:C,2,0)</f>
        <v>A70A024B-47CC-4DBB-B8F9-C6DF44D55870</v>
      </c>
      <c r="D5055" s="5" t="s">
        <v>117</v>
      </c>
      <c r="E5055" t="e">
        <f>VLOOKUP('نهایی براساس سیستم'!D5055,'Trade ID'!A:B,2,0)</f>
        <v>#N/A</v>
      </c>
    </row>
    <row r="5056" spans="1:5" hidden="1" x14ac:dyDescent="0.25">
      <c r="A5056" t="s">
        <v>3091</v>
      </c>
      <c r="B5056" t="s">
        <v>3091</v>
      </c>
      <c r="C5056" t="str">
        <f>VLOOKUP(B5056,'سیستم ID'!B:C,2,0)</f>
        <v>26A5E270-614F-44C2-9A5A-0B3BDF822CA0</v>
      </c>
      <c r="D5056" s="5" t="s">
        <v>117</v>
      </c>
      <c r="E5056" t="e">
        <f>VLOOKUP('نهایی براساس سیستم'!D5056,'Trade ID'!A:B,2,0)</f>
        <v>#N/A</v>
      </c>
    </row>
    <row r="5057" spans="1:5" hidden="1" x14ac:dyDescent="0.25">
      <c r="A5057" t="s">
        <v>3093</v>
      </c>
      <c r="B5057" t="s">
        <v>96</v>
      </c>
      <c r="C5057" t="str">
        <f>VLOOKUP(B5057,'سیستم ID'!B:C,2,0)</f>
        <v>D76909CF-C15A-4D5C-959D-AA491F7EE1FD</v>
      </c>
      <c r="D5057" s="5" t="s">
        <v>117</v>
      </c>
      <c r="E5057" t="e">
        <f>VLOOKUP('نهایی براساس سیستم'!D5057,'Trade ID'!A:B,2,0)</f>
        <v>#N/A</v>
      </c>
    </row>
    <row r="5058" spans="1:5" hidden="1" x14ac:dyDescent="0.25">
      <c r="A5058" t="s">
        <v>50</v>
      </c>
      <c r="B5058" t="s">
        <v>49</v>
      </c>
      <c r="C5058" t="str">
        <f>VLOOKUP(B5058,'سیستم ID'!B:C,2,0)</f>
        <v>4FC89369-0030-4994-9B33-12471F749B9D</v>
      </c>
      <c r="D5058" s="5" t="s">
        <v>117</v>
      </c>
      <c r="E5058" t="e">
        <f>VLOOKUP('نهایی براساس سیستم'!D5058,'Trade ID'!A:B,2,0)</f>
        <v>#N/A</v>
      </c>
    </row>
    <row r="5059" spans="1:5" hidden="1" x14ac:dyDescent="0.25">
      <c r="A5059" t="s">
        <v>52</v>
      </c>
      <c r="B5059" t="s">
        <v>51</v>
      </c>
      <c r="C5059" t="str">
        <f>VLOOKUP(B5059,'سیستم ID'!B:C,2,0)</f>
        <v>23BEF153-B9A2-4FF5-8502-51ABC78CBD16</v>
      </c>
      <c r="D5059" s="5" t="s">
        <v>117</v>
      </c>
      <c r="E5059" t="e">
        <f>VLOOKUP('نهایی براساس سیستم'!D5059,'Trade ID'!A:B,2,0)</f>
        <v>#N/A</v>
      </c>
    </row>
    <row r="5060" spans="1:5" hidden="1" x14ac:dyDescent="0.25">
      <c r="A5060" t="s">
        <v>54</v>
      </c>
      <c r="B5060" t="s">
        <v>53</v>
      </c>
      <c r="C5060" t="str">
        <f>VLOOKUP(B5060,'سیستم ID'!B:C,2,0)</f>
        <v>C38EF511-7461-4D7C-85FF-428DE636E0D6</v>
      </c>
      <c r="D5060" s="5" t="s">
        <v>117</v>
      </c>
      <c r="E5060" t="e">
        <f>VLOOKUP('نهایی براساس سیستم'!D5060,'Trade ID'!A:B,2,0)</f>
        <v>#N/A</v>
      </c>
    </row>
    <row r="5061" spans="1:5" hidden="1" x14ac:dyDescent="0.25">
      <c r="A5061" t="s">
        <v>3098</v>
      </c>
      <c r="B5061" t="s">
        <v>3098</v>
      </c>
      <c r="C5061" t="str">
        <f>VLOOKUP(B5061,'سیستم ID'!B:C,2,0)</f>
        <v>0C75BE7F-22E6-47F1-A34F-34E109F2AAFC</v>
      </c>
      <c r="D5061" s="5" t="s">
        <v>117</v>
      </c>
      <c r="E5061" t="e">
        <f>VLOOKUP('نهایی براساس سیستم'!D5061,'Trade ID'!A:B,2,0)</f>
        <v>#N/A</v>
      </c>
    </row>
    <row r="5062" spans="1:5" hidden="1" x14ac:dyDescent="0.25">
      <c r="A5062" t="s">
        <v>56</v>
      </c>
      <c r="B5062" t="s">
        <v>55</v>
      </c>
      <c r="C5062" t="str">
        <f>VLOOKUP(B5062,'سیستم ID'!B:C,2,0)</f>
        <v>871984A8-F28B-448B-9470-B05EE97B962E</v>
      </c>
      <c r="D5062" s="5" t="s">
        <v>117</v>
      </c>
      <c r="E5062" t="e">
        <f>VLOOKUP('نهایی براساس سیستم'!D5062,'Trade ID'!A:B,2,0)</f>
        <v>#N/A</v>
      </c>
    </row>
    <row r="5063" spans="1:5" hidden="1" x14ac:dyDescent="0.25">
      <c r="A5063" t="s">
        <v>58</v>
      </c>
      <c r="B5063" t="s">
        <v>57</v>
      </c>
      <c r="C5063" t="str">
        <f>VLOOKUP(B5063,'سیستم ID'!B:C,2,0)</f>
        <v>B09278CF-C037-4F78-BEED-FD16982BA1EE</v>
      </c>
      <c r="D5063" s="5" t="s">
        <v>117</v>
      </c>
      <c r="E5063" t="e">
        <f>VLOOKUP('نهایی براساس سیستم'!D5063,'Trade ID'!A:B,2,0)</f>
        <v>#N/A</v>
      </c>
    </row>
    <row r="5064" spans="1:5" hidden="1" x14ac:dyDescent="0.25">
      <c r="A5064" t="s">
        <v>3102</v>
      </c>
      <c r="B5064" t="s">
        <v>3102</v>
      </c>
      <c r="C5064" t="str">
        <f>VLOOKUP(B5064,'سیستم ID'!B:C,2,0)</f>
        <v>EEE3D681-872A-42F4-A1EC-40439212278F</v>
      </c>
      <c r="D5064" s="5" t="s">
        <v>117</v>
      </c>
      <c r="E5064" t="e">
        <f>VLOOKUP('نهایی براساس سیستم'!D5064,'Trade ID'!A:B,2,0)</f>
        <v>#N/A</v>
      </c>
    </row>
    <row r="5065" spans="1:5" hidden="1" x14ac:dyDescent="0.25">
      <c r="A5065" t="s">
        <v>60</v>
      </c>
      <c r="B5065" t="s">
        <v>59</v>
      </c>
      <c r="C5065" t="str">
        <f>VLOOKUP(B5065,'سیستم ID'!B:C,2,0)</f>
        <v>FF5D529A-3D89-4702-869B-92D816A81C40</v>
      </c>
      <c r="D5065" s="5" t="s">
        <v>117</v>
      </c>
      <c r="E5065" t="e">
        <f>VLOOKUP('نهایی براساس سیستم'!D5065,'Trade ID'!A:B,2,0)</f>
        <v>#N/A</v>
      </c>
    </row>
    <row r="5066" spans="1:5" hidden="1" x14ac:dyDescent="0.25">
      <c r="A5066" t="s">
        <v>3105</v>
      </c>
      <c r="B5066" t="s">
        <v>3105</v>
      </c>
      <c r="C5066" t="str">
        <f>VLOOKUP(B5066,'سیستم ID'!B:C,2,0)</f>
        <v>04699629-248C-49C8-A7C5-F277B991878C</v>
      </c>
      <c r="D5066" s="5" t="s">
        <v>117</v>
      </c>
      <c r="E5066" t="e">
        <f>VLOOKUP('نهایی براساس سیستم'!D5066,'Trade ID'!A:B,2,0)</f>
        <v>#N/A</v>
      </c>
    </row>
    <row r="5067" spans="1:5" hidden="1" x14ac:dyDescent="0.25">
      <c r="A5067" t="s">
        <v>3107</v>
      </c>
      <c r="B5067" t="s">
        <v>3107</v>
      </c>
      <c r="C5067" t="str">
        <f>VLOOKUP(B5067,'سیستم ID'!B:C,2,0)</f>
        <v>670954B7-4C3B-4F76-BDC8-82C8C1C0096F</v>
      </c>
      <c r="D5067" s="5" t="s">
        <v>117</v>
      </c>
      <c r="E5067" t="e">
        <f>VLOOKUP('نهایی براساس سیستم'!D5067,'Trade ID'!A:B,2,0)</f>
        <v>#N/A</v>
      </c>
    </row>
    <row r="5068" spans="1:5" hidden="1" x14ac:dyDescent="0.25">
      <c r="A5068" t="s">
        <v>3109</v>
      </c>
      <c r="B5068" t="s">
        <v>3109</v>
      </c>
      <c r="C5068" t="str">
        <f>VLOOKUP(B5068,'سیستم ID'!B:C,2,0)</f>
        <v>07C53720-59AF-4120-9B80-D68F891A17B9</v>
      </c>
      <c r="D5068" s="5" t="s">
        <v>117</v>
      </c>
      <c r="E5068" t="e">
        <f>VLOOKUP('نهایی براساس سیستم'!D5068,'Trade ID'!A:B,2,0)</f>
        <v>#N/A</v>
      </c>
    </row>
    <row r="5069" spans="1:5" hidden="1" x14ac:dyDescent="0.25">
      <c r="A5069" t="s">
        <v>62</v>
      </c>
      <c r="B5069" t="s">
        <v>61</v>
      </c>
      <c r="C5069" t="str">
        <f>VLOOKUP(B5069,'سیستم ID'!B:C,2,0)</f>
        <v>09E22BFD-16CE-4344-9D2F-262F781776AE</v>
      </c>
      <c r="D5069" s="5" t="s">
        <v>117</v>
      </c>
      <c r="E5069" t="e">
        <f>VLOOKUP('نهایی براساس سیستم'!D5069,'Trade ID'!A:B,2,0)</f>
        <v>#N/A</v>
      </c>
    </row>
    <row r="5070" spans="1:5" hidden="1" x14ac:dyDescent="0.25">
      <c r="A5070" t="s">
        <v>64</v>
      </c>
      <c r="B5070" t="s">
        <v>63</v>
      </c>
      <c r="C5070" t="str">
        <f>VLOOKUP(B5070,'سیستم ID'!B:C,2,0)</f>
        <v>AEC245F7-08D2-414B-B328-E80EDA608BC3</v>
      </c>
      <c r="D5070" s="5" t="s">
        <v>117</v>
      </c>
      <c r="E5070" t="e">
        <f>VLOOKUP('نهایی براساس سیستم'!D5070,'Trade ID'!A:B,2,0)</f>
        <v>#N/A</v>
      </c>
    </row>
    <row r="5071" spans="1:5" hidden="1" x14ac:dyDescent="0.25">
      <c r="A5071" t="s">
        <v>66</v>
      </c>
      <c r="B5071" t="s">
        <v>65</v>
      </c>
      <c r="C5071" t="str">
        <f>VLOOKUP(B5071,'سیستم ID'!B:C,2,0)</f>
        <v>0932E663-67D8-4368-9F47-A8280998BFC4</v>
      </c>
      <c r="D5071" s="5" t="s">
        <v>117</v>
      </c>
      <c r="E5071" t="e">
        <f>VLOOKUP('نهایی براساس سیستم'!D5071,'Trade ID'!A:B,2,0)</f>
        <v>#N/A</v>
      </c>
    </row>
    <row r="5072" spans="1:5" hidden="1" x14ac:dyDescent="0.25">
      <c r="A5072" t="s">
        <v>3114</v>
      </c>
      <c r="B5072" t="s">
        <v>97</v>
      </c>
      <c r="C5072" t="str">
        <f>VLOOKUP(B5072,'سیستم ID'!B:C,2,0)</f>
        <v>56B7C9BA-BC69-401A-9B7A-075F3F29A866</v>
      </c>
      <c r="D5072" s="5" t="s">
        <v>117</v>
      </c>
      <c r="E5072" t="e">
        <f>VLOOKUP('نهایی براساس سیستم'!D5072,'Trade ID'!A:B,2,0)</f>
        <v>#N/A</v>
      </c>
    </row>
    <row r="5073" spans="1:5" hidden="1" x14ac:dyDescent="0.25">
      <c r="A5073" t="s">
        <v>68</v>
      </c>
      <c r="B5073" t="s">
        <v>67</v>
      </c>
      <c r="C5073" t="str">
        <f>VLOOKUP(B5073,'سیستم ID'!B:C,2,0)</f>
        <v>C334DC4B-30C1-4BEC-8D59-4A7AA348EA06</v>
      </c>
      <c r="D5073" s="5" t="s">
        <v>117</v>
      </c>
      <c r="E5073" t="e">
        <f>VLOOKUP('نهایی براساس سیستم'!D5073,'Trade ID'!A:B,2,0)</f>
        <v>#N/A</v>
      </c>
    </row>
    <row r="5074" spans="1:5" hidden="1" x14ac:dyDescent="0.25">
      <c r="A5074" t="s">
        <v>3117</v>
      </c>
      <c r="B5074" t="s">
        <v>3117</v>
      </c>
      <c r="C5074" t="str">
        <f>VLOOKUP(B5074,'سیستم ID'!B:C,2,0)</f>
        <v>692D09C5-27CB-4B9A-BCD2-177CFC2CC08A</v>
      </c>
      <c r="D5074" s="5" t="s">
        <v>117</v>
      </c>
      <c r="E5074" t="e">
        <f>VLOOKUP('نهایی براساس سیستم'!D5074,'Trade ID'!A:B,2,0)</f>
        <v>#N/A</v>
      </c>
    </row>
    <row r="5075" spans="1:5" hidden="1" x14ac:dyDescent="0.25">
      <c r="A5075" t="s">
        <v>3119</v>
      </c>
      <c r="B5075" t="s">
        <v>3119</v>
      </c>
      <c r="C5075" t="str">
        <f>VLOOKUP(B5075,'سیستم ID'!B:C,2,0)</f>
        <v>A355905F-7A78-4D9B-A836-C5F9470D5CBA</v>
      </c>
      <c r="D5075" s="5" t="s">
        <v>117</v>
      </c>
      <c r="E5075" t="e">
        <f>VLOOKUP('نهایی براساس سیستم'!D5075,'Trade ID'!A:B,2,0)</f>
        <v>#N/A</v>
      </c>
    </row>
    <row r="5076" spans="1:5" hidden="1" x14ac:dyDescent="0.25">
      <c r="A5076" t="s">
        <v>3121</v>
      </c>
      <c r="B5076" t="s">
        <v>3121</v>
      </c>
      <c r="C5076" t="str">
        <f>VLOOKUP(B5076,'سیستم ID'!B:C,2,0)</f>
        <v>02971099-D16D-4811-A013-44DEDC387891</v>
      </c>
      <c r="D5076" s="5" t="s">
        <v>117</v>
      </c>
      <c r="E5076" t="e">
        <f>VLOOKUP('نهایی براساس سیستم'!D5076,'Trade ID'!A:B,2,0)</f>
        <v>#N/A</v>
      </c>
    </row>
    <row r="5077" spans="1:5" hidden="1" x14ac:dyDescent="0.25">
      <c r="A5077" t="s">
        <v>3123</v>
      </c>
      <c r="B5077" t="s">
        <v>3123</v>
      </c>
      <c r="C5077" t="str">
        <f>VLOOKUP(B5077,'سیستم ID'!B:C,2,0)</f>
        <v>8E973FF0-0544-4CD0-831A-EF53B2C914FB</v>
      </c>
      <c r="D5077" s="5" t="s">
        <v>117</v>
      </c>
      <c r="E5077" t="e">
        <f>VLOOKUP('نهایی براساس سیستم'!D5077,'Trade ID'!A:B,2,0)</f>
        <v>#N/A</v>
      </c>
    </row>
    <row r="5078" spans="1:5" hidden="1" x14ac:dyDescent="0.25">
      <c r="A5078" t="s">
        <v>3125</v>
      </c>
      <c r="B5078" t="s">
        <v>3125</v>
      </c>
      <c r="C5078" t="str">
        <f>VLOOKUP(B5078,'سیستم ID'!B:C,2,0)</f>
        <v>2CA3965C-A4FA-4807-A9CB-0E2F0087E98A</v>
      </c>
      <c r="D5078" s="5" t="s">
        <v>117</v>
      </c>
      <c r="E5078" t="e">
        <f>VLOOKUP('نهایی براساس سیستم'!D5078,'Trade ID'!A:B,2,0)</f>
        <v>#N/A</v>
      </c>
    </row>
    <row r="5079" spans="1:5" hidden="1" x14ac:dyDescent="0.25">
      <c r="A5079" t="s">
        <v>3127</v>
      </c>
      <c r="B5079" t="s">
        <v>3127</v>
      </c>
      <c r="C5079" t="str">
        <f>VLOOKUP(B5079,'سیستم ID'!B:C,2,0)</f>
        <v>922E9A0D-BD5A-4F1D-9170-A83478CB8F9A</v>
      </c>
      <c r="D5079" s="5" t="s">
        <v>117</v>
      </c>
      <c r="E5079" t="e">
        <f>VLOOKUP('نهایی براساس سیستم'!D5079,'Trade ID'!A:B,2,0)</f>
        <v>#N/A</v>
      </c>
    </row>
    <row r="5080" spans="1:5" hidden="1" x14ac:dyDescent="0.25">
      <c r="A5080" t="s">
        <v>3129</v>
      </c>
      <c r="B5080" t="s">
        <v>3129</v>
      </c>
      <c r="C5080" t="str">
        <f>VLOOKUP(B5080,'سیستم ID'!B:C,2,0)</f>
        <v>518C6112-317D-4C56-9953-B93CBC035CA1</v>
      </c>
      <c r="D5080" s="5" t="s">
        <v>117</v>
      </c>
      <c r="E5080" t="e">
        <f>VLOOKUP('نهایی براساس سیستم'!D5080,'Trade ID'!A:B,2,0)</f>
        <v>#N/A</v>
      </c>
    </row>
    <row r="5081" spans="1:5" hidden="1" x14ac:dyDescent="0.25">
      <c r="A5081" t="s">
        <v>3131</v>
      </c>
      <c r="B5081" t="s">
        <v>3131</v>
      </c>
      <c r="C5081" t="str">
        <f>VLOOKUP(B5081,'سیستم ID'!B:C,2,0)</f>
        <v>558D51D3-B817-4E08-BD08-C293F86D95B4</v>
      </c>
      <c r="D5081" s="5" t="s">
        <v>117</v>
      </c>
      <c r="E5081" t="e">
        <f>VLOOKUP('نهایی براساس سیستم'!D5081,'Trade ID'!A:B,2,0)</f>
        <v>#N/A</v>
      </c>
    </row>
    <row r="5082" spans="1:5" hidden="1" x14ac:dyDescent="0.25">
      <c r="A5082" t="s">
        <v>70</v>
      </c>
      <c r="B5082" t="s">
        <v>69</v>
      </c>
      <c r="C5082" t="str">
        <f>VLOOKUP(B5082,'سیستم ID'!B:C,2,0)</f>
        <v>28B0F70D-4295-43B4-87A1-4A8A2DF4D607</v>
      </c>
      <c r="D5082" s="5" t="s">
        <v>117</v>
      </c>
      <c r="E5082" t="e">
        <f>VLOOKUP('نهایی براساس سیستم'!D5082,'Trade ID'!A:B,2,0)</f>
        <v>#N/A</v>
      </c>
    </row>
    <row r="5083" spans="1:5" hidden="1" x14ac:dyDescent="0.25">
      <c r="A5083" t="s">
        <v>3134</v>
      </c>
      <c r="B5083" t="s">
        <v>3134</v>
      </c>
      <c r="C5083" t="str">
        <f>VLOOKUP(B5083,'سیستم ID'!B:C,2,0)</f>
        <v>362F2025-BF8E-4C08-AA48-A2FB75A46A91</v>
      </c>
      <c r="D5083" s="5" t="s">
        <v>117</v>
      </c>
      <c r="E5083" t="e">
        <f>VLOOKUP('نهایی براساس سیستم'!D5083,'Trade ID'!A:B,2,0)</f>
        <v>#N/A</v>
      </c>
    </row>
    <row r="5084" spans="1:5" hidden="1" x14ac:dyDescent="0.25">
      <c r="A5084" t="s">
        <v>3136</v>
      </c>
      <c r="B5084" t="s">
        <v>3136</v>
      </c>
      <c r="C5084" t="str">
        <f>VLOOKUP(B5084,'سیستم ID'!B:C,2,0)</f>
        <v>8B8FA01E-2949-4EBC-AA52-7AC9E56E8F95</v>
      </c>
      <c r="D5084" s="5" t="s">
        <v>117</v>
      </c>
      <c r="E5084" t="e">
        <f>VLOOKUP('نهایی براساس سیستم'!D5084,'Trade ID'!A:B,2,0)</f>
        <v>#N/A</v>
      </c>
    </row>
    <row r="5085" spans="1:5" hidden="1" x14ac:dyDescent="0.25">
      <c r="A5085" t="s">
        <v>3138</v>
      </c>
      <c r="B5085" t="s">
        <v>3138</v>
      </c>
      <c r="C5085" t="str">
        <f>VLOOKUP(B5085,'سیستم ID'!B:C,2,0)</f>
        <v>0A65FF28-928F-4483-B407-6E7F2011FBD5</v>
      </c>
      <c r="D5085" s="5" t="s">
        <v>117</v>
      </c>
      <c r="E5085" t="e">
        <f>VLOOKUP('نهایی براساس سیستم'!D5085,'Trade ID'!A:B,2,0)</f>
        <v>#N/A</v>
      </c>
    </row>
    <row r="5086" spans="1:5" hidden="1" x14ac:dyDescent="0.25">
      <c r="A5086" t="s">
        <v>72</v>
      </c>
      <c r="B5086" t="s">
        <v>71</v>
      </c>
      <c r="C5086" t="str">
        <f>VLOOKUP(B5086,'سیستم ID'!B:C,2,0)</f>
        <v>5AE74F76-43CC-49E4-BE3F-F992A939567F</v>
      </c>
      <c r="D5086" s="5" t="s">
        <v>117</v>
      </c>
      <c r="E5086" t="e">
        <f>VLOOKUP('نهایی براساس سیستم'!D5086,'Trade ID'!A:B,2,0)</f>
        <v>#N/A</v>
      </c>
    </row>
    <row r="5087" spans="1:5" hidden="1" x14ac:dyDescent="0.25">
      <c r="A5087" t="s">
        <v>3141</v>
      </c>
      <c r="B5087" t="s">
        <v>3141</v>
      </c>
      <c r="C5087" t="str">
        <f>VLOOKUP(B5087,'سیستم ID'!B:C,2,0)</f>
        <v>655F621E-5BD0-4ADB-80DF-25FE14F69C2A</v>
      </c>
      <c r="D5087" s="5" t="s">
        <v>117</v>
      </c>
      <c r="E5087" t="e">
        <f>VLOOKUP('نهایی براساس سیستم'!D5087,'Trade ID'!A:B,2,0)</f>
        <v>#N/A</v>
      </c>
    </row>
    <row r="5088" spans="1:5" hidden="1" x14ac:dyDescent="0.25">
      <c r="A5088" t="s">
        <v>3143</v>
      </c>
      <c r="B5088" t="s">
        <v>3143</v>
      </c>
      <c r="C5088" t="str">
        <f>VLOOKUP(B5088,'سیستم ID'!B:C,2,0)</f>
        <v>E8FDB5A6-7FDA-406A-8BAE-A61A8BD6335D</v>
      </c>
      <c r="D5088" s="5" t="s">
        <v>117</v>
      </c>
      <c r="E5088" t="e">
        <f>VLOOKUP('نهایی براساس سیستم'!D5088,'Trade ID'!A:B,2,0)</f>
        <v>#N/A</v>
      </c>
    </row>
    <row r="5089" spans="1:5" hidden="1" x14ac:dyDescent="0.25">
      <c r="A5089" t="s">
        <v>3145</v>
      </c>
      <c r="B5089" t="s">
        <v>3145</v>
      </c>
      <c r="C5089" t="str">
        <f>VLOOKUP(B5089,'سیستم ID'!B:C,2,0)</f>
        <v>4C60101A-2691-4478-904B-6A8477FA7EC7</v>
      </c>
      <c r="D5089" s="5" t="s">
        <v>117</v>
      </c>
      <c r="E5089" t="e">
        <f>VLOOKUP('نهایی براساس سیستم'!D5089,'Trade ID'!A:B,2,0)</f>
        <v>#N/A</v>
      </c>
    </row>
    <row r="5090" spans="1:5" hidden="1" x14ac:dyDescent="0.25">
      <c r="A5090" t="s">
        <v>74</v>
      </c>
      <c r="B5090" t="s">
        <v>73</v>
      </c>
      <c r="C5090" t="str">
        <f>VLOOKUP(B5090,'سیستم ID'!B:C,2,0)</f>
        <v>2436D7B9-2659-4E86-A755-786FFCF72C0F</v>
      </c>
      <c r="D5090" s="5" t="s">
        <v>117</v>
      </c>
      <c r="E5090" t="e">
        <f>VLOOKUP('نهایی براساس سیستم'!D5090,'Trade ID'!A:B,2,0)</f>
        <v>#N/A</v>
      </c>
    </row>
    <row r="5091" spans="1:5" hidden="1" x14ac:dyDescent="0.25">
      <c r="A5091" t="s">
        <v>3148</v>
      </c>
      <c r="B5091" t="s">
        <v>3148</v>
      </c>
      <c r="C5091" t="str">
        <f>VLOOKUP(B5091,'سیستم ID'!B:C,2,0)</f>
        <v>34B74A99-E91D-46C0-875C-0077AE372CD5</v>
      </c>
      <c r="D5091" s="5" t="s">
        <v>117</v>
      </c>
      <c r="E5091" t="e">
        <f>VLOOKUP('نهایی براساس سیستم'!D5091,'Trade ID'!A:B,2,0)</f>
        <v>#N/A</v>
      </c>
    </row>
    <row r="5092" spans="1:5" hidden="1" x14ac:dyDescent="0.25">
      <c r="A5092" t="s">
        <v>3150</v>
      </c>
      <c r="B5092" t="s">
        <v>3150</v>
      </c>
      <c r="C5092" t="str">
        <f>VLOOKUP(B5092,'سیستم ID'!B:C,2,0)</f>
        <v>D25A9550-A7F1-409A-AE31-B7333B788CF7</v>
      </c>
      <c r="D5092" s="5" t="s">
        <v>117</v>
      </c>
      <c r="E5092" t="e">
        <f>VLOOKUP('نهایی براساس سیستم'!D5092,'Trade ID'!A:B,2,0)</f>
        <v>#N/A</v>
      </c>
    </row>
    <row r="5093" spans="1:5" hidden="1" x14ac:dyDescent="0.25">
      <c r="A5093" t="s">
        <v>76</v>
      </c>
      <c r="B5093" t="s">
        <v>75</v>
      </c>
      <c r="C5093" t="str">
        <f>VLOOKUP(B5093,'سیستم ID'!B:C,2,0)</f>
        <v>DCBA87FD-99E4-4DF2-8FA1-1230C9C34477</v>
      </c>
      <c r="D5093" s="5" t="s">
        <v>117</v>
      </c>
      <c r="E5093" t="e">
        <f>VLOOKUP('نهایی براساس سیستم'!D5093,'Trade ID'!A:B,2,0)</f>
        <v>#N/A</v>
      </c>
    </row>
    <row r="5094" spans="1:5" hidden="1" x14ac:dyDescent="0.25">
      <c r="A5094" t="s">
        <v>3153</v>
      </c>
      <c r="B5094" t="s">
        <v>3153</v>
      </c>
      <c r="C5094" t="str">
        <f>VLOOKUP(B5094,'سیستم ID'!B:C,2,0)</f>
        <v>5DC650D7-D846-49A0-9925-8AA218F5C522</v>
      </c>
      <c r="D5094" s="5" t="s">
        <v>117</v>
      </c>
      <c r="E5094" t="e">
        <f>VLOOKUP('نهایی براساس سیستم'!D5094,'Trade ID'!A:B,2,0)</f>
        <v>#N/A</v>
      </c>
    </row>
    <row r="5095" spans="1:5" hidden="1" x14ac:dyDescent="0.25">
      <c r="A5095" t="s">
        <v>3155</v>
      </c>
      <c r="B5095" t="s">
        <v>3155</v>
      </c>
      <c r="C5095" t="str">
        <f>VLOOKUP(B5095,'سیستم ID'!B:C,2,0)</f>
        <v>690895C9-2DE6-4908-94B4-ADAEBEB9060C</v>
      </c>
      <c r="D5095" s="5" t="s">
        <v>117</v>
      </c>
      <c r="E5095" t="e">
        <f>VLOOKUP('نهایی براساس سیستم'!D5095,'Trade ID'!A:B,2,0)</f>
        <v>#N/A</v>
      </c>
    </row>
    <row r="5096" spans="1:5" hidden="1" x14ac:dyDescent="0.25">
      <c r="A5096" t="s">
        <v>3157</v>
      </c>
      <c r="B5096" t="s">
        <v>3157</v>
      </c>
      <c r="C5096" t="str">
        <f>VLOOKUP(B5096,'سیستم ID'!B:C,2,0)</f>
        <v>24B203FF-FDEB-424D-8FCB-55C96B3FAC52</v>
      </c>
      <c r="D5096" s="5" t="s">
        <v>117</v>
      </c>
      <c r="E5096" t="e">
        <f>VLOOKUP('نهایی براساس سیستم'!D5096,'Trade ID'!A:B,2,0)</f>
        <v>#N/A</v>
      </c>
    </row>
    <row r="5097" spans="1:5" hidden="1" x14ac:dyDescent="0.25">
      <c r="A5097" t="s">
        <v>3159</v>
      </c>
      <c r="B5097" t="s">
        <v>3159</v>
      </c>
      <c r="C5097" t="str">
        <f>VLOOKUP(B5097,'سیستم ID'!B:C,2,0)</f>
        <v>0923D436-B3EE-4F16-8F4C-B1D27CD8C6DA</v>
      </c>
      <c r="D5097" s="5" t="s">
        <v>117</v>
      </c>
      <c r="E5097" t="e">
        <f>VLOOKUP('نهایی براساس سیستم'!D5097,'Trade ID'!A:B,2,0)</f>
        <v>#N/A</v>
      </c>
    </row>
    <row r="5098" spans="1:5" hidden="1" x14ac:dyDescent="0.25">
      <c r="A5098" t="s">
        <v>3161</v>
      </c>
      <c r="B5098" t="s">
        <v>3161</v>
      </c>
      <c r="C5098" t="str">
        <f>VLOOKUP(B5098,'سیستم ID'!B:C,2,0)</f>
        <v>D465B6E9-1A58-4132-A223-E2BA20B41658</v>
      </c>
      <c r="D5098" s="5" t="s">
        <v>117</v>
      </c>
      <c r="E5098" t="e">
        <f>VLOOKUP('نهایی براساس سیستم'!D5098,'Trade ID'!A:B,2,0)</f>
        <v>#N/A</v>
      </c>
    </row>
    <row r="5099" spans="1:5" hidden="1" x14ac:dyDescent="0.25">
      <c r="A5099" t="s">
        <v>3163</v>
      </c>
      <c r="B5099" t="s">
        <v>3163</v>
      </c>
      <c r="C5099" t="str">
        <f>VLOOKUP(B5099,'سیستم ID'!B:C,2,0)</f>
        <v>FD83784A-0AEE-41AA-B388-E31D31ED664F</v>
      </c>
      <c r="D5099" s="5" t="s">
        <v>117</v>
      </c>
      <c r="E5099" t="e">
        <f>VLOOKUP('نهایی براساس سیستم'!D5099,'Trade ID'!A:B,2,0)</f>
        <v>#N/A</v>
      </c>
    </row>
    <row r="5100" spans="1:5" hidden="1" x14ac:dyDescent="0.25">
      <c r="A5100" t="s">
        <v>3165</v>
      </c>
      <c r="B5100" t="s">
        <v>3165</v>
      </c>
      <c r="C5100" t="str">
        <f>VLOOKUP(B5100,'سیستم ID'!B:C,2,0)</f>
        <v>22A69171-2574-46E8-82DA-FF483857C72D</v>
      </c>
      <c r="D5100" s="5" t="s">
        <v>117</v>
      </c>
      <c r="E5100" t="e">
        <f>VLOOKUP('نهایی براساس سیستم'!D5100,'Trade ID'!A:B,2,0)</f>
        <v>#N/A</v>
      </c>
    </row>
    <row r="5101" spans="1:5" hidden="1" x14ac:dyDescent="0.25">
      <c r="A5101" t="s">
        <v>3167</v>
      </c>
      <c r="B5101" t="s">
        <v>3167</v>
      </c>
      <c r="C5101" t="str">
        <f>VLOOKUP(B5101,'سیستم ID'!B:C,2,0)</f>
        <v>25A538FB-6BF2-48FF-960D-4AEABCABDE3B</v>
      </c>
      <c r="D5101" s="5" t="s">
        <v>117</v>
      </c>
      <c r="E5101" t="e">
        <f>VLOOKUP('نهایی براساس سیستم'!D5101,'Trade ID'!A:B,2,0)</f>
        <v>#N/A</v>
      </c>
    </row>
    <row r="5102" spans="1:5" hidden="1" x14ac:dyDescent="0.25">
      <c r="A5102" t="s">
        <v>3169</v>
      </c>
      <c r="B5102" t="s">
        <v>3169</v>
      </c>
      <c r="C5102" t="str">
        <f>VLOOKUP(B5102,'سیستم ID'!B:C,2,0)</f>
        <v>44670777-73D3-4646-954B-EA44CE859019</v>
      </c>
      <c r="D5102" s="5" t="s">
        <v>117</v>
      </c>
      <c r="E5102" t="e">
        <f>VLOOKUP('نهایی براساس سیستم'!D5102,'Trade ID'!A:B,2,0)</f>
        <v>#N/A</v>
      </c>
    </row>
    <row r="5103" spans="1:5" hidden="1" x14ac:dyDescent="0.25">
      <c r="A5103" t="s">
        <v>3171</v>
      </c>
      <c r="B5103" t="s">
        <v>3171</v>
      </c>
      <c r="C5103" t="str">
        <f>VLOOKUP(B5103,'سیستم ID'!B:C,2,0)</f>
        <v>CC816F81-4315-42D5-8E1C-38C7A36AC51E</v>
      </c>
      <c r="D5103" s="5" t="s">
        <v>117</v>
      </c>
      <c r="E5103" t="e">
        <f>VLOOKUP('نهایی براساس سیستم'!D5103,'Trade ID'!A:B,2,0)</f>
        <v>#N/A</v>
      </c>
    </row>
    <row r="5104" spans="1:5" hidden="1" x14ac:dyDescent="0.25">
      <c r="A5104" t="s">
        <v>3173</v>
      </c>
      <c r="B5104" t="s">
        <v>3173</v>
      </c>
      <c r="C5104" t="str">
        <f>VLOOKUP(B5104,'سیستم ID'!B:C,2,0)</f>
        <v>DB77F1EC-9F31-4B90-BA23-E5E8D4AD1EBC</v>
      </c>
      <c r="D5104" s="5" t="s">
        <v>117</v>
      </c>
      <c r="E5104" t="e">
        <f>VLOOKUP('نهایی براساس سیستم'!D5104,'Trade ID'!A:B,2,0)</f>
        <v>#N/A</v>
      </c>
    </row>
    <row r="5105" spans="1:5" hidden="1" x14ac:dyDescent="0.25">
      <c r="A5105" t="s">
        <v>3175</v>
      </c>
      <c r="B5105" t="s">
        <v>3175</v>
      </c>
      <c r="C5105" t="str">
        <f>VLOOKUP(B5105,'سیستم ID'!B:C,2,0)</f>
        <v>21EDDB3D-581E-41CA-AFD8-768555A6A378</v>
      </c>
      <c r="D5105" s="5" t="s">
        <v>117</v>
      </c>
      <c r="E5105" t="e">
        <f>VLOOKUP('نهایی براساس سیستم'!D5105,'Trade ID'!A:B,2,0)</f>
        <v>#N/A</v>
      </c>
    </row>
    <row r="5106" spans="1:5" hidden="1" x14ac:dyDescent="0.25">
      <c r="A5106" t="s">
        <v>3177</v>
      </c>
      <c r="B5106" t="s">
        <v>3177</v>
      </c>
      <c r="C5106" t="str">
        <f>VLOOKUP(B5106,'سیستم ID'!B:C,2,0)</f>
        <v>5C217CB6-B95D-4993-A710-A862E952D71F</v>
      </c>
      <c r="D5106" s="5" t="s">
        <v>117</v>
      </c>
      <c r="E5106" t="e">
        <f>VLOOKUP('نهایی براساس سیستم'!D5106,'Trade ID'!A:B,2,0)</f>
        <v>#N/A</v>
      </c>
    </row>
    <row r="5107" spans="1:5" hidden="1" x14ac:dyDescent="0.25">
      <c r="A5107" t="s">
        <v>3179</v>
      </c>
      <c r="B5107" t="s">
        <v>3179</v>
      </c>
      <c r="C5107" t="str">
        <f>VLOOKUP(B5107,'سیستم ID'!B:C,2,0)</f>
        <v>7E34DB63-4FD7-409A-A31D-7F781D626FBC</v>
      </c>
      <c r="D5107" s="5" t="s">
        <v>117</v>
      </c>
      <c r="E5107" t="e">
        <f>VLOOKUP('نهایی براساس سیستم'!D5107,'Trade ID'!A:B,2,0)</f>
        <v>#N/A</v>
      </c>
    </row>
    <row r="5108" spans="1:5" hidden="1" x14ac:dyDescent="0.25">
      <c r="A5108" t="s">
        <v>3181</v>
      </c>
      <c r="B5108" t="s">
        <v>3181</v>
      </c>
      <c r="C5108" t="str">
        <f>VLOOKUP(B5108,'سیستم ID'!B:C,2,0)</f>
        <v>48D5FB4A-107F-4E2A-8B33-FBAC631E89B8</v>
      </c>
      <c r="D5108" s="5" t="s">
        <v>117</v>
      </c>
      <c r="E5108" t="e">
        <f>VLOOKUP('نهایی براساس سیستم'!D5108,'Trade ID'!A:B,2,0)</f>
        <v>#N/A</v>
      </c>
    </row>
    <row r="5109" spans="1:5" hidden="1" x14ac:dyDescent="0.25">
      <c r="A5109" t="s">
        <v>3183</v>
      </c>
      <c r="B5109" t="s">
        <v>3183</v>
      </c>
      <c r="C5109" t="str">
        <f>VLOOKUP(B5109,'سیستم ID'!B:C,2,0)</f>
        <v>C49E8291-99ED-4BC8-8293-B05C9B69A94E</v>
      </c>
      <c r="D5109" s="5" t="s">
        <v>117</v>
      </c>
      <c r="E5109" t="e">
        <f>VLOOKUP('نهایی براساس سیستم'!D5109,'Trade ID'!A:B,2,0)</f>
        <v>#N/A</v>
      </c>
    </row>
    <row r="5110" spans="1:5" hidden="1" x14ac:dyDescent="0.25">
      <c r="A5110" t="s">
        <v>3185</v>
      </c>
      <c r="B5110" t="s">
        <v>3185</v>
      </c>
      <c r="C5110" t="str">
        <f>VLOOKUP(B5110,'سیستم ID'!B:C,2,0)</f>
        <v>DAA1913F-5708-48F2-8655-73D591C7634C</v>
      </c>
      <c r="D5110" s="5" t="s">
        <v>117</v>
      </c>
      <c r="E5110" t="e">
        <f>VLOOKUP('نهایی براساس سیستم'!D5110,'Trade ID'!A:B,2,0)</f>
        <v>#N/A</v>
      </c>
    </row>
    <row r="5111" spans="1:5" hidden="1" x14ac:dyDescent="0.25">
      <c r="A5111" t="s">
        <v>3187</v>
      </c>
      <c r="B5111" t="s">
        <v>3187</v>
      </c>
      <c r="C5111" t="str">
        <f>VLOOKUP(B5111,'سیستم ID'!B:C,2,0)</f>
        <v>2FE060D4-59A3-460D-A31A-51959B40BB1E</v>
      </c>
      <c r="D5111" s="5" t="s">
        <v>117</v>
      </c>
      <c r="E5111" t="e">
        <f>VLOOKUP('نهایی براساس سیستم'!D5111,'Trade ID'!A:B,2,0)</f>
        <v>#N/A</v>
      </c>
    </row>
    <row r="5112" spans="1:5" hidden="1" x14ac:dyDescent="0.25">
      <c r="A5112" t="s">
        <v>3189</v>
      </c>
      <c r="B5112" t="s">
        <v>3189</v>
      </c>
      <c r="C5112" t="str">
        <f>VLOOKUP(B5112,'سیستم ID'!B:C,2,0)</f>
        <v>F5476B91-1665-4926-AF7C-6624F253F953</v>
      </c>
      <c r="D5112" s="5" t="s">
        <v>117</v>
      </c>
      <c r="E5112" t="e">
        <f>VLOOKUP('نهایی براساس سیستم'!D5112,'Trade ID'!A:B,2,0)</f>
        <v>#N/A</v>
      </c>
    </row>
    <row r="5113" spans="1:5" hidden="1" x14ac:dyDescent="0.25">
      <c r="A5113" t="s">
        <v>3191</v>
      </c>
      <c r="B5113" t="s">
        <v>3191</v>
      </c>
      <c r="C5113" t="str">
        <f>VLOOKUP(B5113,'سیستم ID'!B:C,2,0)</f>
        <v>1812A738-38E4-4B34-9C1A-6E7D4CAED06A</v>
      </c>
      <c r="D5113" s="5" t="s">
        <v>117</v>
      </c>
      <c r="E5113" t="e">
        <f>VLOOKUP('نهایی براساس سیستم'!D5113,'Trade ID'!A:B,2,0)</f>
        <v>#N/A</v>
      </c>
    </row>
    <row r="5114" spans="1:5" hidden="1" x14ac:dyDescent="0.25">
      <c r="A5114" t="s">
        <v>3193</v>
      </c>
      <c r="B5114" t="s">
        <v>3193</v>
      </c>
      <c r="C5114" t="str">
        <f>VLOOKUP(B5114,'سیستم ID'!B:C,2,0)</f>
        <v>A4102814-A4A6-4E9D-8799-44E3023A55FD</v>
      </c>
      <c r="D5114" s="5" t="s">
        <v>117</v>
      </c>
      <c r="E5114" t="e">
        <f>VLOOKUP('نهایی براساس سیستم'!D5114,'Trade ID'!A:B,2,0)</f>
        <v>#N/A</v>
      </c>
    </row>
    <row r="5115" spans="1:5" hidden="1" x14ac:dyDescent="0.25">
      <c r="A5115" t="s">
        <v>3195</v>
      </c>
      <c r="B5115" t="s">
        <v>3195</v>
      </c>
      <c r="C5115" t="str">
        <f>VLOOKUP(B5115,'سیستم ID'!B:C,2,0)</f>
        <v>B551C765-8AF4-4A24-886B-1A52C7FB3A68</v>
      </c>
      <c r="D5115" s="5" t="s">
        <v>117</v>
      </c>
      <c r="E5115" t="e">
        <f>VLOOKUP('نهایی براساس سیستم'!D5115,'Trade ID'!A:B,2,0)</f>
        <v>#N/A</v>
      </c>
    </row>
    <row r="5116" spans="1:5" hidden="1" x14ac:dyDescent="0.25">
      <c r="A5116" t="s">
        <v>3197</v>
      </c>
      <c r="B5116" t="s">
        <v>3197</v>
      </c>
      <c r="C5116" t="str">
        <f>VLOOKUP(B5116,'سیستم ID'!B:C,2,0)</f>
        <v>E912FD4C-0FDC-4943-B264-869458915FAB</v>
      </c>
      <c r="D5116" s="5" t="s">
        <v>117</v>
      </c>
      <c r="E5116" t="e">
        <f>VLOOKUP('نهایی براساس سیستم'!D5116,'Trade ID'!A:B,2,0)</f>
        <v>#N/A</v>
      </c>
    </row>
    <row r="5117" spans="1:5" hidden="1" x14ac:dyDescent="0.25">
      <c r="A5117" t="s">
        <v>3199</v>
      </c>
      <c r="B5117" t="s">
        <v>3199</v>
      </c>
      <c r="C5117" t="str">
        <f>VLOOKUP(B5117,'سیستم ID'!B:C,2,0)</f>
        <v>9DBF38D1-6DE9-4853-B72C-C1C5178EC0B4</v>
      </c>
      <c r="D5117" s="5" t="s">
        <v>117</v>
      </c>
      <c r="E5117" t="e">
        <f>VLOOKUP('نهایی براساس سیستم'!D5117,'Trade ID'!A:B,2,0)</f>
        <v>#N/A</v>
      </c>
    </row>
    <row r="5118" spans="1:5" hidden="1" x14ac:dyDescent="0.25">
      <c r="A5118" t="s">
        <v>3201</v>
      </c>
      <c r="B5118" t="s">
        <v>3201</v>
      </c>
      <c r="C5118" t="str">
        <f>VLOOKUP(B5118,'سیستم ID'!B:C,2,0)</f>
        <v>76E72421-971C-4B50-A300-88EB69FF09CE</v>
      </c>
      <c r="D5118" s="5" t="s">
        <v>117</v>
      </c>
      <c r="E5118" t="e">
        <f>VLOOKUP('نهایی براساس سیستم'!D5118,'Trade ID'!A:B,2,0)</f>
        <v>#N/A</v>
      </c>
    </row>
    <row r="5119" spans="1:5" hidden="1" x14ac:dyDescent="0.25">
      <c r="A5119" t="s">
        <v>3203</v>
      </c>
      <c r="B5119" t="s">
        <v>3203</v>
      </c>
      <c r="C5119" t="str">
        <f>VLOOKUP(B5119,'سیستم ID'!B:C,2,0)</f>
        <v>47AEF1BD-A6F3-4631-AE0E-29BB1407D681</v>
      </c>
      <c r="D5119" s="5" t="s">
        <v>117</v>
      </c>
      <c r="E5119" t="e">
        <f>VLOOKUP('نهایی براساس سیستم'!D5119,'Trade ID'!A:B,2,0)</f>
        <v>#N/A</v>
      </c>
    </row>
    <row r="5120" spans="1:5" hidden="1" x14ac:dyDescent="0.25">
      <c r="A5120" t="s">
        <v>3205</v>
      </c>
      <c r="B5120" t="s">
        <v>3205</v>
      </c>
      <c r="C5120" t="str">
        <f>VLOOKUP(B5120,'سیستم ID'!B:C,2,0)</f>
        <v>322A708E-782D-4E1F-9FB2-3CF9EC7647EE</v>
      </c>
      <c r="D5120" s="5" t="s">
        <v>117</v>
      </c>
      <c r="E5120" t="e">
        <f>VLOOKUP('نهایی براساس سیستم'!D5120,'Trade ID'!A:B,2,0)</f>
        <v>#N/A</v>
      </c>
    </row>
    <row r="5121" spans="1:5" hidden="1" x14ac:dyDescent="0.25">
      <c r="A5121" t="s">
        <v>3207</v>
      </c>
      <c r="B5121" t="s">
        <v>3207</v>
      </c>
      <c r="C5121" t="str">
        <f>VLOOKUP(B5121,'سیستم ID'!B:C,2,0)</f>
        <v>EC8BE060-CE53-4BFA-BD98-7CCF4324068B</v>
      </c>
      <c r="D5121" s="5" t="s">
        <v>117</v>
      </c>
      <c r="E5121" t="e">
        <f>VLOOKUP('نهایی براساس سیستم'!D5121,'Trade ID'!A:B,2,0)</f>
        <v>#N/A</v>
      </c>
    </row>
    <row r="5122" spans="1:5" hidden="1" x14ac:dyDescent="0.25">
      <c r="A5122" t="s">
        <v>3209</v>
      </c>
      <c r="B5122" t="s">
        <v>3209</v>
      </c>
      <c r="C5122" t="str">
        <f>VLOOKUP(B5122,'سیستم ID'!B:C,2,0)</f>
        <v>721BB658-E50A-4E0B-91A3-3B4EB09C2365</v>
      </c>
      <c r="D5122" s="5" t="s">
        <v>117</v>
      </c>
      <c r="E5122" t="e">
        <f>VLOOKUP('نهایی براساس سیستم'!D5122,'Trade ID'!A:B,2,0)</f>
        <v>#N/A</v>
      </c>
    </row>
    <row r="5123" spans="1:5" hidden="1" x14ac:dyDescent="0.25">
      <c r="A5123" t="s">
        <v>3211</v>
      </c>
      <c r="B5123" t="s">
        <v>3211</v>
      </c>
      <c r="C5123" t="str">
        <f>VLOOKUP(B5123,'سیستم ID'!B:C,2,0)</f>
        <v>629BCA75-4A3D-4CA7-BB4B-F5E238B19DC1</v>
      </c>
      <c r="D5123" s="5" t="s">
        <v>117</v>
      </c>
      <c r="E5123" t="e">
        <f>VLOOKUP('نهایی براساس سیستم'!D5123,'Trade ID'!A:B,2,0)</f>
        <v>#N/A</v>
      </c>
    </row>
    <row r="5124" spans="1:5" hidden="1" x14ac:dyDescent="0.25">
      <c r="A5124" t="s">
        <v>3213</v>
      </c>
      <c r="B5124" t="s">
        <v>3213</v>
      </c>
      <c r="C5124" t="str">
        <f>VLOOKUP(B5124,'سیستم ID'!B:C,2,0)</f>
        <v>3AB73C47-AFE6-46DB-9FB0-E86F97F0018E</v>
      </c>
      <c r="D5124" s="5" t="s">
        <v>117</v>
      </c>
      <c r="E5124" t="e">
        <f>VLOOKUP('نهایی براساس سیستم'!D5124,'Trade ID'!A:B,2,0)</f>
        <v>#N/A</v>
      </c>
    </row>
    <row r="5125" spans="1:5" hidden="1" x14ac:dyDescent="0.25">
      <c r="A5125" t="s">
        <v>3215</v>
      </c>
      <c r="B5125" t="s">
        <v>3215</v>
      </c>
      <c r="C5125" t="str">
        <f>VLOOKUP(B5125,'سیستم ID'!B:C,2,0)</f>
        <v>E2835C2B-BC6E-4729-AAE4-DAE283BAE8DE</v>
      </c>
      <c r="D5125" s="5" t="s">
        <v>117</v>
      </c>
      <c r="E5125" t="e">
        <f>VLOOKUP('نهایی براساس سیستم'!D5125,'Trade ID'!A:B,2,0)</f>
        <v>#N/A</v>
      </c>
    </row>
    <row r="5126" spans="1:5" hidden="1" x14ac:dyDescent="0.25">
      <c r="A5126" t="s">
        <v>3217</v>
      </c>
      <c r="B5126" t="s">
        <v>3217</v>
      </c>
      <c r="C5126" t="str">
        <f>VLOOKUP(B5126,'سیستم ID'!B:C,2,0)</f>
        <v>96379E6D-A1ED-43D6-928E-12DB27235915</v>
      </c>
      <c r="D5126" s="5" t="s">
        <v>117</v>
      </c>
      <c r="E5126" t="e">
        <f>VLOOKUP('نهایی براساس سیستم'!D5126,'Trade ID'!A:B,2,0)</f>
        <v>#N/A</v>
      </c>
    </row>
    <row r="5127" spans="1:5" hidden="1" x14ac:dyDescent="0.25">
      <c r="A5127" t="s">
        <v>3219</v>
      </c>
      <c r="B5127" t="s">
        <v>3219</v>
      </c>
      <c r="C5127" t="str">
        <f>VLOOKUP(B5127,'سیستم ID'!B:C,2,0)</f>
        <v>A953A846-73F9-41D1-BC18-8E5612F0B053</v>
      </c>
      <c r="D5127" s="5" t="s">
        <v>117</v>
      </c>
      <c r="E5127" t="e">
        <f>VLOOKUP('نهایی براساس سیستم'!D5127,'Trade ID'!A:B,2,0)</f>
        <v>#N/A</v>
      </c>
    </row>
    <row r="5128" spans="1:5" hidden="1" x14ac:dyDescent="0.25">
      <c r="A5128" t="s">
        <v>3221</v>
      </c>
      <c r="B5128" t="s">
        <v>3221</v>
      </c>
      <c r="C5128" t="str">
        <f>VLOOKUP(B5128,'سیستم ID'!B:C,2,0)</f>
        <v>4B80A572-1574-4B56-B256-B1C5C523B248</v>
      </c>
      <c r="D5128" s="5" t="s">
        <v>117</v>
      </c>
      <c r="E5128" t="e">
        <f>VLOOKUP('نهایی براساس سیستم'!D5128,'Trade ID'!A:B,2,0)</f>
        <v>#N/A</v>
      </c>
    </row>
    <row r="5129" spans="1:5" hidden="1" x14ac:dyDescent="0.25">
      <c r="A5129" t="s">
        <v>3223</v>
      </c>
      <c r="B5129" t="s">
        <v>3223</v>
      </c>
      <c r="C5129" t="str">
        <f>VLOOKUP(B5129,'سیستم ID'!B:C,2,0)</f>
        <v>39B2FF25-5AEC-4160-AA88-6E044D73E523</v>
      </c>
      <c r="D5129" s="5" t="s">
        <v>117</v>
      </c>
      <c r="E5129" t="e">
        <f>VLOOKUP('نهایی براساس سیستم'!D5129,'Trade ID'!A:B,2,0)</f>
        <v>#N/A</v>
      </c>
    </row>
    <row r="5130" spans="1:5" hidden="1" x14ac:dyDescent="0.25">
      <c r="A5130" t="s">
        <v>3225</v>
      </c>
      <c r="B5130" t="s">
        <v>3225</v>
      </c>
      <c r="C5130" t="str">
        <f>VLOOKUP(B5130,'سیستم ID'!B:C,2,0)</f>
        <v>1A1C05CD-8FD6-4AFA-B59F-A390942F2015</v>
      </c>
      <c r="D5130" s="5" t="s">
        <v>117</v>
      </c>
      <c r="E5130" t="e">
        <f>VLOOKUP('نهایی براساس سیستم'!D5130,'Trade ID'!A:B,2,0)</f>
        <v>#N/A</v>
      </c>
    </row>
    <row r="5131" spans="1:5" hidden="1" x14ac:dyDescent="0.25">
      <c r="A5131" t="s">
        <v>3227</v>
      </c>
      <c r="B5131" t="s">
        <v>3227</v>
      </c>
      <c r="C5131" t="str">
        <f>VLOOKUP(B5131,'سیستم ID'!B:C,2,0)</f>
        <v>137E5C68-38B4-4EE7-8690-5D8968097388</v>
      </c>
      <c r="D5131" s="5" t="s">
        <v>117</v>
      </c>
      <c r="E5131" t="e">
        <f>VLOOKUP('نهایی براساس سیستم'!D5131,'Trade ID'!A:B,2,0)</f>
        <v>#N/A</v>
      </c>
    </row>
    <row r="5132" spans="1:5" hidden="1" x14ac:dyDescent="0.25">
      <c r="A5132" t="s">
        <v>3229</v>
      </c>
      <c r="B5132" t="s">
        <v>3229</v>
      </c>
      <c r="C5132" t="str">
        <f>VLOOKUP(B5132,'سیستم ID'!B:C,2,0)</f>
        <v>787A6D62-72F3-44B8-A638-54F60B625A83</v>
      </c>
      <c r="D5132" s="5" t="s">
        <v>117</v>
      </c>
      <c r="E5132" t="e">
        <f>VLOOKUP('نهایی براساس سیستم'!D5132,'Trade ID'!A:B,2,0)</f>
        <v>#N/A</v>
      </c>
    </row>
    <row r="5133" spans="1:5" hidden="1" x14ac:dyDescent="0.25">
      <c r="A5133" t="s">
        <v>3231</v>
      </c>
      <c r="B5133" t="s">
        <v>3231</v>
      </c>
      <c r="C5133" t="str">
        <f>VLOOKUP(B5133,'سیستم ID'!B:C,2,0)</f>
        <v>7BAFCD0A-22F8-451B-B6B3-1D4577A87B07</v>
      </c>
      <c r="D5133" s="5" t="s">
        <v>117</v>
      </c>
      <c r="E5133" t="e">
        <f>VLOOKUP('نهایی براساس سیستم'!D5133,'Trade ID'!A:B,2,0)</f>
        <v>#N/A</v>
      </c>
    </row>
    <row r="5134" spans="1:5" hidden="1" x14ac:dyDescent="0.25">
      <c r="A5134" t="s">
        <v>3233</v>
      </c>
      <c r="B5134" t="s">
        <v>3233</v>
      </c>
      <c r="C5134" t="str">
        <f>VLOOKUP(B5134,'سیستم ID'!B:C,2,0)</f>
        <v>E033CA5D-BD3F-4A07-9B2A-4771F070B85A</v>
      </c>
      <c r="D5134" s="5" t="s">
        <v>117</v>
      </c>
      <c r="E5134" t="e">
        <f>VLOOKUP('نهایی براساس سیستم'!D5134,'Trade ID'!A:B,2,0)</f>
        <v>#N/A</v>
      </c>
    </row>
    <row r="5135" spans="1:5" hidden="1" x14ac:dyDescent="0.25">
      <c r="A5135" t="s">
        <v>3235</v>
      </c>
      <c r="B5135" t="s">
        <v>3235</v>
      </c>
      <c r="C5135" t="str">
        <f>VLOOKUP(B5135,'سیستم ID'!B:C,2,0)</f>
        <v>247BA431-EAEE-48F7-AA0A-74A1AD09F5DB</v>
      </c>
      <c r="D5135" s="5" t="s">
        <v>117</v>
      </c>
      <c r="E5135" t="e">
        <f>VLOOKUP('نهایی براساس سیستم'!D5135,'Trade ID'!A:B,2,0)</f>
        <v>#N/A</v>
      </c>
    </row>
    <row r="5136" spans="1:5" hidden="1" x14ac:dyDescent="0.25">
      <c r="A5136" t="s">
        <v>3237</v>
      </c>
      <c r="B5136" t="s">
        <v>3237</v>
      </c>
      <c r="C5136" t="str">
        <f>VLOOKUP(B5136,'سیستم ID'!B:C,2,0)</f>
        <v>BEF0E8AC-FC62-4944-B242-171F082E3ED4</v>
      </c>
      <c r="D5136" s="5" t="s">
        <v>117</v>
      </c>
      <c r="E5136" t="e">
        <f>VLOOKUP('نهایی براساس سیستم'!D5136,'Trade ID'!A:B,2,0)</f>
        <v>#N/A</v>
      </c>
    </row>
    <row r="5137" spans="1:5" hidden="1" x14ac:dyDescent="0.25">
      <c r="A5137" t="s">
        <v>3239</v>
      </c>
      <c r="B5137" t="s">
        <v>3239</v>
      </c>
      <c r="C5137" t="str">
        <f>VLOOKUP(B5137,'سیستم ID'!B:C,2,0)</f>
        <v>C602EE46-8926-44F8-A1EA-8B6A5DA3C2FF</v>
      </c>
      <c r="D5137" s="5" t="s">
        <v>117</v>
      </c>
      <c r="E5137" t="e">
        <f>VLOOKUP('نهایی براساس سیستم'!D5137,'Trade ID'!A:B,2,0)</f>
        <v>#N/A</v>
      </c>
    </row>
    <row r="5138" spans="1:5" hidden="1" x14ac:dyDescent="0.25">
      <c r="A5138" t="s">
        <v>3241</v>
      </c>
      <c r="B5138" t="s">
        <v>3241</v>
      </c>
      <c r="C5138" t="str">
        <f>VLOOKUP(B5138,'سیستم ID'!B:C,2,0)</f>
        <v>3C6D05F8-3357-4A70-85D7-88A8C0460AB9</v>
      </c>
      <c r="D5138" s="5" t="s">
        <v>117</v>
      </c>
      <c r="E5138" t="e">
        <f>VLOOKUP('نهایی براساس سیستم'!D5138,'Trade ID'!A:B,2,0)</f>
        <v>#N/A</v>
      </c>
    </row>
    <row r="5139" spans="1:5" hidden="1" x14ac:dyDescent="0.25">
      <c r="A5139" t="s">
        <v>3243</v>
      </c>
      <c r="B5139" t="s">
        <v>3243</v>
      </c>
      <c r="C5139" t="str">
        <f>VLOOKUP(B5139,'سیستم ID'!B:C,2,0)</f>
        <v>B091CB82-3E13-41AF-8907-EFC71E2C5F6D</v>
      </c>
      <c r="D5139" s="5" t="s">
        <v>117</v>
      </c>
      <c r="E5139" t="e">
        <f>VLOOKUP('نهایی براساس سیستم'!D5139,'Trade ID'!A:B,2,0)</f>
        <v>#N/A</v>
      </c>
    </row>
    <row r="5140" spans="1:5" hidden="1" x14ac:dyDescent="0.25">
      <c r="A5140" t="s">
        <v>3245</v>
      </c>
      <c r="B5140" t="s">
        <v>3245</v>
      </c>
      <c r="C5140" t="str">
        <f>VLOOKUP(B5140,'سیستم ID'!B:C,2,0)</f>
        <v>F064B0BA-CA1F-462C-A159-8298F34164AF</v>
      </c>
      <c r="D5140" s="5" t="s">
        <v>117</v>
      </c>
      <c r="E5140" t="e">
        <f>VLOOKUP('نهایی براساس سیستم'!D5140,'Trade ID'!A:B,2,0)</f>
        <v>#N/A</v>
      </c>
    </row>
    <row r="5141" spans="1:5" hidden="1" x14ac:dyDescent="0.25">
      <c r="A5141" t="s">
        <v>3247</v>
      </c>
      <c r="B5141" t="s">
        <v>3247</v>
      </c>
      <c r="C5141" t="str">
        <f>VLOOKUP(B5141,'سیستم ID'!B:C,2,0)</f>
        <v>06A3F365-9250-43AE-AB3D-FE146156E7A9</v>
      </c>
      <c r="D5141" s="5" t="s">
        <v>117</v>
      </c>
      <c r="E5141" t="e">
        <f>VLOOKUP('نهایی براساس سیستم'!D5141,'Trade ID'!A:B,2,0)</f>
        <v>#N/A</v>
      </c>
    </row>
    <row r="5142" spans="1:5" hidden="1" x14ac:dyDescent="0.25">
      <c r="A5142" t="s">
        <v>3249</v>
      </c>
      <c r="B5142" t="s">
        <v>3249</v>
      </c>
      <c r="C5142" t="str">
        <f>VLOOKUP(B5142,'سیستم ID'!B:C,2,0)</f>
        <v>DA57C7EE-AEC5-40A4-9DBA-F18D268BC8E1</v>
      </c>
      <c r="D5142" s="5" t="s">
        <v>117</v>
      </c>
      <c r="E5142" t="e">
        <f>VLOOKUP('نهایی براساس سیستم'!D5142,'Trade ID'!A:B,2,0)</f>
        <v>#N/A</v>
      </c>
    </row>
    <row r="5143" spans="1:5" hidden="1" x14ac:dyDescent="0.25">
      <c r="A5143" t="s">
        <v>3251</v>
      </c>
      <c r="B5143" t="s">
        <v>3251</v>
      </c>
      <c r="C5143" t="str">
        <f>VLOOKUP(B5143,'سیستم ID'!B:C,2,0)</f>
        <v>7CA2BA1D-E485-4C68-A35A-0AE22F8978FF</v>
      </c>
      <c r="D5143" s="5" t="s">
        <v>117</v>
      </c>
      <c r="E5143" t="e">
        <f>VLOOKUP('نهایی براساس سیستم'!D5143,'Trade ID'!A:B,2,0)</f>
        <v>#N/A</v>
      </c>
    </row>
    <row r="5144" spans="1:5" hidden="1" x14ac:dyDescent="0.25">
      <c r="A5144" t="s">
        <v>3253</v>
      </c>
      <c r="B5144" t="s">
        <v>3253</v>
      </c>
      <c r="C5144" t="str">
        <f>VLOOKUP(B5144,'سیستم ID'!B:C,2,0)</f>
        <v>70433B29-8808-4BEB-B67E-EB5612A063EB</v>
      </c>
      <c r="D5144" s="5" t="s">
        <v>117</v>
      </c>
      <c r="E5144" t="e">
        <f>VLOOKUP('نهایی براساس سیستم'!D5144,'Trade ID'!A:B,2,0)</f>
        <v>#N/A</v>
      </c>
    </row>
    <row r="5145" spans="1:5" hidden="1" x14ac:dyDescent="0.25">
      <c r="A5145" t="s">
        <v>3255</v>
      </c>
      <c r="B5145" t="s">
        <v>3255</v>
      </c>
      <c r="C5145" t="str">
        <f>VLOOKUP(B5145,'سیستم ID'!B:C,2,0)</f>
        <v>ABF550F0-7C33-4B37-9131-1D1E8B27B7DA</v>
      </c>
      <c r="D5145" s="5" t="s">
        <v>117</v>
      </c>
      <c r="E5145" t="e">
        <f>VLOOKUP('نهایی براساس سیستم'!D5145,'Trade ID'!A:B,2,0)</f>
        <v>#N/A</v>
      </c>
    </row>
    <row r="5146" spans="1:5" hidden="1" x14ac:dyDescent="0.25">
      <c r="A5146" t="s">
        <v>3257</v>
      </c>
      <c r="B5146" t="s">
        <v>3257</v>
      </c>
      <c r="C5146" t="str">
        <f>VLOOKUP(B5146,'سیستم ID'!B:C,2,0)</f>
        <v>B1EC77F8-0868-426A-920D-0C87384C5251</v>
      </c>
      <c r="D5146" s="5" t="s">
        <v>117</v>
      </c>
      <c r="E5146" t="e">
        <f>VLOOKUP('نهایی براساس سیستم'!D5146,'Trade ID'!A:B,2,0)</f>
        <v>#N/A</v>
      </c>
    </row>
    <row r="5147" spans="1:5" hidden="1" x14ac:dyDescent="0.25">
      <c r="A5147" t="s">
        <v>3259</v>
      </c>
      <c r="B5147" t="s">
        <v>3259</v>
      </c>
      <c r="C5147" t="str">
        <f>VLOOKUP(B5147,'سیستم ID'!B:C,2,0)</f>
        <v>1BD0E780-67CB-4081-ACDE-B361B8A58374</v>
      </c>
      <c r="D5147" s="5" t="s">
        <v>117</v>
      </c>
      <c r="E5147" t="e">
        <f>VLOOKUP('نهایی براساس سیستم'!D5147,'Trade ID'!A:B,2,0)</f>
        <v>#N/A</v>
      </c>
    </row>
    <row r="5148" spans="1:5" hidden="1" x14ac:dyDescent="0.25">
      <c r="A5148" t="s">
        <v>3261</v>
      </c>
      <c r="B5148" t="s">
        <v>3261</v>
      </c>
      <c r="C5148" t="str">
        <f>VLOOKUP(B5148,'سیستم ID'!B:C,2,0)</f>
        <v>3A3723C5-0BC8-49F6-A320-FFB5B2EC658B</v>
      </c>
      <c r="D5148" s="5" t="s">
        <v>117</v>
      </c>
      <c r="E5148" t="e">
        <f>VLOOKUP('نهایی براساس سیستم'!D5148,'Trade ID'!A:B,2,0)</f>
        <v>#N/A</v>
      </c>
    </row>
    <row r="5149" spans="1:5" hidden="1" x14ac:dyDescent="0.25">
      <c r="A5149" t="s">
        <v>3263</v>
      </c>
      <c r="B5149" t="s">
        <v>3263</v>
      </c>
      <c r="C5149" t="str">
        <f>VLOOKUP(B5149,'سیستم ID'!B:C,2,0)</f>
        <v>87B521BA-43DF-40F9-988F-E3825045FF1A</v>
      </c>
      <c r="D5149" s="5" t="s">
        <v>117</v>
      </c>
      <c r="E5149" t="e">
        <f>VLOOKUP('نهایی براساس سیستم'!D5149,'Trade ID'!A:B,2,0)</f>
        <v>#N/A</v>
      </c>
    </row>
    <row r="5150" spans="1:5" hidden="1" x14ac:dyDescent="0.25">
      <c r="A5150" t="s">
        <v>3265</v>
      </c>
      <c r="B5150" t="s">
        <v>3265</v>
      </c>
      <c r="C5150" t="str">
        <f>VLOOKUP(B5150,'سیستم ID'!B:C,2,0)</f>
        <v>4C63FC26-9FAD-410E-8AC3-71A721CC9F95</v>
      </c>
      <c r="D5150" s="5" t="s">
        <v>117</v>
      </c>
      <c r="E5150" t="e">
        <f>VLOOKUP('نهایی براساس سیستم'!D5150,'Trade ID'!A:B,2,0)</f>
        <v>#N/A</v>
      </c>
    </row>
    <row r="5151" spans="1:5" hidden="1" x14ac:dyDescent="0.25">
      <c r="A5151" t="s">
        <v>3267</v>
      </c>
      <c r="B5151" t="s">
        <v>3267</v>
      </c>
      <c r="C5151" t="str">
        <f>VLOOKUP(B5151,'سیستم ID'!B:C,2,0)</f>
        <v>60F36A52-EF9E-4357-98DF-E93EFD4C710B</v>
      </c>
      <c r="D5151" s="5" t="s">
        <v>117</v>
      </c>
      <c r="E5151" t="e">
        <f>VLOOKUP('نهایی براساس سیستم'!D5151,'Trade ID'!A:B,2,0)</f>
        <v>#N/A</v>
      </c>
    </row>
    <row r="5152" spans="1:5" hidden="1" x14ac:dyDescent="0.25">
      <c r="A5152" t="s">
        <v>3269</v>
      </c>
      <c r="B5152" t="s">
        <v>3269</v>
      </c>
      <c r="C5152" t="str">
        <f>VLOOKUP(B5152,'سیستم ID'!B:C,2,0)</f>
        <v>EDE689B8-E35D-4540-A774-5EA3AF1D6291</v>
      </c>
      <c r="D5152" s="5" t="s">
        <v>117</v>
      </c>
      <c r="E5152" t="e">
        <f>VLOOKUP('نهایی براساس سیستم'!D5152,'Trade ID'!A:B,2,0)</f>
        <v>#N/A</v>
      </c>
    </row>
    <row r="5153" spans="1:5" hidden="1" x14ac:dyDescent="0.25">
      <c r="A5153" t="s">
        <v>3271</v>
      </c>
      <c r="B5153" t="s">
        <v>3271</v>
      </c>
      <c r="C5153" t="str">
        <f>VLOOKUP(B5153,'سیستم ID'!B:C,2,0)</f>
        <v>DA0F31DA-11C8-4CB3-A41F-E90A56C2B4FB</v>
      </c>
      <c r="D5153" s="5" t="s">
        <v>117</v>
      </c>
      <c r="E5153" t="e">
        <f>VLOOKUP('نهایی براساس سیستم'!D5153,'Trade ID'!A:B,2,0)</f>
        <v>#N/A</v>
      </c>
    </row>
    <row r="5154" spans="1:5" hidden="1" x14ac:dyDescent="0.25">
      <c r="A5154" t="s">
        <v>3273</v>
      </c>
      <c r="B5154" t="s">
        <v>3273</v>
      </c>
      <c r="C5154" t="str">
        <f>VLOOKUP(B5154,'سیستم ID'!B:C,2,0)</f>
        <v>41F963E2-4529-4B08-9FF8-038AD9A4DC84</v>
      </c>
      <c r="D5154" s="5" t="s">
        <v>117</v>
      </c>
      <c r="E5154" t="e">
        <f>VLOOKUP('نهایی براساس سیستم'!D5154,'Trade ID'!A:B,2,0)</f>
        <v>#N/A</v>
      </c>
    </row>
    <row r="5155" spans="1:5" hidden="1" x14ac:dyDescent="0.25">
      <c r="A5155" t="s">
        <v>3275</v>
      </c>
      <c r="B5155" t="s">
        <v>3275</v>
      </c>
      <c r="C5155" t="str">
        <f>VLOOKUP(B5155,'سیستم ID'!B:C,2,0)</f>
        <v>9CC6CAC1-0087-4102-AFA0-F214F6B55B2D</v>
      </c>
      <c r="D5155" s="5" t="s">
        <v>117</v>
      </c>
      <c r="E5155" t="e">
        <f>VLOOKUP('نهایی براساس سیستم'!D5155,'Trade ID'!A:B,2,0)</f>
        <v>#N/A</v>
      </c>
    </row>
    <row r="5156" spans="1:5" hidden="1" x14ac:dyDescent="0.25">
      <c r="A5156" t="s">
        <v>3277</v>
      </c>
      <c r="B5156" t="s">
        <v>3277</v>
      </c>
      <c r="C5156" t="str">
        <f>VLOOKUP(B5156,'سیستم ID'!B:C,2,0)</f>
        <v>314F1C9D-7CDF-4DFF-BC52-C677F3FB3A81</v>
      </c>
      <c r="D5156" s="5" t="s">
        <v>117</v>
      </c>
      <c r="E5156" t="e">
        <f>VLOOKUP('نهایی براساس سیستم'!D5156,'Trade ID'!A:B,2,0)</f>
        <v>#N/A</v>
      </c>
    </row>
    <row r="5157" spans="1:5" hidden="1" x14ac:dyDescent="0.25">
      <c r="A5157" t="s">
        <v>3279</v>
      </c>
      <c r="B5157" t="s">
        <v>3279</v>
      </c>
      <c r="C5157" t="str">
        <f>VLOOKUP(B5157,'سیستم ID'!B:C,2,0)</f>
        <v>0BCFDB70-191A-4AEC-9964-52CB5DFA8AAC</v>
      </c>
      <c r="D5157" s="5" t="s">
        <v>117</v>
      </c>
      <c r="E5157" t="e">
        <f>VLOOKUP('نهایی براساس سیستم'!D5157,'Trade ID'!A:B,2,0)</f>
        <v>#N/A</v>
      </c>
    </row>
    <row r="5158" spans="1:5" hidden="1" x14ac:dyDescent="0.25">
      <c r="A5158" t="s">
        <v>3281</v>
      </c>
      <c r="B5158" t="s">
        <v>3281</v>
      </c>
      <c r="C5158" t="str">
        <f>VLOOKUP(B5158,'سیستم ID'!B:C,2,0)</f>
        <v>6CFE48E7-486B-4601-9788-0B88B0474C2C</v>
      </c>
      <c r="D5158" s="5" t="s">
        <v>117</v>
      </c>
      <c r="E5158" t="e">
        <f>VLOOKUP('نهایی براساس سیستم'!D5158,'Trade ID'!A:B,2,0)</f>
        <v>#N/A</v>
      </c>
    </row>
    <row r="5159" spans="1:5" hidden="1" x14ac:dyDescent="0.25">
      <c r="A5159" t="s">
        <v>3283</v>
      </c>
      <c r="B5159" t="s">
        <v>3283</v>
      </c>
      <c r="C5159" t="str">
        <f>VLOOKUP(B5159,'سیستم ID'!B:C,2,0)</f>
        <v>5DA50C8A-AF6A-4219-917B-373B3C82571F</v>
      </c>
      <c r="D5159" s="5" t="s">
        <v>117</v>
      </c>
      <c r="E5159" t="e">
        <f>VLOOKUP('نهایی براساس سیستم'!D5159,'Trade ID'!A:B,2,0)</f>
        <v>#N/A</v>
      </c>
    </row>
    <row r="5160" spans="1:5" hidden="1" x14ac:dyDescent="0.25">
      <c r="A5160" t="s">
        <v>3285</v>
      </c>
      <c r="B5160" t="s">
        <v>3285</v>
      </c>
      <c r="C5160" t="str">
        <f>VLOOKUP(B5160,'سیستم ID'!B:C,2,0)</f>
        <v>C220B6CE-405A-4C97-B78F-9FAFBD536932</v>
      </c>
      <c r="D5160" s="5" t="s">
        <v>117</v>
      </c>
      <c r="E5160" t="e">
        <f>VLOOKUP('نهایی براساس سیستم'!D5160,'Trade ID'!A:B,2,0)</f>
        <v>#N/A</v>
      </c>
    </row>
    <row r="5161" spans="1:5" hidden="1" x14ac:dyDescent="0.25">
      <c r="A5161" t="s">
        <v>3287</v>
      </c>
      <c r="B5161" t="s">
        <v>3287</v>
      </c>
      <c r="C5161" t="str">
        <f>VLOOKUP(B5161,'سیستم ID'!B:C,2,0)</f>
        <v>6545CF24-8B38-4078-A6C7-59D228DD93C8</v>
      </c>
      <c r="D5161" s="5" t="s">
        <v>117</v>
      </c>
      <c r="E5161" t="e">
        <f>VLOOKUP('نهایی براساس سیستم'!D5161,'Trade ID'!A:B,2,0)</f>
        <v>#N/A</v>
      </c>
    </row>
    <row r="5162" spans="1:5" hidden="1" x14ac:dyDescent="0.25">
      <c r="A5162" t="s">
        <v>3289</v>
      </c>
      <c r="B5162" t="s">
        <v>3289</v>
      </c>
      <c r="C5162" t="str">
        <f>VLOOKUP(B5162,'سیستم ID'!B:C,2,0)</f>
        <v>393E1011-F565-4388-9292-A49D914086CB</v>
      </c>
      <c r="D5162" s="5" t="s">
        <v>117</v>
      </c>
      <c r="E5162" t="e">
        <f>VLOOKUP('نهایی براساس سیستم'!D5162,'Trade ID'!A:B,2,0)</f>
        <v>#N/A</v>
      </c>
    </row>
    <row r="5163" spans="1:5" hidden="1" x14ac:dyDescent="0.25">
      <c r="A5163" t="s">
        <v>3291</v>
      </c>
      <c r="B5163" t="s">
        <v>3291</v>
      </c>
      <c r="C5163" t="str">
        <f>VLOOKUP(B5163,'سیستم ID'!B:C,2,0)</f>
        <v>AE453F15-C981-4DB7-B49E-CEBB5FB671FD</v>
      </c>
      <c r="D5163" s="5" t="s">
        <v>117</v>
      </c>
      <c r="E5163" t="e">
        <f>VLOOKUP('نهایی براساس سیستم'!D5163,'Trade ID'!A:B,2,0)</f>
        <v>#N/A</v>
      </c>
    </row>
    <row r="5164" spans="1:5" hidden="1" x14ac:dyDescent="0.25">
      <c r="A5164" t="s">
        <v>3293</v>
      </c>
      <c r="B5164" t="s">
        <v>3293</v>
      </c>
      <c r="C5164" t="str">
        <f>VLOOKUP(B5164,'سیستم ID'!B:C,2,0)</f>
        <v>25DADF1B-5D69-45EC-9582-678F09FD29C8</v>
      </c>
      <c r="D5164" s="5" t="s">
        <v>117</v>
      </c>
      <c r="E5164" t="e">
        <f>VLOOKUP('نهایی براساس سیستم'!D5164,'Trade ID'!A:B,2,0)</f>
        <v>#N/A</v>
      </c>
    </row>
    <row r="5165" spans="1:5" hidden="1" x14ac:dyDescent="0.25">
      <c r="A5165" t="s">
        <v>3295</v>
      </c>
      <c r="B5165" t="s">
        <v>3295</v>
      </c>
      <c r="C5165" t="str">
        <f>VLOOKUP(B5165,'سیستم ID'!B:C,2,0)</f>
        <v>4467E723-5328-44DD-A4E0-B61222D9D908</v>
      </c>
      <c r="D5165" s="5" t="s">
        <v>117</v>
      </c>
      <c r="E5165" t="e">
        <f>VLOOKUP('نهایی براساس سیستم'!D5165,'Trade ID'!A:B,2,0)</f>
        <v>#N/A</v>
      </c>
    </row>
    <row r="5166" spans="1:5" hidden="1" x14ac:dyDescent="0.25">
      <c r="A5166" t="s">
        <v>3297</v>
      </c>
      <c r="B5166" t="s">
        <v>3297</v>
      </c>
      <c r="C5166" t="str">
        <f>VLOOKUP(B5166,'سیستم ID'!B:C,2,0)</f>
        <v>8C4F1CC9-C00D-4935-9050-9F4B51A5D3D5</v>
      </c>
      <c r="D5166" s="5" t="s">
        <v>117</v>
      </c>
      <c r="E5166" t="e">
        <f>VLOOKUP('نهایی براساس سیستم'!D5166,'Trade ID'!A:B,2,0)</f>
        <v>#N/A</v>
      </c>
    </row>
    <row r="5167" spans="1:5" hidden="1" x14ac:dyDescent="0.25">
      <c r="A5167" t="s">
        <v>3299</v>
      </c>
      <c r="B5167" t="s">
        <v>3299</v>
      </c>
      <c r="C5167" t="str">
        <f>VLOOKUP(B5167,'سیستم ID'!B:C,2,0)</f>
        <v>E2E4C506-AD06-417B-8F0A-B470FA7B25FD</v>
      </c>
      <c r="D5167" s="5" t="s">
        <v>117</v>
      </c>
      <c r="E5167" t="e">
        <f>VLOOKUP('نهایی براساس سیستم'!D5167,'Trade ID'!A:B,2,0)</f>
        <v>#N/A</v>
      </c>
    </row>
    <row r="5168" spans="1:5" hidden="1" x14ac:dyDescent="0.25">
      <c r="A5168" t="s">
        <v>3301</v>
      </c>
      <c r="B5168" t="s">
        <v>3301</v>
      </c>
      <c r="C5168" t="str">
        <f>VLOOKUP(B5168,'سیستم ID'!B:C,2,0)</f>
        <v>EDE4202B-8E50-4BDC-ACA3-C883FDC33175</v>
      </c>
      <c r="D5168" s="5" t="s">
        <v>117</v>
      </c>
      <c r="E5168" t="e">
        <f>VLOOKUP('نهایی براساس سیستم'!D5168,'Trade ID'!A:B,2,0)</f>
        <v>#N/A</v>
      </c>
    </row>
    <row r="5169" spans="1:5" hidden="1" x14ac:dyDescent="0.25">
      <c r="A5169" t="s">
        <v>3303</v>
      </c>
      <c r="B5169" t="s">
        <v>3303</v>
      </c>
      <c r="C5169" t="str">
        <f>VLOOKUP(B5169,'سیستم ID'!B:C,2,0)</f>
        <v>D4218699-2B09-4EBD-8BF4-0177DD453D44</v>
      </c>
      <c r="D5169" s="5" t="s">
        <v>117</v>
      </c>
      <c r="E5169" t="e">
        <f>VLOOKUP('نهایی براساس سیستم'!D5169,'Trade ID'!A:B,2,0)</f>
        <v>#N/A</v>
      </c>
    </row>
    <row r="5170" spans="1:5" hidden="1" x14ac:dyDescent="0.25">
      <c r="A5170" t="s">
        <v>3305</v>
      </c>
      <c r="B5170" t="s">
        <v>3305</v>
      </c>
      <c r="C5170" t="str">
        <f>VLOOKUP(B5170,'سیستم ID'!B:C,2,0)</f>
        <v>866AE137-19F0-4F82-B634-32438462448B</v>
      </c>
      <c r="D5170" s="5" t="s">
        <v>117</v>
      </c>
      <c r="E5170" t="e">
        <f>VLOOKUP('نهایی براساس سیستم'!D5170,'Trade ID'!A:B,2,0)</f>
        <v>#N/A</v>
      </c>
    </row>
    <row r="5171" spans="1:5" hidden="1" x14ac:dyDescent="0.25">
      <c r="A5171" t="s">
        <v>3307</v>
      </c>
      <c r="B5171" t="s">
        <v>3307</v>
      </c>
      <c r="C5171" t="str">
        <f>VLOOKUP(B5171,'سیستم ID'!B:C,2,0)</f>
        <v>D1D5F9BE-A2C5-414E-89A8-B143DABEA6CF</v>
      </c>
      <c r="D5171" s="5" t="s">
        <v>117</v>
      </c>
      <c r="E5171" t="e">
        <f>VLOOKUP('نهایی براساس سیستم'!D5171,'Trade ID'!A:B,2,0)</f>
        <v>#N/A</v>
      </c>
    </row>
    <row r="5172" spans="1:5" hidden="1" x14ac:dyDescent="0.25">
      <c r="A5172" t="s">
        <v>3309</v>
      </c>
      <c r="B5172" t="s">
        <v>3309</v>
      </c>
      <c r="C5172" t="str">
        <f>VLOOKUP(B5172,'سیستم ID'!B:C,2,0)</f>
        <v>C5806254-E60E-432D-AA12-92F2B6AB499D</v>
      </c>
      <c r="D5172" s="5" t="s">
        <v>117</v>
      </c>
      <c r="E5172" t="e">
        <f>VLOOKUP('نهایی براساس سیستم'!D5172,'Trade ID'!A:B,2,0)</f>
        <v>#N/A</v>
      </c>
    </row>
    <row r="5173" spans="1:5" hidden="1" x14ac:dyDescent="0.25">
      <c r="A5173" t="s">
        <v>3311</v>
      </c>
      <c r="B5173" t="s">
        <v>3311</v>
      </c>
      <c r="C5173" t="str">
        <f>VLOOKUP(B5173,'سیستم ID'!B:C,2,0)</f>
        <v>1C9FE70F-CF36-4ADA-B737-5803EAB1CF2F</v>
      </c>
      <c r="D5173" s="5" t="s">
        <v>117</v>
      </c>
      <c r="E5173" t="e">
        <f>VLOOKUP('نهایی براساس سیستم'!D5173,'Trade ID'!A:B,2,0)</f>
        <v>#N/A</v>
      </c>
    </row>
    <row r="5174" spans="1:5" hidden="1" x14ac:dyDescent="0.25">
      <c r="A5174" t="s">
        <v>3313</v>
      </c>
      <c r="B5174" t="s">
        <v>3313</v>
      </c>
      <c r="C5174" t="str">
        <f>VLOOKUP(B5174,'سیستم ID'!B:C,2,0)</f>
        <v>85DA0CA2-A1A3-4C2C-ABCB-4870E451D36D</v>
      </c>
      <c r="D5174" s="5" t="s">
        <v>117</v>
      </c>
      <c r="E5174" t="e">
        <f>VLOOKUP('نهایی براساس سیستم'!D5174,'Trade ID'!A:B,2,0)</f>
        <v>#N/A</v>
      </c>
    </row>
    <row r="5175" spans="1:5" hidden="1" x14ac:dyDescent="0.25">
      <c r="A5175" t="s">
        <v>3315</v>
      </c>
      <c r="B5175" t="s">
        <v>3315</v>
      </c>
      <c r="C5175" t="str">
        <f>VLOOKUP(B5175,'سیستم ID'!B:C,2,0)</f>
        <v>959805DF-0A4C-4FA0-AFE8-23307C1B795E</v>
      </c>
      <c r="D5175" s="5" t="s">
        <v>117</v>
      </c>
      <c r="E5175" t="e">
        <f>VLOOKUP('نهایی براساس سیستم'!D5175,'Trade ID'!A:B,2,0)</f>
        <v>#N/A</v>
      </c>
    </row>
    <row r="5176" spans="1:5" hidden="1" x14ac:dyDescent="0.25">
      <c r="A5176" t="s">
        <v>3317</v>
      </c>
      <c r="B5176" t="s">
        <v>3317</v>
      </c>
      <c r="C5176" t="str">
        <f>VLOOKUP(B5176,'سیستم ID'!B:C,2,0)</f>
        <v>F3B31192-22DA-4787-9722-9021EA5BAEF2</v>
      </c>
      <c r="D5176" s="5" t="s">
        <v>117</v>
      </c>
      <c r="E5176" t="e">
        <f>VLOOKUP('نهایی براساس سیستم'!D5176,'Trade ID'!A:B,2,0)</f>
        <v>#N/A</v>
      </c>
    </row>
    <row r="5177" spans="1:5" hidden="1" x14ac:dyDescent="0.25">
      <c r="A5177" t="s">
        <v>3319</v>
      </c>
      <c r="B5177" t="s">
        <v>3319</v>
      </c>
      <c r="C5177" t="str">
        <f>VLOOKUP(B5177,'سیستم ID'!B:C,2,0)</f>
        <v>35EB022E-8298-49DF-9088-68BC54BE99FC</v>
      </c>
      <c r="D5177" s="5" t="s">
        <v>117</v>
      </c>
      <c r="E5177" t="e">
        <f>VLOOKUP('نهایی براساس سیستم'!D5177,'Trade ID'!A:B,2,0)</f>
        <v>#N/A</v>
      </c>
    </row>
    <row r="5178" spans="1:5" hidden="1" x14ac:dyDescent="0.25">
      <c r="A5178" t="s">
        <v>3321</v>
      </c>
      <c r="B5178" t="s">
        <v>3321</v>
      </c>
      <c r="C5178" t="str">
        <f>VLOOKUP(B5178,'سیستم ID'!B:C,2,0)</f>
        <v>E7404EB0-CE69-45FF-B13C-187FFE65725A</v>
      </c>
      <c r="D5178" s="5" t="s">
        <v>117</v>
      </c>
      <c r="E5178" t="e">
        <f>VLOOKUP('نهایی براساس سیستم'!D5178,'Trade ID'!A:B,2,0)</f>
        <v>#N/A</v>
      </c>
    </row>
    <row r="5179" spans="1:5" hidden="1" x14ac:dyDescent="0.25">
      <c r="A5179" t="s">
        <v>3323</v>
      </c>
      <c r="B5179" t="s">
        <v>3323</v>
      </c>
      <c r="C5179" t="str">
        <f>VLOOKUP(B5179,'سیستم ID'!B:C,2,0)</f>
        <v>E4E0F985-39E3-4F34-AE2A-5CD6C5E5A21A</v>
      </c>
      <c r="D5179" s="5" t="s">
        <v>117</v>
      </c>
      <c r="E5179" t="e">
        <f>VLOOKUP('نهایی براساس سیستم'!D5179,'Trade ID'!A:B,2,0)</f>
        <v>#N/A</v>
      </c>
    </row>
    <row r="5180" spans="1:5" hidden="1" x14ac:dyDescent="0.25">
      <c r="A5180" t="s">
        <v>78</v>
      </c>
      <c r="B5180" t="s">
        <v>77</v>
      </c>
      <c r="C5180" t="str">
        <f>VLOOKUP(B5180,'سیستم ID'!B:C,2,0)</f>
        <v>18830DC6-4037-4084-9FB2-E0F25DA60B9D</v>
      </c>
      <c r="D5180" s="5" t="s">
        <v>117</v>
      </c>
      <c r="E5180" t="e">
        <f>VLOOKUP('نهایی براساس سیستم'!D5180,'Trade ID'!A:B,2,0)</f>
        <v>#N/A</v>
      </c>
    </row>
    <row r="5181" spans="1:5" hidden="1" x14ac:dyDescent="0.25">
      <c r="A5181" t="s">
        <v>3326</v>
      </c>
      <c r="B5181" t="s">
        <v>98</v>
      </c>
      <c r="C5181" t="str">
        <f>VLOOKUP(B5181,'سیستم ID'!B:C,2,0)</f>
        <v>0FB5CDE5-63DB-4DEF-B4CD-F0224EE4B9CA</v>
      </c>
      <c r="D5181" s="5" t="s">
        <v>117</v>
      </c>
      <c r="E5181" t="e">
        <f>VLOOKUP('نهایی براساس سیستم'!D5181,'Trade ID'!A:B,2,0)</f>
        <v>#N/A</v>
      </c>
    </row>
    <row r="5182" spans="1:5" hidden="1" x14ac:dyDescent="0.25">
      <c r="A5182" t="s">
        <v>38</v>
      </c>
      <c r="B5182" t="s">
        <v>37</v>
      </c>
      <c r="C5182" t="str">
        <f>VLOOKUP(B5182,'سیستم ID'!B:C,2,0)</f>
        <v>1692FCF8-3C62-4286-858C-23A135DD0897</v>
      </c>
      <c r="D5182" s="5" t="s">
        <v>117</v>
      </c>
      <c r="E5182" t="e">
        <f>VLOOKUP('نهایی براساس سیستم'!D5182,'Trade ID'!A:B,2,0)</f>
        <v>#N/A</v>
      </c>
    </row>
    <row r="5183" spans="1:5" hidden="1" x14ac:dyDescent="0.25">
      <c r="A5183" t="s">
        <v>3329</v>
      </c>
      <c r="B5183" t="s">
        <v>3329</v>
      </c>
      <c r="C5183" t="str">
        <f>VLOOKUP(B5183,'سیستم ID'!B:C,2,0)</f>
        <v>7718118F-5172-4BCE-8F49-F03D4EB74BF5</v>
      </c>
      <c r="D5183" s="5" t="s">
        <v>117</v>
      </c>
      <c r="E5183" t="e">
        <f>VLOOKUP('نهایی براساس سیستم'!D5183,'Trade ID'!A:B,2,0)</f>
        <v>#N/A</v>
      </c>
    </row>
    <row r="5184" spans="1:5" hidden="1" x14ac:dyDescent="0.25">
      <c r="A5184" t="s">
        <v>3331</v>
      </c>
      <c r="B5184" t="s">
        <v>3331</v>
      </c>
      <c r="C5184" t="str">
        <f>VLOOKUP(B5184,'سیستم ID'!B:C,2,0)</f>
        <v>165905AA-DEB9-4061-BB54-B8FDE478B989</v>
      </c>
      <c r="D5184" s="5" t="s">
        <v>117</v>
      </c>
      <c r="E5184" t="e">
        <f>VLOOKUP('نهایی براساس سیستم'!D5184,'Trade ID'!A:B,2,0)</f>
        <v>#N/A</v>
      </c>
    </row>
    <row r="5185" spans="1:5" hidden="1" x14ac:dyDescent="0.25">
      <c r="A5185" t="s">
        <v>3333</v>
      </c>
      <c r="B5185" t="s">
        <v>3333</v>
      </c>
      <c r="C5185" t="str">
        <f>VLOOKUP(B5185,'سیستم ID'!B:C,2,0)</f>
        <v>33DDAE56-B316-484E-B4AA-970A6D00E194</v>
      </c>
      <c r="D5185" s="5" t="s">
        <v>117</v>
      </c>
      <c r="E5185" t="e">
        <f>VLOOKUP('نهایی براساس سیستم'!D5185,'Trade ID'!A:B,2,0)</f>
        <v>#N/A</v>
      </c>
    </row>
    <row r="5186" spans="1:5" hidden="1" x14ac:dyDescent="0.25">
      <c r="A5186" t="s">
        <v>3335</v>
      </c>
      <c r="B5186" t="s">
        <v>3335</v>
      </c>
      <c r="C5186" t="str">
        <f>VLOOKUP(B5186,'سیستم ID'!B:C,2,0)</f>
        <v>80C14D25-1689-4C96-AC80-E1E6FE3D91C3</v>
      </c>
      <c r="D5186" s="5" t="s">
        <v>117</v>
      </c>
      <c r="E5186" t="e">
        <f>VLOOKUP('نهایی براساس سیستم'!D5186,'Trade ID'!A:B,2,0)</f>
        <v>#N/A</v>
      </c>
    </row>
    <row r="5187" spans="1:5" hidden="1" x14ac:dyDescent="0.25">
      <c r="A5187" t="s">
        <v>3337</v>
      </c>
      <c r="B5187" t="s">
        <v>3337</v>
      </c>
      <c r="C5187" t="str">
        <f>VLOOKUP(B5187,'سیستم ID'!B:C,2,0)</f>
        <v>BADDF65F-C710-467D-8CA5-606090DD2910</v>
      </c>
      <c r="D5187" s="5" t="s">
        <v>117</v>
      </c>
      <c r="E5187" t="e">
        <f>VLOOKUP('نهایی براساس سیستم'!D5187,'Trade ID'!A:B,2,0)</f>
        <v>#N/A</v>
      </c>
    </row>
    <row r="5188" spans="1:5" hidden="1" x14ac:dyDescent="0.25">
      <c r="A5188" t="s">
        <v>3339</v>
      </c>
      <c r="B5188" t="s">
        <v>3339</v>
      </c>
      <c r="C5188" t="str">
        <f>VLOOKUP(B5188,'سیستم ID'!B:C,2,0)</f>
        <v>82FC629E-B0C3-45D7-A2D3-ADDE5C70F9C4</v>
      </c>
      <c r="D5188" s="5" t="s">
        <v>117</v>
      </c>
      <c r="E5188" t="e">
        <f>VLOOKUP('نهایی براساس سیستم'!D5188,'Trade ID'!A:B,2,0)</f>
        <v>#N/A</v>
      </c>
    </row>
    <row r="5189" spans="1:5" hidden="1" x14ac:dyDescent="0.25">
      <c r="A5189" t="s">
        <v>3341</v>
      </c>
      <c r="B5189" t="s">
        <v>99</v>
      </c>
      <c r="C5189" t="str">
        <f>VLOOKUP(B5189,'سیستم ID'!B:C,2,0)</f>
        <v>28B27C2B-FD6D-4AE3-9CB3-C725B000BB66</v>
      </c>
      <c r="D5189" s="5" t="s">
        <v>117</v>
      </c>
      <c r="E5189" t="e">
        <f>VLOOKUP('نهایی براساس سیستم'!D5189,'Trade ID'!A:B,2,0)</f>
        <v>#N/A</v>
      </c>
    </row>
    <row r="5190" spans="1:5" hidden="1" x14ac:dyDescent="0.25">
      <c r="A5190" t="s">
        <v>30</v>
      </c>
      <c r="B5190" t="s">
        <v>29</v>
      </c>
      <c r="C5190" t="str">
        <f>VLOOKUP(B5190,'سیستم ID'!B:C,2,0)</f>
        <v>0237A903-65E7-4408-8257-10ECD4FF27A2</v>
      </c>
      <c r="D5190" s="5" t="s">
        <v>117</v>
      </c>
      <c r="E5190" t="e">
        <f>VLOOKUP('نهایی براساس سیستم'!D5190,'Trade ID'!A:B,2,0)</f>
        <v>#N/A</v>
      </c>
    </row>
    <row r="5191" spans="1:5" hidden="1" x14ac:dyDescent="0.25">
      <c r="A5191" t="s">
        <v>3344</v>
      </c>
      <c r="B5191" t="s">
        <v>3344</v>
      </c>
      <c r="C5191" t="str">
        <f>VLOOKUP(B5191,'سیستم ID'!B:C,2,0)</f>
        <v>CD732C4D-74AF-4F6E-B887-9ABB21D731FD</v>
      </c>
      <c r="D5191" s="5" t="s">
        <v>117</v>
      </c>
      <c r="E5191" t="e">
        <f>VLOOKUP('نهایی براساس سیستم'!D5191,'Trade ID'!A:B,2,0)</f>
        <v>#N/A</v>
      </c>
    </row>
    <row r="5192" spans="1:5" hidden="1" x14ac:dyDescent="0.25">
      <c r="A5192" t="s">
        <v>3346</v>
      </c>
      <c r="B5192" t="s">
        <v>3346</v>
      </c>
      <c r="C5192" t="str">
        <f>VLOOKUP(B5192,'سیستم ID'!B:C,2,0)</f>
        <v>C5259A2A-F000-4BA2-ADCB-86D4F5347A5B</v>
      </c>
      <c r="D5192" s="5" t="s">
        <v>117</v>
      </c>
      <c r="E5192" t="e">
        <f>VLOOKUP('نهایی براساس سیستم'!D5192,'Trade ID'!A:B,2,0)</f>
        <v>#N/A</v>
      </c>
    </row>
    <row r="5193" spans="1:5" hidden="1" x14ac:dyDescent="0.25">
      <c r="A5193" t="s">
        <v>3348</v>
      </c>
      <c r="B5193" t="s">
        <v>3348</v>
      </c>
      <c r="C5193" t="str">
        <f>VLOOKUP(B5193,'سیستم ID'!B:C,2,0)</f>
        <v>5CD4B74B-176B-4938-B3C9-0450FBF2306B</v>
      </c>
      <c r="D5193" s="5" t="s">
        <v>117</v>
      </c>
      <c r="E5193" t="e">
        <f>VLOOKUP('نهایی براساس سیستم'!D5193,'Trade ID'!A:B,2,0)</f>
        <v>#N/A</v>
      </c>
    </row>
    <row r="5194" spans="1:5" hidden="1" x14ac:dyDescent="0.25">
      <c r="A5194" t="s">
        <v>3350</v>
      </c>
      <c r="B5194" t="s">
        <v>3350</v>
      </c>
      <c r="C5194" t="str">
        <f>VLOOKUP(B5194,'سیستم ID'!B:C,2,0)</f>
        <v>439E0011-7D1B-4C54-AB65-580E12562E1B</v>
      </c>
      <c r="D5194" s="5" t="s">
        <v>117</v>
      </c>
      <c r="E5194" t="e">
        <f>VLOOKUP('نهایی براساس سیستم'!D5194,'Trade ID'!A:B,2,0)</f>
        <v>#N/A</v>
      </c>
    </row>
    <row r="5195" spans="1:5" hidden="1" x14ac:dyDescent="0.25">
      <c r="A5195" t="s">
        <v>3352</v>
      </c>
      <c r="B5195" t="s">
        <v>3352</v>
      </c>
      <c r="C5195" t="str">
        <f>VLOOKUP(B5195,'سیستم ID'!B:C,2,0)</f>
        <v>94A5CA71-736D-41C1-B2EB-EF6AF002E50D</v>
      </c>
      <c r="D5195" s="5" t="s">
        <v>117</v>
      </c>
      <c r="E5195" t="e">
        <f>VLOOKUP('نهایی براساس سیستم'!D5195,'Trade ID'!A:B,2,0)</f>
        <v>#N/A</v>
      </c>
    </row>
    <row r="5196" spans="1:5" hidden="1" x14ac:dyDescent="0.25">
      <c r="A5196" t="s">
        <v>3354</v>
      </c>
      <c r="B5196" t="s">
        <v>3354</v>
      </c>
      <c r="C5196" t="str">
        <f>VLOOKUP(B5196,'سیستم ID'!B:C,2,0)</f>
        <v>40657003-1992-4E24-B6C8-E3C9860153F5</v>
      </c>
      <c r="D5196" s="5" t="s">
        <v>117</v>
      </c>
      <c r="E5196" t="e">
        <f>VLOOKUP('نهایی براساس سیستم'!D5196,'Trade ID'!A:B,2,0)</f>
        <v>#N/A</v>
      </c>
    </row>
    <row r="5197" spans="1:5" hidden="1" x14ac:dyDescent="0.25">
      <c r="A5197" t="s">
        <v>3356</v>
      </c>
      <c r="B5197" t="s">
        <v>3356</v>
      </c>
      <c r="C5197" t="str">
        <f>VLOOKUP(B5197,'سیستم ID'!B:C,2,0)</f>
        <v>02F37CDC-1D26-43A7-9822-5497392AAFDF</v>
      </c>
      <c r="D5197" s="5" t="s">
        <v>117</v>
      </c>
      <c r="E5197" t="e">
        <f>VLOOKUP('نهایی براساس سیستم'!D5197,'Trade ID'!A:B,2,0)</f>
        <v>#N/A</v>
      </c>
    </row>
    <row r="5198" spans="1:5" hidden="1" x14ac:dyDescent="0.25">
      <c r="A5198" t="s">
        <v>3358</v>
      </c>
      <c r="B5198" t="s">
        <v>3358</v>
      </c>
      <c r="C5198" t="str">
        <f>VLOOKUP(B5198,'سیستم ID'!B:C,2,0)</f>
        <v>EAE24B82-8DFB-4688-85EB-BC74D58E002D</v>
      </c>
      <c r="D5198" s="5" t="s">
        <v>117</v>
      </c>
      <c r="E5198" t="e">
        <f>VLOOKUP('نهایی براساس سیستم'!D5198,'Trade ID'!A:B,2,0)</f>
        <v>#N/A</v>
      </c>
    </row>
    <row r="5199" spans="1:5" hidden="1" x14ac:dyDescent="0.25">
      <c r="A5199" t="s">
        <v>3360</v>
      </c>
      <c r="B5199" t="s">
        <v>3360</v>
      </c>
      <c r="C5199" t="str">
        <f>VLOOKUP(B5199,'سیستم ID'!B:C,2,0)</f>
        <v>EEF64DE3-C435-467A-A34E-71346F960F18</v>
      </c>
      <c r="D5199" s="5" t="s">
        <v>117</v>
      </c>
      <c r="E5199" t="e">
        <f>VLOOKUP('نهایی براساس سیستم'!D5199,'Trade ID'!A:B,2,0)</f>
        <v>#N/A</v>
      </c>
    </row>
    <row r="5200" spans="1:5" hidden="1" x14ac:dyDescent="0.25">
      <c r="A5200" t="s">
        <v>3362</v>
      </c>
      <c r="B5200" t="s">
        <v>3362</v>
      </c>
      <c r="C5200" t="str">
        <f>VLOOKUP(B5200,'سیستم ID'!B:C,2,0)</f>
        <v>6A0D39B1-3D27-4001-A172-C9BA95D410C6</v>
      </c>
      <c r="D5200" s="5" t="s">
        <v>117</v>
      </c>
      <c r="E5200" t="e">
        <f>VLOOKUP('نهایی براساس سیستم'!D5200,'Trade ID'!A:B,2,0)</f>
        <v>#N/A</v>
      </c>
    </row>
    <row r="5201" spans="1:5" hidden="1" x14ac:dyDescent="0.25">
      <c r="A5201" t="s">
        <v>3364</v>
      </c>
      <c r="B5201" t="s">
        <v>3364</v>
      </c>
      <c r="C5201" t="str">
        <f>VLOOKUP(B5201,'سیستم ID'!B:C,2,0)</f>
        <v>A0AC43A3-0BE0-447A-B9EA-1C18B8714EFD</v>
      </c>
      <c r="D5201" s="5" t="s">
        <v>117</v>
      </c>
      <c r="E5201" t="e">
        <f>VLOOKUP('نهایی براساس سیستم'!D5201,'Trade ID'!A:B,2,0)</f>
        <v>#N/A</v>
      </c>
    </row>
    <row r="5202" spans="1:5" hidden="1" x14ac:dyDescent="0.25">
      <c r="A5202" t="s">
        <v>3366</v>
      </c>
      <c r="B5202" t="s">
        <v>3366</v>
      </c>
      <c r="C5202" t="str">
        <f>VLOOKUP(B5202,'سیستم ID'!B:C,2,0)</f>
        <v>BD833F63-3244-4528-8CC8-6972EAE3BED1</v>
      </c>
      <c r="D5202" s="5" t="s">
        <v>117</v>
      </c>
      <c r="E5202" t="e">
        <f>VLOOKUP('نهایی براساس سیستم'!D5202,'Trade ID'!A:B,2,0)</f>
        <v>#N/A</v>
      </c>
    </row>
    <row r="5203" spans="1:5" hidden="1" x14ac:dyDescent="0.25">
      <c r="A5203" t="s">
        <v>3368</v>
      </c>
      <c r="B5203" t="s">
        <v>3368</v>
      </c>
      <c r="C5203" t="str">
        <f>VLOOKUP(B5203,'سیستم ID'!B:C,2,0)</f>
        <v>FC27F756-A95D-4DFB-8203-0242BC723807</v>
      </c>
      <c r="D5203" s="5" t="s">
        <v>117</v>
      </c>
      <c r="E5203" t="e">
        <f>VLOOKUP('نهایی براساس سیستم'!D5203,'Trade ID'!A:B,2,0)</f>
        <v>#N/A</v>
      </c>
    </row>
    <row r="5204" spans="1:5" hidden="1" x14ac:dyDescent="0.25">
      <c r="A5204" t="s">
        <v>3370</v>
      </c>
      <c r="B5204" t="s">
        <v>3370</v>
      </c>
      <c r="C5204" t="str">
        <f>VLOOKUP(B5204,'سیستم ID'!B:C,2,0)</f>
        <v>B1625B20-FC74-4A35-AE84-9379415F1B91</v>
      </c>
      <c r="D5204" s="5" t="s">
        <v>117</v>
      </c>
      <c r="E5204" t="e">
        <f>VLOOKUP('نهایی براساس سیستم'!D5204,'Trade ID'!A:B,2,0)</f>
        <v>#N/A</v>
      </c>
    </row>
    <row r="5205" spans="1:5" hidden="1" x14ac:dyDescent="0.25">
      <c r="A5205" t="s">
        <v>3372</v>
      </c>
      <c r="B5205" t="s">
        <v>3372</v>
      </c>
      <c r="C5205" t="str">
        <f>VLOOKUP(B5205,'سیستم ID'!B:C,2,0)</f>
        <v>F785C515-D219-4646-9CB2-0757668287D9</v>
      </c>
      <c r="D5205" s="5" t="s">
        <v>117</v>
      </c>
      <c r="E5205" t="e">
        <f>VLOOKUP('نهایی براساس سیستم'!D5205,'Trade ID'!A:B,2,0)</f>
        <v>#N/A</v>
      </c>
    </row>
    <row r="5206" spans="1:5" hidden="1" x14ac:dyDescent="0.25">
      <c r="A5206" t="s">
        <v>3374</v>
      </c>
      <c r="B5206" t="s">
        <v>3374</v>
      </c>
      <c r="C5206" t="str">
        <f>VLOOKUP(B5206,'سیستم ID'!B:C,2,0)</f>
        <v>54F9BAC2-9045-402E-9B23-7160AC1E60C5</v>
      </c>
      <c r="D5206" s="5" t="s">
        <v>117</v>
      </c>
      <c r="E5206" t="e">
        <f>VLOOKUP('نهایی براساس سیستم'!D5206,'Trade ID'!A:B,2,0)</f>
        <v>#N/A</v>
      </c>
    </row>
    <row r="5207" spans="1:5" hidden="1" x14ac:dyDescent="0.25">
      <c r="A5207" t="s">
        <v>3376</v>
      </c>
      <c r="B5207" t="s">
        <v>3376</v>
      </c>
      <c r="C5207" t="str">
        <f>VLOOKUP(B5207,'سیستم ID'!B:C,2,0)</f>
        <v>11CD7F49-04D1-4A97-8756-C7F4961288C1</v>
      </c>
      <c r="D5207" s="5" t="s">
        <v>117</v>
      </c>
      <c r="E5207" t="e">
        <f>VLOOKUP('نهایی براساس سیستم'!D5207,'Trade ID'!A:B,2,0)</f>
        <v>#N/A</v>
      </c>
    </row>
    <row r="5208" spans="1:5" hidden="1" x14ac:dyDescent="0.25">
      <c r="A5208" t="s">
        <v>3378</v>
      </c>
      <c r="B5208" t="s">
        <v>3378</v>
      </c>
      <c r="C5208" t="str">
        <f>VLOOKUP(B5208,'سیستم ID'!B:C,2,0)</f>
        <v>D988C896-28B5-45C7-901F-ABE17E1CD9D2</v>
      </c>
      <c r="D5208" s="5" t="s">
        <v>117</v>
      </c>
      <c r="E5208" t="e">
        <f>VLOOKUP('نهایی براساس سیستم'!D5208,'Trade ID'!A:B,2,0)</f>
        <v>#N/A</v>
      </c>
    </row>
    <row r="5209" spans="1:5" hidden="1" x14ac:dyDescent="0.25">
      <c r="A5209" t="s">
        <v>3380</v>
      </c>
      <c r="B5209" t="s">
        <v>3380</v>
      </c>
      <c r="C5209" t="str">
        <f>VLOOKUP(B5209,'سیستم ID'!B:C,2,0)</f>
        <v>1AC4098C-1857-4C60-8EBD-5CE3F92295B1</v>
      </c>
      <c r="D5209" s="5" t="s">
        <v>117</v>
      </c>
      <c r="E5209" t="e">
        <f>VLOOKUP('نهایی براساس سیستم'!D5209,'Trade ID'!A:B,2,0)</f>
        <v>#N/A</v>
      </c>
    </row>
    <row r="5210" spans="1:5" hidden="1" x14ac:dyDescent="0.25">
      <c r="A5210" t="s">
        <v>3382</v>
      </c>
      <c r="B5210" t="s">
        <v>3382</v>
      </c>
      <c r="C5210" t="str">
        <f>VLOOKUP(B5210,'سیستم ID'!B:C,2,0)</f>
        <v>6FCFA87C-1A20-4E01-8B7F-77ECB97F96F4</v>
      </c>
      <c r="D5210" s="5" t="s">
        <v>117</v>
      </c>
      <c r="E5210" t="e">
        <f>VLOOKUP('نهایی براساس سیستم'!D5210,'Trade ID'!A:B,2,0)</f>
        <v>#N/A</v>
      </c>
    </row>
    <row r="5211" spans="1:5" hidden="1" x14ac:dyDescent="0.25">
      <c r="A5211" t="s">
        <v>3384</v>
      </c>
      <c r="B5211" t="s">
        <v>3384</v>
      </c>
      <c r="C5211" t="str">
        <f>VLOOKUP(B5211,'سیستم ID'!B:C,2,0)</f>
        <v>75DB78B5-66FC-4E41-B712-7F20F3D59AC8</v>
      </c>
      <c r="D5211" s="5" t="s">
        <v>117</v>
      </c>
      <c r="E5211" t="e">
        <f>VLOOKUP('نهایی براساس سیستم'!D5211,'Trade ID'!A:B,2,0)</f>
        <v>#N/A</v>
      </c>
    </row>
    <row r="5212" spans="1:5" hidden="1" x14ac:dyDescent="0.25">
      <c r="A5212" t="s">
        <v>3386</v>
      </c>
      <c r="B5212" t="s">
        <v>3386</v>
      </c>
      <c r="C5212" t="str">
        <f>VLOOKUP(B5212,'سیستم ID'!B:C,2,0)</f>
        <v>7EA96A67-5F10-4940-9435-595AFB221CF7</v>
      </c>
      <c r="D5212" s="5" t="s">
        <v>117</v>
      </c>
      <c r="E5212" t="e">
        <f>VLOOKUP('نهایی براساس سیستم'!D5212,'Trade ID'!A:B,2,0)</f>
        <v>#N/A</v>
      </c>
    </row>
    <row r="5213" spans="1:5" hidden="1" x14ac:dyDescent="0.25">
      <c r="A5213" t="s">
        <v>3388</v>
      </c>
      <c r="B5213" t="s">
        <v>3388</v>
      </c>
      <c r="C5213" t="str">
        <f>VLOOKUP(B5213,'سیستم ID'!B:C,2,0)</f>
        <v>3AAC39A2-0957-405C-9ABA-9F0999C6E454</v>
      </c>
      <c r="D5213" s="5" t="s">
        <v>117</v>
      </c>
      <c r="E5213" t="e">
        <f>VLOOKUP('نهایی براساس سیستم'!D5213,'Trade ID'!A:B,2,0)</f>
        <v>#N/A</v>
      </c>
    </row>
    <row r="5214" spans="1:5" hidden="1" x14ac:dyDescent="0.25">
      <c r="A5214" t="s">
        <v>3390</v>
      </c>
      <c r="B5214" t="s">
        <v>3390</v>
      </c>
      <c r="C5214" t="str">
        <f>VLOOKUP(B5214,'سیستم ID'!B:C,2,0)</f>
        <v>B1866431-57BD-4FE9-87BD-5763089537E0</v>
      </c>
      <c r="D5214" s="5" t="s">
        <v>117</v>
      </c>
      <c r="E5214" t="e">
        <f>VLOOKUP('نهایی براساس سیستم'!D5214,'Trade ID'!A:B,2,0)</f>
        <v>#N/A</v>
      </c>
    </row>
    <row r="5215" spans="1:5" hidden="1" x14ac:dyDescent="0.25">
      <c r="A5215" t="s">
        <v>3392</v>
      </c>
      <c r="B5215" t="s">
        <v>3392</v>
      </c>
      <c r="C5215" t="str">
        <f>VLOOKUP(B5215,'سیستم ID'!B:C,2,0)</f>
        <v>2DE6185E-A8E0-4C21-8B6D-53486F829E34</v>
      </c>
      <c r="D5215" s="5" t="s">
        <v>117</v>
      </c>
      <c r="E5215" t="e">
        <f>VLOOKUP('نهایی براساس سیستم'!D5215,'Trade ID'!A:B,2,0)</f>
        <v>#N/A</v>
      </c>
    </row>
    <row r="5216" spans="1:5" hidden="1" x14ac:dyDescent="0.25">
      <c r="A5216" t="s">
        <v>3394</v>
      </c>
      <c r="B5216" t="s">
        <v>3394</v>
      </c>
      <c r="C5216" t="str">
        <f>VLOOKUP(B5216,'سیستم ID'!B:C,2,0)</f>
        <v>7A30B4B6-1E83-482B-8382-22989A207CAB</v>
      </c>
      <c r="D5216" s="5" t="s">
        <v>117</v>
      </c>
      <c r="E5216" t="e">
        <f>VLOOKUP('نهایی براساس سیستم'!D5216,'Trade ID'!A:B,2,0)</f>
        <v>#N/A</v>
      </c>
    </row>
    <row r="5217" spans="1:5" hidden="1" x14ac:dyDescent="0.25">
      <c r="A5217" t="s">
        <v>3396</v>
      </c>
      <c r="B5217" t="s">
        <v>3396</v>
      </c>
      <c r="C5217" t="str">
        <f>VLOOKUP(B5217,'سیستم ID'!B:C,2,0)</f>
        <v>B9CAE8AE-B648-44BB-9E8E-E24F7ECEFD5C</v>
      </c>
      <c r="D5217" s="5" t="s">
        <v>117</v>
      </c>
      <c r="E5217" t="e">
        <f>VLOOKUP('نهایی براساس سیستم'!D5217,'Trade ID'!A:B,2,0)</f>
        <v>#N/A</v>
      </c>
    </row>
    <row r="5218" spans="1:5" hidden="1" x14ac:dyDescent="0.25">
      <c r="A5218" t="s">
        <v>32</v>
      </c>
      <c r="B5218" t="s">
        <v>31</v>
      </c>
      <c r="C5218" t="str">
        <f>VLOOKUP(B5218,'سیستم ID'!B:C,2,0)</f>
        <v>164D6A19-20CE-4C97-98D7-37C26E8F970F</v>
      </c>
      <c r="D5218" s="5" t="s">
        <v>117</v>
      </c>
      <c r="E5218" t="e">
        <f>VLOOKUP('نهایی براساس سیستم'!D5218,'Trade ID'!A:B,2,0)</f>
        <v>#N/A</v>
      </c>
    </row>
    <row r="5219" spans="1:5" hidden="1" x14ac:dyDescent="0.25">
      <c r="A5219" t="s">
        <v>3399</v>
      </c>
      <c r="B5219" t="s">
        <v>3399</v>
      </c>
      <c r="C5219" t="str">
        <f>VLOOKUP(B5219,'سیستم ID'!B:C,2,0)</f>
        <v>85C63FE4-ACB6-4BE1-9EB4-BF7528EB88F3</v>
      </c>
      <c r="D5219" s="5" t="s">
        <v>117</v>
      </c>
      <c r="E5219" t="e">
        <f>VLOOKUP('نهایی براساس سیستم'!D5219,'Trade ID'!A:B,2,0)</f>
        <v>#N/A</v>
      </c>
    </row>
    <row r="5220" spans="1:5" hidden="1" x14ac:dyDescent="0.25">
      <c r="A5220" t="s">
        <v>3401</v>
      </c>
      <c r="B5220" t="s">
        <v>3401</v>
      </c>
      <c r="C5220" t="str">
        <f>VLOOKUP(B5220,'سیستم ID'!B:C,2,0)</f>
        <v>ACA8E523-5CD2-4AE7-A9F3-811E48AFCD06</v>
      </c>
      <c r="D5220" s="5" t="s">
        <v>117</v>
      </c>
      <c r="E5220" t="e">
        <f>VLOOKUP('نهایی براساس سیستم'!D5220,'Trade ID'!A:B,2,0)</f>
        <v>#N/A</v>
      </c>
    </row>
    <row r="5221" spans="1:5" hidden="1" x14ac:dyDescent="0.25">
      <c r="A5221" t="s">
        <v>3403</v>
      </c>
      <c r="B5221" t="s">
        <v>3403</v>
      </c>
      <c r="C5221" t="str">
        <f>VLOOKUP(B5221,'سیستم ID'!B:C,2,0)</f>
        <v>FF5D1E36-B601-4D26-B0B8-F95617347544</v>
      </c>
      <c r="D5221" s="5" t="s">
        <v>117</v>
      </c>
      <c r="E5221" t="e">
        <f>VLOOKUP('نهایی براساس سیستم'!D5221,'Trade ID'!A:B,2,0)</f>
        <v>#N/A</v>
      </c>
    </row>
    <row r="5222" spans="1:5" hidden="1" x14ac:dyDescent="0.25">
      <c r="A5222" t="s">
        <v>3405</v>
      </c>
      <c r="B5222" t="s">
        <v>3405</v>
      </c>
      <c r="C5222" t="str">
        <f>VLOOKUP(B5222,'سیستم ID'!B:C,2,0)</f>
        <v>BA813BB6-9668-4385-851D-D695851D7F2B</v>
      </c>
      <c r="D5222" s="5" t="s">
        <v>117</v>
      </c>
      <c r="E5222" t="e">
        <f>VLOOKUP('نهایی براساس سیستم'!D5222,'Trade ID'!A:B,2,0)</f>
        <v>#N/A</v>
      </c>
    </row>
    <row r="5223" spans="1:5" hidden="1" x14ac:dyDescent="0.25">
      <c r="A5223" t="s">
        <v>3407</v>
      </c>
      <c r="B5223" t="s">
        <v>3407</v>
      </c>
      <c r="C5223" t="str">
        <f>VLOOKUP(B5223,'سیستم ID'!B:C,2,0)</f>
        <v>A2D9FAC6-8887-4307-8D7D-15E1387CFABC</v>
      </c>
      <c r="D5223" s="5" t="s">
        <v>117</v>
      </c>
      <c r="E5223" t="e">
        <f>VLOOKUP('نهایی براساس سیستم'!D5223,'Trade ID'!A:B,2,0)</f>
        <v>#N/A</v>
      </c>
    </row>
    <row r="5224" spans="1:5" hidden="1" x14ac:dyDescent="0.25">
      <c r="A5224" t="s">
        <v>3409</v>
      </c>
      <c r="B5224" t="s">
        <v>3409</v>
      </c>
      <c r="C5224" t="str">
        <f>VLOOKUP(B5224,'سیستم ID'!B:C,2,0)</f>
        <v>DB8C427D-90B1-4020-9BBC-229151C3161A</v>
      </c>
      <c r="D5224" s="5" t="s">
        <v>117</v>
      </c>
      <c r="E5224" t="e">
        <f>VLOOKUP('نهایی براساس سیستم'!D5224,'Trade ID'!A:B,2,0)</f>
        <v>#N/A</v>
      </c>
    </row>
    <row r="5225" spans="1:5" hidden="1" x14ac:dyDescent="0.25">
      <c r="A5225" t="s">
        <v>3411</v>
      </c>
      <c r="B5225" t="s">
        <v>3411</v>
      </c>
      <c r="C5225" t="str">
        <f>VLOOKUP(B5225,'سیستم ID'!B:C,2,0)</f>
        <v>3958B9B2-7F9C-43EB-9F74-96A6B87DAC21</v>
      </c>
      <c r="D5225" s="5" t="s">
        <v>117</v>
      </c>
      <c r="E5225" t="e">
        <f>VLOOKUP('نهایی براساس سیستم'!D5225,'Trade ID'!A:B,2,0)</f>
        <v>#N/A</v>
      </c>
    </row>
    <row r="5226" spans="1:5" hidden="1" x14ac:dyDescent="0.25">
      <c r="A5226" t="s">
        <v>3413</v>
      </c>
      <c r="B5226" t="s">
        <v>3413</v>
      </c>
      <c r="C5226" t="str">
        <f>VLOOKUP(B5226,'سیستم ID'!B:C,2,0)</f>
        <v>E8A45529-465B-464F-ADCB-DD16C36E0890</v>
      </c>
      <c r="D5226" s="5" t="s">
        <v>117</v>
      </c>
      <c r="E5226" t="e">
        <f>VLOOKUP('نهایی براساس سیستم'!D5226,'Trade ID'!A:B,2,0)</f>
        <v>#N/A</v>
      </c>
    </row>
    <row r="5227" spans="1:5" hidden="1" x14ac:dyDescent="0.25">
      <c r="A5227" t="s">
        <v>3415</v>
      </c>
      <c r="B5227" t="s">
        <v>3415</v>
      </c>
      <c r="C5227" t="str">
        <f>VLOOKUP(B5227,'سیستم ID'!B:C,2,0)</f>
        <v>AAB8279C-A0E6-488E-A955-4545A57D6F4D</v>
      </c>
      <c r="D5227" s="5" t="s">
        <v>117</v>
      </c>
      <c r="E5227" t="e">
        <f>VLOOKUP('نهایی براساس سیستم'!D5227,'Trade ID'!A:B,2,0)</f>
        <v>#N/A</v>
      </c>
    </row>
    <row r="5228" spans="1:5" hidden="1" x14ac:dyDescent="0.25">
      <c r="A5228" t="s">
        <v>3417</v>
      </c>
      <c r="B5228" t="s">
        <v>3417</v>
      </c>
      <c r="C5228" t="str">
        <f>VLOOKUP(B5228,'سیستم ID'!B:C,2,0)</f>
        <v>E5056929-9AA1-40A7-AB0E-2A811899E572</v>
      </c>
      <c r="D5228" s="5" t="s">
        <v>117</v>
      </c>
      <c r="E5228" t="e">
        <f>VLOOKUP('نهایی براساس سیستم'!D5228,'Trade ID'!A:B,2,0)</f>
        <v>#N/A</v>
      </c>
    </row>
    <row r="5229" spans="1:5" hidden="1" x14ac:dyDescent="0.25">
      <c r="A5229" t="s">
        <v>3419</v>
      </c>
      <c r="B5229" t="s">
        <v>3419</v>
      </c>
      <c r="C5229" t="str">
        <f>VLOOKUP(B5229,'سیستم ID'!B:C,2,0)</f>
        <v>6BB5FED1-E7C7-4CE8-8219-BA971A5DBD11</v>
      </c>
      <c r="D5229" s="5" t="s">
        <v>117</v>
      </c>
      <c r="E5229" t="e">
        <f>VLOOKUP('نهایی براساس سیستم'!D5229,'Trade ID'!A:B,2,0)</f>
        <v>#N/A</v>
      </c>
    </row>
    <row r="5230" spans="1:5" hidden="1" x14ac:dyDescent="0.25">
      <c r="A5230" t="s">
        <v>3421</v>
      </c>
      <c r="B5230" t="s">
        <v>3421</v>
      </c>
      <c r="C5230" t="str">
        <f>VLOOKUP(B5230,'سیستم ID'!B:C,2,0)</f>
        <v>5964886D-51EA-48F2-97CE-32BB55DC2B60</v>
      </c>
      <c r="D5230" s="5" t="s">
        <v>117</v>
      </c>
      <c r="E5230" t="e">
        <f>VLOOKUP('نهایی براساس سیستم'!D5230,'Trade ID'!A:B,2,0)</f>
        <v>#N/A</v>
      </c>
    </row>
    <row r="5231" spans="1:5" hidden="1" x14ac:dyDescent="0.25">
      <c r="A5231" t="s">
        <v>3423</v>
      </c>
      <c r="B5231" t="s">
        <v>3423</v>
      </c>
      <c r="C5231" t="str">
        <f>VLOOKUP(B5231,'سیستم ID'!B:C,2,0)</f>
        <v>73949A1D-41E3-4093-A134-B3CCBED1E4EA</v>
      </c>
      <c r="D5231" s="5" t="s">
        <v>117</v>
      </c>
      <c r="E5231" t="e">
        <f>VLOOKUP('نهایی براساس سیستم'!D5231,'Trade ID'!A:B,2,0)</f>
        <v>#N/A</v>
      </c>
    </row>
    <row r="5232" spans="1:5" hidden="1" x14ac:dyDescent="0.25">
      <c r="A5232" t="s">
        <v>3425</v>
      </c>
      <c r="B5232" t="s">
        <v>3425</v>
      </c>
      <c r="C5232" t="str">
        <f>VLOOKUP(B5232,'سیستم ID'!B:C,2,0)</f>
        <v>49C51DF4-6315-44F1-B393-5EED1C6D2C22</v>
      </c>
      <c r="D5232" s="5" t="s">
        <v>117</v>
      </c>
      <c r="E5232" t="e">
        <f>VLOOKUP('نهایی براساس سیستم'!D5232,'Trade ID'!A:B,2,0)</f>
        <v>#N/A</v>
      </c>
    </row>
    <row r="5233" spans="1:5" hidden="1" x14ac:dyDescent="0.25">
      <c r="A5233" t="s">
        <v>3427</v>
      </c>
      <c r="B5233" t="s">
        <v>3427</v>
      </c>
      <c r="C5233" t="str">
        <f>VLOOKUP(B5233,'سیستم ID'!B:C,2,0)</f>
        <v>20C68C9A-FD48-497F-9661-50463AF474CB</v>
      </c>
      <c r="D5233" s="5" t="s">
        <v>117</v>
      </c>
      <c r="E5233" t="e">
        <f>VLOOKUP('نهایی براساس سیستم'!D5233,'Trade ID'!A:B,2,0)</f>
        <v>#N/A</v>
      </c>
    </row>
    <row r="5234" spans="1:5" hidden="1" x14ac:dyDescent="0.25">
      <c r="A5234" t="s">
        <v>3429</v>
      </c>
      <c r="B5234" t="s">
        <v>3429</v>
      </c>
      <c r="C5234" t="str">
        <f>VLOOKUP(B5234,'سیستم ID'!B:C,2,0)</f>
        <v>BA2A507D-74D5-4A8F-9239-331CC843644D</v>
      </c>
      <c r="D5234" s="5" t="s">
        <v>117</v>
      </c>
      <c r="E5234" t="e">
        <f>VLOOKUP('نهایی براساس سیستم'!D5234,'Trade ID'!A:B,2,0)</f>
        <v>#N/A</v>
      </c>
    </row>
    <row r="5235" spans="1:5" hidden="1" x14ac:dyDescent="0.25">
      <c r="A5235" t="s">
        <v>3431</v>
      </c>
      <c r="B5235" t="s">
        <v>3431</v>
      </c>
      <c r="C5235" t="str">
        <f>VLOOKUP(B5235,'سیستم ID'!B:C,2,0)</f>
        <v>EC029E5F-4538-4C81-80EB-F715EB4445DD</v>
      </c>
      <c r="D5235" s="5" t="s">
        <v>117</v>
      </c>
      <c r="E5235" t="e">
        <f>VLOOKUP('نهایی براساس سیستم'!D5235,'Trade ID'!A:B,2,0)</f>
        <v>#N/A</v>
      </c>
    </row>
    <row r="5236" spans="1:5" hidden="1" x14ac:dyDescent="0.25">
      <c r="A5236" t="s">
        <v>34</v>
      </c>
      <c r="B5236" t="s">
        <v>33</v>
      </c>
      <c r="C5236" t="str">
        <f>VLOOKUP(B5236,'سیستم ID'!B:C,2,0)</f>
        <v>6D36877D-4121-402D-B0FE-EA13853E23F0</v>
      </c>
      <c r="D5236" s="5" t="s">
        <v>117</v>
      </c>
      <c r="E5236" t="e">
        <f>VLOOKUP('نهایی براساس سیستم'!D5236,'Trade ID'!A:B,2,0)</f>
        <v>#N/A</v>
      </c>
    </row>
    <row r="5237" spans="1:5" hidden="1" x14ac:dyDescent="0.25">
      <c r="A5237" t="s">
        <v>3434</v>
      </c>
      <c r="B5237" t="s">
        <v>3434</v>
      </c>
      <c r="C5237" t="str">
        <f>VLOOKUP(B5237,'سیستم ID'!B:C,2,0)</f>
        <v>B7D043B8-5874-42BE-B430-9D5929D1AB96</v>
      </c>
      <c r="D5237" s="5" t="s">
        <v>117</v>
      </c>
      <c r="E5237" t="e">
        <f>VLOOKUP('نهایی براساس سیستم'!D5237,'Trade ID'!A:B,2,0)</f>
        <v>#N/A</v>
      </c>
    </row>
    <row r="5238" spans="1:5" hidden="1" x14ac:dyDescent="0.25">
      <c r="A5238" t="s">
        <v>3436</v>
      </c>
      <c r="B5238" t="s">
        <v>3436</v>
      </c>
      <c r="C5238" t="str">
        <f>VLOOKUP(B5238,'سیستم ID'!B:C,2,0)</f>
        <v>0BF8F6C5-5ED9-4C70-95E3-AB2B3E75039C</v>
      </c>
      <c r="D5238" s="5" t="s">
        <v>117</v>
      </c>
      <c r="E5238" t="e">
        <f>VLOOKUP('نهایی براساس سیستم'!D5238,'Trade ID'!A:B,2,0)</f>
        <v>#N/A</v>
      </c>
    </row>
    <row r="5239" spans="1:5" hidden="1" x14ac:dyDescent="0.25">
      <c r="A5239" t="s">
        <v>3438</v>
      </c>
      <c r="B5239" t="s">
        <v>3438</v>
      </c>
      <c r="C5239" t="str">
        <f>VLOOKUP(B5239,'سیستم ID'!B:C,2,0)</f>
        <v>0E87520E-5321-40B3-A9F4-E0AFC5CF31CF</v>
      </c>
      <c r="D5239" s="5" t="s">
        <v>117</v>
      </c>
      <c r="E5239" t="e">
        <f>VLOOKUP('نهایی براساس سیستم'!D5239,'Trade ID'!A:B,2,0)</f>
        <v>#N/A</v>
      </c>
    </row>
    <row r="5240" spans="1:5" hidden="1" x14ac:dyDescent="0.25">
      <c r="A5240" t="s">
        <v>3440</v>
      </c>
      <c r="B5240" t="s">
        <v>3440</v>
      </c>
      <c r="C5240" t="str">
        <f>VLOOKUP(B5240,'سیستم ID'!B:C,2,0)</f>
        <v>FCF87A11-3E60-4121-B755-857CE41B387D</v>
      </c>
      <c r="D5240" s="5" t="s">
        <v>117</v>
      </c>
      <c r="E5240" t="e">
        <f>VLOOKUP('نهایی براساس سیستم'!D5240,'Trade ID'!A:B,2,0)</f>
        <v>#N/A</v>
      </c>
    </row>
    <row r="5241" spans="1:5" hidden="1" x14ac:dyDescent="0.25">
      <c r="A5241" t="s">
        <v>3442</v>
      </c>
      <c r="B5241" t="s">
        <v>3442</v>
      </c>
      <c r="C5241" t="str">
        <f>VLOOKUP(B5241,'سیستم ID'!B:C,2,0)</f>
        <v>6FE6AC6B-8103-486E-897B-01F31F5F3345</v>
      </c>
      <c r="D5241" s="5" t="s">
        <v>117</v>
      </c>
      <c r="E5241" t="e">
        <f>VLOOKUP('نهایی براساس سیستم'!D5241,'Trade ID'!A:B,2,0)</f>
        <v>#N/A</v>
      </c>
    </row>
    <row r="5242" spans="1:5" hidden="1" x14ac:dyDescent="0.25">
      <c r="A5242" t="s">
        <v>3444</v>
      </c>
      <c r="B5242" t="s">
        <v>3444</v>
      </c>
      <c r="C5242" t="str">
        <f>VLOOKUP(B5242,'سیستم ID'!B:C,2,0)</f>
        <v>0CEEB247-79CC-488C-BCF8-D4A255C6D16C</v>
      </c>
      <c r="D5242" s="5" t="s">
        <v>117</v>
      </c>
      <c r="E5242" t="e">
        <f>VLOOKUP('نهایی براساس سیستم'!D5242,'Trade ID'!A:B,2,0)</f>
        <v>#N/A</v>
      </c>
    </row>
    <row r="5243" spans="1:5" hidden="1" x14ac:dyDescent="0.25">
      <c r="A5243" t="s">
        <v>3446</v>
      </c>
      <c r="B5243" t="s">
        <v>3446</v>
      </c>
      <c r="C5243" t="str">
        <f>VLOOKUP(B5243,'سیستم ID'!B:C,2,0)</f>
        <v>B9B160CD-1798-469C-9CE0-D626AFE1C052</v>
      </c>
      <c r="D5243" s="5" t="s">
        <v>117</v>
      </c>
      <c r="E5243" t="e">
        <f>VLOOKUP('نهایی براساس سیستم'!D5243,'Trade ID'!A:B,2,0)</f>
        <v>#N/A</v>
      </c>
    </row>
    <row r="5244" spans="1:5" hidden="1" x14ac:dyDescent="0.25">
      <c r="A5244" t="s">
        <v>3448</v>
      </c>
      <c r="B5244" t="s">
        <v>3448</v>
      </c>
      <c r="C5244" t="str">
        <f>VLOOKUP(B5244,'سیستم ID'!B:C,2,0)</f>
        <v>B82D2D1F-4C84-4B91-9B52-660BBE05EE76</v>
      </c>
      <c r="D5244" s="5" t="s">
        <v>117</v>
      </c>
      <c r="E5244" t="e">
        <f>VLOOKUP('نهایی براساس سیستم'!D5244,'Trade ID'!A:B,2,0)</f>
        <v>#N/A</v>
      </c>
    </row>
    <row r="5245" spans="1:5" hidden="1" x14ac:dyDescent="0.25">
      <c r="A5245" t="s">
        <v>3450</v>
      </c>
      <c r="B5245" t="s">
        <v>3450</v>
      </c>
      <c r="C5245" t="str">
        <f>VLOOKUP(B5245,'سیستم ID'!B:C,2,0)</f>
        <v>FDB880C1-E14D-4748-8444-6D7D15BCF6E8</v>
      </c>
      <c r="D5245" s="5" t="s">
        <v>117</v>
      </c>
      <c r="E5245" t="e">
        <f>VLOOKUP('نهایی براساس سیستم'!D5245,'Trade ID'!A:B,2,0)</f>
        <v>#N/A</v>
      </c>
    </row>
    <row r="5246" spans="1:5" hidden="1" x14ac:dyDescent="0.25">
      <c r="A5246" t="s">
        <v>3452</v>
      </c>
      <c r="B5246" t="s">
        <v>3452</v>
      </c>
      <c r="C5246" t="str">
        <f>VLOOKUP(B5246,'سیستم ID'!B:C,2,0)</f>
        <v>43DDD6F2-0589-4E9B-B594-50EA3D45CB99</v>
      </c>
      <c r="D5246" s="5" t="s">
        <v>117</v>
      </c>
      <c r="E5246" t="e">
        <f>VLOOKUP('نهایی براساس سیستم'!D5246,'Trade ID'!A:B,2,0)</f>
        <v>#N/A</v>
      </c>
    </row>
    <row r="5247" spans="1:5" hidden="1" x14ac:dyDescent="0.25">
      <c r="A5247" t="s">
        <v>3454</v>
      </c>
      <c r="B5247" t="s">
        <v>3454</v>
      </c>
      <c r="C5247" t="str">
        <f>VLOOKUP(B5247,'سیستم ID'!B:C,2,0)</f>
        <v>1EFD3BB2-F919-406E-BE6A-2578E5A55443</v>
      </c>
      <c r="D5247" s="5" t="s">
        <v>117</v>
      </c>
      <c r="E5247" t="e">
        <f>VLOOKUP('نهایی براساس سیستم'!D5247,'Trade ID'!A:B,2,0)</f>
        <v>#N/A</v>
      </c>
    </row>
    <row r="5248" spans="1:5" hidden="1" x14ac:dyDescent="0.25">
      <c r="A5248" t="s">
        <v>3456</v>
      </c>
      <c r="B5248" t="s">
        <v>3456</v>
      </c>
      <c r="C5248" t="str">
        <f>VLOOKUP(B5248,'سیستم ID'!B:C,2,0)</f>
        <v>E8B3DD54-6A3C-426A-B5E8-5FB6B524E36F</v>
      </c>
      <c r="D5248" s="5" t="s">
        <v>117</v>
      </c>
      <c r="E5248" t="e">
        <f>VLOOKUP('نهایی براساس سیستم'!D5248,'Trade ID'!A:B,2,0)</f>
        <v>#N/A</v>
      </c>
    </row>
    <row r="5249" spans="1:5" hidden="1" x14ac:dyDescent="0.25">
      <c r="A5249" t="s">
        <v>3458</v>
      </c>
      <c r="B5249" t="s">
        <v>3458</v>
      </c>
      <c r="C5249" t="str">
        <f>VLOOKUP(B5249,'سیستم ID'!B:C,2,0)</f>
        <v>92F6EDA7-DBFB-41F3-9549-8AFBAA7A828E</v>
      </c>
      <c r="D5249" s="5" t="s">
        <v>117</v>
      </c>
      <c r="E5249" t="e">
        <f>VLOOKUP('نهایی براساس سیستم'!D5249,'Trade ID'!A:B,2,0)</f>
        <v>#N/A</v>
      </c>
    </row>
    <row r="5250" spans="1:5" hidden="1" x14ac:dyDescent="0.25">
      <c r="A5250" t="s">
        <v>3460</v>
      </c>
      <c r="B5250" t="s">
        <v>3460</v>
      </c>
      <c r="C5250" t="str">
        <f>VLOOKUP(B5250,'سیستم ID'!B:C,2,0)</f>
        <v>E643A544-48BB-40B4-978D-44135A16D685</v>
      </c>
      <c r="D5250" s="5" t="s">
        <v>117</v>
      </c>
      <c r="E5250" t="e">
        <f>VLOOKUP('نهایی براساس سیستم'!D5250,'Trade ID'!A:B,2,0)</f>
        <v>#N/A</v>
      </c>
    </row>
    <row r="5251" spans="1:5" hidden="1" x14ac:dyDescent="0.25">
      <c r="A5251" t="s">
        <v>3462</v>
      </c>
      <c r="B5251" t="s">
        <v>3462</v>
      </c>
      <c r="C5251" t="str">
        <f>VLOOKUP(B5251,'سیستم ID'!B:C,2,0)</f>
        <v>F46B36BB-0831-4273-BE93-B85C931EA18D</v>
      </c>
      <c r="D5251" s="5" t="s">
        <v>117</v>
      </c>
      <c r="E5251" t="e">
        <f>VLOOKUP('نهایی براساس سیستم'!D5251,'Trade ID'!A:B,2,0)</f>
        <v>#N/A</v>
      </c>
    </row>
    <row r="5252" spans="1:5" hidden="1" x14ac:dyDescent="0.25">
      <c r="A5252" t="s">
        <v>3464</v>
      </c>
      <c r="B5252" t="s">
        <v>3464</v>
      </c>
      <c r="C5252" t="str">
        <f>VLOOKUP(B5252,'سیستم ID'!B:C,2,0)</f>
        <v>1D7B09C0-6108-4E5E-87E2-1F321ABF9C3A</v>
      </c>
      <c r="D5252" s="5" t="s">
        <v>117</v>
      </c>
      <c r="E5252" t="e">
        <f>VLOOKUP('نهایی براساس سیستم'!D5252,'Trade ID'!A:B,2,0)</f>
        <v>#N/A</v>
      </c>
    </row>
    <row r="5253" spans="1:5" hidden="1" x14ac:dyDescent="0.25">
      <c r="A5253" t="s">
        <v>3466</v>
      </c>
      <c r="B5253" t="s">
        <v>3466</v>
      </c>
      <c r="C5253" t="str">
        <f>VLOOKUP(B5253,'سیستم ID'!B:C,2,0)</f>
        <v>13A311A2-FD8C-4929-BAE6-3F7E5A2B5A54</v>
      </c>
      <c r="D5253" s="5" t="s">
        <v>117</v>
      </c>
      <c r="E5253" t="e">
        <f>VLOOKUP('نهایی براساس سیستم'!D5253,'Trade ID'!A:B,2,0)</f>
        <v>#N/A</v>
      </c>
    </row>
    <row r="5254" spans="1:5" hidden="1" x14ac:dyDescent="0.25">
      <c r="A5254" t="s">
        <v>3468</v>
      </c>
      <c r="B5254" t="s">
        <v>3468</v>
      </c>
      <c r="C5254" t="str">
        <f>VLOOKUP(B5254,'سیستم ID'!B:C,2,0)</f>
        <v>78C3E0AF-691D-4A62-ACB3-180F4DD3B958</v>
      </c>
      <c r="D5254" s="5" t="s">
        <v>117</v>
      </c>
      <c r="E5254" t="e">
        <f>VLOOKUP('نهایی براساس سیستم'!D5254,'Trade ID'!A:B,2,0)</f>
        <v>#N/A</v>
      </c>
    </row>
    <row r="5255" spans="1:5" hidden="1" x14ac:dyDescent="0.25">
      <c r="A5255" t="s">
        <v>3470</v>
      </c>
      <c r="B5255" t="s">
        <v>3470</v>
      </c>
      <c r="C5255" t="str">
        <f>VLOOKUP(B5255,'سیستم ID'!B:C,2,0)</f>
        <v>4FEBDE0A-E5D3-4655-B605-E54E8387A4DF</v>
      </c>
      <c r="D5255" s="5" t="s">
        <v>117</v>
      </c>
      <c r="E5255" t="e">
        <f>VLOOKUP('نهایی براساس سیستم'!D5255,'Trade ID'!A:B,2,0)</f>
        <v>#N/A</v>
      </c>
    </row>
    <row r="5256" spans="1:5" hidden="1" x14ac:dyDescent="0.25">
      <c r="A5256" t="s">
        <v>3472</v>
      </c>
      <c r="B5256" t="s">
        <v>3472</v>
      </c>
      <c r="C5256" t="str">
        <f>VLOOKUP(B5256,'سیستم ID'!B:C,2,0)</f>
        <v>B1E8A925-A45A-49D1-82C8-3218EB051CE8</v>
      </c>
      <c r="D5256" s="5" t="s">
        <v>117</v>
      </c>
      <c r="E5256" t="e">
        <f>VLOOKUP('نهایی براساس سیستم'!D5256,'Trade ID'!A:B,2,0)</f>
        <v>#N/A</v>
      </c>
    </row>
    <row r="5257" spans="1:5" hidden="1" x14ac:dyDescent="0.25">
      <c r="A5257" t="s">
        <v>3474</v>
      </c>
      <c r="B5257" t="s">
        <v>3474</v>
      </c>
      <c r="C5257" t="str">
        <f>VLOOKUP(B5257,'سیستم ID'!B:C,2,0)</f>
        <v>C507D6B5-955B-4460-B4C4-744D1470656E</v>
      </c>
      <c r="D5257" s="5" t="s">
        <v>117</v>
      </c>
      <c r="E5257" t="e">
        <f>VLOOKUP('نهایی براساس سیستم'!D5257,'Trade ID'!A:B,2,0)</f>
        <v>#N/A</v>
      </c>
    </row>
    <row r="5258" spans="1:5" hidden="1" x14ac:dyDescent="0.25">
      <c r="A5258" t="s">
        <v>3476</v>
      </c>
      <c r="B5258" t="s">
        <v>3476</v>
      </c>
      <c r="C5258" t="str">
        <f>VLOOKUP(B5258,'سیستم ID'!B:C,2,0)</f>
        <v>3812E16F-55E9-4F22-8938-BF73B3D32443</v>
      </c>
      <c r="D5258" s="5" t="s">
        <v>117</v>
      </c>
      <c r="E5258" t="e">
        <f>VLOOKUP('نهایی براساس سیستم'!D5258,'Trade ID'!A:B,2,0)</f>
        <v>#N/A</v>
      </c>
    </row>
    <row r="5259" spans="1:5" hidden="1" x14ac:dyDescent="0.25">
      <c r="A5259" t="s">
        <v>3478</v>
      </c>
      <c r="B5259" t="s">
        <v>3478</v>
      </c>
      <c r="C5259" t="str">
        <f>VLOOKUP(B5259,'سیستم ID'!B:C,2,0)</f>
        <v>9B6ED85E-7BD8-4A3C-9215-FAF3CAC3EEC6</v>
      </c>
      <c r="D5259" s="5" t="s">
        <v>117</v>
      </c>
      <c r="E5259" t="e">
        <f>VLOOKUP('نهایی براساس سیستم'!D5259,'Trade ID'!A:B,2,0)</f>
        <v>#N/A</v>
      </c>
    </row>
    <row r="5260" spans="1:5" hidden="1" x14ac:dyDescent="0.25">
      <c r="A5260" t="s">
        <v>3480</v>
      </c>
      <c r="B5260" t="s">
        <v>3480</v>
      </c>
      <c r="C5260" t="str">
        <f>VLOOKUP(B5260,'سیستم ID'!B:C,2,0)</f>
        <v>DF66F459-A184-4D13-8F55-75F2FB965CF6</v>
      </c>
      <c r="D5260" s="5" t="s">
        <v>117</v>
      </c>
      <c r="E5260" t="e">
        <f>VLOOKUP('نهایی براساس سیستم'!D5260,'Trade ID'!A:B,2,0)</f>
        <v>#N/A</v>
      </c>
    </row>
    <row r="5261" spans="1:5" hidden="1" x14ac:dyDescent="0.25">
      <c r="A5261" t="s">
        <v>3482</v>
      </c>
      <c r="B5261" t="s">
        <v>3482</v>
      </c>
      <c r="C5261" t="str">
        <f>VLOOKUP(B5261,'سیستم ID'!B:C,2,0)</f>
        <v>1570F7D9-511E-4012-9E95-A04A85B998B8</v>
      </c>
      <c r="D5261" s="5" t="s">
        <v>117</v>
      </c>
      <c r="E5261" t="e">
        <f>VLOOKUP('نهایی براساس سیستم'!D5261,'Trade ID'!A:B,2,0)</f>
        <v>#N/A</v>
      </c>
    </row>
    <row r="5262" spans="1:5" hidden="1" x14ac:dyDescent="0.25">
      <c r="A5262" t="s">
        <v>3484</v>
      </c>
      <c r="B5262" t="s">
        <v>3484</v>
      </c>
      <c r="C5262" t="str">
        <f>VLOOKUP(B5262,'سیستم ID'!B:C,2,0)</f>
        <v>A424E594-4D53-4D77-8BF9-7334D9698DDD</v>
      </c>
      <c r="D5262" s="5" t="s">
        <v>117</v>
      </c>
      <c r="E5262" t="e">
        <f>VLOOKUP('نهایی براساس سیستم'!D5262,'Trade ID'!A:B,2,0)</f>
        <v>#N/A</v>
      </c>
    </row>
    <row r="5263" spans="1:5" hidden="1" x14ac:dyDescent="0.25">
      <c r="A5263" t="s">
        <v>3486</v>
      </c>
      <c r="B5263" t="s">
        <v>3486</v>
      </c>
      <c r="C5263" t="str">
        <f>VLOOKUP(B5263,'سیستم ID'!B:C,2,0)</f>
        <v>9D0C9245-3A74-4335-8D54-F5AB3E0FCBBC</v>
      </c>
      <c r="D5263" s="5" t="s">
        <v>117</v>
      </c>
      <c r="E5263" t="e">
        <f>VLOOKUP('نهایی براساس سیستم'!D5263,'Trade ID'!A:B,2,0)</f>
        <v>#N/A</v>
      </c>
    </row>
    <row r="5264" spans="1:5" hidden="1" x14ac:dyDescent="0.25">
      <c r="A5264" t="s">
        <v>3488</v>
      </c>
      <c r="B5264" t="s">
        <v>3488</v>
      </c>
      <c r="C5264" t="str">
        <f>VLOOKUP(B5264,'سیستم ID'!B:C,2,0)</f>
        <v>6CF08EFC-1B42-4EEE-8BF2-834CCEC9E9A3</v>
      </c>
      <c r="D5264" s="5" t="s">
        <v>117</v>
      </c>
      <c r="E5264" t="e">
        <f>VLOOKUP('نهایی براساس سیستم'!D5264,'Trade ID'!A:B,2,0)</f>
        <v>#N/A</v>
      </c>
    </row>
    <row r="5265" spans="1:5" hidden="1" x14ac:dyDescent="0.25">
      <c r="A5265" t="s">
        <v>3490</v>
      </c>
      <c r="B5265" t="s">
        <v>3490</v>
      </c>
      <c r="C5265" t="str">
        <f>VLOOKUP(B5265,'سیستم ID'!B:C,2,0)</f>
        <v>9BEF295C-93EE-4BDA-A05C-51CC9BA6E53E</v>
      </c>
      <c r="D5265" s="5" t="s">
        <v>117</v>
      </c>
      <c r="E5265" t="e">
        <f>VLOOKUP('نهایی براساس سیستم'!D5265,'Trade ID'!A:B,2,0)</f>
        <v>#N/A</v>
      </c>
    </row>
    <row r="5266" spans="1:5" hidden="1" x14ac:dyDescent="0.25">
      <c r="A5266" t="s">
        <v>3492</v>
      </c>
      <c r="B5266" t="s">
        <v>3492</v>
      </c>
      <c r="C5266" t="str">
        <f>VLOOKUP(B5266,'سیستم ID'!B:C,2,0)</f>
        <v>4CD135AE-6EB2-445F-B554-6875DCB548E3</v>
      </c>
      <c r="D5266" s="5" t="s">
        <v>117</v>
      </c>
      <c r="E5266" t="e">
        <f>VLOOKUP('نهایی براساس سیستم'!D5266,'Trade ID'!A:B,2,0)</f>
        <v>#N/A</v>
      </c>
    </row>
    <row r="5267" spans="1:5" hidden="1" x14ac:dyDescent="0.25">
      <c r="A5267" t="s">
        <v>3494</v>
      </c>
      <c r="B5267" t="s">
        <v>3494</v>
      </c>
      <c r="C5267" t="str">
        <f>VLOOKUP(B5267,'سیستم ID'!B:C,2,0)</f>
        <v>809D835E-0854-4B04-B7BC-50BB0D87FBBB</v>
      </c>
      <c r="D5267" s="5" t="s">
        <v>117</v>
      </c>
      <c r="E5267" t="e">
        <f>VLOOKUP('نهایی براساس سیستم'!D5267,'Trade ID'!A:B,2,0)</f>
        <v>#N/A</v>
      </c>
    </row>
    <row r="5268" spans="1:5" hidden="1" x14ac:dyDescent="0.25">
      <c r="A5268" t="s">
        <v>3496</v>
      </c>
      <c r="B5268" t="s">
        <v>3496</v>
      </c>
      <c r="C5268" t="str">
        <f>VLOOKUP(B5268,'سیستم ID'!B:C,2,0)</f>
        <v>A615BCB8-54EC-476B-9008-1DEF405F96A5</v>
      </c>
      <c r="D5268" s="5" t="s">
        <v>117</v>
      </c>
      <c r="E5268" t="e">
        <f>VLOOKUP('نهایی براساس سیستم'!D5268,'Trade ID'!A:B,2,0)</f>
        <v>#N/A</v>
      </c>
    </row>
    <row r="5269" spans="1:5" hidden="1" x14ac:dyDescent="0.25">
      <c r="A5269" t="s">
        <v>3498</v>
      </c>
      <c r="B5269" t="s">
        <v>3498</v>
      </c>
      <c r="C5269" t="str">
        <f>VLOOKUP(B5269,'سیستم ID'!B:C,2,0)</f>
        <v>1DB3CE3A-8752-4609-BDE2-88CAFB77F565</v>
      </c>
      <c r="D5269" s="5" t="s">
        <v>117</v>
      </c>
      <c r="E5269" t="e">
        <f>VLOOKUP('نهایی براساس سیستم'!D5269,'Trade ID'!A:B,2,0)</f>
        <v>#N/A</v>
      </c>
    </row>
    <row r="5270" spans="1:5" hidden="1" x14ac:dyDescent="0.25">
      <c r="A5270" t="s">
        <v>3500</v>
      </c>
      <c r="B5270" t="s">
        <v>3500</v>
      </c>
      <c r="C5270" t="str">
        <f>VLOOKUP(B5270,'سیستم ID'!B:C,2,0)</f>
        <v>C8DBB1C4-F7BB-420B-B34F-D5662B2061F8</v>
      </c>
      <c r="D5270" s="5" t="s">
        <v>117</v>
      </c>
      <c r="E5270" t="e">
        <f>VLOOKUP('نهایی براساس سیستم'!D5270,'Trade ID'!A:B,2,0)</f>
        <v>#N/A</v>
      </c>
    </row>
    <row r="5271" spans="1:5" hidden="1" x14ac:dyDescent="0.25">
      <c r="A5271" t="s">
        <v>3502</v>
      </c>
      <c r="B5271" t="s">
        <v>3502</v>
      </c>
      <c r="C5271" t="str">
        <f>VLOOKUP(B5271,'سیستم ID'!B:C,2,0)</f>
        <v>A6EBAF04-D955-4235-BA16-3B13DEBE2132</v>
      </c>
      <c r="D5271" s="5" t="s">
        <v>117</v>
      </c>
      <c r="E5271" t="e">
        <f>VLOOKUP('نهایی براساس سیستم'!D5271,'Trade ID'!A:B,2,0)</f>
        <v>#N/A</v>
      </c>
    </row>
    <row r="5272" spans="1:5" hidden="1" x14ac:dyDescent="0.25">
      <c r="A5272" t="s">
        <v>3504</v>
      </c>
      <c r="B5272" t="s">
        <v>3504</v>
      </c>
      <c r="C5272" t="str">
        <f>VLOOKUP(B5272,'سیستم ID'!B:C,2,0)</f>
        <v>A683F39B-49E1-460C-A234-3D212A14B926</v>
      </c>
      <c r="D5272" s="5" t="s">
        <v>117</v>
      </c>
      <c r="E5272" t="e">
        <f>VLOOKUP('نهایی براساس سیستم'!D5272,'Trade ID'!A:B,2,0)</f>
        <v>#N/A</v>
      </c>
    </row>
    <row r="5273" spans="1:5" hidden="1" x14ac:dyDescent="0.25">
      <c r="A5273" t="s">
        <v>3506</v>
      </c>
      <c r="B5273" t="s">
        <v>3506</v>
      </c>
      <c r="C5273" t="str">
        <f>VLOOKUP(B5273,'سیستم ID'!B:C,2,0)</f>
        <v>932D6DB3-4890-4242-B70C-47C3018DC76B</v>
      </c>
      <c r="D5273" s="5" t="s">
        <v>117</v>
      </c>
      <c r="E5273" t="e">
        <f>VLOOKUP('نهایی براساس سیستم'!D5273,'Trade ID'!A:B,2,0)</f>
        <v>#N/A</v>
      </c>
    </row>
    <row r="5274" spans="1:5" hidden="1" x14ac:dyDescent="0.25">
      <c r="A5274" t="s">
        <v>3508</v>
      </c>
      <c r="B5274" t="s">
        <v>3508</v>
      </c>
      <c r="C5274" t="str">
        <f>VLOOKUP(B5274,'سیستم ID'!B:C,2,0)</f>
        <v>374C1962-E081-4E9E-922E-85433D42C323</v>
      </c>
      <c r="D5274" s="5" t="s">
        <v>117</v>
      </c>
      <c r="E5274" t="e">
        <f>VLOOKUP('نهایی براساس سیستم'!D5274,'Trade ID'!A:B,2,0)</f>
        <v>#N/A</v>
      </c>
    </row>
    <row r="5275" spans="1:5" hidden="1" x14ac:dyDescent="0.25">
      <c r="A5275" t="s">
        <v>3510</v>
      </c>
      <c r="B5275" t="s">
        <v>3510</v>
      </c>
      <c r="C5275" t="str">
        <f>VLOOKUP(B5275,'سیستم ID'!B:C,2,0)</f>
        <v>16AB1B7C-6D61-46A4-9A00-D44A2D7B9E50</v>
      </c>
      <c r="D5275" s="5" t="s">
        <v>117</v>
      </c>
      <c r="E5275" t="e">
        <f>VLOOKUP('نهایی براساس سیستم'!D5275,'Trade ID'!A:B,2,0)</f>
        <v>#N/A</v>
      </c>
    </row>
    <row r="5276" spans="1:5" hidden="1" x14ac:dyDescent="0.25">
      <c r="A5276" t="s">
        <v>3512</v>
      </c>
      <c r="B5276" t="s">
        <v>3512</v>
      </c>
      <c r="C5276" t="str">
        <f>VLOOKUP(B5276,'سیستم ID'!B:C,2,0)</f>
        <v>4F0A1A35-5670-4400-9E8E-31BDDE559593</v>
      </c>
      <c r="D5276" s="5" t="s">
        <v>117</v>
      </c>
      <c r="E5276" t="e">
        <f>VLOOKUP('نهایی براساس سیستم'!D5276,'Trade ID'!A:B,2,0)</f>
        <v>#N/A</v>
      </c>
    </row>
    <row r="5277" spans="1:5" hidden="1" x14ac:dyDescent="0.25">
      <c r="A5277" t="s">
        <v>3514</v>
      </c>
      <c r="B5277" t="s">
        <v>3514</v>
      </c>
      <c r="C5277" t="str">
        <f>VLOOKUP(B5277,'سیستم ID'!B:C,2,0)</f>
        <v>DAEA6655-40B2-4143-8F2A-76BE714EDB16</v>
      </c>
      <c r="D5277" s="5" t="s">
        <v>117</v>
      </c>
      <c r="E5277" t="e">
        <f>VLOOKUP('نهایی براساس سیستم'!D5277,'Trade ID'!A:B,2,0)</f>
        <v>#N/A</v>
      </c>
    </row>
    <row r="5278" spans="1:5" hidden="1" x14ac:dyDescent="0.25">
      <c r="A5278" t="s">
        <v>3516</v>
      </c>
      <c r="B5278" t="s">
        <v>3516</v>
      </c>
      <c r="C5278" t="str">
        <f>VLOOKUP(B5278,'سیستم ID'!B:C,2,0)</f>
        <v>CAA278DF-1B06-43A0-95CE-AF838E041558</v>
      </c>
      <c r="D5278" s="5" t="s">
        <v>117</v>
      </c>
      <c r="E5278" t="e">
        <f>VLOOKUP('نهایی براساس سیستم'!D5278,'Trade ID'!A:B,2,0)</f>
        <v>#N/A</v>
      </c>
    </row>
    <row r="5279" spans="1:5" hidden="1" x14ac:dyDescent="0.25">
      <c r="A5279" t="s">
        <v>3518</v>
      </c>
      <c r="B5279" t="s">
        <v>3518</v>
      </c>
      <c r="C5279" t="str">
        <f>VLOOKUP(B5279,'سیستم ID'!B:C,2,0)</f>
        <v>10BB625F-53F5-4B53-ABC1-78E103B57852</v>
      </c>
      <c r="D5279" s="5" t="s">
        <v>117</v>
      </c>
      <c r="E5279" t="e">
        <f>VLOOKUP('نهایی براساس سیستم'!D5279,'Trade ID'!A:B,2,0)</f>
        <v>#N/A</v>
      </c>
    </row>
    <row r="5280" spans="1:5" hidden="1" x14ac:dyDescent="0.25">
      <c r="A5280" t="s">
        <v>3520</v>
      </c>
      <c r="B5280" t="s">
        <v>3520</v>
      </c>
      <c r="C5280" t="str">
        <f>VLOOKUP(B5280,'سیستم ID'!B:C,2,0)</f>
        <v>D7E3ECC6-DA65-45D7-A16F-CB4074AAA7B9</v>
      </c>
      <c r="D5280" s="5" t="s">
        <v>117</v>
      </c>
      <c r="E5280" t="e">
        <f>VLOOKUP('نهایی براساس سیستم'!D5280,'Trade ID'!A:B,2,0)</f>
        <v>#N/A</v>
      </c>
    </row>
    <row r="5281" spans="1:5" hidden="1" x14ac:dyDescent="0.25">
      <c r="A5281" t="s">
        <v>3522</v>
      </c>
      <c r="B5281" t="s">
        <v>3522</v>
      </c>
      <c r="C5281" t="str">
        <f>VLOOKUP(B5281,'سیستم ID'!B:C,2,0)</f>
        <v>620F205E-B034-4729-87AF-73793C42CB2A</v>
      </c>
      <c r="D5281" s="5" t="s">
        <v>117</v>
      </c>
      <c r="E5281" t="e">
        <f>VLOOKUP('نهایی براساس سیستم'!D5281,'Trade ID'!A:B,2,0)</f>
        <v>#N/A</v>
      </c>
    </row>
    <row r="5282" spans="1:5" hidden="1" x14ac:dyDescent="0.25">
      <c r="A5282" t="s">
        <v>3524</v>
      </c>
      <c r="B5282" t="s">
        <v>3524</v>
      </c>
      <c r="C5282" t="str">
        <f>VLOOKUP(B5282,'سیستم ID'!B:C,2,0)</f>
        <v>5672E4FD-C7E4-46D8-8AFD-D48E5A8F92AA</v>
      </c>
      <c r="D5282" s="5" t="s">
        <v>117</v>
      </c>
      <c r="E5282" t="e">
        <f>VLOOKUP('نهایی براساس سیستم'!D5282,'Trade ID'!A:B,2,0)</f>
        <v>#N/A</v>
      </c>
    </row>
    <row r="5283" spans="1:5" hidden="1" x14ac:dyDescent="0.25">
      <c r="A5283" t="s">
        <v>3526</v>
      </c>
      <c r="B5283" t="s">
        <v>3526</v>
      </c>
      <c r="C5283" t="str">
        <f>VLOOKUP(B5283,'سیستم ID'!B:C,2,0)</f>
        <v>36402172-7D4E-4DD9-8281-5A02067FF0BB</v>
      </c>
      <c r="D5283" s="5" t="s">
        <v>117</v>
      </c>
      <c r="E5283" t="e">
        <f>VLOOKUP('نهایی براساس سیستم'!D5283,'Trade ID'!A:B,2,0)</f>
        <v>#N/A</v>
      </c>
    </row>
    <row r="5284" spans="1:5" hidden="1" x14ac:dyDescent="0.25">
      <c r="A5284" t="s">
        <v>3528</v>
      </c>
      <c r="B5284" t="s">
        <v>3528</v>
      </c>
      <c r="C5284" t="str">
        <f>VLOOKUP(B5284,'سیستم ID'!B:C,2,0)</f>
        <v>C516BA85-B097-4F14-8FA5-4491A7F1EA7F</v>
      </c>
      <c r="D5284" s="5" t="s">
        <v>117</v>
      </c>
      <c r="E5284" t="e">
        <f>VLOOKUP('نهایی براساس سیستم'!D5284,'Trade ID'!A:B,2,0)</f>
        <v>#N/A</v>
      </c>
    </row>
    <row r="5285" spans="1:5" hidden="1" x14ac:dyDescent="0.25">
      <c r="A5285" t="s">
        <v>3530</v>
      </c>
      <c r="B5285" t="s">
        <v>3530</v>
      </c>
      <c r="C5285" t="str">
        <f>VLOOKUP(B5285,'سیستم ID'!B:C,2,0)</f>
        <v>873934CC-8BAB-43C1-9DEA-F8F45063319C</v>
      </c>
      <c r="D5285" s="5" t="s">
        <v>117</v>
      </c>
      <c r="E5285" t="e">
        <f>VLOOKUP('نهایی براساس سیستم'!D5285,'Trade ID'!A:B,2,0)</f>
        <v>#N/A</v>
      </c>
    </row>
    <row r="5286" spans="1:5" hidden="1" x14ac:dyDescent="0.25">
      <c r="A5286" t="s">
        <v>3532</v>
      </c>
      <c r="B5286" t="s">
        <v>3532</v>
      </c>
      <c r="C5286" t="str">
        <f>VLOOKUP(B5286,'سیستم ID'!B:C,2,0)</f>
        <v>E28F0DD6-EB3C-4FE1-9882-F65C8EBBEB12</v>
      </c>
      <c r="D5286" s="5" t="s">
        <v>117</v>
      </c>
      <c r="E5286" t="e">
        <f>VLOOKUP('نهایی براساس سیستم'!D5286,'Trade ID'!A:B,2,0)</f>
        <v>#N/A</v>
      </c>
    </row>
    <row r="5287" spans="1:5" hidden="1" x14ac:dyDescent="0.25">
      <c r="A5287" t="s">
        <v>3534</v>
      </c>
      <c r="B5287" t="s">
        <v>3534</v>
      </c>
      <c r="C5287" t="str">
        <f>VLOOKUP(B5287,'سیستم ID'!B:C,2,0)</f>
        <v>08737139-D09D-44C8-BE2C-0726CDC7ADB6</v>
      </c>
      <c r="D5287" s="5" t="s">
        <v>117</v>
      </c>
      <c r="E5287" t="e">
        <f>VLOOKUP('نهایی براساس سیستم'!D5287,'Trade ID'!A:B,2,0)</f>
        <v>#N/A</v>
      </c>
    </row>
    <row r="5288" spans="1:5" hidden="1" x14ac:dyDescent="0.25">
      <c r="A5288" t="s">
        <v>3536</v>
      </c>
      <c r="B5288" t="s">
        <v>3536</v>
      </c>
      <c r="C5288" t="str">
        <f>VLOOKUP(B5288,'سیستم ID'!B:C,2,0)</f>
        <v>8BD9596B-07AC-4BDD-A5E9-2240D6237B91</v>
      </c>
      <c r="D5288" s="5" t="s">
        <v>117</v>
      </c>
      <c r="E5288" t="e">
        <f>VLOOKUP('نهایی براساس سیستم'!D5288,'Trade ID'!A:B,2,0)</f>
        <v>#N/A</v>
      </c>
    </row>
    <row r="5289" spans="1:5" hidden="1" x14ac:dyDescent="0.25">
      <c r="A5289" t="s">
        <v>3538</v>
      </c>
      <c r="B5289" t="s">
        <v>3538</v>
      </c>
      <c r="C5289" t="str">
        <f>VLOOKUP(B5289,'سیستم ID'!B:C,2,0)</f>
        <v>CC237BC3-CDC1-4C18-B8BF-7723197574C1</v>
      </c>
      <c r="D5289" s="5" t="s">
        <v>117</v>
      </c>
      <c r="E5289" t="e">
        <f>VLOOKUP('نهایی براساس سیستم'!D5289,'Trade ID'!A:B,2,0)</f>
        <v>#N/A</v>
      </c>
    </row>
    <row r="5290" spans="1:5" hidden="1" x14ac:dyDescent="0.25">
      <c r="A5290" t="s">
        <v>3540</v>
      </c>
      <c r="B5290" t="s">
        <v>3540</v>
      </c>
      <c r="C5290" t="str">
        <f>VLOOKUP(B5290,'سیستم ID'!B:C,2,0)</f>
        <v>E00DB8AF-508E-4BED-A498-28269A75456C</v>
      </c>
      <c r="D5290" s="5" t="s">
        <v>117</v>
      </c>
      <c r="E5290" t="e">
        <f>VLOOKUP('نهایی براساس سیستم'!D5290,'Trade ID'!A:B,2,0)</f>
        <v>#N/A</v>
      </c>
    </row>
    <row r="5291" spans="1:5" hidden="1" x14ac:dyDescent="0.25">
      <c r="A5291" t="s">
        <v>3542</v>
      </c>
      <c r="B5291" t="s">
        <v>3542</v>
      </c>
      <c r="C5291" t="str">
        <f>VLOOKUP(B5291,'سیستم ID'!B:C,2,0)</f>
        <v>5EC162C6-3403-46E4-A9A5-8A1472293B39</v>
      </c>
      <c r="D5291" s="5" t="s">
        <v>117</v>
      </c>
      <c r="E5291" t="e">
        <f>VLOOKUP('نهایی براساس سیستم'!D5291,'Trade ID'!A:B,2,0)</f>
        <v>#N/A</v>
      </c>
    </row>
    <row r="5292" spans="1:5" hidden="1" x14ac:dyDescent="0.25">
      <c r="A5292" t="s">
        <v>3544</v>
      </c>
      <c r="B5292" t="s">
        <v>3544</v>
      </c>
      <c r="C5292" t="str">
        <f>VLOOKUP(B5292,'سیستم ID'!B:C,2,0)</f>
        <v>752B358A-489E-458A-96E7-C8003B22487A</v>
      </c>
      <c r="D5292" s="5" t="s">
        <v>117</v>
      </c>
      <c r="E5292" t="e">
        <f>VLOOKUP('نهایی براساس سیستم'!D5292,'Trade ID'!A:B,2,0)</f>
        <v>#N/A</v>
      </c>
    </row>
    <row r="5293" spans="1:5" hidden="1" x14ac:dyDescent="0.25">
      <c r="A5293" t="s">
        <v>3546</v>
      </c>
      <c r="B5293" t="s">
        <v>3546</v>
      </c>
      <c r="C5293" t="str">
        <f>VLOOKUP(B5293,'سیستم ID'!B:C,2,0)</f>
        <v>748F7E03-7585-46EE-B45D-0042C45514D1</v>
      </c>
      <c r="D5293" s="5" t="s">
        <v>117</v>
      </c>
      <c r="E5293" t="e">
        <f>VLOOKUP('نهایی براساس سیستم'!D5293,'Trade ID'!A:B,2,0)</f>
        <v>#N/A</v>
      </c>
    </row>
    <row r="5294" spans="1:5" hidden="1" x14ac:dyDescent="0.25">
      <c r="A5294" t="s">
        <v>3548</v>
      </c>
      <c r="B5294" t="s">
        <v>3548</v>
      </c>
      <c r="C5294" t="str">
        <f>VLOOKUP(B5294,'سیستم ID'!B:C,2,0)</f>
        <v>8D2B2ED4-CBF1-4CDD-AA58-E33A1888E62F</v>
      </c>
      <c r="D5294" s="5" t="s">
        <v>117</v>
      </c>
      <c r="E5294" t="e">
        <f>VLOOKUP('نهایی براساس سیستم'!D5294,'Trade ID'!A:B,2,0)</f>
        <v>#N/A</v>
      </c>
    </row>
    <row r="5295" spans="1:5" hidden="1" x14ac:dyDescent="0.25">
      <c r="A5295" t="s">
        <v>3550</v>
      </c>
      <c r="B5295" t="s">
        <v>3550</v>
      </c>
      <c r="C5295" t="str">
        <f>VLOOKUP(B5295,'سیستم ID'!B:C,2,0)</f>
        <v>CA04D16A-A5D5-4705-A8BC-E72E8FE67B5A</v>
      </c>
      <c r="D5295" s="5" t="s">
        <v>117</v>
      </c>
      <c r="E5295" t="e">
        <f>VLOOKUP('نهایی براساس سیستم'!D5295,'Trade ID'!A:B,2,0)</f>
        <v>#N/A</v>
      </c>
    </row>
    <row r="5296" spans="1:5" hidden="1" x14ac:dyDescent="0.25">
      <c r="A5296" t="s">
        <v>3552</v>
      </c>
      <c r="B5296" t="s">
        <v>3552</v>
      </c>
      <c r="C5296" t="str">
        <f>VLOOKUP(B5296,'سیستم ID'!B:C,2,0)</f>
        <v>25BE2E74-4DE4-4BC0-961B-47EE6A255155</v>
      </c>
      <c r="D5296" s="5" t="s">
        <v>117</v>
      </c>
      <c r="E5296" t="e">
        <f>VLOOKUP('نهایی براساس سیستم'!D5296,'Trade ID'!A:B,2,0)</f>
        <v>#N/A</v>
      </c>
    </row>
    <row r="5297" spans="1:5" hidden="1" x14ac:dyDescent="0.25">
      <c r="A5297" t="s">
        <v>3554</v>
      </c>
      <c r="B5297" t="s">
        <v>3554</v>
      </c>
      <c r="C5297" t="str">
        <f>VLOOKUP(B5297,'سیستم ID'!B:C,2,0)</f>
        <v>ADED403E-CBE3-49E4-BD5F-BD223949F70A</v>
      </c>
      <c r="D5297" s="5" t="s">
        <v>117</v>
      </c>
      <c r="E5297" t="e">
        <f>VLOOKUP('نهایی براساس سیستم'!D5297,'Trade ID'!A:B,2,0)</f>
        <v>#N/A</v>
      </c>
    </row>
    <row r="5298" spans="1:5" hidden="1" x14ac:dyDescent="0.25">
      <c r="A5298" t="s">
        <v>3556</v>
      </c>
      <c r="B5298" t="s">
        <v>3556</v>
      </c>
      <c r="C5298" t="str">
        <f>VLOOKUP(B5298,'سیستم ID'!B:C,2,0)</f>
        <v>9CA736B4-FA4F-4E4B-A07C-EB59D96BBF51</v>
      </c>
      <c r="D5298" s="5" t="s">
        <v>117</v>
      </c>
      <c r="E5298" t="e">
        <f>VLOOKUP('نهایی براساس سیستم'!D5298,'Trade ID'!A:B,2,0)</f>
        <v>#N/A</v>
      </c>
    </row>
    <row r="5299" spans="1:5" hidden="1" x14ac:dyDescent="0.25">
      <c r="A5299" t="s">
        <v>3558</v>
      </c>
      <c r="B5299" t="s">
        <v>3558</v>
      </c>
      <c r="C5299" t="str">
        <f>VLOOKUP(B5299,'سیستم ID'!B:C,2,0)</f>
        <v>C7AC6302-76FD-4374-AB55-BE7DF9A33E00</v>
      </c>
      <c r="D5299" s="5" t="s">
        <v>117</v>
      </c>
      <c r="E5299" t="e">
        <f>VLOOKUP('نهایی براساس سیستم'!D5299,'Trade ID'!A:B,2,0)</f>
        <v>#N/A</v>
      </c>
    </row>
    <row r="5300" spans="1:5" hidden="1" x14ac:dyDescent="0.25">
      <c r="A5300" t="s">
        <v>3560</v>
      </c>
      <c r="B5300" t="s">
        <v>3560</v>
      </c>
      <c r="C5300" t="str">
        <f>VLOOKUP(B5300,'سیستم ID'!B:C,2,0)</f>
        <v>D67783FD-795E-481B-8CD3-EF68F874A928</v>
      </c>
      <c r="D5300" s="5" t="s">
        <v>117</v>
      </c>
      <c r="E5300" t="e">
        <f>VLOOKUP('نهایی براساس سیستم'!D5300,'Trade ID'!A:B,2,0)</f>
        <v>#N/A</v>
      </c>
    </row>
    <row r="5301" spans="1:5" hidden="1" x14ac:dyDescent="0.25">
      <c r="A5301" t="s">
        <v>3562</v>
      </c>
      <c r="B5301" t="s">
        <v>3562</v>
      </c>
      <c r="C5301" t="str">
        <f>VLOOKUP(B5301,'سیستم ID'!B:C,2,0)</f>
        <v>9FB0EF23-29F8-4493-9D06-0108BDD2CC8A</v>
      </c>
      <c r="D5301" s="5" t="s">
        <v>117</v>
      </c>
      <c r="E5301" t="e">
        <f>VLOOKUP('نهایی براساس سیستم'!D5301,'Trade ID'!A:B,2,0)</f>
        <v>#N/A</v>
      </c>
    </row>
    <row r="5302" spans="1:5" hidden="1" x14ac:dyDescent="0.25">
      <c r="A5302" t="s">
        <v>3564</v>
      </c>
      <c r="B5302" t="s">
        <v>3564</v>
      </c>
      <c r="C5302" t="str">
        <f>VLOOKUP(B5302,'سیستم ID'!B:C,2,0)</f>
        <v>3EB01A4E-ED53-4C23-9719-44E5F8011205</v>
      </c>
      <c r="D5302" s="5" t="s">
        <v>117</v>
      </c>
      <c r="E5302" t="e">
        <f>VLOOKUP('نهایی براساس سیستم'!D5302,'Trade ID'!A:B,2,0)</f>
        <v>#N/A</v>
      </c>
    </row>
    <row r="5303" spans="1:5" hidden="1" x14ac:dyDescent="0.25">
      <c r="A5303" t="s">
        <v>3566</v>
      </c>
      <c r="B5303" t="s">
        <v>3566</v>
      </c>
      <c r="C5303" t="str">
        <f>VLOOKUP(B5303,'سیستم ID'!B:C,2,0)</f>
        <v>E77995F1-2C8A-4B66-9D4E-B2FCB36352B4</v>
      </c>
      <c r="D5303" s="5" t="s">
        <v>117</v>
      </c>
      <c r="E5303" t="e">
        <f>VLOOKUP('نهایی براساس سیستم'!D5303,'Trade ID'!A:B,2,0)</f>
        <v>#N/A</v>
      </c>
    </row>
    <row r="5304" spans="1:5" hidden="1" x14ac:dyDescent="0.25">
      <c r="A5304" t="s">
        <v>3568</v>
      </c>
      <c r="B5304" t="s">
        <v>3568</v>
      </c>
      <c r="C5304" t="str">
        <f>VLOOKUP(B5304,'سیستم ID'!B:C,2,0)</f>
        <v>C286BA7E-D5FB-4BF3-B9FA-625AABD7A1D6</v>
      </c>
      <c r="D5304" s="5" t="s">
        <v>117</v>
      </c>
      <c r="E5304" t="e">
        <f>VLOOKUP('نهایی براساس سیستم'!D5304,'Trade ID'!A:B,2,0)</f>
        <v>#N/A</v>
      </c>
    </row>
    <row r="5305" spans="1:5" hidden="1" x14ac:dyDescent="0.25">
      <c r="A5305" t="s">
        <v>3570</v>
      </c>
      <c r="B5305" t="s">
        <v>3570</v>
      </c>
      <c r="C5305" t="str">
        <f>VLOOKUP(B5305,'سیستم ID'!B:C,2,0)</f>
        <v>FBBE3FCE-69E2-4C43-ADC7-996B1170F4ED</v>
      </c>
      <c r="D5305" s="5" t="s">
        <v>117</v>
      </c>
      <c r="E5305" t="e">
        <f>VLOOKUP('نهایی براساس سیستم'!D5305,'Trade ID'!A:B,2,0)</f>
        <v>#N/A</v>
      </c>
    </row>
    <row r="5306" spans="1:5" hidden="1" x14ac:dyDescent="0.25">
      <c r="A5306" t="s">
        <v>3572</v>
      </c>
      <c r="B5306" t="s">
        <v>3572</v>
      </c>
      <c r="C5306" t="str">
        <f>VLOOKUP(B5306,'سیستم ID'!B:C,2,0)</f>
        <v>5BEA35EF-0D3F-4A6F-ADB3-B42BC32E6F75</v>
      </c>
      <c r="D5306" s="5" t="s">
        <v>117</v>
      </c>
      <c r="E5306" t="e">
        <f>VLOOKUP('نهایی براساس سیستم'!D5306,'Trade ID'!A:B,2,0)</f>
        <v>#N/A</v>
      </c>
    </row>
    <row r="5307" spans="1:5" hidden="1" x14ac:dyDescent="0.25">
      <c r="A5307" t="s">
        <v>3574</v>
      </c>
      <c r="B5307" t="s">
        <v>3574</v>
      </c>
      <c r="C5307" t="str">
        <f>VLOOKUP(B5307,'سیستم ID'!B:C,2,0)</f>
        <v>A43260D6-4F10-4A7E-B54C-F403AB5E776E</v>
      </c>
      <c r="D5307" s="5" t="s">
        <v>117</v>
      </c>
      <c r="E5307" t="e">
        <f>VLOOKUP('نهایی براساس سیستم'!D5307,'Trade ID'!A:B,2,0)</f>
        <v>#N/A</v>
      </c>
    </row>
    <row r="5308" spans="1:5" hidden="1" x14ac:dyDescent="0.25">
      <c r="A5308" t="s">
        <v>3576</v>
      </c>
      <c r="B5308" t="s">
        <v>3576</v>
      </c>
      <c r="C5308" t="str">
        <f>VLOOKUP(B5308,'سیستم ID'!B:C,2,0)</f>
        <v>15A21681-BA27-4AB3-BDB3-7F666920ED32</v>
      </c>
      <c r="D5308" s="5" t="s">
        <v>117</v>
      </c>
      <c r="E5308" t="e">
        <f>VLOOKUP('نهایی براساس سیستم'!D5308,'Trade ID'!A:B,2,0)</f>
        <v>#N/A</v>
      </c>
    </row>
    <row r="5309" spans="1:5" hidden="1" x14ac:dyDescent="0.25">
      <c r="A5309" t="s">
        <v>3578</v>
      </c>
      <c r="B5309" t="s">
        <v>3578</v>
      </c>
      <c r="C5309" t="str">
        <f>VLOOKUP(B5309,'سیستم ID'!B:C,2,0)</f>
        <v>2D44E469-446A-4481-8BBB-E822694B6D1B</v>
      </c>
      <c r="D5309" s="5" t="s">
        <v>117</v>
      </c>
      <c r="E5309" t="e">
        <f>VLOOKUP('نهایی براساس سیستم'!D5309,'Trade ID'!A:B,2,0)</f>
        <v>#N/A</v>
      </c>
    </row>
    <row r="5310" spans="1:5" hidden="1" x14ac:dyDescent="0.25">
      <c r="A5310" t="s">
        <v>3580</v>
      </c>
      <c r="B5310" t="s">
        <v>3580</v>
      </c>
      <c r="C5310" t="str">
        <f>VLOOKUP(B5310,'سیستم ID'!B:C,2,0)</f>
        <v>BAB5B695-81EC-423B-9052-F662F3961B1F</v>
      </c>
      <c r="D5310" s="5" t="s">
        <v>117</v>
      </c>
      <c r="E5310" t="e">
        <f>VLOOKUP('نهایی براساس سیستم'!D5310,'Trade ID'!A:B,2,0)</f>
        <v>#N/A</v>
      </c>
    </row>
    <row r="5311" spans="1:5" hidden="1" x14ac:dyDescent="0.25">
      <c r="A5311" t="s">
        <v>3582</v>
      </c>
      <c r="B5311" t="s">
        <v>3582</v>
      </c>
      <c r="C5311" t="str">
        <f>VLOOKUP(B5311,'سیستم ID'!B:C,2,0)</f>
        <v>42562855-A74A-482D-BC57-F3B688A0D2E6</v>
      </c>
      <c r="D5311" s="5" t="s">
        <v>117</v>
      </c>
      <c r="E5311" t="e">
        <f>VLOOKUP('نهایی براساس سیستم'!D5311,'Trade ID'!A:B,2,0)</f>
        <v>#N/A</v>
      </c>
    </row>
    <row r="5312" spans="1:5" hidden="1" x14ac:dyDescent="0.25">
      <c r="A5312" t="s">
        <v>3584</v>
      </c>
      <c r="B5312" t="s">
        <v>3584</v>
      </c>
      <c r="C5312" t="str">
        <f>VLOOKUP(B5312,'سیستم ID'!B:C,2,0)</f>
        <v>A8D79CBF-0BF8-4114-96A2-3208DA6D1FED</v>
      </c>
      <c r="D5312" s="5" t="s">
        <v>117</v>
      </c>
      <c r="E5312" t="e">
        <f>VLOOKUP('نهایی براساس سیستم'!D5312,'Trade ID'!A:B,2,0)</f>
        <v>#N/A</v>
      </c>
    </row>
    <row r="5313" spans="1:5" hidden="1" x14ac:dyDescent="0.25">
      <c r="A5313" t="s">
        <v>3586</v>
      </c>
      <c r="B5313" t="s">
        <v>3586</v>
      </c>
      <c r="C5313" t="str">
        <f>VLOOKUP(B5313,'سیستم ID'!B:C,2,0)</f>
        <v>526274A1-F21F-4D5D-8C8D-901BB3C9A20A</v>
      </c>
      <c r="D5313" s="5" t="s">
        <v>117</v>
      </c>
      <c r="E5313" t="e">
        <f>VLOOKUP('نهایی براساس سیستم'!D5313,'Trade ID'!A:B,2,0)</f>
        <v>#N/A</v>
      </c>
    </row>
    <row r="5314" spans="1:5" hidden="1" x14ac:dyDescent="0.25">
      <c r="A5314" t="s">
        <v>3588</v>
      </c>
      <c r="B5314" t="s">
        <v>3588</v>
      </c>
      <c r="C5314" t="str">
        <f>VLOOKUP(B5314,'سیستم ID'!B:C,2,0)</f>
        <v>7B0B7271-7E34-47BF-BE4A-5E94472B302C</v>
      </c>
      <c r="D5314" s="5" t="s">
        <v>117</v>
      </c>
      <c r="E5314" t="e">
        <f>VLOOKUP('نهایی براساس سیستم'!D5314,'Trade ID'!A:B,2,0)</f>
        <v>#N/A</v>
      </c>
    </row>
    <row r="5315" spans="1:5" hidden="1" x14ac:dyDescent="0.25">
      <c r="A5315" t="s">
        <v>3590</v>
      </c>
      <c r="B5315" t="s">
        <v>3590</v>
      </c>
      <c r="C5315" t="str">
        <f>VLOOKUP(B5315,'سیستم ID'!B:C,2,0)</f>
        <v>2FC95512-1EE9-42D5-BDCC-B5AEE0246DD2</v>
      </c>
      <c r="D5315" s="5" t="s">
        <v>117</v>
      </c>
      <c r="E5315" t="e">
        <f>VLOOKUP('نهایی براساس سیستم'!D5315,'Trade ID'!A:B,2,0)</f>
        <v>#N/A</v>
      </c>
    </row>
    <row r="5316" spans="1:5" hidden="1" x14ac:dyDescent="0.25">
      <c r="A5316" t="s">
        <v>3592</v>
      </c>
      <c r="B5316" t="s">
        <v>3592</v>
      </c>
      <c r="C5316" t="str">
        <f>VLOOKUP(B5316,'سیستم ID'!B:C,2,0)</f>
        <v>A7DDDFBA-1379-40C4-8B51-F8D10E29B1EF</v>
      </c>
      <c r="D5316" s="5" t="s">
        <v>117</v>
      </c>
      <c r="E5316" t="e">
        <f>VLOOKUP('نهایی براساس سیستم'!D5316,'Trade ID'!A:B,2,0)</f>
        <v>#N/A</v>
      </c>
    </row>
    <row r="5317" spans="1:5" hidden="1" x14ac:dyDescent="0.25">
      <c r="A5317" t="s">
        <v>3594</v>
      </c>
      <c r="B5317" t="s">
        <v>3594</v>
      </c>
      <c r="C5317" t="str">
        <f>VLOOKUP(B5317,'سیستم ID'!B:C,2,0)</f>
        <v>18177241-9099-4532-B24D-A72E33FE0DD1</v>
      </c>
      <c r="D5317" s="5" t="s">
        <v>117</v>
      </c>
      <c r="E5317" t="e">
        <f>VLOOKUP('نهایی براساس سیستم'!D5317,'Trade ID'!A:B,2,0)</f>
        <v>#N/A</v>
      </c>
    </row>
    <row r="5318" spans="1:5" hidden="1" x14ac:dyDescent="0.25">
      <c r="A5318" t="s">
        <v>3596</v>
      </c>
      <c r="B5318" t="s">
        <v>3596</v>
      </c>
      <c r="C5318" t="str">
        <f>VLOOKUP(B5318,'سیستم ID'!B:C,2,0)</f>
        <v>ABA15A46-E0AF-4822-8BDC-CA2D35AA0AF7</v>
      </c>
      <c r="D5318" s="5" t="s">
        <v>117</v>
      </c>
      <c r="E5318" t="e">
        <f>VLOOKUP('نهایی براساس سیستم'!D5318,'Trade ID'!A:B,2,0)</f>
        <v>#N/A</v>
      </c>
    </row>
    <row r="5319" spans="1:5" hidden="1" x14ac:dyDescent="0.25">
      <c r="A5319" t="s">
        <v>3598</v>
      </c>
      <c r="B5319" t="s">
        <v>3598</v>
      </c>
      <c r="C5319" t="str">
        <f>VLOOKUP(B5319,'سیستم ID'!B:C,2,0)</f>
        <v>D2FA01EE-24B0-4EB5-93EE-3680A851C3C7</v>
      </c>
      <c r="D5319" s="5" t="s">
        <v>117</v>
      </c>
      <c r="E5319" t="e">
        <f>VLOOKUP('نهایی براساس سیستم'!D5319,'Trade ID'!A:B,2,0)</f>
        <v>#N/A</v>
      </c>
    </row>
    <row r="5320" spans="1:5" hidden="1" x14ac:dyDescent="0.25">
      <c r="A5320" t="s">
        <v>3600</v>
      </c>
      <c r="B5320" t="s">
        <v>3600</v>
      </c>
      <c r="C5320" t="str">
        <f>VLOOKUP(B5320,'سیستم ID'!B:C,2,0)</f>
        <v>A6FB8AC2-424A-49F0-842B-8E15B578AEAE</v>
      </c>
      <c r="D5320" s="5" t="s">
        <v>117</v>
      </c>
      <c r="E5320" t="e">
        <f>VLOOKUP('نهایی براساس سیستم'!D5320,'Trade ID'!A:B,2,0)</f>
        <v>#N/A</v>
      </c>
    </row>
    <row r="5321" spans="1:5" hidden="1" x14ac:dyDescent="0.25">
      <c r="A5321" t="s">
        <v>3602</v>
      </c>
      <c r="B5321" t="s">
        <v>3602</v>
      </c>
      <c r="C5321" t="str">
        <f>VLOOKUP(B5321,'سیستم ID'!B:C,2,0)</f>
        <v>7E870C2D-4E85-45B2-95CC-7335E0689D5E</v>
      </c>
      <c r="D5321" s="5" t="s">
        <v>117</v>
      </c>
      <c r="E5321" t="e">
        <f>VLOOKUP('نهایی براساس سیستم'!D5321,'Trade ID'!A:B,2,0)</f>
        <v>#N/A</v>
      </c>
    </row>
    <row r="5322" spans="1:5" hidden="1" x14ac:dyDescent="0.25">
      <c r="A5322" t="s">
        <v>3604</v>
      </c>
      <c r="B5322" t="s">
        <v>3604</v>
      </c>
      <c r="C5322" t="str">
        <f>VLOOKUP(B5322,'سیستم ID'!B:C,2,0)</f>
        <v>C1135BD3-034A-494F-B8B2-764ED79491CE</v>
      </c>
      <c r="D5322" s="5" t="s">
        <v>117</v>
      </c>
      <c r="E5322" t="e">
        <f>VLOOKUP('نهایی براساس سیستم'!D5322,'Trade ID'!A:B,2,0)</f>
        <v>#N/A</v>
      </c>
    </row>
    <row r="5323" spans="1:5" hidden="1" x14ac:dyDescent="0.25">
      <c r="A5323" t="s">
        <v>3606</v>
      </c>
      <c r="B5323" t="s">
        <v>3606</v>
      </c>
      <c r="C5323" t="str">
        <f>VLOOKUP(B5323,'سیستم ID'!B:C,2,0)</f>
        <v>65AF658F-153B-4EA7-ACCD-83323926DC2D</v>
      </c>
      <c r="D5323" s="5" t="s">
        <v>117</v>
      </c>
      <c r="E5323" t="e">
        <f>VLOOKUP('نهایی براساس سیستم'!D5323,'Trade ID'!A:B,2,0)</f>
        <v>#N/A</v>
      </c>
    </row>
    <row r="5324" spans="1:5" hidden="1" x14ac:dyDescent="0.25">
      <c r="A5324" t="s">
        <v>3608</v>
      </c>
      <c r="B5324" t="s">
        <v>3608</v>
      </c>
      <c r="C5324" t="str">
        <f>VLOOKUP(B5324,'سیستم ID'!B:C,2,0)</f>
        <v>406AA45F-87F9-4678-8EFA-77CB5C143A3D</v>
      </c>
      <c r="D5324" s="5" t="s">
        <v>117</v>
      </c>
      <c r="E5324" t="e">
        <f>VLOOKUP('نهایی براساس سیستم'!D5324,'Trade ID'!A:B,2,0)</f>
        <v>#N/A</v>
      </c>
    </row>
    <row r="5325" spans="1:5" hidden="1" x14ac:dyDescent="0.25">
      <c r="A5325" t="s">
        <v>3610</v>
      </c>
      <c r="B5325" t="s">
        <v>3610</v>
      </c>
      <c r="C5325" t="str">
        <f>VLOOKUP(B5325,'سیستم ID'!B:C,2,0)</f>
        <v>1EF555E8-4072-4183-9D94-438DCF9258D3</v>
      </c>
      <c r="D5325" s="5" t="s">
        <v>117</v>
      </c>
      <c r="E5325" t="e">
        <f>VLOOKUP('نهایی براساس سیستم'!D5325,'Trade ID'!A:B,2,0)</f>
        <v>#N/A</v>
      </c>
    </row>
    <row r="5326" spans="1:5" hidden="1" x14ac:dyDescent="0.25">
      <c r="A5326" t="s">
        <v>3612</v>
      </c>
      <c r="B5326" t="s">
        <v>3612</v>
      </c>
      <c r="C5326" t="str">
        <f>VLOOKUP(B5326,'سیستم ID'!B:C,2,0)</f>
        <v>FB2CAD73-DF28-485B-9870-53BE1498FD55</v>
      </c>
      <c r="D5326" s="5" t="s">
        <v>117</v>
      </c>
      <c r="E5326" t="e">
        <f>VLOOKUP('نهایی براساس سیستم'!D5326,'Trade ID'!A:B,2,0)</f>
        <v>#N/A</v>
      </c>
    </row>
    <row r="5327" spans="1:5" hidden="1" x14ac:dyDescent="0.25">
      <c r="A5327" t="s">
        <v>3614</v>
      </c>
      <c r="B5327" t="s">
        <v>3614</v>
      </c>
      <c r="C5327" t="str">
        <f>VLOOKUP(B5327,'سیستم ID'!B:C,2,0)</f>
        <v>9310833F-4F9E-4165-8903-59A6D55219B6</v>
      </c>
      <c r="D5327" s="5" t="s">
        <v>117</v>
      </c>
      <c r="E5327" t="e">
        <f>VLOOKUP('نهایی براساس سیستم'!D5327,'Trade ID'!A:B,2,0)</f>
        <v>#N/A</v>
      </c>
    </row>
    <row r="5328" spans="1:5" hidden="1" x14ac:dyDescent="0.25">
      <c r="A5328" t="s">
        <v>3616</v>
      </c>
      <c r="B5328" t="s">
        <v>3616</v>
      </c>
      <c r="C5328" t="str">
        <f>VLOOKUP(B5328,'سیستم ID'!B:C,2,0)</f>
        <v>A36CD3A6-358B-4744-AB41-2977CE59151D</v>
      </c>
      <c r="D5328" s="5" t="s">
        <v>117</v>
      </c>
      <c r="E5328" t="e">
        <f>VLOOKUP('نهایی براساس سیستم'!D5328,'Trade ID'!A:B,2,0)</f>
        <v>#N/A</v>
      </c>
    </row>
    <row r="5329" spans="1:5" hidden="1" x14ac:dyDescent="0.25">
      <c r="A5329" t="s">
        <v>3618</v>
      </c>
      <c r="B5329" t="s">
        <v>3618</v>
      </c>
      <c r="C5329" t="str">
        <f>VLOOKUP(B5329,'سیستم ID'!B:C,2,0)</f>
        <v>249AFC27-4F46-42D5-99FB-02662FF38243</v>
      </c>
      <c r="D5329" s="5" t="s">
        <v>117</v>
      </c>
      <c r="E5329" t="e">
        <f>VLOOKUP('نهایی براساس سیستم'!D5329,'Trade ID'!A:B,2,0)</f>
        <v>#N/A</v>
      </c>
    </row>
    <row r="5330" spans="1:5" hidden="1" x14ac:dyDescent="0.25">
      <c r="A5330" t="s">
        <v>3620</v>
      </c>
      <c r="B5330" t="s">
        <v>3620</v>
      </c>
      <c r="C5330" t="str">
        <f>VLOOKUP(B5330,'سیستم ID'!B:C,2,0)</f>
        <v>A475D6A0-9899-458E-ADA0-0DA2C0D85CFD</v>
      </c>
      <c r="D5330" s="5" t="s">
        <v>117</v>
      </c>
      <c r="E5330" t="e">
        <f>VLOOKUP('نهایی براساس سیستم'!D5330,'Trade ID'!A:B,2,0)</f>
        <v>#N/A</v>
      </c>
    </row>
    <row r="5331" spans="1:5" hidden="1" x14ac:dyDescent="0.25">
      <c r="A5331" t="s">
        <v>3622</v>
      </c>
      <c r="B5331" t="s">
        <v>3622</v>
      </c>
      <c r="C5331" t="str">
        <f>VLOOKUP(B5331,'سیستم ID'!B:C,2,0)</f>
        <v>5E58FD81-738B-4814-A644-4929A5958D5D</v>
      </c>
      <c r="D5331" s="5" t="s">
        <v>117</v>
      </c>
      <c r="E5331" t="e">
        <f>VLOOKUP('نهایی براساس سیستم'!D5331,'Trade ID'!A:B,2,0)</f>
        <v>#N/A</v>
      </c>
    </row>
    <row r="5332" spans="1:5" hidden="1" x14ac:dyDescent="0.25">
      <c r="A5332" t="s">
        <v>3624</v>
      </c>
      <c r="B5332" t="s">
        <v>3624</v>
      </c>
      <c r="C5332" t="str">
        <f>VLOOKUP(B5332,'سیستم ID'!B:C,2,0)</f>
        <v>C59225FD-D462-41D1-B794-9E5A209DC700</v>
      </c>
      <c r="D5332" s="5" t="s">
        <v>117</v>
      </c>
      <c r="E5332" t="e">
        <f>VLOOKUP('نهایی براساس سیستم'!D5332,'Trade ID'!A:B,2,0)</f>
        <v>#N/A</v>
      </c>
    </row>
    <row r="5333" spans="1:5" hidden="1" x14ac:dyDescent="0.25">
      <c r="A5333" t="s">
        <v>3626</v>
      </c>
      <c r="B5333" t="s">
        <v>3626</v>
      </c>
      <c r="C5333" t="str">
        <f>VLOOKUP(B5333,'سیستم ID'!B:C,2,0)</f>
        <v>9701D202-FA9A-4C89-8A79-E74D798922CF</v>
      </c>
      <c r="D5333" s="5" t="s">
        <v>117</v>
      </c>
      <c r="E5333" t="e">
        <f>VLOOKUP('نهایی براساس سیستم'!D5333,'Trade ID'!A:B,2,0)</f>
        <v>#N/A</v>
      </c>
    </row>
    <row r="5334" spans="1:5" hidden="1" x14ac:dyDescent="0.25">
      <c r="A5334" t="s">
        <v>3628</v>
      </c>
      <c r="B5334" t="s">
        <v>3628</v>
      </c>
      <c r="C5334" t="str">
        <f>VLOOKUP(B5334,'سیستم ID'!B:C,2,0)</f>
        <v>BCCE887D-90BE-478F-A63B-150644101678</v>
      </c>
      <c r="D5334" s="5" t="s">
        <v>117</v>
      </c>
      <c r="E5334" t="e">
        <f>VLOOKUP('نهایی براساس سیستم'!D5334,'Trade ID'!A:B,2,0)</f>
        <v>#N/A</v>
      </c>
    </row>
    <row r="5335" spans="1:5" hidden="1" x14ac:dyDescent="0.25">
      <c r="A5335" t="s">
        <v>3630</v>
      </c>
      <c r="B5335" t="s">
        <v>3630</v>
      </c>
      <c r="C5335" t="str">
        <f>VLOOKUP(B5335,'سیستم ID'!B:C,2,0)</f>
        <v>65434776-53D0-4B4E-AE31-A484746CDD2F</v>
      </c>
      <c r="D5335" s="5" t="s">
        <v>117</v>
      </c>
      <c r="E5335" t="e">
        <f>VLOOKUP('نهایی براساس سیستم'!D5335,'Trade ID'!A:B,2,0)</f>
        <v>#N/A</v>
      </c>
    </row>
    <row r="5336" spans="1:5" hidden="1" x14ac:dyDescent="0.25">
      <c r="A5336" t="s">
        <v>3632</v>
      </c>
      <c r="B5336" t="s">
        <v>3632</v>
      </c>
      <c r="C5336" t="str">
        <f>VLOOKUP(B5336,'سیستم ID'!B:C,2,0)</f>
        <v>486776A1-38E3-4142-AA5A-CDE206268B5C</v>
      </c>
      <c r="D5336" s="5" t="s">
        <v>117</v>
      </c>
      <c r="E5336" t="e">
        <f>VLOOKUP('نهایی براساس سیستم'!D5336,'Trade ID'!A:B,2,0)</f>
        <v>#N/A</v>
      </c>
    </row>
    <row r="5337" spans="1:5" hidden="1" x14ac:dyDescent="0.25">
      <c r="A5337" t="s">
        <v>3634</v>
      </c>
      <c r="B5337" t="s">
        <v>3634</v>
      </c>
      <c r="C5337" t="str">
        <f>VLOOKUP(B5337,'سیستم ID'!B:C,2,0)</f>
        <v>FE627F33-8B40-4DDF-ABA6-9598D97AB3B2</v>
      </c>
      <c r="D5337" s="5" t="s">
        <v>117</v>
      </c>
      <c r="E5337" t="e">
        <f>VLOOKUP('نهایی براساس سیستم'!D5337,'Trade ID'!A:B,2,0)</f>
        <v>#N/A</v>
      </c>
    </row>
    <row r="5338" spans="1:5" hidden="1" x14ac:dyDescent="0.25">
      <c r="A5338" t="s">
        <v>3636</v>
      </c>
      <c r="B5338" t="s">
        <v>3636</v>
      </c>
      <c r="C5338" t="str">
        <f>VLOOKUP(B5338,'سیستم ID'!B:C,2,0)</f>
        <v>D87EE7EE-9879-4879-A4F5-AF0CE37DD580</v>
      </c>
      <c r="D5338" s="5" t="s">
        <v>117</v>
      </c>
      <c r="E5338" t="e">
        <f>VLOOKUP('نهایی براساس سیستم'!D5338,'Trade ID'!A:B,2,0)</f>
        <v>#N/A</v>
      </c>
    </row>
    <row r="5339" spans="1:5" hidden="1" x14ac:dyDescent="0.25">
      <c r="A5339" t="s">
        <v>3638</v>
      </c>
      <c r="B5339" t="s">
        <v>3638</v>
      </c>
      <c r="C5339" t="str">
        <f>VLOOKUP(B5339,'سیستم ID'!B:C,2,0)</f>
        <v>288F139D-2B22-4E45-8EFE-17AA82056D60</v>
      </c>
      <c r="D5339" s="5" t="s">
        <v>117</v>
      </c>
      <c r="E5339" t="e">
        <f>VLOOKUP('نهایی براساس سیستم'!D5339,'Trade ID'!A:B,2,0)</f>
        <v>#N/A</v>
      </c>
    </row>
    <row r="5340" spans="1:5" hidden="1" x14ac:dyDescent="0.25">
      <c r="A5340" t="s">
        <v>3640</v>
      </c>
      <c r="B5340" t="s">
        <v>3640</v>
      </c>
      <c r="C5340" t="str">
        <f>VLOOKUP(B5340,'سیستم ID'!B:C,2,0)</f>
        <v>3FBD1660-0996-489D-B699-89C55184BD48</v>
      </c>
      <c r="D5340" s="5" t="s">
        <v>117</v>
      </c>
      <c r="E5340" t="e">
        <f>VLOOKUP('نهایی براساس سیستم'!D5340,'Trade ID'!A:B,2,0)</f>
        <v>#N/A</v>
      </c>
    </row>
    <row r="5341" spans="1:5" hidden="1" x14ac:dyDescent="0.25">
      <c r="A5341" t="s">
        <v>3642</v>
      </c>
      <c r="B5341" t="s">
        <v>3642</v>
      </c>
      <c r="C5341" t="str">
        <f>VLOOKUP(B5341,'سیستم ID'!B:C,2,0)</f>
        <v>31E48C22-F0B0-4FE4-8EB2-13501139948E</v>
      </c>
      <c r="D5341" s="5" t="s">
        <v>117</v>
      </c>
      <c r="E5341" t="e">
        <f>VLOOKUP('نهایی براساس سیستم'!D5341,'Trade ID'!A:B,2,0)</f>
        <v>#N/A</v>
      </c>
    </row>
    <row r="5342" spans="1:5" hidden="1" x14ac:dyDescent="0.25">
      <c r="A5342" t="s">
        <v>3644</v>
      </c>
      <c r="B5342" t="s">
        <v>3644</v>
      </c>
      <c r="C5342" t="str">
        <f>VLOOKUP(B5342,'سیستم ID'!B:C,2,0)</f>
        <v>816A5194-40B5-4529-8730-D64834CD22A9</v>
      </c>
      <c r="D5342" s="5" t="s">
        <v>117</v>
      </c>
      <c r="E5342" t="e">
        <f>VLOOKUP('نهایی براساس سیستم'!D5342,'Trade ID'!A:B,2,0)</f>
        <v>#N/A</v>
      </c>
    </row>
    <row r="5343" spans="1:5" hidden="1" x14ac:dyDescent="0.25">
      <c r="A5343" t="s">
        <v>3646</v>
      </c>
      <c r="B5343" t="s">
        <v>3646</v>
      </c>
      <c r="C5343" t="str">
        <f>VLOOKUP(B5343,'سیستم ID'!B:C,2,0)</f>
        <v>FBFA4E6B-5AAB-4DCF-84F3-13FF0CB31FEC</v>
      </c>
      <c r="D5343" s="5" t="s">
        <v>117</v>
      </c>
      <c r="E5343" t="e">
        <f>VLOOKUP('نهایی براساس سیستم'!D5343,'Trade ID'!A:B,2,0)</f>
        <v>#N/A</v>
      </c>
    </row>
    <row r="5344" spans="1:5" hidden="1" x14ac:dyDescent="0.25">
      <c r="A5344" t="s">
        <v>3648</v>
      </c>
      <c r="B5344" t="s">
        <v>3648</v>
      </c>
      <c r="C5344" t="str">
        <f>VLOOKUP(B5344,'سیستم ID'!B:C,2,0)</f>
        <v>57B06136-AA77-46C4-94E6-72B05613942F</v>
      </c>
      <c r="D5344" s="5" t="s">
        <v>117</v>
      </c>
      <c r="E5344" t="e">
        <f>VLOOKUP('نهایی براساس سیستم'!D5344,'Trade ID'!A:B,2,0)</f>
        <v>#N/A</v>
      </c>
    </row>
    <row r="5345" spans="1:5" hidden="1" x14ac:dyDescent="0.25">
      <c r="A5345" t="s">
        <v>3650</v>
      </c>
      <c r="B5345" t="s">
        <v>3650</v>
      </c>
      <c r="C5345" t="str">
        <f>VLOOKUP(B5345,'سیستم ID'!B:C,2,0)</f>
        <v>7F8C570D-6F75-42F6-97E6-18F41664AAF9</v>
      </c>
      <c r="D5345" s="5" t="s">
        <v>117</v>
      </c>
      <c r="E5345" t="e">
        <f>VLOOKUP('نهایی براساس سیستم'!D5345,'Trade ID'!A:B,2,0)</f>
        <v>#N/A</v>
      </c>
    </row>
    <row r="5346" spans="1:5" hidden="1" x14ac:dyDescent="0.25">
      <c r="A5346" t="s">
        <v>3652</v>
      </c>
      <c r="B5346" t="s">
        <v>3652</v>
      </c>
      <c r="C5346" t="str">
        <f>VLOOKUP(B5346,'سیستم ID'!B:C,2,0)</f>
        <v>D8FB583F-C80B-4027-82BE-512A16FDBC47</v>
      </c>
      <c r="D5346" s="5" t="s">
        <v>117</v>
      </c>
      <c r="E5346" t="e">
        <f>VLOOKUP('نهایی براساس سیستم'!D5346,'Trade ID'!A:B,2,0)</f>
        <v>#N/A</v>
      </c>
    </row>
    <row r="5347" spans="1:5" hidden="1" x14ac:dyDescent="0.25">
      <c r="A5347" t="s">
        <v>3654</v>
      </c>
      <c r="B5347" t="s">
        <v>3654</v>
      </c>
      <c r="C5347" t="str">
        <f>VLOOKUP(B5347,'سیستم ID'!B:C,2,0)</f>
        <v>BBB34F1A-A3B4-4276-BC58-936AAE153216</v>
      </c>
      <c r="D5347" s="5" t="s">
        <v>117</v>
      </c>
      <c r="E5347" t="e">
        <f>VLOOKUP('نهایی براساس سیستم'!D5347,'Trade ID'!A:B,2,0)</f>
        <v>#N/A</v>
      </c>
    </row>
    <row r="5348" spans="1:5" hidden="1" x14ac:dyDescent="0.25">
      <c r="A5348" t="s">
        <v>3656</v>
      </c>
      <c r="B5348" t="s">
        <v>3656</v>
      </c>
      <c r="C5348" t="str">
        <f>VLOOKUP(B5348,'سیستم ID'!B:C,2,0)</f>
        <v>B160F2C8-2B61-4FCF-A9F1-6CE447EF0E95</v>
      </c>
      <c r="D5348" s="5" t="s">
        <v>117</v>
      </c>
      <c r="E5348" t="e">
        <f>VLOOKUP('نهایی براساس سیستم'!D5348,'Trade ID'!A:B,2,0)</f>
        <v>#N/A</v>
      </c>
    </row>
    <row r="5349" spans="1:5" hidden="1" x14ac:dyDescent="0.25">
      <c r="A5349" t="s">
        <v>3658</v>
      </c>
      <c r="B5349" t="s">
        <v>3658</v>
      </c>
      <c r="C5349" t="str">
        <f>VLOOKUP(B5349,'سیستم ID'!B:C,2,0)</f>
        <v>336D4EE3-D8B7-413F-86C1-72160EAF743D</v>
      </c>
      <c r="D5349" s="5" t="s">
        <v>117</v>
      </c>
      <c r="E5349" t="e">
        <f>VLOOKUP('نهایی براساس سیستم'!D5349,'Trade ID'!A:B,2,0)</f>
        <v>#N/A</v>
      </c>
    </row>
    <row r="5350" spans="1:5" hidden="1" x14ac:dyDescent="0.25">
      <c r="A5350" t="s">
        <v>3660</v>
      </c>
      <c r="B5350" t="s">
        <v>3660</v>
      </c>
      <c r="C5350" t="str">
        <f>VLOOKUP(B5350,'سیستم ID'!B:C,2,0)</f>
        <v>5F35D0B4-2C72-4AE6-B49B-E5936291524F</v>
      </c>
      <c r="D5350" s="5" t="s">
        <v>117</v>
      </c>
      <c r="E5350" t="e">
        <f>VLOOKUP('نهایی براساس سیستم'!D5350,'Trade ID'!A:B,2,0)</f>
        <v>#N/A</v>
      </c>
    </row>
    <row r="5351" spans="1:5" hidden="1" x14ac:dyDescent="0.25">
      <c r="A5351" t="s">
        <v>3662</v>
      </c>
      <c r="B5351" t="s">
        <v>3662</v>
      </c>
      <c r="C5351" t="str">
        <f>VLOOKUP(B5351,'سیستم ID'!B:C,2,0)</f>
        <v>1D1D2752-89B3-4AD7-A283-232B090E1482</v>
      </c>
      <c r="D5351" s="5" t="s">
        <v>117</v>
      </c>
      <c r="E5351" t="e">
        <f>VLOOKUP('نهایی براساس سیستم'!D5351,'Trade ID'!A:B,2,0)</f>
        <v>#N/A</v>
      </c>
    </row>
    <row r="5352" spans="1:5" hidden="1" x14ac:dyDescent="0.25">
      <c r="A5352" t="s">
        <v>3664</v>
      </c>
      <c r="B5352" t="s">
        <v>3664</v>
      </c>
      <c r="C5352" t="str">
        <f>VLOOKUP(B5352,'سیستم ID'!B:C,2,0)</f>
        <v>6DCBCD21-21F5-4238-87FE-6F2B85C21BD3</v>
      </c>
      <c r="D5352" s="5" t="s">
        <v>117</v>
      </c>
      <c r="E5352" t="e">
        <f>VLOOKUP('نهایی براساس سیستم'!D5352,'Trade ID'!A:B,2,0)</f>
        <v>#N/A</v>
      </c>
    </row>
    <row r="5353" spans="1:5" hidden="1" x14ac:dyDescent="0.25">
      <c r="A5353" t="s">
        <v>3666</v>
      </c>
      <c r="B5353" t="s">
        <v>3666</v>
      </c>
      <c r="C5353" t="str">
        <f>VLOOKUP(B5353,'سیستم ID'!B:C,2,0)</f>
        <v>1522C8D1-686A-4C26-B452-BA0BFCDD1FBB</v>
      </c>
      <c r="D5353" s="5" t="s">
        <v>117</v>
      </c>
      <c r="E5353" t="e">
        <f>VLOOKUP('نهایی براساس سیستم'!D5353,'Trade ID'!A:B,2,0)</f>
        <v>#N/A</v>
      </c>
    </row>
    <row r="5354" spans="1:5" hidden="1" x14ac:dyDescent="0.25">
      <c r="A5354" t="s">
        <v>36</v>
      </c>
      <c r="B5354" t="s">
        <v>35</v>
      </c>
      <c r="C5354" t="str">
        <f>VLOOKUP(B5354,'سیستم ID'!B:C,2,0)</f>
        <v>617EE7FD-FCA5-4ACB-91CB-B80BDE85DC77</v>
      </c>
      <c r="D5354" s="5" t="s">
        <v>117</v>
      </c>
      <c r="E5354" t="e">
        <f>VLOOKUP('نهایی براساس سیستم'!D5354,'Trade ID'!A:B,2,0)</f>
        <v>#N/A</v>
      </c>
    </row>
    <row r="5355" spans="1:5" hidden="1" x14ac:dyDescent="0.25">
      <c r="A5355" t="s">
        <v>3669</v>
      </c>
      <c r="B5355" t="s">
        <v>3669</v>
      </c>
      <c r="C5355" t="str">
        <f>VLOOKUP(B5355,'سیستم ID'!B:C,2,0)</f>
        <v>5BF11696-30E3-4F2F-AD2F-441388DB455B</v>
      </c>
      <c r="D5355" s="5" t="s">
        <v>117</v>
      </c>
      <c r="E5355" t="e">
        <f>VLOOKUP('نهایی براساس سیستم'!D5355,'Trade ID'!A:B,2,0)</f>
        <v>#N/A</v>
      </c>
    </row>
    <row r="5356" spans="1:5" hidden="1" x14ac:dyDescent="0.25">
      <c r="A5356" t="s">
        <v>3671</v>
      </c>
      <c r="B5356" t="s">
        <v>3671</v>
      </c>
      <c r="C5356" t="str">
        <f>VLOOKUP(B5356,'سیستم ID'!B:C,2,0)</f>
        <v>7DC92AF5-89BF-4998-9B10-8F9027BB908B</v>
      </c>
      <c r="D5356" s="5" t="s">
        <v>117</v>
      </c>
      <c r="E5356" t="e">
        <f>VLOOKUP('نهایی براساس سیستم'!D5356,'Trade ID'!A:B,2,0)</f>
        <v>#N/A</v>
      </c>
    </row>
    <row r="5357" spans="1:5" hidden="1" x14ac:dyDescent="0.25">
      <c r="A5357" t="s">
        <v>3673</v>
      </c>
      <c r="B5357" t="s">
        <v>3673</v>
      </c>
      <c r="C5357" t="str">
        <f>VLOOKUP(B5357,'سیستم ID'!B:C,2,0)</f>
        <v>AE6DBAFA-FABD-4F0E-A11E-CFD740FB83EA</v>
      </c>
      <c r="D5357" s="5" t="s">
        <v>117</v>
      </c>
      <c r="E5357" t="e">
        <f>VLOOKUP('نهایی براساس سیستم'!D5357,'Trade ID'!A:B,2,0)</f>
        <v>#N/A</v>
      </c>
    </row>
    <row r="5358" spans="1:5" hidden="1" x14ac:dyDescent="0.25">
      <c r="A5358" t="s">
        <v>3675</v>
      </c>
      <c r="B5358" t="s">
        <v>3675</v>
      </c>
      <c r="C5358" t="str">
        <f>VLOOKUP(B5358,'سیستم ID'!B:C,2,0)</f>
        <v>D24F5ED1-3223-473D-BB7D-66BE48DCBB5C</v>
      </c>
      <c r="D5358" s="5" t="s">
        <v>117</v>
      </c>
      <c r="E5358" t="e">
        <f>VLOOKUP('نهایی براساس سیستم'!D5358,'Trade ID'!A:B,2,0)</f>
        <v>#N/A</v>
      </c>
    </row>
    <row r="5359" spans="1:5" hidden="1" x14ac:dyDescent="0.25">
      <c r="A5359" t="s">
        <v>3677</v>
      </c>
      <c r="B5359" t="s">
        <v>3677</v>
      </c>
      <c r="C5359" t="str">
        <f>VLOOKUP(B5359,'سیستم ID'!B:C,2,0)</f>
        <v>C4E93C8B-ECFD-4AFC-B2D3-11E83F86E43C</v>
      </c>
      <c r="D5359" s="5" t="s">
        <v>117</v>
      </c>
      <c r="E5359" t="e">
        <f>VLOOKUP('نهایی براساس سیستم'!D5359,'Trade ID'!A:B,2,0)</f>
        <v>#N/A</v>
      </c>
    </row>
    <row r="5360" spans="1:5" hidden="1" x14ac:dyDescent="0.25">
      <c r="A5360" t="s">
        <v>3679</v>
      </c>
      <c r="B5360" t="s">
        <v>3679</v>
      </c>
      <c r="C5360" t="str">
        <f>VLOOKUP(B5360,'سیستم ID'!B:C,2,0)</f>
        <v>9A6B0822-25ED-4F15-8542-27AE14B130F2</v>
      </c>
      <c r="D5360" s="5" t="s">
        <v>117</v>
      </c>
      <c r="E5360" t="e">
        <f>VLOOKUP('نهایی براساس سیستم'!D5360,'Trade ID'!A:B,2,0)</f>
        <v>#N/A</v>
      </c>
    </row>
    <row r="5361" spans="1:5" hidden="1" x14ac:dyDescent="0.25">
      <c r="A5361" t="s">
        <v>3681</v>
      </c>
      <c r="B5361" t="s">
        <v>3681</v>
      </c>
      <c r="C5361" t="str">
        <f>VLOOKUP(B5361,'سیستم ID'!B:C,2,0)</f>
        <v>037E4CB9-6236-422E-9E56-8F7820BE27BD</v>
      </c>
      <c r="D5361" s="5" t="s">
        <v>117</v>
      </c>
      <c r="E5361" t="e">
        <f>VLOOKUP('نهایی براساس سیستم'!D5361,'Trade ID'!A:B,2,0)</f>
        <v>#N/A</v>
      </c>
    </row>
    <row r="5362" spans="1:5" hidden="1" x14ac:dyDescent="0.25">
      <c r="A5362" t="s">
        <v>3683</v>
      </c>
      <c r="B5362" t="s">
        <v>3683</v>
      </c>
      <c r="C5362" t="str">
        <f>VLOOKUP(B5362,'سیستم ID'!B:C,2,0)</f>
        <v>15020D6A-0811-49DE-AF93-C75B8BF38B53</v>
      </c>
      <c r="D5362" s="5" t="s">
        <v>117</v>
      </c>
      <c r="E5362" t="e">
        <f>VLOOKUP('نهایی براساس سیستم'!D5362,'Trade ID'!A:B,2,0)</f>
        <v>#N/A</v>
      </c>
    </row>
    <row r="5363" spans="1:5" hidden="1" x14ac:dyDescent="0.25">
      <c r="A5363" t="s">
        <v>3685</v>
      </c>
      <c r="B5363" t="s">
        <v>3685</v>
      </c>
      <c r="C5363" t="str">
        <f>VLOOKUP(B5363,'سیستم ID'!B:C,2,0)</f>
        <v>6D84B19C-FB74-4E4C-BF38-8E8121AA9762</v>
      </c>
      <c r="D5363" s="5" t="s">
        <v>117</v>
      </c>
      <c r="E5363" t="e">
        <f>VLOOKUP('نهایی براساس سیستم'!D5363,'Trade ID'!A:B,2,0)</f>
        <v>#N/A</v>
      </c>
    </row>
    <row r="5364" spans="1:5" hidden="1" x14ac:dyDescent="0.25">
      <c r="A5364" t="s">
        <v>3687</v>
      </c>
      <c r="B5364" t="s">
        <v>3687</v>
      </c>
      <c r="C5364" t="str">
        <f>VLOOKUP(B5364,'سیستم ID'!B:C,2,0)</f>
        <v>5DEFEE7E-9DE3-4E63-99F3-46CF95D627AC</v>
      </c>
      <c r="D5364" s="5" t="s">
        <v>117</v>
      </c>
      <c r="E5364" t="e">
        <f>VLOOKUP('نهایی براساس سیستم'!D5364,'Trade ID'!A:B,2,0)</f>
        <v>#N/A</v>
      </c>
    </row>
    <row r="5365" spans="1:5" hidden="1" x14ac:dyDescent="0.25">
      <c r="A5365" t="s">
        <v>3689</v>
      </c>
      <c r="B5365" t="s">
        <v>3689</v>
      </c>
      <c r="C5365" t="str">
        <f>VLOOKUP(B5365,'سیستم ID'!B:C,2,0)</f>
        <v>5933F785-35E1-434D-BA01-9D39BC4AEAEB</v>
      </c>
      <c r="D5365" s="5" t="s">
        <v>117</v>
      </c>
      <c r="E5365" t="e">
        <f>VLOOKUP('نهایی براساس سیستم'!D5365,'Trade ID'!A:B,2,0)</f>
        <v>#N/A</v>
      </c>
    </row>
    <row r="5366" spans="1:5" hidden="1" x14ac:dyDescent="0.25">
      <c r="A5366" t="s">
        <v>3691</v>
      </c>
      <c r="B5366" t="s">
        <v>3691</v>
      </c>
      <c r="C5366" t="str">
        <f>VLOOKUP(B5366,'سیستم ID'!B:C,2,0)</f>
        <v>9DD35C38-E314-426E-B069-10B9340477C9</v>
      </c>
      <c r="D5366" s="5" t="s">
        <v>117</v>
      </c>
      <c r="E5366" t="e">
        <f>VLOOKUP('نهایی براساس سیستم'!D5366,'Trade ID'!A:B,2,0)</f>
        <v>#N/A</v>
      </c>
    </row>
    <row r="5367" spans="1:5" hidden="1" x14ac:dyDescent="0.25">
      <c r="A5367" t="s">
        <v>3693</v>
      </c>
      <c r="B5367" t="s">
        <v>3693</v>
      </c>
      <c r="C5367" t="str">
        <f>VLOOKUP(B5367,'سیستم ID'!B:C,2,0)</f>
        <v>C519E9B4-9677-4862-B731-1CA2C3599983</v>
      </c>
      <c r="D5367" s="5" t="s">
        <v>117</v>
      </c>
      <c r="E5367" t="e">
        <f>VLOOKUP('نهایی براساس سیستم'!D5367,'Trade ID'!A:B,2,0)</f>
        <v>#N/A</v>
      </c>
    </row>
    <row r="5368" spans="1:5" hidden="1" x14ac:dyDescent="0.25">
      <c r="A5368" t="s">
        <v>3695</v>
      </c>
      <c r="B5368" t="s">
        <v>3695</v>
      </c>
      <c r="C5368" t="str">
        <f>VLOOKUP(B5368,'سیستم ID'!B:C,2,0)</f>
        <v>562496E5-7368-4D1F-9EFC-C584B1DA8CA3</v>
      </c>
      <c r="D5368" s="5" t="s">
        <v>117</v>
      </c>
      <c r="E5368" t="e">
        <f>VLOOKUP('نهایی براساس سیستم'!D5368,'Trade ID'!A:B,2,0)</f>
        <v>#N/A</v>
      </c>
    </row>
    <row r="5369" spans="1:5" hidden="1" x14ac:dyDescent="0.25">
      <c r="A5369" t="s">
        <v>3697</v>
      </c>
      <c r="B5369" t="s">
        <v>3697</v>
      </c>
      <c r="C5369" t="str">
        <f>VLOOKUP(B5369,'سیستم ID'!B:C,2,0)</f>
        <v>3CEB2AB6-826F-4602-8364-9096D1F12C55</v>
      </c>
      <c r="D5369" s="5" t="s">
        <v>117</v>
      </c>
      <c r="E5369" t="e">
        <f>VLOOKUP('نهایی براساس سیستم'!D5369,'Trade ID'!A:B,2,0)</f>
        <v>#N/A</v>
      </c>
    </row>
    <row r="5370" spans="1:5" hidden="1" x14ac:dyDescent="0.25">
      <c r="A5370" t="s">
        <v>3699</v>
      </c>
      <c r="B5370" t="s">
        <v>3699</v>
      </c>
      <c r="C5370" t="str">
        <f>VLOOKUP(B5370,'سیستم ID'!B:C,2,0)</f>
        <v>8BE4AC40-4D30-47D9-8755-631B0A06D8EA</v>
      </c>
      <c r="D5370" s="5" t="s">
        <v>117</v>
      </c>
      <c r="E5370" t="e">
        <f>VLOOKUP('نهایی براساس سیستم'!D5370,'Trade ID'!A:B,2,0)</f>
        <v>#N/A</v>
      </c>
    </row>
    <row r="5371" spans="1:5" hidden="1" x14ac:dyDescent="0.25">
      <c r="A5371" t="s">
        <v>3701</v>
      </c>
      <c r="B5371" t="s">
        <v>3701</v>
      </c>
      <c r="C5371" t="str">
        <f>VLOOKUP(B5371,'سیستم ID'!B:C,2,0)</f>
        <v>C74C7673-4884-4E9E-8C49-EC07F57560A2</v>
      </c>
      <c r="D5371" s="5" t="s">
        <v>117</v>
      </c>
      <c r="E5371" t="e">
        <f>VLOOKUP('نهایی براساس سیستم'!D5371,'Trade ID'!A:B,2,0)</f>
        <v>#N/A</v>
      </c>
    </row>
    <row r="5372" spans="1:5" hidden="1" x14ac:dyDescent="0.25">
      <c r="A5372" t="s">
        <v>45</v>
      </c>
      <c r="B5372" t="s">
        <v>44</v>
      </c>
      <c r="C5372" t="str">
        <f>VLOOKUP(B5372,'سیستم ID'!B:C,2,0)</f>
        <v>8C3D865C-EC3D-4782-B8FC-5E0B7338A255</v>
      </c>
      <c r="D5372" s="5" t="s">
        <v>117</v>
      </c>
      <c r="E5372" t="e">
        <f>VLOOKUP('نهایی براساس سیستم'!D5372,'Trade ID'!A:B,2,0)</f>
        <v>#N/A</v>
      </c>
    </row>
    <row r="5373" spans="1:5" hidden="1" x14ac:dyDescent="0.25">
      <c r="A5373" t="s">
        <v>3704</v>
      </c>
      <c r="B5373" t="s">
        <v>3704</v>
      </c>
      <c r="C5373" t="str">
        <f>VLOOKUP(B5373,'سیستم ID'!B:C,2,0)</f>
        <v>EE5B5BA8-F5C1-4A6B-8C4D-62B4F9A83BDF</v>
      </c>
      <c r="D5373" s="5" t="s">
        <v>117</v>
      </c>
      <c r="E5373" t="e">
        <f>VLOOKUP('نهایی براساس سیستم'!D5373,'Trade ID'!A:B,2,0)</f>
        <v>#N/A</v>
      </c>
    </row>
    <row r="5374" spans="1:5" hidden="1" x14ac:dyDescent="0.25">
      <c r="A5374" t="s">
        <v>3706</v>
      </c>
      <c r="B5374" t="s">
        <v>3706</v>
      </c>
      <c r="C5374" t="str">
        <f>VLOOKUP(B5374,'سیستم ID'!B:C,2,0)</f>
        <v>BAF39663-4137-4DBF-B6C4-1FE6A20C04C2</v>
      </c>
      <c r="D5374" s="5" t="s">
        <v>117</v>
      </c>
      <c r="E5374" t="e">
        <f>VLOOKUP('نهایی براساس سیستم'!D5374,'Trade ID'!A:B,2,0)</f>
        <v>#N/A</v>
      </c>
    </row>
    <row r="5375" spans="1:5" hidden="1" x14ac:dyDescent="0.25">
      <c r="A5375" t="s">
        <v>3708</v>
      </c>
      <c r="B5375" t="s">
        <v>3708</v>
      </c>
      <c r="C5375" t="str">
        <f>VLOOKUP(B5375,'سیستم ID'!B:C,2,0)</f>
        <v>15819CBA-8822-4C5C-9A37-79329600ED28</v>
      </c>
      <c r="D5375" s="5" t="s">
        <v>117</v>
      </c>
      <c r="E5375" t="e">
        <f>VLOOKUP('نهایی براساس سیستم'!D5375,'Trade ID'!A:B,2,0)</f>
        <v>#N/A</v>
      </c>
    </row>
    <row r="5376" spans="1:5" hidden="1" x14ac:dyDescent="0.25">
      <c r="A5376" t="s">
        <v>3710</v>
      </c>
      <c r="B5376" t="s">
        <v>3710</v>
      </c>
      <c r="C5376" t="str">
        <f>VLOOKUP(B5376,'سیستم ID'!B:C,2,0)</f>
        <v>0B9B7660-F58B-4296-987A-9BE4D7CFF6FC</v>
      </c>
      <c r="D5376" s="5" t="s">
        <v>117</v>
      </c>
      <c r="E5376" t="e">
        <f>VLOOKUP('نهایی براساس سیستم'!D5376,'Trade ID'!A:B,2,0)</f>
        <v>#N/A</v>
      </c>
    </row>
    <row r="5377" spans="1:5" hidden="1" x14ac:dyDescent="0.25">
      <c r="A5377" t="s">
        <v>3712</v>
      </c>
      <c r="B5377" t="s">
        <v>3712</v>
      </c>
      <c r="C5377" t="str">
        <f>VLOOKUP(B5377,'سیستم ID'!B:C,2,0)</f>
        <v>8EEFB0B5-92C2-45A1-BCA1-884D270E5D2F</v>
      </c>
      <c r="D5377" s="5" t="s">
        <v>117</v>
      </c>
      <c r="E5377" t="e">
        <f>VLOOKUP('نهایی براساس سیستم'!D5377,'Trade ID'!A:B,2,0)</f>
        <v>#N/A</v>
      </c>
    </row>
    <row r="5378" spans="1:5" hidden="1" x14ac:dyDescent="0.25">
      <c r="A5378" t="s">
        <v>3714</v>
      </c>
      <c r="B5378" t="s">
        <v>3714</v>
      </c>
      <c r="C5378" t="str">
        <f>VLOOKUP(B5378,'سیستم ID'!B:C,2,0)</f>
        <v>B8356C15-F581-4CA7-8AFF-43B42A051DEB</v>
      </c>
      <c r="D5378" s="5" t="s">
        <v>117</v>
      </c>
      <c r="E5378" t="e">
        <f>VLOOKUP('نهایی براساس سیستم'!D5378,'Trade ID'!A:B,2,0)</f>
        <v>#N/A</v>
      </c>
    </row>
    <row r="5379" spans="1:5" hidden="1" x14ac:dyDescent="0.25">
      <c r="A5379" t="s">
        <v>3716</v>
      </c>
      <c r="B5379" t="s">
        <v>3716</v>
      </c>
      <c r="C5379" t="str">
        <f>VLOOKUP(B5379,'سیستم ID'!B:C,2,0)</f>
        <v>036DB4E0-006F-4ECB-9C59-148273A5ECAC</v>
      </c>
      <c r="D5379" s="5" t="s">
        <v>117</v>
      </c>
      <c r="E5379" t="e">
        <f>VLOOKUP('نهایی براساس سیستم'!D5379,'Trade ID'!A:B,2,0)</f>
        <v>#N/A</v>
      </c>
    </row>
    <row r="5380" spans="1:5" hidden="1" x14ac:dyDescent="0.25">
      <c r="A5380" t="s">
        <v>3718</v>
      </c>
      <c r="B5380" t="s">
        <v>3718</v>
      </c>
      <c r="C5380" t="str">
        <f>VLOOKUP(B5380,'سیستم ID'!B:C,2,0)</f>
        <v>477369BE-FFA8-4709-ABB4-CC0B3263B0BE</v>
      </c>
      <c r="D5380" s="5" t="s">
        <v>117</v>
      </c>
      <c r="E5380" t="e">
        <f>VLOOKUP('نهایی براساس سیستم'!D5380,'Trade ID'!A:B,2,0)</f>
        <v>#N/A</v>
      </c>
    </row>
    <row r="5381" spans="1:5" hidden="1" x14ac:dyDescent="0.25">
      <c r="A5381" t="s">
        <v>3720</v>
      </c>
      <c r="B5381" t="s">
        <v>3720</v>
      </c>
      <c r="C5381" t="str">
        <f>VLOOKUP(B5381,'سیستم ID'!B:C,2,0)</f>
        <v>8304C578-2254-4BE1-8ED1-864E25A24FEC</v>
      </c>
      <c r="D5381" s="5" t="s">
        <v>117</v>
      </c>
      <c r="E5381" t="e">
        <f>VLOOKUP('نهایی براساس سیستم'!D5381,'Trade ID'!A:B,2,0)</f>
        <v>#N/A</v>
      </c>
    </row>
    <row r="5382" spans="1:5" hidden="1" x14ac:dyDescent="0.25">
      <c r="A5382" t="s">
        <v>3722</v>
      </c>
      <c r="B5382" t="s">
        <v>3722</v>
      </c>
      <c r="C5382" t="str">
        <f>VLOOKUP(B5382,'سیستم ID'!B:C,2,0)</f>
        <v>F236C99D-F85F-48F1-A49E-97C4D287DF54</v>
      </c>
      <c r="D5382" s="5" t="s">
        <v>117</v>
      </c>
      <c r="E5382" t="e">
        <f>VLOOKUP('نهایی براساس سیستم'!D5382,'Trade ID'!A:B,2,0)</f>
        <v>#N/A</v>
      </c>
    </row>
    <row r="5383" spans="1:5" hidden="1" x14ac:dyDescent="0.25">
      <c r="A5383" t="s">
        <v>3724</v>
      </c>
      <c r="B5383" t="s">
        <v>3724</v>
      </c>
      <c r="C5383" t="str">
        <f>VLOOKUP(B5383,'سیستم ID'!B:C,2,0)</f>
        <v>98B96277-F78C-401A-9EA5-23C0043FF797</v>
      </c>
      <c r="D5383" s="5" t="s">
        <v>117</v>
      </c>
      <c r="E5383" t="e">
        <f>VLOOKUP('نهایی براساس سیستم'!D5383,'Trade ID'!A:B,2,0)</f>
        <v>#N/A</v>
      </c>
    </row>
    <row r="5384" spans="1:5" hidden="1" x14ac:dyDescent="0.25">
      <c r="A5384" t="s">
        <v>3726</v>
      </c>
      <c r="B5384" t="s">
        <v>3726</v>
      </c>
      <c r="C5384" t="str">
        <f>VLOOKUP(B5384,'سیستم ID'!B:C,2,0)</f>
        <v>BA9000A6-95DD-454F-8643-423C871A4B50</v>
      </c>
      <c r="D5384" s="5" t="s">
        <v>117</v>
      </c>
      <c r="E5384" t="e">
        <f>VLOOKUP('نهایی براساس سیستم'!D5384,'Trade ID'!A:B,2,0)</f>
        <v>#N/A</v>
      </c>
    </row>
    <row r="5385" spans="1:5" hidden="1" x14ac:dyDescent="0.25">
      <c r="A5385" t="s">
        <v>3728</v>
      </c>
      <c r="B5385" t="s">
        <v>3728</v>
      </c>
      <c r="C5385" t="str">
        <f>VLOOKUP(B5385,'سیستم ID'!B:C,2,0)</f>
        <v>33E34EA5-768C-49A2-8A85-A1276534D12E</v>
      </c>
      <c r="D5385" s="5" t="s">
        <v>117</v>
      </c>
      <c r="E5385" t="e">
        <f>VLOOKUP('نهایی براساس سیستم'!D5385,'Trade ID'!A:B,2,0)</f>
        <v>#N/A</v>
      </c>
    </row>
    <row r="5386" spans="1:5" hidden="1" x14ac:dyDescent="0.25">
      <c r="A5386" t="s">
        <v>3730</v>
      </c>
      <c r="B5386" t="s">
        <v>3730</v>
      </c>
      <c r="C5386" t="str">
        <f>VLOOKUP(B5386,'سیستم ID'!B:C,2,0)</f>
        <v>FACF9B59-D656-4410-BEEB-E67BA1786F55</v>
      </c>
      <c r="D5386" s="5" t="s">
        <v>117</v>
      </c>
      <c r="E5386" t="e">
        <f>VLOOKUP('نهایی براساس سیستم'!D5386,'Trade ID'!A:B,2,0)</f>
        <v>#N/A</v>
      </c>
    </row>
    <row r="5387" spans="1:5" hidden="1" x14ac:dyDescent="0.25">
      <c r="A5387" t="s">
        <v>3732</v>
      </c>
      <c r="B5387" t="s">
        <v>3732</v>
      </c>
      <c r="C5387" t="str">
        <f>VLOOKUP(B5387,'سیستم ID'!B:C,2,0)</f>
        <v>31A2D3A5-85D8-43AD-A5C0-6B7CB8B2858F</v>
      </c>
      <c r="D5387" s="5" t="s">
        <v>117</v>
      </c>
      <c r="E5387" t="e">
        <f>VLOOKUP('نهایی براساس سیستم'!D5387,'Trade ID'!A:B,2,0)</f>
        <v>#N/A</v>
      </c>
    </row>
    <row r="5388" spans="1:5" hidden="1" x14ac:dyDescent="0.25">
      <c r="A5388" t="s">
        <v>3734</v>
      </c>
      <c r="B5388" t="s">
        <v>3734</v>
      </c>
      <c r="C5388" t="str">
        <f>VLOOKUP(B5388,'سیستم ID'!B:C,2,0)</f>
        <v>F1171EDD-B179-4D17-9CDB-B6BC73039B3A</v>
      </c>
      <c r="D5388" s="5" t="s">
        <v>117</v>
      </c>
      <c r="E5388" t="e">
        <f>VLOOKUP('نهایی براساس سیستم'!D5388,'Trade ID'!A:B,2,0)</f>
        <v>#N/A</v>
      </c>
    </row>
    <row r="5389" spans="1:5" hidden="1" x14ac:dyDescent="0.25">
      <c r="A5389" t="s">
        <v>3736</v>
      </c>
      <c r="B5389" t="s">
        <v>3736</v>
      </c>
      <c r="C5389" t="str">
        <f>VLOOKUP(B5389,'سیستم ID'!B:C,2,0)</f>
        <v>7B5AF5AD-E7E7-4BBA-8BA6-C40D499149D3</v>
      </c>
      <c r="D5389" s="5" t="s">
        <v>117</v>
      </c>
      <c r="E5389" t="e">
        <f>VLOOKUP('نهایی براساس سیستم'!D5389,'Trade ID'!A:B,2,0)</f>
        <v>#N/A</v>
      </c>
    </row>
    <row r="5390" spans="1:5" hidden="1" x14ac:dyDescent="0.25">
      <c r="A5390" t="s">
        <v>3738</v>
      </c>
      <c r="B5390" t="s">
        <v>3738</v>
      </c>
      <c r="C5390" t="str">
        <f>VLOOKUP(B5390,'سیستم ID'!B:C,2,0)</f>
        <v>C41F6024-E4E2-4A71-A175-E43D5D0A12BB</v>
      </c>
      <c r="D5390" s="5" t="s">
        <v>117</v>
      </c>
      <c r="E5390" t="e">
        <f>VLOOKUP('نهایی براساس سیستم'!D5390,'Trade ID'!A:B,2,0)</f>
        <v>#N/A</v>
      </c>
    </row>
    <row r="5391" spans="1:5" hidden="1" x14ac:dyDescent="0.25">
      <c r="A5391" t="s">
        <v>3740</v>
      </c>
      <c r="B5391" t="s">
        <v>3740</v>
      </c>
      <c r="C5391" t="str">
        <f>VLOOKUP(B5391,'سیستم ID'!B:C,2,0)</f>
        <v>B5802F5B-B109-4967-9299-71AEED8EB6F6</v>
      </c>
      <c r="D5391" s="5" t="s">
        <v>117</v>
      </c>
      <c r="E5391" t="e">
        <f>VLOOKUP('نهایی براساس سیستم'!D5391,'Trade ID'!A:B,2,0)</f>
        <v>#N/A</v>
      </c>
    </row>
    <row r="5392" spans="1:5" hidden="1" x14ac:dyDescent="0.25">
      <c r="A5392" t="s">
        <v>3742</v>
      </c>
      <c r="B5392" t="s">
        <v>3742</v>
      </c>
      <c r="C5392" t="str">
        <f>VLOOKUP(B5392,'سیستم ID'!B:C,2,0)</f>
        <v>11ABCB0C-4E33-4004-80AF-404E825CA310</v>
      </c>
      <c r="D5392" s="5" t="s">
        <v>117</v>
      </c>
      <c r="E5392" t="e">
        <f>VLOOKUP('نهایی براساس سیستم'!D5392,'Trade ID'!A:B,2,0)</f>
        <v>#N/A</v>
      </c>
    </row>
    <row r="5393" spans="1:5" hidden="1" x14ac:dyDescent="0.25">
      <c r="A5393" t="s">
        <v>3744</v>
      </c>
      <c r="B5393" t="s">
        <v>3744</v>
      </c>
      <c r="C5393" t="str">
        <f>VLOOKUP(B5393,'سیستم ID'!B:C,2,0)</f>
        <v>618F4442-C5D9-49E0-A7CB-65DAE26674BA</v>
      </c>
      <c r="D5393" s="5" t="s">
        <v>117</v>
      </c>
      <c r="E5393" t="e">
        <f>VLOOKUP('نهایی براساس سیستم'!D5393,'Trade ID'!A:B,2,0)</f>
        <v>#N/A</v>
      </c>
    </row>
    <row r="5394" spans="1:5" hidden="1" x14ac:dyDescent="0.25">
      <c r="A5394" t="s">
        <v>47</v>
      </c>
      <c r="B5394" t="s">
        <v>46</v>
      </c>
      <c r="C5394" t="str">
        <f>VLOOKUP(B5394,'سیستم ID'!B:C,2,0)</f>
        <v>90A907E0-AC59-4292-A5B4-8998689BB5A8</v>
      </c>
      <c r="D5394" s="5" t="s">
        <v>117</v>
      </c>
      <c r="E5394" t="e">
        <f>VLOOKUP('نهایی براساس سیستم'!D5394,'Trade ID'!A:B,2,0)</f>
        <v>#N/A</v>
      </c>
    </row>
    <row r="5395" spans="1:5" hidden="1" x14ac:dyDescent="0.25">
      <c r="A5395" t="s">
        <v>3747</v>
      </c>
      <c r="B5395" t="s">
        <v>3747</v>
      </c>
      <c r="C5395" t="str">
        <f>VLOOKUP(B5395,'سیستم ID'!B:C,2,0)</f>
        <v>7A9DDBF3-D7C7-4085-85A7-2699607CF3E4</v>
      </c>
      <c r="D5395" s="5" t="s">
        <v>117</v>
      </c>
      <c r="E5395" t="e">
        <f>VLOOKUP('نهایی براساس سیستم'!D5395,'Trade ID'!A:B,2,0)</f>
        <v>#N/A</v>
      </c>
    </row>
    <row r="5396" spans="1:5" hidden="1" x14ac:dyDescent="0.25">
      <c r="A5396" t="s">
        <v>3749</v>
      </c>
      <c r="B5396" t="s">
        <v>3749</v>
      </c>
      <c r="C5396" t="str">
        <f>VLOOKUP(B5396,'سیستم ID'!B:C,2,0)</f>
        <v>51C9BF4C-8212-48FB-89D5-6816ED8CB9CB</v>
      </c>
      <c r="D5396" s="5" t="s">
        <v>117</v>
      </c>
      <c r="E5396" t="e">
        <f>VLOOKUP('نهایی براساس سیستم'!D5396,'Trade ID'!A:B,2,0)</f>
        <v>#N/A</v>
      </c>
    </row>
    <row r="5397" spans="1:5" hidden="1" x14ac:dyDescent="0.25">
      <c r="A5397" t="s">
        <v>3751</v>
      </c>
      <c r="B5397" t="s">
        <v>3751</v>
      </c>
      <c r="C5397" t="str">
        <f>VLOOKUP(B5397,'سیستم ID'!B:C,2,0)</f>
        <v>D856117C-B301-4704-83FC-6D95F08E2091</v>
      </c>
      <c r="D5397" s="5" t="s">
        <v>117</v>
      </c>
      <c r="E5397" t="e">
        <f>VLOOKUP('نهایی براساس سیستم'!D5397,'Trade ID'!A:B,2,0)</f>
        <v>#N/A</v>
      </c>
    </row>
    <row r="5398" spans="1:5" hidden="1" x14ac:dyDescent="0.25">
      <c r="A5398" t="s">
        <v>3753</v>
      </c>
      <c r="B5398" t="s">
        <v>3753</v>
      </c>
      <c r="C5398" t="str">
        <f>VLOOKUP(B5398,'سیستم ID'!B:C,2,0)</f>
        <v>3502D7B3-7B9F-4630-A6B6-F673365DC3C3</v>
      </c>
      <c r="D5398" s="5" t="s">
        <v>117</v>
      </c>
      <c r="E5398" t="e">
        <f>VLOOKUP('نهایی براساس سیستم'!D5398,'Trade ID'!A:B,2,0)</f>
        <v>#N/A</v>
      </c>
    </row>
    <row r="5399" spans="1:5" hidden="1" x14ac:dyDescent="0.25">
      <c r="A5399" t="s">
        <v>3755</v>
      </c>
      <c r="B5399" t="s">
        <v>3755</v>
      </c>
      <c r="C5399" t="str">
        <f>VLOOKUP(B5399,'سیستم ID'!B:C,2,0)</f>
        <v>C9D78529-77A1-40FD-8A88-FCDE89D037B4</v>
      </c>
      <c r="D5399" s="5" t="s">
        <v>117</v>
      </c>
      <c r="E5399" t="e">
        <f>VLOOKUP('نهایی براساس سیستم'!D5399,'Trade ID'!A:B,2,0)</f>
        <v>#N/A</v>
      </c>
    </row>
    <row r="5400" spans="1:5" hidden="1" x14ac:dyDescent="0.25">
      <c r="A5400" t="s">
        <v>3757</v>
      </c>
      <c r="B5400" t="s">
        <v>3757</v>
      </c>
      <c r="C5400" t="str">
        <f>VLOOKUP(B5400,'سیستم ID'!B:C,2,0)</f>
        <v>9B0E4591-3683-4CAB-BEA4-2B9FF2C49BBA</v>
      </c>
      <c r="D5400" s="5" t="s">
        <v>117</v>
      </c>
      <c r="E5400" t="e">
        <f>VLOOKUP('نهایی براساس سیستم'!D5400,'Trade ID'!A:B,2,0)</f>
        <v>#N/A</v>
      </c>
    </row>
    <row r="5401" spans="1:5" hidden="1" x14ac:dyDescent="0.25">
      <c r="A5401" t="s">
        <v>3759</v>
      </c>
      <c r="B5401" t="s">
        <v>3759</v>
      </c>
      <c r="C5401" t="str">
        <f>VLOOKUP(B5401,'سیستم ID'!B:C,2,0)</f>
        <v>70C1919C-37BD-4562-96B2-3AA44DC9B474</v>
      </c>
      <c r="D5401" s="5" t="s">
        <v>117</v>
      </c>
      <c r="E5401" t="e">
        <f>VLOOKUP('نهایی براساس سیستم'!D5401,'Trade ID'!A:B,2,0)</f>
        <v>#N/A</v>
      </c>
    </row>
    <row r="5402" spans="1:5" hidden="1" x14ac:dyDescent="0.25">
      <c r="A5402" t="s">
        <v>3761</v>
      </c>
      <c r="B5402" t="s">
        <v>3761</v>
      </c>
      <c r="C5402" t="str">
        <f>VLOOKUP(B5402,'سیستم ID'!B:C,2,0)</f>
        <v>A2F60F55-2D14-4042-B8FC-B7DAE0EBFBD4</v>
      </c>
      <c r="D5402" s="5" t="s">
        <v>117</v>
      </c>
      <c r="E5402" t="e">
        <f>VLOOKUP('نهایی براساس سیستم'!D5402,'Trade ID'!A:B,2,0)</f>
        <v>#N/A</v>
      </c>
    </row>
    <row r="5403" spans="1:5" hidden="1" x14ac:dyDescent="0.25">
      <c r="A5403" t="s">
        <v>3763</v>
      </c>
      <c r="B5403" t="s">
        <v>3763</v>
      </c>
      <c r="C5403" t="str">
        <f>VLOOKUP(B5403,'سیستم ID'!B:C,2,0)</f>
        <v>1E0BF1A8-5F77-40DC-BA4D-AD2E58629C97</v>
      </c>
      <c r="D5403" s="5" t="s">
        <v>117</v>
      </c>
      <c r="E5403" t="e">
        <f>VLOOKUP('نهایی براساس سیستم'!D5403,'Trade ID'!A:B,2,0)</f>
        <v>#N/A</v>
      </c>
    </row>
    <row r="5404" spans="1:5" hidden="1" x14ac:dyDescent="0.25">
      <c r="A5404" t="s">
        <v>3765</v>
      </c>
      <c r="B5404" t="s">
        <v>3765</v>
      </c>
      <c r="C5404" t="str">
        <f>VLOOKUP(B5404,'سیستم ID'!B:C,2,0)</f>
        <v>525C5DB6-1FC6-4448-8BC8-1CC321853D30</v>
      </c>
      <c r="D5404" s="5" t="s">
        <v>117</v>
      </c>
      <c r="E5404" t="e">
        <f>VLOOKUP('نهایی براساس سیستم'!D5404,'Trade ID'!A:B,2,0)</f>
        <v>#N/A</v>
      </c>
    </row>
    <row r="5405" spans="1:5" hidden="1" x14ac:dyDescent="0.25">
      <c r="A5405" t="s">
        <v>3767</v>
      </c>
      <c r="B5405" t="s">
        <v>3767</v>
      </c>
      <c r="C5405" t="str">
        <f>VLOOKUP(B5405,'سیستم ID'!B:C,2,0)</f>
        <v>C48CC810-B903-4E6A-B4A3-082613260FEC</v>
      </c>
      <c r="D5405" s="5" t="s">
        <v>117</v>
      </c>
      <c r="E5405" t="e">
        <f>VLOOKUP('نهایی براساس سیستم'!D5405,'Trade ID'!A:B,2,0)</f>
        <v>#N/A</v>
      </c>
    </row>
    <row r="5406" spans="1:5" hidden="1" x14ac:dyDescent="0.25">
      <c r="A5406" t="s">
        <v>3769</v>
      </c>
      <c r="B5406" t="s">
        <v>3769</v>
      </c>
      <c r="C5406" t="str">
        <f>VLOOKUP(B5406,'سیستم ID'!B:C,2,0)</f>
        <v>4E6EACF5-3FA2-46FC-B33B-893F887959E9</v>
      </c>
      <c r="D5406" s="5" t="s">
        <v>117</v>
      </c>
      <c r="E5406" t="e">
        <f>VLOOKUP('نهایی براساس سیستم'!D5406,'Trade ID'!A:B,2,0)</f>
        <v>#N/A</v>
      </c>
    </row>
    <row r="5407" spans="1:5" hidden="1" x14ac:dyDescent="0.25">
      <c r="A5407" t="s">
        <v>3771</v>
      </c>
      <c r="B5407" t="s">
        <v>3771</v>
      </c>
      <c r="C5407" t="str">
        <f>VLOOKUP(B5407,'سیستم ID'!B:C,2,0)</f>
        <v>D15B06A5-C6A3-4C8E-A38D-18448CE6AA86</v>
      </c>
      <c r="D5407" s="5" t="s">
        <v>117</v>
      </c>
      <c r="E5407" t="e">
        <f>VLOOKUP('نهایی براساس سیستم'!D5407,'Trade ID'!A:B,2,0)</f>
        <v>#N/A</v>
      </c>
    </row>
    <row r="5408" spans="1:5" hidden="1" x14ac:dyDescent="0.25">
      <c r="A5408" t="s">
        <v>3773</v>
      </c>
      <c r="B5408" t="s">
        <v>3773</v>
      </c>
      <c r="C5408" t="str">
        <f>VLOOKUP(B5408,'سیستم ID'!B:C,2,0)</f>
        <v>7C91797A-6A91-48DE-985A-907094E5F6BE</v>
      </c>
      <c r="D5408" s="5" t="s">
        <v>117</v>
      </c>
      <c r="E5408" t="e">
        <f>VLOOKUP('نهایی براساس سیستم'!D5408,'Trade ID'!A:B,2,0)</f>
        <v>#N/A</v>
      </c>
    </row>
    <row r="5409" spans="1:5" hidden="1" x14ac:dyDescent="0.25">
      <c r="A5409" t="s">
        <v>3775</v>
      </c>
      <c r="B5409" t="s">
        <v>3775</v>
      </c>
      <c r="C5409" t="str">
        <f>VLOOKUP(B5409,'سیستم ID'!B:C,2,0)</f>
        <v>6F85C662-6754-4B38-B995-E54EBD5D90B8</v>
      </c>
      <c r="D5409" s="5" t="s">
        <v>117</v>
      </c>
      <c r="E5409" t="e">
        <f>VLOOKUP('نهایی براساس سیستم'!D5409,'Trade ID'!A:B,2,0)</f>
        <v>#N/A</v>
      </c>
    </row>
    <row r="5410" spans="1:5" hidden="1" x14ac:dyDescent="0.25">
      <c r="A5410" t="s">
        <v>3777</v>
      </c>
      <c r="B5410" t="s">
        <v>3777</v>
      </c>
      <c r="C5410" t="str">
        <f>VLOOKUP(B5410,'سیستم ID'!B:C,2,0)</f>
        <v>811549B1-94B6-4832-97A2-255F8D683670</v>
      </c>
      <c r="D5410" s="5" t="s">
        <v>117</v>
      </c>
      <c r="E5410" t="e">
        <f>VLOOKUP('نهایی براساس سیستم'!D5410,'Trade ID'!A:B,2,0)</f>
        <v>#N/A</v>
      </c>
    </row>
    <row r="5411" spans="1:5" hidden="1" x14ac:dyDescent="0.25">
      <c r="A5411" t="s">
        <v>3779</v>
      </c>
      <c r="B5411" t="s">
        <v>3779</v>
      </c>
      <c r="C5411" t="str">
        <f>VLOOKUP(B5411,'سیستم ID'!B:C,2,0)</f>
        <v>2D9FF4E5-79EC-4970-8424-C9B065F6D47E</v>
      </c>
      <c r="D5411" s="5" t="s">
        <v>117</v>
      </c>
      <c r="E5411" t="e">
        <f>VLOOKUP('نهایی براساس سیستم'!D5411,'Trade ID'!A:B,2,0)</f>
        <v>#N/A</v>
      </c>
    </row>
    <row r="5412" spans="1:5" hidden="1" x14ac:dyDescent="0.25">
      <c r="A5412" t="s">
        <v>3781</v>
      </c>
      <c r="B5412" t="s">
        <v>3781</v>
      </c>
      <c r="C5412" t="str">
        <f>VLOOKUP(B5412,'سیستم ID'!B:C,2,0)</f>
        <v>D5273CB6-7DDC-4E18-A198-1077C2374859</v>
      </c>
      <c r="D5412" s="5" t="s">
        <v>117</v>
      </c>
      <c r="E5412" t="e">
        <f>VLOOKUP('نهایی براساس سیستم'!D5412,'Trade ID'!A:B,2,0)</f>
        <v>#N/A</v>
      </c>
    </row>
    <row r="5413" spans="1:5" hidden="1" x14ac:dyDescent="0.25">
      <c r="A5413" t="s">
        <v>3783</v>
      </c>
      <c r="B5413" t="s">
        <v>3783</v>
      </c>
      <c r="C5413" t="str">
        <f>VLOOKUP(B5413,'سیستم ID'!B:C,2,0)</f>
        <v>B5515899-110B-4602-95F8-0EEB0312A3E7</v>
      </c>
      <c r="D5413" s="5" t="s">
        <v>117</v>
      </c>
      <c r="E5413" t="e">
        <f>VLOOKUP('نهایی براساس سیستم'!D5413,'Trade ID'!A:B,2,0)</f>
        <v>#N/A</v>
      </c>
    </row>
    <row r="5414" spans="1:5" hidden="1" x14ac:dyDescent="0.25">
      <c r="A5414" t="s">
        <v>3785</v>
      </c>
      <c r="B5414" t="s">
        <v>3785</v>
      </c>
      <c r="C5414" t="str">
        <f>VLOOKUP(B5414,'سیستم ID'!B:C,2,0)</f>
        <v>1EC698EC-71AB-4C5A-A869-CD435CC289A8</v>
      </c>
      <c r="D5414" s="5" t="s">
        <v>117</v>
      </c>
      <c r="E5414" t="e">
        <f>VLOOKUP('نهایی براساس سیستم'!D5414,'Trade ID'!A:B,2,0)</f>
        <v>#N/A</v>
      </c>
    </row>
    <row r="5415" spans="1:5" hidden="1" x14ac:dyDescent="0.25">
      <c r="A5415" t="s">
        <v>3787</v>
      </c>
      <c r="B5415" t="s">
        <v>3787</v>
      </c>
      <c r="C5415" t="str">
        <f>VLOOKUP(B5415,'سیستم ID'!B:C,2,0)</f>
        <v>A6D3C5D2-4130-49BD-A7CA-76DCD116B643</v>
      </c>
      <c r="D5415" s="5" t="s">
        <v>117</v>
      </c>
      <c r="E5415" t="e">
        <f>VLOOKUP('نهایی براساس سیستم'!D5415,'Trade ID'!A:B,2,0)</f>
        <v>#N/A</v>
      </c>
    </row>
    <row r="5416" spans="1:5" hidden="1" x14ac:dyDescent="0.25">
      <c r="A5416" t="s">
        <v>3789</v>
      </c>
      <c r="B5416" t="s">
        <v>3789</v>
      </c>
      <c r="C5416" t="str">
        <f>VLOOKUP(B5416,'سیستم ID'!B:C,2,0)</f>
        <v>CDF914DA-E181-4C1C-978F-B732E0EBF8D6</v>
      </c>
      <c r="D5416" s="5" t="s">
        <v>117</v>
      </c>
      <c r="E5416" t="e">
        <f>VLOOKUP('نهایی براساس سیستم'!D5416,'Trade ID'!A:B,2,0)</f>
        <v>#N/A</v>
      </c>
    </row>
    <row r="5417" spans="1:5" hidden="1" x14ac:dyDescent="0.25">
      <c r="A5417" t="s">
        <v>3791</v>
      </c>
      <c r="B5417" t="s">
        <v>3791</v>
      </c>
      <c r="C5417" t="str">
        <f>VLOOKUP(B5417,'سیستم ID'!B:C,2,0)</f>
        <v>EC5EEB99-7E49-441C-8264-AB02BDA64ECF</v>
      </c>
      <c r="D5417" s="5" t="s">
        <v>117</v>
      </c>
      <c r="E5417" t="e">
        <f>VLOOKUP('نهایی براساس سیستم'!D5417,'Trade ID'!A:B,2,0)</f>
        <v>#N/A</v>
      </c>
    </row>
    <row r="5418" spans="1:5" hidden="1" x14ac:dyDescent="0.25">
      <c r="A5418" t="s">
        <v>3793</v>
      </c>
      <c r="B5418" t="s">
        <v>3793</v>
      </c>
      <c r="C5418" t="str">
        <f>VLOOKUP(B5418,'سیستم ID'!B:C,2,0)</f>
        <v>27B0F837-26E8-46A5-99BD-4B4F2D2B8919</v>
      </c>
      <c r="D5418" s="5" t="s">
        <v>117</v>
      </c>
      <c r="E5418" t="e">
        <f>VLOOKUP('نهایی براساس سیستم'!D5418,'Trade ID'!A:B,2,0)</f>
        <v>#N/A</v>
      </c>
    </row>
    <row r="5419" spans="1:5" hidden="1" x14ac:dyDescent="0.25">
      <c r="A5419" t="s">
        <v>3795</v>
      </c>
      <c r="B5419" t="s">
        <v>3795</v>
      </c>
      <c r="C5419" t="str">
        <f>VLOOKUP(B5419,'سیستم ID'!B:C,2,0)</f>
        <v>47FCCB78-3CD6-49C8-81D1-9F881EB65383</v>
      </c>
      <c r="D5419" s="5" t="s">
        <v>117</v>
      </c>
      <c r="E5419" t="e">
        <f>VLOOKUP('نهایی براساس سیستم'!D5419,'Trade ID'!A:B,2,0)</f>
        <v>#N/A</v>
      </c>
    </row>
    <row r="5420" spans="1:5" hidden="1" x14ac:dyDescent="0.25">
      <c r="A5420" t="s">
        <v>3797</v>
      </c>
      <c r="B5420" t="s">
        <v>3797</v>
      </c>
      <c r="C5420" t="str">
        <f>VLOOKUP(B5420,'سیستم ID'!B:C,2,0)</f>
        <v>AB2212A6-14F3-49CC-AA26-BA3C22B3FC7A</v>
      </c>
      <c r="D5420" s="5" t="s">
        <v>117</v>
      </c>
      <c r="E5420" t="e">
        <f>VLOOKUP('نهایی براساس سیستم'!D5420,'Trade ID'!A:B,2,0)</f>
        <v>#N/A</v>
      </c>
    </row>
    <row r="5421" spans="1:5" hidden="1" x14ac:dyDescent="0.25">
      <c r="A5421" t="s">
        <v>3799</v>
      </c>
      <c r="B5421" t="s">
        <v>3799</v>
      </c>
      <c r="C5421" t="str">
        <f>VLOOKUP(B5421,'سیستم ID'!B:C,2,0)</f>
        <v>4690E8BA-BA06-41A3-9A7F-A9796A67383E</v>
      </c>
      <c r="D5421" s="5" t="s">
        <v>117</v>
      </c>
      <c r="E5421" t="e">
        <f>VLOOKUP('نهایی براساس سیستم'!D5421,'Trade ID'!A:B,2,0)</f>
        <v>#N/A</v>
      </c>
    </row>
    <row r="5422" spans="1:5" hidden="1" x14ac:dyDescent="0.25">
      <c r="A5422" t="s">
        <v>3801</v>
      </c>
      <c r="B5422" t="s">
        <v>3801</v>
      </c>
      <c r="C5422" t="str">
        <f>VLOOKUP(B5422,'سیستم ID'!B:C,2,0)</f>
        <v>5B56502E-9E63-4C7D-A28E-7CCFE852BD68</v>
      </c>
      <c r="D5422" s="5" t="s">
        <v>117</v>
      </c>
      <c r="E5422" t="e">
        <f>VLOOKUP('نهایی براساس سیستم'!D5422,'Trade ID'!A:B,2,0)</f>
        <v>#N/A</v>
      </c>
    </row>
    <row r="5423" spans="1:5" hidden="1" x14ac:dyDescent="0.25">
      <c r="A5423" t="s">
        <v>3803</v>
      </c>
      <c r="B5423" t="s">
        <v>3804</v>
      </c>
      <c r="C5423" t="str">
        <f>VLOOKUP(B5423,'سیستم ID'!B:C,2,0)</f>
        <v>C3B68FD5-3190-4D51-9DBB-626198B53AB1</v>
      </c>
      <c r="D5423" s="5" t="s">
        <v>117</v>
      </c>
      <c r="E5423" t="e">
        <f>VLOOKUP('نهایی براساس سیستم'!D5423,'Trade ID'!A:B,2,0)</f>
        <v>#N/A</v>
      </c>
    </row>
    <row r="5424" spans="1:5" hidden="1" x14ac:dyDescent="0.25">
      <c r="A5424" t="s">
        <v>3806</v>
      </c>
      <c r="B5424" t="s">
        <v>3807</v>
      </c>
      <c r="C5424" t="str">
        <f>VLOOKUP(B5424,'سیستم ID'!B:C,2,0)</f>
        <v>91794BD7-ADC1-49E1-BBBF-34B6FCF65F78</v>
      </c>
      <c r="D5424" s="5" t="s">
        <v>117</v>
      </c>
      <c r="E5424" t="e">
        <f>VLOOKUP('نهایی براساس سیستم'!D5424,'Trade ID'!A:B,2,0)</f>
        <v>#N/A</v>
      </c>
    </row>
    <row r="5425" spans="1:5" hidden="1" x14ac:dyDescent="0.25">
      <c r="A5425" t="s">
        <v>3809</v>
      </c>
      <c r="B5425" t="s">
        <v>3809</v>
      </c>
      <c r="C5425" t="str">
        <f>VLOOKUP(B5425,'سیستم ID'!B:C,2,0)</f>
        <v>B609405B-3531-4F81-8BD4-D9037A5E3441</v>
      </c>
      <c r="D5425" s="5" t="s">
        <v>117</v>
      </c>
      <c r="E5425" t="e">
        <f>VLOOKUP('نهایی براساس سیستم'!D5425,'Trade ID'!A:B,2,0)</f>
        <v>#N/A</v>
      </c>
    </row>
    <row r="5426" spans="1:5" hidden="1" x14ac:dyDescent="0.25">
      <c r="A5426" t="s">
        <v>3811</v>
      </c>
      <c r="B5426" t="s">
        <v>3811</v>
      </c>
      <c r="C5426" t="str">
        <f>VLOOKUP(B5426,'سیستم ID'!B:C,2,0)</f>
        <v>FE827ABB-4DFC-44EB-9A81-E9AB35BB2E3A</v>
      </c>
      <c r="D5426" s="5" t="s">
        <v>117</v>
      </c>
      <c r="E5426" t="e">
        <f>VLOOKUP('نهایی براساس سیستم'!D5426,'Trade ID'!A:B,2,0)</f>
        <v>#N/A</v>
      </c>
    </row>
    <row r="5427" spans="1:5" hidden="1" x14ac:dyDescent="0.25">
      <c r="A5427" t="s">
        <v>1697</v>
      </c>
      <c r="B5427" t="s">
        <v>1697</v>
      </c>
      <c r="C5427" t="str">
        <f>VLOOKUP(B5427,'سیستم ID'!B:C,2,0)</f>
        <v>3D2C2C0B-C5BF-4F51-8B82-476842F88D79</v>
      </c>
      <c r="D5427" s="5" t="s">
        <v>104</v>
      </c>
      <c r="E5427" t="e">
        <f>VLOOKUP('نهایی براساس سیستم'!D5427,'Trade ID'!A:B,2,0)</f>
        <v>#N/A</v>
      </c>
    </row>
    <row r="5428" spans="1:5" hidden="1" x14ac:dyDescent="0.25">
      <c r="A5428" t="s">
        <v>1699</v>
      </c>
      <c r="B5428" t="s">
        <v>1699</v>
      </c>
      <c r="C5428" t="str">
        <f>VLOOKUP(B5428,'سیستم ID'!B:C,2,0)</f>
        <v>772355C3-D0F4-48B4-B29F-F6514347BFF3</v>
      </c>
      <c r="D5428" s="5" t="s">
        <v>104</v>
      </c>
      <c r="E5428" t="e">
        <f>VLOOKUP('نهایی براساس سیستم'!D5428,'Trade ID'!A:B,2,0)</f>
        <v>#N/A</v>
      </c>
    </row>
    <row r="5429" spans="1:5" hidden="1" x14ac:dyDescent="0.25">
      <c r="A5429" t="s">
        <v>1701</v>
      </c>
      <c r="B5429" t="s">
        <v>1701</v>
      </c>
      <c r="C5429" t="str">
        <f>VLOOKUP(B5429,'سیستم ID'!B:C,2,0)</f>
        <v>35AA8EBF-5D97-4689-9CEE-F1F9F8E57804</v>
      </c>
      <c r="D5429" s="5" t="s">
        <v>104</v>
      </c>
      <c r="E5429" t="e">
        <f>VLOOKUP('نهایی براساس سیستم'!D5429,'Trade ID'!A:B,2,0)</f>
        <v>#N/A</v>
      </c>
    </row>
    <row r="5430" spans="1:5" hidden="1" x14ac:dyDescent="0.25">
      <c r="A5430" t="s">
        <v>1703</v>
      </c>
      <c r="B5430" t="s">
        <v>1703</v>
      </c>
      <c r="C5430" t="str">
        <f>VLOOKUP(B5430,'سیستم ID'!B:C,2,0)</f>
        <v>CC11723C-8AA3-47E7-849D-AD86911AE390</v>
      </c>
      <c r="D5430" s="5" t="s">
        <v>104</v>
      </c>
      <c r="E5430" t="e">
        <f>VLOOKUP('نهایی براساس سیستم'!D5430,'Trade ID'!A:B,2,0)</f>
        <v>#N/A</v>
      </c>
    </row>
    <row r="5431" spans="1:5" hidden="1" x14ac:dyDescent="0.25">
      <c r="A5431" t="s">
        <v>1705</v>
      </c>
      <c r="B5431" t="s">
        <v>1705</v>
      </c>
      <c r="C5431" t="str">
        <f>VLOOKUP(B5431,'سیستم ID'!B:C,2,0)</f>
        <v>26594DE4-E28D-4987-A1EF-682A294C45DA</v>
      </c>
      <c r="D5431" s="5" t="s">
        <v>104</v>
      </c>
      <c r="E5431" t="e">
        <f>VLOOKUP('نهایی براساس سیستم'!D5431,'Trade ID'!A:B,2,0)</f>
        <v>#N/A</v>
      </c>
    </row>
    <row r="5432" spans="1:5" hidden="1" x14ac:dyDescent="0.25">
      <c r="A5432" t="s">
        <v>1707</v>
      </c>
      <c r="B5432" t="s">
        <v>1707</v>
      </c>
      <c r="C5432" t="str">
        <f>VLOOKUP(B5432,'سیستم ID'!B:C,2,0)</f>
        <v>A7D7600F-D535-429E-A3B3-C399F27FAEA3</v>
      </c>
      <c r="D5432" s="5" t="s">
        <v>104</v>
      </c>
      <c r="E5432" t="e">
        <f>VLOOKUP('نهایی براساس سیستم'!D5432,'Trade ID'!A:B,2,0)</f>
        <v>#N/A</v>
      </c>
    </row>
    <row r="5433" spans="1:5" hidden="1" x14ac:dyDescent="0.25">
      <c r="A5433" t="s">
        <v>1709</v>
      </c>
      <c r="B5433" t="s">
        <v>1709</v>
      </c>
      <c r="C5433" t="str">
        <f>VLOOKUP(B5433,'سیستم ID'!B:C,2,0)</f>
        <v>D9A9B851-57DC-47CE-BD03-E16A975687A8</v>
      </c>
      <c r="D5433" s="5" t="s">
        <v>104</v>
      </c>
      <c r="E5433" t="e">
        <f>VLOOKUP('نهایی براساس سیستم'!D5433,'Trade ID'!A:B,2,0)</f>
        <v>#N/A</v>
      </c>
    </row>
    <row r="5434" spans="1:5" hidden="1" x14ac:dyDescent="0.25">
      <c r="A5434" t="s">
        <v>1711</v>
      </c>
      <c r="B5434" t="s">
        <v>1711</v>
      </c>
      <c r="C5434" t="str">
        <f>VLOOKUP(B5434,'سیستم ID'!B:C,2,0)</f>
        <v>39509C93-CC3E-4BDB-8A4B-28DABBC32D06</v>
      </c>
      <c r="D5434" s="5" t="s">
        <v>104</v>
      </c>
      <c r="E5434" t="e">
        <f>VLOOKUP('نهایی براساس سیستم'!D5434,'Trade ID'!A:B,2,0)</f>
        <v>#N/A</v>
      </c>
    </row>
    <row r="5435" spans="1:5" hidden="1" x14ac:dyDescent="0.25">
      <c r="A5435" t="s">
        <v>1713</v>
      </c>
      <c r="B5435" t="s">
        <v>1713</v>
      </c>
      <c r="C5435" t="str">
        <f>VLOOKUP(B5435,'سیستم ID'!B:C,2,0)</f>
        <v>2620775D-C68A-45D3-BFFC-181F0176DF93</v>
      </c>
      <c r="D5435" s="5" t="s">
        <v>104</v>
      </c>
      <c r="E5435" t="e">
        <f>VLOOKUP('نهایی براساس سیستم'!D5435,'Trade ID'!A:B,2,0)</f>
        <v>#N/A</v>
      </c>
    </row>
    <row r="5436" spans="1:5" hidden="1" x14ac:dyDescent="0.25">
      <c r="A5436" t="s">
        <v>1715</v>
      </c>
      <c r="B5436" t="s">
        <v>1715</v>
      </c>
      <c r="C5436" t="str">
        <f>VLOOKUP(B5436,'سیستم ID'!B:C,2,0)</f>
        <v>51BF34CF-2198-4DBE-8DCF-ABC0ABFE6E46</v>
      </c>
      <c r="D5436" s="5" t="s">
        <v>104</v>
      </c>
      <c r="E5436" t="e">
        <f>VLOOKUP('نهایی براساس سیستم'!D5436,'Trade ID'!A:B,2,0)</f>
        <v>#N/A</v>
      </c>
    </row>
    <row r="5437" spans="1:5" hidden="1" x14ac:dyDescent="0.25">
      <c r="A5437" t="s">
        <v>1717</v>
      </c>
      <c r="B5437" t="s">
        <v>1717</v>
      </c>
      <c r="C5437" t="str">
        <f>VLOOKUP(B5437,'سیستم ID'!B:C,2,0)</f>
        <v>CC700F41-0A9D-41CB-907D-80729704D2C3</v>
      </c>
      <c r="D5437" s="5" t="s">
        <v>104</v>
      </c>
      <c r="E5437" t="e">
        <f>VLOOKUP('نهایی براساس سیستم'!D5437,'Trade ID'!A:B,2,0)</f>
        <v>#N/A</v>
      </c>
    </row>
    <row r="5438" spans="1:5" hidden="1" x14ac:dyDescent="0.25">
      <c r="A5438" t="s">
        <v>1719</v>
      </c>
      <c r="B5438" t="s">
        <v>1719</v>
      </c>
      <c r="C5438" t="str">
        <f>VLOOKUP(B5438,'سیستم ID'!B:C,2,0)</f>
        <v>A206CBF1-040A-485B-914D-63D1D1F641A1</v>
      </c>
      <c r="D5438" s="5" t="s">
        <v>104</v>
      </c>
      <c r="E5438" t="e">
        <f>VLOOKUP('نهایی براساس سیستم'!D5438,'Trade ID'!A:B,2,0)</f>
        <v>#N/A</v>
      </c>
    </row>
    <row r="5439" spans="1:5" hidden="1" x14ac:dyDescent="0.25">
      <c r="A5439" t="s">
        <v>1721</v>
      </c>
      <c r="B5439" t="s">
        <v>1721</v>
      </c>
      <c r="C5439" t="str">
        <f>VLOOKUP(B5439,'سیستم ID'!B:C,2,0)</f>
        <v>94FB13B4-EFBC-4C8C-B459-F4C672203C4A</v>
      </c>
      <c r="D5439" s="5" t="s">
        <v>104</v>
      </c>
      <c r="E5439" t="e">
        <f>VLOOKUP('نهایی براساس سیستم'!D5439,'Trade ID'!A:B,2,0)</f>
        <v>#N/A</v>
      </c>
    </row>
    <row r="5440" spans="1:5" hidden="1" x14ac:dyDescent="0.25">
      <c r="A5440" t="s">
        <v>1723</v>
      </c>
      <c r="B5440" t="s">
        <v>1723</v>
      </c>
      <c r="C5440" t="str">
        <f>VLOOKUP(B5440,'سیستم ID'!B:C,2,0)</f>
        <v>716DB248-D78B-44A9-89B3-4F42666DC309</v>
      </c>
      <c r="D5440" s="5" t="s">
        <v>104</v>
      </c>
      <c r="E5440" t="e">
        <f>VLOOKUP('نهایی براساس سیستم'!D5440,'Trade ID'!A:B,2,0)</f>
        <v>#N/A</v>
      </c>
    </row>
    <row r="5441" spans="1:5" hidden="1" x14ac:dyDescent="0.25">
      <c r="A5441" t="s">
        <v>1725</v>
      </c>
      <c r="B5441" t="s">
        <v>1725</v>
      </c>
      <c r="C5441" t="str">
        <f>VLOOKUP(B5441,'سیستم ID'!B:C,2,0)</f>
        <v>F5692E7B-A28C-4F3A-950E-4ACEE1A3EA5D</v>
      </c>
      <c r="D5441" s="5" t="s">
        <v>104</v>
      </c>
      <c r="E5441" t="e">
        <f>VLOOKUP('نهایی براساس سیستم'!D5441,'Trade ID'!A:B,2,0)</f>
        <v>#N/A</v>
      </c>
    </row>
    <row r="5442" spans="1:5" hidden="1" x14ac:dyDescent="0.25">
      <c r="A5442" t="s">
        <v>1727</v>
      </c>
      <c r="B5442" t="s">
        <v>1727</v>
      </c>
      <c r="C5442" t="str">
        <f>VLOOKUP(B5442,'سیستم ID'!B:C,2,0)</f>
        <v>8CD4D33C-C55B-4207-942B-701307E9D089</v>
      </c>
      <c r="D5442" s="5" t="s">
        <v>104</v>
      </c>
      <c r="E5442" t="e">
        <f>VLOOKUP('نهایی براساس سیستم'!D5442,'Trade ID'!A:B,2,0)</f>
        <v>#N/A</v>
      </c>
    </row>
    <row r="5443" spans="1:5" hidden="1" x14ac:dyDescent="0.25">
      <c r="A5443" t="s">
        <v>1729</v>
      </c>
      <c r="B5443" t="s">
        <v>1729</v>
      </c>
      <c r="C5443" t="str">
        <f>VLOOKUP(B5443,'سیستم ID'!B:C,2,0)</f>
        <v>760B33D1-6278-4D51-BEC8-A5C42FF6624D</v>
      </c>
      <c r="D5443" s="5" t="s">
        <v>104</v>
      </c>
      <c r="E5443" t="e">
        <f>VLOOKUP('نهایی براساس سیستم'!D5443,'Trade ID'!A:B,2,0)</f>
        <v>#N/A</v>
      </c>
    </row>
    <row r="5444" spans="1:5" hidden="1" x14ac:dyDescent="0.25">
      <c r="A5444" t="s">
        <v>1731</v>
      </c>
      <c r="B5444" t="s">
        <v>1731</v>
      </c>
      <c r="C5444" t="str">
        <f>VLOOKUP(B5444,'سیستم ID'!B:C,2,0)</f>
        <v>C5444EC0-917F-4BF8-AC5F-FAA69312C5A1</v>
      </c>
      <c r="D5444" s="5" t="s">
        <v>104</v>
      </c>
      <c r="E5444" t="e">
        <f>VLOOKUP('نهایی براساس سیستم'!D5444,'Trade ID'!A:B,2,0)</f>
        <v>#N/A</v>
      </c>
    </row>
    <row r="5445" spans="1:5" hidden="1" x14ac:dyDescent="0.25">
      <c r="A5445" t="s">
        <v>1733</v>
      </c>
      <c r="B5445" t="s">
        <v>1733</v>
      </c>
      <c r="C5445" t="str">
        <f>VLOOKUP(B5445,'سیستم ID'!B:C,2,0)</f>
        <v>AB347B8D-1DCE-434A-BE49-5D970BA52B58</v>
      </c>
      <c r="D5445" s="5" t="s">
        <v>104</v>
      </c>
      <c r="E5445" t="e">
        <f>VLOOKUP('نهایی براساس سیستم'!D5445,'Trade ID'!A:B,2,0)</f>
        <v>#N/A</v>
      </c>
    </row>
    <row r="5446" spans="1:5" hidden="1" x14ac:dyDescent="0.25">
      <c r="A5446" t="s">
        <v>1735</v>
      </c>
      <c r="B5446" t="s">
        <v>1735</v>
      </c>
      <c r="C5446" t="str">
        <f>VLOOKUP(B5446,'سیستم ID'!B:C,2,0)</f>
        <v>57AA7F3E-85D8-496C-8E6A-0CAB364A5D45</v>
      </c>
      <c r="D5446" s="5" t="s">
        <v>104</v>
      </c>
      <c r="E5446" t="e">
        <f>VLOOKUP('نهایی براساس سیستم'!D5446,'Trade ID'!A:B,2,0)</f>
        <v>#N/A</v>
      </c>
    </row>
    <row r="5447" spans="1:5" hidden="1" x14ac:dyDescent="0.25">
      <c r="A5447" t="s">
        <v>1737</v>
      </c>
      <c r="B5447" t="s">
        <v>1737</v>
      </c>
      <c r="C5447" t="str">
        <f>VLOOKUP(B5447,'سیستم ID'!B:C,2,0)</f>
        <v>C9B0CB92-B069-43E0-8D65-57E39D995D57</v>
      </c>
      <c r="D5447" s="5" t="s">
        <v>104</v>
      </c>
      <c r="E5447" t="e">
        <f>VLOOKUP('نهایی براساس سیستم'!D5447,'Trade ID'!A:B,2,0)</f>
        <v>#N/A</v>
      </c>
    </row>
    <row r="5448" spans="1:5" hidden="1" x14ac:dyDescent="0.25">
      <c r="A5448" t="s">
        <v>1739</v>
      </c>
      <c r="B5448" t="s">
        <v>1739</v>
      </c>
      <c r="C5448" t="str">
        <f>VLOOKUP(B5448,'سیستم ID'!B:C,2,0)</f>
        <v>73C87216-DC33-4BEA-A11B-A481486108C6</v>
      </c>
      <c r="D5448" s="5" t="s">
        <v>104</v>
      </c>
      <c r="E5448" t="e">
        <f>VLOOKUP('نهایی براساس سیستم'!D5448,'Trade ID'!A:B,2,0)</f>
        <v>#N/A</v>
      </c>
    </row>
    <row r="5449" spans="1:5" hidden="1" x14ac:dyDescent="0.25">
      <c r="A5449" t="s">
        <v>1741</v>
      </c>
      <c r="B5449" t="s">
        <v>1741</v>
      </c>
      <c r="C5449" t="str">
        <f>VLOOKUP(B5449,'سیستم ID'!B:C,2,0)</f>
        <v>398693C5-D517-4DCD-9F53-7B0C0D24A886</v>
      </c>
      <c r="D5449" s="5" t="s">
        <v>104</v>
      </c>
      <c r="E5449" t="e">
        <f>VLOOKUP('نهایی براساس سیستم'!D5449,'Trade ID'!A:B,2,0)</f>
        <v>#N/A</v>
      </c>
    </row>
    <row r="5450" spans="1:5" hidden="1" x14ac:dyDescent="0.25">
      <c r="A5450" t="s">
        <v>1743</v>
      </c>
      <c r="B5450" t="s">
        <v>1743</v>
      </c>
      <c r="C5450" t="str">
        <f>VLOOKUP(B5450,'سیستم ID'!B:C,2,0)</f>
        <v>57DFB1A6-2A62-4E66-AAC4-3550942DC83D</v>
      </c>
      <c r="D5450" s="5" t="s">
        <v>104</v>
      </c>
      <c r="E5450" t="e">
        <f>VLOOKUP('نهایی براساس سیستم'!D5450,'Trade ID'!A:B,2,0)</f>
        <v>#N/A</v>
      </c>
    </row>
    <row r="5451" spans="1:5" hidden="1" x14ac:dyDescent="0.25">
      <c r="A5451" t="s">
        <v>1745</v>
      </c>
      <c r="B5451" t="s">
        <v>1745</v>
      </c>
      <c r="C5451" t="str">
        <f>VLOOKUP(B5451,'سیستم ID'!B:C,2,0)</f>
        <v>B61B8D74-B223-4EF2-A5D2-A02E25F13457</v>
      </c>
      <c r="D5451" s="5" t="s">
        <v>104</v>
      </c>
      <c r="E5451" t="e">
        <f>VLOOKUP('نهایی براساس سیستم'!D5451,'Trade ID'!A:B,2,0)</f>
        <v>#N/A</v>
      </c>
    </row>
    <row r="5452" spans="1:5" hidden="1" x14ac:dyDescent="0.25">
      <c r="A5452" t="s">
        <v>1747</v>
      </c>
      <c r="B5452" t="s">
        <v>1747</v>
      </c>
      <c r="C5452" t="str">
        <f>VLOOKUP(B5452,'سیستم ID'!B:C,2,0)</f>
        <v>8B25B8F7-FF50-4B18-9778-3E9FFE145B85</v>
      </c>
      <c r="D5452" s="5" t="s">
        <v>104</v>
      </c>
      <c r="E5452" t="e">
        <f>VLOOKUP('نهایی براساس سیستم'!D5452,'Trade ID'!A:B,2,0)</f>
        <v>#N/A</v>
      </c>
    </row>
    <row r="5453" spans="1:5" hidden="1" x14ac:dyDescent="0.25">
      <c r="A5453" t="s">
        <v>1749</v>
      </c>
      <c r="B5453" t="s">
        <v>1749</v>
      </c>
      <c r="C5453" t="str">
        <f>VLOOKUP(B5453,'سیستم ID'!B:C,2,0)</f>
        <v>EACF3353-42B5-40F7-AB30-EFAFF71FDB27</v>
      </c>
      <c r="D5453" s="5" t="s">
        <v>104</v>
      </c>
      <c r="E5453" t="e">
        <f>VLOOKUP('نهایی براساس سیستم'!D5453,'Trade ID'!A:B,2,0)</f>
        <v>#N/A</v>
      </c>
    </row>
    <row r="5454" spans="1:5" hidden="1" x14ac:dyDescent="0.25">
      <c r="A5454" t="s">
        <v>1751</v>
      </c>
      <c r="B5454" t="s">
        <v>1751</v>
      </c>
      <c r="C5454" t="str">
        <f>VLOOKUP(B5454,'سیستم ID'!B:C,2,0)</f>
        <v>9ABC1425-26D1-44A6-A0BF-E2A3ACDB9C85</v>
      </c>
      <c r="D5454" s="5" t="s">
        <v>104</v>
      </c>
      <c r="E5454" t="e">
        <f>VLOOKUP('نهایی براساس سیستم'!D5454,'Trade ID'!A:B,2,0)</f>
        <v>#N/A</v>
      </c>
    </row>
    <row r="5455" spans="1:5" hidden="1" x14ac:dyDescent="0.25">
      <c r="A5455" t="s">
        <v>1753</v>
      </c>
      <c r="B5455" t="s">
        <v>1753</v>
      </c>
      <c r="C5455" t="str">
        <f>VLOOKUP(B5455,'سیستم ID'!B:C,2,0)</f>
        <v>74EE04C2-8368-44CF-8C92-D6D7F7D54A19</v>
      </c>
      <c r="D5455" s="5" t="s">
        <v>104</v>
      </c>
      <c r="E5455" t="e">
        <f>VLOOKUP('نهایی براساس سیستم'!D5455,'Trade ID'!A:B,2,0)</f>
        <v>#N/A</v>
      </c>
    </row>
    <row r="5456" spans="1:5" hidden="1" x14ac:dyDescent="0.25">
      <c r="A5456" t="s">
        <v>1755</v>
      </c>
      <c r="B5456" t="s">
        <v>1755</v>
      </c>
      <c r="C5456" t="str">
        <f>VLOOKUP(B5456,'سیستم ID'!B:C,2,0)</f>
        <v>84B85EDF-F16D-4A1D-A606-BF0AC09B7CA3</v>
      </c>
      <c r="D5456" s="5" t="s">
        <v>104</v>
      </c>
      <c r="E5456" t="e">
        <f>VLOOKUP('نهایی براساس سیستم'!D5456,'Trade ID'!A:B,2,0)</f>
        <v>#N/A</v>
      </c>
    </row>
    <row r="5457" spans="1:5" hidden="1" x14ac:dyDescent="0.25">
      <c r="A5457" t="s">
        <v>1757</v>
      </c>
      <c r="B5457" t="s">
        <v>1757</v>
      </c>
      <c r="C5457" t="str">
        <f>VLOOKUP(B5457,'سیستم ID'!B:C,2,0)</f>
        <v>B7DEC299-F54A-4121-820F-DF277AE02D70</v>
      </c>
      <c r="D5457" s="5" t="s">
        <v>104</v>
      </c>
      <c r="E5457" t="e">
        <f>VLOOKUP('نهایی براساس سیستم'!D5457,'Trade ID'!A:B,2,0)</f>
        <v>#N/A</v>
      </c>
    </row>
    <row r="5458" spans="1:5" hidden="1" x14ac:dyDescent="0.25">
      <c r="A5458" t="s">
        <v>1759</v>
      </c>
      <c r="B5458" t="s">
        <v>1759</v>
      </c>
      <c r="C5458" t="str">
        <f>VLOOKUP(B5458,'سیستم ID'!B:C,2,0)</f>
        <v>1BA361AE-5D69-44F0-B8A3-631DCE3D55D7</v>
      </c>
      <c r="D5458" s="5" t="s">
        <v>104</v>
      </c>
      <c r="E5458" t="e">
        <f>VLOOKUP('نهایی براساس سیستم'!D5458,'Trade ID'!A:B,2,0)</f>
        <v>#N/A</v>
      </c>
    </row>
    <row r="5459" spans="1:5" hidden="1" x14ac:dyDescent="0.25">
      <c r="A5459" t="s">
        <v>1761</v>
      </c>
      <c r="B5459" t="s">
        <v>1761</v>
      </c>
      <c r="C5459" t="str">
        <f>VLOOKUP(B5459,'سیستم ID'!B:C,2,0)</f>
        <v>20E1F725-AF80-478C-9F2E-03C04D637113</v>
      </c>
      <c r="D5459" s="5" t="s">
        <v>104</v>
      </c>
      <c r="E5459" t="e">
        <f>VLOOKUP('نهایی براساس سیستم'!D5459,'Trade ID'!A:B,2,0)</f>
        <v>#N/A</v>
      </c>
    </row>
    <row r="5460" spans="1:5" hidden="1" x14ac:dyDescent="0.25">
      <c r="A5460" t="s">
        <v>1763</v>
      </c>
      <c r="B5460" t="s">
        <v>1763</v>
      </c>
      <c r="C5460" t="str">
        <f>VLOOKUP(B5460,'سیستم ID'!B:C,2,0)</f>
        <v>67B126AF-C15D-45C9-B489-83D65DA777EB</v>
      </c>
      <c r="D5460" s="5" t="s">
        <v>104</v>
      </c>
      <c r="E5460" t="e">
        <f>VLOOKUP('نهایی براساس سیستم'!D5460,'Trade ID'!A:B,2,0)</f>
        <v>#N/A</v>
      </c>
    </row>
    <row r="5461" spans="1:5" hidden="1" x14ac:dyDescent="0.25">
      <c r="A5461" t="s">
        <v>1765</v>
      </c>
      <c r="B5461" t="s">
        <v>1765</v>
      </c>
      <c r="C5461" t="str">
        <f>VLOOKUP(B5461,'سیستم ID'!B:C,2,0)</f>
        <v>5847E06E-D68A-44E1-808C-313EC9EED157</v>
      </c>
      <c r="D5461" s="5" t="s">
        <v>104</v>
      </c>
      <c r="E5461" t="e">
        <f>VLOOKUP('نهایی براساس سیستم'!D5461,'Trade ID'!A:B,2,0)</f>
        <v>#N/A</v>
      </c>
    </row>
    <row r="5462" spans="1:5" hidden="1" x14ac:dyDescent="0.25">
      <c r="A5462" t="s">
        <v>1767</v>
      </c>
      <c r="B5462" t="s">
        <v>1767</v>
      </c>
      <c r="C5462" t="str">
        <f>VLOOKUP(B5462,'سیستم ID'!B:C,2,0)</f>
        <v>6412EF62-6462-4730-BA1D-449428BEA3B8</v>
      </c>
      <c r="D5462" s="5" t="s">
        <v>104</v>
      </c>
      <c r="E5462" t="e">
        <f>VLOOKUP('نهایی براساس سیستم'!D5462,'Trade ID'!A:B,2,0)</f>
        <v>#N/A</v>
      </c>
    </row>
    <row r="5463" spans="1:5" hidden="1" x14ac:dyDescent="0.25">
      <c r="A5463" t="s">
        <v>1769</v>
      </c>
      <c r="B5463" t="s">
        <v>1769</v>
      </c>
      <c r="C5463" t="str">
        <f>VLOOKUP(B5463,'سیستم ID'!B:C,2,0)</f>
        <v>671543D4-BE0D-44A7-8904-B6F5C46E78C2</v>
      </c>
      <c r="D5463" s="5" t="s">
        <v>104</v>
      </c>
      <c r="E5463" t="e">
        <f>VLOOKUP('نهایی براساس سیستم'!D5463,'Trade ID'!A:B,2,0)</f>
        <v>#N/A</v>
      </c>
    </row>
    <row r="5464" spans="1:5" hidden="1" x14ac:dyDescent="0.25">
      <c r="A5464" t="s">
        <v>1771</v>
      </c>
      <c r="B5464" t="s">
        <v>1771</v>
      </c>
      <c r="C5464" t="str">
        <f>VLOOKUP(B5464,'سیستم ID'!B:C,2,0)</f>
        <v>FC26C5D1-01EA-494C-9C3B-176A363024D9</v>
      </c>
      <c r="D5464" s="5" t="s">
        <v>104</v>
      </c>
      <c r="E5464" t="e">
        <f>VLOOKUP('نهایی براساس سیستم'!D5464,'Trade ID'!A:B,2,0)</f>
        <v>#N/A</v>
      </c>
    </row>
    <row r="5465" spans="1:5" hidden="1" x14ac:dyDescent="0.25">
      <c r="A5465" t="s">
        <v>1773</v>
      </c>
      <c r="B5465" t="s">
        <v>1773</v>
      </c>
      <c r="C5465" t="str">
        <f>VLOOKUP(B5465,'سیستم ID'!B:C,2,0)</f>
        <v>DCD01443-8E61-4110-8377-BC18F90139C7</v>
      </c>
      <c r="D5465" s="5" t="s">
        <v>104</v>
      </c>
      <c r="E5465" t="e">
        <f>VLOOKUP('نهایی براساس سیستم'!D5465,'Trade ID'!A:B,2,0)</f>
        <v>#N/A</v>
      </c>
    </row>
    <row r="5466" spans="1:5" hidden="1" x14ac:dyDescent="0.25">
      <c r="A5466" t="s">
        <v>1775</v>
      </c>
      <c r="B5466" t="s">
        <v>1775</v>
      </c>
      <c r="C5466" t="str">
        <f>VLOOKUP(B5466,'سیستم ID'!B:C,2,0)</f>
        <v>3917E87A-E48A-47F0-B510-8125D841A56E</v>
      </c>
      <c r="D5466" s="5" t="s">
        <v>104</v>
      </c>
      <c r="E5466" t="e">
        <f>VLOOKUP('نهایی براساس سیستم'!D5466,'Trade ID'!A:B,2,0)</f>
        <v>#N/A</v>
      </c>
    </row>
    <row r="5467" spans="1:5" hidden="1" x14ac:dyDescent="0.25">
      <c r="A5467" t="s">
        <v>1777</v>
      </c>
      <c r="B5467" t="s">
        <v>1777</v>
      </c>
      <c r="C5467" t="str">
        <f>VLOOKUP(B5467,'سیستم ID'!B:C,2,0)</f>
        <v>5D9B2253-5746-407A-AED6-3F9256677406</v>
      </c>
      <c r="D5467" s="5" t="s">
        <v>104</v>
      </c>
      <c r="E5467" t="e">
        <f>VLOOKUP('نهایی براساس سیستم'!D5467,'Trade ID'!A:B,2,0)</f>
        <v>#N/A</v>
      </c>
    </row>
    <row r="5468" spans="1:5" hidden="1" x14ac:dyDescent="0.25">
      <c r="A5468" t="s">
        <v>1779</v>
      </c>
      <c r="B5468" t="s">
        <v>1779</v>
      </c>
      <c r="C5468" t="str">
        <f>VLOOKUP(B5468,'سیستم ID'!B:C,2,0)</f>
        <v>04924503-1D44-4B66-8A10-F22BB381A760</v>
      </c>
      <c r="D5468" s="5" t="s">
        <v>104</v>
      </c>
      <c r="E5468" t="e">
        <f>VLOOKUP('نهایی براساس سیستم'!D5468,'Trade ID'!A:B,2,0)</f>
        <v>#N/A</v>
      </c>
    </row>
    <row r="5469" spans="1:5" hidden="1" x14ac:dyDescent="0.25">
      <c r="A5469" t="s">
        <v>1781</v>
      </c>
      <c r="B5469" t="s">
        <v>1781</v>
      </c>
      <c r="C5469" t="str">
        <f>VLOOKUP(B5469,'سیستم ID'!B:C,2,0)</f>
        <v>824084F2-E063-4D7D-A4D7-573ADE22F94F</v>
      </c>
      <c r="D5469" s="5" t="s">
        <v>104</v>
      </c>
      <c r="E5469" t="e">
        <f>VLOOKUP('نهایی براساس سیستم'!D5469,'Trade ID'!A:B,2,0)</f>
        <v>#N/A</v>
      </c>
    </row>
    <row r="5470" spans="1:5" hidden="1" x14ac:dyDescent="0.25">
      <c r="A5470" t="s">
        <v>1783</v>
      </c>
      <c r="B5470" t="s">
        <v>1783</v>
      </c>
      <c r="C5470" t="str">
        <f>VLOOKUP(B5470,'سیستم ID'!B:C,2,0)</f>
        <v>5774A277-8482-4B0C-B512-19D6BA1886D2</v>
      </c>
      <c r="D5470" s="5" t="s">
        <v>104</v>
      </c>
      <c r="E5470" t="e">
        <f>VLOOKUP('نهایی براساس سیستم'!D5470,'Trade ID'!A:B,2,0)</f>
        <v>#N/A</v>
      </c>
    </row>
    <row r="5471" spans="1:5" hidden="1" x14ac:dyDescent="0.25">
      <c r="A5471" t="s">
        <v>1785</v>
      </c>
      <c r="B5471" t="s">
        <v>1785</v>
      </c>
      <c r="C5471" t="str">
        <f>VLOOKUP(B5471,'سیستم ID'!B:C,2,0)</f>
        <v>39AF6458-B1E4-46EE-93CC-9DF553F355E3</v>
      </c>
      <c r="D5471" s="5" t="s">
        <v>104</v>
      </c>
      <c r="E5471" t="e">
        <f>VLOOKUP('نهایی براساس سیستم'!D5471,'Trade ID'!A:B,2,0)</f>
        <v>#N/A</v>
      </c>
    </row>
    <row r="5472" spans="1:5" hidden="1" x14ac:dyDescent="0.25">
      <c r="A5472" t="s">
        <v>1787</v>
      </c>
      <c r="B5472" t="s">
        <v>1787</v>
      </c>
      <c r="C5472" t="str">
        <f>VLOOKUP(B5472,'سیستم ID'!B:C,2,0)</f>
        <v>521A1096-D68C-4734-B211-91785DDCED4B</v>
      </c>
      <c r="D5472" s="5" t="s">
        <v>104</v>
      </c>
      <c r="E5472" t="e">
        <f>VLOOKUP('نهایی براساس سیستم'!D5472,'Trade ID'!A:B,2,0)</f>
        <v>#N/A</v>
      </c>
    </row>
    <row r="5473" spans="1:5" hidden="1" x14ac:dyDescent="0.25">
      <c r="A5473" t="s">
        <v>1789</v>
      </c>
      <c r="B5473" t="s">
        <v>1789</v>
      </c>
      <c r="C5473" t="str">
        <f>VLOOKUP(B5473,'سیستم ID'!B:C,2,0)</f>
        <v>26FA39B2-F248-40A6-9D39-591A750EE7D5</v>
      </c>
      <c r="D5473" s="5" t="s">
        <v>104</v>
      </c>
      <c r="E5473" t="e">
        <f>VLOOKUP('نهایی براساس سیستم'!D5473,'Trade ID'!A:B,2,0)</f>
        <v>#N/A</v>
      </c>
    </row>
    <row r="5474" spans="1:5" hidden="1" x14ac:dyDescent="0.25">
      <c r="A5474" t="s">
        <v>1791</v>
      </c>
      <c r="B5474" t="s">
        <v>1791</v>
      </c>
      <c r="C5474" t="str">
        <f>VLOOKUP(B5474,'سیستم ID'!B:C,2,0)</f>
        <v>A122AE33-3CC8-4384-9B27-C468EDFB6B1C</v>
      </c>
      <c r="D5474" s="5" t="s">
        <v>104</v>
      </c>
      <c r="E5474" t="e">
        <f>VLOOKUP('نهایی براساس سیستم'!D5474,'Trade ID'!A:B,2,0)</f>
        <v>#N/A</v>
      </c>
    </row>
    <row r="5475" spans="1:5" hidden="1" x14ac:dyDescent="0.25">
      <c r="A5475" t="s">
        <v>1793</v>
      </c>
      <c r="B5475" t="s">
        <v>1793</v>
      </c>
      <c r="C5475" t="str">
        <f>VLOOKUP(B5475,'سیستم ID'!B:C,2,0)</f>
        <v>F6A8275E-365D-4E38-833E-048FE72ED639</v>
      </c>
      <c r="D5475" s="5" t="s">
        <v>104</v>
      </c>
      <c r="E5475" t="e">
        <f>VLOOKUP('نهایی براساس سیستم'!D5475,'Trade ID'!A:B,2,0)</f>
        <v>#N/A</v>
      </c>
    </row>
    <row r="5476" spans="1:5" hidden="1" x14ac:dyDescent="0.25">
      <c r="A5476" t="s">
        <v>1795</v>
      </c>
      <c r="B5476" t="s">
        <v>1795</v>
      </c>
      <c r="C5476" t="str">
        <f>VLOOKUP(B5476,'سیستم ID'!B:C,2,0)</f>
        <v>0F4FCBC9-0F89-48DA-8CDD-27221702D1FC</v>
      </c>
      <c r="D5476" s="5" t="s">
        <v>104</v>
      </c>
      <c r="E5476" t="e">
        <f>VLOOKUP('نهایی براساس سیستم'!D5476,'Trade ID'!A:B,2,0)</f>
        <v>#N/A</v>
      </c>
    </row>
    <row r="5477" spans="1:5" hidden="1" x14ac:dyDescent="0.25">
      <c r="A5477" t="s">
        <v>1797</v>
      </c>
      <c r="B5477" t="s">
        <v>1797</v>
      </c>
      <c r="C5477" t="str">
        <f>VLOOKUP(B5477,'سیستم ID'!B:C,2,0)</f>
        <v>13888048-8CF2-4783-98FC-AA100FBD3878</v>
      </c>
      <c r="D5477" s="5" t="s">
        <v>104</v>
      </c>
      <c r="E5477" t="e">
        <f>VLOOKUP('نهایی براساس سیستم'!D5477,'Trade ID'!A:B,2,0)</f>
        <v>#N/A</v>
      </c>
    </row>
    <row r="5478" spans="1:5" hidden="1" x14ac:dyDescent="0.25">
      <c r="A5478" t="s">
        <v>1799</v>
      </c>
      <c r="B5478" t="s">
        <v>1799</v>
      </c>
      <c r="C5478" t="str">
        <f>VLOOKUP(B5478,'سیستم ID'!B:C,2,0)</f>
        <v>462393B5-1BA9-4986-A6AF-1CFA727F39B5</v>
      </c>
      <c r="D5478" s="5" t="s">
        <v>104</v>
      </c>
      <c r="E5478" t="e">
        <f>VLOOKUP('نهایی براساس سیستم'!D5478,'Trade ID'!A:B,2,0)</f>
        <v>#N/A</v>
      </c>
    </row>
    <row r="5479" spans="1:5" hidden="1" x14ac:dyDescent="0.25">
      <c r="A5479" t="s">
        <v>1801</v>
      </c>
      <c r="B5479" t="s">
        <v>1801</v>
      </c>
      <c r="C5479" t="str">
        <f>VLOOKUP(B5479,'سیستم ID'!B:C,2,0)</f>
        <v>AC8E5CEC-D969-4E0D-A578-D3E6FAC617C1</v>
      </c>
      <c r="D5479" s="5" t="s">
        <v>104</v>
      </c>
      <c r="E5479" t="e">
        <f>VLOOKUP('نهایی براساس سیستم'!D5479,'Trade ID'!A:B,2,0)</f>
        <v>#N/A</v>
      </c>
    </row>
    <row r="5480" spans="1:5" hidden="1" x14ac:dyDescent="0.25">
      <c r="A5480" t="s">
        <v>1803</v>
      </c>
      <c r="B5480" t="s">
        <v>1803</v>
      </c>
      <c r="C5480" t="str">
        <f>VLOOKUP(B5480,'سیستم ID'!B:C,2,0)</f>
        <v>1BB9D93D-C3B0-4D47-BA2A-837E4313E702</v>
      </c>
      <c r="D5480" s="5" t="s">
        <v>104</v>
      </c>
      <c r="E5480" t="e">
        <f>VLOOKUP('نهایی براساس سیستم'!D5480,'Trade ID'!A:B,2,0)</f>
        <v>#N/A</v>
      </c>
    </row>
    <row r="5481" spans="1:5" hidden="1" x14ac:dyDescent="0.25">
      <c r="A5481" t="s">
        <v>1805</v>
      </c>
      <c r="B5481" t="s">
        <v>1805</v>
      </c>
      <c r="C5481" t="str">
        <f>VLOOKUP(B5481,'سیستم ID'!B:C,2,0)</f>
        <v>EB5220B7-7347-485F-BAC2-BB67F48723F8</v>
      </c>
      <c r="D5481" s="5" t="s">
        <v>104</v>
      </c>
      <c r="E5481" t="e">
        <f>VLOOKUP('نهایی براساس سیستم'!D5481,'Trade ID'!A:B,2,0)</f>
        <v>#N/A</v>
      </c>
    </row>
    <row r="5482" spans="1:5" hidden="1" x14ac:dyDescent="0.25">
      <c r="A5482" t="s">
        <v>1807</v>
      </c>
      <c r="B5482" t="s">
        <v>1807</v>
      </c>
      <c r="C5482" t="str">
        <f>VLOOKUP(B5482,'سیستم ID'!B:C,2,0)</f>
        <v>ECBE53F2-76A7-4360-BE42-2A5D7AA988F9</v>
      </c>
      <c r="D5482" s="5" t="s">
        <v>104</v>
      </c>
      <c r="E5482" t="e">
        <f>VLOOKUP('نهایی براساس سیستم'!D5482,'Trade ID'!A:B,2,0)</f>
        <v>#N/A</v>
      </c>
    </row>
    <row r="5483" spans="1:5" hidden="1" x14ac:dyDescent="0.25">
      <c r="A5483" t="s">
        <v>1809</v>
      </c>
      <c r="B5483" t="s">
        <v>1809</v>
      </c>
      <c r="C5483" t="str">
        <f>VLOOKUP(B5483,'سیستم ID'!B:C,2,0)</f>
        <v>472A93C5-EEC0-459C-9770-7B9C7742CC43</v>
      </c>
      <c r="D5483" s="5" t="s">
        <v>104</v>
      </c>
      <c r="E5483" t="e">
        <f>VLOOKUP('نهایی براساس سیستم'!D5483,'Trade ID'!A:B,2,0)</f>
        <v>#N/A</v>
      </c>
    </row>
    <row r="5484" spans="1:5" hidden="1" x14ac:dyDescent="0.25">
      <c r="A5484" t="s">
        <v>1811</v>
      </c>
      <c r="B5484" t="s">
        <v>1811</v>
      </c>
      <c r="C5484" t="str">
        <f>VLOOKUP(B5484,'سیستم ID'!B:C,2,0)</f>
        <v>AEC6D42B-C0FA-41F7-B79A-8103DAE20265</v>
      </c>
      <c r="D5484" s="5" t="s">
        <v>104</v>
      </c>
      <c r="E5484" t="e">
        <f>VLOOKUP('نهایی براساس سیستم'!D5484,'Trade ID'!A:B,2,0)</f>
        <v>#N/A</v>
      </c>
    </row>
    <row r="5485" spans="1:5" hidden="1" x14ac:dyDescent="0.25">
      <c r="A5485" t="s">
        <v>1813</v>
      </c>
      <c r="B5485" t="s">
        <v>1813</v>
      </c>
      <c r="C5485" t="str">
        <f>VLOOKUP(B5485,'سیستم ID'!B:C,2,0)</f>
        <v>793E4A7C-A47C-4FAD-8DF2-8FC82404AD80</v>
      </c>
      <c r="D5485" s="5" t="s">
        <v>104</v>
      </c>
      <c r="E5485" t="e">
        <f>VLOOKUP('نهایی براساس سیستم'!D5485,'Trade ID'!A:B,2,0)</f>
        <v>#N/A</v>
      </c>
    </row>
    <row r="5486" spans="1:5" hidden="1" x14ac:dyDescent="0.25">
      <c r="A5486" t="s">
        <v>1815</v>
      </c>
      <c r="B5486" t="s">
        <v>1815</v>
      </c>
      <c r="C5486" t="str">
        <f>VLOOKUP(B5486,'سیستم ID'!B:C,2,0)</f>
        <v>C87C5F0B-BD0A-4F5B-B30A-4CA75876400B</v>
      </c>
      <c r="D5486" s="5" t="s">
        <v>104</v>
      </c>
      <c r="E5486" t="e">
        <f>VLOOKUP('نهایی براساس سیستم'!D5486,'Trade ID'!A:B,2,0)</f>
        <v>#N/A</v>
      </c>
    </row>
    <row r="5487" spans="1:5" hidden="1" x14ac:dyDescent="0.25">
      <c r="A5487" t="s">
        <v>1817</v>
      </c>
      <c r="B5487" t="s">
        <v>1817</v>
      </c>
      <c r="C5487" t="str">
        <f>VLOOKUP(B5487,'سیستم ID'!B:C,2,0)</f>
        <v>88B776DC-4348-42FF-BA43-61868791D29F</v>
      </c>
      <c r="D5487" s="5" t="s">
        <v>104</v>
      </c>
      <c r="E5487" t="e">
        <f>VLOOKUP('نهایی براساس سیستم'!D5487,'Trade ID'!A:B,2,0)</f>
        <v>#N/A</v>
      </c>
    </row>
    <row r="5488" spans="1:5" hidden="1" x14ac:dyDescent="0.25">
      <c r="A5488" t="s">
        <v>1819</v>
      </c>
      <c r="B5488" t="s">
        <v>1819</v>
      </c>
      <c r="C5488" t="str">
        <f>VLOOKUP(B5488,'سیستم ID'!B:C,2,0)</f>
        <v>ACE17F4A-14E5-430D-B1BA-33C6ADC54B33</v>
      </c>
      <c r="D5488" s="5" t="s">
        <v>104</v>
      </c>
      <c r="E5488" t="e">
        <f>VLOOKUP('نهایی براساس سیستم'!D5488,'Trade ID'!A:B,2,0)</f>
        <v>#N/A</v>
      </c>
    </row>
    <row r="5489" spans="1:5" hidden="1" x14ac:dyDescent="0.25">
      <c r="A5489" t="s">
        <v>1821</v>
      </c>
      <c r="B5489" t="s">
        <v>1821</v>
      </c>
      <c r="C5489" t="str">
        <f>VLOOKUP(B5489,'سیستم ID'!B:C,2,0)</f>
        <v>F4C3AC59-6F40-44BF-B43E-BC9FCCEEF244</v>
      </c>
      <c r="D5489" s="5" t="s">
        <v>104</v>
      </c>
      <c r="E5489" t="e">
        <f>VLOOKUP('نهایی براساس سیستم'!D5489,'Trade ID'!A:B,2,0)</f>
        <v>#N/A</v>
      </c>
    </row>
    <row r="5490" spans="1:5" hidden="1" x14ac:dyDescent="0.25">
      <c r="A5490" t="s">
        <v>1823</v>
      </c>
      <c r="B5490" t="s">
        <v>1823</v>
      </c>
      <c r="C5490" t="str">
        <f>VLOOKUP(B5490,'سیستم ID'!B:C,2,0)</f>
        <v>0073950A-CD59-4A6A-B274-1566AE7201A2</v>
      </c>
      <c r="D5490" s="5" t="s">
        <v>104</v>
      </c>
      <c r="E5490" t="e">
        <f>VLOOKUP('نهایی براساس سیستم'!D5490,'Trade ID'!A:B,2,0)</f>
        <v>#N/A</v>
      </c>
    </row>
    <row r="5491" spans="1:5" hidden="1" x14ac:dyDescent="0.25">
      <c r="A5491" t="s">
        <v>1825</v>
      </c>
      <c r="B5491" t="s">
        <v>1825</v>
      </c>
      <c r="C5491" t="str">
        <f>VLOOKUP(B5491,'سیستم ID'!B:C,2,0)</f>
        <v>5AE584F4-2DAC-4528-BE71-838F53C02815</v>
      </c>
      <c r="D5491" s="5" t="s">
        <v>104</v>
      </c>
      <c r="E5491" t="e">
        <f>VLOOKUP('نهایی براساس سیستم'!D5491,'Trade ID'!A:B,2,0)</f>
        <v>#N/A</v>
      </c>
    </row>
    <row r="5492" spans="1:5" hidden="1" x14ac:dyDescent="0.25">
      <c r="A5492" t="s">
        <v>1827</v>
      </c>
      <c r="B5492" t="s">
        <v>1827</v>
      </c>
      <c r="C5492" t="str">
        <f>VLOOKUP(B5492,'سیستم ID'!B:C,2,0)</f>
        <v>C3BAD621-649A-45CB-AFDD-F1352A10A851</v>
      </c>
      <c r="D5492" s="5" t="s">
        <v>104</v>
      </c>
      <c r="E5492" t="e">
        <f>VLOOKUP('نهایی براساس سیستم'!D5492,'Trade ID'!A:B,2,0)</f>
        <v>#N/A</v>
      </c>
    </row>
    <row r="5493" spans="1:5" hidden="1" x14ac:dyDescent="0.25">
      <c r="A5493" t="s">
        <v>1829</v>
      </c>
      <c r="B5493" t="s">
        <v>1829</v>
      </c>
      <c r="C5493" t="str">
        <f>VLOOKUP(B5493,'سیستم ID'!B:C,2,0)</f>
        <v>655F706E-1434-49DD-BAEA-7D998A46E098</v>
      </c>
      <c r="D5493" s="5" t="s">
        <v>104</v>
      </c>
      <c r="E5493" t="e">
        <f>VLOOKUP('نهایی براساس سیستم'!D5493,'Trade ID'!A:B,2,0)</f>
        <v>#N/A</v>
      </c>
    </row>
    <row r="5494" spans="1:5" hidden="1" x14ac:dyDescent="0.25">
      <c r="A5494" t="s">
        <v>1831</v>
      </c>
      <c r="B5494" t="s">
        <v>1831</v>
      </c>
      <c r="C5494" t="str">
        <f>VLOOKUP(B5494,'سیستم ID'!B:C,2,0)</f>
        <v>7B4E4B1B-6026-465F-8663-B14F430269D8</v>
      </c>
      <c r="D5494" s="5" t="s">
        <v>104</v>
      </c>
      <c r="E5494" t="e">
        <f>VLOOKUP('نهایی براساس سیستم'!D5494,'Trade ID'!A:B,2,0)</f>
        <v>#N/A</v>
      </c>
    </row>
    <row r="5495" spans="1:5" hidden="1" x14ac:dyDescent="0.25">
      <c r="A5495" t="s">
        <v>1833</v>
      </c>
      <c r="B5495" t="s">
        <v>1833</v>
      </c>
      <c r="C5495" t="str">
        <f>VLOOKUP(B5495,'سیستم ID'!B:C,2,0)</f>
        <v>C6273205-8B59-4B11-B73C-5C9A7CBCC054</v>
      </c>
      <c r="D5495" s="5" t="s">
        <v>104</v>
      </c>
      <c r="E5495" t="e">
        <f>VLOOKUP('نهایی براساس سیستم'!D5495,'Trade ID'!A:B,2,0)</f>
        <v>#N/A</v>
      </c>
    </row>
    <row r="5496" spans="1:5" hidden="1" x14ac:dyDescent="0.25">
      <c r="A5496" t="s">
        <v>1835</v>
      </c>
      <c r="B5496" t="s">
        <v>1835</v>
      </c>
      <c r="C5496" t="str">
        <f>VLOOKUP(B5496,'سیستم ID'!B:C,2,0)</f>
        <v>669DD41F-1ECD-4B80-A25F-ED828A0F7455</v>
      </c>
      <c r="D5496" s="5" t="s">
        <v>104</v>
      </c>
      <c r="E5496" t="e">
        <f>VLOOKUP('نهایی براساس سیستم'!D5496,'Trade ID'!A:B,2,0)</f>
        <v>#N/A</v>
      </c>
    </row>
    <row r="5497" spans="1:5" hidden="1" x14ac:dyDescent="0.25">
      <c r="A5497" t="s">
        <v>1837</v>
      </c>
      <c r="B5497" t="s">
        <v>1837</v>
      </c>
      <c r="C5497" t="str">
        <f>VLOOKUP(B5497,'سیستم ID'!B:C,2,0)</f>
        <v>B782790A-2B31-4A71-A55D-C67862DF12AD</v>
      </c>
      <c r="D5497" s="5" t="s">
        <v>104</v>
      </c>
      <c r="E5497" t="e">
        <f>VLOOKUP('نهایی براساس سیستم'!D5497,'Trade ID'!A:B,2,0)</f>
        <v>#N/A</v>
      </c>
    </row>
    <row r="5498" spans="1:5" hidden="1" x14ac:dyDescent="0.25">
      <c r="A5498" t="s">
        <v>1839</v>
      </c>
      <c r="B5498" t="s">
        <v>1839</v>
      </c>
      <c r="C5498" t="str">
        <f>VLOOKUP(B5498,'سیستم ID'!B:C,2,0)</f>
        <v>5069001F-44AD-4CC4-822A-935351657135</v>
      </c>
      <c r="D5498" s="5" t="s">
        <v>104</v>
      </c>
      <c r="E5498" t="e">
        <f>VLOOKUP('نهایی براساس سیستم'!D5498,'Trade ID'!A:B,2,0)</f>
        <v>#N/A</v>
      </c>
    </row>
    <row r="5499" spans="1:5" hidden="1" x14ac:dyDescent="0.25">
      <c r="A5499" t="s">
        <v>1841</v>
      </c>
      <c r="B5499" t="s">
        <v>1841</v>
      </c>
      <c r="C5499" t="str">
        <f>VLOOKUP(B5499,'سیستم ID'!B:C,2,0)</f>
        <v>3AB1EC3A-2172-48E9-B7A4-774352D3E886</v>
      </c>
      <c r="D5499" s="5" t="s">
        <v>104</v>
      </c>
      <c r="E5499" t="e">
        <f>VLOOKUP('نهایی براساس سیستم'!D5499,'Trade ID'!A:B,2,0)</f>
        <v>#N/A</v>
      </c>
    </row>
    <row r="5500" spans="1:5" hidden="1" x14ac:dyDescent="0.25">
      <c r="A5500" t="s">
        <v>1843</v>
      </c>
      <c r="B5500" t="s">
        <v>1843</v>
      </c>
      <c r="C5500" t="str">
        <f>VLOOKUP(B5500,'سیستم ID'!B:C,2,0)</f>
        <v>520C8BBF-FABF-4624-B1A1-A0D3363C7CFE</v>
      </c>
      <c r="D5500" s="5" t="s">
        <v>104</v>
      </c>
      <c r="E5500" t="e">
        <f>VLOOKUP('نهایی براساس سیستم'!D5500,'Trade ID'!A:B,2,0)</f>
        <v>#N/A</v>
      </c>
    </row>
    <row r="5501" spans="1:5" hidden="1" x14ac:dyDescent="0.25">
      <c r="A5501" t="s">
        <v>1845</v>
      </c>
      <c r="B5501" t="s">
        <v>1845</v>
      </c>
      <c r="C5501" t="str">
        <f>VLOOKUP(B5501,'سیستم ID'!B:C,2,0)</f>
        <v>C2AB0672-22E4-4380-AD4C-02F9AC6EAE34</v>
      </c>
      <c r="D5501" s="5" t="s">
        <v>104</v>
      </c>
      <c r="E5501" t="e">
        <f>VLOOKUP('نهایی براساس سیستم'!D5501,'Trade ID'!A:B,2,0)</f>
        <v>#N/A</v>
      </c>
    </row>
    <row r="5502" spans="1:5" hidden="1" x14ac:dyDescent="0.25">
      <c r="A5502" t="s">
        <v>1847</v>
      </c>
      <c r="B5502" t="s">
        <v>1847</v>
      </c>
      <c r="C5502" t="str">
        <f>VLOOKUP(B5502,'سیستم ID'!B:C,2,0)</f>
        <v>5AD1CE4E-E295-4AD3-BA0A-59D6FC358313</v>
      </c>
      <c r="D5502" s="5" t="s">
        <v>104</v>
      </c>
      <c r="E5502" t="e">
        <f>VLOOKUP('نهایی براساس سیستم'!D5502,'Trade ID'!A:B,2,0)</f>
        <v>#N/A</v>
      </c>
    </row>
    <row r="5503" spans="1:5" hidden="1" x14ac:dyDescent="0.25">
      <c r="A5503" t="s">
        <v>1849</v>
      </c>
      <c r="B5503" t="s">
        <v>1849</v>
      </c>
      <c r="C5503" t="str">
        <f>VLOOKUP(B5503,'سیستم ID'!B:C,2,0)</f>
        <v>E9A5C7F9-5EAF-4C88-8649-82FA757BD027</v>
      </c>
      <c r="D5503" s="5" t="s">
        <v>104</v>
      </c>
      <c r="E5503" t="e">
        <f>VLOOKUP('نهایی براساس سیستم'!D5503,'Trade ID'!A:B,2,0)</f>
        <v>#N/A</v>
      </c>
    </row>
    <row r="5504" spans="1:5" hidden="1" x14ac:dyDescent="0.25">
      <c r="A5504" t="s">
        <v>1851</v>
      </c>
      <c r="B5504" t="s">
        <v>1851</v>
      </c>
      <c r="C5504" t="str">
        <f>VLOOKUP(B5504,'سیستم ID'!B:C,2,0)</f>
        <v>739DFB57-9533-4F88-BA50-288F0EF32F43</v>
      </c>
      <c r="D5504" s="5" t="s">
        <v>104</v>
      </c>
      <c r="E5504" t="e">
        <f>VLOOKUP('نهایی براساس سیستم'!D5504,'Trade ID'!A:B,2,0)</f>
        <v>#N/A</v>
      </c>
    </row>
    <row r="5505" spans="1:5" hidden="1" x14ac:dyDescent="0.25">
      <c r="A5505" t="s">
        <v>1853</v>
      </c>
      <c r="B5505" t="s">
        <v>1853</v>
      </c>
      <c r="C5505" t="str">
        <f>VLOOKUP(B5505,'سیستم ID'!B:C,2,0)</f>
        <v>409AAC5D-AC5C-43F9-95A2-F56A6233355B</v>
      </c>
      <c r="D5505" s="5" t="s">
        <v>104</v>
      </c>
      <c r="E5505" t="e">
        <f>VLOOKUP('نهایی براساس سیستم'!D5505,'Trade ID'!A:B,2,0)</f>
        <v>#N/A</v>
      </c>
    </row>
    <row r="5506" spans="1:5" hidden="1" x14ac:dyDescent="0.25">
      <c r="A5506" t="s">
        <v>1855</v>
      </c>
      <c r="B5506" t="s">
        <v>1855</v>
      </c>
      <c r="C5506" t="str">
        <f>VLOOKUP(B5506,'سیستم ID'!B:C,2,0)</f>
        <v>ECBAA054-4A34-481F-8472-BB904C61C198</v>
      </c>
      <c r="D5506" s="5" t="s">
        <v>104</v>
      </c>
      <c r="E5506" t="e">
        <f>VLOOKUP('نهایی براساس سیستم'!D5506,'Trade ID'!A:B,2,0)</f>
        <v>#N/A</v>
      </c>
    </row>
    <row r="5507" spans="1:5" hidden="1" x14ac:dyDescent="0.25">
      <c r="A5507" t="s">
        <v>1857</v>
      </c>
      <c r="B5507" t="s">
        <v>1857</v>
      </c>
      <c r="C5507" t="str">
        <f>VLOOKUP(B5507,'سیستم ID'!B:C,2,0)</f>
        <v>30F49F27-C6E6-4D89-8221-72BB6CDDCBFC</v>
      </c>
      <c r="D5507" s="5" t="s">
        <v>104</v>
      </c>
      <c r="E5507" t="e">
        <f>VLOOKUP('نهایی براساس سیستم'!D5507,'Trade ID'!A:B,2,0)</f>
        <v>#N/A</v>
      </c>
    </row>
    <row r="5508" spans="1:5" hidden="1" x14ac:dyDescent="0.25">
      <c r="A5508" t="s">
        <v>1859</v>
      </c>
      <c r="B5508" t="s">
        <v>1859</v>
      </c>
      <c r="C5508" t="str">
        <f>VLOOKUP(B5508,'سیستم ID'!B:C,2,0)</f>
        <v>78912BD8-654E-4749-B475-0C079662AAB1</v>
      </c>
      <c r="D5508" s="5" t="s">
        <v>104</v>
      </c>
      <c r="E5508" t="e">
        <f>VLOOKUP('نهایی براساس سیستم'!D5508,'Trade ID'!A:B,2,0)</f>
        <v>#N/A</v>
      </c>
    </row>
    <row r="5509" spans="1:5" hidden="1" x14ac:dyDescent="0.25">
      <c r="A5509" t="s">
        <v>1861</v>
      </c>
      <c r="B5509" t="s">
        <v>1861</v>
      </c>
      <c r="C5509" t="str">
        <f>VLOOKUP(B5509,'سیستم ID'!B:C,2,0)</f>
        <v>ED42CA8A-7543-455B-855C-928DC2433EA9</v>
      </c>
      <c r="D5509" s="5" t="s">
        <v>104</v>
      </c>
      <c r="E5509" t="e">
        <f>VLOOKUP('نهایی براساس سیستم'!D5509,'Trade ID'!A:B,2,0)</f>
        <v>#N/A</v>
      </c>
    </row>
    <row r="5510" spans="1:5" hidden="1" x14ac:dyDescent="0.25">
      <c r="A5510" t="s">
        <v>1863</v>
      </c>
      <c r="B5510" t="s">
        <v>1863</v>
      </c>
      <c r="C5510" t="str">
        <f>VLOOKUP(B5510,'سیستم ID'!B:C,2,0)</f>
        <v>54BFEBDA-5FC9-43E6-99CB-452E6CE32964</v>
      </c>
      <c r="D5510" s="5" t="s">
        <v>104</v>
      </c>
      <c r="E5510" t="e">
        <f>VLOOKUP('نهایی براساس سیستم'!D5510,'Trade ID'!A:B,2,0)</f>
        <v>#N/A</v>
      </c>
    </row>
    <row r="5511" spans="1:5" hidden="1" x14ac:dyDescent="0.25">
      <c r="A5511" t="s">
        <v>1865</v>
      </c>
      <c r="B5511" t="s">
        <v>1865</v>
      </c>
      <c r="C5511" t="str">
        <f>VLOOKUP(B5511,'سیستم ID'!B:C,2,0)</f>
        <v>2558C93D-D5AD-4BD4-9351-EF99B505491B</v>
      </c>
      <c r="D5511" s="5" t="s">
        <v>104</v>
      </c>
      <c r="E5511" t="e">
        <f>VLOOKUP('نهایی براساس سیستم'!D5511,'Trade ID'!A:B,2,0)</f>
        <v>#N/A</v>
      </c>
    </row>
    <row r="5512" spans="1:5" hidden="1" x14ac:dyDescent="0.25">
      <c r="A5512" t="s">
        <v>1867</v>
      </c>
      <c r="B5512" t="s">
        <v>1867</v>
      </c>
      <c r="C5512" t="str">
        <f>VLOOKUP(B5512,'سیستم ID'!B:C,2,0)</f>
        <v>F60F6D73-A938-4093-8637-AFF48980C7AF</v>
      </c>
      <c r="D5512" s="5" t="s">
        <v>104</v>
      </c>
      <c r="E5512" t="e">
        <f>VLOOKUP('نهایی براساس سیستم'!D5512,'Trade ID'!A:B,2,0)</f>
        <v>#N/A</v>
      </c>
    </row>
    <row r="5513" spans="1:5" hidden="1" x14ac:dyDescent="0.25">
      <c r="A5513" t="s">
        <v>1869</v>
      </c>
      <c r="B5513" t="s">
        <v>1869</v>
      </c>
      <c r="C5513" t="str">
        <f>VLOOKUP(B5513,'سیستم ID'!B:C,2,0)</f>
        <v>963DBEE5-509B-46B8-83CB-46297D26673C</v>
      </c>
      <c r="D5513" s="5" t="s">
        <v>104</v>
      </c>
      <c r="E5513" t="e">
        <f>VLOOKUP('نهایی براساس سیستم'!D5513,'Trade ID'!A:B,2,0)</f>
        <v>#N/A</v>
      </c>
    </row>
    <row r="5514" spans="1:5" hidden="1" x14ac:dyDescent="0.25">
      <c r="A5514" t="s">
        <v>1871</v>
      </c>
      <c r="B5514" t="s">
        <v>1871</v>
      </c>
      <c r="C5514" t="str">
        <f>VLOOKUP(B5514,'سیستم ID'!B:C,2,0)</f>
        <v>C8468A6E-CA6C-4348-A14C-04FE6E19E446</v>
      </c>
      <c r="D5514" s="5" t="s">
        <v>104</v>
      </c>
      <c r="E5514" t="e">
        <f>VLOOKUP('نهایی براساس سیستم'!D5514,'Trade ID'!A:B,2,0)</f>
        <v>#N/A</v>
      </c>
    </row>
    <row r="5515" spans="1:5" hidden="1" x14ac:dyDescent="0.25">
      <c r="A5515" t="s">
        <v>1873</v>
      </c>
      <c r="B5515" t="s">
        <v>1873</v>
      </c>
      <c r="C5515" t="str">
        <f>VLOOKUP(B5515,'سیستم ID'!B:C,2,0)</f>
        <v>A39D4B88-C5A7-46C8-AA22-78BF76615A99</v>
      </c>
      <c r="D5515" s="5" t="s">
        <v>104</v>
      </c>
      <c r="E5515" t="e">
        <f>VLOOKUP('نهایی براساس سیستم'!D5515,'Trade ID'!A:B,2,0)</f>
        <v>#N/A</v>
      </c>
    </row>
    <row r="5516" spans="1:5" hidden="1" x14ac:dyDescent="0.25">
      <c r="A5516" t="s">
        <v>1875</v>
      </c>
      <c r="B5516" t="s">
        <v>1875</v>
      </c>
      <c r="C5516" t="str">
        <f>VLOOKUP(B5516,'سیستم ID'!B:C,2,0)</f>
        <v>3A34F5F0-05B4-4D63-919E-5413FA1B7ADE</v>
      </c>
      <c r="D5516" s="5" t="s">
        <v>104</v>
      </c>
      <c r="E5516" t="e">
        <f>VLOOKUP('نهایی براساس سیستم'!D5516,'Trade ID'!A:B,2,0)</f>
        <v>#N/A</v>
      </c>
    </row>
    <row r="5517" spans="1:5" hidden="1" x14ac:dyDescent="0.25">
      <c r="A5517" t="s">
        <v>1877</v>
      </c>
      <c r="B5517" t="s">
        <v>1877</v>
      </c>
      <c r="C5517" t="str">
        <f>VLOOKUP(B5517,'سیستم ID'!B:C,2,0)</f>
        <v>B238B585-D0DE-4CAD-8EA5-F227AF8594DC</v>
      </c>
      <c r="D5517" s="5" t="s">
        <v>104</v>
      </c>
      <c r="E5517" t="e">
        <f>VLOOKUP('نهایی براساس سیستم'!D5517,'Trade ID'!A:B,2,0)</f>
        <v>#N/A</v>
      </c>
    </row>
    <row r="5518" spans="1:5" hidden="1" x14ac:dyDescent="0.25">
      <c r="A5518" t="s">
        <v>1879</v>
      </c>
      <c r="B5518" t="s">
        <v>1879</v>
      </c>
      <c r="C5518" t="str">
        <f>VLOOKUP(B5518,'سیستم ID'!B:C,2,0)</f>
        <v>F755C308-25C0-4007-8AF3-41EEEAFC11B0</v>
      </c>
      <c r="D5518" s="5" t="s">
        <v>104</v>
      </c>
      <c r="E5518" t="e">
        <f>VLOOKUP('نهایی براساس سیستم'!D5518,'Trade ID'!A:B,2,0)</f>
        <v>#N/A</v>
      </c>
    </row>
    <row r="5519" spans="1:5" hidden="1" x14ac:dyDescent="0.25">
      <c r="A5519" t="s">
        <v>1881</v>
      </c>
      <c r="B5519" t="s">
        <v>1881</v>
      </c>
      <c r="C5519" t="str">
        <f>VLOOKUP(B5519,'سیستم ID'!B:C,2,0)</f>
        <v>253CB438-25E2-4745-8F9E-A53F81AAD51E</v>
      </c>
      <c r="D5519" s="5" t="s">
        <v>104</v>
      </c>
      <c r="E5519" t="e">
        <f>VLOOKUP('نهایی براساس سیستم'!D5519,'Trade ID'!A:B,2,0)</f>
        <v>#N/A</v>
      </c>
    </row>
    <row r="5520" spans="1:5" hidden="1" x14ac:dyDescent="0.25">
      <c r="A5520" t="s">
        <v>1883</v>
      </c>
      <c r="B5520" t="s">
        <v>1883</v>
      </c>
      <c r="C5520" t="str">
        <f>VLOOKUP(B5520,'سیستم ID'!B:C,2,0)</f>
        <v>8E151D5D-870A-4AC9-9962-D1B4B495952F</v>
      </c>
      <c r="D5520" s="5" t="s">
        <v>104</v>
      </c>
      <c r="E5520" t="e">
        <f>VLOOKUP('نهایی براساس سیستم'!D5520,'Trade ID'!A:B,2,0)</f>
        <v>#N/A</v>
      </c>
    </row>
    <row r="5521" spans="1:5" hidden="1" x14ac:dyDescent="0.25">
      <c r="A5521" t="s">
        <v>1885</v>
      </c>
      <c r="B5521" t="s">
        <v>1885</v>
      </c>
      <c r="C5521" t="str">
        <f>VLOOKUP(B5521,'سیستم ID'!B:C,2,0)</f>
        <v>D6FBC9B1-5F2F-4B30-9CF8-8105BAC76155</v>
      </c>
      <c r="D5521" s="5" t="s">
        <v>104</v>
      </c>
      <c r="E5521" t="e">
        <f>VLOOKUP('نهایی براساس سیستم'!D5521,'Trade ID'!A:B,2,0)</f>
        <v>#N/A</v>
      </c>
    </row>
    <row r="5522" spans="1:5" hidden="1" x14ac:dyDescent="0.25">
      <c r="A5522" t="s">
        <v>1887</v>
      </c>
      <c r="B5522" t="s">
        <v>1887</v>
      </c>
      <c r="C5522" t="str">
        <f>VLOOKUP(B5522,'سیستم ID'!B:C,2,0)</f>
        <v>93ED6F9A-A2A9-4650-A7E4-DD4966486A99</v>
      </c>
      <c r="D5522" s="5" t="s">
        <v>104</v>
      </c>
      <c r="E5522" t="e">
        <f>VLOOKUP('نهایی براساس سیستم'!D5522,'Trade ID'!A:B,2,0)</f>
        <v>#N/A</v>
      </c>
    </row>
    <row r="5523" spans="1:5" hidden="1" x14ac:dyDescent="0.25">
      <c r="A5523" t="s">
        <v>1889</v>
      </c>
      <c r="B5523" t="s">
        <v>1889</v>
      </c>
      <c r="C5523" t="str">
        <f>VLOOKUP(B5523,'سیستم ID'!B:C,2,0)</f>
        <v>A6DABE4F-B11C-42A9-8AD3-5C6DF2D23F3A</v>
      </c>
      <c r="D5523" s="5" t="s">
        <v>104</v>
      </c>
      <c r="E5523" t="e">
        <f>VLOOKUP('نهایی براساس سیستم'!D5523,'Trade ID'!A:B,2,0)</f>
        <v>#N/A</v>
      </c>
    </row>
    <row r="5524" spans="1:5" hidden="1" x14ac:dyDescent="0.25">
      <c r="A5524" t="s">
        <v>1891</v>
      </c>
      <c r="B5524" t="s">
        <v>1891</v>
      </c>
      <c r="C5524" t="str">
        <f>VLOOKUP(B5524,'سیستم ID'!B:C,2,0)</f>
        <v>065639EF-68F5-42FB-8209-984E09D1B888</v>
      </c>
      <c r="D5524" s="5" t="s">
        <v>104</v>
      </c>
      <c r="E5524" t="e">
        <f>VLOOKUP('نهایی براساس سیستم'!D5524,'Trade ID'!A:B,2,0)</f>
        <v>#N/A</v>
      </c>
    </row>
    <row r="5525" spans="1:5" hidden="1" x14ac:dyDescent="0.25">
      <c r="A5525" t="s">
        <v>1893</v>
      </c>
      <c r="B5525" t="s">
        <v>1893</v>
      </c>
      <c r="C5525" t="str">
        <f>VLOOKUP(B5525,'سیستم ID'!B:C,2,0)</f>
        <v>0556D3D9-260D-4197-A60B-F4E5EDEB70FA</v>
      </c>
      <c r="D5525" s="5" t="s">
        <v>104</v>
      </c>
      <c r="E5525" t="e">
        <f>VLOOKUP('نهایی براساس سیستم'!D5525,'Trade ID'!A:B,2,0)</f>
        <v>#N/A</v>
      </c>
    </row>
    <row r="5526" spans="1:5" hidden="1" x14ac:dyDescent="0.25">
      <c r="A5526" t="s">
        <v>1895</v>
      </c>
      <c r="B5526" t="s">
        <v>1895</v>
      </c>
      <c r="C5526" t="str">
        <f>VLOOKUP(B5526,'سیستم ID'!B:C,2,0)</f>
        <v>82CA12C4-905C-4690-A680-3A1DB8BFE780</v>
      </c>
      <c r="D5526" s="5" t="s">
        <v>104</v>
      </c>
      <c r="E5526" t="e">
        <f>VLOOKUP('نهایی براساس سیستم'!D5526,'Trade ID'!A:B,2,0)</f>
        <v>#N/A</v>
      </c>
    </row>
    <row r="5527" spans="1:5" hidden="1" x14ac:dyDescent="0.25">
      <c r="A5527" t="s">
        <v>1897</v>
      </c>
      <c r="B5527" t="s">
        <v>1897</v>
      </c>
      <c r="C5527" t="str">
        <f>VLOOKUP(B5527,'سیستم ID'!B:C,2,0)</f>
        <v>B905E01F-3700-4FBA-BCC4-C7C9DBD32D4F</v>
      </c>
      <c r="D5527" s="5" t="s">
        <v>104</v>
      </c>
      <c r="E5527" t="e">
        <f>VLOOKUP('نهایی براساس سیستم'!D5527,'Trade ID'!A:B,2,0)</f>
        <v>#N/A</v>
      </c>
    </row>
    <row r="5528" spans="1:5" hidden="1" x14ac:dyDescent="0.25">
      <c r="A5528" t="s">
        <v>1899</v>
      </c>
      <c r="B5528" t="s">
        <v>1899</v>
      </c>
      <c r="C5528" t="str">
        <f>VLOOKUP(B5528,'سیستم ID'!B:C,2,0)</f>
        <v>37139EC0-0A91-41F6-9C36-2B1284945D0A</v>
      </c>
      <c r="D5528" s="5" t="s">
        <v>104</v>
      </c>
      <c r="E5528" t="e">
        <f>VLOOKUP('نهایی براساس سیستم'!D5528,'Trade ID'!A:B,2,0)</f>
        <v>#N/A</v>
      </c>
    </row>
    <row r="5529" spans="1:5" hidden="1" x14ac:dyDescent="0.25">
      <c r="A5529" t="s">
        <v>1901</v>
      </c>
      <c r="B5529" t="s">
        <v>1901</v>
      </c>
      <c r="C5529" t="str">
        <f>VLOOKUP(B5529,'سیستم ID'!B:C,2,0)</f>
        <v>E84FFF93-5609-4233-93EF-EA8F77F700BD</v>
      </c>
      <c r="D5529" s="5" t="s">
        <v>104</v>
      </c>
      <c r="E5529" t="e">
        <f>VLOOKUP('نهایی براساس سیستم'!D5529,'Trade ID'!A:B,2,0)</f>
        <v>#N/A</v>
      </c>
    </row>
    <row r="5530" spans="1:5" hidden="1" x14ac:dyDescent="0.25">
      <c r="A5530" t="s">
        <v>1903</v>
      </c>
      <c r="B5530" t="s">
        <v>1903</v>
      </c>
      <c r="C5530" t="str">
        <f>VLOOKUP(B5530,'سیستم ID'!B:C,2,0)</f>
        <v>80E16C0B-7A74-48B4-9205-73FE1BED5468</v>
      </c>
      <c r="D5530" s="5" t="s">
        <v>104</v>
      </c>
      <c r="E5530" t="e">
        <f>VLOOKUP('نهایی براساس سیستم'!D5530,'Trade ID'!A:B,2,0)</f>
        <v>#N/A</v>
      </c>
    </row>
    <row r="5531" spans="1:5" hidden="1" x14ac:dyDescent="0.25">
      <c r="A5531" t="s">
        <v>1905</v>
      </c>
      <c r="B5531" t="s">
        <v>1905</v>
      </c>
      <c r="C5531" t="str">
        <f>VLOOKUP(B5531,'سیستم ID'!B:C,2,0)</f>
        <v>86C26F45-B5EF-4273-A7E7-F6D69DC2984C</v>
      </c>
      <c r="D5531" s="5" t="s">
        <v>104</v>
      </c>
      <c r="E5531" t="e">
        <f>VLOOKUP('نهایی براساس سیستم'!D5531,'Trade ID'!A:B,2,0)</f>
        <v>#N/A</v>
      </c>
    </row>
    <row r="5532" spans="1:5" hidden="1" x14ac:dyDescent="0.25">
      <c r="A5532" t="s">
        <v>1907</v>
      </c>
      <c r="B5532" t="s">
        <v>1907</v>
      </c>
      <c r="C5532" t="str">
        <f>VLOOKUP(B5532,'سیستم ID'!B:C,2,0)</f>
        <v>4D062C47-A700-4AB1-A969-F6C245975A57</v>
      </c>
      <c r="D5532" s="5" t="s">
        <v>104</v>
      </c>
      <c r="E5532" t="e">
        <f>VLOOKUP('نهایی براساس سیستم'!D5532,'Trade ID'!A:B,2,0)</f>
        <v>#N/A</v>
      </c>
    </row>
    <row r="5533" spans="1:5" hidden="1" x14ac:dyDescent="0.25">
      <c r="A5533" t="s">
        <v>1909</v>
      </c>
      <c r="B5533" t="s">
        <v>1909</v>
      </c>
      <c r="C5533" t="str">
        <f>VLOOKUP(B5533,'سیستم ID'!B:C,2,0)</f>
        <v>597D6689-95B7-4398-A813-52F84D3868C1</v>
      </c>
      <c r="D5533" s="5" t="s">
        <v>104</v>
      </c>
      <c r="E5533" t="e">
        <f>VLOOKUP('نهایی براساس سیستم'!D5533,'Trade ID'!A:B,2,0)</f>
        <v>#N/A</v>
      </c>
    </row>
    <row r="5534" spans="1:5" hidden="1" x14ac:dyDescent="0.25">
      <c r="A5534" t="s">
        <v>1911</v>
      </c>
      <c r="B5534" t="s">
        <v>1911</v>
      </c>
      <c r="C5534" t="str">
        <f>VLOOKUP(B5534,'سیستم ID'!B:C,2,0)</f>
        <v>FB21FB8C-D7C9-4AF7-A6F8-27693E13AA17</v>
      </c>
      <c r="D5534" s="5" t="s">
        <v>104</v>
      </c>
      <c r="E5534" t="e">
        <f>VLOOKUP('نهایی براساس سیستم'!D5534,'Trade ID'!A:B,2,0)</f>
        <v>#N/A</v>
      </c>
    </row>
    <row r="5535" spans="1:5" hidden="1" x14ac:dyDescent="0.25">
      <c r="A5535" t="s">
        <v>1913</v>
      </c>
      <c r="B5535" t="s">
        <v>1913</v>
      </c>
      <c r="C5535" t="str">
        <f>VLOOKUP(B5535,'سیستم ID'!B:C,2,0)</f>
        <v>6D048C13-B9B0-430A-96FC-789B5F0CC8B4</v>
      </c>
      <c r="D5535" s="5" t="s">
        <v>104</v>
      </c>
      <c r="E5535" t="e">
        <f>VLOOKUP('نهایی براساس سیستم'!D5535,'Trade ID'!A:B,2,0)</f>
        <v>#N/A</v>
      </c>
    </row>
    <row r="5536" spans="1:5" hidden="1" x14ac:dyDescent="0.25">
      <c r="A5536" t="s">
        <v>1915</v>
      </c>
      <c r="B5536" t="s">
        <v>1915</v>
      </c>
      <c r="C5536" t="str">
        <f>VLOOKUP(B5536,'سیستم ID'!B:C,2,0)</f>
        <v>F1BFF4D7-FAFA-4913-A84B-E911198D6695</v>
      </c>
      <c r="D5536" s="5" t="s">
        <v>104</v>
      </c>
      <c r="E5536" t="e">
        <f>VLOOKUP('نهایی براساس سیستم'!D5536,'Trade ID'!A:B,2,0)</f>
        <v>#N/A</v>
      </c>
    </row>
    <row r="5537" spans="1:5" hidden="1" x14ac:dyDescent="0.25">
      <c r="A5537" t="s">
        <v>1917</v>
      </c>
      <c r="B5537" t="s">
        <v>1917</v>
      </c>
      <c r="C5537" t="str">
        <f>VLOOKUP(B5537,'سیستم ID'!B:C,2,0)</f>
        <v>5C9D84AF-C6CE-40F8-A3A4-ACB7A53DD6BC</v>
      </c>
      <c r="D5537" s="5" t="s">
        <v>104</v>
      </c>
      <c r="E5537" t="e">
        <f>VLOOKUP('نهایی براساس سیستم'!D5537,'Trade ID'!A:B,2,0)</f>
        <v>#N/A</v>
      </c>
    </row>
    <row r="5538" spans="1:5" hidden="1" x14ac:dyDescent="0.25">
      <c r="A5538" t="s">
        <v>1919</v>
      </c>
      <c r="B5538" t="s">
        <v>1919</v>
      </c>
      <c r="C5538" t="str">
        <f>VLOOKUP(B5538,'سیستم ID'!B:C,2,0)</f>
        <v>7F214C53-F844-4392-BDAD-E6EF4F870FEF</v>
      </c>
      <c r="D5538" s="5" t="s">
        <v>104</v>
      </c>
      <c r="E5538" t="e">
        <f>VLOOKUP('نهایی براساس سیستم'!D5538,'Trade ID'!A:B,2,0)</f>
        <v>#N/A</v>
      </c>
    </row>
    <row r="5539" spans="1:5" hidden="1" x14ac:dyDescent="0.25">
      <c r="A5539" t="s">
        <v>1921</v>
      </c>
      <c r="B5539" t="s">
        <v>1921</v>
      </c>
      <c r="C5539" t="str">
        <f>VLOOKUP(B5539,'سیستم ID'!B:C,2,0)</f>
        <v>01CBF45A-5F27-4781-AD90-3B1F6F968D51</v>
      </c>
      <c r="D5539" s="5" t="s">
        <v>104</v>
      </c>
      <c r="E5539" t="e">
        <f>VLOOKUP('نهایی براساس سیستم'!D5539,'Trade ID'!A:B,2,0)</f>
        <v>#N/A</v>
      </c>
    </row>
    <row r="5540" spans="1:5" hidden="1" x14ac:dyDescent="0.25">
      <c r="A5540" t="s">
        <v>1923</v>
      </c>
      <c r="B5540" t="s">
        <v>1923</v>
      </c>
      <c r="C5540" t="str">
        <f>VLOOKUP(B5540,'سیستم ID'!B:C,2,0)</f>
        <v>8410C0A6-80B4-4549-B78F-B46971814CC2</v>
      </c>
      <c r="D5540" s="5" t="s">
        <v>104</v>
      </c>
      <c r="E5540" t="e">
        <f>VLOOKUP('نهایی براساس سیستم'!D5540,'Trade ID'!A:B,2,0)</f>
        <v>#N/A</v>
      </c>
    </row>
    <row r="5541" spans="1:5" hidden="1" x14ac:dyDescent="0.25">
      <c r="A5541" t="s">
        <v>1925</v>
      </c>
      <c r="B5541" t="s">
        <v>1925</v>
      </c>
      <c r="C5541" t="str">
        <f>VLOOKUP(B5541,'سیستم ID'!B:C,2,0)</f>
        <v>B4EDC1D8-3CCC-43B9-8C6D-92E0157B7AB5</v>
      </c>
      <c r="D5541" s="5" t="s">
        <v>104</v>
      </c>
      <c r="E5541" t="e">
        <f>VLOOKUP('نهایی براساس سیستم'!D5541,'Trade ID'!A:B,2,0)</f>
        <v>#N/A</v>
      </c>
    </row>
    <row r="5542" spans="1:5" hidden="1" x14ac:dyDescent="0.25">
      <c r="A5542" t="s">
        <v>1927</v>
      </c>
      <c r="B5542" t="s">
        <v>1927</v>
      </c>
      <c r="C5542" t="str">
        <f>VLOOKUP(B5542,'سیستم ID'!B:C,2,0)</f>
        <v>00E560AE-9C21-4B31-A73E-C3B043B5226F</v>
      </c>
      <c r="D5542" s="5" t="s">
        <v>104</v>
      </c>
      <c r="E5542" t="e">
        <f>VLOOKUP('نهایی براساس سیستم'!D5542,'Trade ID'!A:B,2,0)</f>
        <v>#N/A</v>
      </c>
    </row>
    <row r="5543" spans="1:5" hidden="1" x14ac:dyDescent="0.25">
      <c r="A5543" t="s">
        <v>1929</v>
      </c>
      <c r="B5543" t="s">
        <v>1929</v>
      </c>
      <c r="C5543" t="str">
        <f>VLOOKUP(B5543,'سیستم ID'!B:C,2,0)</f>
        <v>B9CEDFBF-903F-4D98-B910-313083E258D9</v>
      </c>
      <c r="D5543" s="5" t="s">
        <v>104</v>
      </c>
      <c r="E5543" t="e">
        <f>VLOOKUP('نهایی براساس سیستم'!D5543,'Trade ID'!A:B,2,0)</f>
        <v>#N/A</v>
      </c>
    </row>
    <row r="5544" spans="1:5" hidden="1" x14ac:dyDescent="0.25">
      <c r="A5544" t="s">
        <v>1931</v>
      </c>
      <c r="B5544" t="s">
        <v>1931</v>
      </c>
      <c r="C5544" t="str">
        <f>VLOOKUP(B5544,'سیستم ID'!B:C,2,0)</f>
        <v>5F3EEDA5-DFB6-4079-96A8-04FD5FB6BE5C</v>
      </c>
      <c r="D5544" s="5" t="s">
        <v>104</v>
      </c>
      <c r="E5544" t="e">
        <f>VLOOKUP('نهایی براساس سیستم'!D5544,'Trade ID'!A:B,2,0)</f>
        <v>#N/A</v>
      </c>
    </row>
    <row r="5545" spans="1:5" hidden="1" x14ac:dyDescent="0.25">
      <c r="A5545" t="s">
        <v>1933</v>
      </c>
      <c r="B5545" t="s">
        <v>1933</v>
      </c>
      <c r="C5545" t="str">
        <f>VLOOKUP(B5545,'سیستم ID'!B:C,2,0)</f>
        <v>48F693D8-1955-48AF-9B17-2B063C001AAD</v>
      </c>
      <c r="D5545" s="5" t="s">
        <v>104</v>
      </c>
      <c r="E5545" t="e">
        <f>VLOOKUP('نهایی براساس سیستم'!D5545,'Trade ID'!A:B,2,0)</f>
        <v>#N/A</v>
      </c>
    </row>
    <row r="5546" spans="1:5" hidden="1" x14ac:dyDescent="0.25">
      <c r="A5546" t="s">
        <v>1935</v>
      </c>
      <c r="B5546" t="s">
        <v>1935</v>
      </c>
      <c r="C5546" t="str">
        <f>VLOOKUP(B5546,'سیستم ID'!B:C,2,0)</f>
        <v>78D614D2-1F2A-4302-978B-E70D64D2A8C3</v>
      </c>
      <c r="D5546" s="5" t="s">
        <v>104</v>
      </c>
      <c r="E5546" t="e">
        <f>VLOOKUP('نهایی براساس سیستم'!D5546,'Trade ID'!A:B,2,0)</f>
        <v>#N/A</v>
      </c>
    </row>
    <row r="5547" spans="1:5" hidden="1" x14ac:dyDescent="0.25">
      <c r="A5547" t="s">
        <v>1937</v>
      </c>
      <c r="B5547" t="s">
        <v>1937</v>
      </c>
      <c r="C5547" t="str">
        <f>VLOOKUP(B5547,'سیستم ID'!B:C,2,0)</f>
        <v>67BB71A3-0C28-4856-9407-73C0FB6FFE50</v>
      </c>
      <c r="D5547" s="5" t="s">
        <v>104</v>
      </c>
      <c r="E5547" t="e">
        <f>VLOOKUP('نهایی براساس سیستم'!D5547,'Trade ID'!A:B,2,0)</f>
        <v>#N/A</v>
      </c>
    </row>
    <row r="5548" spans="1:5" hidden="1" x14ac:dyDescent="0.25">
      <c r="A5548" t="s">
        <v>1939</v>
      </c>
      <c r="B5548" t="s">
        <v>1939</v>
      </c>
      <c r="C5548" t="str">
        <f>VLOOKUP(B5548,'سیستم ID'!B:C,2,0)</f>
        <v>B336BF20-C8A3-4D4F-A8F4-32819F684BB8</v>
      </c>
      <c r="D5548" s="5" t="s">
        <v>104</v>
      </c>
      <c r="E5548" t="e">
        <f>VLOOKUP('نهایی براساس سیستم'!D5548,'Trade ID'!A:B,2,0)</f>
        <v>#N/A</v>
      </c>
    </row>
    <row r="5549" spans="1:5" hidden="1" x14ac:dyDescent="0.25">
      <c r="A5549" t="s">
        <v>1941</v>
      </c>
      <c r="B5549" t="s">
        <v>1941</v>
      </c>
      <c r="C5549" t="str">
        <f>VLOOKUP(B5549,'سیستم ID'!B:C,2,0)</f>
        <v>BA7B44B8-05C5-4C2E-BDC1-843D4E5FC036</v>
      </c>
      <c r="D5549" s="5" t="s">
        <v>104</v>
      </c>
      <c r="E5549" t="e">
        <f>VLOOKUP('نهایی براساس سیستم'!D5549,'Trade ID'!A:B,2,0)</f>
        <v>#N/A</v>
      </c>
    </row>
    <row r="5550" spans="1:5" hidden="1" x14ac:dyDescent="0.25">
      <c r="A5550" t="s">
        <v>1943</v>
      </c>
      <c r="B5550" t="s">
        <v>1943</v>
      </c>
      <c r="C5550" t="str">
        <f>VLOOKUP(B5550,'سیستم ID'!B:C,2,0)</f>
        <v>28C25BC4-F9A4-4C40-B858-DE3EC38A59AE</v>
      </c>
      <c r="D5550" s="5" t="s">
        <v>104</v>
      </c>
      <c r="E5550" t="e">
        <f>VLOOKUP('نهایی براساس سیستم'!D5550,'Trade ID'!A:B,2,0)</f>
        <v>#N/A</v>
      </c>
    </row>
    <row r="5551" spans="1:5" hidden="1" x14ac:dyDescent="0.25">
      <c r="A5551" t="s">
        <v>1945</v>
      </c>
      <c r="B5551" t="s">
        <v>1945</v>
      </c>
      <c r="C5551" t="str">
        <f>VLOOKUP(B5551,'سیستم ID'!B:C,2,0)</f>
        <v>23AFC6D0-54F8-4AB4-A371-F9C98D8C16C3</v>
      </c>
      <c r="D5551" s="5" t="s">
        <v>104</v>
      </c>
      <c r="E5551" t="e">
        <f>VLOOKUP('نهایی براساس سیستم'!D5551,'Trade ID'!A:B,2,0)</f>
        <v>#N/A</v>
      </c>
    </row>
    <row r="5552" spans="1:5" hidden="1" x14ac:dyDescent="0.25">
      <c r="A5552" t="s">
        <v>1947</v>
      </c>
      <c r="B5552" t="s">
        <v>1947</v>
      </c>
      <c r="C5552" t="str">
        <f>VLOOKUP(B5552,'سیستم ID'!B:C,2,0)</f>
        <v>A3DA0123-08D8-4722-8112-03834E4CF277</v>
      </c>
      <c r="D5552" s="5" t="s">
        <v>104</v>
      </c>
      <c r="E5552" t="e">
        <f>VLOOKUP('نهایی براساس سیستم'!D5552,'Trade ID'!A:B,2,0)</f>
        <v>#N/A</v>
      </c>
    </row>
    <row r="5553" spans="1:5" hidden="1" x14ac:dyDescent="0.25">
      <c r="A5553" t="s">
        <v>1949</v>
      </c>
      <c r="B5553" t="s">
        <v>1949</v>
      </c>
      <c r="C5553" t="str">
        <f>VLOOKUP(B5553,'سیستم ID'!B:C,2,0)</f>
        <v>9B2253D6-6F2C-43C7-8DC6-3D8E64CB025D</v>
      </c>
      <c r="D5553" s="5" t="s">
        <v>104</v>
      </c>
      <c r="E5553" t="e">
        <f>VLOOKUP('نهایی براساس سیستم'!D5553,'Trade ID'!A:B,2,0)</f>
        <v>#N/A</v>
      </c>
    </row>
    <row r="5554" spans="1:5" hidden="1" x14ac:dyDescent="0.25">
      <c r="A5554" t="s">
        <v>1951</v>
      </c>
      <c r="B5554" t="s">
        <v>1951</v>
      </c>
      <c r="C5554" t="str">
        <f>VLOOKUP(B5554,'سیستم ID'!B:C,2,0)</f>
        <v>E62A12C6-F1BD-4556-8A5F-AE0698DA44A4</v>
      </c>
      <c r="D5554" s="5" t="s">
        <v>104</v>
      </c>
      <c r="E5554" t="e">
        <f>VLOOKUP('نهایی براساس سیستم'!D5554,'Trade ID'!A:B,2,0)</f>
        <v>#N/A</v>
      </c>
    </row>
    <row r="5555" spans="1:5" hidden="1" x14ac:dyDescent="0.25">
      <c r="A5555" t="s">
        <v>1953</v>
      </c>
      <c r="B5555" t="s">
        <v>1953</v>
      </c>
      <c r="C5555" t="str">
        <f>VLOOKUP(B5555,'سیستم ID'!B:C,2,0)</f>
        <v>3135A535-DFEC-434F-99FB-64DDC5897F19</v>
      </c>
      <c r="D5555" s="5" t="s">
        <v>104</v>
      </c>
      <c r="E5555" t="e">
        <f>VLOOKUP('نهایی براساس سیستم'!D5555,'Trade ID'!A:B,2,0)</f>
        <v>#N/A</v>
      </c>
    </row>
    <row r="5556" spans="1:5" hidden="1" x14ac:dyDescent="0.25">
      <c r="A5556" t="s">
        <v>1955</v>
      </c>
      <c r="B5556" t="s">
        <v>1955</v>
      </c>
      <c r="C5556" t="str">
        <f>VLOOKUP(B5556,'سیستم ID'!B:C,2,0)</f>
        <v>81BD4314-364E-4686-8B55-CCB6F7B6F20A</v>
      </c>
      <c r="D5556" s="5" t="s">
        <v>104</v>
      </c>
      <c r="E5556" t="e">
        <f>VLOOKUP('نهایی براساس سیستم'!D5556,'Trade ID'!A:B,2,0)</f>
        <v>#N/A</v>
      </c>
    </row>
    <row r="5557" spans="1:5" hidden="1" x14ac:dyDescent="0.25">
      <c r="A5557" t="s">
        <v>1957</v>
      </c>
      <c r="B5557" t="s">
        <v>1957</v>
      </c>
      <c r="C5557" t="str">
        <f>VLOOKUP(B5557,'سیستم ID'!B:C,2,0)</f>
        <v>75BDCE67-84C0-46DD-AE67-FBAF082BC1DC</v>
      </c>
      <c r="D5557" s="5" t="s">
        <v>104</v>
      </c>
      <c r="E5557" t="e">
        <f>VLOOKUP('نهایی براساس سیستم'!D5557,'Trade ID'!A:B,2,0)</f>
        <v>#N/A</v>
      </c>
    </row>
    <row r="5558" spans="1:5" hidden="1" x14ac:dyDescent="0.25">
      <c r="A5558" t="s">
        <v>1959</v>
      </c>
      <c r="B5558" t="s">
        <v>1959</v>
      </c>
      <c r="C5558" t="str">
        <f>VLOOKUP(B5558,'سیستم ID'!B:C,2,0)</f>
        <v>9E8CB1FE-0212-408B-A13A-C1F851483825</v>
      </c>
      <c r="D5558" s="5" t="s">
        <v>104</v>
      </c>
      <c r="E5558" t="e">
        <f>VLOOKUP('نهایی براساس سیستم'!D5558,'Trade ID'!A:B,2,0)</f>
        <v>#N/A</v>
      </c>
    </row>
    <row r="5559" spans="1:5" hidden="1" x14ac:dyDescent="0.25">
      <c r="A5559" t="s">
        <v>1961</v>
      </c>
      <c r="B5559" t="s">
        <v>1961</v>
      </c>
      <c r="C5559" t="str">
        <f>VLOOKUP(B5559,'سیستم ID'!B:C,2,0)</f>
        <v>B519AC3C-CB80-4649-B47A-E6C1EFE2E3DF</v>
      </c>
      <c r="D5559" s="5" t="s">
        <v>104</v>
      </c>
      <c r="E5559" t="e">
        <f>VLOOKUP('نهایی براساس سیستم'!D5559,'Trade ID'!A:B,2,0)</f>
        <v>#N/A</v>
      </c>
    </row>
    <row r="5560" spans="1:5" hidden="1" x14ac:dyDescent="0.25">
      <c r="A5560" t="s">
        <v>1963</v>
      </c>
      <c r="B5560" t="s">
        <v>1963</v>
      </c>
      <c r="C5560" t="str">
        <f>VLOOKUP(B5560,'سیستم ID'!B:C,2,0)</f>
        <v>DC03182F-B719-4EED-9DA4-E5933C8BCC28</v>
      </c>
      <c r="D5560" s="5" t="s">
        <v>104</v>
      </c>
      <c r="E5560" t="e">
        <f>VLOOKUP('نهایی براساس سیستم'!D5560,'Trade ID'!A:B,2,0)</f>
        <v>#N/A</v>
      </c>
    </row>
    <row r="5561" spans="1:5" hidden="1" x14ac:dyDescent="0.25">
      <c r="A5561" t="s">
        <v>1965</v>
      </c>
      <c r="B5561" t="s">
        <v>1965</v>
      </c>
      <c r="C5561" t="str">
        <f>VLOOKUP(B5561,'سیستم ID'!B:C,2,0)</f>
        <v>D3164BDC-0F2B-4389-8C4E-321018B47A1D</v>
      </c>
      <c r="D5561" s="5" t="s">
        <v>104</v>
      </c>
      <c r="E5561" t="e">
        <f>VLOOKUP('نهایی براساس سیستم'!D5561,'Trade ID'!A:B,2,0)</f>
        <v>#N/A</v>
      </c>
    </row>
    <row r="5562" spans="1:5" hidden="1" x14ac:dyDescent="0.25">
      <c r="A5562" t="s">
        <v>1967</v>
      </c>
      <c r="B5562" t="s">
        <v>1967</v>
      </c>
      <c r="C5562" t="str">
        <f>VLOOKUP(B5562,'سیستم ID'!B:C,2,0)</f>
        <v>2C0E19C0-11DF-45E4-A090-0DD308D63F60</v>
      </c>
      <c r="D5562" s="5" t="s">
        <v>104</v>
      </c>
      <c r="E5562" t="e">
        <f>VLOOKUP('نهایی براساس سیستم'!D5562,'Trade ID'!A:B,2,0)</f>
        <v>#N/A</v>
      </c>
    </row>
    <row r="5563" spans="1:5" hidden="1" x14ac:dyDescent="0.25">
      <c r="A5563" t="s">
        <v>1969</v>
      </c>
      <c r="B5563" t="s">
        <v>1969</v>
      </c>
      <c r="C5563" t="str">
        <f>VLOOKUP(B5563,'سیستم ID'!B:C,2,0)</f>
        <v>82BD92E0-F802-48DD-AF82-603470AD8244</v>
      </c>
      <c r="D5563" s="5" t="s">
        <v>104</v>
      </c>
      <c r="E5563" t="e">
        <f>VLOOKUP('نهایی براساس سیستم'!D5563,'Trade ID'!A:B,2,0)</f>
        <v>#N/A</v>
      </c>
    </row>
    <row r="5564" spans="1:5" hidden="1" x14ac:dyDescent="0.25">
      <c r="A5564" t="s">
        <v>1971</v>
      </c>
      <c r="B5564" t="s">
        <v>1971</v>
      </c>
      <c r="C5564" t="str">
        <f>VLOOKUP(B5564,'سیستم ID'!B:C,2,0)</f>
        <v>3721DEC7-C869-439C-B063-73967E67F3C2</v>
      </c>
      <c r="D5564" s="5" t="s">
        <v>104</v>
      </c>
      <c r="E5564" t="e">
        <f>VLOOKUP('نهایی براساس سیستم'!D5564,'Trade ID'!A:B,2,0)</f>
        <v>#N/A</v>
      </c>
    </row>
    <row r="5565" spans="1:5" hidden="1" x14ac:dyDescent="0.25">
      <c r="A5565" t="s">
        <v>1973</v>
      </c>
      <c r="B5565" t="s">
        <v>1973</v>
      </c>
      <c r="C5565" t="str">
        <f>VLOOKUP(B5565,'سیستم ID'!B:C,2,0)</f>
        <v>6A1380DD-B056-48FB-9A40-0AAB9B33F2B9</v>
      </c>
      <c r="D5565" s="5" t="s">
        <v>104</v>
      </c>
      <c r="E5565" t="e">
        <f>VLOOKUP('نهایی براساس سیستم'!D5565,'Trade ID'!A:B,2,0)</f>
        <v>#N/A</v>
      </c>
    </row>
    <row r="5566" spans="1:5" hidden="1" x14ac:dyDescent="0.25">
      <c r="A5566" t="s">
        <v>1975</v>
      </c>
      <c r="B5566" t="s">
        <v>1975</v>
      </c>
      <c r="C5566" t="str">
        <f>VLOOKUP(B5566,'سیستم ID'!B:C,2,0)</f>
        <v>D81C833E-D359-453E-86A9-6BD6A484F505</v>
      </c>
      <c r="D5566" s="5" t="s">
        <v>104</v>
      </c>
      <c r="E5566" t="e">
        <f>VLOOKUP('نهایی براساس سیستم'!D5566,'Trade ID'!A:B,2,0)</f>
        <v>#N/A</v>
      </c>
    </row>
    <row r="5567" spans="1:5" hidden="1" x14ac:dyDescent="0.25">
      <c r="A5567" t="s">
        <v>1977</v>
      </c>
      <c r="B5567" t="s">
        <v>1977</v>
      </c>
      <c r="C5567" t="str">
        <f>VLOOKUP(B5567,'سیستم ID'!B:C,2,0)</f>
        <v>1683EDE5-C605-4CF8-8603-DE786665790F</v>
      </c>
      <c r="D5567" s="5" t="s">
        <v>104</v>
      </c>
      <c r="E5567" t="e">
        <f>VLOOKUP('نهایی براساس سیستم'!D5567,'Trade ID'!A:B,2,0)</f>
        <v>#N/A</v>
      </c>
    </row>
    <row r="5568" spans="1:5" hidden="1" x14ac:dyDescent="0.25">
      <c r="A5568" t="s">
        <v>1979</v>
      </c>
      <c r="B5568" t="s">
        <v>1979</v>
      </c>
      <c r="C5568" t="str">
        <f>VLOOKUP(B5568,'سیستم ID'!B:C,2,0)</f>
        <v>9C2DB521-00BA-47C4-9F7E-826BB5723187</v>
      </c>
      <c r="D5568" s="5" t="s">
        <v>104</v>
      </c>
      <c r="E5568" t="e">
        <f>VLOOKUP('نهایی براساس سیستم'!D5568,'Trade ID'!A:B,2,0)</f>
        <v>#N/A</v>
      </c>
    </row>
    <row r="5569" spans="1:5" hidden="1" x14ac:dyDescent="0.25">
      <c r="A5569" t="s">
        <v>1981</v>
      </c>
      <c r="B5569" t="s">
        <v>1981</v>
      </c>
      <c r="C5569" t="str">
        <f>VLOOKUP(B5569,'سیستم ID'!B:C,2,0)</f>
        <v>E2953993-F8FD-4F3A-A327-48BB7D396F86</v>
      </c>
      <c r="D5569" s="5" t="s">
        <v>104</v>
      </c>
      <c r="E5569" t="e">
        <f>VLOOKUP('نهایی براساس سیستم'!D5569,'Trade ID'!A:B,2,0)</f>
        <v>#N/A</v>
      </c>
    </row>
    <row r="5570" spans="1:5" hidden="1" x14ac:dyDescent="0.25">
      <c r="A5570" t="s">
        <v>1983</v>
      </c>
      <c r="B5570" t="s">
        <v>1983</v>
      </c>
      <c r="C5570" t="str">
        <f>VLOOKUP(B5570,'سیستم ID'!B:C,2,0)</f>
        <v>B46D22F4-3D45-4673-8757-B0E0210B53BA</v>
      </c>
      <c r="D5570" s="5" t="s">
        <v>104</v>
      </c>
      <c r="E5570" t="e">
        <f>VLOOKUP('نهایی براساس سیستم'!D5570,'Trade ID'!A:B,2,0)</f>
        <v>#N/A</v>
      </c>
    </row>
    <row r="5571" spans="1:5" hidden="1" x14ac:dyDescent="0.25">
      <c r="A5571" t="s">
        <v>1985</v>
      </c>
      <c r="B5571" t="s">
        <v>1985</v>
      </c>
      <c r="C5571" t="str">
        <f>VLOOKUP(B5571,'سیستم ID'!B:C,2,0)</f>
        <v>62C49CE6-6B2F-468F-913F-07624A78B5AD</v>
      </c>
      <c r="D5571" s="5" t="s">
        <v>104</v>
      </c>
      <c r="E5571" t="e">
        <f>VLOOKUP('نهایی براساس سیستم'!D5571,'Trade ID'!A:B,2,0)</f>
        <v>#N/A</v>
      </c>
    </row>
    <row r="5572" spans="1:5" hidden="1" x14ac:dyDescent="0.25">
      <c r="A5572" t="s">
        <v>1987</v>
      </c>
      <c r="B5572" t="s">
        <v>1987</v>
      </c>
      <c r="C5572" t="str">
        <f>VLOOKUP(B5572,'سیستم ID'!B:C,2,0)</f>
        <v>51CCB895-EB48-474C-B8D4-60BBA1E81B42</v>
      </c>
      <c r="D5572" s="5" t="s">
        <v>104</v>
      </c>
      <c r="E5572" t="e">
        <f>VLOOKUP('نهایی براساس سیستم'!D5572,'Trade ID'!A:B,2,0)</f>
        <v>#N/A</v>
      </c>
    </row>
    <row r="5573" spans="1:5" hidden="1" x14ac:dyDescent="0.25">
      <c r="A5573" t="s">
        <v>1989</v>
      </c>
      <c r="B5573" t="s">
        <v>1989</v>
      </c>
      <c r="C5573" t="str">
        <f>VLOOKUP(B5573,'سیستم ID'!B:C,2,0)</f>
        <v>24429797-7A23-40D4-9F94-B7305925602F</v>
      </c>
      <c r="D5573" s="5" t="s">
        <v>104</v>
      </c>
      <c r="E5573" t="e">
        <f>VLOOKUP('نهایی براساس سیستم'!D5573,'Trade ID'!A:B,2,0)</f>
        <v>#N/A</v>
      </c>
    </row>
    <row r="5574" spans="1:5" hidden="1" x14ac:dyDescent="0.25">
      <c r="A5574" t="s">
        <v>1991</v>
      </c>
      <c r="B5574" t="s">
        <v>1991</v>
      </c>
      <c r="C5574" t="str">
        <f>VLOOKUP(B5574,'سیستم ID'!B:C,2,0)</f>
        <v>25DB4A02-41AD-49FE-AA33-403BD6A86167</v>
      </c>
      <c r="D5574" s="5" t="s">
        <v>104</v>
      </c>
      <c r="E5574" t="e">
        <f>VLOOKUP('نهایی براساس سیستم'!D5574,'Trade ID'!A:B,2,0)</f>
        <v>#N/A</v>
      </c>
    </row>
    <row r="5575" spans="1:5" hidden="1" x14ac:dyDescent="0.25">
      <c r="A5575" t="s">
        <v>1993</v>
      </c>
      <c r="B5575" t="s">
        <v>1993</v>
      </c>
      <c r="C5575" t="str">
        <f>VLOOKUP(B5575,'سیستم ID'!B:C,2,0)</f>
        <v>93AE7D4C-BC86-4F31-A6C8-60FF8EC6FB1A</v>
      </c>
      <c r="D5575" s="5" t="s">
        <v>104</v>
      </c>
      <c r="E5575" t="e">
        <f>VLOOKUP('نهایی براساس سیستم'!D5575,'Trade ID'!A:B,2,0)</f>
        <v>#N/A</v>
      </c>
    </row>
    <row r="5576" spans="1:5" hidden="1" x14ac:dyDescent="0.25">
      <c r="A5576" t="s">
        <v>1995</v>
      </c>
      <c r="B5576" t="s">
        <v>1995</v>
      </c>
      <c r="C5576" t="str">
        <f>VLOOKUP(B5576,'سیستم ID'!B:C,2,0)</f>
        <v>624C411F-B115-4677-9C4A-1D017961A53E</v>
      </c>
      <c r="D5576" s="5" t="s">
        <v>104</v>
      </c>
      <c r="E5576" t="e">
        <f>VLOOKUP('نهایی براساس سیستم'!D5576,'Trade ID'!A:B,2,0)</f>
        <v>#N/A</v>
      </c>
    </row>
    <row r="5577" spans="1:5" hidden="1" x14ac:dyDescent="0.25">
      <c r="A5577" t="s">
        <v>1997</v>
      </c>
      <c r="B5577" t="s">
        <v>1997</v>
      </c>
      <c r="C5577" t="str">
        <f>VLOOKUP(B5577,'سیستم ID'!B:C,2,0)</f>
        <v>81D9CBCD-71CE-4FD5-A9CE-0AD9C8B108F1</v>
      </c>
      <c r="D5577" s="5" t="s">
        <v>104</v>
      </c>
      <c r="E5577" t="e">
        <f>VLOOKUP('نهایی براساس سیستم'!D5577,'Trade ID'!A:B,2,0)</f>
        <v>#N/A</v>
      </c>
    </row>
    <row r="5578" spans="1:5" hidden="1" x14ac:dyDescent="0.25">
      <c r="A5578" t="s">
        <v>1999</v>
      </c>
      <c r="B5578" t="s">
        <v>1999</v>
      </c>
      <c r="C5578" t="str">
        <f>VLOOKUP(B5578,'سیستم ID'!B:C,2,0)</f>
        <v>650E2D24-0E5E-4013-9786-32C37C3E588E</v>
      </c>
      <c r="D5578" s="5" t="s">
        <v>104</v>
      </c>
      <c r="E5578" t="e">
        <f>VLOOKUP('نهایی براساس سیستم'!D5578,'Trade ID'!A:B,2,0)</f>
        <v>#N/A</v>
      </c>
    </row>
    <row r="5579" spans="1:5" hidden="1" x14ac:dyDescent="0.25">
      <c r="A5579" t="s">
        <v>2001</v>
      </c>
      <c r="B5579" t="s">
        <v>2001</v>
      </c>
      <c r="C5579" t="str">
        <f>VLOOKUP(B5579,'سیستم ID'!B:C,2,0)</f>
        <v>60310BBE-ED87-468F-982F-19BB5CEEBC54</v>
      </c>
      <c r="D5579" s="5" t="s">
        <v>104</v>
      </c>
      <c r="E5579" t="e">
        <f>VLOOKUP('نهایی براساس سیستم'!D5579,'Trade ID'!A:B,2,0)</f>
        <v>#N/A</v>
      </c>
    </row>
    <row r="5580" spans="1:5" hidden="1" x14ac:dyDescent="0.25">
      <c r="A5580" t="s">
        <v>2003</v>
      </c>
      <c r="B5580" t="s">
        <v>2003</v>
      </c>
      <c r="C5580" t="str">
        <f>VLOOKUP(B5580,'سیستم ID'!B:C,2,0)</f>
        <v>9F1FFAFB-F0E9-4F64-98E1-ACD9EDA2CF97</v>
      </c>
      <c r="D5580" s="5" t="s">
        <v>104</v>
      </c>
      <c r="E5580" t="e">
        <f>VLOOKUP('نهایی براساس سیستم'!D5580,'Trade ID'!A:B,2,0)</f>
        <v>#N/A</v>
      </c>
    </row>
    <row r="5581" spans="1:5" hidden="1" x14ac:dyDescent="0.25">
      <c r="A5581" t="s">
        <v>2005</v>
      </c>
      <c r="B5581" t="s">
        <v>2005</v>
      </c>
      <c r="C5581" t="str">
        <f>VLOOKUP(B5581,'سیستم ID'!B:C,2,0)</f>
        <v>C18D0A16-1489-4005-8F9A-B229E202CB67</v>
      </c>
      <c r="D5581" s="5" t="s">
        <v>104</v>
      </c>
      <c r="E5581" t="e">
        <f>VLOOKUP('نهایی براساس سیستم'!D5581,'Trade ID'!A:B,2,0)</f>
        <v>#N/A</v>
      </c>
    </row>
    <row r="5582" spans="1:5" hidden="1" x14ac:dyDescent="0.25">
      <c r="A5582" t="s">
        <v>2007</v>
      </c>
      <c r="B5582" t="s">
        <v>2007</v>
      </c>
      <c r="C5582" t="str">
        <f>VLOOKUP(B5582,'سیستم ID'!B:C,2,0)</f>
        <v>7BC8E678-208E-447A-A368-189E447ECBA7</v>
      </c>
      <c r="D5582" s="5" t="s">
        <v>104</v>
      </c>
      <c r="E5582" t="e">
        <f>VLOOKUP('نهایی براساس سیستم'!D5582,'Trade ID'!A:B,2,0)</f>
        <v>#N/A</v>
      </c>
    </row>
    <row r="5583" spans="1:5" hidden="1" x14ac:dyDescent="0.25">
      <c r="A5583" t="s">
        <v>2009</v>
      </c>
      <c r="B5583" t="s">
        <v>2009</v>
      </c>
      <c r="C5583" t="str">
        <f>VLOOKUP(B5583,'سیستم ID'!B:C,2,0)</f>
        <v>1A1B071A-DAE9-47B0-A9A5-49DBC71C3DB1</v>
      </c>
      <c r="D5583" s="5" t="s">
        <v>104</v>
      </c>
      <c r="E5583" t="e">
        <f>VLOOKUP('نهایی براساس سیستم'!D5583,'Trade ID'!A:B,2,0)</f>
        <v>#N/A</v>
      </c>
    </row>
    <row r="5584" spans="1:5" hidden="1" x14ac:dyDescent="0.25">
      <c r="A5584" t="s">
        <v>2011</v>
      </c>
      <c r="B5584" t="s">
        <v>2011</v>
      </c>
      <c r="C5584" t="str">
        <f>VLOOKUP(B5584,'سیستم ID'!B:C,2,0)</f>
        <v>9068717C-1F5D-43BB-8A4C-6A520EAE02B1</v>
      </c>
      <c r="D5584" s="5" t="s">
        <v>104</v>
      </c>
      <c r="E5584" t="e">
        <f>VLOOKUP('نهایی براساس سیستم'!D5584,'Trade ID'!A:B,2,0)</f>
        <v>#N/A</v>
      </c>
    </row>
    <row r="5585" spans="1:5" hidden="1" x14ac:dyDescent="0.25">
      <c r="A5585" t="s">
        <v>2013</v>
      </c>
      <c r="B5585" t="s">
        <v>2013</v>
      </c>
      <c r="C5585" t="str">
        <f>VLOOKUP(B5585,'سیستم ID'!B:C,2,0)</f>
        <v>6FB57D58-AEC2-4E5A-B464-4F27AD7F3121</v>
      </c>
      <c r="D5585" s="5" t="s">
        <v>104</v>
      </c>
      <c r="E5585" t="e">
        <f>VLOOKUP('نهایی براساس سیستم'!D5585,'Trade ID'!A:B,2,0)</f>
        <v>#N/A</v>
      </c>
    </row>
    <row r="5586" spans="1:5" hidden="1" x14ac:dyDescent="0.25">
      <c r="A5586" t="s">
        <v>2015</v>
      </c>
      <c r="B5586" t="s">
        <v>2015</v>
      </c>
      <c r="C5586" t="str">
        <f>VLOOKUP(B5586,'سیستم ID'!B:C,2,0)</f>
        <v>75DCDA45-6CCC-4E80-8171-D5425E2D898C</v>
      </c>
      <c r="D5586" s="5" t="s">
        <v>104</v>
      </c>
      <c r="E5586" t="e">
        <f>VLOOKUP('نهایی براساس سیستم'!D5586,'Trade ID'!A:B,2,0)</f>
        <v>#N/A</v>
      </c>
    </row>
    <row r="5587" spans="1:5" hidden="1" x14ac:dyDescent="0.25">
      <c r="A5587" t="s">
        <v>2017</v>
      </c>
      <c r="B5587" t="s">
        <v>2017</v>
      </c>
      <c r="C5587" t="str">
        <f>VLOOKUP(B5587,'سیستم ID'!B:C,2,0)</f>
        <v>BE96F90D-D801-4C56-9C65-565CE0C73BD6</v>
      </c>
      <c r="D5587" s="5" t="s">
        <v>104</v>
      </c>
      <c r="E5587" t="e">
        <f>VLOOKUP('نهایی براساس سیستم'!D5587,'Trade ID'!A:B,2,0)</f>
        <v>#N/A</v>
      </c>
    </row>
    <row r="5588" spans="1:5" hidden="1" x14ac:dyDescent="0.25">
      <c r="A5588" t="s">
        <v>2019</v>
      </c>
      <c r="B5588" t="s">
        <v>2019</v>
      </c>
      <c r="C5588" t="str">
        <f>VLOOKUP(B5588,'سیستم ID'!B:C,2,0)</f>
        <v>EE054EA0-0747-42C6-A844-8A0F496AB1BC</v>
      </c>
      <c r="D5588" s="5" t="s">
        <v>104</v>
      </c>
      <c r="E5588" t="e">
        <f>VLOOKUP('نهایی براساس سیستم'!D5588,'Trade ID'!A:B,2,0)</f>
        <v>#N/A</v>
      </c>
    </row>
    <row r="5589" spans="1:5" hidden="1" x14ac:dyDescent="0.25">
      <c r="A5589" t="s">
        <v>2021</v>
      </c>
      <c r="B5589" t="s">
        <v>2021</v>
      </c>
      <c r="C5589" t="str">
        <f>VLOOKUP(B5589,'سیستم ID'!B:C,2,0)</f>
        <v>0D279876-7537-474E-ADF9-F4B84BD5414C</v>
      </c>
      <c r="D5589" s="5" t="s">
        <v>104</v>
      </c>
      <c r="E5589" t="e">
        <f>VLOOKUP('نهایی براساس سیستم'!D5589,'Trade ID'!A:B,2,0)</f>
        <v>#N/A</v>
      </c>
    </row>
    <row r="5590" spans="1:5" hidden="1" x14ac:dyDescent="0.25">
      <c r="A5590" t="s">
        <v>2023</v>
      </c>
      <c r="B5590" t="s">
        <v>2023</v>
      </c>
      <c r="C5590" t="str">
        <f>VLOOKUP(B5590,'سیستم ID'!B:C,2,0)</f>
        <v>715FC2AA-320E-487A-9881-986E7A13972E</v>
      </c>
      <c r="D5590" s="5" t="s">
        <v>104</v>
      </c>
      <c r="E5590" t="e">
        <f>VLOOKUP('نهایی براساس سیستم'!D5590,'Trade ID'!A:B,2,0)</f>
        <v>#N/A</v>
      </c>
    </row>
    <row r="5591" spans="1:5" hidden="1" x14ac:dyDescent="0.25">
      <c r="A5591" t="s">
        <v>2025</v>
      </c>
      <c r="B5591" t="s">
        <v>2025</v>
      </c>
      <c r="C5591" t="str">
        <f>VLOOKUP(B5591,'سیستم ID'!B:C,2,0)</f>
        <v>D20171E6-3B50-46B3-9467-19609462C455</v>
      </c>
      <c r="D5591" s="5" t="s">
        <v>104</v>
      </c>
      <c r="E5591" t="e">
        <f>VLOOKUP('نهایی براساس سیستم'!D5591,'Trade ID'!A:B,2,0)</f>
        <v>#N/A</v>
      </c>
    </row>
    <row r="5592" spans="1:5" hidden="1" x14ac:dyDescent="0.25">
      <c r="A5592" t="s">
        <v>2027</v>
      </c>
      <c r="B5592" t="s">
        <v>2027</v>
      </c>
      <c r="C5592" t="str">
        <f>VLOOKUP(B5592,'سیستم ID'!B:C,2,0)</f>
        <v>804399E3-8BBF-4F2F-932A-792D625F9B08</v>
      </c>
      <c r="D5592" s="5" t="s">
        <v>104</v>
      </c>
      <c r="E5592" t="e">
        <f>VLOOKUP('نهایی براساس سیستم'!D5592,'Trade ID'!A:B,2,0)</f>
        <v>#N/A</v>
      </c>
    </row>
    <row r="5593" spans="1:5" hidden="1" x14ac:dyDescent="0.25">
      <c r="A5593" t="s">
        <v>2029</v>
      </c>
      <c r="B5593" t="s">
        <v>2029</v>
      </c>
      <c r="C5593" t="str">
        <f>VLOOKUP(B5593,'سیستم ID'!B:C,2,0)</f>
        <v>8F29AD65-F2F9-4DCE-B206-447039CADFB0</v>
      </c>
      <c r="D5593" s="5" t="s">
        <v>104</v>
      </c>
      <c r="E5593" t="e">
        <f>VLOOKUP('نهایی براساس سیستم'!D5593,'Trade ID'!A:B,2,0)</f>
        <v>#N/A</v>
      </c>
    </row>
    <row r="5594" spans="1:5" hidden="1" x14ac:dyDescent="0.25">
      <c r="A5594" t="s">
        <v>2031</v>
      </c>
      <c r="B5594" t="s">
        <v>2031</v>
      </c>
      <c r="C5594" t="str">
        <f>VLOOKUP(B5594,'سیستم ID'!B:C,2,0)</f>
        <v>283D1013-9856-4431-A0C4-1831A37B25FA</v>
      </c>
      <c r="D5594" s="5" t="s">
        <v>104</v>
      </c>
      <c r="E5594" t="e">
        <f>VLOOKUP('نهایی براساس سیستم'!D5594,'Trade ID'!A:B,2,0)</f>
        <v>#N/A</v>
      </c>
    </row>
    <row r="5595" spans="1:5" hidden="1" x14ac:dyDescent="0.25">
      <c r="A5595" t="s">
        <v>2033</v>
      </c>
      <c r="B5595" t="s">
        <v>2033</v>
      </c>
      <c r="C5595" t="str">
        <f>VLOOKUP(B5595,'سیستم ID'!B:C,2,0)</f>
        <v>AB58DCCE-CDD7-4AA7-85BD-6467520AB865</v>
      </c>
      <c r="D5595" s="5" t="s">
        <v>104</v>
      </c>
      <c r="E5595" t="e">
        <f>VLOOKUP('نهایی براساس سیستم'!D5595,'Trade ID'!A:B,2,0)</f>
        <v>#N/A</v>
      </c>
    </row>
    <row r="5596" spans="1:5" hidden="1" x14ac:dyDescent="0.25">
      <c r="A5596" t="s">
        <v>2035</v>
      </c>
      <c r="B5596" t="s">
        <v>2035</v>
      </c>
      <c r="C5596" t="str">
        <f>VLOOKUP(B5596,'سیستم ID'!B:C,2,0)</f>
        <v>1172BE2C-20BA-4594-BD29-6BF06317C8B3</v>
      </c>
      <c r="D5596" s="5" t="s">
        <v>104</v>
      </c>
      <c r="E5596" t="e">
        <f>VLOOKUP('نهایی براساس سیستم'!D5596,'Trade ID'!A:B,2,0)</f>
        <v>#N/A</v>
      </c>
    </row>
    <row r="5597" spans="1:5" hidden="1" x14ac:dyDescent="0.25">
      <c r="A5597" t="s">
        <v>2037</v>
      </c>
      <c r="B5597" t="s">
        <v>2037</v>
      </c>
      <c r="C5597" t="str">
        <f>VLOOKUP(B5597,'سیستم ID'!B:C,2,0)</f>
        <v>77A3B2C9-FB7B-4E36-9DEE-B76FD4732ABE</v>
      </c>
      <c r="D5597" s="5" t="s">
        <v>104</v>
      </c>
      <c r="E5597" t="e">
        <f>VLOOKUP('نهایی براساس سیستم'!D5597,'Trade ID'!A:B,2,0)</f>
        <v>#N/A</v>
      </c>
    </row>
    <row r="5598" spans="1:5" hidden="1" x14ac:dyDescent="0.25">
      <c r="A5598" t="s">
        <v>2039</v>
      </c>
      <c r="B5598" t="s">
        <v>2039</v>
      </c>
      <c r="C5598" t="str">
        <f>VLOOKUP(B5598,'سیستم ID'!B:C,2,0)</f>
        <v>0D09CCBD-79EA-4374-90EB-9A88A76E870F</v>
      </c>
      <c r="D5598" s="5" t="s">
        <v>104</v>
      </c>
      <c r="E5598" t="e">
        <f>VLOOKUP('نهایی براساس سیستم'!D5598,'Trade ID'!A:B,2,0)</f>
        <v>#N/A</v>
      </c>
    </row>
    <row r="5599" spans="1:5" hidden="1" x14ac:dyDescent="0.25">
      <c r="A5599" t="s">
        <v>2041</v>
      </c>
      <c r="B5599" t="s">
        <v>2041</v>
      </c>
      <c r="C5599" t="str">
        <f>VLOOKUP(B5599,'سیستم ID'!B:C,2,0)</f>
        <v>A1C9EEDE-427D-42E0-940E-06387D52BB0D</v>
      </c>
      <c r="D5599" s="5" t="s">
        <v>104</v>
      </c>
      <c r="E5599" t="e">
        <f>VLOOKUP('نهایی براساس سیستم'!D5599,'Trade ID'!A:B,2,0)</f>
        <v>#N/A</v>
      </c>
    </row>
    <row r="5600" spans="1:5" hidden="1" x14ac:dyDescent="0.25">
      <c r="A5600" t="s">
        <v>2043</v>
      </c>
      <c r="B5600" t="s">
        <v>2043</v>
      </c>
      <c r="C5600" t="str">
        <f>VLOOKUP(B5600,'سیستم ID'!B:C,2,0)</f>
        <v>D7BFAC9B-84E2-4CFB-82F5-16658B6EC17A</v>
      </c>
      <c r="D5600" s="5" t="s">
        <v>104</v>
      </c>
      <c r="E5600" t="e">
        <f>VLOOKUP('نهایی براساس سیستم'!D5600,'Trade ID'!A:B,2,0)</f>
        <v>#N/A</v>
      </c>
    </row>
    <row r="5601" spans="1:5" hidden="1" x14ac:dyDescent="0.25">
      <c r="A5601" t="s">
        <v>2045</v>
      </c>
      <c r="B5601" t="s">
        <v>2045</v>
      </c>
      <c r="C5601" t="str">
        <f>VLOOKUP(B5601,'سیستم ID'!B:C,2,0)</f>
        <v>859BAE82-8ECC-41D8-A704-BBBBF669C4C4</v>
      </c>
      <c r="D5601" s="5" t="s">
        <v>104</v>
      </c>
      <c r="E5601" t="e">
        <f>VLOOKUP('نهایی براساس سیستم'!D5601,'Trade ID'!A:B,2,0)</f>
        <v>#N/A</v>
      </c>
    </row>
    <row r="5602" spans="1:5" hidden="1" x14ac:dyDescent="0.25">
      <c r="A5602" t="s">
        <v>2047</v>
      </c>
      <c r="B5602" t="s">
        <v>2047</v>
      </c>
      <c r="C5602" t="str">
        <f>VLOOKUP(B5602,'سیستم ID'!B:C,2,0)</f>
        <v>955BB1B8-5C50-4A71-9C81-9ADA6DB88647</v>
      </c>
      <c r="D5602" s="5" t="s">
        <v>104</v>
      </c>
      <c r="E5602" t="e">
        <f>VLOOKUP('نهایی براساس سیستم'!D5602,'Trade ID'!A:B,2,0)</f>
        <v>#N/A</v>
      </c>
    </row>
    <row r="5603" spans="1:5" hidden="1" x14ac:dyDescent="0.25">
      <c r="A5603" t="s">
        <v>2049</v>
      </c>
      <c r="B5603" t="s">
        <v>2049</v>
      </c>
      <c r="C5603" t="str">
        <f>VLOOKUP(B5603,'سیستم ID'!B:C,2,0)</f>
        <v>40C357F6-EFAD-4D54-9458-17A4D336B1C9</v>
      </c>
      <c r="D5603" s="5" t="s">
        <v>104</v>
      </c>
      <c r="E5603" t="e">
        <f>VLOOKUP('نهایی براساس سیستم'!D5603,'Trade ID'!A:B,2,0)</f>
        <v>#N/A</v>
      </c>
    </row>
    <row r="5604" spans="1:5" hidden="1" x14ac:dyDescent="0.25">
      <c r="A5604" t="s">
        <v>2051</v>
      </c>
      <c r="B5604" t="s">
        <v>2051</v>
      </c>
      <c r="C5604" t="str">
        <f>VLOOKUP(B5604,'سیستم ID'!B:C,2,0)</f>
        <v>714CE810-A8FF-44D5-8A29-307B4443D7FA</v>
      </c>
      <c r="D5604" s="5" t="s">
        <v>104</v>
      </c>
      <c r="E5604" t="e">
        <f>VLOOKUP('نهایی براساس سیستم'!D5604,'Trade ID'!A:B,2,0)</f>
        <v>#N/A</v>
      </c>
    </row>
    <row r="5605" spans="1:5" hidden="1" x14ac:dyDescent="0.25">
      <c r="A5605" t="s">
        <v>2053</v>
      </c>
      <c r="B5605" t="s">
        <v>2053</v>
      </c>
      <c r="C5605" t="str">
        <f>VLOOKUP(B5605,'سیستم ID'!B:C,2,0)</f>
        <v>77A5AB82-9A33-48A4-92B4-24E79D0D8BEA</v>
      </c>
      <c r="D5605" s="5" t="s">
        <v>104</v>
      </c>
      <c r="E5605" t="e">
        <f>VLOOKUP('نهایی براساس سیستم'!D5605,'Trade ID'!A:B,2,0)</f>
        <v>#N/A</v>
      </c>
    </row>
    <row r="5606" spans="1:5" hidden="1" x14ac:dyDescent="0.25">
      <c r="A5606" t="s">
        <v>2055</v>
      </c>
      <c r="B5606" t="s">
        <v>2055</v>
      </c>
      <c r="C5606" t="str">
        <f>VLOOKUP(B5606,'سیستم ID'!B:C,2,0)</f>
        <v>9A17041E-F46B-4BB4-8B89-38FF090A9C4B</v>
      </c>
      <c r="D5606" s="5" t="s">
        <v>104</v>
      </c>
      <c r="E5606" t="e">
        <f>VLOOKUP('نهایی براساس سیستم'!D5606,'Trade ID'!A:B,2,0)</f>
        <v>#N/A</v>
      </c>
    </row>
    <row r="5607" spans="1:5" hidden="1" x14ac:dyDescent="0.25">
      <c r="A5607" t="s">
        <v>2057</v>
      </c>
      <c r="B5607" t="s">
        <v>2057</v>
      </c>
      <c r="C5607" t="str">
        <f>VLOOKUP(B5607,'سیستم ID'!B:C,2,0)</f>
        <v>251D08FF-D3C3-4915-A034-E994DDA53B87</v>
      </c>
      <c r="D5607" s="5" t="s">
        <v>104</v>
      </c>
      <c r="E5607" t="e">
        <f>VLOOKUP('نهایی براساس سیستم'!D5607,'Trade ID'!A:B,2,0)</f>
        <v>#N/A</v>
      </c>
    </row>
    <row r="5608" spans="1:5" hidden="1" x14ac:dyDescent="0.25">
      <c r="A5608" t="s">
        <v>2059</v>
      </c>
      <c r="B5608" t="s">
        <v>2059</v>
      </c>
      <c r="C5608" t="str">
        <f>VLOOKUP(B5608,'سیستم ID'!B:C,2,0)</f>
        <v>2B9714FE-B1A9-4026-8F6D-14842EA7DBF7</v>
      </c>
      <c r="D5608" s="5" t="s">
        <v>104</v>
      </c>
      <c r="E5608" t="e">
        <f>VLOOKUP('نهایی براساس سیستم'!D5608,'Trade ID'!A:B,2,0)</f>
        <v>#N/A</v>
      </c>
    </row>
    <row r="5609" spans="1:5" hidden="1" x14ac:dyDescent="0.25">
      <c r="A5609" t="s">
        <v>2061</v>
      </c>
      <c r="B5609" t="s">
        <v>2061</v>
      </c>
      <c r="C5609" t="str">
        <f>VLOOKUP(B5609,'سیستم ID'!B:C,2,0)</f>
        <v>7D2F0B85-DF3C-4A60-A80A-B2537F981527</v>
      </c>
      <c r="D5609" s="5" t="s">
        <v>104</v>
      </c>
      <c r="E5609" t="e">
        <f>VLOOKUP('نهایی براساس سیستم'!D5609,'Trade ID'!A:B,2,0)</f>
        <v>#N/A</v>
      </c>
    </row>
    <row r="5610" spans="1:5" hidden="1" x14ac:dyDescent="0.25">
      <c r="A5610" t="s">
        <v>2063</v>
      </c>
      <c r="B5610" t="s">
        <v>2063</v>
      </c>
      <c r="C5610" t="str">
        <f>VLOOKUP(B5610,'سیستم ID'!B:C,2,0)</f>
        <v>7E9D35A8-F675-4E1C-8230-696E0BE0A4EA</v>
      </c>
      <c r="D5610" s="5" t="s">
        <v>104</v>
      </c>
      <c r="E5610" t="e">
        <f>VLOOKUP('نهایی براساس سیستم'!D5610,'Trade ID'!A:B,2,0)</f>
        <v>#N/A</v>
      </c>
    </row>
    <row r="5611" spans="1:5" hidden="1" x14ac:dyDescent="0.25">
      <c r="A5611" t="s">
        <v>2065</v>
      </c>
      <c r="B5611" t="s">
        <v>2065</v>
      </c>
      <c r="C5611" t="str">
        <f>VLOOKUP(B5611,'سیستم ID'!B:C,2,0)</f>
        <v>65794C77-08FF-426C-AFAB-E9EA8C74A5ED</v>
      </c>
      <c r="D5611" s="5" t="s">
        <v>104</v>
      </c>
      <c r="E5611" t="e">
        <f>VLOOKUP('نهایی براساس سیستم'!D5611,'Trade ID'!A:B,2,0)</f>
        <v>#N/A</v>
      </c>
    </row>
    <row r="5612" spans="1:5" hidden="1" x14ac:dyDescent="0.25">
      <c r="A5612" t="s">
        <v>2067</v>
      </c>
      <c r="B5612" t="s">
        <v>2067</v>
      </c>
      <c r="C5612" t="str">
        <f>VLOOKUP(B5612,'سیستم ID'!B:C,2,0)</f>
        <v>159521E6-5575-4FC1-BC03-D71BF8CEC341</v>
      </c>
      <c r="D5612" s="5" t="s">
        <v>104</v>
      </c>
      <c r="E5612" t="e">
        <f>VLOOKUP('نهایی براساس سیستم'!D5612,'Trade ID'!A:B,2,0)</f>
        <v>#N/A</v>
      </c>
    </row>
    <row r="5613" spans="1:5" hidden="1" x14ac:dyDescent="0.25">
      <c r="A5613" t="s">
        <v>2069</v>
      </c>
      <c r="B5613" t="s">
        <v>2069</v>
      </c>
      <c r="C5613" t="str">
        <f>VLOOKUP(B5613,'سیستم ID'!B:C,2,0)</f>
        <v>77098376-6D1E-4360-A048-4DB323B3F05E</v>
      </c>
      <c r="D5613" s="5" t="s">
        <v>104</v>
      </c>
      <c r="E5613" t="e">
        <f>VLOOKUP('نهایی براساس سیستم'!D5613,'Trade ID'!A:B,2,0)</f>
        <v>#N/A</v>
      </c>
    </row>
    <row r="5614" spans="1:5" hidden="1" x14ac:dyDescent="0.25">
      <c r="A5614" t="s">
        <v>2071</v>
      </c>
      <c r="B5614" t="s">
        <v>2071</v>
      </c>
      <c r="C5614" t="str">
        <f>VLOOKUP(B5614,'سیستم ID'!B:C,2,0)</f>
        <v>4848EF2D-6878-4DC9-B310-09733096B043</v>
      </c>
      <c r="D5614" s="5" t="s">
        <v>104</v>
      </c>
      <c r="E5614" t="e">
        <f>VLOOKUP('نهایی براساس سیستم'!D5614,'Trade ID'!A:B,2,0)</f>
        <v>#N/A</v>
      </c>
    </row>
    <row r="5615" spans="1:5" hidden="1" x14ac:dyDescent="0.25">
      <c r="A5615" t="s">
        <v>2073</v>
      </c>
      <c r="B5615" t="s">
        <v>2073</v>
      </c>
      <c r="C5615" t="str">
        <f>VLOOKUP(B5615,'سیستم ID'!B:C,2,0)</f>
        <v>C573E6E1-8C71-4254-953E-30691905D034</v>
      </c>
      <c r="D5615" s="5" t="s">
        <v>104</v>
      </c>
      <c r="E5615" t="e">
        <f>VLOOKUP('نهایی براساس سیستم'!D5615,'Trade ID'!A:B,2,0)</f>
        <v>#N/A</v>
      </c>
    </row>
    <row r="5616" spans="1:5" hidden="1" x14ac:dyDescent="0.25">
      <c r="A5616" t="s">
        <v>2075</v>
      </c>
      <c r="B5616" t="s">
        <v>2075</v>
      </c>
      <c r="C5616" t="str">
        <f>VLOOKUP(B5616,'سیستم ID'!B:C,2,0)</f>
        <v>6F7526BB-AD8E-4CAF-B032-36E8DE66555C</v>
      </c>
      <c r="D5616" s="5" t="s">
        <v>104</v>
      </c>
      <c r="E5616" t="e">
        <f>VLOOKUP('نهایی براساس سیستم'!D5616,'Trade ID'!A:B,2,0)</f>
        <v>#N/A</v>
      </c>
    </row>
    <row r="5617" spans="1:5" hidden="1" x14ac:dyDescent="0.25">
      <c r="A5617" t="s">
        <v>2077</v>
      </c>
      <c r="B5617" t="s">
        <v>2077</v>
      </c>
      <c r="C5617" t="str">
        <f>VLOOKUP(B5617,'سیستم ID'!B:C,2,0)</f>
        <v>1ACF9AB2-03B5-4E18-9855-FD2B77D7002B</v>
      </c>
      <c r="D5617" s="5" t="s">
        <v>104</v>
      </c>
      <c r="E5617" t="e">
        <f>VLOOKUP('نهایی براساس سیستم'!D5617,'Trade ID'!A:B,2,0)</f>
        <v>#N/A</v>
      </c>
    </row>
    <row r="5618" spans="1:5" hidden="1" x14ac:dyDescent="0.25">
      <c r="A5618" t="s">
        <v>2079</v>
      </c>
      <c r="B5618" t="s">
        <v>2079</v>
      </c>
      <c r="C5618" t="str">
        <f>VLOOKUP(B5618,'سیستم ID'!B:C,2,0)</f>
        <v>71EDA626-961B-4D9B-9976-B1507B759A2B</v>
      </c>
      <c r="D5618" s="5" t="s">
        <v>104</v>
      </c>
      <c r="E5618" t="e">
        <f>VLOOKUP('نهایی براساس سیستم'!D5618,'Trade ID'!A:B,2,0)</f>
        <v>#N/A</v>
      </c>
    </row>
    <row r="5619" spans="1:5" hidden="1" x14ac:dyDescent="0.25">
      <c r="A5619" t="s">
        <v>2081</v>
      </c>
      <c r="B5619" t="s">
        <v>2081</v>
      </c>
      <c r="C5619" t="str">
        <f>VLOOKUP(B5619,'سیستم ID'!B:C,2,0)</f>
        <v>8945E73E-0BBB-485E-94A3-DEBF422B4803</v>
      </c>
      <c r="D5619" s="5" t="s">
        <v>104</v>
      </c>
      <c r="E5619" t="e">
        <f>VLOOKUP('نهایی براساس سیستم'!D5619,'Trade ID'!A:B,2,0)</f>
        <v>#N/A</v>
      </c>
    </row>
    <row r="5620" spans="1:5" hidden="1" x14ac:dyDescent="0.25">
      <c r="A5620" t="s">
        <v>2083</v>
      </c>
      <c r="B5620" t="s">
        <v>2083</v>
      </c>
      <c r="C5620" t="str">
        <f>VLOOKUP(B5620,'سیستم ID'!B:C,2,0)</f>
        <v>BE470EA4-6B17-46B0-8BEA-B835156750B1</v>
      </c>
      <c r="D5620" s="5" t="s">
        <v>104</v>
      </c>
      <c r="E5620" t="e">
        <f>VLOOKUP('نهایی براساس سیستم'!D5620,'Trade ID'!A:B,2,0)</f>
        <v>#N/A</v>
      </c>
    </row>
    <row r="5621" spans="1:5" hidden="1" x14ac:dyDescent="0.25">
      <c r="A5621" t="s">
        <v>2085</v>
      </c>
      <c r="B5621" t="s">
        <v>2085</v>
      </c>
      <c r="C5621" t="str">
        <f>VLOOKUP(B5621,'سیستم ID'!B:C,2,0)</f>
        <v>8295247B-D43B-45BD-9770-801E59285C56</v>
      </c>
      <c r="D5621" s="5" t="s">
        <v>104</v>
      </c>
      <c r="E5621" t="e">
        <f>VLOOKUP('نهایی براساس سیستم'!D5621,'Trade ID'!A:B,2,0)</f>
        <v>#N/A</v>
      </c>
    </row>
    <row r="5622" spans="1:5" hidden="1" x14ac:dyDescent="0.25">
      <c r="A5622" t="s">
        <v>2087</v>
      </c>
      <c r="B5622" t="s">
        <v>2087</v>
      </c>
      <c r="C5622" t="str">
        <f>VLOOKUP(B5622,'سیستم ID'!B:C,2,0)</f>
        <v>D484F846-012F-427A-9204-A08A5544386B</v>
      </c>
      <c r="D5622" s="5" t="s">
        <v>104</v>
      </c>
      <c r="E5622" t="e">
        <f>VLOOKUP('نهایی براساس سیستم'!D5622,'Trade ID'!A:B,2,0)</f>
        <v>#N/A</v>
      </c>
    </row>
    <row r="5623" spans="1:5" hidden="1" x14ac:dyDescent="0.25">
      <c r="A5623" t="s">
        <v>2089</v>
      </c>
      <c r="B5623" t="s">
        <v>2089</v>
      </c>
      <c r="C5623" t="str">
        <f>VLOOKUP(B5623,'سیستم ID'!B:C,2,0)</f>
        <v>E96855F5-1ED7-4F3F-BB78-7299BD0CED73</v>
      </c>
      <c r="D5623" s="5" t="s">
        <v>104</v>
      </c>
      <c r="E5623" t="e">
        <f>VLOOKUP('نهایی براساس سیستم'!D5623,'Trade ID'!A:B,2,0)</f>
        <v>#N/A</v>
      </c>
    </row>
    <row r="5624" spans="1:5" hidden="1" x14ac:dyDescent="0.25">
      <c r="A5624" t="s">
        <v>2091</v>
      </c>
      <c r="B5624" t="s">
        <v>2091</v>
      </c>
      <c r="C5624" t="str">
        <f>VLOOKUP(B5624,'سیستم ID'!B:C,2,0)</f>
        <v>C85DE836-338F-48BC-965D-721C642B7151</v>
      </c>
      <c r="D5624" s="5" t="s">
        <v>104</v>
      </c>
      <c r="E5624" t="e">
        <f>VLOOKUP('نهایی براساس سیستم'!D5624,'Trade ID'!A:B,2,0)</f>
        <v>#N/A</v>
      </c>
    </row>
    <row r="5625" spans="1:5" hidden="1" x14ac:dyDescent="0.25">
      <c r="A5625" t="s">
        <v>2093</v>
      </c>
      <c r="B5625" t="s">
        <v>2093</v>
      </c>
      <c r="C5625" t="str">
        <f>VLOOKUP(B5625,'سیستم ID'!B:C,2,0)</f>
        <v>702011FB-968B-4C30-B8FE-D3CA656A25D6</v>
      </c>
      <c r="D5625" s="5" t="s">
        <v>104</v>
      </c>
      <c r="E5625" t="e">
        <f>VLOOKUP('نهایی براساس سیستم'!D5625,'Trade ID'!A:B,2,0)</f>
        <v>#N/A</v>
      </c>
    </row>
    <row r="5626" spans="1:5" hidden="1" x14ac:dyDescent="0.25">
      <c r="A5626" t="s">
        <v>2095</v>
      </c>
      <c r="B5626" t="s">
        <v>2095</v>
      </c>
      <c r="C5626" t="str">
        <f>VLOOKUP(B5626,'سیستم ID'!B:C,2,0)</f>
        <v>A526CE14-7758-47F2-8EBC-8202A3A7C56E</v>
      </c>
      <c r="D5626" s="5" t="s">
        <v>104</v>
      </c>
      <c r="E5626" t="e">
        <f>VLOOKUP('نهایی براساس سیستم'!D5626,'Trade ID'!A:B,2,0)</f>
        <v>#N/A</v>
      </c>
    </row>
    <row r="5627" spans="1:5" hidden="1" x14ac:dyDescent="0.25">
      <c r="A5627" t="s">
        <v>2097</v>
      </c>
      <c r="B5627" t="s">
        <v>2097</v>
      </c>
      <c r="C5627" t="str">
        <f>VLOOKUP(B5627,'سیستم ID'!B:C,2,0)</f>
        <v>A47CA61C-F3A1-4FB0-976C-3BD0173D9AB3</v>
      </c>
      <c r="D5627" s="5" t="s">
        <v>104</v>
      </c>
      <c r="E5627" t="e">
        <f>VLOOKUP('نهایی براساس سیستم'!D5627,'Trade ID'!A:B,2,0)</f>
        <v>#N/A</v>
      </c>
    </row>
    <row r="5628" spans="1:5" hidden="1" x14ac:dyDescent="0.25">
      <c r="A5628" t="s">
        <v>2099</v>
      </c>
      <c r="B5628" t="s">
        <v>2099</v>
      </c>
      <c r="C5628" t="str">
        <f>VLOOKUP(B5628,'سیستم ID'!B:C,2,0)</f>
        <v>5225535A-F5DB-4F29-ADBC-0D79A0D30560</v>
      </c>
      <c r="D5628" s="5" t="s">
        <v>104</v>
      </c>
      <c r="E5628" t="e">
        <f>VLOOKUP('نهایی براساس سیستم'!D5628,'Trade ID'!A:B,2,0)</f>
        <v>#N/A</v>
      </c>
    </row>
    <row r="5629" spans="1:5" hidden="1" x14ac:dyDescent="0.25">
      <c r="A5629" t="s">
        <v>2101</v>
      </c>
      <c r="B5629" t="s">
        <v>2101</v>
      </c>
      <c r="C5629" t="str">
        <f>VLOOKUP(B5629,'سیستم ID'!B:C,2,0)</f>
        <v>392B8997-644F-4D5B-9F9F-76B581770ED0</v>
      </c>
      <c r="D5629" s="5" t="s">
        <v>104</v>
      </c>
      <c r="E5629" t="e">
        <f>VLOOKUP('نهایی براساس سیستم'!D5629,'Trade ID'!A:B,2,0)</f>
        <v>#N/A</v>
      </c>
    </row>
    <row r="5630" spans="1:5" hidden="1" x14ac:dyDescent="0.25">
      <c r="A5630" t="s">
        <v>2103</v>
      </c>
      <c r="B5630" t="s">
        <v>2103</v>
      </c>
      <c r="C5630" t="str">
        <f>VLOOKUP(B5630,'سیستم ID'!B:C,2,0)</f>
        <v>D1BEE42B-7583-454D-A402-B82C2C1956DA</v>
      </c>
      <c r="D5630" s="5" t="s">
        <v>104</v>
      </c>
      <c r="E5630" t="e">
        <f>VLOOKUP('نهایی براساس سیستم'!D5630,'Trade ID'!A:B,2,0)</f>
        <v>#N/A</v>
      </c>
    </row>
    <row r="5631" spans="1:5" hidden="1" x14ac:dyDescent="0.25">
      <c r="A5631" t="s">
        <v>2105</v>
      </c>
      <c r="B5631" t="s">
        <v>2105</v>
      </c>
      <c r="C5631" t="str">
        <f>VLOOKUP(B5631,'سیستم ID'!B:C,2,0)</f>
        <v>05030F59-A3B1-4449-984A-415923BE2EF1</v>
      </c>
      <c r="D5631" s="5" t="s">
        <v>104</v>
      </c>
      <c r="E5631" t="e">
        <f>VLOOKUP('نهایی براساس سیستم'!D5631,'Trade ID'!A:B,2,0)</f>
        <v>#N/A</v>
      </c>
    </row>
    <row r="5632" spans="1:5" hidden="1" x14ac:dyDescent="0.25">
      <c r="A5632" t="s">
        <v>2107</v>
      </c>
      <c r="B5632" t="s">
        <v>2107</v>
      </c>
      <c r="C5632" t="str">
        <f>VLOOKUP(B5632,'سیستم ID'!B:C,2,0)</f>
        <v>3D018752-7D6D-411D-BCE1-1554200DE5DD</v>
      </c>
      <c r="D5632" s="5" t="s">
        <v>104</v>
      </c>
      <c r="E5632" t="e">
        <f>VLOOKUP('نهایی براساس سیستم'!D5632,'Trade ID'!A:B,2,0)</f>
        <v>#N/A</v>
      </c>
    </row>
    <row r="5633" spans="1:5" hidden="1" x14ac:dyDescent="0.25">
      <c r="A5633" t="s">
        <v>2109</v>
      </c>
      <c r="B5633" t="s">
        <v>2109</v>
      </c>
      <c r="C5633" t="str">
        <f>VLOOKUP(B5633,'سیستم ID'!B:C,2,0)</f>
        <v>237E26D4-8E43-429E-BC4A-A94167BA0D2D</v>
      </c>
      <c r="D5633" s="5" t="s">
        <v>104</v>
      </c>
      <c r="E5633" t="e">
        <f>VLOOKUP('نهایی براساس سیستم'!D5633,'Trade ID'!A:B,2,0)</f>
        <v>#N/A</v>
      </c>
    </row>
    <row r="5634" spans="1:5" hidden="1" x14ac:dyDescent="0.25">
      <c r="A5634" t="s">
        <v>2111</v>
      </c>
      <c r="B5634" t="s">
        <v>2111</v>
      </c>
      <c r="C5634" t="str">
        <f>VLOOKUP(B5634,'سیستم ID'!B:C,2,0)</f>
        <v>BDD1EF5B-2F25-4000-85D2-B24CDC49164F</v>
      </c>
      <c r="D5634" s="5" t="s">
        <v>104</v>
      </c>
      <c r="E5634" t="e">
        <f>VLOOKUP('نهایی براساس سیستم'!D5634,'Trade ID'!A:B,2,0)</f>
        <v>#N/A</v>
      </c>
    </row>
    <row r="5635" spans="1:5" hidden="1" x14ac:dyDescent="0.25">
      <c r="A5635" t="s">
        <v>2113</v>
      </c>
      <c r="B5635" t="s">
        <v>2113</v>
      </c>
      <c r="C5635" t="str">
        <f>VLOOKUP(B5635,'سیستم ID'!B:C,2,0)</f>
        <v>FBC93294-31D6-4B66-8E88-36ABE2DD0E1A</v>
      </c>
      <c r="D5635" s="5" t="s">
        <v>104</v>
      </c>
      <c r="E5635" t="e">
        <f>VLOOKUP('نهایی براساس سیستم'!D5635,'Trade ID'!A:B,2,0)</f>
        <v>#N/A</v>
      </c>
    </row>
    <row r="5636" spans="1:5" hidden="1" x14ac:dyDescent="0.25">
      <c r="A5636" t="s">
        <v>2115</v>
      </c>
      <c r="B5636" t="s">
        <v>2115</v>
      </c>
      <c r="C5636" t="str">
        <f>VLOOKUP(B5636,'سیستم ID'!B:C,2,0)</f>
        <v>57C3CB58-4235-4CDF-AC82-018C7ADFA34C</v>
      </c>
      <c r="D5636" s="5" t="s">
        <v>104</v>
      </c>
      <c r="E5636" t="e">
        <f>VLOOKUP('نهایی براساس سیستم'!D5636,'Trade ID'!A:B,2,0)</f>
        <v>#N/A</v>
      </c>
    </row>
    <row r="5637" spans="1:5" hidden="1" x14ac:dyDescent="0.25">
      <c r="A5637" t="s">
        <v>2117</v>
      </c>
      <c r="B5637" t="s">
        <v>2117</v>
      </c>
      <c r="C5637" t="str">
        <f>VLOOKUP(B5637,'سیستم ID'!B:C,2,0)</f>
        <v>B369521F-2887-4692-82B7-EF57922689AA</v>
      </c>
      <c r="D5637" s="5" t="s">
        <v>104</v>
      </c>
      <c r="E5637" t="e">
        <f>VLOOKUP('نهایی براساس سیستم'!D5637,'Trade ID'!A:B,2,0)</f>
        <v>#N/A</v>
      </c>
    </row>
    <row r="5638" spans="1:5" hidden="1" x14ac:dyDescent="0.25">
      <c r="A5638" t="s">
        <v>2119</v>
      </c>
      <c r="B5638" t="s">
        <v>2119</v>
      </c>
      <c r="C5638" t="str">
        <f>VLOOKUP(B5638,'سیستم ID'!B:C,2,0)</f>
        <v>24AEC299-AB70-4B02-87FD-FB4C590EC839</v>
      </c>
      <c r="D5638" s="5" t="s">
        <v>104</v>
      </c>
      <c r="E5638" t="e">
        <f>VLOOKUP('نهایی براساس سیستم'!D5638,'Trade ID'!A:B,2,0)</f>
        <v>#N/A</v>
      </c>
    </row>
    <row r="5639" spans="1:5" hidden="1" x14ac:dyDescent="0.25">
      <c r="A5639" t="s">
        <v>2121</v>
      </c>
      <c r="B5639" t="s">
        <v>2121</v>
      </c>
      <c r="C5639" t="str">
        <f>VLOOKUP(B5639,'سیستم ID'!B:C,2,0)</f>
        <v>0A068003-313A-412A-9E26-FFF5299C85B6</v>
      </c>
      <c r="D5639" s="5" t="s">
        <v>104</v>
      </c>
      <c r="E5639" t="e">
        <f>VLOOKUP('نهایی براساس سیستم'!D5639,'Trade ID'!A:B,2,0)</f>
        <v>#N/A</v>
      </c>
    </row>
    <row r="5640" spans="1:5" hidden="1" x14ac:dyDescent="0.25">
      <c r="A5640" t="s">
        <v>2123</v>
      </c>
      <c r="B5640" t="s">
        <v>2123</v>
      </c>
      <c r="C5640" t="str">
        <f>VLOOKUP(B5640,'سیستم ID'!B:C,2,0)</f>
        <v>CFBF245D-55F6-40FE-98BB-E89D933B6354</v>
      </c>
      <c r="D5640" s="5" t="s">
        <v>104</v>
      </c>
      <c r="E5640" t="e">
        <f>VLOOKUP('نهایی براساس سیستم'!D5640,'Trade ID'!A:B,2,0)</f>
        <v>#N/A</v>
      </c>
    </row>
    <row r="5641" spans="1:5" hidden="1" x14ac:dyDescent="0.25">
      <c r="A5641" t="s">
        <v>2125</v>
      </c>
      <c r="B5641" t="s">
        <v>2125</v>
      </c>
      <c r="C5641" t="str">
        <f>VLOOKUP(B5641,'سیستم ID'!B:C,2,0)</f>
        <v>F3F37373-B82D-404D-868F-A9CD232FE9B7</v>
      </c>
      <c r="D5641" s="5" t="s">
        <v>104</v>
      </c>
      <c r="E5641" t="e">
        <f>VLOOKUP('نهایی براساس سیستم'!D5641,'Trade ID'!A:B,2,0)</f>
        <v>#N/A</v>
      </c>
    </row>
    <row r="5642" spans="1:5" hidden="1" x14ac:dyDescent="0.25">
      <c r="A5642" t="s">
        <v>2127</v>
      </c>
      <c r="B5642" t="s">
        <v>2127</v>
      </c>
      <c r="C5642" t="str">
        <f>VLOOKUP(B5642,'سیستم ID'!B:C,2,0)</f>
        <v>BA8AA55D-F895-4D6A-BDEA-4377C730D606</v>
      </c>
      <c r="D5642" s="5" t="s">
        <v>104</v>
      </c>
      <c r="E5642" t="e">
        <f>VLOOKUP('نهایی براساس سیستم'!D5642,'Trade ID'!A:B,2,0)</f>
        <v>#N/A</v>
      </c>
    </row>
    <row r="5643" spans="1:5" hidden="1" x14ac:dyDescent="0.25">
      <c r="A5643" t="s">
        <v>2129</v>
      </c>
      <c r="B5643" t="s">
        <v>2129</v>
      </c>
      <c r="C5643" t="str">
        <f>VLOOKUP(B5643,'سیستم ID'!B:C,2,0)</f>
        <v>921582BA-DF7D-47FD-9561-1EF4BA010123</v>
      </c>
      <c r="D5643" s="5" t="s">
        <v>104</v>
      </c>
      <c r="E5643" t="e">
        <f>VLOOKUP('نهایی براساس سیستم'!D5643,'Trade ID'!A:B,2,0)</f>
        <v>#N/A</v>
      </c>
    </row>
    <row r="5644" spans="1:5" hidden="1" x14ac:dyDescent="0.25">
      <c r="A5644" t="s">
        <v>2131</v>
      </c>
      <c r="B5644" t="s">
        <v>2131</v>
      </c>
      <c r="C5644" t="str">
        <f>VLOOKUP(B5644,'سیستم ID'!B:C,2,0)</f>
        <v>20D1BFA2-ECA6-48BC-8886-E8EBE45138F8</v>
      </c>
      <c r="D5644" s="5" t="s">
        <v>104</v>
      </c>
      <c r="E5644" t="e">
        <f>VLOOKUP('نهایی براساس سیستم'!D5644,'Trade ID'!A:B,2,0)</f>
        <v>#N/A</v>
      </c>
    </row>
    <row r="5645" spans="1:5" hidden="1" x14ac:dyDescent="0.25">
      <c r="A5645" t="s">
        <v>2133</v>
      </c>
      <c r="B5645" t="s">
        <v>2133</v>
      </c>
      <c r="C5645" t="str">
        <f>VLOOKUP(B5645,'سیستم ID'!B:C,2,0)</f>
        <v>A03E0056-D005-4DAA-8C31-544B82BB86F8</v>
      </c>
      <c r="D5645" s="5" t="s">
        <v>104</v>
      </c>
      <c r="E5645" t="e">
        <f>VLOOKUP('نهایی براساس سیستم'!D5645,'Trade ID'!A:B,2,0)</f>
        <v>#N/A</v>
      </c>
    </row>
    <row r="5646" spans="1:5" hidden="1" x14ac:dyDescent="0.25">
      <c r="A5646" t="s">
        <v>2135</v>
      </c>
      <c r="B5646" t="s">
        <v>2135</v>
      </c>
      <c r="C5646" t="str">
        <f>VLOOKUP(B5646,'سیستم ID'!B:C,2,0)</f>
        <v>ED5B0E04-509A-4D3E-9874-4772CC7FDC43</v>
      </c>
      <c r="D5646" s="5" t="s">
        <v>104</v>
      </c>
      <c r="E5646" t="e">
        <f>VLOOKUP('نهایی براساس سیستم'!D5646,'Trade ID'!A:B,2,0)</f>
        <v>#N/A</v>
      </c>
    </row>
    <row r="5647" spans="1:5" hidden="1" x14ac:dyDescent="0.25">
      <c r="A5647" t="s">
        <v>2137</v>
      </c>
      <c r="B5647" t="s">
        <v>2137</v>
      </c>
      <c r="C5647" t="str">
        <f>VLOOKUP(B5647,'سیستم ID'!B:C,2,0)</f>
        <v>FF2321DD-4114-4F64-95E3-F9E9811AED2A</v>
      </c>
      <c r="D5647" s="5" t="s">
        <v>104</v>
      </c>
      <c r="E5647" t="e">
        <f>VLOOKUP('نهایی براساس سیستم'!D5647,'Trade ID'!A:B,2,0)</f>
        <v>#N/A</v>
      </c>
    </row>
    <row r="5648" spans="1:5" hidden="1" x14ac:dyDescent="0.25">
      <c r="A5648" t="s">
        <v>2139</v>
      </c>
      <c r="B5648" t="s">
        <v>2139</v>
      </c>
      <c r="C5648" t="str">
        <f>VLOOKUP(B5648,'سیستم ID'!B:C,2,0)</f>
        <v>83A24A64-92DF-4488-82E9-C426A11198CB</v>
      </c>
      <c r="D5648" s="5" t="s">
        <v>104</v>
      </c>
      <c r="E5648" t="e">
        <f>VLOOKUP('نهایی براساس سیستم'!D5648,'Trade ID'!A:B,2,0)</f>
        <v>#N/A</v>
      </c>
    </row>
    <row r="5649" spans="1:5" hidden="1" x14ac:dyDescent="0.25">
      <c r="A5649" t="s">
        <v>2141</v>
      </c>
      <c r="B5649" t="s">
        <v>2141</v>
      </c>
      <c r="C5649" t="str">
        <f>VLOOKUP(B5649,'سیستم ID'!B:C,2,0)</f>
        <v>254DE4A9-59BB-41A2-A2E1-522789859ED9</v>
      </c>
      <c r="D5649" s="5" t="s">
        <v>104</v>
      </c>
      <c r="E5649" t="e">
        <f>VLOOKUP('نهایی براساس سیستم'!D5649,'Trade ID'!A:B,2,0)</f>
        <v>#N/A</v>
      </c>
    </row>
    <row r="5650" spans="1:5" hidden="1" x14ac:dyDescent="0.25">
      <c r="A5650" t="s">
        <v>2143</v>
      </c>
      <c r="B5650" t="s">
        <v>2143</v>
      </c>
      <c r="C5650" t="str">
        <f>VLOOKUP(B5650,'سیستم ID'!B:C,2,0)</f>
        <v>6272CE04-2838-40DC-8DB9-FDC63B94E5BB</v>
      </c>
      <c r="D5650" s="5" t="s">
        <v>104</v>
      </c>
      <c r="E5650" t="e">
        <f>VLOOKUP('نهایی براساس سیستم'!D5650,'Trade ID'!A:B,2,0)</f>
        <v>#N/A</v>
      </c>
    </row>
    <row r="5651" spans="1:5" hidden="1" x14ac:dyDescent="0.25">
      <c r="A5651" t="s">
        <v>2145</v>
      </c>
      <c r="B5651" t="s">
        <v>2145</v>
      </c>
      <c r="C5651" t="str">
        <f>VLOOKUP(B5651,'سیستم ID'!B:C,2,0)</f>
        <v>3F0F8182-B016-4374-81D1-9CF69D3B473E</v>
      </c>
      <c r="D5651" s="5" t="s">
        <v>104</v>
      </c>
      <c r="E5651" t="e">
        <f>VLOOKUP('نهایی براساس سیستم'!D5651,'Trade ID'!A:B,2,0)</f>
        <v>#N/A</v>
      </c>
    </row>
    <row r="5652" spans="1:5" hidden="1" x14ac:dyDescent="0.25">
      <c r="A5652" t="s">
        <v>2147</v>
      </c>
      <c r="B5652" t="s">
        <v>2147</v>
      </c>
      <c r="C5652" t="str">
        <f>VLOOKUP(B5652,'سیستم ID'!B:C,2,0)</f>
        <v>F7752EE0-EB96-476B-A9B4-8B947938F456</v>
      </c>
      <c r="D5652" s="5" t="s">
        <v>104</v>
      </c>
      <c r="E5652" t="e">
        <f>VLOOKUP('نهایی براساس سیستم'!D5652,'Trade ID'!A:B,2,0)</f>
        <v>#N/A</v>
      </c>
    </row>
    <row r="5653" spans="1:5" hidden="1" x14ac:dyDescent="0.25">
      <c r="A5653" t="s">
        <v>2149</v>
      </c>
      <c r="B5653" t="s">
        <v>2149</v>
      </c>
      <c r="C5653" t="str">
        <f>VLOOKUP(B5653,'سیستم ID'!B:C,2,0)</f>
        <v>32C2A1B0-3789-4220-B809-24C00C67C5BA</v>
      </c>
      <c r="D5653" s="5" t="s">
        <v>104</v>
      </c>
      <c r="E5653" t="e">
        <f>VLOOKUP('نهایی براساس سیستم'!D5653,'Trade ID'!A:B,2,0)</f>
        <v>#N/A</v>
      </c>
    </row>
    <row r="5654" spans="1:5" hidden="1" x14ac:dyDescent="0.25">
      <c r="A5654" t="s">
        <v>2151</v>
      </c>
      <c r="B5654" t="s">
        <v>2151</v>
      </c>
      <c r="C5654" t="str">
        <f>VLOOKUP(B5654,'سیستم ID'!B:C,2,0)</f>
        <v>CF29189F-2ECC-4F99-A5BB-7A04F9B9F3FF</v>
      </c>
      <c r="D5654" s="5" t="s">
        <v>104</v>
      </c>
      <c r="E5654" t="e">
        <f>VLOOKUP('نهایی براساس سیستم'!D5654,'Trade ID'!A:B,2,0)</f>
        <v>#N/A</v>
      </c>
    </row>
    <row r="5655" spans="1:5" hidden="1" x14ac:dyDescent="0.25">
      <c r="A5655" t="s">
        <v>2153</v>
      </c>
      <c r="B5655" t="s">
        <v>2153</v>
      </c>
      <c r="C5655" t="str">
        <f>VLOOKUP(B5655,'سیستم ID'!B:C,2,0)</f>
        <v>40989B58-1026-448E-9FFD-FB699894CC04</v>
      </c>
      <c r="D5655" s="5" t="s">
        <v>104</v>
      </c>
      <c r="E5655" t="e">
        <f>VLOOKUP('نهایی براساس سیستم'!D5655,'Trade ID'!A:B,2,0)</f>
        <v>#N/A</v>
      </c>
    </row>
    <row r="5656" spans="1:5" hidden="1" x14ac:dyDescent="0.25">
      <c r="A5656" t="s">
        <v>2155</v>
      </c>
      <c r="B5656" t="s">
        <v>2155</v>
      </c>
      <c r="C5656" t="str">
        <f>VLOOKUP(B5656,'سیستم ID'!B:C,2,0)</f>
        <v>C42B5E3E-F927-4F28-B895-5E13C90BD516</v>
      </c>
      <c r="D5656" s="5" t="s">
        <v>104</v>
      </c>
      <c r="E5656" t="e">
        <f>VLOOKUP('نهایی براساس سیستم'!D5656,'Trade ID'!A:B,2,0)</f>
        <v>#N/A</v>
      </c>
    </row>
    <row r="5657" spans="1:5" hidden="1" x14ac:dyDescent="0.25">
      <c r="A5657" t="s">
        <v>2157</v>
      </c>
      <c r="B5657" t="s">
        <v>2157</v>
      </c>
      <c r="C5657" t="str">
        <f>VLOOKUP(B5657,'سیستم ID'!B:C,2,0)</f>
        <v>85305E99-CF1B-459D-BB12-2DA163587452</v>
      </c>
      <c r="D5657" s="5" t="s">
        <v>104</v>
      </c>
      <c r="E5657" t="e">
        <f>VLOOKUP('نهایی براساس سیستم'!D5657,'Trade ID'!A:B,2,0)</f>
        <v>#N/A</v>
      </c>
    </row>
    <row r="5658" spans="1:5" hidden="1" x14ac:dyDescent="0.25">
      <c r="A5658" t="s">
        <v>2159</v>
      </c>
      <c r="B5658" t="s">
        <v>2159</v>
      </c>
      <c r="C5658" t="str">
        <f>VLOOKUP(B5658,'سیستم ID'!B:C,2,0)</f>
        <v>1B23FF74-42F5-41D1-BD6F-5C31FBB03EE1</v>
      </c>
      <c r="D5658" s="5" t="s">
        <v>104</v>
      </c>
      <c r="E5658" t="e">
        <f>VLOOKUP('نهایی براساس سیستم'!D5658,'Trade ID'!A:B,2,0)</f>
        <v>#N/A</v>
      </c>
    </row>
    <row r="5659" spans="1:5" hidden="1" x14ac:dyDescent="0.25">
      <c r="A5659" t="s">
        <v>2161</v>
      </c>
      <c r="B5659" t="s">
        <v>2161</v>
      </c>
      <c r="C5659" t="str">
        <f>VLOOKUP(B5659,'سیستم ID'!B:C,2,0)</f>
        <v>86D56B9C-1A3B-4A0B-BAB3-B0670EAC972C</v>
      </c>
      <c r="D5659" s="5" t="s">
        <v>104</v>
      </c>
      <c r="E5659" t="e">
        <f>VLOOKUP('نهایی براساس سیستم'!D5659,'Trade ID'!A:B,2,0)</f>
        <v>#N/A</v>
      </c>
    </row>
    <row r="5660" spans="1:5" hidden="1" x14ac:dyDescent="0.25">
      <c r="A5660" t="s">
        <v>2163</v>
      </c>
      <c r="B5660" t="s">
        <v>2163</v>
      </c>
      <c r="C5660" t="str">
        <f>VLOOKUP(B5660,'سیستم ID'!B:C,2,0)</f>
        <v>67584691-592E-4F42-8EA7-430402C978CB</v>
      </c>
      <c r="D5660" s="5" t="s">
        <v>104</v>
      </c>
      <c r="E5660" t="e">
        <f>VLOOKUP('نهایی براساس سیستم'!D5660,'Trade ID'!A:B,2,0)</f>
        <v>#N/A</v>
      </c>
    </row>
    <row r="5661" spans="1:5" hidden="1" x14ac:dyDescent="0.25">
      <c r="A5661" t="s">
        <v>2165</v>
      </c>
      <c r="B5661" t="s">
        <v>2165</v>
      </c>
      <c r="C5661" t="str">
        <f>VLOOKUP(B5661,'سیستم ID'!B:C,2,0)</f>
        <v>E082D7B7-8FFE-4DB7-8DC3-64CD45A8A10A</v>
      </c>
      <c r="D5661" s="5" t="s">
        <v>104</v>
      </c>
      <c r="E5661" t="e">
        <f>VLOOKUP('نهایی براساس سیستم'!D5661,'Trade ID'!A:B,2,0)</f>
        <v>#N/A</v>
      </c>
    </row>
    <row r="5662" spans="1:5" hidden="1" x14ac:dyDescent="0.25">
      <c r="A5662" t="s">
        <v>2167</v>
      </c>
      <c r="B5662" t="s">
        <v>2167</v>
      </c>
      <c r="C5662" t="str">
        <f>VLOOKUP(B5662,'سیستم ID'!B:C,2,0)</f>
        <v>54820427-501B-4228-B449-E18E4B6BF4ED</v>
      </c>
      <c r="D5662" s="5" t="s">
        <v>104</v>
      </c>
      <c r="E5662" t="e">
        <f>VLOOKUP('نهایی براساس سیستم'!D5662,'Trade ID'!A:B,2,0)</f>
        <v>#N/A</v>
      </c>
    </row>
    <row r="5663" spans="1:5" hidden="1" x14ac:dyDescent="0.25">
      <c r="A5663" t="s">
        <v>2169</v>
      </c>
      <c r="B5663" t="s">
        <v>2169</v>
      </c>
      <c r="C5663" t="str">
        <f>VLOOKUP(B5663,'سیستم ID'!B:C,2,0)</f>
        <v>7AB87C07-C244-406C-A094-C2B40DDDEFFE</v>
      </c>
      <c r="D5663" s="5" t="s">
        <v>104</v>
      </c>
      <c r="E5663" t="e">
        <f>VLOOKUP('نهایی براساس سیستم'!D5663,'Trade ID'!A:B,2,0)</f>
        <v>#N/A</v>
      </c>
    </row>
    <row r="5664" spans="1:5" hidden="1" x14ac:dyDescent="0.25">
      <c r="A5664" t="s">
        <v>2171</v>
      </c>
      <c r="B5664" t="s">
        <v>2171</v>
      </c>
      <c r="C5664" t="str">
        <f>VLOOKUP(B5664,'سیستم ID'!B:C,2,0)</f>
        <v>EADED00F-CF4C-4133-8CBA-AF6EB197E9EA</v>
      </c>
      <c r="D5664" s="5" t="s">
        <v>104</v>
      </c>
      <c r="E5664" t="e">
        <f>VLOOKUP('نهایی براساس سیستم'!D5664,'Trade ID'!A:B,2,0)</f>
        <v>#N/A</v>
      </c>
    </row>
    <row r="5665" spans="1:5" hidden="1" x14ac:dyDescent="0.25">
      <c r="A5665" t="s">
        <v>2173</v>
      </c>
      <c r="B5665" t="s">
        <v>2173</v>
      </c>
      <c r="C5665" t="str">
        <f>VLOOKUP(B5665,'سیستم ID'!B:C,2,0)</f>
        <v>8AC1D373-3CA0-4A0C-B5FA-FE7439B863C5</v>
      </c>
      <c r="D5665" s="5" t="s">
        <v>104</v>
      </c>
      <c r="E5665" t="e">
        <f>VLOOKUP('نهایی براساس سیستم'!D5665,'Trade ID'!A:B,2,0)</f>
        <v>#N/A</v>
      </c>
    </row>
    <row r="5666" spans="1:5" hidden="1" x14ac:dyDescent="0.25">
      <c r="A5666" t="s">
        <v>2175</v>
      </c>
      <c r="B5666" t="s">
        <v>2175</v>
      </c>
      <c r="C5666" t="str">
        <f>VLOOKUP(B5666,'سیستم ID'!B:C,2,0)</f>
        <v>680409B2-0885-4C6C-8F08-58F68C351012</v>
      </c>
      <c r="D5666" s="5" t="s">
        <v>104</v>
      </c>
      <c r="E5666" t="e">
        <f>VLOOKUP('نهایی براساس سیستم'!D5666,'Trade ID'!A:B,2,0)</f>
        <v>#N/A</v>
      </c>
    </row>
    <row r="5667" spans="1:5" hidden="1" x14ac:dyDescent="0.25">
      <c r="A5667" t="s">
        <v>2177</v>
      </c>
      <c r="B5667" t="s">
        <v>2177</v>
      </c>
      <c r="C5667" t="str">
        <f>VLOOKUP(B5667,'سیستم ID'!B:C,2,0)</f>
        <v>01111BE2-4B5A-47AB-9060-BFE6156BD5B1</v>
      </c>
      <c r="D5667" s="5" t="s">
        <v>104</v>
      </c>
      <c r="E5667" t="e">
        <f>VLOOKUP('نهایی براساس سیستم'!D5667,'Trade ID'!A:B,2,0)</f>
        <v>#N/A</v>
      </c>
    </row>
    <row r="5668" spans="1:5" hidden="1" x14ac:dyDescent="0.25">
      <c r="A5668" t="s">
        <v>2179</v>
      </c>
      <c r="B5668" t="s">
        <v>2179</v>
      </c>
      <c r="C5668" t="str">
        <f>VLOOKUP(B5668,'سیستم ID'!B:C,2,0)</f>
        <v>637E58C7-714B-4D4D-8F5D-5C57045E6955</v>
      </c>
      <c r="D5668" s="5" t="s">
        <v>104</v>
      </c>
      <c r="E5668" t="e">
        <f>VLOOKUP('نهایی براساس سیستم'!D5668,'Trade ID'!A:B,2,0)</f>
        <v>#N/A</v>
      </c>
    </row>
    <row r="5669" spans="1:5" hidden="1" x14ac:dyDescent="0.25">
      <c r="A5669" t="s">
        <v>2181</v>
      </c>
      <c r="B5669" t="s">
        <v>2181</v>
      </c>
      <c r="C5669" t="str">
        <f>VLOOKUP(B5669,'سیستم ID'!B:C,2,0)</f>
        <v>DC8B4311-4459-4067-9CE2-E10835952FE7</v>
      </c>
      <c r="D5669" s="5" t="s">
        <v>104</v>
      </c>
      <c r="E5669" t="e">
        <f>VLOOKUP('نهایی براساس سیستم'!D5669,'Trade ID'!A:B,2,0)</f>
        <v>#N/A</v>
      </c>
    </row>
    <row r="5670" spans="1:5" hidden="1" x14ac:dyDescent="0.25">
      <c r="A5670" t="s">
        <v>2183</v>
      </c>
      <c r="B5670" t="s">
        <v>2183</v>
      </c>
      <c r="C5670" t="str">
        <f>VLOOKUP(B5670,'سیستم ID'!B:C,2,0)</f>
        <v>0C3342D0-37E1-4281-BE05-4DD66701C480</v>
      </c>
      <c r="D5670" s="5" t="s">
        <v>104</v>
      </c>
      <c r="E5670" t="e">
        <f>VLOOKUP('نهایی براساس سیستم'!D5670,'Trade ID'!A:B,2,0)</f>
        <v>#N/A</v>
      </c>
    </row>
    <row r="5671" spans="1:5" hidden="1" x14ac:dyDescent="0.25">
      <c r="A5671" t="s">
        <v>2185</v>
      </c>
      <c r="B5671" t="s">
        <v>2185</v>
      </c>
      <c r="C5671" t="str">
        <f>VLOOKUP(B5671,'سیستم ID'!B:C,2,0)</f>
        <v>3FBA0CA3-2E74-4AE3-B3D6-24A9A2487183</v>
      </c>
      <c r="D5671" s="5" t="s">
        <v>104</v>
      </c>
      <c r="E5671" t="e">
        <f>VLOOKUP('نهایی براساس سیستم'!D5671,'Trade ID'!A:B,2,0)</f>
        <v>#N/A</v>
      </c>
    </row>
    <row r="5672" spans="1:5" hidden="1" x14ac:dyDescent="0.25">
      <c r="A5672" t="s">
        <v>2187</v>
      </c>
      <c r="B5672" t="s">
        <v>2187</v>
      </c>
      <c r="C5672" t="str">
        <f>VLOOKUP(B5672,'سیستم ID'!B:C,2,0)</f>
        <v>9C1B5095-9004-46F6-A9A2-08CBA529336C</v>
      </c>
      <c r="D5672" s="5" t="s">
        <v>104</v>
      </c>
      <c r="E5672" t="e">
        <f>VLOOKUP('نهایی براساس سیستم'!D5672,'Trade ID'!A:B,2,0)</f>
        <v>#N/A</v>
      </c>
    </row>
    <row r="5673" spans="1:5" hidden="1" x14ac:dyDescent="0.25">
      <c r="A5673" t="s">
        <v>2189</v>
      </c>
      <c r="B5673" t="s">
        <v>2189</v>
      </c>
      <c r="C5673" t="str">
        <f>VLOOKUP(B5673,'سیستم ID'!B:C,2,0)</f>
        <v>1E83F097-3504-4A47-ABF0-0EB17ED77E9F</v>
      </c>
      <c r="D5673" s="5" t="s">
        <v>104</v>
      </c>
      <c r="E5673" t="e">
        <f>VLOOKUP('نهایی براساس سیستم'!D5673,'Trade ID'!A:B,2,0)</f>
        <v>#N/A</v>
      </c>
    </row>
    <row r="5674" spans="1:5" hidden="1" x14ac:dyDescent="0.25">
      <c r="A5674" t="s">
        <v>2191</v>
      </c>
      <c r="B5674" t="s">
        <v>2191</v>
      </c>
      <c r="C5674" t="str">
        <f>VLOOKUP(B5674,'سیستم ID'!B:C,2,0)</f>
        <v>8491DDC8-F8F5-4305-A531-C92B9978AD8B</v>
      </c>
      <c r="D5674" s="5" t="s">
        <v>104</v>
      </c>
      <c r="E5674" t="e">
        <f>VLOOKUP('نهایی براساس سیستم'!D5674,'Trade ID'!A:B,2,0)</f>
        <v>#N/A</v>
      </c>
    </row>
    <row r="5675" spans="1:5" hidden="1" x14ac:dyDescent="0.25">
      <c r="A5675" t="s">
        <v>2193</v>
      </c>
      <c r="B5675" t="s">
        <v>2193</v>
      </c>
      <c r="C5675" t="str">
        <f>VLOOKUP(B5675,'سیستم ID'!B:C,2,0)</f>
        <v>1352DBBB-B679-466D-9561-F867CCD9883F</v>
      </c>
      <c r="D5675" s="5" t="s">
        <v>104</v>
      </c>
      <c r="E5675" t="e">
        <f>VLOOKUP('نهایی براساس سیستم'!D5675,'Trade ID'!A:B,2,0)</f>
        <v>#N/A</v>
      </c>
    </row>
    <row r="5676" spans="1:5" hidden="1" x14ac:dyDescent="0.25">
      <c r="A5676" t="s">
        <v>2195</v>
      </c>
      <c r="B5676" t="s">
        <v>2195</v>
      </c>
      <c r="C5676" t="str">
        <f>VLOOKUP(B5676,'سیستم ID'!B:C,2,0)</f>
        <v>8697B919-91D5-47B4-A8A3-A12866017630</v>
      </c>
      <c r="D5676" s="5" t="s">
        <v>104</v>
      </c>
      <c r="E5676" t="e">
        <f>VLOOKUP('نهایی براساس سیستم'!D5676,'Trade ID'!A:B,2,0)</f>
        <v>#N/A</v>
      </c>
    </row>
    <row r="5677" spans="1:5" hidden="1" x14ac:dyDescent="0.25">
      <c r="A5677" t="s">
        <v>2197</v>
      </c>
      <c r="B5677" t="s">
        <v>2197</v>
      </c>
      <c r="C5677" t="str">
        <f>VLOOKUP(B5677,'سیستم ID'!B:C,2,0)</f>
        <v>EEA4D80C-B7E6-49EC-97ED-8E07AB7C761E</v>
      </c>
      <c r="D5677" s="5" t="s">
        <v>104</v>
      </c>
      <c r="E5677" t="e">
        <f>VLOOKUP('نهایی براساس سیستم'!D5677,'Trade ID'!A:B,2,0)</f>
        <v>#N/A</v>
      </c>
    </row>
    <row r="5678" spans="1:5" hidden="1" x14ac:dyDescent="0.25">
      <c r="A5678" t="s">
        <v>2199</v>
      </c>
      <c r="B5678" t="s">
        <v>2199</v>
      </c>
      <c r="C5678" t="str">
        <f>VLOOKUP(B5678,'سیستم ID'!B:C,2,0)</f>
        <v>BC22D8FD-DEE3-43D2-A8BE-6329C97AFC71</v>
      </c>
      <c r="D5678" s="5" t="s">
        <v>104</v>
      </c>
      <c r="E5678" t="e">
        <f>VLOOKUP('نهایی براساس سیستم'!D5678,'Trade ID'!A:B,2,0)</f>
        <v>#N/A</v>
      </c>
    </row>
    <row r="5679" spans="1:5" hidden="1" x14ac:dyDescent="0.25">
      <c r="A5679" t="s">
        <v>2201</v>
      </c>
      <c r="B5679" t="s">
        <v>2201</v>
      </c>
      <c r="C5679" t="str">
        <f>VLOOKUP(B5679,'سیستم ID'!B:C,2,0)</f>
        <v>9DEF62C7-F5E9-4524-9A44-319F6B5CD221</v>
      </c>
      <c r="D5679" s="5" t="s">
        <v>104</v>
      </c>
      <c r="E5679" t="e">
        <f>VLOOKUP('نهایی براساس سیستم'!D5679,'Trade ID'!A:B,2,0)</f>
        <v>#N/A</v>
      </c>
    </row>
    <row r="5680" spans="1:5" hidden="1" x14ac:dyDescent="0.25">
      <c r="A5680" t="s">
        <v>2203</v>
      </c>
      <c r="B5680" t="s">
        <v>2203</v>
      </c>
      <c r="C5680" t="str">
        <f>VLOOKUP(B5680,'سیستم ID'!B:C,2,0)</f>
        <v>224036C5-0747-4CC8-9EB4-FF4531444F6E</v>
      </c>
      <c r="D5680" s="5" t="s">
        <v>104</v>
      </c>
      <c r="E5680" t="e">
        <f>VLOOKUP('نهایی براساس سیستم'!D5680,'Trade ID'!A:B,2,0)</f>
        <v>#N/A</v>
      </c>
    </row>
    <row r="5681" spans="1:5" hidden="1" x14ac:dyDescent="0.25">
      <c r="A5681" t="s">
        <v>2205</v>
      </c>
      <c r="B5681" t="s">
        <v>2205</v>
      </c>
      <c r="C5681" t="str">
        <f>VLOOKUP(B5681,'سیستم ID'!B:C,2,0)</f>
        <v>6D7792BB-7D7C-4CA6-91B8-D812D40D4E35</v>
      </c>
      <c r="D5681" s="5" t="s">
        <v>104</v>
      </c>
      <c r="E5681" t="e">
        <f>VLOOKUP('نهایی براساس سیستم'!D5681,'Trade ID'!A:B,2,0)</f>
        <v>#N/A</v>
      </c>
    </row>
    <row r="5682" spans="1:5" hidden="1" x14ac:dyDescent="0.25">
      <c r="A5682" t="s">
        <v>2207</v>
      </c>
      <c r="B5682" t="s">
        <v>2207</v>
      </c>
      <c r="C5682" t="str">
        <f>VLOOKUP(B5682,'سیستم ID'!B:C,2,0)</f>
        <v>08B57C51-489C-48C5-87E6-A18671170AE4</v>
      </c>
      <c r="D5682" s="5" t="s">
        <v>104</v>
      </c>
      <c r="E5682" t="e">
        <f>VLOOKUP('نهایی براساس سیستم'!D5682,'Trade ID'!A:B,2,0)</f>
        <v>#N/A</v>
      </c>
    </row>
    <row r="5683" spans="1:5" hidden="1" x14ac:dyDescent="0.25">
      <c r="A5683" t="s">
        <v>2209</v>
      </c>
      <c r="B5683" t="s">
        <v>2209</v>
      </c>
      <c r="C5683" t="str">
        <f>VLOOKUP(B5683,'سیستم ID'!B:C,2,0)</f>
        <v>AF9918AF-2341-4153-B759-6ED89E79792E</v>
      </c>
      <c r="D5683" s="5" t="s">
        <v>104</v>
      </c>
      <c r="E5683" t="e">
        <f>VLOOKUP('نهایی براساس سیستم'!D5683,'Trade ID'!A:B,2,0)</f>
        <v>#N/A</v>
      </c>
    </row>
    <row r="5684" spans="1:5" hidden="1" x14ac:dyDescent="0.25">
      <c r="A5684" t="s">
        <v>2211</v>
      </c>
      <c r="B5684" t="s">
        <v>2211</v>
      </c>
      <c r="C5684" t="str">
        <f>VLOOKUP(B5684,'سیستم ID'!B:C,2,0)</f>
        <v>C04CC365-E592-42EC-9756-6A7D0E455A78</v>
      </c>
      <c r="D5684" s="5" t="s">
        <v>104</v>
      </c>
      <c r="E5684" t="e">
        <f>VLOOKUP('نهایی براساس سیستم'!D5684,'Trade ID'!A:B,2,0)</f>
        <v>#N/A</v>
      </c>
    </row>
    <row r="5685" spans="1:5" hidden="1" x14ac:dyDescent="0.25">
      <c r="A5685" t="s">
        <v>2213</v>
      </c>
      <c r="B5685" t="s">
        <v>2213</v>
      </c>
      <c r="C5685" t="str">
        <f>VLOOKUP(B5685,'سیستم ID'!B:C,2,0)</f>
        <v>C225146A-08DC-4805-AC51-7364E26A4C5C</v>
      </c>
      <c r="D5685" s="5" t="s">
        <v>104</v>
      </c>
      <c r="E5685" t="e">
        <f>VLOOKUP('نهایی براساس سیستم'!D5685,'Trade ID'!A:B,2,0)</f>
        <v>#N/A</v>
      </c>
    </row>
    <row r="5686" spans="1:5" hidden="1" x14ac:dyDescent="0.25">
      <c r="A5686" t="s">
        <v>2215</v>
      </c>
      <c r="B5686" t="s">
        <v>2215</v>
      </c>
      <c r="C5686" t="str">
        <f>VLOOKUP(B5686,'سیستم ID'!B:C,2,0)</f>
        <v>CFCFC8E4-79F8-45DA-8DC5-FC2F77E3C2CC</v>
      </c>
      <c r="D5686" s="5" t="s">
        <v>104</v>
      </c>
      <c r="E5686" t="e">
        <f>VLOOKUP('نهایی براساس سیستم'!D5686,'Trade ID'!A:B,2,0)</f>
        <v>#N/A</v>
      </c>
    </row>
    <row r="5687" spans="1:5" hidden="1" x14ac:dyDescent="0.25">
      <c r="A5687" t="s">
        <v>2217</v>
      </c>
      <c r="B5687" t="s">
        <v>2217</v>
      </c>
      <c r="C5687" t="str">
        <f>VLOOKUP(B5687,'سیستم ID'!B:C,2,0)</f>
        <v>C26BAA53-399F-4D70-87E2-51D74950A31A</v>
      </c>
      <c r="D5687" s="5" t="s">
        <v>104</v>
      </c>
      <c r="E5687" t="e">
        <f>VLOOKUP('نهایی براساس سیستم'!D5687,'Trade ID'!A:B,2,0)</f>
        <v>#N/A</v>
      </c>
    </row>
    <row r="5688" spans="1:5" hidden="1" x14ac:dyDescent="0.25">
      <c r="A5688" t="s">
        <v>2219</v>
      </c>
      <c r="B5688" t="s">
        <v>2219</v>
      </c>
      <c r="C5688" t="str">
        <f>VLOOKUP(B5688,'سیستم ID'!B:C,2,0)</f>
        <v>04652F07-003B-4BF8-B2D2-6562B4533E9A</v>
      </c>
      <c r="D5688" s="5" t="s">
        <v>104</v>
      </c>
      <c r="E5688" t="e">
        <f>VLOOKUP('نهایی براساس سیستم'!D5688,'Trade ID'!A:B,2,0)</f>
        <v>#N/A</v>
      </c>
    </row>
    <row r="5689" spans="1:5" hidden="1" x14ac:dyDescent="0.25">
      <c r="A5689" t="s">
        <v>2221</v>
      </c>
      <c r="B5689" t="s">
        <v>2221</v>
      </c>
      <c r="C5689" t="str">
        <f>VLOOKUP(B5689,'سیستم ID'!B:C,2,0)</f>
        <v>D554DACB-7894-4AED-8BFF-16BC38CD2EA6</v>
      </c>
      <c r="D5689" s="5" t="s">
        <v>104</v>
      </c>
      <c r="E5689" t="e">
        <f>VLOOKUP('نهایی براساس سیستم'!D5689,'Trade ID'!A:B,2,0)</f>
        <v>#N/A</v>
      </c>
    </row>
    <row r="5690" spans="1:5" hidden="1" x14ac:dyDescent="0.25">
      <c r="A5690" t="s">
        <v>2223</v>
      </c>
      <c r="B5690" t="s">
        <v>2223</v>
      </c>
      <c r="C5690" t="str">
        <f>VLOOKUP(B5690,'سیستم ID'!B:C,2,0)</f>
        <v>E885EAA2-DA1E-4BC3-8D44-AAB1182E7BF3</v>
      </c>
      <c r="D5690" s="5" t="s">
        <v>104</v>
      </c>
      <c r="E5690" t="e">
        <f>VLOOKUP('نهایی براساس سیستم'!D5690,'Trade ID'!A:B,2,0)</f>
        <v>#N/A</v>
      </c>
    </row>
    <row r="5691" spans="1:5" hidden="1" x14ac:dyDescent="0.25">
      <c r="A5691" t="s">
        <v>2225</v>
      </c>
      <c r="B5691" t="s">
        <v>2225</v>
      </c>
      <c r="C5691" t="str">
        <f>VLOOKUP(B5691,'سیستم ID'!B:C,2,0)</f>
        <v>E8826536-9A9D-4F9E-8D8B-71AA052E281B</v>
      </c>
      <c r="D5691" s="5" t="s">
        <v>104</v>
      </c>
      <c r="E5691" t="e">
        <f>VLOOKUP('نهایی براساس سیستم'!D5691,'Trade ID'!A:B,2,0)</f>
        <v>#N/A</v>
      </c>
    </row>
    <row r="5692" spans="1:5" hidden="1" x14ac:dyDescent="0.25">
      <c r="A5692" t="s">
        <v>2227</v>
      </c>
      <c r="B5692" t="s">
        <v>2227</v>
      </c>
      <c r="C5692" t="str">
        <f>VLOOKUP(B5692,'سیستم ID'!B:C,2,0)</f>
        <v>F253A056-5C20-45DD-AA66-FBDFDB980907</v>
      </c>
      <c r="D5692" s="5" t="s">
        <v>104</v>
      </c>
      <c r="E5692" t="e">
        <f>VLOOKUP('نهایی براساس سیستم'!D5692,'Trade ID'!A:B,2,0)</f>
        <v>#N/A</v>
      </c>
    </row>
    <row r="5693" spans="1:5" hidden="1" x14ac:dyDescent="0.25">
      <c r="A5693" t="s">
        <v>2229</v>
      </c>
      <c r="B5693" t="s">
        <v>2229</v>
      </c>
      <c r="C5693" t="str">
        <f>VLOOKUP(B5693,'سیستم ID'!B:C,2,0)</f>
        <v>33E3CA33-79B9-4F83-B74E-F38485CB22B2</v>
      </c>
      <c r="D5693" s="5" t="s">
        <v>104</v>
      </c>
      <c r="E5693" t="e">
        <f>VLOOKUP('نهایی براساس سیستم'!D5693,'Trade ID'!A:B,2,0)</f>
        <v>#N/A</v>
      </c>
    </row>
    <row r="5694" spans="1:5" hidden="1" x14ac:dyDescent="0.25">
      <c r="A5694" t="s">
        <v>2231</v>
      </c>
      <c r="B5694" t="s">
        <v>2231</v>
      </c>
      <c r="C5694" t="str">
        <f>VLOOKUP(B5694,'سیستم ID'!B:C,2,0)</f>
        <v>1505C93A-E65F-405D-8C6F-5D5E55F5EB19</v>
      </c>
      <c r="D5694" s="5" t="s">
        <v>104</v>
      </c>
      <c r="E5694" t="e">
        <f>VLOOKUP('نهایی براساس سیستم'!D5694,'Trade ID'!A:B,2,0)</f>
        <v>#N/A</v>
      </c>
    </row>
    <row r="5695" spans="1:5" hidden="1" x14ac:dyDescent="0.25">
      <c r="A5695" t="s">
        <v>2233</v>
      </c>
      <c r="B5695" t="s">
        <v>2233</v>
      </c>
      <c r="C5695" t="str">
        <f>VLOOKUP(B5695,'سیستم ID'!B:C,2,0)</f>
        <v>B34FCCE1-4041-4E27-A383-E5EE42FDF6C8</v>
      </c>
      <c r="D5695" s="5" t="s">
        <v>104</v>
      </c>
      <c r="E5695" t="e">
        <f>VLOOKUP('نهایی براساس سیستم'!D5695,'Trade ID'!A:B,2,0)</f>
        <v>#N/A</v>
      </c>
    </row>
    <row r="5696" spans="1:5" hidden="1" x14ac:dyDescent="0.25">
      <c r="A5696" t="s">
        <v>2235</v>
      </c>
      <c r="B5696" t="s">
        <v>2235</v>
      </c>
      <c r="C5696" t="str">
        <f>VLOOKUP(B5696,'سیستم ID'!B:C,2,0)</f>
        <v>12C56B1D-0CC9-464A-8F57-F44DF0325EE5</v>
      </c>
      <c r="D5696" s="5" t="s">
        <v>104</v>
      </c>
      <c r="E5696" t="e">
        <f>VLOOKUP('نهایی براساس سیستم'!D5696,'Trade ID'!A:B,2,0)</f>
        <v>#N/A</v>
      </c>
    </row>
    <row r="5697" spans="1:5" hidden="1" x14ac:dyDescent="0.25">
      <c r="A5697" t="s">
        <v>2237</v>
      </c>
      <c r="B5697" t="s">
        <v>2237</v>
      </c>
      <c r="C5697" t="str">
        <f>VLOOKUP(B5697,'سیستم ID'!B:C,2,0)</f>
        <v>364A677A-701B-4BB2-AC15-B6CD666337A6</v>
      </c>
      <c r="D5697" s="5" t="s">
        <v>104</v>
      </c>
      <c r="E5697" t="e">
        <f>VLOOKUP('نهایی براساس سیستم'!D5697,'Trade ID'!A:B,2,0)</f>
        <v>#N/A</v>
      </c>
    </row>
    <row r="5698" spans="1:5" hidden="1" x14ac:dyDescent="0.25">
      <c r="A5698" t="s">
        <v>2239</v>
      </c>
      <c r="B5698" t="s">
        <v>2239</v>
      </c>
      <c r="C5698" t="str">
        <f>VLOOKUP(B5698,'سیستم ID'!B:C,2,0)</f>
        <v>98D7A088-E335-4D0A-8065-A7012D4762F7</v>
      </c>
      <c r="D5698" s="5" t="s">
        <v>104</v>
      </c>
      <c r="E5698" t="e">
        <f>VLOOKUP('نهایی براساس سیستم'!D5698,'Trade ID'!A:B,2,0)</f>
        <v>#N/A</v>
      </c>
    </row>
    <row r="5699" spans="1:5" hidden="1" x14ac:dyDescent="0.25">
      <c r="A5699" t="s">
        <v>2241</v>
      </c>
      <c r="B5699" t="s">
        <v>2241</v>
      </c>
      <c r="C5699" t="str">
        <f>VLOOKUP(B5699,'سیستم ID'!B:C,2,0)</f>
        <v>28382387-B891-48F8-9F8D-579B2142C93D</v>
      </c>
      <c r="D5699" s="5" t="s">
        <v>104</v>
      </c>
      <c r="E5699" t="e">
        <f>VLOOKUP('نهایی براساس سیستم'!D5699,'Trade ID'!A:B,2,0)</f>
        <v>#N/A</v>
      </c>
    </row>
    <row r="5700" spans="1:5" hidden="1" x14ac:dyDescent="0.25">
      <c r="A5700" t="s">
        <v>2243</v>
      </c>
      <c r="B5700" t="s">
        <v>2243</v>
      </c>
      <c r="C5700" t="str">
        <f>VLOOKUP(B5700,'سیستم ID'!B:C,2,0)</f>
        <v>82E050DB-0329-494C-86B2-350864B5D11A</v>
      </c>
      <c r="D5700" s="5" t="s">
        <v>104</v>
      </c>
      <c r="E5700" t="e">
        <f>VLOOKUP('نهایی براساس سیستم'!D5700,'Trade ID'!A:B,2,0)</f>
        <v>#N/A</v>
      </c>
    </row>
    <row r="5701" spans="1:5" hidden="1" x14ac:dyDescent="0.25">
      <c r="A5701" t="s">
        <v>2245</v>
      </c>
      <c r="B5701" t="s">
        <v>2245</v>
      </c>
      <c r="C5701" t="str">
        <f>VLOOKUP(B5701,'سیستم ID'!B:C,2,0)</f>
        <v>3500E75E-105B-41BD-8357-A83225C044EE</v>
      </c>
      <c r="D5701" s="5" t="s">
        <v>104</v>
      </c>
      <c r="E5701" t="e">
        <f>VLOOKUP('نهایی براساس سیستم'!D5701,'Trade ID'!A:B,2,0)</f>
        <v>#N/A</v>
      </c>
    </row>
    <row r="5702" spans="1:5" hidden="1" x14ac:dyDescent="0.25">
      <c r="A5702" t="s">
        <v>2247</v>
      </c>
      <c r="B5702" t="s">
        <v>2247</v>
      </c>
      <c r="C5702" t="str">
        <f>VLOOKUP(B5702,'سیستم ID'!B:C,2,0)</f>
        <v>ED21AC8E-A275-42BD-ADB7-8A09C098D51B</v>
      </c>
      <c r="D5702" s="5" t="s">
        <v>104</v>
      </c>
      <c r="E5702" t="e">
        <f>VLOOKUP('نهایی براساس سیستم'!D5702,'Trade ID'!A:B,2,0)</f>
        <v>#N/A</v>
      </c>
    </row>
    <row r="5703" spans="1:5" hidden="1" x14ac:dyDescent="0.25">
      <c r="A5703" t="s">
        <v>2249</v>
      </c>
      <c r="B5703" t="s">
        <v>2249</v>
      </c>
      <c r="C5703" t="str">
        <f>VLOOKUP(B5703,'سیستم ID'!B:C,2,0)</f>
        <v>364A9EA4-A180-45EE-AC8D-DE914EAE2001</v>
      </c>
      <c r="D5703" s="5" t="s">
        <v>104</v>
      </c>
      <c r="E5703" t="e">
        <f>VLOOKUP('نهایی براساس سیستم'!D5703,'Trade ID'!A:B,2,0)</f>
        <v>#N/A</v>
      </c>
    </row>
    <row r="5704" spans="1:5" hidden="1" x14ac:dyDescent="0.25">
      <c r="A5704" t="s">
        <v>2251</v>
      </c>
      <c r="B5704" t="s">
        <v>2251</v>
      </c>
      <c r="C5704" t="str">
        <f>VLOOKUP(B5704,'سیستم ID'!B:C,2,0)</f>
        <v>43AC203A-DC07-41DF-A460-90313867E903</v>
      </c>
      <c r="D5704" s="5" t="s">
        <v>104</v>
      </c>
      <c r="E5704" t="e">
        <f>VLOOKUP('نهایی براساس سیستم'!D5704,'Trade ID'!A:B,2,0)</f>
        <v>#N/A</v>
      </c>
    </row>
    <row r="5705" spans="1:5" hidden="1" x14ac:dyDescent="0.25">
      <c r="A5705" t="s">
        <v>2253</v>
      </c>
      <c r="B5705" t="s">
        <v>2253</v>
      </c>
      <c r="C5705" t="str">
        <f>VLOOKUP(B5705,'سیستم ID'!B:C,2,0)</f>
        <v>739D306E-A782-4B2C-B6CF-E7A79005499E</v>
      </c>
      <c r="D5705" s="5" t="s">
        <v>104</v>
      </c>
      <c r="E5705" t="e">
        <f>VLOOKUP('نهایی براساس سیستم'!D5705,'Trade ID'!A:B,2,0)</f>
        <v>#N/A</v>
      </c>
    </row>
    <row r="5706" spans="1:5" hidden="1" x14ac:dyDescent="0.25">
      <c r="A5706" t="s">
        <v>2255</v>
      </c>
      <c r="B5706" t="s">
        <v>2255</v>
      </c>
      <c r="C5706" t="str">
        <f>VLOOKUP(B5706,'سیستم ID'!B:C,2,0)</f>
        <v>0D415A6C-7FC5-48A5-B93A-82E1588D2776</v>
      </c>
      <c r="D5706" s="5" t="s">
        <v>104</v>
      </c>
      <c r="E5706" t="e">
        <f>VLOOKUP('نهایی براساس سیستم'!D5706,'Trade ID'!A:B,2,0)</f>
        <v>#N/A</v>
      </c>
    </row>
    <row r="5707" spans="1:5" hidden="1" x14ac:dyDescent="0.25">
      <c r="A5707" t="s">
        <v>2257</v>
      </c>
      <c r="B5707" t="s">
        <v>2257</v>
      </c>
      <c r="C5707" t="str">
        <f>VLOOKUP(B5707,'سیستم ID'!B:C,2,0)</f>
        <v>6623FA39-7901-4490-98DA-EBA686663D2B</v>
      </c>
      <c r="D5707" s="5" t="s">
        <v>104</v>
      </c>
      <c r="E5707" t="e">
        <f>VLOOKUP('نهایی براساس سیستم'!D5707,'Trade ID'!A:B,2,0)</f>
        <v>#N/A</v>
      </c>
    </row>
    <row r="5708" spans="1:5" hidden="1" x14ac:dyDescent="0.25">
      <c r="A5708" t="s">
        <v>2259</v>
      </c>
      <c r="B5708" t="s">
        <v>2259</v>
      </c>
      <c r="C5708" t="str">
        <f>VLOOKUP(B5708,'سیستم ID'!B:C,2,0)</f>
        <v>03DFE3A0-63F2-4F4B-AD08-30A36DD267C2</v>
      </c>
      <c r="D5708" s="5" t="s">
        <v>104</v>
      </c>
      <c r="E5708" t="e">
        <f>VLOOKUP('نهایی براساس سیستم'!D5708,'Trade ID'!A:B,2,0)</f>
        <v>#N/A</v>
      </c>
    </row>
    <row r="5709" spans="1:5" hidden="1" x14ac:dyDescent="0.25">
      <c r="A5709" t="s">
        <v>2261</v>
      </c>
      <c r="B5709" t="s">
        <v>2261</v>
      </c>
      <c r="C5709" t="str">
        <f>VLOOKUP(B5709,'سیستم ID'!B:C,2,0)</f>
        <v>185390B5-FB0E-42B2-8708-AADE975933F0</v>
      </c>
      <c r="D5709" s="5" t="s">
        <v>104</v>
      </c>
      <c r="E5709" t="e">
        <f>VLOOKUP('نهایی براساس سیستم'!D5709,'Trade ID'!A:B,2,0)</f>
        <v>#N/A</v>
      </c>
    </row>
    <row r="5710" spans="1:5" hidden="1" x14ac:dyDescent="0.25">
      <c r="A5710" t="s">
        <v>2263</v>
      </c>
      <c r="B5710" t="s">
        <v>2263</v>
      </c>
      <c r="C5710" t="str">
        <f>VLOOKUP(B5710,'سیستم ID'!B:C,2,0)</f>
        <v>64A5C211-29EB-42B6-9848-F0B73500522E</v>
      </c>
      <c r="D5710" s="5" t="s">
        <v>104</v>
      </c>
      <c r="E5710" t="e">
        <f>VLOOKUP('نهایی براساس سیستم'!D5710,'Trade ID'!A:B,2,0)</f>
        <v>#N/A</v>
      </c>
    </row>
    <row r="5711" spans="1:5" hidden="1" x14ac:dyDescent="0.25">
      <c r="A5711" t="s">
        <v>2265</v>
      </c>
      <c r="B5711" t="s">
        <v>2265</v>
      </c>
      <c r="C5711" t="str">
        <f>VLOOKUP(B5711,'سیستم ID'!B:C,2,0)</f>
        <v>CBA951E2-433F-4F46-98D1-71FBE46C94C1</v>
      </c>
      <c r="D5711" s="5" t="s">
        <v>104</v>
      </c>
      <c r="E5711" t="e">
        <f>VLOOKUP('نهایی براساس سیستم'!D5711,'Trade ID'!A:B,2,0)</f>
        <v>#N/A</v>
      </c>
    </row>
    <row r="5712" spans="1:5" hidden="1" x14ac:dyDescent="0.25">
      <c r="A5712" t="s">
        <v>2267</v>
      </c>
      <c r="B5712" t="s">
        <v>2267</v>
      </c>
      <c r="C5712" t="str">
        <f>VLOOKUP(B5712,'سیستم ID'!B:C,2,0)</f>
        <v>B9A8E444-ABBE-4D65-8906-EA1D8CC63B7B</v>
      </c>
      <c r="D5712" s="5" t="s">
        <v>104</v>
      </c>
      <c r="E5712" t="e">
        <f>VLOOKUP('نهایی براساس سیستم'!D5712,'Trade ID'!A:B,2,0)</f>
        <v>#N/A</v>
      </c>
    </row>
    <row r="5713" spans="1:5" hidden="1" x14ac:dyDescent="0.25">
      <c r="A5713" t="s">
        <v>2269</v>
      </c>
      <c r="B5713" t="s">
        <v>2269</v>
      </c>
      <c r="C5713" t="str">
        <f>VLOOKUP(B5713,'سیستم ID'!B:C,2,0)</f>
        <v>C736DD6B-6DDF-4B55-9BCD-373E3EE18B84</v>
      </c>
      <c r="D5713" s="5" t="s">
        <v>104</v>
      </c>
      <c r="E5713" t="e">
        <f>VLOOKUP('نهایی براساس سیستم'!D5713,'Trade ID'!A:B,2,0)</f>
        <v>#N/A</v>
      </c>
    </row>
    <row r="5714" spans="1:5" hidden="1" x14ac:dyDescent="0.25">
      <c r="A5714" t="s">
        <v>2271</v>
      </c>
      <c r="B5714" t="s">
        <v>2271</v>
      </c>
      <c r="C5714" t="str">
        <f>VLOOKUP(B5714,'سیستم ID'!B:C,2,0)</f>
        <v>04431995-2433-4FD6-B9A8-2F5B020AEAE9</v>
      </c>
      <c r="D5714" s="5" t="s">
        <v>104</v>
      </c>
      <c r="E5714" t="e">
        <f>VLOOKUP('نهایی براساس سیستم'!D5714,'Trade ID'!A:B,2,0)</f>
        <v>#N/A</v>
      </c>
    </row>
    <row r="5715" spans="1:5" hidden="1" x14ac:dyDescent="0.25">
      <c r="A5715" t="s">
        <v>2273</v>
      </c>
      <c r="B5715" t="s">
        <v>2273</v>
      </c>
      <c r="C5715" t="str">
        <f>VLOOKUP(B5715,'سیستم ID'!B:C,2,0)</f>
        <v>952BF464-B19E-4069-882C-CBBFF8020AA1</v>
      </c>
      <c r="D5715" s="5" t="s">
        <v>104</v>
      </c>
      <c r="E5715" t="e">
        <f>VLOOKUP('نهایی براساس سیستم'!D5715,'Trade ID'!A:B,2,0)</f>
        <v>#N/A</v>
      </c>
    </row>
    <row r="5716" spans="1:5" hidden="1" x14ac:dyDescent="0.25">
      <c r="A5716" t="s">
        <v>2275</v>
      </c>
      <c r="B5716" t="s">
        <v>2275</v>
      </c>
      <c r="C5716" t="str">
        <f>VLOOKUP(B5716,'سیستم ID'!B:C,2,0)</f>
        <v>5690ED42-F5A2-4BA0-B8DC-1A088EC1F3E1</v>
      </c>
      <c r="D5716" s="5" t="s">
        <v>104</v>
      </c>
      <c r="E5716" t="e">
        <f>VLOOKUP('نهایی براساس سیستم'!D5716,'Trade ID'!A:B,2,0)</f>
        <v>#N/A</v>
      </c>
    </row>
    <row r="5717" spans="1:5" hidden="1" x14ac:dyDescent="0.25">
      <c r="A5717" t="s">
        <v>2277</v>
      </c>
      <c r="B5717" t="s">
        <v>2277</v>
      </c>
      <c r="C5717" t="str">
        <f>VLOOKUP(B5717,'سیستم ID'!B:C,2,0)</f>
        <v>B0E13D32-BF53-40B1-AFDE-A7749131E445</v>
      </c>
      <c r="D5717" s="5" t="s">
        <v>104</v>
      </c>
      <c r="E5717" t="e">
        <f>VLOOKUP('نهایی براساس سیستم'!D5717,'Trade ID'!A:B,2,0)</f>
        <v>#N/A</v>
      </c>
    </row>
    <row r="5718" spans="1:5" hidden="1" x14ac:dyDescent="0.25">
      <c r="A5718" t="s">
        <v>2279</v>
      </c>
      <c r="B5718" t="s">
        <v>2279</v>
      </c>
      <c r="C5718" t="str">
        <f>VLOOKUP(B5718,'سیستم ID'!B:C,2,0)</f>
        <v>BDAD0F19-9471-4EE1-B48C-A95FD5B51B9D</v>
      </c>
      <c r="D5718" s="5" t="s">
        <v>104</v>
      </c>
      <c r="E5718" t="e">
        <f>VLOOKUP('نهایی براساس سیستم'!D5718,'Trade ID'!A:B,2,0)</f>
        <v>#N/A</v>
      </c>
    </row>
    <row r="5719" spans="1:5" hidden="1" x14ac:dyDescent="0.25">
      <c r="A5719" t="s">
        <v>2281</v>
      </c>
      <c r="B5719" t="s">
        <v>2281</v>
      </c>
      <c r="C5719" t="str">
        <f>VLOOKUP(B5719,'سیستم ID'!B:C,2,0)</f>
        <v>362FC1B6-7412-4213-9CA6-948F99877CDB</v>
      </c>
      <c r="D5719" s="5" t="s">
        <v>104</v>
      </c>
      <c r="E5719" t="e">
        <f>VLOOKUP('نهایی براساس سیستم'!D5719,'Trade ID'!A:B,2,0)</f>
        <v>#N/A</v>
      </c>
    </row>
    <row r="5720" spans="1:5" hidden="1" x14ac:dyDescent="0.25">
      <c r="A5720" t="s">
        <v>2283</v>
      </c>
      <c r="B5720" t="s">
        <v>2283</v>
      </c>
      <c r="C5720" t="str">
        <f>VLOOKUP(B5720,'سیستم ID'!B:C,2,0)</f>
        <v>333F5807-E8DA-4C37-BC91-E22E054ABFA3</v>
      </c>
      <c r="D5720" s="5" t="s">
        <v>104</v>
      </c>
      <c r="E5720" t="e">
        <f>VLOOKUP('نهایی براساس سیستم'!D5720,'Trade ID'!A:B,2,0)</f>
        <v>#N/A</v>
      </c>
    </row>
    <row r="5721" spans="1:5" hidden="1" x14ac:dyDescent="0.25">
      <c r="A5721" t="s">
        <v>2285</v>
      </c>
      <c r="B5721" t="s">
        <v>2285</v>
      </c>
      <c r="C5721" t="str">
        <f>VLOOKUP(B5721,'سیستم ID'!B:C,2,0)</f>
        <v>6A62E0F8-D50D-4E5B-96AB-CF89668673C9</v>
      </c>
      <c r="D5721" s="5" t="s">
        <v>104</v>
      </c>
      <c r="E5721" t="e">
        <f>VLOOKUP('نهایی براساس سیستم'!D5721,'Trade ID'!A:B,2,0)</f>
        <v>#N/A</v>
      </c>
    </row>
    <row r="5722" spans="1:5" hidden="1" x14ac:dyDescent="0.25">
      <c r="A5722" t="s">
        <v>2287</v>
      </c>
      <c r="B5722" t="s">
        <v>2287</v>
      </c>
      <c r="C5722" t="str">
        <f>VLOOKUP(B5722,'سیستم ID'!B:C,2,0)</f>
        <v>9505B795-F65B-4FE8-BA64-0F085D517D66</v>
      </c>
      <c r="D5722" s="5" t="s">
        <v>104</v>
      </c>
      <c r="E5722" t="e">
        <f>VLOOKUP('نهایی براساس سیستم'!D5722,'Trade ID'!A:B,2,0)</f>
        <v>#N/A</v>
      </c>
    </row>
    <row r="5723" spans="1:5" hidden="1" x14ac:dyDescent="0.25">
      <c r="A5723" t="s">
        <v>2289</v>
      </c>
      <c r="B5723" t="s">
        <v>2289</v>
      </c>
      <c r="C5723" t="str">
        <f>VLOOKUP(B5723,'سیستم ID'!B:C,2,0)</f>
        <v>F0B79997-1564-4D0B-A63A-B2A6A3564997</v>
      </c>
      <c r="D5723" s="5" t="s">
        <v>104</v>
      </c>
      <c r="E5723" t="e">
        <f>VLOOKUP('نهایی براساس سیستم'!D5723,'Trade ID'!A:B,2,0)</f>
        <v>#N/A</v>
      </c>
    </row>
    <row r="5724" spans="1:5" hidden="1" x14ac:dyDescent="0.25">
      <c r="A5724" t="s">
        <v>2291</v>
      </c>
      <c r="B5724" t="s">
        <v>2291</v>
      </c>
      <c r="C5724" t="str">
        <f>VLOOKUP(B5724,'سیستم ID'!B:C,2,0)</f>
        <v>BEF23C87-6A74-4F52-9CC6-BA84E72EB91C</v>
      </c>
      <c r="D5724" s="5" t="s">
        <v>104</v>
      </c>
      <c r="E5724" t="e">
        <f>VLOOKUP('نهایی براساس سیستم'!D5724,'Trade ID'!A:B,2,0)</f>
        <v>#N/A</v>
      </c>
    </row>
    <row r="5725" spans="1:5" hidden="1" x14ac:dyDescent="0.25">
      <c r="A5725" t="s">
        <v>2293</v>
      </c>
      <c r="B5725" t="s">
        <v>2293</v>
      </c>
      <c r="C5725" t="str">
        <f>VLOOKUP(B5725,'سیستم ID'!B:C,2,0)</f>
        <v>89CE7797-4ACF-4A78-8A27-19D72537F99C</v>
      </c>
      <c r="D5725" s="5" t="s">
        <v>104</v>
      </c>
      <c r="E5725" t="e">
        <f>VLOOKUP('نهایی براساس سیستم'!D5725,'Trade ID'!A:B,2,0)</f>
        <v>#N/A</v>
      </c>
    </row>
    <row r="5726" spans="1:5" hidden="1" x14ac:dyDescent="0.25">
      <c r="A5726" t="s">
        <v>2295</v>
      </c>
      <c r="B5726" t="s">
        <v>2295</v>
      </c>
      <c r="C5726" t="str">
        <f>VLOOKUP(B5726,'سیستم ID'!B:C,2,0)</f>
        <v>17A1B504-8835-4278-84F4-269F13E2A661</v>
      </c>
      <c r="D5726" s="5" t="s">
        <v>104</v>
      </c>
      <c r="E5726" t="e">
        <f>VLOOKUP('نهایی براساس سیستم'!D5726,'Trade ID'!A:B,2,0)</f>
        <v>#N/A</v>
      </c>
    </row>
    <row r="5727" spans="1:5" hidden="1" x14ac:dyDescent="0.25">
      <c r="A5727" t="s">
        <v>2297</v>
      </c>
      <c r="B5727" t="s">
        <v>2297</v>
      </c>
      <c r="C5727" t="str">
        <f>VLOOKUP(B5727,'سیستم ID'!B:C,2,0)</f>
        <v>92452F99-7A37-4535-85FE-9E0D90D8B41C</v>
      </c>
      <c r="D5727" s="5" t="s">
        <v>104</v>
      </c>
      <c r="E5727" t="e">
        <f>VLOOKUP('نهایی براساس سیستم'!D5727,'Trade ID'!A:B,2,0)</f>
        <v>#N/A</v>
      </c>
    </row>
    <row r="5728" spans="1:5" hidden="1" x14ac:dyDescent="0.25">
      <c r="A5728" t="s">
        <v>2299</v>
      </c>
      <c r="B5728" t="s">
        <v>2299</v>
      </c>
      <c r="C5728" t="str">
        <f>VLOOKUP(B5728,'سیستم ID'!B:C,2,0)</f>
        <v>B4585EDE-08EB-42CD-A687-E57EE2BF1288</v>
      </c>
      <c r="D5728" s="5" t="s">
        <v>104</v>
      </c>
      <c r="E5728" t="e">
        <f>VLOOKUP('نهایی براساس سیستم'!D5728,'Trade ID'!A:B,2,0)</f>
        <v>#N/A</v>
      </c>
    </row>
    <row r="5729" spans="1:5" hidden="1" x14ac:dyDescent="0.25">
      <c r="A5729" t="s">
        <v>2301</v>
      </c>
      <c r="B5729" t="s">
        <v>2301</v>
      </c>
      <c r="C5729" t="str">
        <f>VLOOKUP(B5729,'سیستم ID'!B:C,2,0)</f>
        <v>DD6C9638-0DB2-4507-8CFB-C9DAADA6B83F</v>
      </c>
      <c r="D5729" s="5" t="s">
        <v>104</v>
      </c>
      <c r="E5729" t="e">
        <f>VLOOKUP('نهایی براساس سیستم'!D5729,'Trade ID'!A:B,2,0)</f>
        <v>#N/A</v>
      </c>
    </row>
    <row r="5730" spans="1:5" hidden="1" x14ac:dyDescent="0.25">
      <c r="A5730" t="s">
        <v>2303</v>
      </c>
      <c r="B5730" t="s">
        <v>2303</v>
      </c>
      <c r="C5730" t="str">
        <f>VLOOKUP(B5730,'سیستم ID'!B:C,2,0)</f>
        <v>A5BCF4A0-7590-420B-99C8-36188DE3BDE3</v>
      </c>
      <c r="D5730" s="5" t="s">
        <v>104</v>
      </c>
      <c r="E5730" t="e">
        <f>VLOOKUP('نهایی براساس سیستم'!D5730,'Trade ID'!A:B,2,0)</f>
        <v>#N/A</v>
      </c>
    </row>
    <row r="5731" spans="1:5" hidden="1" x14ac:dyDescent="0.25">
      <c r="A5731" t="s">
        <v>2305</v>
      </c>
      <c r="B5731" t="s">
        <v>2305</v>
      </c>
      <c r="C5731" t="str">
        <f>VLOOKUP(B5731,'سیستم ID'!B:C,2,0)</f>
        <v>6892CD8F-C2C9-4B31-8553-553EC419320D</v>
      </c>
      <c r="D5731" s="5" t="s">
        <v>104</v>
      </c>
      <c r="E5731" t="e">
        <f>VLOOKUP('نهایی براساس سیستم'!D5731,'Trade ID'!A:B,2,0)</f>
        <v>#N/A</v>
      </c>
    </row>
    <row r="5732" spans="1:5" hidden="1" x14ac:dyDescent="0.25">
      <c r="A5732" t="s">
        <v>2307</v>
      </c>
      <c r="B5732" t="s">
        <v>2307</v>
      </c>
      <c r="C5732" t="str">
        <f>VLOOKUP(B5732,'سیستم ID'!B:C,2,0)</f>
        <v>C4AA6B68-F973-49A9-8884-3E4324EBBBE6</v>
      </c>
      <c r="D5732" s="5" t="s">
        <v>104</v>
      </c>
      <c r="E5732" t="e">
        <f>VLOOKUP('نهایی براساس سیستم'!D5732,'Trade ID'!A:B,2,0)</f>
        <v>#N/A</v>
      </c>
    </row>
    <row r="5733" spans="1:5" hidden="1" x14ac:dyDescent="0.25">
      <c r="A5733" t="s">
        <v>2309</v>
      </c>
      <c r="B5733" t="s">
        <v>2309</v>
      </c>
      <c r="C5733" t="str">
        <f>VLOOKUP(B5733,'سیستم ID'!B:C,2,0)</f>
        <v>4A671AFB-BA97-4E6C-89D1-17B160CBB91E</v>
      </c>
      <c r="D5733" s="5" t="s">
        <v>104</v>
      </c>
      <c r="E5733" t="e">
        <f>VLOOKUP('نهایی براساس سیستم'!D5733,'Trade ID'!A:B,2,0)</f>
        <v>#N/A</v>
      </c>
    </row>
    <row r="5734" spans="1:5" hidden="1" x14ac:dyDescent="0.25">
      <c r="A5734" t="s">
        <v>2311</v>
      </c>
      <c r="B5734" t="s">
        <v>2311</v>
      </c>
      <c r="C5734" t="str">
        <f>VLOOKUP(B5734,'سیستم ID'!B:C,2,0)</f>
        <v>57914BE4-E338-40F6-AE33-96A6A4873C03</v>
      </c>
      <c r="D5734" s="5" t="s">
        <v>104</v>
      </c>
      <c r="E5734" t="e">
        <f>VLOOKUP('نهایی براساس سیستم'!D5734,'Trade ID'!A:B,2,0)</f>
        <v>#N/A</v>
      </c>
    </row>
    <row r="5735" spans="1:5" hidden="1" x14ac:dyDescent="0.25">
      <c r="A5735" t="s">
        <v>2313</v>
      </c>
      <c r="B5735" t="s">
        <v>2313</v>
      </c>
      <c r="C5735" t="str">
        <f>VLOOKUP(B5735,'سیستم ID'!B:C,2,0)</f>
        <v>B1949E13-A135-4B08-96EB-B0BA17CA855F</v>
      </c>
      <c r="D5735" s="5" t="s">
        <v>104</v>
      </c>
      <c r="E5735" t="e">
        <f>VLOOKUP('نهایی براساس سیستم'!D5735,'Trade ID'!A:B,2,0)</f>
        <v>#N/A</v>
      </c>
    </row>
    <row r="5736" spans="1:5" hidden="1" x14ac:dyDescent="0.25">
      <c r="A5736" t="s">
        <v>2315</v>
      </c>
      <c r="B5736" t="s">
        <v>2315</v>
      </c>
      <c r="C5736" t="str">
        <f>VLOOKUP(B5736,'سیستم ID'!B:C,2,0)</f>
        <v>E61B6801-8DAE-473B-984A-5D49DB2560A0</v>
      </c>
      <c r="D5736" s="5" t="s">
        <v>104</v>
      </c>
      <c r="E5736" t="e">
        <f>VLOOKUP('نهایی براساس سیستم'!D5736,'Trade ID'!A:B,2,0)</f>
        <v>#N/A</v>
      </c>
    </row>
    <row r="5737" spans="1:5" hidden="1" x14ac:dyDescent="0.25">
      <c r="A5737" t="s">
        <v>2317</v>
      </c>
      <c r="B5737" t="s">
        <v>2317</v>
      </c>
      <c r="C5737" t="str">
        <f>VLOOKUP(B5737,'سیستم ID'!B:C,2,0)</f>
        <v>385A181B-9617-434D-95E4-F2CEA60B8CE2</v>
      </c>
      <c r="D5737" s="5" t="s">
        <v>104</v>
      </c>
      <c r="E5737" t="e">
        <f>VLOOKUP('نهایی براساس سیستم'!D5737,'Trade ID'!A:B,2,0)</f>
        <v>#N/A</v>
      </c>
    </row>
    <row r="5738" spans="1:5" hidden="1" x14ac:dyDescent="0.25">
      <c r="A5738" t="s">
        <v>2319</v>
      </c>
      <c r="B5738" t="s">
        <v>2319</v>
      </c>
      <c r="C5738" t="str">
        <f>VLOOKUP(B5738,'سیستم ID'!B:C,2,0)</f>
        <v>B0BD2946-4B33-4FE9-BD3B-A1626E0F73E0</v>
      </c>
      <c r="D5738" s="5" t="s">
        <v>104</v>
      </c>
      <c r="E5738" t="e">
        <f>VLOOKUP('نهایی براساس سیستم'!D5738,'Trade ID'!A:B,2,0)</f>
        <v>#N/A</v>
      </c>
    </row>
    <row r="5739" spans="1:5" hidden="1" x14ac:dyDescent="0.25">
      <c r="A5739" t="s">
        <v>2321</v>
      </c>
      <c r="B5739" t="s">
        <v>2321</v>
      </c>
      <c r="C5739" t="str">
        <f>VLOOKUP(B5739,'سیستم ID'!B:C,2,0)</f>
        <v>619FF97B-4B03-4399-8C19-DA3F7DD26220</v>
      </c>
      <c r="D5739" s="5" t="s">
        <v>104</v>
      </c>
      <c r="E5739" t="e">
        <f>VLOOKUP('نهایی براساس سیستم'!D5739,'Trade ID'!A:B,2,0)</f>
        <v>#N/A</v>
      </c>
    </row>
    <row r="5740" spans="1:5" hidden="1" x14ac:dyDescent="0.25">
      <c r="A5740" t="s">
        <v>2323</v>
      </c>
      <c r="B5740" t="s">
        <v>2323</v>
      </c>
      <c r="C5740" t="str">
        <f>VLOOKUP(B5740,'سیستم ID'!B:C,2,0)</f>
        <v>0896D91B-8C39-4A95-859F-32E758E93134</v>
      </c>
      <c r="D5740" s="5" t="s">
        <v>104</v>
      </c>
      <c r="E5740" t="e">
        <f>VLOOKUP('نهایی براساس سیستم'!D5740,'Trade ID'!A:B,2,0)</f>
        <v>#N/A</v>
      </c>
    </row>
    <row r="5741" spans="1:5" hidden="1" x14ac:dyDescent="0.25">
      <c r="A5741" t="s">
        <v>2325</v>
      </c>
      <c r="B5741" t="s">
        <v>2325</v>
      </c>
      <c r="C5741" t="str">
        <f>VLOOKUP(B5741,'سیستم ID'!B:C,2,0)</f>
        <v>1C7FD779-AAD7-486E-8986-EB47983220C4</v>
      </c>
      <c r="D5741" s="5" t="s">
        <v>104</v>
      </c>
      <c r="E5741" t="e">
        <f>VLOOKUP('نهایی براساس سیستم'!D5741,'Trade ID'!A:B,2,0)</f>
        <v>#N/A</v>
      </c>
    </row>
    <row r="5742" spans="1:5" hidden="1" x14ac:dyDescent="0.25">
      <c r="A5742" t="s">
        <v>2327</v>
      </c>
      <c r="B5742" t="s">
        <v>2327</v>
      </c>
      <c r="C5742" t="str">
        <f>VLOOKUP(B5742,'سیستم ID'!B:C,2,0)</f>
        <v>63D15419-FB53-4272-A961-DE5ACCCAE5AE</v>
      </c>
      <c r="D5742" s="5" t="s">
        <v>104</v>
      </c>
      <c r="E5742" t="e">
        <f>VLOOKUP('نهایی براساس سیستم'!D5742,'Trade ID'!A:B,2,0)</f>
        <v>#N/A</v>
      </c>
    </row>
    <row r="5743" spans="1:5" hidden="1" x14ac:dyDescent="0.25">
      <c r="A5743" t="s">
        <v>2329</v>
      </c>
      <c r="B5743" t="s">
        <v>2329</v>
      </c>
      <c r="C5743" t="str">
        <f>VLOOKUP(B5743,'سیستم ID'!B:C,2,0)</f>
        <v>191C2959-2221-4FB9-A01C-94153B454297</v>
      </c>
      <c r="D5743" s="5" t="s">
        <v>104</v>
      </c>
      <c r="E5743" t="e">
        <f>VLOOKUP('نهایی براساس سیستم'!D5743,'Trade ID'!A:B,2,0)</f>
        <v>#N/A</v>
      </c>
    </row>
    <row r="5744" spans="1:5" hidden="1" x14ac:dyDescent="0.25">
      <c r="A5744" t="s">
        <v>2331</v>
      </c>
      <c r="B5744" t="s">
        <v>2331</v>
      </c>
      <c r="C5744" t="str">
        <f>VLOOKUP(B5744,'سیستم ID'!B:C,2,0)</f>
        <v>0A90BC1E-4ADC-4FB9-8275-25E7B5A3CA2C</v>
      </c>
      <c r="D5744" s="5" t="s">
        <v>104</v>
      </c>
      <c r="E5744" t="e">
        <f>VLOOKUP('نهایی براساس سیستم'!D5744,'Trade ID'!A:B,2,0)</f>
        <v>#N/A</v>
      </c>
    </row>
    <row r="5745" spans="1:5" hidden="1" x14ac:dyDescent="0.25">
      <c r="A5745" t="s">
        <v>2333</v>
      </c>
      <c r="B5745" t="s">
        <v>2333</v>
      </c>
      <c r="C5745" t="str">
        <f>VLOOKUP(B5745,'سیستم ID'!B:C,2,0)</f>
        <v>AF0406BF-77E6-4E43-A47F-22FA631A0B40</v>
      </c>
      <c r="D5745" s="5" t="s">
        <v>104</v>
      </c>
      <c r="E5745" t="e">
        <f>VLOOKUP('نهایی براساس سیستم'!D5745,'Trade ID'!A:B,2,0)</f>
        <v>#N/A</v>
      </c>
    </row>
    <row r="5746" spans="1:5" hidden="1" x14ac:dyDescent="0.25">
      <c r="A5746" t="s">
        <v>2335</v>
      </c>
      <c r="B5746" t="s">
        <v>2335</v>
      </c>
      <c r="C5746" t="str">
        <f>VLOOKUP(B5746,'سیستم ID'!B:C,2,0)</f>
        <v>610CE90D-7B2D-4D57-B319-46F81A48202D</v>
      </c>
      <c r="D5746" s="5" t="s">
        <v>104</v>
      </c>
      <c r="E5746" t="e">
        <f>VLOOKUP('نهایی براساس سیستم'!D5746,'Trade ID'!A:B,2,0)</f>
        <v>#N/A</v>
      </c>
    </row>
    <row r="5747" spans="1:5" hidden="1" x14ac:dyDescent="0.25">
      <c r="A5747" t="s">
        <v>2337</v>
      </c>
      <c r="B5747" t="s">
        <v>2337</v>
      </c>
      <c r="C5747" t="str">
        <f>VLOOKUP(B5747,'سیستم ID'!B:C,2,0)</f>
        <v>8E80B5AE-F161-4A25-AE22-C8E67C99B4EF</v>
      </c>
      <c r="D5747" s="5" t="s">
        <v>104</v>
      </c>
      <c r="E5747" t="e">
        <f>VLOOKUP('نهایی براساس سیستم'!D5747,'Trade ID'!A:B,2,0)</f>
        <v>#N/A</v>
      </c>
    </row>
    <row r="5748" spans="1:5" hidden="1" x14ac:dyDescent="0.25">
      <c r="A5748" t="s">
        <v>2339</v>
      </c>
      <c r="B5748" t="s">
        <v>2339</v>
      </c>
      <c r="C5748" t="str">
        <f>VLOOKUP(B5748,'سیستم ID'!B:C,2,0)</f>
        <v>722656CC-067E-482B-BA78-3CD3D7A2455B</v>
      </c>
      <c r="D5748" s="5" t="s">
        <v>104</v>
      </c>
      <c r="E5748" t="e">
        <f>VLOOKUP('نهایی براساس سیستم'!D5748,'Trade ID'!A:B,2,0)</f>
        <v>#N/A</v>
      </c>
    </row>
    <row r="5749" spans="1:5" hidden="1" x14ac:dyDescent="0.25">
      <c r="A5749" t="s">
        <v>2341</v>
      </c>
      <c r="B5749" t="s">
        <v>2341</v>
      </c>
      <c r="C5749" t="str">
        <f>VLOOKUP(B5749,'سیستم ID'!B:C,2,0)</f>
        <v>CBCA1927-5306-4720-B2E2-19AB1C94FB17</v>
      </c>
      <c r="D5749" s="5" t="s">
        <v>104</v>
      </c>
      <c r="E5749" t="e">
        <f>VLOOKUP('نهایی براساس سیستم'!D5749,'Trade ID'!A:B,2,0)</f>
        <v>#N/A</v>
      </c>
    </row>
    <row r="5750" spans="1:5" hidden="1" x14ac:dyDescent="0.25">
      <c r="A5750" t="s">
        <v>2343</v>
      </c>
      <c r="B5750" t="s">
        <v>2343</v>
      </c>
      <c r="C5750" t="str">
        <f>VLOOKUP(B5750,'سیستم ID'!B:C,2,0)</f>
        <v>ADFDBC95-F65C-49AA-BB24-0B0BEBB57633</v>
      </c>
      <c r="D5750" s="5" t="s">
        <v>104</v>
      </c>
      <c r="E5750" t="e">
        <f>VLOOKUP('نهایی براساس سیستم'!D5750,'Trade ID'!A:B,2,0)</f>
        <v>#N/A</v>
      </c>
    </row>
    <row r="5751" spans="1:5" hidden="1" x14ac:dyDescent="0.25">
      <c r="A5751" t="s">
        <v>2345</v>
      </c>
      <c r="B5751" t="s">
        <v>2345</v>
      </c>
      <c r="C5751" t="str">
        <f>VLOOKUP(B5751,'سیستم ID'!B:C,2,0)</f>
        <v>F4082068-FEA1-4A63-A9A4-F92FF58425C6</v>
      </c>
      <c r="D5751" s="5" t="s">
        <v>104</v>
      </c>
      <c r="E5751" t="e">
        <f>VLOOKUP('نهایی براساس سیستم'!D5751,'Trade ID'!A:B,2,0)</f>
        <v>#N/A</v>
      </c>
    </row>
    <row r="5752" spans="1:5" hidden="1" x14ac:dyDescent="0.25">
      <c r="A5752" t="s">
        <v>2347</v>
      </c>
      <c r="B5752" t="s">
        <v>2347</v>
      </c>
      <c r="C5752" t="str">
        <f>VLOOKUP(B5752,'سیستم ID'!B:C,2,0)</f>
        <v>9E58CF76-BA44-4DAB-A5D2-7EF6AE59D234</v>
      </c>
      <c r="D5752" s="5" t="s">
        <v>104</v>
      </c>
      <c r="E5752" t="e">
        <f>VLOOKUP('نهایی براساس سیستم'!D5752,'Trade ID'!A:B,2,0)</f>
        <v>#N/A</v>
      </c>
    </row>
    <row r="5753" spans="1:5" hidden="1" x14ac:dyDescent="0.25">
      <c r="A5753" t="s">
        <v>2349</v>
      </c>
      <c r="B5753" t="s">
        <v>2349</v>
      </c>
      <c r="C5753" t="str">
        <f>VLOOKUP(B5753,'سیستم ID'!B:C,2,0)</f>
        <v>F4D9E953-2FC3-462E-8CE9-FAFFDB73CC25</v>
      </c>
      <c r="D5753" s="5" t="s">
        <v>104</v>
      </c>
      <c r="E5753" t="e">
        <f>VLOOKUP('نهایی براساس سیستم'!D5753,'Trade ID'!A:B,2,0)</f>
        <v>#N/A</v>
      </c>
    </row>
    <row r="5754" spans="1:5" hidden="1" x14ac:dyDescent="0.25">
      <c r="A5754" t="s">
        <v>2351</v>
      </c>
      <c r="B5754" t="s">
        <v>2351</v>
      </c>
      <c r="C5754" t="str">
        <f>VLOOKUP(B5754,'سیستم ID'!B:C,2,0)</f>
        <v>55649425-2242-4BCA-9E0C-A8E8B3B3EAB3</v>
      </c>
      <c r="D5754" s="5" t="s">
        <v>104</v>
      </c>
      <c r="E5754" t="e">
        <f>VLOOKUP('نهایی براساس سیستم'!D5754,'Trade ID'!A:B,2,0)</f>
        <v>#N/A</v>
      </c>
    </row>
    <row r="5755" spans="1:5" hidden="1" x14ac:dyDescent="0.25">
      <c r="A5755" t="s">
        <v>2353</v>
      </c>
      <c r="B5755" t="s">
        <v>2353</v>
      </c>
      <c r="C5755" t="str">
        <f>VLOOKUP(B5755,'سیستم ID'!B:C,2,0)</f>
        <v>E9561060-1C25-4F65-9797-9C03DB152CE5</v>
      </c>
      <c r="D5755" s="5" t="s">
        <v>104</v>
      </c>
      <c r="E5755" t="e">
        <f>VLOOKUP('نهایی براساس سیستم'!D5755,'Trade ID'!A:B,2,0)</f>
        <v>#N/A</v>
      </c>
    </row>
    <row r="5756" spans="1:5" hidden="1" x14ac:dyDescent="0.25">
      <c r="A5756" t="s">
        <v>2355</v>
      </c>
      <c r="B5756" t="s">
        <v>2355</v>
      </c>
      <c r="C5756" t="str">
        <f>VLOOKUP(B5756,'سیستم ID'!B:C,2,0)</f>
        <v>68461AAC-9A8E-4A54-A646-1198BAFDAD6B</v>
      </c>
      <c r="D5756" s="5" t="s">
        <v>104</v>
      </c>
      <c r="E5756" t="e">
        <f>VLOOKUP('نهایی براساس سیستم'!D5756,'Trade ID'!A:B,2,0)</f>
        <v>#N/A</v>
      </c>
    </row>
    <row r="5757" spans="1:5" hidden="1" x14ac:dyDescent="0.25">
      <c r="A5757" t="s">
        <v>2357</v>
      </c>
      <c r="B5757" t="s">
        <v>2357</v>
      </c>
      <c r="C5757" t="str">
        <f>VLOOKUP(B5757,'سیستم ID'!B:C,2,0)</f>
        <v>CCEDC329-6781-46A5-85AD-82EA1BCFD3D6</v>
      </c>
      <c r="D5757" s="5" t="s">
        <v>104</v>
      </c>
      <c r="E5757" t="e">
        <f>VLOOKUP('نهایی براساس سیستم'!D5757,'Trade ID'!A:B,2,0)</f>
        <v>#N/A</v>
      </c>
    </row>
    <row r="5758" spans="1:5" hidden="1" x14ac:dyDescent="0.25">
      <c r="A5758" t="s">
        <v>2359</v>
      </c>
      <c r="B5758" t="s">
        <v>2359</v>
      </c>
      <c r="C5758" t="str">
        <f>VLOOKUP(B5758,'سیستم ID'!B:C,2,0)</f>
        <v>1395C4BF-E83E-4F3B-845F-7C6EEFCC598F</v>
      </c>
      <c r="D5758" s="5" t="s">
        <v>104</v>
      </c>
      <c r="E5758" t="e">
        <f>VLOOKUP('نهایی براساس سیستم'!D5758,'Trade ID'!A:B,2,0)</f>
        <v>#N/A</v>
      </c>
    </row>
    <row r="5759" spans="1:5" hidden="1" x14ac:dyDescent="0.25">
      <c r="A5759" t="s">
        <v>2361</v>
      </c>
      <c r="B5759" t="s">
        <v>2361</v>
      </c>
      <c r="C5759" t="str">
        <f>VLOOKUP(B5759,'سیستم ID'!B:C,2,0)</f>
        <v>3A20FC43-7212-4657-B9D9-855E039B0A8E</v>
      </c>
      <c r="D5759" s="5" t="s">
        <v>104</v>
      </c>
      <c r="E5759" t="e">
        <f>VLOOKUP('نهایی براساس سیستم'!D5759,'Trade ID'!A:B,2,0)</f>
        <v>#N/A</v>
      </c>
    </row>
    <row r="5760" spans="1:5" hidden="1" x14ac:dyDescent="0.25">
      <c r="A5760" t="s">
        <v>2363</v>
      </c>
      <c r="B5760" t="s">
        <v>2363</v>
      </c>
      <c r="C5760" t="str">
        <f>VLOOKUP(B5760,'سیستم ID'!B:C,2,0)</f>
        <v>84486F36-6016-4EF1-BD9D-5D1E7023DCC0</v>
      </c>
      <c r="D5760" s="5" t="s">
        <v>104</v>
      </c>
      <c r="E5760" t="e">
        <f>VLOOKUP('نهایی براساس سیستم'!D5760,'Trade ID'!A:B,2,0)</f>
        <v>#N/A</v>
      </c>
    </row>
    <row r="5761" spans="1:5" hidden="1" x14ac:dyDescent="0.25">
      <c r="A5761" t="s">
        <v>2365</v>
      </c>
      <c r="B5761" t="s">
        <v>2365</v>
      </c>
      <c r="C5761" t="str">
        <f>VLOOKUP(B5761,'سیستم ID'!B:C,2,0)</f>
        <v>88D24D4E-B9C9-4614-A5F2-584DF0285F96</v>
      </c>
      <c r="D5761" s="5" t="s">
        <v>104</v>
      </c>
      <c r="E5761" t="e">
        <f>VLOOKUP('نهایی براساس سیستم'!D5761,'Trade ID'!A:B,2,0)</f>
        <v>#N/A</v>
      </c>
    </row>
    <row r="5762" spans="1:5" hidden="1" x14ac:dyDescent="0.25">
      <c r="A5762" t="s">
        <v>2367</v>
      </c>
      <c r="B5762" t="s">
        <v>2367</v>
      </c>
      <c r="C5762" t="str">
        <f>VLOOKUP(B5762,'سیستم ID'!B:C,2,0)</f>
        <v>DC0759C0-6298-4323-8654-CBD03893D071</v>
      </c>
      <c r="D5762" s="5" t="s">
        <v>104</v>
      </c>
      <c r="E5762" t="e">
        <f>VLOOKUP('نهایی براساس سیستم'!D5762,'Trade ID'!A:B,2,0)</f>
        <v>#N/A</v>
      </c>
    </row>
    <row r="5763" spans="1:5" hidden="1" x14ac:dyDescent="0.25">
      <c r="A5763" t="s">
        <v>2369</v>
      </c>
      <c r="B5763" t="s">
        <v>2369</v>
      </c>
      <c r="C5763" t="str">
        <f>VLOOKUP(B5763,'سیستم ID'!B:C,2,0)</f>
        <v>797CC9A8-A4AF-42DD-9968-9C201A167C78</v>
      </c>
      <c r="D5763" s="5" t="s">
        <v>104</v>
      </c>
      <c r="E5763" t="e">
        <f>VLOOKUP('نهایی براساس سیستم'!D5763,'Trade ID'!A:B,2,0)</f>
        <v>#N/A</v>
      </c>
    </row>
    <row r="5764" spans="1:5" hidden="1" x14ac:dyDescent="0.25">
      <c r="A5764" t="s">
        <v>2371</v>
      </c>
      <c r="B5764" t="s">
        <v>2371</v>
      </c>
      <c r="C5764" t="str">
        <f>VLOOKUP(B5764,'سیستم ID'!B:C,2,0)</f>
        <v>2390333D-23F3-4354-BD08-78D39947E845</v>
      </c>
      <c r="D5764" s="5" t="s">
        <v>104</v>
      </c>
      <c r="E5764" t="e">
        <f>VLOOKUP('نهایی براساس سیستم'!D5764,'Trade ID'!A:B,2,0)</f>
        <v>#N/A</v>
      </c>
    </row>
    <row r="5765" spans="1:5" hidden="1" x14ac:dyDescent="0.25">
      <c r="A5765" t="s">
        <v>2373</v>
      </c>
      <c r="B5765" t="s">
        <v>2373</v>
      </c>
      <c r="C5765" t="str">
        <f>VLOOKUP(B5765,'سیستم ID'!B:C,2,0)</f>
        <v>54672167-75A7-44F2-9EF2-82470EBEE7D8</v>
      </c>
      <c r="D5765" s="5" t="s">
        <v>104</v>
      </c>
      <c r="E5765" t="e">
        <f>VLOOKUP('نهایی براساس سیستم'!D5765,'Trade ID'!A:B,2,0)</f>
        <v>#N/A</v>
      </c>
    </row>
    <row r="5766" spans="1:5" hidden="1" x14ac:dyDescent="0.25">
      <c r="A5766" t="s">
        <v>2375</v>
      </c>
      <c r="B5766" t="s">
        <v>2375</v>
      </c>
      <c r="C5766" t="str">
        <f>VLOOKUP(B5766,'سیستم ID'!B:C,2,0)</f>
        <v>21974280-F71F-4124-B82A-64CF85E1C9DA</v>
      </c>
      <c r="D5766" s="5" t="s">
        <v>104</v>
      </c>
      <c r="E5766" t="e">
        <f>VLOOKUP('نهایی براساس سیستم'!D5766,'Trade ID'!A:B,2,0)</f>
        <v>#N/A</v>
      </c>
    </row>
    <row r="5767" spans="1:5" hidden="1" x14ac:dyDescent="0.25">
      <c r="A5767" t="s">
        <v>2377</v>
      </c>
      <c r="B5767" t="s">
        <v>2377</v>
      </c>
      <c r="C5767" t="str">
        <f>VLOOKUP(B5767,'سیستم ID'!B:C,2,0)</f>
        <v>1EB63F9A-963E-4F6C-87F0-95307EBB490A</v>
      </c>
      <c r="D5767" s="5" t="s">
        <v>104</v>
      </c>
      <c r="E5767" t="e">
        <f>VLOOKUP('نهایی براساس سیستم'!D5767,'Trade ID'!A:B,2,0)</f>
        <v>#N/A</v>
      </c>
    </row>
    <row r="5768" spans="1:5" hidden="1" x14ac:dyDescent="0.25">
      <c r="A5768" t="s">
        <v>2379</v>
      </c>
      <c r="B5768" t="s">
        <v>2379</v>
      </c>
      <c r="C5768" t="str">
        <f>VLOOKUP(B5768,'سیستم ID'!B:C,2,0)</f>
        <v>640FBC34-8886-4935-A4D3-CA636A31F762</v>
      </c>
      <c r="D5768" s="5" t="s">
        <v>104</v>
      </c>
      <c r="E5768" t="e">
        <f>VLOOKUP('نهایی براساس سیستم'!D5768,'Trade ID'!A:B,2,0)</f>
        <v>#N/A</v>
      </c>
    </row>
    <row r="5769" spans="1:5" hidden="1" x14ac:dyDescent="0.25">
      <c r="A5769" t="s">
        <v>2381</v>
      </c>
      <c r="B5769" t="s">
        <v>2381</v>
      </c>
      <c r="C5769" t="str">
        <f>VLOOKUP(B5769,'سیستم ID'!B:C,2,0)</f>
        <v>3B93A812-F539-4309-AB5F-881C75280BE4</v>
      </c>
      <c r="D5769" s="5" t="s">
        <v>104</v>
      </c>
      <c r="E5769" t="e">
        <f>VLOOKUP('نهایی براساس سیستم'!D5769,'Trade ID'!A:B,2,0)</f>
        <v>#N/A</v>
      </c>
    </row>
    <row r="5770" spans="1:5" hidden="1" x14ac:dyDescent="0.25">
      <c r="A5770" t="s">
        <v>2383</v>
      </c>
      <c r="B5770" t="s">
        <v>2383</v>
      </c>
      <c r="C5770" t="str">
        <f>VLOOKUP(B5770,'سیستم ID'!B:C,2,0)</f>
        <v>29EF42FD-AF2B-4373-A185-04FA91948CC1</v>
      </c>
      <c r="D5770" s="5" t="s">
        <v>104</v>
      </c>
      <c r="E5770" t="e">
        <f>VLOOKUP('نهایی براساس سیستم'!D5770,'Trade ID'!A:B,2,0)</f>
        <v>#N/A</v>
      </c>
    </row>
    <row r="5771" spans="1:5" hidden="1" x14ac:dyDescent="0.25">
      <c r="A5771" t="s">
        <v>2385</v>
      </c>
      <c r="B5771" t="s">
        <v>2385</v>
      </c>
      <c r="C5771" t="str">
        <f>VLOOKUP(B5771,'سیستم ID'!B:C,2,0)</f>
        <v>9FF0CDF2-A346-4C2A-9C8E-9B0E5294E297</v>
      </c>
      <c r="D5771" s="5" t="s">
        <v>104</v>
      </c>
      <c r="E5771" t="e">
        <f>VLOOKUP('نهایی براساس سیستم'!D5771,'Trade ID'!A:B,2,0)</f>
        <v>#N/A</v>
      </c>
    </row>
    <row r="5772" spans="1:5" hidden="1" x14ac:dyDescent="0.25">
      <c r="A5772" t="s">
        <v>2387</v>
      </c>
      <c r="B5772" t="s">
        <v>2387</v>
      </c>
      <c r="C5772" t="str">
        <f>VLOOKUP(B5772,'سیستم ID'!B:C,2,0)</f>
        <v>07F8BA38-3075-437C-83B2-86D3D19C1976</v>
      </c>
      <c r="D5772" s="5" t="s">
        <v>104</v>
      </c>
      <c r="E5772" t="e">
        <f>VLOOKUP('نهایی براساس سیستم'!D5772,'Trade ID'!A:B,2,0)</f>
        <v>#N/A</v>
      </c>
    </row>
    <row r="5773" spans="1:5" hidden="1" x14ac:dyDescent="0.25">
      <c r="A5773" t="s">
        <v>2389</v>
      </c>
      <c r="B5773" t="s">
        <v>2389</v>
      </c>
      <c r="C5773" t="str">
        <f>VLOOKUP(B5773,'سیستم ID'!B:C,2,0)</f>
        <v>AA7931E6-9AEF-454B-B251-25FC32476E55</v>
      </c>
      <c r="D5773" s="5" t="s">
        <v>104</v>
      </c>
      <c r="E5773" t="e">
        <f>VLOOKUP('نهایی براساس سیستم'!D5773,'Trade ID'!A:B,2,0)</f>
        <v>#N/A</v>
      </c>
    </row>
    <row r="5774" spans="1:5" hidden="1" x14ac:dyDescent="0.25">
      <c r="A5774" t="s">
        <v>2391</v>
      </c>
      <c r="B5774" t="s">
        <v>2391</v>
      </c>
      <c r="C5774" t="str">
        <f>VLOOKUP(B5774,'سیستم ID'!B:C,2,0)</f>
        <v>13740005-5E52-42A0-B0BF-58849E45F26E</v>
      </c>
      <c r="D5774" s="5" t="s">
        <v>104</v>
      </c>
      <c r="E5774" t="e">
        <f>VLOOKUP('نهایی براساس سیستم'!D5774,'Trade ID'!A:B,2,0)</f>
        <v>#N/A</v>
      </c>
    </row>
    <row r="5775" spans="1:5" hidden="1" x14ac:dyDescent="0.25">
      <c r="A5775" t="s">
        <v>2393</v>
      </c>
      <c r="B5775" t="s">
        <v>2393</v>
      </c>
      <c r="C5775" t="str">
        <f>VLOOKUP(B5775,'سیستم ID'!B:C,2,0)</f>
        <v>7C5DBBFE-7703-465A-9950-AADBC85FB3B1</v>
      </c>
      <c r="D5775" s="5" t="s">
        <v>104</v>
      </c>
      <c r="E5775" t="e">
        <f>VLOOKUP('نهایی براساس سیستم'!D5775,'Trade ID'!A:B,2,0)</f>
        <v>#N/A</v>
      </c>
    </row>
    <row r="5776" spans="1:5" hidden="1" x14ac:dyDescent="0.25">
      <c r="A5776" t="s">
        <v>2395</v>
      </c>
      <c r="B5776" t="s">
        <v>2395</v>
      </c>
      <c r="C5776" t="str">
        <f>VLOOKUP(B5776,'سیستم ID'!B:C,2,0)</f>
        <v>9BC2B987-92F5-495F-A3BB-3EF308A48639</v>
      </c>
      <c r="D5776" s="5" t="s">
        <v>104</v>
      </c>
      <c r="E5776" t="e">
        <f>VLOOKUP('نهایی براساس سیستم'!D5776,'Trade ID'!A:B,2,0)</f>
        <v>#N/A</v>
      </c>
    </row>
    <row r="5777" spans="1:5" hidden="1" x14ac:dyDescent="0.25">
      <c r="A5777" t="s">
        <v>2397</v>
      </c>
      <c r="B5777" t="s">
        <v>2397</v>
      </c>
      <c r="C5777" t="str">
        <f>VLOOKUP(B5777,'سیستم ID'!B:C,2,0)</f>
        <v>487C227C-8BF2-48FC-9DB4-BE8A003D2D6A</v>
      </c>
      <c r="D5777" s="5" t="s">
        <v>104</v>
      </c>
      <c r="E5777" t="e">
        <f>VLOOKUP('نهایی براساس سیستم'!D5777,'Trade ID'!A:B,2,0)</f>
        <v>#N/A</v>
      </c>
    </row>
    <row r="5778" spans="1:5" hidden="1" x14ac:dyDescent="0.25">
      <c r="A5778" t="s">
        <v>2399</v>
      </c>
      <c r="B5778" t="s">
        <v>2399</v>
      </c>
      <c r="C5778" t="str">
        <f>VLOOKUP(B5778,'سیستم ID'!B:C,2,0)</f>
        <v>C9A2B874-0DDC-4DC1-A011-71CD57211C55</v>
      </c>
      <c r="D5778" s="5" t="s">
        <v>104</v>
      </c>
      <c r="E5778" t="e">
        <f>VLOOKUP('نهایی براساس سیستم'!D5778,'Trade ID'!A:B,2,0)</f>
        <v>#N/A</v>
      </c>
    </row>
    <row r="5779" spans="1:5" hidden="1" x14ac:dyDescent="0.25">
      <c r="A5779" t="s">
        <v>2401</v>
      </c>
      <c r="B5779" t="s">
        <v>2401</v>
      </c>
      <c r="C5779" t="str">
        <f>VLOOKUP(B5779,'سیستم ID'!B:C,2,0)</f>
        <v>43C8B9AA-D74A-485F-BBB8-715450890317</v>
      </c>
      <c r="D5779" s="5" t="s">
        <v>104</v>
      </c>
      <c r="E5779" t="e">
        <f>VLOOKUP('نهایی براساس سیستم'!D5779,'Trade ID'!A:B,2,0)</f>
        <v>#N/A</v>
      </c>
    </row>
    <row r="5780" spans="1:5" hidden="1" x14ac:dyDescent="0.25">
      <c r="A5780" t="s">
        <v>2403</v>
      </c>
      <c r="B5780" t="s">
        <v>2403</v>
      </c>
      <c r="C5780" t="str">
        <f>VLOOKUP(B5780,'سیستم ID'!B:C,2,0)</f>
        <v>40C32E79-9700-430F-A88E-FE35288BFC3D</v>
      </c>
      <c r="D5780" s="5" t="s">
        <v>104</v>
      </c>
      <c r="E5780" t="e">
        <f>VLOOKUP('نهایی براساس سیستم'!D5780,'Trade ID'!A:B,2,0)</f>
        <v>#N/A</v>
      </c>
    </row>
    <row r="5781" spans="1:5" hidden="1" x14ac:dyDescent="0.25">
      <c r="A5781" t="s">
        <v>2405</v>
      </c>
      <c r="B5781" t="s">
        <v>2405</v>
      </c>
      <c r="C5781" t="str">
        <f>VLOOKUP(B5781,'سیستم ID'!B:C,2,0)</f>
        <v>5BF00748-AF97-479D-AC5E-54F01DBC8ADB</v>
      </c>
      <c r="D5781" s="5" t="s">
        <v>104</v>
      </c>
      <c r="E5781" t="e">
        <f>VLOOKUP('نهایی براساس سیستم'!D5781,'Trade ID'!A:B,2,0)</f>
        <v>#N/A</v>
      </c>
    </row>
    <row r="5782" spans="1:5" hidden="1" x14ac:dyDescent="0.25">
      <c r="A5782" t="s">
        <v>2407</v>
      </c>
      <c r="B5782" t="s">
        <v>2407</v>
      </c>
      <c r="C5782" t="str">
        <f>VLOOKUP(B5782,'سیستم ID'!B:C,2,0)</f>
        <v>793B34A4-40B4-4A5B-9F58-14D2847F43B6</v>
      </c>
      <c r="D5782" s="5" t="s">
        <v>104</v>
      </c>
      <c r="E5782" t="e">
        <f>VLOOKUP('نهایی براساس سیستم'!D5782,'Trade ID'!A:B,2,0)</f>
        <v>#N/A</v>
      </c>
    </row>
    <row r="5783" spans="1:5" hidden="1" x14ac:dyDescent="0.25">
      <c r="A5783" t="s">
        <v>2409</v>
      </c>
      <c r="B5783" t="s">
        <v>2409</v>
      </c>
      <c r="C5783" t="str">
        <f>VLOOKUP(B5783,'سیستم ID'!B:C,2,0)</f>
        <v>CE1BBA4B-F485-4028-B1F5-AE5C81AAA59C</v>
      </c>
      <c r="D5783" s="5" t="s">
        <v>104</v>
      </c>
      <c r="E5783" t="e">
        <f>VLOOKUP('نهایی براساس سیستم'!D5783,'Trade ID'!A:B,2,0)</f>
        <v>#N/A</v>
      </c>
    </row>
    <row r="5784" spans="1:5" hidden="1" x14ac:dyDescent="0.25">
      <c r="A5784" t="s">
        <v>2411</v>
      </c>
      <c r="B5784" t="s">
        <v>2411</v>
      </c>
      <c r="C5784" t="str">
        <f>VLOOKUP(B5784,'سیستم ID'!B:C,2,0)</f>
        <v>B337CFD0-A7BF-4DF8-8D2B-11DF46AF994C</v>
      </c>
      <c r="D5784" s="5" t="s">
        <v>104</v>
      </c>
      <c r="E5784" t="e">
        <f>VLOOKUP('نهایی براساس سیستم'!D5784,'Trade ID'!A:B,2,0)</f>
        <v>#N/A</v>
      </c>
    </row>
    <row r="5785" spans="1:5" hidden="1" x14ac:dyDescent="0.25">
      <c r="A5785" t="s">
        <v>2413</v>
      </c>
      <c r="B5785" t="s">
        <v>2413</v>
      </c>
      <c r="C5785" t="str">
        <f>VLOOKUP(B5785,'سیستم ID'!B:C,2,0)</f>
        <v>3B0E8846-A11A-461F-8689-D09E30466A93</v>
      </c>
      <c r="D5785" s="5" t="s">
        <v>104</v>
      </c>
      <c r="E5785" t="e">
        <f>VLOOKUP('نهایی براساس سیستم'!D5785,'Trade ID'!A:B,2,0)</f>
        <v>#N/A</v>
      </c>
    </row>
    <row r="5786" spans="1:5" hidden="1" x14ac:dyDescent="0.25">
      <c r="A5786" t="s">
        <v>2415</v>
      </c>
      <c r="B5786" t="s">
        <v>2415</v>
      </c>
      <c r="C5786" t="str">
        <f>VLOOKUP(B5786,'سیستم ID'!B:C,2,0)</f>
        <v>31B747CB-35EA-4FA4-BBFB-A37CEFA67693</v>
      </c>
      <c r="D5786" s="5" t="s">
        <v>104</v>
      </c>
      <c r="E5786" t="e">
        <f>VLOOKUP('نهایی براساس سیستم'!D5786,'Trade ID'!A:B,2,0)</f>
        <v>#N/A</v>
      </c>
    </row>
    <row r="5787" spans="1:5" hidden="1" x14ac:dyDescent="0.25">
      <c r="A5787" t="s">
        <v>2417</v>
      </c>
      <c r="B5787" t="s">
        <v>2417</v>
      </c>
      <c r="C5787" t="str">
        <f>VLOOKUP(B5787,'سیستم ID'!B:C,2,0)</f>
        <v>53811DAF-BD22-478C-9838-6A919D794DDB</v>
      </c>
      <c r="D5787" s="5" t="s">
        <v>104</v>
      </c>
      <c r="E5787" t="e">
        <f>VLOOKUP('نهایی براساس سیستم'!D5787,'Trade ID'!A:B,2,0)</f>
        <v>#N/A</v>
      </c>
    </row>
    <row r="5788" spans="1:5" hidden="1" x14ac:dyDescent="0.25">
      <c r="A5788" t="s">
        <v>2419</v>
      </c>
      <c r="B5788" t="s">
        <v>2419</v>
      </c>
      <c r="C5788" t="str">
        <f>VLOOKUP(B5788,'سیستم ID'!B:C,2,0)</f>
        <v>499F5140-B4ED-48D3-BD12-DDA393136FB5</v>
      </c>
      <c r="D5788" s="5" t="s">
        <v>104</v>
      </c>
      <c r="E5788" t="e">
        <f>VLOOKUP('نهایی براساس سیستم'!D5788,'Trade ID'!A:B,2,0)</f>
        <v>#N/A</v>
      </c>
    </row>
    <row r="5789" spans="1:5" hidden="1" x14ac:dyDescent="0.25">
      <c r="A5789" t="s">
        <v>2421</v>
      </c>
      <c r="B5789" t="s">
        <v>2421</v>
      </c>
      <c r="C5789" t="str">
        <f>VLOOKUP(B5789,'سیستم ID'!B:C,2,0)</f>
        <v>B3C87B44-444E-4C5B-B179-6477FCB4CB0E</v>
      </c>
      <c r="D5789" s="5" t="s">
        <v>104</v>
      </c>
      <c r="E5789" t="e">
        <f>VLOOKUP('نهایی براساس سیستم'!D5789,'Trade ID'!A:B,2,0)</f>
        <v>#N/A</v>
      </c>
    </row>
    <row r="5790" spans="1:5" hidden="1" x14ac:dyDescent="0.25">
      <c r="A5790" t="s">
        <v>2423</v>
      </c>
      <c r="B5790" t="s">
        <v>2423</v>
      </c>
      <c r="C5790" t="str">
        <f>VLOOKUP(B5790,'سیستم ID'!B:C,2,0)</f>
        <v>57C8527A-67E7-4C65-85EF-A6EE2ABFE118</v>
      </c>
      <c r="D5790" s="5" t="s">
        <v>104</v>
      </c>
      <c r="E5790" t="e">
        <f>VLOOKUP('نهایی براساس سیستم'!D5790,'Trade ID'!A:B,2,0)</f>
        <v>#N/A</v>
      </c>
    </row>
    <row r="5791" spans="1:5" hidden="1" x14ac:dyDescent="0.25">
      <c r="A5791" t="s">
        <v>2425</v>
      </c>
      <c r="B5791" t="s">
        <v>2425</v>
      </c>
      <c r="C5791" t="str">
        <f>VLOOKUP(B5791,'سیستم ID'!B:C,2,0)</f>
        <v>C3C15D14-C47D-4F36-9C66-459FDA7FC3E4</v>
      </c>
      <c r="D5791" s="5" t="s">
        <v>104</v>
      </c>
      <c r="E5791" t="e">
        <f>VLOOKUP('نهایی براساس سیستم'!D5791,'Trade ID'!A:B,2,0)</f>
        <v>#N/A</v>
      </c>
    </row>
    <row r="5792" spans="1:5" hidden="1" x14ac:dyDescent="0.25">
      <c r="A5792" t="s">
        <v>2427</v>
      </c>
      <c r="B5792" t="s">
        <v>2427</v>
      </c>
      <c r="C5792" t="str">
        <f>VLOOKUP(B5792,'سیستم ID'!B:C,2,0)</f>
        <v>E6CD75DC-42F4-43A7-A368-577A6DB8FE66</v>
      </c>
      <c r="D5792" s="5" t="s">
        <v>104</v>
      </c>
      <c r="E5792" t="e">
        <f>VLOOKUP('نهایی براساس سیستم'!D5792,'Trade ID'!A:B,2,0)</f>
        <v>#N/A</v>
      </c>
    </row>
    <row r="5793" spans="1:5" hidden="1" x14ac:dyDescent="0.25">
      <c r="A5793" t="s">
        <v>2429</v>
      </c>
      <c r="B5793" t="s">
        <v>2429</v>
      </c>
      <c r="C5793" t="str">
        <f>VLOOKUP(B5793,'سیستم ID'!B:C,2,0)</f>
        <v>96B39A49-A353-46F4-83B7-BA2728207E16</v>
      </c>
      <c r="D5793" s="5" t="s">
        <v>104</v>
      </c>
      <c r="E5793" t="e">
        <f>VLOOKUP('نهایی براساس سیستم'!D5793,'Trade ID'!A:B,2,0)</f>
        <v>#N/A</v>
      </c>
    </row>
    <row r="5794" spans="1:5" hidden="1" x14ac:dyDescent="0.25">
      <c r="A5794" t="s">
        <v>2431</v>
      </c>
      <c r="B5794" t="s">
        <v>2431</v>
      </c>
      <c r="C5794" t="str">
        <f>VLOOKUP(B5794,'سیستم ID'!B:C,2,0)</f>
        <v>835DBF5F-93AD-4D3E-8C6D-3369BD32E30B</v>
      </c>
      <c r="D5794" s="5" t="s">
        <v>104</v>
      </c>
      <c r="E5794" t="e">
        <f>VLOOKUP('نهایی براساس سیستم'!D5794,'Trade ID'!A:B,2,0)</f>
        <v>#N/A</v>
      </c>
    </row>
    <row r="5795" spans="1:5" hidden="1" x14ac:dyDescent="0.25">
      <c r="A5795" t="s">
        <v>2433</v>
      </c>
      <c r="B5795" t="s">
        <v>2433</v>
      </c>
      <c r="C5795" t="str">
        <f>VLOOKUP(B5795,'سیستم ID'!B:C,2,0)</f>
        <v>629593B2-242E-44E3-81BC-96412743C2A5</v>
      </c>
      <c r="D5795" s="5" t="s">
        <v>104</v>
      </c>
      <c r="E5795" t="e">
        <f>VLOOKUP('نهایی براساس سیستم'!D5795,'Trade ID'!A:B,2,0)</f>
        <v>#N/A</v>
      </c>
    </row>
    <row r="5796" spans="1:5" hidden="1" x14ac:dyDescent="0.25">
      <c r="A5796" t="s">
        <v>2435</v>
      </c>
      <c r="B5796" t="s">
        <v>2435</v>
      </c>
      <c r="C5796" t="str">
        <f>VLOOKUP(B5796,'سیستم ID'!B:C,2,0)</f>
        <v>7C6E06F8-C7E6-4D05-AF1D-802AB8097B57</v>
      </c>
      <c r="D5796" s="5" t="s">
        <v>104</v>
      </c>
      <c r="E5796" t="e">
        <f>VLOOKUP('نهایی براساس سیستم'!D5796,'Trade ID'!A:B,2,0)</f>
        <v>#N/A</v>
      </c>
    </row>
    <row r="5797" spans="1:5" hidden="1" x14ac:dyDescent="0.25">
      <c r="A5797" t="s">
        <v>2437</v>
      </c>
      <c r="B5797" t="s">
        <v>2437</v>
      </c>
      <c r="C5797" t="str">
        <f>VLOOKUP(B5797,'سیستم ID'!B:C,2,0)</f>
        <v>2AF32328-8E30-456D-BA8B-90A8FFA53D7E</v>
      </c>
      <c r="D5797" s="5" t="s">
        <v>104</v>
      </c>
      <c r="E5797" t="e">
        <f>VLOOKUP('نهایی براساس سیستم'!D5797,'Trade ID'!A:B,2,0)</f>
        <v>#N/A</v>
      </c>
    </row>
    <row r="5798" spans="1:5" hidden="1" x14ac:dyDescent="0.25">
      <c r="A5798" t="s">
        <v>2439</v>
      </c>
      <c r="B5798" t="s">
        <v>2439</v>
      </c>
      <c r="C5798" t="str">
        <f>VLOOKUP(B5798,'سیستم ID'!B:C,2,0)</f>
        <v>6B9D226B-46B6-46A9-A9A6-DB883F843BF6</v>
      </c>
      <c r="D5798" s="5" t="s">
        <v>104</v>
      </c>
      <c r="E5798" t="e">
        <f>VLOOKUP('نهایی براساس سیستم'!D5798,'Trade ID'!A:B,2,0)</f>
        <v>#N/A</v>
      </c>
    </row>
    <row r="5799" spans="1:5" hidden="1" x14ac:dyDescent="0.25">
      <c r="A5799" t="s">
        <v>2441</v>
      </c>
      <c r="B5799" t="s">
        <v>2441</v>
      </c>
      <c r="C5799" t="str">
        <f>VLOOKUP(B5799,'سیستم ID'!B:C,2,0)</f>
        <v>A34AC6FF-E5EF-424F-954D-FF8BB1D2B026</v>
      </c>
      <c r="D5799" s="5" t="s">
        <v>104</v>
      </c>
      <c r="E5799" t="e">
        <f>VLOOKUP('نهایی براساس سیستم'!D5799,'Trade ID'!A:B,2,0)</f>
        <v>#N/A</v>
      </c>
    </row>
    <row r="5800" spans="1:5" hidden="1" x14ac:dyDescent="0.25">
      <c r="A5800" t="s">
        <v>2443</v>
      </c>
      <c r="B5800" t="s">
        <v>2443</v>
      </c>
      <c r="C5800" t="str">
        <f>VLOOKUP(B5800,'سیستم ID'!B:C,2,0)</f>
        <v>2F2E56A6-AA36-4D44-A48F-7420DABBB2FD</v>
      </c>
      <c r="D5800" s="5" t="s">
        <v>104</v>
      </c>
      <c r="E5800" t="e">
        <f>VLOOKUP('نهایی براساس سیستم'!D5800,'Trade ID'!A:B,2,0)</f>
        <v>#N/A</v>
      </c>
    </row>
    <row r="5801" spans="1:5" hidden="1" x14ac:dyDescent="0.25">
      <c r="A5801" t="s">
        <v>2445</v>
      </c>
      <c r="B5801" t="s">
        <v>2445</v>
      </c>
      <c r="C5801" t="str">
        <f>VLOOKUP(B5801,'سیستم ID'!B:C,2,0)</f>
        <v>EA1FC7A4-FC4E-4C8C-A4FA-ECE2B9CD86E7</v>
      </c>
      <c r="D5801" s="5" t="s">
        <v>104</v>
      </c>
      <c r="E5801" t="e">
        <f>VLOOKUP('نهایی براساس سیستم'!D5801,'Trade ID'!A:B,2,0)</f>
        <v>#N/A</v>
      </c>
    </row>
    <row r="5802" spans="1:5" hidden="1" x14ac:dyDescent="0.25">
      <c r="A5802" t="s">
        <v>2447</v>
      </c>
      <c r="B5802" t="s">
        <v>2447</v>
      </c>
      <c r="C5802" t="str">
        <f>VLOOKUP(B5802,'سیستم ID'!B:C,2,0)</f>
        <v>8C0E5DCF-E4BD-49DB-8911-2FD308792F45</v>
      </c>
      <c r="D5802" s="5" t="s">
        <v>104</v>
      </c>
      <c r="E5802" t="e">
        <f>VLOOKUP('نهایی براساس سیستم'!D5802,'Trade ID'!A:B,2,0)</f>
        <v>#N/A</v>
      </c>
    </row>
    <row r="5803" spans="1:5" hidden="1" x14ac:dyDescent="0.25">
      <c r="A5803" t="s">
        <v>2449</v>
      </c>
      <c r="B5803" t="s">
        <v>2449</v>
      </c>
      <c r="C5803" t="str">
        <f>VLOOKUP(B5803,'سیستم ID'!B:C,2,0)</f>
        <v>0DEABB61-0AA5-41A3-BC3F-EDEFB75135CB</v>
      </c>
      <c r="D5803" s="5" t="s">
        <v>104</v>
      </c>
      <c r="E5803" t="e">
        <f>VLOOKUP('نهایی براساس سیستم'!D5803,'Trade ID'!A:B,2,0)</f>
        <v>#N/A</v>
      </c>
    </row>
    <row r="5804" spans="1:5" hidden="1" x14ac:dyDescent="0.25">
      <c r="A5804" t="s">
        <v>2451</v>
      </c>
      <c r="B5804" t="s">
        <v>2451</v>
      </c>
      <c r="C5804" t="str">
        <f>VLOOKUP(B5804,'سیستم ID'!B:C,2,0)</f>
        <v>77938AA7-1D2A-447D-8FC1-93F02BB2432D</v>
      </c>
      <c r="D5804" s="5" t="s">
        <v>104</v>
      </c>
      <c r="E5804" t="e">
        <f>VLOOKUP('نهایی براساس سیستم'!D5804,'Trade ID'!A:B,2,0)</f>
        <v>#N/A</v>
      </c>
    </row>
    <row r="5805" spans="1:5" hidden="1" x14ac:dyDescent="0.25">
      <c r="A5805" t="s">
        <v>2453</v>
      </c>
      <c r="B5805" t="s">
        <v>2453</v>
      </c>
      <c r="C5805" t="str">
        <f>VLOOKUP(B5805,'سیستم ID'!B:C,2,0)</f>
        <v>7F4F6D0D-8D05-492E-B670-48623368B8C9</v>
      </c>
      <c r="D5805" s="5" t="s">
        <v>104</v>
      </c>
      <c r="E5805" t="e">
        <f>VLOOKUP('نهایی براساس سیستم'!D5805,'Trade ID'!A:B,2,0)</f>
        <v>#N/A</v>
      </c>
    </row>
    <row r="5806" spans="1:5" hidden="1" x14ac:dyDescent="0.25">
      <c r="A5806" t="s">
        <v>2455</v>
      </c>
      <c r="B5806" t="s">
        <v>2455</v>
      </c>
      <c r="C5806" t="str">
        <f>VLOOKUP(B5806,'سیستم ID'!B:C,2,0)</f>
        <v>FB36FBB6-85C8-456C-BAFF-0532E1341EAF</v>
      </c>
      <c r="D5806" s="5" t="s">
        <v>104</v>
      </c>
      <c r="E5806" t="e">
        <f>VLOOKUP('نهایی براساس سیستم'!D5806,'Trade ID'!A:B,2,0)</f>
        <v>#N/A</v>
      </c>
    </row>
    <row r="5807" spans="1:5" hidden="1" x14ac:dyDescent="0.25">
      <c r="A5807" t="s">
        <v>2457</v>
      </c>
      <c r="B5807" t="s">
        <v>2457</v>
      </c>
      <c r="C5807" t="str">
        <f>VLOOKUP(B5807,'سیستم ID'!B:C,2,0)</f>
        <v>23B81F1E-D05A-4988-8709-60ADF1287B23</v>
      </c>
      <c r="D5807" s="5" t="s">
        <v>104</v>
      </c>
      <c r="E5807" t="e">
        <f>VLOOKUP('نهایی براساس سیستم'!D5807,'Trade ID'!A:B,2,0)</f>
        <v>#N/A</v>
      </c>
    </row>
    <row r="5808" spans="1:5" hidden="1" x14ac:dyDescent="0.25">
      <c r="A5808" t="s">
        <v>2459</v>
      </c>
      <c r="B5808" t="s">
        <v>2459</v>
      </c>
      <c r="C5808" t="str">
        <f>VLOOKUP(B5808,'سیستم ID'!B:C,2,0)</f>
        <v>199D59E8-48FC-44FF-B2D5-F56C76CEAB58</v>
      </c>
      <c r="D5808" s="5" t="s">
        <v>104</v>
      </c>
      <c r="E5808" t="e">
        <f>VLOOKUP('نهایی براساس سیستم'!D5808,'Trade ID'!A:B,2,0)</f>
        <v>#N/A</v>
      </c>
    </row>
    <row r="5809" spans="1:5" hidden="1" x14ac:dyDescent="0.25">
      <c r="A5809" t="s">
        <v>2461</v>
      </c>
      <c r="B5809" t="s">
        <v>2461</v>
      </c>
      <c r="C5809" t="str">
        <f>VLOOKUP(B5809,'سیستم ID'!B:C,2,0)</f>
        <v>525B03EB-3974-4F3E-A932-C8D31046CD76</v>
      </c>
      <c r="D5809" s="5" t="s">
        <v>104</v>
      </c>
      <c r="E5809" t="e">
        <f>VLOOKUP('نهایی براساس سیستم'!D5809,'Trade ID'!A:B,2,0)</f>
        <v>#N/A</v>
      </c>
    </row>
    <row r="5810" spans="1:5" hidden="1" x14ac:dyDescent="0.25">
      <c r="A5810" t="s">
        <v>2463</v>
      </c>
      <c r="B5810" t="s">
        <v>2463</v>
      </c>
      <c r="C5810" t="str">
        <f>VLOOKUP(B5810,'سیستم ID'!B:C,2,0)</f>
        <v>E027D54A-0121-4184-88F0-00B78D88A523</v>
      </c>
      <c r="D5810" s="5" t="s">
        <v>104</v>
      </c>
      <c r="E5810" t="e">
        <f>VLOOKUP('نهایی براساس سیستم'!D5810,'Trade ID'!A:B,2,0)</f>
        <v>#N/A</v>
      </c>
    </row>
    <row r="5811" spans="1:5" hidden="1" x14ac:dyDescent="0.25">
      <c r="A5811" t="s">
        <v>2465</v>
      </c>
      <c r="B5811" t="s">
        <v>2465</v>
      </c>
      <c r="C5811" t="str">
        <f>VLOOKUP(B5811,'سیستم ID'!B:C,2,0)</f>
        <v>B98E6E49-05B6-4B88-B50F-5B6E6BF14F5A</v>
      </c>
      <c r="D5811" s="5" t="s">
        <v>104</v>
      </c>
      <c r="E5811" t="e">
        <f>VLOOKUP('نهایی براساس سیستم'!D5811,'Trade ID'!A:B,2,0)</f>
        <v>#N/A</v>
      </c>
    </row>
    <row r="5812" spans="1:5" hidden="1" x14ac:dyDescent="0.25">
      <c r="A5812" t="s">
        <v>2467</v>
      </c>
      <c r="B5812" t="s">
        <v>2467</v>
      </c>
      <c r="C5812" t="str">
        <f>VLOOKUP(B5812,'سیستم ID'!B:C,2,0)</f>
        <v>7BB25B76-36FD-4AB4-9F68-0506D7C043BB</v>
      </c>
      <c r="D5812" s="5" t="s">
        <v>104</v>
      </c>
      <c r="E5812" t="e">
        <f>VLOOKUP('نهایی براساس سیستم'!D5812,'Trade ID'!A:B,2,0)</f>
        <v>#N/A</v>
      </c>
    </row>
    <row r="5813" spans="1:5" hidden="1" x14ac:dyDescent="0.25">
      <c r="A5813" t="s">
        <v>2469</v>
      </c>
      <c r="B5813" t="s">
        <v>2469</v>
      </c>
      <c r="C5813" t="str">
        <f>VLOOKUP(B5813,'سیستم ID'!B:C,2,0)</f>
        <v>87F15843-062D-4BC9-A9BE-BAA98EDCF5F9</v>
      </c>
      <c r="D5813" s="5" t="s">
        <v>104</v>
      </c>
      <c r="E5813" t="e">
        <f>VLOOKUP('نهایی براساس سیستم'!D5813,'Trade ID'!A:B,2,0)</f>
        <v>#N/A</v>
      </c>
    </row>
    <row r="5814" spans="1:5" hidden="1" x14ac:dyDescent="0.25">
      <c r="A5814" t="s">
        <v>2471</v>
      </c>
      <c r="B5814" t="s">
        <v>2471</v>
      </c>
      <c r="C5814" t="str">
        <f>VLOOKUP(B5814,'سیستم ID'!B:C,2,0)</f>
        <v>81F7F46E-F624-44AB-BBFD-CC75679A43B2</v>
      </c>
      <c r="D5814" s="5" t="s">
        <v>104</v>
      </c>
      <c r="E5814" t="e">
        <f>VLOOKUP('نهایی براساس سیستم'!D5814,'Trade ID'!A:B,2,0)</f>
        <v>#N/A</v>
      </c>
    </row>
    <row r="5815" spans="1:5" hidden="1" x14ac:dyDescent="0.25">
      <c r="A5815" t="s">
        <v>2473</v>
      </c>
      <c r="B5815" t="s">
        <v>2473</v>
      </c>
      <c r="C5815" t="str">
        <f>VLOOKUP(B5815,'سیستم ID'!B:C,2,0)</f>
        <v>CFF86DE6-E96B-43A5-9818-F806C31AE92F</v>
      </c>
      <c r="D5815" s="5" t="s">
        <v>104</v>
      </c>
      <c r="E5815" t="e">
        <f>VLOOKUP('نهایی براساس سیستم'!D5815,'Trade ID'!A:B,2,0)</f>
        <v>#N/A</v>
      </c>
    </row>
    <row r="5816" spans="1:5" hidden="1" x14ac:dyDescent="0.25">
      <c r="A5816" t="s">
        <v>2475</v>
      </c>
      <c r="B5816" t="s">
        <v>2475</v>
      </c>
      <c r="C5816" t="str">
        <f>VLOOKUP(B5816,'سیستم ID'!B:C,2,0)</f>
        <v>210ADDC4-78D2-43DC-91E8-D303D0484EFE</v>
      </c>
      <c r="D5816" s="5" t="s">
        <v>104</v>
      </c>
      <c r="E5816" t="e">
        <f>VLOOKUP('نهایی براساس سیستم'!D5816,'Trade ID'!A:B,2,0)</f>
        <v>#N/A</v>
      </c>
    </row>
    <row r="5817" spans="1:5" hidden="1" x14ac:dyDescent="0.25">
      <c r="A5817" t="s">
        <v>2477</v>
      </c>
      <c r="B5817" t="s">
        <v>2477</v>
      </c>
      <c r="C5817" t="str">
        <f>VLOOKUP(B5817,'سیستم ID'!B:C,2,0)</f>
        <v>B5E6B818-F8FE-4A66-BA91-2D7EA4D9B2EC</v>
      </c>
      <c r="D5817" s="5" t="s">
        <v>104</v>
      </c>
      <c r="E5817" t="e">
        <f>VLOOKUP('نهایی براساس سیستم'!D5817,'Trade ID'!A:B,2,0)</f>
        <v>#N/A</v>
      </c>
    </row>
    <row r="5818" spans="1:5" hidden="1" x14ac:dyDescent="0.25">
      <c r="A5818" t="s">
        <v>2479</v>
      </c>
      <c r="B5818" t="s">
        <v>2479</v>
      </c>
      <c r="C5818" t="str">
        <f>VLOOKUP(B5818,'سیستم ID'!B:C,2,0)</f>
        <v>8598F61C-44D8-49F3-8D53-8EF031799FD7</v>
      </c>
      <c r="D5818" s="5" t="s">
        <v>104</v>
      </c>
      <c r="E5818" t="e">
        <f>VLOOKUP('نهایی براساس سیستم'!D5818,'Trade ID'!A:B,2,0)</f>
        <v>#N/A</v>
      </c>
    </row>
    <row r="5819" spans="1:5" hidden="1" x14ac:dyDescent="0.25">
      <c r="A5819" t="s">
        <v>2481</v>
      </c>
      <c r="B5819" t="s">
        <v>2481</v>
      </c>
      <c r="C5819" t="str">
        <f>VLOOKUP(B5819,'سیستم ID'!B:C,2,0)</f>
        <v>D1CC8298-7B99-43A2-8E73-8CEB8808041A</v>
      </c>
      <c r="D5819" s="5" t="s">
        <v>104</v>
      </c>
      <c r="E5819" t="e">
        <f>VLOOKUP('نهایی براساس سیستم'!D5819,'Trade ID'!A:B,2,0)</f>
        <v>#N/A</v>
      </c>
    </row>
    <row r="5820" spans="1:5" hidden="1" x14ac:dyDescent="0.25">
      <c r="A5820" t="s">
        <v>2483</v>
      </c>
      <c r="B5820" t="s">
        <v>2483</v>
      </c>
      <c r="C5820" t="str">
        <f>VLOOKUP(B5820,'سیستم ID'!B:C,2,0)</f>
        <v>080DD840-7802-4328-81F9-66F3AC4D2173</v>
      </c>
      <c r="D5820" s="5" t="s">
        <v>104</v>
      </c>
      <c r="E5820" t="e">
        <f>VLOOKUP('نهایی براساس سیستم'!D5820,'Trade ID'!A:B,2,0)</f>
        <v>#N/A</v>
      </c>
    </row>
    <row r="5821" spans="1:5" hidden="1" x14ac:dyDescent="0.25">
      <c r="A5821" t="s">
        <v>2485</v>
      </c>
      <c r="B5821" t="s">
        <v>2485</v>
      </c>
      <c r="C5821" t="str">
        <f>VLOOKUP(B5821,'سیستم ID'!B:C,2,0)</f>
        <v>A64E1979-3FBD-4897-A345-3F18AA7D406F</v>
      </c>
      <c r="D5821" s="5" t="s">
        <v>104</v>
      </c>
      <c r="E5821" t="e">
        <f>VLOOKUP('نهایی براساس سیستم'!D5821,'Trade ID'!A:B,2,0)</f>
        <v>#N/A</v>
      </c>
    </row>
    <row r="5822" spans="1:5" hidden="1" x14ac:dyDescent="0.25">
      <c r="A5822" t="s">
        <v>2487</v>
      </c>
      <c r="B5822" t="s">
        <v>2487</v>
      </c>
      <c r="C5822" t="str">
        <f>VLOOKUP(B5822,'سیستم ID'!B:C,2,0)</f>
        <v>6A963E86-5102-4DEE-A798-EB53CDE90C57</v>
      </c>
      <c r="D5822" s="5" t="s">
        <v>104</v>
      </c>
      <c r="E5822" t="e">
        <f>VLOOKUP('نهایی براساس سیستم'!D5822,'Trade ID'!A:B,2,0)</f>
        <v>#N/A</v>
      </c>
    </row>
    <row r="5823" spans="1:5" hidden="1" x14ac:dyDescent="0.25">
      <c r="A5823" t="s">
        <v>2489</v>
      </c>
      <c r="B5823" t="s">
        <v>2489</v>
      </c>
      <c r="C5823" t="str">
        <f>VLOOKUP(B5823,'سیستم ID'!B:C,2,0)</f>
        <v>E6024264-F24C-4E10-9469-EA5681E56EC2</v>
      </c>
      <c r="D5823" s="5" t="s">
        <v>104</v>
      </c>
      <c r="E5823" t="e">
        <f>VLOOKUP('نهایی براساس سیستم'!D5823,'Trade ID'!A:B,2,0)</f>
        <v>#N/A</v>
      </c>
    </row>
    <row r="5824" spans="1:5" hidden="1" x14ac:dyDescent="0.25">
      <c r="A5824" t="s">
        <v>2491</v>
      </c>
      <c r="B5824" t="s">
        <v>2491</v>
      </c>
      <c r="C5824" t="str">
        <f>VLOOKUP(B5824,'سیستم ID'!B:C,2,0)</f>
        <v>ECC14F9F-F4ED-45F0-BECA-910FD1532AB3</v>
      </c>
      <c r="D5824" s="5" t="s">
        <v>104</v>
      </c>
      <c r="E5824" t="e">
        <f>VLOOKUP('نهایی براساس سیستم'!D5824,'Trade ID'!A:B,2,0)</f>
        <v>#N/A</v>
      </c>
    </row>
    <row r="5825" spans="1:5" hidden="1" x14ac:dyDescent="0.25">
      <c r="A5825" t="s">
        <v>2493</v>
      </c>
      <c r="B5825" t="s">
        <v>2493</v>
      </c>
      <c r="C5825" t="str">
        <f>VLOOKUP(B5825,'سیستم ID'!B:C,2,0)</f>
        <v>71C52CF7-D52C-449F-9D3B-69791AE76D94</v>
      </c>
      <c r="D5825" s="5" t="s">
        <v>104</v>
      </c>
      <c r="E5825" t="e">
        <f>VLOOKUP('نهایی براساس سیستم'!D5825,'Trade ID'!A:B,2,0)</f>
        <v>#N/A</v>
      </c>
    </row>
    <row r="5826" spans="1:5" hidden="1" x14ac:dyDescent="0.25">
      <c r="A5826" t="s">
        <v>2495</v>
      </c>
      <c r="B5826" t="s">
        <v>2495</v>
      </c>
      <c r="C5826" t="str">
        <f>VLOOKUP(B5826,'سیستم ID'!B:C,2,0)</f>
        <v>1572CC6F-2EF7-4B23-AC15-2C90FBEF537F</v>
      </c>
      <c r="D5826" s="5" t="s">
        <v>104</v>
      </c>
      <c r="E5826" t="e">
        <f>VLOOKUP('نهایی براساس سیستم'!D5826,'Trade ID'!A:B,2,0)</f>
        <v>#N/A</v>
      </c>
    </row>
    <row r="5827" spans="1:5" hidden="1" x14ac:dyDescent="0.25">
      <c r="A5827" t="s">
        <v>2497</v>
      </c>
      <c r="B5827" t="s">
        <v>2497</v>
      </c>
      <c r="C5827" t="str">
        <f>VLOOKUP(B5827,'سیستم ID'!B:C,2,0)</f>
        <v>1684FE49-0BA8-43A3-932D-645CE54E6185</v>
      </c>
      <c r="D5827" s="5" t="s">
        <v>104</v>
      </c>
      <c r="E5827" t="e">
        <f>VLOOKUP('نهایی براساس سیستم'!D5827,'Trade ID'!A:B,2,0)</f>
        <v>#N/A</v>
      </c>
    </row>
    <row r="5828" spans="1:5" hidden="1" x14ac:dyDescent="0.25">
      <c r="A5828" t="s">
        <v>2499</v>
      </c>
      <c r="B5828" t="s">
        <v>2499</v>
      </c>
      <c r="C5828" t="str">
        <f>VLOOKUP(B5828,'سیستم ID'!B:C,2,0)</f>
        <v>4AC95974-B74C-4DFE-AE7D-BE5AB533961C</v>
      </c>
      <c r="D5828" s="5" t="s">
        <v>104</v>
      </c>
      <c r="E5828" t="e">
        <f>VLOOKUP('نهایی براساس سیستم'!D5828,'Trade ID'!A:B,2,0)</f>
        <v>#N/A</v>
      </c>
    </row>
    <row r="5829" spans="1:5" hidden="1" x14ac:dyDescent="0.25">
      <c r="A5829" t="s">
        <v>2501</v>
      </c>
      <c r="B5829" t="s">
        <v>2501</v>
      </c>
      <c r="C5829" t="str">
        <f>VLOOKUP(B5829,'سیستم ID'!B:C,2,0)</f>
        <v>270104C4-735D-45E5-839D-8F6D37C51219</v>
      </c>
      <c r="D5829" s="5" t="s">
        <v>104</v>
      </c>
      <c r="E5829" t="e">
        <f>VLOOKUP('نهایی براساس سیستم'!D5829,'Trade ID'!A:B,2,0)</f>
        <v>#N/A</v>
      </c>
    </row>
    <row r="5830" spans="1:5" hidden="1" x14ac:dyDescent="0.25">
      <c r="A5830" t="s">
        <v>2503</v>
      </c>
      <c r="B5830" t="s">
        <v>2503</v>
      </c>
      <c r="C5830" t="str">
        <f>VLOOKUP(B5830,'سیستم ID'!B:C,2,0)</f>
        <v>21DAE90B-980A-4C5E-8ECD-81D0217A1611</v>
      </c>
      <c r="D5830" s="5" t="s">
        <v>104</v>
      </c>
      <c r="E5830" t="e">
        <f>VLOOKUP('نهایی براساس سیستم'!D5830,'Trade ID'!A:B,2,0)</f>
        <v>#N/A</v>
      </c>
    </row>
    <row r="5831" spans="1:5" hidden="1" x14ac:dyDescent="0.25">
      <c r="A5831" t="s">
        <v>2505</v>
      </c>
      <c r="B5831" t="s">
        <v>2505</v>
      </c>
      <c r="C5831" t="str">
        <f>VLOOKUP(B5831,'سیستم ID'!B:C,2,0)</f>
        <v>1AE2460F-4D03-4099-A027-A38BDE93A415</v>
      </c>
      <c r="D5831" s="5" t="s">
        <v>104</v>
      </c>
      <c r="E5831" t="e">
        <f>VLOOKUP('نهایی براساس سیستم'!D5831,'Trade ID'!A:B,2,0)</f>
        <v>#N/A</v>
      </c>
    </row>
    <row r="5832" spans="1:5" hidden="1" x14ac:dyDescent="0.25">
      <c r="A5832" t="s">
        <v>2507</v>
      </c>
      <c r="B5832" t="s">
        <v>2507</v>
      </c>
      <c r="C5832" t="str">
        <f>VLOOKUP(B5832,'سیستم ID'!B:C,2,0)</f>
        <v>1F1D1997-4B53-463B-BBFC-60982449B0F4</v>
      </c>
      <c r="D5832" s="5" t="s">
        <v>104</v>
      </c>
      <c r="E5832" t="e">
        <f>VLOOKUP('نهایی براساس سیستم'!D5832,'Trade ID'!A:B,2,0)</f>
        <v>#N/A</v>
      </c>
    </row>
    <row r="5833" spans="1:5" hidden="1" x14ac:dyDescent="0.25">
      <c r="A5833" t="s">
        <v>2509</v>
      </c>
      <c r="B5833" t="s">
        <v>2509</v>
      </c>
      <c r="C5833" t="str">
        <f>VLOOKUP(B5833,'سیستم ID'!B:C,2,0)</f>
        <v>762804B5-4795-4070-83BA-E3A0D44A821B</v>
      </c>
      <c r="D5833" s="5" t="s">
        <v>104</v>
      </c>
      <c r="E5833" t="e">
        <f>VLOOKUP('نهایی براساس سیستم'!D5833,'Trade ID'!A:B,2,0)</f>
        <v>#N/A</v>
      </c>
    </row>
    <row r="5834" spans="1:5" hidden="1" x14ac:dyDescent="0.25">
      <c r="A5834" t="s">
        <v>2511</v>
      </c>
      <c r="B5834" t="s">
        <v>2511</v>
      </c>
      <c r="C5834" t="str">
        <f>VLOOKUP(B5834,'سیستم ID'!B:C,2,0)</f>
        <v>5F145056-B965-4C3E-ACBB-692A8CC93672</v>
      </c>
      <c r="D5834" s="5" t="s">
        <v>104</v>
      </c>
      <c r="E5834" t="e">
        <f>VLOOKUP('نهایی براساس سیستم'!D5834,'Trade ID'!A:B,2,0)</f>
        <v>#N/A</v>
      </c>
    </row>
    <row r="5835" spans="1:5" hidden="1" x14ac:dyDescent="0.25">
      <c r="A5835" t="s">
        <v>2513</v>
      </c>
      <c r="B5835" t="s">
        <v>2513</v>
      </c>
      <c r="C5835" t="str">
        <f>VLOOKUP(B5835,'سیستم ID'!B:C,2,0)</f>
        <v>DEC40F86-C5EB-42C9-A713-6EBBD838BDB0</v>
      </c>
      <c r="D5835" s="5" t="s">
        <v>104</v>
      </c>
      <c r="E5835" t="e">
        <f>VLOOKUP('نهایی براساس سیستم'!D5835,'Trade ID'!A:B,2,0)</f>
        <v>#N/A</v>
      </c>
    </row>
    <row r="5836" spans="1:5" hidden="1" x14ac:dyDescent="0.25">
      <c r="A5836" t="s">
        <v>2515</v>
      </c>
      <c r="B5836" t="s">
        <v>2515</v>
      </c>
      <c r="C5836" t="str">
        <f>VLOOKUP(B5836,'سیستم ID'!B:C,2,0)</f>
        <v>276B69F2-D387-4088-B87D-EFF9D41F611C</v>
      </c>
      <c r="D5836" s="5" t="s">
        <v>104</v>
      </c>
      <c r="E5836" t="e">
        <f>VLOOKUP('نهایی براساس سیستم'!D5836,'Trade ID'!A:B,2,0)</f>
        <v>#N/A</v>
      </c>
    </row>
    <row r="5837" spans="1:5" hidden="1" x14ac:dyDescent="0.25">
      <c r="A5837" t="s">
        <v>2517</v>
      </c>
      <c r="B5837" t="s">
        <v>2517</v>
      </c>
      <c r="C5837" t="str">
        <f>VLOOKUP(B5837,'سیستم ID'!B:C,2,0)</f>
        <v>905DA866-D25C-45C5-B080-6B40A93B1272</v>
      </c>
      <c r="D5837" s="5" t="s">
        <v>104</v>
      </c>
      <c r="E5837" t="e">
        <f>VLOOKUP('نهایی براساس سیستم'!D5837,'Trade ID'!A:B,2,0)</f>
        <v>#N/A</v>
      </c>
    </row>
    <row r="5838" spans="1:5" hidden="1" x14ac:dyDescent="0.25">
      <c r="A5838" t="s">
        <v>2519</v>
      </c>
      <c r="B5838" t="s">
        <v>2519</v>
      </c>
      <c r="C5838" t="str">
        <f>VLOOKUP(B5838,'سیستم ID'!B:C,2,0)</f>
        <v>A438287F-351B-4304-BBA8-BA546CF55E4B</v>
      </c>
      <c r="D5838" s="5" t="s">
        <v>104</v>
      </c>
      <c r="E5838" t="e">
        <f>VLOOKUP('نهایی براساس سیستم'!D5838,'Trade ID'!A:B,2,0)</f>
        <v>#N/A</v>
      </c>
    </row>
    <row r="5839" spans="1:5" hidden="1" x14ac:dyDescent="0.25">
      <c r="A5839" t="s">
        <v>2521</v>
      </c>
      <c r="B5839" t="s">
        <v>2521</v>
      </c>
      <c r="C5839" t="str">
        <f>VLOOKUP(B5839,'سیستم ID'!B:C,2,0)</f>
        <v>E36C67F7-2410-449E-9B3F-0AEBBA36655D</v>
      </c>
      <c r="D5839" s="5" t="s">
        <v>104</v>
      </c>
      <c r="E5839" t="e">
        <f>VLOOKUP('نهایی براساس سیستم'!D5839,'Trade ID'!A:B,2,0)</f>
        <v>#N/A</v>
      </c>
    </row>
    <row r="5840" spans="1:5" hidden="1" x14ac:dyDescent="0.25">
      <c r="A5840" t="s">
        <v>2523</v>
      </c>
      <c r="B5840" t="s">
        <v>2523</v>
      </c>
      <c r="C5840" t="str">
        <f>VLOOKUP(B5840,'سیستم ID'!B:C,2,0)</f>
        <v>0989EA61-6206-4905-9CF8-AADF859155A3</v>
      </c>
      <c r="D5840" s="5" t="s">
        <v>104</v>
      </c>
      <c r="E5840" t="e">
        <f>VLOOKUP('نهایی براساس سیستم'!D5840,'Trade ID'!A:B,2,0)</f>
        <v>#N/A</v>
      </c>
    </row>
    <row r="5841" spans="1:5" hidden="1" x14ac:dyDescent="0.25">
      <c r="A5841" t="s">
        <v>2525</v>
      </c>
      <c r="B5841" t="s">
        <v>2525</v>
      </c>
      <c r="C5841" t="str">
        <f>VLOOKUP(B5841,'سیستم ID'!B:C,2,0)</f>
        <v>E14AD5D7-2D16-4219-ACBA-F0327B52D439</v>
      </c>
      <c r="D5841" s="5" t="s">
        <v>104</v>
      </c>
      <c r="E5841" t="e">
        <f>VLOOKUP('نهایی براساس سیستم'!D5841,'Trade ID'!A:B,2,0)</f>
        <v>#N/A</v>
      </c>
    </row>
    <row r="5842" spans="1:5" hidden="1" x14ac:dyDescent="0.25">
      <c r="A5842" t="s">
        <v>2527</v>
      </c>
      <c r="B5842" t="s">
        <v>2527</v>
      </c>
      <c r="C5842" t="str">
        <f>VLOOKUP(B5842,'سیستم ID'!B:C,2,0)</f>
        <v>C45221CC-4BBA-405E-876D-076F01802EE1</v>
      </c>
      <c r="D5842" s="5" t="s">
        <v>104</v>
      </c>
      <c r="E5842" t="e">
        <f>VLOOKUP('نهایی براساس سیستم'!D5842,'Trade ID'!A:B,2,0)</f>
        <v>#N/A</v>
      </c>
    </row>
    <row r="5843" spans="1:5" hidden="1" x14ac:dyDescent="0.25">
      <c r="A5843" t="s">
        <v>2529</v>
      </c>
      <c r="B5843" t="s">
        <v>2529</v>
      </c>
      <c r="C5843" t="str">
        <f>VLOOKUP(B5843,'سیستم ID'!B:C,2,0)</f>
        <v>0CB94215-7392-4842-8896-5E2F624E990B</v>
      </c>
      <c r="D5843" s="5" t="s">
        <v>104</v>
      </c>
      <c r="E5843" t="e">
        <f>VLOOKUP('نهایی براساس سیستم'!D5843,'Trade ID'!A:B,2,0)</f>
        <v>#N/A</v>
      </c>
    </row>
    <row r="5844" spans="1:5" hidden="1" x14ac:dyDescent="0.25">
      <c r="A5844" t="s">
        <v>2531</v>
      </c>
      <c r="B5844" t="s">
        <v>2531</v>
      </c>
      <c r="C5844" t="str">
        <f>VLOOKUP(B5844,'سیستم ID'!B:C,2,0)</f>
        <v>A63EBCBF-C8A8-436F-B218-4E1F526221E7</v>
      </c>
      <c r="D5844" s="5" t="s">
        <v>104</v>
      </c>
      <c r="E5844" t="e">
        <f>VLOOKUP('نهایی براساس سیستم'!D5844,'Trade ID'!A:B,2,0)</f>
        <v>#N/A</v>
      </c>
    </row>
    <row r="5845" spans="1:5" hidden="1" x14ac:dyDescent="0.25">
      <c r="A5845" t="s">
        <v>2533</v>
      </c>
      <c r="B5845" t="s">
        <v>2533</v>
      </c>
      <c r="C5845" t="str">
        <f>VLOOKUP(B5845,'سیستم ID'!B:C,2,0)</f>
        <v>A0BA403C-2C30-48DE-8F6E-7CC89AF33EA9</v>
      </c>
      <c r="D5845" s="5" t="s">
        <v>104</v>
      </c>
      <c r="E5845" t="e">
        <f>VLOOKUP('نهایی براساس سیستم'!D5845,'Trade ID'!A:B,2,0)</f>
        <v>#N/A</v>
      </c>
    </row>
    <row r="5846" spans="1:5" hidden="1" x14ac:dyDescent="0.25">
      <c r="A5846" t="s">
        <v>2535</v>
      </c>
      <c r="B5846" t="s">
        <v>2535</v>
      </c>
      <c r="C5846" t="str">
        <f>VLOOKUP(B5846,'سیستم ID'!B:C,2,0)</f>
        <v>899BB410-B206-4AA4-8FA3-21AF8FA77769</v>
      </c>
      <c r="D5846" s="5" t="s">
        <v>104</v>
      </c>
      <c r="E5846" t="e">
        <f>VLOOKUP('نهایی براساس سیستم'!D5846,'Trade ID'!A:B,2,0)</f>
        <v>#N/A</v>
      </c>
    </row>
    <row r="5847" spans="1:5" hidden="1" x14ac:dyDescent="0.25">
      <c r="A5847" t="s">
        <v>2537</v>
      </c>
      <c r="B5847" t="s">
        <v>2537</v>
      </c>
      <c r="C5847" t="str">
        <f>VLOOKUP(B5847,'سیستم ID'!B:C,2,0)</f>
        <v>9F96D0A0-7E5C-455B-B700-8E92BB98EA11</v>
      </c>
      <c r="D5847" s="5" t="s">
        <v>104</v>
      </c>
      <c r="E5847" t="e">
        <f>VLOOKUP('نهایی براساس سیستم'!D5847,'Trade ID'!A:B,2,0)</f>
        <v>#N/A</v>
      </c>
    </row>
    <row r="5848" spans="1:5" hidden="1" x14ac:dyDescent="0.25">
      <c r="A5848" t="s">
        <v>2539</v>
      </c>
      <c r="B5848" t="s">
        <v>2539</v>
      </c>
      <c r="C5848" t="str">
        <f>VLOOKUP(B5848,'سیستم ID'!B:C,2,0)</f>
        <v>8114E7BF-A719-4AC3-97C6-E851839C07E9</v>
      </c>
      <c r="D5848" s="5" t="s">
        <v>104</v>
      </c>
      <c r="E5848" t="e">
        <f>VLOOKUP('نهایی براساس سیستم'!D5848,'Trade ID'!A:B,2,0)</f>
        <v>#N/A</v>
      </c>
    </row>
    <row r="5849" spans="1:5" hidden="1" x14ac:dyDescent="0.25">
      <c r="A5849" t="s">
        <v>2541</v>
      </c>
      <c r="B5849" t="s">
        <v>2541</v>
      </c>
      <c r="C5849" t="str">
        <f>VLOOKUP(B5849,'سیستم ID'!B:C,2,0)</f>
        <v>03D3A177-6C55-4A73-932D-5A2FA41C702F</v>
      </c>
      <c r="D5849" s="5" t="s">
        <v>104</v>
      </c>
      <c r="E5849" t="e">
        <f>VLOOKUP('نهایی براساس سیستم'!D5849,'Trade ID'!A:B,2,0)</f>
        <v>#N/A</v>
      </c>
    </row>
    <row r="5850" spans="1:5" hidden="1" x14ac:dyDescent="0.25">
      <c r="A5850" t="s">
        <v>2543</v>
      </c>
      <c r="B5850" t="s">
        <v>2543</v>
      </c>
      <c r="C5850" t="str">
        <f>VLOOKUP(B5850,'سیستم ID'!B:C,2,0)</f>
        <v>4D255801-854A-45D2-9ABC-0616BC8BBF7E</v>
      </c>
      <c r="D5850" s="5" t="s">
        <v>104</v>
      </c>
      <c r="E5850" t="e">
        <f>VLOOKUP('نهایی براساس سیستم'!D5850,'Trade ID'!A:B,2,0)</f>
        <v>#N/A</v>
      </c>
    </row>
    <row r="5851" spans="1:5" hidden="1" x14ac:dyDescent="0.25">
      <c r="A5851" t="s">
        <v>2545</v>
      </c>
      <c r="B5851" t="s">
        <v>2545</v>
      </c>
      <c r="C5851" t="str">
        <f>VLOOKUP(B5851,'سیستم ID'!B:C,2,0)</f>
        <v>758DDCD1-F6C6-4F85-B205-8CF7DF211035</v>
      </c>
      <c r="D5851" s="5" t="s">
        <v>104</v>
      </c>
      <c r="E5851" t="e">
        <f>VLOOKUP('نهایی براساس سیستم'!D5851,'Trade ID'!A:B,2,0)</f>
        <v>#N/A</v>
      </c>
    </row>
    <row r="5852" spans="1:5" hidden="1" x14ac:dyDescent="0.25">
      <c r="A5852" t="s">
        <v>2547</v>
      </c>
      <c r="B5852" t="s">
        <v>2547</v>
      </c>
      <c r="C5852" t="str">
        <f>VLOOKUP(B5852,'سیستم ID'!B:C,2,0)</f>
        <v>9ADB6E14-A58A-42A3-8AE1-4C0985465800</v>
      </c>
      <c r="D5852" s="5" t="s">
        <v>104</v>
      </c>
      <c r="E5852" t="e">
        <f>VLOOKUP('نهایی براساس سیستم'!D5852,'Trade ID'!A:B,2,0)</f>
        <v>#N/A</v>
      </c>
    </row>
    <row r="5853" spans="1:5" hidden="1" x14ac:dyDescent="0.25">
      <c r="A5853" t="s">
        <v>2549</v>
      </c>
      <c r="B5853" t="s">
        <v>2549</v>
      </c>
      <c r="C5853" t="str">
        <f>VLOOKUP(B5853,'سیستم ID'!B:C,2,0)</f>
        <v>736A63E6-AA73-4B87-9353-F528F0F4BBA1</v>
      </c>
      <c r="D5853" s="5" t="s">
        <v>104</v>
      </c>
      <c r="E5853" t="e">
        <f>VLOOKUP('نهایی براساس سیستم'!D5853,'Trade ID'!A:B,2,0)</f>
        <v>#N/A</v>
      </c>
    </row>
    <row r="5854" spans="1:5" hidden="1" x14ac:dyDescent="0.25">
      <c r="A5854" t="s">
        <v>2551</v>
      </c>
      <c r="B5854" t="s">
        <v>2551</v>
      </c>
      <c r="C5854" t="str">
        <f>VLOOKUP(B5854,'سیستم ID'!B:C,2,0)</f>
        <v>0A8C6216-3EF1-4AB2-B67F-F89C51660D23</v>
      </c>
      <c r="D5854" s="5" t="s">
        <v>104</v>
      </c>
      <c r="E5854" t="e">
        <f>VLOOKUP('نهایی براساس سیستم'!D5854,'Trade ID'!A:B,2,0)</f>
        <v>#N/A</v>
      </c>
    </row>
    <row r="5855" spans="1:5" hidden="1" x14ac:dyDescent="0.25">
      <c r="A5855" t="s">
        <v>2553</v>
      </c>
      <c r="B5855" t="s">
        <v>2553</v>
      </c>
      <c r="C5855" t="str">
        <f>VLOOKUP(B5855,'سیستم ID'!B:C,2,0)</f>
        <v>56A355B8-D714-48F4-9E65-6B3C5E98564D</v>
      </c>
      <c r="D5855" s="5" t="s">
        <v>104</v>
      </c>
      <c r="E5855" t="e">
        <f>VLOOKUP('نهایی براساس سیستم'!D5855,'Trade ID'!A:B,2,0)</f>
        <v>#N/A</v>
      </c>
    </row>
    <row r="5856" spans="1:5" hidden="1" x14ac:dyDescent="0.25">
      <c r="A5856" t="s">
        <v>2555</v>
      </c>
      <c r="B5856" t="s">
        <v>2555</v>
      </c>
      <c r="C5856" t="str">
        <f>VLOOKUP(B5856,'سیستم ID'!B:C,2,0)</f>
        <v>17E85260-0AED-4F63-B5C8-66E1FCC066AB</v>
      </c>
      <c r="D5856" s="5" t="s">
        <v>104</v>
      </c>
      <c r="E5856" t="e">
        <f>VLOOKUP('نهایی براساس سیستم'!D5856,'Trade ID'!A:B,2,0)</f>
        <v>#N/A</v>
      </c>
    </row>
    <row r="5857" spans="1:5" hidden="1" x14ac:dyDescent="0.25">
      <c r="A5857" t="s">
        <v>2557</v>
      </c>
      <c r="B5857" t="s">
        <v>2557</v>
      </c>
      <c r="C5857" t="str">
        <f>VLOOKUP(B5857,'سیستم ID'!B:C,2,0)</f>
        <v>6381940C-EC5D-4C85-AEA2-CABC224EC301</v>
      </c>
      <c r="D5857" s="5" t="s">
        <v>104</v>
      </c>
      <c r="E5857" t="e">
        <f>VLOOKUP('نهایی براساس سیستم'!D5857,'Trade ID'!A:B,2,0)</f>
        <v>#N/A</v>
      </c>
    </row>
    <row r="5858" spans="1:5" hidden="1" x14ac:dyDescent="0.25">
      <c r="A5858" t="s">
        <v>2559</v>
      </c>
      <c r="B5858" t="s">
        <v>2559</v>
      </c>
      <c r="C5858" t="str">
        <f>VLOOKUP(B5858,'سیستم ID'!B:C,2,0)</f>
        <v>3D8D81AD-8491-4434-990E-C41DF0B1C877</v>
      </c>
      <c r="D5858" s="5" t="s">
        <v>104</v>
      </c>
      <c r="E5858" t="e">
        <f>VLOOKUP('نهایی براساس سیستم'!D5858,'Trade ID'!A:B,2,0)</f>
        <v>#N/A</v>
      </c>
    </row>
    <row r="5859" spans="1:5" hidden="1" x14ac:dyDescent="0.25">
      <c r="A5859" t="s">
        <v>2561</v>
      </c>
      <c r="B5859" t="s">
        <v>2561</v>
      </c>
      <c r="C5859" t="str">
        <f>VLOOKUP(B5859,'سیستم ID'!B:C,2,0)</f>
        <v>92046C9C-508C-44EA-B443-08F89DC5E82F</v>
      </c>
      <c r="D5859" s="5" t="s">
        <v>104</v>
      </c>
      <c r="E5859" t="e">
        <f>VLOOKUP('نهایی براساس سیستم'!D5859,'Trade ID'!A:B,2,0)</f>
        <v>#N/A</v>
      </c>
    </row>
    <row r="5860" spans="1:5" hidden="1" x14ac:dyDescent="0.25">
      <c r="A5860" t="s">
        <v>2563</v>
      </c>
      <c r="B5860" t="s">
        <v>2563</v>
      </c>
      <c r="C5860" t="str">
        <f>VLOOKUP(B5860,'سیستم ID'!B:C,2,0)</f>
        <v>2359C6E7-4238-4675-83B1-23EF925D4199</v>
      </c>
      <c r="D5860" s="5" t="s">
        <v>104</v>
      </c>
      <c r="E5860" t="e">
        <f>VLOOKUP('نهایی براساس سیستم'!D5860,'Trade ID'!A:B,2,0)</f>
        <v>#N/A</v>
      </c>
    </row>
    <row r="5861" spans="1:5" hidden="1" x14ac:dyDescent="0.25">
      <c r="A5861" t="s">
        <v>2565</v>
      </c>
      <c r="B5861" t="s">
        <v>2565</v>
      </c>
      <c r="C5861" t="str">
        <f>VLOOKUP(B5861,'سیستم ID'!B:C,2,0)</f>
        <v>4F1E6657-8CC3-41FB-8C49-FEE00B88F98B</v>
      </c>
      <c r="D5861" s="5" t="s">
        <v>104</v>
      </c>
      <c r="E5861" t="e">
        <f>VLOOKUP('نهایی براساس سیستم'!D5861,'Trade ID'!A:B,2,0)</f>
        <v>#N/A</v>
      </c>
    </row>
    <row r="5862" spans="1:5" hidden="1" x14ac:dyDescent="0.25">
      <c r="A5862" t="s">
        <v>2567</v>
      </c>
      <c r="B5862" t="s">
        <v>2567</v>
      </c>
      <c r="C5862" t="str">
        <f>VLOOKUP(B5862,'سیستم ID'!B:C,2,0)</f>
        <v>09DD025C-DA17-4623-9D36-1D2800F9DB42</v>
      </c>
      <c r="D5862" s="5" t="s">
        <v>104</v>
      </c>
      <c r="E5862" t="e">
        <f>VLOOKUP('نهایی براساس سیستم'!D5862,'Trade ID'!A:B,2,0)</f>
        <v>#N/A</v>
      </c>
    </row>
    <row r="5863" spans="1:5" hidden="1" x14ac:dyDescent="0.25">
      <c r="A5863" t="s">
        <v>2569</v>
      </c>
      <c r="B5863" t="s">
        <v>2569</v>
      </c>
      <c r="C5863" t="str">
        <f>VLOOKUP(B5863,'سیستم ID'!B:C,2,0)</f>
        <v>A3A68F39-9456-4BA4-84AB-9A165B9A718F</v>
      </c>
      <c r="D5863" s="5" t="s">
        <v>104</v>
      </c>
      <c r="E5863" t="e">
        <f>VLOOKUP('نهایی براساس سیستم'!D5863,'Trade ID'!A:B,2,0)</f>
        <v>#N/A</v>
      </c>
    </row>
    <row r="5864" spans="1:5" hidden="1" x14ac:dyDescent="0.25">
      <c r="A5864" t="s">
        <v>2571</v>
      </c>
      <c r="B5864" t="s">
        <v>2571</v>
      </c>
      <c r="C5864" t="str">
        <f>VLOOKUP(B5864,'سیستم ID'!B:C,2,0)</f>
        <v>2ED69635-AB11-422C-8359-75D18B142D6E</v>
      </c>
      <c r="D5864" s="5" t="s">
        <v>104</v>
      </c>
      <c r="E5864" t="e">
        <f>VLOOKUP('نهایی براساس سیستم'!D5864,'Trade ID'!A:B,2,0)</f>
        <v>#N/A</v>
      </c>
    </row>
    <row r="5865" spans="1:5" hidden="1" x14ac:dyDescent="0.25">
      <c r="A5865" t="s">
        <v>2573</v>
      </c>
      <c r="B5865" t="s">
        <v>2573</v>
      </c>
      <c r="C5865" t="str">
        <f>VLOOKUP(B5865,'سیستم ID'!B:C,2,0)</f>
        <v>74B3DAC5-20C0-404D-A77C-97B2B8A0E1B8</v>
      </c>
      <c r="D5865" s="5" t="s">
        <v>104</v>
      </c>
      <c r="E5865" t="e">
        <f>VLOOKUP('نهایی براساس سیستم'!D5865,'Trade ID'!A:B,2,0)</f>
        <v>#N/A</v>
      </c>
    </row>
    <row r="5866" spans="1:5" hidden="1" x14ac:dyDescent="0.25">
      <c r="A5866" t="s">
        <v>2575</v>
      </c>
      <c r="B5866" t="s">
        <v>2575</v>
      </c>
      <c r="C5866" t="str">
        <f>VLOOKUP(B5866,'سیستم ID'!B:C,2,0)</f>
        <v>9BE47313-D69C-401F-B72A-1EAF9F995AB8</v>
      </c>
      <c r="D5866" s="5" t="s">
        <v>104</v>
      </c>
      <c r="E5866" t="e">
        <f>VLOOKUP('نهایی براساس سیستم'!D5866,'Trade ID'!A:B,2,0)</f>
        <v>#N/A</v>
      </c>
    </row>
    <row r="5867" spans="1:5" hidden="1" x14ac:dyDescent="0.25">
      <c r="A5867" t="s">
        <v>2577</v>
      </c>
      <c r="B5867" t="s">
        <v>2577</v>
      </c>
      <c r="C5867" t="str">
        <f>VLOOKUP(B5867,'سیستم ID'!B:C,2,0)</f>
        <v>2052C11D-BAC7-4058-BBD8-75311599DC8F</v>
      </c>
      <c r="D5867" s="5" t="s">
        <v>104</v>
      </c>
      <c r="E5867" t="e">
        <f>VLOOKUP('نهایی براساس سیستم'!D5867,'Trade ID'!A:B,2,0)</f>
        <v>#N/A</v>
      </c>
    </row>
    <row r="5868" spans="1:5" hidden="1" x14ac:dyDescent="0.25">
      <c r="A5868" t="s">
        <v>2579</v>
      </c>
      <c r="B5868" t="s">
        <v>2579</v>
      </c>
      <c r="C5868" t="str">
        <f>VLOOKUP(B5868,'سیستم ID'!B:C,2,0)</f>
        <v>7E323E4D-2BB8-4A62-9CD6-3A85E70572B6</v>
      </c>
      <c r="D5868" s="5" t="s">
        <v>104</v>
      </c>
      <c r="E5868" t="e">
        <f>VLOOKUP('نهایی براساس سیستم'!D5868,'Trade ID'!A:B,2,0)</f>
        <v>#N/A</v>
      </c>
    </row>
    <row r="5869" spans="1:5" hidden="1" x14ac:dyDescent="0.25">
      <c r="A5869" t="s">
        <v>2581</v>
      </c>
      <c r="B5869" t="s">
        <v>2581</v>
      </c>
      <c r="C5869" t="str">
        <f>VLOOKUP(B5869,'سیستم ID'!B:C,2,0)</f>
        <v>BD6455E3-2A05-4E7C-80CF-48AE4551AA6A</v>
      </c>
      <c r="D5869" s="5" t="s">
        <v>104</v>
      </c>
      <c r="E5869" t="e">
        <f>VLOOKUP('نهایی براساس سیستم'!D5869,'Trade ID'!A:B,2,0)</f>
        <v>#N/A</v>
      </c>
    </row>
    <row r="5870" spans="1:5" hidden="1" x14ac:dyDescent="0.25">
      <c r="A5870" t="s">
        <v>2583</v>
      </c>
      <c r="B5870" t="s">
        <v>2583</v>
      </c>
      <c r="C5870" t="str">
        <f>VLOOKUP(B5870,'سیستم ID'!B:C,2,0)</f>
        <v>BF697AF9-35EA-4141-8985-0AE47E17669C</v>
      </c>
      <c r="D5870" s="5" t="s">
        <v>104</v>
      </c>
      <c r="E5870" t="e">
        <f>VLOOKUP('نهایی براساس سیستم'!D5870,'Trade ID'!A:B,2,0)</f>
        <v>#N/A</v>
      </c>
    </row>
    <row r="5871" spans="1:5" hidden="1" x14ac:dyDescent="0.25">
      <c r="A5871" t="s">
        <v>2585</v>
      </c>
      <c r="B5871" t="s">
        <v>2585</v>
      </c>
      <c r="C5871" t="str">
        <f>VLOOKUP(B5871,'سیستم ID'!B:C,2,0)</f>
        <v>8F1DA66E-FE0C-4491-8BD8-399C95180324</v>
      </c>
      <c r="D5871" s="5" t="s">
        <v>104</v>
      </c>
      <c r="E5871" t="e">
        <f>VLOOKUP('نهایی براساس سیستم'!D5871,'Trade ID'!A:B,2,0)</f>
        <v>#N/A</v>
      </c>
    </row>
    <row r="5872" spans="1:5" hidden="1" x14ac:dyDescent="0.25">
      <c r="A5872" t="s">
        <v>2587</v>
      </c>
      <c r="B5872" t="s">
        <v>2587</v>
      </c>
      <c r="C5872" t="str">
        <f>VLOOKUP(B5872,'سیستم ID'!B:C,2,0)</f>
        <v>ED43A5DD-047E-4158-A9DB-E38B8ACD9DBC</v>
      </c>
      <c r="D5872" s="5" t="s">
        <v>104</v>
      </c>
      <c r="E5872" t="e">
        <f>VLOOKUP('نهایی براساس سیستم'!D5872,'Trade ID'!A:B,2,0)</f>
        <v>#N/A</v>
      </c>
    </row>
    <row r="5873" spans="1:5" hidden="1" x14ac:dyDescent="0.25">
      <c r="A5873" t="s">
        <v>2589</v>
      </c>
      <c r="B5873" t="s">
        <v>2589</v>
      </c>
      <c r="C5873" t="str">
        <f>VLOOKUP(B5873,'سیستم ID'!B:C,2,0)</f>
        <v>C4ACB207-C6F3-49FD-B414-1B5672125566</v>
      </c>
      <c r="D5873" s="5" t="s">
        <v>104</v>
      </c>
      <c r="E5873" t="e">
        <f>VLOOKUP('نهایی براساس سیستم'!D5873,'Trade ID'!A:B,2,0)</f>
        <v>#N/A</v>
      </c>
    </row>
    <row r="5874" spans="1:5" hidden="1" x14ac:dyDescent="0.25">
      <c r="A5874" t="s">
        <v>2591</v>
      </c>
      <c r="B5874" t="s">
        <v>2591</v>
      </c>
      <c r="C5874" t="str">
        <f>VLOOKUP(B5874,'سیستم ID'!B:C,2,0)</f>
        <v>40379360-9A80-4917-BD98-902FEE4D214D</v>
      </c>
      <c r="D5874" s="5" t="s">
        <v>104</v>
      </c>
      <c r="E5874" t="e">
        <f>VLOOKUP('نهایی براساس سیستم'!D5874,'Trade ID'!A:B,2,0)</f>
        <v>#N/A</v>
      </c>
    </row>
    <row r="5875" spans="1:5" hidden="1" x14ac:dyDescent="0.25">
      <c r="A5875" t="s">
        <v>2593</v>
      </c>
      <c r="B5875" t="s">
        <v>2593</v>
      </c>
      <c r="C5875" t="str">
        <f>VLOOKUP(B5875,'سیستم ID'!B:C,2,0)</f>
        <v>B64A7AE1-19A2-4E65-9B80-82F37CDCB295</v>
      </c>
      <c r="D5875" s="5" t="s">
        <v>104</v>
      </c>
      <c r="E5875" t="e">
        <f>VLOOKUP('نهایی براساس سیستم'!D5875,'Trade ID'!A:B,2,0)</f>
        <v>#N/A</v>
      </c>
    </row>
    <row r="5876" spans="1:5" hidden="1" x14ac:dyDescent="0.25">
      <c r="A5876" t="s">
        <v>2595</v>
      </c>
      <c r="B5876" t="s">
        <v>2595</v>
      </c>
      <c r="C5876" t="str">
        <f>VLOOKUP(B5876,'سیستم ID'!B:C,2,0)</f>
        <v>B0FA5602-E59E-4578-8B51-0C4229FDD131</v>
      </c>
      <c r="D5876" s="5" t="s">
        <v>104</v>
      </c>
      <c r="E5876" t="e">
        <f>VLOOKUP('نهایی براساس سیستم'!D5876,'Trade ID'!A:B,2,0)</f>
        <v>#N/A</v>
      </c>
    </row>
    <row r="5877" spans="1:5" hidden="1" x14ac:dyDescent="0.25">
      <c r="A5877" t="s">
        <v>2597</v>
      </c>
      <c r="B5877" t="s">
        <v>2597</v>
      </c>
      <c r="C5877" t="str">
        <f>VLOOKUP(B5877,'سیستم ID'!B:C,2,0)</f>
        <v>546837D8-911B-4562-B936-C3F525FF1D23</v>
      </c>
      <c r="D5877" s="5" t="s">
        <v>104</v>
      </c>
      <c r="E5877" t="e">
        <f>VLOOKUP('نهایی براساس سیستم'!D5877,'Trade ID'!A:B,2,0)</f>
        <v>#N/A</v>
      </c>
    </row>
    <row r="5878" spans="1:5" hidden="1" x14ac:dyDescent="0.25">
      <c r="A5878" t="s">
        <v>2599</v>
      </c>
      <c r="B5878" t="s">
        <v>2599</v>
      </c>
      <c r="C5878" t="str">
        <f>VLOOKUP(B5878,'سیستم ID'!B:C,2,0)</f>
        <v>21CA1103-A614-4346-AD01-11FD85A7F29E</v>
      </c>
      <c r="D5878" s="5" t="s">
        <v>104</v>
      </c>
      <c r="E5878" t="e">
        <f>VLOOKUP('نهایی براساس سیستم'!D5878,'Trade ID'!A:B,2,0)</f>
        <v>#N/A</v>
      </c>
    </row>
    <row r="5879" spans="1:5" hidden="1" x14ac:dyDescent="0.25">
      <c r="A5879" t="s">
        <v>2601</v>
      </c>
      <c r="B5879" t="s">
        <v>2601</v>
      </c>
      <c r="C5879" t="str">
        <f>VLOOKUP(B5879,'سیستم ID'!B:C,2,0)</f>
        <v>A37B6D8A-7E16-4783-B43D-4BEA5C27C530</v>
      </c>
      <c r="D5879" s="5" t="s">
        <v>104</v>
      </c>
      <c r="E5879" t="e">
        <f>VLOOKUP('نهایی براساس سیستم'!D5879,'Trade ID'!A:B,2,0)</f>
        <v>#N/A</v>
      </c>
    </row>
    <row r="5880" spans="1:5" hidden="1" x14ac:dyDescent="0.25">
      <c r="A5880" t="s">
        <v>2603</v>
      </c>
      <c r="B5880" t="s">
        <v>2603</v>
      </c>
      <c r="C5880" t="str">
        <f>VLOOKUP(B5880,'سیستم ID'!B:C,2,0)</f>
        <v>127FE0CB-A559-45FC-83E4-B422073F4A65</v>
      </c>
      <c r="D5880" s="5" t="s">
        <v>104</v>
      </c>
      <c r="E5880" t="e">
        <f>VLOOKUP('نهایی براساس سیستم'!D5880,'Trade ID'!A:B,2,0)</f>
        <v>#N/A</v>
      </c>
    </row>
    <row r="5881" spans="1:5" hidden="1" x14ac:dyDescent="0.25">
      <c r="A5881" t="s">
        <v>2605</v>
      </c>
      <c r="B5881" t="s">
        <v>2605</v>
      </c>
      <c r="C5881" t="str">
        <f>VLOOKUP(B5881,'سیستم ID'!B:C,2,0)</f>
        <v>A320F14B-ED4B-4045-B5E2-27E50313D4F8</v>
      </c>
      <c r="D5881" s="5" t="s">
        <v>104</v>
      </c>
      <c r="E5881" t="e">
        <f>VLOOKUP('نهایی براساس سیستم'!D5881,'Trade ID'!A:B,2,0)</f>
        <v>#N/A</v>
      </c>
    </row>
    <row r="5882" spans="1:5" hidden="1" x14ac:dyDescent="0.25">
      <c r="A5882" t="s">
        <v>2607</v>
      </c>
      <c r="B5882" t="s">
        <v>2607</v>
      </c>
      <c r="C5882" t="str">
        <f>VLOOKUP(B5882,'سیستم ID'!B:C,2,0)</f>
        <v>5F48F494-4F70-42A1-9110-111498FFBC13</v>
      </c>
      <c r="D5882" s="5" t="s">
        <v>104</v>
      </c>
      <c r="E5882" t="e">
        <f>VLOOKUP('نهایی براساس سیستم'!D5882,'Trade ID'!A:B,2,0)</f>
        <v>#N/A</v>
      </c>
    </row>
    <row r="5883" spans="1:5" hidden="1" x14ac:dyDescent="0.25">
      <c r="A5883" t="s">
        <v>2609</v>
      </c>
      <c r="B5883" t="s">
        <v>2609</v>
      </c>
      <c r="C5883" t="str">
        <f>VLOOKUP(B5883,'سیستم ID'!B:C,2,0)</f>
        <v>1070EFB0-C33D-403F-B1FC-8D7A73453ACF</v>
      </c>
      <c r="D5883" s="5" t="s">
        <v>104</v>
      </c>
      <c r="E5883" t="e">
        <f>VLOOKUP('نهایی براساس سیستم'!D5883,'Trade ID'!A:B,2,0)</f>
        <v>#N/A</v>
      </c>
    </row>
    <row r="5884" spans="1:5" hidden="1" x14ac:dyDescent="0.25">
      <c r="A5884" t="s">
        <v>2611</v>
      </c>
      <c r="B5884" t="s">
        <v>2611</v>
      </c>
      <c r="C5884" t="str">
        <f>VLOOKUP(B5884,'سیستم ID'!B:C,2,0)</f>
        <v>397E59D2-C11E-4E49-AF1F-8462F3EDDD4E</v>
      </c>
      <c r="D5884" s="5" t="s">
        <v>104</v>
      </c>
      <c r="E5884" t="e">
        <f>VLOOKUP('نهایی براساس سیستم'!D5884,'Trade ID'!A:B,2,0)</f>
        <v>#N/A</v>
      </c>
    </row>
    <row r="5885" spans="1:5" hidden="1" x14ac:dyDescent="0.25">
      <c r="A5885" t="s">
        <v>2613</v>
      </c>
      <c r="B5885" t="s">
        <v>2613</v>
      </c>
      <c r="C5885" t="str">
        <f>VLOOKUP(B5885,'سیستم ID'!B:C,2,0)</f>
        <v>55733E09-FF9F-4106-8B9E-3D6F7746D35A</v>
      </c>
      <c r="D5885" s="5" t="s">
        <v>104</v>
      </c>
      <c r="E5885" t="e">
        <f>VLOOKUP('نهایی براساس سیستم'!D5885,'Trade ID'!A:B,2,0)</f>
        <v>#N/A</v>
      </c>
    </row>
    <row r="5886" spans="1:5" hidden="1" x14ac:dyDescent="0.25">
      <c r="A5886" t="s">
        <v>2615</v>
      </c>
      <c r="B5886" t="s">
        <v>2615</v>
      </c>
      <c r="C5886" t="str">
        <f>VLOOKUP(B5886,'سیستم ID'!B:C,2,0)</f>
        <v>D8EB1149-6A61-467F-A35D-401E5186EFE0</v>
      </c>
      <c r="D5886" s="5" t="s">
        <v>104</v>
      </c>
      <c r="E5886" t="e">
        <f>VLOOKUP('نهایی براساس سیستم'!D5886,'Trade ID'!A:B,2,0)</f>
        <v>#N/A</v>
      </c>
    </row>
    <row r="5887" spans="1:5" hidden="1" x14ac:dyDescent="0.25">
      <c r="A5887" t="s">
        <v>2617</v>
      </c>
      <c r="B5887" t="s">
        <v>2617</v>
      </c>
      <c r="C5887" t="str">
        <f>VLOOKUP(B5887,'سیستم ID'!B:C,2,0)</f>
        <v>38714E4F-496D-4581-9BAA-2CD0014B3762</v>
      </c>
      <c r="D5887" s="5" t="s">
        <v>104</v>
      </c>
      <c r="E5887" t="e">
        <f>VLOOKUP('نهایی براساس سیستم'!D5887,'Trade ID'!A:B,2,0)</f>
        <v>#N/A</v>
      </c>
    </row>
    <row r="5888" spans="1:5" hidden="1" x14ac:dyDescent="0.25">
      <c r="A5888" t="s">
        <v>2619</v>
      </c>
      <c r="B5888" t="s">
        <v>2619</v>
      </c>
      <c r="C5888" t="str">
        <f>VLOOKUP(B5888,'سیستم ID'!B:C,2,0)</f>
        <v>C9A73754-E950-48B9-92E8-16E89A123D99</v>
      </c>
      <c r="D5888" s="5" t="s">
        <v>104</v>
      </c>
      <c r="E5888" t="e">
        <f>VLOOKUP('نهایی براساس سیستم'!D5888,'Trade ID'!A:B,2,0)</f>
        <v>#N/A</v>
      </c>
    </row>
    <row r="5889" spans="1:5" hidden="1" x14ac:dyDescent="0.25">
      <c r="A5889" t="s">
        <v>2621</v>
      </c>
      <c r="B5889" t="s">
        <v>2621</v>
      </c>
      <c r="C5889" t="str">
        <f>VLOOKUP(B5889,'سیستم ID'!B:C,2,0)</f>
        <v>5E493AB8-B081-4E67-94E7-0B6FEE32DCC3</v>
      </c>
      <c r="D5889" s="5" t="s">
        <v>104</v>
      </c>
      <c r="E5889" t="e">
        <f>VLOOKUP('نهایی براساس سیستم'!D5889,'Trade ID'!A:B,2,0)</f>
        <v>#N/A</v>
      </c>
    </row>
    <row r="5890" spans="1:5" hidden="1" x14ac:dyDescent="0.25">
      <c r="A5890" t="s">
        <v>2623</v>
      </c>
      <c r="B5890" t="s">
        <v>2623</v>
      </c>
      <c r="C5890" t="str">
        <f>VLOOKUP(B5890,'سیستم ID'!B:C,2,0)</f>
        <v>3F419DEF-5F27-4565-8F34-5DCEF5ABB628</v>
      </c>
      <c r="D5890" s="5" t="s">
        <v>104</v>
      </c>
      <c r="E5890" t="e">
        <f>VLOOKUP('نهایی براساس سیستم'!D5890,'Trade ID'!A:B,2,0)</f>
        <v>#N/A</v>
      </c>
    </row>
    <row r="5891" spans="1:5" hidden="1" x14ac:dyDescent="0.25">
      <c r="A5891" t="s">
        <v>2625</v>
      </c>
      <c r="B5891" t="s">
        <v>2625</v>
      </c>
      <c r="C5891" t="str">
        <f>VLOOKUP(B5891,'سیستم ID'!B:C,2,0)</f>
        <v>EE29397F-6A0C-4440-ADC2-05BDDFF85362</v>
      </c>
      <c r="D5891" s="5" t="s">
        <v>104</v>
      </c>
      <c r="E5891" t="e">
        <f>VLOOKUP('نهایی براساس سیستم'!D5891,'Trade ID'!A:B,2,0)</f>
        <v>#N/A</v>
      </c>
    </row>
    <row r="5892" spans="1:5" hidden="1" x14ac:dyDescent="0.25">
      <c r="A5892" t="s">
        <v>2627</v>
      </c>
      <c r="B5892" t="s">
        <v>2627</v>
      </c>
      <c r="C5892" t="str">
        <f>VLOOKUP(B5892,'سیستم ID'!B:C,2,0)</f>
        <v>2D06557B-89BC-4FF8-BC3F-C2A35F2BF354</v>
      </c>
      <c r="D5892" s="5" t="s">
        <v>104</v>
      </c>
      <c r="E5892" t="e">
        <f>VLOOKUP('نهایی براساس سیستم'!D5892,'Trade ID'!A:B,2,0)</f>
        <v>#N/A</v>
      </c>
    </row>
    <row r="5893" spans="1:5" hidden="1" x14ac:dyDescent="0.25">
      <c r="A5893" t="s">
        <v>2629</v>
      </c>
      <c r="B5893" t="s">
        <v>2629</v>
      </c>
      <c r="C5893" t="str">
        <f>VLOOKUP(B5893,'سیستم ID'!B:C,2,0)</f>
        <v>F0509FCE-B339-45E0-9DCB-75542D52C1CC</v>
      </c>
      <c r="D5893" s="5" t="s">
        <v>104</v>
      </c>
      <c r="E5893" t="e">
        <f>VLOOKUP('نهایی براساس سیستم'!D5893,'Trade ID'!A:B,2,0)</f>
        <v>#N/A</v>
      </c>
    </row>
    <row r="5894" spans="1:5" hidden="1" x14ac:dyDescent="0.25">
      <c r="A5894" t="s">
        <v>2631</v>
      </c>
      <c r="B5894" t="s">
        <v>2631</v>
      </c>
      <c r="C5894" t="str">
        <f>VLOOKUP(B5894,'سیستم ID'!B:C,2,0)</f>
        <v>E3430030-8B4A-4A3A-8A57-05A0718FF4C0</v>
      </c>
      <c r="D5894" s="5" t="s">
        <v>104</v>
      </c>
      <c r="E5894" t="e">
        <f>VLOOKUP('نهایی براساس سیستم'!D5894,'Trade ID'!A:B,2,0)</f>
        <v>#N/A</v>
      </c>
    </row>
    <row r="5895" spans="1:5" hidden="1" x14ac:dyDescent="0.25">
      <c r="A5895" t="s">
        <v>2633</v>
      </c>
      <c r="B5895" t="s">
        <v>2633</v>
      </c>
      <c r="C5895" t="str">
        <f>VLOOKUP(B5895,'سیستم ID'!B:C,2,0)</f>
        <v>DBD390BA-4D58-4CF5-A702-B726343EC9A8</v>
      </c>
      <c r="D5895" s="5" t="s">
        <v>104</v>
      </c>
      <c r="E5895" t="e">
        <f>VLOOKUP('نهایی براساس سیستم'!D5895,'Trade ID'!A:B,2,0)</f>
        <v>#N/A</v>
      </c>
    </row>
    <row r="5896" spans="1:5" hidden="1" x14ac:dyDescent="0.25">
      <c r="A5896" t="s">
        <v>2635</v>
      </c>
      <c r="B5896" t="s">
        <v>2635</v>
      </c>
      <c r="C5896" t="str">
        <f>VLOOKUP(B5896,'سیستم ID'!B:C,2,0)</f>
        <v>C47190B3-AED4-4585-96E1-7AEAB653A6F5</v>
      </c>
      <c r="D5896" s="5" t="s">
        <v>104</v>
      </c>
      <c r="E5896" t="e">
        <f>VLOOKUP('نهایی براساس سیستم'!D5896,'Trade ID'!A:B,2,0)</f>
        <v>#N/A</v>
      </c>
    </row>
    <row r="5897" spans="1:5" hidden="1" x14ac:dyDescent="0.25">
      <c r="A5897" t="s">
        <v>2637</v>
      </c>
      <c r="B5897" t="s">
        <v>2637</v>
      </c>
      <c r="C5897" t="str">
        <f>VLOOKUP(B5897,'سیستم ID'!B:C,2,0)</f>
        <v>ED70586C-9B59-4677-8F16-090AFDB5CC97</v>
      </c>
      <c r="D5897" s="5" t="s">
        <v>104</v>
      </c>
      <c r="E5897" t="e">
        <f>VLOOKUP('نهایی براساس سیستم'!D5897,'Trade ID'!A:B,2,0)</f>
        <v>#N/A</v>
      </c>
    </row>
    <row r="5898" spans="1:5" hidden="1" x14ac:dyDescent="0.25">
      <c r="A5898" t="s">
        <v>2639</v>
      </c>
      <c r="B5898">
        <v>100</v>
      </c>
      <c r="C5898" t="str">
        <f>VLOOKUP(B5898,'سیستم ID'!B:C,2,0)</f>
        <v>9F4DF4F7-A46F-41FB-9553-FCE71C7B0AC2</v>
      </c>
      <c r="D5898" s="5" t="s">
        <v>104</v>
      </c>
      <c r="E5898" t="e">
        <f>VLOOKUP('نهایی براساس سیستم'!D5898,'Trade ID'!A:B,2,0)</f>
        <v>#N/A</v>
      </c>
    </row>
    <row r="5899" spans="1:5" hidden="1" x14ac:dyDescent="0.25">
      <c r="A5899" t="s">
        <v>2641</v>
      </c>
      <c r="B5899">
        <v>1000</v>
      </c>
      <c r="C5899" t="str">
        <f>VLOOKUP(B5899,'سیستم ID'!B:C,2,0)</f>
        <v>827AB08C-91B1-4FA6-A097-019095488124</v>
      </c>
      <c r="D5899" s="5" t="s">
        <v>104</v>
      </c>
      <c r="E5899" t="e">
        <f>VLOOKUP('نهایی براساس سیستم'!D5899,'Trade ID'!A:B,2,0)</f>
        <v>#N/A</v>
      </c>
    </row>
    <row r="5900" spans="1:5" hidden="1" x14ac:dyDescent="0.25">
      <c r="A5900" t="s">
        <v>2643</v>
      </c>
      <c r="B5900">
        <v>1010</v>
      </c>
      <c r="C5900" t="str">
        <f>VLOOKUP(B5900,'سیستم ID'!B:C,2,0)</f>
        <v>F42A1708-BA0B-4325-96B2-C4B9BF51B690</v>
      </c>
      <c r="D5900" s="5" t="s">
        <v>104</v>
      </c>
      <c r="E5900" t="e">
        <f>VLOOKUP('نهایی براساس سیستم'!D5900,'Trade ID'!A:B,2,0)</f>
        <v>#N/A</v>
      </c>
    </row>
    <row r="5901" spans="1:5" hidden="1" x14ac:dyDescent="0.25">
      <c r="A5901" t="s">
        <v>2645</v>
      </c>
      <c r="B5901" t="s">
        <v>2645</v>
      </c>
      <c r="C5901" t="str">
        <f>VLOOKUP(B5901,'سیستم ID'!B:C,2,0)</f>
        <v>5ACE61E3-C661-48B8-9827-1F3ACBCD0171</v>
      </c>
      <c r="D5901" s="5" t="s">
        <v>104</v>
      </c>
      <c r="E5901" t="e">
        <f>VLOOKUP('نهایی براساس سیستم'!D5901,'Trade ID'!A:B,2,0)</f>
        <v>#N/A</v>
      </c>
    </row>
    <row r="5902" spans="1:5" hidden="1" x14ac:dyDescent="0.25">
      <c r="A5902" t="s">
        <v>2647</v>
      </c>
      <c r="B5902" t="s">
        <v>2647</v>
      </c>
      <c r="C5902" t="str">
        <f>VLOOKUP(B5902,'سیستم ID'!B:C,2,0)</f>
        <v>18105B87-CD0D-45CB-984A-4A24C81F2AB8</v>
      </c>
      <c r="D5902" s="5" t="s">
        <v>104</v>
      </c>
      <c r="E5902" t="e">
        <f>VLOOKUP('نهایی براساس سیستم'!D5902,'Trade ID'!A:B,2,0)</f>
        <v>#N/A</v>
      </c>
    </row>
    <row r="5903" spans="1:5" hidden="1" x14ac:dyDescent="0.25">
      <c r="A5903" t="s">
        <v>2649</v>
      </c>
      <c r="B5903" t="s">
        <v>2649</v>
      </c>
      <c r="C5903" t="str">
        <f>VLOOKUP(B5903,'سیستم ID'!B:C,2,0)</f>
        <v>BC0DFDA8-D1AF-4925-93BE-FF412092CD39</v>
      </c>
      <c r="D5903" s="5" t="s">
        <v>104</v>
      </c>
      <c r="E5903" t="e">
        <f>VLOOKUP('نهایی براساس سیستم'!D5903,'Trade ID'!A:B,2,0)</f>
        <v>#N/A</v>
      </c>
    </row>
    <row r="5904" spans="1:5" hidden="1" x14ac:dyDescent="0.25">
      <c r="A5904" t="s">
        <v>2651</v>
      </c>
      <c r="B5904" t="s">
        <v>2651</v>
      </c>
      <c r="C5904" t="str">
        <f>VLOOKUP(B5904,'سیستم ID'!B:C,2,0)</f>
        <v>E4B58258-07F7-4A45-BAA0-B1D420F59A08</v>
      </c>
      <c r="D5904" s="5" t="s">
        <v>104</v>
      </c>
      <c r="E5904" t="e">
        <f>VLOOKUP('نهایی براساس سیستم'!D5904,'Trade ID'!A:B,2,0)</f>
        <v>#N/A</v>
      </c>
    </row>
    <row r="5905" spans="1:5" hidden="1" x14ac:dyDescent="0.25">
      <c r="A5905" t="s">
        <v>2653</v>
      </c>
      <c r="B5905" t="s">
        <v>2653</v>
      </c>
      <c r="C5905" t="str">
        <f>VLOOKUP(B5905,'سیستم ID'!B:C,2,0)</f>
        <v>2FD32B40-1FD1-45AC-9635-156B7A613DF8</v>
      </c>
      <c r="D5905" s="5" t="s">
        <v>104</v>
      </c>
      <c r="E5905" t="e">
        <f>VLOOKUP('نهایی براساس سیستم'!D5905,'Trade ID'!A:B,2,0)</f>
        <v>#N/A</v>
      </c>
    </row>
    <row r="5906" spans="1:5" hidden="1" x14ac:dyDescent="0.25">
      <c r="A5906" t="s">
        <v>2655</v>
      </c>
      <c r="B5906" t="s">
        <v>2655</v>
      </c>
      <c r="C5906" t="str">
        <f>VLOOKUP(B5906,'سیستم ID'!B:C,2,0)</f>
        <v>1068CF39-BABA-474C-866C-43DA821F9945</v>
      </c>
      <c r="D5906" s="5" t="s">
        <v>104</v>
      </c>
      <c r="E5906" t="e">
        <f>VLOOKUP('نهایی براساس سیستم'!D5906,'Trade ID'!A:B,2,0)</f>
        <v>#N/A</v>
      </c>
    </row>
    <row r="5907" spans="1:5" hidden="1" x14ac:dyDescent="0.25">
      <c r="A5907" t="s">
        <v>2657</v>
      </c>
      <c r="B5907" t="s">
        <v>2657</v>
      </c>
      <c r="C5907" t="str">
        <f>VLOOKUP(B5907,'سیستم ID'!B:C,2,0)</f>
        <v>0F3385C7-9EBD-47B0-AE69-7C02F0474186</v>
      </c>
      <c r="D5907" s="5" t="s">
        <v>104</v>
      </c>
      <c r="E5907" t="e">
        <f>VLOOKUP('نهایی براساس سیستم'!D5907,'Trade ID'!A:B,2,0)</f>
        <v>#N/A</v>
      </c>
    </row>
    <row r="5908" spans="1:5" hidden="1" x14ac:dyDescent="0.25">
      <c r="A5908" t="s">
        <v>2659</v>
      </c>
      <c r="B5908" t="s">
        <v>2659</v>
      </c>
      <c r="C5908" t="str">
        <f>VLOOKUP(B5908,'سیستم ID'!B:C,2,0)</f>
        <v>6D5A0646-B22C-479C-92C7-55EFD2351E6E</v>
      </c>
      <c r="D5908" s="5" t="s">
        <v>104</v>
      </c>
      <c r="E5908" t="e">
        <f>VLOOKUP('نهایی براساس سیستم'!D5908,'Trade ID'!A:B,2,0)</f>
        <v>#N/A</v>
      </c>
    </row>
    <row r="5909" spans="1:5" hidden="1" x14ac:dyDescent="0.25">
      <c r="A5909" t="s">
        <v>2661</v>
      </c>
      <c r="B5909" t="s">
        <v>2661</v>
      </c>
      <c r="C5909" t="str">
        <f>VLOOKUP(B5909,'سیستم ID'!B:C,2,0)</f>
        <v>C41ABDE4-08B1-49F3-8320-FDA2E009D358</v>
      </c>
      <c r="D5909" s="5" t="s">
        <v>104</v>
      </c>
      <c r="E5909" t="e">
        <f>VLOOKUP('نهایی براساس سیستم'!D5909,'Trade ID'!A:B,2,0)</f>
        <v>#N/A</v>
      </c>
    </row>
    <row r="5910" spans="1:5" hidden="1" x14ac:dyDescent="0.25">
      <c r="A5910" t="s">
        <v>2663</v>
      </c>
      <c r="B5910" t="s">
        <v>2663</v>
      </c>
      <c r="C5910" t="str">
        <f>VLOOKUP(B5910,'سیستم ID'!B:C,2,0)</f>
        <v>FFA62283-429C-415E-8333-1A6D56B15841</v>
      </c>
      <c r="D5910" s="5" t="s">
        <v>104</v>
      </c>
      <c r="E5910" t="e">
        <f>VLOOKUP('نهایی براساس سیستم'!D5910,'Trade ID'!A:B,2,0)</f>
        <v>#N/A</v>
      </c>
    </row>
    <row r="5911" spans="1:5" hidden="1" x14ac:dyDescent="0.25">
      <c r="A5911" t="s">
        <v>2665</v>
      </c>
      <c r="B5911" t="s">
        <v>2665</v>
      </c>
      <c r="C5911" t="str">
        <f>VLOOKUP(B5911,'سیستم ID'!B:C,2,0)</f>
        <v>69E8E384-ED82-49FA-9C94-C5A38590E4E0</v>
      </c>
      <c r="D5911" s="5" t="s">
        <v>104</v>
      </c>
      <c r="E5911" t="e">
        <f>VLOOKUP('نهایی براساس سیستم'!D5911,'Trade ID'!A:B,2,0)</f>
        <v>#N/A</v>
      </c>
    </row>
    <row r="5912" spans="1:5" hidden="1" x14ac:dyDescent="0.25">
      <c r="A5912" t="s">
        <v>2667</v>
      </c>
      <c r="B5912" t="s">
        <v>2667</v>
      </c>
      <c r="C5912" t="str">
        <f>VLOOKUP(B5912,'سیستم ID'!B:C,2,0)</f>
        <v>6F988B36-C74A-4677-90EB-B72CEF3DEA9A</v>
      </c>
      <c r="D5912" s="5" t="s">
        <v>104</v>
      </c>
      <c r="E5912" t="e">
        <f>VLOOKUP('نهایی براساس سیستم'!D5912,'Trade ID'!A:B,2,0)</f>
        <v>#N/A</v>
      </c>
    </row>
    <row r="5913" spans="1:5" hidden="1" x14ac:dyDescent="0.25">
      <c r="A5913" t="s">
        <v>2669</v>
      </c>
      <c r="B5913" t="s">
        <v>2669</v>
      </c>
      <c r="C5913" t="str">
        <f>VLOOKUP(B5913,'سیستم ID'!B:C,2,0)</f>
        <v>65259C9A-BAB8-4128-82EC-63861B9E49F6</v>
      </c>
      <c r="D5913" s="5" t="s">
        <v>104</v>
      </c>
      <c r="E5913" t="e">
        <f>VLOOKUP('نهایی براساس سیستم'!D5913,'Trade ID'!A:B,2,0)</f>
        <v>#N/A</v>
      </c>
    </row>
    <row r="5914" spans="1:5" hidden="1" x14ac:dyDescent="0.25">
      <c r="A5914" t="s">
        <v>2671</v>
      </c>
      <c r="B5914" t="s">
        <v>2671</v>
      </c>
      <c r="C5914" t="str">
        <f>VLOOKUP(B5914,'سیستم ID'!B:C,2,0)</f>
        <v>A4E5779C-36CA-4044-98D9-2234E9D738E0</v>
      </c>
      <c r="D5914" s="5" t="s">
        <v>104</v>
      </c>
      <c r="E5914" t="e">
        <f>VLOOKUP('نهایی براساس سیستم'!D5914,'Trade ID'!A:B,2,0)</f>
        <v>#N/A</v>
      </c>
    </row>
    <row r="5915" spans="1:5" hidden="1" x14ac:dyDescent="0.25">
      <c r="A5915" t="s">
        <v>2673</v>
      </c>
      <c r="B5915" t="s">
        <v>2673</v>
      </c>
      <c r="C5915" t="str">
        <f>VLOOKUP(B5915,'سیستم ID'!B:C,2,0)</f>
        <v>4C80BDAE-2B3D-4E03-9BEF-22A78C0FA156</v>
      </c>
      <c r="D5915" s="5" t="s">
        <v>104</v>
      </c>
      <c r="E5915" t="e">
        <f>VLOOKUP('نهایی براساس سیستم'!D5915,'Trade ID'!A:B,2,0)</f>
        <v>#N/A</v>
      </c>
    </row>
    <row r="5916" spans="1:5" hidden="1" x14ac:dyDescent="0.25">
      <c r="A5916" t="s">
        <v>2675</v>
      </c>
      <c r="B5916" t="s">
        <v>2675</v>
      </c>
      <c r="C5916" t="str">
        <f>VLOOKUP(B5916,'سیستم ID'!B:C,2,0)</f>
        <v>FC9EC6EA-CE66-4AF8-AC59-079A7847AB1A</v>
      </c>
      <c r="D5916" s="5" t="s">
        <v>104</v>
      </c>
      <c r="E5916" t="e">
        <f>VLOOKUP('نهایی براساس سیستم'!D5916,'Trade ID'!A:B,2,0)</f>
        <v>#N/A</v>
      </c>
    </row>
    <row r="5917" spans="1:5" hidden="1" x14ac:dyDescent="0.25">
      <c r="A5917" t="s">
        <v>2677</v>
      </c>
      <c r="B5917" t="s">
        <v>2677</v>
      </c>
      <c r="C5917" t="str">
        <f>VLOOKUP(B5917,'سیستم ID'!B:C,2,0)</f>
        <v>8604E06F-353D-459E-A952-E52CA32DCD08</v>
      </c>
      <c r="D5917" s="5" t="s">
        <v>104</v>
      </c>
      <c r="E5917" t="e">
        <f>VLOOKUP('نهایی براساس سیستم'!D5917,'Trade ID'!A:B,2,0)</f>
        <v>#N/A</v>
      </c>
    </row>
    <row r="5918" spans="1:5" hidden="1" x14ac:dyDescent="0.25">
      <c r="A5918" t="s">
        <v>2679</v>
      </c>
      <c r="B5918" t="s">
        <v>2679</v>
      </c>
      <c r="C5918" t="str">
        <f>VLOOKUP(B5918,'سیستم ID'!B:C,2,0)</f>
        <v>830B3140-9D2F-48C5-BEDF-808C0A117AE9</v>
      </c>
      <c r="D5918" s="5" t="s">
        <v>104</v>
      </c>
      <c r="E5918" t="e">
        <f>VLOOKUP('نهایی براساس سیستم'!D5918,'Trade ID'!A:B,2,0)</f>
        <v>#N/A</v>
      </c>
    </row>
    <row r="5919" spans="1:5" hidden="1" x14ac:dyDescent="0.25">
      <c r="A5919" t="s">
        <v>2681</v>
      </c>
      <c r="B5919" t="s">
        <v>2681</v>
      </c>
      <c r="C5919" t="str">
        <f>VLOOKUP(B5919,'سیستم ID'!B:C,2,0)</f>
        <v>93B919FA-9399-465D-A433-0EED3A66FE18</v>
      </c>
      <c r="D5919" s="5" t="s">
        <v>104</v>
      </c>
      <c r="E5919" t="e">
        <f>VLOOKUP('نهایی براساس سیستم'!D5919,'Trade ID'!A:B,2,0)</f>
        <v>#N/A</v>
      </c>
    </row>
    <row r="5920" spans="1:5" hidden="1" x14ac:dyDescent="0.25">
      <c r="A5920" t="s">
        <v>2683</v>
      </c>
      <c r="B5920" t="s">
        <v>2683</v>
      </c>
      <c r="C5920" t="str">
        <f>VLOOKUP(B5920,'سیستم ID'!B:C,2,0)</f>
        <v>4DEA6A7B-966B-41F0-85E8-88D84C0866B1</v>
      </c>
      <c r="D5920" s="5" t="s">
        <v>104</v>
      </c>
      <c r="E5920" t="e">
        <f>VLOOKUP('نهایی براساس سیستم'!D5920,'Trade ID'!A:B,2,0)</f>
        <v>#N/A</v>
      </c>
    </row>
    <row r="5921" spans="1:5" hidden="1" x14ac:dyDescent="0.25">
      <c r="A5921" t="s">
        <v>2685</v>
      </c>
      <c r="B5921" t="s">
        <v>2685</v>
      </c>
      <c r="C5921" t="str">
        <f>VLOOKUP(B5921,'سیستم ID'!B:C,2,0)</f>
        <v>D52893D0-86E3-4BC0-9316-773E3D5EBEB9</v>
      </c>
      <c r="D5921" s="5" t="s">
        <v>104</v>
      </c>
      <c r="E5921" t="e">
        <f>VLOOKUP('نهایی براساس سیستم'!D5921,'Trade ID'!A:B,2,0)</f>
        <v>#N/A</v>
      </c>
    </row>
    <row r="5922" spans="1:5" hidden="1" x14ac:dyDescent="0.25">
      <c r="A5922" t="s">
        <v>2687</v>
      </c>
      <c r="B5922" t="s">
        <v>2687</v>
      </c>
      <c r="C5922" t="str">
        <f>VLOOKUP(B5922,'سیستم ID'!B:C,2,0)</f>
        <v>B5EF9BF5-AE3F-45C8-8906-AEC483C6B646</v>
      </c>
      <c r="D5922" s="5" t="s">
        <v>104</v>
      </c>
      <c r="E5922" t="e">
        <f>VLOOKUP('نهایی براساس سیستم'!D5922,'Trade ID'!A:B,2,0)</f>
        <v>#N/A</v>
      </c>
    </row>
    <row r="5923" spans="1:5" hidden="1" x14ac:dyDescent="0.25">
      <c r="A5923" t="s">
        <v>2689</v>
      </c>
      <c r="B5923" t="s">
        <v>2689</v>
      </c>
      <c r="C5923" t="str">
        <f>VLOOKUP(B5923,'سیستم ID'!B:C,2,0)</f>
        <v>6AA9AC3B-FFF4-4AA5-A05C-322A29515AD4</v>
      </c>
      <c r="D5923" s="5" t="s">
        <v>104</v>
      </c>
      <c r="E5923" t="e">
        <f>VLOOKUP('نهایی براساس سیستم'!D5923,'Trade ID'!A:B,2,0)</f>
        <v>#N/A</v>
      </c>
    </row>
    <row r="5924" spans="1:5" hidden="1" x14ac:dyDescent="0.25">
      <c r="A5924" t="s">
        <v>0</v>
      </c>
      <c r="B5924">
        <v>110</v>
      </c>
      <c r="C5924" t="str">
        <f>VLOOKUP(B5924,'سیستم ID'!B:C,2,0)</f>
        <v>40C05286-9F80-4849-BB83-2F96873F8992</v>
      </c>
      <c r="D5924" s="5" t="s">
        <v>104</v>
      </c>
      <c r="E5924" t="e">
        <f>VLOOKUP('نهایی براساس سیستم'!D5924,'Trade ID'!A:B,2,0)</f>
        <v>#N/A</v>
      </c>
    </row>
    <row r="5925" spans="1:5" hidden="1" x14ac:dyDescent="0.25">
      <c r="A5925" t="s">
        <v>2692</v>
      </c>
      <c r="B5925">
        <v>1100</v>
      </c>
      <c r="C5925" t="str">
        <f>VLOOKUP(B5925,'سیستم ID'!B:C,2,0)</f>
        <v>FC02644B-970C-427D-A27B-B834A86ED37D</v>
      </c>
      <c r="D5925" s="5" t="s">
        <v>104</v>
      </c>
      <c r="E5925" t="e">
        <f>VLOOKUP('نهایی براساس سیستم'!D5925,'Trade ID'!A:B,2,0)</f>
        <v>#N/A</v>
      </c>
    </row>
    <row r="5926" spans="1:5" hidden="1" x14ac:dyDescent="0.25">
      <c r="A5926" t="s">
        <v>20</v>
      </c>
      <c r="B5926">
        <v>1110</v>
      </c>
      <c r="C5926" t="str">
        <f>VLOOKUP(B5926,'سیستم ID'!B:C,2,0)</f>
        <v>D4071E03-20A0-414D-BEC8-5C00C96B7F37</v>
      </c>
      <c r="D5926" s="5" t="s">
        <v>104</v>
      </c>
      <c r="E5926" t="e">
        <f>VLOOKUP('نهایی براساس سیستم'!D5926,'Trade ID'!A:B,2,0)</f>
        <v>#N/A</v>
      </c>
    </row>
    <row r="5927" spans="1:5" hidden="1" x14ac:dyDescent="0.25">
      <c r="A5927" t="s">
        <v>2695</v>
      </c>
      <c r="B5927" t="s">
        <v>2695</v>
      </c>
      <c r="C5927" t="str">
        <f>VLOOKUP(B5927,'سیستم ID'!B:C,2,0)</f>
        <v>8037E6E9-97BC-4950-9DE9-BF7C31BF67CD</v>
      </c>
      <c r="D5927" s="5" t="s">
        <v>104</v>
      </c>
      <c r="E5927" t="e">
        <f>VLOOKUP('نهایی براساس سیستم'!D5927,'Trade ID'!A:B,2,0)</f>
        <v>#N/A</v>
      </c>
    </row>
    <row r="5928" spans="1:5" hidden="1" x14ac:dyDescent="0.25">
      <c r="A5928" t="s">
        <v>2697</v>
      </c>
      <c r="B5928" t="s">
        <v>2697</v>
      </c>
      <c r="C5928" t="str">
        <f>VLOOKUP(B5928,'سیستم ID'!B:C,2,0)</f>
        <v>FC5C5DD1-7B3C-417B-869E-41326B16E716</v>
      </c>
      <c r="D5928" s="5" t="s">
        <v>104</v>
      </c>
      <c r="E5928" t="e">
        <f>VLOOKUP('نهایی براساس سیستم'!D5928,'Trade ID'!A:B,2,0)</f>
        <v>#N/A</v>
      </c>
    </row>
    <row r="5929" spans="1:5" hidden="1" x14ac:dyDescent="0.25">
      <c r="A5929" t="s">
        <v>1</v>
      </c>
      <c r="B5929">
        <v>120</v>
      </c>
      <c r="C5929" t="str">
        <f>VLOOKUP(B5929,'سیستم ID'!B:C,2,0)</f>
        <v>67E5267F-6B7A-4494-9137-2E154CE15C26</v>
      </c>
      <c r="D5929" s="5" t="s">
        <v>104</v>
      </c>
      <c r="E5929" t="e">
        <f>VLOOKUP('نهایی براساس سیستم'!D5929,'Trade ID'!A:B,2,0)</f>
        <v>#N/A</v>
      </c>
    </row>
    <row r="5930" spans="1:5" hidden="1" x14ac:dyDescent="0.25">
      <c r="A5930" t="s">
        <v>2700</v>
      </c>
      <c r="B5930">
        <v>1200</v>
      </c>
      <c r="C5930" t="str">
        <f>VLOOKUP(B5930,'سیستم ID'!B:C,2,0)</f>
        <v>7687DC4B-CEA8-421C-8974-F95345E57C8D</v>
      </c>
      <c r="D5930" s="5" t="s">
        <v>104</v>
      </c>
      <c r="E5930" t="e">
        <f>VLOOKUP('نهایی براساس سیستم'!D5930,'Trade ID'!A:B,2,0)</f>
        <v>#N/A</v>
      </c>
    </row>
    <row r="5931" spans="1:5" hidden="1" x14ac:dyDescent="0.25">
      <c r="A5931" t="s">
        <v>21</v>
      </c>
      <c r="B5931">
        <v>1210</v>
      </c>
      <c r="C5931" t="str">
        <f>VLOOKUP(B5931,'سیستم ID'!B:C,2,0)</f>
        <v>6EE42524-95E4-4B16-AE47-4F98D96D1B14</v>
      </c>
      <c r="D5931" s="5" t="s">
        <v>104</v>
      </c>
      <c r="E5931" t="e">
        <f>VLOOKUP('نهایی براساس سیستم'!D5931,'Trade ID'!A:B,2,0)</f>
        <v>#N/A</v>
      </c>
    </row>
    <row r="5932" spans="1:5" hidden="1" x14ac:dyDescent="0.25">
      <c r="A5932" t="s">
        <v>2703</v>
      </c>
      <c r="B5932" t="s">
        <v>2703</v>
      </c>
      <c r="C5932" t="str">
        <f>VLOOKUP(B5932,'سیستم ID'!B:C,2,0)</f>
        <v>EA66DF15-859C-4F25-ADB2-807084F0E8A3</v>
      </c>
      <c r="D5932" s="5" t="s">
        <v>104</v>
      </c>
      <c r="E5932" t="e">
        <f>VLOOKUP('نهایی براساس سیستم'!D5932,'Trade ID'!A:B,2,0)</f>
        <v>#N/A</v>
      </c>
    </row>
    <row r="5933" spans="1:5" hidden="1" x14ac:dyDescent="0.25">
      <c r="A5933" t="s">
        <v>2705</v>
      </c>
      <c r="B5933" t="s">
        <v>2705</v>
      </c>
      <c r="C5933" t="str">
        <f>VLOOKUP(B5933,'سیستم ID'!B:C,2,0)</f>
        <v>82BB6109-EA83-4DD7-B525-4571688A6E21</v>
      </c>
      <c r="D5933" s="5" t="s">
        <v>104</v>
      </c>
      <c r="E5933" t="e">
        <f>VLOOKUP('نهایی براساس سیستم'!D5933,'Trade ID'!A:B,2,0)</f>
        <v>#N/A</v>
      </c>
    </row>
    <row r="5934" spans="1:5" hidden="1" x14ac:dyDescent="0.25">
      <c r="A5934" t="s">
        <v>2707</v>
      </c>
      <c r="B5934" t="s">
        <v>2707</v>
      </c>
      <c r="C5934" t="str">
        <f>VLOOKUP(B5934,'سیستم ID'!B:C,2,0)</f>
        <v>765EA987-D29A-42A1-8EF7-95D4E3B42668</v>
      </c>
      <c r="D5934" s="5" t="s">
        <v>104</v>
      </c>
      <c r="E5934" t="e">
        <f>VLOOKUP('نهایی براساس سیستم'!D5934,'Trade ID'!A:B,2,0)</f>
        <v>#N/A</v>
      </c>
    </row>
    <row r="5935" spans="1:5" hidden="1" x14ac:dyDescent="0.25">
      <c r="A5935" t="s">
        <v>2709</v>
      </c>
      <c r="B5935" t="s">
        <v>2709</v>
      </c>
      <c r="C5935" t="str">
        <f>VLOOKUP(B5935,'سیستم ID'!B:C,2,0)</f>
        <v>B6C9580A-6B4D-4D39-864E-51655AB0FB19</v>
      </c>
      <c r="D5935" s="5" t="s">
        <v>104</v>
      </c>
      <c r="E5935" t="e">
        <f>VLOOKUP('نهایی براساس سیستم'!D5935,'Trade ID'!A:B,2,0)</f>
        <v>#N/A</v>
      </c>
    </row>
    <row r="5936" spans="1:5" hidden="1" x14ac:dyDescent="0.25">
      <c r="A5936" t="s">
        <v>2711</v>
      </c>
      <c r="B5936" t="s">
        <v>2711</v>
      </c>
      <c r="C5936" t="str">
        <f>VLOOKUP(B5936,'سیستم ID'!B:C,2,0)</f>
        <v>23ACF985-45FD-4DA9-9FE6-98103D554103</v>
      </c>
      <c r="D5936" s="5" t="s">
        <v>104</v>
      </c>
      <c r="E5936" t="e">
        <f>VLOOKUP('نهایی براساس سیستم'!D5936,'Trade ID'!A:B,2,0)</f>
        <v>#N/A</v>
      </c>
    </row>
    <row r="5937" spans="1:5" hidden="1" x14ac:dyDescent="0.25">
      <c r="A5937" t="s">
        <v>2</v>
      </c>
      <c r="B5937">
        <v>130</v>
      </c>
      <c r="C5937" t="str">
        <f>VLOOKUP(B5937,'سیستم ID'!B:C,2,0)</f>
        <v>ABAEBDC8-32CE-4D2F-A1D2-EDCA7A637679</v>
      </c>
      <c r="D5937" s="5" t="s">
        <v>104</v>
      </c>
      <c r="E5937" t="e">
        <f>VLOOKUP('نهایی براساس سیستم'!D5937,'Trade ID'!A:B,2,0)</f>
        <v>#N/A</v>
      </c>
    </row>
    <row r="5938" spans="1:5" hidden="1" x14ac:dyDescent="0.25">
      <c r="A5938" t="s">
        <v>2714</v>
      </c>
      <c r="B5938">
        <v>1300</v>
      </c>
      <c r="C5938" t="str">
        <f>VLOOKUP(B5938,'سیستم ID'!B:C,2,0)</f>
        <v>98B8F5C2-F0C7-4699-A1CD-E62BA2A855E8</v>
      </c>
      <c r="D5938" s="5" t="s">
        <v>104</v>
      </c>
      <c r="E5938" t="e">
        <f>VLOOKUP('نهایی براساس سیستم'!D5938,'Trade ID'!A:B,2,0)</f>
        <v>#N/A</v>
      </c>
    </row>
    <row r="5939" spans="1:5" hidden="1" x14ac:dyDescent="0.25">
      <c r="A5939" t="s">
        <v>22</v>
      </c>
      <c r="B5939">
        <v>1310</v>
      </c>
      <c r="C5939" t="str">
        <f>VLOOKUP(B5939,'سیستم ID'!B:C,2,0)</f>
        <v>64574AAC-CACA-4F88-9DE2-3D2473F89835</v>
      </c>
      <c r="D5939" s="5" t="s">
        <v>104</v>
      </c>
      <c r="E5939" t="e">
        <f>VLOOKUP('نهایی براساس سیستم'!D5939,'Trade ID'!A:B,2,0)</f>
        <v>#N/A</v>
      </c>
    </row>
    <row r="5940" spans="1:5" hidden="1" x14ac:dyDescent="0.25">
      <c r="A5940" t="s">
        <v>2717</v>
      </c>
      <c r="B5940" t="s">
        <v>2717</v>
      </c>
      <c r="C5940" t="str">
        <f>VLOOKUP(B5940,'سیستم ID'!B:C,2,0)</f>
        <v>BB6A5BEA-5600-4FAE-9BDE-84097F3E7CEE</v>
      </c>
      <c r="D5940" s="5" t="s">
        <v>104</v>
      </c>
      <c r="E5940" t="e">
        <f>VLOOKUP('نهایی براساس سیستم'!D5940,'Trade ID'!A:B,2,0)</f>
        <v>#N/A</v>
      </c>
    </row>
    <row r="5941" spans="1:5" hidden="1" x14ac:dyDescent="0.25">
      <c r="A5941" t="s">
        <v>2719</v>
      </c>
      <c r="B5941" t="s">
        <v>2719</v>
      </c>
      <c r="C5941" t="str">
        <f>VLOOKUP(B5941,'سیستم ID'!B:C,2,0)</f>
        <v>067BF5EF-3D6E-4C09-A254-2FA88A5DA267</v>
      </c>
      <c r="D5941" s="5" t="s">
        <v>104</v>
      </c>
      <c r="E5941" t="e">
        <f>VLOOKUP('نهایی براساس سیستم'!D5941,'Trade ID'!A:B,2,0)</f>
        <v>#N/A</v>
      </c>
    </row>
    <row r="5942" spans="1:5" hidden="1" x14ac:dyDescent="0.25">
      <c r="A5942" t="s">
        <v>2721</v>
      </c>
      <c r="B5942" t="s">
        <v>2721</v>
      </c>
      <c r="C5942" t="str">
        <f>VLOOKUP(B5942,'سیستم ID'!B:C,2,0)</f>
        <v>5844A015-62DC-435F-891E-C78E2F29C948</v>
      </c>
      <c r="D5942" s="5" t="s">
        <v>104</v>
      </c>
      <c r="E5942" t="e">
        <f>VLOOKUP('نهایی براساس سیستم'!D5942,'Trade ID'!A:B,2,0)</f>
        <v>#N/A</v>
      </c>
    </row>
    <row r="5943" spans="1:5" hidden="1" x14ac:dyDescent="0.25">
      <c r="A5943" t="s">
        <v>2723</v>
      </c>
      <c r="B5943" t="s">
        <v>2723</v>
      </c>
      <c r="C5943" t="str">
        <f>VLOOKUP(B5943,'سیستم ID'!B:C,2,0)</f>
        <v>12759831-F6DA-41C5-A1E0-F61EE99614E7</v>
      </c>
      <c r="D5943" s="5" t="s">
        <v>104</v>
      </c>
      <c r="E5943" t="e">
        <f>VLOOKUP('نهایی براساس سیستم'!D5943,'Trade ID'!A:B,2,0)</f>
        <v>#N/A</v>
      </c>
    </row>
    <row r="5944" spans="1:5" hidden="1" x14ac:dyDescent="0.25">
      <c r="A5944" t="s">
        <v>2725</v>
      </c>
      <c r="B5944" t="s">
        <v>2725</v>
      </c>
      <c r="C5944" t="str">
        <f>VLOOKUP(B5944,'سیستم ID'!B:C,2,0)</f>
        <v>AE2EBA13-80E9-4358-98B0-190B986A3276</v>
      </c>
      <c r="D5944" s="5" t="s">
        <v>104</v>
      </c>
      <c r="E5944" t="e">
        <f>VLOOKUP('نهایی براساس سیستم'!D5944,'Trade ID'!A:B,2,0)</f>
        <v>#N/A</v>
      </c>
    </row>
    <row r="5945" spans="1:5" hidden="1" x14ac:dyDescent="0.25">
      <c r="A5945" t="s">
        <v>2727</v>
      </c>
      <c r="B5945" t="s">
        <v>2727</v>
      </c>
      <c r="C5945" t="str">
        <f>VLOOKUP(B5945,'سیستم ID'!B:C,2,0)</f>
        <v>BF5ED234-1DE2-489F-A3D1-094C38723AF5</v>
      </c>
      <c r="D5945" s="5" t="s">
        <v>104</v>
      </c>
      <c r="E5945" t="e">
        <f>VLOOKUP('نهایی براساس سیستم'!D5945,'Trade ID'!A:B,2,0)</f>
        <v>#N/A</v>
      </c>
    </row>
    <row r="5946" spans="1:5" hidden="1" x14ac:dyDescent="0.25">
      <c r="A5946" t="s">
        <v>23</v>
      </c>
      <c r="B5946">
        <v>1320</v>
      </c>
      <c r="C5946" t="str">
        <f>VLOOKUP(B5946,'سیستم ID'!B:C,2,0)</f>
        <v>1957EC20-3F4C-4935-A986-1A29F4CB8966</v>
      </c>
      <c r="D5946" s="5" t="s">
        <v>104</v>
      </c>
      <c r="E5946" t="e">
        <f>VLOOKUP('نهایی براساس سیستم'!D5946,'Trade ID'!A:B,2,0)</f>
        <v>#N/A</v>
      </c>
    </row>
    <row r="5947" spans="1:5" hidden="1" x14ac:dyDescent="0.25">
      <c r="A5947" t="s">
        <v>2730</v>
      </c>
      <c r="B5947" t="s">
        <v>2730</v>
      </c>
      <c r="C5947" t="str">
        <f>VLOOKUP(B5947,'سیستم ID'!B:C,2,0)</f>
        <v>007A165A-65B8-4F0A-B8FB-B550AEAA7D09</v>
      </c>
      <c r="D5947" s="5" t="s">
        <v>104</v>
      </c>
      <c r="E5947" t="e">
        <f>VLOOKUP('نهایی براساس سیستم'!D5947,'Trade ID'!A:B,2,0)</f>
        <v>#N/A</v>
      </c>
    </row>
    <row r="5948" spans="1:5" hidden="1" x14ac:dyDescent="0.25">
      <c r="A5948" t="s">
        <v>2732</v>
      </c>
      <c r="B5948" t="s">
        <v>2732</v>
      </c>
      <c r="C5948" t="str">
        <f>VLOOKUP(B5948,'سیستم ID'!B:C,2,0)</f>
        <v>6765F044-9731-4F4C-9D6D-49082BD9A2EE</v>
      </c>
      <c r="D5948" s="5" t="s">
        <v>104</v>
      </c>
      <c r="E5948" t="e">
        <f>VLOOKUP('نهایی براساس سیستم'!D5948,'Trade ID'!A:B,2,0)</f>
        <v>#N/A</v>
      </c>
    </row>
    <row r="5949" spans="1:5" hidden="1" x14ac:dyDescent="0.25">
      <c r="A5949" t="s">
        <v>2734</v>
      </c>
      <c r="B5949" t="s">
        <v>2734</v>
      </c>
      <c r="C5949" t="str">
        <f>VLOOKUP(B5949,'سیستم ID'!B:C,2,0)</f>
        <v>12B3D547-2673-4677-9DA6-F9386766B66D</v>
      </c>
      <c r="D5949" s="5" t="s">
        <v>104</v>
      </c>
      <c r="E5949" t="e">
        <f>VLOOKUP('نهایی براساس سیستم'!D5949,'Trade ID'!A:B,2,0)</f>
        <v>#N/A</v>
      </c>
    </row>
    <row r="5950" spans="1:5" hidden="1" x14ac:dyDescent="0.25">
      <c r="A5950" t="s">
        <v>2736</v>
      </c>
      <c r="B5950" t="s">
        <v>2736</v>
      </c>
      <c r="C5950" t="str">
        <f>VLOOKUP(B5950,'سیستم ID'!B:C,2,0)</f>
        <v>31F021C3-BBB9-4360-9A4C-17672AADE028</v>
      </c>
      <c r="D5950" s="5" t="s">
        <v>104</v>
      </c>
      <c r="E5950" t="e">
        <f>VLOOKUP('نهایی براساس سیستم'!D5950,'Trade ID'!A:B,2,0)</f>
        <v>#N/A</v>
      </c>
    </row>
    <row r="5951" spans="1:5" hidden="1" x14ac:dyDescent="0.25">
      <c r="A5951" t="s">
        <v>2738</v>
      </c>
      <c r="B5951" t="s">
        <v>2738</v>
      </c>
      <c r="C5951" t="str">
        <f>VLOOKUP(B5951,'سیستم ID'!B:C,2,0)</f>
        <v>D89D06D5-DDE0-4789-999A-E5C44DAB5AC4</v>
      </c>
      <c r="D5951" s="5" t="s">
        <v>104</v>
      </c>
      <c r="E5951" t="e">
        <f>VLOOKUP('نهایی براساس سیستم'!D5951,'Trade ID'!A:B,2,0)</f>
        <v>#N/A</v>
      </c>
    </row>
    <row r="5952" spans="1:5" hidden="1" x14ac:dyDescent="0.25">
      <c r="A5952" t="s">
        <v>2740</v>
      </c>
      <c r="B5952" t="s">
        <v>2740</v>
      </c>
      <c r="C5952" t="str">
        <f>VLOOKUP(B5952,'سیستم ID'!B:C,2,0)</f>
        <v>978110E7-D909-459B-9615-4D509334793C</v>
      </c>
      <c r="D5952" s="5" t="s">
        <v>104</v>
      </c>
      <c r="E5952" t="e">
        <f>VLOOKUP('نهایی براساس سیستم'!D5952,'Trade ID'!A:B,2,0)</f>
        <v>#N/A</v>
      </c>
    </row>
    <row r="5953" spans="1:5" hidden="1" x14ac:dyDescent="0.25">
      <c r="A5953" t="s">
        <v>2742</v>
      </c>
      <c r="B5953" t="s">
        <v>2742</v>
      </c>
      <c r="C5953" t="str">
        <f>VLOOKUP(B5953,'سیستم ID'!B:C,2,0)</f>
        <v>9B990994-53E1-48F9-B0D3-250F51DDC9AA</v>
      </c>
      <c r="D5953" s="5" t="s">
        <v>104</v>
      </c>
      <c r="E5953" t="e">
        <f>VLOOKUP('نهایی براساس سیستم'!D5953,'Trade ID'!A:B,2,0)</f>
        <v>#N/A</v>
      </c>
    </row>
    <row r="5954" spans="1:5" hidden="1" x14ac:dyDescent="0.25">
      <c r="A5954" t="s">
        <v>2744</v>
      </c>
      <c r="B5954" t="s">
        <v>2744</v>
      </c>
      <c r="C5954" t="str">
        <f>VLOOKUP(B5954,'سیستم ID'!B:C,2,0)</f>
        <v>E6FB3525-B91A-480F-9695-497AE0134201</v>
      </c>
      <c r="D5954" s="5" t="s">
        <v>104</v>
      </c>
      <c r="E5954" t="e">
        <f>VLOOKUP('نهایی براساس سیستم'!D5954,'Trade ID'!A:B,2,0)</f>
        <v>#N/A</v>
      </c>
    </row>
    <row r="5955" spans="1:5" hidden="1" x14ac:dyDescent="0.25">
      <c r="A5955" t="s">
        <v>2746</v>
      </c>
      <c r="B5955" t="s">
        <v>2746</v>
      </c>
      <c r="C5955" t="str">
        <f>VLOOKUP(B5955,'سیستم ID'!B:C,2,0)</f>
        <v>15F2A868-F4DB-437F-B292-CFE68C7F3C19</v>
      </c>
      <c r="D5955" s="5" t="s">
        <v>104</v>
      </c>
      <c r="E5955" t="e">
        <f>VLOOKUP('نهایی براساس سیستم'!D5955,'Trade ID'!A:B,2,0)</f>
        <v>#N/A</v>
      </c>
    </row>
    <row r="5956" spans="1:5" hidden="1" x14ac:dyDescent="0.25">
      <c r="A5956" t="s">
        <v>2748</v>
      </c>
      <c r="B5956" t="s">
        <v>2748</v>
      </c>
      <c r="C5956" t="str">
        <f>VLOOKUP(B5956,'سیستم ID'!B:C,2,0)</f>
        <v>8A67B6E6-5DC8-4116-9FAF-3D84F49DA58A</v>
      </c>
      <c r="D5956" s="5" t="s">
        <v>104</v>
      </c>
      <c r="E5956" t="e">
        <f>VLOOKUP('نهایی براساس سیستم'!D5956,'Trade ID'!A:B,2,0)</f>
        <v>#N/A</v>
      </c>
    </row>
    <row r="5957" spans="1:5" hidden="1" x14ac:dyDescent="0.25">
      <c r="A5957" t="s">
        <v>2750</v>
      </c>
      <c r="B5957" t="s">
        <v>2750</v>
      </c>
      <c r="C5957" t="str">
        <f>VLOOKUP(B5957,'سیستم ID'!B:C,2,0)</f>
        <v>18B70806-320E-48BA-B205-2B5DEF444962</v>
      </c>
      <c r="D5957" s="5" t="s">
        <v>104</v>
      </c>
      <c r="E5957" t="e">
        <f>VLOOKUP('نهایی براساس سیستم'!D5957,'Trade ID'!A:B,2,0)</f>
        <v>#N/A</v>
      </c>
    </row>
    <row r="5958" spans="1:5" hidden="1" x14ac:dyDescent="0.25">
      <c r="A5958" t="s">
        <v>2752</v>
      </c>
      <c r="B5958" t="s">
        <v>2752</v>
      </c>
      <c r="C5958" t="str">
        <f>VLOOKUP(B5958,'سیستم ID'!B:C,2,0)</f>
        <v>F4B915F1-DA44-4CB2-9F69-B9470576467B</v>
      </c>
      <c r="D5958" s="5" t="s">
        <v>104</v>
      </c>
      <c r="E5958" t="e">
        <f>VLOOKUP('نهایی براساس سیستم'!D5958,'Trade ID'!A:B,2,0)</f>
        <v>#N/A</v>
      </c>
    </row>
    <row r="5959" spans="1:5" hidden="1" x14ac:dyDescent="0.25">
      <c r="A5959" t="s">
        <v>2754</v>
      </c>
      <c r="B5959" t="s">
        <v>2754</v>
      </c>
      <c r="C5959" t="str">
        <f>VLOOKUP(B5959,'سیستم ID'!B:C,2,0)</f>
        <v>5421B7A3-EAAC-451F-9FD3-F9B4758112F7</v>
      </c>
      <c r="D5959" s="5" t="s">
        <v>104</v>
      </c>
      <c r="E5959" t="e">
        <f>VLOOKUP('نهایی براساس سیستم'!D5959,'Trade ID'!A:B,2,0)</f>
        <v>#N/A</v>
      </c>
    </row>
    <row r="5960" spans="1:5" hidden="1" x14ac:dyDescent="0.25">
      <c r="A5960" t="s">
        <v>2756</v>
      </c>
      <c r="B5960" t="s">
        <v>2756</v>
      </c>
      <c r="C5960" t="str">
        <f>VLOOKUP(B5960,'سیستم ID'!B:C,2,0)</f>
        <v>EA6BE9E5-079F-43B6-B27C-30BB361163EF</v>
      </c>
      <c r="D5960" s="5" t="s">
        <v>104</v>
      </c>
      <c r="E5960" t="e">
        <f>VLOOKUP('نهایی براساس سیستم'!D5960,'Trade ID'!A:B,2,0)</f>
        <v>#N/A</v>
      </c>
    </row>
    <row r="5961" spans="1:5" hidden="1" x14ac:dyDescent="0.25">
      <c r="A5961" t="s">
        <v>2758</v>
      </c>
      <c r="B5961" t="s">
        <v>2758</v>
      </c>
      <c r="C5961" t="str">
        <f>VLOOKUP(B5961,'سیستم ID'!B:C,2,0)</f>
        <v>31112E75-2EB8-4547-9BFE-32BD9AC588DF</v>
      </c>
      <c r="D5961" s="5" t="s">
        <v>104</v>
      </c>
      <c r="E5961" t="e">
        <f>VLOOKUP('نهایی براساس سیستم'!D5961,'Trade ID'!A:B,2,0)</f>
        <v>#N/A</v>
      </c>
    </row>
    <row r="5962" spans="1:5" hidden="1" x14ac:dyDescent="0.25">
      <c r="A5962" t="s">
        <v>2760</v>
      </c>
      <c r="B5962" t="s">
        <v>2760</v>
      </c>
      <c r="C5962" t="str">
        <f>VLOOKUP(B5962,'سیستم ID'!B:C,2,0)</f>
        <v>14D54B82-061B-4170-ACDF-DD9DF7BF894D</v>
      </c>
      <c r="D5962" s="5" t="s">
        <v>104</v>
      </c>
      <c r="E5962" t="e">
        <f>VLOOKUP('نهایی براساس سیستم'!D5962,'Trade ID'!A:B,2,0)</f>
        <v>#N/A</v>
      </c>
    </row>
    <row r="5963" spans="1:5" hidden="1" x14ac:dyDescent="0.25">
      <c r="A5963" t="s">
        <v>2762</v>
      </c>
      <c r="B5963" t="s">
        <v>2762</v>
      </c>
      <c r="C5963" t="str">
        <f>VLOOKUP(B5963,'سیستم ID'!B:C,2,0)</f>
        <v>66723ED6-2B8B-43D6-8271-1AB72F9E6567</v>
      </c>
      <c r="D5963" s="5" t="s">
        <v>104</v>
      </c>
      <c r="E5963" t="e">
        <f>VLOOKUP('نهایی براساس سیستم'!D5963,'Trade ID'!A:B,2,0)</f>
        <v>#N/A</v>
      </c>
    </row>
    <row r="5964" spans="1:5" hidden="1" x14ac:dyDescent="0.25">
      <c r="A5964" t="s">
        <v>2764</v>
      </c>
      <c r="B5964" t="s">
        <v>2764</v>
      </c>
      <c r="C5964" t="str">
        <f>VLOOKUP(B5964,'سیستم ID'!B:C,2,0)</f>
        <v>F58AC59B-2DE6-4C76-A83E-C67DB567B175</v>
      </c>
      <c r="D5964" s="5" t="s">
        <v>104</v>
      </c>
      <c r="E5964" t="e">
        <f>VLOOKUP('نهایی براساس سیستم'!D5964,'Trade ID'!A:B,2,0)</f>
        <v>#N/A</v>
      </c>
    </row>
    <row r="5965" spans="1:5" hidden="1" x14ac:dyDescent="0.25">
      <c r="A5965" t="s">
        <v>2766</v>
      </c>
      <c r="B5965" t="s">
        <v>2766</v>
      </c>
      <c r="C5965" t="str">
        <f>VLOOKUP(B5965,'سیستم ID'!B:C,2,0)</f>
        <v>C529774A-F317-4F1C-8950-9E199566F3CC</v>
      </c>
      <c r="D5965" s="5" t="s">
        <v>104</v>
      </c>
      <c r="E5965" t="e">
        <f>VLOOKUP('نهایی براساس سیستم'!D5965,'Trade ID'!A:B,2,0)</f>
        <v>#N/A</v>
      </c>
    </row>
    <row r="5966" spans="1:5" hidden="1" x14ac:dyDescent="0.25">
      <c r="A5966" t="s">
        <v>2768</v>
      </c>
      <c r="B5966" t="s">
        <v>2768</v>
      </c>
      <c r="C5966" t="str">
        <f>VLOOKUP(B5966,'سیستم ID'!B:C,2,0)</f>
        <v>5B8F4003-4985-4BE3-9A33-82C55A9010EA</v>
      </c>
      <c r="D5966" s="5" t="s">
        <v>104</v>
      </c>
      <c r="E5966" t="e">
        <f>VLOOKUP('نهایی براساس سیستم'!D5966,'Trade ID'!A:B,2,0)</f>
        <v>#N/A</v>
      </c>
    </row>
    <row r="5967" spans="1:5" hidden="1" x14ac:dyDescent="0.25">
      <c r="A5967" t="s">
        <v>2770</v>
      </c>
      <c r="B5967" t="s">
        <v>2770</v>
      </c>
      <c r="C5967" t="str">
        <f>VLOOKUP(B5967,'سیستم ID'!B:C,2,0)</f>
        <v>0B38BBD8-39C9-44C4-8E02-A7E056444463</v>
      </c>
      <c r="D5967" s="5" t="s">
        <v>104</v>
      </c>
      <c r="E5967" t="e">
        <f>VLOOKUP('نهایی براساس سیستم'!D5967,'Trade ID'!A:B,2,0)</f>
        <v>#N/A</v>
      </c>
    </row>
    <row r="5968" spans="1:5" hidden="1" x14ac:dyDescent="0.25">
      <c r="A5968" t="s">
        <v>2772</v>
      </c>
      <c r="B5968" t="s">
        <v>2772</v>
      </c>
      <c r="C5968" t="str">
        <f>VLOOKUP(B5968,'سیستم ID'!B:C,2,0)</f>
        <v>69A3D6F5-4DB5-4EC3-926D-3487DC04C01E</v>
      </c>
      <c r="D5968" s="5" t="s">
        <v>104</v>
      </c>
      <c r="E5968" t="e">
        <f>VLOOKUP('نهایی براساس سیستم'!D5968,'Trade ID'!A:B,2,0)</f>
        <v>#N/A</v>
      </c>
    </row>
    <row r="5969" spans="1:5" hidden="1" x14ac:dyDescent="0.25">
      <c r="A5969" t="s">
        <v>2774</v>
      </c>
      <c r="B5969" t="s">
        <v>2774</v>
      </c>
      <c r="C5969" t="str">
        <f>VLOOKUP(B5969,'سیستم ID'!B:C,2,0)</f>
        <v>76708EC9-2E9B-4368-BAC6-F4DF528FC43E</v>
      </c>
      <c r="D5969" s="5" t="s">
        <v>104</v>
      </c>
      <c r="E5969" t="e">
        <f>VLOOKUP('نهایی براساس سیستم'!D5969,'Trade ID'!A:B,2,0)</f>
        <v>#N/A</v>
      </c>
    </row>
    <row r="5970" spans="1:5" hidden="1" x14ac:dyDescent="0.25">
      <c r="A5970" t="s">
        <v>2776</v>
      </c>
      <c r="B5970" t="s">
        <v>2776</v>
      </c>
      <c r="C5970" t="str">
        <f>VLOOKUP(B5970,'سیستم ID'!B:C,2,0)</f>
        <v>42942D2B-A935-4581-B2F5-04FE8E5D884A</v>
      </c>
      <c r="D5970" s="5" t="s">
        <v>104</v>
      </c>
      <c r="E5970" t="e">
        <f>VLOOKUP('نهایی براساس سیستم'!D5970,'Trade ID'!A:B,2,0)</f>
        <v>#N/A</v>
      </c>
    </row>
    <row r="5971" spans="1:5" hidden="1" x14ac:dyDescent="0.25">
      <c r="A5971" t="s">
        <v>24</v>
      </c>
      <c r="B5971">
        <v>1330</v>
      </c>
      <c r="C5971" t="str">
        <f>VLOOKUP(B5971,'سیستم ID'!B:C,2,0)</f>
        <v>719827D5-412C-49FB-9FBB-A37B11223960</v>
      </c>
      <c r="D5971" s="5" t="s">
        <v>104</v>
      </c>
      <c r="E5971" t="e">
        <f>VLOOKUP('نهایی براساس سیستم'!D5971,'Trade ID'!A:B,2,0)</f>
        <v>#N/A</v>
      </c>
    </row>
    <row r="5972" spans="1:5" hidden="1" x14ac:dyDescent="0.25">
      <c r="A5972" t="s">
        <v>2779</v>
      </c>
      <c r="B5972" t="s">
        <v>2779</v>
      </c>
      <c r="C5972" t="str">
        <f>VLOOKUP(B5972,'سیستم ID'!B:C,2,0)</f>
        <v>1A7242FC-16A7-4382-A94F-1D7AED38229B</v>
      </c>
      <c r="D5972" s="5" t="s">
        <v>104</v>
      </c>
      <c r="E5972" t="e">
        <f>VLOOKUP('نهایی براساس سیستم'!D5972,'Trade ID'!A:B,2,0)</f>
        <v>#N/A</v>
      </c>
    </row>
    <row r="5973" spans="1:5" hidden="1" x14ac:dyDescent="0.25">
      <c r="A5973" t="s">
        <v>2781</v>
      </c>
      <c r="B5973" t="s">
        <v>2781</v>
      </c>
      <c r="C5973" t="str">
        <f>VLOOKUP(B5973,'سیستم ID'!B:C,2,0)</f>
        <v>4CB5EE7C-979D-4DA3-ABB3-6D965F2769EB</v>
      </c>
      <c r="D5973" s="5" t="s">
        <v>104</v>
      </c>
      <c r="E5973" t="e">
        <f>VLOOKUP('نهایی براساس سیستم'!D5973,'Trade ID'!A:B,2,0)</f>
        <v>#N/A</v>
      </c>
    </row>
    <row r="5974" spans="1:5" hidden="1" x14ac:dyDescent="0.25">
      <c r="A5974" t="s">
        <v>2783</v>
      </c>
      <c r="B5974" t="s">
        <v>2783</v>
      </c>
      <c r="C5974" t="str">
        <f>VLOOKUP(B5974,'سیستم ID'!B:C,2,0)</f>
        <v>B709F742-7237-4EA7-A2DD-1D74CE293BC1</v>
      </c>
      <c r="D5974" s="5" t="s">
        <v>104</v>
      </c>
      <c r="E5974" t="e">
        <f>VLOOKUP('نهایی براساس سیستم'!D5974,'Trade ID'!A:B,2,0)</f>
        <v>#N/A</v>
      </c>
    </row>
    <row r="5975" spans="1:5" hidden="1" x14ac:dyDescent="0.25">
      <c r="A5975" t="s">
        <v>2785</v>
      </c>
      <c r="B5975" t="s">
        <v>2785</v>
      </c>
      <c r="C5975" t="str">
        <f>VLOOKUP(B5975,'سیستم ID'!B:C,2,0)</f>
        <v>D017D88A-3C90-4F17-BD0E-C72CCD9D27AF</v>
      </c>
      <c r="D5975" s="5" t="s">
        <v>104</v>
      </c>
      <c r="E5975" t="e">
        <f>VLOOKUP('نهایی براساس سیستم'!D5975,'Trade ID'!A:B,2,0)</f>
        <v>#N/A</v>
      </c>
    </row>
    <row r="5976" spans="1:5" hidden="1" x14ac:dyDescent="0.25">
      <c r="A5976" t="s">
        <v>2787</v>
      </c>
      <c r="B5976" t="s">
        <v>2787</v>
      </c>
      <c r="C5976" t="str">
        <f>VLOOKUP(B5976,'سیستم ID'!B:C,2,0)</f>
        <v>F78DCCC7-BBC0-47AA-A85D-B21C44C6F399</v>
      </c>
      <c r="D5976" s="5" t="s">
        <v>104</v>
      </c>
      <c r="E5976" t="e">
        <f>VLOOKUP('نهایی براساس سیستم'!D5976,'Trade ID'!A:B,2,0)</f>
        <v>#N/A</v>
      </c>
    </row>
    <row r="5977" spans="1:5" hidden="1" x14ac:dyDescent="0.25">
      <c r="A5977" t="s">
        <v>2789</v>
      </c>
      <c r="B5977" t="s">
        <v>2789</v>
      </c>
      <c r="C5977" t="str">
        <f>VLOOKUP(B5977,'سیستم ID'!B:C,2,0)</f>
        <v>40548997-A1C4-4B0C-A82F-F96A07DC41B4</v>
      </c>
      <c r="D5977" s="5" t="s">
        <v>104</v>
      </c>
      <c r="E5977" t="e">
        <f>VLOOKUP('نهایی براساس سیستم'!D5977,'Trade ID'!A:B,2,0)</f>
        <v>#N/A</v>
      </c>
    </row>
    <row r="5978" spans="1:5" hidden="1" x14ac:dyDescent="0.25">
      <c r="A5978" t="s">
        <v>2791</v>
      </c>
      <c r="B5978" t="s">
        <v>2791</v>
      </c>
      <c r="C5978" t="str">
        <f>VLOOKUP(B5978,'سیستم ID'!B:C,2,0)</f>
        <v>4DD52338-4802-40C2-A337-B3321E45407A</v>
      </c>
      <c r="D5978" s="5" t="s">
        <v>104</v>
      </c>
      <c r="E5978" t="e">
        <f>VLOOKUP('نهایی براساس سیستم'!D5978,'Trade ID'!A:B,2,0)</f>
        <v>#N/A</v>
      </c>
    </row>
    <row r="5979" spans="1:5" hidden="1" x14ac:dyDescent="0.25">
      <c r="A5979" t="s">
        <v>25</v>
      </c>
      <c r="B5979">
        <v>1340</v>
      </c>
      <c r="C5979" t="str">
        <f>VLOOKUP(B5979,'سیستم ID'!B:C,2,0)</f>
        <v>D3A4B00C-5F42-4675-B0F6-E8C86E21314E</v>
      </c>
      <c r="D5979" s="5" t="s">
        <v>104</v>
      </c>
      <c r="E5979" t="e">
        <f>VLOOKUP('نهایی براساس سیستم'!D5979,'Trade ID'!A:B,2,0)</f>
        <v>#N/A</v>
      </c>
    </row>
    <row r="5980" spans="1:5" hidden="1" x14ac:dyDescent="0.25">
      <c r="A5980" t="s">
        <v>2794</v>
      </c>
      <c r="B5980" t="s">
        <v>2794</v>
      </c>
      <c r="C5980" t="str">
        <f>VLOOKUP(B5980,'سیستم ID'!B:C,2,0)</f>
        <v>F365883C-B973-4C2E-BFEA-824B97FF81F9</v>
      </c>
      <c r="D5980" s="5" t="s">
        <v>104</v>
      </c>
      <c r="E5980" t="e">
        <f>VLOOKUP('نهایی براساس سیستم'!D5980,'Trade ID'!A:B,2,0)</f>
        <v>#N/A</v>
      </c>
    </row>
    <row r="5981" spans="1:5" hidden="1" x14ac:dyDescent="0.25">
      <c r="A5981" t="s">
        <v>26</v>
      </c>
      <c r="B5981">
        <v>1350</v>
      </c>
      <c r="C5981" t="str">
        <f>VLOOKUP(B5981,'سیستم ID'!B:C,2,0)</f>
        <v>AD4B74EB-EDAE-4974-B998-015829D7EF7F</v>
      </c>
      <c r="D5981" s="5" t="s">
        <v>104</v>
      </c>
      <c r="E5981" t="e">
        <f>VLOOKUP('نهایی براساس سیستم'!D5981,'Trade ID'!A:B,2,0)</f>
        <v>#N/A</v>
      </c>
    </row>
    <row r="5982" spans="1:5" hidden="1" x14ac:dyDescent="0.25">
      <c r="A5982" t="s">
        <v>2797</v>
      </c>
      <c r="B5982" t="s">
        <v>2797</v>
      </c>
      <c r="C5982" t="str">
        <f>VLOOKUP(B5982,'سیستم ID'!B:C,2,0)</f>
        <v>7D6FDE41-1CBE-44F9-A1F1-B26B0751EFA5</v>
      </c>
      <c r="D5982" s="5" t="s">
        <v>104</v>
      </c>
      <c r="E5982" t="e">
        <f>VLOOKUP('نهایی براساس سیستم'!D5982,'Trade ID'!A:B,2,0)</f>
        <v>#N/A</v>
      </c>
    </row>
    <row r="5983" spans="1:5" hidden="1" x14ac:dyDescent="0.25">
      <c r="A5983" t="s">
        <v>2799</v>
      </c>
      <c r="B5983" t="s">
        <v>2799</v>
      </c>
      <c r="C5983" t="str">
        <f>VLOOKUP(B5983,'سیستم ID'!B:C,2,0)</f>
        <v>A6DC7DDD-A724-41A3-9985-8B8047218C62</v>
      </c>
      <c r="D5983" s="5" t="s">
        <v>104</v>
      </c>
      <c r="E5983" t="e">
        <f>VLOOKUP('نهایی براساس سیستم'!D5983,'Trade ID'!A:B,2,0)</f>
        <v>#N/A</v>
      </c>
    </row>
    <row r="5984" spans="1:5" hidden="1" x14ac:dyDescent="0.25">
      <c r="A5984" t="s">
        <v>2801</v>
      </c>
      <c r="B5984" t="s">
        <v>2801</v>
      </c>
      <c r="C5984" t="str">
        <f>VLOOKUP(B5984,'سیستم ID'!B:C,2,0)</f>
        <v>B6F9E404-468A-4935-A327-1C4F71F2B433</v>
      </c>
      <c r="D5984" s="5" t="s">
        <v>104</v>
      </c>
      <c r="E5984" t="e">
        <f>VLOOKUP('نهایی براساس سیستم'!D5984,'Trade ID'!A:B,2,0)</f>
        <v>#N/A</v>
      </c>
    </row>
    <row r="5985" spans="1:5" hidden="1" x14ac:dyDescent="0.25">
      <c r="A5985" t="s">
        <v>2803</v>
      </c>
      <c r="B5985" t="s">
        <v>2803</v>
      </c>
      <c r="C5985" t="str">
        <f>VLOOKUP(B5985,'سیستم ID'!B:C,2,0)</f>
        <v>FF061D2D-CD96-4DD6-88C6-AD3655304312</v>
      </c>
      <c r="D5985" s="5" t="s">
        <v>104</v>
      </c>
      <c r="E5985" t="e">
        <f>VLOOKUP('نهایی براساس سیستم'!D5985,'Trade ID'!A:B,2,0)</f>
        <v>#N/A</v>
      </c>
    </row>
    <row r="5986" spans="1:5" hidden="1" x14ac:dyDescent="0.25">
      <c r="A5986" t="s">
        <v>2805</v>
      </c>
      <c r="B5986" t="s">
        <v>2805</v>
      </c>
      <c r="C5986" t="str">
        <f>VLOOKUP(B5986,'سیستم ID'!B:C,2,0)</f>
        <v>8D46A11A-A845-4513-BB16-49E06DB0B501</v>
      </c>
      <c r="D5986" s="5" t="s">
        <v>104</v>
      </c>
      <c r="E5986" t="e">
        <f>VLOOKUP('نهایی براساس سیستم'!D5986,'Trade ID'!A:B,2,0)</f>
        <v>#N/A</v>
      </c>
    </row>
    <row r="5987" spans="1:5" hidden="1" x14ac:dyDescent="0.25">
      <c r="A5987" t="s">
        <v>2807</v>
      </c>
      <c r="B5987" t="s">
        <v>2807</v>
      </c>
      <c r="C5987" t="str">
        <f>VLOOKUP(B5987,'سیستم ID'!B:C,2,0)</f>
        <v>B8B4656F-D398-409B-8CB6-FD315171730F</v>
      </c>
      <c r="D5987" s="5" t="s">
        <v>104</v>
      </c>
      <c r="E5987" t="e">
        <f>VLOOKUP('نهایی براساس سیستم'!D5987,'Trade ID'!A:B,2,0)</f>
        <v>#N/A</v>
      </c>
    </row>
    <row r="5988" spans="1:5" hidden="1" x14ac:dyDescent="0.25">
      <c r="A5988" t="s">
        <v>2809</v>
      </c>
      <c r="B5988" t="s">
        <v>2809</v>
      </c>
      <c r="C5988" t="str">
        <f>VLOOKUP(B5988,'سیستم ID'!B:C,2,0)</f>
        <v>FC297107-53E0-4151-AF9C-4AE391EC25D4</v>
      </c>
      <c r="D5988" s="5" t="s">
        <v>104</v>
      </c>
      <c r="E5988" t="e">
        <f>VLOOKUP('نهایی براساس سیستم'!D5988,'Trade ID'!A:B,2,0)</f>
        <v>#N/A</v>
      </c>
    </row>
    <row r="5989" spans="1:5" hidden="1" x14ac:dyDescent="0.25">
      <c r="A5989" t="s">
        <v>2811</v>
      </c>
      <c r="B5989" t="s">
        <v>2811</v>
      </c>
      <c r="C5989" t="str">
        <f>VLOOKUP(B5989,'سیستم ID'!B:C,2,0)</f>
        <v>EB708932-9615-4F05-87C7-8F0ECA0DFA74</v>
      </c>
      <c r="D5989" s="5" t="s">
        <v>104</v>
      </c>
      <c r="E5989" t="e">
        <f>VLOOKUP('نهایی براساس سیستم'!D5989,'Trade ID'!A:B,2,0)</f>
        <v>#N/A</v>
      </c>
    </row>
    <row r="5990" spans="1:5" hidden="1" x14ac:dyDescent="0.25">
      <c r="A5990" t="s">
        <v>2813</v>
      </c>
      <c r="B5990" t="s">
        <v>2813</v>
      </c>
      <c r="C5990" t="str">
        <f>VLOOKUP(B5990,'سیستم ID'!B:C,2,0)</f>
        <v>E325D6AB-4258-4BC9-8B35-03604874E653</v>
      </c>
      <c r="D5990" s="5" t="s">
        <v>104</v>
      </c>
      <c r="E5990" t="e">
        <f>VLOOKUP('نهایی براساس سیستم'!D5990,'Trade ID'!A:B,2,0)</f>
        <v>#N/A</v>
      </c>
    </row>
    <row r="5991" spans="1:5" hidden="1" x14ac:dyDescent="0.25">
      <c r="A5991" t="s">
        <v>27</v>
      </c>
      <c r="B5991">
        <v>1360</v>
      </c>
      <c r="C5991" t="str">
        <f>VLOOKUP(B5991,'سیستم ID'!B:C,2,0)</f>
        <v>BF163F79-A455-4637-92E6-495850A57301</v>
      </c>
      <c r="D5991" s="5" t="s">
        <v>104</v>
      </c>
      <c r="E5991" t="e">
        <f>VLOOKUP('نهایی براساس سیستم'!D5991,'Trade ID'!A:B,2,0)</f>
        <v>#N/A</v>
      </c>
    </row>
    <row r="5992" spans="1:5" hidden="1" x14ac:dyDescent="0.25">
      <c r="A5992" t="s">
        <v>2816</v>
      </c>
      <c r="B5992" t="s">
        <v>2816</v>
      </c>
      <c r="C5992" t="str">
        <f>VLOOKUP(B5992,'سیستم ID'!B:C,2,0)</f>
        <v>EC259BE8-2084-4730-8EFA-BC19B5D9E19C</v>
      </c>
      <c r="D5992" s="5" t="s">
        <v>104</v>
      </c>
      <c r="E5992" t="e">
        <f>VLOOKUP('نهایی براساس سیستم'!D5992,'Trade ID'!A:B,2,0)</f>
        <v>#N/A</v>
      </c>
    </row>
    <row r="5993" spans="1:5" hidden="1" x14ac:dyDescent="0.25">
      <c r="A5993" t="s">
        <v>2818</v>
      </c>
      <c r="B5993" t="s">
        <v>2818</v>
      </c>
      <c r="C5993" t="str">
        <f>VLOOKUP(B5993,'سیستم ID'!B:C,2,0)</f>
        <v>A008AC6E-0C53-4EBF-86F6-84C07FFCC550</v>
      </c>
      <c r="D5993" s="5" t="s">
        <v>104</v>
      </c>
      <c r="E5993" t="e">
        <f>VLOOKUP('نهایی براساس سیستم'!D5993,'Trade ID'!A:B,2,0)</f>
        <v>#N/A</v>
      </c>
    </row>
    <row r="5994" spans="1:5" hidden="1" x14ac:dyDescent="0.25">
      <c r="A5994" t="s">
        <v>2820</v>
      </c>
      <c r="B5994" t="s">
        <v>2820</v>
      </c>
      <c r="C5994" t="str">
        <f>VLOOKUP(B5994,'سیستم ID'!B:C,2,0)</f>
        <v>DEDAC3F9-5423-409B-AB34-3A9FA89624A1</v>
      </c>
      <c r="D5994" s="5" t="s">
        <v>104</v>
      </c>
      <c r="E5994" t="e">
        <f>VLOOKUP('نهایی براساس سیستم'!D5994,'Trade ID'!A:B,2,0)</f>
        <v>#N/A</v>
      </c>
    </row>
    <row r="5995" spans="1:5" hidden="1" x14ac:dyDescent="0.25">
      <c r="A5995" t="s">
        <v>2822</v>
      </c>
      <c r="B5995" t="s">
        <v>2822</v>
      </c>
      <c r="C5995" t="str">
        <f>VLOOKUP(B5995,'سیستم ID'!B:C,2,0)</f>
        <v>F4B190A2-8490-4564-AFC3-C45B5183054D</v>
      </c>
      <c r="D5995" s="5" t="s">
        <v>104</v>
      </c>
      <c r="E5995" t="e">
        <f>VLOOKUP('نهایی براساس سیستم'!D5995,'Trade ID'!A:B,2,0)</f>
        <v>#N/A</v>
      </c>
    </row>
    <row r="5996" spans="1:5" hidden="1" x14ac:dyDescent="0.25">
      <c r="A5996" t="s">
        <v>2824</v>
      </c>
      <c r="B5996" t="s">
        <v>2824</v>
      </c>
      <c r="C5996" t="str">
        <f>VLOOKUP(B5996,'سیستم ID'!B:C,2,0)</f>
        <v>9484B9DD-20E8-4D70-A64E-B52AA725F06F</v>
      </c>
      <c r="D5996" s="5" t="s">
        <v>104</v>
      </c>
      <c r="E5996" t="e">
        <f>VLOOKUP('نهایی براساس سیستم'!D5996,'Trade ID'!A:B,2,0)</f>
        <v>#N/A</v>
      </c>
    </row>
    <row r="5997" spans="1:5" hidden="1" x14ac:dyDescent="0.25">
      <c r="A5997" t="s">
        <v>2826</v>
      </c>
      <c r="B5997" t="s">
        <v>2826</v>
      </c>
      <c r="C5997" t="str">
        <f>VLOOKUP(B5997,'سیستم ID'!B:C,2,0)</f>
        <v>967434E5-51F4-4A7F-993C-A630B4CAD7D4</v>
      </c>
      <c r="D5997" s="5" t="s">
        <v>104</v>
      </c>
      <c r="E5997" t="e">
        <f>VLOOKUP('نهایی براساس سیستم'!D5997,'Trade ID'!A:B,2,0)</f>
        <v>#N/A</v>
      </c>
    </row>
    <row r="5998" spans="1:5" hidden="1" x14ac:dyDescent="0.25">
      <c r="A5998" t="s">
        <v>2828</v>
      </c>
      <c r="B5998">
        <v>1370</v>
      </c>
      <c r="C5998" t="str">
        <f>VLOOKUP(B5998,'سیستم ID'!B:C,2,0)</f>
        <v>4CEC1EB6-64A3-4293-8322-FDB49405019B</v>
      </c>
      <c r="D5998" s="5" t="s">
        <v>104</v>
      </c>
      <c r="E5998" t="e">
        <f>VLOOKUP('نهایی براساس سیستم'!D5998,'Trade ID'!A:B,2,0)</f>
        <v>#N/A</v>
      </c>
    </row>
    <row r="5999" spans="1:5" hidden="1" x14ac:dyDescent="0.25">
      <c r="A5999" t="s">
        <v>2830</v>
      </c>
      <c r="B5999" t="s">
        <v>2830</v>
      </c>
      <c r="C5999" t="str">
        <f>VLOOKUP(B5999,'سیستم ID'!B:C,2,0)</f>
        <v>A5CBC332-E82B-4D00-ADB0-7B4009CA2B67</v>
      </c>
      <c r="D5999" s="5" t="s">
        <v>104</v>
      </c>
      <c r="E5999" t="e">
        <f>VLOOKUP('نهایی براساس سیستم'!D5999,'Trade ID'!A:B,2,0)</f>
        <v>#N/A</v>
      </c>
    </row>
    <row r="6000" spans="1:5" hidden="1" x14ac:dyDescent="0.25">
      <c r="A6000" t="s">
        <v>2832</v>
      </c>
      <c r="B6000">
        <v>1380</v>
      </c>
      <c r="C6000" t="str">
        <f>VLOOKUP(B6000,'سیستم ID'!B:C,2,0)</f>
        <v>31A3542E-14DB-4CB6-840C-CBB5D658EC02</v>
      </c>
      <c r="D6000" s="5" t="s">
        <v>104</v>
      </c>
      <c r="E6000" t="e">
        <f>VLOOKUP('نهایی براساس سیستم'!D6000,'Trade ID'!A:B,2,0)</f>
        <v>#N/A</v>
      </c>
    </row>
    <row r="6001" spans="1:5" hidden="1" x14ac:dyDescent="0.25">
      <c r="A6001" t="s">
        <v>43</v>
      </c>
      <c r="B6001">
        <v>1390</v>
      </c>
      <c r="C6001" t="str">
        <f>VLOOKUP(B6001,'سیستم ID'!B:C,2,0)</f>
        <v>B8BDA0D1-722C-4723-B5EF-F6C98DF2E229</v>
      </c>
      <c r="D6001" s="5" t="s">
        <v>104</v>
      </c>
      <c r="E6001" t="e">
        <f>VLOOKUP('نهایی براساس سیستم'!D6001,'Trade ID'!A:B,2,0)</f>
        <v>#N/A</v>
      </c>
    </row>
    <row r="6002" spans="1:5" hidden="1" x14ac:dyDescent="0.25">
      <c r="A6002" t="s">
        <v>2835</v>
      </c>
      <c r="B6002" t="s">
        <v>2835</v>
      </c>
      <c r="C6002" t="str">
        <f>VLOOKUP(B6002,'سیستم ID'!B:C,2,0)</f>
        <v>F27D5A1C-DDE4-455B-9C67-09C6EFDA0CE7</v>
      </c>
      <c r="D6002" s="5" t="s">
        <v>104</v>
      </c>
      <c r="E6002" t="e">
        <f>VLOOKUP('نهایی براساس سیستم'!D6002,'Trade ID'!A:B,2,0)</f>
        <v>#N/A</v>
      </c>
    </row>
    <row r="6003" spans="1:5" hidden="1" x14ac:dyDescent="0.25">
      <c r="A6003" t="s">
        <v>2837</v>
      </c>
      <c r="B6003" t="s">
        <v>2837</v>
      </c>
      <c r="C6003" t="str">
        <f>VLOOKUP(B6003,'سیستم ID'!B:C,2,0)</f>
        <v>65EC97B6-97E3-4DCD-B6E0-41CE16E467EC</v>
      </c>
      <c r="D6003" s="5" t="s">
        <v>104</v>
      </c>
      <c r="E6003" t="e">
        <f>VLOOKUP('نهایی براساس سیستم'!D6003,'Trade ID'!A:B,2,0)</f>
        <v>#N/A</v>
      </c>
    </row>
    <row r="6004" spans="1:5" hidden="1" x14ac:dyDescent="0.25">
      <c r="A6004" t="s">
        <v>2839</v>
      </c>
      <c r="B6004" t="s">
        <v>2839</v>
      </c>
      <c r="C6004" t="str">
        <f>VLOOKUP(B6004,'سیستم ID'!B:C,2,0)</f>
        <v>9D82176F-3A27-45B3-9BE2-A756F6270444</v>
      </c>
      <c r="D6004" s="5" t="s">
        <v>104</v>
      </c>
      <c r="E6004" t="e">
        <f>VLOOKUP('نهایی براساس سیستم'!D6004,'Trade ID'!A:B,2,0)</f>
        <v>#N/A</v>
      </c>
    </row>
    <row r="6005" spans="1:5" hidden="1" x14ac:dyDescent="0.25">
      <c r="A6005" t="s">
        <v>2841</v>
      </c>
      <c r="B6005" t="s">
        <v>2841</v>
      </c>
      <c r="C6005" t="str">
        <f>VLOOKUP(B6005,'سیستم ID'!B:C,2,0)</f>
        <v>5A991BF8-FFAC-4E3E-93DC-E69195432046</v>
      </c>
      <c r="D6005" s="5" t="s">
        <v>104</v>
      </c>
      <c r="E6005" t="e">
        <f>VLOOKUP('نهایی براساس سیستم'!D6005,'Trade ID'!A:B,2,0)</f>
        <v>#N/A</v>
      </c>
    </row>
    <row r="6006" spans="1:5" hidden="1" x14ac:dyDescent="0.25">
      <c r="A6006" t="s">
        <v>28</v>
      </c>
      <c r="B6006">
        <v>1400</v>
      </c>
      <c r="C6006" t="str">
        <f>VLOOKUP(B6006,'سیستم ID'!B:C,2,0)</f>
        <v>9333DB52-A185-4566-BFAC-818664FAE674</v>
      </c>
      <c r="D6006" s="5" t="s">
        <v>104</v>
      </c>
      <c r="E6006" t="e">
        <f>VLOOKUP('نهایی براساس سیستم'!D6006,'Trade ID'!A:B,2,0)</f>
        <v>#N/A</v>
      </c>
    </row>
    <row r="6007" spans="1:5" hidden="1" x14ac:dyDescent="0.25">
      <c r="A6007" t="s">
        <v>2844</v>
      </c>
      <c r="B6007" t="s">
        <v>2844</v>
      </c>
      <c r="C6007" t="str">
        <f>VLOOKUP(B6007,'سیستم ID'!B:C,2,0)</f>
        <v>ED5C8D14-AEA8-4CB6-BDB5-583D851CD7E1</v>
      </c>
      <c r="D6007" s="5" t="s">
        <v>104</v>
      </c>
      <c r="E6007" t="e">
        <f>VLOOKUP('نهایی براساس سیستم'!D6007,'Trade ID'!A:B,2,0)</f>
        <v>#N/A</v>
      </c>
    </row>
    <row r="6008" spans="1:5" hidden="1" x14ac:dyDescent="0.25">
      <c r="A6008" t="s">
        <v>2846</v>
      </c>
      <c r="B6008" t="s">
        <v>2846</v>
      </c>
      <c r="C6008" t="str">
        <f>VLOOKUP(B6008,'سیستم ID'!B:C,2,0)</f>
        <v>3762A678-CFC9-4943-AB8D-1567EC1DB714</v>
      </c>
      <c r="D6008" s="5" t="s">
        <v>104</v>
      </c>
      <c r="E6008" t="e">
        <f>VLOOKUP('نهایی براساس سیستم'!D6008,'Trade ID'!A:B,2,0)</f>
        <v>#N/A</v>
      </c>
    </row>
    <row r="6009" spans="1:5" hidden="1" x14ac:dyDescent="0.25">
      <c r="A6009" t="s">
        <v>2848</v>
      </c>
      <c r="B6009" t="s">
        <v>2848</v>
      </c>
      <c r="C6009" t="str">
        <f>VLOOKUP(B6009,'سیستم ID'!B:C,2,0)</f>
        <v>2748A03C-E540-4A55-9827-DC0B59180BE2</v>
      </c>
      <c r="D6009" s="5" t="s">
        <v>104</v>
      </c>
      <c r="E6009" t="e">
        <f>VLOOKUP('نهایی براساس سیستم'!D6009,'Trade ID'!A:B,2,0)</f>
        <v>#N/A</v>
      </c>
    </row>
    <row r="6010" spans="1:5" hidden="1" x14ac:dyDescent="0.25">
      <c r="A6010" t="s">
        <v>2850</v>
      </c>
      <c r="B6010" t="s">
        <v>2850</v>
      </c>
      <c r="C6010" t="str">
        <f>VLOOKUP(B6010,'سیستم ID'!B:C,2,0)</f>
        <v>9F969C3A-4371-4785-9E85-89D5F939704C</v>
      </c>
      <c r="D6010" s="5" t="s">
        <v>104</v>
      </c>
      <c r="E6010" t="e">
        <f>VLOOKUP('نهایی براساس سیستم'!D6010,'Trade ID'!A:B,2,0)</f>
        <v>#N/A</v>
      </c>
    </row>
    <row r="6011" spans="1:5" hidden="1" x14ac:dyDescent="0.25">
      <c r="A6011" t="s">
        <v>2852</v>
      </c>
      <c r="B6011" t="s">
        <v>2852</v>
      </c>
      <c r="C6011" t="str">
        <f>VLOOKUP(B6011,'سیستم ID'!B:C,2,0)</f>
        <v>82EED6D2-03D2-47CD-81C7-CAF5E3D45FD5</v>
      </c>
      <c r="D6011" s="5" t="s">
        <v>104</v>
      </c>
      <c r="E6011" t="e">
        <f>VLOOKUP('نهایی براساس سیستم'!D6011,'Trade ID'!A:B,2,0)</f>
        <v>#N/A</v>
      </c>
    </row>
    <row r="6012" spans="1:5" hidden="1" x14ac:dyDescent="0.25">
      <c r="A6012" t="s">
        <v>39</v>
      </c>
      <c r="B6012">
        <v>150</v>
      </c>
      <c r="C6012" t="str">
        <f>VLOOKUP(B6012,'سیستم ID'!B:C,2,0)</f>
        <v>DCD9813F-6176-4997-B2AB-D50715CF7C11</v>
      </c>
      <c r="D6012" s="5" t="s">
        <v>104</v>
      </c>
      <c r="E6012" t="e">
        <f>VLOOKUP('نهایی براساس سیستم'!D6012,'Trade ID'!A:B,2,0)</f>
        <v>#N/A</v>
      </c>
    </row>
    <row r="6013" spans="1:5" hidden="1" x14ac:dyDescent="0.25">
      <c r="A6013" t="s">
        <v>2855</v>
      </c>
      <c r="B6013">
        <v>1500</v>
      </c>
      <c r="C6013" t="str">
        <f>VLOOKUP(B6013,'سیستم ID'!B:C,2,0)</f>
        <v>E5677D48-D0A7-47C9-B293-D7B950B0F198</v>
      </c>
      <c r="D6013" s="5" t="s">
        <v>104</v>
      </c>
      <c r="E6013" t="e">
        <f>VLOOKUP('نهایی براساس سیستم'!D6013,'Trade ID'!A:B,2,0)</f>
        <v>#N/A</v>
      </c>
    </row>
    <row r="6014" spans="1:5" hidden="1" x14ac:dyDescent="0.25">
      <c r="A6014" t="s">
        <v>2857</v>
      </c>
      <c r="B6014" t="s">
        <v>2857</v>
      </c>
      <c r="C6014" t="str">
        <f>VLOOKUP(B6014,'سیستم ID'!B:C,2,0)</f>
        <v>7DC3D284-1347-4E60-AEB1-13589274E805</v>
      </c>
      <c r="D6014" s="5" t="s">
        <v>104</v>
      </c>
      <c r="E6014" t="e">
        <f>VLOOKUP('نهایی براساس سیستم'!D6014,'Trade ID'!A:B,2,0)</f>
        <v>#N/A</v>
      </c>
    </row>
    <row r="6015" spans="1:5" hidden="1" x14ac:dyDescent="0.25">
      <c r="A6015" t="s">
        <v>2859</v>
      </c>
      <c r="B6015">
        <v>1510</v>
      </c>
      <c r="C6015" t="str">
        <f>VLOOKUP(B6015,'سیستم ID'!B:C,2,0)</f>
        <v>57A226D8-85EA-4734-99A2-58FB2CA93764</v>
      </c>
      <c r="D6015" s="5" t="s">
        <v>104</v>
      </c>
      <c r="E6015" t="e">
        <f>VLOOKUP('نهایی براساس سیستم'!D6015,'Trade ID'!A:B,2,0)</f>
        <v>#N/A</v>
      </c>
    </row>
    <row r="6016" spans="1:5" hidden="1" x14ac:dyDescent="0.25">
      <c r="A6016" t="s">
        <v>2861</v>
      </c>
      <c r="B6016" t="s">
        <v>2861</v>
      </c>
      <c r="C6016" t="str">
        <f>VLOOKUP(B6016,'سیستم ID'!B:C,2,0)</f>
        <v>F268ABF5-8008-4722-A7A4-9CB027476ADD</v>
      </c>
      <c r="D6016" s="5" t="s">
        <v>104</v>
      </c>
      <c r="E6016" t="e">
        <f>VLOOKUP('نهایی براساس سیستم'!D6016,'Trade ID'!A:B,2,0)</f>
        <v>#N/A</v>
      </c>
    </row>
    <row r="6017" spans="1:5" hidden="1" x14ac:dyDescent="0.25">
      <c r="A6017" t="s">
        <v>2863</v>
      </c>
      <c r="B6017" t="s">
        <v>2863</v>
      </c>
      <c r="C6017" t="str">
        <f>VLOOKUP(B6017,'سیستم ID'!B:C,2,0)</f>
        <v>C3770E6B-CEF9-43B2-AFC9-2E525A9F8051</v>
      </c>
      <c r="D6017" s="5" t="s">
        <v>104</v>
      </c>
      <c r="E6017" t="e">
        <f>VLOOKUP('نهایی براساس سیستم'!D6017,'Trade ID'!A:B,2,0)</f>
        <v>#N/A</v>
      </c>
    </row>
    <row r="6018" spans="1:5" hidden="1" x14ac:dyDescent="0.25">
      <c r="A6018" t="s">
        <v>2865</v>
      </c>
      <c r="B6018" t="s">
        <v>2865</v>
      </c>
      <c r="C6018" t="str">
        <f>VLOOKUP(B6018,'سیستم ID'!B:C,2,0)</f>
        <v>6A9FD849-9264-42BA-ADE4-A2D983B3DDFC</v>
      </c>
      <c r="D6018" s="5" t="s">
        <v>104</v>
      </c>
      <c r="E6018" t="e">
        <f>VLOOKUP('نهایی براساس سیستم'!D6018,'Trade ID'!A:B,2,0)</f>
        <v>#N/A</v>
      </c>
    </row>
    <row r="6019" spans="1:5" hidden="1" x14ac:dyDescent="0.25">
      <c r="A6019" t="s">
        <v>2867</v>
      </c>
      <c r="B6019" t="s">
        <v>2867</v>
      </c>
      <c r="C6019" t="str">
        <f>VLOOKUP(B6019,'سیستم ID'!B:C,2,0)</f>
        <v>406CBEE3-A0A1-4975-8872-B38F5AA23DCB</v>
      </c>
      <c r="D6019" s="5" t="s">
        <v>104</v>
      </c>
      <c r="E6019" t="e">
        <f>VLOOKUP('نهایی براساس سیستم'!D6019,'Trade ID'!A:B,2,0)</f>
        <v>#N/A</v>
      </c>
    </row>
    <row r="6020" spans="1:5" hidden="1" x14ac:dyDescent="0.25">
      <c r="A6020" t="s">
        <v>2869</v>
      </c>
      <c r="B6020" t="s">
        <v>2869</v>
      </c>
      <c r="C6020" t="str">
        <f>VLOOKUP(B6020,'سیستم ID'!B:C,2,0)</f>
        <v>52562CE7-B52D-4726-B8CB-CD526418A771</v>
      </c>
      <c r="D6020" s="5" t="s">
        <v>104</v>
      </c>
      <c r="E6020" t="e">
        <f>VLOOKUP('نهایی براساس سیستم'!D6020,'Trade ID'!A:B,2,0)</f>
        <v>#N/A</v>
      </c>
    </row>
    <row r="6021" spans="1:5" hidden="1" x14ac:dyDescent="0.25">
      <c r="A6021" t="s">
        <v>2871</v>
      </c>
      <c r="B6021" t="s">
        <v>2871</v>
      </c>
      <c r="C6021" t="str">
        <f>VLOOKUP(B6021,'سیستم ID'!B:C,2,0)</f>
        <v>AEA32F0C-4ED5-467E-8262-18C2EDE9F2CE</v>
      </c>
      <c r="D6021" s="5" t="s">
        <v>104</v>
      </c>
      <c r="E6021" t="e">
        <f>VLOOKUP('نهایی براساس سیستم'!D6021,'Trade ID'!A:B,2,0)</f>
        <v>#N/A</v>
      </c>
    </row>
    <row r="6022" spans="1:5" hidden="1" x14ac:dyDescent="0.25">
      <c r="A6022" t="s">
        <v>2873</v>
      </c>
      <c r="B6022" t="s">
        <v>2873</v>
      </c>
      <c r="C6022" t="str">
        <f>VLOOKUP(B6022,'سیستم ID'!B:C,2,0)</f>
        <v>CD4DA603-D269-4C8E-A700-40250B2F25FB</v>
      </c>
      <c r="D6022" s="5" t="s">
        <v>104</v>
      </c>
      <c r="E6022" t="e">
        <f>VLOOKUP('نهایی براساس سیستم'!D6022,'Trade ID'!A:B,2,0)</f>
        <v>#N/A</v>
      </c>
    </row>
    <row r="6023" spans="1:5" hidden="1" x14ac:dyDescent="0.25">
      <c r="A6023" t="s">
        <v>2875</v>
      </c>
      <c r="B6023" t="s">
        <v>2875</v>
      </c>
      <c r="C6023" t="str">
        <f>VLOOKUP(B6023,'سیستم ID'!B:C,2,0)</f>
        <v>EA3E4276-E009-4A0D-B445-7BABA1397858</v>
      </c>
      <c r="D6023" s="5" t="s">
        <v>104</v>
      </c>
      <c r="E6023" t="e">
        <f>VLOOKUP('نهایی براساس سیستم'!D6023,'Trade ID'!A:B,2,0)</f>
        <v>#N/A</v>
      </c>
    </row>
    <row r="6024" spans="1:5" hidden="1" x14ac:dyDescent="0.25">
      <c r="A6024" t="s">
        <v>2877</v>
      </c>
      <c r="B6024" t="s">
        <v>2877</v>
      </c>
      <c r="C6024" t="str">
        <f>VLOOKUP(B6024,'سیستم ID'!B:C,2,0)</f>
        <v>B331C2F5-AF3E-4664-B54B-236BC506493B</v>
      </c>
      <c r="D6024" s="5" t="s">
        <v>104</v>
      </c>
      <c r="E6024" t="e">
        <f>VLOOKUP('نهایی براساس سیستم'!D6024,'Trade ID'!A:B,2,0)</f>
        <v>#N/A</v>
      </c>
    </row>
    <row r="6025" spans="1:5" hidden="1" x14ac:dyDescent="0.25">
      <c r="A6025" t="s">
        <v>2879</v>
      </c>
      <c r="B6025" t="s">
        <v>2879</v>
      </c>
      <c r="C6025" t="str">
        <f>VLOOKUP(B6025,'سیستم ID'!B:C,2,0)</f>
        <v>9D938BD4-51BF-4F84-972E-6BA6392E4871</v>
      </c>
      <c r="D6025" s="5" t="s">
        <v>104</v>
      </c>
      <c r="E6025" t="e">
        <f>VLOOKUP('نهایی براساس سیستم'!D6025,'Trade ID'!A:B,2,0)</f>
        <v>#N/A</v>
      </c>
    </row>
    <row r="6026" spans="1:5" hidden="1" x14ac:dyDescent="0.25">
      <c r="A6026" t="s">
        <v>2881</v>
      </c>
      <c r="B6026" t="s">
        <v>2881</v>
      </c>
      <c r="C6026" t="str">
        <f>VLOOKUP(B6026,'سیستم ID'!B:C,2,0)</f>
        <v>FC37B87B-0DD7-46C6-8A2F-6CDAA7F9B18C</v>
      </c>
      <c r="D6026" s="5" t="s">
        <v>104</v>
      </c>
      <c r="E6026" t="e">
        <f>VLOOKUP('نهایی براساس سیستم'!D6026,'Trade ID'!A:B,2,0)</f>
        <v>#N/A</v>
      </c>
    </row>
    <row r="6027" spans="1:5" hidden="1" x14ac:dyDescent="0.25">
      <c r="A6027" t="s">
        <v>2883</v>
      </c>
      <c r="B6027" t="s">
        <v>2883</v>
      </c>
      <c r="C6027" t="str">
        <f>VLOOKUP(B6027,'سیستم ID'!B:C,2,0)</f>
        <v>3FBA6085-BE55-4CE9-9B6E-213457D4AEE0</v>
      </c>
      <c r="D6027" s="5" t="s">
        <v>104</v>
      </c>
      <c r="E6027" t="e">
        <f>VLOOKUP('نهایی براساس سیستم'!D6027,'Trade ID'!A:B,2,0)</f>
        <v>#N/A</v>
      </c>
    </row>
    <row r="6028" spans="1:5" hidden="1" x14ac:dyDescent="0.25">
      <c r="A6028" t="s">
        <v>2885</v>
      </c>
      <c r="B6028" t="s">
        <v>2885</v>
      </c>
      <c r="C6028" t="str">
        <f>VLOOKUP(B6028,'سیستم ID'!B:C,2,0)</f>
        <v>58255ADE-B0A9-48F8-A2F4-36D53C51E873</v>
      </c>
      <c r="D6028" s="5" t="s">
        <v>104</v>
      </c>
      <c r="E6028" t="e">
        <f>VLOOKUP('نهایی براساس سیستم'!D6028,'Trade ID'!A:B,2,0)</f>
        <v>#N/A</v>
      </c>
    </row>
    <row r="6029" spans="1:5" hidden="1" x14ac:dyDescent="0.25">
      <c r="A6029" t="s">
        <v>2887</v>
      </c>
      <c r="B6029" t="s">
        <v>2887</v>
      </c>
      <c r="C6029" t="str">
        <f>VLOOKUP(B6029,'سیستم ID'!B:C,2,0)</f>
        <v>F973DC14-6CDE-447B-9E03-41CD28F45020</v>
      </c>
      <c r="D6029" s="5" t="s">
        <v>104</v>
      </c>
      <c r="E6029" t="e">
        <f>VLOOKUP('نهایی براساس سیستم'!D6029,'Trade ID'!A:B,2,0)</f>
        <v>#N/A</v>
      </c>
    </row>
    <row r="6030" spans="1:5" hidden="1" x14ac:dyDescent="0.25">
      <c r="A6030" t="s">
        <v>2889</v>
      </c>
      <c r="B6030" t="s">
        <v>2889</v>
      </c>
      <c r="C6030" t="str">
        <f>VLOOKUP(B6030,'سیستم ID'!B:C,2,0)</f>
        <v>1C25110C-F627-417D-8862-DCE550940CF9</v>
      </c>
      <c r="D6030" s="5" t="s">
        <v>104</v>
      </c>
      <c r="E6030" t="e">
        <f>VLOOKUP('نهایی براساس سیستم'!D6030,'Trade ID'!A:B,2,0)</f>
        <v>#N/A</v>
      </c>
    </row>
    <row r="6031" spans="1:5" hidden="1" x14ac:dyDescent="0.25">
      <c r="A6031" t="s">
        <v>2891</v>
      </c>
      <c r="B6031" t="s">
        <v>2891</v>
      </c>
      <c r="C6031" t="str">
        <f>VLOOKUP(B6031,'سیستم ID'!B:C,2,0)</f>
        <v>4ED4B6EE-E4DF-4A75-B316-D452556AA16E</v>
      </c>
      <c r="D6031" s="5" t="s">
        <v>104</v>
      </c>
      <c r="E6031" t="e">
        <f>VLOOKUP('نهایی براساس سیستم'!D6031,'Trade ID'!A:B,2,0)</f>
        <v>#N/A</v>
      </c>
    </row>
    <row r="6032" spans="1:5" hidden="1" x14ac:dyDescent="0.25">
      <c r="A6032" t="s">
        <v>2893</v>
      </c>
      <c r="B6032" t="s">
        <v>2893</v>
      </c>
      <c r="C6032" t="str">
        <f>VLOOKUP(B6032,'سیستم ID'!B:C,2,0)</f>
        <v>6BE366F3-CAA2-4F10-9923-112E820120E5</v>
      </c>
      <c r="D6032" s="5" t="s">
        <v>104</v>
      </c>
      <c r="E6032" t="e">
        <f>VLOOKUP('نهایی براساس سیستم'!D6032,'Trade ID'!A:B,2,0)</f>
        <v>#N/A</v>
      </c>
    </row>
    <row r="6033" spans="1:5" hidden="1" x14ac:dyDescent="0.25">
      <c r="A6033" t="s">
        <v>2895</v>
      </c>
      <c r="B6033" t="s">
        <v>2895</v>
      </c>
      <c r="C6033" t="str">
        <f>VLOOKUP(B6033,'سیستم ID'!B:C,2,0)</f>
        <v>C0117C32-07B8-4DBA-92E4-4AFF768414DB</v>
      </c>
      <c r="D6033" s="5" t="s">
        <v>104</v>
      </c>
      <c r="E6033" t="e">
        <f>VLOOKUP('نهایی براساس سیستم'!D6033,'Trade ID'!A:B,2,0)</f>
        <v>#N/A</v>
      </c>
    </row>
    <row r="6034" spans="1:5" hidden="1" x14ac:dyDescent="0.25">
      <c r="A6034" t="s">
        <v>2897</v>
      </c>
      <c r="B6034" t="s">
        <v>2897</v>
      </c>
      <c r="C6034" t="str">
        <f>VLOOKUP(B6034,'سیستم ID'!B:C,2,0)</f>
        <v>0E9EB8BD-2D28-4CC3-8D4D-148E58B2E443</v>
      </c>
      <c r="D6034" s="5" t="s">
        <v>104</v>
      </c>
      <c r="E6034" t="e">
        <f>VLOOKUP('نهایی براساس سیستم'!D6034,'Trade ID'!A:B,2,0)</f>
        <v>#N/A</v>
      </c>
    </row>
    <row r="6035" spans="1:5" hidden="1" x14ac:dyDescent="0.25">
      <c r="A6035" t="s">
        <v>2899</v>
      </c>
      <c r="B6035" t="s">
        <v>2899</v>
      </c>
      <c r="C6035" t="str">
        <f>VLOOKUP(B6035,'سیستم ID'!B:C,2,0)</f>
        <v>CA738B60-8A5E-4069-BCAA-60A6F95CB118</v>
      </c>
      <c r="D6035" s="5" t="s">
        <v>104</v>
      </c>
      <c r="E6035" t="e">
        <f>VLOOKUP('نهایی براساس سیستم'!D6035,'Trade ID'!A:B,2,0)</f>
        <v>#N/A</v>
      </c>
    </row>
    <row r="6036" spans="1:5" hidden="1" x14ac:dyDescent="0.25">
      <c r="A6036" t="s">
        <v>2901</v>
      </c>
      <c r="B6036">
        <v>1520</v>
      </c>
      <c r="C6036" t="str">
        <f>VLOOKUP(B6036,'سیستم ID'!B:C,2,0)</f>
        <v>19BECAB1-4545-4A05-96A0-DC0A7F9F8A0A</v>
      </c>
      <c r="D6036" s="5" t="s">
        <v>104</v>
      </c>
      <c r="E6036" t="e">
        <f>VLOOKUP('نهایی براساس سیستم'!D6036,'Trade ID'!A:B,2,0)</f>
        <v>#N/A</v>
      </c>
    </row>
    <row r="6037" spans="1:5" hidden="1" x14ac:dyDescent="0.25">
      <c r="A6037" t="s">
        <v>2903</v>
      </c>
      <c r="B6037" t="s">
        <v>2903</v>
      </c>
      <c r="C6037" t="str">
        <f>VLOOKUP(B6037,'سیستم ID'!B:C,2,0)</f>
        <v>52EABFB0-EF62-400A-8875-FF96430250DD</v>
      </c>
      <c r="D6037" s="5" t="s">
        <v>104</v>
      </c>
      <c r="E6037" t="e">
        <f>VLOOKUP('نهایی براساس سیستم'!D6037,'Trade ID'!A:B,2,0)</f>
        <v>#N/A</v>
      </c>
    </row>
    <row r="6038" spans="1:5" hidden="1" x14ac:dyDescent="0.25">
      <c r="A6038" t="s">
        <v>2905</v>
      </c>
      <c r="B6038" t="s">
        <v>2905</v>
      </c>
      <c r="C6038" t="str">
        <f>VLOOKUP(B6038,'سیستم ID'!B:C,2,0)</f>
        <v>6ACE26D7-0162-456B-9160-3CD970F8AB21</v>
      </c>
      <c r="D6038" s="5" t="s">
        <v>104</v>
      </c>
      <c r="E6038" t="e">
        <f>VLOOKUP('نهایی براساس سیستم'!D6038,'Trade ID'!A:B,2,0)</f>
        <v>#N/A</v>
      </c>
    </row>
    <row r="6039" spans="1:5" hidden="1" x14ac:dyDescent="0.25">
      <c r="A6039" t="s">
        <v>2907</v>
      </c>
      <c r="B6039" t="s">
        <v>2907</v>
      </c>
      <c r="C6039" t="str">
        <f>VLOOKUP(B6039,'سیستم ID'!B:C,2,0)</f>
        <v>B879B52D-92FC-4B3F-861C-EC2E3F21AFB8</v>
      </c>
      <c r="D6039" s="5" t="s">
        <v>104</v>
      </c>
      <c r="E6039" t="e">
        <f>VLOOKUP('نهایی براساس سیستم'!D6039,'Trade ID'!A:B,2,0)</f>
        <v>#N/A</v>
      </c>
    </row>
    <row r="6040" spans="1:5" hidden="1" x14ac:dyDescent="0.25">
      <c r="A6040" t="s">
        <v>2909</v>
      </c>
      <c r="B6040" t="s">
        <v>2909</v>
      </c>
      <c r="C6040" t="str">
        <f>VLOOKUP(B6040,'سیستم ID'!B:C,2,0)</f>
        <v>92AF8FA0-8C85-4E9F-B1F3-746587858AEC</v>
      </c>
      <c r="D6040" s="5" t="s">
        <v>104</v>
      </c>
      <c r="E6040" t="e">
        <f>VLOOKUP('نهایی براساس سیستم'!D6040,'Trade ID'!A:B,2,0)</f>
        <v>#N/A</v>
      </c>
    </row>
    <row r="6041" spans="1:5" hidden="1" x14ac:dyDescent="0.25">
      <c r="A6041" t="s">
        <v>2911</v>
      </c>
      <c r="B6041" t="s">
        <v>2911</v>
      </c>
      <c r="C6041" t="str">
        <f>VLOOKUP(B6041,'سیستم ID'!B:C,2,0)</f>
        <v>74D1FA90-6EBA-445D-B8D3-58C1605E5BF5</v>
      </c>
      <c r="D6041" s="5" t="s">
        <v>104</v>
      </c>
      <c r="E6041" t="e">
        <f>VLOOKUP('نهایی براساس سیستم'!D6041,'Trade ID'!A:B,2,0)</f>
        <v>#N/A</v>
      </c>
    </row>
    <row r="6042" spans="1:5" hidden="1" x14ac:dyDescent="0.25">
      <c r="A6042" t="s">
        <v>2913</v>
      </c>
      <c r="B6042" t="s">
        <v>2913</v>
      </c>
      <c r="C6042" t="str">
        <f>VLOOKUP(B6042,'سیستم ID'!B:C,2,0)</f>
        <v>60F53A03-25B5-445F-B55D-19283E9BBA26</v>
      </c>
      <c r="D6042" s="5" t="s">
        <v>104</v>
      </c>
      <c r="E6042" t="e">
        <f>VLOOKUP('نهایی براساس سیستم'!D6042,'Trade ID'!A:B,2,0)</f>
        <v>#N/A</v>
      </c>
    </row>
    <row r="6043" spans="1:5" hidden="1" x14ac:dyDescent="0.25">
      <c r="A6043" t="s">
        <v>2915</v>
      </c>
      <c r="B6043" t="s">
        <v>2915</v>
      </c>
      <c r="C6043" t="str">
        <f>VLOOKUP(B6043,'سیستم ID'!B:C,2,0)</f>
        <v>88ADAC8A-A294-42A1-8E1F-DE0CEB8B34EB</v>
      </c>
      <c r="D6043" s="5" t="s">
        <v>104</v>
      </c>
      <c r="E6043" t="e">
        <f>VLOOKUP('نهایی براساس سیستم'!D6043,'Trade ID'!A:B,2,0)</f>
        <v>#N/A</v>
      </c>
    </row>
    <row r="6044" spans="1:5" hidden="1" x14ac:dyDescent="0.25">
      <c r="A6044" t="s">
        <v>2917</v>
      </c>
      <c r="B6044" t="s">
        <v>2917</v>
      </c>
      <c r="C6044" t="str">
        <f>VLOOKUP(B6044,'سیستم ID'!B:C,2,0)</f>
        <v>43B0D50E-D4D6-4C37-88CA-DFF8148D4F38</v>
      </c>
      <c r="D6044" s="5" t="s">
        <v>104</v>
      </c>
      <c r="E6044" t="e">
        <f>VLOOKUP('نهایی براساس سیستم'!D6044,'Trade ID'!A:B,2,0)</f>
        <v>#N/A</v>
      </c>
    </row>
    <row r="6045" spans="1:5" hidden="1" x14ac:dyDescent="0.25">
      <c r="A6045" t="s">
        <v>2919</v>
      </c>
      <c r="B6045" t="s">
        <v>2919</v>
      </c>
      <c r="C6045" t="str">
        <f>VLOOKUP(B6045,'سیستم ID'!B:C,2,0)</f>
        <v>4F713EC3-823B-44CD-A169-5F4F8923908F</v>
      </c>
      <c r="D6045" s="5" t="s">
        <v>104</v>
      </c>
      <c r="E6045" t="e">
        <f>VLOOKUP('نهایی براساس سیستم'!D6045,'Trade ID'!A:B,2,0)</f>
        <v>#N/A</v>
      </c>
    </row>
    <row r="6046" spans="1:5" hidden="1" x14ac:dyDescent="0.25">
      <c r="A6046" t="s">
        <v>2921</v>
      </c>
      <c r="B6046" t="s">
        <v>2921</v>
      </c>
      <c r="C6046" t="str">
        <f>VLOOKUP(B6046,'سیستم ID'!B:C,2,0)</f>
        <v>08417E8C-EDC0-4BD1-AD99-16CBA02F03EF</v>
      </c>
      <c r="D6046" s="5" t="s">
        <v>104</v>
      </c>
      <c r="E6046" t="e">
        <f>VLOOKUP('نهایی براساس سیستم'!D6046,'Trade ID'!A:B,2,0)</f>
        <v>#N/A</v>
      </c>
    </row>
    <row r="6047" spans="1:5" hidden="1" x14ac:dyDescent="0.25">
      <c r="A6047" t="s">
        <v>2923</v>
      </c>
      <c r="B6047" t="s">
        <v>2923</v>
      </c>
      <c r="C6047" t="str">
        <f>VLOOKUP(B6047,'سیستم ID'!B:C,2,0)</f>
        <v>8E840D4F-7BB9-4AE3-8670-389103842EE2</v>
      </c>
      <c r="D6047" s="5" t="s">
        <v>104</v>
      </c>
      <c r="E6047" t="e">
        <f>VLOOKUP('نهایی براساس سیستم'!D6047,'Trade ID'!A:B,2,0)</f>
        <v>#N/A</v>
      </c>
    </row>
    <row r="6048" spans="1:5" hidden="1" x14ac:dyDescent="0.25">
      <c r="A6048" t="s">
        <v>2925</v>
      </c>
      <c r="B6048" t="s">
        <v>2925</v>
      </c>
      <c r="C6048" t="str">
        <f>VLOOKUP(B6048,'سیستم ID'!B:C,2,0)</f>
        <v>A7FF29C3-08D4-460C-A5E1-657D3FEA21EB</v>
      </c>
      <c r="D6048" s="5" t="s">
        <v>104</v>
      </c>
      <c r="E6048" t="e">
        <f>VLOOKUP('نهایی براساس سیستم'!D6048,'Trade ID'!A:B,2,0)</f>
        <v>#N/A</v>
      </c>
    </row>
    <row r="6049" spans="1:5" hidden="1" x14ac:dyDescent="0.25">
      <c r="A6049" t="s">
        <v>2927</v>
      </c>
      <c r="B6049" t="s">
        <v>2927</v>
      </c>
      <c r="C6049" t="str">
        <f>VLOOKUP(B6049,'سیستم ID'!B:C,2,0)</f>
        <v>37383715-1A40-41A8-B33C-F8DF590F15B4</v>
      </c>
      <c r="D6049" s="5" t="s">
        <v>104</v>
      </c>
      <c r="E6049" t="e">
        <f>VLOOKUP('نهایی براساس سیستم'!D6049,'Trade ID'!A:B,2,0)</f>
        <v>#N/A</v>
      </c>
    </row>
    <row r="6050" spans="1:5" hidden="1" x14ac:dyDescent="0.25">
      <c r="A6050" t="s">
        <v>2929</v>
      </c>
      <c r="B6050" t="s">
        <v>2929</v>
      </c>
      <c r="C6050" t="str">
        <f>VLOOKUP(B6050,'سیستم ID'!B:C,2,0)</f>
        <v>2DF301A5-3374-45FE-8AB3-018C2551AADF</v>
      </c>
      <c r="D6050" s="5" t="s">
        <v>104</v>
      </c>
      <c r="E6050" t="e">
        <f>VLOOKUP('نهایی براساس سیستم'!D6050,'Trade ID'!A:B,2,0)</f>
        <v>#N/A</v>
      </c>
    </row>
    <row r="6051" spans="1:5" hidden="1" x14ac:dyDescent="0.25">
      <c r="A6051" t="s">
        <v>2931</v>
      </c>
      <c r="B6051" t="s">
        <v>2931</v>
      </c>
      <c r="C6051" t="str">
        <f>VLOOKUP(B6051,'سیستم ID'!B:C,2,0)</f>
        <v>D47082A6-5834-4164-B5FF-DA7CBAF48166</v>
      </c>
      <c r="D6051" s="5" t="s">
        <v>104</v>
      </c>
      <c r="E6051" t="e">
        <f>VLOOKUP('نهایی براساس سیستم'!D6051,'Trade ID'!A:B,2,0)</f>
        <v>#N/A</v>
      </c>
    </row>
    <row r="6052" spans="1:5" hidden="1" x14ac:dyDescent="0.25">
      <c r="A6052" t="s">
        <v>2933</v>
      </c>
      <c r="B6052" t="s">
        <v>2933</v>
      </c>
      <c r="C6052" t="str">
        <f>VLOOKUP(B6052,'سیستم ID'!B:C,2,0)</f>
        <v>E1EF5401-ABB0-4DEF-B41D-EA1BCA85E2D3</v>
      </c>
      <c r="D6052" s="5" t="s">
        <v>104</v>
      </c>
      <c r="E6052" t="e">
        <f>VLOOKUP('نهایی براساس سیستم'!D6052,'Trade ID'!A:B,2,0)</f>
        <v>#N/A</v>
      </c>
    </row>
    <row r="6053" spans="1:5" hidden="1" x14ac:dyDescent="0.25">
      <c r="A6053" t="s">
        <v>2935</v>
      </c>
      <c r="B6053" t="s">
        <v>2935</v>
      </c>
      <c r="C6053" t="str">
        <f>VLOOKUP(B6053,'سیستم ID'!B:C,2,0)</f>
        <v>76BAB80C-6577-4852-86C6-2E38B81EEA1E</v>
      </c>
      <c r="D6053" s="5" t="s">
        <v>104</v>
      </c>
      <c r="E6053" t="e">
        <f>VLOOKUP('نهایی براساس سیستم'!D6053,'Trade ID'!A:B,2,0)</f>
        <v>#N/A</v>
      </c>
    </row>
    <row r="6054" spans="1:5" hidden="1" x14ac:dyDescent="0.25">
      <c r="A6054" t="s">
        <v>2937</v>
      </c>
      <c r="B6054" t="s">
        <v>2937</v>
      </c>
      <c r="C6054" t="str">
        <f>VLOOKUP(B6054,'سیستم ID'!B:C,2,0)</f>
        <v>B6D79102-4FB1-4537-B371-D53B0B73B2B4</v>
      </c>
      <c r="D6054" s="5" t="s">
        <v>104</v>
      </c>
      <c r="E6054" t="e">
        <f>VLOOKUP('نهایی براساس سیستم'!D6054,'Trade ID'!A:B,2,0)</f>
        <v>#N/A</v>
      </c>
    </row>
    <row r="6055" spans="1:5" hidden="1" x14ac:dyDescent="0.25">
      <c r="A6055" t="s">
        <v>2939</v>
      </c>
      <c r="B6055" t="s">
        <v>2939</v>
      </c>
      <c r="C6055" t="str">
        <f>VLOOKUP(B6055,'سیستم ID'!B:C,2,0)</f>
        <v>3C9D4352-5639-47F2-9910-681EBF5B5E63</v>
      </c>
      <c r="D6055" s="5" t="s">
        <v>104</v>
      </c>
      <c r="E6055" t="e">
        <f>VLOOKUP('نهایی براساس سیستم'!D6055,'Trade ID'!A:B,2,0)</f>
        <v>#N/A</v>
      </c>
    </row>
    <row r="6056" spans="1:5" hidden="1" x14ac:dyDescent="0.25">
      <c r="A6056" t="s">
        <v>2941</v>
      </c>
      <c r="B6056" t="s">
        <v>2941</v>
      </c>
      <c r="C6056" t="str">
        <f>VLOOKUP(B6056,'سیستم ID'!B:C,2,0)</f>
        <v>92589E75-4975-40B9-BDAF-A6EABE52C8DD</v>
      </c>
      <c r="D6056" s="5" t="s">
        <v>104</v>
      </c>
      <c r="E6056" t="e">
        <f>VLOOKUP('نهایی براساس سیستم'!D6056,'Trade ID'!A:B,2,0)</f>
        <v>#N/A</v>
      </c>
    </row>
    <row r="6057" spans="1:5" hidden="1" x14ac:dyDescent="0.25">
      <c r="A6057" t="s">
        <v>2943</v>
      </c>
      <c r="B6057" t="s">
        <v>2943</v>
      </c>
      <c r="C6057" t="str">
        <f>VLOOKUP(B6057,'سیستم ID'!B:C,2,0)</f>
        <v>C95937EE-0F5F-45A3-AE61-C6B0467D1B20</v>
      </c>
      <c r="D6057" s="5" t="s">
        <v>104</v>
      </c>
      <c r="E6057" t="e">
        <f>VLOOKUP('نهایی براساس سیستم'!D6057,'Trade ID'!A:B,2,0)</f>
        <v>#N/A</v>
      </c>
    </row>
    <row r="6058" spans="1:5" hidden="1" x14ac:dyDescent="0.25">
      <c r="A6058" t="s">
        <v>2945</v>
      </c>
      <c r="B6058" t="s">
        <v>2945</v>
      </c>
      <c r="C6058" t="str">
        <f>VLOOKUP(B6058,'سیستم ID'!B:C,2,0)</f>
        <v>E49812FF-513E-44F2-A0AE-1D04DD1A2063</v>
      </c>
      <c r="D6058" s="5" t="s">
        <v>104</v>
      </c>
      <c r="E6058" t="e">
        <f>VLOOKUP('نهایی براساس سیستم'!D6058,'Trade ID'!A:B,2,0)</f>
        <v>#N/A</v>
      </c>
    </row>
    <row r="6059" spans="1:5" hidden="1" x14ac:dyDescent="0.25">
      <c r="A6059" t="s">
        <v>2947</v>
      </c>
      <c r="B6059" t="s">
        <v>2947</v>
      </c>
      <c r="C6059" t="str">
        <f>VLOOKUP(B6059,'سیستم ID'!B:C,2,0)</f>
        <v>0735E2C9-4FC9-4C1A-83DE-4A9C5B0B9B50</v>
      </c>
      <c r="D6059" s="5" t="s">
        <v>104</v>
      </c>
      <c r="E6059" t="e">
        <f>VLOOKUP('نهایی براساس سیستم'!D6059,'Trade ID'!A:B,2,0)</f>
        <v>#N/A</v>
      </c>
    </row>
    <row r="6060" spans="1:5" hidden="1" x14ac:dyDescent="0.25">
      <c r="A6060" t="s">
        <v>2949</v>
      </c>
      <c r="B6060" t="s">
        <v>2949</v>
      </c>
      <c r="C6060" t="str">
        <f>VLOOKUP(B6060,'سیستم ID'!B:C,2,0)</f>
        <v>031A0581-C7D6-4572-BCE0-CF468FBBED9B</v>
      </c>
      <c r="D6060" s="5" t="s">
        <v>104</v>
      </c>
      <c r="E6060" t="e">
        <f>VLOOKUP('نهایی براساس سیستم'!D6060,'Trade ID'!A:B,2,0)</f>
        <v>#N/A</v>
      </c>
    </row>
    <row r="6061" spans="1:5" hidden="1" x14ac:dyDescent="0.25">
      <c r="A6061" t="s">
        <v>2951</v>
      </c>
      <c r="B6061" t="s">
        <v>2951</v>
      </c>
      <c r="C6061" t="str">
        <f>VLOOKUP(B6061,'سیستم ID'!B:C,2,0)</f>
        <v>803FCAB1-20D1-4D82-9131-B0C3D8B505A9</v>
      </c>
      <c r="D6061" s="5" t="s">
        <v>104</v>
      </c>
      <c r="E6061" t="e">
        <f>VLOOKUP('نهایی براساس سیستم'!D6061,'Trade ID'!A:B,2,0)</f>
        <v>#N/A</v>
      </c>
    </row>
    <row r="6062" spans="1:5" hidden="1" x14ac:dyDescent="0.25">
      <c r="A6062" t="s">
        <v>2953</v>
      </c>
      <c r="B6062" t="s">
        <v>2953</v>
      </c>
      <c r="C6062" t="str">
        <f>VLOOKUP(B6062,'سیستم ID'!B:C,2,0)</f>
        <v>9FB9AB8E-1CA7-4DC1-B05D-DB0CDE9A697A</v>
      </c>
      <c r="D6062" s="5" t="s">
        <v>104</v>
      </c>
      <c r="E6062" t="e">
        <f>VLOOKUP('نهایی براساس سیستم'!D6062,'Trade ID'!A:B,2,0)</f>
        <v>#N/A</v>
      </c>
    </row>
    <row r="6063" spans="1:5" hidden="1" x14ac:dyDescent="0.25">
      <c r="A6063" t="s">
        <v>2955</v>
      </c>
      <c r="B6063">
        <v>1530</v>
      </c>
      <c r="C6063" t="str">
        <f>VLOOKUP(B6063,'سیستم ID'!B:C,2,0)</f>
        <v>A601D9B1-5EF5-4AD2-AF5E-A741D9840B3C</v>
      </c>
      <c r="D6063" s="5" t="s">
        <v>104</v>
      </c>
      <c r="E6063" t="e">
        <f>VLOOKUP('نهایی براساس سیستم'!D6063,'Trade ID'!A:B,2,0)</f>
        <v>#N/A</v>
      </c>
    </row>
    <row r="6064" spans="1:5" hidden="1" x14ac:dyDescent="0.25">
      <c r="A6064" t="s">
        <v>2957</v>
      </c>
      <c r="B6064" t="s">
        <v>2957</v>
      </c>
      <c r="C6064" t="str">
        <f>VLOOKUP(B6064,'سیستم ID'!B:C,2,0)</f>
        <v>F474411B-3B2C-4175-9E60-A8191F5F6F9B</v>
      </c>
      <c r="D6064" s="5" t="s">
        <v>104</v>
      </c>
      <c r="E6064" t="e">
        <f>VLOOKUP('نهایی براساس سیستم'!D6064,'Trade ID'!A:B,2,0)</f>
        <v>#N/A</v>
      </c>
    </row>
    <row r="6065" spans="1:5" hidden="1" x14ac:dyDescent="0.25">
      <c r="A6065" t="s">
        <v>2959</v>
      </c>
      <c r="B6065">
        <v>1540</v>
      </c>
      <c r="C6065" t="str">
        <f>VLOOKUP(B6065,'سیستم ID'!B:C,2,0)</f>
        <v>1F3F8C35-ECFF-48A7-86BC-016E1E80422C</v>
      </c>
      <c r="D6065" s="5" t="s">
        <v>104</v>
      </c>
      <c r="E6065" t="e">
        <f>VLOOKUP('نهایی براساس سیستم'!D6065,'Trade ID'!A:B,2,0)</f>
        <v>#N/A</v>
      </c>
    </row>
    <row r="6066" spans="1:5" hidden="1" x14ac:dyDescent="0.25">
      <c r="A6066" t="s">
        <v>2961</v>
      </c>
      <c r="B6066" t="s">
        <v>2961</v>
      </c>
      <c r="C6066" t="str">
        <f>VLOOKUP(B6066,'سیستم ID'!B:C,2,0)</f>
        <v>CCA39BCD-C325-4745-ACFA-BDB0196A1E29</v>
      </c>
      <c r="D6066" s="5" t="s">
        <v>104</v>
      </c>
      <c r="E6066" t="e">
        <f>VLOOKUP('نهایی براساس سیستم'!D6066,'Trade ID'!A:B,2,0)</f>
        <v>#N/A</v>
      </c>
    </row>
    <row r="6067" spans="1:5" hidden="1" x14ac:dyDescent="0.25">
      <c r="A6067" t="s">
        <v>2963</v>
      </c>
      <c r="B6067" t="s">
        <v>2963</v>
      </c>
      <c r="C6067" t="str">
        <f>VLOOKUP(B6067,'سیستم ID'!B:C,2,0)</f>
        <v>33EDA400-D7BF-4E6E-A96F-FF7C6CE780C7</v>
      </c>
      <c r="D6067" s="5" t="s">
        <v>104</v>
      </c>
      <c r="E6067" t="e">
        <f>VLOOKUP('نهایی براساس سیستم'!D6067,'Trade ID'!A:B,2,0)</f>
        <v>#N/A</v>
      </c>
    </row>
    <row r="6068" spans="1:5" hidden="1" x14ac:dyDescent="0.25">
      <c r="A6068" t="s">
        <v>2965</v>
      </c>
      <c r="B6068">
        <v>1550</v>
      </c>
      <c r="C6068" t="str">
        <f>VLOOKUP(B6068,'سیستم ID'!B:C,2,0)</f>
        <v>AF94B319-41E2-4FA5-88E9-E73CDC6D708C</v>
      </c>
      <c r="D6068" s="5" t="s">
        <v>104</v>
      </c>
      <c r="E6068" t="e">
        <f>VLOOKUP('نهایی براساس سیستم'!D6068,'Trade ID'!A:B,2,0)</f>
        <v>#N/A</v>
      </c>
    </row>
    <row r="6069" spans="1:5" hidden="1" x14ac:dyDescent="0.25">
      <c r="A6069" t="s">
        <v>2967</v>
      </c>
      <c r="B6069" t="s">
        <v>2967</v>
      </c>
      <c r="C6069" t="str">
        <f>VLOOKUP(B6069,'سیستم ID'!B:C,2,0)</f>
        <v>04101348-CB7C-4E3A-8D3F-EA02D6B87257</v>
      </c>
      <c r="D6069" s="5" t="s">
        <v>104</v>
      </c>
      <c r="E6069" t="e">
        <f>VLOOKUP('نهایی براساس سیستم'!D6069,'Trade ID'!A:B,2,0)</f>
        <v>#N/A</v>
      </c>
    </row>
    <row r="6070" spans="1:5" hidden="1" x14ac:dyDescent="0.25">
      <c r="A6070" t="s">
        <v>2969</v>
      </c>
      <c r="B6070" t="s">
        <v>2969</v>
      </c>
      <c r="C6070" t="str">
        <f>VLOOKUP(B6070,'سیستم ID'!B:C,2,0)</f>
        <v>C7351761-BA1F-4110-9732-E8C56F98DB28</v>
      </c>
      <c r="D6070" s="5" t="s">
        <v>104</v>
      </c>
      <c r="E6070" t="e">
        <f>VLOOKUP('نهایی براساس سیستم'!D6070,'Trade ID'!A:B,2,0)</f>
        <v>#N/A</v>
      </c>
    </row>
    <row r="6071" spans="1:5" hidden="1" x14ac:dyDescent="0.25">
      <c r="A6071" t="s">
        <v>2971</v>
      </c>
      <c r="B6071" t="s">
        <v>2971</v>
      </c>
      <c r="C6071" t="str">
        <f>VLOOKUP(B6071,'سیستم ID'!B:C,2,0)</f>
        <v>EAE42328-808E-463D-BDD3-AA588A1F9C69</v>
      </c>
      <c r="D6071" s="5" t="s">
        <v>104</v>
      </c>
      <c r="E6071" t="e">
        <f>VLOOKUP('نهایی براساس سیستم'!D6071,'Trade ID'!A:B,2,0)</f>
        <v>#N/A</v>
      </c>
    </row>
    <row r="6072" spans="1:5" hidden="1" x14ac:dyDescent="0.25">
      <c r="A6072" t="s">
        <v>2973</v>
      </c>
      <c r="B6072" t="s">
        <v>2973</v>
      </c>
      <c r="C6072" t="str">
        <f>VLOOKUP(B6072,'سیستم ID'!B:C,2,0)</f>
        <v>B9D0EA52-B355-4E06-99A3-D71D0457520E</v>
      </c>
      <c r="D6072" s="5" t="s">
        <v>104</v>
      </c>
      <c r="E6072" t="e">
        <f>VLOOKUP('نهایی براساس سیستم'!D6072,'Trade ID'!A:B,2,0)</f>
        <v>#N/A</v>
      </c>
    </row>
    <row r="6073" spans="1:5" hidden="1" x14ac:dyDescent="0.25">
      <c r="A6073" t="s">
        <v>2975</v>
      </c>
      <c r="B6073" t="s">
        <v>2975</v>
      </c>
      <c r="C6073" t="str">
        <f>VLOOKUP(B6073,'سیستم ID'!B:C,2,0)</f>
        <v>F283C905-91C3-4BE5-883D-08747FBAC3A8</v>
      </c>
      <c r="D6073" s="5" t="s">
        <v>104</v>
      </c>
      <c r="E6073" t="e">
        <f>VLOOKUP('نهایی براساس سیستم'!D6073,'Trade ID'!A:B,2,0)</f>
        <v>#N/A</v>
      </c>
    </row>
    <row r="6074" spans="1:5" hidden="1" x14ac:dyDescent="0.25">
      <c r="A6074" t="s">
        <v>2977</v>
      </c>
      <c r="B6074" t="s">
        <v>2977</v>
      </c>
      <c r="C6074" t="str">
        <f>VLOOKUP(B6074,'سیستم ID'!B:C,2,0)</f>
        <v>22F6F03C-A8A2-46A0-8AA0-51F516F55C31</v>
      </c>
      <c r="D6074" s="5" t="s">
        <v>104</v>
      </c>
      <c r="E6074" t="e">
        <f>VLOOKUP('نهایی براساس سیستم'!D6074,'Trade ID'!A:B,2,0)</f>
        <v>#N/A</v>
      </c>
    </row>
    <row r="6075" spans="1:5" hidden="1" x14ac:dyDescent="0.25">
      <c r="A6075" t="s">
        <v>2979</v>
      </c>
      <c r="B6075">
        <v>1560</v>
      </c>
      <c r="C6075" t="str">
        <f>VLOOKUP(B6075,'سیستم ID'!B:C,2,0)</f>
        <v>0A8E1FA8-53DB-48AD-9E4A-044B227B52FF</v>
      </c>
      <c r="D6075" s="5" t="s">
        <v>104</v>
      </c>
      <c r="E6075" t="e">
        <f>VLOOKUP('نهایی براساس سیستم'!D6075,'Trade ID'!A:B,2,0)</f>
        <v>#N/A</v>
      </c>
    </row>
    <row r="6076" spans="1:5" hidden="1" x14ac:dyDescent="0.25">
      <c r="A6076" t="s">
        <v>2981</v>
      </c>
      <c r="B6076" t="s">
        <v>2981</v>
      </c>
      <c r="C6076" t="str">
        <f>VLOOKUP(B6076,'سیستم ID'!B:C,2,0)</f>
        <v>D5AF69A8-DB9B-4245-84F4-D68EEFFA50BF</v>
      </c>
      <c r="D6076" s="5" t="s">
        <v>104</v>
      </c>
      <c r="E6076" t="e">
        <f>VLOOKUP('نهایی براساس سیستم'!D6076,'Trade ID'!A:B,2,0)</f>
        <v>#N/A</v>
      </c>
    </row>
    <row r="6077" spans="1:5" hidden="1" x14ac:dyDescent="0.25">
      <c r="A6077" t="s">
        <v>2983</v>
      </c>
      <c r="B6077" t="s">
        <v>2983</v>
      </c>
      <c r="C6077" t="str">
        <f>VLOOKUP(B6077,'سیستم ID'!B:C,2,0)</f>
        <v>4271C9DA-1AA6-43E9-977D-3081BF99CF42</v>
      </c>
      <c r="D6077" s="5" t="s">
        <v>104</v>
      </c>
      <c r="E6077" t="e">
        <f>VLOOKUP('نهایی براساس سیستم'!D6077,'Trade ID'!A:B,2,0)</f>
        <v>#N/A</v>
      </c>
    </row>
    <row r="6078" spans="1:5" hidden="1" x14ac:dyDescent="0.25">
      <c r="A6078" t="s">
        <v>2985</v>
      </c>
      <c r="B6078" t="s">
        <v>2985</v>
      </c>
      <c r="C6078" t="str">
        <f>VLOOKUP(B6078,'سیستم ID'!B:C,2,0)</f>
        <v>1DD26AA6-E852-4A51-869E-5141234D095B</v>
      </c>
      <c r="D6078" s="5" t="s">
        <v>104</v>
      </c>
      <c r="E6078" t="e">
        <f>VLOOKUP('نهایی براساس سیستم'!D6078,'Trade ID'!A:B,2,0)</f>
        <v>#N/A</v>
      </c>
    </row>
    <row r="6079" spans="1:5" hidden="1" x14ac:dyDescent="0.25">
      <c r="A6079" t="s">
        <v>2987</v>
      </c>
      <c r="B6079" t="s">
        <v>2987</v>
      </c>
      <c r="C6079" t="str">
        <f>VLOOKUP(B6079,'سیستم ID'!B:C,2,0)</f>
        <v>F6246981-18EC-4749-9AA6-333D8DDE9D49</v>
      </c>
      <c r="D6079" s="5" t="s">
        <v>104</v>
      </c>
      <c r="E6079" t="e">
        <f>VLOOKUP('نهایی براساس سیستم'!D6079,'Trade ID'!A:B,2,0)</f>
        <v>#N/A</v>
      </c>
    </row>
    <row r="6080" spans="1:5" hidden="1" x14ac:dyDescent="0.25">
      <c r="A6080" t="s">
        <v>2989</v>
      </c>
      <c r="B6080">
        <v>1570</v>
      </c>
      <c r="C6080" t="str">
        <f>VLOOKUP(B6080,'سیستم ID'!B:C,2,0)</f>
        <v>7AB58073-DA48-40FD-B7AC-F89CED519A8E</v>
      </c>
      <c r="D6080" s="5" t="s">
        <v>104</v>
      </c>
      <c r="E6080" t="e">
        <f>VLOOKUP('نهایی براساس سیستم'!D6080,'Trade ID'!A:B,2,0)</f>
        <v>#N/A</v>
      </c>
    </row>
    <row r="6081" spans="1:5" hidden="1" x14ac:dyDescent="0.25">
      <c r="A6081" t="s">
        <v>2991</v>
      </c>
      <c r="B6081" t="s">
        <v>2991</v>
      </c>
      <c r="C6081" t="str">
        <f>VLOOKUP(B6081,'سیستم ID'!B:C,2,0)</f>
        <v>9A834943-8472-4406-B223-141A85C24038</v>
      </c>
      <c r="D6081" s="5" t="s">
        <v>104</v>
      </c>
      <c r="E6081" t="e">
        <f>VLOOKUP('نهایی براساس سیستم'!D6081,'Trade ID'!A:B,2,0)</f>
        <v>#N/A</v>
      </c>
    </row>
    <row r="6082" spans="1:5" hidden="1" x14ac:dyDescent="0.25">
      <c r="A6082" t="s">
        <v>2993</v>
      </c>
      <c r="B6082" t="s">
        <v>2993</v>
      </c>
      <c r="C6082" t="str">
        <f>VLOOKUP(B6082,'سیستم ID'!B:C,2,0)</f>
        <v>A8AB6BCD-3976-4DAF-BB37-505936CDF4D9</v>
      </c>
      <c r="D6082" s="5" t="s">
        <v>104</v>
      </c>
      <c r="E6082" t="e">
        <f>VLOOKUP('نهایی براساس سیستم'!D6082,'Trade ID'!A:B,2,0)</f>
        <v>#N/A</v>
      </c>
    </row>
    <row r="6083" spans="1:5" hidden="1" x14ac:dyDescent="0.25">
      <c r="A6083" t="s">
        <v>2995</v>
      </c>
      <c r="B6083" t="s">
        <v>2995</v>
      </c>
      <c r="C6083" t="str">
        <f>VLOOKUP(B6083,'سیستم ID'!B:C,2,0)</f>
        <v>ABF8C28C-B57E-403C-B67B-197BEE501002</v>
      </c>
      <c r="D6083" s="5" t="s">
        <v>104</v>
      </c>
      <c r="E6083" t="e">
        <f>VLOOKUP('نهایی براساس سیستم'!D6083,'Trade ID'!A:B,2,0)</f>
        <v>#N/A</v>
      </c>
    </row>
    <row r="6084" spans="1:5" hidden="1" x14ac:dyDescent="0.25">
      <c r="A6084" t="s">
        <v>2997</v>
      </c>
      <c r="B6084" t="s">
        <v>2997</v>
      </c>
      <c r="C6084" t="str">
        <f>VLOOKUP(B6084,'سیستم ID'!B:C,2,0)</f>
        <v>B972FF2C-AF44-4583-A177-B3255D84D86F</v>
      </c>
      <c r="D6084" s="5" t="s">
        <v>104</v>
      </c>
      <c r="E6084" t="e">
        <f>VLOOKUP('نهایی براساس سیستم'!D6084,'Trade ID'!A:B,2,0)</f>
        <v>#N/A</v>
      </c>
    </row>
    <row r="6085" spans="1:5" hidden="1" x14ac:dyDescent="0.25">
      <c r="A6085" t="s">
        <v>2999</v>
      </c>
      <c r="B6085" t="s">
        <v>2999</v>
      </c>
      <c r="C6085" t="str">
        <f>VLOOKUP(B6085,'سیستم ID'!B:C,2,0)</f>
        <v>1037B379-9860-48F9-88DC-59667B8D355D</v>
      </c>
      <c r="D6085" s="5" t="s">
        <v>104</v>
      </c>
      <c r="E6085" t="e">
        <f>VLOOKUP('نهایی براساس سیستم'!D6085,'Trade ID'!A:B,2,0)</f>
        <v>#N/A</v>
      </c>
    </row>
    <row r="6086" spans="1:5" hidden="1" x14ac:dyDescent="0.25">
      <c r="A6086" t="s">
        <v>3001</v>
      </c>
      <c r="B6086" t="s">
        <v>3001</v>
      </c>
      <c r="C6086" t="str">
        <f>VLOOKUP(B6086,'سیستم ID'!B:C,2,0)</f>
        <v>6E4DB72E-CB70-4CC3-AA8E-7231E14CE487</v>
      </c>
      <c r="D6086" s="5" t="s">
        <v>104</v>
      </c>
      <c r="E6086" t="e">
        <f>VLOOKUP('نهایی براساس سیستم'!D6086,'Trade ID'!A:B,2,0)</f>
        <v>#N/A</v>
      </c>
    </row>
    <row r="6087" spans="1:5" hidden="1" x14ac:dyDescent="0.25">
      <c r="A6087" t="s">
        <v>3003</v>
      </c>
      <c r="B6087" t="s">
        <v>3003</v>
      </c>
      <c r="C6087" t="str">
        <f>VLOOKUP(B6087,'سیستم ID'!B:C,2,0)</f>
        <v>1013D4F7-0E25-4AF1-BF1B-FC9ED3E72D1E</v>
      </c>
      <c r="D6087" s="5" t="s">
        <v>104</v>
      </c>
      <c r="E6087" t="e">
        <f>VLOOKUP('نهایی براساس سیستم'!D6087,'Trade ID'!A:B,2,0)</f>
        <v>#N/A</v>
      </c>
    </row>
    <row r="6088" spans="1:5" hidden="1" x14ac:dyDescent="0.25">
      <c r="A6088" t="s">
        <v>3005</v>
      </c>
      <c r="B6088" t="s">
        <v>3005</v>
      </c>
      <c r="C6088" t="str">
        <f>VLOOKUP(B6088,'سیستم ID'!B:C,2,0)</f>
        <v>44E11B7A-695A-4BC0-813C-E6FE9D68FD75</v>
      </c>
      <c r="D6088" s="5" t="s">
        <v>104</v>
      </c>
      <c r="E6088" t="e">
        <f>VLOOKUP('نهایی براساس سیستم'!D6088,'Trade ID'!A:B,2,0)</f>
        <v>#N/A</v>
      </c>
    </row>
    <row r="6089" spans="1:5" hidden="1" x14ac:dyDescent="0.25">
      <c r="A6089" t="s">
        <v>3007</v>
      </c>
      <c r="B6089" t="s">
        <v>3007</v>
      </c>
      <c r="C6089" t="str">
        <f>VLOOKUP(B6089,'سیستم ID'!B:C,2,0)</f>
        <v>C273D4E0-D3F5-489D-B454-DDE470754086</v>
      </c>
      <c r="D6089" s="5" t="s">
        <v>104</v>
      </c>
      <c r="E6089" t="e">
        <f>VLOOKUP('نهایی براساس سیستم'!D6089,'Trade ID'!A:B,2,0)</f>
        <v>#N/A</v>
      </c>
    </row>
    <row r="6090" spans="1:5" hidden="1" x14ac:dyDescent="0.25">
      <c r="A6090" t="s">
        <v>3009</v>
      </c>
      <c r="B6090" t="s">
        <v>3009</v>
      </c>
      <c r="C6090" t="str">
        <f>VLOOKUP(B6090,'سیستم ID'!B:C,2,0)</f>
        <v>BDC745A0-D33D-4401-AA43-BC4BD329EE13</v>
      </c>
      <c r="D6090" s="5" t="s">
        <v>104</v>
      </c>
      <c r="E6090" t="e">
        <f>VLOOKUP('نهایی براساس سیستم'!D6090,'Trade ID'!A:B,2,0)</f>
        <v>#N/A</v>
      </c>
    </row>
    <row r="6091" spans="1:5" hidden="1" x14ac:dyDescent="0.25">
      <c r="A6091" t="s">
        <v>3011</v>
      </c>
      <c r="B6091">
        <v>1580</v>
      </c>
      <c r="C6091" t="str">
        <f>VLOOKUP(B6091,'سیستم ID'!B:C,2,0)</f>
        <v>CBD7577D-1A77-430C-9155-AD30B3098A0F</v>
      </c>
      <c r="D6091" s="5" t="s">
        <v>104</v>
      </c>
      <c r="E6091" t="e">
        <f>VLOOKUP('نهایی براساس سیستم'!D6091,'Trade ID'!A:B,2,0)</f>
        <v>#N/A</v>
      </c>
    </row>
    <row r="6092" spans="1:5" hidden="1" x14ac:dyDescent="0.25">
      <c r="A6092" t="s">
        <v>3013</v>
      </c>
      <c r="B6092" t="s">
        <v>3013</v>
      </c>
      <c r="C6092" t="str">
        <f>VLOOKUP(B6092,'سیستم ID'!B:C,2,0)</f>
        <v>21D1BF12-21CD-4373-8C43-F5BEF28C4A32</v>
      </c>
      <c r="D6092" s="5" t="s">
        <v>104</v>
      </c>
      <c r="E6092" t="e">
        <f>VLOOKUP('نهایی براساس سیستم'!D6092,'Trade ID'!A:B,2,0)</f>
        <v>#N/A</v>
      </c>
    </row>
    <row r="6093" spans="1:5" hidden="1" x14ac:dyDescent="0.25">
      <c r="A6093" t="s">
        <v>3015</v>
      </c>
      <c r="B6093" t="s">
        <v>3015</v>
      </c>
      <c r="C6093" t="str">
        <f>VLOOKUP(B6093,'سیستم ID'!B:C,2,0)</f>
        <v>C41B5BE0-983E-41BC-B986-D612719DFC7A</v>
      </c>
      <c r="D6093" s="5" t="s">
        <v>104</v>
      </c>
      <c r="E6093" t="e">
        <f>VLOOKUP('نهایی براساس سیستم'!D6093,'Trade ID'!A:B,2,0)</f>
        <v>#N/A</v>
      </c>
    </row>
    <row r="6094" spans="1:5" hidden="1" x14ac:dyDescent="0.25">
      <c r="A6094" t="s">
        <v>3017</v>
      </c>
      <c r="B6094" t="s">
        <v>3017</v>
      </c>
      <c r="C6094" t="str">
        <f>VLOOKUP(B6094,'سیستم ID'!B:C,2,0)</f>
        <v>583107F1-40F1-493C-8398-9CCDE1DBF89B</v>
      </c>
      <c r="D6094" s="5" t="s">
        <v>104</v>
      </c>
      <c r="E6094" t="e">
        <f>VLOOKUP('نهایی براساس سیستم'!D6094,'Trade ID'!A:B,2,0)</f>
        <v>#N/A</v>
      </c>
    </row>
    <row r="6095" spans="1:5" hidden="1" x14ac:dyDescent="0.25">
      <c r="A6095" t="s">
        <v>3019</v>
      </c>
      <c r="B6095">
        <v>1590</v>
      </c>
      <c r="C6095" t="str">
        <f>VLOOKUP(B6095,'سیستم ID'!B:C,2,0)</f>
        <v>F1588A3A-C3DD-45B8-A991-27F533A3FCA2</v>
      </c>
      <c r="D6095" s="5" t="s">
        <v>104</v>
      </c>
      <c r="E6095" t="e">
        <f>VLOOKUP('نهایی براساس سیستم'!D6095,'Trade ID'!A:B,2,0)</f>
        <v>#N/A</v>
      </c>
    </row>
    <row r="6096" spans="1:5" hidden="1" x14ac:dyDescent="0.25">
      <c r="A6096" t="s">
        <v>3021</v>
      </c>
      <c r="B6096" t="s">
        <v>3021</v>
      </c>
      <c r="C6096" t="str">
        <f>VLOOKUP(B6096,'سیستم ID'!B:C,2,0)</f>
        <v>C8F8E5B3-B18E-4FBE-ACB5-8C65A02AA6A9</v>
      </c>
      <c r="D6096" s="5" t="s">
        <v>104</v>
      </c>
      <c r="E6096" t="e">
        <f>VLOOKUP('نهایی براساس سیستم'!D6096,'Trade ID'!A:B,2,0)</f>
        <v>#N/A</v>
      </c>
    </row>
    <row r="6097" spans="1:5" hidden="1" x14ac:dyDescent="0.25">
      <c r="A6097" t="s">
        <v>3023</v>
      </c>
      <c r="B6097" t="s">
        <v>3023</v>
      </c>
      <c r="C6097" t="str">
        <f>VLOOKUP(B6097,'سیستم ID'!B:C,2,0)</f>
        <v>D15DCDCB-314F-4A26-ABD3-C76A3AF9579F</v>
      </c>
      <c r="D6097" s="5" t="s">
        <v>104</v>
      </c>
      <c r="E6097" t="e">
        <f>VLOOKUP('نهایی براساس سیستم'!D6097,'Trade ID'!A:B,2,0)</f>
        <v>#N/A</v>
      </c>
    </row>
    <row r="6098" spans="1:5" hidden="1" x14ac:dyDescent="0.25">
      <c r="A6098" t="s">
        <v>3025</v>
      </c>
      <c r="B6098" t="s">
        <v>3025</v>
      </c>
      <c r="C6098" t="str">
        <f>VLOOKUP(B6098,'سیستم ID'!B:C,2,0)</f>
        <v>FACAAF19-FCEB-409E-811F-53C2FDCACE59</v>
      </c>
      <c r="D6098" s="5" t="s">
        <v>104</v>
      </c>
      <c r="E6098" t="e">
        <f>VLOOKUP('نهایی براساس سیستم'!D6098,'Trade ID'!A:B,2,0)</f>
        <v>#N/A</v>
      </c>
    </row>
    <row r="6099" spans="1:5" hidden="1" x14ac:dyDescent="0.25">
      <c r="A6099" t="s">
        <v>3027</v>
      </c>
      <c r="B6099" t="s">
        <v>3027</v>
      </c>
      <c r="C6099" t="str">
        <f>VLOOKUP(B6099,'سیستم ID'!B:C,2,0)</f>
        <v>179843B5-0392-4D6C-A962-0E330CC598FA</v>
      </c>
      <c r="D6099" s="5" t="s">
        <v>104</v>
      </c>
      <c r="E6099" t="e">
        <f>VLOOKUP('نهایی براساس سیستم'!D6099,'Trade ID'!A:B,2,0)</f>
        <v>#N/A</v>
      </c>
    </row>
    <row r="6100" spans="1:5" hidden="1" x14ac:dyDescent="0.25">
      <c r="A6100" t="s">
        <v>3029</v>
      </c>
      <c r="B6100" t="s">
        <v>3029</v>
      </c>
      <c r="C6100" t="str">
        <f>VLOOKUP(B6100,'سیستم ID'!B:C,2,0)</f>
        <v>5A5E335C-9C27-46D1-8B9F-0076028530C8</v>
      </c>
      <c r="D6100" s="5" t="s">
        <v>104</v>
      </c>
      <c r="E6100" t="e">
        <f>VLOOKUP('نهایی براساس سیستم'!D6100,'Trade ID'!A:B,2,0)</f>
        <v>#N/A</v>
      </c>
    </row>
    <row r="6101" spans="1:5" hidden="1" x14ac:dyDescent="0.25">
      <c r="A6101" t="s">
        <v>3031</v>
      </c>
      <c r="B6101" t="s">
        <v>3031</v>
      </c>
      <c r="C6101" t="str">
        <f>VLOOKUP(B6101,'سیستم ID'!B:C,2,0)</f>
        <v>BB2DCBDF-C1A2-4A07-96E5-903E93207A31</v>
      </c>
      <c r="D6101" s="5" t="s">
        <v>104</v>
      </c>
      <c r="E6101" t="e">
        <f>VLOOKUP('نهایی براساس سیستم'!D6101,'Trade ID'!A:B,2,0)</f>
        <v>#N/A</v>
      </c>
    </row>
    <row r="6102" spans="1:5" hidden="1" x14ac:dyDescent="0.25">
      <c r="A6102" t="s">
        <v>3033</v>
      </c>
      <c r="B6102" t="s">
        <v>3033</v>
      </c>
      <c r="C6102" t="str">
        <f>VLOOKUP(B6102,'سیستم ID'!B:C,2,0)</f>
        <v>7E4E5E16-E95E-4FB7-AEC4-B7A8BD5A8281</v>
      </c>
      <c r="D6102" s="5" t="s">
        <v>104</v>
      </c>
      <c r="E6102" t="e">
        <f>VLOOKUP('نهایی براساس سیستم'!D6102,'Trade ID'!A:B,2,0)</f>
        <v>#N/A</v>
      </c>
    </row>
    <row r="6103" spans="1:5" hidden="1" x14ac:dyDescent="0.25">
      <c r="A6103" t="s">
        <v>3035</v>
      </c>
      <c r="B6103" t="s">
        <v>3035</v>
      </c>
      <c r="C6103" t="str">
        <f>VLOOKUP(B6103,'سیستم ID'!B:C,2,0)</f>
        <v>30061468-86B5-4BC8-8F0F-3F413B8EEB50</v>
      </c>
      <c r="D6103" s="5" t="s">
        <v>104</v>
      </c>
      <c r="E6103" t="e">
        <f>VLOOKUP('نهایی براساس سیستم'!D6103,'Trade ID'!A:B,2,0)</f>
        <v>#N/A</v>
      </c>
    </row>
    <row r="6104" spans="1:5" hidden="1" x14ac:dyDescent="0.25">
      <c r="A6104" t="s">
        <v>3037</v>
      </c>
      <c r="B6104" t="s">
        <v>3037</v>
      </c>
      <c r="C6104" t="str">
        <f>VLOOKUP(B6104,'سیستم ID'!B:C,2,0)</f>
        <v>B7F81949-0B19-487D-9D21-53492402FB3C</v>
      </c>
      <c r="D6104" s="5" t="s">
        <v>104</v>
      </c>
      <c r="E6104" t="e">
        <f>VLOOKUP('نهایی براساس سیستم'!D6104,'Trade ID'!A:B,2,0)</f>
        <v>#N/A</v>
      </c>
    </row>
    <row r="6105" spans="1:5" hidden="1" x14ac:dyDescent="0.25">
      <c r="A6105" t="s">
        <v>3039</v>
      </c>
      <c r="B6105" t="s">
        <v>3039</v>
      </c>
      <c r="C6105" t="str">
        <f>VLOOKUP(B6105,'سیستم ID'!B:C,2,0)</f>
        <v>FD9AFD3A-C9C3-4208-A44B-5CD7680BDD66</v>
      </c>
      <c r="D6105" s="5" t="s">
        <v>104</v>
      </c>
      <c r="E6105" t="e">
        <f>VLOOKUP('نهایی براساس سیستم'!D6105,'Trade ID'!A:B,2,0)</f>
        <v>#N/A</v>
      </c>
    </row>
    <row r="6106" spans="1:5" hidden="1" x14ac:dyDescent="0.25">
      <c r="A6106" t="s">
        <v>3041</v>
      </c>
      <c r="B6106" t="s">
        <v>3041</v>
      </c>
      <c r="C6106" t="str">
        <f>VLOOKUP(B6106,'سیستم ID'!B:C,2,0)</f>
        <v>CAC278E4-CA79-4D19-9FA2-B3BDAA0547E6</v>
      </c>
      <c r="D6106" s="5" t="s">
        <v>104</v>
      </c>
      <c r="E6106" t="e">
        <f>VLOOKUP('نهایی براساس سیستم'!D6106,'Trade ID'!A:B,2,0)</f>
        <v>#N/A</v>
      </c>
    </row>
    <row r="6107" spans="1:5" hidden="1" x14ac:dyDescent="0.25">
      <c r="A6107" t="s">
        <v>3043</v>
      </c>
      <c r="B6107" t="s">
        <v>3043</v>
      </c>
      <c r="C6107" t="str">
        <f>VLOOKUP(B6107,'سیستم ID'!B:C,2,0)</f>
        <v>8F91CAE8-4C34-4030-8B94-8E9C9F70388C</v>
      </c>
      <c r="D6107" s="5" t="s">
        <v>104</v>
      </c>
      <c r="E6107" t="e">
        <f>VLOOKUP('نهایی براساس سیستم'!D6107,'Trade ID'!A:B,2,0)</f>
        <v>#N/A</v>
      </c>
    </row>
    <row r="6108" spans="1:5" hidden="1" x14ac:dyDescent="0.25">
      <c r="A6108" t="s">
        <v>3045</v>
      </c>
      <c r="B6108" t="s">
        <v>3045</v>
      </c>
      <c r="C6108" t="str">
        <f>VLOOKUP(B6108,'سیستم ID'!B:C,2,0)</f>
        <v>7B70CB21-6B82-4F54-BC37-212CE5EACE77</v>
      </c>
      <c r="D6108" s="5" t="s">
        <v>104</v>
      </c>
      <c r="E6108" t="e">
        <f>VLOOKUP('نهایی براساس سیستم'!D6108,'Trade ID'!A:B,2,0)</f>
        <v>#N/A</v>
      </c>
    </row>
    <row r="6109" spans="1:5" hidden="1" x14ac:dyDescent="0.25">
      <c r="A6109" t="s">
        <v>3047</v>
      </c>
      <c r="B6109" t="s">
        <v>3047</v>
      </c>
      <c r="C6109" t="str">
        <f>VLOOKUP(B6109,'سیستم ID'!B:C,2,0)</f>
        <v>5BAAA0EB-561F-46FF-9FEC-946E56E29518</v>
      </c>
      <c r="D6109" s="5" t="s">
        <v>104</v>
      </c>
      <c r="E6109" t="e">
        <f>VLOOKUP('نهایی براساس سیستم'!D6109,'Trade ID'!A:B,2,0)</f>
        <v>#N/A</v>
      </c>
    </row>
    <row r="6110" spans="1:5" hidden="1" x14ac:dyDescent="0.25">
      <c r="A6110" t="s">
        <v>3049</v>
      </c>
      <c r="B6110" t="s">
        <v>3049</v>
      </c>
      <c r="C6110" t="str">
        <f>VLOOKUP(B6110,'سیستم ID'!B:C,2,0)</f>
        <v>2488A054-1E2D-4928-87B2-7B2972FE3942</v>
      </c>
      <c r="D6110" s="5" t="s">
        <v>104</v>
      </c>
      <c r="E6110" t="e">
        <f>VLOOKUP('نهایی براساس سیستم'!D6110,'Trade ID'!A:B,2,0)</f>
        <v>#N/A</v>
      </c>
    </row>
    <row r="6111" spans="1:5" hidden="1" x14ac:dyDescent="0.25">
      <c r="A6111" t="s">
        <v>40</v>
      </c>
      <c r="B6111">
        <v>160</v>
      </c>
      <c r="C6111" t="str">
        <f>VLOOKUP(B6111,'سیستم ID'!B:C,2,0)</f>
        <v>4A45DCA8-9EE0-449B-8C20-3EFEC983ABD6</v>
      </c>
      <c r="D6111" s="5" t="s">
        <v>104</v>
      </c>
      <c r="E6111" t="e">
        <f>VLOOKUP('نهایی براساس سیستم'!D6111,'Trade ID'!A:B,2,0)</f>
        <v>#N/A</v>
      </c>
    </row>
    <row r="6112" spans="1:5" hidden="1" x14ac:dyDescent="0.25">
      <c r="A6112" t="s">
        <v>3052</v>
      </c>
      <c r="B6112">
        <v>200</v>
      </c>
      <c r="C6112" t="str">
        <f>VLOOKUP(B6112,'سیستم ID'!B:C,2,0)</f>
        <v>3C9A4D28-3A5C-4486-BA98-1E87CD73EC79</v>
      </c>
      <c r="D6112" s="5" t="s">
        <v>104</v>
      </c>
      <c r="E6112" t="e">
        <f>VLOOKUP('نهایی براساس سیستم'!D6112,'Trade ID'!A:B,2,0)</f>
        <v>#N/A</v>
      </c>
    </row>
    <row r="6113" spans="1:5" hidden="1" x14ac:dyDescent="0.25">
      <c r="A6113" t="s">
        <v>3</v>
      </c>
      <c r="B6113">
        <v>210</v>
      </c>
      <c r="C6113" t="str">
        <f>VLOOKUP(B6113,'سیستم ID'!B:C,2,0)</f>
        <v>15C3C9FA-3AA6-459A-88AF-AAEB4D782212</v>
      </c>
      <c r="D6113" s="5" t="s">
        <v>104</v>
      </c>
      <c r="E6113" t="e">
        <f>VLOOKUP('نهایی براساس سیستم'!D6113,'Trade ID'!A:B,2,0)</f>
        <v>#N/A</v>
      </c>
    </row>
    <row r="6114" spans="1:5" hidden="1" x14ac:dyDescent="0.25">
      <c r="A6114" t="s">
        <v>3055</v>
      </c>
      <c r="B6114">
        <v>300</v>
      </c>
      <c r="C6114" t="str">
        <f>VLOOKUP(B6114,'سیستم ID'!B:C,2,0)</f>
        <v>6996FAB7-2CA6-43DC-989A-701B11047251</v>
      </c>
      <c r="D6114" s="5" t="s">
        <v>104</v>
      </c>
      <c r="E6114" t="e">
        <f>VLOOKUP('نهایی براساس سیستم'!D6114,'Trade ID'!A:B,2,0)</f>
        <v>#N/A</v>
      </c>
    </row>
    <row r="6115" spans="1:5" hidden="1" x14ac:dyDescent="0.25">
      <c r="A6115" t="s">
        <v>4</v>
      </c>
      <c r="B6115">
        <v>310</v>
      </c>
      <c r="C6115" t="str">
        <f>VLOOKUP(B6115,'سیستم ID'!B:C,2,0)</f>
        <v>75AE3351-1011-47B5-9D36-5FEE7A1B0912</v>
      </c>
      <c r="D6115" s="5" t="s">
        <v>104</v>
      </c>
      <c r="E6115" t="e">
        <f>VLOOKUP('نهایی براساس سیستم'!D6115,'Trade ID'!A:B,2,0)</f>
        <v>#N/A</v>
      </c>
    </row>
    <row r="6116" spans="1:5" hidden="1" x14ac:dyDescent="0.25">
      <c r="A6116" t="s">
        <v>41</v>
      </c>
      <c r="B6116">
        <v>330</v>
      </c>
      <c r="C6116" t="str">
        <f>VLOOKUP(B6116,'سیستم ID'!B:C,2,0)</f>
        <v>E6F6C1CE-E0DE-457B-927A-988FFE7314F2</v>
      </c>
      <c r="D6116" s="5" t="s">
        <v>104</v>
      </c>
      <c r="E6116" t="e">
        <f>VLOOKUP('نهایی براساس سیستم'!D6116,'Trade ID'!A:B,2,0)</f>
        <v>#N/A</v>
      </c>
    </row>
    <row r="6117" spans="1:5" hidden="1" x14ac:dyDescent="0.25">
      <c r="A6117" t="s">
        <v>3059</v>
      </c>
      <c r="B6117">
        <v>500</v>
      </c>
      <c r="C6117" t="str">
        <f>VLOOKUP(B6117,'سیستم ID'!B:C,2,0)</f>
        <v>AC48514E-DFB9-433C-BFD7-2143BD5CBB5F</v>
      </c>
      <c r="D6117" s="5" t="s">
        <v>104</v>
      </c>
      <c r="E6117" t="e">
        <f>VLOOKUP('نهایی براساس سیستم'!D6117,'Trade ID'!A:B,2,0)</f>
        <v>#N/A</v>
      </c>
    </row>
    <row r="6118" spans="1:5" hidden="1" x14ac:dyDescent="0.25">
      <c r="A6118" t="s">
        <v>5</v>
      </c>
      <c r="B6118">
        <v>510</v>
      </c>
      <c r="C6118" t="str">
        <f>VLOOKUP(B6118,'سیستم ID'!B:C,2,0)</f>
        <v>3181EF1D-2563-4E82-9816-D4008E40C873</v>
      </c>
      <c r="D6118" s="5" t="s">
        <v>104</v>
      </c>
      <c r="E6118" t="e">
        <f>VLOOKUP('نهایی براساس سیستم'!D6118,'Trade ID'!A:B,2,0)</f>
        <v>#N/A</v>
      </c>
    </row>
    <row r="6119" spans="1:5" hidden="1" x14ac:dyDescent="0.25">
      <c r="A6119" t="s">
        <v>6</v>
      </c>
      <c r="B6119">
        <v>520</v>
      </c>
      <c r="C6119" t="str">
        <f>VLOOKUP(B6119,'سیستم ID'!B:C,2,0)</f>
        <v>43A0CBC6-41A4-441C-A4DB-36C962D22DB4</v>
      </c>
      <c r="D6119" s="5" t="s">
        <v>104</v>
      </c>
      <c r="E6119" t="e">
        <f>VLOOKUP('نهایی براساس سیستم'!D6119,'Trade ID'!A:B,2,0)</f>
        <v>#N/A</v>
      </c>
    </row>
    <row r="6120" spans="1:5" hidden="1" x14ac:dyDescent="0.25">
      <c r="A6120" t="s">
        <v>3063</v>
      </c>
      <c r="B6120">
        <v>600</v>
      </c>
      <c r="C6120" t="str">
        <f>VLOOKUP(B6120,'سیستم ID'!B:C,2,0)</f>
        <v>6F853495-D322-4E85-9BAC-A07B30B631C6</v>
      </c>
      <c r="D6120" s="5" t="s">
        <v>104</v>
      </c>
      <c r="E6120" t="e">
        <f>VLOOKUP('نهایی براساس سیستم'!D6120,'Trade ID'!A:B,2,0)</f>
        <v>#N/A</v>
      </c>
    </row>
    <row r="6121" spans="1:5" hidden="1" x14ac:dyDescent="0.25">
      <c r="A6121" t="s">
        <v>7</v>
      </c>
      <c r="B6121">
        <v>610</v>
      </c>
      <c r="C6121" t="str">
        <f>VLOOKUP(B6121,'سیستم ID'!B:C,2,0)</f>
        <v>1C13AAE5-B45A-43F5-B2BF-7E17E28E5276</v>
      </c>
      <c r="D6121" s="5" t="s">
        <v>104</v>
      </c>
      <c r="E6121" t="e">
        <f>VLOOKUP('نهایی براساس سیستم'!D6121,'Trade ID'!A:B,2,0)</f>
        <v>#N/A</v>
      </c>
    </row>
    <row r="6122" spans="1:5" hidden="1" x14ac:dyDescent="0.25">
      <c r="A6122" t="s">
        <v>8</v>
      </c>
      <c r="B6122">
        <v>620</v>
      </c>
      <c r="C6122" t="str">
        <f>VLOOKUP(B6122,'سیستم ID'!B:C,2,0)</f>
        <v>B1B7A19B-5303-4218-A26E-CE7AB4C219EC</v>
      </c>
      <c r="D6122" s="5" t="s">
        <v>104</v>
      </c>
      <c r="E6122" t="e">
        <f>VLOOKUP('نهایی براساس سیستم'!D6122,'Trade ID'!A:B,2,0)</f>
        <v>#N/A</v>
      </c>
    </row>
    <row r="6123" spans="1:5" hidden="1" x14ac:dyDescent="0.25">
      <c r="A6123" t="s">
        <v>3067</v>
      </c>
      <c r="B6123">
        <v>700</v>
      </c>
      <c r="C6123" t="str">
        <f>VLOOKUP(B6123,'سیستم ID'!B:C,2,0)</f>
        <v>89D673EC-C612-4D31-A1A3-19A155F6C56C</v>
      </c>
      <c r="D6123" s="5" t="s">
        <v>104</v>
      </c>
      <c r="E6123" t="e">
        <f>VLOOKUP('نهایی براساس سیستم'!D6123,'Trade ID'!A:B,2,0)</f>
        <v>#N/A</v>
      </c>
    </row>
    <row r="6124" spans="1:5" hidden="1" x14ac:dyDescent="0.25">
      <c r="A6124" t="s">
        <v>9</v>
      </c>
      <c r="B6124">
        <v>710</v>
      </c>
      <c r="C6124" t="str">
        <f>VLOOKUP(B6124,'سیستم ID'!B:C,2,0)</f>
        <v>D6A21918-DD65-4F5C-A127-3B23427A9366</v>
      </c>
      <c r="D6124" s="5" t="s">
        <v>104</v>
      </c>
      <c r="E6124" t="e">
        <f>VLOOKUP('نهایی براساس سیستم'!D6124,'Trade ID'!A:B,2,0)</f>
        <v>#N/A</v>
      </c>
    </row>
    <row r="6125" spans="1:5" hidden="1" x14ac:dyDescent="0.25">
      <c r="A6125" t="s">
        <v>10</v>
      </c>
      <c r="B6125">
        <v>720</v>
      </c>
      <c r="C6125" t="str">
        <f>VLOOKUP(B6125,'سیستم ID'!B:C,2,0)</f>
        <v>8B4E2323-C711-4B93-98EA-690EB9F6753B</v>
      </c>
      <c r="D6125" s="5" t="s">
        <v>104</v>
      </c>
      <c r="E6125" t="e">
        <f>VLOOKUP('نهایی براساس سیستم'!D6125,'Trade ID'!A:B,2,0)</f>
        <v>#N/A</v>
      </c>
    </row>
    <row r="6126" spans="1:5" hidden="1" x14ac:dyDescent="0.25">
      <c r="A6126" t="s">
        <v>11</v>
      </c>
      <c r="B6126">
        <v>730</v>
      </c>
      <c r="C6126" t="str">
        <f>VLOOKUP(B6126,'سیستم ID'!B:C,2,0)</f>
        <v>17FE21E7-0A50-4A2C-8988-0F51FCAE8406</v>
      </c>
      <c r="D6126" s="5" t="s">
        <v>104</v>
      </c>
      <c r="E6126" t="e">
        <f>VLOOKUP('نهایی براساس سیستم'!D6126,'Trade ID'!A:B,2,0)</f>
        <v>#N/A</v>
      </c>
    </row>
    <row r="6127" spans="1:5" hidden="1" x14ac:dyDescent="0.25">
      <c r="A6127" t="s">
        <v>12</v>
      </c>
      <c r="B6127">
        <v>740</v>
      </c>
      <c r="C6127" t="str">
        <f>VLOOKUP(B6127,'سیستم ID'!B:C,2,0)</f>
        <v>C590B58F-4A5F-4887-A4AC-E47694C36A98</v>
      </c>
      <c r="D6127" s="5" t="s">
        <v>104</v>
      </c>
      <c r="E6127" t="e">
        <f>VLOOKUP('نهایی براساس سیستم'!D6127,'Trade ID'!A:B,2,0)</f>
        <v>#N/A</v>
      </c>
    </row>
    <row r="6128" spans="1:5" hidden="1" x14ac:dyDescent="0.25">
      <c r="A6128" t="s">
        <v>3073</v>
      </c>
      <c r="B6128">
        <v>800</v>
      </c>
      <c r="C6128" t="str">
        <f>VLOOKUP(B6128,'سیستم ID'!B:C,2,0)</f>
        <v>31A6824C-EC5C-4C2C-9A42-89B864E8AFEE</v>
      </c>
      <c r="D6128" s="5" t="s">
        <v>104</v>
      </c>
      <c r="E6128" t="e">
        <f>VLOOKUP('نهایی براساس سیستم'!D6128,'Trade ID'!A:B,2,0)</f>
        <v>#N/A</v>
      </c>
    </row>
    <row r="6129" spans="1:5" hidden="1" x14ac:dyDescent="0.25">
      <c r="A6129" t="s">
        <v>13</v>
      </c>
      <c r="B6129">
        <v>810</v>
      </c>
      <c r="C6129" t="str">
        <f>VLOOKUP(B6129,'سیستم ID'!B:C,2,0)</f>
        <v>9646E902-4D72-4A04-8705-3956090D1B20</v>
      </c>
      <c r="D6129" s="5" t="s">
        <v>104</v>
      </c>
      <c r="E6129" t="e">
        <f>VLOOKUP('نهایی براساس سیستم'!D6129,'Trade ID'!A:B,2,0)</f>
        <v>#N/A</v>
      </c>
    </row>
    <row r="6130" spans="1:5" hidden="1" x14ac:dyDescent="0.25">
      <c r="A6130" t="s">
        <v>14</v>
      </c>
      <c r="B6130">
        <v>820</v>
      </c>
      <c r="C6130" t="str">
        <f>VLOOKUP(B6130,'سیستم ID'!B:C,2,0)</f>
        <v>63D526D4-9A93-4012-85DE-AD25D01F228D</v>
      </c>
      <c r="D6130" s="5" t="s">
        <v>104</v>
      </c>
      <c r="E6130" t="e">
        <f>VLOOKUP('نهایی براساس سیستم'!D6130,'Trade ID'!A:B,2,0)</f>
        <v>#N/A</v>
      </c>
    </row>
    <row r="6131" spans="1:5" hidden="1" x14ac:dyDescent="0.25">
      <c r="A6131" t="s">
        <v>42</v>
      </c>
      <c r="B6131">
        <v>830</v>
      </c>
      <c r="C6131" t="str">
        <f>VLOOKUP(B6131,'سیستم ID'!B:C,2,0)</f>
        <v>38F8C9E0-70F9-4172-81A5-6D4AEB0A482A</v>
      </c>
      <c r="D6131" s="5" t="s">
        <v>104</v>
      </c>
      <c r="E6131" t="e">
        <f>VLOOKUP('نهایی براساس سیستم'!D6131,'Trade ID'!A:B,2,0)</f>
        <v>#N/A</v>
      </c>
    </row>
    <row r="6132" spans="1:5" hidden="1" x14ac:dyDescent="0.25">
      <c r="A6132" t="s">
        <v>3078</v>
      </c>
      <c r="B6132">
        <v>900</v>
      </c>
      <c r="C6132" t="str">
        <f>VLOOKUP(B6132,'سیستم ID'!B:C,2,0)</f>
        <v>77B34F56-340F-40B2-BD16-F6CF0D58BC66</v>
      </c>
      <c r="D6132" s="5" t="s">
        <v>104</v>
      </c>
      <c r="E6132" t="e">
        <f>VLOOKUP('نهایی براساس سیستم'!D6132,'Trade ID'!A:B,2,0)</f>
        <v>#N/A</v>
      </c>
    </row>
    <row r="6133" spans="1:5" hidden="1" x14ac:dyDescent="0.25">
      <c r="A6133" t="s">
        <v>15</v>
      </c>
      <c r="B6133">
        <v>910</v>
      </c>
      <c r="C6133" t="str">
        <f>VLOOKUP(B6133,'سیستم ID'!B:C,2,0)</f>
        <v>035222D9-FCB3-471B-A301-CE8CB8C59B89</v>
      </c>
      <c r="D6133" s="5" t="s">
        <v>104</v>
      </c>
      <c r="E6133" t="e">
        <f>VLOOKUP('نهایی براساس سیستم'!D6133,'Trade ID'!A:B,2,0)</f>
        <v>#N/A</v>
      </c>
    </row>
    <row r="6134" spans="1:5" hidden="1" x14ac:dyDescent="0.25">
      <c r="A6134" t="s">
        <v>16</v>
      </c>
      <c r="B6134">
        <v>920</v>
      </c>
      <c r="C6134" t="str">
        <f>VLOOKUP(B6134,'سیستم ID'!B:C,2,0)</f>
        <v>55B728D2-7E39-47D7-A625-2575729636B2</v>
      </c>
      <c r="D6134" s="5" t="s">
        <v>104</v>
      </c>
      <c r="E6134" t="e">
        <f>VLOOKUP('نهایی براساس سیستم'!D6134,'Trade ID'!A:B,2,0)</f>
        <v>#N/A</v>
      </c>
    </row>
    <row r="6135" spans="1:5" hidden="1" x14ac:dyDescent="0.25">
      <c r="A6135" t="s">
        <v>17</v>
      </c>
      <c r="B6135">
        <v>930</v>
      </c>
      <c r="C6135" t="str">
        <f>VLOOKUP(B6135,'سیستم ID'!B:C,2,0)</f>
        <v>5E8435B8-D941-448E-9645-A8DCE6490293</v>
      </c>
      <c r="D6135" s="5" t="s">
        <v>104</v>
      </c>
      <c r="E6135" t="e">
        <f>VLOOKUP('نهایی براساس سیستم'!D6135,'Trade ID'!A:B,2,0)</f>
        <v>#N/A</v>
      </c>
    </row>
    <row r="6136" spans="1:5" hidden="1" x14ac:dyDescent="0.25">
      <c r="A6136" t="s">
        <v>18</v>
      </c>
      <c r="B6136">
        <v>940</v>
      </c>
      <c r="C6136" t="str">
        <f>VLOOKUP(B6136,'سیستم ID'!B:C,2,0)</f>
        <v>34010146-FD37-45E2-B0E1-FA9A5E8263A5</v>
      </c>
      <c r="D6136" s="5" t="s">
        <v>104</v>
      </c>
      <c r="E6136" t="e">
        <f>VLOOKUP('نهایی براساس سیستم'!D6136,'Trade ID'!A:B,2,0)</f>
        <v>#N/A</v>
      </c>
    </row>
    <row r="6137" spans="1:5" hidden="1" x14ac:dyDescent="0.25">
      <c r="A6137" t="s">
        <v>19</v>
      </c>
      <c r="B6137">
        <v>950</v>
      </c>
      <c r="C6137" t="str">
        <f>VLOOKUP(B6137,'سیستم ID'!B:C,2,0)</f>
        <v>50AE31FD-3F66-48ED-B47C-A31377AC6564</v>
      </c>
      <c r="D6137" s="5" t="s">
        <v>104</v>
      </c>
      <c r="E6137" t="e">
        <f>VLOOKUP('نهایی براساس سیستم'!D6137,'Trade ID'!A:B,2,0)</f>
        <v>#N/A</v>
      </c>
    </row>
    <row r="6138" spans="1:5" hidden="1" x14ac:dyDescent="0.25">
      <c r="A6138" t="s">
        <v>3085</v>
      </c>
      <c r="B6138" t="s">
        <v>48</v>
      </c>
      <c r="C6138" t="str">
        <f>VLOOKUP(B6138,'سیستم ID'!B:C,2,0)</f>
        <v>24C56E1B-EB38-43BB-B901-660F9E9FAAF9</v>
      </c>
      <c r="D6138" s="5" t="s">
        <v>104</v>
      </c>
      <c r="E6138" t="e">
        <f>VLOOKUP('نهایی براساس سیستم'!D6138,'Trade ID'!A:B,2,0)</f>
        <v>#N/A</v>
      </c>
    </row>
    <row r="6139" spans="1:5" hidden="1" x14ac:dyDescent="0.25">
      <c r="A6139" t="s">
        <v>3087</v>
      </c>
      <c r="B6139" t="s">
        <v>3087</v>
      </c>
      <c r="C6139" t="str">
        <f>VLOOKUP(B6139,'سیستم ID'!B:C,2,0)</f>
        <v>1B7DA395-F4EE-4D5F-8E3D-F6C5316D22D2</v>
      </c>
      <c r="D6139" s="5" t="s">
        <v>104</v>
      </c>
      <c r="E6139" t="e">
        <f>VLOOKUP('نهایی براساس سیستم'!D6139,'Trade ID'!A:B,2,0)</f>
        <v>#N/A</v>
      </c>
    </row>
    <row r="6140" spans="1:5" hidden="1" x14ac:dyDescent="0.25">
      <c r="A6140" t="s">
        <v>3089</v>
      </c>
      <c r="B6140" t="s">
        <v>3089</v>
      </c>
      <c r="C6140" t="str">
        <f>VLOOKUP(B6140,'سیستم ID'!B:C,2,0)</f>
        <v>A70A024B-47CC-4DBB-B8F9-C6DF44D55870</v>
      </c>
      <c r="D6140" s="5" t="s">
        <v>104</v>
      </c>
      <c r="E6140" t="e">
        <f>VLOOKUP('نهایی براساس سیستم'!D6140,'Trade ID'!A:B,2,0)</f>
        <v>#N/A</v>
      </c>
    </row>
    <row r="6141" spans="1:5" hidden="1" x14ac:dyDescent="0.25">
      <c r="A6141" t="s">
        <v>3091</v>
      </c>
      <c r="B6141" t="s">
        <v>3091</v>
      </c>
      <c r="C6141" t="str">
        <f>VLOOKUP(B6141,'سیستم ID'!B:C,2,0)</f>
        <v>26A5E270-614F-44C2-9A5A-0B3BDF822CA0</v>
      </c>
      <c r="D6141" s="5" t="s">
        <v>104</v>
      </c>
      <c r="E6141" t="e">
        <f>VLOOKUP('نهایی براساس سیستم'!D6141,'Trade ID'!A:B,2,0)</f>
        <v>#N/A</v>
      </c>
    </row>
    <row r="6142" spans="1:5" hidden="1" x14ac:dyDescent="0.25">
      <c r="A6142" t="s">
        <v>3093</v>
      </c>
      <c r="B6142" t="s">
        <v>96</v>
      </c>
      <c r="C6142" t="str">
        <f>VLOOKUP(B6142,'سیستم ID'!B:C,2,0)</f>
        <v>D76909CF-C15A-4D5C-959D-AA491F7EE1FD</v>
      </c>
      <c r="D6142" s="5" t="s">
        <v>104</v>
      </c>
      <c r="E6142" t="e">
        <f>VLOOKUP('نهایی براساس سیستم'!D6142,'Trade ID'!A:B,2,0)</f>
        <v>#N/A</v>
      </c>
    </row>
    <row r="6143" spans="1:5" hidden="1" x14ac:dyDescent="0.25">
      <c r="A6143" t="s">
        <v>50</v>
      </c>
      <c r="B6143" t="s">
        <v>49</v>
      </c>
      <c r="C6143" t="str">
        <f>VLOOKUP(B6143,'سیستم ID'!B:C,2,0)</f>
        <v>4FC89369-0030-4994-9B33-12471F749B9D</v>
      </c>
      <c r="D6143" s="5" t="s">
        <v>104</v>
      </c>
      <c r="E6143" t="e">
        <f>VLOOKUP('نهایی براساس سیستم'!D6143,'Trade ID'!A:B,2,0)</f>
        <v>#N/A</v>
      </c>
    </row>
    <row r="6144" spans="1:5" hidden="1" x14ac:dyDescent="0.25">
      <c r="A6144" t="s">
        <v>52</v>
      </c>
      <c r="B6144" t="s">
        <v>51</v>
      </c>
      <c r="C6144" t="str">
        <f>VLOOKUP(B6144,'سیستم ID'!B:C,2,0)</f>
        <v>23BEF153-B9A2-4FF5-8502-51ABC78CBD16</v>
      </c>
      <c r="D6144" s="5" t="s">
        <v>104</v>
      </c>
      <c r="E6144" t="e">
        <f>VLOOKUP('نهایی براساس سیستم'!D6144,'Trade ID'!A:B,2,0)</f>
        <v>#N/A</v>
      </c>
    </row>
    <row r="6145" spans="1:5" hidden="1" x14ac:dyDescent="0.25">
      <c r="A6145" t="s">
        <v>54</v>
      </c>
      <c r="B6145" t="s">
        <v>53</v>
      </c>
      <c r="C6145" t="str">
        <f>VLOOKUP(B6145,'سیستم ID'!B:C,2,0)</f>
        <v>C38EF511-7461-4D7C-85FF-428DE636E0D6</v>
      </c>
      <c r="D6145" s="5" t="s">
        <v>104</v>
      </c>
      <c r="E6145" t="e">
        <f>VLOOKUP('نهایی براساس سیستم'!D6145,'Trade ID'!A:B,2,0)</f>
        <v>#N/A</v>
      </c>
    </row>
    <row r="6146" spans="1:5" hidden="1" x14ac:dyDescent="0.25">
      <c r="A6146" t="s">
        <v>3098</v>
      </c>
      <c r="B6146" t="s">
        <v>3098</v>
      </c>
      <c r="C6146" t="str">
        <f>VLOOKUP(B6146,'سیستم ID'!B:C,2,0)</f>
        <v>0C75BE7F-22E6-47F1-A34F-34E109F2AAFC</v>
      </c>
      <c r="D6146" s="5" t="s">
        <v>104</v>
      </c>
      <c r="E6146" t="e">
        <f>VLOOKUP('نهایی براساس سیستم'!D6146,'Trade ID'!A:B,2,0)</f>
        <v>#N/A</v>
      </c>
    </row>
    <row r="6147" spans="1:5" hidden="1" x14ac:dyDescent="0.25">
      <c r="A6147" t="s">
        <v>56</v>
      </c>
      <c r="B6147" t="s">
        <v>55</v>
      </c>
      <c r="C6147" t="str">
        <f>VLOOKUP(B6147,'سیستم ID'!B:C,2,0)</f>
        <v>871984A8-F28B-448B-9470-B05EE97B962E</v>
      </c>
      <c r="D6147" s="5" t="s">
        <v>104</v>
      </c>
      <c r="E6147" t="e">
        <f>VLOOKUP('نهایی براساس سیستم'!D6147,'Trade ID'!A:B,2,0)</f>
        <v>#N/A</v>
      </c>
    </row>
    <row r="6148" spans="1:5" hidden="1" x14ac:dyDescent="0.25">
      <c r="A6148" t="s">
        <v>58</v>
      </c>
      <c r="B6148" t="s">
        <v>57</v>
      </c>
      <c r="C6148" t="str">
        <f>VLOOKUP(B6148,'سیستم ID'!B:C,2,0)</f>
        <v>B09278CF-C037-4F78-BEED-FD16982BA1EE</v>
      </c>
      <c r="D6148" s="5" t="s">
        <v>104</v>
      </c>
      <c r="E6148" t="e">
        <f>VLOOKUP('نهایی براساس سیستم'!D6148,'Trade ID'!A:B,2,0)</f>
        <v>#N/A</v>
      </c>
    </row>
    <row r="6149" spans="1:5" hidden="1" x14ac:dyDescent="0.25">
      <c r="A6149" t="s">
        <v>3102</v>
      </c>
      <c r="B6149" t="s">
        <v>3102</v>
      </c>
      <c r="C6149" t="str">
        <f>VLOOKUP(B6149,'سیستم ID'!B:C,2,0)</f>
        <v>EEE3D681-872A-42F4-A1EC-40439212278F</v>
      </c>
      <c r="D6149" s="5" t="s">
        <v>104</v>
      </c>
      <c r="E6149" t="e">
        <f>VLOOKUP('نهایی براساس سیستم'!D6149,'Trade ID'!A:B,2,0)</f>
        <v>#N/A</v>
      </c>
    </row>
    <row r="6150" spans="1:5" hidden="1" x14ac:dyDescent="0.25">
      <c r="A6150" t="s">
        <v>60</v>
      </c>
      <c r="B6150" t="s">
        <v>59</v>
      </c>
      <c r="C6150" t="str">
        <f>VLOOKUP(B6150,'سیستم ID'!B:C,2,0)</f>
        <v>FF5D529A-3D89-4702-869B-92D816A81C40</v>
      </c>
      <c r="D6150" s="5" t="s">
        <v>104</v>
      </c>
      <c r="E6150" t="e">
        <f>VLOOKUP('نهایی براساس سیستم'!D6150,'Trade ID'!A:B,2,0)</f>
        <v>#N/A</v>
      </c>
    </row>
    <row r="6151" spans="1:5" hidden="1" x14ac:dyDescent="0.25">
      <c r="A6151" t="s">
        <v>3105</v>
      </c>
      <c r="B6151" t="s">
        <v>3105</v>
      </c>
      <c r="C6151" t="str">
        <f>VLOOKUP(B6151,'سیستم ID'!B:C,2,0)</f>
        <v>04699629-248C-49C8-A7C5-F277B991878C</v>
      </c>
      <c r="D6151" s="5" t="s">
        <v>104</v>
      </c>
      <c r="E6151" t="e">
        <f>VLOOKUP('نهایی براساس سیستم'!D6151,'Trade ID'!A:B,2,0)</f>
        <v>#N/A</v>
      </c>
    </row>
    <row r="6152" spans="1:5" hidden="1" x14ac:dyDescent="0.25">
      <c r="A6152" t="s">
        <v>3107</v>
      </c>
      <c r="B6152" t="s">
        <v>3107</v>
      </c>
      <c r="C6152" t="str">
        <f>VLOOKUP(B6152,'سیستم ID'!B:C,2,0)</f>
        <v>670954B7-4C3B-4F76-BDC8-82C8C1C0096F</v>
      </c>
      <c r="D6152" s="5" t="s">
        <v>104</v>
      </c>
      <c r="E6152" t="e">
        <f>VLOOKUP('نهایی براساس سیستم'!D6152,'Trade ID'!A:B,2,0)</f>
        <v>#N/A</v>
      </c>
    </row>
    <row r="6153" spans="1:5" hidden="1" x14ac:dyDescent="0.25">
      <c r="A6153" t="s">
        <v>3109</v>
      </c>
      <c r="B6153" t="s">
        <v>3109</v>
      </c>
      <c r="C6153" t="str">
        <f>VLOOKUP(B6153,'سیستم ID'!B:C,2,0)</f>
        <v>07C53720-59AF-4120-9B80-D68F891A17B9</v>
      </c>
      <c r="D6153" s="5" t="s">
        <v>104</v>
      </c>
      <c r="E6153" t="e">
        <f>VLOOKUP('نهایی براساس سیستم'!D6153,'Trade ID'!A:B,2,0)</f>
        <v>#N/A</v>
      </c>
    </row>
    <row r="6154" spans="1:5" hidden="1" x14ac:dyDescent="0.25">
      <c r="A6154" t="s">
        <v>62</v>
      </c>
      <c r="B6154" t="s">
        <v>61</v>
      </c>
      <c r="C6154" t="str">
        <f>VLOOKUP(B6154,'سیستم ID'!B:C,2,0)</f>
        <v>09E22BFD-16CE-4344-9D2F-262F781776AE</v>
      </c>
      <c r="D6154" s="5" t="s">
        <v>104</v>
      </c>
      <c r="E6154" t="e">
        <f>VLOOKUP('نهایی براساس سیستم'!D6154,'Trade ID'!A:B,2,0)</f>
        <v>#N/A</v>
      </c>
    </row>
    <row r="6155" spans="1:5" hidden="1" x14ac:dyDescent="0.25">
      <c r="A6155" t="s">
        <v>64</v>
      </c>
      <c r="B6155" t="s">
        <v>63</v>
      </c>
      <c r="C6155" t="str">
        <f>VLOOKUP(B6155,'سیستم ID'!B:C,2,0)</f>
        <v>AEC245F7-08D2-414B-B328-E80EDA608BC3</v>
      </c>
      <c r="D6155" s="5" t="s">
        <v>104</v>
      </c>
      <c r="E6155" t="e">
        <f>VLOOKUP('نهایی براساس سیستم'!D6155,'Trade ID'!A:B,2,0)</f>
        <v>#N/A</v>
      </c>
    </row>
    <row r="6156" spans="1:5" hidden="1" x14ac:dyDescent="0.25">
      <c r="A6156" t="s">
        <v>66</v>
      </c>
      <c r="B6156" t="s">
        <v>65</v>
      </c>
      <c r="C6156" t="str">
        <f>VLOOKUP(B6156,'سیستم ID'!B:C,2,0)</f>
        <v>0932E663-67D8-4368-9F47-A8280998BFC4</v>
      </c>
      <c r="D6156" s="5" t="s">
        <v>104</v>
      </c>
      <c r="E6156" t="e">
        <f>VLOOKUP('نهایی براساس سیستم'!D6156,'Trade ID'!A:B,2,0)</f>
        <v>#N/A</v>
      </c>
    </row>
    <row r="6157" spans="1:5" hidden="1" x14ac:dyDescent="0.25">
      <c r="A6157" t="s">
        <v>3114</v>
      </c>
      <c r="B6157" t="s">
        <v>97</v>
      </c>
      <c r="C6157" t="str">
        <f>VLOOKUP(B6157,'سیستم ID'!B:C,2,0)</f>
        <v>56B7C9BA-BC69-401A-9B7A-075F3F29A866</v>
      </c>
      <c r="D6157" s="5" t="s">
        <v>104</v>
      </c>
      <c r="E6157" t="e">
        <f>VLOOKUP('نهایی براساس سیستم'!D6157,'Trade ID'!A:B,2,0)</f>
        <v>#N/A</v>
      </c>
    </row>
    <row r="6158" spans="1:5" hidden="1" x14ac:dyDescent="0.25">
      <c r="A6158" t="s">
        <v>68</v>
      </c>
      <c r="B6158" t="s">
        <v>67</v>
      </c>
      <c r="C6158" t="str">
        <f>VLOOKUP(B6158,'سیستم ID'!B:C,2,0)</f>
        <v>C334DC4B-30C1-4BEC-8D59-4A7AA348EA06</v>
      </c>
      <c r="D6158" s="5" t="s">
        <v>104</v>
      </c>
      <c r="E6158" t="e">
        <f>VLOOKUP('نهایی براساس سیستم'!D6158,'Trade ID'!A:B,2,0)</f>
        <v>#N/A</v>
      </c>
    </row>
    <row r="6159" spans="1:5" hidden="1" x14ac:dyDescent="0.25">
      <c r="A6159" t="s">
        <v>3117</v>
      </c>
      <c r="B6159" t="s">
        <v>3117</v>
      </c>
      <c r="C6159" t="str">
        <f>VLOOKUP(B6159,'سیستم ID'!B:C,2,0)</f>
        <v>692D09C5-27CB-4B9A-BCD2-177CFC2CC08A</v>
      </c>
      <c r="D6159" s="5" t="s">
        <v>104</v>
      </c>
      <c r="E6159" t="e">
        <f>VLOOKUP('نهایی براساس سیستم'!D6159,'Trade ID'!A:B,2,0)</f>
        <v>#N/A</v>
      </c>
    </row>
    <row r="6160" spans="1:5" hidden="1" x14ac:dyDescent="0.25">
      <c r="A6160" t="s">
        <v>3119</v>
      </c>
      <c r="B6160" t="s">
        <v>3119</v>
      </c>
      <c r="C6160" t="str">
        <f>VLOOKUP(B6160,'سیستم ID'!B:C,2,0)</f>
        <v>A355905F-7A78-4D9B-A836-C5F9470D5CBA</v>
      </c>
      <c r="D6160" s="5" t="s">
        <v>104</v>
      </c>
      <c r="E6160" t="e">
        <f>VLOOKUP('نهایی براساس سیستم'!D6160,'Trade ID'!A:B,2,0)</f>
        <v>#N/A</v>
      </c>
    </row>
    <row r="6161" spans="1:5" hidden="1" x14ac:dyDescent="0.25">
      <c r="A6161" t="s">
        <v>3121</v>
      </c>
      <c r="B6161" t="s">
        <v>3121</v>
      </c>
      <c r="C6161" t="str">
        <f>VLOOKUP(B6161,'سیستم ID'!B:C,2,0)</f>
        <v>02971099-D16D-4811-A013-44DEDC387891</v>
      </c>
      <c r="D6161" s="5" t="s">
        <v>104</v>
      </c>
      <c r="E6161" t="e">
        <f>VLOOKUP('نهایی براساس سیستم'!D6161,'Trade ID'!A:B,2,0)</f>
        <v>#N/A</v>
      </c>
    </row>
    <row r="6162" spans="1:5" hidden="1" x14ac:dyDescent="0.25">
      <c r="A6162" t="s">
        <v>3123</v>
      </c>
      <c r="B6162" t="s">
        <v>3123</v>
      </c>
      <c r="C6162" t="str">
        <f>VLOOKUP(B6162,'سیستم ID'!B:C,2,0)</f>
        <v>8E973FF0-0544-4CD0-831A-EF53B2C914FB</v>
      </c>
      <c r="D6162" s="5" t="s">
        <v>104</v>
      </c>
      <c r="E6162" t="e">
        <f>VLOOKUP('نهایی براساس سیستم'!D6162,'Trade ID'!A:B,2,0)</f>
        <v>#N/A</v>
      </c>
    </row>
    <row r="6163" spans="1:5" hidden="1" x14ac:dyDescent="0.25">
      <c r="A6163" t="s">
        <v>3125</v>
      </c>
      <c r="B6163" t="s">
        <v>3125</v>
      </c>
      <c r="C6163" t="str">
        <f>VLOOKUP(B6163,'سیستم ID'!B:C,2,0)</f>
        <v>2CA3965C-A4FA-4807-A9CB-0E2F0087E98A</v>
      </c>
      <c r="D6163" s="5" t="s">
        <v>104</v>
      </c>
      <c r="E6163" t="e">
        <f>VLOOKUP('نهایی براساس سیستم'!D6163,'Trade ID'!A:B,2,0)</f>
        <v>#N/A</v>
      </c>
    </row>
    <row r="6164" spans="1:5" hidden="1" x14ac:dyDescent="0.25">
      <c r="A6164" t="s">
        <v>3127</v>
      </c>
      <c r="B6164" t="s">
        <v>3127</v>
      </c>
      <c r="C6164" t="str">
        <f>VLOOKUP(B6164,'سیستم ID'!B:C,2,0)</f>
        <v>922E9A0D-BD5A-4F1D-9170-A83478CB8F9A</v>
      </c>
      <c r="D6164" s="5" t="s">
        <v>104</v>
      </c>
      <c r="E6164" t="e">
        <f>VLOOKUP('نهایی براساس سیستم'!D6164,'Trade ID'!A:B,2,0)</f>
        <v>#N/A</v>
      </c>
    </row>
    <row r="6165" spans="1:5" hidden="1" x14ac:dyDescent="0.25">
      <c r="A6165" t="s">
        <v>3129</v>
      </c>
      <c r="B6165" t="s">
        <v>3129</v>
      </c>
      <c r="C6165" t="str">
        <f>VLOOKUP(B6165,'سیستم ID'!B:C,2,0)</f>
        <v>518C6112-317D-4C56-9953-B93CBC035CA1</v>
      </c>
      <c r="D6165" s="5" t="s">
        <v>104</v>
      </c>
      <c r="E6165" t="e">
        <f>VLOOKUP('نهایی براساس سیستم'!D6165,'Trade ID'!A:B,2,0)</f>
        <v>#N/A</v>
      </c>
    </row>
    <row r="6166" spans="1:5" hidden="1" x14ac:dyDescent="0.25">
      <c r="A6166" t="s">
        <v>3131</v>
      </c>
      <c r="B6166" t="s">
        <v>3131</v>
      </c>
      <c r="C6166" t="str">
        <f>VLOOKUP(B6166,'سیستم ID'!B:C,2,0)</f>
        <v>558D51D3-B817-4E08-BD08-C293F86D95B4</v>
      </c>
      <c r="D6166" s="5" t="s">
        <v>104</v>
      </c>
      <c r="E6166" t="e">
        <f>VLOOKUP('نهایی براساس سیستم'!D6166,'Trade ID'!A:B,2,0)</f>
        <v>#N/A</v>
      </c>
    </row>
    <row r="6167" spans="1:5" hidden="1" x14ac:dyDescent="0.25">
      <c r="A6167" t="s">
        <v>70</v>
      </c>
      <c r="B6167" t="s">
        <v>69</v>
      </c>
      <c r="C6167" t="str">
        <f>VLOOKUP(B6167,'سیستم ID'!B:C,2,0)</f>
        <v>28B0F70D-4295-43B4-87A1-4A8A2DF4D607</v>
      </c>
      <c r="D6167" s="5" t="s">
        <v>104</v>
      </c>
      <c r="E6167" t="e">
        <f>VLOOKUP('نهایی براساس سیستم'!D6167,'Trade ID'!A:B,2,0)</f>
        <v>#N/A</v>
      </c>
    </row>
    <row r="6168" spans="1:5" hidden="1" x14ac:dyDescent="0.25">
      <c r="A6168" t="s">
        <v>3134</v>
      </c>
      <c r="B6168" t="s">
        <v>3134</v>
      </c>
      <c r="C6168" t="str">
        <f>VLOOKUP(B6168,'سیستم ID'!B:C,2,0)</f>
        <v>362F2025-BF8E-4C08-AA48-A2FB75A46A91</v>
      </c>
      <c r="D6168" s="5" t="s">
        <v>104</v>
      </c>
      <c r="E6168" t="e">
        <f>VLOOKUP('نهایی براساس سیستم'!D6168,'Trade ID'!A:B,2,0)</f>
        <v>#N/A</v>
      </c>
    </row>
    <row r="6169" spans="1:5" hidden="1" x14ac:dyDescent="0.25">
      <c r="A6169" t="s">
        <v>3136</v>
      </c>
      <c r="B6169" t="s">
        <v>3136</v>
      </c>
      <c r="C6169" t="str">
        <f>VLOOKUP(B6169,'سیستم ID'!B:C,2,0)</f>
        <v>8B8FA01E-2949-4EBC-AA52-7AC9E56E8F95</v>
      </c>
      <c r="D6169" s="5" t="s">
        <v>104</v>
      </c>
      <c r="E6169" t="e">
        <f>VLOOKUP('نهایی براساس سیستم'!D6169,'Trade ID'!A:B,2,0)</f>
        <v>#N/A</v>
      </c>
    </row>
    <row r="6170" spans="1:5" hidden="1" x14ac:dyDescent="0.25">
      <c r="A6170" t="s">
        <v>3138</v>
      </c>
      <c r="B6170" t="s">
        <v>3138</v>
      </c>
      <c r="C6170" t="str">
        <f>VLOOKUP(B6170,'سیستم ID'!B:C,2,0)</f>
        <v>0A65FF28-928F-4483-B407-6E7F2011FBD5</v>
      </c>
      <c r="D6170" s="5" t="s">
        <v>104</v>
      </c>
      <c r="E6170" t="e">
        <f>VLOOKUP('نهایی براساس سیستم'!D6170,'Trade ID'!A:B,2,0)</f>
        <v>#N/A</v>
      </c>
    </row>
    <row r="6171" spans="1:5" hidden="1" x14ac:dyDescent="0.25">
      <c r="A6171" t="s">
        <v>72</v>
      </c>
      <c r="B6171" t="s">
        <v>71</v>
      </c>
      <c r="C6171" t="str">
        <f>VLOOKUP(B6171,'سیستم ID'!B:C,2,0)</f>
        <v>5AE74F76-43CC-49E4-BE3F-F992A939567F</v>
      </c>
      <c r="D6171" s="5" t="s">
        <v>104</v>
      </c>
      <c r="E6171" t="e">
        <f>VLOOKUP('نهایی براساس سیستم'!D6171,'Trade ID'!A:B,2,0)</f>
        <v>#N/A</v>
      </c>
    </row>
    <row r="6172" spans="1:5" hidden="1" x14ac:dyDescent="0.25">
      <c r="A6172" t="s">
        <v>3141</v>
      </c>
      <c r="B6172" t="s">
        <v>3141</v>
      </c>
      <c r="C6172" t="str">
        <f>VLOOKUP(B6172,'سیستم ID'!B:C,2,0)</f>
        <v>655F621E-5BD0-4ADB-80DF-25FE14F69C2A</v>
      </c>
      <c r="D6172" s="5" t="s">
        <v>104</v>
      </c>
      <c r="E6172" t="e">
        <f>VLOOKUP('نهایی براساس سیستم'!D6172,'Trade ID'!A:B,2,0)</f>
        <v>#N/A</v>
      </c>
    </row>
    <row r="6173" spans="1:5" hidden="1" x14ac:dyDescent="0.25">
      <c r="A6173" t="s">
        <v>3143</v>
      </c>
      <c r="B6173" t="s">
        <v>3143</v>
      </c>
      <c r="C6173" t="str">
        <f>VLOOKUP(B6173,'سیستم ID'!B:C,2,0)</f>
        <v>E8FDB5A6-7FDA-406A-8BAE-A61A8BD6335D</v>
      </c>
      <c r="D6173" s="5" t="s">
        <v>104</v>
      </c>
      <c r="E6173" t="e">
        <f>VLOOKUP('نهایی براساس سیستم'!D6173,'Trade ID'!A:B,2,0)</f>
        <v>#N/A</v>
      </c>
    </row>
    <row r="6174" spans="1:5" hidden="1" x14ac:dyDescent="0.25">
      <c r="A6174" t="s">
        <v>3145</v>
      </c>
      <c r="B6174" t="s">
        <v>3145</v>
      </c>
      <c r="C6174" t="str">
        <f>VLOOKUP(B6174,'سیستم ID'!B:C,2,0)</f>
        <v>4C60101A-2691-4478-904B-6A8477FA7EC7</v>
      </c>
      <c r="D6174" s="5" t="s">
        <v>104</v>
      </c>
      <c r="E6174" t="e">
        <f>VLOOKUP('نهایی براساس سیستم'!D6174,'Trade ID'!A:B,2,0)</f>
        <v>#N/A</v>
      </c>
    </row>
    <row r="6175" spans="1:5" hidden="1" x14ac:dyDescent="0.25">
      <c r="A6175" t="s">
        <v>74</v>
      </c>
      <c r="B6175" t="s">
        <v>73</v>
      </c>
      <c r="C6175" t="str">
        <f>VLOOKUP(B6175,'سیستم ID'!B:C,2,0)</f>
        <v>2436D7B9-2659-4E86-A755-786FFCF72C0F</v>
      </c>
      <c r="D6175" s="5" t="s">
        <v>104</v>
      </c>
      <c r="E6175" t="e">
        <f>VLOOKUP('نهایی براساس سیستم'!D6175,'Trade ID'!A:B,2,0)</f>
        <v>#N/A</v>
      </c>
    </row>
    <row r="6176" spans="1:5" hidden="1" x14ac:dyDescent="0.25">
      <c r="A6176" t="s">
        <v>3148</v>
      </c>
      <c r="B6176" t="s">
        <v>3148</v>
      </c>
      <c r="C6176" t="str">
        <f>VLOOKUP(B6176,'سیستم ID'!B:C,2,0)</f>
        <v>34B74A99-E91D-46C0-875C-0077AE372CD5</v>
      </c>
      <c r="D6176" s="5" t="s">
        <v>104</v>
      </c>
      <c r="E6176" t="e">
        <f>VLOOKUP('نهایی براساس سیستم'!D6176,'Trade ID'!A:B,2,0)</f>
        <v>#N/A</v>
      </c>
    </row>
    <row r="6177" spans="1:5" hidden="1" x14ac:dyDescent="0.25">
      <c r="A6177" t="s">
        <v>3150</v>
      </c>
      <c r="B6177" t="s">
        <v>3150</v>
      </c>
      <c r="C6177" t="str">
        <f>VLOOKUP(B6177,'سیستم ID'!B:C,2,0)</f>
        <v>D25A9550-A7F1-409A-AE31-B7333B788CF7</v>
      </c>
      <c r="D6177" s="5" t="s">
        <v>104</v>
      </c>
      <c r="E6177" t="e">
        <f>VLOOKUP('نهایی براساس سیستم'!D6177,'Trade ID'!A:B,2,0)</f>
        <v>#N/A</v>
      </c>
    </row>
    <row r="6178" spans="1:5" hidden="1" x14ac:dyDescent="0.25">
      <c r="A6178" t="s">
        <v>76</v>
      </c>
      <c r="B6178" t="s">
        <v>75</v>
      </c>
      <c r="C6178" t="str">
        <f>VLOOKUP(B6178,'سیستم ID'!B:C,2,0)</f>
        <v>DCBA87FD-99E4-4DF2-8FA1-1230C9C34477</v>
      </c>
      <c r="D6178" s="5" t="s">
        <v>104</v>
      </c>
      <c r="E6178" t="e">
        <f>VLOOKUP('نهایی براساس سیستم'!D6178,'Trade ID'!A:B,2,0)</f>
        <v>#N/A</v>
      </c>
    </row>
    <row r="6179" spans="1:5" hidden="1" x14ac:dyDescent="0.25">
      <c r="A6179" t="s">
        <v>3153</v>
      </c>
      <c r="B6179" t="s">
        <v>3153</v>
      </c>
      <c r="C6179" t="str">
        <f>VLOOKUP(B6179,'سیستم ID'!B:C,2,0)</f>
        <v>5DC650D7-D846-49A0-9925-8AA218F5C522</v>
      </c>
      <c r="D6179" s="5" t="s">
        <v>104</v>
      </c>
      <c r="E6179" t="e">
        <f>VLOOKUP('نهایی براساس سیستم'!D6179,'Trade ID'!A:B,2,0)</f>
        <v>#N/A</v>
      </c>
    </row>
    <row r="6180" spans="1:5" hidden="1" x14ac:dyDescent="0.25">
      <c r="A6180" t="s">
        <v>3155</v>
      </c>
      <c r="B6180" t="s">
        <v>3155</v>
      </c>
      <c r="C6180" t="str">
        <f>VLOOKUP(B6180,'سیستم ID'!B:C,2,0)</f>
        <v>690895C9-2DE6-4908-94B4-ADAEBEB9060C</v>
      </c>
      <c r="D6180" s="5" t="s">
        <v>104</v>
      </c>
      <c r="E6180" t="e">
        <f>VLOOKUP('نهایی براساس سیستم'!D6180,'Trade ID'!A:B,2,0)</f>
        <v>#N/A</v>
      </c>
    </row>
    <row r="6181" spans="1:5" hidden="1" x14ac:dyDescent="0.25">
      <c r="A6181" t="s">
        <v>3157</v>
      </c>
      <c r="B6181" t="s">
        <v>3157</v>
      </c>
      <c r="C6181" t="str">
        <f>VLOOKUP(B6181,'سیستم ID'!B:C,2,0)</f>
        <v>24B203FF-FDEB-424D-8FCB-55C96B3FAC52</v>
      </c>
      <c r="D6181" s="5" t="s">
        <v>104</v>
      </c>
      <c r="E6181" t="e">
        <f>VLOOKUP('نهایی براساس سیستم'!D6181,'Trade ID'!A:B,2,0)</f>
        <v>#N/A</v>
      </c>
    </row>
    <row r="6182" spans="1:5" hidden="1" x14ac:dyDescent="0.25">
      <c r="A6182" t="s">
        <v>3159</v>
      </c>
      <c r="B6182" t="s">
        <v>3159</v>
      </c>
      <c r="C6182" t="str">
        <f>VLOOKUP(B6182,'سیستم ID'!B:C,2,0)</f>
        <v>0923D436-B3EE-4F16-8F4C-B1D27CD8C6DA</v>
      </c>
      <c r="D6182" s="5" t="s">
        <v>104</v>
      </c>
      <c r="E6182" t="e">
        <f>VLOOKUP('نهایی براساس سیستم'!D6182,'Trade ID'!A:B,2,0)</f>
        <v>#N/A</v>
      </c>
    </row>
    <row r="6183" spans="1:5" hidden="1" x14ac:dyDescent="0.25">
      <c r="A6183" t="s">
        <v>3161</v>
      </c>
      <c r="B6183" t="s">
        <v>3161</v>
      </c>
      <c r="C6183" t="str">
        <f>VLOOKUP(B6183,'سیستم ID'!B:C,2,0)</f>
        <v>D465B6E9-1A58-4132-A223-E2BA20B41658</v>
      </c>
      <c r="D6183" s="5" t="s">
        <v>104</v>
      </c>
      <c r="E6183" t="e">
        <f>VLOOKUP('نهایی براساس سیستم'!D6183,'Trade ID'!A:B,2,0)</f>
        <v>#N/A</v>
      </c>
    </row>
    <row r="6184" spans="1:5" hidden="1" x14ac:dyDescent="0.25">
      <c r="A6184" t="s">
        <v>3163</v>
      </c>
      <c r="B6184" t="s">
        <v>3163</v>
      </c>
      <c r="C6184" t="str">
        <f>VLOOKUP(B6184,'سیستم ID'!B:C,2,0)</f>
        <v>FD83784A-0AEE-41AA-B388-E31D31ED664F</v>
      </c>
      <c r="D6184" s="5" t="s">
        <v>104</v>
      </c>
      <c r="E6184" t="e">
        <f>VLOOKUP('نهایی براساس سیستم'!D6184,'Trade ID'!A:B,2,0)</f>
        <v>#N/A</v>
      </c>
    </row>
    <row r="6185" spans="1:5" hidden="1" x14ac:dyDescent="0.25">
      <c r="A6185" t="s">
        <v>3165</v>
      </c>
      <c r="B6185" t="s">
        <v>3165</v>
      </c>
      <c r="C6185" t="str">
        <f>VLOOKUP(B6185,'سیستم ID'!B:C,2,0)</f>
        <v>22A69171-2574-46E8-82DA-FF483857C72D</v>
      </c>
      <c r="D6185" s="5" t="s">
        <v>104</v>
      </c>
      <c r="E6185" t="e">
        <f>VLOOKUP('نهایی براساس سیستم'!D6185,'Trade ID'!A:B,2,0)</f>
        <v>#N/A</v>
      </c>
    </row>
    <row r="6186" spans="1:5" hidden="1" x14ac:dyDescent="0.25">
      <c r="A6186" t="s">
        <v>3167</v>
      </c>
      <c r="B6186" t="s">
        <v>3167</v>
      </c>
      <c r="C6186" t="str">
        <f>VLOOKUP(B6186,'سیستم ID'!B:C,2,0)</f>
        <v>25A538FB-6BF2-48FF-960D-4AEABCABDE3B</v>
      </c>
      <c r="D6186" s="5" t="s">
        <v>104</v>
      </c>
      <c r="E6186" t="e">
        <f>VLOOKUP('نهایی براساس سیستم'!D6186,'Trade ID'!A:B,2,0)</f>
        <v>#N/A</v>
      </c>
    </row>
    <row r="6187" spans="1:5" hidden="1" x14ac:dyDescent="0.25">
      <c r="A6187" t="s">
        <v>3169</v>
      </c>
      <c r="B6187" t="s">
        <v>3169</v>
      </c>
      <c r="C6187" t="str">
        <f>VLOOKUP(B6187,'سیستم ID'!B:C,2,0)</f>
        <v>44670777-73D3-4646-954B-EA44CE859019</v>
      </c>
      <c r="D6187" s="5" t="s">
        <v>104</v>
      </c>
      <c r="E6187" t="e">
        <f>VLOOKUP('نهایی براساس سیستم'!D6187,'Trade ID'!A:B,2,0)</f>
        <v>#N/A</v>
      </c>
    </row>
    <row r="6188" spans="1:5" hidden="1" x14ac:dyDescent="0.25">
      <c r="A6188" t="s">
        <v>3171</v>
      </c>
      <c r="B6188" t="s">
        <v>3171</v>
      </c>
      <c r="C6188" t="str">
        <f>VLOOKUP(B6188,'سیستم ID'!B:C,2,0)</f>
        <v>CC816F81-4315-42D5-8E1C-38C7A36AC51E</v>
      </c>
      <c r="D6188" s="5" t="s">
        <v>104</v>
      </c>
      <c r="E6188" t="e">
        <f>VLOOKUP('نهایی براساس سیستم'!D6188,'Trade ID'!A:B,2,0)</f>
        <v>#N/A</v>
      </c>
    </row>
    <row r="6189" spans="1:5" hidden="1" x14ac:dyDescent="0.25">
      <c r="A6189" t="s">
        <v>3173</v>
      </c>
      <c r="B6189" t="s">
        <v>3173</v>
      </c>
      <c r="C6189" t="str">
        <f>VLOOKUP(B6189,'سیستم ID'!B:C,2,0)</f>
        <v>DB77F1EC-9F31-4B90-BA23-E5E8D4AD1EBC</v>
      </c>
      <c r="D6189" s="5" t="s">
        <v>104</v>
      </c>
      <c r="E6189" t="e">
        <f>VLOOKUP('نهایی براساس سیستم'!D6189,'Trade ID'!A:B,2,0)</f>
        <v>#N/A</v>
      </c>
    </row>
    <row r="6190" spans="1:5" hidden="1" x14ac:dyDescent="0.25">
      <c r="A6190" t="s">
        <v>3175</v>
      </c>
      <c r="B6190" t="s">
        <v>3175</v>
      </c>
      <c r="C6190" t="str">
        <f>VLOOKUP(B6190,'سیستم ID'!B:C,2,0)</f>
        <v>21EDDB3D-581E-41CA-AFD8-768555A6A378</v>
      </c>
      <c r="D6190" s="5" t="s">
        <v>104</v>
      </c>
      <c r="E6190" t="e">
        <f>VLOOKUP('نهایی براساس سیستم'!D6190,'Trade ID'!A:B,2,0)</f>
        <v>#N/A</v>
      </c>
    </row>
    <row r="6191" spans="1:5" hidden="1" x14ac:dyDescent="0.25">
      <c r="A6191" t="s">
        <v>3177</v>
      </c>
      <c r="B6191" t="s">
        <v>3177</v>
      </c>
      <c r="C6191" t="str">
        <f>VLOOKUP(B6191,'سیستم ID'!B:C,2,0)</f>
        <v>5C217CB6-B95D-4993-A710-A862E952D71F</v>
      </c>
      <c r="D6191" s="5" t="s">
        <v>104</v>
      </c>
      <c r="E6191" t="e">
        <f>VLOOKUP('نهایی براساس سیستم'!D6191,'Trade ID'!A:B,2,0)</f>
        <v>#N/A</v>
      </c>
    </row>
    <row r="6192" spans="1:5" hidden="1" x14ac:dyDescent="0.25">
      <c r="A6192" t="s">
        <v>3179</v>
      </c>
      <c r="B6192" t="s">
        <v>3179</v>
      </c>
      <c r="C6192" t="str">
        <f>VLOOKUP(B6192,'سیستم ID'!B:C,2,0)</f>
        <v>7E34DB63-4FD7-409A-A31D-7F781D626FBC</v>
      </c>
      <c r="D6192" s="5" t="s">
        <v>104</v>
      </c>
      <c r="E6192" t="e">
        <f>VLOOKUP('نهایی براساس سیستم'!D6192,'Trade ID'!A:B,2,0)</f>
        <v>#N/A</v>
      </c>
    </row>
    <row r="6193" spans="1:5" hidden="1" x14ac:dyDescent="0.25">
      <c r="A6193" t="s">
        <v>3181</v>
      </c>
      <c r="B6193" t="s">
        <v>3181</v>
      </c>
      <c r="C6193" t="str">
        <f>VLOOKUP(B6193,'سیستم ID'!B:C,2,0)</f>
        <v>48D5FB4A-107F-4E2A-8B33-FBAC631E89B8</v>
      </c>
      <c r="D6193" s="5" t="s">
        <v>104</v>
      </c>
      <c r="E6193" t="e">
        <f>VLOOKUP('نهایی براساس سیستم'!D6193,'Trade ID'!A:B,2,0)</f>
        <v>#N/A</v>
      </c>
    </row>
    <row r="6194" spans="1:5" hidden="1" x14ac:dyDescent="0.25">
      <c r="A6194" t="s">
        <v>3183</v>
      </c>
      <c r="B6194" t="s">
        <v>3183</v>
      </c>
      <c r="C6194" t="str">
        <f>VLOOKUP(B6194,'سیستم ID'!B:C,2,0)</f>
        <v>C49E8291-99ED-4BC8-8293-B05C9B69A94E</v>
      </c>
      <c r="D6194" s="5" t="s">
        <v>104</v>
      </c>
      <c r="E6194" t="e">
        <f>VLOOKUP('نهایی براساس سیستم'!D6194,'Trade ID'!A:B,2,0)</f>
        <v>#N/A</v>
      </c>
    </row>
    <row r="6195" spans="1:5" hidden="1" x14ac:dyDescent="0.25">
      <c r="A6195" t="s">
        <v>3185</v>
      </c>
      <c r="B6195" t="s">
        <v>3185</v>
      </c>
      <c r="C6195" t="str">
        <f>VLOOKUP(B6195,'سیستم ID'!B:C,2,0)</f>
        <v>DAA1913F-5708-48F2-8655-73D591C7634C</v>
      </c>
      <c r="D6195" s="5" t="s">
        <v>104</v>
      </c>
      <c r="E6195" t="e">
        <f>VLOOKUP('نهایی براساس سیستم'!D6195,'Trade ID'!A:B,2,0)</f>
        <v>#N/A</v>
      </c>
    </row>
    <row r="6196" spans="1:5" hidden="1" x14ac:dyDescent="0.25">
      <c r="A6196" t="s">
        <v>3187</v>
      </c>
      <c r="B6196" t="s">
        <v>3187</v>
      </c>
      <c r="C6196" t="str">
        <f>VLOOKUP(B6196,'سیستم ID'!B:C,2,0)</f>
        <v>2FE060D4-59A3-460D-A31A-51959B40BB1E</v>
      </c>
      <c r="D6196" s="5" t="s">
        <v>104</v>
      </c>
      <c r="E6196" t="e">
        <f>VLOOKUP('نهایی براساس سیستم'!D6196,'Trade ID'!A:B,2,0)</f>
        <v>#N/A</v>
      </c>
    </row>
    <row r="6197" spans="1:5" hidden="1" x14ac:dyDescent="0.25">
      <c r="A6197" t="s">
        <v>3189</v>
      </c>
      <c r="B6197" t="s">
        <v>3189</v>
      </c>
      <c r="C6197" t="str">
        <f>VLOOKUP(B6197,'سیستم ID'!B:C,2,0)</f>
        <v>F5476B91-1665-4926-AF7C-6624F253F953</v>
      </c>
      <c r="D6197" s="5" t="s">
        <v>104</v>
      </c>
      <c r="E6197" t="e">
        <f>VLOOKUP('نهایی براساس سیستم'!D6197,'Trade ID'!A:B,2,0)</f>
        <v>#N/A</v>
      </c>
    </row>
    <row r="6198" spans="1:5" hidden="1" x14ac:dyDescent="0.25">
      <c r="A6198" t="s">
        <v>3191</v>
      </c>
      <c r="B6198" t="s">
        <v>3191</v>
      </c>
      <c r="C6198" t="str">
        <f>VLOOKUP(B6198,'سیستم ID'!B:C,2,0)</f>
        <v>1812A738-38E4-4B34-9C1A-6E7D4CAED06A</v>
      </c>
      <c r="D6198" s="5" t="s">
        <v>104</v>
      </c>
      <c r="E6198" t="e">
        <f>VLOOKUP('نهایی براساس سیستم'!D6198,'Trade ID'!A:B,2,0)</f>
        <v>#N/A</v>
      </c>
    </row>
    <row r="6199" spans="1:5" hidden="1" x14ac:dyDescent="0.25">
      <c r="A6199" t="s">
        <v>3193</v>
      </c>
      <c r="B6199" t="s">
        <v>3193</v>
      </c>
      <c r="C6199" t="str">
        <f>VLOOKUP(B6199,'سیستم ID'!B:C,2,0)</f>
        <v>A4102814-A4A6-4E9D-8799-44E3023A55FD</v>
      </c>
      <c r="D6199" s="5" t="s">
        <v>104</v>
      </c>
      <c r="E6199" t="e">
        <f>VLOOKUP('نهایی براساس سیستم'!D6199,'Trade ID'!A:B,2,0)</f>
        <v>#N/A</v>
      </c>
    </row>
    <row r="6200" spans="1:5" hidden="1" x14ac:dyDescent="0.25">
      <c r="A6200" t="s">
        <v>3195</v>
      </c>
      <c r="B6200" t="s">
        <v>3195</v>
      </c>
      <c r="C6200" t="str">
        <f>VLOOKUP(B6200,'سیستم ID'!B:C,2,0)</f>
        <v>B551C765-8AF4-4A24-886B-1A52C7FB3A68</v>
      </c>
      <c r="D6200" s="5" t="s">
        <v>104</v>
      </c>
      <c r="E6200" t="e">
        <f>VLOOKUP('نهایی براساس سیستم'!D6200,'Trade ID'!A:B,2,0)</f>
        <v>#N/A</v>
      </c>
    </row>
    <row r="6201" spans="1:5" hidden="1" x14ac:dyDescent="0.25">
      <c r="A6201" t="s">
        <v>3197</v>
      </c>
      <c r="B6201" t="s">
        <v>3197</v>
      </c>
      <c r="C6201" t="str">
        <f>VLOOKUP(B6201,'سیستم ID'!B:C,2,0)</f>
        <v>E912FD4C-0FDC-4943-B264-869458915FAB</v>
      </c>
      <c r="D6201" s="5" t="s">
        <v>104</v>
      </c>
      <c r="E6201" t="e">
        <f>VLOOKUP('نهایی براساس سیستم'!D6201,'Trade ID'!A:B,2,0)</f>
        <v>#N/A</v>
      </c>
    </row>
    <row r="6202" spans="1:5" hidden="1" x14ac:dyDescent="0.25">
      <c r="A6202" t="s">
        <v>3199</v>
      </c>
      <c r="B6202" t="s">
        <v>3199</v>
      </c>
      <c r="C6202" t="str">
        <f>VLOOKUP(B6202,'سیستم ID'!B:C,2,0)</f>
        <v>9DBF38D1-6DE9-4853-B72C-C1C5178EC0B4</v>
      </c>
      <c r="D6202" s="5" t="s">
        <v>104</v>
      </c>
      <c r="E6202" t="e">
        <f>VLOOKUP('نهایی براساس سیستم'!D6202,'Trade ID'!A:B,2,0)</f>
        <v>#N/A</v>
      </c>
    </row>
    <row r="6203" spans="1:5" hidden="1" x14ac:dyDescent="0.25">
      <c r="A6203" t="s">
        <v>3201</v>
      </c>
      <c r="B6203" t="s">
        <v>3201</v>
      </c>
      <c r="C6203" t="str">
        <f>VLOOKUP(B6203,'سیستم ID'!B:C,2,0)</f>
        <v>76E72421-971C-4B50-A300-88EB69FF09CE</v>
      </c>
      <c r="D6203" s="5" t="s">
        <v>104</v>
      </c>
      <c r="E6203" t="e">
        <f>VLOOKUP('نهایی براساس سیستم'!D6203,'Trade ID'!A:B,2,0)</f>
        <v>#N/A</v>
      </c>
    </row>
    <row r="6204" spans="1:5" hidden="1" x14ac:dyDescent="0.25">
      <c r="A6204" t="s">
        <v>3203</v>
      </c>
      <c r="B6204" t="s">
        <v>3203</v>
      </c>
      <c r="C6204" t="str">
        <f>VLOOKUP(B6204,'سیستم ID'!B:C,2,0)</f>
        <v>47AEF1BD-A6F3-4631-AE0E-29BB1407D681</v>
      </c>
      <c r="D6204" s="5" t="s">
        <v>104</v>
      </c>
      <c r="E6204" t="e">
        <f>VLOOKUP('نهایی براساس سیستم'!D6204,'Trade ID'!A:B,2,0)</f>
        <v>#N/A</v>
      </c>
    </row>
    <row r="6205" spans="1:5" hidden="1" x14ac:dyDescent="0.25">
      <c r="A6205" t="s">
        <v>3205</v>
      </c>
      <c r="B6205" t="s">
        <v>3205</v>
      </c>
      <c r="C6205" t="str">
        <f>VLOOKUP(B6205,'سیستم ID'!B:C,2,0)</f>
        <v>322A708E-782D-4E1F-9FB2-3CF9EC7647EE</v>
      </c>
      <c r="D6205" s="5" t="s">
        <v>104</v>
      </c>
      <c r="E6205" t="e">
        <f>VLOOKUP('نهایی براساس سیستم'!D6205,'Trade ID'!A:B,2,0)</f>
        <v>#N/A</v>
      </c>
    </row>
    <row r="6206" spans="1:5" hidden="1" x14ac:dyDescent="0.25">
      <c r="A6206" t="s">
        <v>3207</v>
      </c>
      <c r="B6206" t="s">
        <v>3207</v>
      </c>
      <c r="C6206" t="str">
        <f>VLOOKUP(B6206,'سیستم ID'!B:C,2,0)</f>
        <v>EC8BE060-CE53-4BFA-BD98-7CCF4324068B</v>
      </c>
      <c r="D6206" s="5" t="s">
        <v>104</v>
      </c>
      <c r="E6206" t="e">
        <f>VLOOKUP('نهایی براساس سیستم'!D6206,'Trade ID'!A:B,2,0)</f>
        <v>#N/A</v>
      </c>
    </row>
    <row r="6207" spans="1:5" hidden="1" x14ac:dyDescent="0.25">
      <c r="A6207" t="s">
        <v>3209</v>
      </c>
      <c r="B6207" t="s">
        <v>3209</v>
      </c>
      <c r="C6207" t="str">
        <f>VLOOKUP(B6207,'سیستم ID'!B:C,2,0)</f>
        <v>721BB658-E50A-4E0B-91A3-3B4EB09C2365</v>
      </c>
      <c r="D6207" s="5" t="s">
        <v>104</v>
      </c>
      <c r="E6207" t="e">
        <f>VLOOKUP('نهایی براساس سیستم'!D6207,'Trade ID'!A:B,2,0)</f>
        <v>#N/A</v>
      </c>
    </row>
    <row r="6208" spans="1:5" hidden="1" x14ac:dyDescent="0.25">
      <c r="A6208" t="s">
        <v>3211</v>
      </c>
      <c r="B6208" t="s">
        <v>3211</v>
      </c>
      <c r="C6208" t="str">
        <f>VLOOKUP(B6208,'سیستم ID'!B:C,2,0)</f>
        <v>629BCA75-4A3D-4CA7-BB4B-F5E238B19DC1</v>
      </c>
      <c r="D6208" s="5" t="s">
        <v>104</v>
      </c>
      <c r="E6208" t="e">
        <f>VLOOKUP('نهایی براساس سیستم'!D6208,'Trade ID'!A:B,2,0)</f>
        <v>#N/A</v>
      </c>
    </row>
    <row r="6209" spans="1:5" hidden="1" x14ac:dyDescent="0.25">
      <c r="A6209" t="s">
        <v>3213</v>
      </c>
      <c r="B6209" t="s">
        <v>3213</v>
      </c>
      <c r="C6209" t="str">
        <f>VLOOKUP(B6209,'سیستم ID'!B:C,2,0)</f>
        <v>3AB73C47-AFE6-46DB-9FB0-E86F97F0018E</v>
      </c>
      <c r="D6209" s="5" t="s">
        <v>104</v>
      </c>
      <c r="E6209" t="e">
        <f>VLOOKUP('نهایی براساس سیستم'!D6209,'Trade ID'!A:B,2,0)</f>
        <v>#N/A</v>
      </c>
    </row>
    <row r="6210" spans="1:5" hidden="1" x14ac:dyDescent="0.25">
      <c r="A6210" t="s">
        <v>3215</v>
      </c>
      <c r="B6210" t="s">
        <v>3215</v>
      </c>
      <c r="C6210" t="str">
        <f>VLOOKUP(B6210,'سیستم ID'!B:C,2,0)</f>
        <v>E2835C2B-BC6E-4729-AAE4-DAE283BAE8DE</v>
      </c>
      <c r="D6210" s="5" t="s">
        <v>104</v>
      </c>
      <c r="E6210" t="e">
        <f>VLOOKUP('نهایی براساس سیستم'!D6210,'Trade ID'!A:B,2,0)</f>
        <v>#N/A</v>
      </c>
    </row>
    <row r="6211" spans="1:5" hidden="1" x14ac:dyDescent="0.25">
      <c r="A6211" t="s">
        <v>3217</v>
      </c>
      <c r="B6211" t="s">
        <v>3217</v>
      </c>
      <c r="C6211" t="str">
        <f>VLOOKUP(B6211,'سیستم ID'!B:C,2,0)</f>
        <v>96379E6D-A1ED-43D6-928E-12DB27235915</v>
      </c>
      <c r="D6211" s="5" t="s">
        <v>104</v>
      </c>
      <c r="E6211" t="e">
        <f>VLOOKUP('نهایی براساس سیستم'!D6211,'Trade ID'!A:B,2,0)</f>
        <v>#N/A</v>
      </c>
    </row>
    <row r="6212" spans="1:5" hidden="1" x14ac:dyDescent="0.25">
      <c r="A6212" t="s">
        <v>3219</v>
      </c>
      <c r="B6212" t="s">
        <v>3219</v>
      </c>
      <c r="C6212" t="str">
        <f>VLOOKUP(B6212,'سیستم ID'!B:C,2,0)</f>
        <v>A953A846-73F9-41D1-BC18-8E5612F0B053</v>
      </c>
      <c r="D6212" s="5" t="s">
        <v>104</v>
      </c>
      <c r="E6212" t="e">
        <f>VLOOKUP('نهایی براساس سیستم'!D6212,'Trade ID'!A:B,2,0)</f>
        <v>#N/A</v>
      </c>
    </row>
    <row r="6213" spans="1:5" hidden="1" x14ac:dyDescent="0.25">
      <c r="A6213" t="s">
        <v>3221</v>
      </c>
      <c r="B6213" t="s">
        <v>3221</v>
      </c>
      <c r="C6213" t="str">
        <f>VLOOKUP(B6213,'سیستم ID'!B:C,2,0)</f>
        <v>4B80A572-1574-4B56-B256-B1C5C523B248</v>
      </c>
      <c r="D6213" s="5" t="s">
        <v>104</v>
      </c>
      <c r="E6213" t="e">
        <f>VLOOKUP('نهایی براساس سیستم'!D6213,'Trade ID'!A:B,2,0)</f>
        <v>#N/A</v>
      </c>
    </row>
    <row r="6214" spans="1:5" hidden="1" x14ac:dyDescent="0.25">
      <c r="A6214" t="s">
        <v>3223</v>
      </c>
      <c r="B6214" t="s">
        <v>3223</v>
      </c>
      <c r="C6214" t="str">
        <f>VLOOKUP(B6214,'سیستم ID'!B:C,2,0)</f>
        <v>39B2FF25-5AEC-4160-AA88-6E044D73E523</v>
      </c>
      <c r="D6214" s="5" t="s">
        <v>104</v>
      </c>
      <c r="E6214" t="e">
        <f>VLOOKUP('نهایی براساس سیستم'!D6214,'Trade ID'!A:B,2,0)</f>
        <v>#N/A</v>
      </c>
    </row>
    <row r="6215" spans="1:5" hidden="1" x14ac:dyDescent="0.25">
      <c r="A6215" t="s">
        <v>3225</v>
      </c>
      <c r="B6215" t="s">
        <v>3225</v>
      </c>
      <c r="C6215" t="str">
        <f>VLOOKUP(B6215,'سیستم ID'!B:C,2,0)</f>
        <v>1A1C05CD-8FD6-4AFA-B59F-A390942F2015</v>
      </c>
      <c r="D6215" s="5" t="s">
        <v>104</v>
      </c>
      <c r="E6215" t="e">
        <f>VLOOKUP('نهایی براساس سیستم'!D6215,'Trade ID'!A:B,2,0)</f>
        <v>#N/A</v>
      </c>
    </row>
    <row r="6216" spans="1:5" hidden="1" x14ac:dyDescent="0.25">
      <c r="A6216" t="s">
        <v>3227</v>
      </c>
      <c r="B6216" t="s">
        <v>3227</v>
      </c>
      <c r="C6216" t="str">
        <f>VLOOKUP(B6216,'سیستم ID'!B:C,2,0)</f>
        <v>137E5C68-38B4-4EE7-8690-5D8968097388</v>
      </c>
      <c r="D6216" s="5" t="s">
        <v>104</v>
      </c>
      <c r="E6216" t="e">
        <f>VLOOKUP('نهایی براساس سیستم'!D6216,'Trade ID'!A:B,2,0)</f>
        <v>#N/A</v>
      </c>
    </row>
    <row r="6217" spans="1:5" hidden="1" x14ac:dyDescent="0.25">
      <c r="A6217" t="s">
        <v>3229</v>
      </c>
      <c r="B6217" t="s">
        <v>3229</v>
      </c>
      <c r="C6217" t="str">
        <f>VLOOKUP(B6217,'سیستم ID'!B:C,2,0)</f>
        <v>787A6D62-72F3-44B8-A638-54F60B625A83</v>
      </c>
      <c r="D6217" s="5" t="s">
        <v>104</v>
      </c>
      <c r="E6217" t="e">
        <f>VLOOKUP('نهایی براساس سیستم'!D6217,'Trade ID'!A:B,2,0)</f>
        <v>#N/A</v>
      </c>
    </row>
    <row r="6218" spans="1:5" hidden="1" x14ac:dyDescent="0.25">
      <c r="A6218" t="s">
        <v>3231</v>
      </c>
      <c r="B6218" t="s">
        <v>3231</v>
      </c>
      <c r="C6218" t="str">
        <f>VLOOKUP(B6218,'سیستم ID'!B:C,2,0)</f>
        <v>7BAFCD0A-22F8-451B-B6B3-1D4577A87B07</v>
      </c>
      <c r="D6218" s="5" t="s">
        <v>104</v>
      </c>
      <c r="E6218" t="e">
        <f>VLOOKUP('نهایی براساس سیستم'!D6218,'Trade ID'!A:B,2,0)</f>
        <v>#N/A</v>
      </c>
    </row>
    <row r="6219" spans="1:5" hidden="1" x14ac:dyDescent="0.25">
      <c r="A6219" t="s">
        <v>3233</v>
      </c>
      <c r="B6219" t="s">
        <v>3233</v>
      </c>
      <c r="C6219" t="str">
        <f>VLOOKUP(B6219,'سیستم ID'!B:C,2,0)</f>
        <v>E033CA5D-BD3F-4A07-9B2A-4771F070B85A</v>
      </c>
      <c r="D6219" s="5" t="s">
        <v>104</v>
      </c>
      <c r="E6219" t="e">
        <f>VLOOKUP('نهایی براساس سیستم'!D6219,'Trade ID'!A:B,2,0)</f>
        <v>#N/A</v>
      </c>
    </row>
    <row r="6220" spans="1:5" hidden="1" x14ac:dyDescent="0.25">
      <c r="A6220" t="s">
        <v>3235</v>
      </c>
      <c r="B6220" t="s">
        <v>3235</v>
      </c>
      <c r="C6220" t="str">
        <f>VLOOKUP(B6220,'سیستم ID'!B:C,2,0)</f>
        <v>247BA431-EAEE-48F7-AA0A-74A1AD09F5DB</v>
      </c>
      <c r="D6220" s="5" t="s">
        <v>104</v>
      </c>
      <c r="E6220" t="e">
        <f>VLOOKUP('نهایی براساس سیستم'!D6220,'Trade ID'!A:B,2,0)</f>
        <v>#N/A</v>
      </c>
    </row>
    <row r="6221" spans="1:5" hidden="1" x14ac:dyDescent="0.25">
      <c r="A6221" t="s">
        <v>3237</v>
      </c>
      <c r="B6221" t="s">
        <v>3237</v>
      </c>
      <c r="C6221" t="str">
        <f>VLOOKUP(B6221,'سیستم ID'!B:C,2,0)</f>
        <v>BEF0E8AC-FC62-4944-B242-171F082E3ED4</v>
      </c>
      <c r="D6221" s="5" t="s">
        <v>104</v>
      </c>
      <c r="E6221" t="e">
        <f>VLOOKUP('نهایی براساس سیستم'!D6221,'Trade ID'!A:B,2,0)</f>
        <v>#N/A</v>
      </c>
    </row>
    <row r="6222" spans="1:5" hidden="1" x14ac:dyDescent="0.25">
      <c r="A6222" t="s">
        <v>3239</v>
      </c>
      <c r="B6222" t="s">
        <v>3239</v>
      </c>
      <c r="C6222" t="str">
        <f>VLOOKUP(B6222,'سیستم ID'!B:C,2,0)</f>
        <v>C602EE46-8926-44F8-A1EA-8B6A5DA3C2FF</v>
      </c>
      <c r="D6222" s="5" t="s">
        <v>104</v>
      </c>
      <c r="E6222" t="e">
        <f>VLOOKUP('نهایی براساس سیستم'!D6222,'Trade ID'!A:B,2,0)</f>
        <v>#N/A</v>
      </c>
    </row>
    <row r="6223" spans="1:5" hidden="1" x14ac:dyDescent="0.25">
      <c r="A6223" t="s">
        <v>3241</v>
      </c>
      <c r="B6223" t="s">
        <v>3241</v>
      </c>
      <c r="C6223" t="str">
        <f>VLOOKUP(B6223,'سیستم ID'!B:C,2,0)</f>
        <v>3C6D05F8-3357-4A70-85D7-88A8C0460AB9</v>
      </c>
      <c r="D6223" s="5" t="s">
        <v>104</v>
      </c>
      <c r="E6223" t="e">
        <f>VLOOKUP('نهایی براساس سیستم'!D6223,'Trade ID'!A:B,2,0)</f>
        <v>#N/A</v>
      </c>
    </row>
    <row r="6224" spans="1:5" hidden="1" x14ac:dyDescent="0.25">
      <c r="A6224" t="s">
        <v>3243</v>
      </c>
      <c r="B6224" t="s">
        <v>3243</v>
      </c>
      <c r="C6224" t="str">
        <f>VLOOKUP(B6224,'سیستم ID'!B:C,2,0)</f>
        <v>B091CB82-3E13-41AF-8907-EFC71E2C5F6D</v>
      </c>
      <c r="D6224" s="5" t="s">
        <v>104</v>
      </c>
      <c r="E6224" t="e">
        <f>VLOOKUP('نهایی براساس سیستم'!D6224,'Trade ID'!A:B,2,0)</f>
        <v>#N/A</v>
      </c>
    </row>
    <row r="6225" spans="1:5" hidden="1" x14ac:dyDescent="0.25">
      <c r="A6225" t="s">
        <v>3245</v>
      </c>
      <c r="B6225" t="s">
        <v>3245</v>
      </c>
      <c r="C6225" t="str">
        <f>VLOOKUP(B6225,'سیستم ID'!B:C,2,0)</f>
        <v>F064B0BA-CA1F-462C-A159-8298F34164AF</v>
      </c>
      <c r="D6225" s="5" t="s">
        <v>104</v>
      </c>
      <c r="E6225" t="e">
        <f>VLOOKUP('نهایی براساس سیستم'!D6225,'Trade ID'!A:B,2,0)</f>
        <v>#N/A</v>
      </c>
    </row>
    <row r="6226" spans="1:5" hidden="1" x14ac:dyDescent="0.25">
      <c r="A6226" t="s">
        <v>3247</v>
      </c>
      <c r="B6226" t="s">
        <v>3247</v>
      </c>
      <c r="C6226" t="str">
        <f>VLOOKUP(B6226,'سیستم ID'!B:C,2,0)</f>
        <v>06A3F365-9250-43AE-AB3D-FE146156E7A9</v>
      </c>
      <c r="D6226" s="5" t="s">
        <v>104</v>
      </c>
      <c r="E6226" t="e">
        <f>VLOOKUP('نهایی براساس سیستم'!D6226,'Trade ID'!A:B,2,0)</f>
        <v>#N/A</v>
      </c>
    </row>
    <row r="6227" spans="1:5" hidden="1" x14ac:dyDescent="0.25">
      <c r="A6227" t="s">
        <v>3249</v>
      </c>
      <c r="B6227" t="s">
        <v>3249</v>
      </c>
      <c r="C6227" t="str">
        <f>VLOOKUP(B6227,'سیستم ID'!B:C,2,0)</f>
        <v>DA57C7EE-AEC5-40A4-9DBA-F18D268BC8E1</v>
      </c>
      <c r="D6227" s="5" t="s">
        <v>104</v>
      </c>
      <c r="E6227" t="e">
        <f>VLOOKUP('نهایی براساس سیستم'!D6227,'Trade ID'!A:B,2,0)</f>
        <v>#N/A</v>
      </c>
    </row>
    <row r="6228" spans="1:5" hidden="1" x14ac:dyDescent="0.25">
      <c r="A6228" t="s">
        <v>3251</v>
      </c>
      <c r="B6228" t="s">
        <v>3251</v>
      </c>
      <c r="C6228" t="str">
        <f>VLOOKUP(B6228,'سیستم ID'!B:C,2,0)</f>
        <v>7CA2BA1D-E485-4C68-A35A-0AE22F8978FF</v>
      </c>
      <c r="D6228" s="5" t="s">
        <v>104</v>
      </c>
      <c r="E6228" t="e">
        <f>VLOOKUP('نهایی براساس سیستم'!D6228,'Trade ID'!A:B,2,0)</f>
        <v>#N/A</v>
      </c>
    </row>
    <row r="6229" spans="1:5" hidden="1" x14ac:dyDescent="0.25">
      <c r="A6229" t="s">
        <v>3253</v>
      </c>
      <c r="B6229" t="s">
        <v>3253</v>
      </c>
      <c r="C6229" t="str">
        <f>VLOOKUP(B6229,'سیستم ID'!B:C,2,0)</f>
        <v>70433B29-8808-4BEB-B67E-EB5612A063EB</v>
      </c>
      <c r="D6229" s="5" t="s">
        <v>104</v>
      </c>
      <c r="E6229" t="e">
        <f>VLOOKUP('نهایی براساس سیستم'!D6229,'Trade ID'!A:B,2,0)</f>
        <v>#N/A</v>
      </c>
    </row>
    <row r="6230" spans="1:5" hidden="1" x14ac:dyDescent="0.25">
      <c r="A6230" t="s">
        <v>3255</v>
      </c>
      <c r="B6230" t="s">
        <v>3255</v>
      </c>
      <c r="C6230" t="str">
        <f>VLOOKUP(B6230,'سیستم ID'!B:C,2,0)</f>
        <v>ABF550F0-7C33-4B37-9131-1D1E8B27B7DA</v>
      </c>
      <c r="D6230" s="5" t="s">
        <v>104</v>
      </c>
      <c r="E6230" t="e">
        <f>VLOOKUP('نهایی براساس سیستم'!D6230,'Trade ID'!A:B,2,0)</f>
        <v>#N/A</v>
      </c>
    </row>
    <row r="6231" spans="1:5" hidden="1" x14ac:dyDescent="0.25">
      <c r="A6231" t="s">
        <v>3257</v>
      </c>
      <c r="B6231" t="s">
        <v>3257</v>
      </c>
      <c r="C6231" t="str">
        <f>VLOOKUP(B6231,'سیستم ID'!B:C,2,0)</f>
        <v>B1EC77F8-0868-426A-920D-0C87384C5251</v>
      </c>
      <c r="D6231" s="5" t="s">
        <v>104</v>
      </c>
      <c r="E6231" t="e">
        <f>VLOOKUP('نهایی براساس سیستم'!D6231,'Trade ID'!A:B,2,0)</f>
        <v>#N/A</v>
      </c>
    </row>
    <row r="6232" spans="1:5" hidden="1" x14ac:dyDescent="0.25">
      <c r="A6232" t="s">
        <v>3259</v>
      </c>
      <c r="B6232" t="s">
        <v>3259</v>
      </c>
      <c r="C6232" t="str">
        <f>VLOOKUP(B6232,'سیستم ID'!B:C,2,0)</f>
        <v>1BD0E780-67CB-4081-ACDE-B361B8A58374</v>
      </c>
      <c r="D6232" s="5" t="s">
        <v>104</v>
      </c>
      <c r="E6232" t="e">
        <f>VLOOKUP('نهایی براساس سیستم'!D6232,'Trade ID'!A:B,2,0)</f>
        <v>#N/A</v>
      </c>
    </row>
    <row r="6233" spans="1:5" hidden="1" x14ac:dyDescent="0.25">
      <c r="A6233" t="s">
        <v>3261</v>
      </c>
      <c r="B6233" t="s">
        <v>3261</v>
      </c>
      <c r="C6233" t="str">
        <f>VLOOKUP(B6233,'سیستم ID'!B:C,2,0)</f>
        <v>3A3723C5-0BC8-49F6-A320-FFB5B2EC658B</v>
      </c>
      <c r="D6233" s="5" t="s">
        <v>104</v>
      </c>
      <c r="E6233" t="e">
        <f>VLOOKUP('نهایی براساس سیستم'!D6233,'Trade ID'!A:B,2,0)</f>
        <v>#N/A</v>
      </c>
    </row>
    <row r="6234" spans="1:5" hidden="1" x14ac:dyDescent="0.25">
      <c r="A6234" t="s">
        <v>3263</v>
      </c>
      <c r="B6234" t="s">
        <v>3263</v>
      </c>
      <c r="C6234" t="str">
        <f>VLOOKUP(B6234,'سیستم ID'!B:C,2,0)</f>
        <v>87B521BA-43DF-40F9-988F-E3825045FF1A</v>
      </c>
      <c r="D6234" s="5" t="s">
        <v>104</v>
      </c>
      <c r="E6234" t="e">
        <f>VLOOKUP('نهایی براساس سیستم'!D6234,'Trade ID'!A:B,2,0)</f>
        <v>#N/A</v>
      </c>
    </row>
    <row r="6235" spans="1:5" hidden="1" x14ac:dyDescent="0.25">
      <c r="A6235" t="s">
        <v>3265</v>
      </c>
      <c r="B6235" t="s">
        <v>3265</v>
      </c>
      <c r="C6235" t="str">
        <f>VLOOKUP(B6235,'سیستم ID'!B:C,2,0)</f>
        <v>4C63FC26-9FAD-410E-8AC3-71A721CC9F95</v>
      </c>
      <c r="D6235" s="5" t="s">
        <v>104</v>
      </c>
      <c r="E6235" t="e">
        <f>VLOOKUP('نهایی براساس سیستم'!D6235,'Trade ID'!A:B,2,0)</f>
        <v>#N/A</v>
      </c>
    </row>
    <row r="6236" spans="1:5" hidden="1" x14ac:dyDescent="0.25">
      <c r="A6236" t="s">
        <v>3267</v>
      </c>
      <c r="B6236" t="s">
        <v>3267</v>
      </c>
      <c r="C6236" t="str">
        <f>VLOOKUP(B6236,'سیستم ID'!B:C,2,0)</f>
        <v>60F36A52-EF9E-4357-98DF-E93EFD4C710B</v>
      </c>
      <c r="D6236" s="5" t="s">
        <v>104</v>
      </c>
      <c r="E6236" t="e">
        <f>VLOOKUP('نهایی براساس سیستم'!D6236,'Trade ID'!A:B,2,0)</f>
        <v>#N/A</v>
      </c>
    </row>
    <row r="6237" spans="1:5" hidden="1" x14ac:dyDescent="0.25">
      <c r="A6237" t="s">
        <v>3269</v>
      </c>
      <c r="B6237" t="s">
        <v>3269</v>
      </c>
      <c r="C6237" t="str">
        <f>VLOOKUP(B6237,'سیستم ID'!B:C,2,0)</f>
        <v>EDE689B8-E35D-4540-A774-5EA3AF1D6291</v>
      </c>
      <c r="D6237" s="5" t="s">
        <v>104</v>
      </c>
      <c r="E6237" t="e">
        <f>VLOOKUP('نهایی براساس سیستم'!D6237,'Trade ID'!A:B,2,0)</f>
        <v>#N/A</v>
      </c>
    </row>
    <row r="6238" spans="1:5" hidden="1" x14ac:dyDescent="0.25">
      <c r="A6238" t="s">
        <v>3271</v>
      </c>
      <c r="B6238" t="s">
        <v>3271</v>
      </c>
      <c r="C6238" t="str">
        <f>VLOOKUP(B6238,'سیستم ID'!B:C,2,0)</f>
        <v>DA0F31DA-11C8-4CB3-A41F-E90A56C2B4FB</v>
      </c>
      <c r="D6238" s="5" t="s">
        <v>104</v>
      </c>
      <c r="E6238" t="e">
        <f>VLOOKUP('نهایی براساس سیستم'!D6238,'Trade ID'!A:B,2,0)</f>
        <v>#N/A</v>
      </c>
    </row>
    <row r="6239" spans="1:5" hidden="1" x14ac:dyDescent="0.25">
      <c r="A6239" t="s">
        <v>3273</v>
      </c>
      <c r="B6239" t="s">
        <v>3273</v>
      </c>
      <c r="C6239" t="str">
        <f>VLOOKUP(B6239,'سیستم ID'!B:C,2,0)</f>
        <v>41F963E2-4529-4B08-9FF8-038AD9A4DC84</v>
      </c>
      <c r="D6239" s="5" t="s">
        <v>104</v>
      </c>
      <c r="E6239" t="e">
        <f>VLOOKUP('نهایی براساس سیستم'!D6239,'Trade ID'!A:B,2,0)</f>
        <v>#N/A</v>
      </c>
    </row>
    <row r="6240" spans="1:5" hidden="1" x14ac:dyDescent="0.25">
      <c r="A6240" t="s">
        <v>3275</v>
      </c>
      <c r="B6240" t="s">
        <v>3275</v>
      </c>
      <c r="C6240" t="str">
        <f>VLOOKUP(B6240,'سیستم ID'!B:C,2,0)</f>
        <v>9CC6CAC1-0087-4102-AFA0-F214F6B55B2D</v>
      </c>
      <c r="D6240" s="5" t="s">
        <v>104</v>
      </c>
      <c r="E6240" t="e">
        <f>VLOOKUP('نهایی براساس سیستم'!D6240,'Trade ID'!A:B,2,0)</f>
        <v>#N/A</v>
      </c>
    </row>
    <row r="6241" spans="1:5" hidden="1" x14ac:dyDescent="0.25">
      <c r="A6241" t="s">
        <v>3277</v>
      </c>
      <c r="B6241" t="s">
        <v>3277</v>
      </c>
      <c r="C6241" t="str">
        <f>VLOOKUP(B6241,'سیستم ID'!B:C,2,0)</f>
        <v>314F1C9D-7CDF-4DFF-BC52-C677F3FB3A81</v>
      </c>
      <c r="D6241" s="5" t="s">
        <v>104</v>
      </c>
      <c r="E6241" t="e">
        <f>VLOOKUP('نهایی براساس سیستم'!D6241,'Trade ID'!A:B,2,0)</f>
        <v>#N/A</v>
      </c>
    </row>
    <row r="6242" spans="1:5" hidden="1" x14ac:dyDescent="0.25">
      <c r="A6242" t="s">
        <v>3279</v>
      </c>
      <c r="B6242" t="s">
        <v>3279</v>
      </c>
      <c r="C6242" t="str">
        <f>VLOOKUP(B6242,'سیستم ID'!B:C,2,0)</f>
        <v>0BCFDB70-191A-4AEC-9964-52CB5DFA8AAC</v>
      </c>
      <c r="D6242" s="5" t="s">
        <v>104</v>
      </c>
      <c r="E6242" t="e">
        <f>VLOOKUP('نهایی براساس سیستم'!D6242,'Trade ID'!A:B,2,0)</f>
        <v>#N/A</v>
      </c>
    </row>
    <row r="6243" spans="1:5" hidden="1" x14ac:dyDescent="0.25">
      <c r="A6243" t="s">
        <v>3281</v>
      </c>
      <c r="B6243" t="s">
        <v>3281</v>
      </c>
      <c r="C6243" t="str">
        <f>VLOOKUP(B6243,'سیستم ID'!B:C,2,0)</f>
        <v>6CFE48E7-486B-4601-9788-0B88B0474C2C</v>
      </c>
      <c r="D6243" s="5" t="s">
        <v>104</v>
      </c>
      <c r="E6243" t="e">
        <f>VLOOKUP('نهایی براساس سیستم'!D6243,'Trade ID'!A:B,2,0)</f>
        <v>#N/A</v>
      </c>
    </row>
    <row r="6244" spans="1:5" hidden="1" x14ac:dyDescent="0.25">
      <c r="A6244" t="s">
        <v>3283</v>
      </c>
      <c r="B6244" t="s">
        <v>3283</v>
      </c>
      <c r="C6244" t="str">
        <f>VLOOKUP(B6244,'سیستم ID'!B:C,2,0)</f>
        <v>5DA50C8A-AF6A-4219-917B-373B3C82571F</v>
      </c>
      <c r="D6244" s="5" t="s">
        <v>104</v>
      </c>
      <c r="E6244" t="e">
        <f>VLOOKUP('نهایی براساس سیستم'!D6244,'Trade ID'!A:B,2,0)</f>
        <v>#N/A</v>
      </c>
    </row>
    <row r="6245" spans="1:5" hidden="1" x14ac:dyDescent="0.25">
      <c r="A6245" t="s">
        <v>3285</v>
      </c>
      <c r="B6245" t="s">
        <v>3285</v>
      </c>
      <c r="C6245" t="str">
        <f>VLOOKUP(B6245,'سیستم ID'!B:C,2,0)</f>
        <v>C220B6CE-405A-4C97-B78F-9FAFBD536932</v>
      </c>
      <c r="D6245" s="5" t="s">
        <v>104</v>
      </c>
      <c r="E6245" t="e">
        <f>VLOOKUP('نهایی براساس سیستم'!D6245,'Trade ID'!A:B,2,0)</f>
        <v>#N/A</v>
      </c>
    </row>
    <row r="6246" spans="1:5" hidden="1" x14ac:dyDescent="0.25">
      <c r="A6246" t="s">
        <v>3287</v>
      </c>
      <c r="B6246" t="s">
        <v>3287</v>
      </c>
      <c r="C6246" t="str">
        <f>VLOOKUP(B6246,'سیستم ID'!B:C,2,0)</f>
        <v>6545CF24-8B38-4078-A6C7-59D228DD93C8</v>
      </c>
      <c r="D6246" s="5" t="s">
        <v>104</v>
      </c>
      <c r="E6246" t="e">
        <f>VLOOKUP('نهایی براساس سیستم'!D6246,'Trade ID'!A:B,2,0)</f>
        <v>#N/A</v>
      </c>
    </row>
    <row r="6247" spans="1:5" hidden="1" x14ac:dyDescent="0.25">
      <c r="A6247" t="s">
        <v>3289</v>
      </c>
      <c r="B6247" t="s">
        <v>3289</v>
      </c>
      <c r="C6247" t="str">
        <f>VLOOKUP(B6247,'سیستم ID'!B:C,2,0)</f>
        <v>393E1011-F565-4388-9292-A49D914086CB</v>
      </c>
      <c r="D6247" s="5" t="s">
        <v>104</v>
      </c>
      <c r="E6247" t="e">
        <f>VLOOKUP('نهایی براساس سیستم'!D6247,'Trade ID'!A:B,2,0)</f>
        <v>#N/A</v>
      </c>
    </row>
    <row r="6248" spans="1:5" hidden="1" x14ac:dyDescent="0.25">
      <c r="A6248" t="s">
        <v>3291</v>
      </c>
      <c r="B6248" t="s">
        <v>3291</v>
      </c>
      <c r="C6248" t="str">
        <f>VLOOKUP(B6248,'سیستم ID'!B:C,2,0)</f>
        <v>AE453F15-C981-4DB7-B49E-CEBB5FB671FD</v>
      </c>
      <c r="D6248" s="5" t="s">
        <v>104</v>
      </c>
      <c r="E6248" t="e">
        <f>VLOOKUP('نهایی براساس سیستم'!D6248,'Trade ID'!A:B,2,0)</f>
        <v>#N/A</v>
      </c>
    </row>
    <row r="6249" spans="1:5" hidden="1" x14ac:dyDescent="0.25">
      <c r="A6249" t="s">
        <v>3293</v>
      </c>
      <c r="B6249" t="s">
        <v>3293</v>
      </c>
      <c r="C6249" t="str">
        <f>VLOOKUP(B6249,'سیستم ID'!B:C,2,0)</f>
        <v>25DADF1B-5D69-45EC-9582-678F09FD29C8</v>
      </c>
      <c r="D6249" s="5" t="s">
        <v>104</v>
      </c>
      <c r="E6249" t="e">
        <f>VLOOKUP('نهایی براساس سیستم'!D6249,'Trade ID'!A:B,2,0)</f>
        <v>#N/A</v>
      </c>
    </row>
    <row r="6250" spans="1:5" hidden="1" x14ac:dyDescent="0.25">
      <c r="A6250" t="s">
        <v>3295</v>
      </c>
      <c r="B6250" t="s">
        <v>3295</v>
      </c>
      <c r="C6250" t="str">
        <f>VLOOKUP(B6250,'سیستم ID'!B:C,2,0)</f>
        <v>4467E723-5328-44DD-A4E0-B61222D9D908</v>
      </c>
      <c r="D6250" s="5" t="s">
        <v>104</v>
      </c>
      <c r="E6250" t="e">
        <f>VLOOKUP('نهایی براساس سیستم'!D6250,'Trade ID'!A:B,2,0)</f>
        <v>#N/A</v>
      </c>
    </row>
    <row r="6251" spans="1:5" hidden="1" x14ac:dyDescent="0.25">
      <c r="A6251" t="s">
        <v>3297</v>
      </c>
      <c r="B6251" t="s">
        <v>3297</v>
      </c>
      <c r="C6251" t="str">
        <f>VLOOKUP(B6251,'سیستم ID'!B:C,2,0)</f>
        <v>8C4F1CC9-C00D-4935-9050-9F4B51A5D3D5</v>
      </c>
      <c r="D6251" s="5" t="s">
        <v>104</v>
      </c>
      <c r="E6251" t="e">
        <f>VLOOKUP('نهایی براساس سیستم'!D6251,'Trade ID'!A:B,2,0)</f>
        <v>#N/A</v>
      </c>
    </row>
    <row r="6252" spans="1:5" hidden="1" x14ac:dyDescent="0.25">
      <c r="A6252" t="s">
        <v>3299</v>
      </c>
      <c r="B6252" t="s">
        <v>3299</v>
      </c>
      <c r="C6252" t="str">
        <f>VLOOKUP(B6252,'سیستم ID'!B:C,2,0)</f>
        <v>E2E4C506-AD06-417B-8F0A-B470FA7B25FD</v>
      </c>
      <c r="D6252" s="5" t="s">
        <v>104</v>
      </c>
      <c r="E6252" t="e">
        <f>VLOOKUP('نهایی براساس سیستم'!D6252,'Trade ID'!A:B,2,0)</f>
        <v>#N/A</v>
      </c>
    </row>
    <row r="6253" spans="1:5" hidden="1" x14ac:dyDescent="0.25">
      <c r="A6253" t="s">
        <v>3301</v>
      </c>
      <c r="B6253" t="s">
        <v>3301</v>
      </c>
      <c r="C6253" t="str">
        <f>VLOOKUP(B6253,'سیستم ID'!B:C,2,0)</f>
        <v>EDE4202B-8E50-4BDC-ACA3-C883FDC33175</v>
      </c>
      <c r="D6253" s="5" t="s">
        <v>104</v>
      </c>
      <c r="E6253" t="e">
        <f>VLOOKUP('نهایی براساس سیستم'!D6253,'Trade ID'!A:B,2,0)</f>
        <v>#N/A</v>
      </c>
    </row>
    <row r="6254" spans="1:5" hidden="1" x14ac:dyDescent="0.25">
      <c r="A6254" t="s">
        <v>3303</v>
      </c>
      <c r="B6254" t="s">
        <v>3303</v>
      </c>
      <c r="C6254" t="str">
        <f>VLOOKUP(B6254,'سیستم ID'!B:C,2,0)</f>
        <v>D4218699-2B09-4EBD-8BF4-0177DD453D44</v>
      </c>
      <c r="D6254" s="5" t="s">
        <v>104</v>
      </c>
      <c r="E6254" t="e">
        <f>VLOOKUP('نهایی براساس سیستم'!D6254,'Trade ID'!A:B,2,0)</f>
        <v>#N/A</v>
      </c>
    </row>
    <row r="6255" spans="1:5" hidden="1" x14ac:dyDescent="0.25">
      <c r="A6255" t="s">
        <v>3305</v>
      </c>
      <c r="B6255" t="s">
        <v>3305</v>
      </c>
      <c r="C6255" t="str">
        <f>VLOOKUP(B6255,'سیستم ID'!B:C,2,0)</f>
        <v>866AE137-19F0-4F82-B634-32438462448B</v>
      </c>
      <c r="D6255" s="5" t="s">
        <v>104</v>
      </c>
      <c r="E6255" t="e">
        <f>VLOOKUP('نهایی براساس سیستم'!D6255,'Trade ID'!A:B,2,0)</f>
        <v>#N/A</v>
      </c>
    </row>
    <row r="6256" spans="1:5" hidden="1" x14ac:dyDescent="0.25">
      <c r="A6256" t="s">
        <v>3307</v>
      </c>
      <c r="B6256" t="s">
        <v>3307</v>
      </c>
      <c r="C6256" t="str">
        <f>VLOOKUP(B6256,'سیستم ID'!B:C,2,0)</f>
        <v>D1D5F9BE-A2C5-414E-89A8-B143DABEA6CF</v>
      </c>
      <c r="D6256" s="5" t="s">
        <v>104</v>
      </c>
      <c r="E6256" t="e">
        <f>VLOOKUP('نهایی براساس سیستم'!D6256,'Trade ID'!A:B,2,0)</f>
        <v>#N/A</v>
      </c>
    </row>
    <row r="6257" spans="1:5" hidden="1" x14ac:dyDescent="0.25">
      <c r="A6257" t="s">
        <v>3309</v>
      </c>
      <c r="B6257" t="s">
        <v>3309</v>
      </c>
      <c r="C6257" t="str">
        <f>VLOOKUP(B6257,'سیستم ID'!B:C,2,0)</f>
        <v>C5806254-E60E-432D-AA12-92F2B6AB499D</v>
      </c>
      <c r="D6257" s="5" t="s">
        <v>104</v>
      </c>
      <c r="E6257" t="e">
        <f>VLOOKUP('نهایی براساس سیستم'!D6257,'Trade ID'!A:B,2,0)</f>
        <v>#N/A</v>
      </c>
    </row>
    <row r="6258" spans="1:5" hidden="1" x14ac:dyDescent="0.25">
      <c r="A6258" t="s">
        <v>3311</v>
      </c>
      <c r="B6258" t="s">
        <v>3311</v>
      </c>
      <c r="C6258" t="str">
        <f>VLOOKUP(B6258,'سیستم ID'!B:C,2,0)</f>
        <v>1C9FE70F-CF36-4ADA-B737-5803EAB1CF2F</v>
      </c>
      <c r="D6258" s="5" t="s">
        <v>104</v>
      </c>
      <c r="E6258" t="e">
        <f>VLOOKUP('نهایی براساس سیستم'!D6258,'Trade ID'!A:B,2,0)</f>
        <v>#N/A</v>
      </c>
    </row>
    <row r="6259" spans="1:5" hidden="1" x14ac:dyDescent="0.25">
      <c r="A6259" t="s">
        <v>3313</v>
      </c>
      <c r="B6259" t="s">
        <v>3313</v>
      </c>
      <c r="C6259" t="str">
        <f>VLOOKUP(B6259,'سیستم ID'!B:C,2,0)</f>
        <v>85DA0CA2-A1A3-4C2C-ABCB-4870E451D36D</v>
      </c>
      <c r="D6259" s="5" t="s">
        <v>104</v>
      </c>
      <c r="E6259" t="e">
        <f>VLOOKUP('نهایی براساس سیستم'!D6259,'Trade ID'!A:B,2,0)</f>
        <v>#N/A</v>
      </c>
    </row>
    <row r="6260" spans="1:5" hidden="1" x14ac:dyDescent="0.25">
      <c r="A6260" t="s">
        <v>3315</v>
      </c>
      <c r="B6260" t="s">
        <v>3315</v>
      </c>
      <c r="C6260" t="str">
        <f>VLOOKUP(B6260,'سیستم ID'!B:C,2,0)</f>
        <v>959805DF-0A4C-4FA0-AFE8-23307C1B795E</v>
      </c>
      <c r="D6260" s="5" t="s">
        <v>104</v>
      </c>
      <c r="E6260" t="e">
        <f>VLOOKUP('نهایی براساس سیستم'!D6260,'Trade ID'!A:B,2,0)</f>
        <v>#N/A</v>
      </c>
    </row>
    <row r="6261" spans="1:5" hidden="1" x14ac:dyDescent="0.25">
      <c r="A6261" t="s">
        <v>3317</v>
      </c>
      <c r="B6261" t="s">
        <v>3317</v>
      </c>
      <c r="C6261" t="str">
        <f>VLOOKUP(B6261,'سیستم ID'!B:C,2,0)</f>
        <v>F3B31192-22DA-4787-9722-9021EA5BAEF2</v>
      </c>
      <c r="D6261" s="5" t="s">
        <v>104</v>
      </c>
      <c r="E6261" t="e">
        <f>VLOOKUP('نهایی براساس سیستم'!D6261,'Trade ID'!A:B,2,0)</f>
        <v>#N/A</v>
      </c>
    </row>
    <row r="6262" spans="1:5" hidden="1" x14ac:dyDescent="0.25">
      <c r="A6262" t="s">
        <v>3319</v>
      </c>
      <c r="B6262" t="s">
        <v>3319</v>
      </c>
      <c r="C6262" t="str">
        <f>VLOOKUP(B6262,'سیستم ID'!B:C,2,0)</f>
        <v>35EB022E-8298-49DF-9088-68BC54BE99FC</v>
      </c>
      <c r="D6262" s="5" t="s">
        <v>104</v>
      </c>
      <c r="E6262" t="e">
        <f>VLOOKUP('نهایی براساس سیستم'!D6262,'Trade ID'!A:B,2,0)</f>
        <v>#N/A</v>
      </c>
    </row>
    <row r="6263" spans="1:5" hidden="1" x14ac:dyDescent="0.25">
      <c r="A6263" t="s">
        <v>3321</v>
      </c>
      <c r="B6263" t="s">
        <v>3321</v>
      </c>
      <c r="C6263" t="str">
        <f>VLOOKUP(B6263,'سیستم ID'!B:C,2,0)</f>
        <v>E7404EB0-CE69-45FF-B13C-187FFE65725A</v>
      </c>
      <c r="D6263" s="5" t="s">
        <v>104</v>
      </c>
      <c r="E6263" t="e">
        <f>VLOOKUP('نهایی براساس سیستم'!D6263,'Trade ID'!A:B,2,0)</f>
        <v>#N/A</v>
      </c>
    </row>
    <row r="6264" spans="1:5" hidden="1" x14ac:dyDescent="0.25">
      <c r="A6264" t="s">
        <v>3323</v>
      </c>
      <c r="B6264" t="s">
        <v>3323</v>
      </c>
      <c r="C6264" t="str">
        <f>VLOOKUP(B6264,'سیستم ID'!B:C,2,0)</f>
        <v>E4E0F985-39E3-4F34-AE2A-5CD6C5E5A21A</v>
      </c>
      <c r="D6264" s="5" t="s">
        <v>104</v>
      </c>
      <c r="E6264" t="e">
        <f>VLOOKUP('نهایی براساس سیستم'!D6264,'Trade ID'!A:B,2,0)</f>
        <v>#N/A</v>
      </c>
    </row>
    <row r="6265" spans="1:5" hidden="1" x14ac:dyDescent="0.25">
      <c r="A6265" t="s">
        <v>78</v>
      </c>
      <c r="B6265" t="s">
        <v>77</v>
      </c>
      <c r="C6265" t="str">
        <f>VLOOKUP(B6265,'سیستم ID'!B:C,2,0)</f>
        <v>18830DC6-4037-4084-9FB2-E0F25DA60B9D</v>
      </c>
      <c r="D6265" s="5" t="s">
        <v>104</v>
      </c>
      <c r="E6265" t="e">
        <f>VLOOKUP('نهایی براساس سیستم'!D6265,'Trade ID'!A:B,2,0)</f>
        <v>#N/A</v>
      </c>
    </row>
    <row r="6266" spans="1:5" hidden="1" x14ac:dyDescent="0.25">
      <c r="A6266" t="s">
        <v>3326</v>
      </c>
      <c r="B6266" t="s">
        <v>98</v>
      </c>
      <c r="C6266" t="str">
        <f>VLOOKUP(B6266,'سیستم ID'!B:C,2,0)</f>
        <v>0FB5CDE5-63DB-4DEF-B4CD-F0224EE4B9CA</v>
      </c>
      <c r="D6266" s="5" t="s">
        <v>104</v>
      </c>
      <c r="E6266" t="e">
        <f>VLOOKUP('نهایی براساس سیستم'!D6266,'Trade ID'!A:B,2,0)</f>
        <v>#N/A</v>
      </c>
    </row>
    <row r="6267" spans="1:5" hidden="1" x14ac:dyDescent="0.25">
      <c r="A6267" t="s">
        <v>38</v>
      </c>
      <c r="B6267" t="s">
        <v>37</v>
      </c>
      <c r="C6267" t="str">
        <f>VLOOKUP(B6267,'سیستم ID'!B:C,2,0)</f>
        <v>1692FCF8-3C62-4286-858C-23A135DD0897</v>
      </c>
      <c r="D6267" s="5" t="s">
        <v>104</v>
      </c>
      <c r="E6267" t="e">
        <f>VLOOKUP('نهایی براساس سیستم'!D6267,'Trade ID'!A:B,2,0)</f>
        <v>#N/A</v>
      </c>
    </row>
    <row r="6268" spans="1:5" hidden="1" x14ac:dyDescent="0.25">
      <c r="A6268" t="s">
        <v>3329</v>
      </c>
      <c r="B6268" t="s">
        <v>3329</v>
      </c>
      <c r="C6268" t="str">
        <f>VLOOKUP(B6268,'سیستم ID'!B:C,2,0)</f>
        <v>7718118F-5172-4BCE-8F49-F03D4EB74BF5</v>
      </c>
      <c r="D6268" s="5" t="s">
        <v>104</v>
      </c>
      <c r="E6268" t="e">
        <f>VLOOKUP('نهایی براساس سیستم'!D6268,'Trade ID'!A:B,2,0)</f>
        <v>#N/A</v>
      </c>
    </row>
    <row r="6269" spans="1:5" hidden="1" x14ac:dyDescent="0.25">
      <c r="A6269" t="s">
        <v>3331</v>
      </c>
      <c r="B6269" t="s">
        <v>3331</v>
      </c>
      <c r="C6269" t="str">
        <f>VLOOKUP(B6269,'سیستم ID'!B:C,2,0)</f>
        <v>165905AA-DEB9-4061-BB54-B8FDE478B989</v>
      </c>
      <c r="D6269" s="5" t="s">
        <v>104</v>
      </c>
      <c r="E6269" t="e">
        <f>VLOOKUP('نهایی براساس سیستم'!D6269,'Trade ID'!A:B,2,0)</f>
        <v>#N/A</v>
      </c>
    </row>
    <row r="6270" spans="1:5" hidden="1" x14ac:dyDescent="0.25">
      <c r="A6270" t="s">
        <v>3333</v>
      </c>
      <c r="B6270" t="s">
        <v>3333</v>
      </c>
      <c r="C6270" t="str">
        <f>VLOOKUP(B6270,'سیستم ID'!B:C,2,0)</f>
        <v>33DDAE56-B316-484E-B4AA-970A6D00E194</v>
      </c>
      <c r="D6270" s="5" t="s">
        <v>104</v>
      </c>
      <c r="E6270" t="e">
        <f>VLOOKUP('نهایی براساس سیستم'!D6270,'Trade ID'!A:B,2,0)</f>
        <v>#N/A</v>
      </c>
    </row>
    <row r="6271" spans="1:5" hidden="1" x14ac:dyDescent="0.25">
      <c r="A6271" t="s">
        <v>3335</v>
      </c>
      <c r="B6271" t="s">
        <v>3335</v>
      </c>
      <c r="C6271" t="str">
        <f>VLOOKUP(B6271,'سیستم ID'!B:C,2,0)</f>
        <v>80C14D25-1689-4C96-AC80-E1E6FE3D91C3</v>
      </c>
      <c r="D6271" s="5" t="s">
        <v>104</v>
      </c>
      <c r="E6271" t="e">
        <f>VLOOKUP('نهایی براساس سیستم'!D6271,'Trade ID'!A:B,2,0)</f>
        <v>#N/A</v>
      </c>
    </row>
    <row r="6272" spans="1:5" hidden="1" x14ac:dyDescent="0.25">
      <c r="A6272" t="s">
        <v>3337</v>
      </c>
      <c r="B6272" t="s">
        <v>3337</v>
      </c>
      <c r="C6272" t="str">
        <f>VLOOKUP(B6272,'سیستم ID'!B:C,2,0)</f>
        <v>BADDF65F-C710-467D-8CA5-606090DD2910</v>
      </c>
      <c r="D6272" s="5" t="s">
        <v>104</v>
      </c>
      <c r="E6272" t="e">
        <f>VLOOKUP('نهایی براساس سیستم'!D6272,'Trade ID'!A:B,2,0)</f>
        <v>#N/A</v>
      </c>
    </row>
    <row r="6273" spans="1:5" hidden="1" x14ac:dyDescent="0.25">
      <c r="A6273" t="s">
        <v>3339</v>
      </c>
      <c r="B6273" t="s">
        <v>3339</v>
      </c>
      <c r="C6273" t="str">
        <f>VLOOKUP(B6273,'سیستم ID'!B:C,2,0)</f>
        <v>82FC629E-B0C3-45D7-A2D3-ADDE5C70F9C4</v>
      </c>
      <c r="D6273" s="5" t="s">
        <v>104</v>
      </c>
      <c r="E6273" t="e">
        <f>VLOOKUP('نهایی براساس سیستم'!D6273,'Trade ID'!A:B,2,0)</f>
        <v>#N/A</v>
      </c>
    </row>
    <row r="6274" spans="1:5" hidden="1" x14ac:dyDescent="0.25">
      <c r="A6274" t="s">
        <v>3341</v>
      </c>
      <c r="B6274" t="s">
        <v>99</v>
      </c>
      <c r="C6274" t="str">
        <f>VLOOKUP(B6274,'سیستم ID'!B:C,2,0)</f>
        <v>28B27C2B-FD6D-4AE3-9CB3-C725B000BB66</v>
      </c>
      <c r="D6274" s="5" t="s">
        <v>104</v>
      </c>
      <c r="E6274" t="e">
        <f>VLOOKUP('نهایی براساس سیستم'!D6274,'Trade ID'!A:B,2,0)</f>
        <v>#N/A</v>
      </c>
    </row>
    <row r="6275" spans="1:5" hidden="1" x14ac:dyDescent="0.25">
      <c r="A6275" t="s">
        <v>30</v>
      </c>
      <c r="B6275" t="s">
        <v>29</v>
      </c>
      <c r="C6275" t="str">
        <f>VLOOKUP(B6275,'سیستم ID'!B:C,2,0)</f>
        <v>0237A903-65E7-4408-8257-10ECD4FF27A2</v>
      </c>
      <c r="D6275" s="5" t="s">
        <v>104</v>
      </c>
      <c r="E6275" t="e">
        <f>VLOOKUP('نهایی براساس سیستم'!D6275,'Trade ID'!A:B,2,0)</f>
        <v>#N/A</v>
      </c>
    </row>
    <row r="6276" spans="1:5" hidden="1" x14ac:dyDescent="0.25">
      <c r="A6276" t="s">
        <v>3344</v>
      </c>
      <c r="B6276" t="s">
        <v>3344</v>
      </c>
      <c r="C6276" t="str">
        <f>VLOOKUP(B6276,'سیستم ID'!B:C,2,0)</f>
        <v>CD732C4D-74AF-4F6E-B887-9ABB21D731FD</v>
      </c>
      <c r="D6276" s="5" t="s">
        <v>104</v>
      </c>
      <c r="E6276" t="e">
        <f>VLOOKUP('نهایی براساس سیستم'!D6276,'Trade ID'!A:B,2,0)</f>
        <v>#N/A</v>
      </c>
    </row>
    <row r="6277" spans="1:5" hidden="1" x14ac:dyDescent="0.25">
      <c r="A6277" t="s">
        <v>3346</v>
      </c>
      <c r="B6277" t="s">
        <v>3346</v>
      </c>
      <c r="C6277" t="str">
        <f>VLOOKUP(B6277,'سیستم ID'!B:C,2,0)</f>
        <v>C5259A2A-F000-4BA2-ADCB-86D4F5347A5B</v>
      </c>
      <c r="D6277" s="5" t="s">
        <v>104</v>
      </c>
      <c r="E6277" t="e">
        <f>VLOOKUP('نهایی براساس سیستم'!D6277,'Trade ID'!A:B,2,0)</f>
        <v>#N/A</v>
      </c>
    </row>
    <row r="6278" spans="1:5" hidden="1" x14ac:dyDescent="0.25">
      <c r="A6278" t="s">
        <v>3348</v>
      </c>
      <c r="B6278" t="s">
        <v>3348</v>
      </c>
      <c r="C6278" t="str">
        <f>VLOOKUP(B6278,'سیستم ID'!B:C,2,0)</f>
        <v>5CD4B74B-176B-4938-B3C9-0450FBF2306B</v>
      </c>
      <c r="D6278" s="5" t="s">
        <v>104</v>
      </c>
      <c r="E6278" t="e">
        <f>VLOOKUP('نهایی براساس سیستم'!D6278,'Trade ID'!A:B,2,0)</f>
        <v>#N/A</v>
      </c>
    </row>
    <row r="6279" spans="1:5" hidden="1" x14ac:dyDescent="0.25">
      <c r="A6279" t="s">
        <v>3350</v>
      </c>
      <c r="B6279" t="s">
        <v>3350</v>
      </c>
      <c r="C6279" t="str">
        <f>VLOOKUP(B6279,'سیستم ID'!B:C,2,0)</f>
        <v>439E0011-7D1B-4C54-AB65-580E12562E1B</v>
      </c>
      <c r="D6279" s="5" t="s">
        <v>104</v>
      </c>
      <c r="E6279" t="e">
        <f>VLOOKUP('نهایی براساس سیستم'!D6279,'Trade ID'!A:B,2,0)</f>
        <v>#N/A</v>
      </c>
    </row>
    <row r="6280" spans="1:5" hidden="1" x14ac:dyDescent="0.25">
      <c r="A6280" t="s">
        <v>3352</v>
      </c>
      <c r="B6280" t="s">
        <v>3352</v>
      </c>
      <c r="C6280" t="str">
        <f>VLOOKUP(B6280,'سیستم ID'!B:C,2,0)</f>
        <v>94A5CA71-736D-41C1-B2EB-EF6AF002E50D</v>
      </c>
      <c r="D6280" s="5" t="s">
        <v>104</v>
      </c>
      <c r="E6280" t="e">
        <f>VLOOKUP('نهایی براساس سیستم'!D6280,'Trade ID'!A:B,2,0)</f>
        <v>#N/A</v>
      </c>
    </row>
    <row r="6281" spans="1:5" hidden="1" x14ac:dyDescent="0.25">
      <c r="A6281" t="s">
        <v>3354</v>
      </c>
      <c r="B6281" t="s">
        <v>3354</v>
      </c>
      <c r="C6281" t="str">
        <f>VLOOKUP(B6281,'سیستم ID'!B:C,2,0)</f>
        <v>40657003-1992-4E24-B6C8-E3C9860153F5</v>
      </c>
      <c r="D6281" s="5" t="s">
        <v>104</v>
      </c>
      <c r="E6281" t="e">
        <f>VLOOKUP('نهایی براساس سیستم'!D6281,'Trade ID'!A:B,2,0)</f>
        <v>#N/A</v>
      </c>
    </row>
    <row r="6282" spans="1:5" hidden="1" x14ac:dyDescent="0.25">
      <c r="A6282" t="s">
        <v>3356</v>
      </c>
      <c r="B6282" t="s">
        <v>3356</v>
      </c>
      <c r="C6282" t="str">
        <f>VLOOKUP(B6282,'سیستم ID'!B:C,2,0)</f>
        <v>02F37CDC-1D26-43A7-9822-5497392AAFDF</v>
      </c>
      <c r="D6282" s="5" t="s">
        <v>104</v>
      </c>
      <c r="E6282" t="e">
        <f>VLOOKUP('نهایی براساس سیستم'!D6282,'Trade ID'!A:B,2,0)</f>
        <v>#N/A</v>
      </c>
    </row>
    <row r="6283" spans="1:5" hidden="1" x14ac:dyDescent="0.25">
      <c r="A6283" t="s">
        <v>3358</v>
      </c>
      <c r="B6283" t="s">
        <v>3358</v>
      </c>
      <c r="C6283" t="str">
        <f>VLOOKUP(B6283,'سیستم ID'!B:C,2,0)</f>
        <v>EAE24B82-8DFB-4688-85EB-BC74D58E002D</v>
      </c>
      <c r="D6283" s="5" t="s">
        <v>104</v>
      </c>
      <c r="E6283" t="e">
        <f>VLOOKUP('نهایی براساس سیستم'!D6283,'Trade ID'!A:B,2,0)</f>
        <v>#N/A</v>
      </c>
    </row>
    <row r="6284" spans="1:5" hidden="1" x14ac:dyDescent="0.25">
      <c r="A6284" t="s">
        <v>3360</v>
      </c>
      <c r="B6284" t="s">
        <v>3360</v>
      </c>
      <c r="C6284" t="str">
        <f>VLOOKUP(B6284,'سیستم ID'!B:C,2,0)</f>
        <v>EEF64DE3-C435-467A-A34E-71346F960F18</v>
      </c>
      <c r="D6284" s="5" t="s">
        <v>104</v>
      </c>
      <c r="E6284" t="e">
        <f>VLOOKUP('نهایی براساس سیستم'!D6284,'Trade ID'!A:B,2,0)</f>
        <v>#N/A</v>
      </c>
    </row>
    <row r="6285" spans="1:5" hidden="1" x14ac:dyDescent="0.25">
      <c r="A6285" t="s">
        <v>3362</v>
      </c>
      <c r="B6285" t="s">
        <v>3362</v>
      </c>
      <c r="C6285" t="str">
        <f>VLOOKUP(B6285,'سیستم ID'!B:C,2,0)</f>
        <v>6A0D39B1-3D27-4001-A172-C9BA95D410C6</v>
      </c>
      <c r="D6285" s="5" t="s">
        <v>104</v>
      </c>
      <c r="E6285" t="e">
        <f>VLOOKUP('نهایی براساس سیستم'!D6285,'Trade ID'!A:B,2,0)</f>
        <v>#N/A</v>
      </c>
    </row>
    <row r="6286" spans="1:5" hidden="1" x14ac:dyDescent="0.25">
      <c r="A6286" t="s">
        <v>3364</v>
      </c>
      <c r="B6286" t="s">
        <v>3364</v>
      </c>
      <c r="C6286" t="str">
        <f>VLOOKUP(B6286,'سیستم ID'!B:C,2,0)</f>
        <v>A0AC43A3-0BE0-447A-B9EA-1C18B8714EFD</v>
      </c>
      <c r="D6286" s="5" t="s">
        <v>104</v>
      </c>
      <c r="E6286" t="e">
        <f>VLOOKUP('نهایی براساس سیستم'!D6286,'Trade ID'!A:B,2,0)</f>
        <v>#N/A</v>
      </c>
    </row>
    <row r="6287" spans="1:5" hidden="1" x14ac:dyDescent="0.25">
      <c r="A6287" t="s">
        <v>3366</v>
      </c>
      <c r="B6287" t="s">
        <v>3366</v>
      </c>
      <c r="C6287" t="str">
        <f>VLOOKUP(B6287,'سیستم ID'!B:C,2,0)</f>
        <v>BD833F63-3244-4528-8CC8-6972EAE3BED1</v>
      </c>
      <c r="D6287" s="5" t="s">
        <v>104</v>
      </c>
      <c r="E6287" t="e">
        <f>VLOOKUP('نهایی براساس سیستم'!D6287,'Trade ID'!A:B,2,0)</f>
        <v>#N/A</v>
      </c>
    </row>
    <row r="6288" spans="1:5" hidden="1" x14ac:dyDescent="0.25">
      <c r="A6288" t="s">
        <v>3368</v>
      </c>
      <c r="B6288" t="s">
        <v>3368</v>
      </c>
      <c r="C6288" t="str">
        <f>VLOOKUP(B6288,'سیستم ID'!B:C,2,0)</f>
        <v>FC27F756-A95D-4DFB-8203-0242BC723807</v>
      </c>
      <c r="D6288" s="5" t="s">
        <v>104</v>
      </c>
      <c r="E6288" t="e">
        <f>VLOOKUP('نهایی براساس سیستم'!D6288,'Trade ID'!A:B,2,0)</f>
        <v>#N/A</v>
      </c>
    </row>
    <row r="6289" spans="1:5" hidden="1" x14ac:dyDescent="0.25">
      <c r="A6289" t="s">
        <v>3370</v>
      </c>
      <c r="B6289" t="s">
        <v>3370</v>
      </c>
      <c r="C6289" t="str">
        <f>VLOOKUP(B6289,'سیستم ID'!B:C,2,0)</f>
        <v>B1625B20-FC74-4A35-AE84-9379415F1B91</v>
      </c>
      <c r="D6289" s="5" t="s">
        <v>104</v>
      </c>
      <c r="E6289" t="e">
        <f>VLOOKUP('نهایی براساس سیستم'!D6289,'Trade ID'!A:B,2,0)</f>
        <v>#N/A</v>
      </c>
    </row>
    <row r="6290" spans="1:5" hidden="1" x14ac:dyDescent="0.25">
      <c r="A6290" t="s">
        <v>3372</v>
      </c>
      <c r="B6290" t="s">
        <v>3372</v>
      </c>
      <c r="C6290" t="str">
        <f>VLOOKUP(B6290,'سیستم ID'!B:C,2,0)</f>
        <v>F785C515-D219-4646-9CB2-0757668287D9</v>
      </c>
      <c r="D6290" s="5" t="s">
        <v>104</v>
      </c>
      <c r="E6290" t="e">
        <f>VLOOKUP('نهایی براساس سیستم'!D6290,'Trade ID'!A:B,2,0)</f>
        <v>#N/A</v>
      </c>
    </row>
    <row r="6291" spans="1:5" hidden="1" x14ac:dyDescent="0.25">
      <c r="A6291" t="s">
        <v>3374</v>
      </c>
      <c r="B6291" t="s">
        <v>3374</v>
      </c>
      <c r="C6291" t="str">
        <f>VLOOKUP(B6291,'سیستم ID'!B:C,2,0)</f>
        <v>54F9BAC2-9045-402E-9B23-7160AC1E60C5</v>
      </c>
      <c r="D6291" s="5" t="s">
        <v>104</v>
      </c>
      <c r="E6291" t="e">
        <f>VLOOKUP('نهایی براساس سیستم'!D6291,'Trade ID'!A:B,2,0)</f>
        <v>#N/A</v>
      </c>
    </row>
    <row r="6292" spans="1:5" hidden="1" x14ac:dyDescent="0.25">
      <c r="A6292" t="s">
        <v>3376</v>
      </c>
      <c r="B6292" t="s">
        <v>3376</v>
      </c>
      <c r="C6292" t="str">
        <f>VLOOKUP(B6292,'سیستم ID'!B:C,2,0)</f>
        <v>11CD7F49-04D1-4A97-8756-C7F4961288C1</v>
      </c>
      <c r="D6292" s="5" t="s">
        <v>104</v>
      </c>
      <c r="E6292" t="e">
        <f>VLOOKUP('نهایی براساس سیستم'!D6292,'Trade ID'!A:B,2,0)</f>
        <v>#N/A</v>
      </c>
    </row>
    <row r="6293" spans="1:5" hidden="1" x14ac:dyDescent="0.25">
      <c r="A6293" t="s">
        <v>3378</v>
      </c>
      <c r="B6293" t="s">
        <v>3378</v>
      </c>
      <c r="C6293" t="str">
        <f>VLOOKUP(B6293,'سیستم ID'!B:C,2,0)</f>
        <v>D988C896-28B5-45C7-901F-ABE17E1CD9D2</v>
      </c>
      <c r="D6293" s="5" t="s">
        <v>104</v>
      </c>
      <c r="E6293" t="e">
        <f>VLOOKUP('نهایی براساس سیستم'!D6293,'Trade ID'!A:B,2,0)</f>
        <v>#N/A</v>
      </c>
    </row>
    <row r="6294" spans="1:5" hidden="1" x14ac:dyDescent="0.25">
      <c r="A6294" t="s">
        <v>3380</v>
      </c>
      <c r="B6294" t="s">
        <v>3380</v>
      </c>
      <c r="C6294" t="str">
        <f>VLOOKUP(B6294,'سیستم ID'!B:C,2,0)</f>
        <v>1AC4098C-1857-4C60-8EBD-5CE3F92295B1</v>
      </c>
      <c r="D6294" s="5" t="s">
        <v>104</v>
      </c>
      <c r="E6294" t="e">
        <f>VLOOKUP('نهایی براساس سیستم'!D6294,'Trade ID'!A:B,2,0)</f>
        <v>#N/A</v>
      </c>
    </row>
    <row r="6295" spans="1:5" hidden="1" x14ac:dyDescent="0.25">
      <c r="A6295" t="s">
        <v>3382</v>
      </c>
      <c r="B6295" t="s">
        <v>3382</v>
      </c>
      <c r="C6295" t="str">
        <f>VLOOKUP(B6295,'سیستم ID'!B:C,2,0)</f>
        <v>6FCFA87C-1A20-4E01-8B7F-77ECB97F96F4</v>
      </c>
      <c r="D6295" s="5" t="s">
        <v>104</v>
      </c>
      <c r="E6295" t="e">
        <f>VLOOKUP('نهایی براساس سیستم'!D6295,'Trade ID'!A:B,2,0)</f>
        <v>#N/A</v>
      </c>
    </row>
    <row r="6296" spans="1:5" hidden="1" x14ac:dyDescent="0.25">
      <c r="A6296" t="s">
        <v>3384</v>
      </c>
      <c r="B6296" t="s">
        <v>3384</v>
      </c>
      <c r="C6296" t="str">
        <f>VLOOKUP(B6296,'سیستم ID'!B:C,2,0)</f>
        <v>75DB78B5-66FC-4E41-B712-7F20F3D59AC8</v>
      </c>
      <c r="D6296" s="5" t="s">
        <v>104</v>
      </c>
      <c r="E6296" t="e">
        <f>VLOOKUP('نهایی براساس سیستم'!D6296,'Trade ID'!A:B,2,0)</f>
        <v>#N/A</v>
      </c>
    </row>
    <row r="6297" spans="1:5" hidden="1" x14ac:dyDescent="0.25">
      <c r="A6297" t="s">
        <v>3386</v>
      </c>
      <c r="B6297" t="s">
        <v>3386</v>
      </c>
      <c r="C6297" t="str">
        <f>VLOOKUP(B6297,'سیستم ID'!B:C,2,0)</f>
        <v>7EA96A67-5F10-4940-9435-595AFB221CF7</v>
      </c>
      <c r="D6297" s="5" t="s">
        <v>104</v>
      </c>
      <c r="E6297" t="e">
        <f>VLOOKUP('نهایی براساس سیستم'!D6297,'Trade ID'!A:B,2,0)</f>
        <v>#N/A</v>
      </c>
    </row>
    <row r="6298" spans="1:5" hidden="1" x14ac:dyDescent="0.25">
      <c r="A6298" t="s">
        <v>3388</v>
      </c>
      <c r="B6298" t="s">
        <v>3388</v>
      </c>
      <c r="C6298" t="str">
        <f>VLOOKUP(B6298,'سیستم ID'!B:C,2,0)</f>
        <v>3AAC39A2-0957-405C-9ABA-9F0999C6E454</v>
      </c>
      <c r="D6298" s="5" t="s">
        <v>104</v>
      </c>
      <c r="E6298" t="e">
        <f>VLOOKUP('نهایی براساس سیستم'!D6298,'Trade ID'!A:B,2,0)</f>
        <v>#N/A</v>
      </c>
    </row>
    <row r="6299" spans="1:5" hidden="1" x14ac:dyDescent="0.25">
      <c r="A6299" t="s">
        <v>3390</v>
      </c>
      <c r="B6299" t="s">
        <v>3390</v>
      </c>
      <c r="C6299" t="str">
        <f>VLOOKUP(B6299,'سیستم ID'!B:C,2,0)</f>
        <v>B1866431-57BD-4FE9-87BD-5763089537E0</v>
      </c>
      <c r="D6299" s="5" t="s">
        <v>104</v>
      </c>
      <c r="E6299" t="e">
        <f>VLOOKUP('نهایی براساس سیستم'!D6299,'Trade ID'!A:B,2,0)</f>
        <v>#N/A</v>
      </c>
    </row>
    <row r="6300" spans="1:5" hidden="1" x14ac:dyDescent="0.25">
      <c r="A6300" t="s">
        <v>3392</v>
      </c>
      <c r="B6300" t="s">
        <v>3392</v>
      </c>
      <c r="C6300" t="str">
        <f>VLOOKUP(B6300,'سیستم ID'!B:C,2,0)</f>
        <v>2DE6185E-A8E0-4C21-8B6D-53486F829E34</v>
      </c>
      <c r="D6300" s="5" t="s">
        <v>104</v>
      </c>
      <c r="E6300" t="e">
        <f>VLOOKUP('نهایی براساس سیستم'!D6300,'Trade ID'!A:B,2,0)</f>
        <v>#N/A</v>
      </c>
    </row>
    <row r="6301" spans="1:5" hidden="1" x14ac:dyDescent="0.25">
      <c r="A6301" t="s">
        <v>3394</v>
      </c>
      <c r="B6301" t="s">
        <v>3394</v>
      </c>
      <c r="C6301" t="str">
        <f>VLOOKUP(B6301,'سیستم ID'!B:C,2,0)</f>
        <v>7A30B4B6-1E83-482B-8382-22989A207CAB</v>
      </c>
      <c r="D6301" s="5" t="s">
        <v>104</v>
      </c>
      <c r="E6301" t="e">
        <f>VLOOKUP('نهایی براساس سیستم'!D6301,'Trade ID'!A:B,2,0)</f>
        <v>#N/A</v>
      </c>
    </row>
    <row r="6302" spans="1:5" hidden="1" x14ac:dyDescent="0.25">
      <c r="A6302" t="s">
        <v>3396</v>
      </c>
      <c r="B6302" t="s">
        <v>3396</v>
      </c>
      <c r="C6302" t="str">
        <f>VLOOKUP(B6302,'سیستم ID'!B:C,2,0)</f>
        <v>B9CAE8AE-B648-44BB-9E8E-E24F7ECEFD5C</v>
      </c>
      <c r="D6302" s="5" t="s">
        <v>104</v>
      </c>
      <c r="E6302" t="e">
        <f>VLOOKUP('نهایی براساس سیستم'!D6302,'Trade ID'!A:B,2,0)</f>
        <v>#N/A</v>
      </c>
    </row>
    <row r="6303" spans="1:5" hidden="1" x14ac:dyDescent="0.25">
      <c r="A6303" t="s">
        <v>32</v>
      </c>
      <c r="B6303" t="s">
        <v>31</v>
      </c>
      <c r="C6303" t="str">
        <f>VLOOKUP(B6303,'سیستم ID'!B:C,2,0)</f>
        <v>164D6A19-20CE-4C97-98D7-37C26E8F970F</v>
      </c>
      <c r="D6303" s="5" t="s">
        <v>104</v>
      </c>
      <c r="E6303" t="e">
        <f>VLOOKUP('نهایی براساس سیستم'!D6303,'Trade ID'!A:B,2,0)</f>
        <v>#N/A</v>
      </c>
    </row>
    <row r="6304" spans="1:5" hidden="1" x14ac:dyDescent="0.25">
      <c r="A6304" t="s">
        <v>3399</v>
      </c>
      <c r="B6304" t="s">
        <v>3399</v>
      </c>
      <c r="C6304" t="str">
        <f>VLOOKUP(B6304,'سیستم ID'!B:C,2,0)</f>
        <v>85C63FE4-ACB6-4BE1-9EB4-BF7528EB88F3</v>
      </c>
      <c r="D6304" s="5" t="s">
        <v>104</v>
      </c>
      <c r="E6304" t="e">
        <f>VLOOKUP('نهایی براساس سیستم'!D6304,'Trade ID'!A:B,2,0)</f>
        <v>#N/A</v>
      </c>
    </row>
    <row r="6305" spans="1:5" hidden="1" x14ac:dyDescent="0.25">
      <c r="A6305" t="s">
        <v>3401</v>
      </c>
      <c r="B6305" t="s">
        <v>3401</v>
      </c>
      <c r="C6305" t="str">
        <f>VLOOKUP(B6305,'سیستم ID'!B:C,2,0)</f>
        <v>ACA8E523-5CD2-4AE7-A9F3-811E48AFCD06</v>
      </c>
      <c r="D6305" s="5" t="s">
        <v>104</v>
      </c>
      <c r="E6305" t="e">
        <f>VLOOKUP('نهایی براساس سیستم'!D6305,'Trade ID'!A:B,2,0)</f>
        <v>#N/A</v>
      </c>
    </row>
    <row r="6306" spans="1:5" hidden="1" x14ac:dyDescent="0.25">
      <c r="A6306" t="s">
        <v>3403</v>
      </c>
      <c r="B6306" t="s">
        <v>3403</v>
      </c>
      <c r="C6306" t="str">
        <f>VLOOKUP(B6306,'سیستم ID'!B:C,2,0)</f>
        <v>FF5D1E36-B601-4D26-B0B8-F95617347544</v>
      </c>
      <c r="D6306" s="5" t="s">
        <v>104</v>
      </c>
      <c r="E6306" t="e">
        <f>VLOOKUP('نهایی براساس سیستم'!D6306,'Trade ID'!A:B,2,0)</f>
        <v>#N/A</v>
      </c>
    </row>
    <row r="6307" spans="1:5" hidden="1" x14ac:dyDescent="0.25">
      <c r="A6307" t="s">
        <v>3405</v>
      </c>
      <c r="B6307" t="s">
        <v>3405</v>
      </c>
      <c r="C6307" t="str">
        <f>VLOOKUP(B6307,'سیستم ID'!B:C,2,0)</f>
        <v>BA813BB6-9668-4385-851D-D695851D7F2B</v>
      </c>
      <c r="D6307" s="5" t="s">
        <v>104</v>
      </c>
      <c r="E6307" t="e">
        <f>VLOOKUP('نهایی براساس سیستم'!D6307,'Trade ID'!A:B,2,0)</f>
        <v>#N/A</v>
      </c>
    </row>
    <row r="6308" spans="1:5" hidden="1" x14ac:dyDescent="0.25">
      <c r="A6308" t="s">
        <v>3407</v>
      </c>
      <c r="B6308" t="s">
        <v>3407</v>
      </c>
      <c r="C6308" t="str">
        <f>VLOOKUP(B6308,'سیستم ID'!B:C,2,0)</f>
        <v>A2D9FAC6-8887-4307-8D7D-15E1387CFABC</v>
      </c>
      <c r="D6308" s="5" t="s">
        <v>104</v>
      </c>
      <c r="E6308" t="e">
        <f>VLOOKUP('نهایی براساس سیستم'!D6308,'Trade ID'!A:B,2,0)</f>
        <v>#N/A</v>
      </c>
    </row>
    <row r="6309" spans="1:5" hidden="1" x14ac:dyDescent="0.25">
      <c r="A6309" t="s">
        <v>3409</v>
      </c>
      <c r="B6309" t="s">
        <v>3409</v>
      </c>
      <c r="C6309" t="str">
        <f>VLOOKUP(B6309,'سیستم ID'!B:C,2,0)</f>
        <v>DB8C427D-90B1-4020-9BBC-229151C3161A</v>
      </c>
      <c r="D6309" s="5" t="s">
        <v>104</v>
      </c>
      <c r="E6309" t="e">
        <f>VLOOKUP('نهایی براساس سیستم'!D6309,'Trade ID'!A:B,2,0)</f>
        <v>#N/A</v>
      </c>
    </row>
    <row r="6310" spans="1:5" hidden="1" x14ac:dyDescent="0.25">
      <c r="A6310" t="s">
        <v>3411</v>
      </c>
      <c r="B6310" t="s">
        <v>3411</v>
      </c>
      <c r="C6310" t="str">
        <f>VLOOKUP(B6310,'سیستم ID'!B:C,2,0)</f>
        <v>3958B9B2-7F9C-43EB-9F74-96A6B87DAC21</v>
      </c>
      <c r="D6310" s="5" t="s">
        <v>104</v>
      </c>
      <c r="E6310" t="e">
        <f>VLOOKUP('نهایی براساس سیستم'!D6310,'Trade ID'!A:B,2,0)</f>
        <v>#N/A</v>
      </c>
    </row>
    <row r="6311" spans="1:5" hidden="1" x14ac:dyDescent="0.25">
      <c r="A6311" t="s">
        <v>3413</v>
      </c>
      <c r="B6311" t="s">
        <v>3413</v>
      </c>
      <c r="C6311" t="str">
        <f>VLOOKUP(B6311,'سیستم ID'!B:C,2,0)</f>
        <v>E8A45529-465B-464F-ADCB-DD16C36E0890</v>
      </c>
      <c r="D6311" s="5" t="s">
        <v>104</v>
      </c>
      <c r="E6311" t="e">
        <f>VLOOKUP('نهایی براساس سیستم'!D6311,'Trade ID'!A:B,2,0)</f>
        <v>#N/A</v>
      </c>
    </row>
    <row r="6312" spans="1:5" hidden="1" x14ac:dyDescent="0.25">
      <c r="A6312" t="s">
        <v>3415</v>
      </c>
      <c r="B6312" t="s">
        <v>3415</v>
      </c>
      <c r="C6312" t="str">
        <f>VLOOKUP(B6312,'سیستم ID'!B:C,2,0)</f>
        <v>AAB8279C-A0E6-488E-A955-4545A57D6F4D</v>
      </c>
      <c r="D6312" s="5" t="s">
        <v>104</v>
      </c>
      <c r="E6312" t="e">
        <f>VLOOKUP('نهایی براساس سیستم'!D6312,'Trade ID'!A:B,2,0)</f>
        <v>#N/A</v>
      </c>
    </row>
    <row r="6313" spans="1:5" hidden="1" x14ac:dyDescent="0.25">
      <c r="A6313" t="s">
        <v>3417</v>
      </c>
      <c r="B6313" t="s">
        <v>3417</v>
      </c>
      <c r="C6313" t="str">
        <f>VLOOKUP(B6313,'سیستم ID'!B:C,2,0)</f>
        <v>E5056929-9AA1-40A7-AB0E-2A811899E572</v>
      </c>
      <c r="D6313" s="5" t="s">
        <v>104</v>
      </c>
      <c r="E6313" t="e">
        <f>VLOOKUP('نهایی براساس سیستم'!D6313,'Trade ID'!A:B,2,0)</f>
        <v>#N/A</v>
      </c>
    </row>
    <row r="6314" spans="1:5" hidden="1" x14ac:dyDescent="0.25">
      <c r="A6314" t="s">
        <v>3419</v>
      </c>
      <c r="B6314" t="s">
        <v>3419</v>
      </c>
      <c r="C6314" t="str">
        <f>VLOOKUP(B6314,'سیستم ID'!B:C,2,0)</f>
        <v>6BB5FED1-E7C7-4CE8-8219-BA971A5DBD11</v>
      </c>
      <c r="D6314" s="5" t="s">
        <v>104</v>
      </c>
      <c r="E6314" t="e">
        <f>VLOOKUP('نهایی براساس سیستم'!D6314,'Trade ID'!A:B,2,0)</f>
        <v>#N/A</v>
      </c>
    </row>
    <row r="6315" spans="1:5" hidden="1" x14ac:dyDescent="0.25">
      <c r="A6315" t="s">
        <v>3421</v>
      </c>
      <c r="B6315" t="s">
        <v>3421</v>
      </c>
      <c r="C6315" t="str">
        <f>VLOOKUP(B6315,'سیستم ID'!B:C,2,0)</f>
        <v>5964886D-51EA-48F2-97CE-32BB55DC2B60</v>
      </c>
      <c r="D6315" s="5" t="s">
        <v>104</v>
      </c>
      <c r="E6315" t="e">
        <f>VLOOKUP('نهایی براساس سیستم'!D6315,'Trade ID'!A:B,2,0)</f>
        <v>#N/A</v>
      </c>
    </row>
    <row r="6316" spans="1:5" hidden="1" x14ac:dyDescent="0.25">
      <c r="A6316" t="s">
        <v>3423</v>
      </c>
      <c r="B6316" t="s">
        <v>3423</v>
      </c>
      <c r="C6316" t="str">
        <f>VLOOKUP(B6316,'سیستم ID'!B:C,2,0)</f>
        <v>73949A1D-41E3-4093-A134-B3CCBED1E4EA</v>
      </c>
      <c r="D6316" s="5" t="s">
        <v>104</v>
      </c>
      <c r="E6316" t="e">
        <f>VLOOKUP('نهایی براساس سیستم'!D6316,'Trade ID'!A:B,2,0)</f>
        <v>#N/A</v>
      </c>
    </row>
    <row r="6317" spans="1:5" hidden="1" x14ac:dyDescent="0.25">
      <c r="A6317" t="s">
        <v>3425</v>
      </c>
      <c r="B6317" t="s">
        <v>3425</v>
      </c>
      <c r="C6317" t="str">
        <f>VLOOKUP(B6317,'سیستم ID'!B:C,2,0)</f>
        <v>49C51DF4-6315-44F1-B393-5EED1C6D2C22</v>
      </c>
      <c r="D6317" s="5" t="s">
        <v>104</v>
      </c>
      <c r="E6317" t="e">
        <f>VLOOKUP('نهایی براساس سیستم'!D6317,'Trade ID'!A:B,2,0)</f>
        <v>#N/A</v>
      </c>
    </row>
    <row r="6318" spans="1:5" hidden="1" x14ac:dyDescent="0.25">
      <c r="A6318" t="s">
        <v>3427</v>
      </c>
      <c r="B6318" t="s">
        <v>3427</v>
      </c>
      <c r="C6318" t="str">
        <f>VLOOKUP(B6318,'سیستم ID'!B:C,2,0)</f>
        <v>20C68C9A-FD48-497F-9661-50463AF474CB</v>
      </c>
      <c r="D6318" s="5" t="s">
        <v>104</v>
      </c>
      <c r="E6318" t="e">
        <f>VLOOKUP('نهایی براساس سیستم'!D6318,'Trade ID'!A:B,2,0)</f>
        <v>#N/A</v>
      </c>
    </row>
    <row r="6319" spans="1:5" hidden="1" x14ac:dyDescent="0.25">
      <c r="A6319" t="s">
        <v>3429</v>
      </c>
      <c r="B6319" t="s">
        <v>3429</v>
      </c>
      <c r="C6319" t="str">
        <f>VLOOKUP(B6319,'سیستم ID'!B:C,2,0)</f>
        <v>BA2A507D-74D5-4A8F-9239-331CC843644D</v>
      </c>
      <c r="D6319" s="5" t="s">
        <v>104</v>
      </c>
      <c r="E6319" t="e">
        <f>VLOOKUP('نهایی براساس سیستم'!D6319,'Trade ID'!A:B,2,0)</f>
        <v>#N/A</v>
      </c>
    </row>
    <row r="6320" spans="1:5" hidden="1" x14ac:dyDescent="0.25">
      <c r="A6320" t="s">
        <v>3431</v>
      </c>
      <c r="B6320" t="s">
        <v>3431</v>
      </c>
      <c r="C6320" t="str">
        <f>VLOOKUP(B6320,'سیستم ID'!B:C,2,0)</f>
        <v>EC029E5F-4538-4C81-80EB-F715EB4445DD</v>
      </c>
      <c r="D6320" s="5" t="s">
        <v>104</v>
      </c>
      <c r="E6320" t="e">
        <f>VLOOKUP('نهایی براساس سیستم'!D6320,'Trade ID'!A:B,2,0)</f>
        <v>#N/A</v>
      </c>
    </row>
    <row r="6321" spans="1:5" hidden="1" x14ac:dyDescent="0.25">
      <c r="A6321" t="s">
        <v>34</v>
      </c>
      <c r="B6321" t="s">
        <v>33</v>
      </c>
      <c r="C6321" t="str">
        <f>VLOOKUP(B6321,'سیستم ID'!B:C,2,0)</f>
        <v>6D36877D-4121-402D-B0FE-EA13853E23F0</v>
      </c>
      <c r="D6321" s="5" t="s">
        <v>104</v>
      </c>
      <c r="E6321" t="e">
        <f>VLOOKUP('نهایی براساس سیستم'!D6321,'Trade ID'!A:B,2,0)</f>
        <v>#N/A</v>
      </c>
    </row>
    <row r="6322" spans="1:5" hidden="1" x14ac:dyDescent="0.25">
      <c r="A6322" t="s">
        <v>3434</v>
      </c>
      <c r="B6322" t="s">
        <v>3434</v>
      </c>
      <c r="C6322" t="str">
        <f>VLOOKUP(B6322,'سیستم ID'!B:C,2,0)</f>
        <v>B7D043B8-5874-42BE-B430-9D5929D1AB96</v>
      </c>
      <c r="D6322" s="5" t="s">
        <v>104</v>
      </c>
      <c r="E6322" t="e">
        <f>VLOOKUP('نهایی براساس سیستم'!D6322,'Trade ID'!A:B,2,0)</f>
        <v>#N/A</v>
      </c>
    </row>
    <row r="6323" spans="1:5" hidden="1" x14ac:dyDescent="0.25">
      <c r="A6323" t="s">
        <v>3436</v>
      </c>
      <c r="B6323" t="s">
        <v>3436</v>
      </c>
      <c r="C6323" t="str">
        <f>VLOOKUP(B6323,'سیستم ID'!B:C,2,0)</f>
        <v>0BF8F6C5-5ED9-4C70-95E3-AB2B3E75039C</v>
      </c>
      <c r="D6323" s="5" t="s">
        <v>104</v>
      </c>
      <c r="E6323" t="e">
        <f>VLOOKUP('نهایی براساس سیستم'!D6323,'Trade ID'!A:B,2,0)</f>
        <v>#N/A</v>
      </c>
    </row>
    <row r="6324" spans="1:5" hidden="1" x14ac:dyDescent="0.25">
      <c r="A6324" t="s">
        <v>3438</v>
      </c>
      <c r="B6324" t="s">
        <v>3438</v>
      </c>
      <c r="C6324" t="str">
        <f>VLOOKUP(B6324,'سیستم ID'!B:C,2,0)</f>
        <v>0E87520E-5321-40B3-A9F4-E0AFC5CF31CF</v>
      </c>
      <c r="D6324" s="5" t="s">
        <v>104</v>
      </c>
      <c r="E6324" t="e">
        <f>VLOOKUP('نهایی براساس سیستم'!D6324,'Trade ID'!A:B,2,0)</f>
        <v>#N/A</v>
      </c>
    </row>
    <row r="6325" spans="1:5" hidden="1" x14ac:dyDescent="0.25">
      <c r="A6325" t="s">
        <v>3440</v>
      </c>
      <c r="B6325" t="s">
        <v>3440</v>
      </c>
      <c r="C6325" t="str">
        <f>VLOOKUP(B6325,'سیستم ID'!B:C,2,0)</f>
        <v>FCF87A11-3E60-4121-B755-857CE41B387D</v>
      </c>
      <c r="D6325" s="5" t="s">
        <v>104</v>
      </c>
      <c r="E6325" t="e">
        <f>VLOOKUP('نهایی براساس سیستم'!D6325,'Trade ID'!A:B,2,0)</f>
        <v>#N/A</v>
      </c>
    </row>
    <row r="6326" spans="1:5" hidden="1" x14ac:dyDescent="0.25">
      <c r="A6326" t="s">
        <v>3442</v>
      </c>
      <c r="B6326" t="s">
        <v>3442</v>
      </c>
      <c r="C6326" t="str">
        <f>VLOOKUP(B6326,'سیستم ID'!B:C,2,0)</f>
        <v>6FE6AC6B-8103-486E-897B-01F31F5F3345</v>
      </c>
      <c r="D6326" s="5" t="s">
        <v>104</v>
      </c>
      <c r="E6326" t="e">
        <f>VLOOKUP('نهایی براساس سیستم'!D6326,'Trade ID'!A:B,2,0)</f>
        <v>#N/A</v>
      </c>
    </row>
    <row r="6327" spans="1:5" hidden="1" x14ac:dyDescent="0.25">
      <c r="A6327" t="s">
        <v>3444</v>
      </c>
      <c r="B6327" t="s">
        <v>3444</v>
      </c>
      <c r="C6327" t="str">
        <f>VLOOKUP(B6327,'سیستم ID'!B:C,2,0)</f>
        <v>0CEEB247-79CC-488C-BCF8-D4A255C6D16C</v>
      </c>
      <c r="D6327" s="5" t="s">
        <v>104</v>
      </c>
      <c r="E6327" t="e">
        <f>VLOOKUP('نهایی براساس سیستم'!D6327,'Trade ID'!A:B,2,0)</f>
        <v>#N/A</v>
      </c>
    </row>
    <row r="6328" spans="1:5" hidden="1" x14ac:dyDescent="0.25">
      <c r="A6328" t="s">
        <v>3446</v>
      </c>
      <c r="B6328" t="s">
        <v>3446</v>
      </c>
      <c r="C6328" t="str">
        <f>VLOOKUP(B6328,'سیستم ID'!B:C,2,0)</f>
        <v>B9B160CD-1798-469C-9CE0-D626AFE1C052</v>
      </c>
      <c r="D6328" s="5" t="s">
        <v>104</v>
      </c>
      <c r="E6328" t="e">
        <f>VLOOKUP('نهایی براساس سیستم'!D6328,'Trade ID'!A:B,2,0)</f>
        <v>#N/A</v>
      </c>
    </row>
    <row r="6329" spans="1:5" hidden="1" x14ac:dyDescent="0.25">
      <c r="A6329" t="s">
        <v>3448</v>
      </c>
      <c r="B6329" t="s">
        <v>3448</v>
      </c>
      <c r="C6329" t="str">
        <f>VLOOKUP(B6329,'سیستم ID'!B:C,2,0)</f>
        <v>B82D2D1F-4C84-4B91-9B52-660BBE05EE76</v>
      </c>
      <c r="D6329" s="5" t="s">
        <v>104</v>
      </c>
      <c r="E6329" t="e">
        <f>VLOOKUP('نهایی براساس سیستم'!D6329,'Trade ID'!A:B,2,0)</f>
        <v>#N/A</v>
      </c>
    </row>
    <row r="6330" spans="1:5" hidden="1" x14ac:dyDescent="0.25">
      <c r="A6330" t="s">
        <v>3450</v>
      </c>
      <c r="B6330" t="s">
        <v>3450</v>
      </c>
      <c r="C6330" t="str">
        <f>VLOOKUP(B6330,'سیستم ID'!B:C,2,0)</f>
        <v>FDB880C1-E14D-4748-8444-6D7D15BCF6E8</v>
      </c>
      <c r="D6330" s="5" t="s">
        <v>104</v>
      </c>
      <c r="E6330" t="e">
        <f>VLOOKUP('نهایی براساس سیستم'!D6330,'Trade ID'!A:B,2,0)</f>
        <v>#N/A</v>
      </c>
    </row>
    <row r="6331" spans="1:5" hidden="1" x14ac:dyDescent="0.25">
      <c r="A6331" t="s">
        <v>3452</v>
      </c>
      <c r="B6331" t="s">
        <v>3452</v>
      </c>
      <c r="C6331" t="str">
        <f>VLOOKUP(B6331,'سیستم ID'!B:C,2,0)</f>
        <v>43DDD6F2-0589-4E9B-B594-50EA3D45CB99</v>
      </c>
      <c r="D6331" s="5" t="s">
        <v>104</v>
      </c>
      <c r="E6331" t="e">
        <f>VLOOKUP('نهایی براساس سیستم'!D6331,'Trade ID'!A:B,2,0)</f>
        <v>#N/A</v>
      </c>
    </row>
    <row r="6332" spans="1:5" hidden="1" x14ac:dyDescent="0.25">
      <c r="A6332" t="s">
        <v>3454</v>
      </c>
      <c r="B6332" t="s">
        <v>3454</v>
      </c>
      <c r="C6332" t="str">
        <f>VLOOKUP(B6332,'سیستم ID'!B:C,2,0)</f>
        <v>1EFD3BB2-F919-406E-BE6A-2578E5A55443</v>
      </c>
      <c r="D6332" s="5" t="s">
        <v>104</v>
      </c>
      <c r="E6332" t="e">
        <f>VLOOKUP('نهایی براساس سیستم'!D6332,'Trade ID'!A:B,2,0)</f>
        <v>#N/A</v>
      </c>
    </row>
    <row r="6333" spans="1:5" hidden="1" x14ac:dyDescent="0.25">
      <c r="A6333" t="s">
        <v>3456</v>
      </c>
      <c r="B6333" t="s">
        <v>3456</v>
      </c>
      <c r="C6333" t="str">
        <f>VLOOKUP(B6333,'سیستم ID'!B:C,2,0)</f>
        <v>E8B3DD54-6A3C-426A-B5E8-5FB6B524E36F</v>
      </c>
      <c r="D6333" s="5" t="s">
        <v>104</v>
      </c>
      <c r="E6333" t="e">
        <f>VLOOKUP('نهایی براساس سیستم'!D6333,'Trade ID'!A:B,2,0)</f>
        <v>#N/A</v>
      </c>
    </row>
    <row r="6334" spans="1:5" hidden="1" x14ac:dyDescent="0.25">
      <c r="A6334" t="s">
        <v>3458</v>
      </c>
      <c r="B6334" t="s">
        <v>3458</v>
      </c>
      <c r="C6334" t="str">
        <f>VLOOKUP(B6334,'سیستم ID'!B:C,2,0)</f>
        <v>92F6EDA7-DBFB-41F3-9549-8AFBAA7A828E</v>
      </c>
      <c r="D6334" s="5" t="s">
        <v>104</v>
      </c>
      <c r="E6334" t="e">
        <f>VLOOKUP('نهایی براساس سیستم'!D6334,'Trade ID'!A:B,2,0)</f>
        <v>#N/A</v>
      </c>
    </row>
    <row r="6335" spans="1:5" hidden="1" x14ac:dyDescent="0.25">
      <c r="A6335" t="s">
        <v>3460</v>
      </c>
      <c r="B6335" t="s">
        <v>3460</v>
      </c>
      <c r="C6335" t="str">
        <f>VLOOKUP(B6335,'سیستم ID'!B:C,2,0)</f>
        <v>E643A544-48BB-40B4-978D-44135A16D685</v>
      </c>
      <c r="D6335" s="5" t="s">
        <v>104</v>
      </c>
      <c r="E6335" t="e">
        <f>VLOOKUP('نهایی براساس سیستم'!D6335,'Trade ID'!A:B,2,0)</f>
        <v>#N/A</v>
      </c>
    </row>
    <row r="6336" spans="1:5" hidden="1" x14ac:dyDescent="0.25">
      <c r="A6336" t="s">
        <v>3462</v>
      </c>
      <c r="B6336" t="s">
        <v>3462</v>
      </c>
      <c r="C6336" t="str">
        <f>VLOOKUP(B6336,'سیستم ID'!B:C,2,0)</f>
        <v>F46B36BB-0831-4273-BE93-B85C931EA18D</v>
      </c>
      <c r="D6336" s="5" t="s">
        <v>104</v>
      </c>
      <c r="E6336" t="e">
        <f>VLOOKUP('نهایی براساس سیستم'!D6336,'Trade ID'!A:B,2,0)</f>
        <v>#N/A</v>
      </c>
    </row>
    <row r="6337" spans="1:5" hidden="1" x14ac:dyDescent="0.25">
      <c r="A6337" t="s">
        <v>3464</v>
      </c>
      <c r="B6337" t="s">
        <v>3464</v>
      </c>
      <c r="C6337" t="str">
        <f>VLOOKUP(B6337,'سیستم ID'!B:C,2,0)</f>
        <v>1D7B09C0-6108-4E5E-87E2-1F321ABF9C3A</v>
      </c>
      <c r="D6337" s="5" t="s">
        <v>104</v>
      </c>
      <c r="E6337" t="e">
        <f>VLOOKUP('نهایی براساس سیستم'!D6337,'Trade ID'!A:B,2,0)</f>
        <v>#N/A</v>
      </c>
    </row>
    <row r="6338" spans="1:5" hidden="1" x14ac:dyDescent="0.25">
      <c r="A6338" t="s">
        <v>3466</v>
      </c>
      <c r="B6338" t="s">
        <v>3466</v>
      </c>
      <c r="C6338" t="str">
        <f>VLOOKUP(B6338,'سیستم ID'!B:C,2,0)</f>
        <v>13A311A2-FD8C-4929-BAE6-3F7E5A2B5A54</v>
      </c>
      <c r="D6338" s="5" t="s">
        <v>104</v>
      </c>
      <c r="E6338" t="e">
        <f>VLOOKUP('نهایی براساس سیستم'!D6338,'Trade ID'!A:B,2,0)</f>
        <v>#N/A</v>
      </c>
    </row>
    <row r="6339" spans="1:5" hidden="1" x14ac:dyDescent="0.25">
      <c r="A6339" t="s">
        <v>3468</v>
      </c>
      <c r="B6339" t="s">
        <v>3468</v>
      </c>
      <c r="C6339" t="str">
        <f>VLOOKUP(B6339,'سیستم ID'!B:C,2,0)</f>
        <v>78C3E0AF-691D-4A62-ACB3-180F4DD3B958</v>
      </c>
      <c r="D6339" s="5" t="s">
        <v>104</v>
      </c>
      <c r="E6339" t="e">
        <f>VLOOKUP('نهایی براساس سیستم'!D6339,'Trade ID'!A:B,2,0)</f>
        <v>#N/A</v>
      </c>
    </row>
    <row r="6340" spans="1:5" hidden="1" x14ac:dyDescent="0.25">
      <c r="A6340" t="s">
        <v>3470</v>
      </c>
      <c r="B6340" t="s">
        <v>3470</v>
      </c>
      <c r="C6340" t="str">
        <f>VLOOKUP(B6340,'سیستم ID'!B:C,2,0)</f>
        <v>4FEBDE0A-E5D3-4655-B605-E54E8387A4DF</v>
      </c>
      <c r="D6340" s="5" t="s">
        <v>104</v>
      </c>
      <c r="E6340" t="e">
        <f>VLOOKUP('نهایی براساس سیستم'!D6340,'Trade ID'!A:B,2,0)</f>
        <v>#N/A</v>
      </c>
    </row>
    <row r="6341" spans="1:5" hidden="1" x14ac:dyDescent="0.25">
      <c r="A6341" t="s">
        <v>3472</v>
      </c>
      <c r="B6341" t="s">
        <v>3472</v>
      </c>
      <c r="C6341" t="str">
        <f>VLOOKUP(B6341,'سیستم ID'!B:C,2,0)</f>
        <v>B1E8A925-A45A-49D1-82C8-3218EB051CE8</v>
      </c>
      <c r="D6341" s="5" t="s">
        <v>104</v>
      </c>
      <c r="E6341" t="e">
        <f>VLOOKUP('نهایی براساس سیستم'!D6341,'Trade ID'!A:B,2,0)</f>
        <v>#N/A</v>
      </c>
    </row>
    <row r="6342" spans="1:5" hidden="1" x14ac:dyDescent="0.25">
      <c r="A6342" t="s">
        <v>3474</v>
      </c>
      <c r="B6342" t="s">
        <v>3474</v>
      </c>
      <c r="C6342" t="str">
        <f>VLOOKUP(B6342,'سیستم ID'!B:C,2,0)</f>
        <v>C507D6B5-955B-4460-B4C4-744D1470656E</v>
      </c>
      <c r="D6342" s="5" t="s">
        <v>104</v>
      </c>
      <c r="E6342" t="e">
        <f>VLOOKUP('نهایی براساس سیستم'!D6342,'Trade ID'!A:B,2,0)</f>
        <v>#N/A</v>
      </c>
    </row>
    <row r="6343" spans="1:5" hidden="1" x14ac:dyDescent="0.25">
      <c r="A6343" t="s">
        <v>3476</v>
      </c>
      <c r="B6343" t="s">
        <v>3476</v>
      </c>
      <c r="C6343" t="str">
        <f>VLOOKUP(B6343,'سیستم ID'!B:C,2,0)</f>
        <v>3812E16F-55E9-4F22-8938-BF73B3D32443</v>
      </c>
      <c r="D6343" s="5" t="s">
        <v>104</v>
      </c>
      <c r="E6343" t="e">
        <f>VLOOKUP('نهایی براساس سیستم'!D6343,'Trade ID'!A:B,2,0)</f>
        <v>#N/A</v>
      </c>
    </row>
    <row r="6344" spans="1:5" hidden="1" x14ac:dyDescent="0.25">
      <c r="A6344" t="s">
        <v>3478</v>
      </c>
      <c r="B6344" t="s">
        <v>3478</v>
      </c>
      <c r="C6344" t="str">
        <f>VLOOKUP(B6344,'سیستم ID'!B:C,2,0)</f>
        <v>9B6ED85E-7BD8-4A3C-9215-FAF3CAC3EEC6</v>
      </c>
      <c r="D6344" s="5" t="s">
        <v>104</v>
      </c>
      <c r="E6344" t="e">
        <f>VLOOKUP('نهایی براساس سیستم'!D6344,'Trade ID'!A:B,2,0)</f>
        <v>#N/A</v>
      </c>
    </row>
    <row r="6345" spans="1:5" hidden="1" x14ac:dyDescent="0.25">
      <c r="A6345" t="s">
        <v>3480</v>
      </c>
      <c r="B6345" t="s">
        <v>3480</v>
      </c>
      <c r="C6345" t="str">
        <f>VLOOKUP(B6345,'سیستم ID'!B:C,2,0)</f>
        <v>DF66F459-A184-4D13-8F55-75F2FB965CF6</v>
      </c>
      <c r="D6345" s="5" t="s">
        <v>104</v>
      </c>
      <c r="E6345" t="e">
        <f>VLOOKUP('نهایی براساس سیستم'!D6345,'Trade ID'!A:B,2,0)</f>
        <v>#N/A</v>
      </c>
    </row>
    <row r="6346" spans="1:5" hidden="1" x14ac:dyDescent="0.25">
      <c r="A6346" t="s">
        <v>3482</v>
      </c>
      <c r="B6346" t="s">
        <v>3482</v>
      </c>
      <c r="C6346" t="str">
        <f>VLOOKUP(B6346,'سیستم ID'!B:C,2,0)</f>
        <v>1570F7D9-511E-4012-9E95-A04A85B998B8</v>
      </c>
      <c r="D6346" s="5" t="s">
        <v>104</v>
      </c>
      <c r="E6346" t="e">
        <f>VLOOKUP('نهایی براساس سیستم'!D6346,'Trade ID'!A:B,2,0)</f>
        <v>#N/A</v>
      </c>
    </row>
    <row r="6347" spans="1:5" hidden="1" x14ac:dyDescent="0.25">
      <c r="A6347" t="s">
        <v>3484</v>
      </c>
      <c r="B6347" t="s">
        <v>3484</v>
      </c>
      <c r="C6347" t="str">
        <f>VLOOKUP(B6347,'سیستم ID'!B:C,2,0)</f>
        <v>A424E594-4D53-4D77-8BF9-7334D9698DDD</v>
      </c>
      <c r="D6347" s="5" t="s">
        <v>104</v>
      </c>
      <c r="E6347" t="e">
        <f>VLOOKUP('نهایی براساس سیستم'!D6347,'Trade ID'!A:B,2,0)</f>
        <v>#N/A</v>
      </c>
    </row>
    <row r="6348" spans="1:5" hidden="1" x14ac:dyDescent="0.25">
      <c r="A6348" t="s">
        <v>3486</v>
      </c>
      <c r="B6348" t="s">
        <v>3486</v>
      </c>
      <c r="C6348" t="str">
        <f>VLOOKUP(B6348,'سیستم ID'!B:C,2,0)</f>
        <v>9D0C9245-3A74-4335-8D54-F5AB3E0FCBBC</v>
      </c>
      <c r="D6348" s="5" t="s">
        <v>104</v>
      </c>
      <c r="E6348" t="e">
        <f>VLOOKUP('نهایی براساس سیستم'!D6348,'Trade ID'!A:B,2,0)</f>
        <v>#N/A</v>
      </c>
    </row>
    <row r="6349" spans="1:5" hidden="1" x14ac:dyDescent="0.25">
      <c r="A6349" t="s">
        <v>3488</v>
      </c>
      <c r="B6349" t="s">
        <v>3488</v>
      </c>
      <c r="C6349" t="str">
        <f>VLOOKUP(B6349,'سیستم ID'!B:C,2,0)</f>
        <v>6CF08EFC-1B42-4EEE-8BF2-834CCEC9E9A3</v>
      </c>
      <c r="D6349" s="5" t="s">
        <v>104</v>
      </c>
      <c r="E6349" t="e">
        <f>VLOOKUP('نهایی براساس سیستم'!D6349,'Trade ID'!A:B,2,0)</f>
        <v>#N/A</v>
      </c>
    </row>
    <row r="6350" spans="1:5" hidden="1" x14ac:dyDescent="0.25">
      <c r="A6350" t="s">
        <v>3490</v>
      </c>
      <c r="B6350" t="s">
        <v>3490</v>
      </c>
      <c r="C6350" t="str">
        <f>VLOOKUP(B6350,'سیستم ID'!B:C,2,0)</f>
        <v>9BEF295C-93EE-4BDA-A05C-51CC9BA6E53E</v>
      </c>
      <c r="D6350" s="5" t="s">
        <v>104</v>
      </c>
      <c r="E6350" t="e">
        <f>VLOOKUP('نهایی براساس سیستم'!D6350,'Trade ID'!A:B,2,0)</f>
        <v>#N/A</v>
      </c>
    </row>
    <row r="6351" spans="1:5" hidden="1" x14ac:dyDescent="0.25">
      <c r="A6351" t="s">
        <v>3492</v>
      </c>
      <c r="B6351" t="s">
        <v>3492</v>
      </c>
      <c r="C6351" t="str">
        <f>VLOOKUP(B6351,'سیستم ID'!B:C,2,0)</f>
        <v>4CD135AE-6EB2-445F-B554-6875DCB548E3</v>
      </c>
      <c r="D6351" s="5" t="s">
        <v>104</v>
      </c>
      <c r="E6351" t="e">
        <f>VLOOKUP('نهایی براساس سیستم'!D6351,'Trade ID'!A:B,2,0)</f>
        <v>#N/A</v>
      </c>
    </row>
    <row r="6352" spans="1:5" hidden="1" x14ac:dyDescent="0.25">
      <c r="A6352" t="s">
        <v>3494</v>
      </c>
      <c r="B6352" t="s">
        <v>3494</v>
      </c>
      <c r="C6352" t="str">
        <f>VLOOKUP(B6352,'سیستم ID'!B:C,2,0)</f>
        <v>809D835E-0854-4B04-B7BC-50BB0D87FBBB</v>
      </c>
      <c r="D6352" s="5" t="s">
        <v>104</v>
      </c>
      <c r="E6352" t="e">
        <f>VLOOKUP('نهایی براساس سیستم'!D6352,'Trade ID'!A:B,2,0)</f>
        <v>#N/A</v>
      </c>
    </row>
    <row r="6353" spans="1:5" hidden="1" x14ac:dyDescent="0.25">
      <c r="A6353" t="s">
        <v>3496</v>
      </c>
      <c r="B6353" t="s">
        <v>3496</v>
      </c>
      <c r="C6353" t="str">
        <f>VLOOKUP(B6353,'سیستم ID'!B:C,2,0)</f>
        <v>A615BCB8-54EC-476B-9008-1DEF405F96A5</v>
      </c>
      <c r="D6353" s="5" t="s">
        <v>104</v>
      </c>
      <c r="E6353" t="e">
        <f>VLOOKUP('نهایی براساس سیستم'!D6353,'Trade ID'!A:B,2,0)</f>
        <v>#N/A</v>
      </c>
    </row>
    <row r="6354" spans="1:5" hidden="1" x14ac:dyDescent="0.25">
      <c r="A6354" t="s">
        <v>3498</v>
      </c>
      <c r="B6354" t="s">
        <v>3498</v>
      </c>
      <c r="C6354" t="str">
        <f>VLOOKUP(B6354,'سیستم ID'!B:C,2,0)</f>
        <v>1DB3CE3A-8752-4609-BDE2-88CAFB77F565</v>
      </c>
      <c r="D6354" s="5" t="s">
        <v>104</v>
      </c>
      <c r="E6354" t="e">
        <f>VLOOKUP('نهایی براساس سیستم'!D6354,'Trade ID'!A:B,2,0)</f>
        <v>#N/A</v>
      </c>
    </row>
    <row r="6355" spans="1:5" hidden="1" x14ac:dyDescent="0.25">
      <c r="A6355" t="s">
        <v>3500</v>
      </c>
      <c r="B6355" t="s">
        <v>3500</v>
      </c>
      <c r="C6355" t="str">
        <f>VLOOKUP(B6355,'سیستم ID'!B:C,2,0)</f>
        <v>C8DBB1C4-F7BB-420B-B34F-D5662B2061F8</v>
      </c>
      <c r="D6355" s="5" t="s">
        <v>104</v>
      </c>
      <c r="E6355" t="e">
        <f>VLOOKUP('نهایی براساس سیستم'!D6355,'Trade ID'!A:B,2,0)</f>
        <v>#N/A</v>
      </c>
    </row>
    <row r="6356" spans="1:5" hidden="1" x14ac:dyDescent="0.25">
      <c r="A6356" t="s">
        <v>3502</v>
      </c>
      <c r="B6356" t="s">
        <v>3502</v>
      </c>
      <c r="C6356" t="str">
        <f>VLOOKUP(B6356,'سیستم ID'!B:C,2,0)</f>
        <v>A6EBAF04-D955-4235-BA16-3B13DEBE2132</v>
      </c>
      <c r="D6356" s="5" t="s">
        <v>104</v>
      </c>
      <c r="E6356" t="e">
        <f>VLOOKUP('نهایی براساس سیستم'!D6356,'Trade ID'!A:B,2,0)</f>
        <v>#N/A</v>
      </c>
    </row>
    <row r="6357" spans="1:5" hidden="1" x14ac:dyDescent="0.25">
      <c r="A6357" t="s">
        <v>3504</v>
      </c>
      <c r="B6357" t="s">
        <v>3504</v>
      </c>
      <c r="C6357" t="str">
        <f>VLOOKUP(B6357,'سیستم ID'!B:C,2,0)</f>
        <v>A683F39B-49E1-460C-A234-3D212A14B926</v>
      </c>
      <c r="D6357" s="5" t="s">
        <v>104</v>
      </c>
      <c r="E6357" t="e">
        <f>VLOOKUP('نهایی براساس سیستم'!D6357,'Trade ID'!A:B,2,0)</f>
        <v>#N/A</v>
      </c>
    </row>
    <row r="6358" spans="1:5" hidden="1" x14ac:dyDescent="0.25">
      <c r="A6358" t="s">
        <v>3506</v>
      </c>
      <c r="B6358" t="s">
        <v>3506</v>
      </c>
      <c r="C6358" t="str">
        <f>VLOOKUP(B6358,'سیستم ID'!B:C,2,0)</f>
        <v>932D6DB3-4890-4242-B70C-47C3018DC76B</v>
      </c>
      <c r="D6358" s="5" t="s">
        <v>104</v>
      </c>
      <c r="E6358" t="e">
        <f>VLOOKUP('نهایی براساس سیستم'!D6358,'Trade ID'!A:B,2,0)</f>
        <v>#N/A</v>
      </c>
    </row>
    <row r="6359" spans="1:5" hidden="1" x14ac:dyDescent="0.25">
      <c r="A6359" t="s">
        <v>3508</v>
      </c>
      <c r="B6359" t="s">
        <v>3508</v>
      </c>
      <c r="C6359" t="str">
        <f>VLOOKUP(B6359,'سیستم ID'!B:C,2,0)</f>
        <v>374C1962-E081-4E9E-922E-85433D42C323</v>
      </c>
      <c r="D6359" s="5" t="s">
        <v>104</v>
      </c>
      <c r="E6359" t="e">
        <f>VLOOKUP('نهایی براساس سیستم'!D6359,'Trade ID'!A:B,2,0)</f>
        <v>#N/A</v>
      </c>
    </row>
    <row r="6360" spans="1:5" hidden="1" x14ac:dyDescent="0.25">
      <c r="A6360" t="s">
        <v>3510</v>
      </c>
      <c r="B6360" t="s">
        <v>3510</v>
      </c>
      <c r="C6360" t="str">
        <f>VLOOKUP(B6360,'سیستم ID'!B:C,2,0)</f>
        <v>16AB1B7C-6D61-46A4-9A00-D44A2D7B9E50</v>
      </c>
      <c r="D6360" s="5" t="s">
        <v>104</v>
      </c>
      <c r="E6360" t="e">
        <f>VLOOKUP('نهایی براساس سیستم'!D6360,'Trade ID'!A:B,2,0)</f>
        <v>#N/A</v>
      </c>
    </row>
    <row r="6361" spans="1:5" hidden="1" x14ac:dyDescent="0.25">
      <c r="A6361" t="s">
        <v>3512</v>
      </c>
      <c r="B6361" t="s">
        <v>3512</v>
      </c>
      <c r="C6361" t="str">
        <f>VLOOKUP(B6361,'سیستم ID'!B:C,2,0)</f>
        <v>4F0A1A35-5670-4400-9E8E-31BDDE559593</v>
      </c>
      <c r="D6361" s="5" t="s">
        <v>104</v>
      </c>
      <c r="E6361" t="e">
        <f>VLOOKUP('نهایی براساس سیستم'!D6361,'Trade ID'!A:B,2,0)</f>
        <v>#N/A</v>
      </c>
    </row>
    <row r="6362" spans="1:5" hidden="1" x14ac:dyDescent="0.25">
      <c r="A6362" t="s">
        <v>3514</v>
      </c>
      <c r="B6362" t="s">
        <v>3514</v>
      </c>
      <c r="C6362" t="str">
        <f>VLOOKUP(B6362,'سیستم ID'!B:C,2,0)</f>
        <v>DAEA6655-40B2-4143-8F2A-76BE714EDB16</v>
      </c>
      <c r="D6362" s="5" t="s">
        <v>104</v>
      </c>
      <c r="E6362" t="e">
        <f>VLOOKUP('نهایی براساس سیستم'!D6362,'Trade ID'!A:B,2,0)</f>
        <v>#N/A</v>
      </c>
    </row>
    <row r="6363" spans="1:5" hidden="1" x14ac:dyDescent="0.25">
      <c r="A6363" t="s">
        <v>3516</v>
      </c>
      <c r="B6363" t="s">
        <v>3516</v>
      </c>
      <c r="C6363" t="str">
        <f>VLOOKUP(B6363,'سیستم ID'!B:C,2,0)</f>
        <v>CAA278DF-1B06-43A0-95CE-AF838E041558</v>
      </c>
      <c r="D6363" s="5" t="s">
        <v>104</v>
      </c>
      <c r="E6363" t="e">
        <f>VLOOKUP('نهایی براساس سیستم'!D6363,'Trade ID'!A:B,2,0)</f>
        <v>#N/A</v>
      </c>
    </row>
    <row r="6364" spans="1:5" hidden="1" x14ac:dyDescent="0.25">
      <c r="A6364" t="s">
        <v>3518</v>
      </c>
      <c r="B6364" t="s">
        <v>3518</v>
      </c>
      <c r="C6364" t="str">
        <f>VLOOKUP(B6364,'سیستم ID'!B:C,2,0)</f>
        <v>10BB625F-53F5-4B53-ABC1-78E103B57852</v>
      </c>
      <c r="D6364" s="5" t="s">
        <v>104</v>
      </c>
      <c r="E6364" t="e">
        <f>VLOOKUP('نهایی براساس سیستم'!D6364,'Trade ID'!A:B,2,0)</f>
        <v>#N/A</v>
      </c>
    </row>
    <row r="6365" spans="1:5" hidden="1" x14ac:dyDescent="0.25">
      <c r="A6365" t="s">
        <v>3520</v>
      </c>
      <c r="B6365" t="s">
        <v>3520</v>
      </c>
      <c r="C6365" t="str">
        <f>VLOOKUP(B6365,'سیستم ID'!B:C,2,0)</f>
        <v>D7E3ECC6-DA65-45D7-A16F-CB4074AAA7B9</v>
      </c>
      <c r="D6365" s="5" t="s">
        <v>104</v>
      </c>
      <c r="E6365" t="e">
        <f>VLOOKUP('نهایی براساس سیستم'!D6365,'Trade ID'!A:B,2,0)</f>
        <v>#N/A</v>
      </c>
    </row>
    <row r="6366" spans="1:5" hidden="1" x14ac:dyDescent="0.25">
      <c r="A6366" t="s">
        <v>3522</v>
      </c>
      <c r="B6366" t="s">
        <v>3522</v>
      </c>
      <c r="C6366" t="str">
        <f>VLOOKUP(B6366,'سیستم ID'!B:C,2,0)</f>
        <v>620F205E-B034-4729-87AF-73793C42CB2A</v>
      </c>
      <c r="D6366" s="5" t="s">
        <v>104</v>
      </c>
      <c r="E6366" t="e">
        <f>VLOOKUP('نهایی براساس سیستم'!D6366,'Trade ID'!A:B,2,0)</f>
        <v>#N/A</v>
      </c>
    </row>
    <row r="6367" spans="1:5" hidden="1" x14ac:dyDescent="0.25">
      <c r="A6367" t="s">
        <v>3524</v>
      </c>
      <c r="B6367" t="s">
        <v>3524</v>
      </c>
      <c r="C6367" t="str">
        <f>VLOOKUP(B6367,'سیستم ID'!B:C,2,0)</f>
        <v>5672E4FD-C7E4-46D8-8AFD-D48E5A8F92AA</v>
      </c>
      <c r="D6367" s="5" t="s">
        <v>104</v>
      </c>
      <c r="E6367" t="e">
        <f>VLOOKUP('نهایی براساس سیستم'!D6367,'Trade ID'!A:B,2,0)</f>
        <v>#N/A</v>
      </c>
    </row>
    <row r="6368" spans="1:5" hidden="1" x14ac:dyDescent="0.25">
      <c r="A6368" t="s">
        <v>3526</v>
      </c>
      <c r="B6368" t="s">
        <v>3526</v>
      </c>
      <c r="C6368" t="str">
        <f>VLOOKUP(B6368,'سیستم ID'!B:C,2,0)</f>
        <v>36402172-7D4E-4DD9-8281-5A02067FF0BB</v>
      </c>
      <c r="D6368" s="5" t="s">
        <v>104</v>
      </c>
      <c r="E6368" t="e">
        <f>VLOOKUP('نهایی براساس سیستم'!D6368,'Trade ID'!A:B,2,0)</f>
        <v>#N/A</v>
      </c>
    </row>
    <row r="6369" spans="1:5" hidden="1" x14ac:dyDescent="0.25">
      <c r="A6369" t="s">
        <v>3528</v>
      </c>
      <c r="B6369" t="s">
        <v>3528</v>
      </c>
      <c r="C6369" t="str">
        <f>VLOOKUP(B6369,'سیستم ID'!B:C,2,0)</f>
        <v>C516BA85-B097-4F14-8FA5-4491A7F1EA7F</v>
      </c>
      <c r="D6369" s="5" t="s">
        <v>104</v>
      </c>
      <c r="E6369" t="e">
        <f>VLOOKUP('نهایی براساس سیستم'!D6369,'Trade ID'!A:B,2,0)</f>
        <v>#N/A</v>
      </c>
    </row>
    <row r="6370" spans="1:5" hidden="1" x14ac:dyDescent="0.25">
      <c r="A6370" t="s">
        <v>3530</v>
      </c>
      <c r="B6370" t="s">
        <v>3530</v>
      </c>
      <c r="C6370" t="str">
        <f>VLOOKUP(B6370,'سیستم ID'!B:C,2,0)</f>
        <v>873934CC-8BAB-43C1-9DEA-F8F45063319C</v>
      </c>
      <c r="D6370" s="5" t="s">
        <v>104</v>
      </c>
      <c r="E6370" t="e">
        <f>VLOOKUP('نهایی براساس سیستم'!D6370,'Trade ID'!A:B,2,0)</f>
        <v>#N/A</v>
      </c>
    </row>
    <row r="6371" spans="1:5" hidden="1" x14ac:dyDescent="0.25">
      <c r="A6371" t="s">
        <v>3532</v>
      </c>
      <c r="B6371" t="s">
        <v>3532</v>
      </c>
      <c r="C6371" t="str">
        <f>VLOOKUP(B6371,'سیستم ID'!B:C,2,0)</f>
        <v>E28F0DD6-EB3C-4FE1-9882-F65C8EBBEB12</v>
      </c>
      <c r="D6371" s="5" t="s">
        <v>104</v>
      </c>
      <c r="E6371" t="e">
        <f>VLOOKUP('نهایی براساس سیستم'!D6371,'Trade ID'!A:B,2,0)</f>
        <v>#N/A</v>
      </c>
    </row>
    <row r="6372" spans="1:5" hidden="1" x14ac:dyDescent="0.25">
      <c r="A6372" t="s">
        <v>3534</v>
      </c>
      <c r="B6372" t="s">
        <v>3534</v>
      </c>
      <c r="C6372" t="str">
        <f>VLOOKUP(B6372,'سیستم ID'!B:C,2,0)</f>
        <v>08737139-D09D-44C8-BE2C-0726CDC7ADB6</v>
      </c>
      <c r="D6372" s="5" t="s">
        <v>104</v>
      </c>
      <c r="E6372" t="e">
        <f>VLOOKUP('نهایی براساس سیستم'!D6372,'Trade ID'!A:B,2,0)</f>
        <v>#N/A</v>
      </c>
    </row>
    <row r="6373" spans="1:5" hidden="1" x14ac:dyDescent="0.25">
      <c r="A6373" t="s">
        <v>3536</v>
      </c>
      <c r="B6373" t="s">
        <v>3536</v>
      </c>
      <c r="C6373" t="str">
        <f>VLOOKUP(B6373,'سیستم ID'!B:C,2,0)</f>
        <v>8BD9596B-07AC-4BDD-A5E9-2240D6237B91</v>
      </c>
      <c r="D6373" s="5" t="s">
        <v>104</v>
      </c>
      <c r="E6373" t="e">
        <f>VLOOKUP('نهایی براساس سیستم'!D6373,'Trade ID'!A:B,2,0)</f>
        <v>#N/A</v>
      </c>
    </row>
    <row r="6374" spans="1:5" hidden="1" x14ac:dyDescent="0.25">
      <c r="A6374" t="s">
        <v>3538</v>
      </c>
      <c r="B6374" t="s">
        <v>3538</v>
      </c>
      <c r="C6374" t="str">
        <f>VLOOKUP(B6374,'سیستم ID'!B:C,2,0)</f>
        <v>CC237BC3-CDC1-4C18-B8BF-7723197574C1</v>
      </c>
      <c r="D6374" s="5" t="s">
        <v>104</v>
      </c>
      <c r="E6374" t="e">
        <f>VLOOKUP('نهایی براساس سیستم'!D6374,'Trade ID'!A:B,2,0)</f>
        <v>#N/A</v>
      </c>
    </row>
    <row r="6375" spans="1:5" hidden="1" x14ac:dyDescent="0.25">
      <c r="A6375" t="s">
        <v>3540</v>
      </c>
      <c r="B6375" t="s">
        <v>3540</v>
      </c>
      <c r="C6375" t="str">
        <f>VLOOKUP(B6375,'سیستم ID'!B:C,2,0)</f>
        <v>E00DB8AF-508E-4BED-A498-28269A75456C</v>
      </c>
      <c r="D6375" s="5" t="s">
        <v>104</v>
      </c>
      <c r="E6375" t="e">
        <f>VLOOKUP('نهایی براساس سیستم'!D6375,'Trade ID'!A:B,2,0)</f>
        <v>#N/A</v>
      </c>
    </row>
    <row r="6376" spans="1:5" hidden="1" x14ac:dyDescent="0.25">
      <c r="A6376" t="s">
        <v>3542</v>
      </c>
      <c r="B6376" t="s">
        <v>3542</v>
      </c>
      <c r="C6376" t="str">
        <f>VLOOKUP(B6376,'سیستم ID'!B:C,2,0)</f>
        <v>5EC162C6-3403-46E4-A9A5-8A1472293B39</v>
      </c>
      <c r="D6376" s="5" t="s">
        <v>104</v>
      </c>
      <c r="E6376" t="e">
        <f>VLOOKUP('نهایی براساس سیستم'!D6376,'Trade ID'!A:B,2,0)</f>
        <v>#N/A</v>
      </c>
    </row>
    <row r="6377" spans="1:5" hidden="1" x14ac:dyDescent="0.25">
      <c r="A6377" t="s">
        <v>3544</v>
      </c>
      <c r="B6377" t="s">
        <v>3544</v>
      </c>
      <c r="C6377" t="str">
        <f>VLOOKUP(B6377,'سیستم ID'!B:C,2,0)</f>
        <v>752B358A-489E-458A-96E7-C8003B22487A</v>
      </c>
      <c r="D6377" s="5" t="s">
        <v>104</v>
      </c>
      <c r="E6377" t="e">
        <f>VLOOKUP('نهایی براساس سیستم'!D6377,'Trade ID'!A:B,2,0)</f>
        <v>#N/A</v>
      </c>
    </row>
    <row r="6378" spans="1:5" hidden="1" x14ac:dyDescent="0.25">
      <c r="A6378" t="s">
        <v>3546</v>
      </c>
      <c r="B6378" t="s">
        <v>3546</v>
      </c>
      <c r="C6378" t="str">
        <f>VLOOKUP(B6378,'سیستم ID'!B:C,2,0)</f>
        <v>748F7E03-7585-46EE-B45D-0042C45514D1</v>
      </c>
      <c r="D6378" s="5" t="s">
        <v>104</v>
      </c>
      <c r="E6378" t="e">
        <f>VLOOKUP('نهایی براساس سیستم'!D6378,'Trade ID'!A:B,2,0)</f>
        <v>#N/A</v>
      </c>
    </row>
    <row r="6379" spans="1:5" hidden="1" x14ac:dyDescent="0.25">
      <c r="A6379" t="s">
        <v>3548</v>
      </c>
      <c r="B6379" t="s">
        <v>3548</v>
      </c>
      <c r="C6379" t="str">
        <f>VLOOKUP(B6379,'سیستم ID'!B:C,2,0)</f>
        <v>8D2B2ED4-CBF1-4CDD-AA58-E33A1888E62F</v>
      </c>
      <c r="D6379" s="5" t="s">
        <v>104</v>
      </c>
      <c r="E6379" t="e">
        <f>VLOOKUP('نهایی براساس سیستم'!D6379,'Trade ID'!A:B,2,0)</f>
        <v>#N/A</v>
      </c>
    </row>
    <row r="6380" spans="1:5" hidden="1" x14ac:dyDescent="0.25">
      <c r="A6380" t="s">
        <v>3550</v>
      </c>
      <c r="B6380" t="s">
        <v>3550</v>
      </c>
      <c r="C6380" t="str">
        <f>VLOOKUP(B6380,'سیستم ID'!B:C,2,0)</f>
        <v>CA04D16A-A5D5-4705-A8BC-E72E8FE67B5A</v>
      </c>
      <c r="D6380" s="5" t="s">
        <v>104</v>
      </c>
      <c r="E6380" t="e">
        <f>VLOOKUP('نهایی براساس سیستم'!D6380,'Trade ID'!A:B,2,0)</f>
        <v>#N/A</v>
      </c>
    </row>
    <row r="6381" spans="1:5" hidden="1" x14ac:dyDescent="0.25">
      <c r="A6381" t="s">
        <v>3552</v>
      </c>
      <c r="B6381" t="s">
        <v>3552</v>
      </c>
      <c r="C6381" t="str">
        <f>VLOOKUP(B6381,'سیستم ID'!B:C,2,0)</f>
        <v>25BE2E74-4DE4-4BC0-961B-47EE6A255155</v>
      </c>
      <c r="D6381" s="5" t="s">
        <v>104</v>
      </c>
      <c r="E6381" t="e">
        <f>VLOOKUP('نهایی براساس سیستم'!D6381,'Trade ID'!A:B,2,0)</f>
        <v>#N/A</v>
      </c>
    </row>
    <row r="6382" spans="1:5" hidden="1" x14ac:dyDescent="0.25">
      <c r="A6382" t="s">
        <v>3554</v>
      </c>
      <c r="B6382" t="s">
        <v>3554</v>
      </c>
      <c r="C6382" t="str">
        <f>VLOOKUP(B6382,'سیستم ID'!B:C,2,0)</f>
        <v>ADED403E-CBE3-49E4-BD5F-BD223949F70A</v>
      </c>
      <c r="D6382" s="5" t="s">
        <v>104</v>
      </c>
      <c r="E6382" t="e">
        <f>VLOOKUP('نهایی براساس سیستم'!D6382,'Trade ID'!A:B,2,0)</f>
        <v>#N/A</v>
      </c>
    </row>
    <row r="6383" spans="1:5" hidden="1" x14ac:dyDescent="0.25">
      <c r="A6383" t="s">
        <v>3556</v>
      </c>
      <c r="B6383" t="s">
        <v>3556</v>
      </c>
      <c r="C6383" t="str">
        <f>VLOOKUP(B6383,'سیستم ID'!B:C,2,0)</f>
        <v>9CA736B4-FA4F-4E4B-A07C-EB59D96BBF51</v>
      </c>
      <c r="D6383" s="5" t="s">
        <v>104</v>
      </c>
      <c r="E6383" t="e">
        <f>VLOOKUP('نهایی براساس سیستم'!D6383,'Trade ID'!A:B,2,0)</f>
        <v>#N/A</v>
      </c>
    </row>
    <row r="6384" spans="1:5" hidden="1" x14ac:dyDescent="0.25">
      <c r="A6384" t="s">
        <v>3558</v>
      </c>
      <c r="B6384" t="s">
        <v>3558</v>
      </c>
      <c r="C6384" t="str">
        <f>VLOOKUP(B6384,'سیستم ID'!B:C,2,0)</f>
        <v>C7AC6302-76FD-4374-AB55-BE7DF9A33E00</v>
      </c>
      <c r="D6384" s="5" t="s">
        <v>104</v>
      </c>
      <c r="E6384" t="e">
        <f>VLOOKUP('نهایی براساس سیستم'!D6384,'Trade ID'!A:B,2,0)</f>
        <v>#N/A</v>
      </c>
    </row>
    <row r="6385" spans="1:5" hidden="1" x14ac:dyDescent="0.25">
      <c r="A6385" t="s">
        <v>3560</v>
      </c>
      <c r="B6385" t="s">
        <v>3560</v>
      </c>
      <c r="C6385" t="str">
        <f>VLOOKUP(B6385,'سیستم ID'!B:C,2,0)</f>
        <v>D67783FD-795E-481B-8CD3-EF68F874A928</v>
      </c>
      <c r="D6385" s="5" t="s">
        <v>104</v>
      </c>
      <c r="E6385" t="e">
        <f>VLOOKUP('نهایی براساس سیستم'!D6385,'Trade ID'!A:B,2,0)</f>
        <v>#N/A</v>
      </c>
    </row>
    <row r="6386" spans="1:5" hidden="1" x14ac:dyDescent="0.25">
      <c r="A6386" t="s">
        <v>3562</v>
      </c>
      <c r="B6386" t="s">
        <v>3562</v>
      </c>
      <c r="C6386" t="str">
        <f>VLOOKUP(B6386,'سیستم ID'!B:C,2,0)</f>
        <v>9FB0EF23-29F8-4493-9D06-0108BDD2CC8A</v>
      </c>
      <c r="D6386" s="5" t="s">
        <v>104</v>
      </c>
      <c r="E6386" t="e">
        <f>VLOOKUP('نهایی براساس سیستم'!D6386,'Trade ID'!A:B,2,0)</f>
        <v>#N/A</v>
      </c>
    </row>
    <row r="6387" spans="1:5" hidden="1" x14ac:dyDescent="0.25">
      <c r="A6387" t="s">
        <v>3564</v>
      </c>
      <c r="B6387" t="s">
        <v>3564</v>
      </c>
      <c r="C6387" t="str">
        <f>VLOOKUP(B6387,'سیستم ID'!B:C,2,0)</f>
        <v>3EB01A4E-ED53-4C23-9719-44E5F8011205</v>
      </c>
      <c r="D6387" s="5" t="s">
        <v>104</v>
      </c>
      <c r="E6387" t="e">
        <f>VLOOKUP('نهایی براساس سیستم'!D6387,'Trade ID'!A:B,2,0)</f>
        <v>#N/A</v>
      </c>
    </row>
    <row r="6388" spans="1:5" hidden="1" x14ac:dyDescent="0.25">
      <c r="A6388" t="s">
        <v>3566</v>
      </c>
      <c r="B6388" t="s">
        <v>3566</v>
      </c>
      <c r="C6388" t="str">
        <f>VLOOKUP(B6388,'سیستم ID'!B:C,2,0)</f>
        <v>E77995F1-2C8A-4B66-9D4E-B2FCB36352B4</v>
      </c>
      <c r="D6388" s="5" t="s">
        <v>104</v>
      </c>
      <c r="E6388" t="e">
        <f>VLOOKUP('نهایی براساس سیستم'!D6388,'Trade ID'!A:B,2,0)</f>
        <v>#N/A</v>
      </c>
    </row>
    <row r="6389" spans="1:5" hidden="1" x14ac:dyDescent="0.25">
      <c r="A6389" t="s">
        <v>3568</v>
      </c>
      <c r="B6389" t="s">
        <v>3568</v>
      </c>
      <c r="C6389" t="str">
        <f>VLOOKUP(B6389,'سیستم ID'!B:C,2,0)</f>
        <v>C286BA7E-D5FB-4BF3-B9FA-625AABD7A1D6</v>
      </c>
      <c r="D6389" s="5" t="s">
        <v>104</v>
      </c>
      <c r="E6389" t="e">
        <f>VLOOKUP('نهایی براساس سیستم'!D6389,'Trade ID'!A:B,2,0)</f>
        <v>#N/A</v>
      </c>
    </row>
    <row r="6390" spans="1:5" hidden="1" x14ac:dyDescent="0.25">
      <c r="A6390" t="s">
        <v>3570</v>
      </c>
      <c r="B6390" t="s">
        <v>3570</v>
      </c>
      <c r="C6390" t="str">
        <f>VLOOKUP(B6390,'سیستم ID'!B:C,2,0)</f>
        <v>FBBE3FCE-69E2-4C43-ADC7-996B1170F4ED</v>
      </c>
      <c r="D6390" s="5" t="s">
        <v>104</v>
      </c>
      <c r="E6390" t="e">
        <f>VLOOKUP('نهایی براساس سیستم'!D6390,'Trade ID'!A:B,2,0)</f>
        <v>#N/A</v>
      </c>
    </row>
    <row r="6391" spans="1:5" hidden="1" x14ac:dyDescent="0.25">
      <c r="A6391" t="s">
        <v>3572</v>
      </c>
      <c r="B6391" t="s">
        <v>3572</v>
      </c>
      <c r="C6391" t="str">
        <f>VLOOKUP(B6391,'سیستم ID'!B:C,2,0)</f>
        <v>5BEA35EF-0D3F-4A6F-ADB3-B42BC32E6F75</v>
      </c>
      <c r="D6391" s="5" t="s">
        <v>104</v>
      </c>
      <c r="E6391" t="e">
        <f>VLOOKUP('نهایی براساس سیستم'!D6391,'Trade ID'!A:B,2,0)</f>
        <v>#N/A</v>
      </c>
    </row>
    <row r="6392" spans="1:5" hidden="1" x14ac:dyDescent="0.25">
      <c r="A6392" t="s">
        <v>3574</v>
      </c>
      <c r="B6392" t="s">
        <v>3574</v>
      </c>
      <c r="C6392" t="str">
        <f>VLOOKUP(B6392,'سیستم ID'!B:C,2,0)</f>
        <v>A43260D6-4F10-4A7E-B54C-F403AB5E776E</v>
      </c>
      <c r="D6392" s="5" t="s">
        <v>104</v>
      </c>
      <c r="E6392" t="e">
        <f>VLOOKUP('نهایی براساس سیستم'!D6392,'Trade ID'!A:B,2,0)</f>
        <v>#N/A</v>
      </c>
    </row>
    <row r="6393" spans="1:5" hidden="1" x14ac:dyDescent="0.25">
      <c r="A6393" t="s">
        <v>3576</v>
      </c>
      <c r="B6393" t="s">
        <v>3576</v>
      </c>
      <c r="C6393" t="str">
        <f>VLOOKUP(B6393,'سیستم ID'!B:C,2,0)</f>
        <v>15A21681-BA27-4AB3-BDB3-7F666920ED32</v>
      </c>
      <c r="D6393" s="5" t="s">
        <v>104</v>
      </c>
      <c r="E6393" t="e">
        <f>VLOOKUP('نهایی براساس سیستم'!D6393,'Trade ID'!A:B,2,0)</f>
        <v>#N/A</v>
      </c>
    </row>
    <row r="6394" spans="1:5" hidden="1" x14ac:dyDescent="0.25">
      <c r="A6394" t="s">
        <v>3578</v>
      </c>
      <c r="B6394" t="s">
        <v>3578</v>
      </c>
      <c r="C6394" t="str">
        <f>VLOOKUP(B6394,'سیستم ID'!B:C,2,0)</f>
        <v>2D44E469-446A-4481-8BBB-E822694B6D1B</v>
      </c>
      <c r="D6394" s="5" t="s">
        <v>104</v>
      </c>
      <c r="E6394" t="e">
        <f>VLOOKUP('نهایی براساس سیستم'!D6394,'Trade ID'!A:B,2,0)</f>
        <v>#N/A</v>
      </c>
    </row>
    <row r="6395" spans="1:5" hidden="1" x14ac:dyDescent="0.25">
      <c r="A6395" t="s">
        <v>3580</v>
      </c>
      <c r="B6395" t="s">
        <v>3580</v>
      </c>
      <c r="C6395" t="str">
        <f>VLOOKUP(B6395,'سیستم ID'!B:C,2,0)</f>
        <v>BAB5B695-81EC-423B-9052-F662F3961B1F</v>
      </c>
      <c r="D6395" s="5" t="s">
        <v>104</v>
      </c>
      <c r="E6395" t="e">
        <f>VLOOKUP('نهایی براساس سیستم'!D6395,'Trade ID'!A:B,2,0)</f>
        <v>#N/A</v>
      </c>
    </row>
    <row r="6396" spans="1:5" hidden="1" x14ac:dyDescent="0.25">
      <c r="A6396" t="s">
        <v>3582</v>
      </c>
      <c r="B6396" t="s">
        <v>3582</v>
      </c>
      <c r="C6396" t="str">
        <f>VLOOKUP(B6396,'سیستم ID'!B:C,2,0)</f>
        <v>42562855-A74A-482D-BC57-F3B688A0D2E6</v>
      </c>
      <c r="D6396" s="5" t="s">
        <v>104</v>
      </c>
      <c r="E6396" t="e">
        <f>VLOOKUP('نهایی براساس سیستم'!D6396,'Trade ID'!A:B,2,0)</f>
        <v>#N/A</v>
      </c>
    </row>
    <row r="6397" spans="1:5" hidden="1" x14ac:dyDescent="0.25">
      <c r="A6397" t="s">
        <v>3584</v>
      </c>
      <c r="B6397" t="s">
        <v>3584</v>
      </c>
      <c r="C6397" t="str">
        <f>VLOOKUP(B6397,'سیستم ID'!B:C,2,0)</f>
        <v>A8D79CBF-0BF8-4114-96A2-3208DA6D1FED</v>
      </c>
      <c r="D6397" s="5" t="s">
        <v>104</v>
      </c>
      <c r="E6397" t="e">
        <f>VLOOKUP('نهایی براساس سیستم'!D6397,'Trade ID'!A:B,2,0)</f>
        <v>#N/A</v>
      </c>
    </row>
    <row r="6398" spans="1:5" hidden="1" x14ac:dyDescent="0.25">
      <c r="A6398" t="s">
        <v>3586</v>
      </c>
      <c r="B6398" t="s">
        <v>3586</v>
      </c>
      <c r="C6398" t="str">
        <f>VLOOKUP(B6398,'سیستم ID'!B:C,2,0)</f>
        <v>526274A1-F21F-4D5D-8C8D-901BB3C9A20A</v>
      </c>
      <c r="D6398" s="5" t="s">
        <v>104</v>
      </c>
      <c r="E6398" t="e">
        <f>VLOOKUP('نهایی براساس سیستم'!D6398,'Trade ID'!A:B,2,0)</f>
        <v>#N/A</v>
      </c>
    </row>
    <row r="6399" spans="1:5" hidden="1" x14ac:dyDescent="0.25">
      <c r="A6399" t="s">
        <v>3588</v>
      </c>
      <c r="B6399" t="s">
        <v>3588</v>
      </c>
      <c r="C6399" t="str">
        <f>VLOOKUP(B6399,'سیستم ID'!B:C,2,0)</f>
        <v>7B0B7271-7E34-47BF-BE4A-5E94472B302C</v>
      </c>
      <c r="D6399" s="5" t="s">
        <v>104</v>
      </c>
      <c r="E6399" t="e">
        <f>VLOOKUP('نهایی براساس سیستم'!D6399,'Trade ID'!A:B,2,0)</f>
        <v>#N/A</v>
      </c>
    </row>
    <row r="6400" spans="1:5" hidden="1" x14ac:dyDescent="0.25">
      <c r="A6400" t="s">
        <v>3590</v>
      </c>
      <c r="B6400" t="s">
        <v>3590</v>
      </c>
      <c r="C6400" t="str">
        <f>VLOOKUP(B6400,'سیستم ID'!B:C,2,0)</f>
        <v>2FC95512-1EE9-42D5-BDCC-B5AEE0246DD2</v>
      </c>
      <c r="D6400" s="5" t="s">
        <v>104</v>
      </c>
      <c r="E6400" t="e">
        <f>VLOOKUP('نهایی براساس سیستم'!D6400,'Trade ID'!A:B,2,0)</f>
        <v>#N/A</v>
      </c>
    </row>
    <row r="6401" spans="1:5" hidden="1" x14ac:dyDescent="0.25">
      <c r="A6401" t="s">
        <v>3592</v>
      </c>
      <c r="B6401" t="s">
        <v>3592</v>
      </c>
      <c r="C6401" t="str">
        <f>VLOOKUP(B6401,'سیستم ID'!B:C,2,0)</f>
        <v>A7DDDFBA-1379-40C4-8B51-F8D10E29B1EF</v>
      </c>
      <c r="D6401" s="5" t="s">
        <v>104</v>
      </c>
      <c r="E6401" t="e">
        <f>VLOOKUP('نهایی براساس سیستم'!D6401,'Trade ID'!A:B,2,0)</f>
        <v>#N/A</v>
      </c>
    </row>
    <row r="6402" spans="1:5" hidden="1" x14ac:dyDescent="0.25">
      <c r="A6402" t="s">
        <v>3594</v>
      </c>
      <c r="B6402" t="s">
        <v>3594</v>
      </c>
      <c r="C6402" t="str">
        <f>VLOOKUP(B6402,'سیستم ID'!B:C,2,0)</f>
        <v>18177241-9099-4532-B24D-A72E33FE0DD1</v>
      </c>
      <c r="D6402" s="5" t="s">
        <v>104</v>
      </c>
      <c r="E6402" t="e">
        <f>VLOOKUP('نهایی براساس سیستم'!D6402,'Trade ID'!A:B,2,0)</f>
        <v>#N/A</v>
      </c>
    </row>
    <row r="6403" spans="1:5" hidden="1" x14ac:dyDescent="0.25">
      <c r="A6403" t="s">
        <v>3596</v>
      </c>
      <c r="B6403" t="s">
        <v>3596</v>
      </c>
      <c r="C6403" t="str">
        <f>VLOOKUP(B6403,'سیستم ID'!B:C,2,0)</f>
        <v>ABA15A46-E0AF-4822-8BDC-CA2D35AA0AF7</v>
      </c>
      <c r="D6403" s="5" t="s">
        <v>104</v>
      </c>
      <c r="E6403" t="e">
        <f>VLOOKUP('نهایی براساس سیستم'!D6403,'Trade ID'!A:B,2,0)</f>
        <v>#N/A</v>
      </c>
    </row>
    <row r="6404" spans="1:5" hidden="1" x14ac:dyDescent="0.25">
      <c r="A6404" t="s">
        <v>3598</v>
      </c>
      <c r="B6404" t="s">
        <v>3598</v>
      </c>
      <c r="C6404" t="str">
        <f>VLOOKUP(B6404,'سیستم ID'!B:C,2,0)</f>
        <v>D2FA01EE-24B0-4EB5-93EE-3680A851C3C7</v>
      </c>
      <c r="D6404" s="5" t="s">
        <v>104</v>
      </c>
      <c r="E6404" t="e">
        <f>VLOOKUP('نهایی براساس سیستم'!D6404,'Trade ID'!A:B,2,0)</f>
        <v>#N/A</v>
      </c>
    </row>
    <row r="6405" spans="1:5" hidden="1" x14ac:dyDescent="0.25">
      <c r="A6405" t="s">
        <v>3600</v>
      </c>
      <c r="B6405" t="s">
        <v>3600</v>
      </c>
      <c r="C6405" t="str">
        <f>VLOOKUP(B6405,'سیستم ID'!B:C,2,0)</f>
        <v>A6FB8AC2-424A-49F0-842B-8E15B578AEAE</v>
      </c>
      <c r="D6405" s="5" t="s">
        <v>104</v>
      </c>
      <c r="E6405" t="e">
        <f>VLOOKUP('نهایی براساس سیستم'!D6405,'Trade ID'!A:B,2,0)</f>
        <v>#N/A</v>
      </c>
    </row>
    <row r="6406" spans="1:5" hidden="1" x14ac:dyDescent="0.25">
      <c r="A6406" t="s">
        <v>3602</v>
      </c>
      <c r="B6406" t="s">
        <v>3602</v>
      </c>
      <c r="C6406" t="str">
        <f>VLOOKUP(B6406,'سیستم ID'!B:C,2,0)</f>
        <v>7E870C2D-4E85-45B2-95CC-7335E0689D5E</v>
      </c>
      <c r="D6406" s="5" t="s">
        <v>104</v>
      </c>
      <c r="E6406" t="e">
        <f>VLOOKUP('نهایی براساس سیستم'!D6406,'Trade ID'!A:B,2,0)</f>
        <v>#N/A</v>
      </c>
    </row>
    <row r="6407" spans="1:5" hidden="1" x14ac:dyDescent="0.25">
      <c r="A6407" t="s">
        <v>3604</v>
      </c>
      <c r="B6407" t="s">
        <v>3604</v>
      </c>
      <c r="C6407" t="str">
        <f>VLOOKUP(B6407,'سیستم ID'!B:C,2,0)</f>
        <v>C1135BD3-034A-494F-B8B2-764ED79491CE</v>
      </c>
      <c r="D6407" s="5" t="s">
        <v>104</v>
      </c>
      <c r="E6407" t="e">
        <f>VLOOKUP('نهایی براساس سیستم'!D6407,'Trade ID'!A:B,2,0)</f>
        <v>#N/A</v>
      </c>
    </row>
    <row r="6408" spans="1:5" hidden="1" x14ac:dyDescent="0.25">
      <c r="A6408" t="s">
        <v>3606</v>
      </c>
      <c r="B6408" t="s">
        <v>3606</v>
      </c>
      <c r="C6408" t="str">
        <f>VLOOKUP(B6408,'سیستم ID'!B:C,2,0)</f>
        <v>65AF658F-153B-4EA7-ACCD-83323926DC2D</v>
      </c>
      <c r="D6408" s="5" t="s">
        <v>104</v>
      </c>
      <c r="E6408" t="e">
        <f>VLOOKUP('نهایی براساس سیستم'!D6408,'Trade ID'!A:B,2,0)</f>
        <v>#N/A</v>
      </c>
    </row>
    <row r="6409" spans="1:5" hidden="1" x14ac:dyDescent="0.25">
      <c r="A6409" t="s">
        <v>3608</v>
      </c>
      <c r="B6409" t="s">
        <v>3608</v>
      </c>
      <c r="C6409" t="str">
        <f>VLOOKUP(B6409,'سیستم ID'!B:C,2,0)</f>
        <v>406AA45F-87F9-4678-8EFA-77CB5C143A3D</v>
      </c>
      <c r="D6409" s="5" t="s">
        <v>104</v>
      </c>
      <c r="E6409" t="e">
        <f>VLOOKUP('نهایی براساس سیستم'!D6409,'Trade ID'!A:B,2,0)</f>
        <v>#N/A</v>
      </c>
    </row>
    <row r="6410" spans="1:5" hidden="1" x14ac:dyDescent="0.25">
      <c r="A6410" t="s">
        <v>3610</v>
      </c>
      <c r="B6410" t="s">
        <v>3610</v>
      </c>
      <c r="C6410" t="str">
        <f>VLOOKUP(B6410,'سیستم ID'!B:C,2,0)</f>
        <v>1EF555E8-4072-4183-9D94-438DCF9258D3</v>
      </c>
      <c r="D6410" s="5" t="s">
        <v>104</v>
      </c>
      <c r="E6410" t="e">
        <f>VLOOKUP('نهایی براساس سیستم'!D6410,'Trade ID'!A:B,2,0)</f>
        <v>#N/A</v>
      </c>
    </row>
    <row r="6411" spans="1:5" hidden="1" x14ac:dyDescent="0.25">
      <c r="A6411" t="s">
        <v>3612</v>
      </c>
      <c r="B6411" t="s">
        <v>3612</v>
      </c>
      <c r="C6411" t="str">
        <f>VLOOKUP(B6411,'سیستم ID'!B:C,2,0)</f>
        <v>FB2CAD73-DF28-485B-9870-53BE1498FD55</v>
      </c>
      <c r="D6411" s="5" t="s">
        <v>104</v>
      </c>
      <c r="E6411" t="e">
        <f>VLOOKUP('نهایی براساس سیستم'!D6411,'Trade ID'!A:B,2,0)</f>
        <v>#N/A</v>
      </c>
    </row>
    <row r="6412" spans="1:5" hidden="1" x14ac:dyDescent="0.25">
      <c r="A6412" t="s">
        <v>3614</v>
      </c>
      <c r="B6412" t="s">
        <v>3614</v>
      </c>
      <c r="C6412" t="str">
        <f>VLOOKUP(B6412,'سیستم ID'!B:C,2,0)</f>
        <v>9310833F-4F9E-4165-8903-59A6D55219B6</v>
      </c>
      <c r="D6412" s="5" t="s">
        <v>104</v>
      </c>
      <c r="E6412" t="e">
        <f>VLOOKUP('نهایی براساس سیستم'!D6412,'Trade ID'!A:B,2,0)</f>
        <v>#N/A</v>
      </c>
    </row>
    <row r="6413" spans="1:5" hidden="1" x14ac:dyDescent="0.25">
      <c r="A6413" t="s">
        <v>3616</v>
      </c>
      <c r="B6413" t="s">
        <v>3616</v>
      </c>
      <c r="C6413" t="str">
        <f>VLOOKUP(B6413,'سیستم ID'!B:C,2,0)</f>
        <v>A36CD3A6-358B-4744-AB41-2977CE59151D</v>
      </c>
      <c r="D6413" s="5" t="s">
        <v>104</v>
      </c>
      <c r="E6413" t="e">
        <f>VLOOKUP('نهایی براساس سیستم'!D6413,'Trade ID'!A:B,2,0)</f>
        <v>#N/A</v>
      </c>
    </row>
    <row r="6414" spans="1:5" hidden="1" x14ac:dyDescent="0.25">
      <c r="A6414" t="s">
        <v>3618</v>
      </c>
      <c r="B6414" t="s">
        <v>3618</v>
      </c>
      <c r="C6414" t="str">
        <f>VLOOKUP(B6414,'سیستم ID'!B:C,2,0)</f>
        <v>249AFC27-4F46-42D5-99FB-02662FF38243</v>
      </c>
      <c r="D6414" s="5" t="s">
        <v>104</v>
      </c>
      <c r="E6414" t="e">
        <f>VLOOKUP('نهایی براساس سیستم'!D6414,'Trade ID'!A:B,2,0)</f>
        <v>#N/A</v>
      </c>
    </row>
    <row r="6415" spans="1:5" hidden="1" x14ac:dyDescent="0.25">
      <c r="A6415" t="s">
        <v>3620</v>
      </c>
      <c r="B6415" t="s">
        <v>3620</v>
      </c>
      <c r="C6415" t="str">
        <f>VLOOKUP(B6415,'سیستم ID'!B:C,2,0)</f>
        <v>A475D6A0-9899-458E-ADA0-0DA2C0D85CFD</v>
      </c>
      <c r="D6415" s="5" t="s">
        <v>104</v>
      </c>
      <c r="E6415" t="e">
        <f>VLOOKUP('نهایی براساس سیستم'!D6415,'Trade ID'!A:B,2,0)</f>
        <v>#N/A</v>
      </c>
    </row>
    <row r="6416" spans="1:5" hidden="1" x14ac:dyDescent="0.25">
      <c r="A6416" t="s">
        <v>3622</v>
      </c>
      <c r="B6416" t="s">
        <v>3622</v>
      </c>
      <c r="C6416" t="str">
        <f>VLOOKUP(B6416,'سیستم ID'!B:C,2,0)</f>
        <v>5E58FD81-738B-4814-A644-4929A5958D5D</v>
      </c>
      <c r="D6416" s="5" t="s">
        <v>104</v>
      </c>
      <c r="E6416" t="e">
        <f>VLOOKUP('نهایی براساس سیستم'!D6416,'Trade ID'!A:B,2,0)</f>
        <v>#N/A</v>
      </c>
    </row>
    <row r="6417" spans="1:5" hidden="1" x14ac:dyDescent="0.25">
      <c r="A6417" t="s">
        <v>3624</v>
      </c>
      <c r="B6417" t="s">
        <v>3624</v>
      </c>
      <c r="C6417" t="str">
        <f>VLOOKUP(B6417,'سیستم ID'!B:C,2,0)</f>
        <v>C59225FD-D462-41D1-B794-9E5A209DC700</v>
      </c>
      <c r="D6417" s="5" t="s">
        <v>104</v>
      </c>
      <c r="E6417" t="e">
        <f>VLOOKUP('نهایی براساس سیستم'!D6417,'Trade ID'!A:B,2,0)</f>
        <v>#N/A</v>
      </c>
    </row>
    <row r="6418" spans="1:5" hidden="1" x14ac:dyDescent="0.25">
      <c r="A6418" t="s">
        <v>3626</v>
      </c>
      <c r="B6418" t="s">
        <v>3626</v>
      </c>
      <c r="C6418" t="str">
        <f>VLOOKUP(B6418,'سیستم ID'!B:C,2,0)</f>
        <v>9701D202-FA9A-4C89-8A79-E74D798922CF</v>
      </c>
      <c r="D6418" s="5" t="s">
        <v>104</v>
      </c>
      <c r="E6418" t="e">
        <f>VLOOKUP('نهایی براساس سیستم'!D6418,'Trade ID'!A:B,2,0)</f>
        <v>#N/A</v>
      </c>
    </row>
    <row r="6419" spans="1:5" hidden="1" x14ac:dyDescent="0.25">
      <c r="A6419" t="s">
        <v>3628</v>
      </c>
      <c r="B6419" t="s">
        <v>3628</v>
      </c>
      <c r="C6419" t="str">
        <f>VLOOKUP(B6419,'سیستم ID'!B:C,2,0)</f>
        <v>BCCE887D-90BE-478F-A63B-150644101678</v>
      </c>
      <c r="D6419" s="5" t="s">
        <v>104</v>
      </c>
      <c r="E6419" t="e">
        <f>VLOOKUP('نهایی براساس سیستم'!D6419,'Trade ID'!A:B,2,0)</f>
        <v>#N/A</v>
      </c>
    </row>
    <row r="6420" spans="1:5" hidden="1" x14ac:dyDescent="0.25">
      <c r="A6420" t="s">
        <v>3630</v>
      </c>
      <c r="B6420" t="s">
        <v>3630</v>
      </c>
      <c r="C6420" t="str">
        <f>VLOOKUP(B6420,'سیستم ID'!B:C,2,0)</f>
        <v>65434776-53D0-4B4E-AE31-A484746CDD2F</v>
      </c>
      <c r="D6420" s="5" t="s">
        <v>104</v>
      </c>
      <c r="E6420" t="e">
        <f>VLOOKUP('نهایی براساس سیستم'!D6420,'Trade ID'!A:B,2,0)</f>
        <v>#N/A</v>
      </c>
    </row>
    <row r="6421" spans="1:5" hidden="1" x14ac:dyDescent="0.25">
      <c r="A6421" t="s">
        <v>3632</v>
      </c>
      <c r="B6421" t="s">
        <v>3632</v>
      </c>
      <c r="C6421" t="str">
        <f>VLOOKUP(B6421,'سیستم ID'!B:C,2,0)</f>
        <v>486776A1-38E3-4142-AA5A-CDE206268B5C</v>
      </c>
      <c r="D6421" s="5" t="s">
        <v>104</v>
      </c>
      <c r="E6421" t="e">
        <f>VLOOKUP('نهایی براساس سیستم'!D6421,'Trade ID'!A:B,2,0)</f>
        <v>#N/A</v>
      </c>
    </row>
    <row r="6422" spans="1:5" hidden="1" x14ac:dyDescent="0.25">
      <c r="A6422" t="s">
        <v>3634</v>
      </c>
      <c r="B6422" t="s">
        <v>3634</v>
      </c>
      <c r="C6422" t="str">
        <f>VLOOKUP(B6422,'سیستم ID'!B:C,2,0)</f>
        <v>FE627F33-8B40-4DDF-ABA6-9598D97AB3B2</v>
      </c>
      <c r="D6422" s="5" t="s">
        <v>104</v>
      </c>
      <c r="E6422" t="e">
        <f>VLOOKUP('نهایی براساس سیستم'!D6422,'Trade ID'!A:B,2,0)</f>
        <v>#N/A</v>
      </c>
    </row>
    <row r="6423" spans="1:5" hidden="1" x14ac:dyDescent="0.25">
      <c r="A6423" t="s">
        <v>3636</v>
      </c>
      <c r="B6423" t="s">
        <v>3636</v>
      </c>
      <c r="C6423" t="str">
        <f>VLOOKUP(B6423,'سیستم ID'!B:C,2,0)</f>
        <v>D87EE7EE-9879-4879-A4F5-AF0CE37DD580</v>
      </c>
      <c r="D6423" s="5" t="s">
        <v>104</v>
      </c>
      <c r="E6423" t="e">
        <f>VLOOKUP('نهایی براساس سیستم'!D6423,'Trade ID'!A:B,2,0)</f>
        <v>#N/A</v>
      </c>
    </row>
    <row r="6424" spans="1:5" hidden="1" x14ac:dyDescent="0.25">
      <c r="A6424" t="s">
        <v>3638</v>
      </c>
      <c r="B6424" t="s">
        <v>3638</v>
      </c>
      <c r="C6424" t="str">
        <f>VLOOKUP(B6424,'سیستم ID'!B:C,2,0)</f>
        <v>288F139D-2B22-4E45-8EFE-17AA82056D60</v>
      </c>
      <c r="D6424" s="5" t="s">
        <v>104</v>
      </c>
      <c r="E6424" t="e">
        <f>VLOOKUP('نهایی براساس سیستم'!D6424,'Trade ID'!A:B,2,0)</f>
        <v>#N/A</v>
      </c>
    </row>
    <row r="6425" spans="1:5" hidden="1" x14ac:dyDescent="0.25">
      <c r="A6425" t="s">
        <v>3640</v>
      </c>
      <c r="B6425" t="s">
        <v>3640</v>
      </c>
      <c r="C6425" t="str">
        <f>VLOOKUP(B6425,'سیستم ID'!B:C,2,0)</f>
        <v>3FBD1660-0996-489D-B699-89C55184BD48</v>
      </c>
      <c r="D6425" s="5" t="s">
        <v>104</v>
      </c>
      <c r="E6425" t="e">
        <f>VLOOKUP('نهایی براساس سیستم'!D6425,'Trade ID'!A:B,2,0)</f>
        <v>#N/A</v>
      </c>
    </row>
    <row r="6426" spans="1:5" hidden="1" x14ac:dyDescent="0.25">
      <c r="A6426" t="s">
        <v>3642</v>
      </c>
      <c r="B6426" t="s">
        <v>3642</v>
      </c>
      <c r="C6426" t="str">
        <f>VLOOKUP(B6426,'سیستم ID'!B:C,2,0)</f>
        <v>31E48C22-F0B0-4FE4-8EB2-13501139948E</v>
      </c>
      <c r="D6426" s="5" t="s">
        <v>104</v>
      </c>
      <c r="E6426" t="e">
        <f>VLOOKUP('نهایی براساس سیستم'!D6426,'Trade ID'!A:B,2,0)</f>
        <v>#N/A</v>
      </c>
    </row>
    <row r="6427" spans="1:5" hidden="1" x14ac:dyDescent="0.25">
      <c r="A6427" t="s">
        <v>3644</v>
      </c>
      <c r="B6427" t="s">
        <v>3644</v>
      </c>
      <c r="C6427" t="str">
        <f>VLOOKUP(B6427,'سیستم ID'!B:C,2,0)</f>
        <v>816A5194-40B5-4529-8730-D64834CD22A9</v>
      </c>
      <c r="D6427" s="5" t="s">
        <v>104</v>
      </c>
      <c r="E6427" t="e">
        <f>VLOOKUP('نهایی براساس سیستم'!D6427,'Trade ID'!A:B,2,0)</f>
        <v>#N/A</v>
      </c>
    </row>
    <row r="6428" spans="1:5" hidden="1" x14ac:dyDescent="0.25">
      <c r="A6428" t="s">
        <v>3646</v>
      </c>
      <c r="B6428" t="s">
        <v>3646</v>
      </c>
      <c r="C6428" t="str">
        <f>VLOOKUP(B6428,'سیستم ID'!B:C,2,0)</f>
        <v>FBFA4E6B-5AAB-4DCF-84F3-13FF0CB31FEC</v>
      </c>
      <c r="D6428" s="5" t="s">
        <v>104</v>
      </c>
      <c r="E6428" t="e">
        <f>VLOOKUP('نهایی براساس سیستم'!D6428,'Trade ID'!A:B,2,0)</f>
        <v>#N/A</v>
      </c>
    </row>
    <row r="6429" spans="1:5" hidden="1" x14ac:dyDescent="0.25">
      <c r="A6429" t="s">
        <v>3648</v>
      </c>
      <c r="B6429" t="s">
        <v>3648</v>
      </c>
      <c r="C6429" t="str">
        <f>VLOOKUP(B6429,'سیستم ID'!B:C,2,0)</f>
        <v>57B06136-AA77-46C4-94E6-72B05613942F</v>
      </c>
      <c r="D6429" s="5" t="s">
        <v>104</v>
      </c>
      <c r="E6429" t="e">
        <f>VLOOKUP('نهایی براساس سیستم'!D6429,'Trade ID'!A:B,2,0)</f>
        <v>#N/A</v>
      </c>
    </row>
    <row r="6430" spans="1:5" hidden="1" x14ac:dyDescent="0.25">
      <c r="A6430" t="s">
        <v>3650</v>
      </c>
      <c r="B6430" t="s">
        <v>3650</v>
      </c>
      <c r="C6430" t="str">
        <f>VLOOKUP(B6430,'سیستم ID'!B:C,2,0)</f>
        <v>7F8C570D-6F75-42F6-97E6-18F41664AAF9</v>
      </c>
      <c r="D6430" s="5" t="s">
        <v>104</v>
      </c>
      <c r="E6430" t="e">
        <f>VLOOKUP('نهایی براساس سیستم'!D6430,'Trade ID'!A:B,2,0)</f>
        <v>#N/A</v>
      </c>
    </row>
    <row r="6431" spans="1:5" hidden="1" x14ac:dyDescent="0.25">
      <c r="A6431" t="s">
        <v>3652</v>
      </c>
      <c r="B6431" t="s">
        <v>3652</v>
      </c>
      <c r="C6431" t="str">
        <f>VLOOKUP(B6431,'سیستم ID'!B:C,2,0)</f>
        <v>D8FB583F-C80B-4027-82BE-512A16FDBC47</v>
      </c>
      <c r="D6431" s="5" t="s">
        <v>104</v>
      </c>
      <c r="E6431" t="e">
        <f>VLOOKUP('نهایی براساس سیستم'!D6431,'Trade ID'!A:B,2,0)</f>
        <v>#N/A</v>
      </c>
    </row>
    <row r="6432" spans="1:5" hidden="1" x14ac:dyDescent="0.25">
      <c r="A6432" t="s">
        <v>3654</v>
      </c>
      <c r="B6432" t="s">
        <v>3654</v>
      </c>
      <c r="C6432" t="str">
        <f>VLOOKUP(B6432,'سیستم ID'!B:C,2,0)</f>
        <v>BBB34F1A-A3B4-4276-BC58-936AAE153216</v>
      </c>
      <c r="D6432" s="5" t="s">
        <v>104</v>
      </c>
      <c r="E6432" t="e">
        <f>VLOOKUP('نهایی براساس سیستم'!D6432,'Trade ID'!A:B,2,0)</f>
        <v>#N/A</v>
      </c>
    </row>
    <row r="6433" spans="1:5" hidden="1" x14ac:dyDescent="0.25">
      <c r="A6433" t="s">
        <v>3656</v>
      </c>
      <c r="B6433" t="s">
        <v>3656</v>
      </c>
      <c r="C6433" t="str">
        <f>VLOOKUP(B6433,'سیستم ID'!B:C,2,0)</f>
        <v>B160F2C8-2B61-4FCF-A9F1-6CE447EF0E95</v>
      </c>
      <c r="D6433" s="5" t="s">
        <v>104</v>
      </c>
      <c r="E6433" t="e">
        <f>VLOOKUP('نهایی براساس سیستم'!D6433,'Trade ID'!A:B,2,0)</f>
        <v>#N/A</v>
      </c>
    </row>
    <row r="6434" spans="1:5" hidden="1" x14ac:dyDescent="0.25">
      <c r="A6434" t="s">
        <v>3658</v>
      </c>
      <c r="B6434" t="s">
        <v>3658</v>
      </c>
      <c r="C6434" t="str">
        <f>VLOOKUP(B6434,'سیستم ID'!B:C,2,0)</f>
        <v>336D4EE3-D8B7-413F-86C1-72160EAF743D</v>
      </c>
      <c r="D6434" s="5" t="s">
        <v>104</v>
      </c>
      <c r="E6434" t="e">
        <f>VLOOKUP('نهایی براساس سیستم'!D6434,'Trade ID'!A:B,2,0)</f>
        <v>#N/A</v>
      </c>
    </row>
    <row r="6435" spans="1:5" hidden="1" x14ac:dyDescent="0.25">
      <c r="A6435" t="s">
        <v>3660</v>
      </c>
      <c r="B6435" t="s">
        <v>3660</v>
      </c>
      <c r="C6435" t="str">
        <f>VLOOKUP(B6435,'سیستم ID'!B:C,2,0)</f>
        <v>5F35D0B4-2C72-4AE6-B49B-E5936291524F</v>
      </c>
      <c r="D6435" s="5" t="s">
        <v>104</v>
      </c>
      <c r="E6435" t="e">
        <f>VLOOKUP('نهایی براساس سیستم'!D6435,'Trade ID'!A:B,2,0)</f>
        <v>#N/A</v>
      </c>
    </row>
    <row r="6436" spans="1:5" hidden="1" x14ac:dyDescent="0.25">
      <c r="A6436" t="s">
        <v>3662</v>
      </c>
      <c r="B6436" t="s">
        <v>3662</v>
      </c>
      <c r="C6436" t="str">
        <f>VLOOKUP(B6436,'سیستم ID'!B:C,2,0)</f>
        <v>1D1D2752-89B3-4AD7-A283-232B090E1482</v>
      </c>
      <c r="D6436" s="5" t="s">
        <v>104</v>
      </c>
      <c r="E6436" t="e">
        <f>VLOOKUP('نهایی براساس سیستم'!D6436,'Trade ID'!A:B,2,0)</f>
        <v>#N/A</v>
      </c>
    </row>
    <row r="6437" spans="1:5" hidden="1" x14ac:dyDescent="0.25">
      <c r="A6437" t="s">
        <v>3664</v>
      </c>
      <c r="B6437" t="s">
        <v>3664</v>
      </c>
      <c r="C6437" t="str">
        <f>VLOOKUP(B6437,'سیستم ID'!B:C,2,0)</f>
        <v>6DCBCD21-21F5-4238-87FE-6F2B85C21BD3</v>
      </c>
      <c r="D6437" s="5" t="s">
        <v>104</v>
      </c>
      <c r="E6437" t="e">
        <f>VLOOKUP('نهایی براساس سیستم'!D6437,'Trade ID'!A:B,2,0)</f>
        <v>#N/A</v>
      </c>
    </row>
    <row r="6438" spans="1:5" hidden="1" x14ac:dyDescent="0.25">
      <c r="A6438" t="s">
        <v>3666</v>
      </c>
      <c r="B6438" t="s">
        <v>3666</v>
      </c>
      <c r="C6438" t="str">
        <f>VLOOKUP(B6438,'سیستم ID'!B:C,2,0)</f>
        <v>1522C8D1-686A-4C26-B452-BA0BFCDD1FBB</v>
      </c>
      <c r="D6438" s="5" t="s">
        <v>104</v>
      </c>
      <c r="E6438" t="e">
        <f>VLOOKUP('نهایی براساس سیستم'!D6438,'Trade ID'!A:B,2,0)</f>
        <v>#N/A</v>
      </c>
    </row>
    <row r="6439" spans="1:5" hidden="1" x14ac:dyDescent="0.25">
      <c r="A6439" t="s">
        <v>36</v>
      </c>
      <c r="B6439" t="s">
        <v>35</v>
      </c>
      <c r="C6439" t="str">
        <f>VLOOKUP(B6439,'سیستم ID'!B:C,2,0)</f>
        <v>617EE7FD-FCA5-4ACB-91CB-B80BDE85DC77</v>
      </c>
      <c r="D6439" s="5" t="s">
        <v>104</v>
      </c>
      <c r="E6439" t="e">
        <f>VLOOKUP('نهایی براساس سیستم'!D6439,'Trade ID'!A:B,2,0)</f>
        <v>#N/A</v>
      </c>
    </row>
    <row r="6440" spans="1:5" hidden="1" x14ac:dyDescent="0.25">
      <c r="A6440" t="s">
        <v>3669</v>
      </c>
      <c r="B6440" t="s">
        <v>3669</v>
      </c>
      <c r="C6440" t="str">
        <f>VLOOKUP(B6440,'سیستم ID'!B:C,2,0)</f>
        <v>5BF11696-30E3-4F2F-AD2F-441388DB455B</v>
      </c>
      <c r="D6440" s="5" t="s">
        <v>104</v>
      </c>
      <c r="E6440" t="e">
        <f>VLOOKUP('نهایی براساس سیستم'!D6440,'Trade ID'!A:B,2,0)</f>
        <v>#N/A</v>
      </c>
    </row>
    <row r="6441" spans="1:5" hidden="1" x14ac:dyDescent="0.25">
      <c r="A6441" t="s">
        <v>3671</v>
      </c>
      <c r="B6441" t="s">
        <v>3671</v>
      </c>
      <c r="C6441" t="str">
        <f>VLOOKUP(B6441,'سیستم ID'!B:C,2,0)</f>
        <v>7DC92AF5-89BF-4998-9B10-8F9027BB908B</v>
      </c>
      <c r="D6441" s="5" t="s">
        <v>104</v>
      </c>
      <c r="E6441" t="e">
        <f>VLOOKUP('نهایی براساس سیستم'!D6441,'Trade ID'!A:B,2,0)</f>
        <v>#N/A</v>
      </c>
    </row>
    <row r="6442" spans="1:5" hidden="1" x14ac:dyDescent="0.25">
      <c r="A6442" t="s">
        <v>3673</v>
      </c>
      <c r="B6442" t="s">
        <v>3673</v>
      </c>
      <c r="C6442" t="str">
        <f>VLOOKUP(B6442,'سیستم ID'!B:C,2,0)</f>
        <v>AE6DBAFA-FABD-4F0E-A11E-CFD740FB83EA</v>
      </c>
      <c r="D6442" s="5" t="s">
        <v>104</v>
      </c>
      <c r="E6442" t="e">
        <f>VLOOKUP('نهایی براساس سیستم'!D6442,'Trade ID'!A:B,2,0)</f>
        <v>#N/A</v>
      </c>
    </row>
    <row r="6443" spans="1:5" hidden="1" x14ac:dyDescent="0.25">
      <c r="A6443" t="s">
        <v>3675</v>
      </c>
      <c r="B6443" t="s">
        <v>3675</v>
      </c>
      <c r="C6443" t="str">
        <f>VLOOKUP(B6443,'سیستم ID'!B:C,2,0)</f>
        <v>D24F5ED1-3223-473D-BB7D-66BE48DCBB5C</v>
      </c>
      <c r="D6443" s="5" t="s">
        <v>104</v>
      </c>
      <c r="E6443" t="e">
        <f>VLOOKUP('نهایی براساس سیستم'!D6443,'Trade ID'!A:B,2,0)</f>
        <v>#N/A</v>
      </c>
    </row>
    <row r="6444" spans="1:5" hidden="1" x14ac:dyDescent="0.25">
      <c r="A6444" t="s">
        <v>3677</v>
      </c>
      <c r="B6444" t="s">
        <v>3677</v>
      </c>
      <c r="C6444" t="str">
        <f>VLOOKUP(B6444,'سیستم ID'!B:C,2,0)</f>
        <v>C4E93C8B-ECFD-4AFC-B2D3-11E83F86E43C</v>
      </c>
      <c r="D6444" s="5" t="s">
        <v>104</v>
      </c>
      <c r="E6444" t="e">
        <f>VLOOKUP('نهایی براساس سیستم'!D6444,'Trade ID'!A:B,2,0)</f>
        <v>#N/A</v>
      </c>
    </row>
    <row r="6445" spans="1:5" hidden="1" x14ac:dyDescent="0.25">
      <c r="A6445" t="s">
        <v>3679</v>
      </c>
      <c r="B6445" t="s">
        <v>3679</v>
      </c>
      <c r="C6445" t="str">
        <f>VLOOKUP(B6445,'سیستم ID'!B:C,2,0)</f>
        <v>9A6B0822-25ED-4F15-8542-27AE14B130F2</v>
      </c>
      <c r="D6445" s="5" t="s">
        <v>104</v>
      </c>
      <c r="E6445" t="e">
        <f>VLOOKUP('نهایی براساس سیستم'!D6445,'Trade ID'!A:B,2,0)</f>
        <v>#N/A</v>
      </c>
    </row>
    <row r="6446" spans="1:5" hidden="1" x14ac:dyDescent="0.25">
      <c r="A6446" t="s">
        <v>3681</v>
      </c>
      <c r="B6446" t="s">
        <v>3681</v>
      </c>
      <c r="C6446" t="str">
        <f>VLOOKUP(B6446,'سیستم ID'!B:C,2,0)</f>
        <v>037E4CB9-6236-422E-9E56-8F7820BE27BD</v>
      </c>
      <c r="D6446" s="5" t="s">
        <v>104</v>
      </c>
      <c r="E6446" t="e">
        <f>VLOOKUP('نهایی براساس سیستم'!D6446,'Trade ID'!A:B,2,0)</f>
        <v>#N/A</v>
      </c>
    </row>
    <row r="6447" spans="1:5" hidden="1" x14ac:dyDescent="0.25">
      <c r="A6447" t="s">
        <v>3683</v>
      </c>
      <c r="B6447" t="s">
        <v>3683</v>
      </c>
      <c r="C6447" t="str">
        <f>VLOOKUP(B6447,'سیستم ID'!B:C,2,0)</f>
        <v>15020D6A-0811-49DE-AF93-C75B8BF38B53</v>
      </c>
      <c r="D6447" s="5" t="s">
        <v>104</v>
      </c>
      <c r="E6447" t="e">
        <f>VLOOKUP('نهایی براساس سیستم'!D6447,'Trade ID'!A:B,2,0)</f>
        <v>#N/A</v>
      </c>
    </row>
    <row r="6448" spans="1:5" hidden="1" x14ac:dyDescent="0.25">
      <c r="A6448" t="s">
        <v>3685</v>
      </c>
      <c r="B6448" t="s">
        <v>3685</v>
      </c>
      <c r="C6448" t="str">
        <f>VLOOKUP(B6448,'سیستم ID'!B:C,2,0)</f>
        <v>6D84B19C-FB74-4E4C-BF38-8E8121AA9762</v>
      </c>
      <c r="D6448" s="5" t="s">
        <v>104</v>
      </c>
      <c r="E6448" t="e">
        <f>VLOOKUP('نهایی براساس سیستم'!D6448,'Trade ID'!A:B,2,0)</f>
        <v>#N/A</v>
      </c>
    </row>
    <row r="6449" spans="1:5" hidden="1" x14ac:dyDescent="0.25">
      <c r="A6449" t="s">
        <v>3687</v>
      </c>
      <c r="B6449" t="s">
        <v>3687</v>
      </c>
      <c r="C6449" t="str">
        <f>VLOOKUP(B6449,'سیستم ID'!B:C,2,0)</f>
        <v>5DEFEE7E-9DE3-4E63-99F3-46CF95D627AC</v>
      </c>
      <c r="D6449" s="5" t="s">
        <v>104</v>
      </c>
      <c r="E6449" t="e">
        <f>VLOOKUP('نهایی براساس سیستم'!D6449,'Trade ID'!A:B,2,0)</f>
        <v>#N/A</v>
      </c>
    </row>
    <row r="6450" spans="1:5" hidden="1" x14ac:dyDescent="0.25">
      <c r="A6450" t="s">
        <v>3689</v>
      </c>
      <c r="B6450" t="s">
        <v>3689</v>
      </c>
      <c r="C6450" t="str">
        <f>VLOOKUP(B6450,'سیستم ID'!B:C,2,0)</f>
        <v>5933F785-35E1-434D-BA01-9D39BC4AEAEB</v>
      </c>
      <c r="D6450" s="5" t="s">
        <v>104</v>
      </c>
      <c r="E6450" t="e">
        <f>VLOOKUP('نهایی براساس سیستم'!D6450,'Trade ID'!A:B,2,0)</f>
        <v>#N/A</v>
      </c>
    </row>
    <row r="6451" spans="1:5" hidden="1" x14ac:dyDescent="0.25">
      <c r="A6451" t="s">
        <v>3691</v>
      </c>
      <c r="B6451" t="s">
        <v>3691</v>
      </c>
      <c r="C6451" t="str">
        <f>VLOOKUP(B6451,'سیستم ID'!B:C,2,0)</f>
        <v>9DD35C38-E314-426E-B069-10B9340477C9</v>
      </c>
      <c r="D6451" s="5" t="s">
        <v>104</v>
      </c>
      <c r="E6451" t="e">
        <f>VLOOKUP('نهایی براساس سیستم'!D6451,'Trade ID'!A:B,2,0)</f>
        <v>#N/A</v>
      </c>
    </row>
    <row r="6452" spans="1:5" hidden="1" x14ac:dyDescent="0.25">
      <c r="A6452" t="s">
        <v>3693</v>
      </c>
      <c r="B6452" t="s">
        <v>3693</v>
      </c>
      <c r="C6452" t="str">
        <f>VLOOKUP(B6452,'سیستم ID'!B:C,2,0)</f>
        <v>C519E9B4-9677-4862-B731-1CA2C3599983</v>
      </c>
      <c r="D6452" s="5" t="s">
        <v>104</v>
      </c>
      <c r="E6452" t="e">
        <f>VLOOKUP('نهایی براساس سیستم'!D6452,'Trade ID'!A:B,2,0)</f>
        <v>#N/A</v>
      </c>
    </row>
    <row r="6453" spans="1:5" hidden="1" x14ac:dyDescent="0.25">
      <c r="A6453" t="s">
        <v>3695</v>
      </c>
      <c r="B6453" t="s">
        <v>3695</v>
      </c>
      <c r="C6453" t="str">
        <f>VLOOKUP(B6453,'سیستم ID'!B:C,2,0)</f>
        <v>562496E5-7368-4D1F-9EFC-C584B1DA8CA3</v>
      </c>
      <c r="D6453" s="5" t="s">
        <v>104</v>
      </c>
      <c r="E6453" t="e">
        <f>VLOOKUP('نهایی براساس سیستم'!D6453,'Trade ID'!A:B,2,0)</f>
        <v>#N/A</v>
      </c>
    </row>
    <row r="6454" spans="1:5" hidden="1" x14ac:dyDescent="0.25">
      <c r="A6454" t="s">
        <v>3697</v>
      </c>
      <c r="B6454" t="s">
        <v>3697</v>
      </c>
      <c r="C6454" t="str">
        <f>VLOOKUP(B6454,'سیستم ID'!B:C,2,0)</f>
        <v>3CEB2AB6-826F-4602-8364-9096D1F12C55</v>
      </c>
      <c r="D6454" s="5" t="s">
        <v>104</v>
      </c>
      <c r="E6454" t="e">
        <f>VLOOKUP('نهایی براساس سیستم'!D6454,'Trade ID'!A:B,2,0)</f>
        <v>#N/A</v>
      </c>
    </row>
    <row r="6455" spans="1:5" hidden="1" x14ac:dyDescent="0.25">
      <c r="A6455" t="s">
        <v>3699</v>
      </c>
      <c r="B6455" t="s">
        <v>3699</v>
      </c>
      <c r="C6455" t="str">
        <f>VLOOKUP(B6455,'سیستم ID'!B:C,2,0)</f>
        <v>8BE4AC40-4D30-47D9-8755-631B0A06D8EA</v>
      </c>
      <c r="D6455" s="5" t="s">
        <v>104</v>
      </c>
      <c r="E6455" t="e">
        <f>VLOOKUP('نهایی براساس سیستم'!D6455,'Trade ID'!A:B,2,0)</f>
        <v>#N/A</v>
      </c>
    </row>
    <row r="6456" spans="1:5" hidden="1" x14ac:dyDescent="0.25">
      <c r="A6456" t="s">
        <v>3701</v>
      </c>
      <c r="B6456" t="s">
        <v>3701</v>
      </c>
      <c r="C6456" t="str">
        <f>VLOOKUP(B6456,'سیستم ID'!B:C,2,0)</f>
        <v>C74C7673-4884-4E9E-8C49-EC07F57560A2</v>
      </c>
      <c r="D6456" s="5" t="s">
        <v>104</v>
      </c>
      <c r="E6456" t="e">
        <f>VLOOKUP('نهایی براساس سیستم'!D6456,'Trade ID'!A:B,2,0)</f>
        <v>#N/A</v>
      </c>
    </row>
    <row r="6457" spans="1:5" hidden="1" x14ac:dyDescent="0.25">
      <c r="A6457" t="s">
        <v>45</v>
      </c>
      <c r="B6457" t="s">
        <v>44</v>
      </c>
      <c r="C6457" t="str">
        <f>VLOOKUP(B6457,'سیستم ID'!B:C,2,0)</f>
        <v>8C3D865C-EC3D-4782-B8FC-5E0B7338A255</v>
      </c>
      <c r="D6457" s="5" t="s">
        <v>104</v>
      </c>
      <c r="E6457" t="e">
        <f>VLOOKUP('نهایی براساس سیستم'!D6457,'Trade ID'!A:B,2,0)</f>
        <v>#N/A</v>
      </c>
    </row>
    <row r="6458" spans="1:5" hidden="1" x14ac:dyDescent="0.25">
      <c r="A6458" t="s">
        <v>3704</v>
      </c>
      <c r="B6458" t="s">
        <v>3704</v>
      </c>
      <c r="C6458" t="str">
        <f>VLOOKUP(B6458,'سیستم ID'!B:C,2,0)</f>
        <v>EE5B5BA8-F5C1-4A6B-8C4D-62B4F9A83BDF</v>
      </c>
      <c r="D6458" s="5" t="s">
        <v>104</v>
      </c>
      <c r="E6458" t="e">
        <f>VLOOKUP('نهایی براساس سیستم'!D6458,'Trade ID'!A:B,2,0)</f>
        <v>#N/A</v>
      </c>
    </row>
    <row r="6459" spans="1:5" hidden="1" x14ac:dyDescent="0.25">
      <c r="A6459" t="s">
        <v>3706</v>
      </c>
      <c r="B6459" t="s">
        <v>3706</v>
      </c>
      <c r="C6459" t="str">
        <f>VLOOKUP(B6459,'سیستم ID'!B:C,2,0)</f>
        <v>BAF39663-4137-4DBF-B6C4-1FE6A20C04C2</v>
      </c>
      <c r="D6459" s="5" t="s">
        <v>104</v>
      </c>
      <c r="E6459" t="e">
        <f>VLOOKUP('نهایی براساس سیستم'!D6459,'Trade ID'!A:B,2,0)</f>
        <v>#N/A</v>
      </c>
    </row>
    <row r="6460" spans="1:5" hidden="1" x14ac:dyDescent="0.25">
      <c r="A6460" t="s">
        <v>3708</v>
      </c>
      <c r="B6460" t="s">
        <v>3708</v>
      </c>
      <c r="C6460" t="str">
        <f>VLOOKUP(B6460,'سیستم ID'!B:C,2,0)</f>
        <v>15819CBA-8822-4C5C-9A37-79329600ED28</v>
      </c>
      <c r="D6460" s="5" t="s">
        <v>104</v>
      </c>
      <c r="E6460" t="e">
        <f>VLOOKUP('نهایی براساس سیستم'!D6460,'Trade ID'!A:B,2,0)</f>
        <v>#N/A</v>
      </c>
    </row>
    <row r="6461" spans="1:5" hidden="1" x14ac:dyDescent="0.25">
      <c r="A6461" t="s">
        <v>3710</v>
      </c>
      <c r="B6461" t="s">
        <v>3710</v>
      </c>
      <c r="C6461" t="str">
        <f>VLOOKUP(B6461,'سیستم ID'!B:C,2,0)</f>
        <v>0B9B7660-F58B-4296-987A-9BE4D7CFF6FC</v>
      </c>
      <c r="D6461" s="5" t="s">
        <v>104</v>
      </c>
      <c r="E6461" t="e">
        <f>VLOOKUP('نهایی براساس سیستم'!D6461,'Trade ID'!A:B,2,0)</f>
        <v>#N/A</v>
      </c>
    </row>
    <row r="6462" spans="1:5" hidden="1" x14ac:dyDescent="0.25">
      <c r="A6462" t="s">
        <v>3712</v>
      </c>
      <c r="B6462" t="s">
        <v>3712</v>
      </c>
      <c r="C6462" t="str">
        <f>VLOOKUP(B6462,'سیستم ID'!B:C,2,0)</f>
        <v>8EEFB0B5-92C2-45A1-BCA1-884D270E5D2F</v>
      </c>
      <c r="D6462" s="5" t="s">
        <v>104</v>
      </c>
      <c r="E6462" t="e">
        <f>VLOOKUP('نهایی براساس سیستم'!D6462,'Trade ID'!A:B,2,0)</f>
        <v>#N/A</v>
      </c>
    </row>
    <row r="6463" spans="1:5" hidden="1" x14ac:dyDescent="0.25">
      <c r="A6463" t="s">
        <v>3714</v>
      </c>
      <c r="B6463" t="s">
        <v>3714</v>
      </c>
      <c r="C6463" t="str">
        <f>VLOOKUP(B6463,'سیستم ID'!B:C,2,0)</f>
        <v>B8356C15-F581-4CA7-8AFF-43B42A051DEB</v>
      </c>
      <c r="D6463" s="5" t="s">
        <v>104</v>
      </c>
      <c r="E6463" t="e">
        <f>VLOOKUP('نهایی براساس سیستم'!D6463,'Trade ID'!A:B,2,0)</f>
        <v>#N/A</v>
      </c>
    </row>
    <row r="6464" spans="1:5" hidden="1" x14ac:dyDescent="0.25">
      <c r="A6464" t="s">
        <v>3716</v>
      </c>
      <c r="B6464" t="s">
        <v>3716</v>
      </c>
      <c r="C6464" t="str">
        <f>VLOOKUP(B6464,'سیستم ID'!B:C,2,0)</f>
        <v>036DB4E0-006F-4ECB-9C59-148273A5ECAC</v>
      </c>
      <c r="D6464" s="5" t="s">
        <v>104</v>
      </c>
      <c r="E6464" t="e">
        <f>VLOOKUP('نهایی براساس سیستم'!D6464,'Trade ID'!A:B,2,0)</f>
        <v>#N/A</v>
      </c>
    </row>
    <row r="6465" spans="1:5" hidden="1" x14ac:dyDescent="0.25">
      <c r="A6465" t="s">
        <v>3718</v>
      </c>
      <c r="B6465" t="s">
        <v>3718</v>
      </c>
      <c r="C6465" t="str">
        <f>VLOOKUP(B6465,'سیستم ID'!B:C,2,0)</f>
        <v>477369BE-FFA8-4709-ABB4-CC0B3263B0BE</v>
      </c>
      <c r="D6465" s="5" t="s">
        <v>104</v>
      </c>
      <c r="E6465" t="e">
        <f>VLOOKUP('نهایی براساس سیستم'!D6465,'Trade ID'!A:B,2,0)</f>
        <v>#N/A</v>
      </c>
    </row>
    <row r="6466" spans="1:5" hidden="1" x14ac:dyDescent="0.25">
      <c r="A6466" t="s">
        <v>3720</v>
      </c>
      <c r="B6466" t="s">
        <v>3720</v>
      </c>
      <c r="C6466" t="str">
        <f>VLOOKUP(B6466,'سیستم ID'!B:C,2,0)</f>
        <v>8304C578-2254-4BE1-8ED1-864E25A24FEC</v>
      </c>
      <c r="D6466" s="5" t="s">
        <v>104</v>
      </c>
      <c r="E6466" t="e">
        <f>VLOOKUP('نهایی براساس سیستم'!D6466,'Trade ID'!A:B,2,0)</f>
        <v>#N/A</v>
      </c>
    </row>
    <row r="6467" spans="1:5" hidden="1" x14ac:dyDescent="0.25">
      <c r="A6467" t="s">
        <v>3722</v>
      </c>
      <c r="B6467" t="s">
        <v>3722</v>
      </c>
      <c r="C6467" t="str">
        <f>VLOOKUP(B6467,'سیستم ID'!B:C,2,0)</f>
        <v>F236C99D-F85F-48F1-A49E-97C4D287DF54</v>
      </c>
      <c r="D6467" s="5" t="s">
        <v>104</v>
      </c>
      <c r="E6467" t="e">
        <f>VLOOKUP('نهایی براساس سیستم'!D6467,'Trade ID'!A:B,2,0)</f>
        <v>#N/A</v>
      </c>
    </row>
    <row r="6468" spans="1:5" hidden="1" x14ac:dyDescent="0.25">
      <c r="A6468" t="s">
        <v>3724</v>
      </c>
      <c r="B6468" t="s">
        <v>3724</v>
      </c>
      <c r="C6468" t="str">
        <f>VLOOKUP(B6468,'سیستم ID'!B:C,2,0)</f>
        <v>98B96277-F78C-401A-9EA5-23C0043FF797</v>
      </c>
      <c r="D6468" s="5" t="s">
        <v>104</v>
      </c>
      <c r="E6468" t="e">
        <f>VLOOKUP('نهایی براساس سیستم'!D6468,'Trade ID'!A:B,2,0)</f>
        <v>#N/A</v>
      </c>
    </row>
    <row r="6469" spans="1:5" hidden="1" x14ac:dyDescent="0.25">
      <c r="A6469" t="s">
        <v>3726</v>
      </c>
      <c r="B6469" t="s">
        <v>3726</v>
      </c>
      <c r="C6469" t="str">
        <f>VLOOKUP(B6469,'سیستم ID'!B:C,2,0)</f>
        <v>BA9000A6-95DD-454F-8643-423C871A4B50</v>
      </c>
      <c r="D6469" s="5" t="s">
        <v>104</v>
      </c>
      <c r="E6469" t="e">
        <f>VLOOKUP('نهایی براساس سیستم'!D6469,'Trade ID'!A:B,2,0)</f>
        <v>#N/A</v>
      </c>
    </row>
    <row r="6470" spans="1:5" hidden="1" x14ac:dyDescent="0.25">
      <c r="A6470" t="s">
        <v>3728</v>
      </c>
      <c r="B6470" t="s">
        <v>3728</v>
      </c>
      <c r="C6470" t="str">
        <f>VLOOKUP(B6470,'سیستم ID'!B:C,2,0)</f>
        <v>33E34EA5-768C-49A2-8A85-A1276534D12E</v>
      </c>
      <c r="D6470" s="5" t="s">
        <v>104</v>
      </c>
      <c r="E6470" t="e">
        <f>VLOOKUP('نهایی براساس سیستم'!D6470,'Trade ID'!A:B,2,0)</f>
        <v>#N/A</v>
      </c>
    </row>
    <row r="6471" spans="1:5" hidden="1" x14ac:dyDescent="0.25">
      <c r="A6471" t="s">
        <v>3730</v>
      </c>
      <c r="B6471" t="s">
        <v>3730</v>
      </c>
      <c r="C6471" t="str">
        <f>VLOOKUP(B6471,'سیستم ID'!B:C,2,0)</f>
        <v>FACF9B59-D656-4410-BEEB-E67BA1786F55</v>
      </c>
      <c r="D6471" s="5" t="s">
        <v>104</v>
      </c>
      <c r="E6471" t="e">
        <f>VLOOKUP('نهایی براساس سیستم'!D6471,'Trade ID'!A:B,2,0)</f>
        <v>#N/A</v>
      </c>
    </row>
    <row r="6472" spans="1:5" hidden="1" x14ac:dyDescent="0.25">
      <c r="A6472" t="s">
        <v>3732</v>
      </c>
      <c r="B6472" t="s">
        <v>3732</v>
      </c>
      <c r="C6472" t="str">
        <f>VLOOKUP(B6472,'سیستم ID'!B:C,2,0)</f>
        <v>31A2D3A5-85D8-43AD-A5C0-6B7CB8B2858F</v>
      </c>
      <c r="D6472" s="5" t="s">
        <v>104</v>
      </c>
      <c r="E6472" t="e">
        <f>VLOOKUP('نهایی براساس سیستم'!D6472,'Trade ID'!A:B,2,0)</f>
        <v>#N/A</v>
      </c>
    </row>
    <row r="6473" spans="1:5" hidden="1" x14ac:dyDescent="0.25">
      <c r="A6473" t="s">
        <v>3734</v>
      </c>
      <c r="B6473" t="s">
        <v>3734</v>
      </c>
      <c r="C6473" t="str">
        <f>VLOOKUP(B6473,'سیستم ID'!B:C,2,0)</f>
        <v>F1171EDD-B179-4D17-9CDB-B6BC73039B3A</v>
      </c>
      <c r="D6473" s="5" t="s">
        <v>104</v>
      </c>
      <c r="E6473" t="e">
        <f>VLOOKUP('نهایی براساس سیستم'!D6473,'Trade ID'!A:B,2,0)</f>
        <v>#N/A</v>
      </c>
    </row>
    <row r="6474" spans="1:5" hidden="1" x14ac:dyDescent="0.25">
      <c r="A6474" t="s">
        <v>3736</v>
      </c>
      <c r="B6474" t="s">
        <v>3736</v>
      </c>
      <c r="C6474" t="str">
        <f>VLOOKUP(B6474,'سیستم ID'!B:C,2,0)</f>
        <v>7B5AF5AD-E7E7-4BBA-8BA6-C40D499149D3</v>
      </c>
      <c r="D6474" s="5" t="s">
        <v>104</v>
      </c>
      <c r="E6474" t="e">
        <f>VLOOKUP('نهایی براساس سیستم'!D6474,'Trade ID'!A:B,2,0)</f>
        <v>#N/A</v>
      </c>
    </row>
    <row r="6475" spans="1:5" hidden="1" x14ac:dyDescent="0.25">
      <c r="A6475" t="s">
        <v>3738</v>
      </c>
      <c r="B6475" t="s">
        <v>3738</v>
      </c>
      <c r="C6475" t="str">
        <f>VLOOKUP(B6475,'سیستم ID'!B:C,2,0)</f>
        <v>C41F6024-E4E2-4A71-A175-E43D5D0A12BB</v>
      </c>
      <c r="D6475" s="5" t="s">
        <v>104</v>
      </c>
      <c r="E6475" t="e">
        <f>VLOOKUP('نهایی براساس سیستم'!D6475,'Trade ID'!A:B,2,0)</f>
        <v>#N/A</v>
      </c>
    </row>
    <row r="6476" spans="1:5" hidden="1" x14ac:dyDescent="0.25">
      <c r="A6476" t="s">
        <v>3740</v>
      </c>
      <c r="B6476" t="s">
        <v>3740</v>
      </c>
      <c r="C6476" t="str">
        <f>VLOOKUP(B6476,'سیستم ID'!B:C,2,0)</f>
        <v>B5802F5B-B109-4967-9299-71AEED8EB6F6</v>
      </c>
      <c r="D6476" s="5" t="s">
        <v>104</v>
      </c>
      <c r="E6476" t="e">
        <f>VLOOKUP('نهایی براساس سیستم'!D6476,'Trade ID'!A:B,2,0)</f>
        <v>#N/A</v>
      </c>
    </row>
    <row r="6477" spans="1:5" hidden="1" x14ac:dyDescent="0.25">
      <c r="A6477" t="s">
        <v>3742</v>
      </c>
      <c r="B6477" t="s">
        <v>3742</v>
      </c>
      <c r="C6477" t="str">
        <f>VLOOKUP(B6477,'سیستم ID'!B:C,2,0)</f>
        <v>11ABCB0C-4E33-4004-80AF-404E825CA310</v>
      </c>
      <c r="D6477" s="5" t="s">
        <v>104</v>
      </c>
      <c r="E6477" t="e">
        <f>VLOOKUP('نهایی براساس سیستم'!D6477,'Trade ID'!A:B,2,0)</f>
        <v>#N/A</v>
      </c>
    </row>
    <row r="6478" spans="1:5" hidden="1" x14ac:dyDescent="0.25">
      <c r="A6478" t="s">
        <v>3744</v>
      </c>
      <c r="B6478" t="s">
        <v>3744</v>
      </c>
      <c r="C6478" t="str">
        <f>VLOOKUP(B6478,'سیستم ID'!B:C,2,0)</f>
        <v>618F4442-C5D9-49E0-A7CB-65DAE26674BA</v>
      </c>
      <c r="D6478" s="5" t="s">
        <v>104</v>
      </c>
      <c r="E6478" t="e">
        <f>VLOOKUP('نهایی براساس سیستم'!D6478,'Trade ID'!A:B,2,0)</f>
        <v>#N/A</v>
      </c>
    </row>
    <row r="6479" spans="1:5" hidden="1" x14ac:dyDescent="0.25">
      <c r="A6479" t="s">
        <v>47</v>
      </c>
      <c r="B6479" t="s">
        <v>46</v>
      </c>
      <c r="C6479" t="str">
        <f>VLOOKUP(B6479,'سیستم ID'!B:C,2,0)</f>
        <v>90A907E0-AC59-4292-A5B4-8998689BB5A8</v>
      </c>
      <c r="D6479" s="5" t="s">
        <v>104</v>
      </c>
      <c r="E6479" t="e">
        <f>VLOOKUP('نهایی براساس سیستم'!D6479,'Trade ID'!A:B,2,0)</f>
        <v>#N/A</v>
      </c>
    </row>
    <row r="6480" spans="1:5" hidden="1" x14ac:dyDescent="0.25">
      <c r="A6480" t="s">
        <v>3747</v>
      </c>
      <c r="B6480" t="s">
        <v>3747</v>
      </c>
      <c r="C6480" t="str">
        <f>VLOOKUP(B6480,'سیستم ID'!B:C,2,0)</f>
        <v>7A9DDBF3-D7C7-4085-85A7-2699607CF3E4</v>
      </c>
      <c r="D6480" s="5" t="s">
        <v>104</v>
      </c>
      <c r="E6480" t="e">
        <f>VLOOKUP('نهایی براساس سیستم'!D6480,'Trade ID'!A:B,2,0)</f>
        <v>#N/A</v>
      </c>
    </row>
    <row r="6481" spans="1:5" hidden="1" x14ac:dyDescent="0.25">
      <c r="A6481" t="s">
        <v>3749</v>
      </c>
      <c r="B6481" t="s">
        <v>3749</v>
      </c>
      <c r="C6481" t="str">
        <f>VLOOKUP(B6481,'سیستم ID'!B:C,2,0)</f>
        <v>51C9BF4C-8212-48FB-89D5-6816ED8CB9CB</v>
      </c>
      <c r="D6481" s="5" t="s">
        <v>104</v>
      </c>
      <c r="E6481" t="e">
        <f>VLOOKUP('نهایی براساس سیستم'!D6481,'Trade ID'!A:B,2,0)</f>
        <v>#N/A</v>
      </c>
    </row>
    <row r="6482" spans="1:5" hidden="1" x14ac:dyDescent="0.25">
      <c r="A6482" t="s">
        <v>3751</v>
      </c>
      <c r="B6482" t="s">
        <v>3751</v>
      </c>
      <c r="C6482" t="str">
        <f>VLOOKUP(B6482,'سیستم ID'!B:C,2,0)</f>
        <v>D856117C-B301-4704-83FC-6D95F08E2091</v>
      </c>
      <c r="D6482" s="5" t="s">
        <v>104</v>
      </c>
      <c r="E6482" t="e">
        <f>VLOOKUP('نهایی براساس سیستم'!D6482,'Trade ID'!A:B,2,0)</f>
        <v>#N/A</v>
      </c>
    </row>
    <row r="6483" spans="1:5" hidden="1" x14ac:dyDescent="0.25">
      <c r="A6483" t="s">
        <v>3753</v>
      </c>
      <c r="B6483" t="s">
        <v>3753</v>
      </c>
      <c r="C6483" t="str">
        <f>VLOOKUP(B6483,'سیستم ID'!B:C,2,0)</f>
        <v>3502D7B3-7B9F-4630-A6B6-F673365DC3C3</v>
      </c>
      <c r="D6483" s="5" t="s">
        <v>104</v>
      </c>
      <c r="E6483" t="e">
        <f>VLOOKUP('نهایی براساس سیستم'!D6483,'Trade ID'!A:B,2,0)</f>
        <v>#N/A</v>
      </c>
    </row>
    <row r="6484" spans="1:5" hidden="1" x14ac:dyDescent="0.25">
      <c r="A6484" t="s">
        <v>3755</v>
      </c>
      <c r="B6484" t="s">
        <v>3755</v>
      </c>
      <c r="C6484" t="str">
        <f>VLOOKUP(B6484,'سیستم ID'!B:C,2,0)</f>
        <v>C9D78529-77A1-40FD-8A88-FCDE89D037B4</v>
      </c>
      <c r="D6484" s="5" t="s">
        <v>104</v>
      </c>
      <c r="E6484" t="e">
        <f>VLOOKUP('نهایی براساس سیستم'!D6484,'Trade ID'!A:B,2,0)</f>
        <v>#N/A</v>
      </c>
    </row>
    <row r="6485" spans="1:5" hidden="1" x14ac:dyDescent="0.25">
      <c r="A6485" t="s">
        <v>3757</v>
      </c>
      <c r="B6485" t="s">
        <v>3757</v>
      </c>
      <c r="C6485" t="str">
        <f>VLOOKUP(B6485,'سیستم ID'!B:C,2,0)</f>
        <v>9B0E4591-3683-4CAB-BEA4-2B9FF2C49BBA</v>
      </c>
      <c r="D6485" s="5" t="s">
        <v>104</v>
      </c>
      <c r="E6485" t="e">
        <f>VLOOKUP('نهایی براساس سیستم'!D6485,'Trade ID'!A:B,2,0)</f>
        <v>#N/A</v>
      </c>
    </row>
    <row r="6486" spans="1:5" hidden="1" x14ac:dyDescent="0.25">
      <c r="A6486" t="s">
        <v>3759</v>
      </c>
      <c r="B6486" t="s">
        <v>3759</v>
      </c>
      <c r="C6486" t="str">
        <f>VLOOKUP(B6486,'سیستم ID'!B:C,2,0)</f>
        <v>70C1919C-37BD-4562-96B2-3AA44DC9B474</v>
      </c>
      <c r="D6486" s="5" t="s">
        <v>104</v>
      </c>
      <c r="E6486" t="e">
        <f>VLOOKUP('نهایی براساس سیستم'!D6486,'Trade ID'!A:B,2,0)</f>
        <v>#N/A</v>
      </c>
    </row>
    <row r="6487" spans="1:5" hidden="1" x14ac:dyDescent="0.25">
      <c r="A6487" t="s">
        <v>3761</v>
      </c>
      <c r="B6487" t="s">
        <v>3761</v>
      </c>
      <c r="C6487" t="str">
        <f>VLOOKUP(B6487,'سیستم ID'!B:C,2,0)</f>
        <v>A2F60F55-2D14-4042-B8FC-B7DAE0EBFBD4</v>
      </c>
      <c r="D6487" s="5" t="s">
        <v>104</v>
      </c>
      <c r="E6487" t="e">
        <f>VLOOKUP('نهایی براساس سیستم'!D6487,'Trade ID'!A:B,2,0)</f>
        <v>#N/A</v>
      </c>
    </row>
    <row r="6488" spans="1:5" hidden="1" x14ac:dyDescent="0.25">
      <c r="A6488" t="s">
        <v>3763</v>
      </c>
      <c r="B6488" t="s">
        <v>3763</v>
      </c>
      <c r="C6488" t="str">
        <f>VLOOKUP(B6488,'سیستم ID'!B:C,2,0)</f>
        <v>1E0BF1A8-5F77-40DC-BA4D-AD2E58629C97</v>
      </c>
      <c r="D6488" s="5" t="s">
        <v>104</v>
      </c>
      <c r="E6488" t="e">
        <f>VLOOKUP('نهایی براساس سیستم'!D6488,'Trade ID'!A:B,2,0)</f>
        <v>#N/A</v>
      </c>
    </row>
    <row r="6489" spans="1:5" hidden="1" x14ac:dyDescent="0.25">
      <c r="A6489" t="s">
        <v>3765</v>
      </c>
      <c r="B6489" t="s">
        <v>3765</v>
      </c>
      <c r="C6489" t="str">
        <f>VLOOKUP(B6489,'سیستم ID'!B:C,2,0)</f>
        <v>525C5DB6-1FC6-4448-8BC8-1CC321853D30</v>
      </c>
      <c r="D6489" s="5" t="s">
        <v>104</v>
      </c>
      <c r="E6489" t="e">
        <f>VLOOKUP('نهایی براساس سیستم'!D6489,'Trade ID'!A:B,2,0)</f>
        <v>#N/A</v>
      </c>
    </row>
    <row r="6490" spans="1:5" hidden="1" x14ac:dyDescent="0.25">
      <c r="A6490" t="s">
        <v>3767</v>
      </c>
      <c r="B6490" t="s">
        <v>3767</v>
      </c>
      <c r="C6490" t="str">
        <f>VLOOKUP(B6490,'سیستم ID'!B:C,2,0)</f>
        <v>C48CC810-B903-4E6A-B4A3-082613260FEC</v>
      </c>
      <c r="D6490" s="5" t="s">
        <v>104</v>
      </c>
      <c r="E6490" t="e">
        <f>VLOOKUP('نهایی براساس سیستم'!D6490,'Trade ID'!A:B,2,0)</f>
        <v>#N/A</v>
      </c>
    </row>
    <row r="6491" spans="1:5" hidden="1" x14ac:dyDescent="0.25">
      <c r="A6491" t="s">
        <v>3769</v>
      </c>
      <c r="B6491" t="s">
        <v>3769</v>
      </c>
      <c r="C6491" t="str">
        <f>VLOOKUP(B6491,'سیستم ID'!B:C,2,0)</f>
        <v>4E6EACF5-3FA2-46FC-B33B-893F887959E9</v>
      </c>
      <c r="D6491" s="5" t="s">
        <v>104</v>
      </c>
      <c r="E6491" t="e">
        <f>VLOOKUP('نهایی براساس سیستم'!D6491,'Trade ID'!A:B,2,0)</f>
        <v>#N/A</v>
      </c>
    </row>
    <row r="6492" spans="1:5" hidden="1" x14ac:dyDescent="0.25">
      <c r="A6492" t="s">
        <v>3771</v>
      </c>
      <c r="B6492" t="s">
        <v>3771</v>
      </c>
      <c r="C6492" t="str">
        <f>VLOOKUP(B6492,'سیستم ID'!B:C,2,0)</f>
        <v>D15B06A5-C6A3-4C8E-A38D-18448CE6AA86</v>
      </c>
      <c r="D6492" s="5" t="s">
        <v>104</v>
      </c>
      <c r="E6492" t="e">
        <f>VLOOKUP('نهایی براساس سیستم'!D6492,'Trade ID'!A:B,2,0)</f>
        <v>#N/A</v>
      </c>
    </row>
    <row r="6493" spans="1:5" hidden="1" x14ac:dyDescent="0.25">
      <c r="A6493" t="s">
        <v>3773</v>
      </c>
      <c r="B6493" t="s">
        <v>3773</v>
      </c>
      <c r="C6493" t="str">
        <f>VLOOKUP(B6493,'سیستم ID'!B:C,2,0)</f>
        <v>7C91797A-6A91-48DE-985A-907094E5F6BE</v>
      </c>
      <c r="D6493" s="5" t="s">
        <v>104</v>
      </c>
      <c r="E6493" t="e">
        <f>VLOOKUP('نهایی براساس سیستم'!D6493,'Trade ID'!A:B,2,0)</f>
        <v>#N/A</v>
      </c>
    </row>
    <row r="6494" spans="1:5" hidden="1" x14ac:dyDescent="0.25">
      <c r="A6494" t="s">
        <v>3775</v>
      </c>
      <c r="B6494" t="s">
        <v>3775</v>
      </c>
      <c r="C6494" t="str">
        <f>VLOOKUP(B6494,'سیستم ID'!B:C,2,0)</f>
        <v>6F85C662-6754-4B38-B995-E54EBD5D90B8</v>
      </c>
      <c r="D6494" s="5" t="s">
        <v>104</v>
      </c>
      <c r="E6494" t="e">
        <f>VLOOKUP('نهایی براساس سیستم'!D6494,'Trade ID'!A:B,2,0)</f>
        <v>#N/A</v>
      </c>
    </row>
    <row r="6495" spans="1:5" hidden="1" x14ac:dyDescent="0.25">
      <c r="A6495" t="s">
        <v>3777</v>
      </c>
      <c r="B6495" t="s">
        <v>3777</v>
      </c>
      <c r="C6495" t="str">
        <f>VLOOKUP(B6495,'سیستم ID'!B:C,2,0)</f>
        <v>811549B1-94B6-4832-97A2-255F8D683670</v>
      </c>
      <c r="D6495" s="5" t="s">
        <v>104</v>
      </c>
      <c r="E6495" t="e">
        <f>VLOOKUP('نهایی براساس سیستم'!D6495,'Trade ID'!A:B,2,0)</f>
        <v>#N/A</v>
      </c>
    </row>
    <row r="6496" spans="1:5" hidden="1" x14ac:dyDescent="0.25">
      <c r="A6496" t="s">
        <v>3779</v>
      </c>
      <c r="B6496" t="s">
        <v>3779</v>
      </c>
      <c r="C6496" t="str">
        <f>VLOOKUP(B6496,'سیستم ID'!B:C,2,0)</f>
        <v>2D9FF4E5-79EC-4970-8424-C9B065F6D47E</v>
      </c>
      <c r="D6496" s="5" t="s">
        <v>104</v>
      </c>
      <c r="E6496" t="e">
        <f>VLOOKUP('نهایی براساس سیستم'!D6496,'Trade ID'!A:B,2,0)</f>
        <v>#N/A</v>
      </c>
    </row>
    <row r="6497" spans="1:6" hidden="1" x14ac:dyDescent="0.25">
      <c r="A6497" t="s">
        <v>3781</v>
      </c>
      <c r="B6497" t="s">
        <v>3781</v>
      </c>
      <c r="C6497" t="str">
        <f>VLOOKUP(B6497,'سیستم ID'!B:C,2,0)</f>
        <v>D5273CB6-7DDC-4E18-A198-1077C2374859</v>
      </c>
      <c r="D6497" s="5" t="s">
        <v>104</v>
      </c>
      <c r="E6497" t="e">
        <f>VLOOKUP('نهایی براساس سیستم'!D6497,'Trade ID'!A:B,2,0)</f>
        <v>#N/A</v>
      </c>
    </row>
    <row r="6498" spans="1:6" hidden="1" x14ac:dyDescent="0.25">
      <c r="A6498" t="s">
        <v>3783</v>
      </c>
      <c r="B6498" t="s">
        <v>3783</v>
      </c>
      <c r="C6498" t="str">
        <f>VLOOKUP(B6498,'سیستم ID'!B:C,2,0)</f>
        <v>B5515899-110B-4602-95F8-0EEB0312A3E7</v>
      </c>
      <c r="D6498" s="5" t="s">
        <v>104</v>
      </c>
      <c r="E6498" t="e">
        <f>VLOOKUP('نهایی براساس سیستم'!D6498,'Trade ID'!A:B,2,0)</f>
        <v>#N/A</v>
      </c>
    </row>
    <row r="6499" spans="1:6" hidden="1" x14ac:dyDescent="0.25">
      <c r="A6499" t="s">
        <v>3785</v>
      </c>
      <c r="B6499" t="s">
        <v>3785</v>
      </c>
      <c r="C6499" t="str">
        <f>VLOOKUP(B6499,'سیستم ID'!B:C,2,0)</f>
        <v>1EC698EC-71AB-4C5A-A869-CD435CC289A8</v>
      </c>
      <c r="D6499" s="5" t="s">
        <v>104</v>
      </c>
      <c r="E6499" t="e">
        <f>VLOOKUP('نهایی براساس سیستم'!D6499,'Trade ID'!A:B,2,0)</f>
        <v>#N/A</v>
      </c>
    </row>
    <row r="6500" spans="1:6" hidden="1" x14ac:dyDescent="0.25">
      <c r="A6500" t="s">
        <v>3787</v>
      </c>
      <c r="B6500" t="s">
        <v>3787</v>
      </c>
      <c r="C6500" t="str">
        <f>VLOOKUP(B6500,'سیستم ID'!B:C,2,0)</f>
        <v>A6D3C5D2-4130-49BD-A7CA-76DCD116B643</v>
      </c>
      <c r="D6500" s="5" t="s">
        <v>104</v>
      </c>
      <c r="E6500" t="e">
        <f>VLOOKUP('نهایی براساس سیستم'!D6500,'Trade ID'!A:B,2,0)</f>
        <v>#N/A</v>
      </c>
    </row>
    <row r="6501" spans="1:6" hidden="1" x14ac:dyDescent="0.25">
      <c r="A6501" t="s">
        <v>3789</v>
      </c>
      <c r="B6501" t="s">
        <v>3789</v>
      </c>
      <c r="C6501" t="str">
        <f>VLOOKUP(B6501,'سیستم ID'!B:C,2,0)</f>
        <v>CDF914DA-E181-4C1C-978F-B732E0EBF8D6</v>
      </c>
      <c r="D6501" s="5" t="s">
        <v>104</v>
      </c>
      <c r="E6501" t="e">
        <f>VLOOKUP('نهایی براساس سیستم'!D6501,'Trade ID'!A:B,2,0)</f>
        <v>#N/A</v>
      </c>
    </row>
    <row r="6502" spans="1:6" hidden="1" x14ac:dyDescent="0.25">
      <c r="A6502" t="s">
        <v>3791</v>
      </c>
      <c r="B6502" t="s">
        <v>3791</v>
      </c>
      <c r="C6502" t="str">
        <f>VLOOKUP(B6502,'سیستم ID'!B:C,2,0)</f>
        <v>EC5EEB99-7E49-441C-8264-AB02BDA64ECF</v>
      </c>
      <c r="D6502" s="5" t="s">
        <v>104</v>
      </c>
      <c r="E6502" t="e">
        <f>VLOOKUP('نهایی براساس سیستم'!D6502,'Trade ID'!A:B,2,0)</f>
        <v>#N/A</v>
      </c>
    </row>
    <row r="6503" spans="1:6" hidden="1" x14ac:dyDescent="0.25">
      <c r="A6503" t="s">
        <v>3793</v>
      </c>
      <c r="B6503" t="s">
        <v>3793</v>
      </c>
      <c r="C6503" t="str">
        <f>VLOOKUP(B6503,'سیستم ID'!B:C,2,0)</f>
        <v>27B0F837-26E8-46A5-99BD-4B4F2D2B8919</v>
      </c>
      <c r="D6503" s="5" t="s">
        <v>104</v>
      </c>
      <c r="E6503" t="e">
        <f>VLOOKUP('نهایی براساس سیستم'!D6503,'Trade ID'!A:B,2,0)</f>
        <v>#N/A</v>
      </c>
    </row>
    <row r="6504" spans="1:6" hidden="1" x14ac:dyDescent="0.25">
      <c r="A6504" t="s">
        <v>3795</v>
      </c>
      <c r="B6504" t="s">
        <v>3795</v>
      </c>
      <c r="C6504" t="str">
        <f>VLOOKUP(B6504,'سیستم ID'!B:C,2,0)</f>
        <v>47FCCB78-3CD6-49C8-81D1-9F881EB65383</v>
      </c>
      <c r="D6504" s="5" t="s">
        <v>104</v>
      </c>
      <c r="E6504" t="e">
        <f>VLOOKUP('نهایی براساس سیستم'!D6504,'Trade ID'!A:B,2,0)</f>
        <v>#N/A</v>
      </c>
    </row>
    <row r="6505" spans="1:6" hidden="1" x14ac:dyDescent="0.25">
      <c r="A6505" t="s">
        <v>3797</v>
      </c>
      <c r="B6505" t="s">
        <v>3797</v>
      </c>
      <c r="C6505" t="str">
        <f>VLOOKUP(B6505,'سیستم ID'!B:C,2,0)</f>
        <v>AB2212A6-14F3-49CC-AA26-BA3C22B3FC7A</v>
      </c>
      <c r="D6505" s="5" t="s">
        <v>104</v>
      </c>
      <c r="E6505" t="e">
        <f>VLOOKUP('نهایی براساس سیستم'!D6505,'Trade ID'!A:B,2,0)</f>
        <v>#N/A</v>
      </c>
    </row>
    <row r="6506" spans="1:6" hidden="1" x14ac:dyDescent="0.25">
      <c r="A6506" t="s">
        <v>3799</v>
      </c>
      <c r="B6506" t="s">
        <v>3799</v>
      </c>
      <c r="C6506" t="str">
        <f>VLOOKUP(B6506,'سیستم ID'!B:C,2,0)</f>
        <v>4690E8BA-BA06-41A3-9A7F-A9796A67383E</v>
      </c>
      <c r="D6506" s="5" t="s">
        <v>104</v>
      </c>
      <c r="E6506" t="e">
        <f>VLOOKUP('نهایی براساس سیستم'!D6506,'Trade ID'!A:B,2,0)</f>
        <v>#N/A</v>
      </c>
    </row>
    <row r="6507" spans="1:6" hidden="1" x14ac:dyDescent="0.25">
      <c r="A6507" t="s">
        <v>3801</v>
      </c>
      <c r="B6507" t="s">
        <v>3801</v>
      </c>
      <c r="C6507" t="str">
        <f>VLOOKUP(B6507,'سیستم ID'!B:C,2,0)</f>
        <v>5B56502E-9E63-4C7D-A28E-7CCFE852BD68</v>
      </c>
      <c r="D6507" s="5" t="s">
        <v>104</v>
      </c>
      <c r="E6507" t="e">
        <f>VLOOKUP('نهایی براساس سیستم'!D6507,'Trade ID'!A:B,2,0)</f>
        <v>#N/A</v>
      </c>
    </row>
    <row r="6508" spans="1:6" hidden="1" x14ac:dyDescent="0.25">
      <c r="A6508" t="s">
        <v>3803</v>
      </c>
      <c r="B6508" t="s">
        <v>3804</v>
      </c>
      <c r="C6508" t="str">
        <f>VLOOKUP(B6508,'سیستم ID'!B:C,2,0)</f>
        <v>C3B68FD5-3190-4D51-9DBB-626198B53AB1</v>
      </c>
      <c r="D6508" s="5" t="s">
        <v>104</v>
      </c>
      <c r="E6508" t="e">
        <f>VLOOKUP('نهایی براساس سیستم'!D6508,'Trade ID'!A:B,2,0)</f>
        <v>#N/A</v>
      </c>
    </row>
    <row r="6509" spans="1:6" hidden="1" x14ac:dyDescent="0.25">
      <c r="A6509" t="s">
        <v>3806</v>
      </c>
      <c r="B6509" t="s">
        <v>3807</v>
      </c>
      <c r="C6509" t="str">
        <f>VLOOKUP(B6509,'سیستم ID'!B:C,2,0)</f>
        <v>91794BD7-ADC1-49E1-BBBF-34B6FCF65F78</v>
      </c>
      <c r="D6509" s="5" t="s">
        <v>104</v>
      </c>
      <c r="E6509" t="e">
        <f>VLOOKUP('نهایی براساس سیستم'!D6509,'Trade ID'!A:B,2,0)</f>
        <v>#N/A</v>
      </c>
    </row>
    <row r="6510" spans="1:6" hidden="1" x14ac:dyDescent="0.25">
      <c r="A6510" t="s">
        <v>3809</v>
      </c>
      <c r="B6510" t="s">
        <v>3809</v>
      </c>
      <c r="C6510" t="str">
        <f>VLOOKUP(B6510,'سیستم ID'!B:C,2,0)</f>
        <v>B609405B-3531-4F81-8BD4-D9037A5E3441</v>
      </c>
      <c r="D6510" s="5" t="s">
        <v>104</v>
      </c>
      <c r="E6510" t="e">
        <f>VLOOKUP('نهایی براساس سیستم'!D6510,'Trade ID'!A:B,2,0)</f>
        <v>#N/A</v>
      </c>
    </row>
    <row r="6511" spans="1:6" hidden="1" x14ac:dyDescent="0.25">
      <c r="A6511" t="s">
        <v>3811</v>
      </c>
      <c r="B6511" t="s">
        <v>3811</v>
      </c>
      <c r="C6511" t="str">
        <f>VLOOKUP(B6511,'سیستم ID'!B:C,2,0)</f>
        <v>FE827ABB-4DFC-44EB-9A81-E9AB35BB2E3A</v>
      </c>
      <c r="D6511" s="5" t="s">
        <v>104</v>
      </c>
      <c r="E6511" t="e">
        <f>VLOOKUP('نهایی براساس سیستم'!D6511,'Trade ID'!A:B,2,0)</f>
        <v>#N/A</v>
      </c>
    </row>
    <row r="6512" spans="1:6" hidden="1" x14ac:dyDescent="0.25">
      <c r="A6512" t="s">
        <v>1697</v>
      </c>
      <c r="B6512" t="s">
        <v>1697</v>
      </c>
      <c r="C6512" t="str">
        <f>VLOOKUP(B6512,'سیستم ID'!B:C,2,0)</f>
        <v>3D2C2C0B-C5BF-4F51-8B82-476842F88D79</v>
      </c>
      <c r="D6512" s="5" t="s">
        <v>102</v>
      </c>
      <c r="E6512" t="str">
        <f>VLOOKUP('نهایی براساس سیستم'!D6512,'Trade ID'!A:B,2,0)</f>
        <v>B398D37E-5E0C-4A6E-924F-12E4D245F4C9</v>
      </c>
      <c r="F6512" t="s">
        <v>686</v>
      </c>
    </row>
    <row r="6513" spans="1:6" hidden="1" x14ac:dyDescent="0.25">
      <c r="A6513" t="s">
        <v>1699</v>
      </c>
      <c r="B6513" t="s">
        <v>1699</v>
      </c>
      <c r="C6513" t="str">
        <f>VLOOKUP(B6513,'سیستم ID'!B:C,2,0)</f>
        <v>772355C3-D0F4-48B4-B29F-F6514347BFF3</v>
      </c>
      <c r="D6513" s="5" t="s">
        <v>102</v>
      </c>
      <c r="E6513" t="str">
        <f>VLOOKUP('نهایی براساس سیستم'!D6513,'Trade ID'!A:B,2,0)</f>
        <v>B398D37E-5E0C-4A6E-924F-12E4D245F4C9</v>
      </c>
      <c r="F6513" t="s">
        <v>686</v>
      </c>
    </row>
    <row r="6514" spans="1:6" hidden="1" x14ac:dyDescent="0.25">
      <c r="A6514" t="s">
        <v>1701</v>
      </c>
      <c r="B6514" t="s">
        <v>1701</v>
      </c>
      <c r="C6514" t="str">
        <f>VLOOKUP(B6514,'سیستم ID'!B:C,2,0)</f>
        <v>35AA8EBF-5D97-4689-9CEE-F1F9F8E57804</v>
      </c>
      <c r="D6514" s="5" t="s">
        <v>102</v>
      </c>
      <c r="E6514" t="str">
        <f>VLOOKUP('نهایی براساس سیستم'!D6514,'Trade ID'!A:B,2,0)</f>
        <v>B398D37E-5E0C-4A6E-924F-12E4D245F4C9</v>
      </c>
      <c r="F6514" t="s">
        <v>686</v>
      </c>
    </row>
    <row r="6515" spans="1:6" hidden="1" x14ac:dyDescent="0.25">
      <c r="A6515" t="s">
        <v>1703</v>
      </c>
      <c r="B6515" t="s">
        <v>1703</v>
      </c>
      <c r="C6515" t="str">
        <f>VLOOKUP(B6515,'سیستم ID'!B:C,2,0)</f>
        <v>CC11723C-8AA3-47E7-849D-AD86911AE390</v>
      </c>
      <c r="D6515" s="5" t="s">
        <v>102</v>
      </c>
      <c r="E6515" t="str">
        <f>VLOOKUP('نهایی براساس سیستم'!D6515,'Trade ID'!A:B,2,0)</f>
        <v>B398D37E-5E0C-4A6E-924F-12E4D245F4C9</v>
      </c>
      <c r="F6515" t="s">
        <v>686</v>
      </c>
    </row>
    <row r="6516" spans="1:6" hidden="1" x14ac:dyDescent="0.25">
      <c r="A6516" t="s">
        <v>1705</v>
      </c>
      <c r="B6516" t="s">
        <v>1705</v>
      </c>
      <c r="C6516" t="str">
        <f>VLOOKUP(B6516,'سیستم ID'!B:C,2,0)</f>
        <v>26594DE4-E28D-4987-A1EF-682A294C45DA</v>
      </c>
      <c r="D6516" s="5" t="s">
        <v>102</v>
      </c>
      <c r="E6516" t="str">
        <f>VLOOKUP('نهایی براساس سیستم'!D6516,'Trade ID'!A:B,2,0)</f>
        <v>B398D37E-5E0C-4A6E-924F-12E4D245F4C9</v>
      </c>
      <c r="F6516" t="s">
        <v>686</v>
      </c>
    </row>
    <row r="6517" spans="1:6" hidden="1" x14ac:dyDescent="0.25">
      <c r="A6517" t="s">
        <v>1707</v>
      </c>
      <c r="B6517" t="s">
        <v>1707</v>
      </c>
      <c r="C6517" t="str">
        <f>VLOOKUP(B6517,'سیستم ID'!B:C,2,0)</f>
        <v>A7D7600F-D535-429E-A3B3-C399F27FAEA3</v>
      </c>
      <c r="D6517" s="5" t="s">
        <v>102</v>
      </c>
      <c r="E6517" t="str">
        <f>VLOOKUP('نهایی براساس سیستم'!D6517,'Trade ID'!A:B,2,0)</f>
        <v>B398D37E-5E0C-4A6E-924F-12E4D245F4C9</v>
      </c>
      <c r="F6517" t="s">
        <v>686</v>
      </c>
    </row>
    <row r="6518" spans="1:6" hidden="1" x14ac:dyDescent="0.25">
      <c r="A6518" t="s">
        <v>1709</v>
      </c>
      <c r="B6518" t="s">
        <v>1709</v>
      </c>
      <c r="C6518" t="str">
        <f>VLOOKUP(B6518,'سیستم ID'!B:C,2,0)</f>
        <v>D9A9B851-57DC-47CE-BD03-E16A975687A8</v>
      </c>
      <c r="D6518" s="5" t="s">
        <v>102</v>
      </c>
      <c r="E6518" t="str">
        <f>VLOOKUP('نهایی براساس سیستم'!D6518,'Trade ID'!A:B,2,0)</f>
        <v>B398D37E-5E0C-4A6E-924F-12E4D245F4C9</v>
      </c>
      <c r="F6518" t="s">
        <v>686</v>
      </c>
    </row>
    <row r="6519" spans="1:6" hidden="1" x14ac:dyDescent="0.25">
      <c r="A6519" t="s">
        <v>1711</v>
      </c>
      <c r="B6519" t="s">
        <v>1711</v>
      </c>
      <c r="C6519" t="str">
        <f>VLOOKUP(B6519,'سیستم ID'!B:C,2,0)</f>
        <v>39509C93-CC3E-4BDB-8A4B-28DABBC32D06</v>
      </c>
      <c r="D6519" s="5" t="s">
        <v>102</v>
      </c>
      <c r="E6519" t="str">
        <f>VLOOKUP('نهایی براساس سیستم'!D6519,'Trade ID'!A:B,2,0)</f>
        <v>B398D37E-5E0C-4A6E-924F-12E4D245F4C9</v>
      </c>
      <c r="F6519" t="s">
        <v>686</v>
      </c>
    </row>
    <row r="6520" spans="1:6" hidden="1" x14ac:dyDescent="0.25">
      <c r="A6520" t="s">
        <v>1713</v>
      </c>
      <c r="B6520" t="s">
        <v>1713</v>
      </c>
      <c r="C6520" t="str">
        <f>VLOOKUP(B6520,'سیستم ID'!B:C,2,0)</f>
        <v>2620775D-C68A-45D3-BFFC-181F0176DF93</v>
      </c>
      <c r="D6520" s="5" t="s">
        <v>102</v>
      </c>
      <c r="E6520" t="str">
        <f>VLOOKUP('نهایی براساس سیستم'!D6520,'Trade ID'!A:B,2,0)</f>
        <v>B398D37E-5E0C-4A6E-924F-12E4D245F4C9</v>
      </c>
      <c r="F6520" t="s">
        <v>686</v>
      </c>
    </row>
    <row r="6521" spans="1:6" hidden="1" x14ac:dyDescent="0.25">
      <c r="A6521" t="s">
        <v>1715</v>
      </c>
      <c r="B6521" t="s">
        <v>1715</v>
      </c>
      <c r="C6521" t="str">
        <f>VLOOKUP(B6521,'سیستم ID'!B:C,2,0)</f>
        <v>51BF34CF-2198-4DBE-8DCF-ABC0ABFE6E46</v>
      </c>
      <c r="D6521" s="5" t="s">
        <v>102</v>
      </c>
      <c r="E6521" t="str">
        <f>VLOOKUP('نهایی براساس سیستم'!D6521,'Trade ID'!A:B,2,0)</f>
        <v>B398D37E-5E0C-4A6E-924F-12E4D245F4C9</v>
      </c>
      <c r="F6521" t="s">
        <v>686</v>
      </c>
    </row>
    <row r="6522" spans="1:6" hidden="1" x14ac:dyDescent="0.25">
      <c r="A6522" t="s">
        <v>1717</v>
      </c>
      <c r="B6522" t="s">
        <v>1717</v>
      </c>
      <c r="C6522" t="str">
        <f>VLOOKUP(B6522,'سیستم ID'!B:C,2,0)</f>
        <v>CC700F41-0A9D-41CB-907D-80729704D2C3</v>
      </c>
      <c r="D6522" s="5" t="s">
        <v>102</v>
      </c>
      <c r="E6522" t="str">
        <f>VLOOKUP('نهایی براساس سیستم'!D6522,'Trade ID'!A:B,2,0)</f>
        <v>B398D37E-5E0C-4A6E-924F-12E4D245F4C9</v>
      </c>
      <c r="F6522" t="s">
        <v>686</v>
      </c>
    </row>
    <row r="6523" spans="1:6" hidden="1" x14ac:dyDescent="0.25">
      <c r="A6523" t="s">
        <v>1719</v>
      </c>
      <c r="B6523" t="s">
        <v>1719</v>
      </c>
      <c r="C6523" t="str">
        <f>VLOOKUP(B6523,'سیستم ID'!B:C,2,0)</f>
        <v>A206CBF1-040A-485B-914D-63D1D1F641A1</v>
      </c>
      <c r="D6523" s="5" t="s">
        <v>102</v>
      </c>
      <c r="E6523" t="str">
        <f>VLOOKUP('نهایی براساس سیستم'!D6523,'Trade ID'!A:B,2,0)</f>
        <v>B398D37E-5E0C-4A6E-924F-12E4D245F4C9</v>
      </c>
      <c r="F6523" t="s">
        <v>686</v>
      </c>
    </row>
    <row r="6524" spans="1:6" hidden="1" x14ac:dyDescent="0.25">
      <c r="A6524" t="s">
        <v>1721</v>
      </c>
      <c r="B6524" t="s">
        <v>1721</v>
      </c>
      <c r="C6524" t="str">
        <f>VLOOKUP(B6524,'سیستم ID'!B:C,2,0)</f>
        <v>94FB13B4-EFBC-4C8C-B459-F4C672203C4A</v>
      </c>
      <c r="D6524" s="5" t="s">
        <v>102</v>
      </c>
      <c r="E6524" t="str">
        <f>VLOOKUP('نهایی براساس سیستم'!D6524,'Trade ID'!A:B,2,0)</f>
        <v>B398D37E-5E0C-4A6E-924F-12E4D245F4C9</v>
      </c>
      <c r="F6524" t="s">
        <v>686</v>
      </c>
    </row>
    <row r="6525" spans="1:6" hidden="1" x14ac:dyDescent="0.25">
      <c r="A6525" t="s">
        <v>1723</v>
      </c>
      <c r="B6525" t="s">
        <v>1723</v>
      </c>
      <c r="C6525" t="str">
        <f>VLOOKUP(B6525,'سیستم ID'!B:C,2,0)</f>
        <v>716DB248-D78B-44A9-89B3-4F42666DC309</v>
      </c>
      <c r="D6525" s="5" t="s">
        <v>102</v>
      </c>
      <c r="E6525" t="str">
        <f>VLOOKUP('نهایی براساس سیستم'!D6525,'Trade ID'!A:B,2,0)</f>
        <v>B398D37E-5E0C-4A6E-924F-12E4D245F4C9</v>
      </c>
      <c r="F6525" t="s">
        <v>686</v>
      </c>
    </row>
    <row r="6526" spans="1:6" hidden="1" x14ac:dyDescent="0.25">
      <c r="A6526" t="s">
        <v>1725</v>
      </c>
      <c r="B6526" t="s">
        <v>1725</v>
      </c>
      <c r="C6526" t="str">
        <f>VLOOKUP(B6526,'سیستم ID'!B:C,2,0)</f>
        <v>F5692E7B-A28C-4F3A-950E-4ACEE1A3EA5D</v>
      </c>
      <c r="D6526" s="5" t="s">
        <v>102</v>
      </c>
      <c r="E6526" t="str">
        <f>VLOOKUP('نهایی براساس سیستم'!D6526,'Trade ID'!A:B,2,0)</f>
        <v>B398D37E-5E0C-4A6E-924F-12E4D245F4C9</v>
      </c>
      <c r="F6526" t="s">
        <v>686</v>
      </c>
    </row>
    <row r="6527" spans="1:6" hidden="1" x14ac:dyDescent="0.25">
      <c r="A6527" t="s">
        <v>1727</v>
      </c>
      <c r="B6527" t="s">
        <v>1727</v>
      </c>
      <c r="C6527" t="str">
        <f>VLOOKUP(B6527,'سیستم ID'!B:C,2,0)</f>
        <v>8CD4D33C-C55B-4207-942B-701307E9D089</v>
      </c>
      <c r="D6527" s="5" t="s">
        <v>102</v>
      </c>
      <c r="E6527" t="str">
        <f>VLOOKUP('نهایی براساس سیستم'!D6527,'Trade ID'!A:B,2,0)</f>
        <v>B398D37E-5E0C-4A6E-924F-12E4D245F4C9</v>
      </c>
      <c r="F6527" t="s">
        <v>686</v>
      </c>
    </row>
    <row r="6528" spans="1:6" hidden="1" x14ac:dyDescent="0.25">
      <c r="A6528" t="s">
        <v>1729</v>
      </c>
      <c r="B6528" t="s">
        <v>1729</v>
      </c>
      <c r="C6528" t="str">
        <f>VLOOKUP(B6528,'سیستم ID'!B:C,2,0)</f>
        <v>760B33D1-6278-4D51-BEC8-A5C42FF6624D</v>
      </c>
      <c r="D6528" s="5" t="s">
        <v>102</v>
      </c>
      <c r="E6528" t="str">
        <f>VLOOKUP('نهایی براساس سیستم'!D6528,'Trade ID'!A:B,2,0)</f>
        <v>B398D37E-5E0C-4A6E-924F-12E4D245F4C9</v>
      </c>
      <c r="F6528" t="s">
        <v>686</v>
      </c>
    </row>
    <row r="6529" spans="1:6" hidden="1" x14ac:dyDescent="0.25">
      <c r="A6529" t="s">
        <v>1731</v>
      </c>
      <c r="B6529" t="s">
        <v>1731</v>
      </c>
      <c r="C6529" t="str">
        <f>VLOOKUP(B6529,'سیستم ID'!B:C,2,0)</f>
        <v>C5444EC0-917F-4BF8-AC5F-FAA69312C5A1</v>
      </c>
      <c r="D6529" s="5" t="s">
        <v>102</v>
      </c>
      <c r="E6529" t="str">
        <f>VLOOKUP('نهایی براساس سیستم'!D6529,'Trade ID'!A:B,2,0)</f>
        <v>B398D37E-5E0C-4A6E-924F-12E4D245F4C9</v>
      </c>
      <c r="F6529" t="s">
        <v>686</v>
      </c>
    </row>
    <row r="6530" spans="1:6" hidden="1" x14ac:dyDescent="0.25">
      <c r="A6530" t="s">
        <v>1733</v>
      </c>
      <c r="B6530" t="s">
        <v>1733</v>
      </c>
      <c r="C6530" t="str">
        <f>VLOOKUP(B6530,'سیستم ID'!B:C,2,0)</f>
        <v>AB347B8D-1DCE-434A-BE49-5D970BA52B58</v>
      </c>
      <c r="D6530" s="5" t="s">
        <v>102</v>
      </c>
      <c r="E6530" t="str">
        <f>VLOOKUP('نهایی براساس سیستم'!D6530,'Trade ID'!A:B,2,0)</f>
        <v>B398D37E-5E0C-4A6E-924F-12E4D245F4C9</v>
      </c>
      <c r="F6530" t="s">
        <v>686</v>
      </c>
    </row>
    <row r="6531" spans="1:6" hidden="1" x14ac:dyDescent="0.25">
      <c r="A6531" t="s">
        <v>1735</v>
      </c>
      <c r="B6531" t="s">
        <v>1735</v>
      </c>
      <c r="C6531" t="str">
        <f>VLOOKUP(B6531,'سیستم ID'!B:C,2,0)</f>
        <v>57AA7F3E-85D8-496C-8E6A-0CAB364A5D45</v>
      </c>
      <c r="D6531" s="5" t="s">
        <v>102</v>
      </c>
      <c r="E6531" t="str">
        <f>VLOOKUP('نهایی براساس سیستم'!D6531,'Trade ID'!A:B,2,0)</f>
        <v>B398D37E-5E0C-4A6E-924F-12E4D245F4C9</v>
      </c>
      <c r="F6531" t="s">
        <v>686</v>
      </c>
    </row>
    <row r="6532" spans="1:6" hidden="1" x14ac:dyDescent="0.25">
      <c r="A6532" t="s">
        <v>1737</v>
      </c>
      <c r="B6532" t="s">
        <v>1737</v>
      </c>
      <c r="C6532" t="str">
        <f>VLOOKUP(B6532,'سیستم ID'!B:C,2,0)</f>
        <v>C9B0CB92-B069-43E0-8D65-57E39D995D57</v>
      </c>
      <c r="D6532" s="5" t="s">
        <v>102</v>
      </c>
      <c r="E6532" t="str">
        <f>VLOOKUP('نهایی براساس سیستم'!D6532,'Trade ID'!A:B,2,0)</f>
        <v>B398D37E-5E0C-4A6E-924F-12E4D245F4C9</v>
      </c>
      <c r="F6532" t="s">
        <v>686</v>
      </c>
    </row>
    <row r="6533" spans="1:6" hidden="1" x14ac:dyDescent="0.25">
      <c r="A6533" t="s">
        <v>1739</v>
      </c>
      <c r="B6533" t="s">
        <v>1739</v>
      </c>
      <c r="C6533" t="str">
        <f>VLOOKUP(B6533,'سیستم ID'!B:C,2,0)</f>
        <v>73C87216-DC33-4BEA-A11B-A481486108C6</v>
      </c>
      <c r="D6533" s="5" t="s">
        <v>102</v>
      </c>
      <c r="E6533" t="str">
        <f>VLOOKUP('نهایی براساس سیستم'!D6533,'Trade ID'!A:B,2,0)</f>
        <v>B398D37E-5E0C-4A6E-924F-12E4D245F4C9</v>
      </c>
      <c r="F6533" t="s">
        <v>686</v>
      </c>
    </row>
    <row r="6534" spans="1:6" hidden="1" x14ac:dyDescent="0.25">
      <c r="A6534" t="s">
        <v>1741</v>
      </c>
      <c r="B6534" t="s">
        <v>1741</v>
      </c>
      <c r="C6534" t="str">
        <f>VLOOKUP(B6534,'سیستم ID'!B:C,2,0)</f>
        <v>398693C5-D517-4DCD-9F53-7B0C0D24A886</v>
      </c>
      <c r="D6534" s="5" t="s">
        <v>102</v>
      </c>
      <c r="E6534" t="str">
        <f>VLOOKUP('نهایی براساس سیستم'!D6534,'Trade ID'!A:B,2,0)</f>
        <v>B398D37E-5E0C-4A6E-924F-12E4D245F4C9</v>
      </c>
      <c r="F6534" t="s">
        <v>686</v>
      </c>
    </row>
    <row r="6535" spans="1:6" hidden="1" x14ac:dyDescent="0.25">
      <c r="A6535" t="s">
        <v>1743</v>
      </c>
      <c r="B6535" t="s">
        <v>1743</v>
      </c>
      <c r="C6535" t="str">
        <f>VLOOKUP(B6535,'سیستم ID'!B:C,2,0)</f>
        <v>57DFB1A6-2A62-4E66-AAC4-3550942DC83D</v>
      </c>
      <c r="D6535" s="5" t="s">
        <v>102</v>
      </c>
      <c r="E6535" t="str">
        <f>VLOOKUP('نهایی براساس سیستم'!D6535,'Trade ID'!A:B,2,0)</f>
        <v>B398D37E-5E0C-4A6E-924F-12E4D245F4C9</v>
      </c>
      <c r="F6535" t="s">
        <v>686</v>
      </c>
    </row>
    <row r="6536" spans="1:6" hidden="1" x14ac:dyDescent="0.25">
      <c r="A6536" t="s">
        <v>1745</v>
      </c>
      <c r="B6536" t="s">
        <v>1745</v>
      </c>
      <c r="C6536" t="str">
        <f>VLOOKUP(B6536,'سیستم ID'!B:C,2,0)</f>
        <v>B61B8D74-B223-4EF2-A5D2-A02E25F13457</v>
      </c>
      <c r="D6536" s="5" t="s">
        <v>102</v>
      </c>
      <c r="E6536" t="str">
        <f>VLOOKUP('نهایی براساس سیستم'!D6536,'Trade ID'!A:B,2,0)</f>
        <v>B398D37E-5E0C-4A6E-924F-12E4D245F4C9</v>
      </c>
      <c r="F6536" t="s">
        <v>686</v>
      </c>
    </row>
    <row r="6537" spans="1:6" hidden="1" x14ac:dyDescent="0.25">
      <c r="A6537" t="s">
        <v>1747</v>
      </c>
      <c r="B6537" t="s">
        <v>1747</v>
      </c>
      <c r="C6537" t="str">
        <f>VLOOKUP(B6537,'سیستم ID'!B:C,2,0)</f>
        <v>8B25B8F7-FF50-4B18-9778-3E9FFE145B85</v>
      </c>
      <c r="D6537" s="5" t="s">
        <v>102</v>
      </c>
      <c r="E6537" t="str">
        <f>VLOOKUP('نهایی براساس سیستم'!D6537,'Trade ID'!A:B,2,0)</f>
        <v>B398D37E-5E0C-4A6E-924F-12E4D245F4C9</v>
      </c>
      <c r="F6537" t="s">
        <v>686</v>
      </c>
    </row>
    <row r="6538" spans="1:6" hidden="1" x14ac:dyDescent="0.25">
      <c r="A6538" t="s">
        <v>1749</v>
      </c>
      <c r="B6538" t="s">
        <v>1749</v>
      </c>
      <c r="C6538" t="str">
        <f>VLOOKUP(B6538,'سیستم ID'!B:C,2,0)</f>
        <v>EACF3353-42B5-40F7-AB30-EFAFF71FDB27</v>
      </c>
      <c r="D6538" s="5" t="s">
        <v>102</v>
      </c>
      <c r="E6538" t="str">
        <f>VLOOKUP('نهایی براساس سیستم'!D6538,'Trade ID'!A:B,2,0)</f>
        <v>B398D37E-5E0C-4A6E-924F-12E4D245F4C9</v>
      </c>
      <c r="F6538" t="s">
        <v>686</v>
      </c>
    </row>
    <row r="6539" spans="1:6" hidden="1" x14ac:dyDescent="0.25">
      <c r="A6539" t="s">
        <v>1751</v>
      </c>
      <c r="B6539" t="s">
        <v>1751</v>
      </c>
      <c r="C6539" t="str">
        <f>VLOOKUP(B6539,'سیستم ID'!B:C,2,0)</f>
        <v>9ABC1425-26D1-44A6-A0BF-E2A3ACDB9C85</v>
      </c>
      <c r="D6539" s="5" t="s">
        <v>102</v>
      </c>
      <c r="E6539" t="str">
        <f>VLOOKUP('نهایی براساس سیستم'!D6539,'Trade ID'!A:B,2,0)</f>
        <v>B398D37E-5E0C-4A6E-924F-12E4D245F4C9</v>
      </c>
      <c r="F6539" t="s">
        <v>686</v>
      </c>
    </row>
    <row r="6540" spans="1:6" hidden="1" x14ac:dyDescent="0.25">
      <c r="A6540" t="s">
        <v>1753</v>
      </c>
      <c r="B6540" t="s">
        <v>1753</v>
      </c>
      <c r="C6540" t="str">
        <f>VLOOKUP(B6540,'سیستم ID'!B:C,2,0)</f>
        <v>74EE04C2-8368-44CF-8C92-D6D7F7D54A19</v>
      </c>
      <c r="D6540" s="5" t="s">
        <v>102</v>
      </c>
      <c r="E6540" t="str">
        <f>VLOOKUP('نهایی براساس سیستم'!D6540,'Trade ID'!A:B,2,0)</f>
        <v>B398D37E-5E0C-4A6E-924F-12E4D245F4C9</v>
      </c>
      <c r="F6540" t="s">
        <v>686</v>
      </c>
    </row>
    <row r="6541" spans="1:6" hidden="1" x14ac:dyDescent="0.25">
      <c r="A6541" t="s">
        <v>1755</v>
      </c>
      <c r="B6541" t="s">
        <v>1755</v>
      </c>
      <c r="C6541" t="str">
        <f>VLOOKUP(B6541,'سیستم ID'!B:C,2,0)</f>
        <v>84B85EDF-F16D-4A1D-A606-BF0AC09B7CA3</v>
      </c>
      <c r="D6541" s="5" t="s">
        <v>102</v>
      </c>
      <c r="E6541" t="str">
        <f>VLOOKUP('نهایی براساس سیستم'!D6541,'Trade ID'!A:B,2,0)</f>
        <v>B398D37E-5E0C-4A6E-924F-12E4D245F4C9</v>
      </c>
      <c r="F6541" t="s">
        <v>686</v>
      </c>
    </row>
    <row r="6542" spans="1:6" hidden="1" x14ac:dyDescent="0.25">
      <c r="A6542" t="s">
        <v>1757</v>
      </c>
      <c r="B6542" t="s">
        <v>1757</v>
      </c>
      <c r="C6542" t="str">
        <f>VLOOKUP(B6542,'سیستم ID'!B:C,2,0)</f>
        <v>B7DEC299-F54A-4121-820F-DF277AE02D70</v>
      </c>
      <c r="D6542" s="5" t="s">
        <v>102</v>
      </c>
      <c r="E6542" t="str">
        <f>VLOOKUP('نهایی براساس سیستم'!D6542,'Trade ID'!A:B,2,0)</f>
        <v>B398D37E-5E0C-4A6E-924F-12E4D245F4C9</v>
      </c>
      <c r="F6542" t="s">
        <v>686</v>
      </c>
    </row>
    <row r="6543" spans="1:6" hidden="1" x14ac:dyDescent="0.25">
      <c r="A6543" t="s">
        <v>1759</v>
      </c>
      <c r="B6543" t="s">
        <v>1759</v>
      </c>
      <c r="C6543" t="str">
        <f>VLOOKUP(B6543,'سیستم ID'!B:C,2,0)</f>
        <v>1BA361AE-5D69-44F0-B8A3-631DCE3D55D7</v>
      </c>
      <c r="D6543" s="5" t="s">
        <v>102</v>
      </c>
      <c r="E6543" t="str">
        <f>VLOOKUP('نهایی براساس سیستم'!D6543,'Trade ID'!A:B,2,0)</f>
        <v>B398D37E-5E0C-4A6E-924F-12E4D245F4C9</v>
      </c>
      <c r="F6543" t="s">
        <v>686</v>
      </c>
    </row>
    <row r="6544" spans="1:6" hidden="1" x14ac:dyDescent="0.25">
      <c r="A6544" t="s">
        <v>1761</v>
      </c>
      <c r="B6544" t="s">
        <v>1761</v>
      </c>
      <c r="C6544" t="str">
        <f>VLOOKUP(B6544,'سیستم ID'!B:C,2,0)</f>
        <v>20E1F725-AF80-478C-9F2E-03C04D637113</v>
      </c>
      <c r="D6544" s="5" t="s">
        <v>102</v>
      </c>
      <c r="E6544" t="str">
        <f>VLOOKUP('نهایی براساس سیستم'!D6544,'Trade ID'!A:B,2,0)</f>
        <v>B398D37E-5E0C-4A6E-924F-12E4D245F4C9</v>
      </c>
      <c r="F6544" t="s">
        <v>686</v>
      </c>
    </row>
    <row r="6545" spans="1:6" hidden="1" x14ac:dyDescent="0.25">
      <c r="A6545" t="s">
        <v>1763</v>
      </c>
      <c r="B6545" t="s">
        <v>1763</v>
      </c>
      <c r="C6545" t="str">
        <f>VLOOKUP(B6545,'سیستم ID'!B:C,2,0)</f>
        <v>67B126AF-C15D-45C9-B489-83D65DA777EB</v>
      </c>
      <c r="D6545" s="5" t="s">
        <v>102</v>
      </c>
      <c r="E6545" t="str">
        <f>VLOOKUP('نهایی براساس سیستم'!D6545,'Trade ID'!A:B,2,0)</f>
        <v>B398D37E-5E0C-4A6E-924F-12E4D245F4C9</v>
      </c>
      <c r="F6545" t="s">
        <v>686</v>
      </c>
    </row>
    <row r="6546" spans="1:6" hidden="1" x14ac:dyDescent="0.25">
      <c r="A6546" t="s">
        <v>1765</v>
      </c>
      <c r="B6546" t="s">
        <v>1765</v>
      </c>
      <c r="C6546" t="str">
        <f>VLOOKUP(B6546,'سیستم ID'!B:C,2,0)</f>
        <v>5847E06E-D68A-44E1-808C-313EC9EED157</v>
      </c>
      <c r="D6546" s="5" t="s">
        <v>102</v>
      </c>
      <c r="E6546" t="str">
        <f>VLOOKUP('نهایی براساس سیستم'!D6546,'Trade ID'!A:B,2,0)</f>
        <v>B398D37E-5E0C-4A6E-924F-12E4D245F4C9</v>
      </c>
      <c r="F6546" t="s">
        <v>686</v>
      </c>
    </row>
    <row r="6547" spans="1:6" hidden="1" x14ac:dyDescent="0.25">
      <c r="A6547" t="s">
        <v>1767</v>
      </c>
      <c r="B6547" t="s">
        <v>1767</v>
      </c>
      <c r="C6547" t="str">
        <f>VLOOKUP(B6547,'سیستم ID'!B:C,2,0)</f>
        <v>6412EF62-6462-4730-BA1D-449428BEA3B8</v>
      </c>
      <c r="D6547" s="5" t="s">
        <v>102</v>
      </c>
      <c r="E6547" t="str">
        <f>VLOOKUP('نهایی براساس سیستم'!D6547,'Trade ID'!A:B,2,0)</f>
        <v>B398D37E-5E0C-4A6E-924F-12E4D245F4C9</v>
      </c>
      <c r="F6547" t="s">
        <v>686</v>
      </c>
    </row>
    <row r="6548" spans="1:6" hidden="1" x14ac:dyDescent="0.25">
      <c r="A6548" t="s">
        <v>1769</v>
      </c>
      <c r="B6548" t="s">
        <v>1769</v>
      </c>
      <c r="C6548" t="str">
        <f>VLOOKUP(B6548,'سیستم ID'!B:C,2,0)</f>
        <v>671543D4-BE0D-44A7-8904-B6F5C46E78C2</v>
      </c>
      <c r="D6548" s="5" t="s">
        <v>102</v>
      </c>
      <c r="E6548" t="str">
        <f>VLOOKUP('نهایی براساس سیستم'!D6548,'Trade ID'!A:B,2,0)</f>
        <v>B398D37E-5E0C-4A6E-924F-12E4D245F4C9</v>
      </c>
      <c r="F6548" t="s">
        <v>686</v>
      </c>
    </row>
    <row r="6549" spans="1:6" hidden="1" x14ac:dyDescent="0.25">
      <c r="A6549" t="s">
        <v>1771</v>
      </c>
      <c r="B6549" t="s">
        <v>1771</v>
      </c>
      <c r="C6549" t="str">
        <f>VLOOKUP(B6549,'سیستم ID'!B:C,2,0)</f>
        <v>FC26C5D1-01EA-494C-9C3B-176A363024D9</v>
      </c>
      <c r="D6549" s="5" t="s">
        <v>102</v>
      </c>
      <c r="E6549" t="str">
        <f>VLOOKUP('نهایی براساس سیستم'!D6549,'Trade ID'!A:B,2,0)</f>
        <v>B398D37E-5E0C-4A6E-924F-12E4D245F4C9</v>
      </c>
      <c r="F6549" t="s">
        <v>686</v>
      </c>
    </row>
    <row r="6550" spans="1:6" hidden="1" x14ac:dyDescent="0.25">
      <c r="A6550" t="s">
        <v>1773</v>
      </c>
      <c r="B6550" t="s">
        <v>1773</v>
      </c>
      <c r="C6550" t="str">
        <f>VLOOKUP(B6550,'سیستم ID'!B:C,2,0)</f>
        <v>DCD01443-8E61-4110-8377-BC18F90139C7</v>
      </c>
      <c r="D6550" s="5" t="s">
        <v>102</v>
      </c>
      <c r="E6550" t="str">
        <f>VLOOKUP('نهایی براساس سیستم'!D6550,'Trade ID'!A:B,2,0)</f>
        <v>B398D37E-5E0C-4A6E-924F-12E4D245F4C9</v>
      </c>
      <c r="F6550" t="s">
        <v>686</v>
      </c>
    </row>
    <row r="6551" spans="1:6" hidden="1" x14ac:dyDescent="0.25">
      <c r="A6551" t="s">
        <v>1775</v>
      </c>
      <c r="B6551" t="s">
        <v>1775</v>
      </c>
      <c r="C6551" t="str">
        <f>VLOOKUP(B6551,'سیستم ID'!B:C,2,0)</f>
        <v>3917E87A-E48A-47F0-B510-8125D841A56E</v>
      </c>
      <c r="D6551" s="5" t="s">
        <v>102</v>
      </c>
      <c r="E6551" t="str">
        <f>VLOOKUP('نهایی براساس سیستم'!D6551,'Trade ID'!A:B,2,0)</f>
        <v>B398D37E-5E0C-4A6E-924F-12E4D245F4C9</v>
      </c>
      <c r="F6551" t="s">
        <v>686</v>
      </c>
    </row>
    <row r="6552" spans="1:6" hidden="1" x14ac:dyDescent="0.25">
      <c r="A6552" t="s">
        <v>1777</v>
      </c>
      <c r="B6552" t="s">
        <v>1777</v>
      </c>
      <c r="C6552" t="str">
        <f>VLOOKUP(B6552,'سیستم ID'!B:C,2,0)</f>
        <v>5D9B2253-5746-407A-AED6-3F9256677406</v>
      </c>
      <c r="D6552" s="5" t="s">
        <v>102</v>
      </c>
      <c r="E6552" t="str">
        <f>VLOOKUP('نهایی براساس سیستم'!D6552,'Trade ID'!A:B,2,0)</f>
        <v>B398D37E-5E0C-4A6E-924F-12E4D245F4C9</v>
      </c>
      <c r="F6552" t="s">
        <v>686</v>
      </c>
    </row>
    <row r="6553" spans="1:6" hidden="1" x14ac:dyDescent="0.25">
      <c r="A6553" t="s">
        <v>1779</v>
      </c>
      <c r="B6553" t="s">
        <v>1779</v>
      </c>
      <c r="C6553" t="str">
        <f>VLOOKUP(B6553,'سیستم ID'!B:C,2,0)</f>
        <v>04924503-1D44-4B66-8A10-F22BB381A760</v>
      </c>
      <c r="D6553" s="5" t="s">
        <v>102</v>
      </c>
      <c r="E6553" t="str">
        <f>VLOOKUP('نهایی براساس سیستم'!D6553,'Trade ID'!A:B,2,0)</f>
        <v>B398D37E-5E0C-4A6E-924F-12E4D245F4C9</v>
      </c>
      <c r="F6553" t="s">
        <v>686</v>
      </c>
    </row>
    <row r="6554" spans="1:6" hidden="1" x14ac:dyDescent="0.25">
      <c r="A6554" t="s">
        <v>1781</v>
      </c>
      <c r="B6554" t="s">
        <v>1781</v>
      </c>
      <c r="C6554" t="str">
        <f>VLOOKUP(B6554,'سیستم ID'!B:C,2,0)</f>
        <v>824084F2-E063-4D7D-A4D7-573ADE22F94F</v>
      </c>
      <c r="D6554" s="5" t="s">
        <v>102</v>
      </c>
      <c r="E6554" t="str">
        <f>VLOOKUP('نهایی براساس سیستم'!D6554,'Trade ID'!A:B,2,0)</f>
        <v>B398D37E-5E0C-4A6E-924F-12E4D245F4C9</v>
      </c>
      <c r="F6554" t="s">
        <v>686</v>
      </c>
    </row>
    <row r="6555" spans="1:6" hidden="1" x14ac:dyDescent="0.25">
      <c r="A6555" t="s">
        <v>1783</v>
      </c>
      <c r="B6555" t="s">
        <v>1783</v>
      </c>
      <c r="C6555" t="str">
        <f>VLOOKUP(B6555,'سیستم ID'!B:C,2,0)</f>
        <v>5774A277-8482-4B0C-B512-19D6BA1886D2</v>
      </c>
      <c r="D6555" s="5" t="s">
        <v>102</v>
      </c>
      <c r="E6555" t="str">
        <f>VLOOKUP('نهایی براساس سیستم'!D6555,'Trade ID'!A:B,2,0)</f>
        <v>B398D37E-5E0C-4A6E-924F-12E4D245F4C9</v>
      </c>
      <c r="F6555" t="s">
        <v>686</v>
      </c>
    </row>
    <row r="6556" spans="1:6" hidden="1" x14ac:dyDescent="0.25">
      <c r="A6556" t="s">
        <v>1785</v>
      </c>
      <c r="B6556" t="s">
        <v>1785</v>
      </c>
      <c r="C6556" t="str">
        <f>VLOOKUP(B6556,'سیستم ID'!B:C,2,0)</f>
        <v>39AF6458-B1E4-46EE-93CC-9DF553F355E3</v>
      </c>
      <c r="D6556" s="5" t="s">
        <v>102</v>
      </c>
      <c r="E6556" t="str">
        <f>VLOOKUP('نهایی براساس سیستم'!D6556,'Trade ID'!A:B,2,0)</f>
        <v>B398D37E-5E0C-4A6E-924F-12E4D245F4C9</v>
      </c>
      <c r="F6556" t="s">
        <v>686</v>
      </c>
    </row>
    <row r="6557" spans="1:6" hidden="1" x14ac:dyDescent="0.25">
      <c r="A6557" t="s">
        <v>1787</v>
      </c>
      <c r="B6557" t="s">
        <v>1787</v>
      </c>
      <c r="C6557" t="str">
        <f>VLOOKUP(B6557,'سیستم ID'!B:C,2,0)</f>
        <v>521A1096-D68C-4734-B211-91785DDCED4B</v>
      </c>
      <c r="D6557" s="5" t="s">
        <v>102</v>
      </c>
      <c r="E6557" t="str">
        <f>VLOOKUP('نهایی براساس سیستم'!D6557,'Trade ID'!A:B,2,0)</f>
        <v>B398D37E-5E0C-4A6E-924F-12E4D245F4C9</v>
      </c>
      <c r="F6557" t="s">
        <v>686</v>
      </c>
    </row>
    <row r="6558" spans="1:6" hidden="1" x14ac:dyDescent="0.25">
      <c r="A6558" t="s">
        <v>1789</v>
      </c>
      <c r="B6558" t="s">
        <v>1789</v>
      </c>
      <c r="C6558" t="str">
        <f>VLOOKUP(B6558,'سیستم ID'!B:C,2,0)</f>
        <v>26FA39B2-F248-40A6-9D39-591A750EE7D5</v>
      </c>
      <c r="D6558" s="5" t="s">
        <v>102</v>
      </c>
      <c r="E6558" t="str">
        <f>VLOOKUP('نهایی براساس سیستم'!D6558,'Trade ID'!A:B,2,0)</f>
        <v>B398D37E-5E0C-4A6E-924F-12E4D245F4C9</v>
      </c>
      <c r="F6558" t="s">
        <v>686</v>
      </c>
    </row>
    <row r="6559" spans="1:6" hidden="1" x14ac:dyDescent="0.25">
      <c r="A6559" t="s">
        <v>1791</v>
      </c>
      <c r="B6559" t="s">
        <v>1791</v>
      </c>
      <c r="C6559" t="str">
        <f>VLOOKUP(B6559,'سیستم ID'!B:C,2,0)</f>
        <v>A122AE33-3CC8-4384-9B27-C468EDFB6B1C</v>
      </c>
      <c r="D6559" s="5" t="s">
        <v>102</v>
      </c>
      <c r="E6559" t="str">
        <f>VLOOKUP('نهایی براساس سیستم'!D6559,'Trade ID'!A:B,2,0)</f>
        <v>B398D37E-5E0C-4A6E-924F-12E4D245F4C9</v>
      </c>
      <c r="F6559" t="s">
        <v>686</v>
      </c>
    </row>
    <row r="6560" spans="1:6" hidden="1" x14ac:dyDescent="0.25">
      <c r="A6560" t="s">
        <v>1793</v>
      </c>
      <c r="B6560" t="s">
        <v>1793</v>
      </c>
      <c r="C6560" t="str">
        <f>VLOOKUP(B6560,'سیستم ID'!B:C,2,0)</f>
        <v>F6A8275E-365D-4E38-833E-048FE72ED639</v>
      </c>
      <c r="D6560" s="5" t="s">
        <v>102</v>
      </c>
      <c r="E6560" t="str">
        <f>VLOOKUP('نهایی براساس سیستم'!D6560,'Trade ID'!A:B,2,0)</f>
        <v>B398D37E-5E0C-4A6E-924F-12E4D245F4C9</v>
      </c>
      <c r="F6560" t="s">
        <v>686</v>
      </c>
    </row>
    <row r="6561" spans="1:6" hidden="1" x14ac:dyDescent="0.25">
      <c r="A6561" t="s">
        <v>1795</v>
      </c>
      <c r="B6561" t="s">
        <v>1795</v>
      </c>
      <c r="C6561" t="str">
        <f>VLOOKUP(B6561,'سیستم ID'!B:C,2,0)</f>
        <v>0F4FCBC9-0F89-48DA-8CDD-27221702D1FC</v>
      </c>
      <c r="D6561" s="5" t="s">
        <v>102</v>
      </c>
      <c r="E6561" t="str">
        <f>VLOOKUP('نهایی براساس سیستم'!D6561,'Trade ID'!A:B,2,0)</f>
        <v>B398D37E-5E0C-4A6E-924F-12E4D245F4C9</v>
      </c>
      <c r="F6561" t="s">
        <v>686</v>
      </c>
    </row>
    <row r="6562" spans="1:6" hidden="1" x14ac:dyDescent="0.25">
      <c r="A6562" t="s">
        <v>1797</v>
      </c>
      <c r="B6562" t="s">
        <v>1797</v>
      </c>
      <c r="C6562" t="str">
        <f>VLOOKUP(B6562,'سیستم ID'!B:C,2,0)</f>
        <v>13888048-8CF2-4783-98FC-AA100FBD3878</v>
      </c>
      <c r="D6562" s="5" t="s">
        <v>102</v>
      </c>
      <c r="E6562" t="str">
        <f>VLOOKUP('نهایی براساس سیستم'!D6562,'Trade ID'!A:B,2,0)</f>
        <v>B398D37E-5E0C-4A6E-924F-12E4D245F4C9</v>
      </c>
      <c r="F6562" t="s">
        <v>686</v>
      </c>
    </row>
    <row r="6563" spans="1:6" hidden="1" x14ac:dyDescent="0.25">
      <c r="A6563" t="s">
        <v>1799</v>
      </c>
      <c r="B6563" t="s">
        <v>1799</v>
      </c>
      <c r="C6563" t="str">
        <f>VLOOKUP(B6563,'سیستم ID'!B:C,2,0)</f>
        <v>462393B5-1BA9-4986-A6AF-1CFA727F39B5</v>
      </c>
      <c r="D6563" s="5" t="s">
        <v>102</v>
      </c>
      <c r="E6563" t="str">
        <f>VLOOKUP('نهایی براساس سیستم'!D6563,'Trade ID'!A:B,2,0)</f>
        <v>B398D37E-5E0C-4A6E-924F-12E4D245F4C9</v>
      </c>
      <c r="F6563" t="s">
        <v>686</v>
      </c>
    </row>
    <row r="6564" spans="1:6" hidden="1" x14ac:dyDescent="0.25">
      <c r="A6564" t="s">
        <v>1801</v>
      </c>
      <c r="B6564" t="s">
        <v>1801</v>
      </c>
      <c r="C6564" t="str">
        <f>VLOOKUP(B6564,'سیستم ID'!B:C,2,0)</f>
        <v>AC8E5CEC-D969-4E0D-A578-D3E6FAC617C1</v>
      </c>
      <c r="D6564" s="5" t="s">
        <v>102</v>
      </c>
      <c r="E6564" t="str">
        <f>VLOOKUP('نهایی براساس سیستم'!D6564,'Trade ID'!A:B,2,0)</f>
        <v>B398D37E-5E0C-4A6E-924F-12E4D245F4C9</v>
      </c>
      <c r="F6564" t="s">
        <v>686</v>
      </c>
    </row>
    <row r="6565" spans="1:6" hidden="1" x14ac:dyDescent="0.25">
      <c r="A6565" t="s">
        <v>1803</v>
      </c>
      <c r="B6565" t="s">
        <v>1803</v>
      </c>
      <c r="C6565" t="str">
        <f>VLOOKUP(B6565,'سیستم ID'!B:C,2,0)</f>
        <v>1BB9D93D-C3B0-4D47-BA2A-837E4313E702</v>
      </c>
      <c r="D6565" s="5" t="s">
        <v>102</v>
      </c>
      <c r="E6565" t="str">
        <f>VLOOKUP('نهایی براساس سیستم'!D6565,'Trade ID'!A:B,2,0)</f>
        <v>B398D37E-5E0C-4A6E-924F-12E4D245F4C9</v>
      </c>
      <c r="F6565" t="s">
        <v>686</v>
      </c>
    </row>
    <row r="6566" spans="1:6" hidden="1" x14ac:dyDescent="0.25">
      <c r="A6566" t="s">
        <v>1805</v>
      </c>
      <c r="B6566" t="s">
        <v>1805</v>
      </c>
      <c r="C6566" t="str">
        <f>VLOOKUP(B6566,'سیستم ID'!B:C,2,0)</f>
        <v>EB5220B7-7347-485F-BAC2-BB67F48723F8</v>
      </c>
      <c r="D6566" s="5" t="s">
        <v>102</v>
      </c>
      <c r="E6566" t="str">
        <f>VLOOKUP('نهایی براساس سیستم'!D6566,'Trade ID'!A:B,2,0)</f>
        <v>B398D37E-5E0C-4A6E-924F-12E4D245F4C9</v>
      </c>
      <c r="F6566" t="s">
        <v>686</v>
      </c>
    </row>
    <row r="6567" spans="1:6" hidden="1" x14ac:dyDescent="0.25">
      <c r="A6567" t="s">
        <v>1807</v>
      </c>
      <c r="B6567" t="s">
        <v>1807</v>
      </c>
      <c r="C6567" t="str">
        <f>VLOOKUP(B6567,'سیستم ID'!B:C,2,0)</f>
        <v>ECBE53F2-76A7-4360-BE42-2A5D7AA988F9</v>
      </c>
      <c r="D6567" s="5" t="s">
        <v>102</v>
      </c>
      <c r="E6567" t="str">
        <f>VLOOKUP('نهایی براساس سیستم'!D6567,'Trade ID'!A:B,2,0)</f>
        <v>B398D37E-5E0C-4A6E-924F-12E4D245F4C9</v>
      </c>
      <c r="F6567" t="s">
        <v>686</v>
      </c>
    </row>
    <row r="6568" spans="1:6" hidden="1" x14ac:dyDescent="0.25">
      <c r="A6568" t="s">
        <v>1809</v>
      </c>
      <c r="B6568" t="s">
        <v>1809</v>
      </c>
      <c r="C6568" t="str">
        <f>VLOOKUP(B6568,'سیستم ID'!B:C,2,0)</f>
        <v>472A93C5-EEC0-459C-9770-7B9C7742CC43</v>
      </c>
      <c r="D6568" s="5" t="s">
        <v>102</v>
      </c>
      <c r="E6568" t="str">
        <f>VLOOKUP('نهایی براساس سیستم'!D6568,'Trade ID'!A:B,2,0)</f>
        <v>B398D37E-5E0C-4A6E-924F-12E4D245F4C9</v>
      </c>
      <c r="F6568" t="s">
        <v>686</v>
      </c>
    </row>
    <row r="6569" spans="1:6" hidden="1" x14ac:dyDescent="0.25">
      <c r="A6569" t="s">
        <v>1811</v>
      </c>
      <c r="B6569" t="s">
        <v>1811</v>
      </c>
      <c r="C6569" t="str">
        <f>VLOOKUP(B6569,'سیستم ID'!B:C,2,0)</f>
        <v>AEC6D42B-C0FA-41F7-B79A-8103DAE20265</v>
      </c>
      <c r="D6569" s="5" t="s">
        <v>102</v>
      </c>
      <c r="E6569" t="str">
        <f>VLOOKUP('نهایی براساس سیستم'!D6569,'Trade ID'!A:B,2,0)</f>
        <v>B398D37E-5E0C-4A6E-924F-12E4D245F4C9</v>
      </c>
      <c r="F6569" t="s">
        <v>686</v>
      </c>
    </row>
    <row r="6570" spans="1:6" hidden="1" x14ac:dyDescent="0.25">
      <c r="A6570" t="s">
        <v>1813</v>
      </c>
      <c r="B6570" t="s">
        <v>1813</v>
      </c>
      <c r="C6570" t="str">
        <f>VLOOKUP(B6570,'سیستم ID'!B:C,2,0)</f>
        <v>793E4A7C-A47C-4FAD-8DF2-8FC82404AD80</v>
      </c>
      <c r="D6570" s="5" t="s">
        <v>102</v>
      </c>
      <c r="E6570" t="str">
        <f>VLOOKUP('نهایی براساس سیستم'!D6570,'Trade ID'!A:B,2,0)</f>
        <v>B398D37E-5E0C-4A6E-924F-12E4D245F4C9</v>
      </c>
      <c r="F6570" t="s">
        <v>686</v>
      </c>
    </row>
    <row r="6571" spans="1:6" hidden="1" x14ac:dyDescent="0.25">
      <c r="A6571" t="s">
        <v>1815</v>
      </c>
      <c r="B6571" t="s">
        <v>1815</v>
      </c>
      <c r="C6571" t="str">
        <f>VLOOKUP(B6571,'سیستم ID'!B:C,2,0)</f>
        <v>C87C5F0B-BD0A-4F5B-B30A-4CA75876400B</v>
      </c>
      <c r="D6571" s="5" t="s">
        <v>102</v>
      </c>
      <c r="E6571" t="str">
        <f>VLOOKUP('نهایی براساس سیستم'!D6571,'Trade ID'!A:B,2,0)</f>
        <v>B398D37E-5E0C-4A6E-924F-12E4D245F4C9</v>
      </c>
      <c r="F6571" t="s">
        <v>686</v>
      </c>
    </row>
    <row r="6572" spans="1:6" hidden="1" x14ac:dyDescent="0.25">
      <c r="A6572" t="s">
        <v>1817</v>
      </c>
      <c r="B6572" t="s">
        <v>1817</v>
      </c>
      <c r="C6572" t="str">
        <f>VLOOKUP(B6572,'سیستم ID'!B:C,2,0)</f>
        <v>88B776DC-4348-42FF-BA43-61868791D29F</v>
      </c>
      <c r="D6572" s="5" t="s">
        <v>102</v>
      </c>
      <c r="E6572" t="str">
        <f>VLOOKUP('نهایی براساس سیستم'!D6572,'Trade ID'!A:B,2,0)</f>
        <v>B398D37E-5E0C-4A6E-924F-12E4D245F4C9</v>
      </c>
      <c r="F6572" t="s">
        <v>686</v>
      </c>
    </row>
    <row r="6573" spans="1:6" hidden="1" x14ac:dyDescent="0.25">
      <c r="A6573" t="s">
        <v>1819</v>
      </c>
      <c r="B6573" t="s">
        <v>1819</v>
      </c>
      <c r="C6573" t="str">
        <f>VLOOKUP(B6573,'سیستم ID'!B:C,2,0)</f>
        <v>ACE17F4A-14E5-430D-B1BA-33C6ADC54B33</v>
      </c>
      <c r="D6573" s="5" t="s">
        <v>102</v>
      </c>
      <c r="E6573" t="str">
        <f>VLOOKUP('نهایی براساس سیستم'!D6573,'Trade ID'!A:B,2,0)</f>
        <v>B398D37E-5E0C-4A6E-924F-12E4D245F4C9</v>
      </c>
      <c r="F6573" t="s">
        <v>686</v>
      </c>
    </row>
    <row r="6574" spans="1:6" hidden="1" x14ac:dyDescent="0.25">
      <c r="A6574" t="s">
        <v>1821</v>
      </c>
      <c r="B6574" t="s">
        <v>1821</v>
      </c>
      <c r="C6574" t="str">
        <f>VLOOKUP(B6574,'سیستم ID'!B:C,2,0)</f>
        <v>F4C3AC59-6F40-44BF-B43E-BC9FCCEEF244</v>
      </c>
      <c r="D6574" s="5" t="s">
        <v>102</v>
      </c>
      <c r="E6574" t="str">
        <f>VLOOKUP('نهایی براساس سیستم'!D6574,'Trade ID'!A:B,2,0)</f>
        <v>B398D37E-5E0C-4A6E-924F-12E4D245F4C9</v>
      </c>
      <c r="F6574" t="s">
        <v>686</v>
      </c>
    </row>
    <row r="6575" spans="1:6" hidden="1" x14ac:dyDescent="0.25">
      <c r="A6575" t="s">
        <v>1823</v>
      </c>
      <c r="B6575" t="s">
        <v>1823</v>
      </c>
      <c r="C6575" t="str">
        <f>VLOOKUP(B6575,'سیستم ID'!B:C,2,0)</f>
        <v>0073950A-CD59-4A6A-B274-1566AE7201A2</v>
      </c>
      <c r="D6575" s="5" t="s">
        <v>102</v>
      </c>
      <c r="E6575" t="str">
        <f>VLOOKUP('نهایی براساس سیستم'!D6575,'Trade ID'!A:B,2,0)</f>
        <v>B398D37E-5E0C-4A6E-924F-12E4D245F4C9</v>
      </c>
      <c r="F6575" t="s">
        <v>686</v>
      </c>
    </row>
    <row r="6576" spans="1:6" hidden="1" x14ac:dyDescent="0.25">
      <c r="A6576" t="s">
        <v>1825</v>
      </c>
      <c r="B6576" t="s">
        <v>1825</v>
      </c>
      <c r="C6576" t="str">
        <f>VLOOKUP(B6576,'سیستم ID'!B:C,2,0)</f>
        <v>5AE584F4-2DAC-4528-BE71-838F53C02815</v>
      </c>
      <c r="D6576" s="5" t="s">
        <v>102</v>
      </c>
      <c r="E6576" t="str">
        <f>VLOOKUP('نهایی براساس سیستم'!D6576,'Trade ID'!A:B,2,0)</f>
        <v>B398D37E-5E0C-4A6E-924F-12E4D245F4C9</v>
      </c>
      <c r="F6576" t="s">
        <v>686</v>
      </c>
    </row>
    <row r="6577" spans="1:6" hidden="1" x14ac:dyDescent="0.25">
      <c r="A6577" t="s">
        <v>1827</v>
      </c>
      <c r="B6577" t="s">
        <v>1827</v>
      </c>
      <c r="C6577" t="str">
        <f>VLOOKUP(B6577,'سیستم ID'!B:C,2,0)</f>
        <v>C3BAD621-649A-45CB-AFDD-F1352A10A851</v>
      </c>
      <c r="D6577" s="5" t="s">
        <v>102</v>
      </c>
      <c r="E6577" t="str">
        <f>VLOOKUP('نهایی براساس سیستم'!D6577,'Trade ID'!A:B,2,0)</f>
        <v>B398D37E-5E0C-4A6E-924F-12E4D245F4C9</v>
      </c>
      <c r="F6577" t="s">
        <v>686</v>
      </c>
    </row>
    <row r="6578" spans="1:6" hidden="1" x14ac:dyDescent="0.25">
      <c r="A6578" t="s">
        <v>1829</v>
      </c>
      <c r="B6578" t="s">
        <v>1829</v>
      </c>
      <c r="C6578" t="str">
        <f>VLOOKUP(B6578,'سیستم ID'!B:C,2,0)</f>
        <v>655F706E-1434-49DD-BAEA-7D998A46E098</v>
      </c>
      <c r="D6578" s="5" t="s">
        <v>102</v>
      </c>
      <c r="E6578" t="str">
        <f>VLOOKUP('نهایی براساس سیستم'!D6578,'Trade ID'!A:B,2,0)</f>
        <v>B398D37E-5E0C-4A6E-924F-12E4D245F4C9</v>
      </c>
      <c r="F6578" t="s">
        <v>686</v>
      </c>
    </row>
    <row r="6579" spans="1:6" hidden="1" x14ac:dyDescent="0.25">
      <c r="A6579" t="s">
        <v>1831</v>
      </c>
      <c r="B6579" t="s">
        <v>1831</v>
      </c>
      <c r="C6579" t="str">
        <f>VLOOKUP(B6579,'سیستم ID'!B:C,2,0)</f>
        <v>7B4E4B1B-6026-465F-8663-B14F430269D8</v>
      </c>
      <c r="D6579" s="5" t="s">
        <v>102</v>
      </c>
      <c r="E6579" t="str">
        <f>VLOOKUP('نهایی براساس سیستم'!D6579,'Trade ID'!A:B,2,0)</f>
        <v>B398D37E-5E0C-4A6E-924F-12E4D245F4C9</v>
      </c>
      <c r="F6579" t="s">
        <v>686</v>
      </c>
    </row>
    <row r="6580" spans="1:6" hidden="1" x14ac:dyDescent="0.25">
      <c r="A6580" t="s">
        <v>1833</v>
      </c>
      <c r="B6580" t="s">
        <v>1833</v>
      </c>
      <c r="C6580" t="str">
        <f>VLOOKUP(B6580,'سیستم ID'!B:C,2,0)</f>
        <v>C6273205-8B59-4B11-B73C-5C9A7CBCC054</v>
      </c>
      <c r="D6580" s="5" t="s">
        <v>102</v>
      </c>
      <c r="E6580" t="str">
        <f>VLOOKUP('نهایی براساس سیستم'!D6580,'Trade ID'!A:B,2,0)</f>
        <v>B398D37E-5E0C-4A6E-924F-12E4D245F4C9</v>
      </c>
      <c r="F6580" t="s">
        <v>686</v>
      </c>
    </row>
    <row r="6581" spans="1:6" hidden="1" x14ac:dyDescent="0.25">
      <c r="A6581" t="s">
        <v>1835</v>
      </c>
      <c r="B6581" t="s">
        <v>1835</v>
      </c>
      <c r="C6581" t="str">
        <f>VLOOKUP(B6581,'سیستم ID'!B:C,2,0)</f>
        <v>669DD41F-1ECD-4B80-A25F-ED828A0F7455</v>
      </c>
      <c r="D6581" s="5" t="s">
        <v>102</v>
      </c>
      <c r="E6581" t="str">
        <f>VLOOKUP('نهایی براساس سیستم'!D6581,'Trade ID'!A:B,2,0)</f>
        <v>B398D37E-5E0C-4A6E-924F-12E4D245F4C9</v>
      </c>
      <c r="F6581" t="s">
        <v>686</v>
      </c>
    </row>
    <row r="6582" spans="1:6" hidden="1" x14ac:dyDescent="0.25">
      <c r="A6582" t="s">
        <v>1837</v>
      </c>
      <c r="B6582" t="s">
        <v>1837</v>
      </c>
      <c r="C6582" t="str">
        <f>VLOOKUP(B6582,'سیستم ID'!B:C,2,0)</f>
        <v>B782790A-2B31-4A71-A55D-C67862DF12AD</v>
      </c>
      <c r="D6582" s="5" t="s">
        <v>102</v>
      </c>
      <c r="E6582" t="str">
        <f>VLOOKUP('نهایی براساس سیستم'!D6582,'Trade ID'!A:B,2,0)</f>
        <v>B398D37E-5E0C-4A6E-924F-12E4D245F4C9</v>
      </c>
      <c r="F6582" t="s">
        <v>686</v>
      </c>
    </row>
    <row r="6583" spans="1:6" hidden="1" x14ac:dyDescent="0.25">
      <c r="A6583" t="s">
        <v>1839</v>
      </c>
      <c r="B6583" t="s">
        <v>1839</v>
      </c>
      <c r="C6583" t="str">
        <f>VLOOKUP(B6583,'سیستم ID'!B:C,2,0)</f>
        <v>5069001F-44AD-4CC4-822A-935351657135</v>
      </c>
      <c r="D6583" s="5" t="s">
        <v>102</v>
      </c>
      <c r="E6583" t="str">
        <f>VLOOKUP('نهایی براساس سیستم'!D6583,'Trade ID'!A:B,2,0)</f>
        <v>B398D37E-5E0C-4A6E-924F-12E4D245F4C9</v>
      </c>
      <c r="F6583" t="s">
        <v>686</v>
      </c>
    </row>
    <row r="6584" spans="1:6" hidden="1" x14ac:dyDescent="0.25">
      <c r="A6584" t="s">
        <v>1841</v>
      </c>
      <c r="B6584" t="s">
        <v>1841</v>
      </c>
      <c r="C6584" t="str">
        <f>VLOOKUP(B6584,'سیستم ID'!B:C,2,0)</f>
        <v>3AB1EC3A-2172-48E9-B7A4-774352D3E886</v>
      </c>
      <c r="D6584" s="5" t="s">
        <v>102</v>
      </c>
      <c r="E6584" t="str">
        <f>VLOOKUP('نهایی براساس سیستم'!D6584,'Trade ID'!A:B,2,0)</f>
        <v>B398D37E-5E0C-4A6E-924F-12E4D245F4C9</v>
      </c>
      <c r="F6584" t="s">
        <v>686</v>
      </c>
    </row>
    <row r="6585" spans="1:6" hidden="1" x14ac:dyDescent="0.25">
      <c r="A6585" t="s">
        <v>1843</v>
      </c>
      <c r="B6585" t="s">
        <v>1843</v>
      </c>
      <c r="C6585" t="str">
        <f>VLOOKUP(B6585,'سیستم ID'!B:C,2,0)</f>
        <v>520C8BBF-FABF-4624-B1A1-A0D3363C7CFE</v>
      </c>
      <c r="D6585" s="5" t="s">
        <v>102</v>
      </c>
      <c r="E6585" t="str">
        <f>VLOOKUP('نهایی براساس سیستم'!D6585,'Trade ID'!A:B,2,0)</f>
        <v>B398D37E-5E0C-4A6E-924F-12E4D245F4C9</v>
      </c>
      <c r="F6585" t="s">
        <v>686</v>
      </c>
    </row>
    <row r="6586" spans="1:6" hidden="1" x14ac:dyDescent="0.25">
      <c r="A6586" t="s">
        <v>1845</v>
      </c>
      <c r="B6586" t="s">
        <v>1845</v>
      </c>
      <c r="C6586" t="str">
        <f>VLOOKUP(B6586,'سیستم ID'!B:C,2,0)</f>
        <v>C2AB0672-22E4-4380-AD4C-02F9AC6EAE34</v>
      </c>
      <c r="D6586" s="5" t="s">
        <v>102</v>
      </c>
      <c r="E6586" t="str">
        <f>VLOOKUP('نهایی براساس سیستم'!D6586,'Trade ID'!A:B,2,0)</f>
        <v>B398D37E-5E0C-4A6E-924F-12E4D245F4C9</v>
      </c>
      <c r="F6586" t="s">
        <v>686</v>
      </c>
    </row>
    <row r="6587" spans="1:6" hidden="1" x14ac:dyDescent="0.25">
      <c r="A6587" t="s">
        <v>1847</v>
      </c>
      <c r="B6587" t="s">
        <v>1847</v>
      </c>
      <c r="C6587" t="str">
        <f>VLOOKUP(B6587,'سیستم ID'!B:C,2,0)</f>
        <v>5AD1CE4E-E295-4AD3-BA0A-59D6FC358313</v>
      </c>
      <c r="D6587" s="5" t="s">
        <v>102</v>
      </c>
      <c r="E6587" t="str">
        <f>VLOOKUP('نهایی براساس سیستم'!D6587,'Trade ID'!A:B,2,0)</f>
        <v>B398D37E-5E0C-4A6E-924F-12E4D245F4C9</v>
      </c>
      <c r="F6587" t="s">
        <v>686</v>
      </c>
    </row>
    <row r="6588" spans="1:6" hidden="1" x14ac:dyDescent="0.25">
      <c r="A6588" t="s">
        <v>1849</v>
      </c>
      <c r="B6588" t="s">
        <v>1849</v>
      </c>
      <c r="C6588" t="str">
        <f>VLOOKUP(B6588,'سیستم ID'!B:C,2,0)</f>
        <v>E9A5C7F9-5EAF-4C88-8649-82FA757BD027</v>
      </c>
      <c r="D6588" s="5" t="s">
        <v>102</v>
      </c>
      <c r="E6588" t="str">
        <f>VLOOKUP('نهایی براساس سیستم'!D6588,'Trade ID'!A:B,2,0)</f>
        <v>B398D37E-5E0C-4A6E-924F-12E4D245F4C9</v>
      </c>
      <c r="F6588" t="s">
        <v>686</v>
      </c>
    </row>
    <row r="6589" spans="1:6" hidden="1" x14ac:dyDescent="0.25">
      <c r="A6589" t="s">
        <v>1851</v>
      </c>
      <c r="B6589" t="s">
        <v>1851</v>
      </c>
      <c r="C6589" t="str">
        <f>VLOOKUP(B6589,'سیستم ID'!B:C,2,0)</f>
        <v>739DFB57-9533-4F88-BA50-288F0EF32F43</v>
      </c>
      <c r="D6589" s="5" t="s">
        <v>102</v>
      </c>
      <c r="E6589" t="str">
        <f>VLOOKUP('نهایی براساس سیستم'!D6589,'Trade ID'!A:B,2,0)</f>
        <v>B398D37E-5E0C-4A6E-924F-12E4D245F4C9</v>
      </c>
      <c r="F6589" t="s">
        <v>686</v>
      </c>
    </row>
    <row r="6590" spans="1:6" hidden="1" x14ac:dyDescent="0.25">
      <c r="A6590" t="s">
        <v>1853</v>
      </c>
      <c r="B6590" t="s">
        <v>1853</v>
      </c>
      <c r="C6590" t="str">
        <f>VLOOKUP(B6590,'سیستم ID'!B:C,2,0)</f>
        <v>409AAC5D-AC5C-43F9-95A2-F56A6233355B</v>
      </c>
      <c r="D6590" s="5" t="s">
        <v>102</v>
      </c>
      <c r="E6590" t="str">
        <f>VLOOKUP('نهایی براساس سیستم'!D6590,'Trade ID'!A:B,2,0)</f>
        <v>B398D37E-5E0C-4A6E-924F-12E4D245F4C9</v>
      </c>
      <c r="F6590" t="s">
        <v>686</v>
      </c>
    </row>
    <row r="6591" spans="1:6" hidden="1" x14ac:dyDescent="0.25">
      <c r="A6591" t="s">
        <v>1855</v>
      </c>
      <c r="B6591" t="s">
        <v>1855</v>
      </c>
      <c r="C6591" t="str">
        <f>VLOOKUP(B6591,'سیستم ID'!B:C,2,0)</f>
        <v>ECBAA054-4A34-481F-8472-BB904C61C198</v>
      </c>
      <c r="D6591" s="5" t="s">
        <v>102</v>
      </c>
      <c r="E6591" t="str">
        <f>VLOOKUP('نهایی براساس سیستم'!D6591,'Trade ID'!A:B,2,0)</f>
        <v>B398D37E-5E0C-4A6E-924F-12E4D245F4C9</v>
      </c>
      <c r="F6591" t="s">
        <v>686</v>
      </c>
    </row>
    <row r="6592" spans="1:6" hidden="1" x14ac:dyDescent="0.25">
      <c r="A6592" t="s">
        <v>1857</v>
      </c>
      <c r="B6592" t="s">
        <v>1857</v>
      </c>
      <c r="C6592" t="str">
        <f>VLOOKUP(B6592,'سیستم ID'!B:C,2,0)</f>
        <v>30F49F27-C6E6-4D89-8221-72BB6CDDCBFC</v>
      </c>
      <c r="D6592" s="5" t="s">
        <v>102</v>
      </c>
      <c r="E6592" t="str">
        <f>VLOOKUP('نهایی براساس سیستم'!D6592,'Trade ID'!A:B,2,0)</f>
        <v>B398D37E-5E0C-4A6E-924F-12E4D245F4C9</v>
      </c>
      <c r="F6592" t="s">
        <v>686</v>
      </c>
    </row>
    <row r="6593" spans="1:6" hidden="1" x14ac:dyDescent="0.25">
      <c r="A6593" t="s">
        <v>1859</v>
      </c>
      <c r="B6593" t="s">
        <v>1859</v>
      </c>
      <c r="C6593" t="str">
        <f>VLOOKUP(B6593,'سیستم ID'!B:C,2,0)</f>
        <v>78912BD8-654E-4749-B475-0C079662AAB1</v>
      </c>
      <c r="D6593" s="5" t="s">
        <v>102</v>
      </c>
      <c r="E6593" t="str">
        <f>VLOOKUP('نهایی براساس سیستم'!D6593,'Trade ID'!A:B,2,0)</f>
        <v>B398D37E-5E0C-4A6E-924F-12E4D245F4C9</v>
      </c>
      <c r="F6593" t="s">
        <v>686</v>
      </c>
    </row>
    <row r="6594" spans="1:6" hidden="1" x14ac:dyDescent="0.25">
      <c r="A6594" t="s">
        <v>1861</v>
      </c>
      <c r="B6594" t="s">
        <v>1861</v>
      </c>
      <c r="C6594" t="str">
        <f>VLOOKUP(B6594,'سیستم ID'!B:C,2,0)</f>
        <v>ED42CA8A-7543-455B-855C-928DC2433EA9</v>
      </c>
      <c r="D6594" s="5" t="s">
        <v>102</v>
      </c>
      <c r="E6594" t="str">
        <f>VLOOKUP('نهایی براساس سیستم'!D6594,'Trade ID'!A:B,2,0)</f>
        <v>B398D37E-5E0C-4A6E-924F-12E4D245F4C9</v>
      </c>
      <c r="F6594" t="s">
        <v>686</v>
      </c>
    </row>
    <row r="6595" spans="1:6" hidden="1" x14ac:dyDescent="0.25">
      <c r="A6595" t="s">
        <v>1863</v>
      </c>
      <c r="B6595" t="s">
        <v>1863</v>
      </c>
      <c r="C6595" t="str">
        <f>VLOOKUP(B6595,'سیستم ID'!B:C,2,0)</f>
        <v>54BFEBDA-5FC9-43E6-99CB-452E6CE32964</v>
      </c>
      <c r="D6595" s="5" t="s">
        <v>102</v>
      </c>
      <c r="E6595" t="str">
        <f>VLOOKUP('نهایی براساس سیستم'!D6595,'Trade ID'!A:B,2,0)</f>
        <v>B398D37E-5E0C-4A6E-924F-12E4D245F4C9</v>
      </c>
      <c r="F6595" t="s">
        <v>686</v>
      </c>
    </row>
    <row r="6596" spans="1:6" hidden="1" x14ac:dyDescent="0.25">
      <c r="A6596" t="s">
        <v>1865</v>
      </c>
      <c r="B6596" t="s">
        <v>1865</v>
      </c>
      <c r="C6596" t="str">
        <f>VLOOKUP(B6596,'سیستم ID'!B:C,2,0)</f>
        <v>2558C93D-D5AD-4BD4-9351-EF99B505491B</v>
      </c>
      <c r="D6596" s="5" t="s">
        <v>102</v>
      </c>
      <c r="E6596" t="str">
        <f>VLOOKUP('نهایی براساس سیستم'!D6596,'Trade ID'!A:B,2,0)</f>
        <v>B398D37E-5E0C-4A6E-924F-12E4D245F4C9</v>
      </c>
      <c r="F6596" t="s">
        <v>686</v>
      </c>
    </row>
    <row r="6597" spans="1:6" hidden="1" x14ac:dyDescent="0.25">
      <c r="A6597" t="s">
        <v>1867</v>
      </c>
      <c r="B6597" t="s">
        <v>1867</v>
      </c>
      <c r="C6597" t="str">
        <f>VLOOKUP(B6597,'سیستم ID'!B:C,2,0)</f>
        <v>F60F6D73-A938-4093-8637-AFF48980C7AF</v>
      </c>
      <c r="D6597" s="5" t="s">
        <v>102</v>
      </c>
      <c r="E6597" t="str">
        <f>VLOOKUP('نهایی براساس سیستم'!D6597,'Trade ID'!A:B,2,0)</f>
        <v>B398D37E-5E0C-4A6E-924F-12E4D245F4C9</v>
      </c>
      <c r="F6597" t="s">
        <v>686</v>
      </c>
    </row>
    <row r="6598" spans="1:6" hidden="1" x14ac:dyDescent="0.25">
      <c r="A6598" t="s">
        <v>1869</v>
      </c>
      <c r="B6598" t="s">
        <v>1869</v>
      </c>
      <c r="C6598" t="str">
        <f>VLOOKUP(B6598,'سیستم ID'!B:C,2,0)</f>
        <v>963DBEE5-509B-46B8-83CB-46297D26673C</v>
      </c>
      <c r="D6598" s="5" t="s">
        <v>102</v>
      </c>
      <c r="E6598" t="str">
        <f>VLOOKUP('نهایی براساس سیستم'!D6598,'Trade ID'!A:B,2,0)</f>
        <v>B398D37E-5E0C-4A6E-924F-12E4D245F4C9</v>
      </c>
      <c r="F6598" t="s">
        <v>686</v>
      </c>
    </row>
    <row r="6599" spans="1:6" hidden="1" x14ac:dyDescent="0.25">
      <c r="A6599" t="s">
        <v>1871</v>
      </c>
      <c r="B6599" t="s">
        <v>1871</v>
      </c>
      <c r="C6599" t="str">
        <f>VLOOKUP(B6599,'سیستم ID'!B:C,2,0)</f>
        <v>C8468A6E-CA6C-4348-A14C-04FE6E19E446</v>
      </c>
      <c r="D6599" s="5" t="s">
        <v>102</v>
      </c>
      <c r="E6599" t="str">
        <f>VLOOKUP('نهایی براساس سیستم'!D6599,'Trade ID'!A:B,2,0)</f>
        <v>B398D37E-5E0C-4A6E-924F-12E4D245F4C9</v>
      </c>
      <c r="F6599" t="s">
        <v>686</v>
      </c>
    </row>
    <row r="6600" spans="1:6" hidden="1" x14ac:dyDescent="0.25">
      <c r="A6600" t="s">
        <v>1873</v>
      </c>
      <c r="B6600" t="s">
        <v>1873</v>
      </c>
      <c r="C6600" t="str">
        <f>VLOOKUP(B6600,'سیستم ID'!B:C,2,0)</f>
        <v>A39D4B88-C5A7-46C8-AA22-78BF76615A99</v>
      </c>
      <c r="D6600" s="5" t="s">
        <v>102</v>
      </c>
      <c r="E6600" t="str">
        <f>VLOOKUP('نهایی براساس سیستم'!D6600,'Trade ID'!A:B,2,0)</f>
        <v>B398D37E-5E0C-4A6E-924F-12E4D245F4C9</v>
      </c>
      <c r="F6600" t="s">
        <v>686</v>
      </c>
    </row>
    <row r="6601" spans="1:6" hidden="1" x14ac:dyDescent="0.25">
      <c r="A6601" t="s">
        <v>1875</v>
      </c>
      <c r="B6601" t="s">
        <v>1875</v>
      </c>
      <c r="C6601" t="str">
        <f>VLOOKUP(B6601,'سیستم ID'!B:C,2,0)</f>
        <v>3A34F5F0-05B4-4D63-919E-5413FA1B7ADE</v>
      </c>
      <c r="D6601" s="5" t="s">
        <v>102</v>
      </c>
      <c r="E6601" t="str">
        <f>VLOOKUP('نهایی براساس سیستم'!D6601,'Trade ID'!A:B,2,0)</f>
        <v>B398D37E-5E0C-4A6E-924F-12E4D245F4C9</v>
      </c>
      <c r="F6601" t="s">
        <v>686</v>
      </c>
    </row>
    <row r="6602" spans="1:6" hidden="1" x14ac:dyDescent="0.25">
      <c r="A6602" t="s">
        <v>1877</v>
      </c>
      <c r="B6602" t="s">
        <v>1877</v>
      </c>
      <c r="C6602" t="str">
        <f>VLOOKUP(B6602,'سیستم ID'!B:C,2,0)</f>
        <v>B238B585-D0DE-4CAD-8EA5-F227AF8594DC</v>
      </c>
      <c r="D6602" s="5" t="s">
        <v>102</v>
      </c>
      <c r="E6602" t="str">
        <f>VLOOKUP('نهایی براساس سیستم'!D6602,'Trade ID'!A:B,2,0)</f>
        <v>B398D37E-5E0C-4A6E-924F-12E4D245F4C9</v>
      </c>
      <c r="F6602" t="s">
        <v>686</v>
      </c>
    </row>
    <row r="6603" spans="1:6" hidden="1" x14ac:dyDescent="0.25">
      <c r="A6603" t="s">
        <v>1879</v>
      </c>
      <c r="B6603" t="s">
        <v>1879</v>
      </c>
      <c r="C6603" t="str">
        <f>VLOOKUP(B6603,'سیستم ID'!B:C,2,0)</f>
        <v>F755C308-25C0-4007-8AF3-41EEEAFC11B0</v>
      </c>
      <c r="D6603" s="5" t="s">
        <v>102</v>
      </c>
      <c r="E6603" t="str">
        <f>VLOOKUP('نهایی براساس سیستم'!D6603,'Trade ID'!A:B,2,0)</f>
        <v>B398D37E-5E0C-4A6E-924F-12E4D245F4C9</v>
      </c>
      <c r="F6603" t="s">
        <v>686</v>
      </c>
    </row>
    <row r="6604" spans="1:6" hidden="1" x14ac:dyDescent="0.25">
      <c r="A6604" t="s">
        <v>1881</v>
      </c>
      <c r="B6604" t="s">
        <v>1881</v>
      </c>
      <c r="C6604" t="str">
        <f>VLOOKUP(B6604,'سیستم ID'!B:C,2,0)</f>
        <v>253CB438-25E2-4745-8F9E-A53F81AAD51E</v>
      </c>
      <c r="D6604" s="5" t="s">
        <v>102</v>
      </c>
      <c r="E6604" t="str">
        <f>VLOOKUP('نهایی براساس سیستم'!D6604,'Trade ID'!A:B,2,0)</f>
        <v>B398D37E-5E0C-4A6E-924F-12E4D245F4C9</v>
      </c>
      <c r="F6604" t="s">
        <v>686</v>
      </c>
    </row>
    <row r="6605" spans="1:6" hidden="1" x14ac:dyDescent="0.25">
      <c r="A6605" t="s">
        <v>1883</v>
      </c>
      <c r="B6605" t="s">
        <v>1883</v>
      </c>
      <c r="C6605" t="str">
        <f>VLOOKUP(B6605,'سیستم ID'!B:C,2,0)</f>
        <v>8E151D5D-870A-4AC9-9962-D1B4B495952F</v>
      </c>
      <c r="D6605" s="5" t="s">
        <v>102</v>
      </c>
      <c r="E6605" t="str">
        <f>VLOOKUP('نهایی براساس سیستم'!D6605,'Trade ID'!A:B,2,0)</f>
        <v>B398D37E-5E0C-4A6E-924F-12E4D245F4C9</v>
      </c>
      <c r="F6605" t="s">
        <v>686</v>
      </c>
    </row>
    <row r="6606" spans="1:6" hidden="1" x14ac:dyDescent="0.25">
      <c r="A6606" t="s">
        <v>1885</v>
      </c>
      <c r="B6606" t="s">
        <v>1885</v>
      </c>
      <c r="C6606" t="str">
        <f>VLOOKUP(B6606,'سیستم ID'!B:C,2,0)</f>
        <v>D6FBC9B1-5F2F-4B30-9CF8-8105BAC76155</v>
      </c>
      <c r="D6606" s="5" t="s">
        <v>102</v>
      </c>
      <c r="E6606" t="str">
        <f>VLOOKUP('نهایی براساس سیستم'!D6606,'Trade ID'!A:B,2,0)</f>
        <v>B398D37E-5E0C-4A6E-924F-12E4D245F4C9</v>
      </c>
      <c r="F6606" t="s">
        <v>686</v>
      </c>
    </row>
    <row r="6607" spans="1:6" hidden="1" x14ac:dyDescent="0.25">
      <c r="A6607" t="s">
        <v>1887</v>
      </c>
      <c r="B6607" t="s">
        <v>1887</v>
      </c>
      <c r="C6607" t="str">
        <f>VLOOKUP(B6607,'سیستم ID'!B:C,2,0)</f>
        <v>93ED6F9A-A2A9-4650-A7E4-DD4966486A99</v>
      </c>
      <c r="D6607" s="5" t="s">
        <v>102</v>
      </c>
      <c r="E6607" t="str">
        <f>VLOOKUP('نهایی براساس سیستم'!D6607,'Trade ID'!A:B,2,0)</f>
        <v>B398D37E-5E0C-4A6E-924F-12E4D245F4C9</v>
      </c>
      <c r="F6607" t="s">
        <v>686</v>
      </c>
    </row>
    <row r="6608" spans="1:6" hidden="1" x14ac:dyDescent="0.25">
      <c r="A6608" t="s">
        <v>1889</v>
      </c>
      <c r="B6608" t="s">
        <v>1889</v>
      </c>
      <c r="C6608" t="str">
        <f>VLOOKUP(B6608,'سیستم ID'!B:C,2,0)</f>
        <v>A6DABE4F-B11C-42A9-8AD3-5C6DF2D23F3A</v>
      </c>
      <c r="D6608" s="5" t="s">
        <v>102</v>
      </c>
      <c r="E6608" t="str">
        <f>VLOOKUP('نهایی براساس سیستم'!D6608,'Trade ID'!A:B,2,0)</f>
        <v>B398D37E-5E0C-4A6E-924F-12E4D245F4C9</v>
      </c>
      <c r="F6608" t="s">
        <v>686</v>
      </c>
    </row>
    <row r="6609" spans="1:6" hidden="1" x14ac:dyDescent="0.25">
      <c r="A6609" t="s">
        <v>1891</v>
      </c>
      <c r="B6609" t="s">
        <v>1891</v>
      </c>
      <c r="C6609" t="str">
        <f>VLOOKUP(B6609,'سیستم ID'!B:C,2,0)</f>
        <v>065639EF-68F5-42FB-8209-984E09D1B888</v>
      </c>
      <c r="D6609" s="5" t="s">
        <v>102</v>
      </c>
      <c r="E6609" t="str">
        <f>VLOOKUP('نهایی براساس سیستم'!D6609,'Trade ID'!A:B,2,0)</f>
        <v>B398D37E-5E0C-4A6E-924F-12E4D245F4C9</v>
      </c>
      <c r="F6609" t="s">
        <v>686</v>
      </c>
    </row>
    <row r="6610" spans="1:6" hidden="1" x14ac:dyDescent="0.25">
      <c r="A6610" t="s">
        <v>1893</v>
      </c>
      <c r="B6610" t="s">
        <v>1893</v>
      </c>
      <c r="C6610" t="str">
        <f>VLOOKUP(B6610,'سیستم ID'!B:C,2,0)</f>
        <v>0556D3D9-260D-4197-A60B-F4E5EDEB70FA</v>
      </c>
      <c r="D6610" s="5" t="s">
        <v>102</v>
      </c>
      <c r="E6610" t="str">
        <f>VLOOKUP('نهایی براساس سیستم'!D6610,'Trade ID'!A:B,2,0)</f>
        <v>B398D37E-5E0C-4A6E-924F-12E4D245F4C9</v>
      </c>
      <c r="F6610" t="s">
        <v>686</v>
      </c>
    </row>
    <row r="6611" spans="1:6" hidden="1" x14ac:dyDescent="0.25">
      <c r="A6611" t="s">
        <v>1895</v>
      </c>
      <c r="B6611" t="s">
        <v>1895</v>
      </c>
      <c r="C6611" t="str">
        <f>VLOOKUP(B6611,'سیستم ID'!B:C,2,0)</f>
        <v>82CA12C4-905C-4690-A680-3A1DB8BFE780</v>
      </c>
      <c r="D6611" s="5" t="s">
        <v>102</v>
      </c>
      <c r="E6611" t="str">
        <f>VLOOKUP('نهایی براساس سیستم'!D6611,'Trade ID'!A:B,2,0)</f>
        <v>B398D37E-5E0C-4A6E-924F-12E4D245F4C9</v>
      </c>
      <c r="F6611" t="s">
        <v>686</v>
      </c>
    </row>
    <row r="6612" spans="1:6" hidden="1" x14ac:dyDescent="0.25">
      <c r="A6612" t="s">
        <v>1897</v>
      </c>
      <c r="B6612" t="s">
        <v>1897</v>
      </c>
      <c r="C6612" t="str">
        <f>VLOOKUP(B6612,'سیستم ID'!B:C,2,0)</f>
        <v>B905E01F-3700-4FBA-BCC4-C7C9DBD32D4F</v>
      </c>
      <c r="D6612" s="5" t="s">
        <v>102</v>
      </c>
      <c r="E6612" t="str">
        <f>VLOOKUP('نهایی براساس سیستم'!D6612,'Trade ID'!A:B,2,0)</f>
        <v>B398D37E-5E0C-4A6E-924F-12E4D245F4C9</v>
      </c>
      <c r="F6612" t="s">
        <v>686</v>
      </c>
    </row>
    <row r="6613" spans="1:6" hidden="1" x14ac:dyDescent="0.25">
      <c r="A6613" t="s">
        <v>1899</v>
      </c>
      <c r="B6613" t="s">
        <v>1899</v>
      </c>
      <c r="C6613" t="str">
        <f>VLOOKUP(B6613,'سیستم ID'!B:C,2,0)</f>
        <v>37139EC0-0A91-41F6-9C36-2B1284945D0A</v>
      </c>
      <c r="D6613" s="5" t="s">
        <v>102</v>
      </c>
      <c r="E6613" t="str">
        <f>VLOOKUP('نهایی براساس سیستم'!D6613,'Trade ID'!A:B,2,0)</f>
        <v>B398D37E-5E0C-4A6E-924F-12E4D245F4C9</v>
      </c>
      <c r="F6613" t="s">
        <v>686</v>
      </c>
    </row>
    <row r="6614" spans="1:6" hidden="1" x14ac:dyDescent="0.25">
      <c r="A6614" t="s">
        <v>1901</v>
      </c>
      <c r="B6614" t="s">
        <v>1901</v>
      </c>
      <c r="C6614" t="str">
        <f>VLOOKUP(B6614,'سیستم ID'!B:C,2,0)</f>
        <v>E84FFF93-5609-4233-93EF-EA8F77F700BD</v>
      </c>
      <c r="D6614" s="5" t="s">
        <v>102</v>
      </c>
      <c r="E6614" t="str">
        <f>VLOOKUP('نهایی براساس سیستم'!D6614,'Trade ID'!A:B,2,0)</f>
        <v>B398D37E-5E0C-4A6E-924F-12E4D245F4C9</v>
      </c>
      <c r="F6614" t="s">
        <v>686</v>
      </c>
    </row>
    <row r="6615" spans="1:6" hidden="1" x14ac:dyDescent="0.25">
      <c r="A6615" t="s">
        <v>1903</v>
      </c>
      <c r="B6615" t="s">
        <v>1903</v>
      </c>
      <c r="C6615" t="str">
        <f>VLOOKUP(B6615,'سیستم ID'!B:C,2,0)</f>
        <v>80E16C0B-7A74-48B4-9205-73FE1BED5468</v>
      </c>
      <c r="D6615" s="5" t="s">
        <v>102</v>
      </c>
      <c r="E6615" t="str">
        <f>VLOOKUP('نهایی براساس سیستم'!D6615,'Trade ID'!A:B,2,0)</f>
        <v>B398D37E-5E0C-4A6E-924F-12E4D245F4C9</v>
      </c>
      <c r="F6615" t="s">
        <v>686</v>
      </c>
    </row>
    <row r="6616" spans="1:6" hidden="1" x14ac:dyDescent="0.25">
      <c r="A6616" t="s">
        <v>1905</v>
      </c>
      <c r="B6616" t="s">
        <v>1905</v>
      </c>
      <c r="C6616" t="str">
        <f>VLOOKUP(B6616,'سیستم ID'!B:C,2,0)</f>
        <v>86C26F45-B5EF-4273-A7E7-F6D69DC2984C</v>
      </c>
      <c r="D6616" s="5" t="s">
        <v>102</v>
      </c>
      <c r="E6616" t="str">
        <f>VLOOKUP('نهایی براساس سیستم'!D6616,'Trade ID'!A:B,2,0)</f>
        <v>B398D37E-5E0C-4A6E-924F-12E4D245F4C9</v>
      </c>
      <c r="F6616" t="s">
        <v>686</v>
      </c>
    </row>
    <row r="6617" spans="1:6" hidden="1" x14ac:dyDescent="0.25">
      <c r="A6617" t="s">
        <v>1907</v>
      </c>
      <c r="B6617" t="s">
        <v>1907</v>
      </c>
      <c r="C6617" t="str">
        <f>VLOOKUP(B6617,'سیستم ID'!B:C,2,0)</f>
        <v>4D062C47-A700-4AB1-A969-F6C245975A57</v>
      </c>
      <c r="D6617" s="5" t="s">
        <v>102</v>
      </c>
      <c r="E6617" t="str">
        <f>VLOOKUP('نهایی براساس سیستم'!D6617,'Trade ID'!A:B,2,0)</f>
        <v>B398D37E-5E0C-4A6E-924F-12E4D245F4C9</v>
      </c>
      <c r="F6617" t="s">
        <v>686</v>
      </c>
    </row>
    <row r="6618" spans="1:6" hidden="1" x14ac:dyDescent="0.25">
      <c r="A6618" t="s">
        <v>1909</v>
      </c>
      <c r="B6618" t="s">
        <v>1909</v>
      </c>
      <c r="C6618" t="str">
        <f>VLOOKUP(B6618,'سیستم ID'!B:C,2,0)</f>
        <v>597D6689-95B7-4398-A813-52F84D3868C1</v>
      </c>
      <c r="D6618" s="5" t="s">
        <v>102</v>
      </c>
      <c r="E6618" t="str">
        <f>VLOOKUP('نهایی براساس سیستم'!D6618,'Trade ID'!A:B,2,0)</f>
        <v>B398D37E-5E0C-4A6E-924F-12E4D245F4C9</v>
      </c>
      <c r="F6618" t="s">
        <v>686</v>
      </c>
    </row>
    <row r="6619" spans="1:6" hidden="1" x14ac:dyDescent="0.25">
      <c r="A6619" t="s">
        <v>1911</v>
      </c>
      <c r="B6619" t="s">
        <v>1911</v>
      </c>
      <c r="C6619" t="str">
        <f>VLOOKUP(B6619,'سیستم ID'!B:C,2,0)</f>
        <v>FB21FB8C-D7C9-4AF7-A6F8-27693E13AA17</v>
      </c>
      <c r="D6619" s="5" t="s">
        <v>102</v>
      </c>
      <c r="E6619" t="str">
        <f>VLOOKUP('نهایی براساس سیستم'!D6619,'Trade ID'!A:B,2,0)</f>
        <v>B398D37E-5E0C-4A6E-924F-12E4D245F4C9</v>
      </c>
      <c r="F6619" t="s">
        <v>686</v>
      </c>
    </row>
    <row r="6620" spans="1:6" hidden="1" x14ac:dyDescent="0.25">
      <c r="A6620" t="s">
        <v>1913</v>
      </c>
      <c r="B6620" t="s">
        <v>1913</v>
      </c>
      <c r="C6620" t="str">
        <f>VLOOKUP(B6620,'سیستم ID'!B:C,2,0)</f>
        <v>6D048C13-B9B0-430A-96FC-789B5F0CC8B4</v>
      </c>
      <c r="D6620" s="5" t="s">
        <v>102</v>
      </c>
      <c r="E6620" t="str">
        <f>VLOOKUP('نهایی براساس سیستم'!D6620,'Trade ID'!A:B,2,0)</f>
        <v>B398D37E-5E0C-4A6E-924F-12E4D245F4C9</v>
      </c>
      <c r="F6620" t="s">
        <v>686</v>
      </c>
    </row>
    <row r="6621" spans="1:6" hidden="1" x14ac:dyDescent="0.25">
      <c r="A6621" t="s">
        <v>1915</v>
      </c>
      <c r="B6621" t="s">
        <v>1915</v>
      </c>
      <c r="C6621" t="str">
        <f>VLOOKUP(B6621,'سیستم ID'!B:C,2,0)</f>
        <v>F1BFF4D7-FAFA-4913-A84B-E911198D6695</v>
      </c>
      <c r="D6621" s="5" t="s">
        <v>102</v>
      </c>
      <c r="E6621" t="str">
        <f>VLOOKUP('نهایی براساس سیستم'!D6621,'Trade ID'!A:B,2,0)</f>
        <v>B398D37E-5E0C-4A6E-924F-12E4D245F4C9</v>
      </c>
      <c r="F6621" t="s">
        <v>686</v>
      </c>
    </row>
    <row r="6622" spans="1:6" hidden="1" x14ac:dyDescent="0.25">
      <c r="A6622" t="s">
        <v>1917</v>
      </c>
      <c r="B6622" t="s">
        <v>1917</v>
      </c>
      <c r="C6622" t="str">
        <f>VLOOKUP(B6622,'سیستم ID'!B:C,2,0)</f>
        <v>5C9D84AF-C6CE-40F8-A3A4-ACB7A53DD6BC</v>
      </c>
      <c r="D6622" s="5" t="s">
        <v>102</v>
      </c>
      <c r="E6622" t="str">
        <f>VLOOKUP('نهایی براساس سیستم'!D6622,'Trade ID'!A:B,2,0)</f>
        <v>B398D37E-5E0C-4A6E-924F-12E4D245F4C9</v>
      </c>
      <c r="F6622" t="s">
        <v>686</v>
      </c>
    </row>
    <row r="6623" spans="1:6" hidden="1" x14ac:dyDescent="0.25">
      <c r="A6623" t="s">
        <v>1919</v>
      </c>
      <c r="B6623" t="s">
        <v>1919</v>
      </c>
      <c r="C6623" t="str">
        <f>VLOOKUP(B6623,'سیستم ID'!B:C,2,0)</f>
        <v>7F214C53-F844-4392-BDAD-E6EF4F870FEF</v>
      </c>
      <c r="D6623" s="5" t="s">
        <v>102</v>
      </c>
      <c r="E6623" t="str">
        <f>VLOOKUP('نهایی براساس سیستم'!D6623,'Trade ID'!A:B,2,0)</f>
        <v>B398D37E-5E0C-4A6E-924F-12E4D245F4C9</v>
      </c>
      <c r="F6623" t="s">
        <v>686</v>
      </c>
    </row>
    <row r="6624" spans="1:6" hidden="1" x14ac:dyDescent="0.25">
      <c r="A6624" t="s">
        <v>1921</v>
      </c>
      <c r="B6624" t="s">
        <v>1921</v>
      </c>
      <c r="C6624" t="str">
        <f>VLOOKUP(B6624,'سیستم ID'!B:C,2,0)</f>
        <v>01CBF45A-5F27-4781-AD90-3B1F6F968D51</v>
      </c>
      <c r="D6624" s="5" t="s">
        <v>102</v>
      </c>
      <c r="E6624" t="str">
        <f>VLOOKUP('نهایی براساس سیستم'!D6624,'Trade ID'!A:B,2,0)</f>
        <v>B398D37E-5E0C-4A6E-924F-12E4D245F4C9</v>
      </c>
      <c r="F6624" t="s">
        <v>686</v>
      </c>
    </row>
    <row r="6625" spans="1:6" hidden="1" x14ac:dyDescent="0.25">
      <c r="A6625" t="s">
        <v>1923</v>
      </c>
      <c r="B6625" t="s">
        <v>1923</v>
      </c>
      <c r="C6625" t="str">
        <f>VLOOKUP(B6625,'سیستم ID'!B:C,2,0)</f>
        <v>8410C0A6-80B4-4549-B78F-B46971814CC2</v>
      </c>
      <c r="D6625" s="5" t="s">
        <v>102</v>
      </c>
      <c r="E6625" t="str">
        <f>VLOOKUP('نهایی براساس سیستم'!D6625,'Trade ID'!A:B,2,0)</f>
        <v>B398D37E-5E0C-4A6E-924F-12E4D245F4C9</v>
      </c>
      <c r="F6625" t="s">
        <v>686</v>
      </c>
    </row>
    <row r="6626" spans="1:6" hidden="1" x14ac:dyDescent="0.25">
      <c r="A6626" t="s">
        <v>1925</v>
      </c>
      <c r="B6626" t="s">
        <v>1925</v>
      </c>
      <c r="C6626" t="str">
        <f>VLOOKUP(B6626,'سیستم ID'!B:C,2,0)</f>
        <v>B4EDC1D8-3CCC-43B9-8C6D-92E0157B7AB5</v>
      </c>
      <c r="D6626" s="5" t="s">
        <v>102</v>
      </c>
      <c r="E6626" t="str">
        <f>VLOOKUP('نهایی براساس سیستم'!D6626,'Trade ID'!A:B,2,0)</f>
        <v>B398D37E-5E0C-4A6E-924F-12E4D245F4C9</v>
      </c>
      <c r="F6626" t="s">
        <v>686</v>
      </c>
    </row>
    <row r="6627" spans="1:6" hidden="1" x14ac:dyDescent="0.25">
      <c r="A6627" t="s">
        <v>1927</v>
      </c>
      <c r="B6627" t="s">
        <v>1927</v>
      </c>
      <c r="C6627" t="str">
        <f>VLOOKUP(B6627,'سیستم ID'!B:C,2,0)</f>
        <v>00E560AE-9C21-4B31-A73E-C3B043B5226F</v>
      </c>
      <c r="D6627" s="5" t="s">
        <v>102</v>
      </c>
      <c r="E6627" t="str">
        <f>VLOOKUP('نهایی براساس سیستم'!D6627,'Trade ID'!A:B,2,0)</f>
        <v>B398D37E-5E0C-4A6E-924F-12E4D245F4C9</v>
      </c>
      <c r="F6627" t="s">
        <v>686</v>
      </c>
    </row>
    <row r="6628" spans="1:6" hidden="1" x14ac:dyDescent="0.25">
      <c r="A6628" t="s">
        <v>1929</v>
      </c>
      <c r="B6628" t="s">
        <v>1929</v>
      </c>
      <c r="C6628" t="str">
        <f>VLOOKUP(B6628,'سیستم ID'!B:C,2,0)</f>
        <v>B9CEDFBF-903F-4D98-B910-313083E258D9</v>
      </c>
      <c r="D6628" s="5" t="s">
        <v>102</v>
      </c>
      <c r="E6628" t="str">
        <f>VLOOKUP('نهایی براساس سیستم'!D6628,'Trade ID'!A:B,2,0)</f>
        <v>B398D37E-5E0C-4A6E-924F-12E4D245F4C9</v>
      </c>
      <c r="F6628" t="s">
        <v>686</v>
      </c>
    </row>
    <row r="6629" spans="1:6" hidden="1" x14ac:dyDescent="0.25">
      <c r="A6629" t="s">
        <v>1931</v>
      </c>
      <c r="B6629" t="s">
        <v>1931</v>
      </c>
      <c r="C6629" t="str">
        <f>VLOOKUP(B6629,'سیستم ID'!B:C,2,0)</f>
        <v>5F3EEDA5-DFB6-4079-96A8-04FD5FB6BE5C</v>
      </c>
      <c r="D6629" s="5" t="s">
        <v>102</v>
      </c>
      <c r="E6629" t="str">
        <f>VLOOKUP('نهایی براساس سیستم'!D6629,'Trade ID'!A:B,2,0)</f>
        <v>B398D37E-5E0C-4A6E-924F-12E4D245F4C9</v>
      </c>
      <c r="F6629" t="s">
        <v>686</v>
      </c>
    </row>
    <row r="6630" spans="1:6" hidden="1" x14ac:dyDescent="0.25">
      <c r="A6630" t="s">
        <v>1933</v>
      </c>
      <c r="B6630" t="s">
        <v>1933</v>
      </c>
      <c r="C6630" t="str">
        <f>VLOOKUP(B6630,'سیستم ID'!B:C,2,0)</f>
        <v>48F693D8-1955-48AF-9B17-2B063C001AAD</v>
      </c>
      <c r="D6630" s="5" t="s">
        <v>102</v>
      </c>
      <c r="E6630" t="str">
        <f>VLOOKUP('نهایی براساس سیستم'!D6630,'Trade ID'!A:B,2,0)</f>
        <v>B398D37E-5E0C-4A6E-924F-12E4D245F4C9</v>
      </c>
      <c r="F6630" t="s">
        <v>686</v>
      </c>
    </row>
    <row r="6631" spans="1:6" hidden="1" x14ac:dyDescent="0.25">
      <c r="A6631" t="s">
        <v>1935</v>
      </c>
      <c r="B6631" t="s">
        <v>1935</v>
      </c>
      <c r="C6631" t="str">
        <f>VLOOKUP(B6631,'سیستم ID'!B:C,2,0)</f>
        <v>78D614D2-1F2A-4302-978B-E70D64D2A8C3</v>
      </c>
      <c r="D6631" s="5" t="s">
        <v>102</v>
      </c>
      <c r="E6631" t="str">
        <f>VLOOKUP('نهایی براساس سیستم'!D6631,'Trade ID'!A:B,2,0)</f>
        <v>B398D37E-5E0C-4A6E-924F-12E4D245F4C9</v>
      </c>
      <c r="F6631" t="s">
        <v>686</v>
      </c>
    </row>
    <row r="6632" spans="1:6" hidden="1" x14ac:dyDescent="0.25">
      <c r="A6632" t="s">
        <v>1937</v>
      </c>
      <c r="B6632" t="s">
        <v>1937</v>
      </c>
      <c r="C6632" t="str">
        <f>VLOOKUP(B6632,'سیستم ID'!B:C,2,0)</f>
        <v>67BB71A3-0C28-4856-9407-73C0FB6FFE50</v>
      </c>
      <c r="D6632" s="5" t="s">
        <v>102</v>
      </c>
      <c r="E6632" t="str">
        <f>VLOOKUP('نهایی براساس سیستم'!D6632,'Trade ID'!A:B,2,0)</f>
        <v>B398D37E-5E0C-4A6E-924F-12E4D245F4C9</v>
      </c>
      <c r="F6632" t="s">
        <v>686</v>
      </c>
    </row>
    <row r="6633" spans="1:6" hidden="1" x14ac:dyDescent="0.25">
      <c r="A6633" t="s">
        <v>1939</v>
      </c>
      <c r="B6633" t="s">
        <v>1939</v>
      </c>
      <c r="C6633" t="str">
        <f>VLOOKUP(B6633,'سیستم ID'!B:C,2,0)</f>
        <v>B336BF20-C8A3-4D4F-A8F4-32819F684BB8</v>
      </c>
      <c r="D6633" s="5" t="s">
        <v>102</v>
      </c>
      <c r="E6633" t="str">
        <f>VLOOKUP('نهایی براساس سیستم'!D6633,'Trade ID'!A:B,2,0)</f>
        <v>B398D37E-5E0C-4A6E-924F-12E4D245F4C9</v>
      </c>
      <c r="F6633" t="s">
        <v>686</v>
      </c>
    </row>
    <row r="6634" spans="1:6" hidden="1" x14ac:dyDescent="0.25">
      <c r="A6634" t="s">
        <v>1941</v>
      </c>
      <c r="B6634" t="s">
        <v>1941</v>
      </c>
      <c r="C6634" t="str">
        <f>VLOOKUP(B6634,'سیستم ID'!B:C,2,0)</f>
        <v>BA7B44B8-05C5-4C2E-BDC1-843D4E5FC036</v>
      </c>
      <c r="D6634" s="5" t="s">
        <v>102</v>
      </c>
      <c r="E6634" t="str">
        <f>VLOOKUP('نهایی براساس سیستم'!D6634,'Trade ID'!A:B,2,0)</f>
        <v>B398D37E-5E0C-4A6E-924F-12E4D245F4C9</v>
      </c>
      <c r="F6634" t="s">
        <v>686</v>
      </c>
    </row>
    <row r="6635" spans="1:6" hidden="1" x14ac:dyDescent="0.25">
      <c r="A6635" t="s">
        <v>1943</v>
      </c>
      <c r="B6635" t="s">
        <v>1943</v>
      </c>
      <c r="C6635" t="str">
        <f>VLOOKUP(B6635,'سیستم ID'!B:C,2,0)</f>
        <v>28C25BC4-F9A4-4C40-B858-DE3EC38A59AE</v>
      </c>
      <c r="D6635" s="5" t="s">
        <v>102</v>
      </c>
      <c r="E6635" t="str">
        <f>VLOOKUP('نهایی براساس سیستم'!D6635,'Trade ID'!A:B,2,0)</f>
        <v>B398D37E-5E0C-4A6E-924F-12E4D245F4C9</v>
      </c>
      <c r="F6635" t="s">
        <v>686</v>
      </c>
    </row>
    <row r="6636" spans="1:6" hidden="1" x14ac:dyDescent="0.25">
      <c r="A6636" t="s">
        <v>1945</v>
      </c>
      <c r="B6636" t="s">
        <v>1945</v>
      </c>
      <c r="C6636" t="str">
        <f>VLOOKUP(B6636,'سیستم ID'!B:C,2,0)</f>
        <v>23AFC6D0-54F8-4AB4-A371-F9C98D8C16C3</v>
      </c>
      <c r="D6636" s="5" t="s">
        <v>102</v>
      </c>
      <c r="E6636" t="str">
        <f>VLOOKUP('نهایی براساس سیستم'!D6636,'Trade ID'!A:B,2,0)</f>
        <v>B398D37E-5E0C-4A6E-924F-12E4D245F4C9</v>
      </c>
      <c r="F6636" t="s">
        <v>686</v>
      </c>
    </row>
    <row r="6637" spans="1:6" hidden="1" x14ac:dyDescent="0.25">
      <c r="A6637" t="s">
        <v>1947</v>
      </c>
      <c r="B6637" t="s">
        <v>1947</v>
      </c>
      <c r="C6637" t="str">
        <f>VLOOKUP(B6637,'سیستم ID'!B:C,2,0)</f>
        <v>A3DA0123-08D8-4722-8112-03834E4CF277</v>
      </c>
      <c r="D6637" s="5" t="s">
        <v>102</v>
      </c>
      <c r="E6637" t="str">
        <f>VLOOKUP('نهایی براساس سیستم'!D6637,'Trade ID'!A:B,2,0)</f>
        <v>B398D37E-5E0C-4A6E-924F-12E4D245F4C9</v>
      </c>
      <c r="F6637" t="s">
        <v>686</v>
      </c>
    </row>
    <row r="6638" spans="1:6" hidden="1" x14ac:dyDescent="0.25">
      <c r="A6638" t="s">
        <v>1949</v>
      </c>
      <c r="B6638" t="s">
        <v>1949</v>
      </c>
      <c r="C6638" t="str">
        <f>VLOOKUP(B6638,'سیستم ID'!B:C,2,0)</f>
        <v>9B2253D6-6F2C-43C7-8DC6-3D8E64CB025D</v>
      </c>
      <c r="D6638" s="5" t="s">
        <v>102</v>
      </c>
      <c r="E6638" t="str">
        <f>VLOOKUP('نهایی براساس سیستم'!D6638,'Trade ID'!A:B,2,0)</f>
        <v>B398D37E-5E0C-4A6E-924F-12E4D245F4C9</v>
      </c>
      <c r="F6638" t="s">
        <v>686</v>
      </c>
    </row>
    <row r="6639" spans="1:6" hidden="1" x14ac:dyDescent="0.25">
      <c r="A6639" t="s">
        <v>1951</v>
      </c>
      <c r="B6639" t="s">
        <v>1951</v>
      </c>
      <c r="C6639" t="str">
        <f>VLOOKUP(B6639,'سیستم ID'!B:C,2,0)</f>
        <v>E62A12C6-F1BD-4556-8A5F-AE0698DA44A4</v>
      </c>
      <c r="D6639" s="5" t="s">
        <v>102</v>
      </c>
      <c r="E6639" t="str">
        <f>VLOOKUP('نهایی براساس سیستم'!D6639,'Trade ID'!A:B,2,0)</f>
        <v>B398D37E-5E0C-4A6E-924F-12E4D245F4C9</v>
      </c>
      <c r="F6639" t="s">
        <v>686</v>
      </c>
    </row>
    <row r="6640" spans="1:6" hidden="1" x14ac:dyDescent="0.25">
      <c r="A6640" t="s">
        <v>1953</v>
      </c>
      <c r="B6640" t="s">
        <v>1953</v>
      </c>
      <c r="C6640" t="str">
        <f>VLOOKUP(B6640,'سیستم ID'!B:C,2,0)</f>
        <v>3135A535-DFEC-434F-99FB-64DDC5897F19</v>
      </c>
      <c r="D6640" s="5" t="s">
        <v>102</v>
      </c>
      <c r="E6640" t="str">
        <f>VLOOKUP('نهایی براساس سیستم'!D6640,'Trade ID'!A:B,2,0)</f>
        <v>B398D37E-5E0C-4A6E-924F-12E4D245F4C9</v>
      </c>
      <c r="F6640" t="s">
        <v>686</v>
      </c>
    </row>
    <row r="6641" spans="1:6" hidden="1" x14ac:dyDescent="0.25">
      <c r="A6641" t="s">
        <v>1955</v>
      </c>
      <c r="B6641" t="s">
        <v>1955</v>
      </c>
      <c r="C6641" t="str">
        <f>VLOOKUP(B6641,'سیستم ID'!B:C,2,0)</f>
        <v>81BD4314-364E-4686-8B55-CCB6F7B6F20A</v>
      </c>
      <c r="D6641" s="5" t="s">
        <v>102</v>
      </c>
      <c r="E6641" t="str">
        <f>VLOOKUP('نهایی براساس سیستم'!D6641,'Trade ID'!A:B,2,0)</f>
        <v>B398D37E-5E0C-4A6E-924F-12E4D245F4C9</v>
      </c>
      <c r="F6641" t="s">
        <v>686</v>
      </c>
    </row>
    <row r="6642" spans="1:6" hidden="1" x14ac:dyDescent="0.25">
      <c r="A6642" t="s">
        <v>1957</v>
      </c>
      <c r="B6642" t="s">
        <v>1957</v>
      </c>
      <c r="C6642" t="str">
        <f>VLOOKUP(B6642,'سیستم ID'!B:C,2,0)</f>
        <v>75BDCE67-84C0-46DD-AE67-FBAF082BC1DC</v>
      </c>
      <c r="D6642" s="5" t="s">
        <v>102</v>
      </c>
      <c r="E6642" t="str">
        <f>VLOOKUP('نهایی براساس سیستم'!D6642,'Trade ID'!A:B,2,0)</f>
        <v>B398D37E-5E0C-4A6E-924F-12E4D245F4C9</v>
      </c>
      <c r="F6642" t="s">
        <v>686</v>
      </c>
    </row>
    <row r="6643" spans="1:6" hidden="1" x14ac:dyDescent="0.25">
      <c r="A6643" t="s">
        <v>1959</v>
      </c>
      <c r="B6643" t="s">
        <v>1959</v>
      </c>
      <c r="C6643" t="str">
        <f>VLOOKUP(B6643,'سیستم ID'!B:C,2,0)</f>
        <v>9E8CB1FE-0212-408B-A13A-C1F851483825</v>
      </c>
      <c r="D6643" s="5" t="s">
        <v>102</v>
      </c>
      <c r="E6643" t="str">
        <f>VLOOKUP('نهایی براساس سیستم'!D6643,'Trade ID'!A:B,2,0)</f>
        <v>B398D37E-5E0C-4A6E-924F-12E4D245F4C9</v>
      </c>
      <c r="F6643" t="s">
        <v>686</v>
      </c>
    </row>
    <row r="6644" spans="1:6" hidden="1" x14ac:dyDescent="0.25">
      <c r="A6644" t="s">
        <v>1961</v>
      </c>
      <c r="B6644" t="s">
        <v>1961</v>
      </c>
      <c r="C6644" t="str">
        <f>VLOOKUP(B6644,'سیستم ID'!B:C,2,0)</f>
        <v>B519AC3C-CB80-4649-B47A-E6C1EFE2E3DF</v>
      </c>
      <c r="D6644" s="5" t="s">
        <v>102</v>
      </c>
      <c r="E6644" t="str">
        <f>VLOOKUP('نهایی براساس سیستم'!D6644,'Trade ID'!A:B,2,0)</f>
        <v>B398D37E-5E0C-4A6E-924F-12E4D245F4C9</v>
      </c>
      <c r="F6644" t="s">
        <v>686</v>
      </c>
    </row>
    <row r="6645" spans="1:6" hidden="1" x14ac:dyDescent="0.25">
      <c r="A6645" t="s">
        <v>1963</v>
      </c>
      <c r="B6645" t="s">
        <v>1963</v>
      </c>
      <c r="C6645" t="str">
        <f>VLOOKUP(B6645,'سیستم ID'!B:C,2,0)</f>
        <v>DC03182F-B719-4EED-9DA4-E5933C8BCC28</v>
      </c>
      <c r="D6645" s="5" t="s">
        <v>102</v>
      </c>
      <c r="E6645" t="str">
        <f>VLOOKUP('نهایی براساس سیستم'!D6645,'Trade ID'!A:B,2,0)</f>
        <v>B398D37E-5E0C-4A6E-924F-12E4D245F4C9</v>
      </c>
      <c r="F6645" t="s">
        <v>686</v>
      </c>
    </row>
    <row r="6646" spans="1:6" hidden="1" x14ac:dyDescent="0.25">
      <c r="A6646" t="s">
        <v>1965</v>
      </c>
      <c r="B6646" t="s">
        <v>1965</v>
      </c>
      <c r="C6646" t="str">
        <f>VLOOKUP(B6646,'سیستم ID'!B:C,2,0)</f>
        <v>D3164BDC-0F2B-4389-8C4E-321018B47A1D</v>
      </c>
      <c r="D6646" s="5" t="s">
        <v>102</v>
      </c>
      <c r="E6646" t="str">
        <f>VLOOKUP('نهایی براساس سیستم'!D6646,'Trade ID'!A:B,2,0)</f>
        <v>B398D37E-5E0C-4A6E-924F-12E4D245F4C9</v>
      </c>
      <c r="F6646" t="s">
        <v>686</v>
      </c>
    </row>
    <row r="6647" spans="1:6" hidden="1" x14ac:dyDescent="0.25">
      <c r="A6647" t="s">
        <v>1967</v>
      </c>
      <c r="B6647" t="s">
        <v>1967</v>
      </c>
      <c r="C6647" t="str">
        <f>VLOOKUP(B6647,'سیستم ID'!B:C,2,0)</f>
        <v>2C0E19C0-11DF-45E4-A090-0DD308D63F60</v>
      </c>
      <c r="D6647" s="5" t="s">
        <v>102</v>
      </c>
      <c r="E6647" t="str">
        <f>VLOOKUP('نهایی براساس سیستم'!D6647,'Trade ID'!A:B,2,0)</f>
        <v>B398D37E-5E0C-4A6E-924F-12E4D245F4C9</v>
      </c>
      <c r="F6647" t="s">
        <v>686</v>
      </c>
    </row>
    <row r="6648" spans="1:6" hidden="1" x14ac:dyDescent="0.25">
      <c r="A6648" t="s">
        <v>1969</v>
      </c>
      <c r="B6648" t="s">
        <v>1969</v>
      </c>
      <c r="C6648" t="str">
        <f>VLOOKUP(B6648,'سیستم ID'!B:C,2,0)</f>
        <v>82BD92E0-F802-48DD-AF82-603470AD8244</v>
      </c>
      <c r="D6648" s="5" t="s">
        <v>102</v>
      </c>
      <c r="E6648" t="str">
        <f>VLOOKUP('نهایی براساس سیستم'!D6648,'Trade ID'!A:B,2,0)</f>
        <v>B398D37E-5E0C-4A6E-924F-12E4D245F4C9</v>
      </c>
      <c r="F6648" t="s">
        <v>686</v>
      </c>
    </row>
    <row r="6649" spans="1:6" hidden="1" x14ac:dyDescent="0.25">
      <c r="A6649" t="s">
        <v>1971</v>
      </c>
      <c r="B6649" t="s">
        <v>1971</v>
      </c>
      <c r="C6649" t="str">
        <f>VLOOKUP(B6649,'سیستم ID'!B:C,2,0)</f>
        <v>3721DEC7-C869-439C-B063-73967E67F3C2</v>
      </c>
      <c r="D6649" s="5" t="s">
        <v>102</v>
      </c>
      <c r="E6649" t="str">
        <f>VLOOKUP('نهایی براساس سیستم'!D6649,'Trade ID'!A:B,2,0)</f>
        <v>B398D37E-5E0C-4A6E-924F-12E4D245F4C9</v>
      </c>
      <c r="F6649" t="s">
        <v>686</v>
      </c>
    </row>
    <row r="6650" spans="1:6" hidden="1" x14ac:dyDescent="0.25">
      <c r="A6650" t="s">
        <v>1973</v>
      </c>
      <c r="B6650" t="s">
        <v>1973</v>
      </c>
      <c r="C6650" t="str">
        <f>VLOOKUP(B6650,'سیستم ID'!B:C,2,0)</f>
        <v>6A1380DD-B056-48FB-9A40-0AAB9B33F2B9</v>
      </c>
      <c r="D6650" s="5" t="s">
        <v>102</v>
      </c>
      <c r="E6650" t="str">
        <f>VLOOKUP('نهایی براساس سیستم'!D6650,'Trade ID'!A:B,2,0)</f>
        <v>B398D37E-5E0C-4A6E-924F-12E4D245F4C9</v>
      </c>
      <c r="F6650" t="s">
        <v>686</v>
      </c>
    </row>
    <row r="6651" spans="1:6" hidden="1" x14ac:dyDescent="0.25">
      <c r="A6651" t="s">
        <v>1975</v>
      </c>
      <c r="B6651" t="s">
        <v>1975</v>
      </c>
      <c r="C6651" t="str">
        <f>VLOOKUP(B6651,'سیستم ID'!B:C,2,0)</f>
        <v>D81C833E-D359-453E-86A9-6BD6A484F505</v>
      </c>
      <c r="D6651" s="5" t="s">
        <v>102</v>
      </c>
      <c r="E6651" t="str">
        <f>VLOOKUP('نهایی براساس سیستم'!D6651,'Trade ID'!A:B,2,0)</f>
        <v>B398D37E-5E0C-4A6E-924F-12E4D245F4C9</v>
      </c>
      <c r="F6651" t="s">
        <v>686</v>
      </c>
    </row>
    <row r="6652" spans="1:6" hidden="1" x14ac:dyDescent="0.25">
      <c r="A6652" t="s">
        <v>1977</v>
      </c>
      <c r="B6652" t="s">
        <v>1977</v>
      </c>
      <c r="C6652" t="str">
        <f>VLOOKUP(B6652,'سیستم ID'!B:C,2,0)</f>
        <v>1683EDE5-C605-4CF8-8603-DE786665790F</v>
      </c>
      <c r="D6652" s="5" t="s">
        <v>102</v>
      </c>
      <c r="E6652" t="str">
        <f>VLOOKUP('نهایی براساس سیستم'!D6652,'Trade ID'!A:B,2,0)</f>
        <v>B398D37E-5E0C-4A6E-924F-12E4D245F4C9</v>
      </c>
      <c r="F6652" t="s">
        <v>686</v>
      </c>
    </row>
    <row r="6653" spans="1:6" hidden="1" x14ac:dyDescent="0.25">
      <c r="A6653" t="s">
        <v>1979</v>
      </c>
      <c r="B6653" t="s">
        <v>1979</v>
      </c>
      <c r="C6653" t="str">
        <f>VLOOKUP(B6653,'سیستم ID'!B:C,2,0)</f>
        <v>9C2DB521-00BA-47C4-9F7E-826BB5723187</v>
      </c>
      <c r="D6653" s="5" t="s">
        <v>102</v>
      </c>
      <c r="E6653" t="str">
        <f>VLOOKUP('نهایی براساس سیستم'!D6653,'Trade ID'!A:B,2,0)</f>
        <v>B398D37E-5E0C-4A6E-924F-12E4D245F4C9</v>
      </c>
      <c r="F6653" t="s">
        <v>686</v>
      </c>
    </row>
    <row r="6654" spans="1:6" hidden="1" x14ac:dyDescent="0.25">
      <c r="A6654" t="s">
        <v>1981</v>
      </c>
      <c r="B6654" t="s">
        <v>1981</v>
      </c>
      <c r="C6654" t="str">
        <f>VLOOKUP(B6654,'سیستم ID'!B:C,2,0)</f>
        <v>E2953993-F8FD-4F3A-A327-48BB7D396F86</v>
      </c>
      <c r="D6654" s="5" t="s">
        <v>102</v>
      </c>
      <c r="E6654" t="str">
        <f>VLOOKUP('نهایی براساس سیستم'!D6654,'Trade ID'!A:B,2,0)</f>
        <v>B398D37E-5E0C-4A6E-924F-12E4D245F4C9</v>
      </c>
      <c r="F6654" t="s">
        <v>686</v>
      </c>
    </row>
    <row r="6655" spans="1:6" hidden="1" x14ac:dyDescent="0.25">
      <c r="A6655" t="s">
        <v>1983</v>
      </c>
      <c r="B6655" t="s">
        <v>1983</v>
      </c>
      <c r="C6655" t="str">
        <f>VLOOKUP(B6655,'سیستم ID'!B:C,2,0)</f>
        <v>B46D22F4-3D45-4673-8757-B0E0210B53BA</v>
      </c>
      <c r="D6655" s="5" t="s">
        <v>102</v>
      </c>
      <c r="E6655" t="str">
        <f>VLOOKUP('نهایی براساس سیستم'!D6655,'Trade ID'!A:B,2,0)</f>
        <v>B398D37E-5E0C-4A6E-924F-12E4D245F4C9</v>
      </c>
      <c r="F6655" t="s">
        <v>686</v>
      </c>
    </row>
    <row r="6656" spans="1:6" hidden="1" x14ac:dyDescent="0.25">
      <c r="A6656" t="s">
        <v>1985</v>
      </c>
      <c r="B6656" t="s">
        <v>1985</v>
      </c>
      <c r="C6656" t="str">
        <f>VLOOKUP(B6656,'سیستم ID'!B:C,2,0)</f>
        <v>62C49CE6-6B2F-468F-913F-07624A78B5AD</v>
      </c>
      <c r="D6656" s="5" t="s">
        <v>102</v>
      </c>
      <c r="E6656" t="str">
        <f>VLOOKUP('نهایی براساس سیستم'!D6656,'Trade ID'!A:B,2,0)</f>
        <v>B398D37E-5E0C-4A6E-924F-12E4D245F4C9</v>
      </c>
      <c r="F6656" t="s">
        <v>686</v>
      </c>
    </row>
    <row r="6657" spans="1:6" hidden="1" x14ac:dyDescent="0.25">
      <c r="A6657" t="s">
        <v>1987</v>
      </c>
      <c r="B6657" t="s">
        <v>1987</v>
      </c>
      <c r="C6657" t="str">
        <f>VLOOKUP(B6657,'سیستم ID'!B:C,2,0)</f>
        <v>51CCB895-EB48-474C-B8D4-60BBA1E81B42</v>
      </c>
      <c r="D6657" s="5" t="s">
        <v>102</v>
      </c>
      <c r="E6657" t="str">
        <f>VLOOKUP('نهایی براساس سیستم'!D6657,'Trade ID'!A:B,2,0)</f>
        <v>B398D37E-5E0C-4A6E-924F-12E4D245F4C9</v>
      </c>
      <c r="F6657" t="s">
        <v>686</v>
      </c>
    </row>
    <row r="6658" spans="1:6" hidden="1" x14ac:dyDescent="0.25">
      <c r="A6658" t="s">
        <v>1989</v>
      </c>
      <c r="B6658" t="s">
        <v>1989</v>
      </c>
      <c r="C6658" t="str">
        <f>VLOOKUP(B6658,'سیستم ID'!B:C,2,0)</f>
        <v>24429797-7A23-40D4-9F94-B7305925602F</v>
      </c>
      <c r="D6658" s="5" t="s">
        <v>102</v>
      </c>
      <c r="E6658" t="str">
        <f>VLOOKUP('نهایی براساس سیستم'!D6658,'Trade ID'!A:B,2,0)</f>
        <v>B398D37E-5E0C-4A6E-924F-12E4D245F4C9</v>
      </c>
      <c r="F6658" t="s">
        <v>686</v>
      </c>
    </row>
    <row r="6659" spans="1:6" hidden="1" x14ac:dyDescent="0.25">
      <c r="A6659" t="s">
        <v>1991</v>
      </c>
      <c r="B6659" t="s">
        <v>1991</v>
      </c>
      <c r="C6659" t="str">
        <f>VLOOKUP(B6659,'سیستم ID'!B:C,2,0)</f>
        <v>25DB4A02-41AD-49FE-AA33-403BD6A86167</v>
      </c>
      <c r="D6659" s="5" t="s">
        <v>102</v>
      </c>
      <c r="E6659" t="str">
        <f>VLOOKUP('نهایی براساس سیستم'!D6659,'Trade ID'!A:B,2,0)</f>
        <v>B398D37E-5E0C-4A6E-924F-12E4D245F4C9</v>
      </c>
      <c r="F6659" t="s">
        <v>686</v>
      </c>
    </row>
    <row r="6660" spans="1:6" hidden="1" x14ac:dyDescent="0.25">
      <c r="A6660" t="s">
        <v>1993</v>
      </c>
      <c r="B6660" t="s">
        <v>1993</v>
      </c>
      <c r="C6660" t="str">
        <f>VLOOKUP(B6660,'سیستم ID'!B:C,2,0)</f>
        <v>93AE7D4C-BC86-4F31-A6C8-60FF8EC6FB1A</v>
      </c>
      <c r="D6660" s="5" t="s">
        <v>102</v>
      </c>
      <c r="E6660" t="str">
        <f>VLOOKUP('نهایی براساس سیستم'!D6660,'Trade ID'!A:B,2,0)</f>
        <v>B398D37E-5E0C-4A6E-924F-12E4D245F4C9</v>
      </c>
      <c r="F6660" t="s">
        <v>686</v>
      </c>
    </row>
    <row r="6661" spans="1:6" hidden="1" x14ac:dyDescent="0.25">
      <c r="A6661" t="s">
        <v>1995</v>
      </c>
      <c r="B6661" t="s">
        <v>1995</v>
      </c>
      <c r="C6661" t="str">
        <f>VLOOKUP(B6661,'سیستم ID'!B:C,2,0)</f>
        <v>624C411F-B115-4677-9C4A-1D017961A53E</v>
      </c>
      <c r="D6661" s="5" t="s">
        <v>102</v>
      </c>
      <c r="E6661" t="str">
        <f>VLOOKUP('نهایی براساس سیستم'!D6661,'Trade ID'!A:B,2,0)</f>
        <v>B398D37E-5E0C-4A6E-924F-12E4D245F4C9</v>
      </c>
      <c r="F6661" t="s">
        <v>686</v>
      </c>
    </row>
    <row r="6662" spans="1:6" hidden="1" x14ac:dyDescent="0.25">
      <c r="A6662" t="s">
        <v>1997</v>
      </c>
      <c r="B6662" t="s">
        <v>1997</v>
      </c>
      <c r="C6662" t="str">
        <f>VLOOKUP(B6662,'سیستم ID'!B:C,2,0)</f>
        <v>81D9CBCD-71CE-4FD5-A9CE-0AD9C8B108F1</v>
      </c>
      <c r="D6662" s="5" t="s">
        <v>102</v>
      </c>
      <c r="E6662" t="str">
        <f>VLOOKUP('نهایی براساس سیستم'!D6662,'Trade ID'!A:B,2,0)</f>
        <v>B398D37E-5E0C-4A6E-924F-12E4D245F4C9</v>
      </c>
      <c r="F6662" t="s">
        <v>686</v>
      </c>
    </row>
    <row r="6663" spans="1:6" hidden="1" x14ac:dyDescent="0.25">
      <c r="A6663" t="s">
        <v>1999</v>
      </c>
      <c r="B6663" t="s">
        <v>1999</v>
      </c>
      <c r="C6663" t="str">
        <f>VLOOKUP(B6663,'سیستم ID'!B:C,2,0)</f>
        <v>650E2D24-0E5E-4013-9786-32C37C3E588E</v>
      </c>
      <c r="D6663" s="5" t="s">
        <v>102</v>
      </c>
      <c r="E6663" t="str">
        <f>VLOOKUP('نهایی براساس سیستم'!D6663,'Trade ID'!A:B,2,0)</f>
        <v>B398D37E-5E0C-4A6E-924F-12E4D245F4C9</v>
      </c>
      <c r="F6663" t="s">
        <v>686</v>
      </c>
    </row>
    <row r="6664" spans="1:6" hidden="1" x14ac:dyDescent="0.25">
      <c r="A6664" t="s">
        <v>2001</v>
      </c>
      <c r="B6664" t="s">
        <v>2001</v>
      </c>
      <c r="C6664" t="str">
        <f>VLOOKUP(B6664,'سیستم ID'!B:C,2,0)</f>
        <v>60310BBE-ED87-468F-982F-19BB5CEEBC54</v>
      </c>
      <c r="D6664" s="5" t="s">
        <v>102</v>
      </c>
      <c r="E6664" t="str">
        <f>VLOOKUP('نهایی براساس سیستم'!D6664,'Trade ID'!A:B,2,0)</f>
        <v>B398D37E-5E0C-4A6E-924F-12E4D245F4C9</v>
      </c>
      <c r="F6664" t="s">
        <v>686</v>
      </c>
    </row>
    <row r="6665" spans="1:6" hidden="1" x14ac:dyDescent="0.25">
      <c r="A6665" t="s">
        <v>2003</v>
      </c>
      <c r="B6665" t="s">
        <v>2003</v>
      </c>
      <c r="C6665" t="str">
        <f>VLOOKUP(B6665,'سیستم ID'!B:C,2,0)</f>
        <v>9F1FFAFB-F0E9-4F64-98E1-ACD9EDA2CF97</v>
      </c>
      <c r="D6665" s="5" t="s">
        <v>102</v>
      </c>
      <c r="E6665" t="str">
        <f>VLOOKUP('نهایی براساس سیستم'!D6665,'Trade ID'!A:B,2,0)</f>
        <v>B398D37E-5E0C-4A6E-924F-12E4D245F4C9</v>
      </c>
      <c r="F6665" t="s">
        <v>686</v>
      </c>
    </row>
    <row r="6666" spans="1:6" hidden="1" x14ac:dyDescent="0.25">
      <c r="A6666" t="s">
        <v>2005</v>
      </c>
      <c r="B6666" t="s">
        <v>2005</v>
      </c>
      <c r="C6666" t="str">
        <f>VLOOKUP(B6666,'سیستم ID'!B:C,2,0)</f>
        <v>C18D0A16-1489-4005-8F9A-B229E202CB67</v>
      </c>
      <c r="D6666" s="5" t="s">
        <v>102</v>
      </c>
      <c r="E6666" t="str">
        <f>VLOOKUP('نهایی براساس سیستم'!D6666,'Trade ID'!A:B,2,0)</f>
        <v>B398D37E-5E0C-4A6E-924F-12E4D245F4C9</v>
      </c>
      <c r="F6666" t="s">
        <v>686</v>
      </c>
    </row>
    <row r="6667" spans="1:6" hidden="1" x14ac:dyDescent="0.25">
      <c r="A6667" t="s">
        <v>2007</v>
      </c>
      <c r="B6667" t="s">
        <v>2007</v>
      </c>
      <c r="C6667" t="str">
        <f>VLOOKUP(B6667,'سیستم ID'!B:C,2,0)</f>
        <v>7BC8E678-208E-447A-A368-189E447ECBA7</v>
      </c>
      <c r="D6667" s="5" t="s">
        <v>102</v>
      </c>
      <c r="E6667" t="str">
        <f>VLOOKUP('نهایی براساس سیستم'!D6667,'Trade ID'!A:B,2,0)</f>
        <v>B398D37E-5E0C-4A6E-924F-12E4D245F4C9</v>
      </c>
      <c r="F6667" t="s">
        <v>686</v>
      </c>
    </row>
    <row r="6668" spans="1:6" hidden="1" x14ac:dyDescent="0.25">
      <c r="A6668" t="s">
        <v>2009</v>
      </c>
      <c r="B6668" t="s">
        <v>2009</v>
      </c>
      <c r="C6668" t="str">
        <f>VLOOKUP(B6668,'سیستم ID'!B:C,2,0)</f>
        <v>1A1B071A-DAE9-47B0-A9A5-49DBC71C3DB1</v>
      </c>
      <c r="D6668" s="5" t="s">
        <v>102</v>
      </c>
      <c r="E6668" t="str">
        <f>VLOOKUP('نهایی براساس سیستم'!D6668,'Trade ID'!A:B,2,0)</f>
        <v>B398D37E-5E0C-4A6E-924F-12E4D245F4C9</v>
      </c>
      <c r="F6668" t="s">
        <v>686</v>
      </c>
    </row>
    <row r="6669" spans="1:6" hidden="1" x14ac:dyDescent="0.25">
      <c r="A6669" t="s">
        <v>2011</v>
      </c>
      <c r="B6669" t="s">
        <v>2011</v>
      </c>
      <c r="C6669" t="str">
        <f>VLOOKUP(B6669,'سیستم ID'!B:C,2,0)</f>
        <v>9068717C-1F5D-43BB-8A4C-6A520EAE02B1</v>
      </c>
      <c r="D6669" s="5" t="s">
        <v>102</v>
      </c>
      <c r="E6669" t="str">
        <f>VLOOKUP('نهایی براساس سیستم'!D6669,'Trade ID'!A:B,2,0)</f>
        <v>B398D37E-5E0C-4A6E-924F-12E4D245F4C9</v>
      </c>
      <c r="F6669" t="s">
        <v>686</v>
      </c>
    </row>
    <row r="6670" spans="1:6" hidden="1" x14ac:dyDescent="0.25">
      <c r="A6670" t="s">
        <v>2013</v>
      </c>
      <c r="B6670" t="s">
        <v>2013</v>
      </c>
      <c r="C6670" t="str">
        <f>VLOOKUP(B6670,'سیستم ID'!B:C,2,0)</f>
        <v>6FB57D58-AEC2-4E5A-B464-4F27AD7F3121</v>
      </c>
      <c r="D6670" s="5" t="s">
        <v>102</v>
      </c>
      <c r="E6670" t="str">
        <f>VLOOKUP('نهایی براساس سیستم'!D6670,'Trade ID'!A:B,2,0)</f>
        <v>B398D37E-5E0C-4A6E-924F-12E4D245F4C9</v>
      </c>
      <c r="F6670" t="s">
        <v>686</v>
      </c>
    </row>
    <row r="6671" spans="1:6" hidden="1" x14ac:dyDescent="0.25">
      <c r="A6671" t="s">
        <v>2015</v>
      </c>
      <c r="B6671" t="s">
        <v>2015</v>
      </c>
      <c r="C6671" t="str">
        <f>VLOOKUP(B6671,'سیستم ID'!B:C,2,0)</f>
        <v>75DCDA45-6CCC-4E80-8171-D5425E2D898C</v>
      </c>
      <c r="D6671" s="5" t="s">
        <v>102</v>
      </c>
      <c r="E6671" t="str">
        <f>VLOOKUP('نهایی براساس سیستم'!D6671,'Trade ID'!A:B,2,0)</f>
        <v>B398D37E-5E0C-4A6E-924F-12E4D245F4C9</v>
      </c>
      <c r="F6671" t="s">
        <v>686</v>
      </c>
    </row>
    <row r="6672" spans="1:6" hidden="1" x14ac:dyDescent="0.25">
      <c r="A6672" t="s">
        <v>2017</v>
      </c>
      <c r="B6672" t="s">
        <v>2017</v>
      </c>
      <c r="C6672" t="str">
        <f>VLOOKUP(B6672,'سیستم ID'!B:C,2,0)</f>
        <v>BE96F90D-D801-4C56-9C65-565CE0C73BD6</v>
      </c>
      <c r="D6672" s="5" t="s">
        <v>102</v>
      </c>
      <c r="E6672" t="str">
        <f>VLOOKUP('نهایی براساس سیستم'!D6672,'Trade ID'!A:B,2,0)</f>
        <v>B398D37E-5E0C-4A6E-924F-12E4D245F4C9</v>
      </c>
      <c r="F6672" t="s">
        <v>686</v>
      </c>
    </row>
    <row r="6673" spans="1:6" hidden="1" x14ac:dyDescent="0.25">
      <c r="A6673" t="s">
        <v>2019</v>
      </c>
      <c r="B6673" t="s">
        <v>2019</v>
      </c>
      <c r="C6673" t="str">
        <f>VLOOKUP(B6673,'سیستم ID'!B:C,2,0)</f>
        <v>EE054EA0-0747-42C6-A844-8A0F496AB1BC</v>
      </c>
      <c r="D6673" s="5" t="s">
        <v>102</v>
      </c>
      <c r="E6673" t="str">
        <f>VLOOKUP('نهایی براساس سیستم'!D6673,'Trade ID'!A:B,2,0)</f>
        <v>B398D37E-5E0C-4A6E-924F-12E4D245F4C9</v>
      </c>
      <c r="F6673" t="s">
        <v>686</v>
      </c>
    </row>
    <row r="6674" spans="1:6" hidden="1" x14ac:dyDescent="0.25">
      <c r="A6674" t="s">
        <v>2021</v>
      </c>
      <c r="B6674" t="s">
        <v>2021</v>
      </c>
      <c r="C6674" t="str">
        <f>VLOOKUP(B6674,'سیستم ID'!B:C,2,0)</f>
        <v>0D279876-7537-474E-ADF9-F4B84BD5414C</v>
      </c>
      <c r="D6674" s="5" t="s">
        <v>102</v>
      </c>
      <c r="E6674" t="str">
        <f>VLOOKUP('نهایی براساس سیستم'!D6674,'Trade ID'!A:B,2,0)</f>
        <v>B398D37E-5E0C-4A6E-924F-12E4D245F4C9</v>
      </c>
      <c r="F6674" t="s">
        <v>686</v>
      </c>
    </row>
    <row r="6675" spans="1:6" hidden="1" x14ac:dyDescent="0.25">
      <c r="A6675" t="s">
        <v>2023</v>
      </c>
      <c r="B6675" t="s">
        <v>2023</v>
      </c>
      <c r="C6675" t="str">
        <f>VLOOKUP(B6675,'سیستم ID'!B:C,2,0)</f>
        <v>715FC2AA-320E-487A-9881-986E7A13972E</v>
      </c>
      <c r="D6675" s="5" t="s">
        <v>102</v>
      </c>
      <c r="E6675" t="str">
        <f>VLOOKUP('نهایی براساس سیستم'!D6675,'Trade ID'!A:B,2,0)</f>
        <v>B398D37E-5E0C-4A6E-924F-12E4D245F4C9</v>
      </c>
      <c r="F6675" t="s">
        <v>686</v>
      </c>
    </row>
    <row r="6676" spans="1:6" hidden="1" x14ac:dyDescent="0.25">
      <c r="A6676" t="s">
        <v>2025</v>
      </c>
      <c r="B6676" t="s">
        <v>2025</v>
      </c>
      <c r="C6676" t="str">
        <f>VLOOKUP(B6676,'سیستم ID'!B:C,2,0)</f>
        <v>D20171E6-3B50-46B3-9467-19609462C455</v>
      </c>
      <c r="D6676" s="5" t="s">
        <v>102</v>
      </c>
      <c r="E6676" t="str">
        <f>VLOOKUP('نهایی براساس سیستم'!D6676,'Trade ID'!A:B,2,0)</f>
        <v>B398D37E-5E0C-4A6E-924F-12E4D245F4C9</v>
      </c>
      <c r="F6676" t="s">
        <v>686</v>
      </c>
    </row>
    <row r="6677" spans="1:6" hidden="1" x14ac:dyDescent="0.25">
      <c r="A6677" t="s">
        <v>2027</v>
      </c>
      <c r="B6677" t="s">
        <v>2027</v>
      </c>
      <c r="C6677" t="str">
        <f>VLOOKUP(B6677,'سیستم ID'!B:C,2,0)</f>
        <v>804399E3-8BBF-4F2F-932A-792D625F9B08</v>
      </c>
      <c r="D6677" s="5" t="s">
        <v>102</v>
      </c>
      <c r="E6677" t="str">
        <f>VLOOKUP('نهایی براساس سیستم'!D6677,'Trade ID'!A:B,2,0)</f>
        <v>B398D37E-5E0C-4A6E-924F-12E4D245F4C9</v>
      </c>
      <c r="F6677" t="s">
        <v>686</v>
      </c>
    </row>
    <row r="6678" spans="1:6" hidden="1" x14ac:dyDescent="0.25">
      <c r="A6678" t="s">
        <v>2029</v>
      </c>
      <c r="B6678" t="s">
        <v>2029</v>
      </c>
      <c r="C6678" t="str">
        <f>VLOOKUP(B6678,'سیستم ID'!B:C,2,0)</f>
        <v>8F29AD65-F2F9-4DCE-B206-447039CADFB0</v>
      </c>
      <c r="D6678" s="5" t="s">
        <v>102</v>
      </c>
      <c r="E6678" t="str">
        <f>VLOOKUP('نهایی براساس سیستم'!D6678,'Trade ID'!A:B,2,0)</f>
        <v>B398D37E-5E0C-4A6E-924F-12E4D245F4C9</v>
      </c>
      <c r="F6678" t="s">
        <v>686</v>
      </c>
    </row>
    <row r="6679" spans="1:6" hidden="1" x14ac:dyDescent="0.25">
      <c r="A6679" t="s">
        <v>2031</v>
      </c>
      <c r="B6679" t="s">
        <v>2031</v>
      </c>
      <c r="C6679" t="str">
        <f>VLOOKUP(B6679,'سیستم ID'!B:C,2,0)</f>
        <v>283D1013-9856-4431-A0C4-1831A37B25FA</v>
      </c>
      <c r="D6679" s="5" t="s">
        <v>102</v>
      </c>
      <c r="E6679" t="str">
        <f>VLOOKUP('نهایی براساس سیستم'!D6679,'Trade ID'!A:B,2,0)</f>
        <v>B398D37E-5E0C-4A6E-924F-12E4D245F4C9</v>
      </c>
      <c r="F6679" t="s">
        <v>686</v>
      </c>
    </row>
    <row r="6680" spans="1:6" hidden="1" x14ac:dyDescent="0.25">
      <c r="A6680" t="s">
        <v>2033</v>
      </c>
      <c r="B6680" t="s">
        <v>2033</v>
      </c>
      <c r="C6680" t="str">
        <f>VLOOKUP(B6680,'سیستم ID'!B:C,2,0)</f>
        <v>AB58DCCE-CDD7-4AA7-85BD-6467520AB865</v>
      </c>
      <c r="D6680" s="5" t="s">
        <v>102</v>
      </c>
      <c r="E6680" t="str">
        <f>VLOOKUP('نهایی براساس سیستم'!D6680,'Trade ID'!A:B,2,0)</f>
        <v>B398D37E-5E0C-4A6E-924F-12E4D245F4C9</v>
      </c>
      <c r="F6680" t="s">
        <v>686</v>
      </c>
    </row>
    <row r="6681" spans="1:6" hidden="1" x14ac:dyDescent="0.25">
      <c r="A6681" t="s">
        <v>2035</v>
      </c>
      <c r="B6681" t="s">
        <v>2035</v>
      </c>
      <c r="C6681" t="str">
        <f>VLOOKUP(B6681,'سیستم ID'!B:C,2,0)</f>
        <v>1172BE2C-20BA-4594-BD29-6BF06317C8B3</v>
      </c>
      <c r="D6681" s="5" t="s">
        <v>102</v>
      </c>
      <c r="E6681" t="str">
        <f>VLOOKUP('نهایی براساس سیستم'!D6681,'Trade ID'!A:B,2,0)</f>
        <v>B398D37E-5E0C-4A6E-924F-12E4D245F4C9</v>
      </c>
      <c r="F6681" t="s">
        <v>686</v>
      </c>
    </row>
    <row r="6682" spans="1:6" hidden="1" x14ac:dyDescent="0.25">
      <c r="A6682" t="s">
        <v>2037</v>
      </c>
      <c r="B6682" t="s">
        <v>2037</v>
      </c>
      <c r="C6682" t="str">
        <f>VLOOKUP(B6682,'سیستم ID'!B:C,2,0)</f>
        <v>77A3B2C9-FB7B-4E36-9DEE-B76FD4732ABE</v>
      </c>
      <c r="D6682" s="5" t="s">
        <v>102</v>
      </c>
      <c r="E6682" t="str">
        <f>VLOOKUP('نهایی براساس سیستم'!D6682,'Trade ID'!A:B,2,0)</f>
        <v>B398D37E-5E0C-4A6E-924F-12E4D245F4C9</v>
      </c>
      <c r="F6682" t="s">
        <v>686</v>
      </c>
    </row>
    <row r="6683" spans="1:6" hidden="1" x14ac:dyDescent="0.25">
      <c r="A6683" t="s">
        <v>2039</v>
      </c>
      <c r="B6683" t="s">
        <v>2039</v>
      </c>
      <c r="C6683" t="str">
        <f>VLOOKUP(B6683,'سیستم ID'!B:C,2,0)</f>
        <v>0D09CCBD-79EA-4374-90EB-9A88A76E870F</v>
      </c>
      <c r="D6683" s="5" t="s">
        <v>102</v>
      </c>
      <c r="E6683" t="str">
        <f>VLOOKUP('نهایی براساس سیستم'!D6683,'Trade ID'!A:B,2,0)</f>
        <v>B398D37E-5E0C-4A6E-924F-12E4D245F4C9</v>
      </c>
      <c r="F6683" t="s">
        <v>686</v>
      </c>
    </row>
    <row r="6684" spans="1:6" hidden="1" x14ac:dyDescent="0.25">
      <c r="A6684" t="s">
        <v>2041</v>
      </c>
      <c r="B6684" t="s">
        <v>2041</v>
      </c>
      <c r="C6684" t="str">
        <f>VLOOKUP(B6684,'سیستم ID'!B:C,2,0)</f>
        <v>A1C9EEDE-427D-42E0-940E-06387D52BB0D</v>
      </c>
      <c r="D6684" s="5" t="s">
        <v>102</v>
      </c>
      <c r="E6684" t="str">
        <f>VLOOKUP('نهایی براساس سیستم'!D6684,'Trade ID'!A:B,2,0)</f>
        <v>B398D37E-5E0C-4A6E-924F-12E4D245F4C9</v>
      </c>
      <c r="F6684" t="s">
        <v>686</v>
      </c>
    </row>
    <row r="6685" spans="1:6" hidden="1" x14ac:dyDescent="0.25">
      <c r="A6685" t="s">
        <v>2043</v>
      </c>
      <c r="B6685" t="s">
        <v>2043</v>
      </c>
      <c r="C6685" t="str">
        <f>VLOOKUP(B6685,'سیستم ID'!B:C,2,0)</f>
        <v>D7BFAC9B-84E2-4CFB-82F5-16658B6EC17A</v>
      </c>
      <c r="D6685" s="5" t="s">
        <v>102</v>
      </c>
      <c r="E6685" t="str">
        <f>VLOOKUP('نهایی براساس سیستم'!D6685,'Trade ID'!A:B,2,0)</f>
        <v>B398D37E-5E0C-4A6E-924F-12E4D245F4C9</v>
      </c>
      <c r="F6685" t="s">
        <v>686</v>
      </c>
    </row>
    <row r="6686" spans="1:6" hidden="1" x14ac:dyDescent="0.25">
      <c r="A6686" t="s">
        <v>2045</v>
      </c>
      <c r="B6686" t="s">
        <v>2045</v>
      </c>
      <c r="C6686" t="str">
        <f>VLOOKUP(B6686,'سیستم ID'!B:C,2,0)</f>
        <v>859BAE82-8ECC-41D8-A704-BBBBF669C4C4</v>
      </c>
      <c r="D6686" s="5" t="s">
        <v>102</v>
      </c>
      <c r="E6686" t="str">
        <f>VLOOKUP('نهایی براساس سیستم'!D6686,'Trade ID'!A:B,2,0)</f>
        <v>B398D37E-5E0C-4A6E-924F-12E4D245F4C9</v>
      </c>
      <c r="F6686" t="s">
        <v>686</v>
      </c>
    </row>
    <row r="6687" spans="1:6" hidden="1" x14ac:dyDescent="0.25">
      <c r="A6687" t="s">
        <v>2047</v>
      </c>
      <c r="B6687" t="s">
        <v>2047</v>
      </c>
      <c r="C6687" t="str">
        <f>VLOOKUP(B6687,'سیستم ID'!B:C,2,0)</f>
        <v>955BB1B8-5C50-4A71-9C81-9ADA6DB88647</v>
      </c>
      <c r="D6687" s="5" t="s">
        <v>102</v>
      </c>
      <c r="E6687" t="str">
        <f>VLOOKUP('نهایی براساس سیستم'!D6687,'Trade ID'!A:B,2,0)</f>
        <v>B398D37E-5E0C-4A6E-924F-12E4D245F4C9</v>
      </c>
      <c r="F6687" t="s">
        <v>686</v>
      </c>
    </row>
    <row r="6688" spans="1:6" hidden="1" x14ac:dyDescent="0.25">
      <c r="A6688" t="s">
        <v>2049</v>
      </c>
      <c r="B6688" t="s">
        <v>2049</v>
      </c>
      <c r="C6688" t="str">
        <f>VLOOKUP(B6688,'سیستم ID'!B:C,2,0)</f>
        <v>40C357F6-EFAD-4D54-9458-17A4D336B1C9</v>
      </c>
      <c r="D6688" s="5" t="s">
        <v>102</v>
      </c>
      <c r="E6688" t="str">
        <f>VLOOKUP('نهایی براساس سیستم'!D6688,'Trade ID'!A:B,2,0)</f>
        <v>B398D37E-5E0C-4A6E-924F-12E4D245F4C9</v>
      </c>
      <c r="F6688" t="s">
        <v>686</v>
      </c>
    </row>
    <row r="6689" spans="1:6" hidden="1" x14ac:dyDescent="0.25">
      <c r="A6689" t="s">
        <v>2051</v>
      </c>
      <c r="B6689" t="s">
        <v>2051</v>
      </c>
      <c r="C6689" t="str">
        <f>VLOOKUP(B6689,'سیستم ID'!B:C,2,0)</f>
        <v>714CE810-A8FF-44D5-8A29-307B4443D7FA</v>
      </c>
      <c r="D6689" s="5" t="s">
        <v>102</v>
      </c>
      <c r="E6689" t="str">
        <f>VLOOKUP('نهایی براساس سیستم'!D6689,'Trade ID'!A:B,2,0)</f>
        <v>B398D37E-5E0C-4A6E-924F-12E4D245F4C9</v>
      </c>
      <c r="F6689" t="s">
        <v>686</v>
      </c>
    </row>
    <row r="6690" spans="1:6" hidden="1" x14ac:dyDescent="0.25">
      <c r="A6690" t="s">
        <v>2053</v>
      </c>
      <c r="B6690" t="s">
        <v>2053</v>
      </c>
      <c r="C6690" t="str">
        <f>VLOOKUP(B6690,'سیستم ID'!B:C,2,0)</f>
        <v>77A5AB82-9A33-48A4-92B4-24E79D0D8BEA</v>
      </c>
      <c r="D6690" s="5" t="s">
        <v>102</v>
      </c>
      <c r="E6690" t="str">
        <f>VLOOKUP('نهایی براساس سیستم'!D6690,'Trade ID'!A:B,2,0)</f>
        <v>B398D37E-5E0C-4A6E-924F-12E4D245F4C9</v>
      </c>
      <c r="F6690" t="s">
        <v>686</v>
      </c>
    </row>
    <row r="6691" spans="1:6" hidden="1" x14ac:dyDescent="0.25">
      <c r="A6691" t="s">
        <v>2055</v>
      </c>
      <c r="B6691" t="s">
        <v>2055</v>
      </c>
      <c r="C6691" t="str">
        <f>VLOOKUP(B6691,'سیستم ID'!B:C,2,0)</f>
        <v>9A17041E-F46B-4BB4-8B89-38FF090A9C4B</v>
      </c>
      <c r="D6691" s="5" t="s">
        <v>102</v>
      </c>
      <c r="E6691" t="str">
        <f>VLOOKUP('نهایی براساس سیستم'!D6691,'Trade ID'!A:B,2,0)</f>
        <v>B398D37E-5E0C-4A6E-924F-12E4D245F4C9</v>
      </c>
      <c r="F6691" t="s">
        <v>686</v>
      </c>
    </row>
    <row r="6692" spans="1:6" hidden="1" x14ac:dyDescent="0.25">
      <c r="A6692" t="s">
        <v>2057</v>
      </c>
      <c r="B6692" t="s">
        <v>2057</v>
      </c>
      <c r="C6692" t="str">
        <f>VLOOKUP(B6692,'سیستم ID'!B:C,2,0)</f>
        <v>251D08FF-D3C3-4915-A034-E994DDA53B87</v>
      </c>
      <c r="D6692" s="5" t="s">
        <v>102</v>
      </c>
      <c r="E6692" t="str">
        <f>VLOOKUP('نهایی براساس سیستم'!D6692,'Trade ID'!A:B,2,0)</f>
        <v>B398D37E-5E0C-4A6E-924F-12E4D245F4C9</v>
      </c>
      <c r="F6692" t="s">
        <v>686</v>
      </c>
    </row>
    <row r="6693" spans="1:6" hidden="1" x14ac:dyDescent="0.25">
      <c r="A6693" t="s">
        <v>2059</v>
      </c>
      <c r="B6693" t="s">
        <v>2059</v>
      </c>
      <c r="C6693" t="str">
        <f>VLOOKUP(B6693,'سیستم ID'!B:C,2,0)</f>
        <v>2B9714FE-B1A9-4026-8F6D-14842EA7DBF7</v>
      </c>
      <c r="D6693" s="5" t="s">
        <v>102</v>
      </c>
      <c r="E6693" t="str">
        <f>VLOOKUP('نهایی براساس سیستم'!D6693,'Trade ID'!A:B,2,0)</f>
        <v>B398D37E-5E0C-4A6E-924F-12E4D245F4C9</v>
      </c>
      <c r="F6693" t="s">
        <v>686</v>
      </c>
    </row>
    <row r="6694" spans="1:6" hidden="1" x14ac:dyDescent="0.25">
      <c r="A6694" t="s">
        <v>2061</v>
      </c>
      <c r="B6694" t="s">
        <v>2061</v>
      </c>
      <c r="C6694" t="str">
        <f>VLOOKUP(B6694,'سیستم ID'!B:C,2,0)</f>
        <v>7D2F0B85-DF3C-4A60-A80A-B2537F981527</v>
      </c>
      <c r="D6694" s="5" t="s">
        <v>102</v>
      </c>
      <c r="E6694" t="str">
        <f>VLOOKUP('نهایی براساس سیستم'!D6694,'Trade ID'!A:B,2,0)</f>
        <v>B398D37E-5E0C-4A6E-924F-12E4D245F4C9</v>
      </c>
      <c r="F6694" t="s">
        <v>686</v>
      </c>
    </row>
    <row r="6695" spans="1:6" hidden="1" x14ac:dyDescent="0.25">
      <c r="A6695" t="s">
        <v>2063</v>
      </c>
      <c r="B6695" t="s">
        <v>2063</v>
      </c>
      <c r="C6695" t="str">
        <f>VLOOKUP(B6695,'سیستم ID'!B:C,2,0)</f>
        <v>7E9D35A8-F675-4E1C-8230-696E0BE0A4EA</v>
      </c>
      <c r="D6695" s="5" t="s">
        <v>102</v>
      </c>
      <c r="E6695" t="str">
        <f>VLOOKUP('نهایی براساس سیستم'!D6695,'Trade ID'!A:B,2,0)</f>
        <v>B398D37E-5E0C-4A6E-924F-12E4D245F4C9</v>
      </c>
      <c r="F6695" t="s">
        <v>686</v>
      </c>
    </row>
    <row r="6696" spans="1:6" hidden="1" x14ac:dyDescent="0.25">
      <c r="A6696" t="s">
        <v>2065</v>
      </c>
      <c r="B6696" t="s">
        <v>2065</v>
      </c>
      <c r="C6696" t="str">
        <f>VLOOKUP(B6696,'سیستم ID'!B:C,2,0)</f>
        <v>65794C77-08FF-426C-AFAB-E9EA8C74A5ED</v>
      </c>
      <c r="D6696" s="5" t="s">
        <v>102</v>
      </c>
      <c r="E6696" t="str">
        <f>VLOOKUP('نهایی براساس سیستم'!D6696,'Trade ID'!A:B,2,0)</f>
        <v>B398D37E-5E0C-4A6E-924F-12E4D245F4C9</v>
      </c>
      <c r="F6696" t="s">
        <v>686</v>
      </c>
    </row>
    <row r="6697" spans="1:6" hidden="1" x14ac:dyDescent="0.25">
      <c r="A6697" t="s">
        <v>2067</v>
      </c>
      <c r="B6697" t="s">
        <v>2067</v>
      </c>
      <c r="C6697" t="str">
        <f>VLOOKUP(B6697,'سیستم ID'!B:C,2,0)</f>
        <v>159521E6-5575-4FC1-BC03-D71BF8CEC341</v>
      </c>
      <c r="D6697" s="5" t="s">
        <v>102</v>
      </c>
      <c r="E6697" t="str">
        <f>VLOOKUP('نهایی براساس سیستم'!D6697,'Trade ID'!A:B,2,0)</f>
        <v>B398D37E-5E0C-4A6E-924F-12E4D245F4C9</v>
      </c>
      <c r="F6697" t="s">
        <v>686</v>
      </c>
    </row>
    <row r="6698" spans="1:6" hidden="1" x14ac:dyDescent="0.25">
      <c r="A6698" t="s">
        <v>2069</v>
      </c>
      <c r="B6698" t="s">
        <v>2069</v>
      </c>
      <c r="C6698" t="str">
        <f>VLOOKUP(B6698,'سیستم ID'!B:C,2,0)</f>
        <v>77098376-6D1E-4360-A048-4DB323B3F05E</v>
      </c>
      <c r="D6698" s="5" t="s">
        <v>102</v>
      </c>
      <c r="E6698" t="str">
        <f>VLOOKUP('نهایی براساس سیستم'!D6698,'Trade ID'!A:B,2,0)</f>
        <v>B398D37E-5E0C-4A6E-924F-12E4D245F4C9</v>
      </c>
      <c r="F6698" t="s">
        <v>686</v>
      </c>
    </row>
    <row r="6699" spans="1:6" hidden="1" x14ac:dyDescent="0.25">
      <c r="A6699" t="s">
        <v>2071</v>
      </c>
      <c r="B6699" t="s">
        <v>2071</v>
      </c>
      <c r="C6699" t="str">
        <f>VLOOKUP(B6699,'سیستم ID'!B:C,2,0)</f>
        <v>4848EF2D-6878-4DC9-B310-09733096B043</v>
      </c>
      <c r="D6699" s="5" t="s">
        <v>102</v>
      </c>
      <c r="E6699" t="str">
        <f>VLOOKUP('نهایی براساس سیستم'!D6699,'Trade ID'!A:B,2,0)</f>
        <v>B398D37E-5E0C-4A6E-924F-12E4D245F4C9</v>
      </c>
      <c r="F6699" t="s">
        <v>686</v>
      </c>
    </row>
    <row r="6700" spans="1:6" hidden="1" x14ac:dyDescent="0.25">
      <c r="A6700" t="s">
        <v>2073</v>
      </c>
      <c r="B6700" t="s">
        <v>2073</v>
      </c>
      <c r="C6700" t="str">
        <f>VLOOKUP(B6700,'سیستم ID'!B:C,2,0)</f>
        <v>C573E6E1-8C71-4254-953E-30691905D034</v>
      </c>
      <c r="D6700" s="5" t="s">
        <v>102</v>
      </c>
      <c r="E6700" t="str">
        <f>VLOOKUP('نهایی براساس سیستم'!D6700,'Trade ID'!A:B,2,0)</f>
        <v>B398D37E-5E0C-4A6E-924F-12E4D245F4C9</v>
      </c>
      <c r="F6700" t="s">
        <v>686</v>
      </c>
    </row>
    <row r="6701" spans="1:6" hidden="1" x14ac:dyDescent="0.25">
      <c r="A6701" t="s">
        <v>2075</v>
      </c>
      <c r="B6701" t="s">
        <v>2075</v>
      </c>
      <c r="C6701" t="str">
        <f>VLOOKUP(B6701,'سیستم ID'!B:C,2,0)</f>
        <v>6F7526BB-AD8E-4CAF-B032-36E8DE66555C</v>
      </c>
      <c r="D6701" s="5" t="s">
        <v>102</v>
      </c>
      <c r="E6701" t="str">
        <f>VLOOKUP('نهایی براساس سیستم'!D6701,'Trade ID'!A:B,2,0)</f>
        <v>B398D37E-5E0C-4A6E-924F-12E4D245F4C9</v>
      </c>
      <c r="F6701" t="s">
        <v>686</v>
      </c>
    </row>
    <row r="6702" spans="1:6" hidden="1" x14ac:dyDescent="0.25">
      <c r="A6702" t="s">
        <v>2077</v>
      </c>
      <c r="B6702" t="s">
        <v>2077</v>
      </c>
      <c r="C6702" t="str">
        <f>VLOOKUP(B6702,'سیستم ID'!B:C,2,0)</f>
        <v>1ACF9AB2-03B5-4E18-9855-FD2B77D7002B</v>
      </c>
      <c r="D6702" s="5" t="s">
        <v>102</v>
      </c>
      <c r="E6702" t="str">
        <f>VLOOKUP('نهایی براساس سیستم'!D6702,'Trade ID'!A:B,2,0)</f>
        <v>B398D37E-5E0C-4A6E-924F-12E4D245F4C9</v>
      </c>
      <c r="F6702" t="s">
        <v>686</v>
      </c>
    </row>
    <row r="6703" spans="1:6" hidden="1" x14ac:dyDescent="0.25">
      <c r="A6703" t="s">
        <v>2079</v>
      </c>
      <c r="B6703" t="s">
        <v>2079</v>
      </c>
      <c r="C6703" t="str">
        <f>VLOOKUP(B6703,'سیستم ID'!B:C,2,0)</f>
        <v>71EDA626-961B-4D9B-9976-B1507B759A2B</v>
      </c>
      <c r="D6703" s="5" t="s">
        <v>102</v>
      </c>
      <c r="E6703" t="str">
        <f>VLOOKUP('نهایی براساس سیستم'!D6703,'Trade ID'!A:B,2,0)</f>
        <v>B398D37E-5E0C-4A6E-924F-12E4D245F4C9</v>
      </c>
      <c r="F6703" t="s">
        <v>686</v>
      </c>
    </row>
    <row r="6704" spans="1:6" hidden="1" x14ac:dyDescent="0.25">
      <c r="A6704" t="s">
        <v>2081</v>
      </c>
      <c r="B6704" t="s">
        <v>2081</v>
      </c>
      <c r="C6704" t="str">
        <f>VLOOKUP(B6704,'سیستم ID'!B:C,2,0)</f>
        <v>8945E73E-0BBB-485E-94A3-DEBF422B4803</v>
      </c>
      <c r="D6704" s="5" t="s">
        <v>102</v>
      </c>
      <c r="E6704" t="str">
        <f>VLOOKUP('نهایی براساس سیستم'!D6704,'Trade ID'!A:B,2,0)</f>
        <v>B398D37E-5E0C-4A6E-924F-12E4D245F4C9</v>
      </c>
      <c r="F6704" t="s">
        <v>686</v>
      </c>
    </row>
    <row r="6705" spans="1:6" hidden="1" x14ac:dyDescent="0.25">
      <c r="A6705" t="s">
        <v>2083</v>
      </c>
      <c r="B6705" t="s">
        <v>2083</v>
      </c>
      <c r="C6705" t="str">
        <f>VLOOKUP(B6705,'سیستم ID'!B:C,2,0)</f>
        <v>BE470EA4-6B17-46B0-8BEA-B835156750B1</v>
      </c>
      <c r="D6705" s="5" t="s">
        <v>102</v>
      </c>
      <c r="E6705" t="str">
        <f>VLOOKUP('نهایی براساس سیستم'!D6705,'Trade ID'!A:B,2,0)</f>
        <v>B398D37E-5E0C-4A6E-924F-12E4D245F4C9</v>
      </c>
      <c r="F6705" t="s">
        <v>686</v>
      </c>
    </row>
    <row r="6706" spans="1:6" hidden="1" x14ac:dyDescent="0.25">
      <c r="A6706" t="s">
        <v>2085</v>
      </c>
      <c r="B6706" t="s">
        <v>2085</v>
      </c>
      <c r="C6706" t="str">
        <f>VLOOKUP(B6706,'سیستم ID'!B:C,2,0)</f>
        <v>8295247B-D43B-45BD-9770-801E59285C56</v>
      </c>
      <c r="D6706" s="5" t="s">
        <v>102</v>
      </c>
      <c r="E6706" t="str">
        <f>VLOOKUP('نهایی براساس سیستم'!D6706,'Trade ID'!A:B,2,0)</f>
        <v>B398D37E-5E0C-4A6E-924F-12E4D245F4C9</v>
      </c>
      <c r="F6706" t="s">
        <v>686</v>
      </c>
    </row>
    <row r="6707" spans="1:6" hidden="1" x14ac:dyDescent="0.25">
      <c r="A6707" t="s">
        <v>2087</v>
      </c>
      <c r="B6707" t="s">
        <v>2087</v>
      </c>
      <c r="C6707" t="str">
        <f>VLOOKUP(B6707,'سیستم ID'!B:C,2,0)</f>
        <v>D484F846-012F-427A-9204-A08A5544386B</v>
      </c>
      <c r="D6707" s="5" t="s">
        <v>102</v>
      </c>
      <c r="E6707" t="str">
        <f>VLOOKUP('نهایی براساس سیستم'!D6707,'Trade ID'!A:B,2,0)</f>
        <v>B398D37E-5E0C-4A6E-924F-12E4D245F4C9</v>
      </c>
      <c r="F6707" t="s">
        <v>686</v>
      </c>
    </row>
    <row r="6708" spans="1:6" hidden="1" x14ac:dyDescent="0.25">
      <c r="A6708" t="s">
        <v>2089</v>
      </c>
      <c r="B6708" t="s">
        <v>2089</v>
      </c>
      <c r="C6708" t="str">
        <f>VLOOKUP(B6708,'سیستم ID'!B:C,2,0)</f>
        <v>E96855F5-1ED7-4F3F-BB78-7299BD0CED73</v>
      </c>
      <c r="D6708" s="5" t="s">
        <v>102</v>
      </c>
      <c r="E6708" t="str">
        <f>VLOOKUP('نهایی براساس سیستم'!D6708,'Trade ID'!A:B,2,0)</f>
        <v>B398D37E-5E0C-4A6E-924F-12E4D245F4C9</v>
      </c>
      <c r="F6708" t="s">
        <v>686</v>
      </c>
    </row>
    <row r="6709" spans="1:6" hidden="1" x14ac:dyDescent="0.25">
      <c r="A6709" t="s">
        <v>2091</v>
      </c>
      <c r="B6709" t="s">
        <v>2091</v>
      </c>
      <c r="C6709" t="str">
        <f>VLOOKUP(B6709,'سیستم ID'!B:C,2,0)</f>
        <v>C85DE836-338F-48BC-965D-721C642B7151</v>
      </c>
      <c r="D6709" s="5" t="s">
        <v>102</v>
      </c>
      <c r="E6709" t="str">
        <f>VLOOKUP('نهایی براساس سیستم'!D6709,'Trade ID'!A:B,2,0)</f>
        <v>B398D37E-5E0C-4A6E-924F-12E4D245F4C9</v>
      </c>
      <c r="F6709" t="s">
        <v>686</v>
      </c>
    </row>
    <row r="6710" spans="1:6" hidden="1" x14ac:dyDescent="0.25">
      <c r="A6710" t="s">
        <v>2093</v>
      </c>
      <c r="B6710" t="s">
        <v>2093</v>
      </c>
      <c r="C6710" t="str">
        <f>VLOOKUP(B6710,'سیستم ID'!B:C,2,0)</f>
        <v>702011FB-968B-4C30-B8FE-D3CA656A25D6</v>
      </c>
      <c r="D6710" s="5" t="s">
        <v>102</v>
      </c>
      <c r="E6710" t="str">
        <f>VLOOKUP('نهایی براساس سیستم'!D6710,'Trade ID'!A:B,2,0)</f>
        <v>B398D37E-5E0C-4A6E-924F-12E4D245F4C9</v>
      </c>
      <c r="F6710" t="s">
        <v>686</v>
      </c>
    </row>
    <row r="6711" spans="1:6" hidden="1" x14ac:dyDescent="0.25">
      <c r="A6711" t="s">
        <v>2095</v>
      </c>
      <c r="B6711" t="s">
        <v>2095</v>
      </c>
      <c r="C6711" t="str">
        <f>VLOOKUP(B6711,'سیستم ID'!B:C,2,0)</f>
        <v>A526CE14-7758-47F2-8EBC-8202A3A7C56E</v>
      </c>
      <c r="D6711" s="5" t="s">
        <v>102</v>
      </c>
      <c r="E6711" t="str">
        <f>VLOOKUP('نهایی براساس سیستم'!D6711,'Trade ID'!A:B,2,0)</f>
        <v>B398D37E-5E0C-4A6E-924F-12E4D245F4C9</v>
      </c>
      <c r="F6711" t="s">
        <v>686</v>
      </c>
    </row>
    <row r="6712" spans="1:6" hidden="1" x14ac:dyDescent="0.25">
      <c r="A6712" t="s">
        <v>2097</v>
      </c>
      <c r="B6712" t="s">
        <v>2097</v>
      </c>
      <c r="C6712" t="str">
        <f>VLOOKUP(B6712,'سیستم ID'!B:C,2,0)</f>
        <v>A47CA61C-F3A1-4FB0-976C-3BD0173D9AB3</v>
      </c>
      <c r="D6712" s="5" t="s">
        <v>102</v>
      </c>
      <c r="E6712" t="str">
        <f>VLOOKUP('نهایی براساس سیستم'!D6712,'Trade ID'!A:B,2,0)</f>
        <v>B398D37E-5E0C-4A6E-924F-12E4D245F4C9</v>
      </c>
      <c r="F6712" t="s">
        <v>686</v>
      </c>
    </row>
    <row r="6713" spans="1:6" hidden="1" x14ac:dyDescent="0.25">
      <c r="A6713" t="s">
        <v>2099</v>
      </c>
      <c r="B6713" t="s">
        <v>2099</v>
      </c>
      <c r="C6713" t="str">
        <f>VLOOKUP(B6713,'سیستم ID'!B:C,2,0)</f>
        <v>5225535A-F5DB-4F29-ADBC-0D79A0D30560</v>
      </c>
      <c r="D6713" s="5" t="s">
        <v>102</v>
      </c>
      <c r="E6713" t="str">
        <f>VLOOKUP('نهایی براساس سیستم'!D6713,'Trade ID'!A:B,2,0)</f>
        <v>B398D37E-5E0C-4A6E-924F-12E4D245F4C9</v>
      </c>
      <c r="F6713" t="s">
        <v>686</v>
      </c>
    </row>
    <row r="6714" spans="1:6" hidden="1" x14ac:dyDescent="0.25">
      <c r="A6714" t="s">
        <v>2101</v>
      </c>
      <c r="B6714" t="s">
        <v>2101</v>
      </c>
      <c r="C6714" t="str">
        <f>VLOOKUP(B6714,'سیستم ID'!B:C,2,0)</f>
        <v>392B8997-644F-4D5B-9F9F-76B581770ED0</v>
      </c>
      <c r="D6714" s="5" t="s">
        <v>102</v>
      </c>
      <c r="E6714" t="str">
        <f>VLOOKUP('نهایی براساس سیستم'!D6714,'Trade ID'!A:B,2,0)</f>
        <v>B398D37E-5E0C-4A6E-924F-12E4D245F4C9</v>
      </c>
      <c r="F6714" t="s">
        <v>686</v>
      </c>
    </row>
    <row r="6715" spans="1:6" hidden="1" x14ac:dyDescent="0.25">
      <c r="A6715" t="s">
        <v>2103</v>
      </c>
      <c r="B6715" t="s">
        <v>2103</v>
      </c>
      <c r="C6715" t="str">
        <f>VLOOKUP(B6715,'سیستم ID'!B:C,2,0)</f>
        <v>D1BEE42B-7583-454D-A402-B82C2C1956DA</v>
      </c>
      <c r="D6715" s="5" t="s">
        <v>102</v>
      </c>
      <c r="E6715" t="str">
        <f>VLOOKUP('نهایی براساس سیستم'!D6715,'Trade ID'!A:B,2,0)</f>
        <v>B398D37E-5E0C-4A6E-924F-12E4D245F4C9</v>
      </c>
      <c r="F6715" t="s">
        <v>686</v>
      </c>
    </row>
    <row r="6716" spans="1:6" hidden="1" x14ac:dyDescent="0.25">
      <c r="A6716" t="s">
        <v>2105</v>
      </c>
      <c r="B6716" t="s">
        <v>2105</v>
      </c>
      <c r="C6716" t="str">
        <f>VLOOKUP(B6716,'سیستم ID'!B:C,2,0)</f>
        <v>05030F59-A3B1-4449-984A-415923BE2EF1</v>
      </c>
      <c r="D6716" s="5" t="s">
        <v>102</v>
      </c>
      <c r="E6716" t="str">
        <f>VLOOKUP('نهایی براساس سیستم'!D6716,'Trade ID'!A:B,2,0)</f>
        <v>B398D37E-5E0C-4A6E-924F-12E4D245F4C9</v>
      </c>
      <c r="F6716" t="s">
        <v>686</v>
      </c>
    </row>
    <row r="6717" spans="1:6" hidden="1" x14ac:dyDescent="0.25">
      <c r="A6717" t="s">
        <v>2107</v>
      </c>
      <c r="B6717" t="s">
        <v>2107</v>
      </c>
      <c r="C6717" t="str">
        <f>VLOOKUP(B6717,'سیستم ID'!B:C,2,0)</f>
        <v>3D018752-7D6D-411D-BCE1-1554200DE5DD</v>
      </c>
      <c r="D6717" s="5" t="s">
        <v>102</v>
      </c>
      <c r="E6717" t="str">
        <f>VLOOKUP('نهایی براساس سیستم'!D6717,'Trade ID'!A:B,2,0)</f>
        <v>B398D37E-5E0C-4A6E-924F-12E4D245F4C9</v>
      </c>
      <c r="F6717" t="s">
        <v>686</v>
      </c>
    </row>
    <row r="6718" spans="1:6" hidden="1" x14ac:dyDescent="0.25">
      <c r="A6718" t="s">
        <v>2109</v>
      </c>
      <c r="B6718" t="s">
        <v>2109</v>
      </c>
      <c r="C6718" t="str">
        <f>VLOOKUP(B6718,'سیستم ID'!B:C,2,0)</f>
        <v>237E26D4-8E43-429E-BC4A-A94167BA0D2D</v>
      </c>
      <c r="D6718" s="5" t="s">
        <v>102</v>
      </c>
      <c r="E6718" t="str">
        <f>VLOOKUP('نهایی براساس سیستم'!D6718,'Trade ID'!A:B,2,0)</f>
        <v>B398D37E-5E0C-4A6E-924F-12E4D245F4C9</v>
      </c>
      <c r="F6718" t="s">
        <v>686</v>
      </c>
    </row>
    <row r="6719" spans="1:6" hidden="1" x14ac:dyDescent="0.25">
      <c r="A6719" t="s">
        <v>2111</v>
      </c>
      <c r="B6719" t="s">
        <v>2111</v>
      </c>
      <c r="C6719" t="str">
        <f>VLOOKUP(B6719,'سیستم ID'!B:C,2,0)</f>
        <v>BDD1EF5B-2F25-4000-85D2-B24CDC49164F</v>
      </c>
      <c r="D6719" s="5" t="s">
        <v>102</v>
      </c>
      <c r="E6719" t="str">
        <f>VLOOKUP('نهایی براساس سیستم'!D6719,'Trade ID'!A:B,2,0)</f>
        <v>B398D37E-5E0C-4A6E-924F-12E4D245F4C9</v>
      </c>
      <c r="F6719" t="s">
        <v>686</v>
      </c>
    </row>
    <row r="6720" spans="1:6" hidden="1" x14ac:dyDescent="0.25">
      <c r="A6720" t="s">
        <v>2113</v>
      </c>
      <c r="B6720" t="s">
        <v>2113</v>
      </c>
      <c r="C6720" t="str">
        <f>VLOOKUP(B6720,'سیستم ID'!B:C,2,0)</f>
        <v>FBC93294-31D6-4B66-8E88-36ABE2DD0E1A</v>
      </c>
      <c r="D6720" s="5" t="s">
        <v>102</v>
      </c>
      <c r="E6720" t="str">
        <f>VLOOKUP('نهایی براساس سیستم'!D6720,'Trade ID'!A:B,2,0)</f>
        <v>B398D37E-5E0C-4A6E-924F-12E4D245F4C9</v>
      </c>
      <c r="F6720" t="s">
        <v>686</v>
      </c>
    </row>
    <row r="6721" spans="1:6" hidden="1" x14ac:dyDescent="0.25">
      <c r="A6721" t="s">
        <v>2115</v>
      </c>
      <c r="B6721" t="s">
        <v>2115</v>
      </c>
      <c r="C6721" t="str">
        <f>VLOOKUP(B6721,'سیستم ID'!B:C,2,0)</f>
        <v>57C3CB58-4235-4CDF-AC82-018C7ADFA34C</v>
      </c>
      <c r="D6721" s="5" t="s">
        <v>102</v>
      </c>
      <c r="E6721" t="str">
        <f>VLOOKUP('نهایی براساس سیستم'!D6721,'Trade ID'!A:B,2,0)</f>
        <v>B398D37E-5E0C-4A6E-924F-12E4D245F4C9</v>
      </c>
      <c r="F6721" t="s">
        <v>686</v>
      </c>
    </row>
    <row r="6722" spans="1:6" hidden="1" x14ac:dyDescent="0.25">
      <c r="A6722" t="s">
        <v>2117</v>
      </c>
      <c r="B6722" t="s">
        <v>2117</v>
      </c>
      <c r="C6722" t="str">
        <f>VLOOKUP(B6722,'سیستم ID'!B:C,2,0)</f>
        <v>B369521F-2887-4692-82B7-EF57922689AA</v>
      </c>
      <c r="D6722" s="5" t="s">
        <v>102</v>
      </c>
      <c r="E6722" t="str">
        <f>VLOOKUP('نهایی براساس سیستم'!D6722,'Trade ID'!A:B,2,0)</f>
        <v>B398D37E-5E0C-4A6E-924F-12E4D245F4C9</v>
      </c>
      <c r="F6722" t="s">
        <v>686</v>
      </c>
    </row>
    <row r="6723" spans="1:6" hidden="1" x14ac:dyDescent="0.25">
      <c r="A6723" t="s">
        <v>2119</v>
      </c>
      <c r="B6723" t="s">
        <v>2119</v>
      </c>
      <c r="C6723" t="str">
        <f>VLOOKUP(B6723,'سیستم ID'!B:C,2,0)</f>
        <v>24AEC299-AB70-4B02-87FD-FB4C590EC839</v>
      </c>
      <c r="D6723" s="5" t="s">
        <v>102</v>
      </c>
      <c r="E6723" t="str">
        <f>VLOOKUP('نهایی براساس سیستم'!D6723,'Trade ID'!A:B,2,0)</f>
        <v>B398D37E-5E0C-4A6E-924F-12E4D245F4C9</v>
      </c>
      <c r="F6723" t="s">
        <v>686</v>
      </c>
    </row>
    <row r="6724" spans="1:6" hidden="1" x14ac:dyDescent="0.25">
      <c r="A6724" t="s">
        <v>2121</v>
      </c>
      <c r="B6724" t="s">
        <v>2121</v>
      </c>
      <c r="C6724" t="str">
        <f>VLOOKUP(B6724,'سیستم ID'!B:C,2,0)</f>
        <v>0A068003-313A-412A-9E26-FFF5299C85B6</v>
      </c>
      <c r="D6724" s="5" t="s">
        <v>102</v>
      </c>
      <c r="E6724" t="str">
        <f>VLOOKUP('نهایی براساس سیستم'!D6724,'Trade ID'!A:B,2,0)</f>
        <v>B398D37E-5E0C-4A6E-924F-12E4D245F4C9</v>
      </c>
      <c r="F6724" t="s">
        <v>686</v>
      </c>
    </row>
    <row r="6725" spans="1:6" hidden="1" x14ac:dyDescent="0.25">
      <c r="A6725" t="s">
        <v>2123</v>
      </c>
      <c r="B6725" t="s">
        <v>2123</v>
      </c>
      <c r="C6725" t="str">
        <f>VLOOKUP(B6725,'سیستم ID'!B:C,2,0)</f>
        <v>CFBF245D-55F6-40FE-98BB-E89D933B6354</v>
      </c>
      <c r="D6725" s="5" t="s">
        <v>102</v>
      </c>
      <c r="E6725" t="str">
        <f>VLOOKUP('نهایی براساس سیستم'!D6725,'Trade ID'!A:B,2,0)</f>
        <v>B398D37E-5E0C-4A6E-924F-12E4D245F4C9</v>
      </c>
      <c r="F6725" t="s">
        <v>686</v>
      </c>
    </row>
    <row r="6726" spans="1:6" hidden="1" x14ac:dyDescent="0.25">
      <c r="A6726" t="s">
        <v>2125</v>
      </c>
      <c r="B6726" t="s">
        <v>2125</v>
      </c>
      <c r="C6726" t="str">
        <f>VLOOKUP(B6726,'سیستم ID'!B:C,2,0)</f>
        <v>F3F37373-B82D-404D-868F-A9CD232FE9B7</v>
      </c>
      <c r="D6726" s="5" t="s">
        <v>102</v>
      </c>
      <c r="E6726" t="str">
        <f>VLOOKUP('نهایی براساس سیستم'!D6726,'Trade ID'!A:B,2,0)</f>
        <v>B398D37E-5E0C-4A6E-924F-12E4D245F4C9</v>
      </c>
      <c r="F6726" t="s">
        <v>686</v>
      </c>
    </row>
    <row r="6727" spans="1:6" hidden="1" x14ac:dyDescent="0.25">
      <c r="A6727" t="s">
        <v>2127</v>
      </c>
      <c r="B6727" t="s">
        <v>2127</v>
      </c>
      <c r="C6727" t="str">
        <f>VLOOKUP(B6727,'سیستم ID'!B:C,2,0)</f>
        <v>BA8AA55D-F895-4D6A-BDEA-4377C730D606</v>
      </c>
      <c r="D6727" s="5" t="s">
        <v>102</v>
      </c>
      <c r="E6727" t="str">
        <f>VLOOKUP('نهایی براساس سیستم'!D6727,'Trade ID'!A:B,2,0)</f>
        <v>B398D37E-5E0C-4A6E-924F-12E4D245F4C9</v>
      </c>
      <c r="F6727" t="s">
        <v>686</v>
      </c>
    </row>
    <row r="6728" spans="1:6" hidden="1" x14ac:dyDescent="0.25">
      <c r="A6728" t="s">
        <v>2129</v>
      </c>
      <c r="B6728" t="s">
        <v>2129</v>
      </c>
      <c r="C6728" t="str">
        <f>VLOOKUP(B6728,'سیستم ID'!B:C,2,0)</f>
        <v>921582BA-DF7D-47FD-9561-1EF4BA010123</v>
      </c>
      <c r="D6728" s="5" t="s">
        <v>102</v>
      </c>
      <c r="E6728" t="str">
        <f>VLOOKUP('نهایی براساس سیستم'!D6728,'Trade ID'!A:B,2,0)</f>
        <v>B398D37E-5E0C-4A6E-924F-12E4D245F4C9</v>
      </c>
      <c r="F6728" t="s">
        <v>686</v>
      </c>
    </row>
    <row r="6729" spans="1:6" hidden="1" x14ac:dyDescent="0.25">
      <c r="A6729" t="s">
        <v>2131</v>
      </c>
      <c r="B6729" t="s">
        <v>2131</v>
      </c>
      <c r="C6729" t="str">
        <f>VLOOKUP(B6729,'سیستم ID'!B:C,2,0)</f>
        <v>20D1BFA2-ECA6-48BC-8886-E8EBE45138F8</v>
      </c>
      <c r="D6729" s="5" t="s">
        <v>102</v>
      </c>
      <c r="E6729" t="str">
        <f>VLOOKUP('نهایی براساس سیستم'!D6729,'Trade ID'!A:B,2,0)</f>
        <v>B398D37E-5E0C-4A6E-924F-12E4D245F4C9</v>
      </c>
      <c r="F6729" t="s">
        <v>686</v>
      </c>
    </row>
    <row r="6730" spans="1:6" hidden="1" x14ac:dyDescent="0.25">
      <c r="A6730" t="s">
        <v>2133</v>
      </c>
      <c r="B6730" t="s">
        <v>2133</v>
      </c>
      <c r="C6730" t="str">
        <f>VLOOKUP(B6730,'سیستم ID'!B:C,2,0)</f>
        <v>A03E0056-D005-4DAA-8C31-544B82BB86F8</v>
      </c>
      <c r="D6730" s="5" t="s">
        <v>102</v>
      </c>
      <c r="E6730" t="str">
        <f>VLOOKUP('نهایی براساس سیستم'!D6730,'Trade ID'!A:B,2,0)</f>
        <v>B398D37E-5E0C-4A6E-924F-12E4D245F4C9</v>
      </c>
      <c r="F6730" t="s">
        <v>686</v>
      </c>
    </row>
    <row r="6731" spans="1:6" hidden="1" x14ac:dyDescent="0.25">
      <c r="A6731" t="s">
        <v>2135</v>
      </c>
      <c r="B6731" t="s">
        <v>2135</v>
      </c>
      <c r="C6731" t="str">
        <f>VLOOKUP(B6731,'سیستم ID'!B:C,2,0)</f>
        <v>ED5B0E04-509A-4D3E-9874-4772CC7FDC43</v>
      </c>
      <c r="D6731" s="5" t="s">
        <v>102</v>
      </c>
      <c r="E6731" t="str">
        <f>VLOOKUP('نهایی براساس سیستم'!D6731,'Trade ID'!A:B,2,0)</f>
        <v>B398D37E-5E0C-4A6E-924F-12E4D245F4C9</v>
      </c>
      <c r="F6731" t="s">
        <v>686</v>
      </c>
    </row>
    <row r="6732" spans="1:6" hidden="1" x14ac:dyDescent="0.25">
      <c r="A6732" t="s">
        <v>2137</v>
      </c>
      <c r="B6732" t="s">
        <v>2137</v>
      </c>
      <c r="C6732" t="str">
        <f>VLOOKUP(B6732,'سیستم ID'!B:C,2,0)</f>
        <v>FF2321DD-4114-4F64-95E3-F9E9811AED2A</v>
      </c>
      <c r="D6732" s="5" t="s">
        <v>102</v>
      </c>
      <c r="E6732" t="str">
        <f>VLOOKUP('نهایی براساس سیستم'!D6732,'Trade ID'!A:B,2,0)</f>
        <v>B398D37E-5E0C-4A6E-924F-12E4D245F4C9</v>
      </c>
      <c r="F6732" t="s">
        <v>686</v>
      </c>
    </row>
    <row r="6733" spans="1:6" hidden="1" x14ac:dyDescent="0.25">
      <c r="A6733" t="s">
        <v>2139</v>
      </c>
      <c r="B6733" t="s">
        <v>2139</v>
      </c>
      <c r="C6733" t="str">
        <f>VLOOKUP(B6733,'سیستم ID'!B:C,2,0)</f>
        <v>83A24A64-92DF-4488-82E9-C426A11198CB</v>
      </c>
      <c r="D6733" s="5" t="s">
        <v>102</v>
      </c>
      <c r="E6733" t="str">
        <f>VLOOKUP('نهایی براساس سیستم'!D6733,'Trade ID'!A:B,2,0)</f>
        <v>B398D37E-5E0C-4A6E-924F-12E4D245F4C9</v>
      </c>
      <c r="F6733" t="s">
        <v>686</v>
      </c>
    </row>
    <row r="6734" spans="1:6" hidden="1" x14ac:dyDescent="0.25">
      <c r="A6734" t="s">
        <v>2141</v>
      </c>
      <c r="B6734" t="s">
        <v>2141</v>
      </c>
      <c r="C6734" t="str">
        <f>VLOOKUP(B6734,'سیستم ID'!B:C,2,0)</f>
        <v>254DE4A9-59BB-41A2-A2E1-522789859ED9</v>
      </c>
      <c r="D6734" s="5" t="s">
        <v>102</v>
      </c>
      <c r="E6734" t="str">
        <f>VLOOKUP('نهایی براساس سیستم'!D6734,'Trade ID'!A:B,2,0)</f>
        <v>B398D37E-5E0C-4A6E-924F-12E4D245F4C9</v>
      </c>
      <c r="F6734" t="s">
        <v>686</v>
      </c>
    </row>
    <row r="6735" spans="1:6" hidden="1" x14ac:dyDescent="0.25">
      <c r="A6735" t="s">
        <v>2143</v>
      </c>
      <c r="B6735" t="s">
        <v>2143</v>
      </c>
      <c r="C6735" t="str">
        <f>VLOOKUP(B6735,'سیستم ID'!B:C,2,0)</f>
        <v>6272CE04-2838-40DC-8DB9-FDC63B94E5BB</v>
      </c>
      <c r="D6735" s="5" t="s">
        <v>102</v>
      </c>
      <c r="E6735" t="str">
        <f>VLOOKUP('نهایی براساس سیستم'!D6735,'Trade ID'!A:B,2,0)</f>
        <v>B398D37E-5E0C-4A6E-924F-12E4D245F4C9</v>
      </c>
      <c r="F6735" t="s">
        <v>686</v>
      </c>
    </row>
    <row r="6736" spans="1:6" hidden="1" x14ac:dyDescent="0.25">
      <c r="A6736" t="s">
        <v>2145</v>
      </c>
      <c r="B6736" t="s">
        <v>2145</v>
      </c>
      <c r="C6736" t="str">
        <f>VLOOKUP(B6736,'سیستم ID'!B:C,2,0)</f>
        <v>3F0F8182-B016-4374-81D1-9CF69D3B473E</v>
      </c>
      <c r="D6736" s="5" t="s">
        <v>102</v>
      </c>
      <c r="E6736" t="str">
        <f>VLOOKUP('نهایی براساس سیستم'!D6736,'Trade ID'!A:B,2,0)</f>
        <v>B398D37E-5E0C-4A6E-924F-12E4D245F4C9</v>
      </c>
      <c r="F6736" t="s">
        <v>686</v>
      </c>
    </row>
    <row r="6737" spans="1:6" hidden="1" x14ac:dyDescent="0.25">
      <c r="A6737" t="s">
        <v>2147</v>
      </c>
      <c r="B6737" t="s">
        <v>2147</v>
      </c>
      <c r="C6737" t="str">
        <f>VLOOKUP(B6737,'سیستم ID'!B:C,2,0)</f>
        <v>F7752EE0-EB96-476B-A9B4-8B947938F456</v>
      </c>
      <c r="D6737" s="5" t="s">
        <v>102</v>
      </c>
      <c r="E6737" t="str">
        <f>VLOOKUP('نهایی براساس سیستم'!D6737,'Trade ID'!A:B,2,0)</f>
        <v>B398D37E-5E0C-4A6E-924F-12E4D245F4C9</v>
      </c>
      <c r="F6737" t="s">
        <v>686</v>
      </c>
    </row>
    <row r="6738" spans="1:6" hidden="1" x14ac:dyDescent="0.25">
      <c r="A6738" t="s">
        <v>2149</v>
      </c>
      <c r="B6738" t="s">
        <v>2149</v>
      </c>
      <c r="C6738" t="str">
        <f>VLOOKUP(B6738,'سیستم ID'!B:C,2,0)</f>
        <v>32C2A1B0-3789-4220-B809-24C00C67C5BA</v>
      </c>
      <c r="D6738" s="5" t="s">
        <v>102</v>
      </c>
      <c r="E6738" t="str">
        <f>VLOOKUP('نهایی براساس سیستم'!D6738,'Trade ID'!A:B,2,0)</f>
        <v>B398D37E-5E0C-4A6E-924F-12E4D245F4C9</v>
      </c>
      <c r="F6738" t="s">
        <v>686</v>
      </c>
    </row>
    <row r="6739" spans="1:6" hidden="1" x14ac:dyDescent="0.25">
      <c r="A6739" t="s">
        <v>2151</v>
      </c>
      <c r="B6739" t="s">
        <v>2151</v>
      </c>
      <c r="C6739" t="str">
        <f>VLOOKUP(B6739,'سیستم ID'!B:C,2,0)</f>
        <v>CF29189F-2ECC-4F99-A5BB-7A04F9B9F3FF</v>
      </c>
      <c r="D6739" s="5" t="s">
        <v>102</v>
      </c>
      <c r="E6739" t="str">
        <f>VLOOKUP('نهایی براساس سیستم'!D6739,'Trade ID'!A:B,2,0)</f>
        <v>B398D37E-5E0C-4A6E-924F-12E4D245F4C9</v>
      </c>
      <c r="F6739" t="s">
        <v>686</v>
      </c>
    </row>
    <row r="6740" spans="1:6" hidden="1" x14ac:dyDescent="0.25">
      <c r="A6740" t="s">
        <v>2153</v>
      </c>
      <c r="B6740" t="s">
        <v>2153</v>
      </c>
      <c r="C6740" t="str">
        <f>VLOOKUP(B6740,'سیستم ID'!B:C,2,0)</f>
        <v>40989B58-1026-448E-9FFD-FB699894CC04</v>
      </c>
      <c r="D6740" s="5" t="s">
        <v>102</v>
      </c>
      <c r="E6740" t="str">
        <f>VLOOKUP('نهایی براساس سیستم'!D6740,'Trade ID'!A:B,2,0)</f>
        <v>B398D37E-5E0C-4A6E-924F-12E4D245F4C9</v>
      </c>
      <c r="F6740" t="s">
        <v>686</v>
      </c>
    </row>
    <row r="6741" spans="1:6" hidden="1" x14ac:dyDescent="0.25">
      <c r="A6741" t="s">
        <v>2155</v>
      </c>
      <c r="B6741" t="s">
        <v>2155</v>
      </c>
      <c r="C6741" t="str">
        <f>VLOOKUP(B6741,'سیستم ID'!B:C,2,0)</f>
        <v>C42B5E3E-F927-4F28-B895-5E13C90BD516</v>
      </c>
      <c r="D6741" s="5" t="s">
        <v>102</v>
      </c>
      <c r="E6741" t="str">
        <f>VLOOKUP('نهایی براساس سیستم'!D6741,'Trade ID'!A:B,2,0)</f>
        <v>B398D37E-5E0C-4A6E-924F-12E4D245F4C9</v>
      </c>
      <c r="F6741" t="s">
        <v>686</v>
      </c>
    </row>
    <row r="6742" spans="1:6" hidden="1" x14ac:dyDescent="0.25">
      <c r="A6742" t="s">
        <v>2157</v>
      </c>
      <c r="B6742" t="s">
        <v>2157</v>
      </c>
      <c r="C6742" t="str">
        <f>VLOOKUP(B6742,'سیستم ID'!B:C,2,0)</f>
        <v>85305E99-CF1B-459D-BB12-2DA163587452</v>
      </c>
      <c r="D6742" s="5" t="s">
        <v>102</v>
      </c>
      <c r="E6742" t="str">
        <f>VLOOKUP('نهایی براساس سیستم'!D6742,'Trade ID'!A:B,2,0)</f>
        <v>B398D37E-5E0C-4A6E-924F-12E4D245F4C9</v>
      </c>
      <c r="F6742" t="s">
        <v>686</v>
      </c>
    </row>
    <row r="6743" spans="1:6" hidden="1" x14ac:dyDescent="0.25">
      <c r="A6743" t="s">
        <v>2159</v>
      </c>
      <c r="B6743" t="s">
        <v>2159</v>
      </c>
      <c r="C6743" t="str">
        <f>VLOOKUP(B6743,'سیستم ID'!B:C,2,0)</f>
        <v>1B23FF74-42F5-41D1-BD6F-5C31FBB03EE1</v>
      </c>
      <c r="D6743" s="5" t="s">
        <v>102</v>
      </c>
      <c r="E6743" t="str">
        <f>VLOOKUP('نهایی براساس سیستم'!D6743,'Trade ID'!A:B,2,0)</f>
        <v>B398D37E-5E0C-4A6E-924F-12E4D245F4C9</v>
      </c>
      <c r="F6743" t="s">
        <v>686</v>
      </c>
    </row>
    <row r="6744" spans="1:6" hidden="1" x14ac:dyDescent="0.25">
      <c r="A6744" t="s">
        <v>2161</v>
      </c>
      <c r="B6744" t="s">
        <v>2161</v>
      </c>
      <c r="C6744" t="str">
        <f>VLOOKUP(B6744,'سیستم ID'!B:C,2,0)</f>
        <v>86D56B9C-1A3B-4A0B-BAB3-B0670EAC972C</v>
      </c>
      <c r="D6744" s="5" t="s">
        <v>102</v>
      </c>
      <c r="E6744" t="str">
        <f>VLOOKUP('نهایی براساس سیستم'!D6744,'Trade ID'!A:B,2,0)</f>
        <v>B398D37E-5E0C-4A6E-924F-12E4D245F4C9</v>
      </c>
      <c r="F6744" t="s">
        <v>686</v>
      </c>
    </row>
    <row r="6745" spans="1:6" hidden="1" x14ac:dyDescent="0.25">
      <c r="A6745" t="s">
        <v>2163</v>
      </c>
      <c r="B6745" t="s">
        <v>2163</v>
      </c>
      <c r="C6745" t="str">
        <f>VLOOKUP(B6745,'سیستم ID'!B:C,2,0)</f>
        <v>67584691-592E-4F42-8EA7-430402C978CB</v>
      </c>
      <c r="D6745" s="5" t="s">
        <v>102</v>
      </c>
      <c r="E6745" t="str">
        <f>VLOOKUP('نهایی براساس سیستم'!D6745,'Trade ID'!A:B,2,0)</f>
        <v>B398D37E-5E0C-4A6E-924F-12E4D245F4C9</v>
      </c>
      <c r="F6745" t="s">
        <v>686</v>
      </c>
    </row>
    <row r="6746" spans="1:6" hidden="1" x14ac:dyDescent="0.25">
      <c r="A6746" t="s">
        <v>2165</v>
      </c>
      <c r="B6746" t="s">
        <v>2165</v>
      </c>
      <c r="C6746" t="str">
        <f>VLOOKUP(B6746,'سیستم ID'!B:C,2,0)</f>
        <v>E082D7B7-8FFE-4DB7-8DC3-64CD45A8A10A</v>
      </c>
      <c r="D6746" s="5" t="s">
        <v>102</v>
      </c>
      <c r="E6746" t="str">
        <f>VLOOKUP('نهایی براساس سیستم'!D6746,'Trade ID'!A:B,2,0)</f>
        <v>B398D37E-5E0C-4A6E-924F-12E4D245F4C9</v>
      </c>
      <c r="F6746" t="s">
        <v>686</v>
      </c>
    </row>
    <row r="6747" spans="1:6" hidden="1" x14ac:dyDescent="0.25">
      <c r="A6747" t="s">
        <v>2167</v>
      </c>
      <c r="B6747" t="s">
        <v>2167</v>
      </c>
      <c r="C6747" t="str">
        <f>VLOOKUP(B6747,'سیستم ID'!B:C,2,0)</f>
        <v>54820427-501B-4228-B449-E18E4B6BF4ED</v>
      </c>
      <c r="D6747" s="5" t="s">
        <v>102</v>
      </c>
      <c r="E6747" t="str">
        <f>VLOOKUP('نهایی براساس سیستم'!D6747,'Trade ID'!A:B,2,0)</f>
        <v>B398D37E-5E0C-4A6E-924F-12E4D245F4C9</v>
      </c>
      <c r="F6747" t="s">
        <v>686</v>
      </c>
    </row>
    <row r="6748" spans="1:6" hidden="1" x14ac:dyDescent="0.25">
      <c r="A6748" t="s">
        <v>2169</v>
      </c>
      <c r="B6748" t="s">
        <v>2169</v>
      </c>
      <c r="C6748" t="str">
        <f>VLOOKUP(B6748,'سیستم ID'!B:C,2,0)</f>
        <v>7AB87C07-C244-406C-A094-C2B40DDDEFFE</v>
      </c>
      <c r="D6748" s="5" t="s">
        <v>102</v>
      </c>
      <c r="E6748" t="str">
        <f>VLOOKUP('نهایی براساس سیستم'!D6748,'Trade ID'!A:B,2,0)</f>
        <v>B398D37E-5E0C-4A6E-924F-12E4D245F4C9</v>
      </c>
      <c r="F6748" t="s">
        <v>686</v>
      </c>
    </row>
    <row r="6749" spans="1:6" hidden="1" x14ac:dyDescent="0.25">
      <c r="A6749" t="s">
        <v>2171</v>
      </c>
      <c r="B6749" t="s">
        <v>2171</v>
      </c>
      <c r="C6749" t="str">
        <f>VLOOKUP(B6749,'سیستم ID'!B:C,2,0)</f>
        <v>EADED00F-CF4C-4133-8CBA-AF6EB197E9EA</v>
      </c>
      <c r="D6749" s="5" t="s">
        <v>102</v>
      </c>
      <c r="E6749" t="str">
        <f>VLOOKUP('نهایی براساس سیستم'!D6749,'Trade ID'!A:B,2,0)</f>
        <v>B398D37E-5E0C-4A6E-924F-12E4D245F4C9</v>
      </c>
      <c r="F6749" t="s">
        <v>686</v>
      </c>
    </row>
    <row r="6750" spans="1:6" hidden="1" x14ac:dyDescent="0.25">
      <c r="A6750" t="s">
        <v>2173</v>
      </c>
      <c r="B6750" t="s">
        <v>2173</v>
      </c>
      <c r="C6750" t="str">
        <f>VLOOKUP(B6750,'سیستم ID'!B:C,2,0)</f>
        <v>8AC1D373-3CA0-4A0C-B5FA-FE7439B863C5</v>
      </c>
      <c r="D6750" s="5" t="s">
        <v>102</v>
      </c>
      <c r="E6750" t="str">
        <f>VLOOKUP('نهایی براساس سیستم'!D6750,'Trade ID'!A:B,2,0)</f>
        <v>B398D37E-5E0C-4A6E-924F-12E4D245F4C9</v>
      </c>
      <c r="F6750" t="s">
        <v>686</v>
      </c>
    </row>
    <row r="6751" spans="1:6" hidden="1" x14ac:dyDescent="0.25">
      <c r="A6751" t="s">
        <v>2175</v>
      </c>
      <c r="B6751" t="s">
        <v>2175</v>
      </c>
      <c r="C6751" t="str">
        <f>VLOOKUP(B6751,'سیستم ID'!B:C,2,0)</f>
        <v>680409B2-0885-4C6C-8F08-58F68C351012</v>
      </c>
      <c r="D6751" s="5" t="s">
        <v>102</v>
      </c>
      <c r="E6751" t="str">
        <f>VLOOKUP('نهایی براساس سیستم'!D6751,'Trade ID'!A:B,2,0)</f>
        <v>B398D37E-5E0C-4A6E-924F-12E4D245F4C9</v>
      </c>
      <c r="F6751" t="s">
        <v>686</v>
      </c>
    </row>
    <row r="6752" spans="1:6" hidden="1" x14ac:dyDescent="0.25">
      <c r="A6752" t="s">
        <v>2177</v>
      </c>
      <c r="B6752" t="s">
        <v>2177</v>
      </c>
      <c r="C6752" t="str">
        <f>VLOOKUP(B6752,'سیستم ID'!B:C,2,0)</f>
        <v>01111BE2-4B5A-47AB-9060-BFE6156BD5B1</v>
      </c>
      <c r="D6752" s="5" t="s">
        <v>102</v>
      </c>
      <c r="E6752" t="str">
        <f>VLOOKUP('نهایی براساس سیستم'!D6752,'Trade ID'!A:B,2,0)</f>
        <v>B398D37E-5E0C-4A6E-924F-12E4D245F4C9</v>
      </c>
      <c r="F6752" t="s">
        <v>686</v>
      </c>
    </row>
    <row r="6753" spans="1:6" hidden="1" x14ac:dyDescent="0.25">
      <c r="A6753" t="s">
        <v>2179</v>
      </c>
      <c r="B6753" t="s">
        <v>2179</v>
      </c>
      <c r="C6753" t="str">
        <f>VLOOKUP(B6753,'سیستم ID'!B:C,2,0)</f>
        <v>637E58C7-714B-4D4D-8F5D-5C57045E6955</v>
      </c>
      <c r="D6753" s="5" t="s">
        <v>102</v>
      </c>
      <c r="E6753" t="str">
        <f>VLOOKUP('نهایی براساس سیستم'!D6753,'Trade ID'!A:B,2,0)</f>
        <v>B398D37E-5E0C-4A6E-924F-12E4D245F4C9</v>
      </c>
      <c r="F6753" t="s">
        <v>686</v>
      </c>
    </row>
    <row r="6754" spans="1:6" hidden="1" x14ac:dyDescent="0.25">
      <c r="A6754" t="s">
        <v>2181</v>
      </c>
      <c r="B6754" t="s">
        <v>2181</v>
      </c>
      <c r="C6754" t="str">
        <f>VLOOKUP(B6754,'سیستم ID'!B:C,2,0)</f>
        <v>DC8B4311-4459-4067-9CE2-E10835952FE7</v>
      </c>
      <c r="D6754" s="5" t="s">
        <v>102</v>
      </c>
      <c r="E6754" t="str">
        <f>VLOOKUP('نهایی براساس سیستم'!D6754,'Trade ID'!A:B,2,0)</f>
        <v>B398D37E-5E0C-4A6E-924F-12E4D245F4C9</v>
      </c>
      <c r="F6754" t="s">
        <v>686</v>
      </c>
    </row>
    <row r="6755" spans="1:6" hidden="1" x14ac:dyDescent="0.25">
      <c r="A6755" t="s">
        <v>2183</v>
      </c>
      <c r="B6755" t="s">
        <v>2183</v>
      </c>
      <c r="C6755" t="str">
        <f>VLOOKUP(B6755,'سیستم ID'!B:C,2,0)</f>
        <v>0C3342D0-37E1-4281-BE05-4DD66701C480</v>
      </c>
      <c r="D6755" s="5" t="s">
        <v>102</v>
      </c>
      <c r="E6755" t="str">
        <f>VLOOKUP('نهایی براساس سیستم'!D6755,'Trade ID'!A:B,2,0)</f>
        <v>B398D37E-5E0C-4A6E-924F-12E4D245F4C9</v>
      </c>
      <c r="F6755" t="s">
        <v>686</v>
      </c>
    </row>
    <row r="6756" spans="1:6" hidden="1" x14ac:dyDescent="0.25">
      <c r="A6756" t="s">
        <v>2185</v>
      </c>
      <c r="B6756" t="s">
        <v>2185</v>
      </c>
      <c r="C6756" t="str">
        <f>VLOOKUP(B6756,'سیستم ID'!B:C,2,0)</f>
        <v>3FBA0CA3-2E74-4AE3-B3D6-24A9A2487183</v>
      </c>
      <c r="D6756" s="5" t="s">
        <v>102</v>
      </c>
      <c r="E6756" t="str">
        <f>VLOOKUP('نهایی براساس سیستم'!D6756,'Trade ID'!A:B,2,0)</f>
        <v>B398D37E-5E0C-4A6E-924F-12E4D245F4C9</v>
      </c>
      <c r="F6756" t="s">
        <v>686</v>
      </c>
    </row>
    <row r="6757" spans="1:6" hidden="1" x14ac:dyDescent="0.25">
      <c r="A6757" t="s">
        <v>2187</v>
      </c>
      <c r="B6757" t="s">
        <v>2187</v>
      </c>
      <c r="C6757" t="str">
        <f>VLOOKUP(B6757,'سیستم ID'!B:C,2,0)</f>
        <v>9C1B5095-9004-46F6-A9A2-08CBA529336C</v>
      </c>
      <c r="D6757" s="5" t="s">
        <v>102</v>
      </c>
      <c r="E6757" t="str">
        <f>VLOOKUP('نهایی براساس سیستم'!D6757,'Trade ID'!A:B,2,0)</f>
        <v>B398D37E-5E0C-4A6E-924F-12E4D245F4C9</v>
      </c>
      <c r="F6757" t="s">
        <v>686</v>
      </c>
    </row>
    <row r="6758" spans="1:6" hidden="1" x14ac:dyDescent="0.25">
      <c r="A6758" t="s">
        <v>2189</v>
      </c>
      <c r="B6758" t="s">
        <v>2189</v>
      </c>
      <c r="C6758" t="str">
        <f>VLOOKUP(B6758,'سیستم ID'!B:C,2,0)</f>
        <v>1E83F097-3504-4A47-ABF0-0EB17ED77E9F</v>
      </c>
      <c r="D6758" s="5" t="s">
        <v>102</v>
      </c>
      <c r="E6758" t="str">
        <f>VLOOKUP('نهایی براساس سیستم'!D6758,'Trade ID'!A:B,2,0)</f>
        <v>B398D37E-5E0C-4A6E-924F-12E4D245F4C9</v>
      </c>
      <c r="F6758" t="s">
        <v>686</v>
      </c>
    </row>
    <row r="6759" spans="1:6" hidden="1" x14ac:dyDescent="0.25">
      <c r="A6759" t="s">
        <v>2191</v>
      </c>
      <c r="B6759" t="s">
        <v>2191</v>
      </c>
      <c r="C6759" t="str">
        <f>VLOOKUP(B6759,'سیستم ID'!B:C,2,0)</f>
        <v>8491DDC8-F8F5-4305-A531-C92B9978AD8B</v>
      </c>
      <c r="D6759" s="5" t="s">
        <v>102</v>
      </c>
      <c r="E6759" t="str">
        <f>VLOOKUP('نهایی براساس سیستم'!D6759,'Trade ID'!A:B,2,0)</f>
        <v>B398D37E-5E0C-4A6E-924F-12E4D245F4C9</v>
      </c>
      <c r="F6759" t="s">
        <v>686</v>
      </c>
    </row>
    <row r="6760" spans="1:6" hidden="1" x14ac:dyDescent="0.25">
      <c r="A6760" t="s">
        <v>2193</v>
      </c>
      <c r="B6760" t="s">
        <v>2193</v>
      </c>
      <c r="C6760" t="str">
        <f>VLOOKUP(B6760,'سیستم ID'!B:C,2,0)</f>
        <v>1352DBBB-B679-466D-9561-F867CCD9883F</v>
      </c>
      <c r="D6760" s="5" t="s">
        <v>102</v>
      </c>
      <c r="E6760" t="str">
        <f>VLOOKUP('نهایی براساس سیستم'!D6760,'Trade ID'!A:B,2,0)</f>
        <v>B398D37E-5E0C-4A6E-924F-12E4D245F4C9</v>
      </c>
      <c r="F6760" t="s">
        <v>686</v>
      </c>
    </row>
    <row r="6761" spans="1:6" hidden="1" x14ac:dyDescent="0.25">
      <c r="A6761" t="s">
        <v>2195</v>
      </c>
      <c r="B6761" t="s">
        <v>2195</v>
      </c>
      <c r="C6761" t="str">
        <f>VLOOKUP(B6761,'سیستم ID'!B:C,2,0)</f>
        <v>8697B919-91D5-47B4-A8A3-A12866017630</v>
      </c>
      <c r="D6761" s="5" t="s">
        <v>102</v>
      </c>
      <c r="E6761" t="str">
        <f>VLOOKUP('نهایی براساس سیستم'!D6761,'Trade ID'!A:B,2,0)</f>
        <v>B398D37E-5E0C-4A6E-924F-12E4D245F4C9</v>
      </c>
      <c r="F6761" t="s">
        <v>686</v>
      </c>
    </row>
    <row r="6762" spans="1:6" hidden="1" x14ac:dyDescent="0.25">
      <c r="A6762" t="s">
        <v>2197</v>
      </c>
      <c r="B6762" t="s">
        <v>2197</v>
      </c>
      <c r="C6762" t="str">
        <f>VLOOKUP(B6762,'سیستم ID'!B:C,2,0)</f>
        <v>EEA4D80C-B7E6-49EC-97ED-8E07AB7C761E</v>
      </c>
      <c r="D6762" s="5" t="s">
        <v>102</v>
      </c>
      <c r="E6762" t="str">
        <f>VLOOKUP('نهایی براساس سیستم'!D6762,'Trade ID'!A:B,2,0)</f>
        <v>B398D37E-5E0C-4A6E-924F-12E4D245F4C9</v>
      </c>
      <c r="F6762" t="s">
        <v>686</v>
      </c>
    </row>
    <row r="6763" spans="1:6" hidden="1" x14ac:dyDescent="0.25">
      <c r="A6763" t="s">
        <v>2199</v>
      </c>
      <c r="B6763" t="s">
        <v>2199</v>
      </c>
      <c r="C6763" t="str">
        <f>VLOOKUP(B6763,'سیستم ID'!B:C,2,0)</f>
        <v>BC22D8FD-DEE3-43D2-A8BE-6329C97AFC71</v>
      </c>
      <c r="D6763" s="5" t="s">
        <v>102</v>
      </c>
      <c r="E6763" t="str">
        <f>VLOOKUP('نهایی براساس سیستم'!D6763,'Trade ID'!A:B,2,0)</f>
        <v>B398D37E-5E0C-4A6E-924F-12E4D245F4C9</v>
      </c>
      <c r="F6763" t="s">
        <v>686</v>
      </c>
    </row>
    <row r="6764" spans="1:6" hidden="1" x14ac:dyDescent="0.25">
      <c r="A6764" t="s">
        <v>2201</v>
      </c>
      <c r="B6764" t="s">
        <v>2201</v>
      </c>
      <c r="C6764" t="str">
        <f>VLOOKUP(B6764,'سیستم ID'!B:C,2,0)</f>
        <v>9DEF62C7-F5E9-4524-9A44-319F6B5CD221</v>
      </c>
      <c r="D6764" s="5" t="s">
        <v>102</v>
      </c>
      <c r="E6764" t="str">
        <f>VLOOKUP('نهایی براساس سیستم'!D6764,'Trade ID'!A:B,2,0)</f>
        <v>B398D37E-5E0C-4A6E-924F-12E4D245F4C9</v>
      </c>
      <c r="F6764" t="s">
        <v>686</v>
      </c>
    </row>
    <row r="6765" spans="1:6" hidden="1" x14ac:dyDescent="0.25">
      <c r="A6765" t="s">
        <v>2203</v>
      </c>
      <c r="B6765" t="s">
        <v>2203</v>
      </c>
      <c r="C6765" t="str">
        <f>VLOOKUP(B6765,'سیستم ID'!B:C,2,0)</f>
        <v>224036C5-0747-4CC8-9EB4-FF4531444F6E</v>
      </c>
      <c r="D6765" s="5" t="s">
        <v>102</v>
      </c>
      <c r="E6765" t="str">
        <f>VLOOKUP('نهایی براساس سیستم'!D6765,'Trade ID'!A:B,2,0)</f>
        <v>B398D37E-5E0C-4A6E-924F-12E4D245F4C9</v>
      </c>
      <c r="F6765" t="s">
        <v>686</v>
      </c>
    </row>
    <row r="6766" spans="1:6" hidden="1" x14ac:dyDescent="0.25">
      <c r="A6766" t="s">
        <v>2205</v>
      </c>
      <c r="B6766" t="s">
        <v>2205</v>
      </c>
      <c r="C6766" t="str">
        <f>VLOOKUP(B6766,'سیستم ID'!B:C,2,0)</f>
        <v>6D7792BB-7D7C-4CA6-91B8-D812D40D4E35</v>
      </c>
      <c r="D6766" s="5" t="s">
        <v>102</v>
      </c>
      <c r="E6766" t="str">
        <f>VLOOKUP('نهایی براساس سیستم'!D6766,'Trade ID'!A:B,2,0)</f>
        <v>B398D37E-5E0C-4A6E-924F-12E4D245F4C9</v>
      </c>
      <c r="F6766" t="s">
        <v>686</v>
      </c>
    </row>
    <row r="6767" spans="1:6" hidden="1" x14ac:dyDescent="0.25">
      <c r="A6767" t="s">
        <v>2207</v>
      </c>
      <c r="B6767" t="s">
        <v>2207</v>
      </c>
      <c r="C6767" t="str">
        <f>VLOOKUP(B6767,'سیستم ID'!B:C,2,0)</f>
        <v>08B57C51-489C-48C5-87E6-A18671170AE4</v>
      </c>
      <c r="D6767" s="5" t="s">
        <v>102</v>
      </c>
      <c r="E6767" t="str">
        <f>VLOOKUP('نهایی براساس سیستم'!D6767,'Trade ID'!A:B,2,0)</f>
        <v>B398D37E-5E0C-4A6E-924F-12E4D245F4C9</v>
      </c>
      <c r="F6767" t="s">
        <v>686</v>
      </c>
    </row>
    <row r="6768" spans="1:6" hidden="1" x14ac:dyDescent="0.25">
      <c r="A6768" t="s">
        <v>2209</v>
      </c>
      <c r="B6768" t="s">
        <v>2209</v>
      </c>
      <c r="C6768" t="str">
        <f>VLOOKUP(B6768,'سیستم ID'!B:C,2,0)</f>
        <v>AF9918AF-2341-4153-B759-6ED89E79792E</v>
      </c>
      <c r="D6768" s="5" t="s">
        <v>102</v>
      </c>
      <c r="E6768" t="str">
        <f>VLOOKUP('نهایی براساس سیستم'!D6768,'Trade ID'!A:B,2,0)</f>
        <v>B398D37E-5E0C-4A6E-924F-12E4D245F4C9</v>
      </c>
      <c r="F6768" t="s">
        <v>686</v>
      </c>
    </row>
    <row r="6769" spans="1:6" hidden="1" x14ac:dyDescent="0.25">
      <c r="A6769" t="s">
        <v>2211</v>
      </c>
      <c r="B6769" t="s">
        <v>2211</v>
      </c>
      <c r="C6769" t="str">
        <f>VLOOKUP(B6769,'سیستم ID'!B:C,2,0)</f>
        <v>C04CC365-E592-42EC-9756-6A7D0E455A78</v>
      </c>
      <c r="D6769" s="5" t="s">
        <v>102</v>
      </c>
      <c r="E6769" t="str">
        <f>VLOOKUP('نهایی براساس سیستم'!D6769,'Trade ID'!A:B,2,0)</f>
        <v>B398D37E-5E0C-4A6E-924F-12E4D245F4C9</v>
      </c>
      <c r="F6769" t="s">
        <v>686</v>
      </c>
    </row>
    <row r="6770" spans="1:6" hidden="1" x14ac:dyDescent="0.25">
      <c r="A6770" t="s">
        <v>2213</v>
      </c>
      <c r="B6770" t="s">
        <v>2213</v>
      </c>
      <c r="C6770" t="str">
        <f>VLOOKUP(B6770,'سیستم ID'!B:C,2,0)</f>
        <v>C225146A-08DC-4805-AC51-7364E26A4C5C</v>
      </c>
      <c r="D6770" s="5" t="s">
        <v>102</v>
      </c>
      <c r="E6770" t="str">
        <f>VLOOKUP('نهایی براساس سیستم'!D6770,'Trade ID'!A:B,2,0)</f>
        <v>B398D37E-5E0C-4A6E-924F-12E4D245F4C9</v>
      </c>
      <c r="F6770" t="s">
        <v>686</v>
      </c>
    </row>
    <row r="6771" spans="1:6" hidden="1" x14ac:dyDescent="0.25">
      <c r="A6771" t="s">
        <v>2215</v>
      </c>
      <c r="B6771" t="s">
        <v>2215</v>
      </c>
      <c r="C6771" t="str">
        <f>VLOOKUP(B6771,'سیستم ID'!B:C,2,0)</f>
        <v>CFCFC8E4-79F8-45DA-8DC5-FC2F77E3C2CC</v>
      </c>
      <c r="D6771" s="5" t="s">
        <v>102</v>
      </c>
      <c r="E6771" t="str">
        <f>VLOOKUP('نهایی براساس سیستم'!D6771,'Trade ID'!A:B,2,0)</f>
        <v>B398D37E-5E0C-4A6E-924F-12E4D245F4C9</v>
      </c>
      <c r="F6771" t="s">
        <v>686</v>
      </c>
    </row>
    <row r="6772" spans="1:6" hidden="1" x14ac:dyDescent="0.25">
      <c r="A6772" t="s">
        <v>2217</v>
      </c>
      <c r="B6772" t="s">
        <v>2217</v>
      </c>
      <c r="C6772" t="str">
        <f>VLOOKUP(B6772,'سیستم ID'!B:C,2,0)</f>
        <v>C26BAA53-399F-4D70-87E2-51D74950A31A</v>
      </c>
      <c r="D6772" s="5" t="s">
        <v>102</v>
      </c>
      <c r="E6772" t="str">
        <f>VLOOKUP('نهایی براساس سیستم'!D6772,'Trade ID'!A:B,2,0)</f>
        <v>B398D37E-5E0C-4A6E-924F-12E4D245F4C9</v>
      </c>
      <c r="F6772" t="s">
        <v>686</v>
      </c>
    </row>
    <row r="6773" spans="1:6" hidden="1" x14ac:dyDescent="0.25">
      <c r="A6773" t="s">
        <v>2219</v>
      </c>
      <c r="B6773" t="s">
        <v>2219</v>
      </c>
      <c r="C6773" t="str">
        <f>VLOOKUP(B6773,'سیستم ID'!B:C,2,0)</f>
        <v>04652F07-003B-4BF8-B2D2-6562B4533E9A</v>
      </c>
      <c r="D6773" s="5" t="s">
        <v>102</v>
      </c>
      <c r="E6773" t="str">
        <f>VLOOKUP('نهایی براساس سیستم'!D6773,'Trade ID'!A:B,2,0)</f>
        <v>B398D37E-5E0C-4A6E-924F-12E4D245F4C9</v>
      </c>
      <c r="F6773" t="s">
        <v>686</v>
      </c>
    </row>
    <row r="6774" spans="1:6" hidden="1" x14ac:dyDescent="0.25">
      <c r="A6774" t="s">
        <v>2221</v>
      </c>
      <c r="B6774" t="s">
        <v>2221</v>
      </c>
      <c r="C6774" t="str">
        <f>VLOOKUP(B6774,'سیستم ID'!B:C,2,0)</f>
        <v>D554DACB-7894-4AED-8BFF-16BC38CD2EA6</v>
      </c>
      <c r="D6774" s="5" t="s">
        <v>102</v>
      </c>
      <c r="E6774" t="str">
        <f>VLOOKUP('نهایی براساس سیستم'!D6774,'Trade ID'!A:B,2,0)</f>
        <v>B398D37E-5E0C-4A6E-924F-12E4D245F4C9</v>
      </c>
      <c r="F6774" t="s">
        <v>686</v>
      </c>
    </row>
    <row r="6775" spans="1:6" hidden="1" x14ac:dyDescent="0.25">
      <c r="A6775" t="s">
        <v>2223</v>
      </c>
      <c r="B6775" t="s">
        <v>2223</v>
      </c>
      <c r="C6775" t="str">
        <f>VLOOKUP(B6775,'سیستم ID'!B:C,2,0)</f>
        <v>E885EAA2-DA1E-4BC3-8D44-AAB1182E7BF3</v>
      </c>
      <c r="D6775" s="5" t="s">
        <v>102</v>
      </c>
      <c r="E6775" t="str">
        <f>VLOOKUP('نهایی براساس سیستم'!D6775,'Trade ID'!A:B,2,0)</f>
        <v>B398D37E-5E0C-4A6E-924F-12E4D245F4C9</v>
      </c>
      <c r="F6775" t="s">
        <v>686</v>
      </c>
    </row>
    <row r="6776" spans="1:6" hidden="1" x14ac:dyDescent="0.25">
      <c r="A6776" t="s">
        <v>2225</v>
      </c>
      <c r="B6776" t="s">
        <v>2225</v>
      </c>
      <c r="C6776" t="str">
        <f>VLOOKUP(B6776,'سیستم ID'!B:C,2,0)</f>
        <v>E8826536-9A9D-4F9E-8D8B-71AA052E281B</v>
      </c>
      <c r="D6776" s="5" t="s">
        <v>102</v>
      </c>
      <c r="E6776" t="str">
        <f>VLOOKUP('نهایی براساس سیستم'!D6776,'Trade ID'!A:B,2,0)</f>
        <v>B398D37E-5E0C-4A6E-924F-12E4D245F4C9</v>
      </c>
      <c r="F6776" t="s">
        <v>686</v>
      </c>
    </row>
    <row r="6777" spans="1:6" hidden="1" x14ac:dyDescent="0.25">
      <c r="A6777" t="s">
        <v>2227</v>
      </c>
      <c r="B6777" t="s">
        <v>2227</v>
      </c>
      <c r="C6777" t="str">
        <f>VLOOKUP(B6777,'سیستم ID'!B:C,2,0)</f>
        <v>F253A056-5C20-45DD-AA66-FBDFDB980907</v>
      </c>
      <c r="D6777" s="5" t="s">
        <v>102</v>
      </c>
      <c r="E6777" t="str">
        <f>VLOOKUP('نهایی براساس سیستم'!D6777,'Trade ID'!A:B,2,0)</f>
        <v>B398D37E-5E0C-4A6E-924F-12E4D245F4C9</v>
      </c>
      <c r="F6777" t="s">
        <v>686</v>
      </c>
    </row>
    <row r="6778" spans="1:6" hidden="1" x14ac:dyDescent="0.25">
      <c r="A6778" t="s">
        <v>2229</v>
      </c>
      <c r="B6778" t="s">
        <v>2229</v>
      </c>
      <c r="C6778" t="str">
        <f>VLOOKUP(B6778,'سیستم ID'!B:C,2,0)</f>
        <v>33E3CA33-79B9-4F83-B74E-F38485CB22B2</v>
      </c>
      <c r="D6778" s="5" t="s">
        <v>102</v>
      </c>
      <c r="E6778" t="str">
        <f>VLOOKUP('نهایی براساس سیستم'!D6778,'Trade ID'!A:B,2,0)</f>
        <v>B398D37E-5E0C-4A6E-924F-12E4D245F4C9</v>
      </c>
      <c r="F6778" t="s">
        <v>686</v>
      </c>
    </row>
    <row r="6779" spans="1:6" hidden="1" x14ac:dyDescent="0.25">
      <c r="A6779" t="s">
        <v>2231</v>
      </c>
      <c r="B6779" t="s">
        <v>2231</v>
      </c>
      <c r="C6779" t="str">
        <f>VLOOKUP(B6779,'سیستم ID'!B:C,2,0)</f>
        <v>1505C93A-E65F-405D-8C6F-5D5E55F5EB19</v>
      </c>
      <c r="D6779" s="5" t="s">
        <v>102</v>
      </c>
      <c r="E6779" t="str">
        <f>VLOOKUP('نهایی براساس سیستم'!D6779,'Trade ID'!A:B,2,0)</f>
        <v>B398D37E-5E0C-4A6E-924F-12E4D245F4C9</v>
      </c>
      <c r="F6779" t="s">
        <v>686</v>
      </c>
    </row>
    <row r="6780" spans="1:6" hidden="1" x14ac:dyDescent="0.25">
      <c r="A6780" t="s">
        <v>2233</v>
      </c>
      <c r="B6780" t="s">
        <v>2233</v>
      </c>
      <c r="C6780" t="str">
        <f>VLOOKUP(B6780,'سیستم ID'!B:C,2,0)</f>
        <v>B34FCCE1-4041-4E27-A383-E5EE42FDF6C8</v>
      </c>
      <c r="D6780" s="5" t="s">
        <v>102</v>
      </c>
      <c r="E6780" t="str">
        <f>VLOOKUP('نهایی براساس سیستم'!D6780,'Trade ID'!A:B,2,0)</f>
        <v>B398D37E-5E0C-4A6E-924F-12E4D245F4C9</v>
      </c>
      <c r="F6780" t="s">
        <v>686</v>
      </c>
    </row>
    <row r="6781" spans="1:6" hidden="1" x14ac:dyDescent="0.25">
      <c r="A6781" t="s">
        <v>2235</v>
      </c>
      <c r="B6781" t="s">
        <v>2235</v>
      </c>
      <c r="C6781" t="str">
        <f>VLOOKUP(B6781,'سیستم ID'!B:C,2,0)</f>
        <v>12C56B1D-0CC9-464A-8F57-F44DF0325EE5</v>
      </c>
      <c r="D6781" s="5" t="s">
        <v>102</v>
      </c>
      <c r="E6781" t="str">
        <f>VLOOKUP('نهایی براساس سیستم'!D6781,'Trade ID'!A:B,2,0)</f>
        <v>B398D37E-5E0C-4A6E-924F-12E4D245F4C9</v>
      </c>
      <c r="F6781" t="s">
        <v>686</v>
      </c>
    </row>
    <row r="6782" spans="1:6" hidden="1" x14ac:dyDescent="0.25">
      <c r="A6782" t="s">
        <v>2237</v>
      </c>
      <c r="B6782" t="s">
        <v>2237</v>
      </c>
      <c r="C6782" t="str">
        <f>VLOOKUP(B6782,'سیستم ID'!B:C,2,0)</f>
        <v>364A677A-701B-4BB2-AC15-B6CD666337A6</v>
      </c>
      <c r="D6782" s="5" t="s">
        <v>102</v>
      </c>
      <c r="E6782" t="str">
        <f>VLOOKUP('نهایی براساس سیستم'!D6782,'Trade ID'!A:B,2,0)</f>
        <v>B398D37E-5E0C-4A6E-924F-12E4D245F4C9</v>
      </c>
      <c r="F6782" t="s">
        <v>686</v>
      </c>
    </row>
    <row r="6783" spans="1:6" hidden="1" x14ac:dyDescent="0.25">
      <c r="A6783" t="s">
        <v>2239</v>
      </c>
      <c r="B6783" t="s">
        <v>2239</v>
      </c>
      <c r="C6783" t="str">
        <f>VLOOKUP(B6783,'سیستم ID'!B:C,2,0)</f>
        <v>98D7A088-E335-4D0A-8065-A7012D4762F7</v>
      </c>
      <c r="D6783" s="5" t="s">
        <v>102</v>
      </c>
      <c r="E6783" t="str">
        <f>VLOOKUP('نهایی براساس سیستم'!D6783,'Trade ID'!A:B,2,0)</f>
        <v>B398D37E-5E0C-4A6E-924F-12E4D245F4C9</v>
      </c>
      <c r="F6783" t="s">
        <v>686</v>
      </c>
    </row>
    <row r="6784" spans="1:6" hidden="1" x14ac:dyDescent="0.25">
      <c r="A6784" t="s">
        <v>2241</v>
      </c>
      <c r="B6784" t="s">
        <v>2241</v>
      </c>
      <c r="C6784" t="str">
        <f>VLOOKUP(B6784,'سیستم ID'!B:C,2,0)</f>
        <v>28382387-B891-48F8-9F8D-579B2142C93D</v>
      </c>
      <c r="D6784" s="5" t="s">
        <v>102</v>
      </c>
      <c r="E6784" t="str">
        <f>VLOOKUP('نهایی براساس سیستم'!D6784,'Trade ID'!A:B,2,0)</f>
        <v>B398D37E-5E0C-4A6E-924F-12E4D245F4C9</v>
      </c>
      <c r="F6784" t="s">
        <v>686</v>
      </c>
    </row>
    <row r="6785" spans="1:6" hidden="1" x14ac:dyDescent="0.25">
      <c r="A6785" t="s">
        <v>2243</v>
      </c>
      <c r="B6785" t="s">
        <v>2243</v>
      </c>
      <c r="C6785" t="str">
        <f>VLOOKUP(B6785,'سیستم ID'!B:C,2,0)</f>
        <v>82E050DB-0329-494C-86B2-350864B5D11A</v>
      </c>
      <c r="D6785" s="5" t="s">
        <v>102</v>
      </c>
      <c r="E6785" t="str">
        <f>VLOOKUP('نهایی براساس سیستم'!D6785,'Trade ID'!A:B,2,0)</f>
        <v>B398D37E-5E0C-4A6E-924F-12E4D245F4C9</v>
      </c>
      <c r="F6785" t="s">
        <v>686</v>
      </c>
    </row>
    <row r="6786" spans="1:6" hidden="1" x14ac:dyDescent="0.25">
      <c r="A6786" t="s">
        <v>2245</v>
      </c>
      <c r="B6786" t="s">
        <v>2245</v>
      </c>
      <c r="C6786" t="str">
        <f>VLOOKUP(B6786,'سیستم ID'!B:C,2,0)</f>
        <v>3500E75E-105B-41BD-8357-A83225C044EE</v>
      </c>
      <c r="D6786" s="5" t="s">
        <v>102</v>
      </c>
      <c r="E6786" t="str">
        <f>VLOOKUP('نهایی براساس سیستم'!D6786,'Trade ID'!A:B,2,0)</f>
        <v>B398D37E-5E0C-4A6E-924F-12E4D245F4C9</v>
      </c>
      <c r="F6786" t="s">
        <v>686</v>
      </c>
    </row>
    <row r="6787" spans="1:6" hidden="1" x14ac:dyDescent="0.25">
      <c r="A6787" t="s">
        <v>2247</v>
      </c>
      <c r="B6787" t="s">
        <v>2247</v>
      </c>
      <c r="C6787" t="str">
        <f>VLOOKUP(B6787,'سیستم ID'!B:C,2,0)</f>
        <v>ED21AC8E-A275-42BD-ADB7-8A09C098D51B</v>
      </c>
      <c r="D6787" s="5" t="s">
        <v>102</v>
      </c>
      <c r="E6787" t="str">
        <f>VLOOKUP('نهایی براساس سیستم'!D6787,'Trade ID'!A:B,2,0)</f>
        <v>B398D37E-5E0C-4A6E-924F-12E4D245F4C9</v>
      </c>
      <c r="F6787" t="s">
        <v>686</v>
      </c>
    </row>
    <row r="6788" spans="1:6" hidden="1" x14ac:dyDescent="0.25">
      <c r="A6788" t="s">
        <v>2249</v>
      </c>
      <c r="B6788" t="s">
        <v>2249</v>
      </c>
      <c r="C6788" t="str">
        <f>VLOOKUP(B6788,'سیستم ID'!B:C,2,0)</f>
        <v>364A9EA4-A180-45EE-AC8D-DE914EAE2001</v>
      </c>
      <c r="D6788" s="5" t="s">
        <v>102</v>
      </c>
      <c r="E6788" t="str">
        <f>VLOOKUP('نهایی براساس سیستم'!D6788,'Trade ID'!A:B,2,0)</f>
        <v>B398D37E-5E0C-4A6E-924F-12E4D245F4C9</v>
      </c>
      <c r="F6788" t="s">
        <v>686</v>
      </c>
    </row>
    <row r="6789" spans="1:6" hidden="1" x14ac:dyDescent="0.25">
      <c r="A6789" t="s">
        <v>2251</v>
      </c>
      <c r="B6789" t="s">
        <v>2251</v>
      </c>
      <c r="C6789" t="str">
        <f>VLOOKUP(B6789,'سیستم ID'!B:C,2,0)</f>
        <v>43AC203A-DC07-41DF-A460-90313867E903</v>
      </c>
      <c r="D6789" s="5" t="s">
        <v>102</v>
      </c>
      <c r="E6789" t="str">
        <f>VLOOKUP('نهایی براساس سیستم'!D6789,'Trade ID'!A:B,2,0)</f>
        <v>B398D37E-5E0C-4A6E-924F-12E4D245F4C9</v>
      </c>
      <c r="F6789" t="s">
        <v>686</v>
      </c>
    </row>
    <row r="6790" spans="1:6" hidden="1" x14ac:dyDescent="0.25">
      <c r="A6790" t="s">
        <v>2253</v>
      </c>
      <c r="B6790" t="s">
        <v>2253</v>
      </c>
      <c r="C6790" t="str">
        <f>VLOOKUP(B6790,'سیستم ID'!B:C,2,0)</f>
        <v>739D306E-A782-4B2C-B6CF-E7A79005499E</v>
      </c>
      <c r="D6790" s="5" t="s">
        <v>102</v>
      </c>
      <c r="E6790" t="str">
        <f>VLOOKUP('نهایی براساس سیستم'!D6790,'Trade ID'!A:B,2,0)</f>
        <v>B398D37E-5E0C-4A6E-924F-12E4D245F4C9</v>
      </c>
      <c r="F6790" t="s">
        <v>686</v>
      </c>
    </row>
    <row r="6791" spans="1:6" hidden="1" x14ac:dyDescent="0.25">
      <c r="A6791" t="s">
        <v>2255</v>
      </c>
      <c r="B6791" t="s">
        <v>2255</v>
      </c>
      <c r="C6791" t="str">
        <f>VLOOKUP(B6791,'سیستم ID'!B:C,2,0)</f>
        <v>0D415A6C-7FC5-48A5-B93A-82E1588D2776</v>
      </c>
      <c r="D6791" s="5" t="s">
        <v>102</v>
      </c>
      <c r="E6791" t="str">
        <f>VLOOKUP('نهایی براساس سیستم'!D6791,'Trade ID'!A:B,2,0)</f>
        <v>B398D37E-5E0C-4A6E-924F-12E4D245F4C9</v>
      </c>
      <c r="F6791" t="s">
        <v>686</v>
      </c>
    </row>
    <row r="6792" spans="1:6" hidden="1" x14ac:dyDescent="0.25">
      <c r="A6792" t="s">
        <v>2257</v>
      </c>
      <c r="B6792" t="s">
        <v>2257</v>
      </c>
      <c r="C6792" t="str">
        <f>VLOOKUP(B6792,'سیستم ID'!B:C,2,0)</f>
        <v>6623FA39-7901-4490-98DA-EBA686663D2B</v>
      </c>
      <c r="D6792" s="5" t="s">
        <v>102</v>
      </c>
      <c r="E6792" t="str">
        <f>VLOOKUP('نهایی براساس سیستم'!D6792,'Trade ID'!A:B,2,0)</f>
        <v>B398D37E-5E0C-4A6E-924F-12E4D245F4C9</v>
      </c>
      <c r="F6792" t="s">
        <v>686</v>
      </c>
    </row>
    <row r="6793" spans="1:6" hidden="1" x14ac:dyDescent="0.25">
      <c r="A6793" t="s">
        <v>2259</v>
      </c>
      <c r="B6793" t="s">
        <v>2259</v>
      </c>
      <c r="C6793" t="str">
        <f>VLOOKUP(B6793,'سیستم ID'!B:C,2,0)</f>
        <v>03DFE3A0-63F2-4F4B-AD08-30A36DD267C2</v>
      </c>
      <c r="D6793" s="5" t="s">
        <v>102</v>
      </c>
      <c r="E6793" t="str">
        <f>VLOOKUP('نهایی براساس سیستم'!D6793,'Trade ID'!A:B,2,0)</f>
        <v>B398D37E-5E0C-4A6E-924F-12E4D245F4C9</v>
      </c>
      <c r="F6793" t="s">
        <v>686</v>
      </c>
    </row>
    <row r="6794" spans="1:6" hidden="1" x14ac:dyDescent="0.25">
      <c r="A6794" t="s">
        <v>2261</v>
      </c>
      <c r="B6794" t="s">
        <v>2261</v>
      </c>
      <c r="C6794" t="str">
        <f>VLOOKUP(B6794,'سیستم ID'!B:C,2,0)</f>
        <v>185390B5-FB0E-42B2-8708-AADE975933F0</v>
      </c>
      <c r="D6794" s="5" t="s">
        <v>102</v>
      </c>
      <c r="E6794" t="str">
        <f>VLOOKUP('نهایی براساس سیستم'!D6794,'Trade ID'!A:B,2,0)</f>
        <v>B398D37E-5E0C-4A6E-924F-12E4D245F4C9</v>
      </c>
      <c r="F6794" t="s">
        <v>686</v>
      </c>
    </row>
    <row r="6795" spans="1:6" hidden="1" x14ac:dyDescent="0.25">
      <c r="A6795" t="s">
        <v>2263</v>
      </c>
      <c r="B6795" t="s">
        <v>2263</v>
      </c>
      <c r="C6795" t="str">
        <f>VLOOKUP(B6795,'سیستم ID'!B:C,2,0)</f>
        <v>64A5C211-29EB-42B6-9848-F0B73500522E</v>
      </c>
      <c r="D6795" s="5" t="s">
        <v>102</v>
      </c>
      <c r="E6795" t="str">
        <f>VLOOKUP('نهایی براساس سیستم'!D6795,'Trade ID'!A:B,2,0)</f>
        <v>B398D37E-5E0C-4A6E-924F-12E4D245F4C9</v>
      </c>
      <c r="F6795" t="s">
        <v>686</v>
      </c>
    </row>
    <row r="6796" spans="1:6" hidden="1" x14ac:dyDescent="0.25">
      <c r="A6796" t="s">
        <v>2265</v>
      </c>
      <c r="B6796" t="s">
        <v>2265</v>
      </c>
      <c r="C6796" t="str">
        <f>VLOOKUP(B6796,'سیستم ID'!B:C,2,0)</f>
        <v>CBA951E2-433F-4F46-98D1-71FBE46C94C1</v>
      </c>
      <c r="D6796" s="5" t="s">
        <v>102</v>
      </c>
      <c r="E6796" t="str">
        <f>VLOOKUP('نهایی براساس سیستم'!D6796,'Trade ID'!A:B,2,0)</f>
        <v>B398D37E-5E0C-4A6E-924F-12E4D245F4C9</v>
      </c>
      <c r="F6796" t="s">
        <v>686</v>
      </c>
    </row>
    <row r="6797" spans="1:6" hidden="1" x14ac:dyDescent="0.25">
      <c r="A6797" t="s">
        <v>2267</v>
      </c>
      <c r="B6797" t="s">
        <v>2267</v>
      </c>
      <c r="C6797" t="str">
        <f>VLOOKUP(B6797,'سیستم ID'!B:C,2,0)</f>
        <v>B9A8E444-ABBE-4D65-8906-EA1D8CC63B7B</v>
      </c>
      <c r="D6797" s="5" t="s">
        <v>102</v>
      </c>
      <c r="E6797" t="str">
        <f>VLOOKUP('نهایی براساس سیستم'!D6797,'Trade ID'!A:B,2,0)</f>
        <v>B398D37E-5E0C-4A6E-924F-12E4D245F4C9</v>
      </c>
      <c r="F6797" t="s">
        <v>686</v>
      </c>
    </row>
    <row r="6798" spans="1:6" hidden="1" x14ac:dyDescent="0.25">
      <c r="A6798" t="s">
        <v>2269</v>
      </c>
      <c r="B6798" t="s">
        <v>2269</v>
      </c>
      <c r="C6798" t="str">
        <f>VLOOKUP(B6798,'سیستم ID'!B:C,2,0)</f>
        <v>C736DD6B-6DDF-4B55-9BCD-373E3EE18B84</v>
      </c>
      <c r="D6798" s="5" t="s">
        <v>102</v>
      </c>
      <c r="E6798" t="str">
        <f>VLOOKUP('نهایی براساس سیستم'!D6798,'Trade ID'!A:B,2,0)</f>
        <v>B398D37E-5E0C-4A6E-924F-12E4D245F4C9</v>
      </c>
      <c r="F6798" t="s">
        <v>686</v>
      </c>
    </row>
    <row r="6799" spans="1:6" hidden="1" x14ac:dyDescent="0.25">
      <c r="A6799" t="s">
        <v>2271</v>
      </c>
      <c r="B6799" t="s">
        <v>2271</v>
      </c>
      <c r="C6799" t="str">
        <f>VLOOKUP(B6799,'سیستم ID'!B:C,2,0)</f>
        <v>04431995-2433-4FD6-B9A8-2F5B020AEAE9</v>
      </c>
      <c r="D6799" s="5" t="s">
        <v>102</v>
      </c>
      <c r="E6799" t="str">
        <f>VLOOKUP('نهایی براساس سیستم'!D6799,'Trade ID'!A:B,2,0)</f>
        <v>B398D37E-5E0C-4A6E-924F-12E4D245F4C9</v>
      </c>
      <c r="F6799" t="s">
        <v>686</v>
      </c>
    </row>
    <row r="6800" spans="1:6" hidden="1" x14ac:dyDescent="0.25">
      <c r="A6800" t="s">
        <v>2273</v>
      </c>
      <c r="B6800" t="s">
        <v>2273</v>
      </c>
      <c r="C6800" t="str">
        <f>VLOOKUP(B6800,'سیستم ID'!B:C,2,0)</f>
        <v>952BF464-B19E-4069-882C-CBBFF8020AA1</v>
      </c>
      <c r="D6800" s="5" t="s">
        <v>102</v>
      </c>
      <c r="E6800" t="str">
        <f>VLOOKUP('نهایی براساس سیستم'!D6800,'Trade ID'!A:B,2,0)</f>
        <v>B398D37E-5E0C-4A6E-924F-12E4D245F4C9</v>
      </c>
      <c r="F6800" t="s">
        <v>686</v>
      </c>
    </row>
    <row r="6801" spans="1:6" hidden="1" x14ac:dyDescent="0.25">
      <c r="A6801" t="s">
        <v>2275</v>
      </c>
      <c r="B6801" t="s">
        <v>2275</v>
      </c>
      <c r="C6801" t="str">
        <f>VLOOKUP(B6801,'سیستم ID'!B:C,2,0)</f>
        <v>5690ED42-F5A2-4BA0-B8DC-1A088EC1F3E1</v>
      </c>
      <c r="D6801" s="5" t="s">
        <v>102</v>
      </c>
      <c r="E6801" t="str">
        <f>VLOOKUP('نهایی براساس سیستم'!D6801,'Trade ID'!A:B,2,0)</f>
        <v>B398D37E-5E0C-4A6E-924F-12E4D245F4C9</v>
      </c>
      <c r="F6801" t="s">
        <v>686</v>
      </c>
    </row>
    <row r="6802" spans="1:6" hidden="1" x14ac:dyDescent="0.25">
      <c r="A6802" t="s">
        <v>2277</v>
      </c>
      <c r="B6802" t="s">
        <v>2277</v>
      </c>
      <c r="C6802" t="str">
        <f>VLOOKUP(B6802,'سیستم ID'!B:C,2,0)</f>
        <v>B0E13D32-BF53-40B1-AFDE-A7749131E445</v>
      </c>
      <c r="D6802" s="5" t="s">
        <v>102</v>
      </c>
      <c r="E6802" t="str">
        <f>VLOOKUP('نهایی براساس سیستم'!D6802,'Trade ID'!A:B,2,0)</f>
        <v>B398D37E-5E0C-4A6E-924F-12E4D245F4C9</v>
      </c>
      <c r="F6802" t="s">
        <v>686</v>
      </c>
    </row>
    <row r="6803" spans="1:6" hidden="1" x14ac:dyDescent="0.25">
      <c r="A6803" t="s">
        <v>2279</v>
      </c>
      <c r="B6803" t="s">
        <v>2279</v>
      </c>
      <c r="C6803" t="str">
        <f>VLOOKUP(B6803,'سیستم ID'!B:C,2,0)</f>
        <v>BDAD0F19-9471-4EE1-B48C-A95FD5B51B9D</v>
      </c>
      <c r="D6803" s="5" t="s">
        <v>102</v>
      </c>
      <c r="E6803" t="str">
        <f>VLOOKUP('نهایی براساس سیستم'!D6803,'Trade ID'!A:B,2,0)</f>
        <v>B398D37E-5E0C-4A6E-924F-12E4D245F4C9</v>
      </c>
      <c r="F6803" t="s">
        <v>686</v>
      </c>
    </row>
    <row r="6804" spans="1:6" hidden="1" x14ac:dyDescent="0.25">
      <c r="A6804" t="s">
        <v>2281</v>
      </c>
      <c r="B6804" t="s">
        <v>2281</v>
      </c>
      <c r="C6804" t="str">
        <f>VLOOKUP(B6804,'سیستم ID'!B:C,2,0)</f>
        <v>362FC1B6-7412-4213-9CA6-948F99877CDB</v>
      </c>
      <c r="D6804" s="5" t="s">
        <v>102</v>
      </c>
      <c r="E6804" t="str">
        <f>VLOOKUP('نهایی براساس سیستم'!D6804,'Trade ID'!A:B,2,0)</f>
        <v>B398D37E-5E0C-4A6E-924F-12E4D245F4C9</v>
      </c>
      <c r="F6804" t="s">
        <v>686</v>
      </c>
    </row>
    <row r="6805" spans="1:6" hidden="1" x14ac:dyDescent="0.25">
      <c r="A6805" t="s">
        <v>2283</v>
      </c>
      <c r="B6805" t="s">
        <v>2283</v>
      </c>
      <c r="C6805" t="str">
        <f>VLOOKUP(B6805,'سیستم ID'!B:C,2,0)</f>
        <v>333F5807-E8DA-4C37-BC91-E22E054ABFA3</v>
      </c>
      <c r="D6805" s="5" t="s">
        <v>102</v>
      </c>
      <c r="E6805" t="str">
        <f>VLOOKUP('نهایی براساس سیستم'!D6805,'Trade ID'!A:B,2,0)</f>
        <v>B398D37E-5E0C-4A6E-924F-12E4D245F4C9</v>
      </c>
      <c r="F6805" t="s">
        <v>686</v>
      </c>
    </row>
    <row r="6806" spans="1:6" hidden="1" x14ac:dyDescent="0.25">
      <c r="A6806" t="s">
        <v>2285</v>
      </c>
      <c r="B6806" t="s">
        <v>2285</v>
      </c>
      <c r="C6806" t="str">
        <f>VLOOKUP(B6806,'سیستم ID'!B:C,2,0)</f>
        <v>6A62E0F8-D50D-4E5B-96AB-CF89668673C9</v>
      </c>
      <c r="D6806" s="5" t="s">
        <v>102</v>
      </c>
      <c r="E6806" t="str">
        <f>VLOOKUP('نهایی براساس سیستم'!D6806,'Trade ID'!A:B,2,0)</f>
        <v>B398D37E-5E0C-4A6E-924F-12E4D245F4C9</v>
      </c>
      <c r="F6806" t="s">
        <v>686</v>
      </c>
    </row>
    <row r="6807" spans="1:6" hidden="1" x14ac:dyDescent="0.25">
      <c r="A6807" t="s">
        <v>2287</v>
      </c>
      <c r="B6807" t="s">
        <v>2287</v>
      </c>
      <c r="C6807" t="str">
        <f>VLOOKUP(B6807,'سیستم ID'!B:C,2,0)</f>
        <v>9505B795-F65B-4FE8-BA64-0F085D517D66</v>
      </c>
      <c r="D6807" s="5" t="s">
        <v>102</v>
      </c>
      <c r="E6807" t="str">
        <f>VLOOKUP('نهایی براساس سیستم'!D6807,'Trade ID'!A:B,2,0)</f>
        <v>B398D37E-5E0C-4A6E-924F-12E4D245F4C9</v>
      </c>
      <c r="F6807" t="s">
        <v>686</v>
      </c>
    </row>
    <row r="6808" spans="1:6" hidden="1" x14ac:dyDescent="0.25">
      <c r="A6808" t="s">
        <v>2289</v>
      </c>
      <c r="B6808" t="s">
        <v>2289</v>
      </c>
      <c r="C6808" t="str">
        <f>VLOOKUP(B6808,'سیستم ID'!B:C,2,0)</f>
        <v>F0B79997-1564-4D0B-A63A-B2A6A3564997</v>
      </c>
      <c r="D6808" s="5" t="s">
        <v>102</v>
      </c>
      <c r="E6808" t="str">
        <f>VLOOKUP('نهایی براساس سیستم'!D6808,'Trade ID'!A:B,2,0)</f>
        <v>B398D37E-5E0C-4A6E-924F-12E4D245F4C9</v>
      </c>
      <c r="F6808" t="s">
        <v>686</v>
      </c>
    </row>
    <row r="6809" spans="1:6" hidden="1" x14ac:dyDescent="0.25">
      <c r="A6809" t="s">
        <v>2291</v>
      </c>
      <c r="B6809" t="s">
        <v>2291</v>
      </c>
      <c r="C6809" t="str">
        <f>VLOOKUP(B6809,'سیستم ID'!B:C,2,0)</f>
        <v>BEF23C87-6A74-4F52-9CC6-BA84E72EB91C</v>
      </c>
      <c r="D6809" s="5" t="s">
        <v>102</v>
      </c>
      <c r="E6809" t="str">
        <f>VLOOKUP('نهایی براساس سیستم'!D6809,'Trade ID'!A:B,2,0)</f>
        <v>B398D37E-5E0C-4A6E-924F-12E4D245F4C9</v>
      </c>
      <c r="F6809" t="s">
        <v>686</v>
      </c>
    </row>
    <row r="6810" spans="1:6" hidden="1" x14ac:dyDescent="0.25">
      <c r="A6810" t="s">
        <v>2293</v>
      </c>
      <c r="B6810" t="s">
        <v>2293</v>
      </c>
      <c r="C6810" t="str">
        <f>VLOOKUP(B6810,'سیستم ID'!B:C,2,0)</f>
        <v>89CE7797-4ACF-4A78-8A27-19D72537F99C</v>
      </c>
      <c r="D6810" s="5" t="s">
        <v>102</v>
      </c>
      <c r="E6810" t="str">
        <f>VLOOKUP('نهایی براساس سیستم'!D6810,'Trade ID'!A:B,2,0)</f>
        <v>B398D37E-5E0C-4A6E-924F-12E4D245F4C9</v>
      </c>
      <c r="F6810" t="s">
        <v>686</v>
      </c>
    </row>
    <row r="6811" spans="1:6" hidden="1" x14ac:dyDescent="0.25">
      <c r="A6811" t="s">
        <v>2295</v>
      </c>
      <c r="B6811" t="s">
        <v>2295</v>
      </c>
      <c r="C6811" t="str">
        <f>VLOOKUP(B6811,'سیستم ID'!B:C,2,0)</f>
        <v>17A1B504-8835-4278-84F4-269F13E2A661</v>
      </c>
      <c r="D6811" s="5" t="s">
        <v>102</v>
      </c>
      <c r="E6811" t="str">
        <f>VLOOKUP('نهایی براساس سیستم'!D6811,'Trade ID'!A:B,2,0)</f>
        <v>B398D37E-5E0C-4A6E-924F-12E4D245F4C9</v>
      </c>
      <c r="F6811" t="s">
        <v>686</v>
      </c>
    </row>
    <row r="6812" spans="1:6" hidden="1" x14ac:dyDescent="0.25">
      <c r="A6812" t="s">
        <v>2297</v>
      </c>
      <c r="B6812" t="s">
        <v>2297</v>
      </c>
      <c r="C6812" t="str">
        <f>VLOOKUP(B6812,'سیستم ID'!B:C,2,0)</f>
        <v>92452F99-7A37-4535-85FE-9E0D90D8B41C</v>
      </c>
      <c r="D6812" s="5" t="s">
        <v>102</v>
      </c>
      <c r="E6812" t="str">
        <f>VLOOKUP('نهایی براساس سیستم'!D6812,'Trade ID'!A:B,2,0)</f>
        <v>B398D37E-5E0C-4A6E-924F-12E4D245F4C9</v>
      </c>
      <c r="F6812" t="s">
        <v>686</v>
      </c>
    </row>
    <row r="6813" spans="1:6" hidden="1" x14ac:dyDescent="0.25">
      <c r="A6813" t="s">
        <v>2299</v>
      </c>
      <c r="B6813" t="s">
        <v>2299</v>
      </c>
      <c r="C6813" t="str">
        <f>VLOOKUP(B6813,'سیستم ID'!B:C,2,0)</f>
        <v>B4585EDE-08EB-42CD-A687-E57EE2BF1288</v>
      </c>
      <c r="D6813" s="5" t="s">
        <v>102</v>
      </c>
      <c r="E6813" t="str">
        <f>VLOOKUP('نهایی براساس سیستم'!D6813,'Trade ID'!A:B,2,0)</f>
        <v>B398D37E-5E0C-4A6E-924F-12E4D245F4C9</v>
      </c>
      <c r="F6813" t="s">
        <v>686</v>
      </c>
    </row>
    <row r="6814" spans="1:6" hidden="1" x14ac:dyDescent="0.25">
      <c r="A6814" t="s">
        <v>2301</v>
      </c>
      <c r="B6814" t="s">
        <v>2301</v>
      </c>
      <c r="C6814" t="str">
        <f>VLOOKUP(B6814,'سیستم ID'!B:C,2,0)</f>
        <v>DD6C9638-0DB2-4507-8CFB-C9DAADA6B83F</v>
      </c>
      <c r="D6814" s="5" t="s">
        <v>102</v>
      </c>
      <c r="E6814" t="str">
        <f>VLOOKUP('نهایی براساس سیستم'!D6814,'Trade ID'!A:B,2,0)</f>
        <v>B398D37E-5E0C-4A6E-924F-12E4D245F4C9</v>
      </c>
      <c r="F6814" t="s">
        <v>686</v>
      </c>
    </row>
    <row r="6815" spans="1:6" hidden="1" x14ac:dyDescent="0.25">
      <c r="A6815" t="s">
        <v>2303</v>
      </c>
      <c r="B6815" t="s">
        <v>2303</v>
      </c>
      <c r="C6815" t="str">
        <f>VLOOKUP(B6815,'سیستم ID'!B:C,2,0)</f>
        <v>A5BCF4A0-7590-420B-99C8-36188DE3BDE3</v>
      </c>
      <c r="D6815" s="5" t="s">
        <v>102</v>
      </c>
      <c r="E6815" t="str">
        <f>VLOOKUP('نهایی براساس سیستم'!D6815,'Trade ID'!A:B,2,0)</f>
        <v>B398D37E-5E0C-4A6E-924F-12E4D245F4C9</v>
      </c>
      <c r="F6815" t="s">
        <v>686</v>
      </c>
    </row>
    <row r="6816" spans="1:6" hidden="1" x14ac:dyDescent="0.25">
      <c r="A6816" t="s">
        <v>2305</v>
      </c>
      <c r="B6816" t="s">
        <v>2305</v>
      </c>
      <c r="C6816" t="str">
        <f>VLOOKUP(B6816,'سیستم ID'!B:C,2,0)</f>
        <v>6892CD8F-C2C9-4B31-8553-553EC419320D</v>
      </c>
      <c r="D6816" s="5" t="s">
        <v>102</v>
      </c>
      <c r="E6816" t="str">
        <f>VLOOKUP('نهایی براساس سیستم'!D6816,'Trade ID'!A:B,2,0)</f>
        <v>B398D37E-5E0C-4A6E-924F-12E4D245F4C9</v>
      </c>
      <c r="F6816" t="s">
        <v>686</v>
      </c>
    </row>
    <row r="6817" spans="1:6" hidden="1" x14ac:dyDescent="0.25">
      <c r="A6817" t="s">
        <v>2307</v>
      </c>
      <c r="B6817" t="s">
        <v>2307</v>
      </c>
      <c r="C6817" t="str">
        <f>VLOOKUP(B6817,'سیستم ID'!B:C,2,0)</f>
        <v>C4AA6B68-F973-49A9-8884-3E4324EBBBE6</v>
      </c>
      <c r="D6817" s="5" t="s">
        <v>102</v>
      </c>
      <c r="E6817" t="str">
        <f>VLOOKUP('نهایی براساس سیستم'!D6817,'Trade ID'!A:B,2,0)</f>
        <v>B398D37E-5E0C-4A6E-924F-12E4D245F4C9</v>
      </c>
      <c r="F6817" t="s">
        <v>686</v>
      </c>
    </row>
    <row r="6818" spans="1:6" hidden="1" x14ac:dyDescent="0.25">
      <c r="A6818" t="s">
        <v>2309</v>
      </c>
      <c r="B6818" t="s">
        <v>2309</v>
      </c>
      <c r="C6818" t="str">
        <f>VLOOKUP(B6818,'سیستم ID'!B:C,2,0)</f>
        <v>4A671AFB-BA97-4E6C-89D1-17B160CBB91E</v>
      </c>
      <c r="D6818" s="5" t="s">
        <v>102</v>
      </c>
      <c r="E6818" t="str">
        <f>VLOOKUP('نهایی براساس سیستم'!D6818,'Trade ID'!A:B,2,0)</f>
        <v>B398D37E-5E0C-4A6E-924F-12E4D245F4C9</v>
      </c>
      <c r="F6818" t="s">
        <v>686</v>
      </c>
    </row>
    <row r="6819" spans="1:6" hidden="1" x14ac:dyDescent="0.25">
      <c r="A6819" t="s">
        <v>2311</v>
      </c>
      <c r="B6819" t="s">
        <v>2311</v>
      </c>
      <c r="C6819" t="str">
        <f>VLOOKUP(B6819,'سیستم ID'!B:C,2,0)</f>
        <v>57914BE4-E338-40F6-AE33-96A6A4873C03</v>
      </c>
      <c r="D6819" s="5" t="s">
        <v>102</v>
      </c>
      <c r="E6819" t="str">
        <f>VLOOKUP('نهایی براساس سیستم'!D6819,'Trade ID'!A:B,2,0)</f>
        <v>B398D37E-5E0C-4A6E-924F-12E4D245F4C9</v>
      </c>
      <c r="F6819" t="s">
        <v>686</v>
      </c>
    </row>
    <row r="6820" spans="1:6" hidden="1" x14ac:dyDescent="0.25">
      <c r="A6820" t="s">
        <v>2313</v>
      </c>
      <c r="B6820" t="s">
        <v>2313</v>
      </c>
      <c r="C6820" t="str">
        <f>VLOOKUP(B6820,'سیستم ID'!B:C,2,0)</f>
        <v>B1949E13-A135-4B08-96EB-B0BA17CA855F</v>
      </c>
      <c r="D6820" s="5" t="s">
        <v>102</v>
      </c>
      <c r="E6820" t="str">
        <f>VLOOKUP('نهایی براساس سیستم'!D6820,'Trade ID'!A:B,2,0)</f>
        <v>B398D37E-5E0C-4A6E-924F-12E4D245F4C9</v>
      </c>
      <c r="F6820" t="s">
        <v>686</v>
      </c>
    </row>
    <row r="6821" spans="1:6" hidden="1" x14ac:dyDescent="0.25">
      <c r="A6821" t="s">
        <v>2315</v>
      </c>
      <c r="B6821" t="s">
        <v>2315</v>
      </c>
      <c r="C6821" t="str">
        <f>VLOOKUP(B6821,'سیستم ID'!B:C,2,0)</f>
        <v>E61B6801-8DAE-473B-984A-5D49DB2560A0</v>
      </c>
      <c r="D6821" s="5" t="s">
        <v>102</v>
      </c>
      <c r="E6821" t="str">
        <f>VLOOKUP('نهایی براساس سیستم'!D6821,'Trade ID'!A:B,2,0)</f>
        <v>B398D37E-5E0C-4A6E-924F-12E4D245F4C9</v>
      </c>
      <c r="F6821" t="s">
        <v>686</v>
      </c>
    </row>
    <row r="6822" spans="1:6" hidden="1" x14ac:dyDescent="0.25">
      <c r="A6822" t="s">
        <v>2317</v>
      </c>
      <c r="B6822" t="s">
        <v>2317</v>
      </c>
      <c r="C6822" t="str">
        <f>VLOOKUP(B6822,'سیستم ID'!B:C,2,0)</f>
        <v>385A181B-9617-434D-95E4-F2CEA60B8CE2</v>
      </c>
      <c r="D6822" s="5" t="s">
        <v>102</v>
      </c>
      <c r="E6822" t="str">
        <f>VLOOKUP('نهایی براساس سیستم'!D6822,'Trade ID'!A:B,2,0)</f>
        <v>B398D37E-5E0C-4A6E-924F-12E4D245F4C9</v>
      </c>
      <c r="F6822" t="s">
        <v>686</v>
      </c>
    </row>
    <row r="6823" spans="1:6" hidden="1" x14ac:dyDescent="0.25">
      <c r="A6823" t="s">
        <v>2319</v>
      </c>
      <c r="B6823" t="s">
        <v>2319</v>
      </c>
      <c r="C6823" t="str">
        <f>VLOOKUP(B6823,'سیستم ID'!B:C,2,0)</f>
        <v>B0BD2946-4B33-4FE9-BD3B-A1626E0F73E0</v>
      </c>
      <c r="D6823" s="5" t="s">
        <v>102</v>
      </c>
      <c r="E6823" t="str">
        <f>VLOOKUP('نهایی براساس سیستم'!D6823,'Trade ID'!A:B,2,0)</f>
        <v>B398D37E-5E0C-4A6E-924F-12E4D245F4C9</v>
      </c>
      <c r="F6823" t="s">
        <v>686</v>
      </c>
    </row>
    <row r="6824" spans="1:6" hidden="1" x14ac:dyDescent="0.25">
      <c r="A6824" t="s">
        <v>2321</v>
      </c>
      <c r="B6824" t="s">
        <v>2321</v>
      </c>
      <c r="C6824" t="str">
        <f>VLOOKUP(B6824,'سیستم ID'!B:C,2,0)</f>
        <v>619FF97B-4B03-4399-8C19-DA3F7DD26220</v>
      </c>
      <c r="D6824" s="5" t="s">
        <v>102</v>
      </c>
      <c r="E6824" t="str">
        <f>VLOOKUP('نهایی براساس سیستم'!D6824,'Trade ID'!A:B,2,0)</f>
        <v>B398D37E-5E0C-4A6E-924F-12E4D245F4C9</v>
      </c>
      <c r="F6824" t="s">
        <v>686</v>
      </c>
    </row>
    <row r="6825" spans="1:6" hidden="1" x14ac:dyDescent="0.25">
      <c r="A6825" t="s">
        <v>2323</v>
      </c>
      <c r="B6825" t="s">
        <v>2323</v>
      </c>
      <c r="C6825" t="str">
        <f>VLOOKUP(B6825,'سیستم ID'!B:C,2,0)</f>
        <v>0896D91B-8C39-4A95-859F-32E758E93134</v>
      </c>
      <c r="D6825" s="5" t="s">
        <v>102</v>
      </c>
      <c r="E6825" t="str">
        <f>VLOOKUP('نهایی براساس سیستم'!D6825,'Trade ID'!A:B,2,0)</f>
        <v>B398D37E-5E0C-4A6E-924F-12E4D245F4C9</v>
      </c>
      <c r="F6825" t="s">
        <v>686</v>
      </c>
    </row>
    <row r="6826" spans="1:6" hidden="1" x14ac:dyDescent="0.25">
      <c r="A6826" t="s">
        <v>2325</v>
      </c>
      <c r="B6826" t="s">
        <v>2325</v>
      </c>
      <c r="C6826" t="str">
        <f>VLOOKUP(B6826,'سیستم ID'!B:C,2,0)</f>
        <v>1C7FD779-AAD7-486E-8986-EB47983220C4</v>
      </c>
      <c r="D6826" s="5" t="s">
        <v>102</v>
      </c>
      <c r="E6826" t="str">
        <f>VLOOKUP('نهایی براساس سیستم'!D6826,'Trade ID'!A:B,2,0)</f>
        <v>B398D37E-5E0C-4A6E-924F-12E4D245F4C9</v>
      </c>
      <c r="F6826" t="s">
        <v>686</v>
      </c>
    </row>
    <row r="6827" spans="1:6" hidden="1" x14ac:dyDescent="0.25">
      <c r="A6827" t="s">
        <v>2327</v>
      </c>
      <c r="B6827" t="s">
        <v>2327</v>
      </c>
      <c r="C6827" t="str">
        <f>VLOOKUP(B6827,'سیستم ID'!B:C,2,0)</f>
        <v>63D15419-FB53-4272-A961-DE5ACCCAE5AE</v>
      </c>
      <c r="D6827" s="5" t="s">
        <v>102</v>
      </c>
      <c r="E6827" t="str">
        <f>VLOOKUP('نهایی براساس سیستم'!D6827,'Trade ID'!A:B,2,0)</f>
        <v>B398D37E-5E0C-4A6E-924F-12E4D245F4C9</v>
      </c>
      <c r="F6827" t="s">
        <v>686</v>
      </c>
    </row>
    <row r="6828" spans="1:6" hidden="1" x14ac:dyDescent="0.25">
      <c r="A6828" t="s">
        <v>2329</v>
      </c>
      <c r="B6828" t="s">
        <v>2329</v>
      </c>
      <c r="C6828" t="str">
        <f>VLOOKUP(B6828,'سیستم ID'!B:C,2,0)</f>
        <v>191C2959-2221-4FB9-A01C-94153B454297</v>
      </c>
      <c r="D6828" s="5" t="s">
        <v>102</v>
      </c>
      <c r="E6828" t="str">
        <f>VLOOKUP('نهایی براساس سیستم'!D6828,'Trade ID'!A:B,2,0)</f>
        <v>B398D37E-5E0C-4A6E-924F-12E4D245F4C9</v>
      </c>
      <c r="F6828" t="s">
        <v>686</v>
      </c>
    </row>
    <row r="6829" spans="1:6" hidden="1" x14ac:dyDescent="0.25">
      <c r="A6829" t="s">
        <v>2331</v>
      </c>
      <c r="B6829" t="s">
        <v>2331</v>
      </c>
      <c r="C6829" t="str">
        <f>VLOOKUP(B6829,'سیستم ID'!B:C,2,0)</f>
        <v>0A90BC1E-4ADC-4FB9-8275-25E7B5A3CA2C</v>
      </c>
      <c r="D6829" s="5" t="s">
        <v>102</v>
      </c>
      <c r="E6829" t="str">
        <f>VLOOKUP('نهایی براساس سیستم'!D6829,'Trade ID'!A:B,2,0)</f>
        <v>B398D37E-5E0C-4A6E-924F-12E4D245F4C9</v>
      </c>
      <c r="F6829" t="s">
        <v>686</v>
      </c>
    </row>
    <row r="6830" spans="1:6" hidden="1" x14ac:dyDescent="0.25">
      <c r="A6830" t="s">
        <v>2333</v>
      </c>
      <c r="B6830" t="s">
        <v>2333</v>
      </c>
      <c r="C6830" t="str">
        <f>VLOOKUP(B6830,'سیستم ID'!B:C,2,0)</f>
        <v>AF0406BF-77E6-4E43-A47F-22FA631A0B40</v>
      </c>
      <c r="D6830" s="5" t="s">
        <v>102</v>
      </c>
      <c r="E6830" t="str">
        <f>VLOOKUP('نهایی براساس سیستم'!D6830,'Trade ID'!A:B,2,0)</f>
        <v>B398D37E-5E0C-4A6E-924F-12E4D245F4C9</v>
      </c>
      <c r="F6830" t="s">
        <v>686</v>
      </c>
    </row>
    <row r="6831" spans="1:6" hidden="1" x14ac:dyDescent="0.25">
      <c r="A6831" t="s">
        <v>2335</v>
      </c>
      <c r="B6831" t="s">
        <v>2335</v>
      </c>
      <c r="C6831" t="str">
        <f>VLOOKUP(B6831,'سیستم ID'!B:C,2,0)</f>
        <v>610CE90D-7B2D-4D57-B319-46F81A48202D</v>
      </c>
      <c r="D6831" s="5" t="s">
        <v>102</v>
      </c>
      <c r="E6831" t="str">
        <f>VLOOKUP('نهایی براساس سیستم'!D6831,'Trade ID'!A:B,2,0)</f>
        <v>B398D37E-5E0C-4A6E-924F-12E4D245F4C9</v>
      </c>
      <c r="F6831" t="s">
        <v>686</v>
      </c>
    </row>
    <row r="6832" spans="1:6" hidden="1" x14ac:dyDescent="0.25">
      <c r="A6832" t="s">
        <v>2337</v>
      </c>
      <c r="B6832" t="s">
        <v>2337</v>
      </c>
      <c r="C6832" t="str">
        <f>VLOOKUP(B6832,'سیستم ID'!B:C,2,0)</f>
        <v>8E80B5AE-F161-4A25-AE22-C8E67C99B4EF</v>
      </c>
      <c r="D6832" s="5" t="s">
        <v>102</v>
      </c>
      <c r="E6832" t="str">
        <f>VLOOKUP('نهایی براساس سیستم'!D6832,'Trade ID'!A:B,2,0)</f>
        <v>B398D37E-5E0C-4A6E-924F-12E4D245F4C9</v>
      </c>
      <c r="F6832" t="s">
        <v>686</v>
      </c>
    </row>
    <row r="6833" spans="1:6" hidden="1" x14ac:dyDescent="0.25">
      <c r="A6833" t="s">
        <v>2339</v>
      </c>
      <c r="B6833" t="s">
        <v>2339</v>
      </c>
      <c r="C6833" t="str">
        <f>VLOOKUP(B6833,'سیستم ID'!B:C,2,0)</f>
        <v>722656CC-067E-482B-BA78-3CD3D7A2455B</v>
      </c>
      <c r="D6833" s="5" t="s">
        <v>102</v>
      </c>
      <c r="E6833" t="str">
        <f>VLOOKUP('نهایی براساس سیستم'!D6833,'Trade ID'!A:B,2,0)</f>
        <v>B398D37E-5E0C-4A6E-924F-12E4D245F4C9</v>
      </c>
      <c r="F6833" t="s">
        <v>686</v>
      </c>
    </row>
    <row r="6834" spans="1:6" hidden="1" x14ac:dyDescent="0.25">
      <c r="A6834" t="s">
        <v>2341</v>
      </c>
      <c r="B6834" t="s">
        <v>2341</v>
      </c>
      <c r="C6834" t="str">
        <f>VLOOKUP(B6834,'سیستم ID'!B:C,2,0)</f>
        <v>CBCA1927-5306-4720-B2E2-19AB1C94FB17</v>
      </c>
      <c r="D6834" s="5" t="s">
        <v>102</v>
      </c>
      <c r="E6834" t="str">
        <f>VLOOKUP('نهایی براساس سیستم'!D6834,'Trade ID'!A:B,2,0)</f>
        <v>B398D37E-5E0C-4A6E-924F-12E4D245F4C9</v>
      </c>
      <c r="F6834" t="s">
        <v>686</v>
      </c>
    </row>
    <row r="6835" spans="1:6" hidden="1" x14ac:dyDescent="0.25">
      <c r="A6835" t="s">
        <v>2343</v>
      </c>
      <c r="B6835" t="s">
        <v>2343</v>
      </c>
      <c r="C6835" t="str">
        <f>VLOOKUP(B6835,'سیستم ID'!B:C,2,0)</f>
        <v>ADFDBC95-F65C-49AA-BB24-0B0BEBB57633</v>
      </c>
      <c r="D6835" s="5" t="s">
        <v>102</v>
      </c>
      <c r="E6835" t="str">
        <f>VLOOKUP('نهایی براساس سیستم'!D6835,'Trade ID'!A:B,2,0)</f>
        <v>B398D37E-5E0C-4A6E-924F-12E4D245F4C9</v>
      </c>
      <c r="F6835" t="s">
        <v>686</v>
      </c>
    </row>
    <row r="6836" spans="1:6" hidden="1" x14ac:dyDescent="0.25">
      <c r="A6836" t="s">
        <v>2345</v>
      </c>
      <c r="B6836" t="s">
        <v>2345</v>
      </c>
      <c r="C6836" t="str">
        <f>VLOOKUP(B6836,'سیستم ID'!B:C,2,0)</f>
        <v>F4082068-FEA1-4A63-A9A4-F92FF58425C6</v>
      </c>
      <c r="D6836" s="5" t="s">
        <v>102</v>
      </c>
      <c r="E6836" t="str">
        <f>VLOOKUP('نهایی براساس سیستم'!D6836,'Trade ID'!A:B,2,0)</f>
        <v>B398D37E-5E0C-4A6E-924F-12E4D245F4C9</v>
      </c>
      <c r="F6836" t="s">
        <v>686</v>
      </c>
    </row>
    <row r="6837" spans="1:6" hidden="1" x14ac:dyDescent="0.25">
      <c r="A6837" t="s">
        <v>2347</v>
      </c>
      <c r="B6837" t="s">
        <v>2347</v>
      </c>
      <c r="C6837" t="str">
        <f>VLOOKUP(B6837,'سیستم ID'!B:C,2,0)</f>
        <v>9E58CF76-BA44-4DAB-A5D2-7EF6AE59D234</v>
      </c>
      <c r="D6837" s="5" t="s">
        <v>102</v>
      </c>
      <c r="E6837" t="str">
        <f>VLOOKUP('نهایی براساس سیستم'!D6837,'Trade ID'!A:B,2,0)</f>
        <v>B398D37E-5E0C-4A6E-924F-12E4D245F4C9</v>
      </c>
      <c r="F6837" t="s">
        <v>686</v>
      </c>
    </row>
    <row r="6838" spans="1:6" hidden="1" x14ac:dyDescent="0.25">
      <c r="A6838" t="s">
        <v>2349</v>
      </c>
      <c r="B6838" t="s">
        <v>2349</v>
      </c>
      <c r="C6838" t="str">
        <f>VLOOKUP(B6838,'سیستم ID'!B:C,2,0)</f>
        <v>F4D9E953-2FC3-462E-8CE9-FAFFDB73CC25</v>
      </c>
      <c r="D6838" s="5" t="s">
        <v>102</v>
      </c>
      <c r="E6838" t="str">
        <f>VLOOKUP('نهایی براساس سیستم'!D6838,'Trade ID'!A:B,2,0)</f>
        <v>B398D37E-5E0C-4A6E-924F-12E4D245F4C9</v>
      </c>
      <c r="F6838" t="s">
        <v>686</v>
      </c>
    </row>
    <row r="6839" spans="1:6" hidden="1" x14ac:dyDescent="0.25">
      <c r="A6839" t="s">
        <v>2351</v>
      </c>
      <c r="B6839" t="s">
        <v>2351</v>
      </c>
      <c r="C6839" t="str">
        <f>VLOOKUP(B6839,'سیستم ID'!B:C,2,0)</f>
        <v>55649425-2242-4BCA-9E0C-A8E8B3B3EAB3</v>
      </c>
      <c r="D6839" s="5" t="s">
        <v>102</v>
      </c>
      <c r="E6839" t="str">
        <f>VLOOKUP('نهایی براساس سیستم'!D6839,'Trade ID'!A:B,2,0)</f>
        <v>B398D37E-5E0C-4A6E-924F-12E4D245F4C9</v>
      </c>
      <c r="F6839" t="s">
        <v>686</v>
      </c>
    </row>
    <row r="6840" spans="1:6" hidden="1" x14ac:dyDescent="0.25">
      <c r="A6840" t="s">
        <v>2353</v>
      </c>
      <c r="B6840" t="s">
        <v>2353</v>
      </c>
      <c r="C6840" t="str">
        <f>VLOOKUP(B6840,'سیستم ID'!B:C,2,0)</f>
        <v>E9561060-1C25-4F65-9797-9C03DB152CE5</v>
      </c>
      <c r="D6840" s="5" t="s">
        <v>102</v>
      </c>
      <c r="E6840" t="str">
        <f>VLOOKUP('نهایی براساس سیستم'!D6840,'Trade ID'!A:B,2,0)</f>
        <v>B398D37E-5E0C-4A6E-924F-12E4D245F4C9</v>
      </c>
      <c r="F6840" t="s">
        <v>686</v>
      </c>
    </row>
    <row r="6841" spans="1:6" hidden="1" x14ac:dyDescent="0.25">
      <c r="A6841" t="s">
        <v>2355</v>
      </c>
      <c r="B6841" t="s">
        <v>2355</v>
      </c>
      <c r="C6841" t="str">
        <f>VLOOKUP(B6841,'سیستم ID'!B:C,2,0)</f>
        <v>68461AAC-9A8E-4A54-A646-1198BAFDAD6B</v>
      </c>
      <c r="D6841" s="5" t="s">
        <v>102</v>
      </c>
      <c r="E6841" t="str">
        <f>VLOOKUP('نهایی براساس سیستم'!D6841,'Trade ID'!A:B,2,0)</f>
        <v>B398D37E-5E0C-4A6E-924F-12E4D245F4C9</v>
      </c>
      <c r="F6841" t="s">
        <v>686</v>
      </c>
    </row>
    <row r="6842" spans="1:6" hidden="1" x14ac:dyDescent="0.25">
      <c r="A6842" t="s">
        <v>2357</v>
      </c>
      <c r="B6842" t="s">
        <v>2357</v>
      </c>
      <c r="C6842" t="str">
        <f>VLOOKUP(B6842,'سیستم ID'!B:C,2,0)</f>
        <v>CCEDC329-6781-46A5-85AD-82EA1BCFD3D6</v>
      </c>
      <c r="D6842" s="5" t="s">
        <v>102</v>
      </c>
      <c r="E6842" t="str">
        <f>VLOOKUP('نهایی براساس سیستم'!D6842,'Trade ID'!A:B,2,0)</f>
        <v>B398D37E-5E0C-4A6E-924F-12E4D245F4C9</v>
      </c>
      <c r="F6842" t="s">
        <v>686</v>
      </c>
    </row>
    <row r="6843" spans="1:6" hidden="1" x14ac:dyDescent="0.25">
      <c r="A6843" t="s">
        <v>2359</v>
      </c>
      <c r="B6843" t="s">
        <v>2359</v>
      </c>
      <c r="C6843" t="str">
        <f>VLOOKUP(B6843,'سیستم ID'!B:C,2,0)</f>
        <v>1395C4BF-E83E-4F3B-845F-7C6EEFCC598F</v>
      </c>
      <c r="D6843" s="5" t="s">
        <v>102</v>
      </c>
      <c r="E6843" t="str">
        <f>VLOOKUP('نهایی براساس سیستم'!D6843,'Trade ID'!A:B,2,0)</f>
        <v>B398D37E-5E0C-4A6E-924F-12E4D245F4C9</v>
      </c>
      <c r="F6843" t="s">
        <v>686</v>
      </c>
    </row>
    <row r="6844" spans="1:6" hidden="1" x14ac:dyDescent="0.25">
      <c r="A6844" t="s">
        <v>2361</v>
      </c>
      <c r="B6844" t="s">
        <v>2361</v>
      </c>
      <c r="C6844" t="str">
        <f>VLOOKUP(B6844,'سیستم ID'!B:C,2,0)</f>
        <v>3A20FC43-7212-4657-B9D9-855E039B0A8E</v>
      </c>
      <c r="D6844" s="5" t="s">
        <v>102</v>
      </c>
      <c r="E6844" t="str">
        <f>VLOOKUP('نهایی براساس سیستم'!D6844,'Trade ID'!A:B,2,0)</f>
        <v>B398D37E-5E0C-4A6E-924F-12E4D245F4C9</v>
      </c>
      <c r="F6844" t="s">
        <v>686</v>
      </c>
    </row>
    <row r="6845" spans="1:6" hidden="1" x14ac:dyDescent="0.25">
      <c r="A6845" t="s">
        <v>2363</v>
      </c>
      <c r="B6845" t="s">
        <v>2363</v>
      </c>
      <c r="C6845" t="str">
        <f>VLOOKUP(B6845,'سیستم ID'!B:C,2,0)</f>
        <v>84486F36-6016-4EF1-BD9D-5D1E7023DCC0</v>
      </c>
      <c r="D6845" s="5" t="s">
        <v>102</v>
      </c>
      <c r="E6845" t="str">
        <f>VLOOKUP('نهایی براساس سیستم'!D6845,'Trade ID'!A:B,2,0)</f>
        <v>B398D37E-5E0C-4A6E-924F-12E4D245F4C9</v>
      </c>
      <c r="F6845" t="s">
        <v>686</v>
      </c>
    </row>
    <row r="6846" spans="1:6" hidden="1" x14ac:dyDescent="0.25">
      <c r="A6846" t="s">
        <v>2365</v>
      </c>
      <c r="B6846" t="s">
        <v>2365</v>
      </c>
      <c r="C6846" t="str">
        <f>VLOOKUP(B6846,'سیستم ID'!B:C,2,0)</f>
        <v>88D24D4E-B9C9-4614-A5F2-584DF0285F96</v>
      </c>
      <c r="D6846" s="5" t="s">
        <v>102</v>
      </c>
      <c r="E6846" t="str">
        <f>VLOOKUP('نهایی براساس سیستم'!D6846,'Trade ID'!A:B,2,0)</f>
        <v>B398D37E-5E0C-4A6E-924F-12E4D245F4C9</v>
      </c>
      <c r="F6846" t="s">
        <v>686</v>
      </c>
    </row>
    <row r="6847" spans="1:6" hidden="1" x14ac:dyDescent="0.25">
      <c r="A6847" t="s">
        <v>2367</v>
      </c>
      <c r="B6847" t="s">
        <v>2367</v>
      </c>
      <c r="C6847" t="str">
        <f>VLOOKUP(B6847,'سیستم ID'!B:C,2,0)</f>
        <v>DC0759C0-6298-4323-8654-CBD03893D071</v>
      </c>
      <c r="D6847" s="5" t="s">
        <v>102</v>
      </c>
      <c r="E6847" t="str">
        <f>VLOOKUP('نهایی براساس سیستم'!D6847,'Trade ID'!A:B,2,0)</f>
        <v>B398D37E-5E0C-4A6E-924F-12E4D245F4C9</v>
      </c>
      <c r="F6847" t="s">
        <v>686</v>
      </c>
    </row>
    <row r="6848" spans="1:6" hidden="1" x14ac:dyDescent="0.25">
      <c r="A6848" t="s">
        <v>2369</v>
      </c>
      <c r="B6848" t="s">
        <v>2369</v>
      </c>
      <c r="C6848" t="str">
        <f>VLOOKUP(B6848,'سیستم ID'!B:C,2,0)</f>
        <v>797CC9A8-A4AF-42DD-9968-9C201A167C78</v>
      </c>
      <c r="D6848" s="5" t="s">
        <v>102</v>
      </c>
      <c r="E6848" t="str">
        <f>VLOOKUP('نهایی براساس سیستم'!D6848,'Trade ID'!A:B,2,0)</f>
        <v>B398D37E-5E0C-4A6E-924F-12E4D245F4C9</v>
      </c>
      <c r="F6848" t="s">
        <v>686</v>
      </c>
    </row>
    <row r="6849" spans="1:6" hidden="1" x14ac:dyDescent="0.25">
      <c r="A6849" t="s">
        <v>2371</v>
      </c>
      <c r="B6849" t="s">
        <v>2371</v>
      </c>
      <c r="C6849" t="str">
        <f>VLOOKUP(B6849,'سیستم ID'!B:C,2,0)</f>
        <v>2390333D-23F3-4354-BD08-78D39947E845</v>
      </c>
      <c r="D6849" s="5" t="s">
        <v>102</v>
      </c>
      <c r="E6849" t="str">
        <f>VLOOKUP('نهایی براساس سیستم'!D6849,'Trade ID'!A:B,2,0)</f>
        <v>B398D37E-5E0C-4A6E-924F-12E4D245F4C9</v>
      </c>
      <c r="F6849" t="s">
        <v>686</v>
      </c>
    </row>
    <row r="6850" spans="1:6" hidden="1" x14ac:dyDescent="0.25">
      <c r="A6850" t="s">
        <v>2373</v>
      </c>
      <c r="B6850" t="s">
        <v>2373</v>
      </c>
      <c r="C6850" t="str">
        <f>VLOOKUP(B6850,'سیستم ID'!B:C,2,0)</f>
        <v>54672167-75A7-44F2-9EF2-82470EBEE7D8</v>
      </c>
      <c r="D6850" s="5" t="s">
        <v>102</v>
      </c>
      <c r="E6850" t="str">
        <f>VLOOKUP('نهایی براساس سیستم'!D6850,'Trade ID'!A:B,2,0)</f>
        <v>B398D37E-5E0C-4A6E-924F-12E4D245F4C9</v>
      </c>
      <c r="F6850" t="s">
        <v>686</v>
      </c>
    </row>
    <row r="6851" spans="1:6" hidden="1" x14ac:dyDescent="0.25">
      <c r="A6851" t="s">
        <v>2375</v>
      </c>
      <c r="B6851" t="s">
        <v>2375</v>
      </c>
      <c r="C6851" t="str">
        <f>VLOOKUP(B6851,'سیستم ID'!B:C,2,0)</f>
        <v>21974280-F71F-4124-B82A-64CF85E1C9DA</v>
      </c>
      <c r="D6851" s="5" t="s">
        <v>102</v>
      </c>
      <c r="E6851" t="str">
        <f>VLOOKUP('نهایی براساس سیستم'!D6851,'Trade ID'!A:B,2,0)</f>
        <v>B398D37E-5E0C-4A6E-924F-12E4D245F4C9</v>
      </c>
      <c r="F6851" t="s">
        <v>686</v>
      </c>
    </row>
    <row r="6852" spans="1:6" hidden="1" x14ac:dyDescent="0.25">
      <c r="A6852" t="s">
        <v>2377</v>
      </c>
      <c r="B6852" t="s">
        <v>2377</v>
      </c>
      <c r="C6852" t="str">
        <f>VLOOKUP(B6852,'سیستم ID'!B:C,2,0)</f>
        <v>1EB63F9A-963E-4F6C-87F0-95307EBB490A</v>
      </c>
      <c r="D6852" s="5" t="s">
        <v>102</v>
      </c>
      <c r="E6852" t="str">
        <f>VLOOKUP('نهایی براساس سیستم'!D6852,'Trade ID'!A:B,2,0)</f>
        <v>B398D37E-5E0C-4A6E-924F-12E4D245F4C9</v>
      </c>
      <c r="F6852" t="s">
        <v>686</v>
      </c>
    </row>
    <row r="6853" spans="1:6" hidden="1" x14ac:dyDescent="0.25">
      <c r="A6853" t="s">
        <v>2379</v>
      </c>
      <c r="B6853" t="s">
        <v>2379</v>
      </c>
      <c r="C6853" t="str">
        <f>VLOOKUP(B6853,'سیستم ID'!B:C,2,0)</f>
        <v>640FBC34-8886-4935-A4D3-CA636A31F762</v>
      </c>
      <c r="D6853" s="5" t="s">
        <v>102</v>
      </c>
      <c r="E6853" t="str">
        <f>VLOOKUP('نهایی براساس سیستم'!D6853,'Trade ID'!A:B,2,0)</f>
        <v>B398D37E-5E0C-4A6E-924F-12E4D245F4C9</v>
      </c>
      <c r="F6853" t="s">
        <v>686</v>
      </c>
    </row>
    <row r="6854" spans="1:6" hidden="1" x14ac:dyDescent="0.25">
      <c r="A6854" t="s">
        <v>2381</v>
      </c>
      <c r="B6854" t="s">
        <v>2381</v>
      </c>
      <c r="C6854" t="str">
        <f>VLOOKUP(B6854,'سیستم ID'!B:C,2,0)</f>
        <v>3B93A812-F539-4309-AB5F-881C75280BE4</v>
      </c>
      <c r="D6854" s="5" t="s">
        <v>102</v>
      </c>
      <c r="E6854" t="str">
        <f>VLOOKUP('نهایی براساس سیستم'!D6854,'Trade ID'!A:B,2,0)</f>
        <v>B398D37E-5E0C-4A6E-924F-12E4D245F4C9</v>
      </c>
      <c r="F6854" t="s">
        <v>686</v>
      </c>
    </row>
    <row r="6855" spans="1:6" hidden="1" x14ac:dyDescent="0.25">
      <c r="A6855" t="s">
        <v>2383</v>
      </c>
      <c r="B6855" t="s">
        <v>2383</v>
      </c>
      <c r="C6855" t="str">
        <f>VLOOKUP(B6855,'سیستم ID'!B:C,2,0)</f>
        <v>29EF42FD-AF2B-4373-A185-04FA91948CC1</v>
      </c>
      <c r="D6855" s="5" t="s">
        <v>102</v>
      </c>
      <c r="E6855" t="str">
        <f>VLOOKUP('نهایی براساس سیستم'!D6855,'Trade ID'!A:B,2,0)</f>
        <v>B398D37E-5E0C-4A6E-924F-12E4D245F4C9</v>
      </c>
      <c r="F6855" t="s">
        <v>686</v>
      </c>
    </row>
    <row r="6856" spans="1:6" hidden="1" x14ac:dyDescent="0.25">
      <c r="A6856" t="s">
        <v>2385</v>
      </c>
      <c r="B6856" t="s">
        <v>2385</v>
      </c>
      <c r="C6856" t="str">
        <f>VLOOKUP(B6856,'سیستم ID'!B:C,2,0)</f>
        <v>9FF0CDF2-A346-4C2A-9C8E-9B0E5294E297</v>
      </c>
      <c r="D6856" s="5" t="s">
        <v>102</v>
      </c>
      <c r="E6856" t="str">
        <f>VLOOKUP('نهایی براساس سیستم'!D6856,'Trade ID'!A:B,2,0)</f>
        <v>B398D37E-5E0C-4A6E-924F-12E4D245F4C9</v>
      </c>
      <c r="F6856" t="s">
        <v>686</v>
      </c>
    </row>
    <row r="6857" spans="1:6" hidden="1" x14ac:dyDescent="0.25">
      <c r="A6857" t="s">
        <v>2387</v>
      </c>
      <c r="B6857" t="s">
        <v>2387</v>
      </c>
      <c r="C6857" t="str">
        <f>VLOOKUP(B6857,'سیستم ID'!B:C,2,0)</f>
        <v>07F8BA38-3075-437C-83B2-86D3D19C1976</v>
      </c>
      <c r="D6857" s="5" t="s">
        <v>102</v>
      </c>
      <c r="E6857" t="str">
        <f>VLOOKUP('نهایی براساس سیستم'!D6857,'Trade ID'!A:B,2,0)</f>
        <v>B398D37E-5E0C-4A6E-924F-12E4D245F4C9</v>
      </c>
      <c r="F6857" t="s">
        <v>686</v>
      </c>
    </row>
    <row r="6858" spans="1:6" hidden="1" x14ac:dyDescent="0.25">
      <c r="A6858" t="s">
        <v>2389</v>
      </c>
      <c r="B6858" t="s">
        <v>2389</v>
      </c>
      <c r="C6858" t="str">
        <f>VLOOKUP(B6858,'سیستم ID'!B:C,2,0)</f>
        <v>AA7931E6-9AEF-454B-B251-25FC32476E55</v>
      </c>
      <c r="D6858" s="5" t="s">
        <v>102</v>
      </c>
      <c r="E6858" t="str">
        <f>VLOOKUP('نهایی براساس سیستم'!D6858,'Trade ID'!A:B,2,0)</f>
        <v>B398D37E-5E0C-4A6E-924F-12E4D245F4C9</v>
      </c>
      <c r="F6858" t="s">
        <v>686</v>
      </c>
    </row>
    <row r="6859" spans="1:6" hidden="1" x14ac:dyDescent="0.25">
      <c r="A6859" t="s">
        <v>2391</v>
      </c>
      <c r="B6859" t="s">
        <v>2391</v>
      </c>
      <c r="C6859" t="str">
        <f>VLOOKUP(B6859,'سیستم ID'!B:C,2,0)</f>
        <v>13740005-5E52-42A0-B0BF-58849E45F26E</v>
      </c>
      <c r="D6859" s="5" t="s">
        <v>102</v>
      </c>
      <c r="E6859" t="str">
        <f>VLOOKUP('نهایی براساس سیستم'!D6859,'Trade ID'!A:B,2,0)</f>
        <v>B398D37E-5E0C-4A6E-924F-12E4D245F4C9</v>
      </c>
      <c r="F6859" t="s">
        <v>686</v>
      </c>
    </row>
    <row r="6860" spans="1:6" hidden="1" x14ac:dyDescent="0.25">
      <c r="A6860" t="s">
        <v>2393</v>
      </c>
      <c r="B6860" t="s">
        <v>2393</v>
      </c>
      <c r="C6860" t="str">
        <f>VLOOKUP(B6860,'سیستم ID'!B:C,2,0)</f>
        <v>7C5DBBFE-7703-465A-9950-AADBC85FB3B1</v>
      </c>
      <c r="D6860" s="5" t="s">
        <v>102</v>
      </c>
      <c r="E6860" t="str">
        <f>VLOOKUP('نهایی براساس سیستم'!D6860,'Trade ID'!A:B,2,0)</f>
        <v>B398D37E-5E0C-4A6E-924F-12E4D245F4C9</v>
      </c>
      <c r="F6860" t="s">
        <v>686</v>
      </c>
    </row>
    <row r="6861" spans="1:6" hidden="1" x14ac:dyDescent="0.25">
      <c r="A6861" t="s">
        <v>2395</v>
      </c>
      <c r="B6861" t="s">
        <v>2395</v>
      </c>
      <c r="C6861" t="str">
        <f>VLOOKUP(B6861,'سیستم ID'!B:C,2,0)</f>
        <v>9BC2B987-92F5-495F-A3BB-3EF308A48639</v>
      </c>
      <c r="D6861" s="5" t="s">
        <v>102</v>
      </c>
      <c r="E6861" t="str">
        <f>VLOOKUP('نهایی براساس سیستم'!D6861,'Trade ID'!A:B,2,0)</f>
        <v>B398D37E-5E0C-4A6E-924F-12E4D245F4C9</v>
      </c>
      <c r="F6861" t="s">
        <v>686</v>
      </c>
    </row>
    <row r="6862" spans="1:6" hidden="1" x14ac:dyDescent="0.25">
      <c r="A6862" t="s">
        <v>2397</v>
      </c>
      <c r="B6862" t="s">
        <v>2397</v>
      </c>
      <c r="C6862" t="str">
        <f>VLOOKUP(B6862,'سیستم ID'!B:C,2,0)</f>
        <v>487C227C-8BF2-48FC-9DB4-BE8A003D2D6A</v>
      </c>
      <c r="D6862" s="5" t="s">
        <v>102</v>
      </c>
      <c r="E6862" t="str">
        <f>VLOOKUP('نهایی براساس سیستم'!D6862,'Trade ID'!A:B,2,0)</f>
        <v>B398D37E-5E0C-4A6E-924F-12E4D245F4C9</v>
      </c>
      <c r="F6862" t="s">
        <v>686</v>
      </c>
    </row>
    <row r="6863" spans="1:6" hidden="1" x14ac:dyDescent="0.25">
      <c r="A6863" t="s">
        <v>2399</v>
      </c>
      <c r="B6863" t="s">
        <v>2399</v>
      </c>
      <c r="C6863" t="str">
        <f>VLOOKUP(B6863,'سیستم ID'!B:C,2,0)</f>
        <v>C9A2B874-0DDC-4DC1-A011-71CD57211C55</v>
      </c>
      <c r="D6863" s="5" t="s">
        <v>102</v>
      </c>
      <c r="E6863" t="str">
        <f>VLOOKUP('نهایی براساس سیستم'!D6863,'Trade ID'!A:B,2,0)</f>
        <v>B398D37E-5E0C-4A6E-924F-12E4D245F4C9</v>
      </c>
      <c r="F6863" t="s">
        <v>686</v>
      </c>
    </row>
    <row r="6864" spans="1:6" hidden="1" x14ac:dyDescent="0.25">
      <c r="A6864" t="s">
        <v>2401</v>
      </c>
      <c r="B6864" t="s">
        <v>2401</v>
      </c>
      <c r="C6864" t="str">
        <f>VLOOKUP(B6864,'سیستم ID'!B:C,2,0)</f>
        <v>43C8B9AA-D74A-485F-BBB8-715450890317</v>
      </c>
      <c r="D6864" s="5" t="s">
        <v>102</v>
      </c>
      <c r="E6864" t="str">
        <f>VLOOKUP('نهایی براساس سیستم'!D6864,'Trade ID'!A:B,2,0)</f>
        <v>B398D37E-5E0C-4A6E-924F-12E4D245F4C9</v>
      </c>
      <c r="F6864" t="s">
        <v>686</v>
      </c>
    </row>
    <row r="6865" spans="1:6" hidden="1" x14ac:dyDescent="0.25">
      <c r="A6865" t="s">
        <v>2403</v>
      </c>
      <c r="B6865" t="s">
        <v>2403</v>
      </c>
      <c r="C6865" t="str">
        <f>VLOOKUP(B6865,'سیستم ID'!B:C,2,0)</f>
        <v>40C32E79-9700-430F-A88E-FE35288BFC3D</v>
      </c>
      <c r="D6865" s="5" t="s">
        <v>102</v>
      </c>
      <c r="E6865" t="str">
        <f>VLOOKUP('نهایی براساس سیستم'!D6865,'Trade ID'!A:B,2,0)</f>
        <v>B398D37E-5E0C-4A6E-924F-12E4D245F4C9</v>
      </c>
      <c r="F6865" t="s">
        <v>686</v>
      </c>
    </row>
    <row r="6866" spans="1:6" hidden="1" x14ac:dyDescent="0.25">
      <c r="A6866" t="s">
        <v>2405</v>
      </c>
      <c r="B6866" t="s">
        <v>2405</v>
      </c>
      <c r="C6866" t="str">
        <f>VLOOKUP(B6866,'سیستم ID'!B:C,2,0)</f>
        <v>5BF00748-AF97-479D-AC5E-54F01DBC8ADB</v>
      </c>
      <c r="D6866" s="5" t="s">
        <v>102</v>
      </c>
      <c r="E6866" t="str">
        <f>VLOOKUP('نهایی براساس سیستم'!D6866,'Trade ID'!A:B,2,0)</f>
        <v>B398D37E-5E0C-4A6E-924F-12E4D245F4C9</v>
      </c>
      <c r="F6866" t="s">
        <v>686</v>
      </c>
    </row>
    <row r="6867" spans="1:6" hidden="1" x14ac:dyDescent="0.25">
      <c r="A6867" t="s">
        <v>2407</v>
      </c>
      <c r="B6867" t="s">
        <v>2407</v>
      </c>
      <c r="C6867" t="str">
        <f>VLOOKUP(B6867,'سیستم ID'!B:C,2,0)</f>
        <v>793B34A4-40B4-4A5B-9F58-14D2847F43B6</v>
      </c>
      <c r="D6867" s="5" t="s">
        <v>102</v>
      </c>
      <c r="E6867" t="str">
        <f>VLOOKUP('نهایی براساس سیستم'!D6867,'Trade ID'!A:B,2,0)</f>
        <v>B398D37E-5E0C-4A6E-924F-12E4D245F4C9</v>
      </c>
      <c r="F6867" t="s">
        <v>686</v>
      </c>
    </row>
    <row r="6868" spans="1:6" hidden="1" x14ac:dyDescent="0.25">
      <c r="A6868" t="s">
        <v>2409</v>
      </c>
      <c r="B6868" t="s">
        <v>2409</v>
      </c>
      <c r="C6868" t="str">
        <f>VLOOKUP(B6868,'سیستم ID'!B:C,2,0)</f>
        <v>CE1BBA4B-F485-4028-B1F5-AE5C81AAA59C</v>
      </c>
      <c r="D6868" s="5" t="s">
        <v>102</v>
      </c>
      <c r="E6868" t="str">
        <f>VLOOKUP('نهایی براساس سیستم'!D6868,'Trade ID'!A:B,2,0)</f>
        <v>B398D37E-5E0C-4A6E-924F-12E4D245F4C9</v>
      </c>
      <c r="F6868" t="s">
        <v>686</v>
      </c>
    </row>
    <row r="6869" spans="1:6" hidden="1" x14ac:dyDescent="0.25">
      <c r="A6869" t="s">
        <v>2411</v>
      </c>
      <c r="B6869" t="s">
        <v>2411</v>
      </c>
      <c r="C6869" t="str">
        <f>VLOOKUP(B6869,'سیستم ID'!B:C,2,0)</f>
        <v>B337CFD0-A7BF-4DF8-8D2B-11DF46AF994C</v>
      </c>
      <c r="D6869" s="5" t="s">
        <v>102</v>
      </c>
      <c r="E6869" t="str">
        <f>VLOOKUP('نهایی براساس سیستم'!D6869,'Trade ID'!A:B,2,0)</f>
        <v>B398D37E-5E0C-4A6E-924F-12E4D245F4C9</v>
      </c>
      <c r="F6869" t="s">
        <v>686</v>
      </c>
    </row>
    <row r="6870" spans="1:6" hidden="1" x14ac:dyDescent="0.25">
      <c r="A6870" t="s">
        <v>2413</v>
      </c>
      <c r="B6870" t="s">
        <v>2413</v>
      </c>
      <c r="C6870" t="str">
        <f>VLOOKUP(B6870,'سیستم ID'!B:C,2,0)</f>
        <v>3B0E8846-A11A-461F-8689-D09E30466A93</v>
      </c>
      <c r="D6870" s="5" t="s">
        <v>102</v>
      </c>
      <c r="E6870" t="str">
        <f>VLOOKUP('نهایی براساس سیستم'!D6870,'Trade ID'!A:B,2,0)</f>
        <v>B398D37E-5E0C-4A6E-924F-12E4D245F4C9</v>
      </c>
      <c r="F6870" t="s">
        <v>686</v>
      </c>
    </row>
    <row r="6871" spans="1:6" hidden="1" x14ac:dyDescent="0.25">
      <c r="A6871" t="s">
        <v>2415</v>
      </c>
      <c r="B6871" t="s">
        <v>2415</v>
      </c>
      <c r="C6871" t="str">
        <f>VLOOKUP(B6871,'سیستم ID'!B:C,2,0)</f>
        <v>31B747CB-35EA-4FA4-BBFB-A37CEFA67693</v>
      </c>
      <c r="D6871" s="5" t="s">
        <v>102</v>
      </c>
      <c r="E6871" t="str">
        <f>VLOOKUP('نهایی براساس سیستم'!D6871,'Trade ID'!A:B,2,0)</f>
        <v>B398D37E-5E0C-4A6E-924F-12E4D245F4C9</v>
      </c>
      <c r="F6871" t="s">
        <v>686</v>
      </c>
    </row>
    <row r="6872" spans="1:6" hidden="1" x14ac:dyDescent="0.25">
      <c r="A6872" t="s">
        <v>2417</v>
      </c>
      <c r="B6872" t="s">
        <v>2417</v>
      </c>
      <c r="C6872" t="str">
        <f>VLOOKUP(B6872,'سیستم ID'!B:C,2,0)</f>
        <v>53811DAF-BD22-478C-9838-6A919D794DDB</v>
      </c>
      <c r="D6872" s="5" t="s">
        <v>102</v>
      </c>
      <c r="E6872" t="str">
        <f>VLOOKUP('نهایی براساس سیستم'!D6872,'Trade ID'!A:B,2,0)</f>
        <v>B398D37E-5E0C-4A6E-924F-12E4D245F4C9</v>
      </c>
      <c r="F6872" t="s">
        <v>686</v>
      </c>
    </row>
    <row r="6873" spans="1:6" hidden="1" x14ac:dyDescent="0.25">
      <c r="A6873" t="s">
        <v>2419</v>
      </c>
      <c r="B6873" t="s">
        <v>2419</v>
      </c>
      <c r="C6873" t="str">
        <f>VLOOKUP(B6873,'سیستم ID'!B:C,2,0)</f>
        <v>499F5140-B4ED-48D3-BD12-DDA393136FB5</v>
      </c>
      <c r="D6873" s="5" t="s">
        <v>102</v>
      </c>
      <c r="E6873" t="str">
        <f>VLOOKUP('نهایی براساس سیستم'!D6873,'Trade ID'!A:B,2,0)</f>
        <v>B398D37E-5E0C-4A6E-924F-12E4D245F4C9</v>
      </c>
      <c r="F6873" t="s">
        <v>686</v>
      </c>
    </row>
    <row r="6874" spans="1:6" hidden="1" x14ac:dyDescent="0.25">
      <c r="A6874" t="s">
        <v>2421</v>
      </c>
      <c r="B6874" t="s">
        <v>2421</v>
      </c>
      <c r="C6874" t="str">
        <f>VLOOKUP(B6874,'سیستم ID'!B:C,2,0)</f>
        <v>B3C87B44-444E-4C5B-B179-6477FCB4CB0E</v>
      </c>
      <c r="D6874" s="5" t="s">
        <v>102</v>
      </c>
      <c r="E6874" t="str">
        <f>VLOOKUP('نهایی براساس سیستم'!D6874,'Trade ID'!A:B,2,0)</f>
        <v>B398D37E-5E0C-4A6E-924F-12E4D245F4C9</v>
      </c>
      <c r="F6874" t="s">
        <v>686</v>
      </c>
    </row>
    <row r="6875" spans="1:6" hidden="1" x14ac:dyDescent="0.25">
      <c r="A6875" t="s">
        <v>2423</v>
      </c>
      <c r="B6875" t="s">
        <v>2423</v>
      </c>
      <c r="C6875" t="str">
        <f>VLOOKUP(B6875,'سیستم ID'!B:C,2,0)</f>
        <v>57C8527A-67E7-4C65-85EF-A6EE2ABFE118</v>
      </c>
      <c r="D6875" s="5" t="s">
        <v>102</v>
      </c>
      <c r="E6875" t="str">
        <f>VLOOKUP('نهایی براساس سیستم'!D6875,'Trade ID'!A:B,2,0)</f>
        <v>B398D37E-5E0C-4A6E-924F-12E4D245F4C9</v>
      </c>
      <c r="F6875" t="s">
        <v>686</v>
      </c>
    </row>
    <row r="6876" spans="1:6" hidden="1" x14ac:dyDescent="0.25">
      <c r="A6876" t="s">
        <v>2425</v>
      </c>
      <c r="B6876" t="s">
        <v>2425</v>
      </c>
      <c r="C6876" t="str">
        <f>VLOOKUP(B6876,'سیستم ID'!B:C,2,0)</f>
        <v>C3C15D14-C47D-4F36-9C66-459FDA7FC3E4</v>
      </c>
      <c r="D6876" s="5" t="s">
        <v>102</v>
      </c>
      <c r="E6876" t="str">
        <f>VLOOKUP('نهایی براساس سیستم'!D6876,'Trade ID'!A:B,2,0)</f>
        <v>B398D37E-5E0C-4A6E-924F-12E4D245F4C9</v>
      </c>
      <c r="F6876" t="s">
        <v>686</v>
      </c>
    </row>
    <row r="6877" spans="1:6" hidden="1" x14ac:dyDescent="0.25">
      <c r="A6877" t="s">
        <v>2427</v>
      </c>
      <c r="B6877" t="s">
        <v>2427</v>
      </c>
      <c r="C6877" t="str">
        <f>VLOOKUP(B6877,'سیستم ID'!B:C,2,0)</f>
        <v>E6CD75DC-42F4-43A7-A368-577A6DB8FE66</v>
      </c>
      <c r="D6877" s="5" t="s">
        <v>102</v>
      </c>
      <c r="E6877" t="str">
        <f>VLOOKUP('نهایی براساس سیستم'!D6877,'Trade ID'!A:B,2,0)</f>
        <v>B398D37E-5E0C-4A6E-924F-12E4D245F4C9</v>
      </c>
      <c r="F6877" t="s">
        <v>686</v>
      </c>
    </row>
    <row r="6878" spans="1:6" hidden="1" x14ac:dyDescent="0.25">
      <c r="A6878" t="s">
        <v>2429</v>
      </c>
      <c r="B6878" t="s">
        <v>2429</v>
      </c>
      <c r="C6878" t="str">
        <f>VLOOKUP(B6878,'سیستم ID'!B:C,2,0)</f>
        <v>96B39A49-A353-46F4-83B7-BA2728207E16</v>
      </c>
      <c r="D6878" s="5" t="s">
        <v>102</v>
      </c>
      <c r="E6878" t="str">
        <f>VLOOKUP('نهایی براساس سیستم'!D6878,'Trade ID'!A:B,2,0)</f>
        <v>B398D37E-5E0C-4A6E-924F-12E4D245F4C9</v>
      </c>
      <c r="F6878" t="s">
        <v>686</v>
      </c>
    </row>
    <row r="6879" spans="1:6" hidden="1" x14ac:dyDescent="0.25">
      <c r="A6879" t="s">
        <v>2431</v>
      </c>
      <c r="B6879" t="s">
        <v>2431</v>
      </c>
      <c r="C6879" t="str">
        <f>VLOOKUP(B6879,'سیستم ID'!B:C,2,0)</f>
        <v>835DBF5F-93AD-4D3E-8C6D-3369BD32E30B</v>
      </c>
      <c r="D6879" s="5" t="s">
        <v>102</v>
      </c>
      <c r="E6879" t="str">
        <f>VLOOKUP('نهایی براساس سیستم'!D6879,'Trade ID'!A:B,2,0)</f>
        <v>B398D37E-5E0C-4A6E-924F-12E4D245F4C9</v>
      </c>
      <c r="F6879" t="s">
        <v>686</v>
      </c>
    </row>
    <row r="6880" spans="1:6" hidden="1" x14ac:dyDescent="0.25">
      <c r="A6880" t="s">
        <v>2433</v>
      </c>
      <c r="B6880" t="s">
        <v>2433</v>
      </c>
      <c r="C6880" t="str">
        <f>VLOOKUP(B6880,'سیستم ID'!B:C,2,0)</f>
        <v>629593B2-242E-44E3-81BC-96412743C2A5</v>
      </c>
      <c r="D6880" s="5" t="s">
        <v>102</v>
      </c>
      <c r="E6880" t="str">
        <f>VLOOKUP('نهایی براساس سیستم'!D6880,'Trade ID'!A:B,2,0)</f>
        <v>B398D37E-5E0C-4A6E-924F-12E4D245F4C9</v>
      </c>
      <c r="F6880" t="s">
        <v>686</v>
      </c>
    </row>
    <row r="6881" spans="1:6" hidden="1" x14ac:dyDescent="0.25">
      <c r="A6881" t="s">
        <v>2435</v>
      </c>
      <c r="B6881" t="s">
        <v>2435</v>
      </c>
      <c r="C6881" t="str">
        <f>VLOOKUP(B6881,'سیستم ID'!B:C,2,0)</f>
        <v>7C6E06F8-C7E6-4D05-AF1D-802AB8097B57</v>
      </c>
      <c r="D6881" s="5" t="s">
        <v>102</v>
      </c>
      <c r="E6881" t="str">
        <f>VLOOKUP('نهایی براساس سیستم'!D6881,'Trade ID'!A:B,2,0)</f>
        <v>B398D37E-5E0C-4A6E-924F-12E4D245F4C9</v>
      </c>
      <c r="F6881" t="s">
        <v>686</v>
      </c>
    </row>
    <row r="6882" spans="1:6" hidden="1" x14ac:dyDescent="0.25">
      <c r="A6882" t="s">
        <v>2437</v>
      </c>
      <c r="B6882" t="s">
        <v>2437</v>
      </c>
      <c r="C6882" t="str">
        <f>VLOOKUP(B6882,'سیستم ID'!B:C,2,0)</f>
        <v>2AF32328-8E30-456D-BA8B-90A8FFA53D7E</v>
      </c>
      <c r="D6882" s="5" t="s">
        <v>102</v>
      </c>
      <c r="E6882" t="str">
        <f>VLOOKUP('نهایی براساس سیستم'!D6882,'Trade ID'!A:B,2,0)</f>
        <v>B398D37E-5E0C-4A6E-924F-12E4D245F4C9</v>
      </c>
      <c r="F6882" t="s">
        <v>686</v>
      </c>
    </row>
    <row r="6883" spans="1:6" hidden="1" x14ac:dyDescent="0.25">
      <c r="A6883" t="s">
        <v>2439</v>
      </c>
      <c r="B6883" t="s">
        <v>2439</v>
      </c>
      <c r="C6883" t="str">
        <f>VLOOKUP(B6883,'سیستم ID'!B:C,2,0)</f>
        <v>6B9D226B-46B6-46A9-A9A6-DB883F843BF6</v>
      </c>
      <c r="D6883" s="5" t="s">
        <v>102</v>
      </c>
      <c r="E6883" t="str">
        <f>VLOOKUP('نهایی براساس سیستم'!D6883,'Trade ID'!A:B,2,0)</f>
        <v>B398D37E-5E0C-4A6E-924F-12E4D245F4C9</v>
      </c>
      <c r="F6883" t="s">
        <v>686</v>
      </c>
    </row>
    <row r="6884" spans="1:6" hidden="1" x14ac:dyDescent="0.25">
      <c r="A6884" t="s">
        <v>2441</v>
      </c>
      <c r="B6884" t="s">
        <v>2441</v>
      </c>
      <c r="C6884" t="str">
        <f>VLOOKUP(B6884,'سیستم ID'!B:C,2,0)</f>
        <v>A34AC6FF-E5EF-424F-954D-FF8BB1D2B026</v>
      </c>
      <c r="D6884" s="5" t="s">
        <v>102</v>
      </c>
      <c r="E6884" t="str">
        <f>VLOOKUP('نهایی براساس سیستم'!D6884,'Trade ID'!A:B,2,0)</f>
        <v>B398D37E-5E0C-4A6E-924F-12E4D245F4C9</v>
      </c>
      <c r="F6884" t="s">
        <v>686</v>
      </c>
    </row>
    <row r="6885" spans="1:6" hidden="1" x14ac:dyDescent="0.25">
      <c r="A6885" t="s">
        <v>2443</v>
      </c>
      <c r="B6885" t="s">
        <v>2443</v>
      </c>
      <c r="C6885" t="str">
        <f>VLOOKUP(B6885,'سیستم ID'!B:C,2,0)</f>
        <v>2F2E56A6-AA36-4D44-A48F-7420DABBB2FD</v>
      </c>
      <c r="D6885" s="5" t="s">
        <v>102</v>
      </c>
      <c r="E6885" t="str">
        <f>VLOOKUP('نهایی براساس سیستم'!D6885,'Trade ID'!A:B,2,0)</f>
        <v>B398D37E-5E0C-4A6E-924F-12E4D245F4C9</v>
      </c>
      <c r="F6885" t="s">
        <v>686</v>
      </c>
    </row>
    <row r="6886" spans="1:6" hidden="1" x14ac:dyDescent="0.25">
      <c r="A6886" t="s">
        <v>2445</v>
      </c>
      <c r="B6886" t="s">
        <v>2445</v>
      </c>
      <c r="C6886" t="str">
        <f>VLOOKUP(B6886,'سیستم ID'!B:C,2,0)</f>
        <v>EA1FC7A4-FC4E-4C8C-A4FA-ECE2B9CD86E7</v>
      </c>
      <c r="D6886" s="5" t="s">
        <v>102</v>
      </c>
      <c r="E6886" t="str">
        <f>VLOOKUP('نهایی براساس سیستم'!D6886,'Trade ID'!A:B,2,0)</f>
        <v>B398D37E-5E0C-4A6E-924F-12E4D245F4C9</v>
      </c>
      <c r="F6886" t="s">
        <v>686</v>
      </c>
    </row>
    <row r="6887" spans="1:6" hidden="1" x14ac:dyDescent="0.25">
      <c r="A6887" t="s">
        <v>2447</v>
      </c>
      <c r="B6887" t="s">
        <v>2447</v>
      </c>
      <c r="C6887" t="str">
        <f>VLOOKUP(B6887,'سیستم ID'!B:C,2,0)</f>
        <v>8C0E5DCF-E4BD-49DB-8911-2FD308792F45</v>
      </c>
      <c r="D6887" s="5" t="s">
        <v>102</v>
      </c>
      <c r="E6887" t="str">
        <f>VLOOKUP('نهایی براساس سیستم'!D6887,'Trade ID'!A:B,2,0)</f>
        <v>B398D37E-5E0C-4A6E-924F-12E4D245F4C9</v>
      </c>
      <c r="F6887" t="s">
        <v>686</v>
      </c>
    </row>
    <row r="6888" spans="1:6" hidden="1" x14ac:dyDescent="0.25">
      <c r="A6888" t="s">
        <v>2449</v>
      </c>
      <c r="B6888" t="s">
        <v>2449</v>
      </c>
      <c r="C6888" t="str">
        <f>VLOOKUP(B6888,'سیستم ID'!B:C,2,0)</f>
        <v>0DEABB61-0AA5-41A3-BC3F-EDEFB75135CB</v>
      </c>
      <c r="D6888" s="5" t="s">
        <v>102</v>
      </c>
      <c r="E6888" t="str">
        <f>VLOOKUP('نهایی براساس سیستم'!D6888,'Trade ID'!A:B,2,0)</f>
        <v>B398D37E-5E0C-4A6E-924F-12E4D245F4C9</v>
      </c>
      <c r="F6888" t="s">
        <v>686</v>
      </c>
    </row>
    <row r="6889" spans="1:6" hidden="1" x14ac:dyDescent="0.25">
      <c r="A6889" t="s">
        <v>2451</v>
      </c>
      <c r="B6889" t="s">
        <v>2451</v>
      </c>
      <c r="C6889" t="str">
        <f>VLOOKUP(B6889,'سیستم ID'!B:C,2,0)</f>
        <v>77938AA7-1D2A-447D-8FC1-93F02BB2432D</v>
      </c>
      <c r="D6889" s="5" t="s">
        <v>102</v>
      </c>
      <c r="E6889" t="str">
        <f>VLOOKUP('نهایی براساس سیستم'!D6889,'Trade ID'!A:B,2,0)</f>
        <v>B398D37E-5E0C-4A6E-924F-12E4D245F4C9</v>
      </c>
      <c r="F6889" t="s">
        <v>686</v>
      </c>
    </row>
    <row r="6890" spans="1:6" hidden="1" x14ac:dyDescent="0.25">
      <c r="A6890" t="s">
        <v>2453</v>
      </c>
      <c r="B6890" t="s">
        <v>2453</v>
      </c>
      <c r="C6890" t="str">
        <f>VLOOKUP(B6890,'سیستم ID'!B:C,2,0)</f>
        <v>7F4F6D0D-8D05-492E-B670-48623368B8C9</v>
      </c>
      <c r="D6890" s="5" t="s">
        <v>102</v>
      </c>
      <c r="E6890" t="str">
        <f>VLOOKUP('نهایی براساس سیستم'!D6890,'Trade ID'!A:B,2,0)</f>
        <v>B398D37E-5E0C-4A6E-924F-12E4D245F4C9</v>
      </c>
      <c r="F6890" t="s">
        <v>686</v>
      </c>
    </row>
    <row r="6891" spans="1:6" hidden="1" x14ac:dyDescent="0.25">
      <c r="A6891" t="s">
        <v>2455</v>
      </c>
      <c r="B6891" t="s">
        <v>2455</v>
      </c>
      <c r="C6891" t="str">
        <f>VLOOKUP(B6891,'سیستم ID'!B:C,2,0)</f>
        <v>FB36FBB6-85C8-456C-BAFF-0532E1341EAF</v>
      </c>
      <c r="D6891" s="5" t="s">
        <v>102</v>
      </c>
      <c r="E6891" t="str">
        <f>VLOOKUP('نهایی براساس سیستم'!D6891,'Trade ID'!A:B,2,0)</f>
        <v>B398D37E-5E0C-4A6E-924F-12E4D245F4C9</v>
      </c>
      <c r="F6891" t="s">
        <v>686</v>
      </c>
    </row>
    <row r="6892" spans="1:6" hidden="1" x14ac:dyDescent="0.25">
      <c r="A6892" t="s">
        <v>2457</v>
      </c>
      <c r="B6892" t="s">
        <v>2457</v>
      </c>
      <c r="C6892" t="str">
        <f>VLOOKUP(B6892,'سیستم ID'!B:C,2,0)</f>
        <v>23B81F1E-D05A-4988-8709-60ADF1287B23</v>
      </c>
      <c r="D6892" s="5" t="s">
        <v>102</v>
      </c>
      <c r="E6892" t="str">
        <f>VLOOKUP('نهایی براساس سیستم'!D6892,'Trade ID'!A:B,2,0)</f>
        <v>B398D37E-5E0C-4A6E-924F-12E4D245F4C9</v>
      </c>
      <c r="F6892" t="s">
        <v>686</v>
      </c>
    </row>
    <row r="6893" spans="1:6" hidden="1" x14ac:dyDescent="0.25">
      <c r="A6893" t="s">
        <v>2459</v>
      </c>
      <c r="B6893" t="s">
        <v>2459</v>
      </c>
      <c r="C6893" t="str">
        <f>VLOOKUP(B6893,'سیستم ID'!B:C,2,0)</f>
        <v>199D59E8-48FC-44FF-B2D5-F56C76CEAB58</v>
      </c>
      <c r="D6893" s="5" t="s">
        <v>102</v>
      </c>
      <c r="E6893" t="str">
        <f>VLOOKUP('نهایی براساس سیستم'!D6893,'Trade ID'!A:B,2,0)</f>
        <v>B398D37E-5E0C-4A6E-924F-12E4D245F4C9</v>
      </c>
      <c r="F6893" t="s">
        <v>686</v>
      </c>
    </row>
    <row r="6894" spans="1:6" hidden="1" x14ac:dyDescent="0.25">
      <c r="A6894" t="s">
        <v>2461</v>
      </c>
      <c r="B6894" t="s">
        <v>2461</v>
      </c>
      <c r="C6894" t="str">
        <f>VLOOKUP(B6894,'سیستم ID'!B:C,2,0)</f>
        <v>525B03EB-3974-4F3E-A932-C8D31046CD76</v>
      </c>
      <c r="D6894" s="5" t="s">
        <v>102</v>
      </c>
      <c r="E6894" t="str">
        <f>VLOOKUP('نهایی براساس سیستم'!D6894,'Trade ID'!A:B,2,0)</f>
        <v>B398D37E-5E0C-4A6E-924F-12E4D245F4C9</v>
      </c>
      <c r="F6894" t="s">
        <v>686</v>
      </c>
    </row>
    <row r="6895" spans="1:6" hidden="1" x14ac:dyDescent="0.25">
      <c r="A6895" t="s">
        <v>2463</v>
      </c>
      <c r="B6895" t="s">
        <v>2463</v>
      </c>
      <c r="C6895" t="str">
        <f>VLOOKUP(B6895,'سیستم ID'!B:C,2,0)</f>
        <v>E027D54A-0121-4184-88F0-00B78D88A523</v>
      </c>
      <c r="D6895" s="5" t="s">
        <v>102</v>
      </c>
      <c r="E6895" t="str">
        <f>VLOOKUP('نهایی براساس سیستم'!D6895,'Trade ID'!A:B,2,0)</f>
        <v>B398D37E-5E0C-4A6E-924F-12E4D245F4C9</v>
      </c>
      <c r="F6895" t="s">
        <v>686</v>
      </c>
    </row>
    <row r="6896" spans="1:6" hidden="1" x14ac:dyDescent="0.25">
      <c r="A6896" t="s">
        <v>2465</v>
      </c>
      <c r="B6896" t="s">
        <v>2465</v>
      </c>
      <c r="C6896" t="str">
        <f>VLOOKUP(B6896,'سیستم ID'!B:C,2,0)</f>
        <v>B98E6E49-05B6-4B88-B50F-5B6E6BF14F5A</v>
      </c>
      <c r="D6896" s="5" t="s">
        <v>102</v>
      </c>
      <c r="E6896" t="str">
        <f>VLOOKUP('نهایی براساس سیستم'!D6896,'Trade ID'!A:B,2,0)</f>
        <v>B398D37E-5E0C-4A6E-924F-12E4D245F4C9</v>
      </c>
      <c r="F6896" t="s">
        <v>686</v>
      </c>
    </row>
    <row r="6897" spans="1:6" hidden="1" x14ac:dyDescent="0.25">
      <c r="A6897" t="s">
        <v>2467</v>
      </c>
      <c r="B6897" t="s">
        <v>2467</v>
      </c>
      <c r="C6897" t="str">
        <f>VLOOKUP(B6897,'سیستم ID'!B:C,2,0)</f>
        <v>7BB25B76-36FD-4AB4-9F68-0506D7C043BB</v>
      </c>
      <c r="D6897" s="5" t="s">
        <v>102</v>
      </c>
      <c r="E6897" t="str">
        <f>VLOOKUP('نهایی براساس سیستم'!D6897,'Trade ID'!A:B,2,0)</f>
        <v>B398D37E-5E0C-4A6E-924F-12E4D245F4C9</v>
      </c>
      <c r="F6897" t="s">
        <v>686</v>
      </c>
    </row>
    <row r="6898" spans="1:6" hidden="1" x14ac:dyDescent="0.25">
      <c r="A6898" t="s">
        <v>2469</v>
      </c>
      <c r="B6898" t="s">
        <v>2469</v>
      </c>
      <c r="C6898" t="str">
        <f>VLOOKUP(B6898,'سیستم ID'!B:C,2,0)</f>
        <v>87F15843-062D-4BC9-A9BE-BAA98EDCF5F9</v>
      </c>
      <c r="D6898" s="5" t="s">
        <v>102</v>
      </c>
      <c r="E6898" t="str">
        <f>VLOOKUP('نهایی براساس سیستم'!D6898,'Trade ID'!A:B,2,0)</f>
        <v>B398D37E-5E0C-4A6E-924F-12E4D245F4C9</v>
      </c>
      <c r="F6898" t="s">
        <v>686</v>
      </c>
    </row>
    <row r="6899" spans="1:6" hidden="1" x14ac:dyDescent="0.25">
      <c r="A6899" t="s">
        <v>2471</v>
      </c>
      <c r="B6899" t="s">
        <v>2471</v>
      </c>
      <c r="C6899" t="str">
        <f>VLOOKUP(B6899,'سیستم ID'!B:C,2,0)</f>
        <v>81F7F46E-F624-44AB-BBFD-CC75679A43B2</v>
      </c>
      <c r="D6899" s="5" t="s">
        <v>102</v>
      </c>
      <c r="E6899" t="str">
        <f>VLOOKUP('نهایی براساس سیستم'!D6899,'Trade ID'!A:B,2,0)</f>
        <v>B398D37E-5E0C-4A6E-924F-12E4D245F4C9</v>
      </c>
      <c r="F6899" t="s">
        <v>686</v>
      </c>
    </row>
    <row r="6900" spans="1:6" hidden="1" x14ac:dyDescent="0.25">
      <c r="A6900" t="s">
        <v>2473</v>
      </c>
      <c r="B6900" t="s">
        <v>2473</v>
      </c>
      <c r="C6900" t="str">
        <f>VLOOKUP(B6900,'سیستم ID'!B:C,2,0)</f>
        <v>CFF86DE6-E96B-43A5-9818-F806C31AE92F</v>
      </c>
      <c r="D6900" s="5" t="s">
        <v>102</v>
      </c>
      <c r="E6900" t="str">
        <f>VLOOKUP('نهایی براساس سیستم'!D6900,'Trade ID'!A:B,2,0)</f>
        <v>B398D37E-5E0C-4A6E-924F-12E4D245F4C9</v>
      </c>
      <c r="F6900" t="s">
        <v>686</v>
      </c>
    </row>
    <row r="6901" spans="1:6" hidden="1" x14ac:dyDescent="0.25">
      <c r="A6901" t="s">
        <v>2475</v>
      </c>
      <c r="B6901" t="s">
        <v>2475</v>
      </c>
      <c r="C6901" t="str">
        <f>VLOOKUP(B6901,'سیستم ID'!B:C,2,0)</f>
        <v>210ADDC4-78D2-43DC-91E8-D303D0484EFE</v>
      </c>
      <c r="D6901" s="5" t="s">
        <v>102</v>
      </c>
      <c r="E6901" t="str">
        <f>VLOOKUP('نهایی براساس سیستم'!D6901,'Trade ID'!A:B,2,0)</f>
        <v>B398D37E-5E0C-4A6E-924F-12E4D245F4C9</v>
      </c>
      <c r="F6901" t="s">
        <v>686</v>
      </c>
    </row>
    <row r="6902" spans="1:6" hidden="1" x14ac:dyDescent="0.25">
      <c r="A6902" t="s">
        <v>2477</v>
      </c>
      <c r="B6902" t="s">
        <v>2477</v>
      </c>
      <c r="C6902" t="str">
        <f>VLOOKUP(B6902,'سیستم ID'!B:C,2,0)</f>
        <v>B5E6B818-F8FE-4A66-BA91-2D7EA4D9B2EC</v>
      </c>
      <c r="D6902" s="5" t="s">
        <v>102</v>
      </c>
      <c r="E6902" t="str">
        <f>VLOOKUP('نهایی براساس سیستم'!D6902,'Trade ID'!A:B,2,0)</f>
        <v>B398D37E-5E0C-4A6E-924F-12E4D245F4C9</v>
      </c>
      <c r="F6902" t="s">
        <v>686</v>
      </c>
    </row>
    <row r="6903" spans="1:6" hidden="1" x14ac:dyDescent="0.25">
      <c r="A6903" t="s">
        <v>2479</v>
      </c>
      <c r="B6903" t="s">
        <v>2479</v>
      </c>
      <c r="C6903" t="str">
        <f>VLOOKUP(B6903,'سیستم ID'!B:C,2,0)</f>
        <v>8598F61C-44D8-49F3-8D53-8EF031799FD7</v>
      </c>
      <c r="D6903" s="5" t="s">
        <v>102</v>
      </c>
      <c r="E6903" t="str">
        <f>VLOOKUP('نهایی براساس سیستم'!D6903,'Trade ID'!A:B,2,0)</f>
        <v>B398D37E-5E0C-4A6E-924F-12E4D245F4C9</v>
      </c>
      <c r="F6903" t="s">
        <v>686</v>
      </c>
    </row>
    <row r="6904" spans="1:6" hidden="1" x14ac:dyDescent="0.25">
      <c r="A6904" t="s">
        <v>2481</v>
      </c>
      <c r="B6904" t="s">
        <v>2481</v>
      </c>
      <c r="C6904" t="str">
        <f>VLOOKUP(B6904,'سیستم ID'!B:C,2,0)</f>
        <v>D1CC8298-7B99-43A2-8E73-8CEB8808041A</v>
      </c>
      <c r="D6904" s="5" t="s">
        <v>102</v>
      </c>
      <c r="E6904" t="str">
        <f>VLOOKUP('نهایی براساس سیستم'!D6904,'Trade ID'!A:B,2,0)</f>
        <v>B398D37E-5E0C-4A6E-924F-12E4D245F4C9</v>
      </c>
      <c r="F6904" t="s">
        <v>686</v>
      </c>
    </row>
    <row r="6905" spans="1:6" hidden="1" x14ac:dyDescent="0.25">
      <c r="A6905" t="s">
        <v>2483</v>
      </c>
      <c r="B6905" t="s">
        <v>2483</v>
      </c>
      <c r="C6905" t="str">
        <f>VLOOKUP(B6905,'سیستم ID'!B:C,2,0)</f>
        <v>080DD840-7802-4328-81F9-66F3AC4D2173</v>
      </c>
      <c r="D6905" s="5" t="s">
        <v>102</v>
      </c>
      <c r="E6905" t="str">
        <f>VLOOKUP('نهایی براساس سیستم'!D6905,'Trade ID'!A:B,2,0)</f>
        <v>B398D37E-5E0C-4A6E-924F-12E4D245F4C9</v>
      </c>
      <c r="F6905" t="s">
        <v>686</v>
      </c>
    </row>
    <row r="6906" spans="1:6" hidden="1" x14ac:dyDescent="0.25">
      <c r="A6906" t="s">
        <v>2485</v>
      </c>
      <c r="B6906" t="s">
        <v>2485</v>
      </c>
      <c r="C6906" t="str">
        <f>VLOOKUP(B6906,'سیستم ID'!B:C,2,0)</f>
        <v>A64E1979-3FBD-4897-A345-3F18AA7D406F</v>
      </c>
      <c r="D6906" s="5" t="s">
        <v>102</v>
      </c>
      <c r="E6906" t="str">
        <f>VLOOKUP('نهایی براساس سیستم'!D6906,'Trade ID'!A:B,2,0)</f>
        <v>B398D37E-5E0C-4A6E-924F-12E4D245F4C9</v>
      </c>
      <c r="F6906" t="s">
        <v>686</v>
      </c>
    </row>
    <row r="6907" spans="1:6" hidden="1" x14ac:dyDescent="0.25">
      <c r="A6907" t="s">
        <v>2487</v>
      </c>
      <c r="B6907" t="s">
        <v>2487</v>
      </c>
      <c r="C6907" t="str">
        <f>VLOOKUP(B6907,'سیستم ID'!B:C,2,0)</f>
        <v>6A963E86-5102-4DEE-A798-EB53CDE90C57</v>
      </c>
      <c r="D6907" s="5" t="s">
        <v>102</v>
      </c>
      <c r="E6907" t="str">
        <f>VLOOKUP('نهایی براساس سیستم'!D6907,'Trade ID'!A:B,2,0)</f>
        <v>B398D37E-5E0C-4A6E-924F-12E4D245F4C9</v>
      </c>
      <c r="F6907" t="s">
        <v>686</v>
      </c>
    </row>
    <row r="6908" spans="1:6" hidden="1" x14ac:dyDescent="0.25">
      <c r="A6908" t="s">
        <v>2489</v>
      </c>
      <c r="B6908" t="s">
        <v>2489</v>
      </c>
      <c r="C6908" t="str">
        <f>VLOOKUP(B6908,'سیستم ID'!B:C,2,0)</f>
        <v>E6024264-F24C-4E10-9469-EA5681E56EC2</v>
      </c>
      <c r="D6908" s="5" t="s">
        <v>102</v>
      </c>
      <c r="E6908" t="str">
        <f>VLOOKUP('نهایی براساس سیستم'!D6908,'Trade ID'!A:B,2,0)</f>
        <v>B398D37E-5E0C-4A6E-924F-12E4D245F4C9</v>
      </c>
      <c r="F6908" t="s">
        <v>686</v>
      </c>
    </row>
    <row r="6909" spans="1:6" hidden="1" x14ac:dyDescent="0.25">
      <c r="A6909" t="s">
        <v>2491</v>
      </c>
      <c r="B6909" t="s">
        <v>2491</v>
      </c>
      <c r="C6909" t="str">
        <f>VLOOKUP(B6909,'سیستم ID'!B:C,2,0)</f>
        <v>ECC14F9F-F4ED-45F0-BECA-910FD1532AB3</v>
      </c>
      <c r="D6909" s="5" t="s">
        <v>102</v>
      </c>
      <c r="E6909" t="str">
        <f>VLOOKUP('نهایی براساس سیستم'!D6909,'Trade ID'!A:B,2,0)</f>
        <v>B398D37E-5E0C-4A6E-924F-12E4D245F4C9</v>
      </c>
      <c r="F6909" t="s">
        <v>686</v>
      </c>
    </row>
    <row r="6910" spans="1:6" hidden="1" x14ac:dyDescent="0.25">
      <c r="A6910" t="s">
        <v>2493</v>
      </c>
      <c r="B6910" t="s">
        <v>2493</v>
      </c>
      <c r="C6910" t="str">
        <f>VLOOKUP(B6910,'سیستم ID'!B:C,2,0)</f>
        <v>71C52CF7-D52C-449F-9D3B-69791AE76D94</v>
      </c>
      <c r="D6910" s="5" t="s">
        <v>102</v>
      </c>
      <c r="E6910" t="str">
        <f>VLOOKUP('نهایی براساس سیستم'!D6910,'Trade ID'!A:B,2,0)</f>
        <v>B398D37E-5E0C-4A6E-924F-12E4D245F4C9</v>
      </c>
      <c r="F6910" t="s">
        <v>686</v>
      </c>
    </row>
    <row r="6911" spans="1:6" hidden="1" x14ac:dyDescent="0.25">
      <c r="A6911" t="s">
        <v>2495</v>
      </c>
      <c r="B6911" t="s">
        <v>2495</v>
      </c>
      <c r="C6911" t="str">
        <f>VLOOKUP(B6911,'سیستم ID'!B:C,2,0)</f>
        <v>1572CC6F-2EF7-4B23-AC15-2C90FBEF537F</v>
      </c>
      <c r="D6911" s="5" t="s">
        <v>102</v>
      </c>
      <c r="E6911" t="str">
        <f>VLOOKUP('نهایی براساس سیستم'!D6911,'Trade ID'!A:B,2,0)</f>
        <v>B398D37E-5E0C-4A6E-924F-12E4D245F4C9</v>
      </c>
      <c r="F6911" t="s">
        <v>686</v>
      </c>
    </row>
    <row r="6912" spans="1:6" hidden="1" x14ac:dyDescent="0.25">
      <c r="A6912" t="s">
        <v>2497</v>
      </c>
      <c r="B6912" t="s">
        <v>2497</v>
      </c>
      <c r="C6912" t="str">
        <f>VLOOKUP(B6912,'سیستم ID'!B:C,2,0)</f>
        <v>1684FE49-0BA8-43A3-932D-645CE54E6185</v>
      </c>
      <c r="D6912" s="5" t="s">
        <v>102</v>
      </c>
      <c r="E6912" t="str">
        <f>VLOOKUP('نهایی براساس سیستم'!D6912,'Trade ID'!A:B,2,0)</f>
        <v>B398D37E-5E0C-4A6E-924F-12E4D245F4C9</v>
      </c>
      <c r="F6912" t="s">
        <v>686</v>
      </c>
    </row>
    <row r="6913" spans="1:6" hidden="1" x14ac:dyDescent="0.25">
      <c r="A6913" t="s">
        <v>2499</v>
      </c>
      <c r="B6913" t="s">
        <v>2499</v>
      </c>
      <c r="C6913" t="str">
        <f>VLOOKUP(B6913,'سیستم ID'!B:C,2,0)</f>
        <v>4AC95974-B74C-4DFE-AE7D-BE5AB533961C</v>
      </c>
      <c r="D6913" s="5" t="s">
        <v>102</v>
      </c>
      <c r="E6913" t="str">
        <f>VLOOKUP('نهایی براساس سیستم'!D6913,'Trade ID'!A:B,2,0)</f>
        <v>B398D37E-5E0C-4A6E-924F-12E4D245F4C9</v>
      </c>
      <c r="F6913" t="s">
        <v>686</v>
      </c>
    </row>
    <row r="6914" spans="1:6" hidden="1" x14ac:dyDescent="0.25">
      <c r="A6914" t="s">
        <v>2501</v>
      </c>
      <c r="B6914" t="s">
        <v>2501</v>
      </c>
      <c r="C6914" t="str">
        <f>VLOOKUP(B6914,'سیستم ID'!B:C,2,0)</f>
        <v>270104C4-735D-45E5-839D-8F6D37C51219</v>
      </c>
      <c r="D6914" s="5" t="s">
        <v>102</v>
      </c>
      <c r="E6914" t="str">
        <f>VLOOKUP('نهایی براساس سیستم'!D6914,'Trade ID'!A:B,2,0)</f>
        <v>B398D37E-5E0C-4A6E-924F-12E4D245F4C9</v>
      </c>
      <c r="F6914" t="s">
        <v>686</v>
      </c>
    </row>
    <row r="6915" spans="1:6" hidden="1" x14ac:dyDescent="0.25">
      <c r="A6915" t="s">
        <v>2503</v>
      </c>
      <c r="B6915" t="s">
        <v>2503</v>
      </c>
      <c r="C6915" t="str">
        <f>VLOOKUP(B6915,'سیستم ID'!B:C,2,0)</f>
        <v>21DAE90B-980A-4C5E-8ECD-81D0217A1611</v>
      </c>
      <c r="D6915" s="5" t="s">
        <v>102</v>
      </c>
      <c r="E6915" t="str">
        <f>VLOOKUP('نهایی براساس سیستم'!D6915,'Trade ID'!A:B,2,0)</f>
        <v>B398D37E-5E0C-4A6E-924F-12E4D245F4C9</v>
      </c>
      <c r="F6915" t="s">
        <v>686</v>
      </c>
    </row>
    <row r="6916" spans="1:6" hidden="1" x14ac:dyDescent="0.25">
      <c r="A6916" t="s">
        <v>2505</v>
      </c>
      <c r="B6916" t="s">
        <v>2505</v>
      </c>
      <c r="C6916" t="str">
        <f>VLOOKUP(B6916,'سیستم ID'!B:C,2,0)</f>
        <v>1AE2460F-4D03-4099-A027-A38BDE93A415</v>
      </c>
      <c r="D6916" s="5" t="s">
        <v>102</v>
      </c>
      <c r="E6916" t="str">
        <f>VLOOKUP('نهایی براساس سیستم'!D6916,'Trade ID'!A:B,2,0)</f>
        <v>B398D37E-5E0C-4A6E-924F-12E4D245F4C9</v>
      </c>
      <c r="F6916" t="s">
        <v>686</v>
      </c>
    </row>
    <row r="6917" spans="1:6" hidden="1" x14ac:dyDescent="0.25">
      <c r="A6917" t="s">
        <v>2507</v>
      </c>
      <c r="B6917" t="s">
        <v>2507</v>
      </c>
      <c r="C6917" t="str">
        <f>VLOOKUP(B6917,'سیستم ID'!B:C,2,0)</f>
        <v>1F1D1997-4B53-463B-BBFC-60982449B0F4</v>
      </c>
      <c r="D6917" s="5" t="s">
        <v>102</v>
      </c>
      <c r="E6917" t="str">
        <f>VLOOKUP('نهایی براساس سیستم'!D6917,'Trade ID'!A:B,2,0)</f>
        <v>B398D37E-5E0C-4A6E-924F-12E4D245F4C9</v>
      </c>
      <c r="F6917" t="s">
        <v>686</v>
      </c>
    </row>
    <row r="6918" spans="1:6" hidden="1" x14ac:dyDescent="0.25">
      <c r="A6918" t="s">
        <v>2509</v>
      </c>
      <c r="B6918" t="s">
        <v>2509</v>
      </c>
      <c r="C6918" t="str">
        <f>VLOOKUP(B6918,'سیستم ID'!B:C,2,0)</f>
        <v>762804B5-4795-4070-83BA-E3A0D44A821B</v>
      </c>
      <c r="D6918" s="5" t="s">
        <v>102</v>
      </c>
      <c r="E6918" t="str">
        <f>VLOOKUP('نهایی براساس سیستم'!D6918,'Trade ID'!A:B,2,0)</f>
        <v>B398D37E-5E0C-4A6E-924F-12E4D245F4C9</v>
      </c>
      <c r="F6918" t="s">
        <v>686</v>
      </c>
    </row>
    <row r="6919" spans="1:6" hidden="1" x14ac:dyDescent="0.25">
      <c r="A6919" t="s">
        <v>2511</v>
      </c>
      <c r="B6919" t="s">
        <v>2511</v>
      </c>
      <c r="C6919" t="str">
        <f>VLOOKUP(B6919,'سیستم ID'!B:C,2,0)</f>
        <v>5F145056-B965-4C3E-ACBB-692A8CC93672</v>
      </c>
      <c r="D6919" s="5" t="s">
        <v>102</v>
      </c>
      <c r="E6919" t="str">
        <f>VLOOKUP('نهایی براساس سیستم'!D6919,'Trade ID'!A:B,2,0)</f>
        <v>B398D37E-5E0C-4A6E-924F-12E4D245F4C9</v>
      </c>
      <c r="F6919" t="s">
        <v>686</v>
      </c>
    </row>
    <row r="6920" spans="1:6" hidden="1" x14ac:dyDescent="0.25">
      <c r="A6920" t="s">
        <v>2513</v>
      </c>
      <c r="B6920" t="s">
        <v>2513</v>
      </c>
      <c r="C6920" t="str">
        <f>VLOOKUP(B6920,'سیستم ID'!B:C,2,0)</f>
        <v>DEC40F86-C5EB-42C9-A713-6EBBD838BDB0</v>
      </c>
      <c r="D6920" s="5" t="s">
        <v>102</v>
      </c>
      <c r="E6920" t="str">
        <f>VLOOKUP('نهایی براساس سیستم'!D6920,'Trade ID'!A:B,2,0)</f>
        <v>B398D37E-5E0C-4A6E-924F-12E4D245F4C9</v>
      </c>
      <c r="F6920" t="s">
        <v>686</v>
      </c>
    </row>
    <row r="6921" spans="1:6" hidden="1" x14ac:dyDescent="0.25">
      <c r="A6921" t="s">
        <v>2515</v>
      </c>
      <c r="B6921" t="s">
        <v>2515</v>
      </c>
      <c r="C6921" t="str">
        <f>VLOOKUP(B6921,'سیستم ID'!B:C,2,0)</f>
        <v>276B69F2-D387-4088-B87D-EFF9D41F611C</v>
      </c>
      <c r="D6921" s="5" t="s">
        <v>102</v>
      </c>
      <c r="E6921" t="str">
        <f>VLOOKUP('نهایی براساس سیستم'!D6921,'Trade ID'!A:B,2,0)</f>
        <v>B398D37E-5E0C-4A6E-924F-12E4D245F4C9</v>
      </c>
      <c r="F6921" t="s">
        <v>686</v>
      </c>
    </row>
    <row r="6922" spans="1:6" hidden="1" x14ac:dyDescent="0.25">
      <c r="A6922" t="s">
        <v>2517</v>
      </c>
      <c r="B6922" t="s">
        <v>2517</v>
      </c>
      <c r="C6922" t="str">
        <f>VLOOKUP(B6922,'سیستم ID'!B:C,2,0)</f>
        <v>905DA866-D25C-45C5-B080-6B40A93B1272</v>
      </c>
      <c r="D6922" s="5" t="s">
        <v>102</v>
      </c>
      <c r="E6922" t="str">
        <f>VLOOKUP('نهایی براساس سیستم'!D6922,'Trade ID'!A:B,2,0)</f>
        <v>B398D37E-5E0C-4A6E-924F-12E4D245F4C9</v>
      </c>
      <c r="F6922" t="s">
        <v>686</v>
      </c>
    </row>
    <row r="6923" spans="1:6" hidden="1" x14ac:dyDescent="0.25">
      <c r="A6923" t="s">
        <v>2519</v>
      </c>
      <c r="B6923" t="s">
        <v>2519</v>
      </c>
      <c r="C6923" t="str">
        <f>VLOOKUP(B6923,'سیستم ID'!B:C,2,0)</f>
        <v>A438287F-351B-4304-BBA8-BA546CF55E4B</v>
      </c>
      <c r="D6923" s="5" t="s">
        <v>102</v>
      </c>
      <c r="E6923" t="str">
        <f>VLOOKUP('نهایی براساس سیستم'!D6923,'Trade ID'!A:B,2,0)</f>
        <v>B398D37E-5E0C-4A6E-924F-12E4D245F4C9</v>
      </c>
      <c r="F6923" t="s">
        <v>686</v>
      </c>
    </row>
    <row r="6924" spans="1:6" hidden="1" x14ac:dyDescent="0.25">
      <c r="A6924" t="s">
        <v>2521</v>
      </c>
      <c r="B6924" t="s">
        <v>2521</v>
      </c>
      <c r="C6924" t="str">
        <f>VLOOKUP(B6924,'سیستم ID'!B:C,2,0)</f>
        <v>E36C67F7-2410-449E-9B3F-0AEBBA36655D</v>
      </c>
      <c r="D6924" s="5" t="s">
        <v>102</v>
      </c>
      <c r="E6924" t="str">
        <f>VLOOKUP('نهایی براساس سیستم'!D6924,'Trade ID'!A:B,2,0)</f>
        <v>B398D37E-5E0C-4A6E-924F-12E4D245F4C9</v>
      </c>
      <c r="F6924" t="s">
        <v>686</v>
      </c>
    </row>
    <row r="6925" spans="1:6" hidden="1" x14ac:dyDescent="0.25">
      <c r="A6925" t="s">
        <v>2523</v>
      </c>
      <c r="B6925" t="s">
        <v>2523</v>
      </c>
      <c r="C6925" t="str">
        <f>VLOOKUP(B6925,'سیستم ID'!B:C,2,0)</f>
        <v>0989EA61-6206-4905-9CF8-AADF859155A3</v>
      </c>
      <c r="D6925" s="5" t="s">
        <v>102</v>
      </c>
      <c r="E6925" t="str">
        <f>VLOOKUP('نهایی براساس سیستم'!D6925,'Trade ID'!A:B,2,0)</f>
        <v>B398D37E-5E0C-4A6E-924F-12E4D245F4C9</v>
      </c>
      <c r="F6925" t="s">
        <v>686</v>
      </c>
    </row>
    <row r="6926" spans="1:6" hidden="1" x14ac:dyDescent="0.25">
      <c r="A6926" t="s">
        <v>2525</v>
      </c>
      <c r="B6926" t="s">
        <v>2525</v>
      </c>
      <c r="C6926" t="str">
        <f>VLOOKUP(B6926,'سیستم ID'!B:C,2,0)</f>
        <v>E14AD5D7-2D16-4219-ACBA-F0327B52D439</v>
      </c>
      <c r="D6926" s="5" t="s">
        <v>102</v>
      </c>
      <c r="E6926" t="str">
        <f>VLOOKUP('نهایی براساس سیستم'!D6926,'Trade ID'!A:B,2,0)</f>
        <v>B398D37E-5E0C-4A6E-924F-12E4D245F4C9</v>
      </c>
      <c r="F6926" t="s">
        <v>686</v>
      </c>
    </row>
    <row r="6927" spans="1:6" hidden="1" x14ac:dyDescent="0.25">
      <c r="A6927" t="s">
        <v>2527</v>
      </c>
      <c r="B6927" t="s">
        <v>2527</v>
      </c>
      <c r="C6927" t="str">
        <f>VLOOKUP(B6927,'سیستم ID'!B:C,2,0)</f>
        <v>C45221CC-4BBA-405E-876D-076F01802EE1</v>
      </c>
      <c r="D6927" s="5" t="s">
        <v>102</v>
      </c>
      <c r="E6927" t="str">
        <f>VLOOKUP('نهایی براساس سیستم'!D6927,'Trade ID'!A:B,2,0)</f>
        <v>B398D37E-5E0C-4A6E-924F-12E4D245F4C9</v>
      </c>
      <c r="F6927" t="s">
        <v>686</v>
      </c>
    </row>
    <row r="6928" spans="1:6" hidden="1" x14ac:dyDescent="0.25">
      <c r="A6928" t="s">
        <v>2529</v>
      </c>
      <c r="B6928" t="s">
        <v>2529</v>
      </c>
      <c r="C6928" t="str">
        <f>VLOOKUP(B6928,'سیستم ID'!B:C,2,0)</f>
        <v>0CB94215-7392-4842-8896-5E2F624E990B</v>
      </c>
      <c r="D6928" s="5" t="s">
        <v>102</v>
      </c>
      <c r="E6928" t="str">
        <f>VLOOKUP('نهایی براساس سیستم'!D6928,'Trade ID'!A:B,2,0)</f>
        <v>B398D37E-5E0C-4A6E-924F-12E4D245F4C9</v>
      </c>
      <c r="F6928" t="s">
        <v>686</v>
      </c>
    </row>
    <row r="6929" spans="1:6" hidden="1" x14ac:dyDescent="0.25">
      <c r="A6929" t="s">
        <v>2531</v>
      </c>
      <c r="B6929" t="s">
        <v>2531</v>
      </c>
      <c r="C6929" t="str">
        <f>VLOOKUP(B6929,'سیستم ID'!B:C,2,0)</f>
        <v>A63EBCBF-C8A8-436F-B218-4E1F526221E7</v>
      </c>
      <c r="D6929" s="5" t="s">
        <v>102</v>
      </c>
      <c r="E6929" t="str">
        <f>VLOOKUP('نهایی براساس سیستم'!D6929,'Trade ID'!A:B,2,0)</f>
        <v>B398D37E-5E0C-4A6E-924F-12E4D245F4C9</v>
      </c>
      <c r="F6929" t="s">
        <v>686</v>
      </c>
    </row>
    <row r="6930" spans="1:6" hidden="1" x14ac:dyDescent="0.25">
      <c r="A6930" t="s">
        <v>2533</v>
      </c>
      <c r="B6930" t="s">
        <v>2533</v>
      </c>
      <c r="C6930" t="str">
        <f>VLOOKUP(B6930,'سیستم ID'!B:C,2,0)</f>
        <v>A0BA403C-2C30-48DE-8F6E-7CC89AF33EA9</v>
      </c>
      <c r="D6930" s="5" t="s">
        <v>102</v>
      </c>
      <c r="E6930" t="str">
        <f>VLOOKUP('نهایی براساس سیستم'!D6930,'Trade ID'!A:B,2,0)</f>
        <v>B398D37E-5E0C-4A6E-924F-12E4D245F4C9</v>
      </c>
      <c r="F6930" t="s">
        <v>686</v>
      </c>
    </row>
    <row r="6931" spans="1:6" hidden="1" x14ac:dyDescent="0.25">
      <c r="A6931" t="s">
        <v>2535</v>
      </c>
      <c r="B6931" t="s">
        <v>2535</v>
      </c>
      <c r="C6931" t="str">
        <f>VLOOKUP(B6931,'سیستم ID'!B:C,2,0)</f>
        <v>899BB410-B206-4AA4-8FA3-21AF8FA77769</v>
      </c>
      <c r="D6931" s="5" t="s">
        <v>102</v>
      </c>
      <c r="E6931" t="str">
        <f>VLOOKUP('نهایی براساس سیستم'!D6931,'Trade ID'!A:B,2,0)</f>
        <v>B398D37E-5E0C-4A6E-924F-12E4D245F4C9</v>
      </c>
      <c r="F6931" t="s">
        <v>686</v>
      </c>
    </row>
    <row r="6932" spans="1:6" hidden="1" x14ac:dyDescent="0.25">
      <c r="A6932" t="s">
        <v>2537</v>
      </c>
      <c r="B6932" t="s">
        <v>2537</v>
      </c>
      <c r="C6932" t="str">
        <f>VLOOKUP(B6932,'سیستم ID'!B:C,2,0)</f>
        <v>9F96D0A0-7E5C-455B-B700-8E92BB98EA11</v>
      </c>
      <c r="D6932" s="5" t="s">
        <v>102</v>
      </c>
      <c r="E6932" t="str">
        <f>VLOOKUP('نهایی براساس سیستم'!D6932,'Trade ID'!A:B,2,0)</f>
        <v>B398D37E-5E0C-4A6E-924F-12E4D245F4C9</v>
      </c>
      <c r="F6932" t="s">
        <v>686</v>
      </c>
    </row>
    <row r="6933" spans="1:6" hidden="1" x14ac:dyDescent="0.25">
      <c r="A6933" t="s">
        <v>2539</v>
      </c>
      <c r="B6933" t="s">
        <v>2539</v>
      </c>
      <c r="C6933" t="str">
        <f>VLOOKUP(B6933,'سیستم ID'!B:C,2,0)</f>
        <v>8114E7BF-A719-4AC3-97C6-E851839C07E9</v>
      </c>
      <c r="D6933" s="5" t="s">
        <v>102</v>
      </c>
      <c r="E6933" t="str">
        <f>VLOOKUP('نهایی براساس سیستم'!D6933,'Trade ID'!A:B,2,0)</f>
        <v>B398D37E-5E0C-4A6E-924F-12E4D245F4C9</v>
      </c>
      <c r="F6933" t="s">
        <v>686</v>
      </c>
    </row>
    <row r="6934" spans="1:6" hidden="1" x14ac:dyDescent="0.25">
      <c r="A6934" t="s">
        <v>2541</v>
      </c>
      <c r="B6934" t="s">
        <v>2541</v>
      </c>
      <c r="C6934" t="str">
        <f>VLOOKUP(B6934,'سیستم ID'!B:C,2,0)</f>
        <v>03D3A177-6C55-4A73-932D-5A2FA41C702F</v>
      </c>
      <c r="D6934" s="5" t="s">
        <v>102</v>
      </c>
      <c r="E6934" t="str">
        <f>VLOOKUP('نهایی براساس سیستم'!D6934,'Trade ID'!A:B,2,0)</f>
        <v>B398D37E-5E0C-4A6E-924F-12E4D245F4C9</v>
      </c>
      <c r="F6934" t="s">
        <v>686</v>
      </c>
    </row>
    <row r="6935" spans="1:6" hidden="1" x14ac:dyDescent="0.25">
      <c r="A6935" t="s">
        <v>2543</v>
      </c>
      <c r="B6935" t="s">
        <v>2543</v>
      </c>
      <c r="C6935" t="str">
        <f>VLOOKUP(B6935,'سیستم ID'!B:C,2,0)</f>
        <v>4D255801-854A-45D2-9ABC-0616BC8BBF7E</v>
      </c>
      <c r="D6935" s="5" t="s">
        <v>102</v>
      </c>
      <c r="E6935" t="str">
        <f>VLOOKUP('نهایی براساس سیستم'!D6935,'Trade ID'!A:B,2,0)</f>
        <v>B398D37E-5E0C-4A6E-924F-12E4D245F4C9</v>
      </c>
      <c r="F6935" t="s">
        <v>686</v>
      </c>
    </row>
    <row r="6936" spans="1:6" hidden="1" x14ac:dyDescent="0.25">
      <c r="A6936" t="s">
        <v>2545</v>
      </c>
      <c r="B6936" t="s">
        <v>2545</v>
      </c>
      <c r="C6936" t="str">
        <f>VLOOKUP(B6936,'سیستم ID'!B:C,2,0)</f>
        <v>758DDCD1-F6C6-4F85-B205-8CF7DF211035</v>
      </c>
      <c r="D6936" s="5" t="s">
        <v>102</v>
      </c>
      <c r="E6936" t="str">
        <f>VLOOKUP('نهایی براساس سیستم'!D6936,'Trade ID'!A:B,2,0)</f>
        <v>B398D37E-5E0C-4A6E-924F-12E4D245F4C9</v>
      </c>
      <c r="F6936" t="s">
        <v>686</v>
      </c>
    </row>
    <row r="6937" spans="1:6" hidden="1" x14ac:dyDescent="0.25">
      <c r="A6937" t="s">
        <v>2547</v>
      </c>
      <c r="B6937" t="s">
        <v>2547</v>
      </c>
      <c r="C6937" t="str">
        <f>VLOOKUP(B6937,'سیستم ID'!B:C,2,0)</f>
        <v>9ADB6E14-A58A-42A3-8AE1-4C0985465800</v>
      </c>
      <c r="D6937" s="5" t="s">
        <v>102</v>
      </c>
      <c r="E6937" t="str">
        <f>VLOOKUP('نهایی براساس سیستم'!D6937,'Trade ID'!A:B,2,0)</f>
        <v>B398D37E-5E0C-4A6E-924F-12E4D245F4C9</v>
      </c>
      <c r="F6937" t="s">
        <v>686</v>
      </c>
    </row>
    <row r="6938" spans="1:6" hidden="1" x14ac:dyDescent="0.25">
      <c r="A6938" t="s">
        <v>2549</v>
      </c>
      <c r="B6938" t="s">
        <v>2549</v>
      </c>
      <c r="C6938" t="str">
        <f>VLOOKUP(B6938,'سیستم ID'!B:C,2,0)</f>
        <v>736A63E6-AA73-4B87-9353-F528F0F4BBA1</v>
      </c>
      <c r="D6938" s="5" t="s">
        <v>102</v>
      </c>
      <c r="E6938" t="str">
        <f>VLOOKUP('نهایی براساس سیستم'!D6938,'Trade ID'!A:B,2,0)</f>
        <v>B398D37E-5E0C-4A6E-924F-12E4D245F4C9</v>
      </c>
      <c r="F6938" t="s">
        <v>686</v>
      </c>
    </row>
    <row r="6939" spans="1:6" hidden="1" x14ac:dyDescent="0.25">
      <c r="A6939" t="s">
        <v>2551</v>
      </c>
      <c r="B6939" t="s">
        <v>2551</v>
      </c>
      <c r="C6939" t="str">
        <f>VLOOKUP(B6939,'سیستم ID'!B:C,2,0)</f>
        <v>0A8C6216-3EF1-4AB2-B67F-F89C51660D23</v>
      </c>
      <c r="D6939" s="5" t="s">
        <v>102</v>
      </c>
      <c r="E6939" t="str">
        <f>VLOOKUP('نهایی براساس سیستم'!D6939,'Trade ID'!A:B,2,0)</f>
        <v>B398D37E-5E0C-4A6E-924F-12E4D245F4C9</v>
      </c>
      <c r="F6939" t="s">
        <v>686</v>
      </c>
    </row>
    <row r="6940" spans="1:6" hidden="1" x14ac:dyDescent="0.25">
      <c r="A6940" t="s">
        <v>2553</v>
      </c>
      <c r="B6940" t="s">
        <v>2553</v>
      </c>
      <c r="C6940" t="str">
        <f>VLOOKUP(B6940,'سیستم ID'!B:C,2,0)</f>
        <v>56A355B8-D714-48F4-9E65-6B3C5E98564D</v>
      </c>
      <c r="D6940" s="5" t="s">
        <v>102</v>
      </c>
      <c r="E6940" t="str">
        <f>VLOOKUP('نهایی براساس سیستم'!D6940,'Trade ID'!A:B,2,0)</f>
        <v>B398D37E-5E0C-4A6E-924F-12E4D245F4C9</v>
      </c>
      <c r="F6940" t="s">
        <v>686</v>
      </c>
    </row>
    <row r="6941" spans="1:6" hidden="1" x14ac:dyDescent="0.25">
      <c r="A6941" t="s">
        <v>2555</v>
      </c>
      <c r="B6941" t="s">
        <v>2555</v>
      </c>
      <c r="C6941" t="str">
        <f>VLOOKUP(B6941,'سیستم ID'!B:C,2,0)</f>
        <v>17E85260-0AED-4F63-B5C8-66E1FCC066AB</v>
      </c>
      <c r="D6941" s="5" t="s">
        <v>102</v>
      </c>
      <c r="E6941" t="str">
        <f>VLOOKUP('نهایی براساس سیستم'!D6941,'Trade ID'!A:B,2,0)</f>
        <v>B398D37E-5E0C-4A6E-924F-12E4D245F4C9</v>
      </c>
      <c r="F6941" t="s">
        <v>686</v>
      </c>
    </row>
    <row r="6942" spans="1:6" hidden="1" x14ac:dyDescent="0.25">
      <c r="A6942" t="s">
        <v>2557</v>
      </c>
      <c r="B6942" t="s">
        <v>2557</v>
      </c>
      <c r="C6942" t="str">
        <f>VLOOKUP(B6942,'سیستم ID'!B:C,2,0)</f>
        <v>6381940C-EC5D-4C85-AEA2-CABC224EC301</v>
      </c>
      <c r="D6942" s="5" t="s">
        <v>102</v>
      </c>
      <c r="E6942" t="str">
        <f>VLOOKUP('نهایی براساس سیستم'!D6942,'Trade ID'!A:B,2,0)</f>
        <v>B398D37E-5E0C-4A6E-924F-12E4D245F4C9</v>
      </c>
      <c r="F6942" t="s">
        <v>686</v>
      </c>
    </row>
    <row r="6943" spans="1:6" hidden="1" x14ac:dyDescent="0.25">
      <c r="A6943" t="s">
        <v>2559</v>
      </c>
      <c r="B6943" t="s">
        <v>2559</v>
      </c>
      <c r="C6943" t="str">
        <f>VLOOKUP(B6943,'سیستم ID'!B:C,2,0)</f>
        <v>3D8D81AD-8491-4434-990E-C41DF0B1C877</v>
      </c>
      <c r="D6943" s="5" t="s">
        <v>102</v>
      </c>
      <c r="E6943" t="str">
        <f>VLOOKUP('نهایی براساس سیستم'!D6943,'Trade ID'!A:B,2,0)</f>
        <v>B398D37E-5E0C-4A6E-924F-12E4D245F4C9</v>
      </c>
      <c r="F6943" t="s">
        <v>686</v>
      </c>
    </row>
    <row r="6944" spans="1:6" hidden="1" x14ac:dyDescent="0.25">
      <c r="A6944" t="s">
        <v>2561</v>
      </c>
      <c r="B6944" t="s">
        <v>2561</v>
      </c>
      <c r="C6944" t="str">
        <f>VLOOKUP(B6944,'سیستم ID'!B:C,2,0)</f>
        <v>92046C9C-508C-44EA-B443-08F89DC5E82F</v>
      </c>
      <c r="D6944" s="5" t="s">
        <v>102</v>
      </c>
      <c r="E6944" t="str">
        <f>VLOOKUP('نهایی براساس سیستم'!D6944,'Trade ID'!A:B,2,0)</f>
        <v>B398D37E-5E0C-4A6E-924F-12E4D245F4C9</v>
      </c>
      <c r="F6944" t="s">
        <v>686</v>
      </c>
    </row>
    <row r="6945" spans="1:6" hidden="1" x14ac:dyDescent="0.25">
      <c r="A6945" t="s">
        <v>2563</v>
      </c>
      <c r="B6945" t="s">
        <v>2563</v>
      </c>
      <c r="C6945" t="str">
        <f>VLOOKUP(B6945,'سیستم ID'!B:C,2,0)</f>
        <v>2359C6E7-4238-4675-83B1-23EF925D4199</v>
      </c>
      <c r="D6945" s="5" t="s">
        <v>102</v>
      </c>
      <c r="E6945" t="str">
        <f>VLOOKUP('نهایی براساس سیستم'!D6945,'Trade ID'!A:B,2,0)</f>
        <v>B398D37E-5E0C-4A6E-924F-12E4D245F4C9</v>
      </c>
      <c r="F6945" t="s">
        <v>686</v>
      </c>
    </row>
    <row r="6946" spans="1:6" hidden="1" x14ac:dyDescent="0.25">
      <c r="A6946" t="s">
        <v>2565</v>
      </c>
      <c r="B6946" t="s">
        <v>2565</v>
      </c>
      <c r="C6946" t="str">
        <f>VLOOKUP(B6946,'سیستم ID'!B:C,2,0)</f>
        <v>4F1E6657-8CC3-41FB-8C49-FEE00B88F98B</v>
      </c>
      <c r="D6946" s="5" t="s">
        <v>102</v>
      </c>
      <c r="E6946" t="str">
        <f>VLOOKUP('نهایی براساس سیستم'!D6946,'Trade ID'!A:B,2,0)</f>
        <v>B398D37E-5E0C-4A6E-924F-12E4D245F4C9</v>
      </c>
      <c r="F6946" t="s">
        <v>686</v>
      </c>
    </row>
    <row r="6947" spans="1:6" hidden="1" x14ac:dyDescent="0.25">
      <c r="A6947" t="s">
        <v>2567</v>
      </c>
      <c r="B6947" t="s">
        <v>2567</v>
      </c>
      <c r="C6947" t="str">
        <f>VLOOKUP(B6947,'سیستم ID'!B:C,2,0)</f>
        <v>09DD025C-DA17-4623-9D36-1D2800F9DB42</v>
      </c>
      <c r="D6947" s="5" t="s">
        <v>102</v>
      </c>
      <c r="E6947" t="str">
        <f>VLOOKUP('نهایی براساس سیستم'!D6947,'Trade ID'!A:B,2,0)</f>
        <v>B398D37E-5E0C-4A6E-924F-12E4D245F4C9</v>
      </c>
      <c r="F6947" t="s">
        <v>686</v>
      </c>
    </row>
    <row r="6948" spans="1:6" hidden="1" x14ac:dyDescent="0.25">
      <c r="A6948" t="s">
        <v>2569</v>
      </c>
      <c r="B6948" t="s">
        <v>2569</v>
      </c>
      <c r="C6948" t="str">
        <f>VLOOKUP(B6948,'سیستم ID'!B:C,2,0)</f>
        <v>A3A68F39-9456-4BA4-84AB-9A165B9A718F</v>
      </c>
      <c r="D6948" s="5" t="s">
        <v>102</v>
      </c>
      <c r="E6948" t="str">
        <f>VLOOKUP('نهایی براساس سیستم'!D6948,'Trade ID'!A:B,2,0)</f>
        <v>B398D37E-5E0C-4A6E-924F-12E4D245F4C9</v>
      </c>
      <c r="F6948" t="s">
        <v>686</v>
      </c>
    </row>
    <row r="6949" spans="1:6" hidden="1" x14ac:dyDescent="0.25">
      <c r="A6949" t="s">
        <v>2571</v>
      </c>
      <c r="B6949" t="s">
        <v>2571</v>
      </c>
      <c r="C6949" t="str">
        <f>VLOOKUP(B6949,'سیستم ID'!B:C,2,0)</f>
        <v>2ED69635-AB11-422C-8359-75D18B142D6E</v>
      </c>
      <c r="D6949" s="5" t="s">
        <v>102</v>
      </c>
      <c r="E6949" t="str">
        <f>VLOOKUP('نهایی براساس سیستم'!D6949,'Trade ID'!A:B,2,0)</f>
        <v>B398D37E-5E0C-4A6E-924F-12E4D245F4C9</v>
      </c>
      <c r="F6949" t="s">
        <v>686</v>
      </c>
    </row>
    <row r="6950" spans="1:6" hidden="1" x14ac:dyDescent="0.25">
      <c r="A6950" t="s">
        <v>2573</v>
      </c>
      <c r="B6950" t="s">
        <v>2573</v>
      </c>
      <c r="C6950" t="str">
        <f>VLOOKUP(B6950,'سیستم ID'!B:C,2,0)</f>
        <v>74B3DAC5-20C0-404D-A77C-97B2B8A0E1B8</v>
      </c>
      <c r="D6950" s="5" t="s">
        <v>102</v>
      </c>
      <c r="E6950" t="str">
        <f>VLOOKUP('نهایی براساس سیستم'!D6950,'Trade ID'!A:B,2,0)</f>
        <v>B398D37E-5E0C-4A6E-924F-12E4D245F4C9</v>
      </c>
      <c r="F6950" t="s">
        <v>686</v>
      </c>
    </row>
    <row r="6951" spans="1:6" hidden="1" x14ac:dyDescent="0.25">
      <c r="A6951" t="s">
        <v>2575</v>
      </c>
      <c r="B6951" t="s">
        <v>2575</v>
      </c>
      <c r="C6951" t="str">
        <f>VLOOKUP(B6951,'سیستم ID'!B:C,2,0)</f>
        <v>9BE47313-D69C-401F-B72A-1EAF9F995AB8</v>
      </c>
      <c r="D6951" s="5" t="s">
        <v>102</v>
      </c>
      <c r="E6951" t="str">
        <f>VLOOKUP('نهایی براساس سیستم'!D6951,'Trade ID'!A:B,2,0)</f>
        <v>B398D37E-5E0C-4A6E-924F-12E4D245F4C9</v>
      </c>
      <c r="F6951" t="s">
        <v>686</v>
      </c>
    </row>
    <row r="6952" spans="1:6" hidden="1" x14ac:dyDescent="0.25">
      <c r="A6952" t="s">
        <v>2577</v>
      </c>
      <c r="B6952" t="s">
        <v>2577</v>
      </c>
      <c r="C6952" t="str">
        <f>VLOOKUP(B6952,'سیستم ID'!B:C,2,0)</f>
        <v>2052C11D-BAC7-4058-BBD8-75311599DC8F</v>
      </c>
      <c r="D6952" s="5" t="s">
        <v>102</v>
      </c>
      <c r="E6952" t="str">
        <f>VLOOKUP('نهایی براساس سیستم'!D6952,'Trade ID'!A:B,2,0)</f>
        <v>B398D37E-5E0C-4A6E-924F-12E4D245F4C9</v>
      </c>
      <c r="F6952" t="s">
        <v>686</v>
      </c>
    </row>
    <row r="6953" spans="1:6" hidden="1" x14ac:dyDescent="0.25">
      <c r="A6953" t="s">
        <v>2579</v>
      </c>
      <c r="B6953" t="s">
        <v>2579</v>
      </c>
      <c r="C6953" t="str">
        <f>VLOOKUP(B6953,'سیستم ID'!B:C,2,0)</f>
        <v>7E323E4D-2BB8-4A62-9CD6-3A85E70572B6</v>
      </c>
      <c r="D6953" s="5" t="s">
        <v>102</v>
      </c>
      <c r="E6953" t="str">
        <f>VLOOKUP('نهایی براساس سیستم'!D6953,'Trade ID'!A:B,2,0)</f>
        <v>B398D37E-5E0C-4A6E-924F-12E4D245F4C9</v>
      </c>
      <c r="F6953" t="s">
        <v>686</v>
      </c>
    </row>
    <row r="6954" spans="1:6" hidden="1" x14ac:dyDescent="0.25">
      <c r="A6954" t="s">
        <v>2581</v>
      </c>
      <c r="B6954" t="s">
        <v>2581</v>
      </c>
      <c r="C6954" t="str">
        <f>VLOOKUP(B6954,'سیستم ID'!B:C,2,0)</f>
        <v>BD6455E3-2A05-4E7C-80CF-48AE4551AA6A</v>
      </c>
      <c r="D6954" s="5" t="s">
        <v>102</v>
      </c>
      <c r="E6954" t="str">
        <f>VLOOKUP('نهایی براساس سیستم'!D6954,'Trade ID'!A:B,2,0)</f>
        <v>B398D37E-5E0C-4A6E-924F-12E4D245F4C9</v>
      </c>
      <c r="F6954" t="s">
        <v>686</v>
      </c>
    </row>
    <row r="6955" spans="1:6" hidden="1" x14ac:dyDescent="0.25">
      <c r="A6955" t="s">
        <v>2583</v>
      </c>
      <c r="B6955" t="s">
        <v>2583</v>
      </c>
      <c r="C6955" t="str">
        <f>VLOOKUP(B6955,'سیستم ID'!B:C,2,0)</f>
        <v>BF697AF9-35EA-4141-8985-0AE47E17669C</v>
      </c>
      <c r="D6955" s="5" t="s">
        <v>102</v>
      </c>
      <c r="E6955" t="str">
        <f>VLOOKUP('نهایی براساس سیستم'!D6955,'Trade ID'!A:B,2,0)</f>
        <v>B398D37E-5E0C-4A6E-924F-12E4D245F4C9</v>
      </c>
      <c r="F6955" t="s">
        <v>686</v>
      </c>
    </row>
    <row r="6956" spans="1:6" hidden="1" x14ac:dyDescent="0.25">
      <c r="A6956" t="s">
        <v>2585</v>
      </c>
      <c r="B6956" t="s">
        <v>2585</v>
      </c>
      <c r="C6956" t="str">
        <f>VLOOKUP(B6956,'سیستم ID'!B:C,2,0)</f>
        <v>8F1DA66E-FE0C-4491-8BD8-399C95180324</v>
      </c>
      <c r="D6956" s="5" t="s">
        <v>102</v>
      </c>
      <c r="E6956" t="str">
        <f>VLOOKUP('نهایی براساس سیستم'!D6956,'Trade ID'!A:B,2,0)</f>
        <v>B398D37E-5E0C-4A6E-924F-12E4D245F4C9</v>
      </c>
      <c r="F6956" t="s">
        <v>686</v>
      </c>
    </row>
    <row r="6957" spans="1:6" hidden="1" x14ac:dyDescent="0.25">
      <c r="A6957" t="s">
        <v>2587</v>
      </c>
      <c r="B6957" t="s">
        <v>2587</v>
      </c>
      <c r="C6957" t="str">
        <f>VLOOKUP(B6957,'سیستم ID'!B:C,2,0)</f>
        <v>ED43A5DD-047E-4158-A9DB-E38B8ACD9DBC</v>
      </c>
      <c r="D6957" s="5" t="s">
        <v>102</v>
      </c>
      <c r="E6957" t="str">
        <f>VLOOKUP('نهایی براساس سیستم'!D6957,'Trade ID'!A:B,2,0)</f>
        <v>B398D37E-5E0C-4A6E-924F-12E4D245F4C9</v>
      </c>
      <c r="F6957" t="s">
        <v>686</v>
      </c>
    </row>
    <row r="6958" spans="1:6" hidden="1" x14ac:dyDescent="0.25">
      <c r="A6958" t="s">
        <v>2589</v>
      </c>
      <c r="B6958" t="s">
        <v>2589</v>
      </c>
      <c r="C6958" t="str">
        <f>VLOOKUP(B6958,'سیستم ID'!B:C,2,0)</f>
        <v>C4ACB207-C6F3-49FD-B414-1B5672125566</v>
      </c>
      <c r="D6958" s="5" t="s">
        <v>102</v>
      </c>
      <c r="E6958" t="str">
        <f>VLOOKUP('نهایی براساس سیستم'!D6958,'Trade ID'!A:B,2,0)</f>
        <v>B398D37E-5E0C-4A6E-924F-12E4D245F4C9</v>
      </c>
      <c r="F6958" t="s">
        <v>686</v>
      </c>
    </row>
    <row r="6959" spans="1:6" hidden="1" x14ac:dyDescent="0.25">
      <c r="A6959" t="s">
        <v>2591</v>
      </c>
      <c r="B6959" t="s">
        <v>2591</v>
      </c>
      <c r="C6959" t="str">
        <f>VLOOKUP(B6959,'سیستم ID'!B:C,2,0)</f>
        <v>40379360-9A80-4917-BD98-902FEE4D214D</v>
      </c>
      <c r="D6959" s="5" t="s">
        <v>102</v>
      </c>
      <c r="E6959" t="str">
        <f>VLOOKUP('نهایی براساس سیستم'!D6959,'Trade ID'!A:B,2,0)</f>
        <v>B398D37E-5E0C-4A6E-924F-12E4D245F4C9</v>
      </c>
      <c r="F6959" t="s">
        <v>686</v>
      </c>
    </row>
    <row r="6960" spans="1:6" hidden="1" x14ac:dyDescent="0.25">
      <c r="A6960" t="s">
        <v>2593</v>
      </c>
      <c r="B6960" t="s">
        <v>2593</v>
      </c>
      <c r="C6960" t="str">
        <f>VLOOKUP(B6960,'سیستم ID'!B:C,2,0)</f>
        <v>B64A7AE1-19A2-4E65-9B80-82F37CDCB295</v>
      </c>
      <c r="D6960" s="5" t="s">
        <v>102</v>
      </c>
      <c r="E6960" t="str">
        <f>VLOOKUP('نهایی براساس سیستم'!D6960,'Trade ID'!A:B,2,0)</f>
        <v>B398D37E-5E0C-4A6E-924F-12E4D245F4C9</v>
      </c>
      <c r="F6960" t="s">
        <v>686</v>
      </c>
    </row>
    <row r="6961" spans="1:6" hidden="1" x14ac:dyDescent="0.25">
      <c r="A6961" t="s">
        <v>2595</v>
      </c>
      <c r="B6961" t="s">
        <v>2595</v>
      </c>
      <c r="C6961" t="str">
        <f>VLOOKUP(B6961,'سیستم ID'!B:C,2,0)</f>
        <v>B0FA5602-E59E-4578-8B51-0C4229FDD131</v>
      </c>
      <c r="D6961" s="5" t="s">
        <v>102</v>
      </c>
      <c r="E6961" t="str">
        <f>VLOOKUP('نهایی براساس سیستم'!D6961,'Trade ID'!A:B,2,0)</f>
        <v>B398D37E-5E0C-4A6E-924F-12E4D245F4C9</v>
      </c>
      <c r="F6961" t="s">
        <v>686</v>
      </c>
    </row>
    <row r="6962" spans="1:6" hidden="1" x14ac:dyDescent="0.25">
      <c r="A6962" t="s">
        <v>2597</v>
      </c>
      <c r="B6962" t="s">
        <v>2597</v>
      </c>
      <c r="C6962" t="str">
        <f>VLOOKUP(B6962,'سیستم ID'!B:C,2,0)</f>
        <v>546837D8-911B-4562-B936-C3F525FF1D23</v>
      </c>
      <c r="D6962" s="5" t="s">
        <v>102</v>
      </c>
      <c r="E6962" t="str">
        <f>VLOOKUP('نهایی براساس سیستم'!D6962,'Trade ID'!A:B,2,0)</f>
        <v>B398D37E-5E0C-4A6E-924F-12E4D245F4C9</v>
      </c>
      <c r="F6962" t="s">
        <v>686</v>
      </c>
    </row>
    <row r="6963" spans="1:6" hidden="1" x14ac:dyDescent="0.25">
      <c r="A6963" t="s">
        <v>2599</v>
      </c>
      <c r="B6963" t="s">
        <v>2599</v>
      </c>
      <c r="C6963" t="str">
        <f>VLOOKUP(B6963,'سیستم ID'!B:C,2,0)</f>
        <v>21CA1103-A614-4346-AD01-11FD85A7F29E</v>
      </c>
      <c r="D6963" s="5" t="s">
        <v>102</v>
      </c>
      <c r="E6963" t="str">
        <f>VLOOKUP('نهایی براساس سیستم'!D6963,'Trade ID'!A:B,2,0)</f>
        <v>B398D37E-5E0C-4A6E-924F-12E4D245F4C9</v>
      </c>
      <c r="F6963" t="s">
        <v>686</v>
      </c>
    </row>
    <row r="6964" spans="1:6" hidden="1" x14ac:dyDescent="0.25">
      <c r="A6964" t="s">
        <v>2601</v>
      </c>
      <c r="B6964" t="s">
        <v>2601</v>
      </c>
      <c r="C6964" t="str">
        <f>VLOOKUP(B6964,'سیستم ID'!B:C,2,0)</f>
        <v>A37B6D8A-7E16-4783-B43D-4BEA5C27C530</v>
      </c>
      <c r="D6964" s="5" t="s">
        <v>102</v>
      </c>
      <c r="E6964" t="str">
        <f>VLOOKUP('نهایی براساس سیستم'!D6964,'Trade ID'!A:B,2,0)</f>
        <v>B398D37E-5E0C-4A6E-924F-12E4D245F4C9</v>
      </c>
      <c r="F6964" t="s">
        <v>686</v>
      </c>
    </row>
    <row r="6965" spans="1:6" hidden="1" x14ac:dyDescent="0.25">
      <c r="A6965" t="s">
        <v>2603</v>
      </c>
      <c r="B6965" t="s">
        <v>2603</v>
      </c>
      <c r="C6965" t="str">
        <f>VLOOKUP(B6965,'سیستم ID'!B:C,2,0)</f>
        <v>127FE0CB-A559-45FC-83E4-B422073F4A65</v>
      </c>
      <c r="D6965" s="5" t="s">
        <v>102</v>
      </c>
      <c r="E6965" t="str">
        <f>VLOOKUP('نهایی براساس سیستم'!D6965,'Trade ID'!A:B,2,0)</f>
        <v>B398D37E-5E0C-4A6E-924F-12E4D245F4C9</v>
      </c>
      <c r="F6965" t="s">
        <v>686</v>
      </c>
    </row>
    <row r="6966" spans="1:6" hidden="1" x14ac:dyDescent="0.25">
      <c r="A6966" t="s">
        <v>2605</v>
      </c>
      <c r="B6966" t="s">
        <v>2605</v>
      </c>
      <c r="C6966" t="str">
        <f>VLOOKUP(B6966,'سیستم ID'!B:C,2,0)</f>
        <v>A320F14B-ED4B-4045-B5E2-27E50313D4F8</v>
      </c>
      <c r="D6966" s="5" t="s">
        <v>102</v>
      </c>
      <c r="E6966" t="str">
        <f>VLOOKUP('نهایی براساس سیستم'!D6966,'Trade ID'!A:B,2,0)</f>
        <v>B398D37E-5E0C-4A6E-924F-12E4D245F4C9</v>
      </c>
      <c r="F6966" t="s">
        <v>686</v>
      </c>
    </row>
    <row r="6967" spans="1:6" hidden="1" x14ac:dyDescent="0.25">
      <c r="A6967" t="s">
        <v>2607</v>
      </c>
      <c r="B6967" t="s">
        <v>2607</v>
      </c>
      <c r="C6967" t="str">
        <f>VLOOKUP(B6967,'سیستم ID'!B:C,2,0)</f>
        <v>5F48F494-4F70-42A1-9110-111498FFBC13</v>
      </c>
      <c r="D6967" s="5" t="s">
        <v>102</v>
      </c>
      <c r="E6967" t="str">
        <f>VLOOKUP('نهایی براساس سیستم'!D6967,'Trade ID'!A:B,2,0)</f>
        <v>B398D37E-5E0C-4A6E-924F-12E4D245F4C9</v>
      </c>
      <c r="F6967" t="s">
        <v>686</v>
      </c>
    </row>
    <row r="6968" spans="1:6" hidden="1" x14ac:dyDescent="0.25">
      <c r="A6968" t="s">
        <v>2609</v>
      </c>
      <c r="B6968" t="s">
        <v>2609</v>
      </c>
      <c r="C6968" t="str">
        <f>VLOOKUP(B6968,'سیستم ID'!B:C,2,0)</f>
        <v>1070EFB0-C33D-403F-B1FC-8D7A73453ACF</v>
      </c>
      <c r="D6968" s="5" t="s">
        <v>102</v>
      </c>
      <c r="E6968" t="str">
        <f>VLOOKUP('نهایی براساس سیستم'!D6968,'Trade ID'!A:B,2,0)</f>
        <v>B398D37E-5E0C-4A6E-924F-12E4D245F4C9</v>
      </c>
      <c r="F6968" t="s">
        <v>686</v>
      </c>
    </row>
    <row r="6969" spans="1:6" hidden="1" x14ac:dyDescent="0.25">
      <c r="A6969" t="s">
        <v>2611</v>
      </c>
      <c r="B6969" t="s">
        <v>2611</v>
      </c>
      <c r="C6969" t="str">
        <f>VLOOKUP(B6969,'سیستم ID'!B:C,2,0)</f>
        <v>397E59D2-C11E-4E49-AF1F-8462F3EDDD4E</v>
      </c>
      <c r="D6969" s="5" t="s">
        <v>102</v>
      </c>
      <c r="E6969" t="str">
        <f>VLOOKUP('نهایی براساس سیستم'!D6969,'Trade ID'!A:B,2,0)</f>
        <v>B398D37E-5E0C-4A6E-924F-12E4D245F4C9</v>
      </c>
      <c r="F6969" t="s">
        <v>686</v>
      </c>
    </row>
    <row r="6970" spans="1:6" hidden="1" x14ac:dyDescent="0.25">
      <c r="A6970" t="s">
        <v>2613</v>
      </c>
      <c r="B6970" t="s">
        <v>2613</v>
      </c>
      <c r="C6970" t="str">
        <f>VLOOKUP(B6970,'سیستم ID'!B:C,2,0)</f>
        <v>55733E09-FF9F-4106-8B9E-3D6F7746D35A</v>
      </c>
      <c r="D6970" s="5" t="s">
        <v>102</v>
      </c>
      <c r="E6970" t="str">
        <f>VLOOKUP('نهایی براساس سیستم'!D6970,'Trade ID'!A:B,2,0)</f>
        <v>B398D37E-5E0C-4A6E-924F-12E4D245F4C9</v>
      </c>
      <c r="F6970" t="s">
        <v>686</v>
      </c>
    </row>
    <row r="6971" spans="1:6" hidden="1" x14ac:dyDescent="0.25">
      <c r="A6971" t="s">
        <v>2615</v>
      </c>
      <c r="B6971" t="s">
        <v>2615</v>
      </c>
      <c r="C6971" t="str">
        <f>VLOOKUP(B6971,'سیستم ID'!B:C,2,0)</f>
        <v>D8EB1149-6A61-467F-A35D-401E5186EFE0</v>
      </c>
      <c r="D6971" s="5" t="s">
        <v>102</v>
      </c>
      <c r="E6971" t="str">
        <f>VLOOKUP('نهایی براساس سیستم'!D6971,'Trade ID'!A:B,2,0)</f>
        <v>B398D37E-5E0C-4A6E-924F-12E4D245F4C9</v>
      </c>
      <c r="F6971" t="s">
        <v>686</v>
      </c>
    </row>
    <row r="6972" spans="1:6" hidden="1" x14ac:dyDescent="0.25">
      <c r="A6972" t="s">
        <v>2617</v>
      </c>
      <c r="B6972" t="s">
        <v>2617</v>
      </c>
      <c r="C6972" t="str">
        <f>VLOOKUP(B6972,'سیستم ID'!B:C,2,0)</f>
        <v>38714E4F-496D-4581-9BAA-2CD0014B3762</v>
      </c>
      <c r="D6972" s="5" t="s">
        <v>102</v>
      </c>
      <c r="E6972" t="str">
        <f>VLOOKUP('نهایی براساس سیستم'!D6972,'Trade ID'!A:B,2,0)</f>
        <v>B398D37E-5E0C-4A6E-924F-12E4D245F4C9</v>
      </c>
      <c r="F6972" t="s">
        <v>686</v>
      </c>
    </row>
    <row r="6973" spans="1:6" hidden="1" x14ac:dyDescent="0.25">
      <c r="A6973" t="s">
        <v>2619</v>
      </c>
      <c r="B6973" t="s">
        <v>2619</v>
      </c>
      <c r="C6973" t="str">
        <f>VLOOKUP(B6973,'سیستم ID'!B:C,2,0)</f>
        <v>C9A73754-E950-48B9-92E8-16E89A123D99</v>
      </c>
      <c r="D6973" s="5" t="s">
        <v>102</v>
      </c>
      <c r="E6973" t="str">
        <f>VLOOKUP('نهایی براساس سیستم'!D6973,'Trade ID'!A:B,2,0)</f>
        <v>B398D37E-5E0C-4A6E-924F-12E4D245F4C9</v>
      </c>
      <c r="F6973" t="s">
        <v>686</v>
      </c>
    </row>
    <row r="6974" spans="1:6" hidden="1" x14ac:dyDescent="0.25">
      <c r="A6974" t="s">
        <v>2621</v>
      </c>
      <c r="B6974" t="s">
        <v>2621</v>
      </c>
      <c r="C6974" t="str">
        <f>VLOOKUP(B6974,'سیستم ID'!B:C,2,0)</f>
        <v>5E493AB8-B081-4E67-94E7-0B6FEE32DCC3</v>
      </c>
      <c r="D6974" s="5" t="s">
        <v>102</v>
      </c>
      <c r="E6974" t="str">
        <f>VLOOKUP('نهایی براساس سیستم'!D6974,'Trade ID'!A:B,2,0)</f>
        <v>B398D37E-5E0C-4A6E-924F-12E4D245F4C9</v>
      </c>
      <c r="F6974" t="s">
        <v>686</v>
      </c>
    </row>
    <row r="6975" spans="1:6" hidden="1" x14ac:dyDescent="0.25">
      <c r="A6975" t="s">
        <v>2623</v>
      </c>
      <c r="B6975" t="s">
        <v>2623</v>
      </c>
      <c r="C6975" t="str">
        <f>VLOOKUP(B6975,'سیستم ID'!B:C,2,0)</f>
        <v>3F419DEF-5F27-4565-8F34-5DCEF5ABB628</v>
      </c>
      <c r="D6975" s="5" t="s">
        <v>102</v>
      </c>
      <c r="E6975" t="str">
        <f>VLOOKUP('نهایی براساس سیستم'!D6975,'Trade ID'!A:B,2,0)</f>
        <v>B398D37E-5E0C-4A6E-924F-12E4D245F4C9</v>
      </c>
      <c r="F6975" t="s">
        <v>686</v>
      </c>
    </row>
    <row r="6976" spans="1:6" hidden="1" x14ac:dyDescent="0.25">
      <c r="A6976" t="s">
        <v>2625</v>
      </c>
      <c r="B6976" t="s">
        <v>2625</v>
      </c>
      <c r="C6976" t="str">
        <f>VLOOKUP(B6976,'سیستم ID'!B:C,2,0)</f>
        <v>EE29397F-6A0C-4440-ADC2-05BDDFF85362</v>
      </c>
      <c r="D6976" s="5" t="s">
        <v>102</v>
      </c>
      <c r="E6976" t="str">
        <f>VLOOKUP('نهایی براساس سیستم'!D6976,'Trade ID'!A:B,2,0)</f>
        <v>B398D37E-5E0C-4A6E-924F-12E4D245F4C9</v>
      </c>
      <c r="F6976" t="s">
        <v>686</v>
      </c>
    </row>
    <row r="6977" spans="1:6" hidden="1" x14ac:dyDescent="0.25">
      <c r="A6977" t="s">
        <v>2627</v>
      </c>
      <c r="B6977" t="s">
        <v>2627</v>
      </c>
      <c r="C6977" t="str">
        <f>VLOOKUP(B6977,'سیستم ID'!B:C,2,0)</f>
        <v>2D06557B-89BC-4FF8-BC3F-C2A35F2BF354</v>
      </c>
      <c r="D6977" s="5" t="s">
        <v>102</v>
      </c>
      <c r="E6977" t="str">
        <f>VLOOKUP('نهایی براساس سیستم'!D6977,'Trade ID'!A:B,2,0)</f>
        <v>B398D37E-5E0C-4A6E-924F-12E4D245F4C9</v>
      </c>
      <c r="F6977" t="s">
        <v>686</v>
      </c>
    </row>
    <row r="6978" spans="1:6" hidden="1" x14ac:dyDescent="0.25">
      <c r="A6978" t="s">
        <v>2629</v>
      </c>
      <c r="B6978" t="s">
        <v>2629</v>
      </c>
      <c r="C6978" t="str">
        <f>VLOOKUP(B6978,'سیستم ID'!B:C,2,0)</f>
        <v>F0509FCE-B339-45E0-9DCB-75542D52C1CC</v>
      </c>
      <c r="D6978" s="5" t="s">
        <v>102</v>
      </c>
      <c r="E6978" t="str">
        <f>VLOOKUP('نهایی براساس سیستم'!D6978,'Trade ID'!A:B,2,0)</f>
        <v>B398D37E-5E0C-4A6E-924F-12E4D245F4C9</v>
      </c>
      <c r="F6978" t="s">
        <v>686</v>
      </c>
    </row>
    <row r="6979" spans="1:6" hidden="1" x14ac:dyDescent="0.25">
      <c r="A6979" t="s">
        <v>2631</v>
      </c>
      <c r="B6979" t="s">
        <v>2631</v>
      </c>
      <c r="C6979" t="str">
        <f>VLOOKUP(B6979,'سیستم ID'!B:C,2,0)</f>
        <v>E3430030-8B4A-4A3A-8A57-05A0718FF4C0</v>
      </c>
      <c r="D6979" s="5" t="s">
        <v>102</v>
      </c>
      <c r="E6979" t="str">
        <f>VLOOKUP('نهایی براساس سیستم'!D6979,'Trade ID'!A:B,2,0)</f>
        <v>B398D37E-5E0C-4A6E-924F-12E4D245F4C9</v>
      </c>
      <c r="F6979" t="s">
        <v>686</v>
      </c>
    </row>
    <row r="6980" spans="1:6" hidden="1" x14ac:dyDescent="0.25">
      <c r="A6980" t="s">
        <v>2633</v>
      </c>
      <c r="B6980" t="s">
        <v>2633</v>
      </c>
      <c r="C6980" t="str">
        <f>VLOOKUP(B6980,'سیستم ID'!B:C,2,0)</f>
        <v>DBD390BA-4D58-4CF5-A702-B726343EC9A8</v>
      </c>
      <c r="D6980" s="5" t="s">
        <v>102</v>
      </c>
      <c r="E6980" t="str">
        <f>VLOOKUP('نهایی براساس سیستم'!D6980,'Trade ID'!A:B,2,0)</f>
        <v>B398D37E-5E0C-4A6E-924F-12E4D245F4C9</v>
      </c>
      <c r="F6980" t="s">
        <v>686</v>
      </c>
    </row>
    <row r="6981" spans="1:6" hidden="1" x14ac:dyDescent="0.25">
      <c r="A6981" t="s">
        <v>2635</v>
      </c>
      <c r="B6981" t="s">
        <v>2635</v>
      </c>
      <c r="C6981" t="str">
        <f>VLOOKUP(B6981,'سیستم ID'!B:C,2,0)</f>
        <v>C47190B3-AED4-4585-96E1-7AEAB653A6F5</v>
      </c>
      <c r="D6981" s="5" t="s">
        <v>102</v>
      </c>
      <c r="E6981" t="str">
        <f>VLOOKUP('نهایی براساس سیستم'!D6981,'Trade ID'!A:B,2,0)</f>
        <v>B398D37E-5E0C-4A6E-924F-12E4D245F4C9</v>
      </c>
      <c r="F6981" t="s">
        <v>686</v>
      </c>
    </row>
    <row r="6982" spans="1:6" hidden="1" x14ac:dyDescent="0.25">
      <c r="A6982" t="s">
        <v>2637</v>
      </c>
      <c r="B6982" t="s">
        <v>2637</v>
      </c>
      <c r="C6982" t="str">
        <f>VLOOKUP(B6982,'سیستم ID'!B:C,2,0)</f>
        <v>ED70586C-9B59-4677-8F16-090AFDB5CC97</v>
      </c>
      <c r="D6982" s="5" t="s">
        <v>102</v>
      </c>
      <c r="E6982" t="str">
        <f>VLOOKUP('نهایی براساس سیستم'!D6982,'Trade ID'!A:B,2,0)</f>
        <v>B398D37E-5E0C-4A6E-924F-12E4D245F4C9</v>
      </c>
      <c r="F6982" t="s">
        <v>686</v>
      </c>
    </row>
    <row r="6983" spans="1:6" hidden="1" x14ac:dyDescent="0.25">
      <c r="A6983" t="s">
        <v>2639</v>
      </c>
      <c r="B6983">
        <v>100</v>
      </c>
      <c r="C6983" t="str">
        <f>VLOOKUP(B6983,'سیستم ID'!B:C,2,0)</f>
        <v>9F4DF4F7-A46F-41FB-9553-FCE71C7B0AC2</v>
      </c>
      <c r="D6983" s="5" t="s">
        <v>102</v>
      </c>
      <c r="E6983" t="str">
        <f>VLOOKUP('نهایی براساس سیستم'!D6983,'Trade ID'!A:B,2,0)</f>
        <v>B398D37E-5E0C-4A6E-924F-12E4D245F4C9</v>
      </c>
      <c r="F6983" t="s">
        <v>686</v>
      </c>
    </row>
    <row r="6984" spans="1:6" hidden="1" x14ac:dyDescent="0.25">
      <c r="A6984" t="s">
        <v>2641</v>
      </c>
      <c r="B6984">
        <v>1000</v>
      </c>
      <c r="C6984" t="str">
        <f>VLOOKUP(B6984,'سیستم ID'!B:C,2,0)</f>
        <v>827AB08C-91B1-4FA6-A097-019095488124</v>
      </c>
      <c r="D6984" s="5" t="s">
        <v>102</v>
      </c>
      <c r="E6984" t="str">
        <f>VLOOKUP('نهایی براساس سیستم'!D6984,'Trade ID'!A:B,2,0)</f>
        <v>B398D37E-5E0C-4A6E-924F-12E4D245F4C9</v>
      </c>
      <c r="F6984" t="s">
        <v>686</v>
      </c>
    </row>
    <row r="6985" spans="1:6" hidden="1" x14ac:dyDescent="0.25">
      <c r="A6985" t="s">
        <v>2643</v>
      </c>
      <c r="B6985">
        <v>1010</v>
      </c>
      <c r="C6985" t="str">
        <f>VLOOKUP(B6985,'سیستم ID'!B:C,2,0)</f>
        <v>F42A1708-BA0B-4325-96B2-C4B9BF51B690</v>
      </c>
      <c r="D6985" s="5" t="s">
        <v>102</v>
      </c>
      <c r="E6985" t="str">
        <f>VLOOKUP('نهایی براساس سیستم'!D6985,'Trade ID'!A:B,2,0)</f>
        <v>B398D37E-5E0C-4A6E-924F-12E4D245F4C9</v>
      </c>
      <c r="F6985" t="s">
        <v>686</v>
      </c>
    </row>
    <row r="6986" spans="1:6" hidden="1" x14ac:dyDescent="0.25">
      <c r="A6986" t="s">
        <v>2645</v>
      </c>
      <c r="B6986" t="s">
        <v>2645</v>
      </c>
      <c r="C6986" t="str">
        <f>VLOOKUP(B6986,'سیستم ID'!B:C,2,0)</f>
        <v>5ACE61E3-C661-48B8-9827-1F3ACBCD0171</v>
      </c>
      <c r="D6986" s="5" t="s">
        <v>102</v>
      </c>
      <c r="E6986" t="str">
        <f>VLOOKUP('نهایی براساس سیستم'!D6986,'Trade ID'!A:B,2,0)</f>
        <v>B398D37E-5E0C-4A6E-924F-12E4D245F4C9</v>
      </c>
      <c r="F6986" t="s">
        <v>686</v>
      </c>
    </row>
    <row r="6987" spans="1:6" hidden="1" x14ac:dyDescent="0.25">
      <c r="A6987" t="s">
        <v>2647</v>
      </c>
      <c r="B6987" t="s">
        <v>2647</v>
      </c>
      <c r="C6987" t="str">
        <f>VLOOKUP(B6987,'سیستم ID'!B:C,2,0)</f>
        <v>18105B87-CD0D-45CB-984A-4A24C81F2AB8</v>
      </c>
      <c r="D6987" s="5" t="s">
        <v>102</v>
      </c>
      <c r="E6987" t="str">
        <f>VLOOKUP('نهایی براساس سیستم'!D6987,'Trade ID'!A:B,2,0)</f>
        <v>B398D37E-5E0C-4A6E-924F-12E4D245F4C9</v>
      </c>
      <c r="F6987" t="s">
        <v>686</v>
      </c>
    </row>
    <row r="6988" spans="1:6" hidden="1" x14ac:dyDescent="0.25">
      <c r="A6988" t="s">
        <v>2649</v>
      </c>
      <c r="B6988" t="s">
        <v>2649</v>
      </c>
      <c r="C6988" t="str">
        <f>VLOOKUP(B6988,'سیستم ID'!B:C,2,0)</f>
        <v>BC0DFDA8-D1AF-4925-93BE-FF412092CD39</v>
      </c>
      <c r="D6988" s="5" t="s">
        <v>102</v>
      </c>
      <c r="E6988" t="str">
        <f>VLOOKUP('نهایی براساس سیستم'!D6988,'Trade ID'!A:B,2,0)</f>
        <v>B398D37E-5E0C-4A6E-924F-12E4D245F4C9</v>
      </c>
      <c r="F6988" t="s">
        <v>686</v>
      </c>
    </row>
    <row r="6989" spans="1:6" hidden="1" x14ac:dyDescent="0.25">
      <c r="A6989" t="s">
        <v>2651</v>
      </c>
      <c r="B6989" t="s">
        <v>2651</v>
      </c>
      <c r="C6989" t="str">
        <f>VLOOKUP(B6989,'سیستم ID'!B:C,2,0)</f>
        <v>E4B58258-07F7-4A45-BAA0-B1D420F59A08</v>
      </c>
      <c r="D6989" s="5" t="s">
        <v>102</v>
      </c>
      <c r="E6989" t="str">
        <f>VLOOKUP('نهایی براساس سیستم'!D6989,'Trade ID'!A:B,2,0)</f>
        <v>B398D37E-5E0C-4A6E-924F-12E4D245F4C9</v>
      </c>
      <c r="F6989" t="s">
        <v>686</v>
      </c>
    </row>
    <row r="6990" spans="1:6" hidden="1" x14ac:dyDescent="0.25">
      <c r="A6990" t="s">
        <v>2653</v>
      </c>
      <c r="B6990" t="s">
        <v>2653</v>
      </c>
      <c r="C6990" t="str">
        <f>VLOOKUP(B6990,'سیستم ID'!B:C,2,0)</f>
        <v>2FD32B40-1FD1-45AC-9635-156B7A613DF8</v>
      </c>
      <c r="D6990" s="5" t="s">
        <v>102</v>
      </c>
      <c r="E6990" t="str">
        <f>VLOOKUP('نهایی براساس سیستم'!D6990,'Trade ID'!A:B,2,0)</f>
        <v>B398D37E-5E0C-4A6E-924F-12E4D245F4C9</v>
      </c>
      <c r="F6990" t="s">
        <v>686</v>
      </c>
    </row>
    <row r="6991" spans="1:6" hidden="1" x14ac:dyDescent="0.25">
      <c r="A6991" t="s">
        <v>2655</v>
      </c>
      <c r="B6991" t="s">
        <v>2655</v>
      </c>
      <c r="C6991" t="str">
        <f>VLOOKUP(B6991,'سیستم ID'!B:C,2,0)</f>
        <v>1068CF39-BABA-474C-866C-43DA821F9945</v>
      </c>
      <c r="D6991" s="5" t="s">
        <v>102</v>
      </c>
      <c r="E6991" t="str">
        <f>VLOOKUP('نهایی براساس سیستم'!D6991,'Trade ID'!A:B,2,0)</f>
        <v>B398D37E-5E0C-4A6E-924F-12E4D245F4C9</v>
      </c>
      <c r="F6991" t="s">
        <v>686</v>
      </c>
    </row>
    <row r="6992" spans="1:6" hidden="1" x14ac:dyDescent="0.25">
      <c r="A6992" t="s">
        <v>2657</v>
      </c>
      <c r="B6992" t="s">
        <v>2657</v>
      </c>
      <c r="C6992" t="str">
        <f>VLOOKUP(B6992,'سیستم ID'!B:C,2,0)</f>
        <v>0F3385C7-9EBD-47B0-AE69-7C02F0474186</v>
      </c>
      <c r="D6992" s="5" t="s">
        <v>102</v>
      </c>
      <c r="E6992" t="str">
        <f>VLOOKUP('نهایی براساس سیستم'!D6992,'Trade ID'!A:B,2,0)</f>
        <v>B398D37E-5E0C-4A6E-924F-12E4D245F4C9</v>
      </c>
      <c r="F6992" t="s">
        <v>686</v>
      </c>
    </row>
    <row r="6993" spans="1:6" hidden="1" x14ac:dyDescent="0.25">
      <c r="A6993" t="s">
        <v>2659</v>
      </c>
      <c r="B6993" t="s">
        <v>2659</v>
      </c>
      <c r="C6993" t="str">
        <f>VLOOKUP(B6993,'سیستم ID'!B:C,2,0)</f>
        <v>6D5A0646-B22C-479C-92C7-55EFD2351E6E</v>
      </c>
      <c r="D6993" s="5" t="s">
        <v>102</v>
      </c>
      <c r="E6993" t="str">
        <f>VLOOKUP('نهایی براساس سیستم'!D6993,'Trade ID'!A:B,2,0)</f>
        <v>B398D37E-5E0C-4A6E-924F-12E4D245F4C9</v>
      </c>
      <c r="F6993" t="s">
        <v>686</v>
      </c>
    </row>
    <row r="6994" spans="1:6" hidden="1" x14ac:dyDescent="0.25">
      <c r="A6994" t="s">
        <v>2661</v>
      </c>
      <c r="B6994" t="s">
        <v>2661</v>
      </c>
      <c r="C6994" t="str">
        <f>VLOOKUP(B6994,'سیستم ID'!B:C,2,0)</f>
        <v>C41ABDE4-08B1-49F3-8320-FDA2E009D358</v>
      </c>
      <c r="D6994" s="5" t="s">
        <v>102</v>
      </c>
      <c r="E6994" t="str">
        <f>VLOOKUP('نهایی براساس سیستم'!D6994,'Trade ID'!A:B,2,0)</f>
        <v>B398D37E-5E0C-4A6E-924F-12E4D245F4C9</v>
      </c>
      <c r="F6994" t="s">
        <v>686</v>
      </c>
    </row>
    <row r="6995" spans="1:6" hidden="1" x14ac:dyDescent="0.25">
      <c r="A6995" t="s">
        <v>2663</v>
      </c>
      <c r="B6995" t="s">
        <v>2663</v>
      </c>
      <c r="C6995" t="str">
        <f>VLOOKUP(B6995,'سیستم ID'!B:C,2,0)</f>
        <v>FFA62283-429C-415E-8333-1A6D56B15841</v>
      </c>
      <c r="D6995" s="5" t="s">
        <v>102</v>
      </c>
      <c r="E6995" t="str">
        <f>VLOOKUP('نهایی براساس سیستم'!D6995,'Trade ID'!A:B,2,0)</f>
        <v>B398D37E-5E0C-4A6E-924F-12E4D245F4C9</v>
      </c>
      <c r="F6995" t="s">
        <v>686</v>
      </c>
    </row>
    <row r="6996" spans="1:6" hidden="1" x14ac:dyDescent="0.25">
      <c r="A6996" t="s">
        <v>2665</v>
      </c>
      <c r="B6996" t="s">
        <v>2665</v>
      </c>
      <c r="C6996" t="str">
        <f>VLOOKUP(B6996,'سیستم ID'!B:C,2,0)</f>
        <v>69E8E384-ED82-49FA-9C94-C5A38590E4E0</v>
      </c>
      <c r="D6996" s="5" t="s">
        <v>102</v>
      </c>
      <c r="E6996" t="str">
        <f>VLOOKUP('نهایی براساس سیستم'!D6996,'Trade ID'!A:B,2,0)</f>
        <v>B398D37E-5E0C-4A6E-924F-12E4D245F4C9</v>
      </c>
      <c r="F6996" t="s">
        <v>686</v>
      </c>
    </row>
    <row r="6997" spans="1:6" hidden="1" x14ac:dyDescent="0.25">
      <c r="A6997" t="s">
        <v>2667</v>
      </c>
      <c r="B6997" t="s">
        <v>2667</v>
      </c>
      <c r="C6997" t="str">
        <f>VLOOKUP(B6997,'سیستم ID'!B:C,2,0)</f>
        <v>6F988B36-C74A-4677-90EB-B72CEF3DEA9A</v>
      </c>
      <c r="D6997" s="5" t="s">
        <v>102</v>
      </c>
      <c r="E6997" t="str">
        <f>VLOOKUP('نهایی براساس سیستم'!D6997,'Trade ID'!A:B,2,0)</f>
        <v>B398D37E-5E0C-4A6E-924F-12E4D245F4C9</v>
      </c>
      <c r="F6997" t="s">
        <v>686</v>
      </c>
    </row>
    <row r="6998" spans="1:6" hidden="1" x14ac:dyDescent="0.25">
      <c r="A6998" t="s">
        <v>2669</v>
      </c>
      <c r="B6998" t="s">
        <v>2669</v>
      </c>
      <c r="C6998" t="str">
        <f>VLOOKUP(B6998,'سیستم ID'!B:C,2,0)</f>
        <v>65259C9A-BAB8-4128-82EC-63861B9E49F6</v>
      </c>
      <c r="D6998" s="5" t="s">
        <v>102</v>
      </c>
      <c r="E6998" t="str">
        <f>VLOOKUP('نهایی براساس سیستم'!D6998,'Trade ID'!A:B,2,0)</f>
        <v>B398D37E-5E0C-4A6E-924F-12E4D245F4C9</v>
      </c>
      <c r="F6998" t="s">
        <v>686</v>
      </c>
    </row>
    <row r="6999" spans="1:6" hidden="1" x14ac:dyDescent="0.25">
      <c r="A6999" t="s">
        <v>2671</v>
      </c>
      <c r="B6999" t="s">
        <v>2671</v>
      </c>
      <c r="C6999" t="str">
        <f>VLOOKUP(B6999,'سیستم ID'!B:C,2,0)</f>
        <v>A4E5779C-36CA-4044-98D9-2234E9D738E0</v>
      </c>
      <c r="D6999" s="5" t="s">
        <v>102</v>
      </c>
      <c r="E6999" t="str">
        <f>VLOOKUP('نهایی براساس سیستم'!D6999,'Trade ID'!A:B,2,0)</f>
        <v>B398D37E-5E0C-4A6E-924F-12E4D245F4C9</v>
      </c>
      <c r="F6999" t="s">
        <v>686</v>
      </c>
    </row>
    <row r="7000" spans="1:6" hidden="1" x14ac:dyDescent="0.25">
      <c r="A7000" t="s">
        <v>2673</v>
      </c>
      <c r="B7000" t="s">
        <v>2673</v>
      </c>
      <c r="C7000" t="str">
        <f>VLOOKUP(B7000,'سیستم ID'!B:C,2,0)</f>
        <v>4C80BDAE-2B3D-4E03-9BEF-22A78C0FA156</v>
      </c>
      <c r="D7000" s="5" t="s">
        <v>102</v>
      </c>
      <c r="E7000" t="str">
        <f>VLOOKUP('نهایی براساس سیستم'!D7000,'Trade ID'!A:B,2,0)</f>
        <v>B398D37E-5E0C-4A6E-924F-12E4D245F4C9</v>
      </c>
      <c r="F7000" t="s">
        <v>686</v>
      </c>
    </row>
    <row r="7001" spans="1:6" hidden="1" x14ac:dyDescent="0.25">
      <c r="A7001" t="s">
        <v>2675</v>
      </c>
      <c r="B7001" t="s">
        <v>2675</v>
      </c>
      <c r="C7001" t="str">
        <f>VLOOKUP(B7001,'سیستم ID'!B:C,2,0)</f>
        <v>FC9EC6EA-CE66-4AF8-AC59-079A7847AB1A</v>
      </c>
      <c r="D7001" s="5" t="s">
        <v>102</v>
      </c>
      <c r="E7001" t="str">
        <f>VLOOKUP('نهایی براساس سیستم'!D7001,'Trade ID'!A:B,2,0)</f>
        <v>B398D37E-5E0C-4A6E-924F-12E4D245F4C9</v>
      </c>
      <c r="F7001" t="s">
        <v>686</v>
      </c>
    </row>
    <row r="7002" spans="1:6" hidden="1" x14ac:dyDescent="0.25">
      <c r="A7002" t="s">
        <v>2677</v>
      </c>
      <c r="B7002" t="s">
        <v>2677</v>
      </c>
      <c r="C7002" t="str">
        <f>VLOOKUP(B7002,'سیستم ID'!B:C,2,0)</f>
        <v>8604E06F-353D-459E-A952-E52CA32DCD08</v>
      </c>
      <c r="D7002" s="5" t="s">
        <v>102</v>
      </c>
      <c r="E7002" t="str">
        <f>VLOOKUP('نهایی براساس سیستم'!D7002,'Trade ID'!A:B,2,0)</f>
        <v>B398D37E-5E0C-4A6E-924F-12E4D245F4C9</v>
      </c>
      <c r="F7002" t="s">
        <v>686</v>
      </c>
    </row>
    <row r="7003" spans="1:6" hidden="1" x14ac:dyDescent="0.25">
      <c r="A7003" t="s">
        <v>2679</v>
      </c>
      <c r="B7003" t="s">
        <v>2679</v>
      </c>
      <c r="C7003" t="str">
        <f>VLOOKUP(B7003,'سیستم ID'!B:C,2,0)</f>
        <v>830B3140-9D2F-48C5-BEDF-808C0A117AE9</v>
      </c>
      <c r="D7003" s="5" t="s">
        <v>102</v>
      </c>
      <c r="E7003" t="str">
        <f>VLOOKUP('نهایی براساس سیستم'!D7003,'Trade ID'!A:B,2,0)</f>
        <v>B398D37E-5E0C-4A6E-924F-12E4D245F4C9</v>
      </c>
      <c r="F7003" t="s">
        <v>686</v>
      </c>
    </row>
    <row r="7004" spans="1:6" hidden="1" x14ac:dyDescent="0.25">
      <c r="A7004" t="s">
        <v>2681</v>
      </c>
      <c r="B7004" t="s">
        <v>2681</v>
      </c>
      <c r="C7004" t="str">
        <f>VLOOKUP(B7004,'سیستم ID'!B:C,2,0)</f>
        <v>93B919FA-9399-465D-A433-0EED3A66FE18</v>
      </c>
      <c r="D7004" s="5" t="s">
        <v>102</v>
      </c>
      <c r="E7004" t="str">
        <f>VLOOKUP('نهایی براساس سیستم'!D7004,'Trade ID'!A:B,2,0)</f>
        <v>B398D37E-5E0C-4A6E-924F-12E4D245F4C9</v>
      </c>
      <c r="F7004" t="s">
        <v>686</v>
      </c>
    </row>
    <row r="7005" spans="1:6" hidden="1" x14ac:dyDescent="0.25">
      <c r="A7005" t="s">
        <v>2683</v>
      </c>
      <c r="B7005" t="s">
        <v>2683</v>
      </c>
      <c r="C7005" t="str">
        <f>VLOOKUP(B7005,'سیستم ID'!B:C,2,0)</f>
        <v>4DEA6A7B-966B-41F0-85E8-88D84C0866B1</v>
      </c>
      <c r="D7005" s="5" t="s">
        <v>102</v>
      </c>
      <c r="E7005" t="str">
        <f>VLOOKUP('نهایی براساس سیستم'!D7005,'Trade ID'!A:B,2,0)</f>
        <v>B398D37E-5E0C-4A6E-924F-12E4D245F4C9</v>
      </c>
      <c r="F7005" t="s">
        <v>686</v>
      </c>
    </row>
    <row r="7006" spans="1:6" hidden="1" x14ac:dyDescent="0.25">
      <c r="A7006" t="s">
        <v>2685</v>
      </c>
      <c r="B7006" t="s">
        <v>2685</v>
      </c>
      <c r="C7006" t="str">
        <f>VLOOKUP(B7006,'سیستم ID'!B:C,2,0)</f>
        <v>D52893D0-86E3-4BC0-9316-773E3D5EBEB9</v>
      </c>
      <c r="D7006" s="5" t="s">
        <v>102</v>
      </c>
      <c r="E7006" t="str">
        <f>VLOOKUP('نهایی براساس سیستم'!D7006,'Trade ID'!A:B,2,0)</f>
        <v>B398D37E-5E0C-4A6E-924F-12E4D245F4C9</v>
      </c>
      <c r="F7006" t="s">
        <v>686</v>
      </c>
    </row>
    <row r="7007" spans="1:6" hidden="1" x14ac:dyDescent="0.25">
      <c r="A7007" t="s">
        <v>2687</v>
      </c>
      <c r="B7007" t="s">
        <v>2687</v>
      </c>
      <c r="C7007" t="str">
        <f>VLOOKUP(B7007,'سیستم ID'!B:C,2,0)</f>
        <v>B5EF9BF5-AE3F-45C8-8906-AEC483C6B646</v>
      </c>
      <c r="D7007" s="5" t="s">
        <v>102</v>
      </c>
      <c r="E7007" t="str">
        <f>VLOOKUP('نهایی براساس سیستم'!D7007,'Trade ID'!A:B,2,0)</f>
        <v>B398D37E-5E0C-4A6E-924F-12E4D245F4C9</v>
      </c>
      <c r="F7007" t="s">
        <v>686</v>
      </c>
    </row>
    <row r="7008" spans="1:6" hidden="1" x14ac:dyDescent="0.25">
      <c r="A7008" t="s">
        <v>2689</v>
      </c>
      <c r="B7008" t="s">
        <v>2689</v>
      </c>
      <c r="C7008" t="str">
        <f>VLOOKUP(B7008,'سیستم ID'!B:C,2,0)</f>
        <v>6AA9AC3B-FFF4-4AA5-A05C-322A29515AD4</v>
      </c>
      <c r="D7008" s="5" t="s">
        <v>102</v>
      </c>
      <c r="E7008" t="str">
        <f>VLOOKUP('نهایی براساس سیستم'!D7008,'Trade ID'!A:B,2,0)</f>
        <v>B398D37E-5E0C-4A6E-924F-12E4D245F4C9</v>
      </c>
      <c r="F7008" t="s">
        <v>686</v>
      </c>
    </row>
    <row r="7009" spans="1:6" hidden="1" x14ac:dyDescent="0.25">
      <c r="A7009" t="s">
        <v>0</v>
      </c>
      <c r="B7009">
        <v>110</v>
      </c>
      <c r="C7009" t="str">
        <f>VLOOKUP(B7009,'سیستم ID'!B:C,2,0)</f>
        <v>40C05286-9F80-4849-BB83-2F96873F8992</v>
      </c>
      <c r="D7009" s="5" t="s">
        <v>102</v>
      </c>
      <c r="E7009" t="str">
        <f>VLOOKUP('نهایی براساس سیستم'!D7009,'Trade ID'!A:B,2,0)</f>
        <v>B398D37E-5E0C-4A6E-924F-12E4D245F4C9</v>
      </c>
      <c r="F7009" t="s">
        <v>686</v>
      </c>
    </row>
    <row r="7010" spans="1:6" hidden="1" x14ac:dyDescent="0.25">
      <c r="A7010" t="s">
        <v>2692</v>
      </c>
      <c r="B7010">
        <v>1100</v>
      </c>
      <c r="C7010" t="str">
        <f>VLOOKUP(B7010,'سیستم ID'!B:C,2,0)</f>
        <v>FC02644B-970C-427D-A27B-B834A86ED37D</v>
      </c>
      <c r="D7010" s="5" t="s">
        <v>102</v>
      </c>
      <c r="E7010" t="str">
        <f>VLOOKUP('نهایی براساس سیستم'!D7010,'Trade ID'!A:B,2,0)</f>
        <v>B398D37E-5E0C-4A6E-924F-12E4D245F4C9</v>
      </c>
      <c r="F7010" t="s">
        <v>686</v>
      </c>
    </row>
    <row r="7011" spans="1:6" hidden="1" x14ac:dyDescent="0.25">
      <c r="A7011" t="s">
        <v>20</v>
      </c>
      <c r="B7011">
        <v>1110</v>
      </c>
      <c r="C7011" t="str">
        <f>VLOOKUP(B7011,'سیستم ID'!B:C,2,0)</f>
        <v>D4071E03-20A0-414D-BEC8-5C00C96B7F37</v>
      </c>
      <c r="D7011" s="5" t="s">
        <v>102</v>
      </c>
      <c r="E7011" t="str">
        <f>VLOOKUP('نهایی براساس سیستم'!D7011,'Trade ID'!A:B,2,0)</f>
        <v>B398D37E-5E0C-4A6E-924F-12E4D245F4C9</v>
      </c>
      <c r="F7011" t="s">
        <v>686</v>
      </c>
    </row>
    <row r="7012" spans="1:6" hidden="1" x14ac:dyDescent="0.25">
      <c r="A7012" t="s">
        <v>2695</v>
      </c>
      <c r="B7012" t="s">
        <v>2695</v>
      </c>
      <c r="C7012" t="str">
        <f>VLOOKUP(B7012,'سیستم ID'!B:C,2,0)</f>
        <v>8037E6E9-97BC-4950-9DE9-BF7C31BF67CD</v>
      </c>
      <c r="D7012" s="5" t="s">
        <v>102</v>
      </c>
      <c r="E7012" t="str">
        <f>VLOOKUP('نهایی براساس سیستم'!D7012,'Trade ID'!A:B,2,0)</f>
        <v>B398D37E-5E0C-4A6E-924F-12E4D245F4C9</v>
      </c>
      <c r="F7012" t="s">
        <v>686</v>
      </c>
    </row>
    <row r="7013" spans="1:6" hidden="1" x14ac:dyDescent="0.25">
      <c r="A7013" t="s">
        <v>2697</v>
      </c>
      <c r="B7013" t="s">
        <v>2697</v>
      </c>
      <c r="C7013" t="str">
        <f>VLOOKUP(B7013,'سیستم ID'!B:C,2,0)</f>
        <v>FC5C5DD1-7B3C-417B-869E-41326B16E716</v>
      </c>
      <c r="D7013" s="5" t="s">
        <v>102</v>
      </c>
      <c r="E7013" t="str">
        <f>VLOOKUP('نهایی براساس سیستم'!D7013,'Trade ID'!A:B,2,0)</f>
        <v>B398D37E-5E0C-4A6E-924F-12E4D245F4C9</v>
      </c>
      <c r="F7013" t="s">
        <v>686</v>
      </c>
    </row>
    <row r="7014" spans="1:6" hidden="1" x14ac:dyDescent="0.25">
      <c r="A7014" t="s">
        <v>1</v>
      </c>
      <c r="B7014">
        <v>120</v>
      </c>
      <c r="C7014" t="str">
        <f>VLOOKUP(B7014,'سیستم ID'!B:C,2,0)</f>
        <v>67E5267F-6B7A-4494-9137-2E154CE15C26</v>
      </c>
      <c r="D7014" s="5" t="s">
        <v>102</v>
      </c>
      <c r="E7014" t="str">
        <f>VLOOKUP('نهایی براساس سیستم'!D7014,'Trade ID'!A:B,2,0)</f>
        <v>B398D37E-5E0C-4A6E-924F-12E4D245F4C9</v>
      </c>
      <c r="F7014" t="s">
        <v>686</v>
      </c>
    </row>
    <row r="7015" spans="1:6" hidden="1" x14ac:dyDescent="0.25">
      <c r="A7015" t="s">
        <v>2700</v>
      </c>
      <c r="B7015">
        <v>1200</v>
      </c>
      <c r="C7015" t="str">
        <f>VLOOKUP(B7015,'سیستم ID'!B:C,2,0)</f>
        <v>7687DC4B-CEA8-421C-8974-F95345E57C8D</v>
      </c>
      <c r="D7015" s="5" t="s">
        <v>102</v>
      </c>
      <c r="E7015" t="str">
        <f>VLOOKUP('نهایی براساس سیستم'!D7015,'Trade ID'!A:B,2,0)</f>
        <v>B398D37E-5E0C-4A6E-924F-12E4D245F4C9</v>
      </c>
      <c r="F7015" t="s">
        <v>686</v>
      </c>
    </row>
    <row r="7016" spans="1:6" hidden="1" x14ac:dyDescent="0.25">
      <c r="A7016" t="s">
        <v>21</v>
      </c>
      <c r="B7016">
        <v>1210</v>
      </c>
      <c r="C7016" t="str">
        <f>VLOOKUP(B7016,'سیستم ID'!B:C,2,0)</f>
        <v>6EE42524-95E4-4B16-AE47-4F98D96D1B14</v>
      </c>
      <c r="D7016" s="5" t="s">
        <v>102</v>
      </c>
      <c r="E7016" t="str">
        <f>VLOOKUP('نهایی براساس سیستم'!D7016,'Trade ID'!A:B,2,0)</f>
        <v>B398D37E-5E0C-4A6E-924F-12E4D245F4C9</v>
      </c>
      <c r="F7016" t="s">
        <v>686</v>
      </c>
    </row>
    <row r="7017" spans="1:6" hidden="1" x14ac:dyDescent="0.25">
      <c r="A7017" t="s">
        <v>2703</v>
      </c>
      <c r="B7017" t="s">
        <v>2703</v>
      </c>
      <c r="C7017" t="str">
        <f>VLOOKUP(B7017,'سیستم ID'!B:C,2,0)</f>
        <v>EA66DF15-859C-4F25-ADB2-807084F0E8A3</v>
      </c>
      <c r="D7017" s="5" t="s">
        <v>102</v>
      </c>
      <c r="E7017" t="str">
        <f>VLOOKUP('نهایی براساس سیستم'!D7017,'Trade ID'!A:B,2,0)</f>
        <v>B398D37E-5E0C-4A6E-924F-12E4D245F4C9</v>
      </c>
      <c r="F7017" t="s">
        <v>686</v>
      </c>
    </row>
    <row r="7018" spans="1:6" hidden="1" x14ac:dyDescent="0.25">
      <c r="A7018" t="s">
        <v>2705</v>
      </c>
      <c r="B7018" t="s">
        <v>2705</v>
      </c>
      <c r="C7018" t="str">
        <f>VLOOKUP(B7018,'سیستم ID'!B:C,2,0)</f>
        <v>82BB6109-EA83-4DD7-B525-4571688A6E21</v>
      </c>
      <c r="D7018" s="5" t="s">
        <v>102</v>
      </c>
      <c r="E7018" t="str">
        <f>VLOOKUP('نهایی براساس سیستم'!D7018,'Trade ID'!A:B,2,0)</f>
        <v>B398D37E-5E0C-4A6E-924F-12E4D245F4C9</v>
      </c>
      <c r="F7018" t="s">
        <v>686</v>
      </c>
    </row>
    <row r="7019" spans="1:6" hidden="1" x14ac:dyDescent="0.25">
      <c r="A7019" t="s">
        <v>2707</v>
      </c>
      <c r="B7019" t="s">
        <v>2707</v>
      </c>
      <c r="C7019" t="str">
        <f>VLOOKUP(B7019,'سیستم ID'!B:C,2,0)</f>
        <v>765EA987-D29A-42A1-8EF7-95D4E3B42668</v>
      </c>
      <c r="D7019" s="5" t="s">
        <v>102</v>
      </c>
      <c r="E7019" t="str">
        <f>VLOOKUP('نهایی براساس سیستم'!D7019,'Trade ID'!A:B,2,0)</f>
        <v>B398D37E-5E0C-4A6E-924F-12E4D245F4C9</v>
      </c>
      <c r="F7019" t="s">
        <v>686</v>
      </c>
    </row>
    <row r="7020" spans="1:6" hidden="1" x14ac:dyDescent="0.25">
      <c r="A7020" t="s">
        <v>2709</v>
      </c>
      <c r="B7020" t="s">
        <v>2709</v>
      </c>
      <c r="C7020" t="str">
        <f>VLOOKUP(B7020,'سیستم ID'!B:C,2,0)</f>
        <v>B6C9580A-6B4D-4D39-864E-51655AB0FB19</v>
      </c>
      <c r="D7020" s="5" t="s">
        <v>102</v>
      </c>
      <c r="E7020" t="str">
        <f>VLOOKUP('نهایی براساس سیستم'!D7020,'Trade ID'!A:B,2,0)</f>
        <v>B398D37E-5E0C-4A6E-924F-12E4D245F4C9</v>
      </c>
      <c r="F7020" t="s">
        <v>686</v>
      </c>
    </row>
    <row r="7021" spans="1:6" hidden="1" x14ac:dyDescent="0.25">
      <c r="A7021" t="s">
        <v>2711</v>
      </c>
      <c r="B7021" t="s">
        <v>2711</v>
      </c>
      <c r="C7021" t="str">
        <f>VLOOKUP(B7021,'سیستم ID'!B:C,2,0)</f>
        <v>23ACF985-45FD-4DA9-9FE6-98103D554103</v>
      </c>
      <c r="D7021" s="5" t="s">
        <v>102</v>
      </c>
      <c r="E7021" t="str">
        <f>VLOOKUP('نهایی براساس سیستم'!D7021,'Trade ID'!A:B,2,0)</f>
        <v>B398D37E-5E0C-4A6E-924F-12E4D245F4C9</v>
      </c>
      <c r="F7021" t="s">
        <v>686</v>
      </c>
    </row>
    <row r="7022" spans="1:6" hidden="1" x14ac:dyDescent="0.25">
      <c r="A7022" t="s">
        <v>2</v>
      </c>
      <c r="B7022">
        <v>130</v>
      </c>
      <c r="C7022" t="str">
        <f>VLOOKUP(B7022,'سیستم ID'!B:C,2,0)</f>
        <v>ABAEBDC8-32CE-4D2F-A1D2-EDCA7A637679</v>
      </c>
      <c r="D7022" s="5" t="s">
        <v>102</v>
      </c>
      <c r="E7022" t="str">
        <f>VLOOKUP('نهایی براساس سیستم'!D7022,'Trade ID'!A:B,2,0)</f>
        <v>B398D37E-5E0C-4A6E-924F-12E4D245F4C9</v>
      </c>
      <c r="F7022" t="s">
        <v>686</v>
      </c>
    </row>
    <row r="7023" spans="1:6" hidden="1" x14ac:dyDescent="0.25">
      <c r="A7023" t="s">
        <v>2714</v>
      </c>
      <c r="B7023">
        <v>1300</v>
      </c>
      <c r="C7023" t="str">
        <f>VLOOKUP(B7023,'سیستم ID'!B:C,2,0)</f>
        <v>98B8F5C2-F0C7-4699-A1CD-E62BA2A855E8</v>
      </c>
      <c r="D7023" s="5" t="s">
        <v>102</v>
      </c>
      <c r="E7023" t="str">
        <f>VLOOKUP('نهایی براساس سیستم'!D7023,'Trade ID'!A:B,2,0)</f>
        <v>B398D37E-5E0C-4A6E-924F-12E4D245F4C9</v>
      </c>
      <c r="F7023" t="s">
        <v>686</v>
      </c>
    </row>
    <row r="7024" spans="1:6" hidden="1" x14ac:dyDescent="0.25">
      <c r="A7024" t="s">
        <v>22</v>
      </c>
      <c r="B7024">
        <v>1310</v>
      </c>
      <c r="C7024" t="str">
        <f>VLOOKUP(B7024,'سیستم ID'!B:C,2,0)</f>
        <v>64574AAC-CACA-4F88-9DE2-3D2473F89835</v>
      </c>
      <c r="D7024" s="5" t="s">
        <v>102</v>
      </c>
      <c r="E7024" t="str">
        <f>VLOOKUP('نهایی براساس سیستم'!D7024,'Trade ID'!A:B,2,0)</f>
        <v>B398D37E-5E0C-4A6E-924F-12E4D245F4C9</v>
      </c>
      <c r="F7024" t="s">
        <v>686</v>
      </c>
    </row>
    <row r="7025" spans="1:6" hidden="1" x14ac:dyDescent="0.25">
      <c r="A7025" t="s">
        <v>2717</v>
      </c>
      <c r="B7025" t="s">
        <v>2717</v>
      </c>
      <c r="C7025" t="str">
        <f>VLOOKUP(B7025,'سیستم ID'!B:C,2,0)</f>
        <v>BB6A5BEA-5600-4FAE-9BDE-84097F3E7CEE</v>
      </c>
      <c r="D7025" s="5" t="s">
        <v>102</v>
      </c>
      <c r="E7025" t="str">
        <f>VLOOKUP('نهایی براساس سیستم'!D7025,'Trade ID'!A:B,2,0)</f>
        <v>B398D37E-5E0C-4A6E-924F-12E4D245F4C9</v>
      </c>
      <c r="F7025" t="s">
        <v>686</v>
      </c>
    </row>
    <row r="7026" spans="1:6" hidden="1" x14ac:dyDescent="0.25">
      <c r="A7026" t="s">
        <v>2719</v>
      </c>
      <c r="B7026" t="s">
        <v>2719</v>
      </c>
      <c r="C7026" t="str">
        <f>VLOOKUP(B7026,'سیستم ID'!B:C,2,0)</f>
        <v>067BF5EF-3D6E-4C09-A254-2FA88A5DA267</v>
      </c>
      <c r="D7026" s="5" t="s">
        <v>102</v>
      </c>
      <c r="E7026" t="str">
        <f>VLOOKUP('نهایی براساس سیستم'!D7026,'Trade ID'!A:B,2,0)</f>
        <v>B398D37E-5E0C-4A6E-924F-12E4D245F4C9</v>
      </c>
      <c r="F7026" t="s">
        <v>686</v>
      </c>
    </row>
    <row r="7027" spans="1:6" hidden="1" x14ac:dyDescent="0.25">
      <c r="A7027" t="s">
        <v>2721</v>
      </c>
      <c r="B7027" t="s">
        <v>2721</v>
      </c>
      <c r="C7027" t="str">
        <f>VLOOKUP(B7027,'سیستم ID'!B:C,2,0)</f>
        <v>5844A015-62DC-435F-891E-C78E2F29C948</v>
      </c>
      <c r="D7027" s="5" t="s">
        <v>102</v>
      </c>
      <c r="E7027" t="str">
        <f>VLOOKUP('نهایی براساس سیستم'!D7027,'Trade ID'!A:B,2,0)</f>
        <v>B398D37E-5E0C-4A6E-924F-12E4D245F4C9</v>
      </c>
      <c r="F7027" t="s">
        <v>686</v>
      </c>
    </row>
    <row r="7028" spans="1:6" hidden="1" x14ac:dyDescent="0.25">
      <c r="A7028" t="s">
        <v>2723</v>
      </c>
      <c r="B7028" t="s">
        <v>2723</v>
      </c>
      <c r="C7028" t="str">
        <f>VLOOKUP(B7028,'سیستم ID'!B:C,2,0)</f>
        <v>12759831-F6DA-41C5-A1E0-F61EE99614E7</v>
      </c>
      <c r="D7028" s="5" t="s">
        <v>102</v>
      </c>
      <c r="E7028" t="str">
        <f>VLOOKUP('نهایی براساس سیستم'!D7028,'Trade ID'!A:B,2,0)</f>
        <v>B398D37E-5E0C-4A6E-924F-12E4D245F4C9</v>
      </c>
      <c r="F7028" t="s">
        <v>686</v>
      </c>
    </row>
    <row r="7029" spans="1:6" hidden="1" x14ac:dyDescent="0.25">
      <c r="A7029" t="s">
        <v>2725</v>
      </c>
      <c r="B7029" t="s">
        <v>2725</v>
      </c>
      <c r="C7029" t="str">
        <f>VLOOKUP(B7029,'سیستم ID'!B:C,2,0)</f>
        <v>AE2EBA13-80E9-4358-98B0-190B986A3276</v>
      </c>
      <c r="D7029" s="5" t="s">
        <v>102</v>
      </c>
      <c r="E7029" t="str">
        <f>VLOOKUP('نهایی براساس سیستم'!D7029,'Trade ID'!A:B,2,0)</f>
        <v>B398D37E-5E0C-4A6E-924F-12E4D245F4C9</v>
      </c>
      <c r="F7029" t="s">
        <v>686</v>
      </c>
    </row>
    <row r="7030" spans="1:6" hidden="1" x14ac:dyDescent="0.25">
      <c r="A7030" t="s">
        <v>2727</v>
      </c>
      <c r="B7030" t="s">
        <v>2727</v>
      </c>
      <c r="C7030" t="str">
        <f>VLOOKUP(B7030,'سیستم ID'!B:C,2,0)</f>
        <v>BF5ED234-1DE2-489F-A3D1-094C38723AF5</v>
      </c>
      <c r="D7030" s="5" t="s">
        <v>102</v>
      </c>
      <c r="E7030" t="str">
        <f>VLOOKUP('نهایی براساس سیستم'!D7030,'Trade ID'!A:B,2,0)</f>
        <v>B398D37E-5E0C-4A6E-924F-12E4D245F4C9</v>
      </c>
      <c r="F7030" t="s">
        <v>686</v>
      </c>
    </row>
    <row r="7031" spans="1:6" hidden="1" x14ac:dyDescent="0.25">
      <c r="A7031" t="s">
        <v>23</v>
      </c>
      <c r="B7031">
        <v>1320</v>
      </c>
      <c r="C7031" t="str">
        <f>VLOOKUP(B7031,'سیستم ID'!B:C,2,0)</f>
        <v>1957EC20-3F4C-4935-A986-1A29F4CB8966</v>
      </c>
      <c r="D7031" s="5" t="s">
        <v>102</v>
      </c>
      <c r="E7031" t="str">
        <f>VLOOKUP('نهایی براساس سیستم'!D7031,'Trade ID'!A:B,2,0)</f>
        <v>B398D37E-5E0C-4A6E-924F-12E4D245F4C9</v>
      </c>
      <c r="F7031" t="s">
        <v>686</v>
      </c>
    </row>
    <row r="7032" spans="1:6" hidden="1" x14ac:dyDescent="0.25">
      <c r="A7032" t="s">
        <v>2730</v>
      </c>
      <c r="B7032" t="s">
        <v>2730</v>
      </c>
      <c r="C7032" t="str">
        <f>VLOOKUP(B7032,'سیستم ID'!B:C,2,0)</f>
        <v>007A165A-65B8-4F0A-B8FB-B550AEAA7D09</v>
      </c>
      <c r="D7032" s="5" t="s">
        <v>102</v>
      </c>
      <c r="E7032" t="str">
        <f>VLOOKUP('نهایی براساس سیستم'!D7032,'Trade ID'!A:B,2,0)</f>
        <v>B398D37E-5E0C-4A6E-924F-12E4D245F4C9</v>
      </c>
      <c r="F7032" t="s">
        <v>686</v>
      </c>
    </row>
    <row r="7033" spans="1:6" hidden="1" x14ac:dyDescent="0.25">
      <c r="A7033" t="s">
        <v>2732</v>
      </c>
      <c r="B7033" t="s">
        <v>2732</v>
      </c>
      <c r="C7033" t="str">
        <f>VLOOKUP(B7033,'سیستم ID'!B:C,2,0)</f>
        <v>6765F044-9731-4F4C-9D6D-49082BD9A2EE</v>
      </c>
      <c r="D7033" s="5" t="s">
        <v>102</v>
      </c>
      <c r="E7033" t="str">
        <f>VLOOKUP('نهایی براساس سیستم'!D7033,'Trade ID'!A:B,2,0)</f>
        <v>B398D37E-5E0C-4A6E-924F-12E4D245F4C9</v>
      </c>
      <c r="F7033" t="s">
        <v>686</v>
      </c>
    </row>
    <row r="7034" spans="1:6" hidden="1" x14ac:dyDescent="0.25">
      <c r="A7034" t="s">
        <v>2734</v>
      </c>
      <c r="B7034" t="s">
        <v>2734</v>
      </c>
      <c r="C7034" t="str">
        <f>VLOOKUP(B7034,'سیستم ID'!B:C,2,0)</f>
        <v>12B3D547-2673-4677-9DA6-F9386766B66D</v>
      </c>
      <c r="D7034" s="5" t="s">
        <v>102</v>
      </c>
      <c r="E7034" t="str">
        <f>VLOOKUP('نهایی براساس سیستم'!D7034,'Trade ID'!A:B,2,0)</f>
        <v>B398D37E-5E0C-4A6E-924F-12E4D245F4C9</v>
      </c>
      <c r="F7034" t="s">
        <v>686</v>
      </c>
    </row>
    <row r="7035" spans="1:6" hidden="1" x14ac:dyDescent="0.25">
      <c r="A7035" t="s">
        <v>2736</v>
      </c>
      <c r="B7035" t="s">
        <v>2736</v>
      </c>
      <c r="C7035" t="str">
        <f>VLOOKUP(B7035,'سیستم ID'!B:C,2,0)</f>
        <v>31F021C3-BBB9-4360-9A4C-17672AADE028</v>
      </c>
      <c r="D7035" s="5" t="s">
        <v>102</v>
      </c>
      <c r="E7035" t="str">
        <f>VLOOKUP('نهایی براساس سیستم'!D7035,'Trade ID'!A:B,2,0)</f>
        <v>B398D37E-5E0C-4A6E-924F-12E4D245F4C9</v>
      </c>
      <c r="F7035" t="s">
        <v>686</v>
      </c>
    </row>
    <row r="7036" spans="1:6" hidden="1" x14ac:dyDescent="0.25">
      <c r="A7036" t="s">
        <v>2738</v>
      </c>
      <c r="B7036" t="s">
        <v>2738</v>
      </c>
      <c r="C7036" t="str">
        <f>VLOOKUP(B7036,'سیستم ID'!B:C,2,0)</f>
        <v>D89D06D5-DDE0-4789-999A-E5C44DAB5AC4</v>
      </c>
      <c r="D7036" s="5" t="s">
        <v>102</v>
      </c>
      <c r="E7036" t="str">
        <f>VLOOKUP('نهایی براساس سیستم'!D7036,'Trade ID'!A:B,2,0)</f>
        <v>B398D37E-5E0C-4A6E-924F-12E4D245F4C9</v>
      </c>
      <c r="F7036" t="s">
        <v>686</v>
      </c>
    </row>
    <row r="7037" spans="1:6" hidden="1" x14ac:dyDescent="0.25">
      <c r="A7037" t="s">
        <v>2740</v>
      </c>
      <c r="B7037" t="s">
        <v>2740</v>
      </c>
      <c r="C7037" t="str">
        <f>VLOOKUP(B7037,'سیستم ID'!B:C,2,0)</f>
        <v>978110E7-D909-459B-9615-4D509334793C</v>
      </c>
      <c r="D7037" s="5" t="s">
        <v>102</v>
      </c>
      <c r="E7037" t="str">
        <f>VLOOKUP('نهایی براساس سیستم'!D7037,'Trade ID'!A:B,2,0)</f>
        <v>B398D37E-5E0C-4A6E-924F-12E4D245F4C9</v>
      </c>
      <c r="F7037" t="s">
        <v>686</v>
      </c>
    </row>
    <row r="7038" spans="1:6" hidden="1" x14ac:dyDescent="0.25">
      <c r="A7038" t="s">
        <v>2742</v>
      </c>
      <c r="B7038" t="s">
        <v>2742</v>
      </c>
      <c r="C7038" t="str">
        <f>VLOOKUP(B7038,'سیستم ID'!B:C,2,0)</f>
        <v>9B990994-53E1-48F9-B0D3-250F51DDC9AA</v>
      </c>
      <c r="D7038" s="5" t="s">
        <v>102</v>
      </c>
      <c r="E7038" t="str">
        <f>VLOOKUP('نهایی براساس سیستم'!D7038,'Trade ID'!A:B,2,0)</f>
        <v>B398D37E-5E0C-4A6E-924F-12E4D245F4C9</v>
      </c>
      <c r="F7038" t="s">
        <v>686</v>
      </c>
    </row>
    <row r="7039" spans="1:6" hidden="1" x14ac:dyDescent="0.25">
      <c r="A7039" t="s">
        <v>2744</v>
      </c>
      <c r="B7039" t="s">
        <v>2744</v>
      </c>
      <c r="C7039" t="str">
        <f>VLOOKUP(B7039,'سیستم ID'!B:C,2,0)</f>
        <v>E6FB3525-B91A-480F-9695-497AE0134201</v>
      </c>
      <c r="D7039" s="5" t="s">
        <v>102</v>
      </c>
      <c r="E7039" t="str">
        <f>VLOOKUP('نهایی براساس سیستم'!D7039,'Trade ID'!A:B,2,0)</f>
        <v>B398D37E-5E0C-4A6E-924F-12E4D245F4C9</v>
      </c>
      <c r="F7039" t="s">
        <v>686</v>
      </c>
    </row>
    <row r="7040" spans="1:6" hidden="1" x14ac:dyDescent="0.25">
      <c r="A7040" t="s">
        <v>2746</v>
      </c>
      <c r="B7040" t="s">
        <v>2746</v>
      </c>
      <c r="C7040" t="str">
        <f>VLOOKUP(B7040,'سیستم ID'!B:C,2,0)</f>
        <v>15F2A868-F4DB-437F-B292-CFE68C7F3C19</v>
      </c>
      <c r="D7040" s="5" t="s">
        <v>102</v>
      </c>
      <c r="E7040" t="str">
        <f>VLOOKUP('نهایی براساس سیستم'!D7040,'Trade ID'!A:B,2,0)</f>
        <v>B398D37E-5E0C-4A6E-924F-12E4D245F4C9</v>
      </c>
      <c r="F7040" t="s">
        <v>686</v>
      </c>
    </row>
    <row r="7041" spans="1:6" hidden="1" x14ac:dyDescent="0.25">
      <c r="A7041" t="s">
        <v>2748</v>
      </c>
      <c r="B7041" t="s">
        <v>2748</v>
      </c>
      <c r="C7041" t="str">
        <f>VLOOKUP(B7041,'سیستم ID'!B:C,2,0)</f>
        <v>8A67B6E6-5DC8-4116-9FAF-3D84F49DA58A</v>
      </c>
      <c r="D7041" s="5" t="s">
        <v>102</v>
      </c>
      <c r="E7041" t="str">
        <f>VLOOKUP('نهایی براساس سیستم'!D7041,'Trade ID'!A:B,2,0)</f>
        <v>B398D37E-5E0C-4A6E-924F-12E4D245F4C9</v>
      </c>
      <c r="F7041" t="s">
        <v>686</v>
      </c>
    </row>
    <row r="7042" spans="1:6" hidden="1" x14ac:dyDescent="0.25">
      <c r="A7042" t="s">
        <v>2750</v>
      </c>
      <c r="B7042" t="s">
        <v>2750</v>
      </c>
      <c r="C7042" t="str">
        <f>VLOOKUP(B7042,'سیستم ID'!B:C,2,0)</f>
        <v>18B70806-320E-48BA-B205-2B5DEF444962</v>
      </c>
      <c r="D7042" s="5" t="s">
        <v>102</v>
      </c>
      <c r="E7042" t="str">
        <f>VLOOKUP('نهایی براساس سیستم'!D7042,'Trade ID'!A:B,2,0)</f>
        <v>B398D37E-5E0C-4A6E-924F-12E4D245F4C9</v>
      </c>
      <c r="F7042" t="s">
        <v>686</v>
      </c>
    </row>
    <row r="7043" spans="1:6" hidden="1" x14ac:dyDescent="0.25">
      <c r="A7043" t="s">
        <v>2752</v>
      </c>
      <c r="B7043" t="s">
        <v>2752</v>
      </c>
      <c r="C7043" t="str">
        <f>VLOOKUP(B7043,'سیستم ID'!B:C,2,0)</f>
        <v>F4B915F1-DA44-4CB2-9F69-B9470576467B</v>
      </c>
      <c r="D7043" s="5" t="s">
        <v>102</v>
      </c>
      <c r="E7043" t="str">
        <f>VLOOKUP('نهایی براساس سیستم'!D7043,'Trade ID'!A:B,2,0)</f>
        <v>B398D37E-5E0C-4A6E-924F-12E4D245F4C9</v>
      </c>
      <c r="F7043" t="s">
        <v>686</v>
      </c>
    </row>
    <row r="7044" spans="1:6" hidden="1" x14ac:dyDescent="0.25">
      <c r="A7044" t="s">
        <v>2754</v>
      </c>
      <c r="B7044" t="s">
        <v>2754</v>
      </c>
      <c r="C7044" t="str">
        <f>VLOOKUP(B7044,'سیستم ID'!B:C,2,0)</f>
        <v>5421B7A3-EAAC-451F-9FD3-F9B4758112F7</v>
      </c>
      <c r="D7044" s="5" t="s">
        <v>102</v>
      </c>
      <c r="E7044" t="str">
        <f>VLOOKUP('نهایی براساس سیستم'!D7044,'Trade ID'!A:B,2,0)</f>
        <v>B398D37E-5E0C-4A6E-924F-12E4D245F4C9</v>
      </c>
      <c r="F7044" t="s">
        <v>686</v>
      </c>
    </row>
    <row r="7045" spans="1:6" hidden="1" x14ac:dyDescent="0.25">
      <c r="A7045" t="s">
        <v>2756</v>
      </c>
      <c r="B7045" t="s">
        <v>2756</v>
      </c>
      <c r="C7045" t="str">
        <f>VLOOKUP(B7045,'سیستم ID'!B:C,2,0)</f>
        <v>EA6BE9E5-079F-43B6-B27C-30BB361163EF</v>
      </c>
      <c r="D7045" s="5" t="s">
        <v>102</v>
      </c>
      <c r="E7045" t="str">
        <f>VLOOKUP('نهایی براساس سیستم'!D7045,'Trade ID'!A:B,2,0)</f>
        <v>B398D37E-5E0C-4A6E-924F-12E4D245F4C9</v>
      </c>
      <c r="F7045" t="s">
        <v>686</v>
      </c>
    </row>
    <row r="7046" spans="1:6" hidden="1" x14ac:dyDescent="0.25">
      <c r="A7046" t="s">
        <v>2758</v>
      </c>
      <c r="B7046" t="s">
        <v>2758</v>
      </c>
      <c r="C7046" t="str">
        <f>VLOOKUP(B7046,'سیستم ID'!B:C,2,0)</f>
        <v>31112E75-2EB8-4547-9BFE-32BD9AC588DF</v>
      </c>
      <c r="D7046" s="5" t="s">
        <v>102</v>
      </c>
      <c r="E7046" t="str">
        <f>VLOOKUP('نهایی براساس سیستم'!D7046,'Trade ID'!A:B,2,0)</f>
        <v>B398D37E-5E0C-4A6E-924F-12E4D245F4C9</v>
      </c>
      <c r="F7046" t="s">
        <v>686</v>
      </c>
    </row>
    <row r="7047" spans="1:6" hidden="1" x14ac:dyDescent="0.25">
      <c r="A7047" t="s">
        <v>2760</v>
      </c>
      <c r="B7047" t="s">
        <v>2760</v>
      </c>
      <c r="C7047" t="str">
        <f>VLOOKUP(B7047,'سیستم ID'!B:C,2,0)</f>
        <v>14D54B82-061B-4170-ACDF-DD9DF7BF894D</v>
      </c>
      <c r="D7047" s="5" t="s">
        <v>102</v>
      </c>
      <c r="E7047" t="str">
        <f>VLOOKUP('نهایی براساس سیستم'!D7047,'Trade ID'!A:B,2,0)</f>
        <v>B398D37E-5E0C-4A6E-924F-12E4D245F4C9</v>
      </c>
      <c r="F7047" t="s">
        <v>686</v>
      </c>
    </row>
    <row r="7048" spans="1:6" hidden="1" x14ac:dyDescent="0.25">
      <c r="A7048" t="s">
        <v>2762</v>
      </c>
      <c r="B7048" t="s">
        <v>2762</v>
      </c>
      <c r="C7048" t="str">
        <f>VLOOKUP(B7048,'سیستم ID'!B:C,2,0)</f>
        <v>66723ED6-2B8B-43D6-8271-1AB72F9E6567</v>
      </c>
      <c r="D7048" s="5" t="s">
        <v>102</v>
      </c>
      <c r="E7048" t="str">
        <f>VLOOKUP('نهایی براساس سیستم'!D7048,'Trade ID'!A:B,2,0)</f>
        <v>B398D37E-5E0C-4A6E-924F-12E4D245F4C9</v>
      </c>
      <c r="F7048" t="s">
        <v>686</v>
      </c>
    </row>
    <row r="7049" spans="1:6" hidden="1" x14ac:dyDescent="0.25">
      <c r="A7049" t="s">
        <v>2764</v>
      </c>
      <c r="B7049" t="s">
        <v>2764</v>
      </c>
      <c r="C7049" t="str">
        <f>VLOOKUP(B7049,'سیستم ID'!B:C,2,0)</f>
        <v>F58AC59B-2DE6-4C76-A83E-C67DB567B175</v>
      </c>
      <c r="D7049" s="5" t="s">
        <v>102</v>
      </c>
      <c r="E7049" t="str">
        <f>VLOOKUP('نهایی براساس سیستم'!D7049,'Trade ID'!A:B,2,0)</f>
        <v>B398D37E-5E0C-4A6E-924F-12E4D245F4C9</v>
      </c>
      <c r="F7049" t="s">
        <v>686</v>
      </c>
    </row>
    <row r="7050" spans="1:6" hidden="1" x14ac:dyDescent="0.25">
      <c r="A7050" t="s">
        <v>2766</v>
      </c>
      <c r="B7050" t="s">
        <v>2766</v>
      </c>
      <c r="C7050" t="str">
        <f>VLOOKUP(B7050,'سیستم ID'!B:C,2,0)</f>
        <v>C529774A-F317-4F1C-8950-9E199566F3CC</v>
      </c>
      <c r="D7050" s="5" t="s">
        <v>102</v>
      </c>
      <c r="E7050" t="str">
        <f>VLOOKUP('نهایی براساس سیستم'!D7050,'Trade ID'!A:B,2,0)</f>
        <v>B398D37E-5E0C-4A6E-924F-12E4D245F4C9</v>
      </c>
      <c r="F7050" t="s">
        <v>686</v>
      </c>
    </row>
    <row r="7051" spans="1:6" hidden="1" x14ac:dyDescent="0.25">
      <c r="A7051" t="s">
        <v>2768</v>
      </c>
      <c r="B7051" t="s">
        <v>2768</v>
      </c>
      <c r="C7051" t="str">
        <f>VLOOKUP(B7051,'سیستم ID'!B:C,2,0)</f>
        <v>5B8F4003-4985-4BE3-9A33-82C55A9010EA</v>
      </c>
      <c r="D7051" s="5" t="s">
        <v>102</v>
      </c>
      <c r="E7051" t="str">
        <f>VLOOKUP('نهایی براساس سیستم'!D7051,'Trade ID'!A:B,2,0)</f>
        <v>B398D37E-5E0C-4A6E-924F-12E4D245F4C9</v>
      </c>
      <c r="F7051" t="s">
        <v>686</v>
      </c>
    </row>
    <row r="7052" spans="1:6" hidden="1" x14ac:dyDescent="0.25">
      <c r="A7052" t="s">
        <v>2770</v>
      </c>
      <c r="B7052" t="s">
        <v>2770</v>
      </c>
      <c r="C7052" t="str">
        <f>VLOOKUP(B7052,'سیستم ID'!B:C,2,0)</f>
        <v>0B38BBD8-39C9-44C4-8E02-A7E056444463</v>
      </c>
      <c r="D7052" s="5" t="s">
        <v>102</v>
      </c>
      <c r="E7052" t="str">
        <f>VLOOKUP('نهایی براساس سیستم'!D7052,'Trade ID'!A:B,2,0)</f>
        <v>B398D37E-5E0C-4A6E-924F-12E4D245F4C9</v>
      </c>
      <c r="F7052" t="s">
        <v>686</v>
      </c>
    </row>
    <row r="7053" spans="1:6" hidden="1" x14ac:dyDescent="0.25">
      <c r="A7053" t="s">
        <v>2772</v>
      </c>
      <c r="B7053" t="s">
        <v>2772</v>
      </c>
      <c r="C7053" t="str">
        <f>VLOOKUP(B7053,'سیستم ID'!B:C,2,0)</f>
        <v>69A3D6F5-4DB5-4EC3-926D-3487DC04C01E</v>
      </c>
      <c r="D7053" s="5" t="s">
        <v>102</v>
      </c>
      <c r="E7053" t="str">
        <f>VLOOKUP('نهایی براساس سیستم'!D7053,'Trade ID'!A:B,2,0)</f>
        <v>B398D37E-5E0C-4A6E-924F-12E4D245F4C9</v>
      </c>
      <c r="F7053" t="s">
        <v>686</v>
      </c>
    </row>
    <row r="7054" spans="1:6" hidden="1" x14ac:dyDescent="0.25">
      <c r="A7054" t="s">
        <v>2774</v>
      </c>
      <c r="B7054" t="s">
        <v>2774</v>
      </c>
      <c r="C7054" t="str">
        <f>VLOOKUP(B7054,'سیستم ID'!B:C,2,0)</f>
        <v>76708EC9-2E9B-4368-BAC6-F4DF528FC43E</v>
      </c>
      <c r="D7054" s="5" t="s">
        <v>102</v>
      </c>
      <c r="E7054" t="str">
        <f>VLOOKUP('نهایی براساس سیستم'!D7054,'Trade ID'!A:B,2,0)</f>
        <v>B398D37E-5E0C-4A6E-924F-12E4D245F4C9</v>
      </c>
      <c r="F7054" t="s">
        <v>686</v>
      </c>
    </row>
    <row r="7055" spans="1:6" hidden="1" x14ac:dyDescent="0.25">
      <c r="A7055" t="s">
        <v>2776</v>
      </c>
      <c r="B7055" t="s">
        <v>2776</v>
      </c>
      <c r="C7055" t="str">
        <f>VLOOKUP(B7055,'سیستم ID'!B:C,2,0)</f>
        <v>42942D2B-A935-4581-B2F5-04FE8E5D884A</v>
      </c>
      <c r="D7055" s="5" t="s">
        <v>102</v>
      </c>
      <c r="E7055" t="str">
        <f>VLOOKUP('نهایی براساس سیستم'!D7055,'Trade ID'!A:B,2,0)</f>
        <v>B398D37E-5E0C-4A6E-924F-12E4D245F4C9</v>
      </c>
      <c r="F7055" t="s">
        <v>686</v>
      </c>
    </row>
    <row r="7056" spans="1:6" hidden="1" x14ac:dyDescent="0.25">
      <c r="A7056" t="s">
        <v>24</v>
      </c>
      <c r="B7056">
        <v>1330</v>
      </c>
      <c r="C7056" t="str">
        <f>VLOOKUP(B7056,'سیستم ID'!B:C,2,0)</f>
        <v>719827D5-412C-49FB-9FBB-A37B11223960</v>
      </c>
      <c r="D7056" s="5" t="s">
        <v>102</v>
      </c>
      <c r="E7056" t="str">
        <f>VLOOKUP('نهایی براساس سیستم'!D7056,'Trade ID'!A:B,2,0)</f>
        <v>B398D37E-5E0C-4A6E-924F-12E4D245F4C9</v>
      </c>
      <c r="F7056" t="s">
        <v>686</v>
      </c>
    </row>
    <row r="7057" spans="1:6" hidden="1" x14ac:dyDescent="0.25">
      <c r="A7057" t="s">
        <v>2779</v>
      </c>
      <c r="B7057" t="s">
        <v>2779</v>
      </c>
      <c r="C7057" t="str">
        <f>VLOOKUP(B7057,'سیستم ID'!B:C,2,0)</f>
        <v>1A7242FC-16A7-4382-A94F-1D7AED38229B</v>
      </c>
      <c r="D7057" s="5" t="s">
        <v>102</v>
      </c>
      <c r="E7057" t="str">
        <f>VLOOKUP('نهایی براساس سیستم'!D7057,'Trade ID'!A:B,2,0)</f>
        <v>B398D37E-5E0C-4A6E-924F-12E4D245F4C9</v>
      </c>
      <c r="F7057" t="s">
        <v>686</v>
      </c>
    </row>
    <row r="7058" spans="1:6" hidden="1" x14ac:dyDescent="0.25">
      <c r="A7058" t="s">
        <v>2781</v>
      </c>
      <c r="B7058" t="s">
        <v>2781</v>
      </c>
      <c r="C7058" t="str">
        <f>VLOOKUP(B7058,'سیستم ID'!B:C,2,0)</f>
        <v>4CB5EE7C-979D-4DA3-ABB3-6D965F2769EB</v>
      </c>
      <c r="D7058" s="5" t="s">
        <v>102</v>
      </c>
      <c r="E7058" t="str">
        <f>VLOOKUP('نهایی براساس سیستم'!D7058,'Trade ID'!A:B,2,0)</f>
        <v>B398D37E-5E0C-4A6E-924F-12E4D245F4C9</v>
      </c>
      <c r="F7058" t="s">
        <v>686</v>
      </c>
    </row>
    <row r="7059" spans="1:6" hidden="1" x14ac:dyDescent="0.25">
      <c r="A7059" t="s">
        <v>2783</v>
      </c>
      <c r="B7059" t="s">
        <v>2783</v>
      </c>
      <c r="C7059" t="str">
        <f>VLOOKUP(B7059,'سیستم ID'!B:C,2,0)</f>
        <v>B709F742-7237-4EA7-A2DD-1D74CE293BC1</v>
      </c>
      <c r="D7059" s="5" t="s">
        <v>102</v>
      </c>
      <c r="E7059" t="str">
        <f>VLOOKUP('نهایی براساس سیستم'!D7059,'Trade ID'!A:B,2,0)</f>
        <v>B398D37E-5E0C-4A6E-924F-12E4D245F4C9</v>
      </c>
      <c r="F7059" t="s">
        <v>686</v>
      </c>
    </row>
    <row r="7060" spans="1:6" hidden="1" x14ac:dyDescent="0.25">
      <c r="A7060" t="s">
        <v>2785</v>
      </c>
      <c r="B7060" t="s">
        <v>2785</v>
      </c>
      <c r="C7060" t="str">
        <f>VLOOKUP(B7060,'سیستم ID'!B:C,2,0)</f>
        <v>D017D88A-3C90-4F17-BD0E-C72CCD9D27AF</v>
      </c>
      <c r="D7060" s="5" t="s">
        <v>102</v>
      </c>
      <c r="E7060" t="str">
        <f>VLOOKUP('نهایی براساس سیستم'!D7060,'Trade ID'!A:B,2,0)</f>
        <v>B398D37E-5E0C-4A6E-924F-12E4D245F4C9</v>
      </c>
      <c r="F7060" t="s">
        <v>686</v>
      </c>
    </row>
    <row r="7061" spans="1:6" hidden="1" x14ac:dyDescent="0.25">
      <c r="A7061" t="s">
        <v>2787</v>
      </c>
      <c r="B7061" t="s">
        <v>2787</v>
      </c>
      <c r="C7061" t="str">
        <f>VLOOKUP(B7061,'سیستم ID'!B:C,2,0)</f>
        <v>F78DCCC7-BBC0-47AA-A85D-B21C44C6F399</v>
      </c>
      <c r="D7061" s="5" t="s">
        <v>102</v>
      </c>
      <c r="E7061" t="str">
        <f>VLOOKUP('نهایی براساس سیستم'!D7061,'Trade ID'!A:B,2,0)</f>
        <v>B398D37E-5E0C-4A6E-924F-12E4D245F4C9</v>
      </c>
      <c r="F7061" t="s">
        <v>686</v>
      </c>
    </row>
    <row r="7062" spans="1:6" hidden="1" x14ac:dyDescent="0.25">
      <c r="A7062" t="s">
        <v>2789</v>
      </c>
      <c r="B7062" t="s">
        <v>2789</v>
      </c>
      <c r="C7062" t="str">
        <f>VLOOKUP(B7062,'سیستم ID'!B:C,2,0)</f>
        <v>40548997-A1C4-4B0C-A82F-F96A07DC41B4</v>
      </c>
      <c r="D7062" s="5" t="s">
        <v>102</v>
      </c>
      <c r="E7062" t="str">
        <f>VLOOKUP('نهایی براساس سیستم'!D7062,'Trade ID'!A:B,2,0)</f>
        <v>B398D37E-5E0C-4A6E-924F-12E4D245F4C9</v>
      </c>
      <c r="F7062" t="s">
        <v>686</v>
      </c>
    </row>
    <row r="7063" spans="1:6" hidden="1" x14ac:dyDescent="0.25">
      <c r="A7063" t="s">
        <v>2791</v>
      </c>
      <c r="B7063" t="s">
        <v>2791</v>
      </c>
      <c r="C7063" t="str">
        <f>VLOOKUP(B7063,'سیستم ID'!B:C,2,0)</f>
        <v>4DD52338-4802-40C2-A337-B3321E45407A</v>
      </c>
      <c r="D7063" s="5" t="s">
        <v>102</v>
      </c>
      <c r="E7063" t="str">
        <f>VLOOKUP('نهایی براساس سیستم'!D7063,'Trade ID'!A:B,2,0)</f>
        <v>B398D37E-5E0C-4A6E-924F-12E4D245F4C9</v>
      </c>
      <c r="F7063" t="s">
        <v>686</v>
      </c>
    </row>
    <row r="7064" spans="1:6" hidden="1" x14ac:dyDescent="0.25">
      <c r="A7064" t="s">
        <v>25</v>
      </c>
      <c r="B7064">
        <v>1340</v>
      </c>
      <c r="C7064" t="str">
        <f>VLOOKUP(B7064,'سیستم ID'!B:C,2,0)</f>
        <v>D3A4B00C-5F42-4675-B0F6-E8C86E21314E</v>
      </c>
      <c r="D7064" s="5" t="s">
        <v>102</v>
      </c>
      <c r="E7064" t="str">
        <f>VLOOKUP('نهایی براساس سیستم'!D7064,'Trade ID'!A:B,2,0)</f>
        <v>B398D37E-5E0C-4A6E-924F-12E4D245F4C9</v>
      </c>
      <c r="F7064" t="s">
        <v>686</v>
      </c>
    </row>
    <row r="7065" spans="1:6" hidden="1" x14ac:dyDescent="0.25">
      <c r="A7065" t="s">
        <v>2794</v>
      </c>
      <c r="B7065" t="s">
        <v>2794</v>
      </c>
      <c r="C7065" t="str">
        <f>VLOOKUP(B7065,'سیستم ID'!B:C,2,0)</f>
        <v>F365883C-B973-4C2E-BFEA-824B97FF81F9</v>
      </c>
      <c r="D7065" s="5" t="s">
        <v>102</v>
      </c>
      <c r="E7065" t="str">
        <f>VLOOKUP('نهایی براساس سیستم'!D7065,'Trade ID'!A:B,2,0)</f>
        <v>B398D37E-5E0C-4A6E-924F-12E4D245F4C9</v>
      </c>
      <c r="F7065" t="s">
        <v>686</v>
      </c>
    </row>
    <row r="7066" spans="1:6" hidden="1" x14ac:dyDescent="0.25">
      <c r="A7066" t="s">
        <v>26</v>
      </c>
      <c r="B7066">
        <v>1350</v>
      </c>
      <c r="C7066" t="str">
        <f>VLOOKUP(B7066,'سیستم ID'!B:C,2,0)</f>
        <v>AD4B74EB-EDAE-4974-B998-015829D7EF7F</v>
      </c>
      <c r="D7066" s="5" t="s">
        <v>102</v>
      </c>
      <c r="E7066" t="str">
        <f>VLOOKUP('نهایی براساس سیستم'!D7066,'Trade ID'!A:B,2,0)</f>
        <v>B398D37E-5E0C-4A6E-924F-12E4D245F4C9</v>
      </c>
      <c r="F7066" t="s">
        <v>686</v>
      </c>
    </row>
    <row r="7067" spans="1:6" hidden="1" x14ac:dyDescent="0.25">
      <c r="A7067" t="s">
        <v>2797</v>
      </c>
      <c r="B7067" t="s">
        <v>2797</v>
      </c>
      <c r="C7067" t="str">
        <f>VLOOKUP(B7067,'سیستم ID'!B:C,2,0)</f>
        <v>7D6FDE41-1CBE-44F9-A1F1-B26B0751EFA5</v>
      </c>
      <c r="D7067" s="5" t="s">
        <v>102</v>
      </c>
      <c r="E7067" t="str">
        <f>VLOOKUP('نهایی براساس سیستم'!D7067,'Trade ID'!A:B,2,0)</f>
        <v>B398D37E-5E0C-4A6E-924F-12E4D245F4C9</v>
      </c>
      <c r="F7067" t="s">
        <v>686</v>
      </c>
    </row>
    <row r="7068" spans="1:6" hidden="1" x14ac:dyDescent="0.25">
      <c r="A7068" t="s">
        <v>2799</v>
      </c>
      <c r="B7068" t="s">
        <v>2799</v>
      </c>
      <c r="C7068" t="str">
        <f>VLOOKUP(B7068,'سیستم ID'!B:C,2,0)</f>
        <v>A6DC7DDD-A724-41A3-9985-8B8047218C62</v>
      </c>
      <c r="D7068" s="5" t="s">
        <v>102</v>
      </c>
      <c r="E7068" t="str">
        <f>VLOOKUP('نهایی براساس سیستم'!D7068,'Trade ID'!A:B,2,0)</f>
        <v>B398D37E-5E0C-4A6E-924F-12E4D245F4C9</v>
      </c>
      <c r="F7068" t="s">
        <v>686</v>
      </c>
    </row>
    <row r="7069" spans="1:6" hidden="1" x14ac:dyDescent="0.25">
      <c r="A7069" t="s">
        <v>2801</v>
      </c>
      <c r="B7069" t="s">
        <v>2801</v>
      </c>
      <c r="C7069" t="str">
        <f>VLOOKUP(B7069,'سیستم ID'!B:C,2,0)</f>
        <v>B6F9E404-468A-4935-A327-1C4F71F2B433</v>
      </c>
      <c r="D7069" s="5" t="s">
        <v>102</v>
      </c>
      <c r="E7069" t="str">
        <f>VLOOKUP('نهایی براساس سیستم'!D7069,'Trade ID'!A:B,2,0)</f>
        <v>B398D37E-5E0C-4A6E-924F-12E4D245F4C9</v>
      </c>
      <c r="F7069" t="s">
        <v>686</v>
      </c>
    </row>
    <row r="7070" spans="1:6" hidden="1" x14ac:dyDescent="0.25">
      <c r="A7070" t="s">
        <v>2803</v>
      </c>
      <c r="B7070" t="s">
        <v>2803</v>
      </c>
      <c r="C7070" t="str">
        <f>VLOOKUP(B7070,'سیستم ID'!B:C,2,0)</f>
        <v>FF061D2D-CD96-4DD6-88C6-AD3655304312</v>
      </c>
      <c r="D7070" s="5" t="s">
        <v>102</v>
      </c>
      <c r="E7070" t="str">
        <f>VLOOKUP('نهایی براساس سیستم'!D7070,'Trade ID'!A:B,2,0)</f>
        <v>B398D37E-5E0C-4A6E-924F-12E4D245F4C9</v>
      </c>
      <c r="F7070" t="s">
        <v>686</v>
      </c>
    </row>
    <row r="7071" spans="1:6" hidden="1" x14ac:dyDescent="0.25">
      <c r="A7071" t="s">
        <v>2805</v>
      </c>
      <c r="B7071" t="s">
        <v>2805</v>
      </c>
      <c r="C7071" t="str">
        <f>VLOOKUP(B7071,'سیستم ID'!B:C,2,0)</f>
        <v>8D46A11A-A845-4513-BB16-49E06DB0B501</v>
      </c>
      <c r="D7071" s="5" t="s">
        <v>102</v>
      </c>
      <c r="E7071" t="str">
        <f>VLOOKUP('نهایی براساس سیستم'!D7071,'Trade ID'!A:B,2,0)</f>
        <v>B398D37E-5E0C-4A6E-924F-12E4D245F4C9</v>
      </c>
      <c r="F7071" t="s">
        <v>686</v>
      </c>
    </row>
    <row r="7072" spans="1:6" hidden="1" x14ac:dyDescent="0.25">
      <c r="A7072" t="s">
        <v>2807</v>
      </c>
      <c r="B7072" t="s">
        <v>2807</v>
      </c>
      <c r="C7072" t="str">
        <f>VLOOKUP(B7072,'سیستم ID'!B:C,2,0)</f>
        <v>B8B4656F-D398-409B-8CB6-FD315171730F</v>
      </c>
      <c r="D7072" s="5" t="s">
        <v>102</v>
      </c>
      <c r="E7072" t="str">
        <f>VLOOKUP('نهایی براساس سیستم'!D7072,'Trade ID'!A:B,2,0)</f>
        <v>B398D37E-5E0C-4A6E-924F-12E4D245F4C9</v>
      </c>
      <c r="F7072" t="s">
        <v>686</v>
      </c>
    </row>
    <row r="7073" spans="1:6" hidden="1" x14ac:dyDescent="0.25">
      <c r="A7073" t="s">
        <v>2809</v>
      </c>
      <c r="B7073" t="s">
        <v>2809</v>
      </c>
      <c r="C7073" t="str">
        <f>VLOOKUP(B7073,'سیستم ID'!B:C,2,0)</f>
        <v>FC297107-53E0-4151-AF9C-4AE391EC25D4</v>
      </c>
      <c r="D7073" s="5" t="s">
        <v>102</v>
      </c>
      <c r="E7073" t="str">
        <f>VLOOKUP('نهایی براساس سیستم'!D7073,'Trade ID'!A:B,2,0)</f>
        <v>B398D37E-5E0C-4A6E-924F-12E4D245F4C9</v>
      </c>
      <c r="F7073" t="s">
        <v>686</v>
      </c>
    </row>
    <row r="7074" spans="1:6" hidden="1" x14ac:dyDescent="0.25">
      <c r="A7074" t="s">
        <v>2811</v>
      </c>
      <c r="B7074" t="s">
        <v>2811</v>
      </c>
      <c r="C7074" t="str">
        <f>VLOOKUP(B7074,'سیستم ID'!B:C,2,0)</f>
        <v>EB708932-9615-4F05-87C7-8F0ECA0DFA74</v>
      </c>
      <c r="D7074" s="5" t="s">
        <v>102</v>
      </c>
      <c r="E7074" t="str">
        <f>VLOOKUP('نهایی براساس سیستم'!D7074,'Trade ID'!A:B,2,0)</f>
        <v>B398D37E-5E0C-4A6E-924F-12E4D245F4C9</v>
      </c>
      <c r="F7074" t="s">
        <v>686</v>
      </c>
    </row>
    <row r="7075" spans="1:6" hidden="1" x14ac:dyDescent="0.25">
      <c r="A7075" t="s">
        <v>2813</v>
      </c>
      <c r="B7075" t="s">
        <v>2813</v>
      </c>
      <c r="C7075" t="str">
        <f>VLOOKUP(B7075,'سیستم ID'!B:C,2,0)</f>
        <v>E325D6AB-4258-4BC9-8B35-03604874E653</v>
      </c>
      <c r="D7075" s="5" t="s">
        <v>102</v>
      </c>
      <c r="E7075" t="str">
        <f>VLOOKUP('نهایی براساس سیستم'!D7075,'Trade ID'!A:B,2,0)</f>
        <v>B398D37E-5E0C-4A6E-924F-12E4D245F4C9</v>
      </c>
      <c r="F7075" t="s">
        <v>686</v>
      </c>
    </row>
    <row r="7076" spans="1:6" hidden="1" x14ac:dyDescent="0.25">
      <c r="A7076" t="s">
        <v>27</v>
      </c>
      <c r="B7076">
        <v>1360</v>
      </c>
      <c r="C7076" t="str">
        <f>VLOOKUP(B7076,'سیستم ID'!B:C,2,0)</f>
        <v>BF163F79-A455-4637-92E6-495850A57301</v>
      </c>
      <c r="D7076" s="5" t="s">
        <v>102</v>
      </c>
      <c r="E7076" t="str">
        <f>VLOOKUP('نهایی براساس سیستم'!D7076,'Trade ID'!A:B,2,0)</f>
        <v>B398D37E-5E0C-4A6E-924F-12E4D245F4C9</v>
      </c>
      <c r="F7076" t="s">
        <v>686</v>
      </c>
    </row>
    <row r="7077" spans="1:6" hidden="1" x14ac:dyDescent="0.25">
      <c r="A7077" t="s">
        <v>2816</v>
      </c>
      <c r="B7077" t="s">
        <v>2816</v>
      </c>
      <c r="C7077" t="str">
        <f>VLOOKUP(B7077,'سیستم ID'!B:C,2,0)</f>
        <v>EC259BE8-2084-4730-8EFA-BC19B5D9E19C</v>
      </c>
      <c r="D7077" s="5" t="s">
        <v>102</v>
      </c>
      <c r="E7077" t="str">
        <f>VLOOKUP('نهایی براساس سیستم'!D7077,'Trade ID'!A:B,2,0)</f>
        <v>B398D37E-5E0C-4A6E-924F-12E4D245F4C9</v>
      </c>
      <c r="F7077" t="s">
        <v>686</v>
      </c>
    </row>
    <row r="7078" spans="1:6" hidden="1" x14ac:dyDescent="0.25">
      <c r="A7078" t="s">
        <v>2818</v>
      </c>
      <c r="B7078" t="s">
        <v>2818</v>
      </c>
      <c r="C7078" t="str">
        <f>VLOOKUP(B7078,'سیستم ID'!B:C,2,0)</f>
        <v>A008AC6E-0C53-4EBF-86F6-84C07FFCC550</v>
      </c>
      <c r="D7078" s="5" t="s">
        <v>102</v>
      </c>
      <c r="E7078" t="str">
        <f>VLOOKUP('نهایی براساس سیستم'!D7078,'Trade ID'!A:B,2,0)</f>
        <v>B398D37E-5E0C-4A6E-924F-12E4D245F4C9</v>
      </c>
      <c r="F7078" t="s">
        <v>686</v>
      </c>
    </row>
    <row r="7079" spans="1:6" hidden="1" x14ac:dyDescent="0.25">
      <c r="A7079" t="s">
        <v>2820</v>
      </c>
      <c r="B7079" t="s">
        <v>2820</v>
      </c>
      <c r="C7079" t="str">
        <f>VLOOKUP(B7079,'سیستم ID'!B:C,2,0)</f>
        <v>DEDAC3F9-5423-409B-AB34-3A9FA89624A1</v>
      </c>
      <c r="D7079" s="5" t="s">
        <v>102</v>
      </c>
      <c r="E7079" t="str">
        <f>VLOOKUP('نهایی براساس سیستم'!D7079,'Trade ID'!A:B,2,0)</f>
        <v>B398D37E-5E0C-4A6E-924F-12E4D245F4C9</v>
      </c>
      <c r="F7079" t="s">
        <v>686</v>
      </c>
    </row>
    <row r="7080" spans="1:6" hidden="1" x14ac:dyDescent="0.25">
      <c r="A7080" t="s">
        <v>2822</v>
      </c>
      <c r="B7080" t="s">
        <v>2822</v>
      </c>
      <c r="C7080" t="str">
        <f>VLOOKUP(B7080,'سیستم ID'!B:C,2,0)</f>
        <v>F4B190A2-8490-4564-AFC3-C45B5183054D</v>
      </c>
      <c r="D7080" s="5" t="s">
        <v>102</v>
      </c>
      <c r="E7080" t="str">
        <f>VLOOKUP('نهایی براساس سیستم'!D7080,'Trade ID'!A:B,2,0)</f>
        <v>B398D37E-5E0C-4A6E-924F-12E4D245F4C9</v>
      </c>
      <c r="F7080" t="s">
        <v>686</v>
      </c>
    </row>
    <row r="7081" spans="1:6" hidden="1" x14ac:dyDescent="0.25">
      <c r="A7081" t="s">
        <v>2824</v>
      </c>
      <c r="B7081" t="s">
        <v>2824</v>
      </c>
      <c r="C7081" t="str">
        <f>VLOOKUP(B7081,'سیستم ID'!B:C,2,0)</f>
        <v>9484B9DD-20E8-4D70-A64E-B52AA725F06F</v>
      </c>
      <c r="D7081" s="5" t="s">
        <v>102</v>
      </c>
      <c r="E7081" t="str">
        <f>VLOOKUP('نهایی براساس سیستم'!D7081,'Trade ID'!A:B,2,0)</f>
        <v>B398D37E-5E0C-4A6E-924F-12E4D245F4C9</v>
      </c>
      <c r="F7081" t="s">
        <v>686</v>
      </c>
    </row>
    <row r="7082" spans="1:6" hidden="1" x14ac:dyDescent="0.25">
      <c r="A7082" t="s">
        <v>2826</v>
      </c>
      <c r="B7082" t="s">
        <v>2826</v>
      </c>
      <c r="C7082" t="str">
        <f>VLOOKUP(B7082,'سیستم ID'!B:C,2,0)</f>
        <v>967434E5-51F4-4A7F-993C-A630B4CAD7D4</v>
      </c>
      <c r="D7082" s="5" t="s">
        <v>102</v>
      </c>
      <c r="E7082" t="str">
        <f>VLOOKUP('نهایی براساس سیستم'!D7082,'Trade ID'!A:B,2,0)</f>
        <v>B398D37E-5E0C-4A6E-924F-12E4D245F4C9</v>
      </c>
      <c r="F7082" t="s">
        <v>686</v>
      </c>
    </row>
    <row r="7083" spans="1:6" hidden="1" x14ac:dyDescent="0.25">
      <c r="A7083" t="s">
        <v>2828</v>
      </c>
      <c r="B7083">
        <v>1370</v>
      </c>
      <c r="C7083" t="str">
        <f>VLOOKUP(B7083,'سیستم ID'!B:C,2,0)</f>
        <v>4CEC1EB6-64A3-4293-8322-FDB49405019B</v>
      </c>
      <c r="D7083" s="5" t="s">
        <v>102</v>
      </c>
      <c r="E7083" t="str">
        <f>VLOOKUP('نهایی براساس سیستم'!D7083,'Trade ID'!A:B,2,0)</f>
        <v>B398D37E-5E0C-4A6E-924F-12E4D245F4C9</v>
      </c>
      <c r="F7083" t="s">
        <v>686</v>
      </c>
    </row>
    <row r="7084" spans="1:6" hidden="1" x14ac:dyDescent="0.25">
      <c r="A7084" t="s">
        <v>2830</v>
      </c>
      <c r="B7084" t="s">
        <v>2830</v>
      </c>
      <c r="C7084" t="str">
        <f>VLOOKUP(B7084,'سیستم ID'!B:C,2,0)</f>
        <v>A5CBC332-E82B-4D00-ADB0-7B4009CA2B67</v>
      </c>
      <c r="D7084" s="5" t="s">
        <v>102</v>
      </c>
      <c r="E7084" t="str">
        <f>VLOOKUP('نهایی براساس سیستم'!D7084,'Trade ID'!A:B,2,0)</f>
        <v>B398D37E-5E0C-4A6E-924F-12E4D245F4C9</v>
      </c>
      <c r="F7084" t="s">
        <v>686</v>
      </c>
    </row>
    <row r="7085" spans="1:6" hidden="1" x14ac:dyDescent="0.25">
      <c r="A7085" t="s">
        <v>2832</v>
      </c>
      <c r="B7085">
        <v>1380</v>
      </c>
      <c r="C7085" t="str">
        <f>VLOOKUP(B7085,'سیستم ID'!B:C,2,0)</f>
        <v>31A3542E-14DB-4CB6-840C-CBB5D658EC02</v>
      </c>
      <c r="D7085" s="5" t="s">
        <v>102</v>
      </c>
      <c r="E7085" t="str">
        <f>VLOOKUP('نهایی براساس سیستم'!D7085,'Trade ID'!A:B,2,0)</f>
        <v>B398D37E-5E0C-4A6E-924F-12E4D245F4C9</v>
      </c>
      <c r="F7085" t="s">
        <v>686</v>
      </c>
    </row>
    <row r="7086" spans="1:6" hidden="1" x14ac:dyDescent="0.25">
      <c r="A7086" t="s">
        <v>43</v>
      </c>
      <c r="B7086">
        <v>1390</v>
      </c>
      <c r="C7086" t="str">
        <f>VLOOKUP(B7086,'سیستم ID'!B:C,2,0)</f>
        <v>B8BDA0D1-722C-4723-B5EF-F6C98DF2E229</v>
      </c>
      <c r="D7086" s="5" t="s">
        <v>102</v>
      </c>
      <c r="E7086" t="str">
        <f>VLOOKUP('نهایی براساس سیستم'!D7086,'Trade ID'!A:B,2,0)</f>
        <v>B398D37E-5E0C-4A6E-924F-12E4D245F4C9</v>
      </c>
      <c r="F7086" t="s">
        <v>686</v>
      </c>
    </row>
    <row r="7087" spans="1:6" hidden="1" x14ac:dyDescent="0.25">
      <c r="A7087" t="s">
        <v>2835</v>
      </c>
      <c r="B7087" t="s">
        <v>2835</v>
      </c>
      <c r="C7087" t="str">
        <f>VLOOKUP(B7087,'سیستم ID'!B:C,2,0)</f>
        <v>F27D5A1C-DDE4-455B-9C67-09C6EFDA0CE7</v>
      </c>
      <c r="D7087" s="5" t="s">
        <v>102</v>
      </c>
      <c r="E7087" t="str">
        <f>VLOOKUP('نهایی براساس سیستم'!D7087,'Trade ID'!A:B,2,0)</f>
        <v>B398D37E-5E0C-4A6E-924F-12E4D245F4C9</v>
      </c>
      <c r="F7087" t="s">
        <v>686</v>
      </c>
    </row>
    <row r="7088" spans="1:6" hidden="1" x14ac:dyDescent="0.25">
      <c r="A7088" t="s">
        <v>2837</v>
      </c>
      <c r="B7088" t="s">
        <v>2837</v>
      </c>
      <c r="C7088" t="str">
        <f>VLOOKUP(B7088,'سیستم ID'!B:C,2,0)</f>
        <v>65EC97B6-97E3-4DCD-B6E0-41CE16E467EC</v>
      </c>
      <c r="D7088" s="5" t="s">
        <v>102</v>
      </c>
      <c r="E7088" t="str">
        <f>VLOOKUP('نهایی براساس سیستم'!D7088,'Trade ID'!A:B,2,0)</f>
        <v>B398D37E-5E0C-4A6E-924F-12E4D245F4C9</v>
      </c>
      <c r="F7088" t="s">
        <v>686</v>
      </c>
    </row>
    <row r="7089" spans="1:6" hidden="1" x14ac:dyDescent="0.25">
      <c r="A7089" t="s">
        <v>2839</v>
      </c>
      <c r="B7089" t="s">
        <v>2839</v>
      </c>
      <c r="C7089" t="str">
        <f>VLOOKUP(B7089,'سیستم ID'!B:C,2,0)</f>
        <v>9D82176F-3A27-45B3-9BE2-A756F6270444</v>
      </c>
      <c r="D7089" s="5" t="s">
        <v>102</v>
      </c>
      <c r="E7089" t="str">
        <f>VLOOKUP('نهایی براساس سیستم'!D7089,'Trade ID'!A:B,2,0)</f>
        <v>B398D37E-5E0C-4A6E-924F-12E4D245F4C9</v>
      </c>
      <c r="F7089" t="s">
        <v>686</v>
      </c>
    </row>
    <row r="7090" spans="1:6" hidden="1" x14ac:dyDescent="0.25">
      <c r="A7090" t="s">
        <v>2841</v>
      </c>
      <c r="B7090" t="s">
        <v>2841</v>
      </c>
      <c r="C7090" t="str">
        <f>VLOOKUP(B7090,'سیستم ID'!B:C,2,0)</f>
        <v>5A991BF8-FFAC-4E3E-93DC-E69195432046</v>
      </c>
      <c r="D7090" s="5" t="s">
        <v>102</v>
      </c>
      <c r="E7090" t="str">
        <f>VLOOKUP('نهایی براساس سیستم'!D7090,'Trade ID'!A:B,2,0)</f>
        <v>B398D37E-5E0C-4A6E-924F-12E4D245F4C9</v>
      </c>
      <c r="F7090" t="s">
        <v>686</v>
      </c>
    </row>
    <row r="7091" spans="1:6" hidden="1" x14ac:dyDescent="0.25">
      <c r="A7091" t="s">
        <v>28</v>
      </c>
      <c r="B7091">
        <v>1400</v>
      </c>
      <c r="C7091" t="str">
        <f>VLOOKUP(B7091,'سیستم ID'!B:C,2,0)</f>
        <v>9333DB52-A185-4566-BFAC-818664FAE674</v>
      </c>
      <c r="D7091" s="5" t="s">
        <v>102</v>
      </c>
      <c r="E7091" t="str">
        <f>VLOOKUP('نهایی براساس سیستم'!D7091,'Trade ID'!A:B,2,0)</f>
        <v>B398D37E-5E0C-4A6E-924F-12E4D245F4C9</v>
      </c>
      <c r="F7091" t="s">
        <v>686</v>
      </c>
    </row>
    <row r="7092" spans="1:6" hidden="1" x14ac:dyDescent="0.25">
      <c r="A7092" t="s">
        <v>2844</v>
      </c>
      <c r="B7092" t="s">
        <v>2844</v>
      </c>
      <c r="C7092" t="str">
        <f>VLOOKUP(B7092,'سیستم ID'!B:C,2,0)</f>
        <v>ED5C8D14-AEA8-4CB6-BDB5-583D851CD7E1</v>
      </c>
      <c r="D7092" s="5" t="s">
        <v>102</v>
      </c>
      <c r="E7092" t="str">
        <f>VLOOKUP('نهایی براساس سیستم'!D7092,'Trade ID'!A:B,2,0)</f>
        <v>B398D37E-5E0C-4A6E-924F-12E4D245F4C9</v>
      </c>
      <c r="F7092" t="s">
        <v>686</v>
      </c>
    </row>
    <row r="7093" spans="1:6" hidden="1" x14ac:dyDescent="0.25">
      <c r="A7093" t="s">
        <v>2846</v>
      </c>
      <c r="B7093" t="s">
        <v>2846</v>
      </c>
      <c r="C7093" t="str">
        <f>VLOOKUP(B7093,'سیستم ID'!B:C,2,0)</f>
        <v>3762A678-CFC9-4943-AB8D-1567EC1DB714</v>
      </c>
      <c r="D7093" s="5" t="s">
        <v>102</v>
      </c>
      <c r="E7093" t="str">
        <f>VLOOKUP('نهایی براساس سیستم'!D7093,'Trade ID'!A:B,2,0)</f>
        <v>B398D37E-5E0C-4A6E-924F-12E4D245F4C9</v>
      </c>
      <c r="F7093" t="s">
        <v>686</v>
      </c>
    </row>
    <row r="7094" spans="1:6" hidden="1" x14ac:dyDescent="0.25">
      <c r="A7094" t="s">
        <v>2848</v>
      </c>
      <c r="B7094" t="s">
        <v>2848</v>
      </c>
      <c r="C7094" t="str">
        <f>VLOOKUP(B7094,'سیستم ID'!B:C,2,0)</f>
        <v>2748A03C-E540-4A55-9827-DC0B59180BE2</v>
      </c>
      <c r="D7094" s="5" t="s">
        <v>102</v>
      </c>
      <c r="E7094" t="str">
        <f>VLOOKUP('نهایی براساس سیستم'!D7094,'Trade ID'!A:B,2,0)</f>
        <v>B398D37E-5E0C-4A6E-924F-12E4D245F4C9</v>
      </c>
      <c r="F7094" t="s">
        <v>686</v>
      </c>
    </row>
    <row r="7095" spans="1:6" hidden="1" x14ac:dyDescent="0.25">
      <c r="A7095" t="s">
        <v>2850</v>
      </c>
      <c r="B7095" t="s">
        <v>2850</v>
      </c>
      <c r="C7095" t="str">
        <f>VLOOKUP(B7095,'سیستم ID'!B:C,2,0)</f>
        <v>9F969C3A-4371-4785-9E85-89D5F939704C</v>
      </c>
      <c r="D7095" s="5" t="s">
        <v>102</v>
      </c>
      <c r="E7095" t="str">
        <f>VLOOKUP('نهایی براساس سیستم'!D7095,'Trade ID'!A:B,2,0)</f>
        <v>B398D37E-5E0C-4A6E-924F-12E4D245F4C9</v>
      </c>
      <c r="F7095" t="s">
        <v>686</v>
      </c>
    </row>
    <row r="7096" spans="1:6" hidden="1" x14ac:dyDescent="0.25">
      <c r="A7096" t="s">
        <v>2852</v>
      </c>
      <c r="B7096" t="s">
        <v>2852</v>
      </c>
      <c r="C7096" t="str">
        <f>VLOOKUP(B7096,'سیستم ID'!B:C,2,0)</f>
        <v>82EED6D2-03D2-47CD-81C7-CAF5E3D45FD5</v>
      </c>
      <c r="D7096" s="5" t="s">
        <v>102</v>
      </c>
      <c r="E7096" t="str">
        <f>VLOOKUP('نهایی براساس سیستم'!D7096,'Trade ID'!A:B,2,0)</f>
        <v>B398D37E-5E0C-4A6E-924F-12E4D245F4C9</v>
      </c>
      <c r="F7096" t="s">
        <v>686</v>
      </c>
    </row>
    <row r="7097" spans="1:6" hidden="1" x14ac:dyDescent="0.25">
      <c r="A7097" t="s">
        <v>39</v>
      </c>
      <c r="B7097">
        <v>150</v>
      </c>
      <c r="C7097" t="str">
        <f>VLOOKUP(B7097,'سیستم ID'!B:C,2,0)</f>
        <v>DCD9813F-6176-4997-B2AB-D50715CF7C11</v>
      </c>
      <c r="D7097" s="5" t="s">
        <v>102</v>
      </c>
      <c r="E7097" t="str">
        <f>VLOOKUP('نهایی براساس سیستم'!D7097,'Trade ID'!A:B,2,0)</f>
        <v>B398D37E-5E0C-4A6E-924F-12E4D245F4C9</v>
      </c>
      <c r="F7097" t="s">
        <v>686</v>
      </c>
    </row>
    <row r="7098" spans="1:6" hidden="1" x14ac:dyDescent="0.25">
      <c r="A7098" t="s">
        <v>2855</v>
      </c>
      <c r="B7098">
        <v>1500</v>
      </c>
      <c r="C7098" t="str">
        <f>VLOOKUP(B7098,'سیستم ID'!B:C,2,0)</f>
        <v>E5677D48-D0A7-47C9-B293-D7B950B0F198</v>
      </c>
      <c r="D7098" s="5" t="s">
        <v>102</v>
      </c>
      <c r="E7098" t="str">
        <f>VLOOKUP('نهایی براساس سیستم'!D7098,'Trade ID'!A:B,2,0)</f>
        <v>B398D37E-5E0C-4A6E-924F-12E4D245F4C9</v>
      </c>
      <c r="F7098" t="s">
        <v>686</v>
      </c>
    </row>
    <row r="7099" spans="1:6" hidden="1" x14ac:dyDescent="0.25">
      <c r="A7099" t="s">
        <v>2857</v>
      </c>
      <c r="B7099" t="s">
        <v>2857</v>
      </c>
      <c r="C7099" t="str">
        <f>VLOOKUP(B7099,'سیستم ID'!B:C,2,0)</f>
        <v>7DC3D284-1347-4E60-AEB1-13589274E805</v>
      </c>
      <c r="D7099" s="5" t="s">
        <v>102</v>
      </c>
      <c r="E7099" t="str">
        <f>VLOOKUP('نهایی براساس سیستم'!D7099,'Trade ID'!A:B,2,0)</f>
        <v>B398D37E-5E0C-4A6E-924F-12E4D245F4C9</v>
      </c>
      <c r="F7099" t="s">
        <v>686</v>
      </c>
    </row>
    <row r="7100" spans="1:6" hidden="1" x14ac:dyDescent="0.25">
      <c r="A7100" t="s">
        <v>2859</v>
      </c>
      <c r="B7100">
        <v>1510</v>
      </c>
      <c r="C7100" t="str">
        <f>VLOOKUP(B7100,'سیستم ID'!B:C,2,0)</f>
        <v>57A226D8-85EA-4734-99A2-58FB2CA93764</v>
      </c>
      <c r="D7100" s="5" t="s">
        <v>102</v>
      </c>
      <c r="E7100" t="str">
        <f>VLOOKUP('نهایی براساس سیستم'!D7100,'Trade ID'!A:B,2,0)</f>
        <v>B398D37E-5E0C-4A6E-924F-12E4D245F4C9</v>
      </c>
      <c r="F7100" t="s">
        <v>686</v>
      </c>
    </row>
    <row r="7101" spans="1:6" hidden="1" x14ac:dyDescent="0.25">
      <c r="A7101" t="s">
        <v>2861</v>
      </c>
      <c r="B7101" t="s">
        <v>2861</v>
      </c>
      <c r="C7101" t="str">
        <f>VLOOKUP(B7101,'سیستم ID'!B:C,2,0)</f>
        <v>F268ABF5-8008-4722-A7A4-9CB027476ADD</v>
      </c>
      <c r="D7101" s="5" t="s">
        <v>102</v>
      </c>
      <c r="E7101" t="str">
        <f>VLOOKUP('نهایی براساس سیستم'!D7101,'Trade ID'!A:B,2,0)</f>
        <v>B398D37E-5E0C-4A6E-924F-12E4D245F4C9</v>
      </c>
      <c r="F7101" t="s">
        <v>686</v>
      </c>
    </row>
    <row r="7102" spans="1:6" hidden="1" x14ac:dyDescent="0.25">
      <c r="A7102" t="s">
        <v>2863</v>
      </c>
      <c r="B7102" t="s">
        <v>2863</v>
      </c>
      <c r="C7102" t="str">
        <f>VLOOKUP(B7102,'سیستم ID'!B:C,2,0)</f>
        <v>C3770E6B-CEF9-43B2-AFC9-2E525A9F8051</v>
      </c>
      <c r="D7102" s="5" t="s">
        <v>102</v>
      </c>
      <c r="E7102" t="str">
        <f>VLOOKUP('نهایی براساس سیستم'!D7102,'Trade ID'!A:B,2,0)</f>
        <v>B398D37E-5E0C-4A6E-924F-12E4D245F4C9</v>
      </c>
      <c r="F7102" t="s">
        <v>686</v>
      </c>
    </row>
    <row r="7103" spans="1:6" hidden="1" x14ac:dyDescent="0.25">
      <c r="A7103" t="s">
        <v>2865</v>
      </c>
      <c r="B7103" t="s">
        <v>2865</v>
      </c>
      <c r="C7103" t="str">
        <f>VLOOKUP(B7103,'سیستم ID'!B:C,2,0)</f>
        <v>6A9FD849-9264-42BA-ADE4-A2D983B3DDFC</v>
      </c>
      <c r="D7103" s="5" t="s">
        <v>102</v>
      </c>
      <c r="E7103" t="str">
        <f>VLOOKUP('نهایی براساس سیستم'!D7103,'Trade ID'!A:B,2,0)</f>
        <v>B398D37E-5E0C-4A6E-924F-12E4D245F4C9</v>
      </c>
      <c r="F7103" t="s">
        <v>686</v>
      </c>
    </row>
    <row r="7104" spans="1:6" hidden="1" x14ac:dyDescent="0.25">
      <c r="A7104" t="s">
        <v>2867</v>
      </c>
      <c r="B7104" t="s">
        <v>2867</v>
      </c>
      <c r="C7104" t="str">
        <f>VLOOKUP(B7104,'سیستم ID'!B:C,2,0)</f>
        <v>406CBEE3-A0A1-4975-8872-B38F5AA23DCB</v>
      </c>
      <c r="D7104" s="5" t="s">
        <v>102</v>
      </c>
      <c r="E7104" t="str">
        <f>VLOOKUP('نهایی براساس سیستم'!D7104,'Trade ID'!A:B,2,0)</f>
        <v>B398D37E-5E0C-4A6E-924F-12E4D245F4C9</v>
      </c>
      <c r="F7104" t="s">
        <v>686</v>
      </c>
    </row>
    <row r="7105" spans="1:6" hidden="1" x14ac:dyDescent="0.25">
      <c r="A7105" t="s">
        <v>2869</v>
      </c>
      <c r="B7105" t="s">
        <v>2869</v>
      </c>
      <c r="C7105" t="str">
        <f>VLOOKUP(B7105,'سیستم ID'!B:C,2,0)</f>
        <v>52562CE7-B52D-4726-B8CB-CD526418A771</v>
      </c>
      <c r="D7105" s="5" t="s">
        <v>102</v>
      </c>
      <c r="E7105" t="str">
        <f>VLOOKUP('نهایی براساس سیستم'!D7105,'Trade ID'!A:B,2,0)</f>
        <v>B398D37E-5E0C-4A6E-924F-12E4D245F4C9</v>
      </c>
      <c r="F7105" t="s">
        <v>686</v>
      </c>
    </row>
    <row r="7106" spans="1:6" hidden="1" x14ac:dyDescent="0.25">
      <c r="A7106" t="s">
        <v>2871</v>
      </c>
      <c r="B7106" t="s">
        <v>2871</v>
      </c>
      <c r="C7106" t="str">
        <f>VLOOKUP(B7106,'سیستم ID'!B:C,2,0)</f>
        <v>AEA32F0C-4ED5-467E-8262-18C2EDE9F2CE</v>
      </c>
      <c r="D7106" s="5" t="s">
        <v>102</v>
      </c>
      <c r="E7106" t="str">
        <f>VLOOKUP('نهایی براساس سیستم'!D7106,'Trade ID'!A:B,2,0)</f>
        <v>B398D37E-5E0C-4A6E-924F-12E4D245F4C9</v>
      </c>
      <c r="F7106" t="s">
        <v>686</v>
      </c>
    </row>
    <row r="7107" spans="1:6" hidden="1" x14ac:dyDescent="0.25">
      <c r="A7107" t="s">
        <v>2873</v>
      </c>
      <c r="B7107" t="s">
        <v>2873</v>
      </c>
      <c r="C7107" t="str">
        <f>VLOOKUP(B7107,'سیستم ID'!B:C,2,0)</f>
        <v>CD4DA603-D269-4C8E-A700-40250B2F25FB</v>
      </c>
      <c r="D7107" s="5" t="s">
        <v>102</v>
      </c>
      <c r="E7107" t="str">
        <f>VLOOKUP('نهایی براساس سیستم'!D7107,'Trade ID'!A:B,2,0)</f>
        <v>B398D37E-5E0C-4A6E-924F-12E4D245F4C9</v>
      </c>
      <c r="F7107" t="s">
        <v>686</v>
      </c>
    </row>
    <row r="7108" spans="1:6" hidden="1" x14ac:dyDescent="0.25">
      <c r="A7108" t="s">
        <v>2875</v>
      </c>
      <c r="B7108" t="s">
        <v>2875</v>
      </c>
      <c r="C7108" t="str">
        <f>VLOOKUP(B7108,'سیستم ID'!B:C,2,0)</f>
        <v>EA3E4276-E009-4A0D-B445-7BABA1397858</v>
      </c>
      <c r="D7108" s="5" t="s">
        <v>102</v>
      </c>
      <c r="E7108" t="str">
        <f>VLOOKUP('نهایی براساس سیستم'!D7108,'Trade ID'!A:B,2,0)</f>
        <v>B398D37E-5E0C-4A6E-924F-12E4D245F4C9</v>
      </c>
      <c r="F7108" t="s">
        <v>686</v>
      </c>
    </row>
    <row r="7109" spans="1:6" hidden="1" x14ac:dyDescent="0.25">
      <c r="A7109" t="s">
        <v>2877</v>
      </c>
      <c r="B7109" t="s">
        <v>2877</v>
      </c>
      <c r="C7109" t="str">
        <f>VLOOKUP(B7109,'سیستم ID'!B:C,2,0)</f>
        <v>B331C2F5-AF3E-4664-B54B-236BC506493B</v>
      </c>
      <c r="D7109" s="5" t="s">
        <v>102</v>
      </c>
      <c r="E7109" t="str">
        <f>VLOOKUP('نهایی براساس سیستم'!D7109,'Trade ID'!A:B,2,0)</f>
        <v>B398D37E-5E0C-4A6E-924F-12E4D245F4C9</v>
      </c>
      <c r="F7109" t="s">
        <v>686</v>
      </c>
    </row>
    <row r="7110" spans="1:6" hidden="1" x14ac:dyDescent="0.25">
      <c r="A7110" t="s">
        <v>2879</v>
      </c>
      <c r="B7110" t="s">
        <v>2879</v>
      </c>
      <c r="C7110" t="str">
        <f>VLOOKUP(B7110,'سیستم ID'!B:C,2,0)</f>
        <v>9D938BD4-51BF-4F84-972E-6BA6392E4871</v>
      </c>
      <c r="D7110" s="5" t="s">
        <v>102</v>
      </c>
      <c r="E7110" t="str">
        <f>VLOOKUP('نهایی براساس سیستم'!D7110,'Trade ID'!A:B,2,0)</f>
        <v>B398D37E-5E0C-4A6E-924F-12E4D245F4C9</v>
      </c>
      <c r="F7110" t="s">
        <v>686</v>
      </c>
    </row>
    <row r="7111" spans="1:6" hidden="1" x14ac:dyDescent="0.25">
      <c r="A7111" t="s">
        <v>2881</v>
      </c>
      <c r="B7111" t="s">
        <v>2881</v>
      </c>
      <c r="C7111" t="str">
        <f>VLOOKUP(B7111,'سیستم ID'!B:C,2,0)</f>
        <v>FC37B87B-0DD7-46C6-8A2F-6CDAA7F9B18C</v>
      </c>
      <c r="D7111" s="5" t="s">
        <v>102</v>
      </c>
      <c r="E7111" t="str">
        <f>VLOOKUP('نهایی براساس سیستم'!D7111,'Trade ID'!A:B,2,0)</f>
        <v>B398D37E-5E0C-4A6E-924F-12E4D245F4C9</v>
      </c>
      <c r="F7111" t="s">
        <v>686</v>
      </c>
    </row>
    <row r="7112" spans="1:6" hidden="1" x14ac:dyDescent="0.25">
      <c r="A7112" t="s">
        <v>2883</v>
      </c>
      <c r="B7112" t="s">
        <v>2883</v>
      </c>
      <c r="C7112" t="str">
        <f>VLOOKUP(B7112,'سیستم ID'!B:C,2,0)</f>
        <v>3FBA6085-BE55-4CE9-9B6E-213457D4AEE0</v>
      </c>
      <c r="D7112" s="5" t="s">
        <v>102</v>
      </c>
      <c r="E7112" t="str">
        <f>VLOOKUP('نهایی براساس سیستم'!D7112,'Trade ID'!A:B,2,0)</f>
        <v>B398D37E-5E0C-4A6E-924F-12E4D245F4C9</v>
      </c>
      <c r="F7112" t="s">
        <v>686</v>
      </c>
    </row>
    <row r="7113" spans="1:6" hidden="1" x14ac:dyDescent="0.25">
      <c r="A7113" t="s">
        <v>2885</v>
      </c>
      <c r="B7113" t="s">
        <v>2885</v>
      </c>
      <c r="C7113" t="str">
        <f>VLOOKUP(B7113,'سیستم ID'!B:C,2,0)</f>
        <v>58255ADE-B0A9-48F8-A2F4-36D53C51E873</v>
      </c>
      <c r="D7113" s="5" t="s">
        <v>102</v>
      </c>
      <c r="E7113" t="str">
        <f>VLOOKUP('نهایی براساس سیستم'!D7113,'Trade ID'!A:B,2,0)</f>
        <v>B398D37E-5E0C-4A6E-924F-12E4D245F4C9</v>
      </c>
      <c r="F7113" t="s">
        <v>686</v>
      </c>
    </row>
    <row r="7114" spans="1:6" hidden="1" x14ac:dyDescent="0.25">
      <c r="A7114" t="s">
        <v>2887</v>
      </c>
      <c r="B7114" t="s">
        <v>2887</v>
      </c>
      <c r="C7114" t="str">
        <f>VLOOKUP(B7114,'سیستم ID'!B:C,2,0)</f>
        <v>F973DC14-6CDE-447B-9E03-41CD28F45020</v>
      </c>
      <c r="D7114" s="5" t="s">
        <v>102</v>
      </c>
      <c r="E7114" t="str">
        <f>VLOOKUP('نهایی براساس سیستم'!D7114,'Trade ID'!A:B,2,0)</f>
        <v>B398D37E-5E0C-4A6E-924F-12E4D245F4C9</v>
      </c>
      <c r="F7114" t="s">
        <v>686</v>
      </c>
    </row>
    <row r="7115" spans="1:6" hidden="1" x14ac:dyDescent="0.25">
      <c r="A7115" t="s">
        <v>2889</v>
      </c>
      <c r="B7115" t="s">
        <v>2889</v>
      </c>
      <c r="C7115" t="str">
        <f>VLOOKUP(B7115,'سیستم ID'!B:C,2,0)</f>
        <v>1C25110C-F627-417D-8862-DCE550940CF9</v>
      </c>
      <c r="D7115" s="5" t="s">
        <v>102</v>
      </c>
      <c r="E7115" t="str">
        <f>VLOOKUP('نهایی براساس سیستم'!D7115,'Trade ID'!A:B,2,0)</f>
        <v>B398D37E-5E0C-4A6E-924F-12E4D245F4C9</v>
      </c>
      <c r="F7115" t="s">
        <v>686</v>
      </c>
    </row>
    <row r="7116" spans="1:6" hidden="1" x14ac:dyDescent="0.25">
      <c r="A7116" t="s">
        <v>2891</v>
      </c>
      <c r="B7116" t="s">
        <v>2891</v>
      </c>
      <c r="C7116" t="str">
        <f>VLOOKUP(B7116,'سیستم ID'!B:C,2,0)</f>
        <v>4ED4B6EE-E4DF-4A75-B316-D452556AA16E</v>
      </c>
      <c r="D7116" s="5" t="s">
        <v>102</v>
      </c>
      <c r="E7116" t="str">
        <f>VLOOKUP('نهایی براساس سیستم'!D7116,'Trade ID'!A:B,2,0)</f>
        <v>B398D37E-5E0C-4A6E-924F-12E4D245F4C9</v>
      </c>
      <c r="F7116" t="s">
        <v>686</v>
      </c>
    </row>
    <row r="7117" spans="1:6" hidden="1" x14ac:dyDescent="0.25">
      <c r="A7117" t="s">
        <v>2893</v>
      </c>
      <c r="B7117" t="s">
        <v>2893</v>
      </c>
      <c r="C7117" t="str">
        <f>VLOOKUP(B7117,'سیستم ID'!B:C,2,0)</f>
        <v>6BE366F3-CAA2-4F10-9923-112E820120E5</v>
      </c>
      <c r="D7117" s="5" t="s">
        <v>102</v>
      </c>
      <c r="E7117" t="str">
        <f>VLOOKUP('نهایی براساس سیستم'!D7117,'Trade ID'!A:B,2,0)</f>
        <v>B398D37E-5E0C-4A6E-924F-12E4D245F4C9</v>
      </c>
      <c r="F7117" t="s">
        <v>686</v>
      </c>
    </row>
    <row r="7118" spans="1:6" hidden="1" x14ac:dyDescent="0.25">
      <c r="A7118" t="s">
        <v>2895</v>
      </c>
      <c r="B7118" t="s">
        <v>2895</v>
      </c>
      <c r="C7118" t="str">
        <f>VLOOKUP(B7118,'سیستم ID'!B:C,2,0)</f>
        <v>C0117C32-07B8-4DBA-92E4-4AFF768414DB</v>
      </c>
      <c r="D7118" s="5" t="s">
        <v>102</v>
      </c>
      <c r="E7118" t="str">
        <f>VLOOKUP('نهایی براساس سیستم'!D7118,'Trade ID'!A:B,2,0)</f>
        <v>B398D37E-5E0C-4A6E-924F-12E4D245F4C9</v>
      </c>
      <c r="F7118" t="s">
        <v>686</v>
      </c>
    </row>
    <row r="7119" spans="1:6" hidden="1" x14ac:dyDescent="0.25">
      <c r="A7119" t="s">
        <v>2897</v>
      </c>
      <c r="B7119" t="s">
        <v>2897</v>
      </c>
      <c r="C7119" t="str">
        <f>VLOOKUP(B7119,'سیستم ID'!B:C,2,0)</f>
        <v>0E9EB8BD-2D28-4CC3-8D4D-148E58B2E443</v>
      </c>
      <c r="D7119" s="5" t="s">
        <v>102</v>
      </c>
      <c r="E7119" t="str">
        <f>VLOOKUP('نهایی براساس سیستم'!D7119,'Trade ID'!A:B,2,0)</f>
        <v>B398D37E-5E0C-4A6E-924F-12E4D245F4C9</v>
      </c>
      <c r="F7119" t="s">
        <v>686</v>
      </c>
    </row>
    <row r="7120" spans="1:6" hidden="1" x14ac:dyDescent="0.25">
      <c r="A7120" t="s">
        <v>2899</v>
      </c>
      <c r="B7120" t="s">
        <v>2899</v>
      </c>
      <c r="C7120" t="str">
        <f>VLOOKUP(B7120,'سیستم ID'!B:C,2,0)</f>
        <v>CA738B60-8A5E-4069-BCAA-60A6F95CB118</v>
      </c>
      <c r="D7120" s="5" t="s">
        <v>102</v>
      </c>
      <c r="E7120" t="str">
        <f>VLOOKUP('نهایی براساس سیستم'!D7120,'Trade ID'!A:B,2,0)</f>
        <v>B398D37E-5E0C-4A6E-924F-12E4D245F4C9</v>
      </c>
      <c r="F7120" t="s">
        <v>686</v>
      </c>
    </row>
    <row r="7121" spans="1:6" hidden="1" x14ac:dyDescent="0.25">
      <c r="A7121" t="s">
        <v>2901</v>
      </c>
      <c r="B7121">
        <v>1520</v>
      </c>
      <c r="C7121" t="str">
        <f>VLOOKUP(B7121,'سیستم ID'!B:C,2,0)</f>
        <v>19BECAB1-4545-4A05-96A0-DC0A7F9F8A0A</v>
      </c>
      <c r="D7121" s="5" t="s">
        <v>102</v>
      </c>
      <c r="E7121" t="str">
        <f>VLOOKUP('نهایی براساس سیستم'!D7121,'Trade ID'!A:B,2,0)</f>
        <v>B398D37E-5E0C-4A6E-924F-12E4D245F4C9</v>
      </c>
      <c r="F7121" t="s">
        <v>686</v>
      </c>
    </row>
    <row r="7122" spans="1:6" hidden="1" x14ac:dyDescent="0.25">
      <c r="A7122" t="s">
        <v>2903</v>
      </c>
      <c r="B7122" t="s">
        <v>2903</v>
      </c>
      <c r="C7122" t="str">
        <f>VLOOKUP(B7122,'سیستم ID'!B:C,2,0)</f>
        <v>52EABFB0-EF62-400A-8875-FF96430250DD</v>
      </c>
      <c r="D7122" s="5" t="s">
        <v>102</v>
      </c>
      <c r="E7122" t="str">
        <f>VLOOKUP('نهایی براساس سیستم'!D7122,'Trade ID'!A:B,2,0)</f>
        <v>B398D37E-5E0C-4A6E-924F-12E4D245F4C9</v>
      </c>
      <c r="F7122" t="s">
        <v>686</v>
      </c>
    </row>
    <row r="7123" spans="1:6" hidden="1" x14ac:dyDescent="0.25">
      <c r="A7123" t="s">
        <v>2905</v>
      </c>
      <c r="B7123" t="s">
        <v>2905</v>
      </c>
      <c r="C7123" t="str">
        <f>VLOOKUP(B7123,'سیستم ID'!B:C,2,0)</f>
        <v>6ACE26D7-0162-456B-9160-3CD970F8AB21</v>
      </c>
      <c r="D7123" s="5" t="s">
        <v>102</v>
      </c>
      <c r="E7123" t="str">
        <f>VLOOKUP('نهایی براساس سیستم'!D7123,'Trade ID'!A:B,2,0)</f>
        <v>B398D37E-5E0C-4A6E-924F-12E4D245F4C9</v>
      </c>
      <c r="F7123" t="s">
        <v>686</v>
      </c>
    </row>
    <row r="7124" spans="1:6" hidden="1" x14ac:dyDescent="0.25">
      <c r="A7124" t="s">
        <v>2907</v>
      </c>
      <c r="B7124" t="s">
        <v>2907</v>
      </c>
      <c r="C7124" t="str">
        <f>VLOOKUP(B7124,'سیستم ID'!B:C,2,0)</f>
        <v>B879B52D-92FC-4B3F-861C-EC2E3F21AFB8</v>
      </c>
      <c r="D7124" s="5" t="s">
        <v>102</v>
      </c>
      <c r="E7124" t="str">
        <f>VLOOKUP('نهایی براساس سیستم'!D7124,'Trade ID'!A:B,2,0)</f>
        <v>B398D37E-5E0C-4A6E-924F-12E4D245F4C9</v>
      </c>
      <c r="F7124" t="s">
        <v>686</v>
      </c>
    </row>
    <row r="7125" spans="1:6" hidden="1" x14ac:dyDescent="0.25">
      <c r="A7125" t="s">
        <v>2909</v>
      </c>
      <c r="B7125" t="s">
        <v>2909</v>
      </c>
      <c r="C7125" t="str">
        <f>VLOOKUP(B7125,'سیستم ID'!B:C,2,0)</f>
        <v>92AF8FA0-8C85-4E9F-B1F3-746587858AEC</v>
      </c>
      <c r="D7125" s="5" t="s">
        <v>102</v>
      </c>
      <c r="E7125" t="str">
        <f>VLOOKUP('نهایی براساس سیستم'!D7125,'Trade ID'!A:B,2,0)</f>
        <v>B398D37E-5E0C-4A6E-924F-12E4D245F4C9</v>
      </c>
      <c r="F7125" t="s">
        <v>686</v>
      </c>
    </row>
    <row r="7126" spans="1:6" hidden="1" x14ac:dyDescent="0.25">
      <c r="A7126" t="s">
        <v>2911</v>
      </c>
      <c r="B7126" t="s">
        <v>2911</v>
      </c>
      <c r="C7126" t="str">
        <f>VLOOKUP(B7126,'سیستم ID'!B:C,2,0)</f>
        <v>74D1FA90-6EBA-445D-B8D3-58C1605E5BF5</v>
      </c>
      <c r="D7126" s="5" t="s">
        <v>102</v>
      </c>
      <c r="E7126" t="str">
        <f>VLOOKUP('نهایی براساس سیستم'!D7126,'Trade ID'!A:B,2,0)</f>
        <v>B398D37E-5E0C-4A6E-924F-12E4D245F4C9</v>
      </c>
      <c r="F7126" t="s">
        <v>686</v>
      </c>
    </row>
    <row r="7127" spans="1:6" hidden="1" x14ac:dyDescent="0.25">
      <c r="A7127" t="s">
        <v>2913</v>
      </c>
      <c r="B7127" t="s">
        <v>2913</v>
      </c>
      <c r="C7127" t="str">
        <f>VLOOKUP(B7127,'سیستم ID'!B:C,2,0)</f>
        <v>60F53A03-25B5-445F-B55D-19283E9BBA26</v>
      </c>
      <c r="D7127" s="5" t="s">
        <v>102</v>
      </c>
      <c r="E7127" t="str">
        <f>VLOOKUP('نهایی براساس سیستم'!D7127,'Trade ID'!A:B,2,0)</f>
        <v>B398D37E-5E0C-4A6E-924F-12E4D245F4C9</v>
      </c>
      <c r="F7127" t="s">
        <v>686</v>
      </c>
    </row>
    <row r="7128" spans="1:6" hidden="1" x14ac:dyDescent="0.25">
      <c r="A7128" t="s">
        <v>2915</v>
      </c>
      <c r="B7128" t="s">
        <v>2915</v>
      </c>
      <c r="C7128" t="str">
        <f>VLOOKUP(B7128,'سیستم ID'!B:C,2,0)</f>
        <v>88ADAC8A-A294-42A1-8E1F-DE0CEB8B34EB</v>
      </c>
      <c r="D7128" s="5" t="s">
        <v>102</v>
      </c>
      <c r="E7128" t="str">
        <f>VLOOKUP('نهایی براساس سیستم'!D7128,'Trade ID'!A:B,2,0)</f>
        <v>B398D37E-5E0C-4A6E-924F-12E4D245F4C9</v>
      </c>
      <c r="F7128" t="s">
        <v>686</v>
      </c>
    </row>
    <row r="7129" spans="1:6" hidden="1" x14ac:dyDescent="0.25">
      <c r="A7129" t="s">
        <v>2917</v>
      </c>
      <c r="B7129" t="s">
        <v>2917</v>
      </c>
      <c r="C7129" t="str">
        <f>VLOOKUP(B7129,'سیستم ID'!B:C,2,0)</f>
        <v>43B0D50E-D4D6-4C37-88CA-DFF8148D4F38</v>
      </c>
      <c r="D7129" s="5" t="s">
        <v>102</v>
      </c>
      <c r="E7129" t="str">
        <f>VLOOKUP('نهایی براساس سیستم'!D7129,'Trade ID'!A:B,2,0)</f>
        <v>B398D37E-5E0C-4A6E-924F-12E4D245F4C9</v>
      </c>
      <c r="F7129" t="s">
        <v>686</v>
      </c>
    </row>
    <row r="7130" spans="1:6" hidden="1" x14ac:dyDescent="0.25">
      <c r="A7130" t="s">
        <v>2919</v>
      </c>
      <c r="B7130" t="s">
        <v>2919</v>
      </c>
      <c r="C7130" t="str">
        <f>VLOOKUP(B7130,'سیستم ID'!B:C,2,0)</f>
        <v>4F713EC3-823B-44CD-A169-5F4F8923908F</v>
      </c>
      <c r="D7130" s="5" t="s">
        <v>102</v>
      </c>
      <c r="E7130" t="str">
        <f>VLOOKUP('نهایی براساس سیستم'!D7130,'Trade ID'!A:B,2,0)</f>
        <v>B398D37E-5E0C-4A6E-924F-12E4D245F4C9</v>
      </c>
      <c r="F7130" t="s">
        <v>686</v>
      </c>
    </row>
    <row r="7131" spans="1:6" hidden="1" x14ac:dyDescent="0.25">
      <c r="A7131" t="s">
        <v>2921</v>
      </c>
      <c r="B7131" t="s">
        <v>2921</v>
      </c>
      <c r="C7131" t="str">
        <f>VLOOKUP(B7131,'سیستم ID'!B:C,2,0)</f>
        <v>08417E8C-EDC0-4BD1-AD99-16CBA02F03EF</v>
      </c>
      <c r="D7131" s="5" t="s">
        <v>102</v>
      </c>
      <c r="E7131" t="str">
        <f>VLOOKUP('نهایی براساس سیستم'!D7131,'Trade ID'!A:B,2,0)</f>
        <v>B398D37E-5E0C-4A6E-924F-12E4D245F4C9</v>
      </c>
      <c r="F7131" t="s">
        <v>686</v>
      </c>
    </row>
    <row r="7132" spans="1:6" hidden="1" x14ac:dyDescent="0.25">
      <c r="A7132" t="s">
        <v>2923</v>
      </c>
      <c r="B7132" t="s">
        <v>2923</v>
      </c>
      <c r="C7132" t="str">
        <f>VLOOKUP(B7132,'سیستم ID'!B:C,2,0)</f>
        <v>8E840D4F-7BB9-4AE3-8670-389103842EE2</v>
      </c>
      <c r="D7132" s="5" t="s">
        <v>102</v>
      </c>
      <c r="E7132" t="str">
        <f>VLOOKUP('نهایی براساس سیستم'!D7132,'Trade ID'!A:B,2,0)</f>
        <v>B398D37E-5E0C-4A6E-924F-12E4D245F4C9</v>
      </c>
      <c r="F7132" t="s">
        <v>686</v>
      </c>
    </row>
    <row r="7133" spans="1:6" hidden="1" x14ac:dyDescent="0.25">
      <c r="A7133" t="s">
        <v>2925</v>
      </c>
      <c r="B7133" t="s">
        <v>2925</v>
      </c>
      <c r="C7133" t="str">
        <f>VLOOKUP(B7133,'سیستم ID'!B:C,2,0)</f>
        <v>A7FF29C3-08D4-460C-A5E1-657D3FEA21EB</v>
      </c>
      <c r="D7133" s="5" t="s">
        <v>102</v>
      </c>
      <c r="E7133" t="str">
        <f>VLOOKUP('نهایی براساس سیستم'!D7133,'Trade ID'!A:B,2,0)</f>
        <v>B398D37E-5E0C-4A6E-924F-12E4D245F4C9</v>
      </c>
      <c r="F7133" t="s">
        <v>686</v>
      </c>
    </row>
    <row r="7134" spans="1:6" hidden="1" x14ac:dyDescent="0.25">
      <c r="A7134" t="s">
        <v>2927</v>
      </c>
      <c r="B7134" t="s">
        <v>2927</v>
      </c>
      <c r="C7134" t="str">
        <f>VLOOKUP(B7134,'سیستم ID'!B:C,2,0)</f>
        <v>37383715-1A40-41A8-B33C-F8DF590F15B4</v>
      </c>
      <c r="D7134" s="5" t="s">
        <v>102</v>
      </c>
      <c r="E7134" t="str">
        <f>VLOOKUP('نهایی براساس سیستم'!D7134,'Trade ID'!A:B,2,0)</f>
        <v>B398D37E-5E0C-4A6E-924F-12E4D245F4C9</v>
      </c>
      <c r="F7134" t="s">
        <v>686</v>
      </c>
    </row>
    <row r="7135" spans="1:6" hidden="1" x14ac:dyDescent="0.25">
      <c r="A7135" t="s">
        <v>2929</v>
      </c>
      <c r="B7135" t="s">
        <v>2929</v>
      </c>
      <c r="C7135" t="str">
        <f>VLOOKUP(B7135,'سیستم ID'!B:C,2,0)</f>
        <v>2DF301A5-3374-45FE-8AB3-018C2551AADF</v>
      </c>
      <c r="D7135" s="5" t="s">
        <v>102</v>
      </c>
      <c r="E7135" t="str">
        <f>VLOOKUP('نهایی براساس سیستم'!D7135,'Trade ID'!A:B,2,0)</f>
        <v>B398D37E-5E0C-4A6E-924F-12E4D245F4C9</v>
      </c>
      <c r="F7135" t="s">
        <v>686</v>
      </c>
    </row>
    <row r="7136" spans="1:6" hidden="1" x14ac:dyDescent="0.25">
      <c r="A7136" t="s">
        <v>2931</v>
      </c>
      <c r="B7136" t="s">
        <v>2931</v>
      </c>
      <c r="C7136" t="str">
        <f>VLOOKUP(B7136,'سیستم ID'!B:C,2,0)</f>
        <v>D47082A6-5834-4164-B5FF-DA7CBAF48166</v>
      </c>
      <c r="D7136" s="5" t="s">
        <v>102</v>
      </c>
      <c r="E7136" t="str">
        <f>VLOOKUP('نهایی براساس سیستم'!D7136,'Trade ID'!A:B,2,0)</f>
        <v>B398D37E-5E0C-4A6E-924F-12E4D245F4C9</v>
      </c>
      <c r="F7136" t="s">
        <v>686</v>
      </c>
    </row>
    <row r="7137" spans="1:6" hidden="1" x14ac:dyDescent="0.25">
      <c r="A7137" t="s">
        <v>2933</v>
      </c>
      <c r="B7137" t="s">
        <v>2933</v>
      </c>
      <c r="C7137" t="str">
        <f>VLOOKUP(B7137,'سیستم ID'!B:C,2,0)</f>
        <v>E1EF5401-ABB0-4DEF-B41D-EA1BCA85E2D3</v>
      </c>
      <c r="D7137" s="5" t="s">
        <v>102</v>
      </c>
      <c r="E7137" t="str">
        <f>VLOOKUP('نهایی براساس سیستم'!D7137,'Trade ID'!A:B,2,0)</f>
        <v>B398D37E-5E0C-4A6E-924F-12E4D245F4C9</v>
      </c>
      <c r="F7137" t="s">
        <v>686</v>
      </c>
    </row>
    <row r="7138" spans="1:6" hidden="1" x14ac:dyDescent="0.25">
      <c r="A7138" t="s">
        <v>2935</v>
      </c>
      <c r="B7138" t="s">
        <v>2935</v>
      </c>
      <c r="C7138" t="str">
        <f>VLOOKUP(B7138,'سیستم ID'!B:C,2,0)</f>
        <v>76BAB80C-6577-4852-86C6-2E38B81EEA1E</v>
      </c>
      <c r="D7138" s="5" t="s">
        <v>102</v>
      </c>
      <c r="E7138" t="str">
        <f>VLOOKUP('نهایی براساس سیستم'!D7138,'Trade ID'!A:B,2,0)</f>
        <v>B398D37E-5E0C-4A6E-924F-12E4D245F4C9</v>
      </c>
      <c r="F7138" t="s">
        <v>686</v>
      </c>
    </row>
    <row r="7139" spans="1:6" hidden="1" x14ac:dyDescent="0.25">
      <c r="A7139" t="s">
        <v>2937</v>
      </c>
      <c r="B7139" t="s">
        <v>2937</v>
      </c>
      <c r="C7139" t="str">
        <f>VLOOKUP(B7139,'سیستم ID'!B:C,2,0)</f>
        <v>B6D79102-4FB1-4537-B371-D53B0B73B2B4</v>
      </c>
      <c r="D7139" s="5" t="s">
        <v>102</v>
      </c>
      <c r="E7139" t="str">
        <f>VLOOKUP('نهایی براساس سیستم'!D7139,'Trade ID'!A:B,2,0)</f>
        <v>B398D37E-5E0C-4A6E-924F-12E4D245F4C9</v>
      </c>
      <c r="F7139" t="s">
        <v>686</v>
      </c>
    </row>
    <row r="7140" spans="1:6" hidden="1" x14ac:dyDescent="0.25">
      <c r="A7140" t="s">
        <v>2939</v>
      </c>
      <c r="B7140" t="s">
        <v>2939</v>
      </c>
      <c r="C7140" t="str">
        <f>VLOOKUP(B7140,'سیستم ID'!B:C,2,0)</f>
        <v>3C9D4352-5639-47F2-9910-681EBF5B5E63</v>
      </c>
      <c r="D7140" s="5" t="s">
        <v>102</v>
      </c>
      <c r="E7140" t="str">
        <f>VLOOKUP('نهایی براساس سیستم'!D7140,'Trade ID'!A:B,2,0)</f>
        <v>B398D37E-5E0C-4A6E-924F-12E4D245F4C9</v>
      </c>
      <c r="F7140" t="s">
        <v>686</v>
      </c>
    </row>
    <row r="7141" spans="1:6" hidden="1" x14ac:dyDescent="0.25">
      <c r="A7141" t="s">
        <v>2941</v>
      </c>
      <c r="B7141" t="s">
        <v>2941</v>
      </c>
      <c r="C7141" t="str">
        <f>VLOOKUP(B7141,'سیستم ID'!B:C,2,0)</f>
        <v>92589E75-4975-40B9-BDAF-A6EABE52C8DD</v>
      </c>
      <c r="D7141" s="5" t="s">
        <v>102</v>
      </c>
      <c r="E7141" t="str">
        <f>VLOOKUP('نهایی براساس سیستم'!D7141,'Trade ID'!A:B,2,0)</f>
        <v>B398D37E-5E0C-4A6E-924F-12E4D245F4C9</v>
      </c>
      <c r="F7141" t="s">
        <v>686</v>
      </c>
    </row>
    <row r="7142" spans="1:6" hidden="1" x14ac:dyDescent="0.25">
      <c r="A7142" t="s">
        <v>2943</v>
      </c>
      <c r="B7142" t="s">
        <v>2943</v>
      </c>
      <c r="C7142" t="str">
        <f>VLOOKUP(B7142,'سیستم ID'!B:C,2,0)</f>
        <v>C95937EE-0F5F-45A3-AE61-C6B0467D1B20</v>
      </c>
      <c r="D7142" s="5" t="s">
        <v>102</v>
      </c>
      <c r="E7142" t="str">
        <f>VLOOKUP('نهایی براساس سیستم'!D7142,'Trade ID'!A:B,2,0)</f>
        <v>B398D37E-5E0C-4A6E-924F-12E4D245F4C9</v>
      </c>
      <c r="F7142" t="s">
        <v>686</v>
      </c>
    </row>
    <row r="7143" spans="1:6" hidden="1" x14ac:dyDescent="0.25">
      <c r="A7143" t="s">
        <v>2945</v>
      </c>
      <c r="B7143" t="s">
        <v>2945</v>
      </c>
      <c r="C7143" t="str">
        <f>VLOOKUP(B7143,'سیستم ID'!B:C,2,0)</f>
        <v>E49812FF-513E-44F2-A0AE-1D04DD1A2063</v>
      </c>
      <c r="D7143" s="5" t="s">
        <v>102</v>
      </c>
      <c r="E7143" t="str">
        <f>VLOOKUP('نهایی براساس سیستم'!D7143,'Trade ID'!A:B,2,0)</f>
        <v>B398D37E-5E0C-4A6E-924F-12E4D245F4C9</v>
      </c>
      <c r="F7143" t="s">
        <v>686</v>
      </c>
    </row>
    <row r="7144" spans="1:6" hidden="1" x14ac:dyDescent="0.25">
      <c r="A7144" t="s">
        <v>2947</v>
      </c>
      <c r="B7144" t="s">
        <v>2947</v>
      </c>
      <c r="C7144" t="str">
        <f>VLOOKUP(B7144,'سیستم ID'!B:C,2,0)</f>
        <v>0735E2C9-4FC9-4C1A-83DE-4A9C5B0B9B50</v>
      </c>
      <c r="D7144" s="5" t="s">
        <v>102</v>
      </c>
      <c r="E7144" t="str">
        <f>VLOOKUP('نهایی براساس سیستم'!D7144,'Trade ID'!A:B,2,0)</f>
        <v>B398D37E-5E0C-4A6E-924F-12E4D245F4C9</v>
      </c>
      <c r="F7144" t="s">
        <v>686</v>
      </c>
    </row>
    <row r="7145" spans="1:6" hidden="1" x14ac:dyDescent="0.25">
      <c r="A7145" t="s">
        <v>2949</v>
      </c>
      <c r="B7145" t="s">
        <v>2949</v>
      </c>
      <c r="C7145" t="str">
        <f>VLOOKUP(B7145,'سیستم ID'!B:C,2,0)</f>
        <v>031A0581-C7D6-4572-BCE0-CF468FBBED9B</v>
      </c>
      <c r="D7145" s="5" t="s">
        <v>102</v>
      </c>
      <c r="E7145" t="str">
        <f>VLOOKUP('نهایی براساس سیستم'!D7145,'Trade ID'!A:B,2,0)</f>
        <v>B398D37E-5E0C-4A6E-924F-12E4D245F4C9</v>
      </c>
      <c r="F7145" t="s">
        <v>686</v>
      </c>
    </row>
    <row r="7146" spans="1:6" hidden="1" x14ac:dyDescent="0.25">
      <c r="A7146" t="s">
        <v>2951</v>
      </c>
      <c r="B7146" t="s">
        <v>2951</v>
      </c>
      <c r="C7146" t="str">
        <f>VLOOKUP(B7146,'سیستم ID'!B:C,2,0)</f>
        <v>803FCAB1-20D1-4D82-9131-B0C3D8B505A9</v>
      </c>
      <c r="D7146" s="5" t="s">
        <v>102</v>
      </c>
      <c r="E7146" t="str">
        <f>VLOOKUP('نهایی براساس سیستم'!D7146,'Trade ID'!A:B,2,0)</f>
        <v>B398D37E-5E0C-4A6E-924F-12E4D245F4C9</v>
      </c>
      <c r="F7146" t="s">
        <v>686</v>
      </c>
    </row>
    <row r="7147" spans="1:6" hidden="1" x14ac:dyDescent="0.25">
      <c r="A7147" t="s">
        <v>2953</v>
      </c>
      <c r="B7147" t="s">
        <v>2953</v>
      </c>
      <c r="C7147" t="str">
        <f>VLOOKUP(B7147,'سیستم ID'!B:C,2,0)</f>
        <v>9FB9AB8E-1CA7-4DC1-B05D-DB0CDE9A697A</v>
      </c>
      <c r="D7147" s="5" t="s">
        <v>102</v>
      </c>
      <c r="E7147" t="str">
        <f>VLOOKUP('نهایی براساس سیستم'!D7147,'Trade ID'!A:B,2,0)</f>
        <v>B398D37E-5E0C-4A6E-924F-12E4D245F4C9</v>
      </c>
      <c r="F7147" t="s">
        <v>686</v>
      </c>
    </row>
    <row r="7148" spans="1:6" hidden="1" x14ac:dyDescent="0.25">
      <c r="A7148" t="s">
        <v>2955</v>
      </c>
      <c r="B7148">
        <v>1530</v>
      </c>
      <c r="C7148" t="str">
        <f>VLOOKUP(B7148,'سیستم ID'!B:C,2,0)</f>
        <v>A601D9B1-5EF5-4AD2-AF5E-A741D9840B3C</v>
      </c>
      <c r="D7148" s="5" t="s">
        <v>102</v>
      </c>
      <c r="E7148" t="str">
        <f>VLOOKUP('نهایی براساس سیستم'!D7148,'Trade ID'!A:B,2,0)</f>
        <v>B398D37E-5E0C-4A6E-924F-12E4D245F4C9</v>
      </c>
      <c r="F7148" t="s">
        <v>686</v>
      </c>
    </row>
    <row r="7149" spans="1:6" hidden="1" x14ac:dyDescent="0.25">
      <c r="A7149" t="s">
        <v>2957</v>
      </c>
      <c r="B7149" t="s">
        <v>2957</v>
      </c>
      <c r="C7149" t="str">
        <f>VLOOKUP(B7149,'سیستم ID'!B:C,2,0)</f>
        <v>F474411B-3B2C-4175-9E60-A8191F5F6F9B</v>
      </c>
      <c r="D7149" s="5" t="s">
        <v>102</v>
      </c>
      <c r="E7149" t="str">
        <f>VLOOKUP('نهایی براساس سیستم'!D7149,'Trade ID'!A:B,2,0)</f>
        <v>B398D37E-5E0C-4A6E-924F-12E4D245F4C9</v>
      </c>
      <c r="F7149" t="s">
        <v>686</v>
      </c>
    </row>
    <row r="7150" spans="1:6" hidden="1" x14ac:dyDescent="0.25">
      <c r="A7150" t="s">
        <v>2959</v>
      </c>
      <c r="B7150">
        <v>1540</v>
      </c>
      <c r="C7150" t="str">
        <f>VLOOKUP(B7150,'سیستم ID'!B:C,2,0)</f>
        <v>1F3F8C35-ECFF-48A7-86BC-016E1E80422C</v>
      </c>
      <c r="D7150" s="5" t="s">
        <v>102</v>
      </c>
      <c r="E7150" t="str">
        <f>VLOOKUP('نهایی براساس سیستم'!D7150,'Trade ID'!A:B,2,0)</f>
        <v>B398D37E-5E0C-4A6E-924F-12E4D245F4C9</v>
      </c>
      <c r="F7150" t="s">
        <v>686</v>
      </c>
    </row>
    <row r="7151" spans="1:6" hidden="1" x14ac:dyDescent="0.25">
      <c r="A7151" t="s">
        <v>2961</v>
      </c>
      <c r="B7151" t="s">
        <v>2961</v>
      </c>
      <c r="C7151" t="str">
        <f>VLOOKUP(B7151,'سیستم ID'!B:C,2,0)</f>
        <v>CCA39BCD-C325-4745-ACFA-BDB0196A1E29</v>
      </c>
      <c r="D7151" s="5" t="s">
        <v>102</v>
      </c>
      <c r="E7151" t="str">
        <f>VLOOKUP('نهایی براساس سیستم'!D7151,'Trade ID'!A:B,2,0)</f>
        <v>B398D37E-5E0C-4A6E-924F-12E4D245F4C9</v>
      </c>
      <c r="F7151" t="s">
        <v>686</v>
      </c>
    </row>
    <row r="7152" spans="1:6" hidden="1" x14ac:dyDescent="0.25">
      <c r="A7152" t="s">
        <v>2963</v>
      </c>
      <c r="B7152" t="s">
        <v>2963</v>
      </c>
      <c r="C7152" t="str">
        <f>VLOOKUP(B7152,'سیستم ID'!B:C,2,0)</f>
        <v>33EDA400-D7BF-4E6E-A96F-FF7C6CE780C7</v>
      </c>
      <c r="D7152" s="5" t="s">
        <v>102</v>
      </c>
      <c r="E7152" t="str">
        <f>VLOOKUP('نهایی براساس سیستم'!D7152,'Trade ID'!A:B,2,0)</f>
        <v>B398D37E-5E0C-4A6E-924F-12E4D245F4C9</v>
      </c>
      <c r="F7152" t="s">
        <v>686</v>
      </c>
    </row>
    <row r="7153" spans="1:6" hidden="1" x14ac:dyDescent="0.25">
      <c r="A7153" t="s">
        <v>2965</v>
      </c>
      <c r="B7153">
        <v>1550</v>
      </c>
      <c r="C7153" t="str">
        <f>VLOOKUP(B7153,'سیستم ID'!B:C,2,0)</f>
        <v>AF94B319-41E2-4FA5-88E9-E73CDC6D708C</v>
      </c>
      <c r="D7153" s="5" t="s">
        <v>102</v>
      </c>
      <c r="E7153" t="str">
        <f>VLOOKUP('نهایی براساس سیستم'!D7153,'Trade ID'!A:B,2,0)</f>
        <v>B398D37E-5E0C-4A6E-924F-12E4D245F4C9</v>
      </c>
      <c r="F7153" t="s">
        <v>686</v>
      </c>
    </row>
    <row r="7154" spans="1:6" hidden="1" x14ac:dyDescent="0.25">
      <c r="A7154" t="s">
        <v>2967</v>
      </c>
      <c r="B7154" t="s">
        <v>2967</v>
      </c>
      <c r="C7154" t="str">
        <f>VLOOKUP(B7154,'سیستم ID'!B:C,2,0)</f>
        <v>04101348-CB7C-4E3A-8D3F-EA02D6B87257</v>
      </c>
      <c r="D7154" s="5" t="s">
        <v>102</v>
      </c>
      <c r="E7154" t="str">
        <f>VLOOKUP('نهایی براساس سیستم'!D7154,'Trade ID'!A:B,2,0)</f>
        <v>B398D37E-5E0C-4A6E-924F-12E4D245F4C9</v>
      </c>
      <c r="F7154" t="s">
        <v>686</v>
      </c>
    </row>
    <row r="7155" spans="1:6" hidden="1" x14ac:dyDescent="0.25">
      <c r="A7155" t="s">
        <v>2969</v>
      </c>
      <c r="B7155" t="s">
        <v>2969</v>
      </c>
      <c r="C7155" t="str">
        <f>VLOOKUP(B7155,'سیستم ID'!B:C,2,0)</f>
        <v>C7351761-BA1F-4110-9732-E8C56F98DB28</v>
      </c>
      <c r="D7155" s="5" t="s">
        <v>102</v>
      </c>
      <c r="E7155" t="str">
        <f>VLOOKUP('نهایی براساس سیستم'!D7155,'Trade ID'!A:B,2,0)</f>
        <v>B398D37E-5E0C-4A6E-924F-12E4D245F4C9</v>
      </c>
      <c r="F7155" t="s">
        <v>686</v>
      </c>
    </row>
    <row r="7156" spans="1:6" hidden="1" x14ac:dyDescent="0.25">
      <c r="A7156" t="s">
        <v>2971</v>
      </c>
      <c r="B7156" t="s">
        <v>2971</v>
      </c>
      <c r="C7156" t="str">
        <f>VLOOKUP(B7156,'سیستم ID'!B:C,2,0)</f>
        <v>EAE42328-808E-463D-BDD3-AA588A1F9C69</v>
      </c>
      <c r="D7156" s="5" t="s">
        <v>102</v>
      </c>
      <c r="E7156" t="str">
        <f>VLOOKUP('نهایی براساس سیستم'!D7156,'Trade ID'!A:B,2,0)</f>
        <v>B398D37E-5E0C-4A6E-924F-12E4D245F4C9</v>
      </c>
      <c r="F7156" t="s">
        <v>686</v>
      </c>
    </row>
    <row r="7157" spans="1:6" hidden="1" x14ac:dyDescent="0.25">
      <c r="A7157" t="s">
        <v>2973</v>
      </c>
      <c r="B7157" t="s">
        <v>2973</v>
      </c>
      <c r="C7157" t="str">
        <f>VLOOKUP(B7157,'سیستم ID'!B:C,2,0)</f>
        <v>B9D0EA52-B355-4E06-99A3-D71D0457520E</v>
      </c>
      <c r="D7157" s="5" t="s">
        <v>102</v>
      </c>
      <c r="E7157" t="str">
        <f>VLOOKUP('نهایی براساس سیستم'!D7157,'Trade ID'!A:B,2,0)</f>
        <v>B398D37E-5E0C-4A6E-924F-12E4D245F4C9</v>
      </c>
      <c r="F7157" t="s">
        <v>686</v>
      </c>
    </row>
    <row r="7158" spans="1:6" hidden="1" x14ac:dyDescent="0.25">
      <c r="A7158" t="s">
        <v>2975</v>
      </c>
      <c r="B7158" t="s">
        <v>2975</v>
      </c>
      <c r="C7158" t="str">
        <f>VLOOKUP(B7158,'سیستم ID'!B:C,2,0)</f>
        <v>F283C905-91C3-4BE5-883D-08747FBAC3A8</v>
      </c>
      <c r="D7158" s="5" t="s">
        <v>102</v>
      </c>
      <c r="E7158" t="str">
        <f>VLOOKUP('نهایی براساس سیستم'!D7158,'Trade ID'!A:B,2,0)</f>
        <v>B398D37E-5E0C-4A6E-924F-12E4D245F4C9</v>
      </c>
      <c r="F7158" t="s">
        <v>686</v>
      </c>
    </row>
    <row r="7159" spans="1:6" hidden="1" x14ac:dyDescent="0.25">
      <c r="A7159" t="s">
        <v>2977</v>
      </c>
      <c r="B7159" t="s">
        <v>2977</v>
      </c>
      <c r="C7159" t="str">
        <f>VLOOKUP(B7159,'سیستم ID'!B:C,2,0)</f>
        <v>22F6F03C-A8A2-46A0-8AA0-51F516F55C31</v>
      </c>
      <c r="D7159" s="5" t="s">
        <v>102</v>
      </c>
      <c r="E7159" t="str">
        <f>VLOOKUP('نهایی براساس سیستم'!D7159,'Trade ID'!A:B,2,0)</f>
        <v>B398D37E-5E0C-4A6E-924F-12E4D245F4C9</v>
      </c>
      <c r="F7159" t="s">
        <v>686</v>
      </c>
    </row>
    <row r="7160" spans="1:6" hidden="1" x14ac:dyDescent="0.25">
      <c r="A7160" t="s">
        <v>2979</v>
      </c>
      <c r="B7160">
        <v>1560</v>
      </c>
      <c r="C7160" t="str">
        <f>VLOOKUP(B7160,'سیستم ID'!B:C,2,0)</f>
        <v>0A8E1FA8-53DB-48AD-9E4A-044B227B52FF</v>
      </c>
      <c r="D7160" s="5" t="s">
        <v>102</v>
      </c>
      <c r="E7160" t="str">
        <f>VLOOKUP('نهایی براساس سیستم'!D7160,'Trade ID'!A:B,2,0)</f>
        <v>B398D37E-5E0C-4A6E-924F-12E4D245F4C9</v>
      </c>
      <c r="F7160" t="s">
        <v>686</v>
      </c>
    </row>
    <row r="7161" spans="1:6" hidden="1" x14ac:dyDescent="0.25">
      <c r="A7161" t="s">
        <v>2981</v>
      </c>
      <c r="B7161" t="s">
        <v>2981</v>
      </c>
      <c r="C7161" t="str">
        <f>VLOOKUP(B7161,'سیستم ID'!B:C,2,0)</f>
        <v>D5AF69A8-DB9B-4245-84F4-D68EEFFA50BF</v>
      </c>
      <c r="D7161" s="5" t="s">
        <v>102</v>
      </c>
      <c r="E7161" t="str">
        <f>VLOOKUP('نهایی براساس سیستم'!D7161,'Trade ID'!A:B,2,0)</f>
        <v>B398D37E-5E0C-4A6E-924F-12E4D245F4C9</v>
      </c>
      <c r="F7161" t="s">
        <v>686</v>
      </c>
    </row>
    <row r="7162" spans="1:6" hidden="1" x14ac:dyDescent="0.25">
      <c r="A7162" t="s">
        <v>2983</v>
      </c>
      <c r="B7162" t="s">
        <v>2983</v>
      </c>
      <c r="C7162" t="str">
        <f>VLOOKUP(B7162,'سیستم ID'!B:C,2,0)</f>
        <v>4271C9DA-1AA6-43E9-977D-3081BF99CF42</v>
      </c>
      <c r="D7162" s="5" t="s">
        <v>102</v>
      </c>
      <c r="E7162" t="str">
        <f>VLOOKUP('نهایی براساس سیستم'!D7162,'Trade ID'!A:B,2,0)</f>
        <v>B398D37E-5E0C-4A6E-924F-12E4D245F4C9</v>
      </c>
      <c r="F7162" t="s">
        <v>686</v>
      </c>
    </row>
    <row r="7163" spans="1:6" hidden="1" x14ac:dyDescent="0.25">
      <c r="A7163" t="s">
        <v>2985</v>
      </c>
      <c r="B7163" t="s">
        <v>2985</v>
      </c>
      <c r="C7163" t="str">
        <f>VLOOKUP(B7163,'سیستم ID'!B:C,2,0)</f>
        <v>1DD26AA6-E852-4A51-869E-5141234D095B</v>
      </c>
      <c r="D7163" s="5" t="s">
        <v>102</v>
      </c>
      <c r="E7163" t="str">
        <f>VLOOKUP('نهایی براساس سیستم'!D7163,'Trade ID'!A:B,2,0)</f>
        <v>B398D37E-5E0C-4A6E-924F-12E4D245F4C9</v>
      </c>
      <c r="F7163" t="s">
        <v>686</v>
      </c>
    </row>
    <row r="7164" spans="1:6" hidden="1" x14ac:dyDescent="0.25">
      <c r="A7164" t="s">
        <v>2987</v>
      </c>
      <c r="B7164" t="s">
        <v>2987</v>
      </c>
      <c r="C7164" t="str">
        <f>VLOOKUP(B7164,'سیستم ID'!B:C,2,0)</f>
        <v>F6246981-18EC-4749-9AA6-333D8DDE9D49</v>
      </c>
      <c r="D7164" s="5" t="s">
        <v>102</v>
      </c>
      <c r="E7164" t="str">
        <f>VLOOKUP('نهایی براساس سیستم'!D7164,'Trade ID'!A:B,2,0)</f>
        <v>B398D37E-5E0C-4A6E-924F-12E4D245F4C9</v>
      </c>
      <c r="F7164" t="s">
        <v>686</v>
      </c>
    </row>
    <row r="7165" spans="1:6" hidden="1" x14ac:dyDescent="0.25">
      <c r="A7165" t="s">
        <v>2989</v>
      </c>
      <c r="B7165">
        <v>1570</v>
      </c>
      <c r="C7165" t="str">
        <f>VLOOKUP(B7165,'سیستم ID'!B:C,2,0)</f>
        <v>7AB58073-DA48-40FD-B7AC-F89CED519A8E</v>
      </c>
      <c r="D7165" s="5" t="s">
        <v>102</v>
      </c>
      <c r="E7165" t="str">
        <f>VLOOKUP('نهایی براساس سیستم'!D7165,'Trade ID'!A:B,2,0)</f>
        <v>B398D37E-5E0C-4A6E-924F-12E4D245F4C9</v>
      </c>
      <c r="F7165" t="s">
        <v>686</v>
      </c>
    </row>
    <row r="7166" spans="1:6" hidden="1" x14ac:dyDescent="0.25">
      <c r="A7166" t="s">
        <v>2991</v>
      </c>
      <c r="B7166" t="s">
        <v>2991</v>
      </c>
      <c r="C7166" t="str">
        <f>VLOOKUP(B7166,'سیستم ID'!B:C,2,0)</f>
        <v>9A834943-8472-4406-B223-141A85C24038</v>
      </c>
      <c r="D7166" s="5" t="s">
        <v>102</v>
      </c>
      <c r="E7166" t="str">
        <f>VLOOKUP('نهایی براساس سیستم'!D7166,'Trade ID'!A:B,2,0)</f>
        <v>B398D37E-5E0C-4A6E-924F-12E4D245F4C9</v>
      </c>
      <c r="F7166" t="s">
        <v>686</v>
      </c>
    </row>
    <row r="7167" spans="1:6" hidden="1" x14ac:dyDescent="0.25">
      <c r="A7167" t="s">
        <v>2993</v>
      </c>
      <c r="B7167" t="s">
        <v>2993</v>
      </c>
      <c r="C7167" t="str">
        <f>VLOOKUP(B7167,'سیستم ID'!B:C,2,0)</f>
        <v>A8AB6BCD-3976-4DAF-BB37-505936CDF4D9</v>
      </c>
      <c r="D7167" s="5" t="s">
        <v>102</v>
      </c>
      <c r="E7167" t="str">
        <f>VLOOKUP('نهایی براساس سیستم'!D7167,'Trade ID'!A:B,2,0)</f>
        <v>B398D37E-5E0C-4A6E-924F-12E4D245F4C9</v>
      </c>
      <c r="F7167" t="s">
        <v>686</v>
      </c>
    </row>
    <row r="7168" spans="1:6" hidden="1" x14ac:dyDescent="0.25">
      <c r="A7168" t="s">
        <v>2995</v>
      </c>
      <c r="B7168" t="s">
        <v>2995</v>
      </c>
      <c r="C7168" t="str">
        <f>VLOOKUP(B7168,'سیستم ID'!B:C,2,0)</f>
        <v>ABF8C28C-B57E-403C-B67B-197BEE501002</v>
      </c>
      <c r="D7168" s="5" t="s">
        <v>102</v>
      </c>
      <c r="E7168" t="str">
        <f>VLOOKUP('نهایی براساس سیستم'!D7168,'Trade ID'!A:B,2,0)</f>
        <v>B398D37E-5E0C-4A6E-924F-12E4D245F4C9</v>
      </c>
      <c r="F7168" t="s">
        <v>686</v>
      </c>
    </row>
    <row r="7169" spans="1:6" hidden="1" x14ac:dyDescent="0.25">
      <c r="A7169" t="s">
        <v>2997</v>
      </c>
      <c r="B7169" t="s">
        <v>2997</v>
      </c>
      <c r="C7169" t="str">
        <f>VLOOKUP(B7169,'سیستم ID'!B:C,2,0)</f>
        <v>B972FF2C-AF44-4583-A177-B3255D84D86F</v>
      </c>
      <c r="D7169" s="5" t="s">
        <v>102</v>
      </c>
      <c r="E7169" t="str">
        <f>VLOOKUP('نهایی براساس سیستم'!D7169,'Trade ID'!A:B,2,0)</f>
        <v>B398D37E-5E0C-4A6E-924F-12E4D245F4C9</v>
      </c>
      <c r="F7169" t="s">
        <v>686</v>
      </c>
    </row>
    <row r="7170" spans="1:6" hidden="1" x14ac:dyDescent="0.25">
      <c r="A7170" t="s">
        <v>2999</v>
      </c>
      <c r="B7170" t="s">
        <v>2999</v>
      </c>
      <c r="C7170" t="str">
        <f>VLOOKUP(B7170,'سیستم ID'!B:C,2,0)</f>
        <v>1037B379-9860-48F9-88DC-59667B8D355D</v>
      </c>
      <c r="D7170" s="5" t="s">
        <v>102</v>
      </c>
      <c r="E7170" t="str">
        <f>VLOOKUP('نهایی براساس سیستم'!D7170,'Trade ID'!A:B,2,0)</f>
        <v>B398D37E-5E0C-4A6E-924F-12E4D245F4C9</v>
      </c>
      <c r="F7170" t="s">
        <v>686</v>
      </c>
    </row>
    <row r="7171" spans="1:6" hidden="1" x14ac:dyDescent="0.25">
      <c r="A7171" t="s">
        <v>3001</v>
      </c>
      <c r="B7171" t="s">
        <v>3001</v>
      </c>
      <c r="C7171" t="str">
        <f>VLOOKUP(B7171,'سیستم ID'!B:C,2,0)</f>
        <v>6E4DB72E-CB70-4CC3-AA8E-7231E14CE487</v>
      </c>
      <c r="D7171" s="5" t="s">
        <v>102</v>
      </c>
      <c r="E7171" t="str">
        <f>VLOOKUP('نهایی براساس سیستم'!D7171,'Trade ID'!A:B,2,0)</f>
        <v>B398D37E-5E0C-4A6E-924F-12E4D245F4C9</v>
      </c>
      <c r="F7171" t="s">
        <v>686</v>
      </c>
    </row>
    <row r="7172" spans="1:6" hidden="1" x14ac:dyDescent="0.25">
      <c r="A7172" t="s">
        <v>3003</v>
      </c>
      <c r="B7172" t="s">
        <v>3003</v>
      </c>
      <c r="C7172" t="str">
        <f>VLOOKUP(B7172,'سیستم ID'!B:C,2,0)</f>
        <v>1013D4F7-0E25-4AF1-BF1B-FC9ED3E72D1E</v>
      </c>
      <c r="D7172" s="5" t="s">
        <v>102</v>
      </c>
      <c r="E7172" t="str">
        <f>VLOOKUP('نهایی براساس سیستم'!D7172,'Trade ID'!A:B,2,0)</f>
        <v>B398D37E-5E0C-4A6E-924F-12E4D245F4C9</v>
      </c>
      <c r="F7172" t="s">
        <v>686</v>
      </c>
    </row>
    <row r="7173" spans="1:6" hidden="1" x14ac:dyDescent="0.25">
      <c r="A7173" t="s">
        <v>3005</v>
      </c>
      <c r="B7173" t="s">
        <v>3005</v>
      </c>
      <c r="C7173" t="str">
        <f>VLOOKUP(B7173,'سیستم ID'!B:C,2,0)</f>
        <v>44E11B7A-695A-4BC0-813C-E6FE9D68FD75</v>
      </c>
      <c r="D7173" s="5" t="s">
        <v>102</v>
      </c>
      <c r="E7173" t="str">
        <f>VLOOKUP('نهایی براساس سیستم'!D7173,'Trade ID'!A:B,2,0)</f>
        <v>B398D37E-5E0C-4A6E-924F-12E4D245F4C9</v>
      </c>
      <c r="F7173" t="s">
        <v>686</v>
      </c>
    </row>
    <row r="7174" spans="1:6" hidden="1" x14ac:dyDescent="0.25">
      <c r="A7174" t="s">
        <v>3007</v>
      </c>
      <c r="B7174" t="s">
        <v>3007</v>
      </c>
      <c r="C7174" t="str">
        <f>VLOOKUP(B7174,'سیستم ID'!B:C,2,0)</f>
        <v>C273D4E0-D3F5-489D-B454-DDE470754086</v>
      </c>
      <c r="D7174" s="5" t="s">
        <v>102</v>
      </c>
      <c r="E7174" t="str">
        <f>VLOOKUP('نهایی براساس سیستم'!D7174,'Trade ID'!A:B,2,0)</f>
        <v>B398D37E-5E0C-4A6E-924F-12E4D245F4C9</v>
      </c>
      <c r="F7174" t="s">
        <v>686</v>
      </c>
    </row>
    <row r="7175" spans="1:6" hidden="1" x14ac:dyDescent="0.25">
      <c r="A7175" t="s">
        <v>3009</v>
      </c>
      <c r="B7175" t="s">
        <v>3009</v>
      </c>
      <c r="C7175" t="str">
        <f>VLOOKUP(B7175,'سیستم ID'!B:C,2,0)</f>
        <v>BDC745A0-D33D-4401-AA43-BC4BD329EE13</v>
      </c>
      <c r="D7175" s="5" t="s">
        <v>102</v>
      </c>
      <c r="E7175" t="str">
        <f>VLOOKUP('نهایی براساس سیستم'!D7175,'Trade ID'!A:B,2,0)</f>
        <v>B398D37E-5E0C-4A6E-924F-12E4D245F4C9</v>
      </c>
      <c r="F7175" t="s">
        <v>686</v>
      </c>
    </row>
    <row r="7176" spans="1:6" hidden="1" x14ac:dyDescent="0.25">
      <c r="A7176" t="s">
        <v>3011</v>
      </c>
      <c r="B7176">
        <v>1580</v>
      </c>
      <c r="C7176" t="str">
        <f>VLOOKUP(B7176,'سیستم ID'!B:C,2,0)</f>
        <v>CBD7577D-1A77-430C-9155-AD30B3098A0F</v>
      </c>
      <c r="D7176" s="5" t="s">
        <v>102</v>
      </c>
      <c r="E7176" t="str">
        <f>VLOOKUP('نهایی براساس سیستم'!D7176,'Trade ID'!A:B,2,0)</f>
        <v>B398D37E-5E0C-4A6E-924F-12E4D245F4C9</v>
      </c>
      <c r="F7176" t="s">
        <v>686</v>
      </c>
    </row>
    <row r="7177" spans="1:6" hidden="1" x14ac:dyDescent="0.25">
      <c r="A7177" t="s">
        <v>3013</v>
      </c>
      <c r="B7177" t="s">
        <v>3013</v>
      </c>
      <c r="C7177" t="str">
        <f>VLOOKUP(B7177,'سیستم ID'!B:C,2,0)</f>
        <v>21D1BF12-21CD-4373-8C43-F5BEF28C4A32</v>
      </c>
      <c r="D7177" s="5" t="s">
        <v>102</v>
      </c>
      <c r="E7177" t="str">
        <f>VLOOKUP('نهایی براساس سیستم'!D7177,'Trade ID'!A:B,2,0)</f>
        <v>B398D37E-5E0C-4A6E-924F-12E4D245F4C9</v>
      </c>
      <c r="F7177" t="s">
        <v>686</v>
      </c>
    </row>
    <row r="7178" spans="1:6" hidden="1" x14ac:dyDescent="0.25">
      <c r="A7178" t="s">
        <v>3015</v>
      </c>
      <c r="B7178" t="s">
        <v>3015</v>
      </c>
      <c r="C7178" t="str">
        <f>VLOOKUP(B7178,'سیستم ID'!B:C,2,0)</f>
        <v>C41B5BE0-983E-41BC-B986-D612719DFC7A</v>
      </c>
      <c r="D7178" s="5" t="s">
        <v>102</v>
      </c>
      <c r="E7178" t="str">
        <f>VLOOKUP('نهایی براساس سیستم'!D7178,'Trade ID'!A:B,2,0)</f>
        <v>B398D37E-5E0C-4A6E-924F-12E4D245F4C9</v>
      </c>
      <c r="F7178" t="s">
        <v>686</v>
      </c>
    </row>
    <row r="7179" spans="1:6" hidden="1" x14ac:dyDescent="0.25">
      <c r="A7179" t="s">
        <v>3017</v>
      </c>
      <c r="B7179" t="s">
        <v>3017</v>
      </c>
      <c r="C7179" t="str">
        <f>VLOOKUP(B7179,'سیستم ID'!B:C,2,0)</f>
        <v>583107F1-40F1-493C-8398-9CCDE1DBF89B</v>
      </c>
      <c r="D7179" s="5" t="s">
        <v>102</v>
      </c>
      <c r="E7179" t="str">
        <f>VLOOKUP('نهایی براساس سیستم'!D7179,'Trade ID'!A:B,2,0)</f>
        <v>B398D37E-5E0C-4A6E-924F-12E4D245F4C9</v>
      </c>
      <c r="F7179" t="s">
        <v>686</v>
      </c>
    </row>
    <row r="7180" spans="1:6" hidden="1" x14ac:dyDescent="0.25">
      <c r="A7180" t="s">
        <v>3019</v>
      </c>
      <c r="B7180">
        <v>1590</v>
      </c>
      <c r="C7180" t="str">
        <f>VLOOKUP(B7180,'سیستم ID'!B:C,2,0)</f>
        <v>F1588A3A-C3DD-45B8-A991-27F533A3FCA2</v>
      </c>
      <c r="D7180" s="5" t="s">
        <v>102</v>
      </c>
      <c r="E7180" t="str">
        <f>VLOOKUP('نهایی براساس سیستم'!D7180,'Trade ID'!A:B,2,0)</f>
        <v>B398D37E-5E0C-4A6E-924F-12E4D245F4C9</v>
      </c>
      <c r="F7180" t="s">
        <v>686</v>
      </c>
    </row>
    <row r="7181" spans="1:6" hidden="1" x14ac:dyDescent="0.25">
      <c r="A7181" t="s">
        <v>3021</v>
      </c>
      <c r="B7181" t="s">
        <v>3021</v>
      </c>
      <c r="C7181" t="str">
        <f>VLOOKUP(B7181,'سیستم ID'!B:C,2,0)</f>
        <v>C8F8E5B3-B18E-4FBE-ACB5-8C65A02AA6A9</v>
      </c>
      <c r="D7181" s="5" t="s">
        <v>102</v>
      </c>
      <c r="E7181" t="str">
        <f>VLOOKUP('نهایی براساس سیستم'!D7181,'Trade ID'!A:B,2,0)</f>
        <v>B398D37E-5E0C-4A6E-924F-12E4D245F4C9</v>
      </c>
      <c r="F7181" t="s">
        <v>686</v>
      </c>
    </row>
    <row r="7182" spans="1:6" hidden="1" x14ac:dyDescent="0.25">
      <c r="A7182" t="s">
        <v>3023</v>
      </c>
      <c r="B7182" t="s">
        <v>3023</v>
      </c>
      <c r="C7182" t="str">
        <f>VLOOKUP(B7182,'سیستم ID'!B:C,2,0)</f>
        <v>D15DCDCB-314F-4A26-ABD3-C76A3AF9579F</v>
      </c>
      <c r="D7182" s="5" t="s">
        <v>102</v>
      </c>
      <c r="E7182" t="str">
        <f>VLOOKUP('نهایی براساس سیستم'!D7182,'Trade ID'!A:B,2,0)</f>
        <v>B398D37E-5E0C-4A6E-924F-12E4D245F4C9</v>
      </c>
      <c r="F7182" t="s">
        <v>686</v>
      </c>
    </row>
    <row r="7183" spans="1:6" hidden="1" x14ac:dyDescent="0.25">
      <c r="A7183" t="s">
        <v>3025</v>
      </c>
      <c r="B7183" t="s">
        <v>3025</v>
      </c>
      <c r="C7183" t="str">
        <f>VLOOKUP(B7183,'سیستم ID'!B:C,2,0)</f>
        <v>FACAAF19-FCEB-409E-811F-53C2FDCACE59</v>
      </c>
      <c r="D7183" s="5" t="s">
        <v>102</v>
      </c>
      <c r="E7183" t="str">
        <f>VLOOKUP('نهایی براساس سیستم'!D7183,'Trade ID'!A:B,2,0)</f>
        <v>B398D37E-5E0C-4A6E-924F-12E4D245F4C9</v>
      </c>
      <c r="F7183" t="s">
        <v>686</v>
      </c>
    </row>
    <row r="7184" spans="1:6" hidden="1" x14ac:dyDescent="0.25">
      <c r="A7184" t="s">
        <v>3027</v>
      </c>
      <c r="B7184" t="s">
        <v>3027</v>
      </c>
      <c r="C7184" t="str">
        <f>VLOOKUP(B7184,'سیستم ID'!B:C,2,0)</f>
        <v>179843B5-0392-4D6C-A962-0E330CC598FA</v>
      </c>
      <c r="D7184" s="5" t="s">
        <v>102</v>
      </c>
      <c r="E7184" t="str">
        <f>VLOOKUP('نهایی براساس سیستم'!D7184,'Trade ID'!A:B,2,0)</f>
        <v>B398D37E-5E0C-4A6E-924F-12E4D245F4C9</v>
      </c>
      <c r="F7184" t="s">
        <v>686</v>
      </c>
    </row>
    <row r="7185" spans="1:6" hidden="1" x14ac:dyDescent="0.25">
      <c r="A7185" t="s">
        <v>3029</v>
      </c>
      <c r="B7185" t="s">
        <v>3029</v>
      </c>
      <c r="C7185" t="str">
        <f>VLOOKUP(B7185,'سیستم ID'!B:C,2,0)</f>
        <v>5A5E335C-9C27-46D1-8B9F-0076028530C8</v>
      </c>
      <c r="D7185" s="5" t="s">
        <v>102</v>
      </c>
      <c r="E7185" t="str">
        <f>VLOOKUP('نهایی براساس سیستم'!D7185,'Trade ID'!A:B,2,0)</f>
        <v>B398D37E-5E0C-4A6E-924F-12E4D245F4C9</v>
      </c>
      <c r="F7185" t="s">
        <v>686</v>
      </c>
    </row>
    <row r="7186" spans="1:6" hidden="1" x14ac:dyDescent="0.25">
      <c r="A7186" t="s">
        <v>3031</v>
      </c>
      <c r="B7186" t="s">
        <v>3031</v>
      </c>
      <c r="C7186" t="str">
        <f>VLOOKUP(B7186,'سیستم ID'!B:C,2,0)</f>
        <v>BB2DCBDF-C1A2-4A07-96E5-903E93207A31</v>
      </c>
      <c r="D7186" s="5" t="s">
        <v>102</v>
      </c>
      <c r="E7186" t="str">
        <f>VLOOKUP('نهایی براساس سیستم'!D7186,'Trade ID'!A:B,2,0)</f>
        <v>B398D37E-5E0C-4A6E-924F-12E4D245F4C9</v>
      </c>
      <c r="F7186" t="s">
        <v>686</v>
      </c>
    </row>
    <row r="7187" spans="1:6" hidden="1" x14ac:dyDescent="0.25">
      <c r="A7187" t="s">
        <v>3033</v>
      </c>
      <c r="B7187" t="s">
        <v>3033</v>
      </c>
      <c r="C7187" t="str">
        <f>VLOOKUP(B7187,'سیستم ID'!B:C,2,0)</f>
        <v>7E4E5E16-E95E-4FB7-AEC4-B7A8BD5A8281</v>
      </c>
      <c r="D7187" s="5" t="s">
        <v>102</v>
      </c>
      <c r="E7187" t="str">
        <f>VLOOKUP('نهایی براساس سیستم'!D7187,'Trade ID'!A:B,2,0)</f>
        <v>B398D37E-5E0C-4A6E-924F-12E4D245F4C9</v>
      </c>
      <c r="F7187" t="s">
        <v>686</v>
      </c>
    </row>
    <row r="7188" spans="1:6" hidden="1" x14ac:dyDescent="0.25">
      <c r="A7188" t="s">
        <v>3035</v>
      </c>
      <c r="B7188" t="s">
        <v>3035</v>
      </c>
      <c r="C7188" t="str">
        <f>VLOOKUP(B7188,'سیستم ID'!B:C,2,0)</f>
        <v>30061468-86B5-4BC8-8F0F-3F413B8EEB50</v>
      </c>
      <c r="D7188" s="5" t="s">
        <v>102</v>
      </c>
      <c r="E7188" t="str">
        <f>VLOOKUP('نهایی براساس سیستم'!D7188,'Trade ID'!A:B,2,0)</f>
        <v>B398D37E-5E0C-4A6E-924F-12E4D245F4C9</v>
      </c>
      <c r="F7188" t="s">
        <v>686</v>
      </c>
    </row>
    <row r="7189" spans="1:6" hidden="1" x14ac:dyDescent="0.25">
      <c r="A7189" t="s">
        <v>3037</v>
      </c>
      <c r="B7189" t="s">
        <v>3037</v>
      </c>
      <c r="C7189" t="str">
        <f>VLOOKUP(B7189,'سیستم ID'!B:C,2,0)</f>
        <v>B7F81949-0B19-487D-9D21-53492402FB3C</v>
      </c>
      <c r="D7189" s="5" t="s">
        <v>102</v>
      </c>
      <c r="E7189" t="str">
        <f>VLOOKUP('نهایی براساس سیستم'!D7189,'Trade ID'!A:B,2,0)</f>
        <v>B398D37E-5E0C-4A6E-924F-12E4D245F4C9</v>
      </c>
      <c r="F7189" t="s">
        <v>686</v>
      </c>
    </row>
    <row r="7190" spans="1:6" hidden="1" x14ac:dyDescent="0.25">
      <c r="A7190" t="s">
        <v>3039</v>
      </c>
      <c r="B7190" t="s">
        <v>3039</v>
      </c>
      <c r="C7190" t="str">
        <f>VLOOKUP(B7190,'سیستم ID'!B:C,2,0)</f>
        <v>FD9AFD3A-C9C3-4208-A44B-5CD7680BDD66</v>
      </c>
      <c r="D7190" s="5" t="s">
        <v>102</v>
      </c>
      <c r="E7190" t="str">
        <f>VLOOKUP('نهایی براساس سیستم'!D7190,'Trade ID'!A:B,2,0)</f>
        <v>B398D37E-5E0C-4A6E-924F-12E4D245F4C9</v>
      </c>
      <c r="F7190" t="s">
        <v>686</v>
      </c>
    </row>
    <row r="7191" spans="1:6" hidden="1" x14ac:dyDescent="0.25">
      <c r="A7191" t="s">
        <v>3041</v>
      </c>
      <c r="B7191" t="s">
        <v>3041</v>
      </c>
      <c r="C7191" t="str">
        <f>VLOOKUP(B7191,'سیستم ID'!B:C,2,0)</f>
        <v>CAC278E4-CA79-4D19-9FA2-B3BDAA0547E6</v>
      </c>
      <c r="D7191" s="5" t="s">
        <v>102</v>
      </c>
      <c r="E7191" t="str">
        <f>VLOOKUP('نهایی براساس سیستم'!D7191,'Trade ID'!A:B,2,0)</f>
        <v>B398D37E-5E0C-4A6E-924F-12E4D245F4C9</v>
      </c>
      <c r="F7191" t="s">
        <v>686</v>
      </c>
    </row>
    <row r="7192" spans="1:6" hidden="1" x14ac:dyDescent="0.25">
      <c r="A7192" t="s">
        <v>3043</v>
      </c>
      <c r="B7192" t="s">
        <v>3043</v>
      </c>
      <c r="C7192" t="str">
        <f>VLOOKUP(B7192,'سیستم ID'!B:C,2,0)</f>
        <v>8F91CAE8-4C34-4030-8B94-8E9C9F70388C</v>
      </c>
      <c r="D7192" s="5" t="s">
        <v>102</v>
      </c>
      <c r="E7192" t="str">
        <f>VLOOKUP('نهایی براساس سیستم'!D7192,'Trade ID'!A:B,2,0)</f>
        <v>B398D37E-5E0C-4A6E-924F-12E4D245F4C9</v>
      </c>
      <c r="F7192" t="s">
        <v>686</v>
      </c>
    </row>
    <row r="7193" spans="1:6" hidden="1" x14ac:dyDescent="0.25">
      <c r="A7193" t="s">
        <v>3045</v>
      </c>
      <c r="B7193" t="s">
        <v>3045</v>
      </c>
      <c r="C7193" t="str">
        <f>VLOOKUP(B7193,'سیستم ID'!B:C,2,0)</f>
        <v>7B70CB21-6B82-4F54-BC37-212CE5EACE77</v>
      </c>
      <c r="D7193" s="5" t="s">
        <v>102</v>
      </c>
      <c r="E7193" t="str">
        <f>VLOOKUP('نهایی براساس سیستم'!D7193,'Trade ID'!A:B,2,0)</f>
        <v>B398D37E-5E0C-4A6E-924F-12E4D245F4C9</v>
      </c>
      <c r="F7193" t="s">
        <v>686</v>
      </c>
    </row>
    <row r="7194" spans="1:6" hidden="1" x14ac:dyDescent="0.25">
      <c r="A7194" t="s">
        <v>3047</v>
      </c>
      <c r="B7194" t="s">
        <v>3047</v>
      </c>
      <c r="C7194" t="str">
        <f>VLOOKUP(B7194,'سیستم ID'!B:C,2,0)</f>
        <v>5BAAA0EB-561F-46FF-9FEC-946E56E29518</v>
      </c>
      <c r="D7194" s="5" t="s">
        <v>102</v>
      </c>
      <c r="E7194" t="str">
        <f>VLOOKUP('نهایی براساس سیستم'!D7194,'Trade ID'!A:B,2,0)</f>
        <v>B398D37E-5E0C-4A6E-924F-12E4D245F4C9</v>
      </c>
      <c r="F7194" t="s">
        <v>686</v>
      </c>
    </row>
    <row r="7195" spans="1:6" hidden="1" x14ac:dyDescent="0.25">
      <c r="A7195" t="s">
        <v>3049</v>
      </c>
      <c r="B7195" t="s">
        <v>3049</v>
      </c>
      <c r="C7195" t="str">
        <f>VLOOKUP(B7195,'سیستم ID'!B:C,2,0)</f>
        <v>2488A054-1E2D-4928-87B2-7B2972FE3942</v>
      </c>
      <c r="D7195" s="5" t="s">
        <v>102</v>
      </c>
      <c r="E7195" t="str">
        <f>VLOOKUP('نهایی براساس سیستم'!D7195,'Trade ID'!A:B,2,0)</f>
        <v>B398D37E-5E0C-4A6E-924F-12E4D245F4C9</v>
      </c>
      <c r="F7195" t="s">
        <v>686</v>
      </c>
    </row>
    <row r="7196" spans="1:6" hidden="1" x14ac:dyDescent="0.25">
      <c r="A7196" t="s">
        <v>40</v>
      </c>
      <c r="B7196">
        <v>160</v>
      </c>
      <c r="C7196" t="str">
        <f>VLOOKUP(B7196,'سیستم ID'!B:C,2,0)</f>
        <v>4A45DCA8-9EE0-449B-8C20-3EFEC983ABD6</v>
      </c>
      <c r="D7196" s="5" t="s">
        <v>102</v>
      </c>
      <c r="E7196" t="str">
        <f>VLOOKUP('نهایی براساس سیستم'!D7196,'Trade ID'!A:B,2,0)</f>
        <v>B398D37E-5E0C-4A6E-924F-12E4D245F4C9</v>
      </c>
      <c r="F7196" t="s">
        <v>686</v>
      </c>
    </row>
    <row r="7197" spans="1:6" hidden="1" x14ac:dyDescent="0.25">
      <c r="A7197" t="s">
        <v>3052</v>
      </c>
      <c r="B7197">
        <v>200</v>
      </c>
      <c r="C7197" t="str">
        <f>VLOOKUP(B7197,'سیستم ID'!B:C,2,0)</f>
        <v>3C9A4D28-3A5C-4486-BA98-1E87CD73EC79</v>
      </c>
      <c r="D7197" s="5" t="s">
        <v>102</v>
      </c>
      <c r="E7197" t="str">
        <f>VLOOKUP('نهایی براساس سیستم'!D7197,'Trade ID'!A:B,2,0)</f>
        <v>B398D37E-5E0C-4A6E-924F-12E4D245F4C9</v>
      </c>
      <c r="F7197" t="s">
        <v>686</v>
      </c>
    </row>
    <row r="7198" spans="1:6" hidden="1" x14ac:dyDescent="0.25">
      <c r="A7198" t="s">
        <v>3</v>
      </c>
      <c r="B7198">
        <v>210</v>
      </c>
      <c r="C7198" t="str">
        <f>VLOOKUP(B7198,'سیستم ID'!B:C,2,0)</f>
        <v>15C3C9FA-3AA6-459A-88AF-AAEB4D782212</v>
      </c>
      <c r="D7198" s="5" t="s">
        <v>102</v>
      </c>
      <c r="E7198" t="str">
        <f>VLOOKUP('نهایی براساس سیستم'!D7198,'Trade ID'!A:B,2,0)</f>
        <v>B398D37E-5E0C-4A6E-924F-12E4D245F4C9</v>
      </c>
      <c r="F7198" t="s">
        <v>686</v>
      </c>
    </row>
    <row r="7199" spans="1:6" hidden="1" x14ac:dyDescent="0.25">
      <c r="A7199" t="s">
        <v>3055</v>
      </c>
      <c r="B7199">
        <v>300</v>
      </c>
      <c r="C7199" t="str">
        <f>VLOOKUP(B7199,'سیستم ID'!B:C,2,0)</f>
        <v>6996FAB7-2CA6-43DC-989A-701B11047251</v>
      </c>
      <c r="D7199" s="5" t="s">
        <v>102</v>
      </c>
      <c r="E7199" t="str">
        <f>VLOOKUP('نهایی براساس سیستم'!D7199,'Trade ID'!A:B,2,0)</f>
        <v>B398D37E-5E0C-4A6E-924F-12E4D245F4C9</v>
      </c>
      <c r="F7199" t="s">
        <v>686</v>
      </c>
    </row>
    <row r="7200" spans="1:6" hidden="1" x14ac:dyDescent="0.25">
      <c r="A7200" t="s">
        <v>4</v>
      </c>
      <c r="B7200">
        <v>310</v>
      </c>
      <c r="C7200" t="str">
        <f>VLOOKUP(B7200,'سیستم ID'!B:C,2,0)</f>
        <v>75AE3351-1011-47B5-9D36-5FEE7A1B0912</v>
      </c>
      <c r="D7200" s="5" t="s">
        <v>102</v>
      </c>
      <c r="E7200" t="str">
        <f>VLOOKUP('نهایی براساس سیستم'!D7200,'Trade ID'!A:B,2,0)</f>
        <v>B398D37E-5E0C-4A6E-924F-12E4D245F4C9</v>
      </c>
      <c r="F7200" t="s">
        <v>686</v>
      </c>
    </row>
    <row r="7201" spans="1:6" hidden="1" x14ac:dyDescent="0.25">
      <c r="A7201" t="s">
        <v>41</v>
      </c>
      <c r="B7201">
        <v>330</v>
      </c>
      <c r="C7201" t="str">
        <f>VLOOKUP(B7201,'سیستم ID'!B:C,2,0)</f>
        <v>E6F6C1CE-E0DE-457B-927A-988FFE7314F2</v>
      </c>
      <c r="D7201" s="5" t="s">
        <v>102</v>
      </c>
      <c r="E7201" t="str">
        <f>VLOOKUP('نهایی براساس سیستم'!D7201,'Trade ID'!A:B,2,0)</f>
        <v>B398D37E-5E0C-4A6E-924F-12E4D245F4C9</v>
      </c>
      <c r="F7201" t="s">
        <v>686</v>
      </c>
    </row>
    <row r="7202" spans="1:6" hidden="1" x14ac:dyDescent="0.25">
      <c r="A7202" t="s">
        <v>3059</v>
      </c>
      <c r="B7202">
        <v>500</v>
      </c>
      <c r="C7202" t="str">
        <f>VLOOKUP(B7202,'سیستم ID'!B:C,2,0)</f>
        <v>AC48514E-DFB9-433C-BFD7-2143BD5CBB5F</v>
      </c>
      <c r="D7202" s="5" t="s">
        <v>102</v>
      </c>
      <c r="E7202" t="str">
        <f>VLOOKUP('نهایی براساس سیستم'!D7202,'Trade ID'!A:B,2,0)</f>
        <v>B398D37E-5E0C-4A6E-924F-12E4D245F4C9</v>
      </c>
      <c r="F7202" t="s">
        <v>686</v>
      </c>
    </row>
    <row r="7203" spans="1:6" hidden="1" x14ac:dyDescent="0.25">
      <c r="A7203" t="s">
        <v>5</v>
      </c>
      <c r="B7203">
        <v>510</v>
      </c>
      <c r="C7203" t="str">
        <f>VLOOKUP(B7203,'سیستم ID'!B:C,2,0)</f>
        <v>3181EF1D-2563-4E82-9816-D4008E40C873</v>
      </c>
      <c r="D7203" s="5" t="s">
        <v>102</v>
      </c>
      <c r="E7203" t="str">
        <f>VLOOKUP('نهایی براساس سیستم'!D7203,'Trade ID'!A:B,2,0)</f>
        <v>B398D37E-5E0C-4A6E-924F-12E4D245F4C9</v>
      </c>
      <c r="F7203" t="s">
        <v>686</v>
      </c>
    </row>
    <row r="7204" spans="1:6" hidden="1" x14ac:dyDescent="0.25">
      <c r="A7204" t="s">
        <v>6</v>
      </c>
      <c r="B7204">
        <v>520</v>
      </c>
      <c r="C7204" t="str">
        <f>VLOOKUP(B7204,'سیستم ID'!B:C,2,0)</f>
        <v>43A0CBC6-41A4-441C-A4DB-36C962D22DB4</v>
      </c>
      <c r="D7204" s="5" t="s">
        <v>102</v>
      </c>
      <c r="E7204" t="str">
        <f>VLOOKUP('نهایی براساس سیستم'!D7204,'Trade ID'!A:B,2,0)</f>
        <v>B398D37E-5E0C-4A6E-924F-12E4D245F4C9</v>
      </c>
      <c r="F7204" t="s">
        <v>686</v>
      </c>
    </row>
    <row r="7205" spans="1:6" hidden="1" x14ac:dyDescent="0.25">
      <c r="A7205" t="s">
        <v>3063</v>
      </c>
      <c r="B7205">
        <v>600</v>
      </c>
      <c r="C7205" t="str">
        <f>VLOOKUP(B7205,'سیستم ID'!B:C,2,0)</f>
        <v>6F853495-D322-4E85-9BAC-A07B30B631C6</v>
      </c>
      <c r="D7205" s="5" t="s">
        <v>102</v>
      </c>
      <c r="E7205" t="str">
        <f>VLOOKUP('نهایی براساس سیستم'!D7205,'Trade ID'!A:B,2,0)</f>
        <v>B398D37E-5E0C-4A6E-924F-12E4D245F4C9</v>
      </c>
      <c r="F7205" t="s">
        <v>686</v>
      </c>
    </row>
    <row r="7206" spans="1:6" hidden="1" x14ac:dyDescent="0.25">
      <c r="A7206" t="s">
        <v>7</v>
      </c>
      <c r="B7206">
        <v>610</v>
      </c>
      <c r="C7206" t="str">
        <f>VLOOKUP(B7206,'سیستم ID'!B:C,2,0)</f>
        <v>1C13AAE5-B45A-43F5-B2BF-7E17E28E5276</v>
      </c>
      <c r="D7206" s="5" t="s">
        <v>102</v>
      </c>
      <c r="E7206" t="str">
        <f>VLOOKUP('نهایی براساس سیستم'!D7206,'Trade ID'!A:B,2,0)</f>
        <v>B398D37E-5E0C-4A6E-924F-12E4D245F4C9</v>
      </c>
      <c r="F7206" t="s">
        <v>686</v>
      </c>
    </row>
    <row r="7207" spans="1:6" hidden="1" x14ac:dyDescent="0.25">
      <c r="A7207" t="s">
        <v>8</v>
      </c>
      <c r="B7207">
        <v>620</v>
      </c>
      <c r="C7207" t="str">
        <f>VLOOKUP(B7207,'سیستم ID'!B:C,2,0)</f>
        <v>B1B7A19B-5303-4218-A26E-CE7AB4C219EC</v>
      </c>
      <c r="D7207" s="5" t="s">
        <v>102</v>
      </c>
      <c r="E7207" t="str">
        <f>VLOOKUP('نهایی براساس سیستم'!D7207,'Trade ID'!A:B,2,0)</f>
        <v>B398D37E-5E0C-4A6E-924F-12E4D245F4C9</v>
      </c>
      <c r="F7207" t="s">
        <v>686</v>
      </c>
    </row>
    <row r="7208" spans="1:6" hidden="1" x14ac:dyDescent="0.25">
      <c r="A7208" t="s">
        <v>3067</v>
      </c>
      <c r="B7208">
        <v>700</v>
      </c>
      <c r="C7208" t="str">
        <f>VLOOKUP(B7208,'سیستم ID'!B:C,2,0)</f>
        <v>89D673EC-C612-4D31-A1A3-19A155F6C56C</v>
      </c>
      <c r="D7208" s="5" t="s">
        <v>102</v>
      </c>
      <c r="E7208" t="str">
        <f>VLOOKUP('نهایی براساس سیستم'!D7208,'Trade ID'!A:B,2,0)</f>
        <v>B398D37E-5E0C-4A6E-924F-12E4D245F4C9</v>
      </c>
      <c r="F7208" t="s">
        <v>686</v>
      </c>
    </row>
    <row r="7209" spans="1:6" hidden="1" x14ac:dyDescent="0.25">
      <c r="A7209" t="s">
        <v>9</v>
      </c>
      <c r="B7209">
        <v>710</v>
      </c>
      <c r="C7209" t="str">
        <f>VLOOKUP(B7209,'سیستم ID'!B:C,2,0)</f>
        <v>D6A21918-DD65-4F5C-A127-3B23427A9366</v>
      </c>
      <c r="D7209" s="5" t="s">
        <v>102</v>
      </c>
      <c r="E7209" t="str">
        <f>VLOOKUP('نهایی براساس سیستم'!D7209,'Trade ID'!A:B,2,0)</f>
        <v>B398D37E-5E0C-4A6E-924F-12E4D245F4C9</v>
      </c>
      <c r="F7209" t="s">
        <v>686</v>
      </c>
    </row>
    <row r="7210" spans="1:6" hidden="1" x14ac:dyDescent="0.25">
      <c r="A7210" t="s">
        <v>10</v>
      </c>
      <c r="B7210">
        <v>720</v>
      </c>
      <c r="C7210" t="str">
        <f>VLOOKUP(B7210,'سیستم ID'!B:C,2,0)</f>
        <v>8B4E2323-C711-4B93-98EA-690EB9F6753B</v>
      </c>
      <c r="D7210" s="5" t="s">
        <v>102</v>
      </c>
      <c r="E7210" t="str">
        <f>VLOOKUP('نهایی براساس سیستم'!D7210,'Trade ID'!A:B,2,0)</f>
        <v>B398D37E-5E0C-4A6E-924F-12E4D245F4C9</v>
      </c>
      <c r="F7210" t="s">
        <v>686</v>
      </c>
    </row>
    <row r="7211" spans="1:6" hidden="1" x14ac:dyDescent="0.25">
      <c r="A7211" t="s">
        <v>11</v>
      </c>
      <c r="B7211">
        <v>730</v>
      </c>
      <c r="C7211" t="str">
        <f>VLOOKUP(B7211,'سیستم ID'!B:C,2,0)</f>
        <v>17FE21E7-0A50-4A2C-8988-0F51FCAE8406</v>
      </c>
      <c r="D7211" s="5" t="s">
        <v>102</v>
      </c>
      <c r="E7211" t="str">
        <f>VLOOKUP('نهایی براساس سیستم'!D7211,'Trade ID'!A:B,2,0)</f>
        <v>B398D37E-5E0C-4A6E-924F-12E4D245F4C9</v>
      </c>
      <c r="F7211" t="s">
        <v>686</v>
      </c>
    </row>
    <row r="7212" spans="1:6" hidden="1" x14ac:dyDescent="0.25">
      <c r="A7212" t="s">
        <v>12</v>
      </c>
      <c r="B7212">
        <v>740</v>
      </c>
      <c r="C7212" t="str">
        <f>VLOOKUP(B7212,'سیستم ID'!B:C,2,0)</f>
        <v>C590B58F-4A5F-4887-A4AC-E47694C36A98</v>
      </c>
      <c r="D7212" s="5" t="s">
        <v>102</v>
      </c>
      <c r="E7212" t="str">
        <f>VLOOKUP('نهایی براساس سیستم'!D7212,'Trade ID'!A:B,2,0)</f>
        <v>B398D37E-5E0C-4A6E-924F-12E4D245F4C9</v>
      </c>
      <c r="F7212" t="s">
        <v>686</v>
      </c>
    </row>
    <row r="7213" spans="1:6" hidden="1" x14ac:dyDescent="0.25">
      <c r="A7213" t="s">
        <v>3073</v>
      </c>
      <c r="B7213">
        <v>800</v>
      </c>
      <c r="C7213" t="str">
        <f>VLOOKUP(B7213,'سیستم ID'!B:C,2,0)</f>
        <v>31A6824C-EC5C-4C2C-9A42-89B864E8AFEE</v>
      </c>
      <c r="D7213" s="5" t="s">
        <v>102</v>
      </c>
      <c r="E7213" t="str">
        <f>VLOOKUP('نهایی براساس سیستم'!D7213,'Trade ID'!A:B,2,0)</f>
        <v>B398D37E-5E0C-4A6E-924F-12E4D245F4C9</v>
      </c>
      <c r="F7213" t="s">
        <v>686</v>
      </c>
    </row>
    <row r="7214" spans="1:6" hidden="1" x14ac:dyDescent="0.25">
      <c r="A7214" t="s">
        <v>13</v>
      </c>
      <c r="B7214">
        <v>810</v>
      </c>
      <c r="C7214" t="str">
        <f>VLOOKUP(B7214,'سیستم ID'!B:C,2,0)</f>
        <v>9646E902-4D72-4A04-8705-3956090D1B20</v>
      </c>
      <c r="D7214" s="5" t="s">
        <v>102</v>
      </c>
      <c r="E7214" t="str">
        <f>VLOOKUP('نهایی براساس سیستم'!D7214,'Trade ID'!A:B,2,0)</f>
        <v>B398D37E-5E0C-4A6E-924F-12E4D245F4C9</v>
      </c>
      <c r="F7214" t="s">
        <v>686</v>
      </c>
    </row>
    <row r="7215" spans="1:6" hidden="1" x14ac:dyDescent="0.25">
      <c r="A7215" t="s">
        <v>14</v>
      </c>
      <c r="B7215">
        <v>820</v>
      </c>
      <c r="C7215" t="str">
        <f>VLOOKUP(B7215,'سیستم ID'!B:C,2,0)</f>
        <v>63D526D4-9A93-4012-85DE-AD25D01F228D</v>
      </c>
      <c r="D7215" s="5" t="s">
        <v>102</v>
      </c>
      <c r="E7215" t="str">
        <f>VLOOKUP('نهایی براساس سیستم'!D7215,'Trade ID'!A:B,2,0)</f>
        <v>B398D37E-5E0C-4A6E-924F-12E4D245F4C9</v>
      </c>
      <c r="F7215" t="s">
        <v>686</v>
      </c>
    </row>
    <row r="7216" spans="1:6" hidden="1" x14ac:dyDescent="0.25">
      <c r="A7216" t="s">
        <v>42</v>
      </c>
      <c r="B7216">
        <v>830</v>
      </c>
      <c r="C7216" t="str">
        <f>VLOOKUP(B7216,'سیستم ID'!B:C,2,0)</f>
        <v>38F8C9E0-70F9-4172-81A5-6D4AEB0A482A</v>
      </c>
      <c r="D7216" s="5" t="s">
        <v>102</v>
      </c>
      <c r="E7216" t="str">
        <f>VLOOKUP('نهایی براساس سیستم'!D7216,'Trade ID'!A:B,2,0)</f>
        <v>B398D37E-5E0C-4A6E-924F-12E4D245F4C9</v>
      </c>
      <c r="F7216" t="s">
        <v>686</v>
      </c>
    </row>
    <row r="7217" spans="1:6" hidden="1" x14ac:dyDescent="0.25">
      <c r="A7217" t="s">
        <v>3078</v>
      </c>
      <c r="B7217">
        <v>900</v>
      </c>
      <c r="C7217" t="str">
        <f>VLOOKUP(B7217,'سیستم ID'!B:C,2,0)</f>
        <v>77B34F56-340F-40B2-BD16-F6CF0D58BC66</v>
      </c>
      <c r="D7217" s="5" t="s">
        <v>102</v>
      </c>
      <c r="E7217" t="str">
        <f>VLOOKUP('نهایی براساس سیستم'!D7217,'Trade ID'!A:B,2,0)</f>
        <v>B398D37E-5E0C-4A6E-924F-12E4D245F4C9</v>
      </c>
      <c r="F7217" t="s">
        <v>686</v>
      </c>
    </row>
    <row r="7218" spans="1:6" hidden="1" x14ac:dyDescent="0.25">
      <c r="A7218" t="s">
        <v>15</v>
      </c>
      <c r="B7218">
        <v>910</v>
      </c>
      <c r="C7218" t="str">
        <f>VLOOKUP(B7218,'سیستم ID'!B:C,2,0)</f>
        <v>035222D9-FCB3-471B-A301-CE8CB8C59B89</v>
      </c>
      <c r="D7218" s="5" t="s">
        <v>102</v>
      </c>
      <c r="E7218" t="str">
        <f>VLOOKUP('نهایی براساس سیستم'!D7218,'Trade ID'!A:B,2,0)</f>
        <v>B398D37E-5E0C-4A6E-924F-12E4D245F4C9</v>
      </c>
      <c r="F7218" t="s">
        <v>686</v>
      </c>
    </row>
    <row r="7219" spans="1:6" hidden="1" x14ac:dyDescent="0.25">
      <c r="A7219" t="s">
        <v>16</v>
      </c>
      <c r="B7219">
        <v>920</v>
      </c>
      <c r="C7219" t="str">
        <f>VLOOKUP(B7219,'سیستم ID'!B:C,2,0)</f>
        <v>55B728D2-7E39-47D7-A625-2575729636B2</v>
      </c>
      <c r="D7219" s="5" t="s">
        <v>102</v>
      </c>
      <c r="E7219" t="str">
        <f>VLOOKUP('نهایی براساس سیستم'!D7219,'Trade ID'!A:B,2,0)</f>
        <v>B398D37E-5E0C-4A6E-924F-12E4D245F4C9</v>
      </c>
      <c r="F7219" t="s">
        <v>686</v>
      </c>
    </row>
    <row r="7220" spans="1:6" hidden="1" x14ac:dyDescent="0.25">
      <c r="A7220" t="s">
        <v>17</v>
      </c>
      <c r="B7220">
        <v>930</v>
      </c>
      <c r="C7220" t="str">
        <f>VLOOKUP(B7220,'سیستم ID'!B:C,2,0)</f>
        <v>5E8435B8-D941-448E-9645-A8DCE6490293</v>
      </c>
      <c r="D7220" s="5" t="s">
        <v>102</v>
      </c>
      <c r="E7220" t="str">
        <f>VLOOKUP('نهایی براساس سیستم'!D7220,'Trade ID'!A:B,2,0)</f>
        <v>B398D37E-5E0C-4A6E-924F-12E4D245F4C9</v>
      </c>
      <c r="F7220" t="s">
        <v>686</v>
      </c>
    </row>
    <row r="7221" spans="1:6" hidden="1" x14ac:dyDescent="0.25">
      <c r="A7221" t="s">
        <v>18</v>
      </c>
      <c r="B7221">
        <v>940</v>
      </c>
      <c r="C7221" t="str">
        <f>VLOOKUP(B7221,'سیستم ID'!B:C,2,0)</f>
        <v>34010146-FD37-45E2-B0E1-FA9A5E8263A5</v>
      </c>
      <c r="D7221" s="5" t="s">
        <v>102</v>
      </c>
      <c r="E7221" t="str">
        <f>VLOOKUP('نهایی براساس سیستم'!D7221,'Trade ID'!A:B,2,0)</f>
        <v>B398D37E-5E0C-4A6E-924F-12E4D245F4C9</v>
      </c>
      <c r="F7221" t="s">
        <v>686</v>
      </c>
    </row>
    <row r="7222" spans="1:6" hidden="1" x14ac:dyDescent="0.25">
      <c r="A7222" t="s">
        <v>19</v>
      </c>
      <c r="B7222">
        <v>950</v>
      </c>
      <c r="C7222" t="str">
        <f>VLOOKUP(B7222,'سیستم ID'!B:C,2,0)</f>
        <v>50AE31FD-3F66-48ED-B47C-A31377AC6564</v>
      </c>
      <c r="D7222" s="5" t="s">
        <v>102</v>
      </c>
      <c r="E7222" t="str">
        <f>VLOOKUP('نهایی براساس سیستم'!D7222,'Trade ID'!A:B,2,0)</f>
        <v>B398D37E-5E0C-4A6E-924F-12E4D245F4C9</v>
      </c>
      <c r="F7222" t="s">
        <v>686</v>
      </c>
    </row>
    <row r="7223" spans="1:6" hidden="1" x14ac:dyDescent="0.25">
      <c r="A7223" t="s">
        <v>3085</v>
      </c>
      <c r="B7223" t="s">
        <v>48</v>
      </c>
      <c r="C7223" t="str">
        <f>VLOOKUP(B7223,'سیستم ID'!B:C,2,0)</f>
        <v>24C56E1B-EB38-43BB-B901-660F9E9FAAF9</v>
      </c>
      <c r="D7223" s="5" t="s">
        <v>102</v>
      </c>
      <c r="E7223" t="str">
        <f>VLOOKUP('نهایی براساس سیستم'!D7223,'Trade ID'!A:B,2,0)</f>
        <v>B398D37E-5E0C-4A6E-924F-12E4D245F4C9</v>
      </c>
      <c r="F7223" t="s">
        <v>686</v>
      </c>
    </row>
    <row r="7224" spans="1:6" hidden="1" x14ac:dyDescent="0.25">
      <c r="A7224" t="s">
        <v>3087</v>
      </c>
      <c r="B7224" t="s">
        <v>3087</v>
      </c>
      <c r="C7224" t="str">
        <f>VLOOKUP(B7224,'سیستم ID'!B:C,2,0)</f>
        <v>1B7DA395-F4EE-4D5F-8E3D-F6C5316D22D2</v>
      </c>
      <c r="D7224" s="5" t="s">
        <v>102</v>
      </c>
      <c r="E7224" t="str">
        <f>VLOOKUP('نهایی براساس سیستم'!D7224,'Trade ID'!A:B,2,0)</f>
        <v>B398D37E-5E0C-4A6E-924F-12E4D245F4C9</v>
      </c>
      <c r="F7224" t="s">
        <v>686</v>
      </c>
    </row>
    <row r="7225" spans="1:6" hidden="1" x14ac:dyDescent="0.25">
      <c r="A7225" t="s">
        <v>3089</v>
      </c>
      <c r="B7225" t="s">
        <v>3089</v>
      </c>
      <c r="C7225" t="str">
        <f>VLOOKUP(B7225,'سیستم ID'!B:C,2,0)</f>
        <v>A70A024B-47CC-4DBB-B8F9-C6DF44D55870</v>
      </c>
      <c r="D7225" s="5" t="s">
        <v>102</v>
      </c>
      <c r="E7225" t="str">
        <f>VLOOKUP('نهایی براساس سیستم'!D7225,'Trade ID'!A:B,2,0)</f>
        <v>B398D37E-5E0C-4A6E-924F-12E4D245F4C9</v>
      </c>
      <c r="F7225" t="s">
        <v>686</v>
      </c>
    </row>
    <row r="7226" spans="1:6" hidden="1" x14ac:dyDescent="0.25">
      <c r="A7226" t="s">
        <v>3091</v>
      </c>
      <c r="B7226" t="s">
        <v>3091</v>
      </c>
      <c r="C7226" t="str">
        <f>VLOOKUP(B7226,'سیستم ID'!B:C,2,0)</f>
        <v>26A5E270-614F-44C2-9A5A-0B3BDF822CA0</v>
      </c>
      <c r="D7226" s="5" t="s">
        <v>102</v>
      </c>
      <c r="E7226" t="str">
        <f>VLOOKUP('نهایی براساس سیستم'!D7226,'Trade ID'!A:B,2,0)</f>
        <v>B398D37E-5E0C-4A6E-924F-12E4D245F4C9</v>
      </c>
      <c r="F7226" t="s">
        <v>686</v>
      </c>
    </row>
    <row r="7227" spans="1:6" hidden="1" x14ac:dyDescent="0.25">
      <c r="A7227" t="s">
        <v>3093</v>
      </c>
      <c r="B7227" t="s">
        <v>96</v>
      </c>
      <c r="C7227" t="str">
        <f>VLOOKUP(B7227,'سیستم ID'!B:C,2,0)</f>
        <v>D76909CF-C15A-4D5C-959D-AA491F7EE1FD</v>
      </c>
      <c r="D7227" s="5" t="s">
        <v>102</v>
      </c>
      <c r="E7227" t="str">
        <f>VLOOKUP('نهایی براساس سیستم'!D7227,'Trade ID'!A:B,2,0)</f>
        <v>B398D37E-5E0C-4A6E-924F-12E4D245F4C9</v>
      </c>
      <c r="F7227" t="s">
        <v>686</v>
      </c>
    </row>
    <row r="7228" spans="1:6" hidden="1" x14ac:dyDescent="0.25">
      <c r="A7228" t="s">
        <v>50</v>
      </c>
      <c r="B7228" t="s">
        <v>49</v>
      </c>
      <c r="C7228" t="str">
        <f>VLOOKUP(B7228,'سیستم ID'!B:C,2,0)</f>
        <v>4FC89369-0030-4994-9B33-12471F749B9D</v>
      </c>
      <c r="D7228" s="5" t="s">
        <v>102</v>
      </c>
      <c r="E7228" t="str">
        <f>VLOOKUP('نهایی براساس سیستم'!D7228,'Trade ID'!A:B,2,0)</f>
        <v>B398D37E-5E0C-4A6E-924F-12E4D245F4C9</v>
      </c>
      <c r="F7228" t="s">
        <v>686</v>
      </c>
    </row>
    <row r="7229" spans="1:6" hidden="1" x14ac:dyDescent="0.25">
      <c r="A7229" t="s">
        <v>52</v>
      </c>
      <c r="B7229" t="s">
        <v>51</v>
      </c>
      <c r="C7229" t="str">
        <f>VLOOKUP(B7229,'سیستم ID'!B:C,2,0)</f>
        <v>23BEF153-B9A2-4FF5-8502-51ABC78CBD16</v>
      </c>
      <c r="D7229" s="5" t="s">
        <v>102</v>
      </c>
      <c r="E7229" t="str">
        <f>VLOOKUP('نهایی براساس سیستم'!D7229,'Trade ID'!A:B,2,0)</f>
        <v>B398D37E-5E0C-4A6E-924F-12E4D245F4C9</v>
      </c>
      <c r="F7229" t="s">
        <v>686</v>
      </c>
    </row>
    <row r="7230" spans="1:6" hidden="1" x14ac:dyDescent="0.25">
      <c r="A7230" t="s">
        <v>54</v>
      </c>
      <c r="B7230" t="s">
        <v>53</v>
      </c>
      <c r="C7230" t="str">
        <f>VLOOKUP(B7230,'سیستم ID'!B:C,2,0)</f>
        <v>C38EF511-7461-4D7C-85FF-428DE636E0D6</v>
      </c>
      <c r="D7230" s="5" t="s">
        <v>102</v>
      </c>
      <c r="E7230" t="str">
        <f>VLOOKUP('نهایی براساس سیستم'!D7230,'Trade ID'!A:B,2,0)</f>
        <v>B398D37E-5E0C-4A6E-924F-12E4D245F4C9</v>
      </c>
      <c r="F7230" t="s">
        <v>686</v>
      </c>
    </row>
    <row r="7231" spans="1:6" hidden="1" x14ac:dyDescent="0.25">
      <c r="A7231" t="s">
        <v>3098</v>
      </c>
      <c r="B7231" t="s">
        <v>3098</v>
      </c>
      <c r="C7231" t="str">
        <f>VLOOKUP(B7231,'سیستم ID'!B:C,2,0)</f>
        <v>0C75BE7F-22E6-47F1-A34F-34E109F2AAFC</v>
      </c>
      <c r="D7231" s="5" t="s">
        <v>102</v>
      </c>
      <c r="E7231" t="str">
        <f>VLOOKUP('نهایی براساس سیستم'!D7231,'Trade ID'!A:B,2,0)</f>
        <v>B398D37E-5E0C-4A6E-924F-12E4D245F4C9</v>
      </c>
      <c r="F7231" t="s">
        <v>686</v>
      </c>
    </row>
    <row r="7232" spans="1:6" hidden="1" x14ac:dyDescent="0.25">
      <c r="A7232" t="s">
        <v>56</v>
      </c>
      <c r="B7232" t="s">
        <v>55</v>
      </c>
      <c r="C7232" t="str">
        <f>VLOOKUP(B7232,'سیستم ID'!B:C,2,0)</f>
        <v>871984A8-F28B-448B-9470-B05EE97B962E</v>
      </c>
      <c r="D7232" s="5" t="s">
        <v>102</v>
      </c>
      <c r="E7232" t="str">
        <f>VLOOKUP('نهایی براساس سیستم'!D7232,'Trade ID'!A:B,2,0)</f>
        <v>B398D37E-5E0C-4A6E-924F-12E4D245F4C9</v>
      </c>
      <c r="F7232" t="s">
        <v>686</v>
      </c>
    </row>
    <row r="7233" spans="1:6" hidden="1" x14ac:dyDescent="0.25">
      <c r="A7233" t="s">
        <v>58</v>
      </c>
      <c r="B7233" t="s">
        <v>57</v>
      </c>
      <c r="C7233" t="str">
        <f>VLOOKUP(B7233,'سیستم ID'!B:C,2,0)</f>
        <v>B09278CF-C037-4F78-BEED-FD16982BA1EE</v>
      </c>
      <c r="D7233" s="5" t="s">
        <v>102</v>
      </c>
      <c r="E7233" t="str">
        <f>VLOOKUP('نهایی براساس سیستم'!D7233,'Trade ID'!A:B,2,0)</f>
        <v>B398D37E-5E0C-4A6E-924F-12E4D245F4C9</v>
      </c>
      <c r="F7233" t="s">
        <v>686</v>
      </c>
    </row>
    <row r="7234" spans="1:6" hidden="1" x14ac:dyDescent="0.25">
      <c r="A7234" t="s">
        <v>3102</v>
      </c>
      <c r="B7234" t="s">
        <v>3102</v>
      </c>
      <c r="C7234" t="str">
        <f>VLOOKUP(B7234,'سیستم ID'!B:C,2,0)</f>
        <v>EEE3D681-872A-42F4-A1EC-40439212278F</v>
      </c>
      <c r="D7234" s="5" t="s">
        <v>102</v>
      </c>
      <c r="E7234" t="str">
        <f>VLOOKUP('نهایی براساس سیستم'!D7234,'Trade ID'!A:B,2,0)</f>
        <v>B398D37E-5E0C-4A6E-924F-12E4D245F4C9</v>
      </c>
      <c r="F7234" t="s">
        <v>686</v>
      </c>
    </row>
    <row r="7235" spans="1:6" hidden="1" x14ac:dyDescent="0.25">
      <c r="A7235" t="s">
        <v>60</v>
      </c>
      <c r="B7235" t="s">
        <v>59</v>
      </c>
      <c r="C7235" t="str">
        <f>VLOOKUP(B7235,'سیستم ID'!B:C,2,0)</f>
        <v>FF5D529A-3D89-4702-869B-92D816A81C40</v>
      </c>
      <c r="D7235" s="5" t="s">
        <v>102</v>
      </c>
      <c r="E7235" t="str">
        <f>VLOOKUP('نهایی براساس سیستم'!D7235,'Trade ID'!A:B,2,0)</f>
        <v>B398D37E-5E0C-4A6E-924F-12E4D245F4C9</v>
      </c>
      <c r="F7235" t="s">
        <v>686</v>
      </c>
    </row>
    <row r="7236" spans="1:6" hidden="1" x14ac:dyDescent="0.25">
      <c r="A7236" t="s">
        <v>3105</v>
      </c>
      <c r="B7236" t="s">
        <v>3105</v>
      </c>
      <c r="C7236" t="str">
        <f>VLOOKUP(B7236,'سیستم ID'!B:C,2,0)</f>
        <v>04699629-248C-49C8-A7C5-F277B991878C</v>
      </c>
      <c r="D7236" s="5" t="s">
        <v>102</v>
      </c>
      <c r="E7236" t="str">
        <f>VLOOKUP('نهایی براساس سیستم'!D7236,'Trade ID'!A:B,2,0)</f>
        <v>B398D37E-5E0C-4A6E-924F-12E4D245F4C9</v>
      </c>
      <c r="F7236" t="s">
        <v>686</v>
      </c>
    </row>
    <row r="7237" spans="1:6" hidden="1" x14ac:dyDescent="0.25">
      <c r="A7237" t="s">
        <v>3107</v>
      </c>
      <c r="B7237" t="s">
        <v>3107</v>
      </c>
      <c r="C7237" t="str">
        <f>VLOOKUP(B7237,'سیستم ID'!B:C,2,0)</f>
        <v>670954B7-4C3B-4F76-BDC8-82C8C1C0096F</v>
      </c>
      <c r="D7237" s="5" t="s">
        <v>102</v>
      </c>
      <c r="E7237" t="str">
        <f>VLOOKUP('نهایی براساس سیستم'!D7237,'Trade ID'!A:B,2,0)</f>
        <v>B398D37E-5E0C-4A6E-924F-12E4D245F4C9</v>
      </c>
      <c r="F7237" t="s">
        <v>686</v>
      </c>
    </row>
    <row r="7238" spans="1:6" hidden="1" x14ac:dyDescent="0.25">
      <c r="A7238" t="s">
        <v>3109</v>
      </c>
      <c r="B7238" t="s">
        <v>3109</v>
      </c>
      <c r="C7238" t="str">
        <f>VLOOKUP(B7238,'سیستم ID'!B:C,2,0)</f>
        <v>07C53720-59AF-4120-9B80-D68F891A17B9</v>
      </c>
      <c r="D7238" s="5" t="s">
        <v>102</v>
      </c>
      <c r="E7238" t="str">
        <f>VLOOKUP('نهایی براساس سیستم'!D7238,'Trade ID'!A:B,2,0)</f>
        <v>B398D37E-5E0C-4A6E-924F-12E4D245F4C9</v>
      </c>
      <c r="F7238" t="s">
        <v>686</v>
      </c>
    </row>
    <row r="7239" spans="1:6" hidden="1" x14ac:dyDescent="0.25">
      <c r="A7239" t="s">
        <v>62</v>
      </c>
      <c r="B7239" t="s">
        <v>61</v>
      </c>
      <c r="C7239" t="str">
        <f>VLOOKUP(B7239,'سیستم ID'!B:C,2,0)</f>
        <v>09E22BFD-16CE-4344-9D2F-262F781776AE</v>
      </c>
      <c r="D7239" s="5" t="s">
        <v>102</v>
      </c>
      <c r="E7239" t="str">
        <f>VLOOKUP('نهایی براساس سیستم'!D7239,'Trade ID'!A:B,2,0)</f>
        <v>B398D37E-5E0C-4A6E-924F-12E4D245F4C9</v>
      </c>
      <c r="F7239" t="s">
        <v>686</v>
      </c>
    </row>
    <row r="7240" spans="1:6" hidden="1" x14ac:dyDescent="0.25">
      <c r="A7240" t="s">
        <v>64</v>
      </c>
      <c r="B7240" t="s">
        <v>63</v>
      </c>
      <c r="C7240" t="str">
        <f>VLOOKUP(B7240,'سیستم ID'!B:C,2,0)</f>
        <v>AEC245F7-08D2-414B-B328-E80EDA608BC3</v>
      </c>
      <c r="D7240" s="5" t="s">
        <v>102</v>
      </c>
      <c r="E7240" t="str">
        <f>VLOOKUP('نهایی براساس سیستم'!D7240,'Trade ID'!A:B,2,0)</f>
        <v>B398D37E-5E0C-4A6E-924F-12E4D245F4C9</v>
      </c>
      <c r="F7240" t="s">
        <v>686</v>
      </c>
    </row>
    <row r="7241" spans="1:6" hidden="1" x14ac:dyDescent="0.25">
      <c r="A7241" t="s">
        <v>66</v>
      </c>
      <c r="B7241" t="s">
        <v>65</v>
      </c>
      <c r="C7241" t="str">
        <f>VLOOKUP(B7241,'سیستم ID'!B:C,2,0)</f>
        <v>0932E663-67D8-4368-9F47-A8280998BFC4</v>
      </c>
      <c r="D7241" s="5" t="s">
        <v>102</v>
      </c>
      <c r="E7241" t="str">
        <f>VLOOKUP('نهایی براساس سیستم'!D7241,'Trade ID'!A:B,2,0)</f>
        <v>B398D37E-5E0C-4A6E-924F-12E4D245F4C9</v>
      </c>
      <c r="F7241" t="s">
        <v>686</v>
      </c>
    </row>
    <row r="7242" spans="1:6" hidden="1" x14ac:dyDescent="0.25">
      <c r="A7242" t="s">
        <v>3114</v>
      </c>
      <c r="B7242" t="s">
        <v>97</v>
      </c>
      <c r="C7242" t="str">
        <f>VLOOKUP(B7242,'سیستم ID'!B:C,2,0)</f>
        <v>56B7C9BA-BC69-401A-9B7A-075F3F29A866</v>
      </c>
      <c r="D7242" s="5" t="s">
        <v>102</v>
      </c>
      <c r="E7242" t="str">
        <f>VLOOKUP('نهایی براساس سیستم'!D7242,'Trade ID'!A:B,2,0)</f>
        <v>B398D37E-5E0C-4A6E-924F-12E4D245F4C9</v>
      </c>
      <c r="F7242" t="s">
        <v>686</v>
      </c>
    </row>
    <row r="7243" spans="1:6" hidden="1" x14ac:dyDescent="0.25">
      <c r="A7243" t="s">
        <v>68</v>
      </c>
      <c r="B7243" t="s">
        <v>67</v>
      </c>
      <c r="C7243" t="str">
        <f>VLOOKUP(B7243,'سیستم ID'!B:C,2,0)</f>
        <v>C334DC4B-30C1-4BEC-8D59-4A7AA348EA06</v>
      </c>
      <c r="D7243" s="5" t="s">
        <v>102</v>
      </c>
      <c r="E7243" t="str">
        <f>VLOOKUP('نهایی براساس سیستم'!D7243,'Trade ID'!A:B,2,0)</f>
        <v>B398D37E-5E0C-4A6E-924F-12E4D245F4C9</v>
      </c>
      <c r="F7243" t="s">
        <v>686</v>
      </c>
    </row>
    <row r="7244" spans="1:6" hidden="1" x14ac:dyDescent="0.25">
      <c r="A7244" t="s">
        <v>3117</v>
      </c>
      <c r="B7244" t="s">
        <v>3117</v>
      </c>
      <c r="C7244" t="str">
        <f>VLOOKUP(B7244,'سیستم ID'!B:C,2,0)</f>
        <v>692D09C5-27CB-4B9A-BCD2-177CFC2CC08A</v>
      </c>
      <c r="D7244" s="5" t="s">
        <v>102</v>
      </c>
      <c r="E7244" t="str">
        <f>VLOOKUP('نهایی براساس سیستم'!D7244,'Trade ID'!A:B,2,0)</f>
        <v>B398D37E-5E0C-4A6E-924F-12E4D245F4C9</v>
      </c>
      <c r="F7244" t="s">
        <v>686</v>
      </c>
    </row>
    <row r="7245" spans="1:6" hidden="1" x14ac:dyDescent="0.25">
      <c r="A7245" t="s">
        <v>3119</v>
      </c>
      <c r="B7245" t="s">
        <v>3119</v>
      </c>
      <c r="C7245" t="str">
        <f>VLOOKUP(B7245,'سیستم ID'!B:C,2,0)</f>
        <v>A355905F-7A78-4D9B-A836-C5F9470D5CBA</v>
      </c>
      <c r="D7245" s="5" t="s">
        <v>102</v>
      </c>
      <c r="E7245" t="str">
        <f>VLOOKUP('نهایی براساس سیستم'!D7245,'Trade ID'!A:B,2,0)</f>
        <v>B398D37E-5E0C-4A6E-924F-12E4D245F4C9</v>
      </c>
      <c r="F7245" t="s">
        <v>686</v>
      </c>
    </row>
    <row r="7246" spans="1:6" hidden="1" x14ac:dyDescent="0.25">
      <c r="A7246" t="s">
        <v>3121</v>
      </c>
      <c r="B7246" t="s">
        <v>3121</v>
      </c>
      <c r="C7246" t="str">
        <f>VLOOKUP(B7246,'سیستم ID'!B:C,2,0)</f>
        <v>02971099-D16D-4811-A013-44DEDC387891</v>
      </c>
      <c r="D7246" s="5" t="s">
        <v>102</v>
      </c>
      <c r="E7246" t="str">
        <f>VLOOKUP('نهایی براساس سیستم'!D7246,'Trade ID'!A:B,2,0)</f>
        <v>B398D37E-5E0C-4A6E-924F-12E4D245F4C9</v>
      </c>
      <c r="F7246" t="s">
        <v>686</v>
      </c>
    </row>
    <row r="7247" spans="1:6" hidden="1" x14ac:dyDescent="0.25">
      <c r="A7247" t="s">
        <v>3123</v>
      </c>
      <c r="B7247" t="s">
        <v>3123</v>
      </c>
      <c r="C7247" t="str">
        <f>VLOOKUP(B7247,'سیستم ID'!B:C,2,0)</f>
        <v>8E973FF0-0544-4CD0-831A-EF53B2C914FB</v>
      </c>
      <c r="D7247" s="5" t="s">
        <v>102</v>
      </c>
      <c r="E7247" t="str">
        <f>VLOOKUP('نهایی براساس سیستم'!D7247,'Trade ID'!A:B,2,0)</f>
        <v>B398D37E-5E0C-4A6E-924F-12E4D245F4C9</v>
      </c>
      <c r="F7247" t="s">
        <v>686</v>
      </c>
    </row>
    <row r="7248" spans="1:6" hidden="1" x14ac:dyDescent="0.25">
      <c r="A7248" t="s">
        <v>3125</v>
      </c>
      <c r="B7248" t="s">
        <v>3125</v>
      </c>
      <c r="C7248" t="str">
        <f>VLOOKUP(B7248,'سیستم ID'!B:C,2,0)</f>
        <v>2CA3965C-A4FA-4807-A9CB-0E2F0087E98A</v>
      </c>
      <c r="D7248" s="5" t="s">
        <v>102</v>
      </c>
      <c r="E7248" t="str">
        <f>VLOOKUP('نهایی براساس سیستم'!D7248,'Trade ID'!A:B,2,0)</f>
        <v>B398D37E-5E0C-4A6E-924F-12E4D245F4C9</v>
      </c>
      <c r="F7248" t="s">
        <v>686</v>
      </c>
    </row>
    <row r="7249" spans="1:6" hidden="1" x14ac:dyDescent="0.25">
      <c r="A7249" t="s">
        <v>3127</v>
      </c>
      <c r="B7249" t="s">
        <v>3127</v>
      </c>
      <c r="C7249" t="str">
        <f>VLOOKUP(B7249,'سیستم ID'!B:C,2,0)</f>
        <v>922E9A0D-BD5A-4F1D-9170-A83478CB8F9A</v>
      </c>
      <c r="D7249" s="5" t="s">
        <v>102</v>
      </c>
      <c r="E7249" t="str">
        <f>VLOOKUP('نهایی براساس سیستم'!D7249,'Trade ID'!A:B,2,0)</f>
        <v>B398D37E-5E0C-4A6E-924F-12E4D245F4C9</v>
      </c>
      <c r="F7249" t="s">
        <v>686</v>
      </c>
    </row>
    <row r="7250" spans="1:6" hidden="1" x14ac:dyDescent="0.25">
      <c r="A7250" t="s">
        <v>3129</v>
      </c>
      <c r="B7250" t="s">
        <v>3129</v>
      </c>
      <c r="C7250" t="str">
        <f>VLOOKUP(B7250,'سیستم ID'!B:C,2,0)</f>
        <v>518C6112-317D-4C56-9953-B93CBC035CA1</v>
      </c>
      <c r="D7250" s="5" t="s">
        <v>102</v>
      </c>
      <c r="E7250" t="str">
        <f>VLOOKUP('نهایی براساس سیستم'!D7250,'Trade ID'!A:B,2,0)</f>
        <v>B398D37E-5E0C-4A6E-924F-12E4D245F4C9</v>
      </c>
      <c r="F7250" t="s">
        <v>686</v>
      </c>
    </row>
    <row r="7251" spans="1:6" hidden="1" x14ac:dyDescent="0.25">
      <c r="A7251" t="s">
        <v>3131</v>
      </c>
      <c r="B7251" t="s">
        <v>3131</v>
      </c>
      <c r="C7251" t="str">
        <f>VLOOKUP(B7251,'سیستم ID'!B:C,2,0)</f>
        <v>558D51D3-B817-4E08-BD08-C293F86D95B4</v>
      </c>
      <c r="D7251" s="5" t="s">
        <v>102</v>
      </c>
      <c r="E7251" t="str">
        <f>VLOOKUP('نهایی براساس سیستم'!D7251,'Trade ID'!A:B,2,0)</f>
        <v>B398D37E-5E0C-4A6E-924F-12E4D245F4C9</v>
      </c>
      <c r="F7251" t="s">
        <v>686</v>
      </c>
    </row>
    <row r="7252" spans="1:6" hidden="1" x14ac:dyDescent="0.25">
      <c r="A7252" t="s">
        <v>70</v>
      </c>
      <c r="B7252" t="s">
        <v>69</v>
      </c>
      <c r="C7252" t="str">
        <f>VLOOKUP(B7252,'سیستم ID'!B:C,2,0)</f>
        <v>28B0F70D-4295-43B4-87A1-4A8A2DF4D607</v>
      </c>
      <c r="D7252" s="5" t="s">
        <v>102</v>
      </c>
      <c r="E7252" t="str">
        <f>VLOOKUP('نهایی براساس سیستم'!D7252,'Trade ID'!A:B,2,0)</f>
        <v>B398D37E-5E0C-4A6E-924F-12E4D245F4C9</v>
      </c>
      <c r="F7252" t="s">
        <v>686</v>
      </c>
    </row>
    <row r="7253" spans="1:6" hidden="1" x14ac:dyDescent="0.25">
      <c r="A7253" t="s">
        <v>3134</v>
      </c>
      <c r="B7253" t="s">
        <v>3134</v>
      </c>
      <c r="C7253" t="str">
        <f>VLOOKUP(B7253,'سیستم ID'!B:C,2,0)</f>
        <v>362F2025-BF8E-4C08-AA48-A2FB75A46A91</v>
      </c>
      <c r="D7253" s="5" t="s">
        <v>102</v>
      </c>
      <c r="E7253" t="str">
        <f>VLOOKUP('نهایی براساس سیستم'!D7253,'Trade ID'!A:B,2,0)</f>
        <v>B398D37E-5E0C-4A6E-924F-12E4D245F4C9</v>
      </c>
      <c r="F7253" t="s">
        <v>686</v>
      </c>
    </row>
    <row r="7254" spans="1:6" hidden="1" x14ac:dyDescent="0.25">
      <c r="A7254" t="s">
        <v>3136</v>
      </c>
      <c r="B7254" t="s">
        <v>3136</v>
      </c>
      <c r="C7254" t="str">
        <f>VLOOKUP(B7254,'سیستم ID'!B:C,2,0)</f>
        <v>8B8FA01E-2949-4EBC-AA52-7AC9E56E8F95</v>
      </c>
      <c r="D7254" s="5" t="s">
        <v>102</v>
      </c>
      <c r="E7254" t="str">
        <f>VLOOKUP('نهایی براساس سیستم'!D7254,'Trade ID'!A:B,2,0)</f>
        <v>B398D37E-5E0C-4A6E-924F-12E4D245F4C9</v>
      </c>
      <c r="F7254" t="s">
        <v>686</v>
      </c>
    </row>
    <row r="7255" spans="1:6" hidden="1" x14ac:dyDescent="0.25">
      <c r="A7255" t="s">
        <v>3138</v>
      </c>
      <c r="B7255" t="s">
        <v>3138</v>
      </c>
      <c r="C7255" t="str">
        <f>VLOOKUP(B7255,'سیستم ID'!B:C,2,0)</f>
        <v>0A65FF28-928F-4483-B407-6E7F2011FBD5</v>
      </c>
      <c r="D7255" s="5" t="s">
        <v>102</v>
      </c>
      <c r="E7255" t="str">
        <f>VLOOKUP('نهایی براساس سیستم'!D7255,'Trade ID'!A:B,2,0)</f>
        <v>B398D37E-5E0C-4A6E-924F-12E4D245F4C9</v>
      </c>
      <c r="F7255" t="s">
        <v>686</v>
      </c>
    </row>
    <row r="7256" spans="1:6" hidden="1" x14ac:dyDescent="0.25">
      <c r="A7256" t="s">
        <v>72</v>
      </c>
      <c r="B7256" t="s">
        <v>71</v>
      </c>
      <c r="C7256" t="str">
        <f>VLOOKUP(B7256,'سیستم ID'!B:C,2,0)</f>
        <v>5AE74F76-43CC-49E4-BE3F-F992A939567F</v>
      </c>
      <c r="D7256" s="5" t="s">
        <v>102</v>
      </c>
      <c r="E7256" t="str">
        <f>VLOOKUP('نهایی براساس سیستم'!D7256,'Trade ID'!A:B,2,0)</f>
        <v>B398D37E-5E0C-4A6E-924F-12E4D245F4C9</v>
      </c>
      <c r="F7256" t="s">
        <v>686</v>
      </c>
    </row>
    <row r="7257" spans="1:6" hidden="1" x14ac:dyDescent="0.25">
      <c r="A7257" t="s">
        <v>3141</v>
      </c>
      <c r="B7257" t="s">
        <v>3141</v>
      </c>
      <c r="C7257" t="str">
        <f>VLOOKUP(B7257,'سیستم ID'!B:C,2,0)</f>
        <v>655F621E-5BD0-4ADB-80DF-25FE14F69C2A</v>
      </c>
      <c r="D7257" s="5" t="s">
        <v>102</v>
      </c>
      <c r="E7257" t="str">
        <f>VLOOKUP('نهایی براساس سیستم'!D7257,'Trade ID'!A:B,2,0)</f>
        <v>B398D37E-5E0C-4A6E-924F-12E4D245F4C9</v>
      </c>
      <c r="F7257" t="s">
        <v>686</v>
      </c>
    </row>
    <row r="7258" spans="1:6" hidden="1" x14ac:dyDescent="0.25">
      <c r="A7258" t="s">
        <v>3143</v>
      </c>
      <c r="B7258" t="s">
        <v>3143</v>
      </c>
      <c r="C7258" t="str">
        <f>VLOOKUP(B7258,'سیستم ID'!B:C,2,0)</f>
        <v>E8FDB5A6-7FDA-406A-8BAE-A61A8BD6335D</v>
      </c>
      <c r="D7258" s="5" t="s">
        <v>102</v>
      </c>
      <c r="E7258" t="str">
        <f>VLOOKUP('نهایی براساس سیستم'!D7258,'Trade ID'!A:B,2,0)</f>
        <v>B398D37E-5E0C-4A6E-924F-12E4D245F4C9</v>
      </c>
      <c r="F7258" t="s">
        <v>686</v>
      </c>
    </row>
    <row r="7259" spans="1:6" hidden="1" x14ac:dyDescent="0.25">
      <c r="A7259" t="s">
        <v>3145</v>
      </c>
      <c r="B7259" t="s">
        <v>3145</v>
      </c>
      <c r="C7259" t="str">
        <f>VLOOKUP(B7259,'سیستم ID'!B:C,2,0)</f>
        <v>4C60101A-2691-4478-904B-6A8477FA7EC7</v>
      </c>
      <c r="D7259" s="5" t="s">
        <v>102</v>
      </c>
      <c r="E7259" t="str">
        <f>VLOOKUP('نهایی براساس سیستم'!D7259,'Trade ID'!A:B,2,0)</f>
        <v>B398D37E-5E0C-4A6E-924F-12E4D245F4C9</v>
      </c>
      <c r="F7259" t="s">
        <v>686</v>
      </c>
    </row>
    <row r="7260" spans="1:6" hidden="1" x14ac:dyDescent="0.25">
      <c r="A7260" t="s">
        <v>74</v>
      </c>
      <c r="B7260" t="s">
        <v>73</v>
      </c>
      <c r="C7260" t="str">
        <f>VLOOKUP(B7260,'سیستم ID'!B:C,2,0)</f>
        <v>2436D7B9-2659-4E86-A755-786FFCF72C0F</v>
      </c>
      <c r="D7260" s="5" t="s">
        <v>102</v>
      </c>
      <c r="E7260" t="str">
        <f>VLOOKUP('نهایی براساس سیستم'!D7260,'Trade ID'!A:B,2,0)</f>
        <v>B398D37E-5E0C-4A6E-924F-12E4D245F4C9</v>
      </c>
      <c r="F7260" t="s">
        <v>686</v>
      </c>
    </row>
    <row r="7261" spans="1:6" hidden="1" x14ac:dyDescent="0.25">
      <c r="A7261" t="s">
        <v>3148</v>
      </c>
      <c r="B7261" t="s">
        <v>3148</v>
      </c>
      <c r="C7261" t="str">
        <f>VLOOKUP(B7261,'سیستم ID'!B:C,2,0)</f>
        <v>34B74A99-E91D-46C0-875C-0077AE372CD5</v>
      </c>
      <c r="D7261" s="5" t="s">
        <v>102</v>
      </c>
      <c r="E7261" t="str">
        <f>VLOOKUP('نهایی براساس سیستم'!D7261,'Trade ID'!A:B,2,0)</f>
        <v>B398D37E-5E0C-4A6E-924F-12E4D245F4C9</v>
      </c>
      <c r="F7261" t="s">
        <v>686</v>
      </c>
    </row>
    <row r="7262" spans="1:6" hidden="1" x14ac:dyDescent="0.25">
      <c r="A7262" t="s">
        <v>3150</v>
      </c>
      <c r="B7262" t="s">
        <v>3150</v>
      </c>
      <c r="C7262" t="str">
        <f>VLOOKUP(B7262,'سیستم ID'!B:C,2,0)</f>
        <v>D25A9550-A7F1-409A-AE31-B7333B788CF7</v>
      </c>
      <c r="D7262" s="5" t="s">
        <v>102</v>
      </c>
      <c r="E7262" t="str">
        <f>VLOOKUP('نهایی براساس سیستم'!D7262,'Trade ID'!A:B,2,0)</f>
        <v>B398D37E-5E0C-4A6E-924F-12E4D245F4C9</v>
      </c>
      <c r="F7262" t="s">
        <v>686</v>
      </c>
    </row>
    <row r="7263" spans="1:6" hidden="1" x14ac:dyDescent="0.25">
      <c r="A7263" t="s">
        <v>76</v>
      </c>
      <c r="B7263" t="s">
        <v>75</v>
      </c>
      <c r="C7263" t="str">
        <f>VLOOKUP(B7263,'سیستم ID'!B:C,2,0)</f>
        <v>DCBA87FD-99E4-4DF2-8FA1-1230C9C34477</v>
      </c>
      <c r="D7263" s="5" t="s">
        <v>102</v>
      </c>
      <c r="E7263" t="str">
        <f>VLOOKUP('نهایی براساس سیستم'!D7263,'Trade ID'!A:B,2,0)</f>
        <v>B398D37E-5E0C-4A6E-924F-12E4D245F4C9</v>
      </c>
      <c r="F7263" t="s">
        <v>686</v>
      </c>
    </row>
    <row r="7264" spans="1:6" hidden="1" x14ac:dyDescent="0.25">
      <c r="A7264" t="s">
        <v>3153</v>
      </c>
      <c r="B7264" t="s">
        <v>3153</v>
      </c>
      <c r="C7264" t="str">
        <f>VLOOKUP(B7264,'سیستم ID'!B:C,2,0)</f>
        <v>5DC650D7-D846-49A0-9925-8AA218F5C522</v>
      </c>
      <c r="D7264" s="5" t="s">
        <v>102</v>
      </c>
      <c r="E7264" t="str">
        <f>VLOOKUP('نهایی براساس سیستم'!D7264,'Trade ID'!A:B,2,0)</f>
        <v>B398D37E-5E0C-4A6E-924F-12E4D245F4C9</v>
      </c>
      <c r="F7264" t="s">
        <v>686</v>
      </c>
    </row>
    <row r="7265" spans="1:6" hidden="1" x14ac:dyDescent="0.25">
      <c r="A7265" t="s">
        <v>3155</v>
      </c>
      <c r="B7265" t="s">
        <v>3155</v>
      </c>
      <c r="C7265" t="str">
        <f>VLOOKUP(B7265,'سیستم ID'!B:C,2,0)</f>
        <v>690895C9-2DE6-4908-94B4-ADAEBEB9060C</v>
      </c>
      <c r="D7265" s="5" t="s">
        <v>102</v>
      </c>
      <c r="E7265" t="str">
        <f>VLOOKUP('نهایی براساس سیستم'!D7265,'Trade ID'!A:B,2,0)</f>
        <v>B398D37E-5E0C-4A6E-924F-12E4D245F4C9</v>
      </c>
      <c r="F7265" t="s">
        <v>686</v>
      </c>
    </row>
    <row r="7266" spans="1:6" hidden="1" x14ac:dyDescent="0.25">
      <c r="A7266" t="s">
        <v>3157</v>
      </c>
      <c r="B7266" t="s">
        <v>3157</v>
      </c>
      <c r="C7266" t="str">
        <f>VLOOKUP(B7266,'سیستم ID'!B:C,2,0)</f>
        <v>24B203FF-FDEB-424D-8FCB-55C96B3FAC52</v>
      </c>
      <c r="D7266" s="5" t="s">
        <v>102</v>
      </c>
      <c r="E7266" t="str">
        <f>VLOOKUP('نهایی براساس سیستم'!D7266,'Trade ID'!A:B,2,0)</f>
        <v>B398D37E-5E0C-4A6E-924F-12E4D245F4C9</v>
      </c>
      <c r="F7266" t="s">
        <v>686</v>
      </c>
    </row>
    <row r="7267" spans="1:6" hidden="1" x14ac:dyDescent="0.25">
      <c r="A7267" t="s">
        <v>3159</v>
      </c>
      <c r="B7267" t="s">
        <v>3159</v>
      </c>
      <c r="C7267" t="str">
        <f>VLOOKUP(B7267,'سیستم ID'!B:C,2,0)</f>
        <v>0923D436-B3EE-4F16-8F4C-B1D27CD8C6DA</v>
      </c>
      <c r="D7267" s="5" t="s">
        <v>102</v>
      </c>
      <c r="E7267" t="str">
        <f>VLOOKUP('نهایی براساس سیستم'!D7267,'Trade ID'!A:B,2,0)</f>
        <v>B398D37E-5E0C-4A6E-924F-12E4D245F4C9</v>
      </c>
      <c r="F7267" t="s">
        <v>686</v>
      </c>
    </row>
    <row r="7268" spans="1:6" hidden="1" x14ac:dyDescent="0.25">
      <c r="A7268" t="s">
        <v>3161</v>
      </c>
      <c r="B7268" t="s">
        <v>3161</v>
      </c>
      <c r="C7268" t="str">
        <f>VLOOKUP(B7268,'سیستم ID'!B:C,2,0)</f>
        <v>D465B6E9-1A58-4132-A223-E2BA20B41658</v>
      </c>
      <c r="D7268" s="5" t="s">
        <v>102</v>
      </c>
      <c r="E7268" t="str">
        <f>VLOOKUP('نهایی براساس سیستم'!D7268,'Trade ID'!A:B,2,0)</f>
        <v>B398D37E-5E0C-4A6E-924F-12E4D245F4C9</v>
      </c>
      <c r="F7268" t="s">
        <v>686</v>
      </c>
    </row>
    <row r="7269" spans="1:6" hidden="1" x14ac:dyDescent="0.25">
      <c r="A7269" t="s">
        <v>3163</v>
      </c>
      <c r="B7269" t="s">
        <v>3163</v>
      </c>
      <c r="C7269" t="str">
        <f>VLOOKUP(B7269,'سیستم ID'!B:C,2,0)</f>
        <v>FD83784A-0AEE-41AA-B388-E31D31ED664F</v>
      </c>
      <c r="D7269" s="5" t="s">
        <v>102</v>
      </c>
      <c r="E7269" t="str">
        <f>VLOOKUP('نهایی براساس سیستم'!D7269,'Trade ID'!A:B,2,0)</f>
        <v>B398D37E-5E0C-4A6E-924F-12E4D245F4C9</v>
      </c>
      <c r="F7269" t="s">
        <v>686</v>
      </c>
    </row>
    <row r="7270" spans="1:6" hidden="1" x14ac:dyDescent="0.25">
      <c r="A7270" t="s">
        <v>3165</v>
      </c>
      <c r="B7270" t="s">
        <v>3165</v>
      </c>
      <c r="C7270" t="str">
        <f>VLOOKUP(B7270,'سیستم ID'!B:C,2,0)</f>
        <v>22A69171-2574-46E8-82DA-FF483857C72D</v>
      </c>
      <c r="D7270" s="5" t="s">
        <v>102</v>
      </c>
      <c r="E7270" t="str">
        <f>VLOOKUP('نهایی براساس سیستم'!D7270,'Trade ID'!A:B,2,0)</f>
        <v>B398D37E-5E0C-4A6E-924F-12E4D245F4C9</v>
      </c>
      <c r="F7270" t="s">
        <v>686</v>
      </c>
    </row>
    <row r="7271" spans="1:6" hidden="1" x14ac:dyDescent="0.25">
      <c r="A7271" t="s">
        <v>3167</v>
      </c>
      <c r="B7271" t="s">
        <v>3167</v>
      </c>
      <c r="C7271" t="str">
        <f>VLOOKUP(B7271,'سیستم ID'!B:C,2,0)</f>
        <v>25A538FB-6BF2-48FF-960D-4AEABCABDE3B</v>
      </c>
      <c r="D7271" s="5" t="s">
        <v>102</v>
      </c>
      <c r="E7271" t="str">
        <f>VLOOKUP('نهایی براساس سیستم'!D7271,'Trade ID'!A:B,2,0)</f>
        <v>B398D37E-5E0C-4A6E-924F-12E4D245F4C9</v>
      </c>
      <c r="F7271" t="s">
        <v>686</v>
      </c>
    </row>
    <row r="7272" spans="1:6" hidden="1" x14ac:dyDescent="0.25">
      <c r="A7272" t="s">
        <v>3169</v>
      </c>
      <c r="B7272" t="s">
        <v>3169</v>
      </c>
      <c r="C7272" t="str">
        <f>VLOOKUP(B7272,'سیستم ID'!B:C,2,0)</f>
        <v>44670777-73D3-4646-954B-EA44CE859019</v>
      </c>
      <c r="D7272" s="5" t="s">
        <v>102</v>
      </c>
      <c r="E7272" t="str">
        <f>VLOOKUP('نهایی براساس سیستم'!D7272,'Trade ID'!A:B,2,0)</f>
        <v>B398D37E-5E0C-4A6E-924F-12E4D245F4C9</v>
      </c>
      <c r="F7272" t="s">
        <v>686</v>
      </c>
    </row>
    <row r="7273" spans="1:6" hidden="1" x14ac:dyDescent="0.25">
      <c r="A7273" t="s">
        <v>3171</v>
      </c>
      <c r="B7273" t="s">
        <v>3171</v>
      </c>
      <c r="C7273" t="str">
        <f>VLOOKUP(B7273,'سیستم ID'!B:C,2,0)</f>
        <v>CC816F81-4315-42D5-8E1C-38C7A36AC51E</v>
      </c>
      <c r="D7273" s="5" t="s">
        <v>102</v>
      </c>
      <c r="E7273" t="str">
        <f>VLOOKUP('نهایی براساس سیستم'!D7273,'Trade ID'!A:B,2,0)</f>
        <v>B398D37E-5E0C-4A6E-924F-12E4D245F4C9</v>
      </c>
      <c r="F7273" t="s">
        <v>686</v>
      </c>
    </row>
    <row r="7274" spans="1:6" hidden="1" x14ac:dyDescent="0.25">
      <c r="A7274" t="s">
        <v>3173</v>
      </c>
      <c r="B7274" t="s">
        <v>3173</v>
      </c>
      <c r="C7274" t="str">
        <f>VLOOKUP(B7274,'سیستم ID'!B:C,2,0)</f>
        <v>DB77F1EC-9F31-4B90-BA23-E5E8D4AD1EBC</v>
      </c>
      <c r="D7274" s="5" t="s">
        <v>102</v>
      </c>
      <c r="E7274" t="str">
        <f>VLOOKUP('نهایی براساس سیستم'!D7274,'Trade ID'!A:B,2,0)</f>
        <v>B398D37E-5E0C-4A6E-924F-12E4D245F4C9</v>
      </c>
      <c r="F7274" t="s">
        <v>686</v>
      </c>
    </row>
    <row r="7275" spans="1:6" hidden="1" x14ac:dyDescent="0.25">
      <c r="A7275" t="s">
        <v>3175</v>
      </c>
      <c r="B7275" t="s">
        <v>3175</v>
      </c>
      <c r="C7275" t="str">
        <f>VLOOKUP(B7275,'سیستم ID'!B:C,2,0)</f>
        <v>21EDDB3D-581E-41CA-AFD8-768555A6A378</v>
      </c>
      <c r="D7275" s="5" t="s">
        <v>102</v>
      </c>
      <c r="E7275" t="str">
        <f>VLOOKUP('نهایی براساس سیستم'!D7275,'Trade ID'!A:B,2,0)</f>
        <v>B398D37E-5E0C-4A6E-924F-12E4D245F4C9</v>
      </c>
      <c r="F7275" t="s">
        <v>686</v>
      </c>
    </row>
    <row r="7276" spans="1:6" hidden="1" x14ac:dyDescent="0.25">
      <c r="A7276" t="s">
        <v>3177</v>
      </c>
      <c r="B7276" t="s">
        <v>3177</v>
      </c>
      <c r="C7276" t="str">
        <f>VLOOKUP(B7276,'سیستم ID'!B:C,2,0)</f>
        <v>5C217CB6-B95D-4993-A710-A862E952D71F</v>
      </c>
      <c r="D7276" s="5" t="s">
        <v>102</v>
      </c>
      <c r="E7276" t="str">
        <f>VLOOKUP('نهایی براساس سیستم'!D7276,'Trade ID'!A:B,2,0)</f>
        <v>B398D37E-5E0C-4A6E-924F-12E4D245F4C9</v>
      </c>
      <c r="F7276" t="s">
        <v>686</v>
      </c>
    </row>
    <row r="7277" spans="1:6" hidden="1" x14ac:dyDescent="0.25">
      <c r="A7277" t="s">
        <v>3179</v>
      </c>
      <c r="B7277" t="s">
        <v>3179</v>
      </c>
      <c r="C7277" t="str">
        <f>VLOOKUP(B7277,'سیستم ID'!B:C,2,0)</f>
        <v>7E34DB63-4FD7-409A-A31D-7F781D626FBC</v>
      </c>
      <c r="D7277" s="5" t="s">
        <v>102</v>
      </c>
      <c r="E7277" t="str">
        <f>VLOOKUP('نهایی براساس سیستم'!D7277,'Trade ID'!A:B,2,0)</f>
        <v>B398D37E-5E0C-4A6E-924F-12E4D245F4C9</v>
      </c>
      <c r="F7277" t="s">
        <v>686</v>
      </c>
    </row>
    <row r="7278" spans="1:6" hidden="1" x14ac:dyDescent="0.25">
      <c r="A7278" t="s">
        <v>3181</v>
      </c>
      <c r="B7278" t="s">
        <v>3181</v>
      </c>
      <c r="C7278" t="str">
        <f>VLOOKUP(B7278,'سیستم ID'!B:C,2,0)</f>
        <v>48D5FB4A-107F-4E2A-8B33-FBAC631E89B8</v>
      </c>
      <c r="D7278" s="5" t="s">
        <v>102</v>
      </c>
      <c r="E7278" t="str">
        <f>VLOOKUP('نهایی براساس سیستم'!D7278,'Trade ID'!A:B,2,0)</f>
        <v>B398D37E-5E0C-4A6E-924F-12E4D245F4C9</v>
      </c>
      <c r="F7278" t="s">
        <v>686</v>
      </c>
    </row>
    <row r="7279" spans="1:6" hidden="1" x14ac:dyDescent="0.25">
      <c r="A7279" t="s">
        <v>3183</v>
      </c>
      <c r="B7279" t="s">
        <v>3183</v>
      </c>
      <c r="C7279" t="str">
        <f>VLOOKUP(B7279,'سیستم ID'!B:C,2,0)</f>
        <v>C49E8291-99ED-4BC8-8293-B05C9B69A94E</v>
      </c>
      <c r="D7279" s="5" t="s">
        <v>102</v>
      </c>
      <c r="E7279" t="str">
        <f>VLOOKUP('نهایی براساس سیستم'!D7279,'Trade ID'!A:B,2,0)</f>
        <v>B398D37E-5E0C-4A6E-924F-12E4D245F4C9</v>
      </c>
      <c r="F7279" t="s">
        <v>686</v>
      </c>
    </row>
    <row r="7280" spans="1:6" hidden="1" x14ac:dyDescent="0.25">
      <c r="A7280" t="s">
        <v>3185</v>
      </c>
      <c r="B7280" t="s">
        <v>3185</v>
      </c>
      <c r="C7280" t="str">
        <f>VLOOKUP(B7280,'سیستم ID'!B:C,2,0)</f>
        <v>DAA1913F-5708-48F2-8655-73D591C7634C</v>
      </c>
      <c r="D7280" s="5" t="s">
        <v>102</v>
      </c>
      <c r="E7280" t="str">
        <f>VLOOKUP('نهایی براساس سیستم'!D7280,'Trade ID'!A:B,2,0)</f>
        <v>B398D37E-5E0C-4A6E-924F-12E4D245F4C9</v>
      </c>
      <c r="F7280" t="s">
        <v>686</v>
      </c>
    </row>
    <row r="7281" spans="1:6" hidden="1" x14ac:dyDescent="0.25">
      <c r="A7281" t="s">
        <v>3187</v>
      </c>
      <c r="B7281" t="s">
        <v>3187</v>
      </c>
      <c r="C7281" t="str">
        <f>VLOOKUP(B7281,'سیستم ID'!B:C,2,0)</f>
        <v>2FE060D4-59A3-460D-A31A-51959B40BB1E</v>
      </c>
      <c r="D7281" s="5" t="s">
        <v>102</v>
      </c>
      <c r="E7281" t="str">
        <f>VLOOKUP('نهایی براساس سیستم'!D7281,'Trade ID'!A:B,2,0)</f>
        <v>B398D37E-5E0C-4A6E-924F-12E4D245F4C9</v>
      </c>
      <c r="F7281" t="s">
        <v>686</v>
      </c>
    </row>
    <row r="7282" spans="1:6" hidden="1" x14ac:dyDescent="0.25">
      <c r="A7282" t="s">
        <v>3189</v>
      </c>
      <c r="B7282" t="s">
        <v>3189</v>
      </c>
      <c r="C7282" t="str">
        <f>VLOOKUP(B7282,'سیستم ID'!B:C,2,0)</f>
        <v>F5476B91-1665-4926-AF7C-6624F253F953</v>
      </c>
      <c r="D7282" s="5" t="s">
        <v>102</v>
      </c>
      <c r="E7282" t="str">
        <f>VLOOKUP('نهایی براساس سیستم'!D7282,'Trade ID'!A:B,2,0)</f>
        <v>B398D37E-5E0C-4A6E-924F-12E4D245F4C9</v>
      </c>
      <c r="F7282" t="s">
        <v>686</v>
      </c>
    </row>
    <row r="7283" spans="1:6" hidden="1" x14ac:dyDescent="0.25">
      <c r="A7283" t="s">
        <v>3191</v>
      </c>
      <c r="B7283" t="s">
        <v>3191</v>
      </c>
      <c r="C7283" t="str">
        <f>VLOOKUP(B7283,'سیستم ID'!B:C,2,0)</f>
        <v>1812A738-38E4-4B34-9C1A-6E7D4CAED06A</v>
      </c>
      <c r="D7283" s="5" t="s">
        <v>102</v>
      </c>
      <c r="E7283" t="str">
        <f>VLOOKUP('نهایی براساس سیستم'!D7283,'Trade ID'!A:B,2,0)</f>
        <v>B398D37E-5E0C-4A6E-924F-12E4D245F4C9</v>
      </c>
      <c r="F7283" t="s">
        <v>686</v>
      </c>
    </row>
    <row r="7284" spans="1:6" hidden="1" x14ac:dyDescent="0.25">
      <c r="A7284" t="s">
        <v>3193</v>
      </c>
      <c r="B7284" t="s">
        <v>3193</v>
      </c>
      <c r="C7284" t="str">
        <f>VLOOKUP(B7284,'سیستم ID'!B:C,2,0)</f>
        <v>A4102814-A4A6-4E9D-8799-44E3023A55FD</v>
      </c>
      <c r="D7284" s="5" t="s">
        <v>102</v>
      </c>
      <c r="E7284" t="str">
        <f>VLOOKUP('نهایی براساس سیستم'!D7284,'Trade ID'!A:B,2,0)</f>
        <v>B398D37E-5E0C-4A6E-924F-12E4D245F4C9</v>
      </c>
      <c r="F7284" t="s">
        <v>686</v>
      </c>
    </row>
    <row r="7285" spans="1:6" hidden="1" x14ac:dyDescent="0.25">
      <c r="A7285" t="s">
        <v>3195</v>
      </c>
      <c r="B7285" t="s">
        <v>3195</v>
      </c>
      <c r="C7285" t="str">
        <f>VLOOKUP(B7285,'سیستم ID'!B:C,2,0)</f>
        <v>B551C765-8AF4-4A24-886B-1A52C7FB3A68</v>
      </c>
      <c r="D7285" s="5" t="s">
        <v>102</v>
      </c>
      <c r="E7285" t="str">
        <f>VLOOKUP('نهایی براساس سیستم'!D7285,'Trade ID'!A:B,2,0)</f>
        <v>B398D37E-5E0C-4A6E-924F-12E4D245F4C9</v>
      </c>
      <c r="F7285" t="s">
        <v>686</v>
      </c>
    </row>
    <row r="7286" spans="1:6" hidden="1" x14ac:dyDescent="0.25">
      <c r="A7286" t="s">
        <v>3197</v>
      </c>
      <c r="B7286" t="s">
        <v>3197</v>
      </c>
      <c r="C7286" t="str">
        <f>VLOOKUP(B7286,'سیستم ID'!B:C,2,0)</f>
        <v>E912FD4C-0FDC-4943-B264-869458915FAB</v>
      </c>
      <c r="D7286" s="5" t="s">
        <v>102</v>
      </c>
      <c r="E7286" t="str">
        <f>VLOOKUP('نهایی براساس سیستم'!D7286,'Trade ID'!A:B,2,0)</f>
        <v>B398D37E-5E0C-4A6E-924F-12E4D245F4C9</v>
      </c>
      <c r="F7286" t="s">
        <v>686</v>
      </c>
    </row>
    <row r="7287" spans="1:6" hidden="1" x14ac:dyDescent="0.25">
      <c r="A7287" t="s">
        <v>3199</v>
      </c>
      <c r="B7287" t="s">
        <v>3199</v>
      </c>
      <c r="C7287" t="str">
        <f>VLOOKUP(B7287,'سیستم ID'!B:C,2,0)</f>
        <v>9DBF38D1-6DE9-4853-B72C-C1C5178EC0B4</v>
      </c>
      <c r="D7287" s="5" t="s">
        <v>102</v>
      </c>
      <c r="E7287" t="str">
        <f>VLOOKUP('نهایی براساس سیستم'!D7287,'Trade ID'!A:B,2,0)</f>
        <v>B398D37E-5E0C-4A6E-924F-12E4D245F4C9</v>
      </c>
      <c r="F7287" t="s">
        <v>686</v>
      </c>
    </row>
    <row r="7288" spans="1:6" hidden="1" x14ac:dyDescent="0.25">
      <c r="A7288" t="s">
        <v>3201</v>
      </c>
      <c r="B7288" t="s">
        <v>3201</v>
      </c>
      <c r="C7288" t="str">
        <f>VLOOKUP(B7288,'سیستم ID'!B:C,2,0)</f>
        <v>76E72421-971C-4B50-A300-88EB69FF09CE</v>
      </c>
      <c r="D7288" s="5" t="s">
        <v>102</v>
      </c>
      <c r="E7288" t="str">
        <f>VLOOKUP('نهایی براساس سیستم'!D7288,'Trade ID'!A:B,2,0)</f>
        <v>B398D37E-5E0C-4A6E-924F-12E4D245F4C9</v>
      </c>
      <c r="F7288" t="s">
        <v>686</v>
      </c>
    </row>
    <row r="7289" spans="1:6" hidden="1" x14ac:dyDescent="0.25">
      <c r="A7289" t="s">
        <v>3203</v>
      </c>
      <c r="B7289" t="s">
        <v>3203</v>
      </c>
      <c r="C7289" t="str">
        <f>VLOOKUP(B7289,'سیستم ID'!B:C,2,0)</f>
        <v>47AEF1BD-A6F3-4631-AE0E-29BB1407D681</v>
      </c>
      <c r="D7289" s="5" t="s">
        <v>102</v>
      </c>
      <c r="E7289" t="str">
        <f>VLOOKUP('نهایی براساس سیستم'!D7289,'Trade ID'!A:B,2,0)</f>
        <v>B398D37E-5E0C-4A6E-924F-12E4D245F4C9</v>
      </c>
      <c r="F7289" t="s">
        <v>686</v>
      </c>
    </row>
    <row r="7290" spans="1:6" hidden="1" x14ac:dyDescent="0.25">
      <c r="A7290" t="s">
        <v>3205</v>
      </c>
      <c r="B7290" t="s">
        <v>3205</v>
      </c>
      <c r="C7290" t="str">
        <f>VLOOKUP(B7290,'سیستم ID'!B:C,2,0)</f>
        <v>322A708E-782D-4E1F-9FB2-3CF9EC7647EE</v>
      </c>
      <c r="D7290" s="5" t="s">
        <v>102</v>
      </c>
      <c r="E7290" t="str">
        <f>VLOOKUP('نهایی براساس سیستم'!D7290,'Trade ID'!A:B,2,0)</f>
        <v>B398D37E-5E0C-4A6E-924F-12E4D245F4C9</v>
      </c>
      <c r="F7290" t="s">
        <v>686</v>
      </c>
    </row>
    <row r="7291" spans="1:6" hidden="1" x14ac:dyDescent="0.25">
      <c r="A7291" t="s">
        <v>3207</v>
      </c>
      <c r="B7291" t="s">
        <v>3207</v>
      </c>
      <c r="C7291" t="str">
        <f>VLOOKUP(B7291,'سیستم ID'!B:C,2,0)</f>
        <v>EC8BE060-CE53-4BFA-BD98-7CCF4324068B</v>
      </c>
      <c r="D7291" s="5" t="s">
        <v>102</v>
      </c>
      <c r="E7291" t="str">
        <f>VLOOKUP('نهایی براساس سیستم'!D7291,'Trade ID'!A:B,2,0)</f>
        <v>B398D37E-5E0C-4A6E-924F-12E4D245F4C9</v>
      </c>
      <c r="F7291" t="s">
        <v>686</v>
      </c>
    </row>
    <row r="7292" spans="1:6" hidden="1" x14ac:dyDescent="0.25">
      <c r="A7292" t="s">
        <v>3209</v>
      </c>
      <c r="B7292" t="s">
        <v>3209</v>
      </c>
      <c r="C7292" t="str">
        <f>VLOOKUP(B7292,'سیستم ID'!B:C,2,0)</f>
        <v>721BB658-E50A-4E0B-91A3-3B4EB09C2365</v>
      </c>
      <c r="D7292" s="5" t="s">
        <v>102</v>
      </c>
      <c r="E7292" t="str">
        <f>VLOOKUP('نهایی براساس سیستم'!D7292,'Trade ID'!A:B,2,0)</f>
        <v>B398D37E-5E0C-4A6E-924F-12E4D245F4C9</v>
      </c>
      <c r="F7292" t="s">
        <v>686</v>
      </c>
    </row>
    <row r="7293" spans="1:6" hidden="1" x14ac:dyDescent="0.25">
      <c r="A7293" t="s">
        <v>3211</v>
      </c>
      <c r="B7293" t="s">
        <v>3211</v>
      </c>
      <c r="C7293" t="str">
        <f>VLOOKUP(B7293,'سیستم ID'!B:C,2,0)</f>
        <v>629BCA75-4A3D-4CA7-BB4B-F5E238B19DC1</v>
      </c>
      <c r="D7293" s="5" t="s">
        <v>102</v>
      </c>
      <c r="E7293" t="str">
        <f>VLOOKUP('نهایی براساس سیستم'!D7293,'Trade ID'!A:B,2,0)</f>
        <v>B398D37E-5E0C-4A6E-924F-12E4D245F4C9</v>
      </c>
      <c r="F7293" t="s">
        <v>686</v>
      </c>
    </row>
    <row r="7294" spans="1:6" hidden="1" x14ac:dyDescent="0.25">
      <c r="A7294" t="s">
        <v>3213</v>
      </c>
      <c r="B7294" t="s">
        <v>3213</v>
      </c>
      <c r="C7294" t="str">
        <f>VLOOKUP(B7294,'سیستم ID'!B:C,2,0)</f>
        <v>3AB73C47-AFE6-46DB-9FB0-E86F97F0018E</v>
      </c>
      <c r="D7294" s="5" t="s">
        <v>102</v>
      </c>
      <c r="E7294" t="str">
        <f>VLOOKUP('نهایی براساس سیستم'!D7294,'Trade ID'!A:B,2,0)</f>
        <v>B398D37E-5E0C-4A6E-924F-12E4D245F4C9</v>
      </c>
      <c r="F7294" t="s">
        <v>686</v>
      </c>
    </row>
    <row r="7295" spans="1:6" hidden="1" x14ac:dyDescent="0.25">
      <c r="A7295" t="s">
        <v>3215</v>
      </c>
      <c r="B7295" t="s">
        <v>3215</v>
      </c>
      <c r="C7295" t="str">
        <f>VLOOKUP(B7295,'سیستم ID'!B:C,2,0)</f>
        <v>E2835C2B-BC6E-4729-AAE4-DAE283BAE8DE</v>
      </c>
      <c r="D7295" s="5" t="s">
        <v>102</v>
      </c>
      <c r="E7295" t="str">
        <f>VLOOKUP('نهایی براساس سیستم'!D7295,'Trade ID'!A:B,2,0)</f>
        <v>B398D37E-5E0C-4A6E-924F-12E4D245F4C9</v>
      </c>
      <c r="F7295" t="s">
        <v>686</v>
      </c>
    </row>
    <row r="7296" spans="1:6" hidden="1" x14ac:dyDescent="0.25">
      <c r="A7296" t="s">
        <v>3217</v>
      </c>
      <c r="B7296" t="s">
        <v>3217</v>
      </c>
      <c r="C7296" t="str">
        <f>VLOOKUP(B7296,'سیستم ID'!B:C,2,0)</f>
        <v>96379E6D-A1ED-43D6-928E-12DB27235915</v>
      </c>
      <c r="D7296" s="5" t="s">
        <v>102</v>
      </c>
      <c r="E7296" t="str">
        <f>VLOOKUP('نهایی براساس سیستم'!D7296,'Trade ID'!A:B,2,0)</f>
        <v>B398D37E-5E0C-4A6E-924F-12E4D245F4C9</v>
      </c>
      <c r="F7296" t="s">
        <v>686</v>
      </c>
    </row>
    <row r="7297" spans="1:6" hidden="1" x14ac:dyDescent="0.25">
      <c r="A7297" t="s">
        <v>3219</v>
      </c>
      <c r="B7297" t="s">
        <v>3219</v>
      </c>
      <c r="C7297" t="str">
        <f>VLOOKUP(B7297,'سیستم ID'!B:C,2,0)</f>
        <v>A953A846-73F9-41D1-BC18-8E5612F0B053</v>
      </c>
      <c r="D7297" s="5" t="s">
        <v>102</v>
      </c>
      <c r="E7297" t="str">
        <f>VLOOKUP('نهایی براساس سیستم'!D7297,'Trade ID'!A:B,2,0)</f>
        <v>B398D37E-5E0C-4A6E-924F-12E4D245F4C9</v>
      </c>
      <c r="F7297" t="s">
        <v>686</v>
      </c>
    </row>
    <row r="7298" spans="1:6" hidden="1" x14ac:dyDescent="0.25">
      <c r="A7298" t="s">
        <v>3221</v>
      </c>
      <c r="B7298" t="s">
        <v>3221</v>
      </c>
      <c r="C7298" t="str">
        <f>VLOOKUP(B7298,'سیستم ID'!B:C,2,0)</f>
        <v>4B80A572-1574-4B56-B256-B1C5C523B248</v>
      </c>
      <c r="D7298" s="5" t="s">
        <v>102</v>
      </c>
      <c r="E7298" t="str">
        <f>VLOOKUP('نهایی براساس سیستم'!D7298,'Trade ID'!A:B,2,0)</f>
        <v>B398D37E-5E0C-4A6E-924F-12E4D245F4C9</v>
      </c>
      <c r="F7298" t="s">
        <v>686</v>
      </c>
    </row>
    <row r="7299" spans="1:6" hidden="1" x14ac:dyDescent="0.25">
      <c r="A7299" t="s">
        <v>3223</v>
      </c>
      <c r="B7299" t="s">
        <v>3223</v>
      </c>
      <c r="C7299" t="str">
        <f>VLOOKUP(B7299,'سیستم ID'!B:C,2,0)</f>
        <v>39B2FF25-5AEC-4160-AA88-6E044D73E523</v>
      </c>
      <c r="D7299" s="5" t="s">
        <v>102</v>
      </c>
      <c r="E7299" t="str">
        <f>VLOOKUP('نهایی براساس سیستم'!D7299,'Trade ID'!A:B,2,0)</f>
        <v>B398D37E-5E0C-4A6E-924F-12E4D245F4C9</v>
      </c>
      <c r="F7299" t="s">
        <v>686</v>
      </c>
    </row>
    <row r="7300" spans="1:6" hidden="1" x14ac:dyDescent="0.25">
      <c r="A7300" t="s">
        <v>3225</v>
      </c>
      <c r="B7300" t="s">
        <v>3225</v>
      </c>
      <c r="C7300" t="str">
        <f>VLOOKUP(B7300,'سیستم ID'!B:C,2,0)</f>
        <v>1A1C05CD-8FD6-4AFA-B59F-A390942F2015</v>
      </c>
      <c r="D7300" s="5" t="s">
        <v>102</v>
      </c>
      <c r="E7300" t="str">
        <f>VLOOKUP('نهایی براساس سیستم'!D7300,'Trade ID'!A:B,2,0)</f>
        <v>B398D37E-5E0C-4A6E-924F-12E4D245F4C9</v>
      </c>
      <c r="F7300" t="s">
        <v>686</v>
      </c>
    </row>
    <row r="7301" spans="1:6" hidden="1" x14ac:dyDescent="0.25">
      <c r="A7301" t="s">
        <v>3227</v>
      </c>
      <c r="B7301" t="s">
        <v>3227</v>
      </c>
      <c r="C7301" t="str">
        <f>VLOOKUP(B7301,'سیستم ID'!B:C,2,0)</f>
        <v>137E5C68-38B4-4EE7-8690-5D8968097388</v>
      </c>
      <c r="D7301" s="5" t="s">
        <v>102</v>
      </c>
      <c r="E7301" t="str">
        <f>VLOOKUP('نهایی براساس سیستم'!D7301,'Trade ID'!A:B,2,0)</f>
        <v>B398D37E-5E0C-4A6E-924F-12E4D245F4C9</v>
      </c>
      <c r="F7301" t="s">
        <v>686</v>
      </c>
    </row>
    <row r="7302" spans="1:6" hidden="1" x14ac:dyDescent="0.25">
      <c r="A7302" t="s">
        <v>3229</v>
      </c>
      <c r="B7302" t="s">
        <v>3229</v>
      </c>
      <c r="C7302" t="str">
        <f>VLOOKUP(B7302,'سیستم ID'!B:C,2,0)</f>
        <v>787A6D62-72F3-44B8-A638-54F60B625A83</v>
      </c>
      <c r="D7302" s="5" t="s">
        <v>102</v>
      </c>
      <c r="E7302" t="str">
        <f>VLOOKUP('نهایی براساس سیستم'!D7302,'Trade ID'!A:B,2,0)</f>
        <v>B398D37E-5E0C-4A6E-924F-12E4D245F4C9</v>
      </c>
      <c r="F7302" t="s">
        <v>686</v>
      </c>
    </row>
    <row r="7303" spans="1:6" hidden="1" x14ac:dyDescent="0.25">
      <c r="A7303" t="s">
        <v>3231</v>
      </c>
      <c r="B7303" t="s">
        <v>3231</v>
      </c>
      <c r="C7303" t="str">
        <f>VLOOKUP(B7303,'سیستم ID'!B:C,2,0)</f>
        <v>7BAFCD0A-22F8-451B-B6B3-1D4577A87B07</v>
      </c>
      <c r="D7303" s="5" t="s">
        <v>102</v>
      </c>
      <c r="E7303" t="str">
        <f>VLOOKUP('نهایی براساس سیستم'!D7303,'Trade ID'!A:B,2,0)</f>
        <v>B398D37E-5E0C-4A6E-924F-12E4D245F4C9</v>
      </c>
      <c r="F7303" t="s">
        <v>686</v>
      </c>
    </row>
    <row r="7304" spans="1:6" hidden="1" x14ac:dyDescent="0.25">
      <c r="A7304" t="s">
        <v>3233</v>
      </c>
      <c r="B7304" t="s">
        <v>3233</v>
      </c>
      <c r="C7304" t="str">
        <f>VLOOKUP(B7304,'سیستم ID'!B:C,2,0)</f>
        <v>E033CA5D-BD3F-4A07-9B2A-4771F070B85A</v>
      </c>
      <c r="D7304" s="5" t="s">
        <v>102</v>
      </c>
      <c r="E7304" t="str">
        <f>VLOOKUP('نهایی براساس سیستم'!D7304,'Trade ID'!A:B,2,0)</f>
        <v>B398D37E-5E0C-4A6E-924F-12E4D245F4C9</v>
      </c>
      <c r="F7304" t="s">
        <v>686</v>
      </c>
    </row>
    <row r="7305" spans="1:6" hidden="1" x14ac:dyDescent="0.25">
      <c r="A7305" t="s">
        <v>3235</v>
      </c>
      <c r="B7305" t="s">
        <v>3235</v>
      </c>
      <c r="C7305" t="str">
        <f>VLOOKUP(B7305,'سیستم ID'!B:C,2,0)</f>
        <v>247BA431-EAEE-48F7-AA0A-74A1AD09F5DB</v>
      </c>
      <c r="D7305" s="5" t="s">
        <v>102</v>
      </c>
      <c r="E7305" t="str">
        <f>VLOOKUP('نهایی براساس سیستم'!D7305,'Trade ID'!A:B,2,0)</f>
        <v>B398D37E-5E0C-4A6E-924F-12E4D245F4C9</v>
      </c>
      <c r="F7305" t="s">
        <v>686</v>
      </c>
    </row>
    <row r="7306" spans="1:6" hidden="1" x14ac:dyDescent="0.25">
      <c r="A7306" t="s">
        <v>3237</v>
      </c>
      <c r="B7306" t="s">
        <v>3237</v>
      </c>
      <c r="C7306" t="str">
        <f>VLOOKUP(B7306,'سیستم ID'!B:C,2,0)</f>
        <v>BEF0E8AC-FC62-4944-B242-171F082E3ED4</v>
      </c>
      <c r="D7306" s="5" t="s">
        <v>102</v>
      </c>
      <c r="E7306" t="str">
        <f>VLOOKUP('نهایی براساس سیستم'!D7306,'Trade ID'!A:B,2,0)</f>
        <v>B398D37E-5E0C-4A6E-924F-12E4D245F4C9</v>
      </c>
      <c r="F7306" t="s">
        <v>686</v>
      </c>
    </row>
    <row r="7307" spans="1:6" hidden="1" x14ac:dyDescent="0.25">
      <c r="A7307" t="s">
        <v>3239</v>
      </c>
      <c r="B7307" t="s">
        <v>3239</v>
      </c>
      <c r="C7307" t="str">
        <f>VLOOKUP(B7307,'سیستم ID'!B:C,2,0)</f>
        <v>C602EE46-8926-44F8-A1EA-8B6A5DA3C2FF</v>
      </c>
      <c r="D7307" s="5" t="s">
        <v>102</v>
      </c>
      <c r="E7307" t="str">
        <f>VLOOKUP('نهایی براساس سیستم'!D7307,'Trade ID'!A:B,2,0)</f>
        <v>B398D37E-5E0C-4A6E-924F-12E4D245F4C9</v>
      </c>
      <c r="F7307" t="s">
        <v>686</v>
      </c>
    </row>
    <row r="7308" spans="1:6" hidden="1" x14ac:dyDescent="0.25">
      <c r="A7308" t="s">
        <v>3241</v>
      </c>
      <c r="B7308" t="s">
        <v>3241</v>
      </c>
      <c r="C7308" t="str">
        <f>VLOOKUP(B7308,'سیستم ID'!B:C,2,0)</f>
        <v>3C6D05F8-3357-4A70-85D7-88A8C0460AB9</v>
      </c>
      <c r="D7308" s="5" t="s">
        <v>102</v>
      </c>
      <c r="E7308" t="str">
        <f>VLOOKUP('نهایی براساس سیستم'!D7308,'Trade ID'!A:B,2,0)</f>
        <v>B398D37E-5E0C-4A6E-924F-12E4D245F4C9</v>
      </c>
      <c r="F7308" t="s">
        <v>686</v>
      </c>
    </row>
    <row r="7309" spans="1:6" hidden="1" x14ac:dyDescent="0.25">
      <c r="A7309" t="s">
        <v>3243</v>
      </c>
      <c r="B7309" t="s">
        <v>3243</v>
      </c>
      <c r="C7309" t="str">
        <f>VLOOKUP(B7309,'سیستم ID'!B:C,2,0)</f>
        <v>B091CB82-3E13-41AF-8907-EFC71E2C5F6D</v>
      </c>
      <c r="D7309" s="5" t="s">
        <v>102</v>
      </c>
      <c r="E7309" t="str">
        <f>VLOOKUP('نهایی براساس سیستم'!D7309,'Trade ID'!A:B,2,0)</f>
        <v>B398D37E-5E0C-4A6E-924F-12E4D245F4C9</v>
      </c>
      <c r="F7309" t="s">
        <v>686</v>
      </c>
    </row>
    <row r="7310" spans="1:6" hidden="1" x14ac:dyDescent="0.25">
      <c r="A7310" t="s">
        <v>3245</v>
      </c>
      <c r="B7310" t="s">
        <v>3245</v>
      </c>
      <c r="C7310" t="str">
        <f>VLOOKUP(B7310,'سیستم ID'!B:C,2,0)</f>
        <v>F064B0BA-CA1F-462C-A159-8298F34164AF</v>
      </c>
      <c r="D7310" s="5" t="s">
        <v>102</v>
      </c>
      <c r="E7310" t="str">
        <f>VLOOKUP('نهایی براساس سیستم'!D7310,'Trade ID'!A:B,2,0)</f>
        <v>B398D37E-5E0C-4A6E-924F-12E4D245F4C9</v>
      </c>
      <c r="F7310" t="s">
        <v>686</v>
      </c>
    </row>
    <row r="7311" spans="1:6" hidden="1" x14ac:dyDescent="0.25">
      <c r="A7311" t="s">
        <v>3247</v>
      </c>
      <c r="B7311" t="s">
        <v>3247</v>
      </c>
      <c r="C7311" t="str">
        <f>VLOOKUP(B7311,'سیستم ID'!B:C,2,0)</f>
        <v>06A3F365-9250-43AE-AB3D-FE146156E7A9</v>
      </c>
      <c r="D7311" s="5" t="s">
        <v>102</v>
      </c>
      <c r="E7311" t="str">
        <f>VLOOKUP('نهایی براساس سیستم'!D7311,'Trade ID'!A:B,2,0)</f>
        <v>B398D37E-5E0C-4A6E-924F-12E4D245F4C9</v>
      </c>
      <c r="F7311" t="s">
        <v>686</v>
      </c>
    </row>
    <row r="7312" spans="1:6" hidden="1" x14ac:dyDescent="0.25">
      <c r="A7312" t="s">
        <v>3249</v>
      </c>
      <c r="B7312" t="s">
        <v>3249</v>
      </c>
      <c r="C7312" t="str">
        <f>VLOOKUP(B7312,'سیستم ID'!B:C,2,0)</f>
        <v>DA57C7EE-AEC5-40A4-9DBA-F18D268BC8E1</v>
      </c>
      <c r="D7312" s="5" t="s">
        <v>102</v>
      </c>
      <c r="E7312" t="str">
        <f>VLOOKUP('نهایی براساس سیستم'!D7312,'Trade ID'!A:B,2,0)</f>
        <v>B398D37E-5E0C-4A6E-924F-12E4D245F4C9</v>
      </c>
      <c r="F7312" t="s">
        <v>686</v>
      </c>
    </row>
    <row r="7313" spans="1:6" hidden="1" x14ac:dyDescent="0.25">
      <c r="A7313" t="s">
        <v>3251</v>
      </c>
      <c r="B7313" t="s">
        <v>3251</v>
      </c>
      <c r="C7313" t="str">
        <f>VLOOKUP(B7313,'سیستم ID'!B:C,2,0)</f>
        <v>7CA2BA1D-E485-4C68-A35A-0AE22F8978FF</v>
      </c>
      <c r="D7313" s="5" t="s">
        <v>102</v>
      </c>
      <c r="E7313" t="str">
        <f>VLOOKUP('نهایی براساس سیستم'!D7313,'Trade ID'!A:B,2,0)</f>
        <v>B398D37E-5E0C-4A6E-924F-12E4D245F4C9</v>
      </c>
      <c r="F7313" t="s">
        <v>686</v>
      </c>
    </row>
    <row r="7314" spans="1:6" hidden="1" x14ac:dyDescent="0.25">
      <c r="A7314" t="s">
        <v>3253</v>
      </c>
      <c r="B7314" t="s">
        <v>3253</v>
      </c>
      <c r="C7314" t="str">
        <f>VLOOKUP(B7314,'سیستم ID'!B:C,2,0)</f>
        <v>70433B29-8808-4BEB-B67E-EB5612A063EB</v>
      </c>
      <c r="D7314" s="5" t="s">
        <v>102</v>
      </c>
      <c r="E7314" t="str">
        <f>VLOOKUP('نهایی براساس سیستم'!D7314,'Trade ID'!A:B,2,0)</f>
        <v>B398D37E-5E0C-4A6E-924F-12E4D245F4C9</v>
      </c>
      <c r="F7314" t="s">
        <v>686</v>
      </c>
    </row>
    <row r="7315" spans="1:6" hidden="1" x14ac:dyDescent="0.25">
      <c r="A7315" t="s">
        <v>3255</v>
      </c>
      <c r="B7315" t="s">
        <v>3255</v>
      </c>
      <c r="C7315" t="str">
        <f>VLOOKUP(B7315,'سیستم ID'!B:C,2,0)</f>
        <v>ABF550F0-7C33-4B37-9131-1D1E8B27B7DA</v>
      </c>
      <c r="D7315" s="5" t="s">
        <v>102</v>
      </c>
      <c r="E7315" t="str">
        <f>VLOOKUP('نهایی براساس سیستم'!D7315,'Trade ID'!A:B,2,0)</f>
        <v>B398D37E-5E0C-4A6E-924F-12E4D245F4C9</v>
      </c>
      <c r="F7315" t="s">
        <v>686</v>
      </c>
    </row>
    <row r="7316" spans="1:6" hidden="1" x14ac:dyDescent="0.25">
      <c r="A7316" t="s">
        <v>3257</v>
      </c>
      <c r="B7316" t="s">
        <v>3257</v>
      </c>
      <c r="C7316" t="str">
        <f>VLOOKUP(B7316,'سیستم ID'!B:C,2,0)</f>
        <v>B1EC77F8-0868-426A-920D-0C87384C5251</v>
      </c>
      <c r="D7316" s="5" t="s">
        <v>102</v>
      </c>
      <c r="E7316" t="str">
        <f>VLOOKUP('نهایی براساس سیستم'!D7316,'Trade ID'!A:B,2,0)</f>
        <v>B398D37E-5E0C-4A6E-924F-12E4D245F4C9</v>
      </c>
      <c r="F7316" t="s">
        <v>686</v>
      </c>
    </row>
    <row r="7317" spans="1:6" hidden="1" x14ac:dyDescent="0.25">
      <c r="A7317" t="s">
        <v>3259</v>
      </c>
      <c r="B7317" t="s">
        <v>3259</v>
      </c>
      <c r="C7317" t="str">
        <f>VLOOKUP(B7317,'سیستم ID'!B:C,2,0)</f>
        <v>1BD0E780-67CB-4081-ACDE-B361B8A58374</v>
      </c>
      <c r="D7317" s="5" t="s">
        <v>102</v>
      </c>
      <c r="E7317" t="str">
        <f>VLOOKUP('نهایی براساس سیستم'!D7317,'Trade ID'!A:B,2,0)</f>
        <v>B398D37E-5E0C-4A6E-924F-12E4D245F4C9</v>
      </c>
      <c r="F7317" t="s">
        <v>686</v>
      </c>
    </row>
    <row r="7318" spans="1:6" hidden="1" x14ac:dyDescent="0.25">
      <c r="A7318" t="s">
        <v>3261</v>
      </c>
      <c r="B7318" t="s">
        <v>3261</v>
      </c>
      <c r="C7318" t="str">
        <f>VLOOKUP(B7318,'سیستم ID'!B:C,2,0)</f>
        <v>3A3723C5-0BC8-49F6-A320-FFB5B2EC658B</v>
      </c>
      <c r="D7318" s="5" t="s">
        <v>102</v>
      </c>
      <c r="E7318" t="str">
        <f>VLOOKUP('نهایی براساس سیستم'!D7318,'Trade ID'!A:B,2,0)</f>
        <v>B398D37E-5E0C-4A6E-924F-12E4D245F4C9</v>
      </c>
      <c r="F7318" t="s">
        <v>686</v>
      </c>
    </row>
    <row r="7319" spans="1:6" hidden="1" x14ac:dyDescent="0.25">
      <c r="A7319" t="s">
        <v>3263</v>
      </c>
      <c r="B7319" t="s">
        <v>3263</v>
      </c>
      <c r="C7319" t="str">
        <f>VLOOKUP(B7319,'سیستم ID'!B:C,2,0)</f>
        <v>87B521BA-43DF-40F9-988F-E3825045FF1A</v>
      </c>
      <c r="D7319" s="5" t="s">
        <v>102</v>
      </c>
      <c r="E7319" t="str">
        <f>VLOOKUP('نهایی براساس سیستم'!D7319,'Trade ID'!A:B,2,0)</f>
        <v>B398D37E-5E0C-4A6E-924F-12E4D245F4C9</v>
      </c>
      <c r="F7319" t="s">
        <v>686</v>
      </c>
    </row>
    <row r="7320" spans="1:6" hidden="1" x14ac:dyDescent="0.25">
      <c r="A7320" t="s">
        <v>3265</v>
      </c>
      <c r="B7320" t="s">
        <v>3265</v>
      </c>
      <c r="C7320" t="str">
        <f>VLOOKUP(B7320,'سیستم ID'!B:C,2,0)</f>
        <v>4C63FC26-9FAD-410E-8AC3-71A721CC9F95</v>
      </c>
      <c r="D7320" s="5" t="s">
        <v>102</v>
      </c>
      <c r="E7320" t="str">
        <f>VLOOKUP('نهایی براساس سیستم'!D7320,'Trade ID'!A:B,2,0)</f>
        <v>B398D37E-5E0C-4A6E-924F-12E4D245F4C9</v>
      </c>
      <c r="F7320" t="s">
        <v>686</v>
      </c>
    </row>
    <row r="7321" spans="1:6" hidden="1" x14ac:dyDescent="0.25">
      <c r="A7321" t="s">
        <v>3267</v>
      </c>
      <c r="B7321" t="s">
        <v>3267</v>
      </c>
      <c r="C7321" t="str">
        <f>VLOOKUP(B7321,'سیستم ID'!B:C,2,0)</f>
        <v>60F36A52-EF9E-4357-98DF-E93EFD4C710B</v>
      </c>
      <c r="D7321" s="5" t="s">
        <v>102</v>
      </c>
      <c r="E7321" t="str">
        <f>VLOOKUP('نهایی براساس سیستم'!D7321,'Trade ID'!A:B,2,0)</f>
        <v>B398D37E-5E0C-4A6E-924F-12E4D245F4C9</v>
      </c>
      <c r="F7321" t="s">
        <v>686</v>
      </c>
    </row>
    <row r="7322" spans="1:6" hidden="1" x14ac:dyDescent="0.25">
      <c r="A7322" t="s">
        <v>3269</v>
      </c>
      <c r="B7322" t="s">
        <v>3269</v>
      </c>
      <c r="C7322" t="str">
        <f>VLOOKUP(B7322,'سیستم ID'!B:C,2,0)</f>
        <v>EDE689B8-E35D-4540-A774-5EA3AF1D6291</v>
      </c>
      <c r="D7322" s="5" t="s">
        <v>102</v>
      </c>
      <c r="E7322" t="str">
        <f>VLOOKUP('نهایی براساس سیستم'!D7322,'Trade ID'!A:B,2,0)</f>
        <v>B398D37E-5E0C-4A6E-924F-12E4D245F4C9</v>
      </c>
      <c r="F7322" t="s">
        <v>686</v>
      </c>
    </row>
    <row r="7323" spans="1:6" hidden="1" x14ac:dyDescent="0.25">
      <c r="A7323" t="s">
        <v>3271</v>
      </c>
      <c r="B7323" t="s">
        <v>3271</v>
      </c>
      <c r="C7323" t="str">
        <f>VLOOKUP(B7323,'سیستم ID'!B:C,2,0)</f>
        <v>DA0F31DA-11C8-4CB3-A41F-E90A56C2B4FB</v>
      </c>
      <c r="D7323" s="5" t="s">
        <v>102</v>
      </c>
      <c r="E7323" t="str">
        <f>VLOOKUP('نهایی براساس سیستم'!D7323,'Trade ID'!A:B,2,0)</f>
        <v>B398D37E-5E0C-4A6E-924F-12E4D245F4C9</v>
      </c>
      <c r="F7323" t="s">
        <v>686</v>
      </c>
    </row>
    <row r="7324" spans="1:6" hidden="1" x14ac:dyDescent="0.25">
      <c r="A7324" t="s">
        <v>3273</v>
      </c>
      <c r="B7324" t="s">
        <v>3273</v>
      </c>
      <c r="C7324" t="str">
        <f>VLOOKUP(B7324,'سیستم ID'!B:C,2,0)</f>
        <v>41F963E2-4529-4B08-9FF8-038AD9A4DC84</v>
      </c>
      <c r="D7324" s="5" t="s">
        <v>102</v>
      </c>
      <c r="E7324" t="str">
        <f>VLOOKUP('نهایی براساس سیستم'!D7324,'Trade ID'!A:B,2,0)</f>
        <v>B398D37E-5E0C-4A6E-924F-12E4D245F4C9</v>
      </c>
      <c r="F7324" t="s">
        <v>686</v>
      </c>
    </row>
    <row r="7325" spans="1:6" hidden="1" x14ac:dyDescent="0.25">
      <c r="A7325" t="s">
        <v>3275</v>
      </c>
      <c r="B7325" t="s">
        <v>3275</v>
      </c>
      <c r="C7325" t="str">
        <f>VLOOKUP(B7325,'سیستم ID'!B:C,2,0)</f>
        <v>9CC6CAC1-0087-4102-AFA0-F214F6B55B2D</v>
      </c>
      <c r="D7325" s="5" t="s">
        <v>102</v>
      </c>
      <c r="E7325" t="str">
        <f>VLOOKUP('نهایی براساس سیستم'!D7325,'Trade ID'!A:B,2,0)</f>
        <v>B398D37E-5E0C-4A6E-924F-12E4D245F4C9</v>
      </c>
      <c r="F7325" t="s">
        <v>686</v>
      </c>
    </row>
    <row r="7326" spans="1:6" hidden="1" x14ac:dyDescent="0.25">
      <c r="A7326" t="s">
        <v>3277</v>
      </c>
      <c r="B7326" t="s">
        <v>3277</v>
      </c>
      <c r="C7326" t="str">
        <f>VLOOKUP(B7326,'سیستم ID'!B:C,2,0)</f>
        <v>314F1C9D-7CDF-4DFF-BC52-C677F3FB3A81</v>
      </c>
      <c r="D7326" s="5" t="s">
        <v>102</v>
      </c>
      <c r="E7326" t="str">
        <f>VLOOKUP('نهایی براساس سیستم'!D7326,'Trade ID'!A:B,2,0)</f>
        <v>B398D37E-5E0C-4A6E-924F-12E4D245F4C9</v>
      </c>
      <c r="F7326" t="s">
        <v>686</v>
      </c>
    </row>
    <row r="7327" spans="1:6" hidden="1" x14ac:dyDescent="0.25">
      <c r="A7327" t="s">
        <v>3279</v>
      </c>
      <c r="B7327" t="s">
        <v>3279</v>
      </c>
      <c r="C7327" t="str">
        <f>VLOOKUP(B7327,'سیستم ID'!B:C,2,0)</f>
        <v>0BCFDB70-191A-4AEC-9964-52CB5DFA8AAC</v>
      </c>
      <c r="D7327" s="5" t="s">
        <v>102</v>
      </c>
      <c r="E7327" t="str">
        <f>VLOOKUP('نهایی براساس سیستم'!D7327,'Trade ID'!A:B,2,0)</f>
        <v>B398D37E-5E0C-4A6E-924F-12E4D245F4C9</v>
      </c>
      <c r="F7327" t="s">
        <v>686</v>
      </c>
    </row>
    <row r="7328" spans="1:6" hidden="1" x14ac:dyDescent="0.25">
      <c r="A7328" t="s">
        <v>3281</v>
      </c>
      <c r="B7328" t="s">
        <v>3281</v>
      </c>
      <c r="C7328" t="str">
        <f>VLOOKUP(B7328,'سیستم ID'!B:C,2,0)</f>
        <v>6CFE48E7-486B-4601-9788-0B88B0474C2C</v>
      </c>
      <c r="D7328" s="5" t="s">
        <v>102</v>
      </c>
      <c r="E7328" t="str">
        <f>VLOOKUP('نهایی براساس سیستم'!D7328,'Trade ID'!A:B,2,0)</f>
        <v>B398D37E-5E0C-4A6E-924F-12E4D245F4C9</v>
      </c>
      <c r="F7328" t="s">
        <v>686</v>
      </c>
    </row>
    <row r="7329" spans="1:6" hidden="1" x14ac:dyDescent="0.25">
      <c r="A7329" t="s">
        <v>3283</v>
      </c>
      <c r="B7329" t="s">
        <v>3283</v>
      </c>
      <c r="C7329" t="str">
        <f>VLOOKUP(B7329,'سیستم ID'!B:C,2,0)</f>
        <v>5DA50C8A-AF6A-4219-917B-373B3C82571F</v>
      </c>
      <c r="D7329" s="5" t="s">
        <v>102</v>
      </c>
      <c r="E7329" t="str">
        <f>VLOOKUP('نهایی براساس سیستم'!D7329,'Trade ID'!A:B,2,0)</f>
        <v>B398D37E-5E0C-4A6E-924F-12E4D245F4C9</v>
      </c>
      <c r="F7329" t="s">
        <v>686</v>
      </c>
    </row>
    <row r="7330" spans="1:6" hidden="1" x14ac:dyDescent="0.25">
      <c r="A7330" t="s">
        <v>3285</v>
      </c>
      <c r="B7330" t="s">
        <v>3285</v>
      </c>
      <c r="C7330" t="str">
        <f>VLOOKUP(B7330,'سیستم ID'!B:C,2,0)</f>
        <v>C220B6CE-405A-4C97-B78F-9FAFBD536932</v>
      </c>
      <c r="D7330" s="5" t="s">
        <v>102</v>
      </c>
      <c r="E7330" t="str">
        <f>VLOOKUP('نهایی براساس سیستم'!D7330,'Trade ID'!A:B,2,0)</f>
        <v>B398D37E-5E0C-4A6E-924F-12E4D245F4C9</v>
      </c>
      <c r="F7330" t="s">
        <v>686</v>
      </c>
    </row>
    <row r="7331" spans="1:6" hidden="1" x14ac:dyDescent="0.25">
      <c r="A7331" t="s">
        <v>3287</v>
      </c>
      <c r="B7331" t="s">
        <v>3287</v>
      </c>
      <c r="C7331" t="str">
        <f>VLOOKUP(B7331,'سیستم ID'!B:C,2,0)</f>
        <v>6545CF24-8B38-4078-A6C7-59D228DD93C8</v>
      </c>
      <c r="D7331" s="5" t="s">
        <v>102</v>
      </c>
      <c r="E7331" t="str">
        <f>VLOOKUP('نهایی براساس سیستم'!D7331,'Trade ID'!A:B,2,0)</f>
        <v>B398D37E-5E0C-4A6E-924F-12E4D245F4C9</v>
      </c>
      <c r="F7331" t="s">
        <v>686</v>
      </c>
    </row>
    <row r="7332" spans="1:6" hidden="1" x14ac:dyDescent="0.25">
      <c r="A7332" t="s">
        <v>3289</v>
      </c>
      <c r="B7332" t="s">
        <v>3289</v>
      </c>
      <c r="C7332" t="str">
        <f>VLOOKUP(B7332,'سیستم ID'!B:C,2,0)</f>
        <v>393E1011-F565-4388-9292-A49D914086CB</v>
      </c>
      <c r="D7332" s="5" t="s">
        <v>102</v>
      </c>
      <c r="E7332" t="str">
        <f>VLOOKUP('نهایی براساس سیستم'!D7332,'Trade ID'!A:B,2,0)</f>
        <v>B398D37E-5E0C-4A6E-924F-12E4D245F4C9</v>
      </c>
      <c r="F7332" t="s">
        <v>686</v>
      </c>
    </row>
    <row r="7333" spans="1:6" hidden="1" x14ac:dyDescent="0.25">
      <c r="A7333" t="s">
        <v>3291</v>
      </c>
      <c r="B7333" t="s">
        <v>3291</v>
      </c>
      <c r="C7333" t="str">
        <f>VLOOKUP(B7333,'سیستم ID'!B:C,2,0)</f>
        <v>AE453F15-C981-4DB7-B49E-CEBB5FB671FD</v>
      </c>
      <c r="D7333" s="5" t="s">
        <v>102</v>
      </c>
      <c r="E7333" t="str">
        <f>VLOOKUP('نهایی براساس سیستم'!D7333,'Trade ID'!A:B,2,0)</f>
        <v>B398D37E-5E0C-4A6E-924F-12E4D245F4C9</v>
      </c>
      <c r="F7333" t="s">
        <v>686</v>
      </c>
    </row>
    <row r="7334" spans="1:6" hidden="1" x14ac:dyDescent="0.25">
      <c r="A7334" t="s">
        <v>3293</v>
      </c>
      <c r="B7334" t="s">
        <v>3293</v>
      </c>
      <c r="C7334" t="str">
        <f>VLOOKUP(B7334,'سیستم ID'!B:C,2,0)</f>
        <v>25DADF1B-5D69-45EC-9582-678F09FD29C8</v>
      </c>
      <c r="D7334" s="5" t="s">
        <v>102</v>
      </c>
      <c r="E7334" t="str">
        <f>VLOOKUP('نهایی براساس سیستم'!D7334,'Trade ID'!A:B,2,0)</f>
        <v>B398D37E-5E0C-4A6E-924F-12E4D245F4C9</v>
      </c>
      <c r="F7334" t="s">
        <v>686</v>
      </c>
    </row>
    <row r="7335" spans="1:6" hidden="1" x14ac:dyDescent="0.25">
      <c r="A7335" t="s">
        <v>3295</v>
      </c>
      <c r="B7335" t="s">
        <v>3295</v>
      </c>
      <c r="C7335" t="str">
        <f>VLOOKUP(B7335,'سیستم ID'!B:C,2,0)</f>
        <v>4467E723-5328-44DD-A4E0-B61222D9D908</v>
      </c>
      <c r="D7335" s="5" t="s">
        <v>102</v>
      </c>
      <c r="E7335" t="str">
        <f>VLOOKUP('نهایی براساس سیستم'!D7335,'Trade ID'!A:B,2,0)</f>
        <v>B398D37E-5E0C-4A6E-924F-12E4D245F4C9</v>
      </c>
      <c r="F7335" t="s">
        <v>686</v>
      </c>
    </row>
    <row r="7336" spans="1:6" hidden="1" x14ac:dyDescent="0.25">
      <c r="A7336" t="s">
        <v>3297</v>
      </c>
      <c r="B7336" t="s">
        <v>3297</v>
      </c>
      <c r="C7336" t="str">
        <f>VLOOKUP(B7336,'سیستم ID'!B:C,2,0)</f>
        <v>8C4F1CC9-C00D-4935-9050-9F4B51A5D3D5</v>
      </c>
      <c r="D7336" s="5" t="s">
        <v>102</v>
      </c>
      <c r="E7336" t="str">
        <f>VLOOKUP('نهایی براساس سیستم'!D7336,'Trade ID'!A:B,2,0)</f>
        <v>B398D37E-5E0C-4A6E-924F-12E4D245F4C9</v>
      </c>
      <c r="F7336" t="s">
        <v>686</v>
      </c>
    </row>
    <row r="7337" spans="1:6" hidden="1" x14ac:dyDescent="0.25">
      <c r="A7337" t="s">
        <v>3299</v>
      </c>
      <c r="B7337" t="s">
        <v>3299</v>
      </c>
      <c r="C7337" t="str">
        <f>VLOOKUP(B7337,'سیستم ID'!B:C,2,0)</f>
        <v>E2E4C506-AD06-417B-8F0A-B470FA7B25FD</v>
      </c>
      <c r="D7337" s="5" t="s">
        <v>102</v>
      </c>
      <c r="E7337" t="str">
        <f>VLOOKUP('نهایی براساس سیستم'!D7337,'Trade ID'!A:B,2,0)</f>
        <v>B398D37E-5E0C-4A6E-924F-12E4D245F4C9</v>
      </c>
      <c r="F7337" t="s">
        <v>686</v>
      </c>
    </row>
    <row r="7338" spans="1:6" hidden="1" x14ac:dyDescent="0.25">
      <c r="A7338" t="s">
        <v>3301</v>
      </c>
      <c r="B7338" t="s">
        <v>3301</v>
      </c>
      <c r="C7338" t="str">
        <f>VLOOKUP(B7338,'سیستم ID'!B:C,2,0)</f>
        <v>EDE4202B-8E50-4BDC-ACA3-C883FDC33175</v>
      </c>
      <c r="D7338" s="5" t="s">
        <v>102</v>
      </c>
      <c r="E7338" t="str">
        <f>VLOOKUP('نهایی براساس سیستم'!D7338,'Trade ID'!A:B,2,0)</f>
        <v>B398D37E-5E0C-4A6E-924F-12E4D245F4C9</v>
      </c>
      <c r="F7338" t="s">
        <v>686</v>
      </c>
    </row>
    <row r="7339" spans="1:6" hidden="1" x14ac:dyDescent="0.25">
      <c r="A7339" t="s">
        <v>3303</v>
      </c>
      <c r="B7339" t="s">
        <v>3303</v>
      </c>
      <c r="C7339" t="str">
        <f>VLOOKUP(B7339,'سیستم ID'!B:C,2,0)</f>
        <v>D4218699-2B09-4EBD-8BF4-0177DD453D44</v>
      </c>
      <c r="D7339" s="5" t="s">
        <v>102</v>
      </c>
      <c r="E7339" t="str">
        <f>VLOOKUP('نهایی براساس سیستم'!D7339,'Trade ID'!A:B,2,0)</f>
        <v>B398D37E-5E0C-4A6E-924F-12E4D245F4C9</v>
      </c>
      <c r="F7339" t="s">
        <v>686</v>
      </c>
    </row>
    <row r="7340" spans="1:6" hidden="1" x14ac:dyDescent="0.25">
      <c r="A7340" t="s">
        <v>3305</v>
      </c>
      <c r="B7340" t="s">
        <v>3305</v>
      </c>
      <c r="C7340" t="str">
        <f>VLOOKUP(B7340,'سیستم ID'!B:C,2,0)</f>
        <v>866AE137-19F0-4F82-B634-32438462448B</v>
      </c>
      <c r="D7340" s="5" t="s">
        <v>102</v>
      </c>
      <c r="E7340" t="str">
        <f>VLOOKUP('نهایی براساس سیستم'!D7340,'Trade ID'!A:B,2,0)</f>
        <v>B398D37E-5E0C-4A6E-924F-12E4D245F4C9</v>
      </c>
      <c r="F7340" t="s">
        <v>686</v>
      </c>
    </row>
    <row r="7341" spans="1:6" hidden="1" x14ac:dyDescent="0.25">
      <c r="A7341" t="s">
        <v>3307</v>
      </c>
      <c r="B7341" t="s">
        <v>3307</v>
      </c>
      <c r="C7341" t="str">
        <f>VLOOKUP(B7341,'سیستم ID'!B:C,2,0)</f>
        <v>D1D5F9BE-A2C5-414E-89A8-B143DABEA6CF</v>
      </c>
      <c r="D7341" s="5" t="s">
        <v>102</v>
      </c>
      <c r="E7341" t="str">
        <f>VLOOKUP('نهایی براساس سیستم'!D7341,'Trade ID'!A:B,2,0)</f>
        <v>B398D37E-5E0C-4A6E-924F-12E4D245F4C9</v>
      </c>
      <c r="F7341" t="s">
        <v>686</v>
      </c>
    </row>
    <row r="7342" spans="1:6" hidden="1" x14ac:dyDescent="0.25">
      <c r="A7342" t="s">
        <v>3309</v>
      </c>
      <c r="B7342" t="s">
        <v>3309</v>
      </c>
      <c r="C7342" t="str">
        <f>VLOOKUP(B7342,'سیستم ID'!B:C,2,0)</f>
        <v>C5806254-E60E-432D-AA12-92F2B6AB499D</v>
      </c>
      <c r="D7342" s="5" t="s">
        <v>102</v>
      </c>
      <c r="E7342" t="str">
        <f>VLOOKUP('نهایی براساس سیستم'!D7342,'Trade ID'!A:B,2,0)</f>
        <v>B398D37E-5E0C-4A6E-924F-12E4D245F4C9</v>
      </c>
      <c r="F7342" t="s">
        <v>686</v>
      </c>
    </row>
    <row r="7343" spans="1:6" hidden="1" x14ac:dyDescent="0.25">
      <c r="A7343" t="s">
        <v>3311</v>
      </c>
      <c r="B7343" t="s">
        <v>3311</v>
      </c>
      <c r="C7343" t="str">
        <f>VLOOKUP(B7343,'سیستم ID'!B:C,2,0)</f>
        <v>1C9FE70F-CF36-4ADA-B737-5803EAB1CF2F</v>
      </c>
      <c r="D7343" s="5" t="s">
        <v>102</v>
      </c>
      <c r="E7343" t="str">
        <f>VLOOKUP('نهایی براساس سیستم'!D7343,'Trade ID'!A:B,2,0)</f>
        <v>B398D37E-5E0C-4A6E-924F-12E4D245F4C9</v>
      </c>
      <c r="F7343" t="s">
        <v>686</v>
      </c>
    </row>
    <row r="7344" spans="1:6" hidden="1" x14ac:dyDescent="0.25">
      <c r="A7344" t="s">
        <v>3313</v>
      </c>
      <c r="B7344" t="s">
        <v>3313</v>
      </c>
      <c r="C7344" t="str">
        <f>VLOOKUP(B7344,'سیستم ID'!B:C,2,0)</f>
        <v>85DA0CA2-A1A3-4C2C-ABCB-4870E451D36D</v>
      </c>
      <c r="D7344" s="5" t="s">
        <v>102</v>
      </c>
      <c r="E7344" t="str">
        <f>VLOOKUP('نهایی براساس سیستم'!D7344,'Trade ID'!A:B,2,0)</f>
        <v>B398D37E-5E0C-4A6E-924F-12E4D245F4C9</v>
      </c>
      <c r="F7344" t="s">
        <v>686</v>
      </c>
    </row>
    <row r="7345" spans="1:6" hidden="1" x14ac:dyDescent="0.25">
      <c r="A7345" t="s">
        <v>3315</v>
      </c>
      <c r="B7345" t="s">
        <v>3315</v>
      </c>
      <c r="C7345" t="str">
        <f>VLOOKUP(B7345,'سیستم ID'!B:C,2,0)</f>
        <v>959805DF-0A4C-4FA0-AFE8-23307C1B795E</v>
      </c>
      <c r="D7345" s="5" t="s">
        <v>102</v>
      </c>
      <c r="E7345" t="str">
        <f>VLOOKUP('نهایی براساس سیستم'!D7345,'Trade ID'!A:B,2,0)</f>
        <v>B398D37E-5E0C-4A6E-924F-12E4D245F4C9</v>
      </c>
      <c r="F7345" t="s">
        <v>686</v>
      </c>
    </row>
    <row r="7346" spans="1:6" hidden="1" x14ac:dyDescent="0.25">
      <c r="A7346" t="s">
        <v>3317</v>
      </c>
      <c r="B7346" t="s">
        <v>3317</v>
      </c>
      <c r="C7346" t="str">
        <f>VLOOKUP(B7346,'سیستم ID'!B:C,2,0)</f>
        <v>F3B31192-22DA-4787-9722-9021EA5BAEF2</v>
      </c>
      <c r="D7346" s="5" t="s">
        <v>102</v>
      </c>
      <c r="E7346" t="str">
        <f>VLOOKUP('نهایی براساس سیستم'!D7346,'Trade ID'!A:B,2,0)</f>
        <v>B398D37E-5E0C-4A6E-924F-12E4D245F4C9</v>
      </c>
      <c r="F7346" t="s">
        <v>686</v>
      </c>
    </row>
    <row r="7347" spans="1:6" hidden="1" x14ac:dyDescent="0.25">
      <c r="A7347" t="s">
        <v>3319</v>
      </c>
      <c r="B7347" t="s">
        <v>3319</v>
      </c>
      <c r="C7347" t="str">
        <f>VLOOKUP(B7347,'سیستم ID'!B:C,2,0)</f>
        <v>35EB022E-8298-49DF-9088-68BC54BE99FC</v>
      </c>
      <c r="D7347" s="5" t="s">
        <v>102</v>
      </c>
      <c r="E7347" t="str">
        <f>VLOOKUP('نهایی براساس سیستم'!D7347,'Trade ID'!A:B,2,0)</f>
        <v>B398D37E-5E0C-4A6E-924F-12E4D245F4C9</v>
      </c>
      <c r="F7347" t="s">
        <v>686</v>
      </c>
    </row>
    <row r="7348" spans="1:6" hidden="1" x14ac:dyDescent="0.25">
      <c r="A7348" t="s">
        <v>3321</v>
      </c>
      <c r="B7348" t="s">
        <v>3321</v>
      </c>
      <c r="C7348" t="str">
        <f>VLOOKUP(B7348,'سیستم ID'!B:C,2,0)</f>
        <v>E7404EB0-CE69-45FF-B13C-187FFE65725A</v>
      </c>
      <c r="D7348" s="5" t="s">
        <v>102</v>
      </c>
      <c r="E7348" t="str">
        <f>VLOOKUP('نهایی براساس سیستم'!D7348,'Trade ID'!A:B,2,0)</f>
        <v>B398D37E-5E0C-4A6E-924F-12E4D245F4C9</v>
      </c>
      <c r="F7348" t="s">
        <v>686</v>
      </c>
    </row>
    <row r="7349" spans="1:6" hidden="1" x14ac:dyDescent="0.25">
      <c r="A7349" t="s">
        <v>3323</v>
      </c>
      <c r="B7349" t="s">
        <v>3323</v>
      </c>
      <c r="C7349" t="str">
        <f>VLOOKUP(B7349,'سیستم ID'!B:C,2,0)</f>
        <v>E4E0F985-39E3-4F34-AE2A-5CD6C5E5A21A</v>
      </c>
      <c r="D7349" s="5" t="s">
        <v>102</v>
      </c>
      <c r="E7349" t="str">
        <f>VLOOKUP('نهایی براساس سیستم'!D7349,'Trade ID'!A:B,2,0)</f>
        <v>B398D37E-5E0C-4A6E-924F-12E4D245F4C9</v>
      </c>
      <c r="F7349" t="s">
        <v>686</v>
      </c>
    </row>
    <row r="7350" spans="1:6" hidden="1" x14ac:dyDescent="0.25">
      <c r="A7350" t="s">
        <v>78</v>
      </c>
      <c r="B7350" t="s">
        <v>77</v>
      </c>
      <c r="C7350" t="str">
        <f>VLOOKUP(B7350,'سیستم ID'!B:C,2,0)</f>
        <v>18830DC6-4037-4084-9FB2-E0F25DA60B9D</v>
      </c>
      <c r="D7350" s="5" t="s">
        <v>102</v>
      </c>
      <c r="E7350" t="str">
        <f>VLOOKUP('نهایی براساس سیستم'!D7350,'Trade ID'!A:B,2,0)</f>
        <v>B398D37E-5E0C-4A6E-924F-12E4D245F4C9</v>
      </c>
      <c r="F7350" t="s">
        <v>686</v>
      </c>
    </row>
    <row r="7351" spans="1:6" hidden="1" x14ac:dyDescent="0.25">
      <c r="A7351" t="s">
        <v>3326</v>
      </c>
      <c r="B7351" t="s">
        <v>98</v>
      </c>
      <c r="C7351" t="str">
        <f>VLOOKUP(B7351,'سیستم ID'!B:C,2,0)</f>
        <v>0FB5CDE5-63DB-4DEF-B4CD-F0224EE4B9CA</v>
      </c>
      <c r="D7351" s="5" t="s">
        <v>102</v>
      </c>
      <c r="E7351" t="str">
        <f>VLOOKUP('نهایی براساس سیستم'!D7351,'Trade ID'!A:B,2,0)</f>
        <v>B398D37E-5E0C-4A6E-924F-12E4D245F4C9</v>
      </c>
      <c r="F7351" t="s">
        <v>686</v>
      </c>
    </row>
    <row r="7352" spans="1:6" hidden="1" x14ac:dyDescent="0.25">
      <c r="A7352" t="s">
        <v>38</v>
      </c>
      <c r="B7352" t="s">
        <v>37</v>
      </c>
      <c r="C7352" t="str">
        <f>VLOOKUP(B7352,'سیستم ID'!B:C,2,0)</f>
        <v>1692FCF8-3C62-4286-858C-23A135DD0897</v>
      </c>
      <c r="D7352" s="5" t="s">
        <v>102</v>
      </c>
      <c r="E7352" t="str">
        <f>VLOOKUP('نهایی براساس سیستم'!D7352,'Trade ID'!A:B,2,0)</f>
        <v>B398D37E-5E0C-4A6E-924F-12E4D245F4C9</v>
      </c>
      <c r="F7352" t="s">
        <v>686</v>
      </c>
    </row>
    <row r="7353" spans="1:6" hidden="1" x14ac:dyDescent="0.25">
      <c r="A7353" t="s">
        <v>3329</v>
      </c>
      <c r="B7353" t="s">
        <v>3329</v>
      </c>
      <c r="C7353" t="str">
        <f>VLOOKUP(B7353,'سیستم ID'!B:C,2,0)</f>
        <v>7718118F-5172-4BCE-8F49-F03D4EB74BF5</v>
      </c>
      <c r="D7353" s="5" t="s">
        <v>102</v>
      </c>
      <c r="E7353" t="str">
        <f>VLOOKUP('نهایی براساس سیستم'!D7353,'Trade ID'!A:B,2,0)</f>
        <v>B398D37E-5E0C-4A6E-924F-12E4D245F4C9</v>
      </c>
      <c r="F7353" t="s">
        <v>686</v>
      </c>
    </row>
    <row r="7354" spans="1:6" hidden="1" x14ac:dyDescent="0.25">
      <c r="A7354" t="s">
        <v>3331</v>
      </c>
      <c r="B7354" t="s">
        <v>3331</v>
      </c>
      <c r="C7354" t="str">
        <f>VLOOKUP(B7354,'سیستم ID'!B:C,2,0)</f>
        <v>165905AA-DEB9-4061-BB54-B8FDE478B989</v>
      </c>
      <c r="D7354" s="5" t="s">
        <v>102</v>
      </c>
      <c r="E7354" t="str">
        <f>VLOOKUP('نهایی براساس سیستم'!D7354,'Trade ID'!A:B,2,0)</f>
        <v>B398D37E-5E0C-4A6E-924F-12E4D245F4C9</v>
      </c>
      <c r="F7354" t="s">
        <v>686</v>
      </c>
    </row>
    <row r="7355" spans="1:6" hidden="1" x14ac:dyDescent="0.25">
      <c r="A7355" t="s">
        <v>3333</v>
      </c>
      <c r="B7355" t="s">
        <v>3333</v>
      </c>
      <c r="C7355" t="str">
        <f>VLOOKUP(B7355,'سیستم ID'!B:C,2,0)</f>
        <v>33DDAE56-B316-484E-B4AA-970A6D00E194</v>
      </c>
      <c r="D7355" s="5" t="s">
        <v>102</v>
      </c>
      <c r="E7355" t="str">
        <f>VLOOKUP('نهایی براساس سیستم'!D7355,'Trade ID'!A:B,2,0)</f>
        <v>B398D37E-5E0C-4A6E-924F-12E4D245F4C9</v>
      </c>
      <c r="F7355" t="s">
        <v>686</v>
      </c>
    </row>
    <row r="7356" spans="1:6" hidden="1" x14ac:dyDescent="0.25">
      <c r="A7356" t="s">
        <v>3335</v>
      </c>
      <c r="B7356" t="s">
        <v>3335</v>
      </c>
      <c r="C7356" t="str">
        <f>VLOOKUP(B7356,'سیستم ID'!B:C,2,0)</f>
        <v>80C14D25-1689-4C96-AC80-E1E6FE3D91C3</v>
      </c>
      <c r="D7356" s="5" t="s">
        <v>102</v>
      </c>
      <c r="E7356" t="str">
        <f>VLOOKUP('نهایی براساس سیستم'!D7356,'Trade ID'!A:B,2,0)</f>
        <v>B398D37E-5E0C-4A6E-924F-12E4D245F4C9</v>
      </c>
      <c r="F7356" t="s">
        <v>686</v>
      </c>
    </row>
    <row r="7357" spans="1:6" hidden="1" x14ac:dyDescent="0.25">
      <c r="A7357" t="s">
        <v>3337</v>
      </c>
      <c r="B7357" t="s">
        <v>3337</v>
      </c>
      <c r="C7357" t="str">
        <f>VLOOKUP(B7357,'سیستم ID'!B:C,2,0)</f>
        <v>BADDF65F-C710-467D-8CA5-606090DD2910</v>
      </c>
      <c r="D7357" s="5" t="s">
        <v>102</v>
      </c>
      <c r="E7357" t="str">
        <f>VLOOKUP('نهایی براساس سیستم'!D7357,'Trade ID'!A:B,2,0)</f>
        <v>B398D37E-5E0C-4A6E-924F-12E4D245F4C9</v>
      </c>
      <c r="F7357" t="s">
        <v>686</v>
      </c>
    </row>
    <row r="7358" spans="1:6" hidden="1" x14ac:dyDescent="0.25">
      <c r="A7358" t="s">
        <v>3339</v>
      </c>
      <c r="B7358" t="s">
        <v>3339</v>
      </c>
      <c r="C7358" t="str">
        <f>VLOOKUP(B7358,'سیستم ID'!B:C,2,0)</f>
        <v>82FC629E-B0C3-45D7-A2D3-ADDE5C70F9C4</v>
      </c>
      <c r="D7358" s="5" t="s">
        <v>102</v>
      </c>
      <c r="E7358" t="str">
        <f>VLOOKUP('نهایی براساس سیستم'!D7358,'Trade ID'!A:B,2,0)</f>
        <v>B398D37E-5E0C-4A6E-924F-12E4D245F4C9</v>
      </c>
      <c r="F7358" t="s">
        <v>686</v>
      </c>
    </row>
    <row r="7359" spans="1:6" hidden="1" x14ac:dyDescent="0.25">
      <c r="A7359" t="s">
        <v>3341</v>
      </c>
      <c r="B7359" t="s">
        <v>99</v>
      </c>
      <c r="C7359" t="str">
        <f>VLOOKUP(B7359,'سیستم ID'!B:C,2,0)</f>
        <v>28B27C2B-FD6D-4AE3-9CB3-C725B000BB66</v>
      </c>
      <c r="D7359" s="5" t="s">
        <v>102</v>
      </c>
      <c r="E7359" t="str">
        <f>VLOOKUP('نهایی براساس سیستم'!D7359,'Trade ID'!A:B,2,0)</f>
        <v>B398D37E-5E0C-4A6E-924F-12E4D245F4C9</v>
      </c>
      <c r="F7359" t="s">
        <v>686</v>
      </c>
    </row>
    <row r="7360" spans="1:6" hidden="1" x14ac:dyDescent="0.25">
      <c r="A7360" t="s">
        <v>30</v>
      </c>
      <c r="B7360" t="s">
        <v>29</v>
      </c>
      <c r="C7360" t="str">
        <f>VLOOKUP(B7360,'سیستم ID'!B:C,2,0)</f>
        <v>0237A903-65E7-4408-8257-10ECD4FF27A2</v>
      </c>
      <c r="D7360" s="5" t="s">
        <v>102</v>
      </c>
      <c r="E7360" t="str">
        <f>VLOOKUP('نهایی براساس سیستم'!D7360,'Trade ID'!A:B,2,0)</f>
        <v>B398D37E-5E0C-4A6E-924F-12E4D245F4C9</v>
      </c>
      <c r="F7360" t="s">
        <v>686</v>
      </c>
    </row>
    <row r="7361" spans="1:6" hidden="1" x14ac:dyDescent="0.25">
      <c r="A7361" t="s">
        <v>3344</v>
      </c>
      <c r="B7361" t="s">
        <v>3344</v>
      </c>
      <c r="C7361" t="str">
        <f>VLOOKUP(B7361,'سیستم ID'!B:C,2,0)</f>
        <v>CD732C4D-74AF-4F6E-B887-9ABB21D731FD</v>
      </c>
      <c r="D7361" s="5" t="s">
        <v>102</v>
      </c>
      <c r="E7361" t="str">
        <f>VLOOKUP('نهایی براساس سیستم'!D7361,'Trade ID'!A:B,2,0)</f>
        <v>B398D37E-5E0C-4A6E-924F-12E4D245F4C9</v>
      </c>
      <c r="F7361" t="s">
        <v>686</v>
      </c>
    </row>
    <row r="7362" spans="1:6" hidden="1" x14ac:dyDescent="0.25">
      <c r="A7362" t="s">
        <v>3346</v>
      </c>
      <c r="B7362" t="s">
        <v>3346</v>
      </c>
      <c r="C7362" t="str">
        <f>VLOOKUP(B7362,'سیستم ID'!B:C,2,0)</f>
        <v>C5259A2A-F000-4BA2-ADCB-86D4F5347A5B</v>
      </c>
      <c r="D7362" s="5" t="s">
        <v>102</v>
      </c>
      <c r="E7362" t="str">
        <f>VLOOKUP('نهایی براساس سیستم'!D7362,'Trade ID'!A:B,2,0)</f>
        <v>B398D37E-5E0C-4A6E-924F-12E4D245F4C9</v>
      </c>
      <c r="F7362" t="s">
        <v>686</v>
      </c>
    </row>
    <row r="7363" spans="1:6" hidden="1" x14ac:dyDescent="0.25">
      <c r="A7363" t="s">
        <v>3348</v>
      </c>
      <c r="B7363" t="s">
        <v>3348</v>
      </c>
      <c r="C7363" t="str">
        <f>VLOOKUP(B7363,'سیستم ID'!B:C,2,0)</f>
        <v>5CD4B74B-176B-4938-B3C9-0450FBF2306B</v>
      </c>
      <c r="D7363" s="5" t="s">
        <v>102</v>
      </c>
      <c r="E7363" t="str">
        <f>VLOOKUP('نهایی براساس سیستم'!D7363,'Trade ID'!A:B,2,0)</f>
        <v>B398D37E-5E0C-4A6E-924F-12E4D245F4C9</v>
      </c>
      <c r="F7363" t="s">
        <v>686</v>
      </c>
    </row>
    <row r="7364" spans="1:6" hidden="1" x14ac:dyDescent="0.25">
      <c r="A7364" t="s">
        <v>3350</v>
      </c>
      <c r="B7364" t="s">
        <v>3350</v>
      </c>
      <c r="C7364" t="str">
        <f>VLOOKUP(B7364,'سیستم ID'!B:C,2,0)</f>
        <v>439E0011-7D1B-4C54-AB65-580E12562E1B</v>
      </c>
      <c r="D7364" s="5" t="s">
        <v>102</v>
      </c>
      <c r="E7364" t="str">
        <f>VLOOKUP('نهایی براساس سیستم'!D7364,'Trade ID'!A:B,2,0)</f>
        <v>B398D37E-5E0C-4A6E-924F-12E4D245F4C9</v>
      </c>
      <c r="F7364" t="s">
        <v>686</v>
      </c>
    </row>
    <row r="7365" spans="1:6" hidden="1" x14ac:dyDescent="0.25">
      <c r="A7365" t="s">
        <v>3352</v>
      </c>
      <c r="B7365" t="s">
        <v>3352</v>
      </c>
      <c r="C7365" t="str">
        <f>VLOOKUP(B7365,'سیستم ID'!B:C,2,0)</f>
        <v>94A5CA71-736D-41C1-B2EB-EF6AF002E50D</v>
      </c>
      <c r="D7365" s="5" t="s">
        <v>102</v>
      </c>
      <c r="E7365" t="str">
        <f>VLOOKUP('نهایی براساس سیستم'!D7365,'Trade ID'!A:B,2,0)</f>
        <v>B398D37E-5E0C-4A6E-924F-12E4D245F4C9</v>
      </c>
      <c r="F7365" t="s">
        <v>686</v>
      </c>
    </row>
    <row r="7366" spans="1:6" hidden="1" x14ac:dyDescent="0.25">
      <c r="A7366" t="s">
        <v>3354</v>
      </c>
      <c r="B7366" t="s">
        <v>3354</v>
      </c>
      <c r="C7366" t="str">
        <f>VLOOKUP(B7366,'سیستم ID'!B:C,2,0)</f>
        <v>40657003-1992-4E24-B6C8-E3C9860153F5</v>
      </c>
      <c r="D7366" s="5" t="s">
        <v>102</v>
      </c>
      <c r="E7366" t="str">
        <f>VLOOKUP('نهایی براساس سیستم'!D7366,'Trade ID'!A:B,2,0)</f>
        <v>B398D37E-5E0C-4A6E-924F-12E4D245F4C9</v>
      </c>
      <c r="F7366" t="s">
        <v>686</v>
      </c>
    </row>
    <row r="7367" spans="1:6" hidden="1" x14ac:dyDescent="0.25">
      <c r="A7367" t="s">
        <v>3356</v>
      </c>
      <c r="B7367" t="s">
        <v>3356</v>
      </c>
      <c r="C7367" t="str">
        <f>VLOOKUP(B7367,'سیستم ID'!B:C,2,0)</f>
        <v>02F37CDC-1D26-43A7-9822-5497392AAFDF</v>
      </c>
      <c r="D7367" s="5" t="s">
        <v>102</v>
      </c>
      <c r="E7367" t="str">
        <f>VLOOKUP('نهایی براساس سیستم'!D7367,'Trade ID'!A:B,2,0)</f>
        <v>B398D37E-5E0C-4A6E-924F-12E4D245F4C9</v>
      </c>
      <c r="F7367" t="s">
        <v>686</v>
      </c>
    </row>
    <row r="7368" spans="1:6" hidden="1" x14ac:dyDescent="0.25">
      <c r="A7368" t="s">
        <v>3358</v>
      </c>
      <c r="B7368" t="s">
        <v>3358</v>
      </c>
      <c r="C7368" t="str">
        <f>VLOOKUP(B7368,'سیستم ID'!B:C,2,0)</f>
        <v>EAE24B82-8DFB-4688-85EB-BC74D58E002D</v>
      </c>
      <c r="D7368" s="5" t="s">
        <v>102</v>
      </c>
      <c r="E7368" t="str">
        <f>VLOOKUP('نهایی براساس سیستم'!D7368,'Trade ID'!A:B,2,0)</f>
        <v>B398D37E-5E0C-4A6E-924F-12E4D245F4C9</v>
      </c>
      <c r="F7368" t="s">
        <v>686</v>
      </c>
    </row>
    <row r="7369" spans="1:6" hidden="1" x14ac:dyDescent="0.25">
      <c r="A7369" t="s">
        <v>3360</v>
      </c>
      <c r="B7369" t="s">
        <v>3360</v>
      </c>
      <c r="C7369" t="str">
        <f>VLOOKUP(B7369,'سیستم ID'!B:C,2,0)</f>
        <v>EEF64DE3-C435-467A-A34E-71346F960F18</v>
      </c>
      <c r="D7369" s="5" t="s">
        <v>102</v>
      </c>
      <c r="E7369" t="str">
        <f>VLOOKUP('نهایی براساس سیستم'!D7369,'Trade ID'!A:B,2,0)</f>
        <v>B398D37E-5E0C-4A6E-924F-12E4D245F4C9</v>
      </c>
      <c r="F7369" t="s">
        <v>686</v>
      </c>
    </row>
    <row r="7370" spans="1:6" hidden="1" x14ac:dyDescent="0.25">
      <c r="A7370" t="s">
        <v>3362</v>
      </c>
      <c r="B7370" t="s">
        <v>3362</v>
      </c>
      <c r="C7370" t="str">
        <f>VLOOKUP(B7370,'سیستم ID'!B:C,2,0)</f>
        <v>6A0D39B1-3D27-4001-A172-C9BA95D410C6</v>
      </c>
      <c r="D7370" s="5" t="s">
        <v>102</v>
      </c>
      <c r="E7370" t="str">
        <f>VLOOKUP('نهایی براساس سیستم'!D7370,'Trade ID'!A:B,2,0)</f>
        <v>B398D37E-5E0C-4A6E-924F-12E4D245F4C9</v>
      </c>
      <c r="F7370" t="s">
        <v>686</v>
      </c>
    </row>
    <row r="7371" spans="1:6" hidden="1" x14ac:dyDescent="0.25">
      <c r="A7371" t="s">
        <v>3364</v>
      </c>
      <c r="B7371" t="s">
        <v>3364</v>
      </c>
      <c r="C7371" t="str">
        <f>VLOOKUP(B7371,'سیستم ID'!B:C,2,0)</f>
        <v>A0AC43A3-0BE0-447A-B9EA-1C18B8714EFD</v>
      </c>
      <c r="D7371" s="5" t="s">
        <v>102</v>
      </c>
      <c r="E7371" t="str">
        <f>VLOOKUP('نهایی براساس سیستم'!D7371,'Trade ID'!A:B,2,0)</f>
        <v>B398D37E-5E0C-4A6E-924F-12E4D245F4C9</v>
      </c>
      <c r="F7371" t="s">
        <v>686</v>
      </c>
    </row>
    <row r="7372" spans="1:6" hidden="1" x14ac:dyDescent="0.25">
      <c r="A7372" t="s">
        <v>3366</v>
      </c>
      <c r="B7372" t="s">
        <v>3366</v>
      </c>
      <c r="C7372" t="str">
        <f>VLOOKUP(B7372,'سیستم ID'!B:C,2,0)</f>
        <v>BD833F63-3244-4528-8CC8-6972EAE3BED1</v>
      </c>
      <c r="D7372" s="5" t="s">
        <v>102</v>
      </c>
      <c r="E7372" t="str">
        <f>VLOOKUP('نهایی براساس سیستم'!D7372,'Trade ID'!A:B,2,0)</f>
        <v>B398D37E-5E0C-4A6E-924F-12E4D245F4C9</v>
      </c>
      <c r="F7372" t="s">
        <v>686</v>
      </c>
    </row>
    <row r="7373" spans="1:6" hidden="1" x14ac:dyDescent="0.25">
      <c r="A7373" t="s">
        <v>3368</v>
      </c>
      <c r="B7373" t="s">
        <v>3368</v>
      </c>
      <c r="C7373" t="str">
        <f>VLOOKUP(B7373,'سیستم ID'!B:C,2,0)</f>
        <v>FC27F756-A95D-4DFB-8203-0242BC723807</v>
      </c>
      <c r="D7373" s="5" t="s">
        <v>102</v>
      </c>
      <c r="E7373" t="str">
        <f>VLOOKUP('نهایی براساس سیستم'!D7373,'Trade ID'!A:B,2,0)</f>
        <v>B398D37E-5E0C-4A6E-924F-12E4D245F4C9</v>
      </c>
      <c r="F7373" t="s">
        <v>686</v>
      </c>
    </row>
    <row r="7374" spans="1:6" hidden="1" x14ac:dyDescent="0.25">
      <c r="A7374" t="s">
        <v>3370</v>
      </c>
      <c r="B7374" t="s">
        <v>3370</v>
      </c>
      <c r="C7374" t="str">
        <f>VLOOKUP(B7374,'سیستم ID'!B:C,2,0)</f>
        <v>B1625B20-FC74-4A35-AE84-9379415F1B91</v>
      </c>
      <c r="D7374" s="5" t="s">
        <v>102</v>
      </c>
      <c r="E7374" t="str">
        <f>VLOOKUP('نهایی براساس سیستم'!D7374,'Trade ID'!A:B,2,0)</f>
        <v>B398D37E-5E0C-4A6E-924F-12E4D245F4C9</v>
      </c>
      <c r="F7374" t="s">
        <v>686</v>
      </c>
    </row>
    <row r="7375" spans="1:6" hidden="1" x14ac:dyDescent="0.25">
      <c r="A7375" t="s">
        <v>3372</v>
      </c>
      <c r="B7375" t="s">
        <v>3372</v>
      </c>
      <c r="C7375" t="str">
        <f>VLOOKUP(B7375,'سیستم ID'!B:C,2,0)</f>
        <v>F785C515-D219-4646-9CB2-0757668287D9</v>
      </c>
      <c r="D7375" s="5" t="s">
        <v>102</v>
      </c>
      <c r="E7375" t="str">
        <f>VLOOKUP('نهایی براساس سیستم'!D7375,'Trade ID'!A:B,2,0)</f>
        <v>B398D37E-5E0C-4A6E-924F-12E4D245F4C9</v>
      </c>
      <c r="F7375" t="s">
        <v>686</v>
      </c>
    </row>
    <row r="7376" spans="1:6" hidden="1" x14ac:dyDescent="0.25">
      <c r="A7376" t="s">
        <v>3374</v>
      </c>
      <c r="B7376" t="s">
        <v>3374</v>
      </c>
      <c r="C7376" t="str">
        <f>VLOOKUP(B7376,'سیستم ID'!B:C,2,0)</f>
        <v>54F9BAC2-9045-402E-9B23-7160AC1E60C5</v>
      </c>
      <c r="D7376" s="5" t="s">
        <v>102</v>
      </c>
      <c r="E7376" t="str">
        <f>VLOOKUP('نهایی براساس سیستم'!D7376,'Trade ID'!A:B,2,0)</f>
        <v>B398D37E-5E0C-4A6E-924F-12E4D245F4C9</v>
      </c>
      <c r="F7376" t="s">
        <v>686</v>
      </c>
    </row>
    <row r="7377" spans="1:6" hidden="1" x14ac:dyDescent="0.25">
      <c r="A7377" t="s">
        <v>3376</v>
      </c>
      <c r="B7377" t="s">
        <v>3376</v>
      </c>
      <c r="C7377" t="str">
        <f>VLOOKUP(B7377,'سیستم ID'!B:C,2,0)</f>
        <v>11CD7F49-04D1-4A97-8756-C7F4961288C1</v>
      </c>
      <c r="D7377" s="5" t="s">
        <v>102</v>
      </c>
      <c r="E7377" t="str">
        <f>VLOOKUP('نهایی براساس سیستم'!D7377,'Trade ID'!A:B,2,0)</f>
        <v>B398D37E-5E0C-4A6E-924F-12E4D245F4C9</v>
      </c>
      <c r="F7377" t="s">
        <v>686</v>
      </c>
    </row>
    <row r="7378" spans="1:6" hidden="1" x14ac:dyDescent="0.25">
      <c r="A7378" t="s">
        <v>3378</v>
      </c>
      <c r="B7378" t="s">
        <v>3378</v>
      </c>
      <c r="C7378" t="str">
        <f>VLOOKUP(B7378,'سیستم ID'!B:C,2,0)</f>
        <v>D988C896-28B5-45C7-901F-ABE17E1CD9D2</v>
      </c>
      <c r="D7378" s="5" t="s">
        <v>102</v>
      </c>
      <c r="E7378" t="str">
        <f>VLOOKUP('نهایی براساس سیستم'!D7378,'Trade ID'!A:B,2,0)</f>
        <v>B398D37E-5E0C-4A6E-924F-12E4D245F4C9</v>
      </c>
      <c r="F7378" t="s">
        <v>686</v>
      </c>
    </row>
    <row r="7379" spans="1:6" hidden="1" x14ac:dyDescent="0.25">
      <c r="A7379" t="s">
        <v>3380</v>
      </c>
      <c r="B7379" t="s">
        <v>3380</v>
      </c>
      <c r="C7379" t="str">
        <f>VLOOKUP(B7379,'سیستم ID'!B:C,2,0)</f>
        <v>1AC4098C-1857-4C60-8EBD-5CE3F92295B1</v>
      </c>
      <c r="D7379" s="5" t="s">
        <v>102</v>
      </c>
      <c r="E7379" t="str">
        <f>VLOOKUP('نهایی براساس سیستم'!D7379,'Trade ID'!A:B,2,0)</f>
        <v>B398D37E-5E0C-4A6E-924F-12E4D245F4C9</v>
      </c>
      <c r="F7379" t="s">
        <v>686</v>
      </c>
    </row>
    <row r="7380" spans="1:6" hidden="1" x14ac:dyDescent="0.25">
      <c r="A7380" t="s">
        <v>3382</v>
      </c>
      <c r="B7380" t="s">
        <v>3382</v>
      </c>
      <c r="C7380" t="str">
        <f>VLOOKUP(B7380,'سیستم ID'!B:C,2,0)</f>
        <v>6FCFA87C-1A20-4E01-8B7F-77ECB97F96F4</v>
      </c>
      <c r="D7380" s="5" t="s">
        <v>102</v>
      </c>
      <c r="E7380" t="str">
        <f>VLOOKUP('نهایی براساس سیستم'!D7380,'Trade ID'!A:B,2,0)</f>
        <v>B398D37E-5E0C-4A6E-924F-12E4D245F4C9</v>
      </c>
      <c r="F7380" t="s">
        <v>686</v>
      </c>
    </row>
    <row r="7381" spans="1:6" hidden="1" x14ac:dyDescent="0.25">
      <c r="A7381" t="s">
        <v>3384</v>
      </c>
      <c r="B7381" t="s">
        <v>3384</v>
      </c>
      <c r="C7381" t="str">
        <f>VLOOKUP(B7381,'سیستم ID'!B:C,2,0)</f>
        <v>75DB78B5-66FC-4E41-B712-7F20F3D59AC8</v>
      </c>
      <c r="D7381" s="5" t="s">
        <v>102</v>
      </c>
      <c r="E7381" t="str">
        <f>VLOOKUP('نهایی براساس سیستم'!D7381,'Trade ID'!A:B,2,0)</f>
        <v>B398D37E-5E0C-4A6E-924F-12E4D245F4C9</v>
      </c>
      <c r="F7381" t="s">
        <v>686</v>
      </c>
    </row>
    <row r="7382" spans="1:6" hidden="1" x14ac:dyDescent="0.25">
      <c r="A7382" t="s">
        <v>3386</v>
      </c>
      <c r="B7382" t="s">
        <v>3386</v>
      </c>
      <c r="C7382" t="str">
        <f>VLOOKUP(B7382,'سیستم ID'!B:C,2,0)</f>
        <v>7EA96A67-5F10-4940-9435-595AFB221CF7</v>
      </c>
      <c r="D7382" s="5" t="s">
        <v>102</v>
      </c>
      <c r="E7382" t="str">
        <f>VLOOKUP('نهایی براساس سیستم'!D7382,'Trade ID'!A:B,2,0)</f>
        <v>B398D37E-5E0C-4A6E-924F-12E4D245F4C9</v>
      </c>
      <c r="F7382" t="s">
        <v>686</v>
      </c>
    </row>
    <row r="7383" spans="1:6" hidden="1" x14ac:dyDescent="0.25">
      <c r="A7383" t="s">
        <v>3388</v>
      </c>
      <c r="B7383" t="s">
        <v>3388</v>
      </c>
      <c r="C7383" t="str">
        <f>VLOOKUP(B7383,'سیستم ID'!B:C,2,0)</f>
        <v>3AAC39A2-0957-405C-9ABA-9F0999C6E454</v>
      </c>
      <c r="D7383" s="5" t="s">
        <v>102</v>
      </c>
      <c r="E7383" t="str">
        <f>VLOOKUP('نهایی براساس سیستم'!D7383,'Trade ID'!A:B,2,0)</f>
        <v>B398D37E-5E0C-4A6E-924F-12E4D245F4C9</v>
      </c>
      <c r="F7383" t="s">
        <v>686</v>
      </c>
    </row>
    <row r="7384" spans="1:6" hidden="1" x14ac:dyDescent="0.25">
      <c r="A7384" t="s">
        <v>3390</v>
      </c>
      <c r="B7384" t="s">
        <v>3390</v>
      </c>
      <c r="C7384" t="str">
        <f>VLOOKUP(B7384,'سیستم ID'!B:C,2,0)</f>
        <v>B1866431-57BD-4FE9-87BD-5763089537E0</v>
      </c>
      <c r="D7384" s="5" t="s">
        <v>102</v>
      </c>
      <c r="E7384" t="str">
        <f>VLOOKUP('نهایی براساس سیستم'!D7384,'Trade ID'!A:B,2,0)</f>
        <v>B398D37E-5E0C-4A6E-924F-12E4D245F4C9</v>
      </c>
      <c r="F7384" t="s">
        <v>686</v>
      </c>
    </row>
    <row r="7385" spans="1:6" hidden="1" x14ac:dyDescent="0.25">
      <c r="A7385" t="s">
        <v>3392</v>
      </c>
      <c r="B7385" t="s">
        <v>3392</v>
      </c>
      <c r="C7385" t="str">
        <f>VLOOKUP(B7385,'سیستم ID'!B:C,2,0)</f>
        <v>2DE6185E-A8E0-4C21-8B6D-53486F829E34</v>
      </c>
      <c r="D7385" s="5" t="s">
        <v>102</v>
      </c>
      <c r="E7385" t="str">
        <f>VLOOKUP('نهایی براساس سیستم'!D7385,'Trade ID'!A:B,2,0)</f>
        <v>B398D37E-5E0C-4A6E-924F-12E4D245F4C9</v>
      </c>
      <c r="F7385" t="s">
        <v>686</v>
      </c>
    </row>
    <row r="7386" spans="1:6" hidden="1" x14ac:dyDescent="0.25">
      <c r="A7386" t="s">
        <v>3394</v>
      </c>
      <c r="B7386" t="s">
        <v>3394</v>
      </c>
      <c r="C7386" t="str">
        <f>VLOOKUP(B7386,'سیستم ID'!B:C,2,0)</f>
        <v>7A30B4B6-1E83-482B-8382-22989A207CAB</v>
      </c>
      <c r="D7386" s="5" t="s">
        <v>102</v>
      </c>
      <c r="E7386" t="str">
        <f>VLOOKUP('نهایی براساس سیستم'!D7386,'Trade ID'!A:B,2,0)</f>
        <v>B398D37E-5E0C-4A6E-924F-12E4D245F4C9</v>
      </c>
      <c r="F7386" t="s">
        <v>686</v>
      </c>
    </row>
    <row r="7387" spans="1:6" hidden="1" x14ac:dyDescent="0.25">
      <c r="A7387" t="s">
        <v>3396</v>
      </c>
      <c r="B7387" t="s">
        <v>3396</v>
      </c>
      <c r="C7387" t="str">
        <f>VLOOKUP(B7387,'سیستم ID'!B:C,2,0)</f>
        <v>B9CAE8AE-B648-44BB-9E8E-E24F7ECEFD5C</v>
      </c>
      <c r="D7387" s="5" t="s">
        <v>102</v>
      </c>
      <c r="E7387" t="str">
        <f>VLOOKUP('نهایی براساس سیستم'!D7387,'Trade ID'!A:B,2,0)</f>
        <v>B398D37E-5E0C-4A6E-924F-12E4D245F4C9</v>
      </c>
      <c r="F7387" t="s">
        <v>686</v>
      </c>
    </row>
    <row r="7388" spans="1:6" hidden="1" x14ac:dyDescent="0.25">
      <c r="A7388" t="s">
        <v>32</v>
      </c>
      <c r="B7388" t="s">
        <v>31</v>
      </c>
      <c r="C7388" t="str">
        <f>VLOOKUP(B7388,'سیستم ID'!B:C,2,0)</f>
        <v>164D6A19-20CE-4C97-98D7-37C26E8F970F</v>
      </c>
      <c r="D7388" s="5" t="s">
        <v>102</v>
      </c>
      <c r="E7388" t="str">
        <f>VLOOKUP('نهایی براساس سیستم'!D7388,'Trade ID'!A:B,2,0)</f>
        <v>B398D37E-5E0C-4A6E-924F-12E4D245F4C9</v>
      </c>
      <c r="F7388" t="s">
        <v>686</v>
      </c>
    </row>
    <row r="7389" spans="1:6" hidden="1" x14ac:dyDescent="0.25">
      <c r="A7389" t="s">
        <v>3399</v>
      </c>
      <c r="B7389" t="s">
        <v>3399</v>
      </c>
      <c r="C7389" t="str">
        <f>VLOOKUP(B7389,'سیستم ID'!B:C,2,0)</f>
        <v>85C63FE4-ACB6-4BE1-9EB4-BF7528EB88F3</v>
      </c>
      <c r="D7389" s="5" t="s">
        <v>102</v>
      </c>
      <c r="E7389" t="str">
        <f>VLOOKUP('نهایی براساس سیستم'!D7389,'Trade ID'!A:B,2,0)</f>
        <v>B398D37E-5E0C-4A6E-924F-12E4D245F4C9</v>
      </c>
      <c r="F7389" t="s">
        <v>686</v>
      </c>
    </row>
    <row r="7390" spans="1:6" hidden="1" x14ac:dyDescent="0.25">
      <c r="A7390" t="s">
        <v>3401</v>
      </c>
      <c r="B7390" t="s">
        <v>3401</v>
      </c>
      <c r="C7390" t="str">
        <f>VLOOKUP(B7390,'سیستم ID'!B:C,2,0)</f>
        <v>ACA8E523-5CD2-4AE7-A9F3-811E48AFCD06</v>
      </c>
      <c r="D7390" s="5" t="s">
        <v>102</v>
      </c>
      <c r="E7390" t="str">
        <f>VLOOKUP('نهایی براساس سیستم'!D7390,'Trade ID'!A:B,2,0)</f>
        <v>B398D37E-5E0C-4A6E-924F-12E4D245F4C9</v>
      </c>
      <c r="F7390" t="s">
        <v>686</v>
      </c>
    </row>
    <row r="7391" spans="1:6" hidden="1" x14ac:dyDescent="0.25">
      <c r="A7391" t="s">
        <v>3403</v>
      </c>
      <c r="B7391" t="s">
        <v>3403</v>
      </c>
      <c r="C7391" t="str">
        <f>VLOOKUP(B7391,'سیستم ID'!B:C,2,0)</f>
        <v>FF5D1E36-B601-4D26-B0B8-F95617347544</v>
      </c>
      <c r="D7391" s="5" t="s">
        <v>102</v>
      </c>
      <c r="E7391" t="str">
        <f>VLOOKUP('نهایی براساس سیستم'!D7391,'Trade ID'!A:B,2,0)</f>
        <v>B398D37E-5E0C-4A6E-924F-12E4D245F4C9</v>
      </c>
      <c r="F7391" t="s">
        <v>686</v>
      </c>
    </row>
    <row r="7392" spans="1:6" hidden="1" x14ac:dyDescent="0.25">
      <c r="A7392" t="s">
        <v>3405</v>
      </c>
      <c r="B7392" t="s">
        <v>3405</v>
      </c>
      <c r="C7392" t="str">
        <f>VLOOKUP(B7392,'سیستم ID'!B:C,2,0)</f>
        <v>BA813BB6-9668-4385-851D-D695851D7F2B</v>
      </c>
      <c r="D7392" s="5" t="s">
        <v>102</v>
      </c>
      <c r="E7392" t="str">
        <f>VLOOKUP('نهایی براساس سیستم'!D7392,'Trade ID'!A:B,2,0)</f>
        <v>B398D37E-5E0C-4A6E-924F-12E4D245F4C9</v>
      </c>
      <c r="F7392" t="s">
        <v>686</v>
      </c>
    </row>
    <row r="7393" spans="1:6" hidden="1" x14ac:dyDescent="0.25">
      <c r="A7393" t="s">
        <v>3407</v>
      </c>
      <c r="B7393" t="s">
        <v>3407</v>
      </c>
      <c r="C7393" t="str">
        <f>VLOOKUP(B7393,'سیستم ID'!B:C,2,0)</f>
        <v>A2D9FAC6-8887-4307-8D7D-15E1387CFABC</v>
      </c>
      <c r="D7393" s="5" t="s">
        <v>102</v>
      </c>
      <c r="E7393" t="str">
        <f>VLOOKUP('نهایی براساس سیستم'!D7393,'Trade ID'!A:B,2,0)</f>
        <v>B398D37E-5E0C-4A6E-924F-12E4D245F4C9</v>
      </c>
      <c r="F7393" t="s">
        <v>686</v>
      </c>
    </row>
    <row r="7394" spans="1:6" hidden="1" x14ac:dyDescent="0.25">
      <c r="A7394" t="s">
        <v>3409</v>
      </c>
      <c r="B7394" t="s">
        <v>3409</v>
      </c>
      <c r="C7394" t="str">
        <f>VLOOKUP(B7394,'سیستم ID'!B:C,2,0)</f>
        <v>DB8C427D-90B1-4020-9BBC-229151C3161A</v>
      </c>
      <c r="D7394" s="5" t="s">
        <v>102</v>
      </c>
      <c r="E7394" t="str">
        <f>VLOOKUP('نهایی براساس سیستم'!D7394,'Trade ID'!A:B,2,0)</f>
        <v>B398D37E-5E0C-4A6E-924F-12E4D245F4C9</v>
      </c>
      <c r="F7394" t="s">
        <v>686</v>
      </c>
    </row>
    <row r="7395" spans="1:6" hidden="1" x14ac:dyDescent="0.25">
      <c r="A7395" t="s">
        <v>3411</v>
      </c>
      <c r="B7395" t="s">
        <v>3411</v>
      </c>
      <c r="C7395" t="str">
        <f>VLOOKUP(B7395,'سیستم ID'!B:C,2,0)</f>
        <v>3958B9B2-7F9C-43EB-9F74-96A6B87DAC21</v>
      </c>
      <c r="D7395" s="5" t="s">
        <v>102</v>
      </c>
      <c r="E7395" t="str">
        <f>VLOOKUP('نهایی براساس سیستم'!D7395,'Trade ID'!A:B,2,0)</f>
        <v>B398D37E-5E0C-4A6E-924F-12E4D245F4C9</v>
      </c>
      <c r="F7395" t="s">
        <v>686</v>
      </c>
    </row>
    <row r="7396" spans="1:6" hidden="1" x14ac:dyDescent="0.25">
      <c r="A7396" t="s">
        <v>3413</v>
      </c>
      <c r="B7396" t="s">
        <v>3413</v>
      </c>
      <c r="C7396" t="str">
        <f>VLOOKUP(B7396,'سیستم ID'!B:C,2,0)</f>
        <v>E8A45529-465B-464F-ADCB-DD16C36E0890</v>
      </c>
      <c r="D7396" s="5" t="s">
        <v>102</v>
      </c>
      <c r="E7396" t="str">
        <f>VLOOKUP('نهایی براساس سیستم'!D7396,'Trade ID'!A:B,2,0)</f>
        <v>B398D37E-5E0C-4A6E-924F-12E4D245F4C9</v>
      </c>
      <c r="F7396" t="s">
        <v>686</v>
      </c>
    </row>
    <row r="7397" spans="1:6" hidden="1" x14ac:dyDescent="0.25">
      <c r="A7397" t="s">
        <v>3415</v>
      </c>
      <c r="B7397" t="s">
        <v>3415</v>
      </c>
      <c r="C7397" t="str">
        <f>VLOOKUP(B7397,'سیستم ID'!B:C,2,0)</f>
        <v>AAB8279C-A0E6-488E-A955-4545A57D6F4D</v>
      </c>
      <c r="D7397" s="5" t="s">
        <v>102</v>
      </c>
      <c r="E7397" t="str">
        <f>VLOOKUP('نهایی براساس سیستم'!D7397,'Trade ID'!A:B,2,0)</f>
        <v>B398D37E-5E0C-4A6E-924F-12E4D245F4C9</v>
      </c>
      <c r="F7397" t="s">
        <v>686</v>
      </c>
    </row>
    <row r="7398" spans="1:6" hidden="1" x14ac:dyDescent="0.25">
      <c r="A7398" t="s">
        <v>3417</v>
      </c>
      <c r="B7398" t="s">
        <v>3417</v>
      </c>
      <c r="C7398" t="str">
        <f>VLOOKUP(B7398,'سیستم ID'!B:C,2,0)</f>
        <v>E5056929-9AA1-40A7-AB0E-2A811899E572</v>
      </c>
      <c r="D7398" s="5" t="s">
        <v>102</v>
      </c>
      <c r="E7398" t="str">
        <f>VLOOKUP('نهایی براساس سیستم'!D7398,'Trade ID'!A:B,2,0)</f>
        <v>B398D37E-5E0C-4A6E-924F-12E4D245F4C9</v>
      </c>
      <c r="F7398" t="s">
        <v>686</v>
      </c>
    </row>
    <row r="7399" spans="1:6" hidden="1" x14ac:dyDescent="0.25">
      <c r="A7399" t="s">
        <v>3419</v>
      </c>
      <c r="B7399" t="s">
        <v>3419</v>
      </c>
      <c r="C7399" t="str">
        <f>VLOOKUP(B7399,'سیستم ID'!B:C,2,0)</f>
        <v>6BB5FED1-E7C7-4CE8-8219-BA971A5DBD11</v>
      </c>
      <c r="D7399" s="5" t="s">
        <v>102</v>
      </c>
      <c r="E7399" t="str">
        <f>VLOOKUP('نهایی براساس سیستم'!D7399,'Trade ID'!A:B,2,0)</f>
        <v>B398D37E-5E0C-4A6E-924F-12E4D245F4C9</v>
      </c>
      <c r="F7399" t="s">
        <v>686</v>
      </c>
    </row>
    <row r="7400" spans="1:6" hidden="1" x14ac:dyDescent="0.25">
      <c r="A7400" t="s">
        <v>3421</v>
      </c>
      <c r="B7400" t="s">
        <v>3421</v>
      </c>
      <c r="C7400" t="str">
        <f>VLOOKUP(B7400,'سیستم ID'!B:C,2,0)</f>
        <v>5964886D-51EA-48F2-97CE-32BB55DC2B60</v>
      </c>
      <c r="D7400" s="5" t="s">
        <v>102</v>
      </c>
      <c r="E7400" t="str">
        <f>VLOOKUP('نهایی براساس سیستم'!D7400,'Trade ID'!A:B,2,0)</f>
        <v>B398D37E-5E0C-4A6E-924F-12E4D245F4C9</v>
      </c>
      <c r="F7400" t="s">
        <v>686</v>
      </c>
    </row>
    <row r="7401" spans="1:6" hidden="1" x14ac:dyDescent="0.25">
      <c r="A7401" t="s">
        <v>3423</v>
      </c>
      <c r="B7401" t="s">
        <v>3423</v>
      </c>
      <c r="C7401" t="str">
        <f>VLOOKUP(B7401,'سیستم ID'!B:C,2,0)</f>
        <v>73949A1D-41E3-4093-A134-B3CCBED1E4EA</v>
      </c>
      <c r="D7401" s="5" t="s">
        <v>102</v>
      </c>
      <c r="E7401" t="str">
        <f>VLOOKUP('نهایی براساس سیستم'!D7401,'Trade ID'!A:B,2,0)</f>
        <v>B398D37E-5E0C-4A6E-924F-12E4D245F4C9</v>
      </c>
      <c r="F7401" t="s">
        <v>686</v>
      </c>
    </row>
    <row r="7402" spans="1:6" hidden="1" x14ac:dyDescent="0.25">
      <c r="A7402" t="s">
        <v>3425</v>
      </c>
      <c r="B7402" t="s">
        <v>3425</v>
      </c>
      <c r="C7402" t="str">
        <f>VLOOKUP(B7402,'سیستم ID'!B:C,2,0)</f>
        <v>49C51DF4-6315-44F1-B393-5EED1C6D2C22</v>
      </c>
      <c r="D7402" s="5" t="s">
        <v>102</v>
      </c>
      <c r="E7402" t="str">
        <f>VLOOKUP('نهایی براساس سیستم'!D7402,'Trade ID'!A:B,2,0)</f>
        <v>B398D37E-5E0C-4A6E-924F-12E4D245F4C9</v>
      </c>
      <c r="F7402" t="s">
        <v>686</v>
      </c>
    </row>
    <row r="7403" spans="1:6" hidden="1" x14ac:dyDescent="0.25">
      <c r="A7403" t="s">
        <v>3427</v>
      </c>
      <c r="B7403" t="s">
        <v>3427</v>
      </c>
      <c r="C7403" t="str">
        <f>VLOOKUP(B7403,'سیستم ID'!B:C,2,0)</f>
        <v>20C68C9A-FD48-497F-9661-50463AF474CB</v>
      </c>
      <c r="D7403" s="5" t="s">
        <v>102</v>
      </c>
      <c r="E7403" t="str">
        <f>VLOOKUP('نهایی براساس سیستم'!D7403,'Trade ID'!A:B,2,0)</f>
        <v>B398D37E-5E0C-4A6E-924F-12E4D245F4C9</v>
      </c>
      <c r="F7403" t="s">
        <v>686</v>
      </c>
    </row>
    <row r="7404" spans="1:6" hidden="1" x14ac:dyDescent="0.25">
      <c r="A7404" t="s">
        <v>3429</v>
      </c>
      <c r="B7404" t="s">
        <v>3429</v>
      </c>
      <c r="C7404" t="str">
        <f>VLOOKUP(B7404,'سیستم ID'!B:C,2,0)</f>
        <v>BA2A507D-74D5-4A8F-9239-331CC843644D</v>
      </c>
      <c r="D7404" s="5" t="s">
        <v>102</v>
      </c>
      <c r="E7404" t="str">
        <f>VLOOKUP('نهایی براساس سیستم'!D7404,'Trade ID'!A:B,2,0)</f>
        <v>B398D37E-5E0C-4A6E-924F-12E4D245F4C9</v>
      </c>
      <c r="F7404" t="s">
        <v>686</v>
      </c>
    </row>
    <row r="7405" spans="1:6" hidden="1" x14ac:dyDescent="0.25">
      <c r="A7405" t="s">
        <v>3431</v>
      </c>
      <c r="B7405" t="s">
        <v>3431</v>
      </c>
      <c r="C7405" t="str">
        <f>VLOOKUP(B7405,'سیستم ID'!B:C,2,0)</f>
        <v>EC029E5F-4538-4C81-80EB-F715EB4445DD</v>
      </c>
      <c r="D7405" s="5" t="s">
        <v>102</v>
      </c>
      <c r="E7405" t="str">
        <f>VLOOKUP('نهایی براساس سیستم'!D7405,'Trade ID'!A:B,2,0)</f>
        <v>B398D37E-5E0C-4A6E-924F-12E4D245F4C9</v>
      </c>
      <c r="F7405" t="s">
        <v>686</v>
      </c>
    </row>
    <row r="7406" spans="1:6" hidden="1" x14ac:dyDescent="0.25">
      <c r="A7406" t="s">
        <v>34</v>
      </c>
      <c r="B7406" t="s">
        <v>33</v>
      </c>
      <c r="C7406" t="str">
        <f>VLOOKUP(B7406,'سیستم ID'!B:C,2,0)</f>
        <v>6D36877D-4121-402D-B0FE-EA13853E23F0</v>
      </c>
      <c r="D7406" s="5" t="s">
        <v>102</v>
      </c>
      <c r="E7406" t="str">
        <f>VLOOKUP('نهایی براساس سیستم'!D7406,'Trade ID'!A:B,2,0)</f>
        <v>B398D37E-5E0C-4A6E-924F-12E4D245F4C9</v>
      </c>
      <c r="F7406" t="s">
        <v>686</v>
      </c>
    </row>
    <row r="7407" spans="1:6" hidden="1" x14ac:dyDescent="0.25">
      <c r="A7407" t="s">
        <v>3434</v>
      </c>
      <c r="B7407" t="s">
        <v>3434</v>
      </c>
      <c r="C7407" t="str">
        <f>VLOOKUP(B7407,'سیستم ID'!B:C,2,0)</f>
        <v>B7D043B8-5874-42BE-B430-9D5929D1AB96</v>
      </c>
      <c r="D7407" s="5" t="s">
        <v>102</v>
      </c>
      <c r="E7407" t="str">
        <f>VLOOKUP('نهایی براساس سیستم'!D7407,'Trade ID'!A:B,2,0)</f>
        <v>B398D37E-5E0C-4A6E-924F-12E4D245F4C9</v>
      </c>
      <c r="F7407" t="s">
        <v>686</v>
      </c>
    </row>
    <row r="7408" spans="1:6" hidden="1" x14ac:dyDescent="0.25">
      <c r="A7408" t="s">
        <v>3436</v>
      </c>
      <c r="B7408" t="s">
        <v>3436</v>
      </c>
      <c r="C7408" t="str">
        <f>VLOOKUP(B7408,'سیستم ID'!B:C,2,0)</f>
        <v>0BF8F6C5-5ED9-4C70-95E3-AB2B3E75039C</v>
      </c>
      <c r="D7408" s="5" t="s">
        <v>102</v>
      </c>
      <c r="E7408" t="str">
        <f>VLOOKUP('نهایی براساس سیستم'!D7408,'Trade ID'!A:B,2,0)</f>
        <v>B398D37E-5E0C-4A6E-924F-12E4D245F4C9</v>
      </c>
      <c r="F7408" t="s">
        <v>686</v>
      </c>
    </row>
    <row r="7409" spans="1:6" hidden="1" x14ac:dyDescent="0.25">
      <c r="A7409" t="s">
        <v>3438</v>
      </c>
      <c r="B7409" t="s">
        <v>3438</v>
      </c>
      <c r="C7409" t="str">
        <f>VLOOKUP(B7409,'سیستم ID'!B:C,2,0)</f>
        <v>0E87520E-5321-40B3-A9F4-E0AFC5CF31CF</v>
      </c>
      <c r="D7409" s="5" t="s">
        <v>102</v>
      </c>
      <c r="E7409" t="str">
        <f>VLOOKUP('نهایی براساس سیستم'!D7409,'Trade ID'!A:B,2,0)</f>
        <v>B398D37E-5E0C-4A6E-924F-12E4D245F4C9</v>
      </c>
      <c r="F7409" t="s">
        <v>686</v>
      </c>
    </row>
    <row r="7410" spans="1:6" hidden="1" x14ac:dyDescent="0.25">
      <c r="A7410" t="s">
        <v>3440</v>
      </c>
      <c r="B7410" t="s">
        <v>3440</v>
      </c>
      <c r="C7410" t="str">
        <f>VLOOKUP(B7410,'سیستم ID'!B:C,2,0)</f>
        <v>FCF87A11-3E60-4121-B755-857CE41B387D</v>
      </c>
      <c r="D7410" s="5" t="s">
        <v>102</v>
      </c>
      <c r="E7410" t="str">
        <f>VLOOKUP('نهایی براساس سیستم'!D7410,'Trade ID'!A:B,2,0)</f>
        <v>B398D37E-5E0C-4A6E-924F-12E4D245F4C9</v>
      </c>
      <c r="F7410" t="s">
        <v>686</v>
      </c>
    </row>
    <row r="7411" spans="1:6" hidden="1" x14ac:dyDescent="0.25">
      <c r="A7411" t="s">
        <v>3442</v>
      </c>
      <c r="B7411" t="s">
        <v>3442</v>
      </c>
      <c r="C7411" t="str">
        <f>VLOOKUP(B7411,'سیستم ID'!B:C,2,0)</f>
        <v>6FE6AC6B-8103-486E-897B-01F31F5F3345</v>
      </c>
      <c r="D7411" s="5" t="s">
        <v>102</v>
      </c>
      <c r="E7411" t="str">
        <f>VLOOKUP('نهایی براساس سیستم'!D7411,'Trade ID'!A:B,2,0)</f>
        <v>B398D37E-5E0C-4A6E-924F-12E4D245F4C9</v>
      </c>
      <c r="F7411" t="s">
        <v>686</v>
      </c>
    </row>
    <row r="7412" spans="1:6" hidden="1" x14ac:dyDescent="0.25">
      <c r="A7412" t="s">
        <v>3444</v>
      </c>
      <c r="B7412" t="s">
        <v>3444</v>
      </c>
      <c r="C7412" t="str">
        <f>VLOOKUP(B7412,'سیستم ID'!B:C,2,0)</f>
        <v>0CEEB247-79CC-488C-BCF8-D4A255C6D16C</v>
      </c>
      <c r="D7412" s="5" t="s">
        <v>102</v>
      </c>
      <c r="E7412" t="str">
        <f>VLOOKUP('نهایی براساس سیستم'!D7412,'Trade ID'!A:B,2,0)</f>
        <v>B398D37E-5E0C-4A6E-924F-12E4D245F4C9</v>
      </c>
      <c r="F7412" t="s">
        <v>686</v>
      </c>
    </row>
    <row r="7413" spans="1:6" hidden="1" x14ac:dyDescent="0.25">
      <c r="A7413" t="s">
        <v>3446</v>
      </c>
      <c r="B7413" t="s">
        <v>3446</v>
      </c>
      <c r="C7413" t="str">
        <f>VLOOKUP(B7413,'سیستم ID'!B:C,2,0)</f>
        <v>B9B160CD-1798-469C-9CE0-D626AFE1C052</v>
      </c>
      <c r="D7413" s="5" t="s">
        <v>102</v>
      </c>
      <c r="E7413" t="str">
        <f>VLOOKUP('نهایی براساس سیستم'!D7413,'Trade ID'!A:B,2,0)</f>
        <v>B398D37E-5E0C-4A6E-924F-12E4D245F4C9</v>
      </c>
      <c r="F7413" t="s">
        <v>686</v>
      </c>
    </row>
    <row r="7414" spans="1:6" hidden="1" x14ac:dyDescent="0.25">
      <c r="A7414" t="s">
        <v>3448</v>
      </c>
      <c r="B7414" t="s">
        <v>3448</v>
      </c>
      <c r="C7414" t="str">
        <f>VLOOKUP(B7414,'سیستم ID'!B:C,2,0)</f>
        <v>B82D2D1F-4C84-4B91-9B52-660BBE05EE76</v>
      </c>
      <c r="D7414" s="5" t="s">
        <v>102</v>
      </c>
      <c r="E7414" t="str">
        <f>VLOOKUP('نهایی براساس سیستم'!D7414,'Trade ID'!A:B,2,0)</f>
        <v>B398D37E-5E0C-4A6E-924F-12E4D245F4C9</v>
      </c>
      <c r="F7414" t="s">
        <v>686</v>
      </c>
    </row>
    <row r="7415" spans="1:6" hidden="1" x14ac:dyDescent="0.25">
      <c r="A7415" t="s">
        <v>3450</v>
      </c>
      <c r="B7415" t="s">
        <v>3450</v>
      </c>
      <c r="C7415" t="str">
        <f>VLOOKUP(B7415,'سیستم ID'!B:C,2,0)</f>
        <v>FDB880C1-E14D-4748-8444-6D7D15BCF6E8</v>
      </c>
      <c r="D7415" s="5" t="s">
        <v>102</v>
      </c>
      <c r="E7415" t="str">
        <f>VLOOKUP('نهایی براساس سیستم'!D7415,'Trade ID'!A:B,2,0)</f>
        <v>B398D37E-5E0C-4A6E-924F-12E4D245F4C9</v>
      </c>
      <c r="F7415" t="s">
        <v>686</v>
      </c>
    </row>
    <row r="7416" spans="1:6" hidden="1" x14ac:dyDescent="0.25">
      <c r="A7416" t="s">
        <v>3452</v>
      </c>
      <c r="B7416" t="s">
        <v>3452</v>
      </c>
      <c r="C7416" t="str">
        <f>VLOOKUP(B7416,'سیستم ID'!B:C,2,0)</f>
        <v>43DDD6F2-0589-4E9B-B594-50EA3D45CB99</v>
      </c>
      <c r="D7416" s="5" t="s">
        <v>102</v>
      </c>
      <c r="E7416" t="str">
        <f>VLOOKUP('نهایی براساس سیستم'!D7416,'Trade ID'!A:B,2,0)</f>
        <v>B398D37E-5E0C-4A6E-924F-12E4D245F4C9</v>
      </c>
      <c r="F7416" t="s">
        <v>686</v>
      </c>
    </row>
    <row r="7417" spans="1:6" hidden="1" x14ac:dyDescent="0.25">
      <c r="A7417" t="s">
        <v>3454</v>
      </c>
      <c r="B7417" t="s">
        <v>3454</v>
      </c>
      <c r="C7417" t="str">
        <f>VLOOKUP(B7417,'سیستم ID'!B:C,2,0)</f>
        <v>1EFD3BB2-F919-406E-BE6A-2578E5A55443</v>
      </c>
      <c r="D7417" s="5" t="s">
        <v>102</v>
      </c>
      <c r="E7417" t="str">
        <f>VLOOKUP('نهایی براساس سیستم'!D7417,'Trade ID'!A:B,2,0)</f>
        <v>B398D37E-5E0C-4A6E-924F-12E4D245F4C9</v>
      </c>
      <c r="F7417" t="s">
        <v>686</v>
      </c>
    </row>
    <row r="7418" spans="1:6" hidden="1" x14ac:dyDescent="0.25">
      <c r="A7418" t="s">
        <v>3456</v>
      </c>
      <c r="B7418" t="s">
        <v>3456</v>
      </c>
      <c r="C7418" t="str">
        <f>VLOOKUP(B7418,'سیستم ID'!B:C,2,0)</f>
        <v>E8B3DD54-6A3C-426A-B5E8-5FB6B524E36F</v>
      </c>
      <c r="D7418" s="5" t="s">
        <v>102</v>
      </c>
      <c r="E7418" t="str">
        <f>VLOOKUP('نهایی براساس سیستم'!D7418,'Trade ID'!A:B,2,0)</f>
        <v>B398D37E-5E0C-4A6E-924F-12E4D245F4C9</v>
      </c>
      <c r="F7418" t="s">
        <v>686</v>
      </c>
    </row>
    <row r="7419" spans="1:6" hidden="1" x14ac:dyDescent="0.25">
      <c r="A7419" t="s">
        <v>3458</v>
      </c>
      <c r="B7419" t="s">
        <v>3458</v>
      </c>
      <c r="C7419" t="str">
        <f>VLOOKUP(B7419,'سیستم ID'!B:C,2,0)</f>
        <v>92F6EDA7-DBFB-41F3-9549-8AFBAA7A828E</v>
      </c>
      <c r="D7419" s="5" t="s">
        <v>102</v>
      </c>
      <c r="E7419" t="str">
        <f>VLOOKUP('نهایی براساس سیستم'!D7419,'Trade ID'!A:B,2,0)</f>
        <v>B398D37E-5E0C-4A6E-924F-12E4D245F4C9</v>
      </c>
      <c r="F7419" t="s">
        <v>686</v>
      </c>
    </row>
    <row r="7420" spans="1:6" hidden="1" x14ac:dyDescent="0.25">
      <c r="A7420" t="s">
        <v>3460</v>
      </c>
      <c r="B7420" t="s">
        <v>3460</v>
      </c>
      <c r="C7420" t="str">
        <f>VLOOKUP(B7420,'سیستم ID'!B:C,2,0)</f>
        <v>E643A544-48BB-40B4-978D-44135A16D685</v>
      </c>
      <c r="D7420" s="5" t="s">
        <v>102</v>
      </c>
      <c r="E7420" t="str">
        <f>VLOOKUP('نهایی براساس سیستم'!D7420,'Trade ID'!A:B,2,0)</f>
        <v>B398D37E-5E0C-4A6E-924F-12E4D245F4C9</v>
      </c>
      <c r="F7420" t="s">
        <v>686</v>
      </c>
    </row>
    <row r="7421" spans="1:6" hidden="1" x14ac:dyDescent="0.25">
      <c r="A7421" t="s">
        <v>3462</v>
      </c>
      <c r="B7421" t="s">
        <v>3462</v>
      </c>
      <c r="C7421" t="str">
        <f>VLOOKUP(B7421,'سیستم ID'!B:C,2,0)</f>
        <v>F46B36BB-0831-4273-BE93-B85C931EA18D</v>
      </c>
      <c r="D7421" s="5" t="s">
        <v>102</v>
      </c>
      <c r="E7421" t="str">
        <f>VLOOKUP('نهایی براساس سیستم'!D7421,'Trade ID'!A:B,2,0)</f>
        <v>B398D37E-5E0C-4A6E-924F-12E4D245F4C9</v>
      </c>
      <c r="F7421" t="s">
        <v>686</v>
      </c>
    </row>
    <row r="7422" spans="1:6" hidden="1" x14ac:dyDescent="0.25">
      <c r="A7422" t="s">
        <v>3464</v>
      </c>
      <c r="B7422" t="s">
        <v>3464</v>
      </c>
      <c r="C7422" t="str">
        <f>VLOOKUP(B7422,'سیستم ID'!B:C,2,0)</f>
        <v>1D7B09C0-6108-4E5E-87E2-1F321ABF9C3A</v>
      </c>
      <c r="D7422" s="5" t="s">
        <v>102</v>
      </c>
      <c r="E7422" t="str">
        <f>VLOOKUP('نهایی براساس سیستم'!D7422,'Trade ID'!A:B,2,0)</f>
        <v>B398D37E-5E0C-4A6E-924F-12E4D245F4C9</v>
      </c>
      <c r="F7422" t="s">
        <v>686</v>
      </c>
    </row>
    <row r="7423" spans="1:6" hidden="1" x14ac:dyDescent="0.25">
      <c r="A7423" t="s">
        <v>3466</v>
      </c>
      <c r="B7423" t="s">
        <v>3466</v>
      </c>
      <c r="C7423" t="str">
        <f>VLOOKUP(B7423,'سیستم ID'!B:C,2,0)</f>
        <v>13A311A2-FD8C-4929-BAE6-3F7E5A2B5A54</v>
      </c>
      <c r="D7423" s="5" t="s">
        <v>102</v>
      </c>
      <c r="E7423" t="str">
        <f>VLOOKUP('نهایی براساس سیستم'!D7423,'Trade ID'!A:B,2,0)</f>
        <v>B398D37E-5E0C-4A6E-924F-12E4D245F4C9</v>
      </c>
      <c r="F7423" t="s">
        <v>686</v>
      </c>
    </row>
    <row r="7424" spans="1:6" hidden="1" x14ac:dyDescent="0.25">
      <c r="A7424" t="s">
        <v>3468</v>
      </c>
      <c r="B7424" t="s">
        <v>3468</v>
      </c>
      <c r="C7424" t="str">
        <f>VLOOKUP(B7424,'سیستم ID'!B:C,2,0)</f>
        <v>78C3E0AF-691D-4A62-ACB3-180F4DD3B958</v>
      </c>
      <c r="D7424" s="5" t="s">
        <v>102</v>
      </c>
      <c r="E7424" t="str">
        <f>VLOOKUP('نهایی براساس سیستم'!D7424,'Trade ID'!A:B,2,0)</f>
        <v>B398D37E-5E0C-4A6E-924F-12E4D245F4C9</v>
      </c>
      <c r="F7424" t="s">
        <v>686</v>
      </c>
    </row>
    <row r="7425" spans="1:6" hidden="1" x14ac:dyDescent="0.25">
      <c r="A7425" t="s">
        <v>3470</v>
      </c>
      <c r="B7425" t="s">
        <v>3470</v>
      </c>
      <c r="C7425" t="str">
        <f>VLOOKUP(B7425,'سیستم ID'!B:C,2,0)</f>
        <v>4FEBDE0A-E5D3-4655-B605-E54E8387A4DF</v>
      </c>
      <c r="D7425" s="5" t="s">
        <v>102</v>
      </c>
      <c r="E7425" t="str">
        <f>VLOOKUP('نهایی براساس سیستم'!D7425,'Trade ID'!A:B,2,0)</f>
        <v>B398D37E-5E0C-4A6E-924F-12E4D245F4C9</v>
      </c>
      <c r="F7425" t="s">
        <v>686</v>
      </c>
    </row>
    <row r="7426" spans="1:6" hidden="1" x14ac:dyDescent="0.25">
      <c r="A7426" t="s">
        <v>3472</v>
      </c>
      <c r="B7426" t="s">
        <v>3472</v>
      </c>
      <c r="C7426" t="str">
        <f>VLOOKUP(B7426,'سیستم ID'!B:C,2,0)</f>
        <v>B1E8A925-A45A-49D1-82C8-3218EB051CE8</v>
      </c>
      <c r="D7426" s="5" t="s">
        <v>102</v>
      </c>
      <c r="E7426" t="str">
        <f>VLOOKUP('نهایی براساس سیستم'!D7426,'Trade ID'!A:B,2,0)</f>
        <v>B398D37E-5E0C-4A6E-924F-12E4D245F4C9</v>
      </c>
      <c r="F7426" t="s">
        <v>686</v>
      </c>
    </row>
    <row r="7427" spans="1:6" hidden="1" x14ac:dyDescent="0.25">
      <c r="A7427" t="s">
        <v>3474</v>
      </c>
      <c r="B7427" t="s">
        <v>3474</v>
      </c>
      <c r="C7427" t="str">
        <f>VLOOKUP(B7427,'سیستم ID'!B:C,2,0)</f>
        <v>C507D6B5-955B-4460-B4C4-744D1470656E</v>
      </c>
      <c r="D7427" s="5" t="s">
        <v>102</v>
      </c>
      <c r="E7427" t="str">
        <f>VLOOKUP('نهایی براساس سیستم'!D7427,'Trade ID'!A:B,2,0)</f>
        <v>B398D37E-5E0C-4A6E-924F-12E4D245F4C9</v>
      </c>
      <c r="F7427" t="s">
        <v>686</v>
      </c>
    </row>
    <row r="7428" spans="1:6" hidden="1" x14ac:dyDescent="0.25">
      <c r="A7428" t="s">
        <v>3476</v>
      </c>
      <c r="B7428" t="s">
        <v>3476</v>
      </c>
      <c r="C7428" t="str">
        <f>VLOOKUP(B7428,'سیستم ID'!B:C,2,0)</f>
        <v>3812E16F-55E9-4F22-8938-BF73B3D32443</v>
      </c>
      <c r="D7428" s="5" t="s">
        <v>102</v>
      </c>
      <c r="E7428" t="str">
        <f>VLOOKUP('نهایی براساس سیستم'!D7428,'Trade ID'!A:B,2,0)</f>
        <v>B398D37E-5E0C-4A6E-924F-12E4D245F4C9</v>
      </c>
      <c r="F7428" t="s">
        <v>686</v>
      </c>
    </row>
    <row r="7429" spans="1:6" hidden="1" x14ac:dyDescent="0.25">
      <c r="A7429" t="s">
        <v>3478</v>
      </c>
      <c r="B7429" t="s">
        <v>3478</v>
      </c>
      <c r="C7429" t="str">
        <f>VLOOKUP(B7429,'سیستم ID'!B:C,2,0)</f>
        <v>9B6ED85E-7BD8-4A3C-9215-FAF3CAC3EEC6</v>
      </c>
      <c r="D7429" s="5" t="s">
        <v>102</v>
      </c>
      <c r="E7429" t="str">
        <f>VLOOKUP('نهایی براساس سیستم'!D7429,'Trade ID'!A:B,2,0)</f>
        <v>B398D37E-5E0C-4A6E-924F-12E4D245F4C9</v>
      </c>
      <c r="F7429" t="s">
        <v>686</v>
      </c>
    </row>
    <row r="7430" spans="1:6" hidden="1" x14ac:dyDescent="0.25">
      <c r="A7430" t="s">
        <v>3480</v>
      </c>
      <c r="B7430" t="s">
        <v>3480</v>
      </c>
      <c r="C7430" t="str">
        <f>VLOOKUP(B7430,'سیستم ID'!B:C,2,0)</f>
        <v>DF66F459-A184-4D13-8F55-75F2FB965CF6</v>
      </c>
      <c r="D7430" s="5" t="s">
        <v>102</v>
      </c>
      <c r="E7430" t="str">
        <f>VLOOKUP('نهایی براساس سیستم'!D7430,'Trade ID'!A:B,2,0)</f>
        <v>B398D37E-5E0C-4A6E-924F-12E4D245F4C9</v>
      </c>
      <c r="F7430" t="s">
        <v>686</v>
      </c>
    </row>
    <row r="7431" spans="1:6" hidden="1" x14ac:dyDescent="0.25">
      <c r="A7431" t="s">
        <v>3482</v>
      </c>
      <c r="B7431" t="s">
        <v>3482</v>
      </c>
      <c r="C7431" t="str">
        <f>VLOOKUP(B7431,'سیستم ID'!B:C,2,0)</f>
        <v>1570F7D9-511E-4012-9E95-A04A85B998B8</v>
      </c>
      <c r="D7431" s="5" t="s">
        <v>102</v>
      </c>
      <c r="E7431" t="str">
        <f>VLOOKUP('نهایی براساس سیستم'!D7431,'Trade ID'!A:B,2,0)</f>
        <v>B398D37E-5E0C-4A6E-924F-12E4D245F4C9</v>
      </c>
      <c r="F7431" t="s">
        <v>686</v>
      </c>
    </row>
    <row r="7432" spans="1:6" hidden="1" x14ac:dyDescent="0.25">
      <c r="A7432" t="s">
        <v>3484</v>
      </c>
      <c r="B7432" t="s">
        <v>3484</v>
      </c>
      <c r="C7432" t="str">
        <f>VLOOKUP(B7432,'سیستم ID'!B:C,2,0)</f>
        <v>A424E594-4D53-4D77-8BF9-7334D9698DDD</v>
      </c>
      <c r="D7432" s="5" t="s">
        <v>102</v>
      </c>
      <c r="E7432" t="str">
        <f>VLOOKUP('نهایی براساس سیستم'!D7432,'Trade ID'!A:B,2,0)</f>
        <v>B398D37E-5E0C-4A6E-924F-12E4D245F4C9</v>
      </c>
      <c r="F7432" t="s">
        <v>686</v>
      </c>
    </row>
    <row r="7433" spans="1:6" hidden="1" x14ac:dyDescent="0.25">
      <c r="A7433" t="s">
        <v>3486</v>
      </c>
      <c r="B7433" t="s">
        <v>3486</v>
      </c>
      <c r="C7433" t="str">
        <f>VLOOKUP(B7433,'سیستم ID'!B:C,2,0)</f>
        <v>9D0C9245-3A74-4335-8D54-F5AB3E0FCBBC</v>
      </c>
      <c r="D7433" s="5" t="s">
        <v>102</v>
      </c>
      <c r="E7433" t="str">
        <f>VLOOKUP('نهایی براساس سیستم'!D7433,'Trade ID'!A:B,2,0)</f>
        <v>B398D37E-5E0C-4A6E-924F-12E4D245F4C9</v>
      </c>
      <c r="F7433" t="s">
        <v>686</v>
      </c>
    </row>
    <row r="7434" spans="1:6" hidden="1" x14ac:dyDescent="0.25">
      <c r="A7434" t="s">
        <v>3488</v>
      </c>
      <c r="B7434" t="s">
        <v>3488</v>
      </c>
      <c r="C7434" t="str">
        <f>VLOOKUP(B7434,'سیستم ID'!B:C,2,0)</f>
        <v>6CF08EFC-1B42-4EEE-8BF2-834CCEC9E9A3</v>
      </c>
      <c r="D7434" s="5" t="s">
        <v>102</v>
      </c>
      <c r="E7434" t="str">
        <f>VLOOKUP('نهایی براساس سیستم'!D7434,'Trade ID'!A:B,2,0)</f>
        <v>B398D37E-5E0C-4A6E-924F-12E4D245F4C9</v>
      </c>
      <c r="F7434" t="s">
        <v>686</v>
      </c>
    </row>
    <row r="7435" spans="1:6" hidden="1" x14ac:dyDescent="0.25">
      <c r="A7435" t="s">
        <v>3490</v>
      </c>
      <c r="B7435" t="s">
        <v>3490</v>
      </c>
      <c r="C7435" t="str">
        <f>VLOOKUP(B7435,'سیستم ID'!B:C,2,0)</f>
        <v>9BEF295C-93EE-4BDA-A05C-51CC9BA6E53E</v>
      </c>
      <c r="D7435" s="5" t="s">
        <v>102</v>
      </c>
      <c r="E7435" t="str">
        <f>VLOOKUP('نهایی براساس سیستم'!D7435,'Trade ID'!A:B,2,0)</f>
        <v>B398D37E-5E0C-4A6E-924F-12E4D245F4C9</v>
      </c>
      <c r="F7435" t="s">
        <v>686</v>
      </c>
    </row>
    <row r="7436" spans="1:6" hidden="1" x14ac:dyDescent="0.25">
      <c r="A7436" t="s">
        <v>3492</v>
      </c>
      <c r="B7436" t="s">
        <v>3492</v>
      </c>
      <c r="C7436" t="str">
        <f>VLOOKUP(B7436,'سیستم ID'!B:C,2,0)</f>
        <v>4CD135AE-6EB2-445F-B554-6875DCB548E3</v>
      </c>
      <c r="D7436" s="5" t="s">
        <v>102</v>
      </c>
      <c r="E7436" t="str">
        <f>VLOOKUP('نهایی براساس سیستم'!D7436,'Trade ID'!A:B,2,0)</f>
        <v>B398D37E-5E0C-4A6E-924F-12E4D245F4C9</v>
      </c>
      <c r="F7436" t="s">
        <v>686</v>
      </c>
    </row>
    <row r="7437" spans="1:6" hidden="1" x14ac:dyDescent="0.25">
      <c r="A7437" t="s">
        <v>3494</v>
      </c>
      <c r="B7437" t="s">
        <v>3494</v>
      </c>
      <c r="C7437" t="str">
        <f>VLOOKUP(B7437,'سیستم ID'!B:C,2,0)</f>
        <v>809D835E-0854-4B04-B7BC-50BB0D87FBBB</v>
      </c>
      <c r="D7437" s="5" t="s">
        <v>102</v>
      </c>
      <c r="E7437" t="str">
        <f>VLOOKUP('نهایی براساس سیستم'!D7437,'Trade ID'!A:B,2,0)</f>
        <v>B398D37E-5E0C-4A6E-924F-12E4D245F4C9</v>
      </c>
      <c r="F7437" t="s">
        <v>686</v>
      </c>
    </row>
    <row r="7438" spans="1:6" hidden="1" x14ac:dyDescent="0.25">
      <c r="A7438" t="s">
        <v>3496</v>
      </c>
      <c r="B7438" t="s">
        <v>3496</v>
      </c>
      <c r="C7438" t="str">
        <f>VLOOKUP(B7438,'سیستم ID'!B:C,2,0)</f>
        <v>A615BCB8-54EC-476B-9008-1DEF405F96A5</v>
      </c>
      <c r="D7438" s="5" t="s">
        <v>102</v>
      </c>
      <c r="E7438" t="str">
        <f>VLOOKUP('نهایی براساس سیستم'!D7438,'Trade ID'!A:B,2,0)</f>
        <v>B398D37E-5E0C-4A6E-924F-12E4D245F4C9</v>
      </c>
      <c r="F7438" t="s">
        <v>686</v>
      </c>
    </row>
    <row r="7439" spans="1:6" hidden="1" x14ac:dyDescent="0.25">
      <c r="A7439" t="s">
        <v>3498</v>
      </c>
      <c r="B7439" t="s">
        <v>3498</v>
      </c>
      <c r="C7439" t="str">
        <f>VLOOKUP(B7439,'سیستم ID'!B:C,2,0)</f>
        <v>1DB3CE3A-8752-4609-BDE2-88CAFB77F565</v>
      </c>
      <c r="D7439" s="5" t="s">
        <v>102</v>
      </c>
      <c r="E7439" t="str">
        <f>VLOOKUP('نهایی براساس سیستم'!D7439,'Trade ID'!A:B,2,0)</f>
        <v>B398D37E-5E0C-4A6E-924F-12E4D245F4C9</v>
      </c>
      <c r="F7439" t="s">
        <v>686</v>
      </c>
    </row>
    <row r="7440" spans="1:6" hidden="1" x14ac:dyDescent="0.25">
      <c r="A7440" t="s">
        <v>3500</v>
      </c>
      <c r="B7440" t="s">
        <v>3500</v>
      </c>
      <c r="C7440" t="str">
        <f>VLOOKUP(B7440,'سیستم ID'!B:C,2,0)</f>
        <v>C8DBB1C4-F7BB-420B-B34F-D5662B2061F8</v>
      </c>
      <c r="D7440" s="5" t="s">
        <v>102</v>
      </c>
      <c r="E7440" t="str">
        <f>VLOOKUP('نهایی براساس سیستم'!D7440,'Trade ID'!A:B,2,0)</f>
        <v>B398D37E-5E0C-4A6E-924F-12E4D245F4C9</v>
      </c>
      <c r="F7440" t="s">
        <v>686</v>
      </c>
    </row>
    <row r="7441" spans="1:6" hidden="1" x14ac:dyDescent="0.25">
      <c r="A7441" t="s">
        <v>3502</v>
      </c>
      <c r="B7441" t="s">
        <v>3502</v>
      </c>
      <c r="C7441" t="str">
        <f>VLOOKUP(B7441,'سیستم ID'!B:C,2,0)</f>
        <v>A6EBAF04-D955-4235-BA16-3B13DEBE2132</v>
      </c>
      <c r="D7441" s="5" t="s">
        <v>102</v>
      </c>
      <c r="E7441" t="str">
        <f>VLOOKUP('نهایی براساس سیستم'!D7441,'Trade ID'!A:B,2,0)</f>
        <v>B398D37E-5E0C-4A6E-924F-12E4D245F4C9</v>
      </c>
      <c r="F7441" t="s">
        <v>686</v>
      </c>
    </row>
    <row r="7442" spans="1:6" hidden="1" x14ac:dyDescent="0.25">
      <c r="A7442" t="s">
        <v>3504</v>
      </c>
      <c r="B7442" t="s">
        <v>3504</v>
      </c>
      <c r="C7442" t="str">
        <f>VLOOKUP(B7442,'سیستم ID'!B:C,2,0)</f>
        <v>A683F39B-49E1-460C-A234-3D212A14B926</v>
      </c>
      <c r="D7442" s="5" t="s">
        <v>102</v>
      </c>
      <c r="E7442" t="str">
        <f>VLOOKUP('نهایی براساس سیستم'!D7442,'Trade ID'!A:B,2,0)</f>
        <v>B398D37E-5E0C-4A6E-924F-12E4D245F4C9</v>
      </c>
      <c r="F7442" t="s">
        <v>686</v>
      </c>
    </row>
    <row r="7443" spans="1:6" hidden="1" x14ac:dyDescent="0.25">
      <c r="A7443" t="s">
        <v>3506</v>
      </c>
      <c r="B7443" t="s">
        <v>3506</v>
      </c>
      <c r="C7443" t="str">
        <f>VLOOKUP(B7443,'سیستم ID'!B:C,2,0)</f>
        <v>932D6DB3-4890-4242-B70C-47C3018DC76B</v>
      </c>
      <c r="D7443" s="5" t="s">
        <v>102</v>
      </c>
      <c r="E7443" t="str">
        <f>VLOOKUP('نهایی براساس سیستم'!D7443,'Trade ID'!A:B,2,0)</f>
        <v>B398D37E-5E0C-4A6E-924F-12E4D245F4C9</v>
      </c>
      <c r="F7443" t="s">
        <v>686</v>
      </c>
    </row>
    <row r="7444" spans="1:6" hidden="1" x14ac:dyDescent="0.25">
      <c r="A7444" t="s">
        <v>3508</v>
      </c>
      <c r="B7444" t="s">
        <v>3508</v>
      </c>
      <c r="C7444" t="str">
        <f>VLOOKUP(B7444,'سیستم ID'!B:C,2,0)</f>
        <v>374C1962-E081-4E9E-922E-85433D42C323</v>
      </c>
      <c r="D7444" s="5" t="s">
        <v>102</v>
      </c>
      <c r="E7444" t="str">
        <f>VLOOKUP('نهایی براساس سیستم'!D7444,'Trade ID'!A:B,2,0)</f>
        <v>B398D37E-5E0C-4A6E-924F-12E4D245F4C9</v>
      </c>
      <c r="F7444" t="s">
        <v>686</v>
      </c>
    </row>
    <row r="7445" spans="1:6" hidden="1" x14ac:dyDescent="0.25">
      <c r="A7445" t="s">
        <v>3510</v>
      </c>
      <c r="B7445" t="s">
        <v>3510</v>
      </c>
      <c r="C7445" t="str">
        <f>VLOOKUP(B7445,'سیستم ID'!B:C,2,0)</f>
        <v>16AB1B7C-6D61-46A4-9A00-D44A2D7B9E50</v>
      </c>
      <c r="D7445" s="5" t="s">
        <v>102</v>
      </c>
      <c r="E7445" t="str">
        <f>VLOOKUP('نهایی براساس سیستم'!D7445,'Trade ID'!A:B,2,0)</f>
        <v>B398D37E-5E0C-4A6E-924F-12E4D245F4C9</v>
      </c>
      <c r="F7445" t="s">
        <v>686</v>
      </c>
    </row>
    <row r="7446" spans="1:6" hidden="1" x14ac:dyDescent="0.25">
      <c r="A7446" t="s">
        <v>3512</v>
      </c>
      <c r="B7446" t="s">
        <v>3512</v>
      </c>
      <c r="C7446" t="str">
        <f>VLOOKUP(B7446,'سیستم ID'!B:C,2,0)</f>
        <v>4F0A1A35-5670-4400-9E8E-31BDDE559593</v>
      </c>
      <c r="D7446" s="5" t="s">
        <v>102</v>
      </c>
      <c r="E7446" t="str">
        <f>VLOOKUP('نهایی براساس سیستم'!D7446,'Trade ID'!A:B,2,0)</f>
        <v>B398D37E-5E0C-4A6E-924F-12E4D245F4C9</v>
      </c>
      <c r="F7446" t="s">
        <v>686</v>
      </c>
    </row>
    <row r="7447" spans="1:6" hidden="1" x14ac:dyDescent="0.25">
      <c r="A7447" t="s">
        <v>3514</v>
      </c>
      <c r="B7447" t="s">
        <v>3514</v>
      </c>
      <c r="C7447" t="str">
        <f>VLOOKUP(B7447,'سیستم ID'!B:C,2,0)</f>
        <v>DAEA6655-40B2-4143-8F2A-76BE714EDB16</v>
      </c>
      <c r="D7447" s="5" t="s">
        <v>102</v>
      </c>
      <c r="E7447" t="str">
        <f>VLOOKUP('نهایی براساس سیستم'!D7447,'Trade ID'!A:B,2,0)</f>
        <v>B398D37E-5E0C-4A6E-924F-12E4D245F4C9</v>
      </c>
      <c r="F7447" t="s">
        <v>686</v>
      </c>
    </row>
    <row r="7448" spans="1:6" hidden="1" x14ac:dyDescent="0.25">
      <c r="A7448" t="s">
        <v>3516</v>
      </c>
      <c r="B7448" t="s">
        <v>3516</v>
      </c>
      <c r="C7448" t="str">
        <f>VLOOKUP(B7448,'سیستم ID'!B:C,2,0)</f>
        <v>CAA278DF-1B06-43A0-95CE-AF838E041558</v>
      </c>
      <c r="D7448" s="5" t="s">
        <v>102</v>
      </c>
      <c r="E7448" t="str">
        <f>VLOOKUP('نهایی براساس سیستم'!D7448,'Trade ID'!A:B,2,0)</f>
        <v>B398D37E-5E0C-4A6E-924F-12E4D245F4C9</v>
      </c>
      <c r="F7448" t="s">
        <v>686</v>
      </c>
    </row>
    <row r="7449" spans="1:6" hidden="1" x14ac:dyDescent="0.25">
      <c r="A7449" t="s">
        <v>3518</v>
      </c>
      <c r="B7449" t="s">
        <v>3518</v>
      </c>
      <c r="C7449" t="str">
        <f>VLOOKUP(B7449,'سیستم ID'!B:C,2,0)</f>
        <v>10BB625F-53F5-4B53-ABC1-78E103B57852</v>
      </c>
      <c r="D7449" s="5" t="s">
        <v>102</v>
      </c>
      <c r="E7449" t="str">
        <f>VLOOKUP('نهایی براساس سیستم'!D7449,'Trade ID'!A:B,2,0)</f>
        <v>B398D37E-5E0C-4A6E-924F-12E4D245F4C9</v>
      </c>
      <c r="F7449" t="s">
        <v>686</v>
      </c>
    </row>
    <row r="7450" spans="1:6" hidden="1" x14ac:dyDescent="0.25">
      <c r="A7450" t="s">
        <v>3520</v>
      </c>
      <c r="B7450" t="s">
        <v>3520</v>
      </c>
      <c r="C7450" t="str">
        <f>VLOOKUP(B7450,'سیستم ID'!B:C,2,0)</f>
        <v>D7E3ECC6-DA65-45D7-A16F-CB4074AAA7B9</v>
      </c>
      <c r="D7450" s="5" t="s">
        <v>102</v>
      </c>
      <c r="E7450" t="str">
        <f>VLOOKUP('نهایی براساس سیستم'!D7450,'Trade ID'!A:B,2,0)</f>
        <v>B398D37E-5E0C-4A6E-924F-12E4D245F4C9</v>
      </c>
      <c r="F7450" t="s">
        <v>686</v>
      </c>
    </row>
    <row r="7451" spans="1:6" hidden="1" x14ac:dyDescent="0.25">
      <c r="A7451" t="s">
        <v>3522</v>
      </c>
      <c r="B7451" t="s">
        <v>3522</v>
      </c>
      <c r="C7451" t="str">
        <f>VLOOKUP(B7451,'سیستم ID'!B:C,2,0)</f>
        <v>620F205E-B034-4729-87AF-73793C42CB2A</v>
      </c>
      <c r="D7451" s="5" t="s">
        <v>102</v>
      </c>
      <c r="E7451" t="str">
        <f>VLOOKUP('نهایی براساس سیستم'!D7451,'Trade ID'!A:B,2,0)</f>
        <v>B398D37E-5E0C-4A6E-924F-12E4D245F4C9</v>
      </c>
      <c r="F7451" t="s">
        <v>686</v>
      </c>
    </row>
    <row r="7452" spans="1:6" hidden="1" x14ac:dyDescent="0.25">
      <c r="A7452" t="s">
        <v>3524</v>
      </c>
      <c r="B7452" t="s">
        <v>3524</v>
      </c>
      <c r="C7452" t="str">
        <f>VLOOKUP(B7452,'سیستم ID'!B:C,2,0)</f>
        <v>5672E4FD-C7E4-46D8-8AFD-D48E5A8F92AA</v>
      </c>
      <c r="D7452" s="5" t="s">
        <v>102</v>
      </c>
      <c r="E7452" t="str">
        <f>VLOOKUP('نهایی براساس سیستم'!D7452,'Trade ID'!A:B,2,0)</f>
        <v>B398D37E-5E0C-4A6E-924F-12E4D245F4C9</v>
      </c>
      <c r="F7452" t="s">
        <v>686</v>
      </c>
    </row>
    <row r="7453" spans="1:6" hidden="1" x14ac:dyDescent="0.25">
      <c r="A7453" t="s">
        <v>3526</v>
      </c>
      <c r="B7453" t="s">
        <v>3526</v>
      </c>
      <c r="C7453" t="str">
        <f>VLOOKUP(B7453,'سیستم ID'!B:C,2,0)</f>
        <v>36402172-7D4E-4DD9-8281-5A02067FF0BB</v>
      </c>
      <c r="D7453" s="5" t="s">
        <v>102</v>
      </c>
      <c r="E7453" t="str">
        <f>VLOOKUP('نهایی براساس سیستم'!D7453,'Trade ID'!A:B,2,0)</f>
        <v>B398D37E-5E0C-4A6E-924F-12E4D245F4C9</v>
      </c>
      <c r="F7453" t="s">
        <v>686</v>
      </c>
    </row>
    <row r="7454" spans="1:6" hidden="1" x14ac:dyDescent="0.25">
      <c r="A7454" t="s">
        <v>3528</v>
      </c>
      <c r="B7454" t="s">
        <v>3528</v>
      </c>
      <c r="C7454" t="str">
        <f>VLOOKUP(B7454,'سیستم ID'!B:C,2,0)</f>
        <v>C516BA85-B097-4F14-8FA5-4491A7F1EA7F</v>
      </c>
      <c r="D7454" s="5" t="s">
        <v>102</v>
      </c>
      <c r="E7454" t="str">
        <f>VLOOKUP('نهایی براساس سیستم'!D7454,'Trade ID'!A:B,2,0)</f>
        <v>B398D37E-5E0C-4A6E-924F-12E4D245F4C9</v>
      </c>
      <c r="F7454" t="s">
        <v>686</v>
      </c>
    </row>
    <row r="7455" spans="1:6" hidden="1" x14ac:dyDescent="0.25">
      <c r="A7455" t="s">
        <v>3530</v>
      </c>
      <c r="B7455" t="s">
        <v>3530</v>
      </c>
      <c r="C7455" t="str">
        <f>VLOOKUP(B7455,'سیستم ID'!B:C,2,0)</f>
        <v>873934CC-8BAB-43C1-9DEA-F8F45063319C</v>
      </c>
      <c r="D7455" s="5" t="s">
        <v>102</v>
      </c>
      <c r="E7455" t="str">
        <f>VLOOKUP('نهایی براساس سیستم'!D7455,'Trade ID'!A:B,2,0)</f>
        <v>B398D37E-5E0C-4A6E-924F-12E4D245F4C9</v>
      </c>
      <c r="F7455" t="s">
        <v>686</v>
      </c>
    </row>
    <row r="7456" spans="1:6" hidden="1" x14ac:dyDescent="0.25">
      <c r="A7456" t="s">
        <v>3532</v>
      </c>
      <c r="B7456" t="s">
        <v>3532</v>
      </c>
      <c r="C7456" t="str">
        <f>VLOOKUP(B7456,'سیستم ID'!B:C,2,0)</f>
        <v>E28F0DD6-EB3C-4FE1-9882-F65C8EBBEB12</v>
      </c>
      <c r="D7456" s="5" t="s">
        <v>102</v>
      </c>
      <c r="E7456" t="str">
        <f>VLOOKUP('نهایی براساس سیستم'!D7456,'Trade ID'!A:B,2,0)</f>
        <v>B398D37E-5E0C-4A6E-924F-12E4D245F4C9</v>
      </c>
      <c r="F7456" t="s">
        <v>686</v>
      </c>
    </row>
    <row r="7457" spans="1:6" hidden="1" x14ac:dyDescent="0.25">
      <c r="A7457" t="s">
        <v>3534</v>
      </c>
      <c r="B7457" t="s">
        <v>3534</v>
      </c>
      <c r="C7457" t="str">
        <f>VLOOKUP(B7457,'سیستم ID'!B:C,2,0)</f>
        <v>08737139-D09D-44C8-BE2C-0726CDC7ADB6</v>
      </c>
      <c r="D7457" s="5" t="s">
        <v>102</v>
      </c>
      <c r="E7457" t="str">
        <f>VLOOKUP('نهایی براساس سیستم'!D7457,'Trade ID'!A:B,2,0)</f>
        <v>B398D37E-5E0C-4A6E-924F-12E4D245F4C9</v>
      </c>
      <c r="F7457" t="s">
        <v>686</v>
      </c>
    </row>
    <row r="7458" spans="1:6" hidden="1" x14ac:dyDescent="0.25">
      <c r="A7458" t="s">
        <v>3536</v>
      </c>
      <c r="B7458" t="s">
        <v>3536</v>
      </c>
      <c r="C7458" t="str">
        <f>VLOOKUP(B7458,'سیستم ID'!B:C,2,0)</f>
        <v>8BD9596B-07AC-4BDD-A5E9-2240D6237B91</v>
      </c>
      <c r="D7458" s="5" t="s">
        <v>102</v>
      </c>
      <c r="E7458" t="str">
        <f>VLOOKUP('نهایی براساس سیستم'!D7458,'Trade ID'!A:B,2,0)</f>
        <v>B398D37E-5E0C-4A6E-924F-12E4D245F4C9</v>
      </c>
      <c r="F7458" t="s">
        <v>686</v>
      </c>
    </row>
    <row r="7459" spans="1:6" hidden="1" x14ac:dyDescent="0.25">
      <c r="A7459" t="s">
        <v>3538</v>
      </c>
      <c r="B7459" t="s">
        <v>3538</v>
      </c>
      <c r="C7459" t="str">
        <f>VLOOKUP(B7459,'سیستم ID'!B:C,2,0)</f>
        <v>CC237BC3-CDC1-4C18-B8BF-7723197574C1</v>
      </c>
      <c r="D7459" s="5" t="s">
        <v>102</v>
      </c>
      <c r="E7459" t="str">
        <f>VLOOKUP('نهایی براساس سیستم'!D7459,'Trade ID'!A:B,2,0)</f>
        <v>B398D37E-5E0C-4A6E-924F-12E4D245F4C9</v>
      </c>
      <c r="F7459" t="s">
        <v>686</v>
      </c>
    </row>
    <row r="7460" spans="1:6" hidden="1" x14ac:dyDescent="0.25">
      <c r="A7460" t="s">
        <v>3540</v>
      </c>
      <c r="B7460" t="s">
        <v>3540</v>
      </c>
      <c r="C7460" t="str">
        <f>VLOOKUP(B7460,'سیستم ID'!B:C,2,0)</f>
        <v>E00DB8AF-508E-4BED-A498-28269A75456C</v>
      </c>
      <c r="D7460" s="5" t="s">
        <v>102</v>
      </c>
      <c r="E7460" t="str">
        <f>VLOOKUP('نهایی براساس سیستم'!D7460,'Trade ID'!A:B,2,0)</f>
        <v>B398D37E-5E0C-4A6E-924F-12E4D245F4C9</v>
      </c>
      <c r="F7460" t="s">
        <v>686</v>
      </c>
    </row>
    <row r="7461" spans="1:6" hidden="1" x14ac:dyDescent="0.25">
      <c r="A7461" t="s">
        <v>3542</v>
      </c>
      <c r="B7461" t="s">
        <v>3542</v>
      </c>
      <c r="C7461" t="str">
        <f>VLOOKUP(B7461,'سیستم ID'!B:C,2,0)</f>
        <v>5EC162C6-3403-46E4-A9A5-8A1472293B39</v>
      </c>
      <c r="D7461" s="5" t="s">
        <v>102</v>
      </c>
      <c r="E7461" t="str">
        <f>VLOOKUP('نهایی براساس سیستم'!D7461,'Trade ID'!A:B,2,0)</f>
        <v>B398D37E-5E0C-4A6E-924F-12E4D245F4C9</v>
      </c>
      <c r="F7461" t="s">
        <v>686</v>
      </c>
    </row>
    <row r="7462" spans="1:6" hidden="1" x14ac:dyDescent="0.25">
      <c r="A7462" t="s">
        <v>3544</v>
      </c>
      <c r="B7462" t="s">
        <v>3544</v>
      </c>
      <c r="C7462" t="str">
        <f>VLOOKUP(B7462,'سیستم ID'!B:C,2,0)</f>
        <v>752B358A-489E-458A-96E7-C8003B22487A</v>
      </c>
      <c r="D7462" s="5" t="s">
        <v>102</v>
      </c>
      <c r="E7462" t="str">
        <f>VLOOKUP('نهایی براساس سیستم'!D7462,'Trade ID'!A:B,2,0)</f>
        <v>B398D37E-5E0C-4A6E-924F-12E4D245F4C9</v>
      </c>
      <c r="F7462" t="s">
        <v>686</v>
      </c>
    </row>
    <row r="7463" spans="1:6" hidden="1" x14ac:dyDescent="0.25">
      <c r="A7463" t="s">
        <v>3546</v>
      </c>
      <c r="B7463" t="s">
        <v>3546</v>
      </c>
      <c r="C7463" t="str">
        <f>VLOOKUP(B7463,'سیستم ID'!B:C,2,0)</f>
        <v>748F7E03-7585-46EE-B45D-0042C45514D1</v>
      </c>
      <c r="D7463" s="5" t="s">
        <v>102</v>
      </c>
      <c r="E7463" t="str">
        <f>VLOOKUP('نهایی براساس سیستم'!D7463,'Trade ID'!A:B,2,0)</f>
        <v>B398D37E-5E0C-4A6E-924F-12E4D245F4C9</v>
      </c>
      <c r="F7463" t="s">
        <v>686</v>
      </c>
    </row>
    <row r="7464" spans="1:6" hidden="1" x14ac:dyDescent="0.25">
      <c r="A7464" t="s">
        <v>3548</v>
      </c>
      <c r="B7464" t="s">
        <v>3548</v>
      </c>
      <c r="C7464" t="str">
        <f>VLOOKUP(B7464,'سیستم ID'!B:C,2,0)</f>
        <v>8D2B2ED4-CBF1-4CDD-AA58-E33A1888E62F</v>
      </c>
      <c r="D7464" s="5" t="s">
        <v>102</v>
      </c>
      <c r="E7464" t="str">
        <f>VLOOKUP('نهایی براساس سیستم'!D7464,'Trade ID'!A:B,2,0)</f>
        <v>B398D37E-5E0C-4A6E-924F-12E4D245F4C9</v>
      </c>
      <c r="F7464" t="s">
        <v>686</v>
      </c>
    </row>
    <row r="7465" spans="1:6" hidden="1" x14ac:dyDescent="0.25">
      <c r="A7465" t="s">
        <v>3550</v>
      </c>
      <c r="B7465" t="s">
        <v>3550</v>
      </c>
      <c r="C7465" t="str">
        <f>VLOOKUP(B7465,'سیستم ID'!B:C,2,0)</f>
        <v>CA04D16A-A5D5-4705-A8BC-E72E8FE67B5A</v>
      </c>
      <c r="D7465" s="5" t="s">
        <v>102</v>
      </c>
      <c r="E7465" t="str">
        <f>VLOOKUP('نهایی براساس سیستم'!D7465,'Trade ID'!A:B,2,0)</f>
        <v>B398D37E-5E0C-4A6E-924F-12E4D245F4C9</v>
      </c>
      <c r="F7465" t="s">
        <v>686</v>
      </c>
    </row>
    <row r="7466" spans="1:6" hidden="1" x14ac:dyDescent="0.25">
      <c r="A7466" t="s">
        <v>3552</v>
      </c>
      <c r="B7466" t="s">
        <v>3552</v>
      </c>
      <c r="C7466" t="str">
        <f>VLOOKUP(B7466,'سیستم ID'!B:C,2,0)</f>
        <v>25BE2E74-4DE4-4BC0-961B-47EE6A255155</v>
      </c>
      <c r="D7466" s="5" t="s">
        <v>102</v>
      </c>
      <c r="E7466" t="str">
        <f>VLOOKUP('نهایی براساس سیستم'!D7466,'Trade ID'!A:B,2,0)</f>
        <v>B398D37E-5E0C-4A6E-924F-12E4D245F4C9</v>
      </c>
      <c r="F7466" t="s">
        <v>686</v>
      </c>
    </row>
    <row r="7467" spans="1:6" hidden="1" x14ac:dyDescent="0.25">
      <c r="A7467" t="s">
        <v>3554</v>
      </c>
      <c r="B7467" t="s">
        <v>3554</v>
      </c>
      <c r="C7467" t="str">
        <f>VLOOKUP(B7467,'سیستم ID'!B:C,2,0)</f>
        <v>ADED403E-CBE3-49E4-BD5F-BD223949F70A</v>
      </c>
      <c r="D7467" s="5" t="s">
        <v>102</v>
      </c>
      <c r="E7467" t="str">
        <f>VLOOKUP('نهایی براساس سیستم'!D7467,'Trade ID'!A:B,2,0)</f>
        <v>B398D37E-5E0C-4A6E-924F-12E4D245F4C9</v>
      </c>
      <c r="F7467" t="s">
        <v>686</v>
      </c>
    </row>
    <row r="7468" spans="1:6" hidden="1" x14ac:dyDescent="0.25">
      <c r="A7468" t="s">
        <v>3556</v>
      </c>
      <c r="B7468" t="s">
        <v>3556</v>
      </c>
      <c r="C7468" t="str">
        <f>VLOOKUP(B7468,'سیستم ID'!B:C,2,0)</f>
        <v>9CA736B4-FA4F-4E4B-A07C-EB59D96BBF51</v>
      </c>
      <c r="D7468" s="5" t="s">
        <v>102</v>
      </c>
      <c r="E7468" t="str">
        <f>VLOOKUP('نهایی براساس سیستم'!D7468,'Trade ID'!A:B,2,0)</f>
        <v>B398D37E-5E0C-4A6E-924F-12E4D245F4C9</v>
      </c>
      <c r="F7468" t="s">
        <v>686</v>
      </c>
    </row>
    <row r="7469" spans="1:6" hidden="1" x14ac:dyDescent="0.25">
      <c r="A7469" t="s">
        <v>3558</v>
      </c>
      <c r="B7469" t="s">
        <v>3558</v>
      </c>
      <c r="C7469" t="str">
        <f>VLOOKUP(B7469,'سیستم ID'!B:C,2,0)</f>
        <v>C7AC6302-76FD-4374-AB55-BE7DF9A33E00</v>
      </c>
      <c r="D7469" s="5" t="s">
        <v>102</v>
      </c>
      <c r="E7469" t="str">
        <f>VLOOKUP('نهایی براساس سیستم'!D7469,'Trade ID'!A:B,2,0)</f>
        <v>B398D37E-5E0C-4A6E-924F-12E4D245F4C9</v>
      </c>
      <c r="F7469" t="s">
        <v>686</v>
      </c>
    </row>
    <row r="7470" spans="1:6" hidden="1" x14ac:dyDescent="0.25">
      <c r="A7470" t="s">
        <v>3560</v>
      </c>
      <c r="B7470" t="s">
        <v>3560</v>
      </c>
      <c r="C7470" t="str">
        <f>VLOOKUP(B7470,'سیستم ID'!B:C,2,0)</f>
        <v>D67783FD-795E-481B-8CD3-EF68F874A928</v>
      </c>
      <c r="D7470" s="5" t="s">
        <v>102</v>
      </c>
      <c r="E7470" t="str">
        <f>VLOOKUP('نهایی براساس سیستم'!D7470,'Trade ID'!A:B,2,0)</f>
        <v>B398D37E-5E0C-4A6E-924F-12E4D245F4C9</v>
      </c>
      <c r="F7470" t="s">
        <v>686</v>
      </c>
    </row>
    <row r="7471" spans="1:6" hidden="1" x14ac:dyDescent="0.25">
      <c r="A7471" t="s">
        <v>3562</v>
      </c>
      <c r="B7471" t="s">
        <v>3562</v>
      </c>
      <c r="C7471" t="str">
        <f>VLOOKUP(B7471,'سیستم ID'!B:C,2,0)</f>
        <v>9FB0EF23-29F8-4493-9D06-0108BDD2CC8A</v>
      </c>
      <c r="D7471" s="5" t="s">
        <v>102</v>
      </c>
      <c r="E7471" t="str">
        <f>VLOOKUP('نهایی براساس سیستم'!D7471,'Trade ID'!A:B,2,0)</f>
        <v>B398D37E-5E0C-4A6E-924F-12E4D245F4C9</v>
      </c>
      <c r="F7471" t="s">
        <v>686</v>
      </c>
    </row>
    <row r="7472" spans="1:6" hidden="1" x14ac:dyDescent="0.25">
      <c r="A7472" t="s">
        <v>3564</v>
      </c>
      <c r="B7472" t="s">
        <v>3564</v>
      </c>
      <c r="C7472" t="str">
        <f>VLOOKUP(B7472,'سیستم ID'!B:C,2,0)</f>
        <v>3EB01A4E-ED53-4C23-9719-44E5F8011205</v>
      </c>
      <c r="D7472" s="5" t="s">
        <v>102</v>
      </c>
      <c r="E7472" t="str">
        <f>VLOOKUP('نهایی براساس سیستم'!D7472,'Trade ID'!A:B,2,0)</f>
        <v>B398D37E-5E0C-4A6E-924F-12E4D245F4C9</v>
      </c>
      <c r="F7472" t="s">
        <v>686</v>
      </c>
    </row>
    <row r="7473" spans="1:6" hidden="1" x14ac:dyDescent="0.25">
      <c r="A7473" t="s">
        <v>3566</v>
      </c>
      <c r="B7473" t="s">
        <v>3566</v>
      </c>
      <c r="C7473" t="str">
        <f>VLOOKUP(B7473,'سیستم ID'!B:C,2,0)</f>
        <v>E77995F1-2C8A-4B66-9D4E-B2FCB36352B4</v>
      </c>
      <c r="D7473" s="5" t="s">
        <v>102</v>
      </c>
      <c r="E7473" t="str">
        <f>VLOOKUP('نهایی براساس سیستم'!D7473,'Trade ID'!A:B,2,0)</f>
        <v>B398D37E-5E0C-4A6E-924F-12E4D245F4C9</v>
      </c>
      <c r="F7473" t="s">
        <v>686</v>
      </c>
    </row>
    <row r="7474" spans="1:6" hidden="1" x14ac:dyDescent="0.25">
      <c r="A7474" t="s">
        <v>3568</v>
      </c>
      <c r="B7474" t="s">
        <v>3568</v>
      </c>
      <c r="C7474" t="str">
        <f>VLOOKUP(B7474,'سیستم ID'!B:C,2,0)</f>
        <v>C286BA7E-D5FB-4BF3-B9FA-625AABD7A1D6</v>
      </c>
      <c r="D7474" s="5" t="s">
        <v>102</v>
      </c>
      <c r="E7474" t="str">
        <f>VLOOKUP('نهایی براساس سیستم'!D7474,'Trade ID'!A:B,2,0)</f>
        <v>B398D37E-5E0C-4A6E-924F-12E4D245F4C9</v>
      </c>
      <c r="F7474" t="s">
        <v>686</v>
      </c>
    </row>
    <row r="7475" spans="1:6" hidden="1" x14ac:dyDescent="0.25">
      <c r="A7475" t="s">
        <v>3570</v>
      </c>
      <c r="B7475" t="s">
        <v>3570</v>
      </c>
      <c r="C7475" t="str">
        <f>VLOOKUP(B7475,'سیستم ID'!B:C,2,0)</f>
        <v>FBBE3FCE-69E2-4C43-ADC7-996B1170F4ED</v>
      </c>
      <c r="D7475" s="5" t="s">
        <v>102</v>
      </c>
      <c r="E7475" t="str">
        <f>VLOOKUP('نهایی براساس سیستم'!D7475,'Trade ID'!A:B,2,0)</f>
        <v>B398D37E-5E0C-4A6E-924F-12E4D245F4C9</v>
      </c>
      <c r="F7475" t="s">
        <v>686</v>
      </c>
    </row>
    <row r="7476" spans="1:6" hidden="1" x14ac:dyDescent="0.25">
      <c r="A7476" t="s">
        <v>3572</v>
      </c>
      <c r="B7476" t="s">
        <v>3572</v>
      </c>
      <c r="C7476" t="str">
        <f>VLOOKUP(B7476,'سیستم ID'!B:C,2,0)</f>
        <v>5BEA35EF-0D3F-4A6F-ADB3-B42BC32E6F75</v>
      </c>
      <c r="D7476" s="5" t="s">
        <v>102</v>
      </c>
      <c r="E7476" t="str">
        <f>VLOOKUP('نهایی براساس سیستم'!D7476,'Trade ID'!A:B,2,0)</f>
        <v>B398D37E-5E0C-4A6E-924F-12E4D245F4C9</v>
      </c>
      <c r="F7476" t="s">
        <v>686</v>
      </c>
    </row>
    <row r="7477" spans="1:6" hidden="1" x14ac:dyDescent="0.25">
      <c r="A7477" t="s">
        <v>3574</v>
      </c>
      <c r="B7477" t="s">
        <v>3574</v>
      </c>
      <c r="C7477" t="str">
        <f>VLOOKUP(B7477,'سیستم ID'!B:C,2,0)</f>
        <v>A43260D6-4F10-4A7E-B54C-F403AB5E776E</v>
      </c>
      <c r="D7477" s="5" t="s">
        <v>102</v>
      </c>
      <c r="E7477" t="str">
        <f>VLOOKUP('نهایی براساس سیستم'!D7477,'Trade ID'!A:B,2,0)</f>
        <v>B398D37E-5E0C-4A6E-924F-12E4D245F4C9</v>
      </c>
      <c r="F7477" t="s">
        <v>686</v>
      </c>
    </row>
    <row r="7478" spans="1:6" hidden="1" x14ac:dyDescent="0.25">
      <c r="A7478" t="s">
        <v>3576</v>
      </c>
      <c r="B7478" t="s">
        <v>3576</v>
      </c>
      <c r="C7478" t="str">
        <f>VLOOKUP(B7478,'سیستم ID'!B:C,2,0)</f>
        <v>15A21681-BA27-4AB3-BDB3-7F666920ED32</v>
      </c>
      <c r="D7478" s="5" t="s">
        <v>102</v>
      </c>
      <c r="E7478" t="str">
        <f>VLOOKUP('نهایی براساس سیستم'!D7478,'Trade ID'!A:B,2,0)</f>
        <v>B398D37E-5E0C-4A6E-924F-12E4D245F4C9</v>
      </c>
      <c r="F7478" t="s">
        <v>686</v>
      </c>
    </row>
    <row r="7479" spans="1:6" hidden="1" x14ac:dyDescent="0.25">
      <c r="A7479" t="s">
        <v>3578</v>
      </c>
      <c r="B7479" t="s">
        <v>3578</v>
      </c>
      <c r="C7479" t="str">
        <f>VLOOKUP(B7479,'سیستم ID'!B:C,2,0)</f>
        <v>2D44E469-446A-4481-8BBB-E822694B6D1B</v>
      </c>
      <c r="D7479" s="5" t="s">
        <v>102</v>
      </c>
      <c r="E7479" t="str">
        <f>VLOOKUP('نهایی براساس سیستم'!D7479,'Trade ID'!A:B,2,0)</f>
        <v>B398D37E-5E0C-4A6E-924F-12E4D245F4C9</v>
      </c>
      <c r="F7479" t="s">
        <v>686</v>
      </c>
    </row>
    <row r="7480" spans="1:6" hidden="1" x14ac:dyDescent="0.25">
      <c r="A7480" t="s">
        <v>3580</v>
      </c>
      <c r="B7480" t="s">
        <v>3580</v>
      </c>
      <c r="C7480" t="str">
        <f>VLOOKUP(B7480,'سیستم ID'!B:C,2,0)</f>
        <v>BAB5B695-81EC-423B-9052-F662F3961B1F</v>
      </c>
      <c r="D7480" s="5" t="s">
        <v>102</v>
      </c>
      <c r="E7480" t="str">
        <f>VLOOKUP('نهایی براساس سیستم'!D7480,'Trade ID'!A:B,2,0)</f>
        <v>B398D37E-5E0C-4A6E-924F-12E4D245F4C9</v>
      </c>
      <c r="F7480" t="s">
        <v>686</v>
      </c>
    </row>
    <row r="7481" spans="1:6" hidden="1" x14ac:dyDescent="0.25">
      <c r="A7481" t="s">
        <v>3582</v>
      </c>
      <c r="B7481" t="s">
        <v>3582</v>
      </c>
      <c r="C7481" t="str">
        <f>VLOOKUP(B7481,'سیستم ID'!B:C,2,0)</f>
        <v>42562855-A74A-482D-BC57-F3B688A0D2E6</v>
      </c>
      <c r="D7481" s="5" t="s">
        <v>102</v>
      </c>
      <c r="E7481" t="str">
        <f>VLOOKUP('نهایی براساس سیستم'!D7481,'Trade ID'!A:B,2,0)</f>
        <v>B398D37E-5E0C-4A6E-924F-12E4D245F4C9</v>
      </c>
      <c r="F7481" t="s">
        <v>686</v>
      </c>
    </row>
    <row r="7482" spans="1:6" hidden="1" x14ac:dyDescent="0.25">
      <c r="A7482" t="s">
        <v>3584</v>
      </c>
      <c r="B7482" t="s">
        <v>3584</v>
      </c>
      <c r="C7482" t="str">
        <f>VLOOKUP(B7482,'سیستم ID'!B:C,2,0)</f>
        <v>A8D79CBF-0BF8-4114-96A2-3208DA6D1FED</v>
      </c>
      <c r="D7482" s="5" t="s">
        <v>102</v>
      </c>
      <c r="E7482" t="str">
        <f>VLOOKUP('نهایی براساس سیستم'!D7482,'Trade ID'!A:B,2,0)</f>
        <v>B398D37E-5E0C-4A6E-924F-12E4D245F4C9</v>
      </c>
      <c r="F7482" t="s">
        <v>686</v>
      </c>
    </row>
    <row r="7483" spans="1:6" hidden="1" x14ac:dyDescent="0.25">
      <c r="A7483" t="s">
        <v>3586</v>
      </c>
      <c r="B7483" t="s">
        <v>3586</v>
      </c>
      <c r="C7483" t="str">
        <f>VLOOKUP(B7483,'سیستم ID'!B:C,2,0)</f>
        <v>526274A1-F21F-4D5D-8C8D-901BB3C9A20A</v>
      </c>
      <c r="D7483" s="5" t="s">
        <v>102</v>
      </c>
      <c r="E7483" t="str">
        <f>VLOOKUP('نهایی براساس سیستم'!D7483,'Trade ID'!A:B,2,0)</f>
        <v>B398D37E-5E0C-4A6E-924F-12E4D245F4C9</v>
      </c>
      <c r="F7483" t="s">
        <v>686</v>
      </c>
    </row>
    <row r="7484" spans="1:6" hidden="1" x14ac:dyDescent="0.25">
      <c r="A7484" t="s">
        <v>3588</v>
      </c>
      <c r="B7484" t="s">
        <v>3588</v>
      </c>
      <c r="C7484" t="str">
        <f>VLOOKUP(B7484,'سیستم ID'!B:C,2,0)</f>
        <v>7B0B7271-7E34-47BF-BE4A-5E94472B302C</v>
      </c>
      <c r="D7484" s="5" t="s">
        <v>102</v>
      </c>
      <c r="E7484" t="str">
        <f>VLOOKUP('نهایی براساس سیستم'!D7484,'Trade ID'!A:B,2,0)</f>
        <v>B398D37E-5E0C-4A6E-924F-12E4D245F4C9</v>
      </c>
      <c r="F7484" t="s">
        <v>686</v>
      </c>
    </row>
    <row r="7485" spans="1:6" hidden="1" x14ac:dyDescent="0.25">
      <c r="A7485" t="s">
        <v>3590</v>
      </c>
      <c r="B7485" t="s">
        <v>3590</v>
      </c>
      <c r="C7485" t="str">
        <f>VLOOKUP(B7485,'سیستم ID'!B:C,2,0)</f>
        <v>2FC95512-1EE9-42D5-BDCC-B5AEE0246DD2</v>
      </c>
      <c r="D7485" s="5" t="s">
        <v>102</v>
      </c>
      <c r="E7485" t="str">
        <f>VLOOKUP('نهایی براساس سیستم'!D7485,'Trade ID'!A:B,2,0)</f>
        <v>B398D37E-5E0C-4A6E-924F-12E4D245F4C9</v>
      </c>
      <c r="F7485" t="s">
        <v>686</v>
      </c>
    </row>
    <row r="7486" spans="1:6" hidden="1" x14ac:dyDescent="0.25">
      <c r="A7486" t="s">
        <v>3592</v>
      </c>
      <c r="B7486" t="s">
        <v>3592</v>
      </c>
      <c r="C7486" t="str">
        <f>VLOOKUP(B7486,'سیستم ID'!B:C,2,0)</f>
        <v>A7DDDFBA-1379-40C4-8B51-F8D10E29B1EF</v>
      </c>
      <c r="D7486" s="5" t="s">
        <v>102</v>
      </c>
      <c r="E7486" t="str">
        <f>VLOOKUP('نهایی براساس سیستم'!D7486,'Trade ID'!A:B,2,0)</f>
        <v>B398D37E-5E0C-4A6E-924F-12E4D245F4C9</v>
      </c>
      <c r="F7486" t="s">
        <v>686</v>
      </c>
    </row>
    <row r="7487" spans="1:6" hidden="1" x14ac:dyDescent="0.25">
      <c r="A7487" t="s">
        <v>3594</v>
      </c>
      <c r="B7487" t="s">
        <v>3594</v>
      </c>
      <c r="C7487" t="str">
        <f>VLOOKUP(B7487,'سیستم ID'!B:C,2,0)</f>
        <v>18177241-9099-4532-B24D-A72E33FE0DD1</v>
      </c>
      <c r="D7487" s="5" t="s">
        <v>102</v>
      </c>
      <c r="E7487" t="str">
        <f>VLOOKUP('نهایی براساس سیستم'!D7487,'Trade ID'!A:B,2,0)</f>
        <v>B398D37E-5E0C-4A6E-924F-12E4D245F4C9</v>
      </c>
      <c r="F7487" t="s">
        <v>686</v>
      </c>
    </row>
    <row r="7488" spans="1:6" hidden="1" x14ac:dyDescent="0.25">
      <c r="A7488" t="s">
        <v>3596</v>
      </c>
      <c r="B7488" t="s">
        <v>3596</v>
      </c>
      <c r="C7488" t="str">
        <f>VLOOKUP(B7488,'سیستم ID'!B:C,2,0)</f>
        <v>ABA15A46-E0AF-4822-8BDC-CA2D35AA0AF7</v>
      </c>
      <c r="D7488" s="5" t="s">
        <v>102</v>
      </c>
      <c r="E7488" t="str">
        <f>VLOOKUP('نهایی براساس سیستم'!D7488,'Trade ID'!A:B,2,0)</f>
        <v>B398D37E-5E0C-4A6E-924F-12E4D245F4C9</v>
      </c>
      <c r="F7488" t="s">
        <v>686</v>
      </c>
    </row>
    <row r="7489" spans="1:6" hidden="1" x14ac:dyDescent="0.25">
      <c r="A7489" t="s">
        <v>3598</v>
      </c>
      <c r="B7489" t="s">
        <v>3598</v>
      </c>
      <c r="C7489" t="str">
        <f>VLOOKUP(B7489,'سیستم ID'!B:C,2,0)</f>
        <v>D2FA01EE-24B0-4EB5-93EE-3680A851C3C7</v>
      </c>
      <c r="D7489" s="5" t="s">
        <v>102</v>
      </c>
      <c r="E7489" t="str">
        <f>VLOOKUP('نهایی براساس سیستم'!D7489,'Trade ID'!A:B,2,0)</f>
        <v>B398D37E-5E0C-4A6E-924F-12E4D245F4C9</v>
      </c>
      <c r="F7489" t="s">
        <v>686</v>
      </c>
    </row>
    <row r="7490" spans="1:6" hidden="1" x14ac:dyDescent="0.25">
      <c r="A7490" t="s">
        <v>3600</v>
      </c>
      <c r="B7490" t="s">
        <v>3600</v>
      </c>
      <c r="C7490" t="str">
        <f>VLOOKUP(B7490,'سیستم ID'!B:C,2,0)</f>
        <v>A6FB8AC2-424A-49F0-842B-8E15B578AEAE</v>
      </c>
      <c r="D7490" s="5" t="s">
        <v>102</v>
      </c>
      <c r="E7490" t="str">
        <f>VLOOKUP('نهایی براساس سیستم'!D7490,'Trade ID'!A:B,2,0)</f>
        <v>B398D37E-5E0C-4A6E-924F-12E4D245F4C9</v>
      </c>
      <c r="F7490" t="s">
        <v>686</v>
      </c>
    </row>
    <row r="7491" spans="1:6" hidden="1" x14ac:dyDescent="0.25">
      <c r="A7491" t="s">
        <v>3602</v>
      </c>
      <c r="B7491" t="s">
        <v>3602</v>
      </c>
      <c r="C7491" t="str">
        <f>VLOOKUP(B7491,'سیستم ID'!B:C,2,0)</f>
        <v>7E870C2D-4E85-45B2-95CC-7335E0689D5E</v>
      </c>
      <c r="D7491" s="5" t="s">
        <v>102</v>
      </c>
      <c r="E7491" t="str">
        <f>VLOOKUP('نهایی براساس سیستم'!D7491,'Trade ID'!A:B,2,0)</f>
        <v>B398D37E-5E0C-4A6E-924F-12E4D245F4C9</v>
      </c>
      <c r="F7491" t="s">
        <v>686</v>
      </c>
    </row>
    <row r="7492" spans="1:6" hidden="1" x14ac:dyDescent="0.25">
      <c r="A7492" t="s">
        <v>3604</v>
      </c>
      <c r="B7492" t="s">
        <v>3604</v>
      </c>
      <c r="C7492" t="str">
        <f>VLOOKUP(B7492,'سیستم ID'!B:C,2,0)</f>
        <v>C1135BD3-034A-494F-B8B2-764ED79491CE</v>
      </c>
      <c r="D7492" s="5" t="s">
        <v>102</v>
      </c>
      <c r="E7492" t="str">
        <f>VLOOKUP('نهایی براساس سیستم'!D7492,'Trade ID'!A:B,2,0)</f>
        <v>B398D37E-5E0C-4A6E-924F-12E4D245F4C9</v>
      </c>
      <c r="F7492" t="s">
        <v>686</v>
      </c>
    </row>
    <row r="7493" spans="1:6" hidden="1" x14ac:dyDescent="0.25">
      <c r="A7493" t="s">
        <v>3606</v>
      </c>
      <c r="B7493" t="s">
        <v>3606</v>
      </c>
      <c r="C7493" t="str">
        <f>VLOOKUP(B7493,'سیستم ID'!B:C,2,0)</f>
        <v>65AF658F-153B-4EA7-ACCD-83323926DC2D</v>
      </c>
      <c r="D7493" s="5" t="s">
        <v>102</v>
      </c>
      <c r="E7493" t="str">
        <f>VLOOKUP('نهایی براساس سیستم'!D7493,'Trade ID'!A:B,2,0)</f>
        <v>B398D37E-5E0C-4A6E-924F-12E4D245F4C9</v>
      </c>
      <c r="F7493" t="s">
        <v>686</v>
      </c>
    </row>
    <row r="7494" spans="1:6" hidden="1" x14ac:dyDescent="0.25">
      <c r="A7494" t="s">
        <v>3608</v>
      </c>
      <c r="B7494" t="s">
        <v>3608</v>
      </c>
      <c r="C7494" t="str">
        <f>VLOOKUP(B7494,'سیستم ID'!B:C,2,0)</f>
        <v>406AA45F-87F9-4678-8EFA-77CB5C143A3D</v>
      </c>
      <c r="D7494" s="5" t="s">
        <v>102</v>
      </c>
      <c r="E7494" t="str">
        <f>VLOOKUP('نهایی براساس سیستم'!D7494,'Trade ID'!A:B,2,0)</f>
        <v>B398D37E-5E0C-4A6E-924F-12E4D245F4C9</v>
      </c>
      <c r="F7494" t="s">
        <v>686</v>
      </c>
    </row>
    <row r="7495" spans="1:6" hidden="1" x14ac:dyDescent="0.25">
      <c r="A7495" t="s">
        <v>3610</v>
      </c>
      <c r="B7495" t="s">
        <v>3610</v>
      </c>
      <c r="C7495" t="str">
        <f>VLOOKUP(B7495,'سیستم ID'!B:C,2,0)</f>
        <v>1EF555E8-4072-4183-9D94-438DCF9258D3</v>
      </c>
      <c r="D7495" s="5" t="s">
        <v>102</v>
      </c>
      <c r="E7495" t="str">
        <f>VLOOKUP('نهایی براساس سیستم'!D7495,'Trade ID'!A:B,2,0)</f>
        <v>B398D37E-5E0C-4A6E-924F-12E4D245F4C9</v>
      </c>
      <c r="F7495" t="s">
        <v>686</v>
      </c>
    </row>
    <row r="7496" spans="1:6" hidden="1" x14ac:dyDescent="0.25">
      <c r="A7496" t="s">
        <v>3612</v>
      </c>
      <c r="B7496" t="s">
        <v>3612</v>
      </c>
      <c r="C7496" t="str">
        <f>VLOOKUP(B7496,'سیستم ID'!B:C,2,0)</f>
        <v>FB2CAD73-DF28-485B-9870-53BE1498FD55</v>
      </c>
      <c r="D7496" s="5" t="s">
        <v>102</v>
      </c>
      <c r="E7496" t="str">
        <f>VLOOKUP('نهایی براساس سیستم'!D7496,'Trade ID'!A:B,2,0)</f>
        <v>B398D37E-5E0C-4A6E-924F-12E4D245F4C9</v>
      </c>
      <c r="F7496" t="s">
        <v>686</v>
      </c>
    </row>
    <row r="7497" spans="1:6" hidden="1" x14ac:dyDescent="0.25">
      <c r="A7497" t="s">
        <v>3614</v>
      </c>
      <c r="B7497" t="s">
        <v>3614</v>
      </c>
      <c r="C7497" t="str">
        <f>VLOOKUP(B7497,'سیستم ID'!B:C,2,0)</f>
        <v>9310833F-4F9E-4165-8903-59A6D55219B6</v>
      </c>
      <c r="D7497" s="5" t="s">
        <v>102</v>
      </c>
      <c r="E7497" t="str">
        <f>VLOOKUP('نهایی براساس سیستم'!D7497,'Trade ID'!A:B,2,0)</f>
        <v>B398D37E-5E0C-4A6E-924F-12E4D245F4C9</v>
      </c>
      <c r="F7497" t="s">
        <v>686</v>
      </c>
    </row>
    <row r="7498" spans="1:6" hidden="1" x14ac:dyDescent="0.25">
      <c r="A7498" t="s">
        <v>3616</v>
      </c>
      <c r="B7498" t="s">
        <v>3616</v>
      </c>
      <c r="C7498" t="str">
        <f>VLOOKUP(B7498,'سیستم ID'!B:C,2,0)</f>
        <v>A36CD3A6-358B-4744-AB41-2977CE59151D</v>
      </c>
      <c r="D7498" s="5" t="s">
        <v>102</v>
      </c>
      <c r="E7498" t="str">
        <f>VLOOKUP('نهایی براساس سیستم'!D7498,'Trade ID'!A:B,2,0)</f>
        <v>B398D37E-5E0C-4A6E-924F-12E4D245F4C9</v>
      </c>
      <c r="F7498" t="s">
        <v>686</v>
      </c>
    </row>
    <row r="7499" spans="1:6" hidden="1" x14ac:dyDescent="0.25">
      <c r="A7499" t="s">
        <v>3618</v>
      </c>
      <c r="B7499" t="s">
        <v>3618</v>
      </c>
      <c r="C7499" t="str">
        <f>VLOOKUP(B7499,'سیستم ID'!B:C,2,0)</f>
        <v>249AFC27-4F46-42D5-99FB-02662FF38243</v>
      </c>
      <c r="D7499" s="5" t="s">
        <v>102</v>
      </c>
      <c r="E7499" t="str">
        <f>VLOOKUP('نهایی براساس سیستم'!D7499,'Trade ID'!A:B,2,0)</f>
        <v>B398D37E-5E0C-4A6E-924F-12E4D245F4C9</v>
      </c>
      <c r="F7499" t="s">
        <v>686</v>
      </c>
    </row>
    <row r="7500" spans="1:6" hidden="1" x14ac:dyDescent="0.25">
      <c r="A7500" t="s">
        <v>3620</v>
      </c>
      <c r="B7500" t="s">
        <v>3620</v>
      </c>
      <c r="C7500" t="str">
        <f>VLOOKUP(B7500,'سیستم ID'!B:C,2,0)</f>
        <v>A475D6A0-9899-458E-ADA0-0DA2C0D85CFD</v>
      </c>
      <c r="D7500" s="5" t="s">
        <v>102</v>
      </c>
      <c r="E7500" t="str">
        <f>VLOOKUP('نهایی براساس سیستم'!D7500,'Trade ID'!A:B,2,0)</f>
        <v>B398D37E-5E0C-4A6E-924F-12E4D245F4C9</v>
      </c>
      <c r="F7500" t="s">
        <v>686</v>
      </c>
    </row>
    <row r="7501" spans="1:6" hidden="1" x14ac:dyDescent="0.25">
      <c r="A7501" t="s">
        <v>3622</v>
      </c>
      <c r="B7501" t="s">
        <v>3622</v>
      </c>
      <c r="C7501" t="str">
        <f>VLOOKUP(B7501,'سیستم ID'!B:C,2,0)</f>
        <v>5E58FD81-738B-4814-A644-4929A5958D5D</v>
      </c>
      <c r="D7501" s="5" t="s">
        <v>102</v>
      </c>
      <c r="E7501" t="str">
        <f>VLOOKUP('نهایی براساس سیستم'!D7501,'Trade ID'!A:B,2,0)</f>
        <v>B398D37E-5E0C-4A6E-924F-12E4D245F4C9</v>
      </c>
      <c r="F7501" t="s">
        <v>686</v>
      </c>
    </row>
    <row r="7502" spans="1:6" hidden="1" x14ac:dyDescent="0.25">
      <c r="A7502" t="s">
        <v>3624</v>
      </c>
      <c r="B7502" t="s">
        <v>3624</v>
      </c>
      <c r="C7502" t="str">
        <f>VLOOKUP(B7502,'سیستم ID'!B:C,2,0)</f>
        <v>C59225FD-D462-41D1-B794-9E5A209DC700</v>
      </c>
      <c r="D7502" s="5" t="s">
        <v>102</v>
      </c>
      <c r="E7502" t="str">
        <f>VLOOKUP('نهایی براساس سیستم'!D7502,'Trade ID'!A:B,2,0)</f>
        <v>B398D37E-5E0C-4A6E-924F-12E4D245F4C9</v>
      </c>
      <c r="F7502" t="s">
        <v>686</v>
      </c>
    </row>
    <row r="7503" spans="1:6" hidden="1" x14ac:dyDescent="0.25">
      <c r="A7503" t="s">
        <v>3626</v>
      </c>
      <c r="B7503" t="s">
        <v>3626</v>
      </c>
      <c r="C7503" t="str">
        <f>VLOOKUP(B7503,'سیستم ID'!B:C,2,0)</f>
        <v>9701D202-FA9A-4C89-8A79-E74D798922CF</v>
      </c>
      <c r="D7503" s="5" t="s">
        <v>102</v>
      </c>
      <c r="E7503" t="str">
        <f>VLOOKUP('نهایی براساس سیستم'!D7503,'Trade ID'!A:B,2,0)</f>
        <v>B398D37E-5E0C-4A6E-924F-12E4D245F4C9</v>
      </c>
      <c r="F7503" t="s">
        <v>686</v>
      </c>
    </row>
    <row r="7504" spans="1:6" hidden="1" x14ac:dyDescent="0.25">
      <c r="A7504" t="s">
        <v>3628</v>
      </c>
      <c r="B7504" t="s">
        <v>3628</v>
      </c>
      <c r="C7504" t="str">
        <f>VLOOKUP(B7504,'سیستم ID'!B:C,2,0)</f>
        <v>BCCE887D-90BE-478F-A63B-150644101678</v>
      </c>
      <c r="D7504" s="5" t="s">
        <v>102</v>
      </c>
      <c r="E7504" t="str">
        <f>VLOOKUP('نهایی براساس سیستم'!D7504,'Trade ID'!A:B,2,0)</f>
        <v>B398D37E-5E0C-4A6E-924F-12E4D245F4C9</v>
      </c>
      <c r="F7504" t="s">
        <v>686</v>
      </c>
    </row>
    <row r="7505" spans="1:6" hidden="1" x14ac:dyDescent="0.25">
      <c r="A7505" t="s">
        <v>3630</v>
      </c>
      <c r="B7505" t="s">
        <v>3630</v>
      </c>
      <c r="C7505" t="str">
        <f>VLOOKUP(B7505,'سیستم ID'!B:C,2,0)</f>
        <v>65434776-53D0-4B4E-AE31-A484746CDD2F</v>
      </c>
      <c r="D7505" s="5" t="s">
        <v>102</v>
      </c>
      <c r="E7505" t="str">
        <f>VLOOKUP('نهایی براساس سیستم'!D7505,'Trade ID'!A:B,2,0)</f>
        <v>B398D37E-5E0C-4A6E-924F-12E4D245F4C9</v>
      </c>
      <c r="F7505" t="s">
        <v>686</v>
      </c>
    </row>
    <row r="7506" spans="1:6" hidden="1" x14ac:dyDescent="0.25">
      <c r="A7506" t="s">
        <v>3632</v>
      </c>
      <c r="B7506" t="s">
        <v>3632</v>
      </c>
      <c r="C7506" t="str">
        <f>VLOOKUP(B7506,'سیستم ID'!B:C,2,0)</f>
        <v>486776A1-38E3-4142-AA5A-CDE206268B5C</v>
      </c>
      <c r="D7506" s="5" t="s">
        <v>102</v>
      </c>
      <c r="E7506" t="str">
        <f>VLOOKUP('نهایی براساس سیستم'!D7506,'Trade ID'!A:B,2,0)</f>
        <v>B398D37E-5E0C-4A6E-924F-12E4D245F4C9</v>
      </c>
      <c r="F7506" t="s">
        <v>686</v>
      </c>
    </row>
    <row r="7507" spans="1:6" hidden="1" x14ac:dyDescent="0.25">
      <c r="A7507" t="s">
        <v>3634</v>
      </c>
      <c r="B7507" t="s">
        <v>3634</v>
      </c>
      <c r="C7507" t="str">
        <f>VLOOKUP(B7507,'سیستم ID'!B:C,2,0)</f>
        <v>FE627F33-8B40-4DDF-ABA6-9598D97AB3B2</v>
      </c>
      <c r="D7507" s="5" t="s">
        <v>102</v>
      </c>
      <c r="E7507" t="str">
        <f>VLOOKUP('نهایی براساس سیستم'!D7507,'Trade ID'!A:B,2,0)</f>
        <v>B398D37E-5E0C-4A6E-924F-12E4D245F4C9</v>
      </c>
      <c r="F7507" t="s">
        <v>686</v>
      </c>
    </row>
    <row r="7508" spans="1:6" hidden="1" x14ac:dyDescent="0.25">
      <c r="A7508" t="s">
        <v>3636</v>
      </c>
      <c r="B7508" t="s">
        <v>3636</v>
      </c>
      <c r="C7508" t="str">
        <f>VLOOKUP(B7508,'سیستم ID'!B:C,2,0)</f>
        <v>D87EE7EE-9879-4879-A4F5-AF0CE37DD580</v>
      </c>
      <c r="D7508" s="5" t="s">
        <v>102</v>
      </c>
      <c r="E7508" t="str">
        <f>VLOOKUP('نهایی براساس سیستم'!D7508,'Trade ID'!A:B,2,0)</f>
        <v>B398D37E-5E0C-4A6E-924F-12E4D245F4C9</v>
      </c>
      <c r="F7508" t="s">
        <v>686</v>
      </c>
    </row>
    <row r="7509" spans="1:6" hidden="1" x14ac:dyDescent="0.25">
      <c r="A7509" t="s">
        <v>3638</v>
      </c>
      <c r="B7509" t="s">
        <v>3638</v>
      </c>
      <c r="C7509" t="str">
        <f>VLOOKUP(B7509,'سیستم ID'!B:C,2,0)</f>
        <v>288F139D-2B22-4E45-8EFE-17AA82056D60</v>
      </c>
      <c r="D7509" s="5" t="s">
        <v>102</v>
      </c>
      <c r="E7509" t="str">
        <f>VLOOKUP('نهایی براساس سیستم'!D7509,'Trade ID'!A:B,2,0)</f>
        <v>B398D37E-5E0C-4A6E-924F-12E4D245F4C9</v>
      </c>
      <c r="F7509" t="s">
        <v>686</v>
      </c>
    </row>
    <row r="7510" spans="1:6" hidden="1" x14ac:dyDescent="0.25">
      <c r="A7510" t="s">
        <v>3640</v>
      </c>
      <c r="B7510" t="s">
        <v>3640</v>
      </c>
      <c r="C7510" t="str">
        <f>VLOOKUP(B7510,'سیستم ID'!B:C,2,0)</f>
        <v>3FBD1660-0996-489D-B699-89C55184BD48</v>
      </c>
      <c r="D7510" s="5" t="s">
        <v>102</v>
      </c>
      <c r="E7510" t="str">
        <f>VLOOKUP('نهایی براساس سیستم'!D7510,'Trade ID'!A:B,2,0)</f>
        <v>B398D37E-5E0C-4A6E-924F-12E4D245F4C9</v>
      </c>
      <c r="F7510" t="s">
        <v>686</v>
      </c>
    </row>
    <row r="7511" spans="1:6" hidden="1" x14ac:dyDescent="0.25">
      <c r="A7511" t="s">
        <v>3642</v>
      </c>
      <c r="B7511" t="s">
        <v>3642</v>
      </c>
      <c r="C7511" t="str">
        <f>VLOOKUP(B7511,'سیستم ID'!B:C,2,0)</f>
        <v>31E48C22-F0B0-4FE4-8EB2-13501139948E</v>
      </c>
      <c r="D7511" s="5" t="s">
        <v>102</v>
      </c>
      <c r="E7511" t="str">
        <f>VLOOKUP('نهایی براساس سیستم'!D7511,'Trade ID'!A:B,2,0)</f>
        <v>B398D37E-5E0C-4A6E-924F-12E4D245F4C9</v>
      </c>
      <c r="F7511" t="s">
        <v>686</v>
      </c>
    </row>
    <row r="7512" spans="1:6" hidden="1" x14ac:dyDescent="0.25">
      <c r="A7512" t="s">
        <v>3644</v>
      </c>
      <c r="B7512" t="s">
        <v>3644</v>
      </c>
      <c r="C7512" t="str">
        <f>VLOOKUP(B7512,'سیستم ID'!B:C,2,0)</f>
        <v>816A5194-40B5-4529-8730-D64834CD22A9</v>
      </c>
      <c r="D7512" s="5" t="s">
        <v>102</v>
      </c>
      <c r="E7512" t="str">
        <f>VLOOKUP('نهایی براساس سیستم'!D7512,'Trade ID'!A:B,2,0)</f>
        <v>B398D37E-5E0C-4A6E-924F-12E4D245F4C9</v>
      </c>
      <c r="F7512" t="s">
        <v>686</v>
      </c>
    </row>
    <row r="7513" spans="1:6" hidden="1" x14ac:dyDescent="0.25">
      <c r="A7513" t="s">
        <v>3646</v>
      </c>
      <c r="B7513" t="s">
        <v>3646</v>
      </c>
      <c r="C7513" t="str">
        <f>VLOOKUP(B7513,'سیستم ID'!B:C,2,0)</f>
        <v>FBFA4E6B-5AAB-4DCF-84F3-13FF0CB31FEC</v>
      </c>
      <c r="D7513" s="5" t="s">
        <v>102</v>
      </c>
      <c r="E7513" t="str">
        <f>VLOOKUP('نهایی براساس سیستم'!D7513,'Trade ID'!A:B,2,0)</f>
        <v>B398D37E-5E0C-4A6E-924F-12E4D245F4C9</v>
      </c>
      <c r="F7513" t="s">
        <v>686</v>
      </c>
    </row>
    <row r="7514" spans="1:6" hidden="1" x14ac:dyDescent="0.25">
      <c r="A7514" t="s">
        <v>3648</v>
      </c>
      <c r="B7514" t="s">
        <v>3648</v>
      </c>
      <c r="C7514" t="str">
        <f>VLOOKUP(B7514,'سیستم ID'!B:C,2,0)</f>
        <v>57B06136-AA77-46C4-94E6-72B05613942F</v>
      </c>
      <c r="D7514" s="5" t="s">
        <v>102</v>
      </c>
      <c r="E7514" t="str">
        <f>VLOOKUP('نهایی براساس سیستم'!D7514,'Trade ID'!A:B,2,0)</f>
        <v>B398D37E-5E0C-4A6E-924F-12E4D245F4C9</v>
      </c>
      <c r="F7514" t="s">
        <v>686</v>
      </c>
    </row>
    <row r="7515" spans="1:6" hidden="1" x14ac:dyDescent="0.25">
      <c r="A7515" t="s">
        <v>3650</v>
      </c>
      <c r="B7515" t="s">
        <v>3650</v>
      </c>
      <c r="C7515" t="str">
        <f>VLOOKUP(B7515,'سیستم ID'!B:C,2,0)</f>
        <v>7F8C570D-6F75-42F6-97E6-18F41664AAF9</v>
      </c>
      <c r="D7515" s="5" t="s">
        <v>102</v>
      </c>
      <c r="E7515" t="str">
        <f>VLOOKUP('نهایی براساس سیستم'!D7515,'Trade ID'!A:B,2,0)</f>
        <v>B398D37E-5E0C-4A6E-924F-12E4D245F4C9</v>
      </c>
      <c r="F7515" t="s">
        <v>686</v>
      </c>
    </row>
    <row r="7516" spans="1:6" hidden="1" x14ac:dyDescent="0.25">
      <c r="A7516" t="s">
        <v>3652</v>
      </c>
      <c r="B7516" t="s">
        <v>3652</v>
      </c>
      <c r="C7516" t="str">
        <f>VLOOKUP(B7516,'سیستم ID'!B:C,2,0)</f>
        <v>D8FB583F-C80B-4027-82BE-512A16FDBC47</v>
      </c>
      <c r="D7516" s="5" t="s">
        <v>102</v>
      </c>
      <c r="E7516" t="str">
        <f>VLOOKUP('نهایی براساس سیستم'!D7516,'Trade ID'!A:B,2,0)</f>
        <v>B398D37E-5E0C-4A6E-924F-12E4D245F4C9</v>
      </c>
      <c r="F7516" t="s">
        <v>686</v>
      </c>
    </row>
    <row r="7517" spans="1:6" hidden="1" x14ac:dyDescent="0.25">
      <c r="A7517" t="s">
        <v>3654</v>
      </c>
      <c r="B7517" t="s">
        <v>3654</v>
      </c>
      <c r="C7517" t="str">
        <f>VLOOKUP(B7517,'سیستم ID'!B:C,2,0)</f>
        <v>BBB34F1A-A3B4-4276-BC58-936AAE153216</v>
      </c>
      <c r="D7517" s="5" t="s">
        <v>102</v>
      </c>
      <c r="E7517" t="str">
        <f>VLOOKUP('نهایی براساس سیستم'!D7517,'Trade ID'!A:B,2,0)</f>
        <v>B398D37E-5E0C-4A6E-924F-12E4D245F4C9</v>
      </c>
      <c r="F7517" t="s">
        <v>686</v>
      </c>
    </row>
    <row r="7518" spans="1:6" hidden="1" x14ac:dyDescent="0.25">
      <c r="A7518" t="s">
        <v>3656</v>
      </c>
      <c r="B7518" t="s">
        <v>3656</v>
      </c>
      <c r="C7518" t="str">
        <f>VLOOKUP(B7518,'سیستم ID'!B:C,2,0)</f>
        <v>B160F2C8-2B61-4FCF-A9F1-6CE447EF0E95</v>
      </c>
      <c r="D7518" s="5" t="s">
        <v>102</v>
      </c>
      <c r="E7518" t="str">
        <f>VLOOKUP('نهایی براساس سیستم'!D7518,'Trade ID'!A:B,2,0)</f>
        <v>B398D37E-5E0C-4A6E-924F-12E4D245F4C9</v>
      </c>
      <c r="F7518" t="s">
        <v>686</v>
      </c>
    </row>
    <row r="7519" spans="1:6" hidden="1" x14ac:dyDescent="0.25">
      <c r="A7519" t="s">
        <v>3658</v>
      </c>
      <c r="B7519" t="s">
        <v>3658</v>
      </c>
      <c r="C7519" t="str">
        <f>VLOOKUP(B7519,'سیستم ID'!B:C,2,0)</f>
        <v>336D4EE3-D8B7-413F-86C1-72160EAF743D</v>
      </c>
      <c r="D7519" s="5" t="s">
        <v>102</v>
      </c>
      <c r="E7519" t="str">
        <f>VLOOKUP('نهایی براساس سیستم'!D7519,'Trade ID'!A:B,2,0)</f>
        <v>B398D37E-5E0C-4A6E-924F-12E4D245F4C9</v>
      </c>
      <c r="F7519" t="s">
        <v>686</v>
      </c>
    </row>
    <row r="7520" spans="1:6" hidden="1" x14ac:dyDescent="0.25">
      <c r="A7520" t="s">
        <v>3660</v>
      </c>
      <c r="B7520" t="s">
        <v>3660</v>
      </c>
      <c r="C7520" t="str">
        <f>VLOOKUP(B7520,'سیستم ID'!B:C,2,0)</f>
        <v>5F35D0B4-2C72-4AE6-B49B-E5936291524F</v>
      </c>
      <c r="D7520" s="5" t="s">
        <v>102</v>
      </c>
      <c r="E7520" t="str">
        <f>VLOOKUP('نهایی براساس سیستم'!D7520,'Trade ID'!A:B,2,0)</f>
        <v>B398D37E-5E0C-4A6E-924F-12E4D245F4C9</v>
      </c>
      <c r="F7520" t="s">
        <v>686</v>
      </c>
    </row>
    <row r="7521" spans="1:6" hidden="1" x14ac:dyDescent="0.25">
      <c r="A7521" t="s">
        <v>3662</v>
      </c>
      <c r="B7521" t="s">
        <v>3662</v>
      </c>
      <c r="C7521" t="str">
        <f>VLOOKUP(B7521,'سیستم ID'!B:C,2,0)</f>
        <v>1D1D2752-89B3-4AD7-A283-232B090E1482</v>
      </c>
      <c r="D7521" s="5" t="s">
        <v>102</v>
      </c>
      <c r="E7521" t="str">
        <f>VLOOKUP('نهایی براساس سیستم'!D7521,'Trade ID'!A:B,2,0)</f>
        <v>B398D37E-5E0C-4A6E-924F-12E4D245F4C9</v>
      </c>
      <c r="F7521" t="s">
        <v>686</v>
      </c>
    </row>
    <row r="7522" spans="1:6" hidden="1" x14ac:dyDescent="0.25">
      <c r="A7522" t="s">
        <v>3664</v>
      </c>
      <c r="B7522" t="s">
        <v>3664</v>
      </c>
      <c r="C7522" t="str">
        <f>VLOOKUP(B7522,'سیستم ID'!B:C,2,0)</f>
        <v>6DCBCD21-21F5-4238-87FE-6F2B85C21BD3</v>
      </c>
      <c r="D7522" s="5" t="s">
        <v>102</v>
      </c>
      <c r="E7522" t="str">
        <f>VLOOKUP('نهایی براساس سیستم'!D7522,'Trade ID'!A:B,2,0)</f>
        <v>B398D37E-5E0C-4A6E-924F-12E4D245F4C9</v>
      </c>
      <c r="F7522" t="s">
        <v>686</v>
      </c>
    </row>
    <row r="7523" spans="1:6" hidden="1" x14ac:dyDescent="0.25">
      <c r="A7523" t="s">
        <v>3666</v>
      </c>
      <c r="B7523" t="s">
        <v>3666</v>
      </c>
      <c r="C7523" t="str">
        <f>VLOOKUP(B7523,'سیستم ID'!B:C,2,0)</f>
        <v>1522C8D1-686A-4C26-B452-BA0BFCDD1FBB</v>
      </c>
      <c r="D7523" s="5" t="s">
        <v>102</v>
      </c>
      <c r="E7523" t="str">
        <f>VLOOKUP('نهایی براساس سیستم'!D7523,'Trade ID'!A:B,2,0)</f>
        <v>B398D37E-5E0C-4A6E-924F-12E4D245F4C9</v>
      </c>
      <c r="F7523" t="s">
        <v>686</v>
      </c>
    </row>
    <row r="7524" spans="1:6" hidden="1" x14ac:dyDescent="0.25">
      <c r="A7524" t="s">
        <v>36</v>
      </c>
      <c r="B7524" t="s">
        <v>35</v>
      </c>
      <c r="C7524" t="str">
        <f>VLOOKUP(B7524,'سیستم ID'!B:C,2,0)</f>
        <v>617EE7FD-FCA5-4ACB-91CB-B80BDE85DC77</v>
      </c>
      <c r="D7524" s="5" t="s">
        <v>102</v>
      </c>
      <c r="E7524" t="str">
        <f>VLOOKUP('نهایی براساس سیستم'!D7524,'Trade ID'!A:B,2,0)</f>
        <v>B398D37E-5E0C-4A6E-924F-12E4D245F4C9</v>
      </c>
      <c r="F7524" t="s">
        <v>686</v>
      </c>
    </row>
    <row r="7525" spans="1:6" hidden="1" x14ac:dyDescent="0.25">
      <c r="A7525" t="s">
        <v>3669</v>
      </c>
      <c r="B7525" t="s">
        <v>3669</v>
      </c>
      <c r="C7525" t="str">
        <f>VLOOKUP(B7525,'سیستم ID'!B:C,2,0)</f>
        <v>5BF11696-30E3-4F2F-AD2F-441388DB455B</v>
      </c>
      <c r="D7525" s="5" t="s">
        <v>102</v>
      </c>
      <c r="E7525" t="str">
        <f>VLOOKUP('نهایی براساس سیستم'!D7525,'Trade ID'!A:B,2,0)</f>
        <v>B398D37E-5E0C-4A6E-924F-12E4D245F4C9</v>
      </c>
      <c r="F7525" t="s">
        <v>686</v>
      </c>
    </row>
    <row r="7526" spans="1:6" hidden="1" x14ac:dyDescent="0.25">
      <c r="A7526" t="s">
        <v>3671</v>
      </c>
      <c r="B7526" t="s">
        <v>3671</v>
      </c>
      <c r="C7526" t="str">
        <f>VLOOKUP(B7526,'سیستم ID'!B:C,2,0)</f>
        <v>7DC92AF5-89BF-4998-9B10-8F9027BB908B</v>
      </c>
      <c r="D7526" s="5" t="s">
        <v>102</v>
      </c>
      <c r="E7526" t="str">
        <f>VLOOKUP('نهایی براساس سیستم'!D7526,'Trade ID'!A:B,2,0)</f>
        <v>B398D37E-5E0C-4A6E-924F-12E4D245F4C9</v>
      </c>
      <c r="F7526" t="s">
        <v>686</v>
      </c>
    </row>
    <row r="7527" spans="1:6" hidden="1" x14ac:dyDescent="0.25">
      <c r="A7527" t="s">
        <v>3673</v>
      </c>
      <c r="B7527" t="s">
        <v>3673</v>
      </c>
      <c r="C7527" t="str">
        <f>VLOOKUP(B7527,'سیستم ID'!B:C,2,0)</f>
        <v>AE6DBAFA-FABD-4F0E-A11E-CFD740FB83EA</v>
      </c>
      <c r="D7527" s="5" t="s">
        <v>102</v>
      </c>
      <c r="E7527" t="str">
        <f>VLOOKUP('نهایی براساس سیستم'!D7527,'Trade ID'!A:B,2,0)</f>
        <v>B398D37E-5E0C-4A6E-924F-12E4D245F4C9</v>
      </c>
      <c r="F7527" t="s">
        <v>686</v>
      </c>
    </row>
    <row r="7528" spans="1:6" hidden="1" x14ac:dyDescent="0.25">
      <c r="A7528" t="s">
        <v>3675</v>
      </c>
      <c r="B7528" t="s">
        <v>3675</v>
      </c>
      <c r="C7528" t="str">
        <f>VLOOKUP(B7528,'سیستم ID'!B:C,2,0)</f>
        <v>D24F5ED1-3223-473D-BB7D-66BE48DCBB5C</v>
      </c>
      <c r="D7528" s="5" t="s">
        <v>102</v>
      </c>
      <c r="E7528" t="str">
        <f>VLOOKUP('نهایی براساس سیستم'!D7528,'Trade ID'!A:B,2,0)</f>
        <v>B398D37E-5E0C-4A6E-924F-12E4D245F4C9</v>
      </c>
      <c r="F7528" t="s">
        <v>686</v>
      </c>
    </row>
    <row r="7529" spans="1:6" hidden="1" x14ac:dyDescent="0.25">
      <c r="A7529" t="s">
        <v>3677</v>
      </c>
      <c r="B7529" t="s">
        <v>3677</v>
      </c>
      <c r="C7529" t="str">
        <f>VLOOKUP(B7529,'سیستم ID'!B:C,2,0)</f>
        <v>C4E93C8B-ECFD-4AFC-B2D3-11E83F86E43C</v>
      </c>
      <c r="D7529" s="5" t="s">
        <v>102</v>
      </c>
      <c r="E7529" t="str">
        <f>VLOOKUP('نهایی براساس سیستم'!D7529,'Trade ID'!A:B,2,0)</f>
        <v>B398D37E-5E0C-4A6E-924F-12E4D245F4C9</v>
      </c>
      <c r="F7529" t="s">
        <v>686</v>
      </c>
    </row>
    <row r="7530" spans="1:6" hidden="1" x14ac:dyDescent="0.25">
      <c r="A7530" t="s">
        <v>3679</v>
      </c>
      <c r="B7530" t="s">
        <v>3679</v>
      </c>
      <c r="C7530" t="str">
        <f>VLOOKUP(B7530,'سیستم ID'!B:C,2,0)</f>
        <v>9A6B0822-25ED-4F15-8542-27AE14B130F2</v>
      </c>
      <c r="D7530" s="5" t="s">
        <v>102</v>
      </c>
      <c r="E7530" t="str">
        <f>VLOOKUP('نهایی براساس سیستم'!D7530,'Trade ID'!A:B,2,0)</f>
        <v>B398D37E-5E0C-4A6E-924F-12E4D245F4C9</v>
      </c>
      <c r="F7530" t="s">
        <v>686</v>
      </c>
    </row>
    <row r="7531" spans="1:6" hidden="1" x14ac:dyDescent="0.25">
      <c r="A7531" t="s">
        <v>3681</v>
      </c>
      <c r="B7531" t="s">
        <v>3681</v>
      </c>
      <c r="C7531" t="str">
        <f>VLOOKUP(B7531,'سیستم ID'!B:C,2,0)</f>
        <v>037E4CB9-6236-422E-9E56-8F7820BE27BD</v>
      </c>
      <c r="D7531" s="5" t="s">
        <v>102</v>
      </c>
      <c r="E7531" t="str">
        <f>VLOOKUP('نهایی براساس سیستم'!D7531,'Trade ID'!A:B,2,0)</f>
        <v>B398D37E-5E0C-4A6E-924F-12E4D245F4C9</v>
      </c>
      <c r="F7531" t="s">
        <v>686</v>
      </c>
    </row>
    <row r="7532" spans="1:6" hidden="1" x14ac:dyDescent="0.25">
      <c r="A7532" t="s">
        <v>3683</v>
      </c>
      <c r="B7532" t="s">
        <v>3683</v>
      </c>
      <c r="C7532" t="str">
        <f>VLOOKUP(B7532,'سیستم ID'!B:C,2,0)</f>
        <v>15020D6A-0811-49DE-AF93-C75B8BF38B53</v>
      </c>
      <c r="D7532" s="5" t="s">
        <v>102</v>
      </c>
      <c r="E7532" t="str">
        <f>VLOOKUP('نهایی براساس سیستم'!D7532,'Trade ID'!A:B,2,0)</f>
        <v>B398D37E-5E0C-4A6E-924F-12E4D245F4C9</v>
      </c>
      <c r="F7532" t="s">
        <v>686</v>
      </c>
    </row>
    <row r="7533" spans="1:6" hidden="1" x14ac:dyDescent="0.25">
      <c r="A7533" t="s">
        <v>3685</v>
      </c>
      <c r="B7533" t="s">
        <v>3685</v>
      </c>
      <c r="C7533" t="str">
        <f>VLOOKUP(B7533,'سیستم ID'!B:C,2,0)</f>
        <v>6D84B19C-FB74-4E4C-BF38-8E8121AA9762</v>
      </c>
      <c r="D7533" s="5" t="s">
        <v>102</v>
      </c>
      <c r="E7533" t="str">
        <f>VLOOKUP('نهایی براساس سیستم'!D7533,'Trade ID'!A:B,2,0)</f>
        <v>B398D37E-5E0C-4A6E-924F-12E4D245F4C9</v>
      </c>
      <c r="F7533" t="s">
        <v>686</v>
      </c>
    </row>
    <row r="7534" spans="1:6" hidden="1" x14ac:dyDescent="0.25">
      <c r="A7534" t="s">
        <v>3687</v>
      </c>
      <c r="B7534" t="s">
        <v>3687</v>
      </c>
      <c r="C7534" t="str">
        <f>VLOOKUP(B7534,'سیستم ID'!B:C,2,0)</f>
        <v>5DEFEE7E-9DE3-4E63-99F3-46CF95D627AC</v>
      </c>
      <c r="D7534" s="5" t="s">
        <v>102</v>
      </c>
      <c r="E7534" t="str">
        <f>VLOOKUP('نهایی براساس سیستم'!D7534,'Trade ID'!A:B,2,0)</f>
        <v>B398D37E-5E0C-4A6E-924F-12E4D245F4C9</v>
      </c>
      <c r="F7534" t="s">
        <v>686</v>
      </c>
    </row>
    <row r="7535" spans="1:6" hidden="1" x14ac:dyDescent="0.25">
      <c r="A7535" t="s">
        <v>3689</v>
      </c>
      <c r="B7535" t="s">
        <v>3689</v>
      </c>
      <c r="C7535" t="str">
        <f>VLOOKUP(B7535,'سیستم ID'!B:C,2,0)</f>
        <v>5933F785-35E1-434D-BA01-9D39BC4AEAEB</v>
      </c>
      <c r="D7535" s="5" t="s">
        <v>102</v>
      </c>
      <c r="E7535" t="str">
        <f>VLOOKUP('نهایی براساس سیستم'!D7535,'Trade ID'!A:B,2,0)</f>
        <v>B398D37E-5E0C-4A6E-924F-12E4D245F4C9</v>
      </c>
      <c r="F7535" t="s">
        <v>686</v>
      </c>
    </row>
    <row r="7536" spans="1:6" hidden="1" x14ac:dyDescent="0.25">
      <c r="A7536" t="s">
        <v>3691</v>
      </c>
      <c r="B7536" t="s">
        <v>3691</v>
      </c>
      <c r="C7536" t="str">
        <f>VLOOKUP(B7536,'سیستم ID'!B:C,2,0)</f>
        <v>9DD35C38-E314-426E-B069-10B9340477C9</v>
      </c>
      <c r="D7536" s="5" t="s">
        <v>102</v>
      </c>
      <c r="E7536" t="str">
        <f>VLOOKUP('نهایی براساس سیستم'!D7536,'Trade ID'!A:B,2,0)</f>
        <v>B398D37E-5E0C-4A6E-924F-12E4D245F4C9</v>
      </c>
      <c r="F7536" t="s">
        <v>686</v>
      </c>
    </row>
    <row r="7537" spans="1:6" hidden="1" x14ac:dyDescent="0.25">
      <c r="A7537" t="s">
        <v>3693</v>
      </c>
      <c r="B7537" t="s">
        <v>3693</v>
      </c>
      <c r="C7537" t="str">
        <f>VLOOKUP(B7537,'سیستم ID'!B:C,2,0)</f>
        <v>C519E9B4-9677-4862-B731-1CA2C3599983</v>
      </c>
      <c r="D7537" s="5" t="s">
        <v>102</v>
      </c>
      <c r="E7537" t="str">
        <f>VLOOKUP('نهایی براساس سیستم'!D7537,'Trade ID'!A:B,2,0)</f>
        <v>B398D37E-5E0C-4A6E-924F-12E4D245F4C9</v>
      </c>
      <c r="F7537" t="s">
        <v>686</v>
      </c>
    </row>
    <row r="7538" spans="1:6" hidden="1" x14ac:dyDescent="0.25">
      <c r="A7538" t="s">
        <v>3695</v>
      </c>
      <c r="B7538" t="s">
        <v>3695</v>
      </c>
      <c r="C7538" t="str">
        <f>VLOOKUP(B7538,'سیستم ID'!B:C,2,0)</f>
        <v>562496E5-7368-4D1F-9EFC-C584B1DA8CA3</v>
      </c>
      <c r="D7538" s="5" t="s">
        <v>102</v>
      </c>
      <c r="E7538" t="str">
        <f>VLOOKUP('نهایی براساس سیستم'!D7538,'Trade ID'!A:B,2,0)</f>
        <v>B398D37E-5E0C-4A6E-924F-12E4D245F4C9</v>
      </c>
      <c r="F7538" t="s">
        <v>686</v>
      </c>
    </row>
    <row r="7539" spans="1:6" hidden="1" x14ac:dyDescent="0.25">
      <c r="A7539" t="s">
        <v>3697</v>
      </c>
      <c r="B7539" t="s">
        <v>3697</v>
      </c>
      <c r="C7539" t="str">
        <f>VLOOKUP(B7539,'سیستم ID'!B:C,2,0)</f>
        <v>3CEB2AB6-826F-4602-8364-9096D1F12C55</v>
      </c>
      <c r="D7539" s="5" t="s">
        <v>102</v>
      </c>
      <c r="E7539" t="str">
        <f>VLOOKUP('نهایی براساس سیستم'!D7539,'Trade ID'!A:B,2,0)</f>
        <v>B398D37E-5E0C-4A6E-924F-12E4D245F4C9</v>
      </c>
      <c r="F7539" t="s">
        <v>686</v>
      </c>
    </row>
    <row r="7540" spans="1:6" hidden="1" x14ac:dyDescent="0.25">
      <c r="A7540" t="s">
        <v>3699</v>
      </c>
      <c r="B7540" t="s">
        <v>3699</v>
      </c>
      <c r="C7540" t="str">
        <f>VLOOKUP(B7540,'سیستم ID'!B:C,2,0)</f>
        <v>8BE4AC40-4D30-47D9-8755-631B0A06D8EA</v>
      </c>
      <c r="D7540" s="5" t="s">
        <v>102</v>
      </c>
      <c r="E7540" t="str">
        <f>VLOOKUP('نهایی براساس سیستم'!D7540,'Trade ID'!A:B,2,0)</f>
        <v>B398D37E-5E0C-4A6E-924F-12E4D245F4C9</v>
      </c>
      <c r="F7540" t="s">
        <v>686</v>
      </c>
    </row>
    <row r="7541" spans="1:6" hidden="1" x14ac:dyDescent="0.25">
      <c r="A7541" t="s">
        <v>3701</v>
      </c>
      <c r="B7541" t="s">
        <v>3701</v>
      </c>
      <c r="C7541" t="str">
        <f>VLOOKUP(B7541,'سیستم ID'!B:C,2,0)</f>
        <v>C74C7673-4884-4E9E-8C49-EC07F57560A2</v>
      </c>
      <c r="D7541" s="5" t="s">
        <v>102</v>
      </c>
      <c r="E7541" t="str">
        <f>VLOOKUP('نهایی براساس سیستم'!D7541,'Trade ID'!A:B,2,0)</f>
        <v>B398D37E-5E0C-4A6E-924F-12E4D245F4C9</v>
      </c>
      <c r="F7541" t="s">
        <v>686</v>
      </c>
    </row>
    <row r="7542" spans="1:6" hidden="1" x14ac:dyDescent="0.25">
      <c r="A7542" t="s">
        <v>45</v>
      </c>
      <c r="B7542" t="s">
        <v>44</v>
      </c>
      <c r="C7542" t="str">
        <f>VLOOKUP(B7542,'سیستم ID'!B:C,2,0)</f>
        <v>8C3D865C-EC3D-4782-B8FC-5E0B7338A255</v>
      </c>
      <c r="D7542" s="5" t="s">
        <v>102</v>
      </c>
      <c r="E7542" t="str">
        <f>VLOOKUP('نهایی براساس سیستم'!D7542,'Trade ID'!A:B,2,0)</f>
        <v>B398D37E-5E0C-4A6E-924F-12E4D245F4C9</v>
      </c>
      <c r="F7542" t="s">
        <v>686</v>
      </c>
    </row>
    <row r="7543" spans="1:6" hidden="1" x14ac:dyDescent="0.25">
      <c r="A7543" t="s">
        <v>3704</v>
      </c>
      <c r="B7543" t="s">
        <v>3704</v>
      </c>
      <c r="C7543" t="str">
        <f>VLOOKUP(B7543,'سیستم ID'!B:C,2,0)</f>
        <v>EE5B5BA8-F5C1-4A6B-8C4D-62B4F9A83BDF</v>
      </c>
      <c r="D7543" s="5" t="s">
        <v>102</v>
      </c>
      <c r="E7543" t="str">
        <f>VLOOKUP('نهایی براساس سیستم'!D7543,'Trade ID'!A:B,2,0)</f>
        <v>B398D37E-5E0C-4A6E-924F-12E4D245F4C9</v>
      </c>
      <c r="F7543" t="s">
        <v>686</v>
      </c>
    </row>
    <row r="7544" spans="1:6" hidden="1" x14ac:dyDescent="0.25">
      <c r="A7544" t="s">
        <v>3706</v>
      </c>
      <c r="B7544" t="s">
        <v>3706</v>
      </c>
      <c r="C7544" t="str">
        <f>VLOOKUP(B7544,'سیستم ID'!B:C,2,0)</f>
        <v>BAF39663-4137-4DBF-B6C4-1FE6A20C04C2</v>
      </c>
      <c r="D7544" s="5" t="s">
        <v>102</v>
      </c>
      <c r="E7544" t="str">
        <f>VLOOKUP('نهایی براساس سیستم'!D7544,'Trade ID'!A:B,2,0)</f>
        <v>B398D37E-5E0C-4A6E-924F-12E4D245F4C9</v>
      </c>
      <c r="F7544" t="s">
        <v>686</v>
      </c>
    </row>
    <row r="7545" spans="1:6" hidden="1" x14ac:dyDescent="0.25">
      <c r="A7545" t="s">
        <v>3708</v>
      </c>
      <c r="B7545" t="s">
        <v>3708</v>
      </c>
      <c r="C7545" t="str">
        <f>VLOOKUP(B7545,'سیستم ID'!B:C,2,0)</f>
        <v>15819CBA-8822-4C5C-9A37-79329600ED28</v>
      </c>
      <c r="D7545" s="5" t="s">
        <v>102</v>
      </c>
      <c r="E7545" t="str">
        <f>VLOOKUP('نهایی براساس سیستم'!D7545,'Trade ID'!A:B,2,0)</f>
        <v>B398D37E-5E0C-4A6E-924F-12E4D245F4C9</v>
      </c>
      <c r="F7545" t="s">
        <v>686</v>
      </c>
    </row>
    <row r="7546" spans="1:6" hidden="1" x14ac:dyDescent="0.25">
      <c r="A7546" t="s">
        <v>3710</v>
      </c>
      <c r="B7546" t="s">
        <v>3710</v>
      </c>
      <c r="C7546" t="str">
        <f>VLOOKUP(B7546,'سیستم ID'!B:C,2,0)</f>
        <v>0B9B7660-F58B-4296-987A-9BE4D7CFF6FC</v>
      </c>
      <c r="D7546" s="5" t="s">
        <v>102</v>
      </c>
      <c r="E7546" t="str">
        <f>VLOOKUP('نهایی براساس سیستم'!D7546,'Trade ID'!A:B,2,0)</f>
        <v>B398D37E-5E0C-4A6E-924F-12E4D245F4C9</v>
      </c>
      <c r="F7546" t="s">
        <v>686</v>
      </c>
    </row>
    <row r="7547" spans="1:6" hidden="1" x14ac:dyDescent="0.25">
      <c r="A7547" t="s">
        <v>3712</v>
      </c>
      <c r="B7547" t="s">
        <v>3712</v>
      </c>
      <c r="C7547" t="str">
        <f>VLOOKUP(B7547,'سیستم ID'!B:C,2,0)</f>
        <v>8EEFB0B5-92C2-45A1-BCA1-884D270E5D2F</v>
      </c>
      <c r="D7547" s="5" t="s">
        <v>102</v>
      </c>
      <c r="E7547" t="str">
        <f>VLOOKUP('نهایی براساس سیستم'!D7547,'Trade ID'!A:B,2,0)</f>
        <v>B398D37E-5E0C-4A6E-924F-12E4D245F4C9</v>
      </c>
      <c r="F7547" t="s">
        <v>686</v>
      </c>
    </row>
    <row r="7548" spans="1:6" hidden="1" x14ac:dyDescent="0.25">
      <c r="A7548" t="s">
        <v>3714</v>
      </c>
      <c r="B7548" t="s">
        <v>3714</v>
      </c>
      <c r="C7548" t="str">
        <f>VLOOKUP(B7548,'سیستم ID'!B:C,2,0)</f>
        <v>B8356C15-F581-4CA7-8AFF-43B42A051DEB</v>
      </c>
      <c r="D7548" s="5" t="s">
        <v>102</v>
      </c>
      <c r="E7548" t="str">
        <f>VLOOKUP('نهایی براساس سیستم'!D7548,'Trade ID'!A:B,2,0)</f>
        <v>B398D37E-5E0C-4A6E-924F-12E4D245F4C9</v>
      </c>
      <c r="F7548" t="s">
        <v>686</v>
      </c>
    </row>
    <row r="7549" spans="1:6" hidden="1" x14ac:dyDescent="0.25">
      <c r="A7549" t="s">
        <v>3716</v>
      </c>
      <c r="B7549" t="s">
        <v>3716</v>
      </c>
      <c r="C7549" t="str">
        <f>VLOOKUP(B7549,'سیستم ID'!B:C,2,0)</f>
        <v>036DB4E0-006F-4ECB-9C59-148273A5ECAC</v>
      </c>
      <c r="D7549" s="5" t="s">
        <v>102</v>
      </c>
      <c r="E7549" t="str">
        <f>VLOOKUP('نهایی براساس سیستم'!D7549,'Trade ID'!A:B,2,0)</f>
        <v>B398D37E-5E0C-4A6E-924F-12E4D245F4C9</v>
      </c>
      <c r="F7549" t="s">
        <v>686</v>
      </c>
    </row>
    <row r="7550" spans="1:6" hidden="1" x14ac:dyDescent="0.25">
      <c r="A7550" t="s">
        <v>3718</v>
      </c>
      <c r="B7550" t="s">
        <v>3718</v>
      </c>
      <c r="C7550" t="str">
        <f>VLOOKUP(B7550,'سیستم ID'!B:C,2,0)</f>
        <v>477369BE-FFA8-4709-ABB4-CC0B3263B0BE</v>
      </c>
      <c r="D7550" s="5" t="s">
        <v>102</v>
      </c>
      <c r="E7550" t="str">
        <f>VLOOKUP('نهایی براساس سیستم'!D7550,'Trade ID'!A:B,2,0)</f>
        <v>B398D37E-5E0C-4A6E-924F-12E4D245F4C9</v>
      </c>
      <c r="F7550" t="s">
        <v>686</v>
      </c>
    </row>
    <row r="7551" spans="1:6" hidden="1" x14ac:dyDescent="0.25">
      <c r="A7551" t="s">
        <v>3720</v>
      </c>
      <c r="B7551" t="s">
        <v>3720</v>
      </c>
      <c r="C7551" t="str">
        <f>VLOOKUP(B7551,'سیستم ID'!B:C,2,0)</f>
        <v>8304C578-2254-4BE1-8ED1-864E25A24FEC</v>
      </c>
      <c r="D7551" s="5" t="s">
        <v>102</v>
      </c>
      <c r="E7551" t="str">
        <f>VLOOKUP('نهایی براساس سیستم'!D7551,'Trade ID'!A:B,2,0)</f>
        <v>B398D37E-5E0C-4A6E-924F-12E4D245F4C9</v>
      </c>
      <c r="F7551" t="s">
        <v>686</v>
      </c>
    </row>
    <row r="7552" spans="1:6" hidden="1" x14ac:dyDescent="0.25">
      <c r="A7552" t="s">
        <v>3722</v>
      </c>
      <c r="B7552" t="s">
        <v>3722</v>
      </c>
      <c r="C7552" t="str">
        <f>VLOOKUP(B7552,'سیستم ID'!B:C,2,0)</f>
        <v>F236C99D-F85F-48F1-A49E-97C4D287DF54</v>
      </c>
      <c r="D7552" s="5" t="s">
        <v>102</v>
      </c>
      <c r="E7552" t="str">
        <f>VLOOKUP('نهایی براساس سیستم'!D7552,'Trade ID'!A:B,2,0)</f>
        <v>B398D37E-5E0C-4A6E-924F-12E4D245F4C9</v>
      </c>
      <c r="F7552" t="s">
        <v>686</v>
      </c>
    </row>
    <row r="7553" spans="1:6" hidden="1" x14ac:dyDescent="0.25">
      <c r="A7553" t="s">
        <v>3724</v>
      </c>
      <c r="B7553" t="s">
        <v>3724</v>
      </c>
      <c r="C7553" t="str">
        <f>VLOOKUP(B7553,'سیستم ID'!B:C,2,0)</f>
        <v>98B96277-F78C-401A-9EA5-23C0043FF797</v>
      </c>
      <c r="D7553" s="5" t="s">
        <v>102</v>
      </c>
      <c r="E7553" t="str">
        <f>VLOOKUP('نهایی براساس سیستم'!D7553,'Trade ID'!A:B,2,0)</f>
        <v>B398D37E-5E0C-4A6E-924F-12E4D245F4C9</v>
      </c>
      <c r="F7553" t="s">
        <v>686</v>
      </c>
    </row>
    <row r="7554" spans="1:6" hidden="1" x14ac:dyDescent="0.25">
      <c r="A7554" t="s">
        <v>3726</v>
      </c>
      <c r="B7554" t="s">
        <v>3726</v>
      </c>
      <c r="C7554" t="str">
        <f>VLOOKUP(B7554,'سیستم ID'!B:C,2,0)</f>
        <v>BA9000A6-95DD-454F-8643-423C871A4B50</v>
      </c>
      <c r="D7554" s="5" t="s">
        <v>102</v>
      </c>
      <c r="E7554" t="str">
        <f>VLOOKUP('نهایی براساس سیستم'!D7554,'Trade ID'!A:B,2,0)</f>
        <v>B398D37E-5E0C-4A6E-924F-12E4D245F4C9</v>
      </c>
      <c r="F7554" t="s">
        <v>686</v>
      </c>
    </row>
    <row r="7555" spans="1:6" hidden="1" x14ac:dyDescent="0.25">
      <c r="A7555" t="s">
        <v>3728</v>
      </c>
      <c r="B7555" t="s">
        <v>3728</v>
      </c>
      <c r="C7555" t="str">
        <f>VLOOKUP(B7555,'سیستم ID'!B:C,2,0)</f>
        <v>33E34EA5-768C-49A2-8A85-A1276534D12E</v>
      </c>
      <c r="D7555" s="5" t="s">
        <v>102</v>
      </c>
      <c r="E7555" t="str">
        <f>VLOOKUP('نهایی براساس سیستم'!D7555,'Trade ID'!A:B,2,0)</f>
        <v>B398D37E-5E0C-4A6E-924F-12E4D245F4C9</v>
      </c>
      <c r="F7555" t="s">
        <v>686</v>
      </c>
    </row>
    <row r="7556" spans="1:6" hidden="1" x14ac:dyDescent="0.25">
      <c r="A7556" t="s">
        <v>3730</v>
      </c>
      <c r="B7556" t="s">
        <v>3730</v>
      </c>
      <c r="C7556" t="str">
        <f>VLOOKUP(B7556,'سیستم ID'!B:C,2,0)</f>
        <v>FACF9B59-D656-4410-BEEB-E67BA1786F55</v>
      </c>
      <c r="D7556" s="5" t="s">
        <v>102</v>
      </c>
      <c r="E7556" t="str">
        <f>VLOOKUP('نهایی براساس سیستم'!D7556,'Trade ID'!A:B,2,0)</f>
        <v>B398D37E-5E0C-4A6E-924F-12E4D245F4C9</v>
      </c>
      <c r="F7556" t="s">
        <v>686</v>
      </c>
    </row>
    <row r="7557" spans="1:6" hidden="1" x14ac:dyDescent="0.25">
      <c r="A7557" t="s">
        <v>3732</v>
      </c>
      <c r="B7557" t="s">
        <v>3732</v>
      </c>
      <c r="C7557" t="str">
        <f>VLOOKUP(B7557,'سیستم ID'!B:C,2,0)</f>
        <v>31A2D3A5-85D8-43AD-A5C0-6B7CB8B2858F</v>
      </c>
      <c r="D7557" s="5" t="s">
        <v>102</v>
      </c>
      <c r="E7557" t="str">
        <f>VLOOKUP('نهایی براساس سیستم'!D7557,'Trade ID'!A:B,2,0)</f>
        <v>B398D37E-5E0C-4A6E-924F-12E4D245F4C9</v>
      </c>
      <c r="F7557" t="s">
        <v>686</v>
      </c>
    </row>
    <row r="7558" spans="1:6" hidden="1" x14ac:dyDescent="0.25">
      <c r="A7558" t="s">
        <v>3734</v>
      </c>
      <c r="B7558" t="s">
        <v>3734</v>
      </c>
      <c r="C7558" t="str">
        <f>VLOOKUP(B7558,'سیستم ID'!B:C,2,0)</f>
        <v>F1171EDD-B179-4D17-9CDB-B6BC73039B3A</v>
      </c>
      <c r="D7558" s="5" t="s">
        <v>102</v>
      </c>
      <c r="E7558" t="str">
        <f>VLOOKUP('نهایی براساس سیستم'!D7558,'Trade ID'!A:B,2,0)</f>
        <v>B398D37E-5E0C-4A6E-924F-12E4D245F4C9</v>
      </c>
      <c r="F7558" t="s">
        <v>686</v>
      </c>
    </row>
    <row r="7559" spans="1:6" hidden="1" x14ac:dyDescent="0.25">
      <c r="A7559" t="s">
        <v>3736</v>
      </c>
      <c r="B7559" t="s">
        <v>3736</v>
      </c>
      <c r="C7559" t="str">
        <f>VLOOKUP(B7559,'سیستم ID'!B:C,2,0)</f>
        <v>7B5AF5AD-E7E7-4BBA-8BA6-C40D499149D3</v>
      </c>
      <c r="D7559" s="5" t="s">
        <v>102</v>
      </c>
      <c r="E7559" t="str">
        <f>VLOOKUP('نهایی براساس سیستم'!D7559,'Trade ID'!A:B,2,0)</f>
        <v>B398D37E-5E0C-4A6E-924F-12E4D245F4C9</v>
      </c>
      <c r="F7559" t="s">
        <v>686</v>
      </c>
    </row>
    <row r="7560" spans="1:6" hidden="1" x14ac:dyDescent="0.25">
      <c r="A7560" t="s">
        <v>3738</v>
      </c>
      <c r="B7560" t="s">
        <v>3738</v>
      </c>
      <c r="C7560" t="str">
        <f>VLOOKUP(B7560,'سیستم ID'!B:C,2,0)</f>
        <v>C41F6024-E4E2-4A71-A175-E43D5D0A12BB</v>
      </c>
      <c r="D7560" s="5" t="s">
        <v>102</v>
      </c>
      <c r="E7560" t="str">
        <f>VLOOKUP('نهایی براساس سیستم'!D7560,'Trade ID'!A:B,2,0)</f>
        <v>B398D37E-5E0C-4A6E-924F-12E4D245F4C9</v>
      </c>
      <c r="F7560" t="s">
        <v>686</v>
      </c>
    </row>
    <row r="7561" spans="1:6" hidden="1" x14ac:dyDescent="0.25">
      <c r="A7561" t="s">
        <v>3740</v>
      </c>
      <c r="B7561" t="s">
        <v>3740</v>
      </c>
      <c r="C7561" t="str">
        <f>VLOOKUP(B7561,'سیستم ID'!B:C,2,0)</f>
        <v>B5802F5B-B109-4967-9299-71AEED8EB6F6</v>
      </c>
      <c r="D7561" s="5" t="s">
        <v>102</v>
      </c>
      <c r="E7561" t="str">
        <f>VLOOKUP('نهایی براساس سیستم'!D7561,'Trade ID'!A:B,2,0)</f>
        <v>B398D37E-5E0C-4A6E-924F-12E4D245F4C9</v>
      </c>
      <c r="F7561" t="s">
        <v>686</v>
      </c>
    </row>
    <row r="7562" spans="1:6" hidden="1" x14ac:dyDescent="0.25">
      <c r="A7562" t="s">
        <v>3742</v>
      </c>
      <c r="B7562" t="s">
        <v>3742</v>
      </c>
      <c r="C7562" t="str">
        <f>VLOOKUP(B7562,'سیستم ID'!B:C,2,0)</f>
        <v>11ABCB0C-4E33-4004-80AF-404E825CA310</v>
      </c>
      <c r="D7562" s="5" t="s">
        <v>102</v>
      </c>
      <c r="E7562" t="str">
        <f>VLOOKUP('نهایی براساس سیستم'!D7562,'Trade ID'!A:B,2,0)</f>
        <v>B398D37E-5E0C-4A6E-924F-12E4D245F4C9</v>
      </c>
      <c r="F7562" t="s">
        <v>686</v>
      </c>
    </row>
    <row r="7563" spans="1:6" hidden="1" x14ac:dyDescent="0.25">
      <c r="A7563" t="s">
        <v>3744</v>
      </c>
      <c r="B7563" t="s">
        <v>3744</v>
      </c>
      <c r="C7563" t="str">
        <f>VLOOKUP(B7563,'سیستم ID'!B:C,2,0)</f>
        <v>618F4442-C5D9-49E0-A7CB-65DAE26674BA</v>
      </c>
      <c r="D7563" s="5" t="s">
        <v>102</v>
      </c>
      <c r="E7563" t="str">
        <f>VLOOKUP('نهایی براساس سیستم'!D7563,'Trade ID'!A:B,2,0)</f>
        <v>B398D37E-5E0C-4A6E-924F-12E4D245F4C9</v>
      </c>
      <c r="F7563" t="s">
        <v>686</v>
      </c>
    </row>
    <row r="7564" spans="1:6" hidden="1" x14ac:dyDescent="0.25">
      <c r="A7564" t="s">
        <v>47</v>
      </c>
      <c r="B7564" t="s">
        <v>46</v>
      </c>
      <c r="C7564" t="str">
        <f>VLOOKUP(B7564,'سیستم ID'!B:C,2,0)</f>
        <v>90A907E0-AC59-4292-A5B4-8998689BB5A8</v>
      </c>
      <c r="D7564" s="5" t="s">
        <v>102</v>
      </c>
      <c r="E7564" t="str">
        <f>VLOOKUP('نهایی براساس سیستم'!D7564,'Trade ID'!A:B,2,0)</f>
        <v>B398D37E-5E0C-4A6E-924F-12E4D245F4C9</v>
      </c>
      <c r="F7564" t="s">
        <v>686</v>
      </c>
    </row>
    <row r="7565" spans="1:6" hidden="1" x14ac:dyDescent="0.25">
      <c r="A7565" t="s">
        <v>3747</v>
      </c>
      <c r="B7565" t="s">
        <v>3747</v>
      </c>
      <c r="C7565" t="str">
        <f>VLOOKUP(B7565,'سیستم ID'!B:C,2,0)</f>
        <v>7A9DDBF3-D7C7-4085-85A7-2699607CF3E4</v>
      </c>
      <c r="D7565" s="5" t="s">
        <v>102</v>
      </c>
      <c r="E7565" t="str">
        <f>VLOOKUP('نهایی براساس سیستم'!D7565,'Trade ID'!A:B,2,0)</f>
        <v>B398D37E-5E0C-4A6E-924F-12E4D245F4C9</v>
      </c>
      <c r="F7565" t="s">
        <v>686</v>
      </c>
    </row>
    <row r="7566" spans="1:6" hidden="1" x14ac:dyDescent="0.25">
      <c r="A7566" t="s">
        <v>3749</v>
      </c>
      <c r="B7566" t="s">
        <v>3749</v>
      </c>
      <c r="C7566" t="str">
        <f>VLOOKUP(B7566,'سیستم ID'!B:C,2,0)</f>
        <v>51C9BF4C-8212-48FB-89D5-6816ED8CB9CB</v>
      </c>
      <c r="D7566" s="5" t="s">
        <v>102</v>
      </c>
      <c r="E7566" t="str">
        <f>VLOOKUP('نهایی براساس سیستم'!D7566,'Trade ID'!A:B,2,0)</f>
        <v>B398D37E-5E0C-4A6E-924F-12E4D245F4C9</v>
      </c>
      <c r="F7566" t="s">
        <v>686</v>
      </c>
    </row>
    <row r="7567" spans="1:6" hidden="1" x14ac:dyDescent="0.25">
      <c r="A7567" t="s">
        <v>3751</v>
      </c>
      <c r="B7567" t="s">
        <v>3751</v>
      </c>
      <c r="C7567" t="str">
        <f>VLOOKUP(B7567,'سیستم ID'!B:C,2,0)</f>
        <v>D856117C-B301-4704-83FC-6D95F08E2091</v>
      </c>
      <c r="D7567" s="5" t="s">
        <v>102</v>
      </c>
      <c r="E7567" t="str">
        <f>VLOOKUP('نهایی براساس سیستم'!D7567,'Trade ID'!A:B,2,0)</f>
        <v>B398D37E-5E0C-4A6E-924F-12E4D245F4C9</v>
      </c>
      <c r="F7567" t="s">
        <v>686</v>
      </c>
    </row>
    <row r="7568" spans="1:6" hidden="1" x14ac:dyDescent="0.25">
      <c r="A7568" t="s">
        <v>3753</v>
      </c>
      <c r="B7568" t="s">
        <v>3753</v>
      </c>
      <c r="C7568" t="str">
        <f>VLOOKUP(B7568,'سیستم ID'!B:C,2,0)</f>
        <v>3502D7B3-7B9F-4630-A6B6-F673365DC3C3</v>
      </c>
      <c r="D7568" s="5" t="s">
        <v>102</v>
      </c>
      <c r="E7568" t="str">
        <f>VLOOKUP('نهایی براساس سیستم'!D7568,'Trade ID'!A:B,2,0)</f>
        <v>B398D37E-5E0C-4A6E-924F-12E4D245F4C9</v>
      </c>
      <c r="F7568" t="s">
        <v>686</v>
      </c>
    </row>
    <row r="7569" spans="1:6" hidden="1" x14ac:dyDescent="0.25">
      <c r="A7569" t="s">
        <v>3755</v>
      </c>
      <c r="B7569" t="s">
        <v>3755</v>
      </c>
      <c r="C7569" t="str">
        <f>VLOOKUP(B7569,'سیستم ID'!B:C,2,0)</f>
        <v>C9D78529-77A1-40FD-8A88-FCDE89D037B4</v>
      </c>
      <c r="D7569" s="5" t="s">
        <v>102</v>
      </c>
      <c r="E7569" t="str">
        <f>VLOOKUP('نهایی براساس سیستم'!D7569,'Trade ID'!A:B,2,0)</f>
        <v>B398D37E-5E0C-4A6E-924F-12E4D245F4C9</v>
      </c>
      <c r="F7569" t="s">
        <v>686</v>
      </c>
    </row>
    <row r="7570" spans="1:6" hidden="1" x14ac:dyDescent="0.25">
      <c r="A7570" t="s">
        <v>3757</v>
      </c>
      <c r="B7570" t="s">
        <v>3757</v>
      </c>
      <c r="C7570" t="str">
        <f>VLOOKUP(B7570,'سیستم ID'!B:C,2,0)</f>
        <v>9B0E4591-3683-4CAB-BEA4-2B9FF2C49BBA</v>
      </c>
      <c r="D7570" s="5" t="s">
        <v>102</v>
      </c>
      <c r="E7570" t="str">
        <f>VLOOKUP('نهایی براساس سیستم'!D7570,'Trade ID'!A:B,2,0)</f>
        <v>B398D37E-5E0C-4A6E-924F-12E4D245F4C9</v>
      </c>
      <c r="F7570" t="s">
        <v>686</v>
      </c>
    </row>
    <row r="7571" spans="1:6" hidden="1" x14ac:dyDescent="0.25">
      <c r="A7571" t="s">
        <v>3759</v>
      </c>
      <c r="B7571" t="s">
        <v>3759</v>
      </c>
      <c r="C7571" t="str">
        <f>VLOOKUP(B7571,'سیستم ID'!B:C,2,0)</f>
        <v>70C1919C-37BD-4562-96B2-3AA44DC9B474</v>
      </c>
      <c r="D7571" s="5" t="s">
        <v>102</v>
      </c>
      <c r="E7571" t="str">
        <f>VLOOKUP('نهایی براساس سیستم'!D7571,'Trade ID'!A:B,2,0)</f>
        <v>B398D37E-5E0C-4A6E-924F-12E4D245F4C9</v>
      </c>
      <c r="F7571" t="s">
        <v>686</v>
      </c>
    </row>
    <row r="7572" spans="1:6" hidden="1" x14ac:dyDescent="0.25">
      <c r="A7572" t="s">
        <v>3761</v>
      </c>
      <c r="B7572" t="s">
        <v>3761</v>
      </c>
      <c r="C7572" t="str">
        <f>VLOOKUP(B7572,'سیستم ID'!B:C,2,0)</f>
        <v>A2F60F55-2D14-4042-B8FC-B7DAE0EBFBD4</v>
      </c>
      <c r="D7572" s="5" t="s">
        <v>102</v>
      </c>
      <c r="E7572" t="str">
        <f>VLOOKUP('نهایی براساس سیستم'!D7572,'Trade ID'!A:B,2,0)</f>
        <v>B398D37E-5E0C-4A6E-924F-12E4D245F4C9</v>
      </c>
      <c r="F7572" t="s">
        <v>686</v>
      </c>
    </row>
    <row r="7573" spans="1:6" hidden="1" x14ac:dyDescent="0.25">
      <c r="A7573" t="s">
        <v>3763</v>
      </c>
      <c r="B7573" t="s">
        <v>3763</v>
      </c>
      <c r="C7573" t="str">
        <f>VLOOKUP(B7573,'سیستم ID'!B:C,2,0)</f>
        <v>1E0BF1A8-5F77-40DC-BA4D-AD2E58629C97</v>
      </c>
      <c r="D7573" s="5" t="s">
        <v>102</v>
      </c>
      <c r="E7573" t="str">
        <f>VLOOKUP('نهایی براساس سیستم'!D7573,'Trade ID'!A:B,2,0)</f>
        <v>B398D37E-5E0C-4A6E-924F-12E4D245F4C9</v>
      </c>
      <c r="F7573" t="s">
        <v>686</v>
      </c>
    </row>
    <row r="7574" spans="1:6" hidden="1" x14ac:dyDescent="0.25">
      <c r="A7574" t="s">
        <v>3765</v>
      </c>
      <c r="B7574" t="s">
        <v>3765</v>
      </c>
      <c r="C7574" t="str">
        <f>VLOOKUP(B7574,'سیستم ID'!B:C,2,0)</f>
        <v>525C5DB6-1FC6-4448-8BC8-1CC321853D30</v>
      </c>
      <c r="D7574" s="5" t="s">
        <v>102</v>
      </c>
      <c r="E7574" t="str">
        <f>VLOOKUP('نهایی براساس سیستم'!D7574,'Trade ID'!A:B,2,0)</f>
        <v>B398D37E-5E0C-4A6E-924F-12E4D245F4C9</v>
      </c>
      <c r="F7574" t="s">
        <v>686</v>
      </c>
    </row>
    <row r="7575" spans="1:6" hidden="1" x14ac:dyDescent="0.25">
      <c r="A7575" t="s">
        <v>3767</v>
      </c>
      <c r="B7575" t="s">
        <v>3767</v>
      </c>
      <c r="C7575" t="str">
        <f>VLOOKUP(B7575,'سیستم ID'!B:C,2,0)</f>
        <v>C48CC810-B903-4E6A-B4A3-082613260FEC</v>
      </c>
      <c r="D7575" s="5" t="s">
        <v>102</v>
      </c>
      <c r="E7575" t="str">
        <f>VLOOKUP('نهایی براساس سیستم'!D7575,'Trade ID'!A:B,2,0)</f>
        <v>B398D37E-5E0C-4A6E-924F-12E4D245F4C9</v>
      </c>
      <c r="F7575" t="s">
        <v>686</v>
      </c>
    </row>
    <row r="7576" spans="1:6" hidden="1" x14ac:dyDescent="0.25">
      <c r="A7576" t="s">
        <v>3769</v>
      </c>
      <c r="B7576" t="s">
        <v>3769</v>
      </c>
      <c r="C7576" t="str">
        <f>VLOOKUP(B7576,'سیستم ID'!B:C,2,0)</f>
        <v>4E6EACF5-3FA2-46FC-B33B-893F887959E9</v>
      </c>
      <c r="D7576" s="5" t="s">
        <v>102</v>
      </c>
      <c r="E7576" t="str">
        <f>VLOOKUP('نهایی براساس سیستم'!D7576,'Trade ID'!A:B,2,0)</f>
        <v>B398D37E-5E0C-4A6E-924F-12E4D245F4C9</v>
      </c>
      <c r="F7576" t="s">
        <v>686</v>
      </c>
    </row>
    <row r="7577" spans="1:6" hidden="1" x14ac:dyDescent="0.25">
      <c r="A7577" t="s">
        <v>3771</v>
      </c>
      <c r="B7577" t="s">
        <v>3771</v>
      </c>
      <c r="C7577" t="str">
        <f>VLOOKUP(B7577,'سیستم ID'!B:C,2,0)</f>
        <v>D15B06A5-C6A3-4C8E-A38D-18448CE6AA86</v>
      </c>
      <c r="D7577" s="5" t="s">
        <v>102</v>
      </c>
      <c r="E7577" t="str">
        <f>VLOOKUP('نهایی براساس سیستم'!D7577,'Trade ID'!A:B,2,0)</f>
        <v>B398D37E-5E0C-4A6E-924F-12E4D245F4C9</v>
      </c>
      <c r="F7577" t="s">
        <v>686</v>
      </c>
    </row>
    <row r="7578" spans="1:6" hidden="1" x14ac:dyDescent="0.25">
      <c r="A7578" t="s">
        <v>3773</v>
      </c>
      <c r="B7578" t="s">
        <v>3773</v>
      </c>
      <c r="C7578" t="str">
        <f>VLOOKUP(B7578,'سیستم ID'!B:C,2,0)</f>
        <v>7C91797A-6A91-48DE-985A-907094E5F6BE</v>
      </c>
      <c r="D7578" s="5" t="s">
        <v>102</v>
      </c>
      <c r="E7578" t="str">
        <f>VLOOKUP('نهایی براساس سیستم'!D7578,'Trade ID'!A:B,2,0)</f>
        <v>B398D37E-5E0C-4A6E-924F-12E4D245F4C9</v>
      </c>
      <c r="F7578" t="s">
        <v>686</v>
      </c>
    </row>
    <row r="7579" spans="1:6" hidden="1" x14ac:dyDescent="0.25">
      <c r="A7579" t="s">
        <v>3775</v>
      </c>
      <c r="B7579" t="s">
        <v>3775</v>
      </c>
      <c r="C7579" t="str">
        <f>VLOOKUP(B7579,'سیستم ID'!B:C,2,0)</f>
        <v>6F85C662-6754-4B38-B995-E54EBD5D90B8</v>
      </c>
      <c r="D7579" s="5" t="s">
        <v>102</v>
      </c>
      <c r="E7579" t="str">
        <f>VLOOKUP('نهایی براساس سیستم'!D7579,'Trade ID'!A:B,2,0)</f>
        <v>B398D37E-5E0C-4A6E-924F-12E4D245F4C9</v>
      </c>
      <c r="F7579" t="s">
        <v>686</v>
      </c>
    </row>
    <row r="7580" spans="1:6" hidden="1" x14ac:dyDescent="0.25">
      <c r="A7580" t="s">
        <v>3777</v>
      </c>
      <c r="B7580" t="s">
        <v>3777</v>
      </c>
      <c r="C7580" t="str">
        <f>VLOOKUP(B7580,'سیستم ID'!B:C,2,0)</f>
        <v>811549B1-94B6-4832-97A2-255F8D683670</v>
      </c>
      <c r="D7580" s="5" t="s">
        <v>102</v>
      </c>
      <c r="E7580" t="str">
        <f>VLOOKUP('نهایی براساس سیستم'!D7580,'Trade ID'!A:B,2,0)</f>
        <v>B398D37E-5E0C-4A6E-924F-12E4D245F4C9</v>
      </c>
      <c r="F7580" t="s">
        <v>686</v>
      </c>
    </row>
    <row r="7581" spans="1:6" hidden="1" x14ac:dyDescent="0.25">
      <c r="A7581" t="s">
        <v>3779</v>
      </c>
      <c r="B7581" t="s">
        <v>3779</v>
      </c>
      <c r="C7581" t="str">
        <f>VLOOKUP(B7581,'سیستم ID'!B:C,2,0)</f>
        <v>2D9FF4E5-79EC-4970-8424-C9B065F6D47E</v>
      </c>
      <c r="D7581" s="5" t="s">
        <v>102</v>
      </c>
      <c r="E7581" t="str">
        <f>VLOOKUP('نهایی براساس سیستم'!D7581,'Trade ID'!A:B,2,0)</f>
        <v>B398D37E-5E0C-4A6E-924F-12E4D245F4C9</v>
      </c>
      <c r="F7581" t="s">
        <v>686</v>
      </c>
    </row>
    <row r="7582" spans="1:6" hidden="1" x14ac:dyDescent="0.25">
      <c r="A7582" t="s">
        <v>3781</v>
      </c>
      <c r="B7582" t="s">
        <v>3781</v>
      </c>
      <c r="C7582" t="str">
        <f>VLOOKUP(B7582,'سیستم ID'!B:C,2,0)</f>
        <v>D5273CB6-7DDC-4E18-A198-1077C2374859</v>
      </c>
      <c r="D7582" s="5" t="s">
        <v>102</v>
      </c>
      <c r="E7582" t="str">
        <f>VLOOKUP('نهایی براساس سیستم'!D7582,'Trade ID'!A:B,2,0)</f>
        <v>B398D37E-5E0C-4A6E-924F-12E4D245F4C9</v>
      </c>
      <c r="F7582" t="s">
        <v>686</v>
      </c>
    </row>
    <row r="7583" spans="1:6" hidden="1" x14ac:dyDescent="0.25">
      <c r="A7583" t="s">
        <v>3783</v>
      </c>
      <c r="B7583" t="s">
        <v>3783</v>
      </c>
      <c r="C7583" t="str">
        <f>VLOOKUP(B7583,'سیستم ID'!B:C,2,0)</f>
        <v>B5515899-110B-4602-95F8-0EEB0312A3E7</v>
      </c>
      <c r="D7583" s="5" t="s">
        <v>102</v>
      </c>
      <c r="E7583" t="str">
        <f>VLOOKUP('نهایی براساس سیستم'!D7583,'Trade ID'!A:B,2,0)</f>
        <v>B398D37E-5E0C-4A6E-924F-12E4D245F4C9</v>
      </c>
      <c r="F7583" t="s">
        <v>686</v>
      </c>
    </row>
    <row r="7584" spans="1:6" hidden="1" x14ac:dyDescent="0.25">
      <c r="A7584" t="s">
        <v>3785</v>
      </c>
      <c r="B7584" t="s">
        <v>3785</v>
      </c>
      <c r="C7584" t="str">
        <f>VLOOKUP(B7584,'سیستم ID'!B:C,2,0)</f>
        <v>1EC698EC-71AB-4C5A-A869-CD435CC289A8</v>
      </c>
      <c r="D7584" s="5" t="s">
        <v>102</v>
      </c>
      <c r="E7584" t="str">
        <f>VLOOKUP('نهایی براساس سیستم'!D7584,'Trade ID'!A:B,2,0)</f>
        <v>B398D37E-5E0C-4A6E-924F-12E4D245F4C9</v>
      </c>
      <c r="F7584" t="s">
        <v>686</v>
      </c>
    </row>
    <row r="7585" spans="1:6" hidden="1" x14ac:dyDescent="0.25">
      <c r="A7585" t="s">
        <v>3787</v>
      </c>
      <c r="B7585" t="s">
        <v>3787</v>
      </c>
      <c r="C7585" t="str">
        <f>VLOOKUP(B7585,'سیستم ID'!B:C,2,0)</f>
        <v>A6D3C5D2-4130-49BD-A7CA-76DCD116B643</v>
      </c>
      <c r="D7585" s="5" t="s">
        <v>102</v>
      </c>
      <c r="E7585" t="str">
        <f>VLOOKUP('نهایی براساس سیستم'!D7585,'Trade ID'!A:B,2,0)</f>
        <v>B398D37E-5E0C-4A6E-924F-12E4D245F4C9</v>
      </c>
      <c r="F7585" t="s">
        <v>686</v>
      </c>
    </row>
    <row r="7586" spans="1:6" hidden="1" x14ac:dyDescent="0.25">
      <c r="A7586" t="s">
        <v>3789</v>
      </c>
      <c r="B7586" t="s">
        <v>3789</v>
      </c>
      <c r="C7586" t="str">
        <f>VLOOKUP(B7586,'سیستم ID'!B:C,2,0)</f>
        <v>CDF914DA-E181-4C1C-978F-B732E0EBF8D6</v>
      </c>
      <c r="D7586" s="5" t="s">
        <v>102</v>
      </c>
      <c r="E7586" t="str">
        <f>VLOOKUP('نهایی براساس سیستم'!D7586,'Trade ID'!A:B,2,0)</f>
        <v>B398D37E-5E0C-4A6E-924F-12E4D245F4C9</v>
      </c>
      <c r="F7586" t="s">
        <v>686</v>
      </c>
    </row>
    <row r="7587" spans="1:6" hidden="1" x14ac:dyDescent="0.25">
      <c r="A7587" t="s">
        <v>3791</v>
      </c>
      <c r="B7587" t="s">
        <v>3791</v>
      </c>
      <c r="C7587" t="str">
        <f>VLOOKUP(B7587,'سیستم ID'!B:C,2,0)</f>
        <v>EC5EEB99-7E49-441C-8264-AB02BDA64ECF</v>
      </c>
      <c r="D7587" s="5" t="s">
        <v>102</v>
      </c>
      <c r="E7587" t="str">
        <f>VLOOKUP('نهایی براساس سیستم'!D7587,'Trade ID'!A:B,2,0)</f>
        <v>B398D37E-5E0C-4A6E-924F-12E4D245F4C9</v>
      </c>
      <c r="F7587" t="s">
        <v>686</v>
      </c>
    </row>
    <row r="7588" spans="1:6" hidden="1" x14ac:dyDescent="0.25">
      <c r="A7588" t="s">
        <v>3793</v>
      </c>
      <c r="B7588" t="s">
        <v>3793</v>
      </c>
      <c r="C7588" t="str">
        <f>VLOOKUP(B7588,'سیستم ID'!B:C,2,0)</f>
        <v>27B0F837-26E8-46A5-99BD-4B4F2D2B8919</v>
      </c>
      <c r="D7588" s="5" t="s">
        <v>102</v>
      </c>
      <c r="E7588" t="str">
        <f>VLOOKUP('نهایی براساس سیستم'!D7588,'Trade ID'!A:B,2,0)</f>
        <v>B398D37E-5E0C-4A6E-924F-12E4D245F4C9</v>
      </c>
      <c r="F7588" t="s">
        <v>686</v>
      </c>
    </row>
    <row r="7589" spans="1:6" hidden="1" x14ac:dyDescent="0.25">
      <c r="A7589" t="s">
        <v>3795</v>
      </c>
      <c r="B7589" t="s">
        <v>3795</v>
      </c>
      <c r="C7589" t="str">
        <f>VLOOKUP(B7589,'سیستم ID'!B:C,2,0)</f>
        <v>47FCCB78-3CD6-49C8-81D1-9F881EB65383</v>
      </c>
      <c r="D7589" s="5" t="s">
        <v>102</v>
      </c>
      <c r="E7589" t="str">
        <f>VLOOKUP('نهایی براساس سیستم'!D7589,'Trade ID'!A:B,2,0)</f>
        <v>B398D37E-5E0C-4A6E-924F-12E4D245F4C9</v>
      </c>
      <c r="F7589" t="s">
        <v>686</v>
      </c>
    </row>
    <row r="7590" spans="1:6" hidden="1" x14ac:dyDescent="0.25">
      <c r="A7590" t="s">
        <v>3797</v>
      </c>
      <c r="B7590" t="s">
        <v>3797</v>
      </c>
      <c r="C7590" t="str">
        <f>VLOOKUP(B7590,'سیستم ID'!B:C,2,0)</f>
        <v>AB2212A6-14F3-49CC-AA26-BA3C22B3FC7A</v>
      </c>
      <c r="D7590" s="5" t="s">
        <v>102</v>
      </c>
      <c r="E7590" t="str">
        <f>VLOOKUP('نهایی براساس سیستم'!D7590,'Trade ID'!A:B,2,0)</f>
        <v>B398D37E-5E0C-4A6E-924F-12E4D245F4C9</v>
      </c>
      <c r="F7590" t="s">
        <v>686</v>
      </c>
    </row>
    <row r="7591" spans="1:6" hidden="1" x14ac:dyDescent="0.25">
      <c r="A7591" t="s">
        <v>3799</v>
      </c>
      <c r="B7591" t="s">
        <v>3799</v>
      </c>
      <c r="C7591" t="str">
        <f>VLOOKUP(B7591,'سیستم ID'!B:C,2,0)</f>
        <v>4690E8BA-BA06-41A3-9A7F-A9796A67383E</v>
      </c>
      <c r="D7591" s="5" t="s">
        <v>102</v>
      </c>
      <c r="E7591" t="str">
        <f>VLOOKUP('نهایی براساس سیستم'!D7591,'Trade ID'!A:B,2,0)</f>
        <v>B398D37E-5E0C-4A6E-924F-12E4D245F4C9</v>
      </c>
      <c r="F7591" t="s">
        <v>686</v>
      </c>
    </row>
    <row r="7592" spans="1:6" hidden="1" x14ac:dyDescent="0.25">
      <c r="A7592" t="s">
        <v>3801</v>
      </c>
      <c r="B7592" t="s">
        <v>3801</v>
      </c>
      <c r="C7592" t="str">
        <f>VLOOKUP(B7592,'سیستم ID'!B:C,2,0)</f>
        <v>5B56502E-9E63-4C7D-A28E-7CCFE852BD68</v>
      </c>
      <c r="D7592" s="5" t="s">
        <v>102</v>
      </c>
      <c r="E7592" t="str">
        <f>VLOOKUP('نهایی براساس سیستم'!D7592,'Trade ID'!A:B,2,0)</f>
        <v>B398D37E-5E0C-4A6E-924F-12E4D245F4C9</v>
      </c>
      <c r="F7592" t="s">
        <v>686</v>
      </c>
    </row>
    <row r="7593" spans="1:6" hidden="1" x14ac:dyDescent="0.25">
      <c r="A7593" t="s">
        <v>3803</v>
      </c>
      <c r="B7593" t="s">
        <v>3804</v>
      </c>
      <c r="C7593" t="str">
        <f>VLOOKUP(B7593,'سیستم ID'!B:C,2,0)</f>
        <v>C3B68FD5-3190-4D51-9DBB-626198B53AB1</v>
      </c>
      <c r="D7593" s="5" t="s">
        <v>102</v>
      </c>
      <c r="E7593" t="str">
        <f>VLOOKUP('نهایی براساس سیستم'!D7593,'Trade ID'!A:B,2,0)</f>
        <v>B398D37E-5E0C-4A6E-924F-12E4D245F4C9</v>
      </c>
      <c r="F7593" t="s">
        <v>686</v>
      </c>
    </row>
    <row r="7594" spans="1:6" hidden="1" x14ac:dyDescent="0.25">
      <c r="A7594" t="s">
        <v>3806</v>
      </c>
      <c r="B7594" t="s">
        <v>3807</v>
      </c>
      <c r="C7594" t="str">
        <f>VLOOKUP(B7594,'سیستم ID'!B:C,2,0)</f>
        <v>91794BD7-ADC1-49E1-BBBF-34B6FCF65F78</v>
      </c>
      <c r="D7594" s="5" t="s">
        <v>102</v>
      </c>
      <c r="E7594" t="str">
        <f>VLOOKUP('نهایی براساس سیستم'!D7594,'Trade ID'!A:B,2,0)</f>
        <v>B398D37E-5E0C-4A6E-924F-12E4D245F4C9</v>
      </c>
      <c r="F7594" t="s">
        <v>686</v>
      </c>
    </row>
    <row r="7595" spans="1:6" hidden="1" x14ac:dyDescent="0.25">
      <c r="A7595" t="s">
        <v>3809</v>
      </c>
      <c r="B7595" t="s">
        <v>3809</v>
      </c>
      <c r="C7595" t="str">
        <f>VLOOKUP(B7595,'سیستم ID'!B:C,2,0)</f>
        <v>B609405B-3531-4F81-8BD4-D9037A5E3441</v>
      </c>
      <c r="D7595" s="5" t="s">
        <v>102</v>
      </c>
      <c r="E7595" t="str">
        <f>VLOOKUP('نهایی براساس سیستم'!D7595,'Trade ID'!A:B,2,0)</f>
        <v>B398D37E-5E0C-4A6E-924F-12E4D245F4C9</v>
      </c>
      <c r="F7595" t="s">
        <v>686</v>
      </c>
    </row>
    <row r="7596" spans="1:6" hidden="1" x14ac:dyDescent="0.25">
      <c r="A7596" t="s">
        <v>3811</v>
      </c>
      <c r="B7596" t="s">
        <v>3811</v>
      </c>
      <c r="C7596" t="str">
        <f>VLOOKUP(B7596,'سیستم ID'!B:C,2,0)</f>
        <v>FE827ABB-4DFC-44EB-9A81-E9AB35BB2E3A</v>
      </c>
      <c r="D7596" s="5" t="s">
        <v>102</v>
      </c>
      <c r="E7596" t="str">
        <f>VLOOKUP('نهایی براساس سیستم'!D7596,'Trade ID'!A:B,2,0)</f>
        <v>B398D37E-5E0C-4A6E-924F-12E4D245F4C9</v>
      </c>
      <c r="F7596" t="s">
        <v>686</v>
      </c>
    </row>
    <row r="7597" spans="1:6" hidden="1" x14ac:dyDescent="0.25">
      <c r="A7597" t="s">
        <v>1697</v>
      </c>
      <c r="B7597" t="s">
        <v>1697</v>
      </c>
      <c r="C7597" t="str">
        <f>VLOOKUP(B7597,'سیستم ID'!B:C,2,0)</f>
        <v>3D2C2C0B-C5BF-4F51-8B82-476842F88D79</v>
      </c>
      <c r="D7597" s="5" t="s">
        <v>1690</v>
      </c>
      <c r="E7597" t="str">
        <f>VLOOKUP('نهایی براساس سیستم'!D7597,'Trade ID'!A:B,2,0)</f>
        <v>4A2D6064-858C-4D94-9530-38C2EE574B8D</v>
      </c>
      <c r="F7597" t="s">
        <v>686</v>
      </c>
    </row>
    <row r="7598" spans="1:6" hidden="1" x14ac:dyDescent="0.25">
      <c r="A7598" t="s">
        <v>1699</v>
      </c>
      <c r="B7598" t="s">
        <v>1699</v>
      </c>
      <c r="C7598" t="str">
        <f>VLOOKUP(B7598,'سیستم ID'!B:C,2,0)</f>
        <v>772355C3-D0F4-48B4-B29F-F6514347BFF3</v>
      </c>
      <c r="D7598" s="5" t="s">
        <v>1690</v>
      </c>
      <c r="E7598" t="str">
        <f>VLOOKUP('نهایی براساس سیستم'!D7598,'Trade ID'!A:B,2,0)</f>
        <v>4A2D6064-858C-4D94-9530-38C2EE574B8D</v>
      </c>
      <c r="F7598" t="s">
        <v>686</v>
      </c>
    </row>
    <row r="7599" spans="1:6" hidden="1" x14ac:dyDescent="0.25">
      <c r="A7599" t="s">
        <v>1701</v>
      </c>
      <c r="B7599" t="s">
        <v>1701</v>
      </c>
      <c r="C7599" t="str">
        <f>VLOOKUP(B7599,'سیستم ID'!B:C,2,0)</f>
        <v>35AA8EBF-5D97-4689-9CEE-F1F9F8E57804</v>
      </c>
      <c r="D7599" s="5" t="s">
        <v>1690</v>
      </c>
      <c r="E7599" t="str">
        <f>VLOOKUP('نهایی براساس سیستم'!D7599,'Trade ID'!A:B,2,0)</f>
        <v>4A2D6064-858C-4D94-9530-38C2EE574B8D</v>
      </c>
      <c r="F7599" t="s">
        <v>686</v>
      </c>
    </row>
    <row r="7600" spans="1:6" hidden="1" x14ac:dyDescent="0.25">
      <c r="A7600" t="s">
        <v>1703</v>
      </c>
      <c r="B7600" t="s">
        <v>1703</v>
      </c>
      <c r="C7600" t="str">
        <f>VLOOKUP(B7600,'سیستم ID'!B:C,2,0)</f>
        <v>CC11723C-8AA3-47E7-849D-AD86911AE390</v>
      </c>
      <c r="D7600" s="5" t="s">
        <v>1690</v>
      </c>
      <c r="E7600" t="str">
        <f>VLOOKUP('نهایی براساس سیستم'!D7600,'Trade ID'!A:B,2,0)</f>
        <v>4A2D6064-858C-4D94-9530-38C2EE574B8D</v>
      </c>
      <c r="F7600" t="s">
        <v>686</v>
      </c>
    </row>
    <row r="7601" spans="1:6" hidden="1" x14ac:dyDescent="0.25">
      <c r="A7601" t="s">
        <v>1705</v>
      </c>
      <c r="B7601" t="s">
        <v>1705</v>
      </c>
      <c r="C7601" t="str">
        <f>VLOOKUP(B7601,'سیستم ID'!B:C,2,0)</f>
        <v>26594DE4-E28D-4987-A1EF-682A294C45DA</v>
      </c>
      <c r="D7601" s="5" t="s">
        <v>1690</v>
      </c>
      <c r="E7601" t="str">
        <f>VLOOKUP('نهایی براساس سیستم'!D7601,'Trade ID'!A:B,2,0)</f>
        <v>4A2D6064-858C-4D94-9530-38C2EE574B8D</v>
      </c>
      <c r="F7601" t="s">
        <v>686</v>
      </c>
    </row>
    <row r="7602" spans="1:6" hidden="1" x14ac:dyDescent="0.25">
      <c r="A7602" t="s">
        <v>1707</v>
      </c>
      <c r="B7602" t="s">
        <v>1707</v>
      </c>
      <c r="C7602" t="str">
        <f>VLOOKUP(B7602,'سیستم ID'!B:C,2,0)</f>
        <v>A7D7600F-D535-429E-A3B3-C399F27FAEA3</v>
      </c>
      <c r="D7602" s="5" t="s">
        <v>1690</v>
      </c>
      <c r="E7602" t="str">
        <f>VLOOKUP('نهایی براساس سیستم'!D7602,'Trade ID'!A:B,2,0)</f>
        <v>4A2D6064-858C-4D94-9530-38C2EE574B8D</v>
      </c>
      <c r="F7602" t="s">
        <v>686</v>
      </c>
    </row>
    <row r="7603" spans="1:6" hidden="1" x14ac:dyDescent="0.25">
      <c r="A7603" t="s">
        <v>1709</v>
      </c>
      <c r="B7603" t="s">
        <v>1709</v>
      </c>
      <c r="C7603" t="str">
        <f>VLOOKUP(B7603,'سیستم ID'!B:C,2,0)</f>
        <v>D9A9B851-57DC-47CE-BD03-E16A975687A8</v>
      </c>
      <c r="D7603" s="5" t="s">
        <v>1690</v>
      </c>
      <c r="E7603" t="str">
        <f>VLOOKUP('نهایی براساس سیستم'!D7603,'Trade ID'!A:B,2,0)</f>
        <v>4A2D6064-858C-4D94-9530-38C2EE574B8D</v>
      </c>
      <c r="F7603" t="s">
        <v>686</v>
      </c>
    </row>
    <row r="7604" spans="1:6" hidden="1" x14ac:dyDescent="0.25">
      <c r="A7604" t="s">
        <v>1711</v>
      </c>
      <c r="B7604" t="s">
        <v>1711</v>
      </c>
      <c r="C7604" t="str">
        <f>VLOOKUP(B7604,'سیستم ID'!B:C,2,0)</f>
        <v>39509C93-CC3E-4BDB-8A4B-28DABBC32D06</v>
      </c>
      <c r="D7604" s="5" t="s">
        <v>1690</v>
      </c>
      <c r="E7604" t="str">
        <f>VLOOKUP('نهایی براساس سیستم'!D7604,'Trade ID'!A:B,2,0)</f>
        <v>4A2D6064-858C-4D94-9530-38C2EE574B8D</v>
      </c>
      <c r="F7604" t="s">
        <v>686</v>
      </c>
    </row>
    <row r="7605" spans="1:6" hidden="1" x14ac:dyDescent="0.25">
      <c r="A7605" t="s">
        <v>1713</v>
      </c>
      <c r="B7605" t="s">
        <v>1713</v>
      </c>
      <c r="C7605" t="str">
        <f>VLOOKUP(B7605,'سیستم ID'!B:C,2,0)</f>
        <v>2620775D-C68A-45D3-BFFC-181F0176DF93</v>
      </c>
      <c r="D7605" s="5" t="s">
        <v>1690</v>
      </c>
      <c r="E7605" t="str">
        <f>VLOOKUP('نهایی براساس سیستم'!D7605,'Trade ID'!A:B,2,0)</f>
        <v>4A2D6064-858C-4D94-9530-38C2EE574B8D</v>
      </c>
      <c r="F7605" t="s">
        <v>686</v>
      </c>
    </row>
    <row r="7606" spans="1:6" hidden="1" x14ac:dyDescent="0.25">
      <c r="A7606" t="s">
        <v>1715</v>
      </c>
      <c r="B7606" t="s">
        <v>1715</v>
      </c>
      <c r="C7606" t="str">
        <f>VLOOKUP(B7606,'سیستم ID'!B:C,2,0)</f>
        <v>51BF34CF-2198-4DBE-8DCF-ABC0ABFE6E46</v>
      </c>
      <c r="D7606" s="5" t="s">
        <v>1690</v>
      </c>
      <c r="E7606" t="str">
        <f>VLOOKUP('نهایی براساس سیستم'!D7606,'Trade ID'!A:B,2,0)</f>
        <v>4A2D6064-858C-4D94-9530-38C2EE574B8D</v>
      </c>
      <c r="F7606" t="s">
        <v>686</v>
      </c>
    </row>
    <row r="7607" spans="1:6" hidden="1" x14ac:dyDescent="0.25">
      <c r="A7607" t="s">
        <v>1717</v>
      </c>
      <c r="B7607" t="s">
        <v>1717</v>
      </c>
      <c r="C7607" t="str">
        <f>VLOOKUP(B7607,'سیستم ID'!B:C,2,0)</f>
        <v>CC700F41-0A9D-41CB-907D-80729704D2C3</v>
      </c>
      <c r="D7607" s="5" t="s">
        <v>1690</v>
      </c>
      <c r="E7607" t="str">
        <f>VLOOKUP('نهایی براساس سیستم'!D7607,'Trade ID'!A:B,2,0)</f>
        <v>4A2D6064-858C-4D94-9530-38C2EE574B8D</v>
      </c>
      <c r="F7607" t="s">
        <v>686</v>
      </c>
    </row>
    <row r="7608" spans="1:6" hidden="1" x14ac:dyDescent="0.25">
      <c r="A7608" t="s">
        <v>1719</v>
      </c>
      <c r="B7608" t="s">
        <v>1719</v>
      </c>
      <c r="C7608" t="str">
        <f>VLOOKUP(B7608,'سیستم ID'!B:C,2,0)</f>
        <v>A206CBF1-040A-485B-914D-63D1D1F641A1</v>
      </c>
      <c r="D7608" s="5" t="s">
        <v>1690</v>
      </c>
      <c r="E7608" t="str">
        <f>VLOOKUP('نهایی براساس سیستم'!D7608,'Trade ID'!A:B,2,0)</f>
        <v>4A2D6064-858C-4D94-9530-38C2EE574B8D</v>
      </c>
      <c r="F7608" t="s">
        <v>686</v>
      </c>
    </row>
    <row r="7609" spans="1:6" hidden="1" x14ac:dyDescent="0.25">
      <c r="A7609" t="s">
        <v>1721</v>
      </c>
      <c r="B7609" t="s">
        <v>1721</v>
      </c>
      <c r="C7609" t="str">
        <f>VLOOKUP(B7609,'سیستم ID'!B:C,2,0)</f>
        <v>94FB13B4-EFBC-4C8C-B459-F4C672203C4A</v>
      </c>
      <c r="D7609" s="5" t="s">
        <v>1690</v>
      </c>
      <c r="E7609" t="str">
        <f>VLOOKUP('نهایی براساس سیستم'!D7609,'Trade ID'!A:B,2,0)</f>
        <v>4A2D6064-858C-4D94-9530-38C2EE574B8D</v>
      </c>
      <c r="F7609" t="s">
        <v>686</v>
      </c>
    </row>
    <row r="7610" spans="1:6" hidden="1" x14ac:dyDescent="0.25">
      <c r="A7610" t="s">
        <v>1723</v>
      </c>
      <c r="B7610" t="s">
        <v>1723</v>
      </c>
      <c r="C7610" t="str">
        <f>VLOOKUP(B7610,'سیستم ID'!B:C,2,0)</f>
        <v>716DB248-D78B-44A9-89B3-4F42666DC309</v>
      </c>
      <c r="D7610" s="5" t="s">
        <v>1690</v>
      </c>
      <c r="E7610" t="str">
        <f>VLOOKUP('نهایی براساس سیستم'!D7610,'Trade ID'!A:B,2,0)</f>
        <v>4A2D6064-858C-4D94-9530-38C2EE574B8D</v>
      </c>
      <c r="F7610" t="s">
        <v>686</v>
      </c>
    </row>
    <row r="7611" spans="1:6" hidden="1" x14ac:dyDescent="0.25">
      <c r="A7611" t="s">
        <v>1725</v>
      </c>
      <c r="B7611" t="s">
        <v>1725</v>
      </c>
      <c r="C7611" t="str">
        <f>VLOOKUP(B7611,'سیستم ID'!B:C,2,0)</f>
        <v>F5692E7B-A28C-4F3A-950E-4ACEE1A3EA5D</v>
      </c>
      <c r="D7611" s="5" t="s">
        <v>1690</v>
      </c>
      <c r="E7611" t="str">
        <f>VLOOKUP('نهایی براساس سیستم'!D7611,'Trade ID'!A:B,2,0)</f>
        <v>4A2D6064-858C-4D94-9530-38C2EE574B8D</v>
      </c>
      <c r="F7611" t="s">
        <v>686</v>
      </c>
    </row>
    <row r="7612" spans="1:6" hidden="1" x14ac:dyDescent="0.25">
      <c r="A7612" t="s">
        <v>1727</v>
      </c>
      <c r="B7612" t="s">
        <v>1727</v>
      </c>
      <c r="C7612" t="str">
        <f>VLOOKUP(B7612,'سیستم ID'!B:C,2,0)</f>
        <v>8CD4D33C-C55B-4207-942B-701307E9D089</v>
      </c>
      <c r="D7612" s="5" t="s">
        <v>1690</v>
      </c>
      <c r="E7612" t="str">
        <f>VLOOKUP('نهایی براساس سیستم'!D7612,'Trade ID'!A:B,2,0)</f>
        <v>4A2D6064-858C-4D94-9530-38C2EE574B8D</v>
      </c>
      <c r="F7612" t="s">
        <v>686</v>
      </c>
    </row>
    <row r="7613" spans="1:6" hidden="1" x14ac:dyDescent="0.25">
      <c r="A7613" t="s">
        <v>1729</v>
      </c>
      <c r="B7613" t="s">
        <v>1729</v>
      </c>
      <c r="C7613" t="str">
        <f>VLOOKUP(B7613,'سیستم ID'!B:C,2,0)</f>
        <v>760B33D1-6278-4D51-BEC8-A5C42FF6624D</v>
      </c>
      <c r="D7613" s="5" t="s">
        <v>1690</v>
      </c>
      <c r="E7613" t="str">
        <f>VLOOKUP('نهایی براساس سیستم'!D7613,'Trade ID'!A:B,2,0)</f>
        <v>4A2D6064-858C-4D94-9530-38C2EE574B8D</v>
      </c>
      <c r="F7613" t="s">
        <v>686</v>
      </c>
    </row>
    <row r="7614" spans="1:6" hidden="1" x14ac:dyDescent="0.25">
      <c r="A7614" t="s">
        <v>1731</v>
      </c>
      <c r="B7614" t="s">
        <v>1731</v>
      </c>
      <c r="C7614" t="str">
        <f>VLOOKUP(B7614,'سیستم ID'!B:C,2,0)</f>
        <v>C5444EC0-917F-4BF8-AC5F-FAA69312C5A1</v>
      </c>
      <c r="D7614" s="5" t="s">
        <v>1690</v>
      </c>
      <c r="E7614" t="str">
        <f>VLOOKUP('نهایی براساس سیستم'!D7614,'Trade ID'!A:B,2,0)</f>
        <v>4A2D6064-858C-4D94-9530-38C2EE574B8D</v>
      </c>
      <c r="F7614" t="s">
        <v>686</v>
      </c>
    </row>
    <row r="7615" spans="1:6" hidden="1" x14ac:dyDescent="0.25">
      <c r="A7615" t="s">
        <v>1733</v>
      </c>
      <c r="B7615" t="s">
        <v>1733</v>
      </c>
      <c r="C7615" t="str">
        <f>VLOOKUP(B7615,'سیستم ID'!B:C,2,0)</f>
        <v>AB347B8D-1DCE-434A-BE49-5D970BA52B58</v>
      </c>
      <c r="D7615" s="5" t="s">
        <v>1690</v>
      </c>
      <c r="E7615" t="str">
        <f>VLOOKUP('نهایی براساس سیستم'!D7615,'Trade ID'!A:B,2,0)</f>
        <v>4A2D6064-858C-4D94-9530-38C2EE574B8D</v>
      </c>
      <c r="F7615" t="s">
        <v>686</v>
      </c>
    </row>
    <row r="7616" spans="1:6" hidden="1" x14ac:dyDescent="0.25">
      <c r="A7616" t="s">
        <v>1735</v>
      </c>
      <c r="B7616" t="s">
        <v>1735</v>
      </c>
      <c r="C7616" t="str">
        <f>VLOOKUP(B7616,'سیستم ID'!B:C,2,0)</f>
        <v>57AA7F3E-85D8-496C-8E6A-0CAB364A5D45</v>
      </c>
      <c r="D7616" s="5" t="s">
        <v>1690</v>
      </c>
      <c r="E7616" t="str">
        <f>VLOOKUP('نهایی براساس سیستم'!D7616,'Trade ID'!A:B,2,0)</f>
        <v>4A2D6064-858C-4D94-9530-38C2EE574B8D</v>
      </c>
      <c r="F7616" t="s">
        <v>686</v>
      </c>
    </row>
    <row r="7617" spans="1:6" hidden="1" x14ac:dyDescent="0.25">
      <c r="A7617" t="s">
        <v>1737</v>
      </c>
      <c r="B7617" t="s">
        <v>1737</v>
      </c>
      <c r="C7617" t="str">
        <f>VLOOKUP(B7617,'سیستم ID'!B:C,2,0)</f>
        <v>C9B0CB92-B069-43E0-8D65-57E39D995D57</v>
      </c>
      <c r="D7617" s="5" t="s">
        <v>1690</v>
      </c>
      <c r="E7617" t="str">
        <f>VLOOKUP('نهایی براساس سیستم'!D7617,'Trade ID'!A:B,2,0)</f>
        <v>4A2D6064-858C-4D94-9530-38C2EE574B8D</v>
      </c>
      <c r="F7617" t="s">
        <v>686</v>
      </c>
    </row>
    <row r="7618" spans="1:6" hidden="1" x14ac:dyDescent="0.25">
      <c r="A7618" t="s">
        <v>1739</v>
      </c>
      <c r="B7618" t="s">
        <v>1739</v>
      </c>
      <c r="C7618" t="str">
        <f>VLOOKUP(B7618,'سیستم ID'!B:C,2,0)</f>
        <v>73C87216-DC33-4BEA-A11B-A481486108C6</v>
      </c>
      <c r="D7618" s="5" t="s">
        <v>1690</v>
      </c>
      <c r="E7618" t="str">
        <f>VLOOKUP('نهایی براساس سیستم'!D7618,'Trade ID'!A:B,2,0)</f>
        <v>4A2D6064-858C-4D94-9530-38C2EE574B8D</v>
      </c>
      <c r="F7618" t="s">
        <v>686</v>
      </c>
    </row>
    <row r="7619" spans="1:6" hidden="1" x14ac:dyDescent="0.25">
      <c r="A7619" t="s">
        <v>1741</v>
      </c>
      <c r="B7619" t="s">
        <v>1741</v>
      </c>
      <c r="C7619" t="str">
        <f>VLOOKUP(B7619,'سیستم ID'!B:C,2,0)</f>
        <v>398693C5-D517-4DCD-9F53-7B0C0D24A886</v>
      </c>
      <c r="D7619" s="5" t="s">
        <v>1690</v>
      </c>
      <c r="E7619" t="str">
        <f>VLOOKUP('نهایی براساس سیستم'!D7619,'Trade ID'!A:B,2,0)</f>
        <v>4A2D6064-858C-4D94-9530-38C2EE574B8D</v>
      </c>
      <c r="F7619" t="s">
        <v>686</v>
      </c>
    </row>
    <row r="7620" spans="1:6" hidden="1" x14ac:dyDescent="0.25">
      <c r="A7620" t="s">
        <v>1743</v>
      </c>
      <c r="B7620" t="s">
        <v>1743</v>
      </c>
      <c r="C7620" t="str">
        <f>VLOOKUP(B7620,'سیستم ID'!B:C,2,0)</f>
        <v>57DFB1A6-2A62-4E66-AAC4-3550942DC83D</v>
      </c>
      <c r="D7620" s="5" t="s">
        <v>1690</v>
      </c>
      <c r="E7620" t="str">
        <f>VLOOKUP('نهایی براساس سیستم'!D7620,'Trade ID'!A:B,2,0)</f>
        <v>4A2D6064-858C-4D94-9530-38C2EE574B8D</v>
      </c>
      <c r="F7620" t="s">
        <v>686</v>
      </c>
    </row>
    <row r="7621" spans="1:6" hidden="1" x14ac:dyDescent="0.25">
      <c r="A7621" t="s">
        <v>1745</v>
      </c>
      <c r="B7621" t="s">
        <v>1745</v>
      </c>
      <c r="C7621" t="str">
        <f>VLOOKUP(B7621,'سیستم ID'!B:C,2,0)</f>
        <v>B61B8D74-B223-4EF2-A5D2-A02E25F13457</v>
      </c>
      <c r="D7621" s="5" t="s">
        <v>1690</v>
      </c>
      <c r="E7621" t="str">
        <f>VLOOKUP('نهایی براساس سیستم'!D7621,'Trade ID'!A:B,2,0)</f>
        <v>4A2D6064-858C-4D94-9530-38C2EE574B8D</v>
      </c>
      <c r="F7621" t="s">
        <v>686</v>
      </c>
    </row>
    <row r="7622" spans="1:6" hidden="1" x14ac:dyDescent="0.25">
      <c r="A7622" t="s">
        <v>1747</v>
      </c>
      <c r="B7622" t="s">
        <v>1747</v>
      </c>
      <c r="C7622" t="str">
        <f>VLOOKUP(B7622,'سیستم ID'!B:C,2,0)</f>
        <v>8B25B8F7-FF50-4B18-9778-3E9FFE145B85</v>
      </c>
      <c r="D7622" s="5" t="s">
        <v>1690</v>
      </c>
      <c r="E7622" t="str">
        <f>VLOOKUP('نهایی براساس سیستم'!D7622,'Trade ID'!A:B,2,0)</f>
        <v>4A2D6064-858C-4D94-9530-38C2EE574B8D</v>
      </c>
      <c r="F7622" t="s">
        <v>686</v>
      </c>
    </row>
    <row r="7623" spans="1:6" hidden="1" x14ac:dyDescent="0.25">
      <c r="A7623" t="s">
        <v>1749</v>
      </c>
      <c r="B7623" t="s">
        <v>1749</v>
      </c>
      <c r="C7623" t="str">
        <f>VLOOKUP(B7623,'سیستم ID'!B:C,2,0)</f>
        <v>EACF3353-42B5-40F7-AB30-EFAFF71FDB27</v>
      </c>
      <c r="D7623" s="5" t="s">
        <v>1690</v>
      </c>
      <c r="E7623" t="str">
        <f>VLOOKUP('نهایی براساس سیستم'!D7623,'Trade ID'!A:B,2,0)</f>
        <v>4A2D6064-858C-4D94-9530-38C2EE574B8D</v>
      </c>
      <c r="F7623" t="s">
        <v>686</v>
      </c>
    </row>
    <row r="7624" spans="1:6" hidden="1" x14ac:dyDescent="0.25">
      <c r="A7624" t="s">
        <v>1751</v>
      </c>
      <c r="B7624" t="s">
        <v>1751</v>
      </c>
      <c r="C7624" t="str">
        <f>VLOOKUP(B7624,'سیستم ID'!B:C,2,0)</f>
        <v>9ABC1425-26D1-44A6-A0BF-E2A3ACDB9C85</v>
      </c>
      <c r="D7624" s="5" t="s">
        <v>1690</v>
      </c>
      <c r="E7624" t="str">
        <f>VLOOKUP('نهایی براساس سیستم'!D7624,'Trade ID'!A:B,2,0)</f>
        <v>4A2D6064-858C-4D94-9530-38C2EE574B8D</v>
      </c>
      <c r="F7624" t="s">
        <v>686</v>
      </c>
    </row>
    <row r="7625" spans="1:6" hidden="1" x14ac:dyDescent="0.25">
      <c r="A7625" t="s">
        <v>1753</v>
      </c>
      <c r="B7625" t="s">
        <v>1753</v>
      </c>
      <c r="C7625" t="str">
        <f>VLOOKUP(B7625,'سیستم ID'!B:C,2,0)</f>
        <v>74EE04C2-8368-44CF-8C92-D6D7F7D54A19</v>
      </c>
      <c r="D7625" s="5" t="s">
        <v>1690</v>
      </c>
      <c r="E7625" t="str">
        <f>VLOOKUP('نهایی براساس سیستم'!D7625,'Trade ID'!A:B,2,0)</f>
        <v>4A2D6064-858C-4D94-9530-38C2EE574B8D</v>
      </c>
      <c r="F7625" t="s">
        <v>686</v>
      </c>
    </row>
    <row r="7626" spans="1:6" hidden="1" x14ac:dyDescent="0.25">
      <c r="A7626" t="s">
        <v>1755</v>
      </c>
      <c r="B7626" t="s">
        <v>1755</v>
      </c>
      <c r="C7626" t="str">
        <f>VLOOKUP(B7626,'سیستم ID'!B:C,2,0)</f>
        <v>84B85EDF-F16D-4A1D-A606-BF0AC09B7CA3</v>
      </c>
      <c r="D7626" s="5" t="s">
        <v>1690</v>
      </c>
      <c r="E7626" t="str">
        <f>VLOOKUP('نهایی براساس سیستم'!D7626,'Trade ID'!A:B,2,0)</f>
        <v>4A2D6064-858C-4D94-9530-38C2EE574B8D</v>
      </c>
      <c r="F7626" t="s">
        <v>686</v>
      </c>
    </row>
    <row r="7627" spans="1:6" hidden="1" x14ac:dyDescent="0.25">
      <c r="A7627" t="s">
        <v>1757</v>
      </c>
      <c r="B7627" t="s">
        <v>1757</v>
      </c>
      <c r="C7627" t="str">
        <f>VLOOKUP(B7627,'سیستم ID'!B:C,2,0)</f>
        <v>B7DEC299-F54A-4121-820F-DF277AE02D70</v>
      </c>
      <c r="D7627" s="5" t="s">
        <v>1690</v>
      </c>
      <c r="E7627" t="str">
        <f>VLOOKUP('نهایی براساس سیستم'!D7627,'Trade ID'!A:B,2,0)</f>
        <v>4A2D6064-858C-4D94-9530-38C2EE574B8D</v>
      </c>
      <c r="F7627" t="s">
        <v>686</v>
      </c>
    </row>
    <row r="7628" spans="1:6" hidden="1" x14ac:dyDescent="0.25">
      <c r="A7628" t="s">
        <v>1759</v>
      </c>
      <c r="B7628" t="s">
        <v>1759</v>
      </c>
      <c r="C7628" t="str">
        <f>VLOOKUP(B7628,'سیستم ID'!B:C,2,0)</f>
        <v>1BA361AE-5D69-44F0-B8A3-631DCE3D55D7</v>
      </c>
      <c r="D7628" s="5" t="s">
        <v>1690</v>
      </c>
      <c r="E7628" t="str">
        <f>VLOOKUP('نهایی براساس سیستم'!D7628,'Trade ID'!A:B,2,0)</f>
        <v>4A2D6064-858C-4D94-9530-38C2EE574B8D</v>
      </c>
      <c r="F7628" t="s">
        <v>686</v>
      </c>
    </row>
    <row r="7629" spans="1:6" hidden="1" x14ac:dyDescent="0.25">
      <c r="A7629" t="s">
        <v>1761</v>
      </c>
      <c r="B7629" t="s">
        <v>1761</v>
      </c>
      <c r="C7629" t="str">
        <f>VLOOKUP(B7629,'سیستم ID'!B:C,2,0)</f>
        <v>20E1F725-AF80-478C-9F2E-03C04D637113</v>
      </c>
      <c r="D7629" s="5" t="s">
        <v>1690</v>
      </c>
      <c r="E7629" t="str">
        <f>VLOOKUP('نهایی براساس سیستم'!D7629,'Trade ID'!A:B,2,0)</f>
        <v>4A2D6064-858C-4D94-9530-38C2EE574B8D</v>
      </c>
      <c r="F7629" t="s">
        <v>686</v>
      </c>
    </row>
    <row r="7630" spans="1:6" hidden="1" x14ac:dyDescent="0.25">
      <c r="A7630" t="s">
        <v>1763</v>
      </c>
      <c r="B7630" t="s">
        <v>1763</v>
      </c>
      <c r="C7630" t="str">
        <f>VLOOKUP(B7630,'سیستم ID'!B:C,2,0)</f>
        <v>67B126AF-C15D-45C9-B489-83D65DA777EB</v>
      </c>
      <c r="D7630" s="5" t="s">
        <v>1690</v>
      </c>
      <c r="E7630" t="str">
        <f>VLOOKUP('نهایی براساس سیستم'!D7630,'Trade ID'!A:B,2,0)</f>
        <v>4A2D6064-858C-4D94-9530-38C2EE574B8D</v>
      </c>
      <c r="F7630" t="s">
        <v>686</v>
      </c>
    </row>
    <row r="7631" spans="1:6" hidden="1" x14ac:dyDescent="0.25">
      <c r="A7631" t="s">
        <v>1765</v>
      </c>
      <c r="B7631" t="s">
        <v>1765</v>
      </c>
      <c r="C7631" t="str">
        <f>VLOOKUP(B7631,'سیستم ID'!B:C,2,0)</f>
        <v>5847E06E-D68A-44E1-808C-313EC9EED157</v>
      </c>
      <c r="D7631" s="5" t="s">
        <v>1690</v>
      </c>
      <c r="E7631" t="str">
        <f>VLOOKUP('نهایی براساس سیستم'!D7631,'Trade ID'!A:B,2,0)</f>
        <v>4A2D6064-858C-4D94-9530-38C2EE574B8D</v>
      </c>
      <c r="F7631" t="s">
        <v>686</v>
      </c>
    </row>
    <row r="7632" spans="1:6" hidden="1" x14ac:dyDescent="0.25">
      <c r="A7632" t="s">
        <v>1767</v>
      </c>
      <c r="B7632" t="s">
        <v>1767</v>
      </c>
      <c r="C7632" t="str">
        <f>VLOOKUP(B7632,'سیستم ID'!B:C,2,0)</f>
        <v>6412EF62-6462-4730-BA1D-449428BEA3B8</v>
      </c>
      <c r="D7632" s="5" t="s">
        <v>1690</v>
      </c>
      <c r="E7632" t="str">
        <f>VLOOKUP('نهایی براساس سیستم'!D7632,'Trade ID'!A:B,2,0)</f>
        <v>4A2D6064-858C-4D94-9530-38C2EE574B8D</v>
      </c>
      <c r="F7632" t="s">
        <v>686</v>
      </c>
    </row>
    <row r="7633" spans="1:6" hidden="1" x14ac:dyDescent="0.25">
      <c r="A7633" t="s">
        <v>1769</v>
      </c>
      <c r="B7633" t="s">
        <v>1769</v>
      </c>
      <c r="C7633" t="str">
        <f>VLOOKUP(B7633,'سیستم ID'!B:C,2,0)</f>
        <v>671543D4-BE0D-44A7-8904-B6F5C46E78C2</v>
      </c>
      <c r="D7633" s="5" t="s">
        <v>1690</v>
      </c>
      <c r="E7633" t="str">
        <f>VLOOKUP('نهایی براساس سیستم'!D7633,'Trade ID'!A:B,2,0)</f>
        <v>4A2D6064-858C-4D94-9530-38C2EE574B8D</v>
      </c>
      <c r="F7633" t="s">
        <v>686</v>
      </c>
    </row>
    <row r="7634" spans="1:6" hidden="1" x14ac:dyDescent="0.25">
      <c r="A7634" t="s">
        <v>1771</v>
      </c>
      <c r="B7634" t="s">
        <v>1771</v>
      </c>
      <c r="C7634" t="str">
        <f>VLOOKUP(B7634,'سیستم ID'!B:C,2,0)</f>
        <v>FC26C5D1-01EA-494C-9C3B-176A363024D9</v>
      </c>
      <c r="D7634" s="5" t="s">
        <v>1690</v>
      </c>
      <c r="E7634" t="str">
        <f>VLOOKUP('نهایی براساس سیستم'!D7634,'Trade ID'!A:B,2,0)</f>
        <v>4A2D6064-858C-4D94-9530-38C2EE574B8D</v>
      </c>
      <c r="F7634" t="s">
        <v>686</v>
      </c>
    </row>
    <row r="7635" spans="1:6" hidden="1" x14ac:dyDescent="0.25">
      <c r="A7635" t="s">
        <v>1773</v>
      </c>
      <c r="B7635" t="s">
        <v>1773</v>
      </c>
      <c r="C7635" t="str">
        <f>VLOOKUP(B7635,'سیستم ID'!B:C,2,0)</f>
        <v>DCD01443-8E61-4110-8377-BC18F90139C7</v>
      </c>
      <c r="D7635" s="5" t="s">
        <v>1690</v>
      </c>
      <c r="E7635" t="str">
        <f>VLOOKUP('نهایی براساس سیستم'!D7635,'Trade ID'!A:B,2,0)</f>
        <v>4A2D6064-858C-4D94-9530-38C2EE574B8D</v>
      </c>
      <c r="F7635" t="s">
        <v>686</v>
      </c>
    </row>
    <row r="7636" spans="1:6" hidden="1" x14ac:dyDescent="0.25">
      <c r="A7636" t="s">
        <v>1775</v>
      </c>
      <c r="B7636" t="s">
        <v>1775</v>
      </c>
      <c r="C7636" t="str">
        <f>VLOOKUP(B7636,'سیستم ID'!B:C,2,0)</f>
        <v>3917E87A-E48A-47F0-B510-8125D841A56E</v>
      </c>
      <c r="D7636" s="5" t="s">
        <v>1690</v>
      </c>
      <c r="E7636" t="str">
        <f>VLOOKUP('نهایی براساس سیستم'!D7636,'Trade ID'!A:B,2,0)</f>
        <v>4A2D6064-858C-4D94-9530-38C2EE574B8D</v>
      </c>
      <c r="F7636" t="s">
        <v>686</v>
      </c>
    </row>
    <row r="7637" spans="1:6" hidden="1" x14ac:dyDescent="0.25">
      <c r="A7637" t="s">
        <v>1777</v>
      </c>
      <c r="B7637" t="s">
        <v>1777</v>
      </c>
      <c r="C7637" t="str">
        <f>VLOOKUP(B7637,'سیستم ID'!B:C,2,0)</f>
        <v>5D9B2253-5746-407A-AED6-3F9256677406</v>
      </c>
      <c r="D7637" s="5" t="s">
        <v>1690</v>
      </c>
      <c r="E7637" t="str">
        <f>VLOOKUP('نهایی براساس سیستم'!D7637,'Trade ID'!A:B,2,0)</f>
        <v>4A2D6064-858C-4D94-9530-38C2EE574B8D</v>
      </c>
      <c r="F7637" t="s">
        <v>686</v>
      </c>
    </row>
    <row r="7638" spans="1:6" hidden="1" x14ac:dyDescent="0.25">
      <c r="A7638" t="s">
        <v>1779</v>
      </c>
      <c r="B7638" t="s">
        <v>1779</v>
      </c>
      <c r="C7638" t="str">
        <f>VLOOKUP(B7638,'سیستم ID'!B:C,2,0)</f>
        <v>04924503-1D44-4B66-8A10-F22BB381A760</v>
      </c>
      <c r="D7638" s="5" t="s">
        <v>1690</v>
      </c>
      <c r="E7638" t="str">
        <f>VLOOKUP('نهایی براساس سیستم'!D7638,'Trade ID'!A:B,2,0)</f>
        <v>4A2D6064-858C-4D94-9530-38C2EE574B8D</v>
      </c>
      <c r="F7638" t="s">
        <v>686</v>
      </c>
    </row>
    <row r="7639" spans="1:6" hidden="1" x14ac:dyDescent="0.25">
      <c r="A7639" t="s">
        <v>1781</v>
      </c>
      <c r="B7639" t="s">
        <v>1781</v>
      </c>
      <c r="C7639" t="str">
        <f>VLOOKUP(B7639,'سیستم ID'!B:C,2,0)</f>
        <v>824084F2-E063-4D7D-A4D7-573ADE22F94F</v>
      </c>
      <c r="D7639" s="5" t="s">
        <v>1690</v>
      </c>
      <c r="E7639" t="str">
        <f>VLOOKUP('نهایی براساس سیستم'!D7639,'Trade ID'!A:B,2,0)</f>
        <v>4A2D6064-858C-4D94-9530-38C2EE574B8D</v>
      </c>
      <c r="F7639" t="s">
        <v>686</v>
      </c>
    </row>
    <row r="7640" spans="1:6" hidden="1" x14ac:dyDescent="0.25">
      <c r="A7640" t="s">
        <v>1783</v>
      </c>
      <c r="B7640" t="s">
        <v>1783</v>
      </c>
      <c r="C7640" t="str">
        <f>VLOOKUP(B7640,'سیستم ID'!B:C,2,0)</f>
        <v>5774A277-8482-4B0C-B512-19D6BA1886D2</v>
      </c>
      <c r="D7640" s="5" t="s">
        <v>1690</v>
      </c>
      <c r="E7640" t="str">
        <f>VLOOKUP('نهایی براساس سیستم'!D7640,'Trade ID'!A:B,2,0)</f>
        <v>4A2D6064-858C-4D94-9530-38C2EE574B8D</v>
      </c>
      <c r="F7640" t="s">
        <v>686</v>
      </c>
    </row>
    <row r="7641" spans="1:6" hidden="1" x14ac:dyDescent="0.25">
      <c r="A7641" t="s">
        <v>1785</v>
      </c>
      <c r="B7641" t="s">
        <v>1785</v>
      </c>
      <c r="C7641" t="str">
        <f>VLOOKUP(B7641,'سیستم ID'!B:C,2,0)</f>
        <v>39AF6458-B1E4-46EE-93CC-9DF553F355E3</v>
      </c>
      <c r="D7641" s="5" t="s">
        <v>1690</v>
      </c>
      <c r="E7641" t="str">
        <f>VLOOKUP('نهایی براساس سیستم'!D7641,'Trade ID'!A:B,2,0)</f>
        <v>4A2D6064-858C-4D94-9530-38C2EE574B8D</v>
      </c>
      <c r="F7641" t="s">
        <v>686</v>
      </c>
    </row>
    <row r="7642" spans="1:6" hidden="1" x14ac:dyDescent="0.25">
      <c r="A7642" t="s">
        <v>1787</v>
      </c>
      <c r="B7642" t="s">
        <v>1787</v>
      </c>
      <c r="C7642" t="str">
        <f>VLOOKUP(B7642,'سیستم ID'!B:C,2,0)</f>
        <v>521A1096-D68C-4734-B211-91785DDCED4B</v>
      </c>
      <c r="D7642" s="5" t="s">
        <v>1690</v>
      </c>
      <c r="E7642" t="str">
        <f>VLOOKUP('نهایی براساس سیستم'!D7642,'Trade ID'!A:B,2,0)</f>
        <v>4A2D6064-858C-4D94-9530-38C2EE574B8D</v>
      </c>
      <c r="F7642" t="s">
        <v>686</v>
      </c>
    </row>
    <row r="7643" spans="1:6" hidden="1" x14ac:dyDescent="0.25">
      <c r="A7643" t="s">
        <v>1789</v>
      </c>
      <c r="B7643" t="s">
        <v>1789</v>
      </c>
      <c r="C7643" t="str">
        <f>VLOOKUP(B7643,'سیستم ID'!B:C,2,0)</f>
        <v>26FA39B2-F248-40A6-9D39-591A750EE7D5</v>
      </c>
      <c r="D7643" s="5" t="s">
        <v>1690</v>
      </c>
      <c r="E7643" t="str">
        <f>VLOOKUP('نهایی براساس سیستم'!D7643,'Trade ID'!A:B,2,0)</f>
        <v>4A2D6064-858C-4D94-9530-38C2EE574B8D</v>
      </c>
      <c r="F7643" t="s">
        <v>686</v>
      </c>
    </row>
    <row r="7644" spans="1:6" hidden="1" x14ac:dyDescent="0.25">
      <c r="A7644" t="s">
        <v>1791</v>
      </c>
      <c r="B7644" t="s">
        <v>1791</v>
      </c>
      <c r="C7644" t="str">
        <f>VLOOKUP(B7644,'سیستم ID'!B:C,2,0)</f>
        <v>A122AE33-3CC8-4384-9B27-C468EDFB6B1C</v>
      </c>
      <c r="D7644" s="5" t="s">
        <v>1690</v>
      </c>
      <c r="E7644" t="str">
        <f>VLOOKUP('نهایی براساس سیستم'!D7644,'Trade ID'!A:B,2,0)</f>
        <v>4A2D6064-858C-4D94-9530-38C2EE574B8D</v>
      </c>
      <c r="F7644" t="s">
        <v>686</v>
      </c>
    </row>
    <row r="7645" spans="1:6" hidden="1" x14ac:dyDescent="0.25">
      <c r="A7645" t="s">
        <v>1793</v>
      </c>
      <c r="B7645" t="s">
        <v>1793</v>
      </c>
      <c r="C7645" t="str">
        <f>VLOOKUP(B7645,'سیستم ID'!B:C,2,0)</f>
        <v>F6A8275E-365D-4E38-833E-048FE72ED639</v>
      </c>
      <c r="D7645" s="5" t="s">
        <v>1690</v>
      </c>
      <c r="E7645" t="str">
        <f>VLOOKUP('نهایی براساس سیستم'!D7645,'Trade ID'!A:B,2,0)</f>
        <v>4A2D6064-858C-4D94-9530-38C2EE574B8D</v>
      </c>
      <c r="F7645" t="s">
        <v>686</v>
      </c>
    </row>
    <row r="7646" spans="1:6" hidden="1" x14ac:dyDescent="0.25">
      <c r="A7646" t="s">
        <v>1795</v>
      </c>
      <c r="B7646" t="s">
        <v>1795</v>
      </c>
      <c r="C7646" t="str">
        <f>VLOOKUP(B7646,'سیستم ID'!B:C,2,0)</f>
        <v>0F4FCBC9-0F89-48DA-8CDD-27221702D1FC</v>
      </c>
      <c r="D7646" s="5" t="s">
        <v>1690</v>
      </c>
      <c r="E7646" t="str">
        <f>VLOOKUP('نهایی براساس سیستم'!D7646,'Trade ID'!A:B,2,0)</f>
        <v>4A2D6064-858C-4D94-9530-38C2EE574B8D</v>
      </c>
      <c r="F7646" t="s">
        <v>686</v>
      </c>
    </row>
    <row r="7647" spans="1:6" hidden="1" x14ac:dyDescent="0.25">
      <c r="A7647" t="s">
        <v>1797</v>
      </c>
      <c r="B7647" t="s">
        <v>1797</v>
      </c>
      <c r="C7647" t="str">
        <f>VLOOKUP(B7647,'سیستم ID'!B:C,2,0)</f>
        <v>13888048-8CF2-4783-98FC-AA100FBD3878</v>
      </c>
      <c r="D7647" s="5" t="s">
        <v>1690</v>
      </c>
      <c r="E7647" t="str">
        <f>VLOOKUP('نهایی براساس سیستم'!D7647,'Trade ID'!A:B,2,0)</f>
        <v>4A2D6064-858C-4D94-9530-38C2EE574B8D</v>
      </c>
      <c r="F7647" t="s">
        <v>686</v>
      </c>
    </row>
    <row r="7648" spans="1:6" hidden="1" x14ac:dyDescent="0.25">
      <c r="A7648" t="s">
        <v>1799</v>
      </c>
      <c r="B7648" t="s">
        <v>1799</v>
      </c>
      <c r="C7648" t="str">
        <f>VLOOKUP(B7648,'سیستم ID'!B:C,2,0)</f>
        <v>462393B5-1BA9-4986-A6AF-1CFA727F39B5</v>
      </c>
      <c r="D7648" s="5" t="s">
        <v>1690</v>
      </c>
      <c r="E7648" t="str">
        <f>VLOOKUP('نهایی براساس سیستم'!D7648,'Trade ID'!A:B,2,0)</f>
        <v>4A2D6064-858C-4D94-9530-38C2EE574B8D</v>
      </c>
      <c r="F7648" t="s">
        <v>686</v>
      </c>
    </row>
    <row r="7649" spans="1:6" hidden="1" x14ac:dyDescent="0.25">
      <c r="A7649" t="s">
        <v>1801</v>
      </c>
      <c r="B7649" t="s">
        <v>1801</v>
      </c>
      <c r="C7649" t="str">
        <f>VLOOKUP(B7649,'سیستم ID'!B:C,2,0)</f>
        <v>AC8E5CEC-D969-4E0D-A578-D3E6FAC617C1</v>
      </c>
      <c r="D7649" s="5" t="s">
        <v>1690</v>
      </c>
      <c r="E7649" t="str">
        <f>VLOOKUP('نهایی براساس سیستم'!D7649,'Trade ID'!A:B,2,0)</f>
        <v>4A2D6064-858C-4D94-9530-38C2EE574B8D</v>
      </c>
      <c r="F7649" t="s">
        <v>686</v>
      </c>
    </row>
    <row r="7650" spans="1:6" hidden="1" x14ac:dyDescent="0.25">
      <c r="A7650" t="s">
        <v>1803</v>
      </c>
      <c r="B7650" t="s">
        <v>1803</v>
      </c>
      <c r="C7650" t="str">
        <f>VLOOKUP(B7650,'سیستم ID'!B:C,2,0)</f>
        <v>1BB9D93D-C3B0-4D47-BA2A-837E4313E702</v>
      </c>
      <c r="D7650" s="5" t="s">
        <v>1690</v>
      </c>
      <c r="E7650" t="str">
        <f>VLOOKUP('نهایی براساس سیستم'!D7650,'Trade ID'!A:B,2,0)</f>
        <v>4A2D6064-858C-4D94-9530-38C2EE574B8D</v>
      </c>
      <c r="F7650" t="s">
        <v>686</v>
      </c>
    </row>
    <row r="7651" spans="1:6" hidden="1" x14ac:dyDescent="0.25">
      <c r="A7651" t="s">
        <v>1805</v>
      </c>
      <c r="B7651" t="s">
        <v>1805</v>
      </c>
      <c r="C7651" t="str">
        <f>VLOOKUP(B7651,'سیستم ID'!B:C,2,0)</f>
        <v>EB5220B7-7347-485F-BAC2-BB67F48723F8</v>
      </c>
      <c r="D7651" s="5" t="s">
        <v>1690</v>
      </c>
      <c r="E7651" t="str">
        <f>VLOOKUP('نهایی براساس سیستم'!D7651,'Trade ID'!A:B,2,0)</f>
        <v>4A2D6064-858C-4D94-9530-38C2EE574B8D</v>
      </c>
      <c r="F7651" t="s">
        <v>686</v>
      </c>
    </row>
    <row r="7652" spans="1:6" hidden="1" x14ac:dyDescent="0.25">
      <c r="A7652" t="s">
        <v>1807</v>
      </c>
      <c r="B7652" t="s">
        <v>1807</v>
      </c>
      <c r="C7652" t="str">
        <f>VLOOKUP(B7652,'سیستم ID'!B:C,2,0)</f>
        <v>ECBE53F2-76A7-4360-BE42-2A5D7AA988F9</v>
      </c>
      <c r="D7652" s="5" t="s">
        <v>1690</v>
      </c>
      <c r="E7652" t="str">
        <f>VLOOKUP('نهایی براساس سیستم'!D7652,'Trade ID'!A:B,2,0)</f>
        <v>4A2D6064-858C-4D94-9530-38C2EE574B8D</v>
      </c>
      <c r="F7652" t="s">
        <v>686</v>
      </c>
    </row>
    <row r="7653" spans="1:6" hidden="1" x14ac:dyDescent="0.25">
      <c r="A7653" t="s">
        <v>1809</v>
      </c>
      <c r="B7653" t="s">
        <v>1809</v>
      </c>
      <c r="C7653" t="str">
        <f>VLOOKUP(B7653,'سیستم ID'!B:C,2,0)</f>
        <v>472A93C5-EEC0-459C-9770-7B9C7742CC43</v>
      </c>
      <c r="D7653" s="5" t="s">
        <v>1690</v>
      </c>
      <c r="E7653" t="str">
        <f>VLOOKUP('نهایی براساس سیستم'!D7653,'Trade ID'!A:B,2,0)</f>
        <v>4A2D6064-858C-4D94-9530-38C2EE574B8D</v>
      </c>
      <c r="F7653" t="s">
        <v>686</v>
      </c>
    </row>
    <row r="7654" spans="1:6" hidden="1" x14ac:dyDescent="0.25">
      <c r="A7654" t="s">
        <v>1811</v>
      </c>
      <c r="B7654" t="s">
        <v>1811</v>
      </c>
      <c r="C7654" t="str">
        <f>VLOOKUP(B7654,'سیستم ID'!B:C,2,0)</f>
        <v>AEC6D42B-C0FA-41F7-B79A-8103DAE20265</v>
      </c>
      <c r="D7654" s="5" t="s">
        <v>1690</v>
      </c>
      <c r="E7654" t="str">
        <f>VLOOKUP('نهایی براساس سیستم'!D7654,'Trade ID'!A:B,2,0)</f>
        <v>4A2D6064-858C-4D94-9530-38C2EE574B8D</v>
      </c>
      <c r="F7654" t="s">
        <v>686</v>
      </c>
    </row>
    <row r="7655" spans="1:6" hidden="1" x14ac:dyDescent="0.25">
      <c r="A7655" t="s">
        <v>1813</v>
      </c>
      <c r="B7655" t="s">
        <v>1813</v>
      </c>
      <c r="C7655" t="str">
        <f>VLOOKUP(B7655,'سیستم ID'!B:C,2,0)</f>
        <v>793E4A7C-A47C-4FAD-8DF2-8FC82404AD80</v>
      </c>
      <c r="D7655" s="5" t="s">
        <v>1690</v>
      </c>
      <c r="E7655" t="str">
        <f>VLOOKUP('نهایی براساس سیستم'!D7655,'Trade ID'!A:B,2,0)</f>
        <v>4A2D6064-858C-4D94-9530-38C2EE574B8D</v>
      </c>
      <c r="F7655" t="s">
        <v>686</v>
      </c>
    </row>
    <row r="7656" spans="1:6" hidden="1" x14ac:dyDescent="0.25">
      <c r="A7656" t="s">
        <v>1815</v>
      </c>
      <c r="B7656" t="s">
        <v>1815</v>
      </c>
      <c r="C7656" t="str">
        <f>VLOOKUP(B7656,'سیستم ID'!B:C,2,0)</f>
        <v>C87C5F0B-BD0A-4F5B-B30A-4CA75876400B</v>
      </c>
      <c r="D7656" s="5" t="s">
        <v>1690</v>
      </c>
      <c r="E7656" t="str">
        <f>VLOOKUP('نهایی براساس سیستم'!D7656,'Trade ID'!A:B,2,0)</f>
        <v>4A2D6064-858C-4D94-9530-38C2EE574B8D</v>
      </c>
      <c r="F7656" t="s">
        <v>686</v>
      </c>
    </row>
    <row r="7657" spans="1:6" hidden="1" x14ac:dyDescent="0.25">
      <c r="A7657" t="s">
        <v>1817</v>
      </c>
      <c r="B7657" t="s">
        <v>1817</v>
      </c>
      <c r="C7657" t="str">
        <f>VLOOKUP(B7657,'سیستم ID'!B:C,2,0)</f>
        <v>88B776DC-4348-42FF-BA43-61868791D29F</v>
      </c>
      <c r="D7657" s="5" t="s">
        <v>1690</v>
      </c>
      <c r="E7657" t="str">
        <f>VLOOKUP('نهایی براساس سیستم'!D7657,'Trade ID'!A:B,2,0)</f>
        <v>4A2D6064-858C-4D94-9530-38C2EE574B8D</v>
      </c>
      <c r="F7657" t="s">
        <v>686</v>
      </c>
    </row>
    <row r="7658" spans="1:6" hidden="1" x14ac:dyDescent="0.25">
      <c r="A7658" t="s">
        <v>1819</v>
      </c>
      <c r="B7658" t="s">
        <v>1819</v>
      </c>
      <c r="C7658" t="str">
        <f>VLOOKUP(B7658,'سیستم ID'!B:C,2,0)</f>
        <v>ACE17F4A-14E5-430D-B1BA-33C6ADC54B33</v>
      </c>
      <c r="D7658" s="5" t="s">
        <v>1690</v>
      </c>
      <c r="E7658" t="str">
        <f>VLOOKUP('نهایی براساس سیستم'!D7658,'Trade ID'!A:B,2,0)</f>
        <v>4A2D6064-858C-4D94-9530-38C2EE574B8D</v>
      </c>
      <c r="F7658" t="s">
        <v>686</v>
      </c>
    </row>
    <row r="7659" spans="1:6" hidden="1" x14ac:dyDescent="0.25">
      <c r="A7659" t="s">
        <v>1821</v>
      </c>
      <c r="B7659" t="s">
        <v>1821</v>
      </c>
      <c r="C7659" t="str">
        <f>VLOOKUP(B7659,'سیستم ID'!B:C,2,0)</f>
        <v>F4C3AC59-6F40-44BF-B43E-BC9FCCEEF244</v>
      </c>
      <c r="D7659" s="5" t="s">
        <v>1690</v>
      </c>
      <c r="E7659" t="str">
        <f>VLOOKUP('نهایی براساس سیستم'!D7659,'Trade ID'!A:B,2,0)</f>
        <v>4A2D6064-858C-4D94-9530-38C2EE574B8D</v>
      </c>
      <c r="F7659" t="s">
        <v>686</v>
      </c>
    </row>
    <row r="7660" spans="1:6" hidden="1" x14ac:dyDescent="0.25">
      <c r="A7660" t="s">
        <v>1823</v>
      </c>
      <c r="B7660" t="s">
        <v>1823</v>
      </c>
      <c r="C7660" t="str">
        <f>VLOOKUP(B7660,'سیستم ID'!B:C,2,0)</f>
        <v>0073950A-CD59-4A6A-B274-1566AE7201A2</v>
      </c>
      <c r="D7660" s="5" t="s">
        <v>1690</v>
      </c>
      <c r="E7660" t="str">
        <f>VLOOKUP('نهایی براساس سیستم'!D7660,'Trade ID'!A:B,2,0)</f>
        <v>4A2D6064-858C-4D94-9530-38C2EE574B8D</v>
      </c>
      <c r="F7660" t="s">
        <v>686</v>
      </c>
    </row>
    <row r="7661" spans="1:6" hidden="1" x14ac:dyDescent="0.25">
      <c r="A7661" t="s">
        <v>1825</v>
      </c>
      <c r="B7661" t="s">
        <v>1825</v>
      </c>
      <c r="C7661" t="str">
        <f>VLOOKUP(B7661,'سیستم ID'!B:C,2,0)</f>
        <v>5AE584F4-2DAC-4528-BE71-838F53C02815</v>
      </c>
      <c r="D7661" s="5" t="s">
        <v>1690</v>
      </c>
      <c r="E7661" t="str">
        <f>VLOOKUP('نهایی براساس سیستم'!D7661,'Trade ID'!A:B,2,0)</f>
        <v>4A2D6064-858C-4D94-9530-38C2EE574B8D</v>
      </c>
      <c r="F7661" t="s">
        <v>686</v>
      </c>
    </row>
    <row r="7662" spans="1:6" hidden="1" x14ac:dyDescent="0.25">
      <c r="A7662" t="s">
        <v>1827</v>
      </c>
      <c r="B7662" t="s">
        <v>1827</v>
      </c>
      <c r="C7662" t="str">
        <f>VLOOKUP(B7662,'سیستم ID'!B:C,2,0)</f>
        <v>C3BAD621-649A-45CB-AFDD-F1352A10A851</v>
      </c>
      <c r="D7662" s="5" t="s">
        <v>1690</v>
      </c>
      <c r="E7662" t="str">
        <f>VLOOKUP('نهایی براساس سیستم'!D7662,'Trade ID'!A:B,2,0)</f>
        <v>4A2D6064-858C-4D94-9530-38C2EE574B8D</v>
      </c>
      <c r="F7662" t="s">
        <v>686</v>
      </c>
    </row>
    <row r="7663" spans="1:6" hidden="1" x14ac:dyDescent="0.25">
      <c r="A7663" t="s">
        <v>1829</v>
      </c>
      <c r="B7663" t="s">
        <v>1829</v>
      </c>
      <c r="C7663" t="str">
        <f>VLOOKUP(B7663,'سیستم ID'!B:C,2,0)</f>
        <v>655F706E-1434-49DD-BAEA-7D998A46E098</v>
      </c>
      <c r="D7663" s="5" t="s">
        <v>1690</v>
      </c>
      <c r="E7663" t="str">
        <f>VLOOKUP('نهایی براساس سیستم'!D7663,'Trade ID'!A:B,2,0)</f>
        <v>4A2D6064-858C-4D94-9530-38C2EE574B8D</v>
      </c>
      <c r="F7663" t="s">
        <v>686</v>
      </c>
    </row>
    <row r="7664" spans="1:6" hidden="1" x14ac:dyDescent="0.25">
      <c r="A7664" t="s">
        <v>1831</v>
      </c>
      <c r="B7664" t="s">
        <v>1831</v>
      </c>
      <c r="C7664" t="str">
        <f>VLOOKUP(B7664,'سیستم ID'!B:C,2,0)</f>
        <v>7B4E4B1B-6026-465F-8663-B14F430269D8</v>
      </c>
      <c r="D7664" s="5" t="s">
        <v>1690</v>
      </c>
      <c r="E7664" t="str">
        <f>VLOOKUP('نهایی براساس سیستم'!D7664,'Trade ID'!A:B,2,0)</f>
        <v>4A2D6064-858C-4D94-9530-38C2EE574B8D</v>
      </c>
      <c r="F7664" t="s">
        <v>686</v>
      </c>
    </row>
    <row r="7665" spans="1:6" hidden="1" x14ac:dyDescent="0.25">
      <c r="A7665" t="s">
        <v>1833</v>
      </c>
      <c r="B7665" t="s">
        <v>1833</v>
      </c>
      <c r="C7665" t="str">
        <f>VLOOKUP(B7665,'سیستم ID'!B:C,2,0)</f>
        <v>C6273205-8B59-4B11-B73C-5C9A7CBCC054</v>
      </c>
      <c r="D7665" s="5" t="s">
        <v>1690</v>
      </c>
      <c r="E7665" t="str">
        <f>VLOOKUP('نهایی براساس سیستم'!D7665,'Trade ID'!A:B,2,0)</f>
        <v>4A2D6064-858C-4D94-9530-38C2EE574B8D</v>
      </c>
      <c r="F7665" t="s">
        <v>686</v>
      </c>
    </row>
    <row r="7666" spans="1:6" hidden="1" x14ac:dyDescent="0.25">
      <c r="A7666" t="s">
        <v>1835</v>
      </c>
      <c r="B7666" t="s">
        <v>1835</v>
      </c>
      <c r="C7666" t="str">
        <f>VLOOKUP(B7666,'سیستم ID'!B:C,2,0)</f>
        <v>669DD41F-1ECD-4B80-A25F-ED828A0F7455</v>
      </c>
      <c r="D7666" s="5" t="s">
        <v>1690</v>
      </c>
      <c r="E7666" t="str">
        <f>VLOOKUP('نهایی براساس سیستم'!D7666,'Trade ID'!A:B,2,0)</f>
        <v>4A2D6064-858C-4D94-9530-38C2EE574B8D</v>
      </c>
      <c r="F7666" t="s">
        <v>686</v>
      </c>
    </row>
    <row r="7667" spans="1:6" hidden="1" x14ac:dyDescent="0.25">
      <c r="A7667" t="s">
        <v>1837</v>
      </c>
      <c r="B7667" t="s">
        <v>1837</v>
      </c>
      <c r="C7667" t="str">
        <f>VLOOKUP(B7667,'سیستم ID'!B:C,2,0)</f>
        <v>B782790A-2B31-4A71-A55D-C67862DF12AD</v>
      </c>
      <c r="D7667" s="5" t="s">
        <v>1690</v>
      </c>
      <c r="E7667" t="str">
        <f>VLOOKUP('نهایی براساس سیستم'!D7667,'Trade ID'!A:B,2,0)</f>
        <v>4A2D6064-858C-4D94-9530-38C2EE574B8D</v>
      </c>
      <c r="F7667" t="s">
        <v>686</v>
      </c>
    </row>
    <row r="7668" spans="1:6" hidden="1" x14ac:dyDescent="0.25">
      <c r="A7668" t="s">
        <v>1839</v>
      </c>
      <c r="B7668" t="s">
        <v>1839</v>
      </c>
      <c r="C7668" t="str">
        <f>VLOOKUP(B7668,'سیستم ID'!B:C,2,0)</f>
        <v>5069001F-44AD-4CC4-822A-935351657135</v>
      </c>
      <c r="D7668" s="5" t="s">
        <v>1690</v>
      </c>
      <c r="E7668" t="str">
        <f>VLOOKUP('نهایی براساس سیستم'!D7668,'Trade ID'!A:B,2,0)</f>
        <v>4A2D6064-858C-4D94-9530-38C2EE574B8D</v>
      </c>
      <c r="F7668" t="s">
        <v>686</v>
      </c>
    </row>
    <row r="7669" spans="1:6" hidden="1" x14ac:dyDescent="0.25">
      <c r="A7669" t="s">
        <v>1841</v>
      </c>
      <c r="B7669" t="s">
        <v>1841</v>
      </c>
      <c r="C7669" t="str">
        <f>VLOOKUP(B7669,'سیستم ID'!B:C,2,0)</f>
        <v>3AB1EC3A-2172-48E9-B7A4-774352D3E886</v>
      </c>
      <c r="D7669" s="5" t="s">
        <v>1690</v>
      </c>
      <c r="E7669" t="str">
        <f>VLOOKUP('نهایی براساس سیستم'!D7669,'Trade ID'!A:B,2,0)</f>
        <v>4A2D6064-858C-4D94-9530-38C2EE574B8D</v>
      </c>
      <c r="F7669" t="s">
        <v>686</v>
      </c>
    </row>
    <row r="7670" spans="1:6" hidden="1" x14ac:dyDescent="0.25">
      <c r="A7670" t="s">
        <v>1843</v>
      </c>
      <c r="B7670" t="s">
        <v>1843</v>
      </c>
      <c r="C7670" t="str">
        <f>VLOOKUP(B7670,'سیستم ID'!B:C,2,0)</f>
        <v>520C8BBF-FABF-4624-B1A1-A0D3363C7CFE</v>
      </c>
      <c r="D7670" s="5" t="s">
        <v>1690</v>
      </c>
      <c r="E7670" t="str">
        <f>VLOOKUP('نهایی براساس سیستم'!D7670,'Trade ID'!A:B,2,0)</f>
        <v>4A2D6064-858C-4D94-9530-38C2EE574B8D</v>
      </c>
      <c r="F7670" t="s">
        <v>686</v>
      </c>
    </row>
    <row r="7671" spans="1:6" hidden="1" x14ac:dyDescent="0.25">
      <c r="A7671" t="s">
        <v>1845</v>
      </c>
      <c r="B7671" t="s">
        <v>1845</v>
      </c>
      <c r="C7671" t="str">
        <f>VLOOKUP(B7671,'سیستم ID'!B:C,2,0)</f>
        <v>C2AB0672-22E4-4380-AD4C-02F9AC6EAE34</v>
      </c>
      <c r="D7671" s="5" t="s">
        <v>1690</v>
      </c>
      <c r="E7671" t="str">
        <f>VLOOKUP('نهایی براساس سیستم'!D7671,'Trade ID'!A:B,2,0)</f>
        <v>4A2D6064-858C-4D94-9530-38C2EE574B8D</v>
      </c>
      <c r="F7671" t="s">
        <v>686</v>
      </c>
    </row>
    <row r="7672" spans="1:6" hidden="1" x14ac:dyDescent="0.25">
      <c r="A7672" t="s">
        <v>1847</v>
      </c>
      <c r="B7672" t="s">
        <v>1847</v>
      </c>
      <c r="C7672" t="str">
        <f>VLOOKUP(B7672,'سیستم ID'!B:C,2,0)</f>
        <v>5AD1CE4E-E295-4AD3-BA0A-59D6FC358313</v>
      </c>
      <c r="D7672" s="5" t="s">
        <v>1690</v>
      </c>
      <c r="E7672" t="str">
        <f>VLOOKUP('نهایی براساس سیستم'!D7672,'Trade ID'!A:B,2,0)</f>
        <v>4A2D6064-858C-4D94-9530-38C2EE574B8D</v>
      </c>
      <c r="F7672" t="s">
        <v>686</v>
      </c>
    </row>
    <row r="7673" spans="1:6" hidden="1" x14ac:dyDescent="0.25">
      <c r="A7673" t="s">
        <v>1849</v>
      </c>
      <c r="B7673" t="s">
        <v>1849</v>
      </c>
      <c r="C7673" t="str">
        <f>VLOOKUP(B7673,'سیستم ID'!B:C,2,0)</f>
        <v>E9A5C7F9-5EAF-4C88-8649-82FA757BD027</v>
      </c>
      <c r="D7673" s="5" t="s">
        <v>1690</v>
      </c>
      <c r="E7673" t="str">
        <f>VLOOKUP('نهایی براساس سیستم'!D7673,'Trade ID'!A:B,2,0)</f>
        <v>4A2D6064-858C-4D94-9530-38C2EE574B8D</v>
      </c>
      <c r="F7673" t="s">
        <v>686</v>
      </c>
    </row>
    <row r="7674" spans="1:6" hidden="1" x14ac:dyDescent="0.25">
      <c r="A7674" t="s">
        <v>1851</v>
      </c>
      <c r="B7674" t="s">
        <v>1851</v>
      </c>
      <c r="C7674" t="str">
        <f>VLOOKUP(B7674,'سیستم ID'!B:C,2,0)</f>
        <v>739DFB57-9533-4F88-BA50-288F0EF32F43</v>
      </c>
      <c r="D7674" s="5" t="s">
        <v>1690</v>
      </c>
      <c r="E7674" t="str">
        <f>VLOOKUP('نهایی براساس سیستم'!D7674,'Trade ID'!A:B,2,0)</f>
        <v>4A2D6064-858C-4D94-9530-38C2EE574B8D</v>
      </c>
      <c r="F7674" t="s">
        <v>686</v>
      </c>
    </row>
    <row r="7675" spans="1:6" hidden="1" x14ac:dyDescent="0.25">
      <c r="A7675" t="s">
        <v>1853</v>
      </c>
      <c r="B7675" t="s">
        <v>1853</v>
      </c>
      <c r="C7675" t="str">
        <f>VLOOKUP(B7675,'سیستم ID'!B:C,2,0)</f>
        <v>409AAC5D-AC5C-43F9-95A2-F56A6233355B</v>
      </c>
      <c r="D7675" s="5" t="s">
        <v>1690</v>
      </c>
      <c r="E7675" t="str">
        <f>VLOOKUP('نهایی براساس سیستم'!D7675,'Trade ID'!A:B,2,0)</f>
        <v>4A2D6064-858C-4D94-9530-38C2EE574B8D</v>
      </c>
      <c r="F7675" t="s">
        <v>686</v>
      </c>
    </row>
    <row r="7676" spans="1:6" hidden="1" x14ac:dyDescent="0.25">
      <c r="A7676" t="s">
        <v>1855</v>
      </c>
      <c r="B7676" t="s">
        <v>1855</v>
      </c>
      <c r="C7676" t="str">
        <f>VLOOKUP(B7676,'سیستم ID'!B:C,2,0)</f>
        <v>ECBAA054-4A34-481F-8472-BB904C61C198</v>
      </c>
      <c r="D7676" s="5" t="s">
        <v>1690</v>
      </c>
      <c r="E7676" t="str">
        <f>VLOOKUP('نهایی براساس سیستم'!D7676,'Trade ID'!A:B,2,0)</f>
        <v>4A2D6064-858C-4D94-9530-38C2EE574B8D</v>
      </c>
      <c r="F7676" t="s">
        <v>686</v>
      </c>
    </row>
    <row r="7677" spans="1:6" hidden="1" x14ac:dyDescent="0.25">
      <c r="A7677" t="s">
        <v>1857</v>
      </c>
      <c r="B7677" t="s">
        <v>1857</v>
      </c>
      <c r="C7677" t="str">
        <f>VLOOKUP(B7677,'سیستم ID'!B:C,2,0)</f>
        <v>30F49F27-C6E6-4D89-8221-72BB6CDDCBFC</v>
      </c>
      <c r="D7677" s="5" t="s">
        <v>1690</v>
      </c>
      <c r="E7677" t="str">
        <f>VLOOKUP('نهایی براساس سیستم'!D7677,'Trade ID'!A:B,2,0)</f>
        <v>4A2D6064-858C-4D94-9530-38C2EE574B8D</v>
      </c>
      <c r="F7677" t="s">
        <v>686</v>
      </c>
    </row>
    <row r="7678" spans="1:6" hidden="1" x14ac:dyDescent="0.25">
      <c r="A7678" t="s">
        <v>1859</v>
      </c>
      <c r="B7678" t="s">
        <v>1859</v>
      </c>
      <c r="C7678" t="str">
        <f>VLOOKUP(B7678,'سیستم ID'!B:C,2,0)</f>
        <v>78912BD8-654E-4749-B475-0C079662AAB1</v>
      </c>
      <c r="D7678" s="5" t="s">
        <v>1690</v>
      </c>
      <c r="E7678" t="str">
        <f>VLOOKUP('نهایی براساس سیستم'!D7678,'Trade ID'!A:B,2,0)</f>
        <v>4A2D6064-858C-4D94-9530-38C2EE574B8D</v>
      </c>
      <c r="F7678" t="s">
        <v>686</v>
      </c>
    </row>
    <row r="7679" spans="1:6" hidden="1" x14ac:dyDescent="0.25">
      <c r="A7679" t="s">
        <v>1861</v>
      </c>
      <c r="B7679" t="s">
        <v>1861</v>
      </c>
      <c r="C7679" t="str">
        <f>VLOOKUP(B7679,'سیستم ID'!B:C,2,0)</f>
        <v>ED42CA8A-7543-455B-855C-928DC2433EA9</v>
      </c>
      <c r="D7679" s="5" t="s">
        <v>1690</v>
      </c>
      <c r="E7679" t="str">
        <f>VLOOKUP('نهایی براساس سیستم'!D7679,'Trade ID'!A:B,2,0)</f>
        <v>4A2D6064-858C-4D94-9530-38C2EE574B8D</v>
      </c>
      <c r="F7679" t="s">
        <v>686</v>
      </c>
    </row>
    <row r="7680" spans="1:6" hidden="1" x14ac:dyDescent="0.25">
      <c r="A7680" t="s">
        <v>1863</v>
      </c>
      <c r="B7680" t="s">
        <v>1863</v>
      </c>
      <c r="C7680" t="str">
        <f>VLOOKUP(B7680,'سیستم ID'!B:C,2,0)</f>
        <v>54BFEBDA-5FC9-43E6-99CB-452E6CE32964</v>
      </c>
      <c r="D7680" s="5" t="s">
        <v>1690</v>
      </c>
      <c r="E7680" t="str">
        <f>VLOOKUP('نهایی براساس سیستم'!D7680,'Trade ID'!A:B,2,0)</f>
        <v>4A2D6064-858C-4D94-9530-38C2EE574B8D</v>
      </c>
      <c r="F7680" t="s">
        <v>686</v>
      </c>
    </row>
    <row r="7681" spans="1:6" hidden="1" x14ac:dyDescent="0.25">
      <c r="A7681" t="s">
        <v>1865</v>
      </c>
      <c r="B7681" t="s">
        <v>1865</v>
      </c>
      <c r="C7681" t="str">
        <f>VLOOKUP(B7681,'سیستم ID'!B:C,2,0)</f>
        <v>2558C93D-D5AD-4BD4-9351-EF99B505491B</v>
      </c>
      <c r="D7681" s="5" t="s">
        <v>1690</v>
      </c>
      <c r="E7681" t="str">
        <f>VLOOKUP('نهایی براساس سیستم'!D7681,'Trade ID'!A:B,2,0)</f>
        <v>4A2D6064-858C-4D94-9530-38C2EE574B8D</v>
      </c>
      <c r="F7681" t="s">
        <v>686</v>
      </c>
    </row>
    <row r="7682" spans="1:6" hidden="1" x14ac:dyDescent="0.25">
      <c r="A7682" t="s">
        <v>1867</v>
      </c>
      <c r="B7682" t="s">
        <v>1867</v>
      </c>
      <c r="C7682" t="str">
        <f>VLOOKUP(B7682,'سیستم ID'!B:C,2,0)</f>
        <v>F60F6D73-A938-4093-8637-AFF48980C7AF</v>
      </c>
      <c r="D7682" s="5" t="s">
        <v>1690</v>
      </c>
      <c r="E7682" t="str">
        <f>VLOOKUP('نهایی براساس سیستم'!D7682,'Trade ID'!A:B,2,0)</f>
        <v>4A2D6064-858C-4D94-9530-38C2EE574B8D</v>
      </c>
      <c r="F7682" t="s">
        <v>686</v>
      </c>
    </row>
    <row r="7683" spans="1:6" hidden="1" x14ac:dyDescent="0.25">
      <c r="A7683" t="s">
        <v>1869</v>
      </c>
      <c r="B7683" t="s">
        <v>1869</v>
      </c>
      <c r="C7683" t="str">
        <f>VLOOKUP(B7683,'سیستم ID'!B:C,2,0)</f>
        <v>963DBEE5-509B-46B8-83CB-46297D26673C</v>
      </c>
      <c r="D7683" s="5" t="s">
        <v>1690</v>
      </c>
      <c r="E7683" t="str">
        <f>VLOOKUP('نهایی براساس سیستم'!D7683,'Trade ID'!A:B,2,0)</f>
        <v>4A2D6064-858C-4D94-9530-38C2EE574B8D</v>
      </c>
      <c r="F7683" t="s">
        <v>686</v>
      </c>
    </row>
    <row r="7684" spans="1:6" hidden="1" x14ac:dyDescent="0.25">
      <c r="A7684" t="s">
        <v>1871</v>
      </c>
      <c r="B7684" t="s">
        <v>1871</v>
      </c>
      <c r="C7684" t="str">
        <f>VLOOKUP(B7684,'سیستم ID'!B:C,2,0)</f>
        <v>C8468A6E-CA6C-4348-A14C-04FE6E19E446</v>
      </c>
      <c r="D7684" s="5" t="s">
        <v>1690</v>
      </c>
      <c r="E7684" t="str">
        <f>VLOOKUP('نهایی براساس سیستم'!D7684,'Trade ID'!A:B,2,0)</f>
        <v>4A2D6064-858C-4D94-9530-38C2EE574B8D</v>
      </c>
      <c r="F7684" t="s">
        <v>686</v>
      </c>
    </row>
    <row r="7685" spans="1:6" hidden="1" x14ac:dyDescent="0.25">
      <c r="A7685" t="s">
        <v>1873</v>
      </c>
      <c r="B7685" t="s">
        <v>1873</v>
      </c>
      <c r="C7685" t="str">
        <f>VLOOKUP(B7685,'سیستم ID'!B:C,2,0)</f>
        <v>A39D4B88-C5A7-46C8-AA22-78BF76615A99</v>
      </c>
      <c r="D7685" s="5" t="s">
        <v>1690</v>
      </c>
      <c r="E7685" t="str">
        <f>VLOOKUP('نهایی براساس سیستم'!D7685,'Trade ID'!A:B,2,0)</f>
        <v>4A2D6064-858C-4D94-9530-38C2EE574B8D</v>
      </c>
      <c r="F7685" t="s">
        <v>686</v>
      </c>
    </row>
    <row r="7686" spans="1:6" hidden="1" x14ac:dyDescent="0.25">
      <c r="A7686" t="s">
        <v>1875</v>
      </c>
      <c r="B7686" t="s">
        <v>1875</v>
      </c>
      <c r="C7686" t="str">
        <f>VLOOKUP(B7686,'سیستم ID'!B:C,2,0)</f>
        <v>3A34F5F0-05B4-4D63-919E-5413FA1B7ADE</v>
      </c>
      <c r="D7686" s="5" t="s">
        <v>1690</v>
      </c>
      <c r="E7686" t="str">
        <f>VLOOKUP('نهایی براساس سیستم'!D7686,'Trade ID'!A:B,2,0)</f>
        <v>4A2D6064-858C-4D94-9530-38C2EE574B8D</v>
      </c>
      <c r="F7686" t="s">
        <v>686</v>
      </c>
    </row>
    <row r="7687" spans="1:6" hidden="1" x14ac:dyDescent="0.25">
      <c r="A7687" t="s">
        <v>1877</v>
      </c>
      <c r="B7687" t="s">
        <v>1877</v>
      </c>
      <c r="C7687" t="str">
        <f>VLOOKUP(B7687,'سیستم ID'!B:C,2,0)</f>
        <v>B238B585-D0DE-4CAD-8EA5-F227AF8594DC</v>
      </c>
      <c r="D7687" s="5" t="s">
        <v>1690</v>
      </c>
      <c r="E7687" t="str">
        <f>VLOOKUP('نهایی براساس سیستم'!D7687,'Trade ID'!A:B,2,0)</f>
        <v>4A2D6064-858C-4D94-9530-38C2EE574B8D</v>
      </c>
      <c r="F7687" t="s">
        <v>686</v>
      </c>
    </row>
    <row r="7688" spans="1:6" hidden="1" x14ac:dyDescent="0.25">
      <c r="A7688" t="s">
        <v>1879</v>
      </c>
      <c r="B7688" t="s">
        <v>1879</v>
      </c>
      <c r="C7688" t="str">
        <f>VLOOKUP(B7688,'سیستم ID'!B:C,2,0)</f>
        <v>F755C308-25C0-4007-8AF3-41EEEAFC11B0</v>
      </c>
      <c r="D7688" s="5" t="s">
        <v>1690</v>
      </c>
      <c r="E7688" t="str">
        <f>VLOOKUP('نهایی براساس سیستم'!D7688,'Trade ID'!A:B,2,0)</f>
        <v>4A2D6064-858C-4D94-9530-38C2EE574B8D</v>
      </c>
      <c r="F7688" t="s">
        <v>686</v>
      </c>
    </row>
    <row r="7689" spans="1:6" hidden="1" x14ac:dyDescent="0.25">
      <c r="A7689" t="s">
        <v>1881</v>
      </c>
      <c r="B7689" t="s">
        <v>1881</v>
      </c>
      <c r="C7689" t="str">
        <f>VLOOKUP(B7689,'سیستم ID'!B:C,2,0)</f>
        <v>253CB438-25E2-4745-8F9E-A53F81AAD51E</v>
      </c>
      <c r="D7689" s="5" t="s">
        <v>1690</v>
      </c>
      <c r="E7689" t="str">
        <f>VLOOKUP('نهایی براساس سیستم'!D7689,'Trade ID'!A:B,2,0)</f>
        <v>4A2D6064-858C-4D94-9530-38C2EE574B8D</v>
      </c>
      <c r="F7689" t="s">
        <v>686</v>
      </c>
    </row>
    <row r="7690" spans="1:6" hidden="1" x14ac:dyDescent="0.25">
      <c r="A7690" t="s">
        <v>1883</v>
      </c>
      <c r="B7690" t="s">
        <v>1883</v>
      </c>
      <c r="C7690" t="str">
        <f>VLOOKUP(B7690,'سیستم ID'!B:C,2,0)</f>
        <v>8E151D5D-870A-4AC9-9962-D1B4B495952F</v>
      </c>
      <c r="D7690" s="5" t="s">
        <v>1690</v>
      </c>
      <c r="E7690" t="str">
        <f>VLOOKUP('نهایی براساس سیستم'!D7690,'Trade ID'!A:B,2,0)</f>
        <v>4A2D6064-858C-4D94-9530-38C2EE574B8D</v>
      </c>
      <c r="F7690" t="s">
        <v>686</v>
      </c>
    </row>
    <row r="7691" spans="1:6" hidden="1" x14ac:dyDescent="0.25">
      <c r="A7691" t="s">
        <v>1885</v>
      </c>
      <c r="B7691" t="s">
        <v>1885</v>
      </c>
      <c r="C7691" t="str">
        <f>VLOOKUP(B7691,'سیستم ID'!B:C,2,0)</f>
        <v>D6FBC9B1-5F2F-4B30-9CF8-8105BAC76155</v>
      </c>
      <c r="D7691" s="5" t="s">
        <v>1690</v>
      </c>
      <c r="E7691" t="str">
        <f>VLOOKUP('نهایی براساس سیستم'!D7691,'Trade ID'!A:B,2,0)</f>
        <v>4A2D6064-858C-4D94-9530-38C2EE574B8D</v>
      </c>
      <c r="F7691" t="s">
        <v>686</v>
      </c>
    </row>
    <row r="7692" spans="1:6" hidden="1" x14ac:dyDescent="0.25">
      <c r="A7692" t="s">
        <v>1887</v>
      </c>
      <c r="B7692" t="s">
        <v>1887</v>
      </c>
      <c r="C7692" t="str">
        <f>VLOOKUP(B7692,'سیستم ID'!B:C,2,0)</f>
        <v>93ED6F9A-A2A9-4650-A7E4-DD4966486A99</v>
      </c>
      <c r="D7692" s="5" t="s">
        <v>1690</v>
      </c>
      <c r="E7692" t="str">
        <f>VLOOKUP('نهایی براساس سیستم'!D7692,'Trade ID'!A:B,2,0)</f>
        <v>4A2D6064-858C-4D94-9530-38C2EE574B8D</v>
      </c>
      <c r="F7692" t="s">
        <v>686</v>
      </c>
    </row>
    <row r="7693" spans="1:6" hidden="1" x14ac:dyDescent="0.25">
      <c r="A7693" t="s">
        <v>1889</v>
      </c>
      <c r="B7693" t="s">
        <v>1889</v>
      </c>
      <c r="C7693" t="str">
        <f>VLOOKUP(B7693,'سیستم ID'!B:C,2,0)</f>
        <v>A6DABE4F-B11C-42A9-8AD3-5C6DF2D23F3A</v>
      </c>
      <c r="D7693" s="5" t="s">
        <v>1690</v>
      </c>
      <c r="E7693" t="str">
        <f>VLOOKUP('نهایی براساس سیستم'!D7693,'Trade ID'!A:B,2,0)</f>
        <v>4A2D6064-858C-4D94-9530-38C2EE574B8D</v>
      </c>
      <c r="F7693" t="s">
        <v>686</v>
      </c>
    </row>
    <row r="7694" spans="1:6" hidden="1" x14ac:dyDescent="0.25">
      <c r="A7694" t="s">
        <v>1891</v>
      </c>
      <c r="B7694" t="s">
        <v>1891</v>
      </c>
      <c r="C7694" t="str">
        <f>VLOOKUP(B7694,'سیستم ID'!B:C,2,0)</f>
        <v>065639EF-68F5-42FB-8209-984E09D1B888</v>
      </c>
      <c r="D7694" s="5" t="s">
        <v>1690</v>
      </c>
      <c r="E7694" t="str">
        <f>VLOOKUP('نهایی براساس سیستم'!D7694,'Trade ID'!A:B,2,0)</f>
        <v>4A2D6064-858C-4D94-9530-38C2EE574B8D</v>
      </c>
      <c r="F7694" t="s">
        <v>686</v>
      </c>
    </row>
    <row r="7695" spans="1:6" hidden="1" x14ac:dyDescent="0.25">
      <c r="A7695" t="s">
        <v>1893</v>
      </c>
      <c r="B7695" t="s">
        <v>1893</v>
      </c>
      <c r="C7695" t="str">
        <f>VLOOKUP(B7695,'سیستم ID'!B:C,2,0)</f>
        <v>0556D3D9-260D-4197-A60B-F4E5EDEB70FA</v>
      </c>
      <c r="D7695" s="5" t="s">
        <v>1690</v>
      </c>
      <c r="E7695" t="str">
        <f>VLOOKUP('نهایی براساس سیستم'!D7695,'Trade ID'!A:B,2,0)</f>
        <v>4A2D6064-858C-4D94-9530-38C2EE574B8D</v>
      </c>
      <c r="F7695" t="s">
        <v>686</v>
      </c>
    </row>
    <row r="7696" spans="1:6" hidden="1" x14ac:dyDescent="0.25">
      <c r="A7696" t="s">
        <v>1895</v>
      </c>
      <c r="B7696" t="s">
        <v>1895</v>
      </c>
      <c r="C7696" t="str">
        <f>VLOOKUP(B7696,'سیستم ID'!B:C,2,0)</f>
        <v>82CA12C4-905C-4690-A680-3A1DB8BFE780</v>
      </c>
      <c r="D7696" s="5" t="s">
        <v>1690</v>
      </c>
      <c r="E7696" t="str">
        <f>VLOOKUP('نهایی براساس سیستم'!D7696,'Trade ID'!A:B,2,0)</f>
        <v>4A2D6064-858C-4D94-9530-38C2EE574B8D</v>
      </c>
      <c r="F7696" t="s">
        <v>686</v>
      </c>
    </row>
    <row r="7697" spans="1:6" hidden="1" x14ac:dyDescent="0.25">
      <c r="A7697" t="s">
        <v>1897</v>
      </c>
      <c r="B7697" t="s">
        <v>1897</v>
      </c>
      <c r="C7697" t="str">
        <f>VLOOKUP(B7697,'سیستم ID'!B:C,2,0)</f>
        <v>B905E01F-3700-4FBA-BCC4-C7C9DBD32D4F</v>
      </c>
      <c r="D7697" s="5" t="s">
        <v>1690</v>
      </c>
      <c r="E7697" t="str">
        <f>VLOOKUP('نهایی براساس سیستم'!D7697,'Trade ID'!A:B,2,0)</f>
        <v>4A2D6064-858C-4D94-9530-38C2EE574B8D</v>
      </c>
      <c r="F7697" t="s">
        <v>686</v>
      </c>
    </row>
    <row r="7698" spans="1:6" hidden="1" x14ac:dyDescent="0.25">
      <c r="A7698" t="s">
        <v>1899</v>
      </c>
      <c r="B7698" t="s">
        <v>1899</v>
      </c>
      <c r="C7698" t="str">
        <f>VLOOKUP(B7698,'سیستم ID'!B:C,2,0)</f>
        <v>37139EC0-0A91-41F6-9C36-2B1284945D0A</v>
      </c>
      <c r="D7698" s="5" t="s">
        <v>1690</v>
      </c>
      <c r="E7698" t="str">
        <f>VLOOKUP('نهایی براساس سیستم'!D7698,'Trade ID'!A:B,2,0)</f>
        <v>4A2D6064-858C-4D94-9530-38C2EE574B8D</v>
      </c>
      <c r="F7698" t="s">
        <v>686</v>
      </c>
    </row>
    <row r="7699" spans="1:6" hidden="1" x14ac:dyDescent="0.25">
      <c r="A7699" t="s">
        <v>1901</v>
      </c>
      <c r="B7699" t="s">
        <v>1901</v>
      </c>
      <c r="C7699" t="str">
        <f>VLOOKUP(B7699,'سیستم ID'!B:C,2,0)</f>
        <v>E84FFF93-5609-4233-93EF-EA8F77F700BD</v>
      </c>
      <c r="D7699" s="5" t="s">
        <v>1690</v>
      </c>
      <c r="E7699" t="str">
        <f>VLOOKUP('نهایی براساس سیستم'!D7699,'Trade ID'!A:B,2,0)</f>
        <v>4A2D6064-858C-4D94-9530-38C2EE574B8D</v>
      </c>
      <c r="F7699" t="s">
        <v>686</v>
      </c>
    </row>
    <row r="7700" spans="1:6" hidden="1" x14ac:dyDescent="0.25">
      <c r="A7700" t="s">
        <v>1903</v>
      </c>
      <c r="B7700" t="s">
        <v>1903</v>
      </c>
      <c r="C7700" t="str">
        <f>VLOOKUP(B7700,'سیستم ID'!B:C,2,0)</f>
        <v>80E16C0B-7A74-48B4-9205-73FE1BED5468</v>
      </c>
      <c r="D7700" s="5" t="s">
        <v>1690</v>
      </c>
      <c r="E7700" t="str">
        <f>VLOOKUP('نهایی براساس سیستم'!D7700,'Trade ID'!A:B,2,0)</f>
        <v>4A2D6064-858C-4D94-9530-38C2EE574B8D</v>
      </c>
      <c r="F7700" t="s">
        <v>686</v>
      </c>
    </row>
    <row r="7701" spans="1:6" hidden="1" x14ac:dyDescent="0.25">
      <c r="A7701" t="s">
        <v>1905</v>
      </c>
      <c r="B7701" t="s">
        <v>1905</v>
      </c>
      <c r="C7701" t="str">
        <f>VLOOKUP(B7701,'سیستم ID'!B:C,2,0)</f>
        <v>86C26F45-B5EF-4273-A7E7-F6D69DC2984C</v>
      </c>
      <c r="D7701" s="5" t="s">
        <v>1690</v>
      </c>
      <c r="E7701" t="str">
        <f>VLOOKUP('نهایی براساس سیستم'!D7701,'Trade ID'!A:B,2,0)</f>
        <v>4A2D6064-858C-4D94-9530-38C2EE574B8D</v>
      </c>
      <c r="F7701" t="s">
        <v>686</v>
      </c>
    </row>
    <row r="7702" spans="1:6" hidden="1" x14ac:dyDescent="0.25">
      <c r="A7702" t="s">
        <v>1907</v>
      </c>
      <c r="B7702" t="s">
        <v>1907</v>
      </c>
      <c r="C7702" t="str">
        <f>VLOOKUP(B7702,'سیستم ID'!B:C,2,0)</f>
        <v>4D062C47-A700-4AB1-A969-F6C245975A57</v>
      </c>
      <c r="D7702" s="5" t="s">
        <v>1690</v>
      </c>
      <c r="E7702" t="str">
        <f>VLOOKUP('نهایی براساس سیستم'!D7702,'Trade ID'!A:B,2,0)</f>
        <v>4A2D6064-858C-4D94-9530-38C2EE574B8D</v>
      </c>
      <c r="F7702" t="s">
        <v>686</v>
      </c>
    </row>
    <row r="7703" spans="1:6" hidden="1" x14ac:dyDescent="0.25">
      <c r="A7703" t="s">
        <v>1909</v>
      </c>
      <c r="B7703" t="s">
        <v>1909</v>
      </c>
      <c r="C7703" t="str">
        <f>VLOOKUP(B7703,'سیستم ID'!B:C,2,0)</f>
        <v>597D6689-95B7-4398-A813-52F84D3868C1</v>
      </c>
      <c r="D7703" s="5" t="s">
        <v>1690</v>
      </c>
      <c r="E7703" t="str">
        <f>VLOOKUP('نهایی براساس سیستم'!D7703,'Trade ID'!A:B,2,0)</f>
        <v>4A2D6064-858C-4D94-9530-38C2EE574B8D</v>
      </c>
      <c r="F7703" t="s">
        <v>686</v>
      </c>
    </row>
    <row r="7704" spans="1:6" hidden="1" x14ac:dyDescent="0.25">
      <c r="A7704" t="s">
        <v>1911</v>
      </c>
      <c r="B7704" t="s">
        <v>1911</v>
      </c>
      <c r="C7704" t="str">
        <f>VLOOKUP(B7704,'سیستم ID'!B:C,2,0)</f>
        <v>FB21FB8C-D7C9-4AF7-A6F8-27693E13AA17</v>
      </c>
      <c r="D7704" s="5" t="s">
        <v>1690</v>
      </c>
      <c r="E7704" t="str">
        <f>VLOOKUP('نهایی براساس سیستم'!D7704,'Trade ID'!A:B,2,0)</f>
        <v>4A2D6064-858C-4D94-9530-38C2EE574B8D</v>
      </c>
      <c r="F7704" t="s">
        <v>686</v>
      </c>
    </row>
    <row r="7705" spans="1:6" hidden="1" x14ac:dyDescent="0.25">
      <c r="A7705" t="s">
        <v>1913</v>
      </c>
      <c r="B7705" t="s">
        <v>1913</v>
      </c>
      <c r="C7705" t="str">
        <f>VLOOKUP(B7705,'سیستم ID'!B:C,2,0)</f>
        <v>6D048C13-B9B0-430A-96FC-789B5F0CC8B4</v>
      </c>
      <c r="D7705" s="5" t="s">
        <v>1690</v>
      </c>
      <c r="E7705" t="str">
        <f>VLOOKUP('نهایی براساس سیستم'!D7705,'Trade ID'!A:B,2,0)</f>
        <v>4A2D6064-858C-4D94-9530-38C2EE574B8D</v>
      </c>
      <c r="F7705" t="s">
        <v>686</v>
      </c>
    </row>
    <row r="7706" spans="1:6" hidden="1" x14ac:dyDescent="0.25">
      <c r="A7706" t="s">
        <v>1915</v>
      </c>
      <c r="B7706" t="s">
        <v>1915</v>
      </c>
      <c r="C7706" t="str">
        <f>VLOOKUP(B7706,'سیستم ID'!B:C,2,0)</f>
        <v>F1BFF4D7-FAFA-4913-A84B-E911198D6695</v>
      </c>
      <c r="D7706" s="5" t="s">
        <v>1690</v>
      </c>
      <c r="E7706" t="str">
        <f>VLOOKUP('نهایی براساس سیستم'!D7706,'Trade ID'!A:B,2,0)</f>
        <v>4A2D6064-858C-4D94-9530-38C2EE574B8D</v>
      </c>
      <c r="F7706" t="s">
        <v>686</v>
      </c>
    </row>
    <row r="7707" spans="1:6" hidden="1" x14ac:dyDescent="0.25">
      <c r="A7707" t="s">
        <v>1917</v>
      </c>
      <c r="B7707" t="s">
        <v>1917</v>
      </c>
      <c r="C7707" t="str">
        <f>VLOOKUP(B7707,'سیستم ID'!B:C,2,0)</f>
        <v>5C9D84AF-C6CE-40F8-A3A4-ACB7A53DD6BC</v>
      </c>
      <c r="D7707" s="5" t="s">
        <v>1690</v>
      </c>
      <c r="E7707" t="str">
        <f>VLOOKUP('نهایی براساس سیستم'!D7707,'Trade ID'!A:B,2,0)</f>
        <v>4A2D6064-858C-4D94-9530-38C2EE574B8D</v>
      </c>
      <c r="F7707" t="s">
        <v>686</v>
      </c>
    </row>
    <row r="7708" spans="1:6" hidden="1" x14ac:dyDescent="0.25">
      <c r="A7708" t="s">
        <v>1919</v>
      </c>
      <c r="B7708" t="s">
        <v>1919</v>
      </c>
      <c r="C7708" t="str">
        <f>VLOOKUP(B7708,'سیستم ID'!B:C,2,0)</f>
        <v>7F214C53-F844-4392-BDAD-E6EF4F870FEF</v>
      </c>
      <c r="D7708" s="5" t="s">
        <v>1690</v>
      </c>
      <c r="E7708" t="str">
        <f>VLOOKUP('نهایی براساس سیستم'!D7708,'Trade ID'!A:B,2,0)</f>
        <v>4A2D6064-858C-4D94-9530-38C2EE574B8D</v>
      </c>
      <c r="F7708" t="s">
        <v>686</v>
      </c>
    </row>
    <row r="7709" spans="1:6" hidden="1" x14ac:dyDescent="0.25">
      <c r="A7709" t="s">
        <v>1921</v>
      </c>
      <c r="B7709" t="s">
        <v>1921</v>
      </c>
      <c r="C7709" t="str">
        <f>VLOOKUP(B7709,'سیستم ID'!B:C,2,0)</f>
        <v>01CBF45A-5F27-4781-AD90-3B1F6F968D51</v>
      </c>
      <c r="D7709" s="5" t="s">
        <v>1690</v>
      </c>
      <c r="E7709" t="str">
        <f>VLOOKUP('نهایی براساس سیستم'!D7709,'Trade ID'!A:B,2,0)</f>
        <v>4A2D6064-858C-4D94-9530-38C2EE574B8D</v>
      </c>
      <c r="F7709" t="s">
        <v>686</v>
      </c>
    </row>
    <row r="7710" spans="1:6" hidden="1" x14ac:dyDescent="0.25">
      <c r="A7710" t="s">
        <v>1923</v>
      </c>
      <c r="B7710" t="s">
        <v>1923</v>
      </c>
      <c r="C7710" t="str">
        <f>VLOOKUP(B7710,'سیستم ID'!B:C,2,0)</f>
        <v>8410C0A6-80B4-4549-B78F-B46971814CC2</v>
      </c>
      <c r="D7710" s="5" t="s">
        <v>1690</v>
      </c>
      <c r="E7710" t="str">
        <f>VLOOKUP('نهایی براساس سیستم'!D7710,'Trade ID'!A:B,2,0)</f>
        <v>4A2D6064-858C-4D94-9530-38C2EE574B8D</v>
      </c>
      <c r="F7710" t="s">
        <v>686</v>
      </c>
    </row>
    <row r="7711" spans="1:6" hidden="1" x14ac:dyDescent="0.25">
      <c r="A7711" t="s">
        <v>1925</v>
      </c>
      <c r="B7711" t="s">
        <v>1925</v>
      </c>
      <c r="C7711" t="str">
        <f>VLOOKUP(B7711,'سیستم ID'!B:C,2,0)</f>
        <v>B4EDC1D8-3CCC-43B9-8C6D-92E0157B7AB5</v>
      </c>
      <c r="D7711" s="5" t="s">
        <v>1690</v>
      </c>
      <c r="E7711" t="str">
        <f>VLOOKUP('نهایی براساس سیستم'!D7711,'Trade ID'!A:B,2,0)</f>
        <v>4A2D6064-858C-4D94-9530-38C2EE574B8D</v>
      </c>
      <c r="F7711" t="s">
        <v>686</v>
      </c>
    </row>
    <row r="7712" spans="1:6" hidden="1" x14ac:dyDescent="0.25">
      <c r="A7712" t="s">
        <v>1927</v>
      </c>
      <c r="B7712" t="s">
        <v>1927</v>
      </c>
      <c r="C7712" t="str">
        <f>VLOOKUP(B7712,'سیستم ID'!B:C,2,0)</f>
        <v>00E560AE-9C21-4B31-A73E-C3B043B5226F</v>
      </c>
      <c r="D7712" s="5" t="s">
        <v>1690</v>
      </c>
      <c r="E7712" t="str">
        <f>VLOOKUP('نهایی براساس سیستم'!D7712,'Trade ID'!A:B,2,0)</f>
        <v>4A2D6064-858C-4D94-9530-38C2EE574B8D</v>
      </c>
      <c r="F7712" t="s">
        <v>686</v>
      </c>
    </row>
    <row r="7713" spans="1:6" hidden="1" x14ac:dyDescent="0.25">
      <c r="A7713" t="s">
        <v>1929</v>
      </c>
      <c r="B7713" t="s">
        <v>1929</v>
      </c>
      <c r="C7713" t="str">
        <f>VLOOKUP(B7713,'سیستم ID'!B:C,2,0)</f>
        <v>B9CEDFBF-903F-4D98-B910-313083E258D9</v>
      </c>
      <c r="D7713" s="5" t="s">
        <v>1690</v>
      </c>
      <c r="E7713" t="str">
        <f>VLOOKUP('نهایی براساس سیستم'!D7713,'Trade ID'!A:B,2,0)</f>
        <v>4A2D6064-858C-4D94-9530-38C2EE574B8D</v>
      </c>
      <c r="F7713" t="s">
        <v>686</v>
      </c>
    </row>
    <row r="7714" spans="1:6" hidden="1" x14ac:dyDescent="0.25">
      <c r="A7714" t="s">
        <v>1931</v>
      </c>
      <c r="B7714" t="s">
        <v>1931</v>
      </c>
      <c r="C7714" t="str">
        <f>VLOOKUP(B7714,'سیستم ID'!B:C,2,0)</f>
        <v>5F3EEDA5-DFB6-4079-96A8-04FD5FB6BE5C</v>
      </c>
      <c r="D7714" s="5" t="s">
        <v>1690</v>
      </c>
      <c r="E7714" t="str">
        <f>VLOOKUP('نهایی براساس سیستم'!D7714,'Trade ID'!A:B,2,0)</f>
        <v>4A2D6064-858C-4D94-9530-38C2EE574B8D</v>
      </c>
      <c r="F7714" t="s">
        <v>686</v>
      </c>
    </row>
    <row r="7715" spans="1:6" hidden="1" x14ac:dyDescent="0.25">
      <c r="A7715" t="s">
        <v>1933</v>
      </c>
      <c r="B7715" t="s">
        <v>1933</v>
      </c>
      <c r="C7715" t="str">
        <f>VLOOKUP(B7715,'سیستم ID'!B:C,2,0)</f>
        <v>48F693D8-1955-48AF-9B17-2B063C001AAD</v>
      </c>
      <c r="D7715" s="5" t="s">
        <v>1690</v>
      </c>
      <c r="E7715" t="str">
        <f>VLOOKUP('نهایی براساس سیستم'!D7715,'Trade ID'!A:B,2,0)</f>
        <v>4A2D6064-858C-4D94-9530-38C2EE574B8D</v>
      </c>
      <c r="F7715" t="s">
        <v>686</v>
      </c>
    </row>
    <row r="7716" spans="1:6" hidden="1" x14ac:dyDescent="0.25">
      <c r="A7716" t="s">
        <v>1935</v>
      </c>
      <c r="B7716" t="s">
        <v>1935</v>
      </c>
      <c r="C7716" t="str">
        <f>VLOOKUP(B7716,'سیستم ID'!B:C,2,0)</f>
        <v>78D614D2-1F2A-4302-978B-E70D64D2A8C3</v>
      </c>
      <c r="D7716" s="5" t="s">
        <v>1690</v>
      </c>
      <c r="E7716" t="str">
        <f>VLOOKUP('نهایی براساس سیستم'!D7716,'Trade ID'!A:B,2,0)</f>
        <v>4A2D6064-858C-4D94-9530-38C2EE574B8D</v>
      </c>
      <c r="F7716" t="s">
        <v>686</v>
      </c>
    </row>
    <row r="7717" spans="1:6" hidden="1" x14ac:dyDescent="0.25">
      <c r="A7717" t="s">
        <v>1937</v>
      </c>
      <c r="B7717" t="s">
        <v>1937</v>
      </c>
      <c r="C7717" t="str">
        <f>VLOOKUP(B7717,'سیستم ID'!B:C,2,0)</f>
        <v>67BB71A3-0C28-4856-9407-73C0FB6FFE50</v>
      </c>
      <c r="D7717" s="5" t="s">
        <v>1690</v>
      </c>
      <c r="E7717" t="str">
        <f>VLOOKUP('نهایی براساس سیستم'!D7717,'Trade ID'!A:B,2,0)</f>
        <v>4A2D6064-858C-4D94-9530-38C2EE574B8D</v>
      </c>
      <c r="F7717" t="s">
        <v>686</v>
      </c>
    </row>
    <row r="7718" spans="1:6" hidden="1" x14ac:dyDescent="0.25">
      <c r="A7718" t="s">
        <v>1939</v>
      </c>
      <c r="B7718" t="s">
        <v>1939</v>
      </c>
      <c r="C7718" t="str">
        <f>VLOOKUP(B7718,'سیستم ID'!B:C,2,0)</f>
        <v>B336BF20-C8A3-4D4F-A8F4-32819F684BB8</v>
      </c>
      <c r="D7718" s="5" t="s">
        <v>1690</v>
      </c>
      <c r="E7718" t="str">
        <f>VLOOKUP('نهایی براساس سیستم'!D7718,'Trade ID'!A:B,2,0)</f>
        <v>4A2D6064-858C-4D94-9530-38C2EE574B8D</v>
      </c>
      <c r="F7718" t="s">
        <v>686</v>
      </c>
    </row>
    <row r="7719" spans="1:6" hidden="1" x14ac:dyDescent="0.25">
      <c r="A7719" t="s">
        <v>1941</v>
      </c>
      <c r="B7719" t="s">
        <v>1941</v>
      </c>
      <c r="C7719" t="str">
        <f>VLOOKUP(B7719,'سیستم ID'!B:C,2,0)</f>
        <v>BA7B44B8-05C5-4C2E-BDC1-843D4E5FC036</v>
      </c>
      <c r="D7719" s="5" t="s">
        <v>1690</v>
      </c>
      <c r="E7719" t="str">
        <f>VLOOKUP('نهایی براساس سیستم'!D7719,'Trade ID'!A:B,2,0)</f>
        <v>4A2D6064-858C-4D94-9530-38C2EE574B8D</v>
      </c>
      <c r="F7719" t="s">
        <v>686</v>
      </c>
    </row>
    <row r="7720" spans="1:6" hidden="1" x14ac:dyDescent="0.25">
      <c r="A7720" t="s">
        <v>1943</v>
      </c>
      <c r="B7720" t="s">
        <v>1943</v>
      </c>
      <c r="C7720" t="str">
        <f>VLOOKUP(B7720,'سیستم ID'!B:C,2,0)</f>
        <v>28C25BC4-F9A4-4C40-B858-DE3EC38A59AE</v>
      </c>
      <c r="D7720" s="5" t="s">
        <v>1690</v>
      </c>
      <c r="E7720" t="str">
        <f>VLOOKUP('نهایی براساس سیستم'!D7720,'Trade ID'!A:B,2,0)</f>
        <v>4A2D6064-858C-4D94-9530-38C2EE574B8D</v>
      </c>
      <c r="F7720" t="s">
        <v>686</v>
      </c>
    </row>
    <row r="7721" spans="1:6" hidden="1" x14ac:dyDescent="0.25">
      <c r="A7721" t="s">
        <v>1945</v>
      </c>
      <c r="B7721" t="s">
        <v>1945</v>
      </c>
      <c r="C7721" t="str">
        <f>VLOOKUP(B7721,'سیستم ID'!B:C,2,0)</f>
        <v>23AFC6D0-54F8-4AB4-A371-F9C98D8C16C3</v>
      </c>
      <c r="D7721" s="5" t="s">
        <v>1690</v>
      </c>
      <c r="E7721" t="str">
        <f>VLOOKUP('نهایی براساس سیستم'!D7721,'Trade ID'!A:B,2,0)</f>
        <v>4A2D6064-858C-4D94-9530-38C2EE574B8D</v>
      </c>
      <c r="F7721" t="s">
        <v>686</v>
      </c>
    </row>
    <row r="7722" spans="1:6" hidden="1" x14ac:dyDescent="0.25">
      <c r="A7722" t="s">
        <v>1947</v>
      </c>
      <c r="B7722" t="s">
        <v>1947</v>
      </c>
      <c r="C7722" t="str">
        <f>VLOOKUP(B7722,'سیستم ID'!B:C,2,0)</f>
        <v>A3DA0123-08D8-4722-8112-03834E4CF277</v>
      </c>
      <c r="D7722" s="5" t="s">
        <v>1690</v>
      </c>
      <c r="E7722" t="str">
        <f>VLOOKUP('نهایی براساس سیستم'!D7722,'Trade ID'!A:B,2,0)</f>
        <v>4A2D6064-858C-4D94-9530-38C2EE574B8D</v>
      </c>
      <c r="F7722" t="s">
        <v>686</v>
      </c>
    </row>
    <row r="7723" spans="1:6" hidden="1" x14ac:dyDescent="0.25">
      <c r="A7723" t="s">
        <v>1949</v>
      </c>
      <c r="B7723" t="s">
        <v>1949</v>
      </c>
      <c r="C7723" t="str">
        <f>VLOOKUP(B7723,'سیستم ID'!B:C,2,0)</f>
        <v>9B2253D6-6F2C-43C7-8DC6-3D8E64CB025D</v>
      </c>
      <c r="D7723" s="5" t="s">
        <v>1690</v>
      </c>
      <c r="E7723" t="str">
        <f>VLOOKUP('نهایی براساس سیستم'!D7723,'Trade ID'!A:B,2,0)</f>
        <v>4A2D6064-858C-4D94-9530-38C2EE574B8D</v>
      </c>
      <c r="F7723" t="s">
        <v>686</v>
      </c>
    </row>
    <row r="7724" spans="1:6" hidden="1" x14ac:dyDescent="0.25">
      <c r="A7724" t="s">
        <v>1951</v>
      </c>
      <c r="B7724" t="s">
        <v>1951</v>
      </c>
      <c r="C7724" t="str">
        <f>VLOOKUP(B7724,'سیستم ID'!B:C,2,0)</f>
        <v>E62A12C6-F1BD-4556-8A5F-AE0698DA44A4</v>
      </c>
      <c r="D7724" s="5" t="s">
        <v>1690</v>
      </c>
      <c r="E7724" t="str">
        <f>VLOOKUP('نهایی براساس سیستم'!D7724,'Trade ID'!A:B,2,0)</f>
        <v>4A2D6064-858C-4D94-9530-38C2EE574B8D</v>
      </c>
      <c r="F7724" t="s">
        <v>686</v>
      </c>
    </row>
    <row r="7725" spans="1:6" hidden="1" x14ac:dyDescent="0.25">
      <c r="A7725" t="s">
        <v>1953</v>
      </c>
      <c r="B7725" t="s">
        <v>1953</v>
      </c>
      <c r="C7725" t="str">
        <f>VLOOKUP(B7725,'سیستم ID'!B:C,2,0)</f>
        <v>3135A535-DFEC-434F-99FB-64DDC5897F19</v>
      </c>
      <c r="D7725" s="5" t="s">
        <v>1690</v>
      </c>
      <c r="E7725" t="str">
        <f>VLOOKUP('نهایی براساس سیستم'!D7725,'Trade ID'!A:B,2,0)</f>
        <v>4A2D6064-858C-4D94-9530-38C2EE574B8D</v>
      </c>
      <c r="F7725" t="s">
        <v>686</v>
      </c>
    </row>
    <row r="7726" spans="1:6" hidden="1" x14ac:dyDescent="0.25">
      <c r="A7726" t="s">
        <v>1955</v>
      </c>
      <c r="B7726" t="s">
        <v>1955</v>
      </c>
      <c r="C7726" t="str">
        <f>VLOOKUP(B7726,'سیستم ID'!B:C,2,0)</f>
        <v>81BD4314-364E-4686-8B55-CCB6F7B6F20A</v>
      </c>
      <c r="D7726" s="5" t="s">
        <v>1690</v>
      </c>
      <c r="E7726" t="str">
        <f>VLOOKUP('نهایی براساس سیستم'!D7726,'Trade ID'!A:B,2,0)</f>
        <v>4A2D6064-858C-4D94-9530-38C2EE574B8D</v>
      </c>
      <c r="F7726" t="s">
        <v>686</v>
      </c>
    </row>
    <row r="7727" spans="1:6" hidden="1" x14ac:dyDescent="0.25">
      <c r="A7727" t="s">
        <v>1957</v>
      </c>
      <c r="B7727" t="s">
        <v>1957</v>
      </c>
      <c r="C7727" t="str">
        <f>VLOOKUP(B7727,'سیستم ID'!B:C,2,0)</f>
        <v>75BDCE67-84C0-46DD-AE67-FBAF082BC1DC</v>
      </c>
      <c r="D7727" s="5" t="s">
        <v>1690</v>
      </c>
      <c r="E7727" t="str">
        <f>VLOOKUP('نهایی براساس سیستم'!D7727,'Trade ID'!A:B,2,0)</f>
        <v>4A2D6064-858C-4D94-9530-38C2EE574B8D</v>
      </c>
      <c r="F7727" t="s">
        <v>686</v>
      </c>
    </row>
    <row r="7728" spans="1:6" hidden="1" x14ac:dyDescent="0.25">
      <c r="A7728" t="s">
        <v>1959</v>
      </c>
      <c r="B7728" t="s">
        <v>1959</v>
      </c>
      <c r="C7728" t="str">
        <f>VLOOKUP(B7728,'سیستم ID'!B:C,2,0)</f>
        <v>9E8CB1FE-0212-408B-A13A-C1F851483825</v>
      </c>
      <c r="D7728" s="5" t="s">
        <v>1690</v>
      </c>
      <c r="E7728" t="str">
        <f>VLOOKUP('نهایی براساس سیستم'!D7728,'Trade ID'!A:B,2,0)</f>
        <v>4A2D6064-858C-4D94-9530-38C2EE574B8D</v>
      </c>
      <c r="F7728" t="s">
        <v>686</v>
      </c>
    </row>
    <row r="7729" spans="1:6" hidden="1" x14ac:dyDescent="0.25">
      <c r="A7729" t="s">
        <v>1961</v>
      </c>
      <c r="B7729" t="s">
        <v>1961</v>
      </c>
      <c r="C7729" t="str">
        <f>VLOOKUP(B7729,'سیستم ID'!B:C,2,0)</f>
        <v>B519AC3C-CB80-4649-B47A-E6C1EFE2E3DF</v>
      </c>
      <c r="D7729" s="5" t="s">
        <v>1690</v>
      </c>
      <c r="E7729" t="str">
        <f>VLOOKUP('نهایی براساس سیستم'!D7729,'Trade ID'!A:B,2,0)</f>
        <v>4A2D6064-858C-4D94-9530-38C2EE574B8D</v>
      </c>
      <c r="F7729" t="s">
        <v>686</v>
      </c>
    </row>
    <row r="7730" spans="1:6" hidden="1" x14ac:dyDescent="0.25">
      <c r="A7730" t="s">
        <v>1963</v>
      </c>
      <c r="B7730" t="s">
        <v>1963</v>
      </c>
      <c r="C7730" t="str">
        <f>VLOOKUP(B7730,'سیستم ID'!B:C,2,0)</f>
        <v>DC03182F-B719-4EED-9DA4-E5933C8BCC28</v>
      </c>
      <c r="D7730" s="5" t="s">
        <v>1690</v>
      </c>
      <c r="E7730" t="str">
        <f>VLOOKUP('نهایی براساس سیستم'!D7730,'Trade ID'!A:B,2,0)</f>
        <v>4A2D6064-858C-4D94-9530-38C2EE574B8D</v>
      </c>
      <c r="F7730" t="s">
        <v>686</v>
      </c>
    </row>
    <row r="7731" spans="1:6" hidden="1" x14ac:dyDescent="0.25">
      <c r="A7731" t="s">
        <v>1965</v>
      </c>
      <c r="B7731" t="s">
        <v>1965</v>
      </c>
      <c r="C7731" t="str">
        <f>VLOOKUP(B7731,'سیستم ID'!B:C,2,0)</f>
        <v>D3164BDC-0F2B-4389-8C4E-321018B47A1D</v>
      </c>
      <c r="D7731" s="5" t="s">
        <v>1690</v>
      </c>
      <c r="E7731" t="str">
        <f>VLOOKUP('نهایی براساس سیستم'!D7731,'Trade ID'!A:B,2,0)</f>
        <v>4A2D6064-858C-4D94-9530-38C2EE574B8D</v>
      </c>
      <c r="F7731" t="s">
        <v>686</v>
      </c>
    </row>
    <row r="7732" spans="1:6" hidden="1" x14ac:dyDescent="0.25">
      <c r="A7732" t="s">
        <v>1967</v>
      </c>
      <c r="B7732" t="s">
        <v>1967</v>
      </c>
      <c r="C7732" t="str">
        <f>VLOOKUP(B7732,'سیستم ID'!B:C,2,0)</f>
        <v>2C0E19C0-11DF-45E4-A090-0DD308D63F60</v>
      </c>
      <c r="D7732" s="5" t="s">
        <v>1690</v>
      </c>
      <c r="E7732" t="str">
        <f>VLOOKUP('نهایی براساس سیستم'!D7732,'Trade ID'!A:B,2,0)</f>
        <v>4A2D6064-858C-4D94-9530-38C2EE574B8D</v>
      </c>
      <c r="F7732" t="s">
        <v>686</v>
      </c>
    </row>
    <row r="7733" spans="1:6" hidden="1" x14ac:dyDescent="0.25">
      <c r="A7733" t="s">
        <v>1969</v>
      </c>
      <c r="B7733" t="s">
        <v>1969</v>
      </c>
      <c r="C7733" t="str">
        <f>VLOOKUP(B7733,'سیستم ID'!B:C,2,0)</f>
        <v>82BD92E0-F802-48DD-AF82-603470AD8244</v>
      </c>
      <c r="D7733" s="5" t="s">
        <v>1690</v>
      </c>
      <c r="E7733" t="str">
        <f>VLOOKUP('نهایی براساس سیستم'!D7733,'Trade ID'!A:B,2,0)</f>
        <v>4A2D6064-858C-4D94-9530-38C2EE574B8D</v>
      </c>
      <c r="F7733" t="s">
        <v>686</v>
      </c>
    </row>
    <row r="7734" spans="1:6" hidden="1" x14ac:dyDescent="0.25">
      <c r="A7734" t="s">
        <v>1971</v>
      </c>
      <c r="B7734" t="s">
        <v>1971</v>
      </c>
      <c r="C7734" t="str">
        <f>VLOOKUP(B7734,'سیستم ID'!B:C,2,0)</f>
        <v>3721DEC7-C869-439C-B063-73967E67F3C2</v>
      </c>
      <c r="D7734" s="5" t="s">
        <v>1690</v>
      </c>
      <c r="E7734" t="str">
        <f>VLOOKUP('نهایی براساس سیستم'!D7734,'Trade ID'!A:B,2,0)</f>
        <v>4A2D6064-858C-4D94-9530-38C2EE574B8D</v>
      </c>
      <c r="F7734" t="s">
        <v>686</v>
      </c>
    </row>
    <row r="7735" spans="1:6" hidden="1" x14ac:dyDescent="0.25">
      <c r="A7735" t="s">
        <v>1973</v>
      </c>
      <c r="B7735" t="s">
        <v>1973</v>
      </c>
      <c r="C7735" t="str">
        <f>VLOOKUP(B7735,'سیستم ID'!B:C,2,0)</f>
        <v>6A1380DD-B056-48FB-9A40-0AAB9B33F2B9</v>
      </c>
      <c r="D7735" s="5" t="s">
        <v>1690</v>
      </c>
      <c r="E7735" t="str">
        <f>VLOOKUP('نهایی براساس سیستم'!D7735,'Trade ID'!A:B,2,0)</f>
        <v>4A2D6064-858C-4D94-9530-38C2EE574B8D</v>
      </c>
      <c r="F7735" t="s">
        <v>686</v>
      </c>
    </row>
    <row r="7736" spans="1:6" hidden="1" x14ac:dyDescent="0.25">
      <c r="A7736" t="s">
        <v>1975</v>
      </c>
      <c r="B7736" t="s">
        <v>1975</v>
      </c>
      <c r="C7736" t="str">
        <f>VLOOKUP(B7736,'سیستم ID'!B:C,2,0)</f>
        <v>D81C833E-D359-453E-86A9-6BD6A484F505</v>
      </c>
      <c r="D7736" s="5" t="s">
        <v>1690</v>
      </c>
      <c r="E7736" t="str">
        <f>VLOOKUP('نهایی براساس سیستم'!D7736,'Trade ID'!A:B,2,0)</f>
        <v>4A2D6064-858C-4D94-9530-38C2EE574B8D</v>
      </c>
      <c r="F7736" t="s">
        <v>686</v>
      </c>
    </row>
    <row r="7737" spans="1:6" hidden="1" x14ac:dyDescent="0.25">
      <c r="A7737" t="s">
        <v>1977</v>
      </c>
      <c r="B7737" t="s">
        <v>1977</v>
      </c>
      <c r="C7737" t="str">
        <f>VLOOKUP(B7737,'سیستم ID'!B:C,2,0)</f>
        <v>1683EDE5-C605-4CF8-8603-DE786665790F</v>
      </c>
      <c r="D7737" s="5" t="s">
        <v>1690</v>
      </c>
      <c r="E7737" t="str">
        <f>VLOOKUP('نهایی براساس سیستم'!D7737,'Trade ID'!A:B,2,0)</f>
        <v>4A2D6064-858C-4D94-9530-38C2EE574B8D</v>
      </c>
      <c r="F7737" t="s">
        <v>686</v>
      </c>
    </row>
    <row r="7738" spans="1:6" hidden="1" x14ac:dyDescent="0.25">
      <c r="A7738" t="s">
        <v>1979</v>
      </c>
      <c r="B7738" t="s">
        <v>1979</v>
      </c>
      <c r="C7738" t="str">
        <f>VLOOKUP(B7738,'سیستم ID'!B:C,2,0)</f>
        <v>9C2DB521-00BA-47C4-9F7E-826BB5723187</v>
      </c>
      <c r="D7738" s="5" t="s">
        <v>1690</v>
      </c>
      <c r="E7738" t="str">
        <f>VLOOKUP('نهایی براساس سیستم'!D7738,'Trade ID'!A:B,2,0)</f>
        <v>4A2D6064-858C-4D94-9530-38C2EE574B8D</v>
      </c>
      <c r="F7738" t="s">
        <v>686</v>
      </c>
    </row>
    <row r="7739" spans="1:6" hidden="1" x14ac:dyDescent="0.25">
      <c r="A7739" t="s">
        <v>1981</v>
      </c>
      <c r="B7739" t="s">
        <v>1981</v>
      </c>
      <c r="C7739" t="str">
        <f>VLOOKUP(B7739,'سیستم ID'!B:C,2,0)</f>
        <v>E2953993-F8FD-4F3A-A327-48BB7D396F86</v>
      </c>
      <c r="D7739" s="5" t="s">
        <v>1690</v>
      </c>
      <c r="E7739" t="str">
        <f>VLOOKUP('نهایی براساس سیستم'!D7739,'Trade ID'!A:B,2,0)</f>
        <v>4A2D6064-858C-4D94-9530-38C2EE574B8D</v>
      </c>
      <c r="F7739" t="s">
        <v>686</v>
      </c>
    </row>
    <row r="7740" spans="1:6" hidden="1" x14ac:dyDescent="0.25">
      <c r="A7740" t="s">
        <v>1983</v>
      </c>
      <c r="B7740" t="s">
        <v>1983</v>
      </c>
      <c r="C7740" t="str">
        <f>VLOOKUP(B7740,'سیستم ID'!B:C,2,0)</f>
        <v>B46D22F4-3D45-4673-8757-B0E0210B53BA</v>
      </c>
      <c r="D7740" s="5" t="s">
        <v>1690</v>
      </c>
      <c r="E7740" t="str">
        <f>VLOOKUP('نهایی براساس سیستم'!D7740,'Trade ID'!A:B,2,0)</f>
        <v>4A2D6064-858C-4D94-9530-38C2EE574B8D</v>
      </c>
      <c r="F7740" t="s">
        <v>686</v>
      </c>
    </row>
    <row r="7741" spans="1:6" hidden="1" x14ac:dyDescent="0.25">
      <c r="A7741" t="s">
        <v>1985</v>
      </c>
      <c r="B7741" t="s">
        <v>1985</v>
      </c>
      <c r="C7741" t="str">
        <f>VLOOKUP(B7741,'سیستم ID'!B:C,2,0)</f>
        <v>62C49CE6-6B2F-468F-913F-07624A78B5AD</v>
      </c>
      <c r="D7741" s="5" t="s">
        <v>1690</v>
      </c>
      <c r="E7741" t="str">
        <f>VLOOKUP('نهایی براساس سیستم'!D7741,'Trade ID'!A:B,2,0)</f>
        <v>4A2D6064-858C-4D94-9530-38C2EE574B8D</v>
      </c>
      <c r="F7741" t="s">
        <v>686</v>
      </c>
    </row>
    <row r="7742" spans="1:6" hidden="1" x14ac:dyDescent="0.25">
      <c r="A7742" t="s">
        <v>1987</v>
      </c>
      <c r="B7742" t="s">
        <v>1987</v>
      </c>
      <c r="C7742" t="str">
        <f>VLOOKUP(B7742,'سیستم ID'!B:C,2,0)</f>
        <v>51CCB895-EB48-474C-B8D4-60BBA1E81B42</v>
      </c>
      <c r="D7742" s="5" t="s">
        <v>1690</v>
      </c>
      <c r="E7742" t="str">
        <f>VLOOKUP('نهایی براساس سیستم'!D7742,'Trade ID'!A:B,2,0)</f>
        <v>4A2D6064-858C-4D94-9530-38C2EE574B8D</v>
      </c>
      <c r="F7742" t="s">
        <v>686</v>
      </c>
    </row>
    <row r="7743" spans="1:6" hidden="1" x14ac:dyDescent="0.25">
      <c r="A7743" t="s">
        <v>1989</v>
      </c>
      <c r="B7743" t="s">
        <v>1989</v>
      </c>
      <c r="C7743" t="str">
        <f>VLOOKUP(B7743,'سیستم ID'!B:C,2,0)</f>
        <v>24429797-7A23-40D4-9F94-B7305925602F</v>
      </c>
      <c r="D7743" s="5" t="s">
        <v>1690</v>
      </c>
      <c r="E7743" t="str">
        <f>VLOOKUP('نهایی براساس سیستم'!D7743,'Trade ID'!A:B,2,0)</f>
        <v>4A2D6064-858C-4D94-9530-38C2EE574B8D</v>
      </c>
      <c r="F7743" t="s">
        <v>686</v>
      </c>
    </row>
    <row r="7744" spans="1:6" hidden="1" x14ac:dyDescent="0.25">
      <c r="A7744" t="s">
        <v>1991</v>
      </c>
      <c r="B7744" t="s">
        <v>1991</v>
      </c>
      <c r="C7744" t="str">
        <f>VLOOKUP(B7744,'سیستم ID'!B:C,2,0)</f>
        <v>25DB4A02-41AD-49FE-AA33-403BD6A86167</v>
      </c>
      <c r="D7744" s="5" t="s">
        <v>1690</v>
      </c>
      <c r="E7744" t="str">
        <f>VLOOKUP('نهایی براساس سیستم'!D7744,'Trade ID'!A:B,2,0)</f>
        <v>4A2D6064-858C-4D94-9530-38C2EE574B8D</v>
      </c>
      <c r="F7744" t="s">
        <v>686</v>
      </c>
    </row>
    <row r="7745" spans="1:6" hidden="1" x14ac:dyDescent="0.25">
      <c r="A7745" t="s">
        <v>1993</v>
      </c>
      <c r="B7745" t="s">
        <v>1993</v>
      </c>
      <c r="C7745" t="str">
        <f>VLOOKUP(B7745,'سیستم ID'!B:C,2,0)</f>
        <v>93AE7D4C-BC86-4F31-A6C8-60FF8EC6FB1A</v>
      </c>
      <c r="D7745" s="5" t="s">
        <v>1690</v>
      </c>
      <c r="E7745" t="str">
        <f>VLOOKUP('نهایی براساس سیستم'!D7745,'Trade ID'!A:B,2,0)</f>
        <v>4A2D6064-858C-4D94-9530-38C2EE574B8D</v>
      </c>
      <c r="F7745" t="s">
        <v>686</v>
      </c>
    </row>
    <row r="7746" spans="1:6" hidden="1" x14ac:dyDescent="0.25">
      <c r="A7746" t="s">
        <v>1995</v>
      </c>
      <c r="B7746" t="s">
        <v>1995</v>
      </c>
      <c r="C7746" t="str">
        <f>VLOOKUP(B7746,'سیستم ID'!B:C,2,0)</f>
        <v>624C411F-B115-4677-9C4A-1D017961A53E</v>
      </c>
      <c r="D7746" s="5" t="s">
        <v>1690</v>
      </c>
      <c r="E7746" t="str">
        <f>VLOOKUP('نهایی براساس سیستم'!D7746,'Trade ID'!A:B,2,0)</f>
        <v>4A2D6064-858C-4D94-9530-38C2EE574B8D</v>
      </c>
      <c r="F7746" t="s">
        <v>686</v>
      </c>
    </row>
    <row r="7747" spans="1:6" hidden="1" x14ac:dyDescent="0.25">
      <c r="A7747" t="s">
        <v>1997</v>
      </c>
      <c r="B7747" t="s">
        <v>1997</v>
      </c>
      <c r="C7747" t="str">
        <f>VLOOKUP(B7747,'سیستم ID'!B:C,2,0)</f>
        <v>81D9CBCD-71CE-4FD5-A9CE-0AD9C8B108F1</v>
      </c>
      <c r="D7747" s="5" t="s">
        <v>1690</v>
      </c>
      <c r="E7747" t="str">
        <f>VLOOKUP('نهایی براساس سیستم'!D7747,'Trade ID'!A:B,2,0)</f>
        <v>4A2D6064-858C-4D94-9530-38C2EE574B8D</v>
      </c>
      <c r="F7747" t="s">
        <v>686</v>
      </c>
    </row>
    <row r="7748" spans="1:6" hidden="1" x14ac:dyDescent="0.25">
      <c r="A7748" t="s">
        <v>1999</v>
      </c>
      <c r="B7748" t="s">
        <v>1999</v>
      </c>
      <c r="C7748" t="str">
        <f>VLOOKUP(B7748,'سیستم ID'!B:C,2,0)</f>
        <v>650E2D24-0E5E-4013-9786-32C37C3E588E</v>
      </c>
      <c r="D7748" s="5" t="s">
        <v>1690</v>
      </c>
      <c r="E7748" t="str">
        <f>VLOOKUP('نهایی براساس سیستم'!D7748,'Trade ID'!A:B,2,0)</f>
        <v>4A2D6064-858C-4D94-9530-38C2EE574B8D</v>
      </c>
      <c r="F7748" t="s">
        <v>686</v>
      </c>
    </row>
    <row r="7749" spans="1:6" hidden="1" x14ac:dyDescent="0.25">
      <c r="A7749" t="s">
        <v>2001</v>
      </c>
      <c r="B7749" t="s">
        <v>2001</v>
      </c>
      <c r="C7749" t="str">
        <f>VLOOKUP(B7749,'سیستم ID'!B:C,2,0)</f>
        <v>60310BBE-ED87-468F-982F-19BB5CEEBC54</v>
      </c>
      <c r="D7749" s="5" t="s">
        <v>1690</v>
      </c>
      <c r="E7749" t="str">
        <f>VLOOKUP('نهایی براساس سیستم'!D7749,'Trade ID'!A:B,2,0)</f>
        <v>4A2D6064-858C-4D94-9530-38C2EE574B8D</v>
      </c>
      <c r="F7749" t="s">
        <v>686</v>
      </c>
    </row>
    <row r="7750" spans="1:6" hidden="1" x14ac:dyDescent="0.25">
      <c r="A7750" t="s">
        <v>2003</v>
      </c>
      <c r="B7750" t="s">
        <v>2003</v>
      </c>
      <c r="C7750" t="str">
        <f>VLOOKUP(B7750,'سیستم ID'!B:C,2,0)</f>
        <v>9F1FFAFB-F0E9-4F64-98E1-ACD9EDA2CF97</v>
      </c>
      <c r="D7750" s="5" t="s">
        <v>1690</v>
      </c>
      <c r="E7750" t="str">
        <f>VLOOKUP('نهایی براساس سیستم'!D7750,'Trade ID'!A:B,2,0)</f>
        <v>4A2D6064-858C-4D94-9530-38C2EE574B8D</v>
      </c>
      <c r="F7750" t="s">
        <v>686</v>
      </c>
    </row>
    <row r="7751" spans="1:6" hidden="1" x14ac:dyDescent="0.25">
      <c r="A7751" t="s">
        <v>2005</v>
      </c>
      <c r="B7751" t="s">
        <v>2005</v>
      </c>
      <c r="C7751" t="str">
        <f>VLOOKUP(B7751,'سیستم ID'!B:C,2,0)</f>
        <v>C18D0A16-1489-4005-8F9A-B229E202CB67</v>
      </c>
      <c r="D7751" s="5" t="s">
        <v>1690</v>
      </c>
      <c r="E7751" t="str">
        <f>VLOOKUP('نهایی براساس سیستم'!D7751,'Trade ID'!A:B,2,0)</f>
        <v>4A2D6064-858C-4D94-9530-38C2EE574B8D</v>
      </c>
      <c r="F7751" t="s">
        <v>686</v>
      </c>
    </row>
    <row r="7752" spans="1:6" hidden="1" x14ac:dyDescent="0.25">
      <c r="A7752" t="s">
        <v>2007</v>
      </c>
      <c r="B7752" t="s">
        <v>2007</v>
      </c>
      <c r="C7752" t="str">
        <f>VLOOKUP(B7752,'سیستم ID'!B:C,2,0)</f>
        <v>7BC8E678-208E-447A-A368-189E447ECBA7</v>
      </c>
      <c r="D7752" s="5" t="s">
        <v>1690</v>
      </c>
      <c r="E7752" t="str">
        <f>VLOOKUP('نهایی براساس سیستم'!D7752,'Trade ID'!A:B,2,0)</f>
        <v>4A2D6064-858C-4D94-9530-38C2EE574B8D</v>
      </c>
      <c r="F7752" t="s">
        <v>686</v>
      </c>
    </row>
    <row r="7753" spans="1:6" hidden="1" x14ac:dyDescent="0.25">
      <c r="A7753" t="s">
        <v>2009</v>
      </c>
      <c r="B7753" t="s">
        <v>2009</v>
      </c>
      <c r="C7753" t="str">
        <f>VLOOKUP(B7753,'سیستم ID'!B:C,2,0)</f>
        <v>1A1B071A-DAE9-47B0-A9A5-49DBC71C3DB1</v>
      </c>
      <c r="D7753" s="5" t="s">
        <v>1690</v>
      </c>
      <c r="E7753" t="str">
        <f>VLOOKUP('نهایی براساس سیستم'!D7753,'Trade ID'!A:B,2,0)</f>
        <v>4A2D6064-858C-4D94-9530-38C2EE574B8D</v>
      </c>
      <c r="F7753" t="s">
        <v>686</v>
      </c>
    </row>
    <row r="7754" spans="1:6" hidden="1" x14ac:dyDescent="0.25">
      <c r="A7754" t="s">
        <v>2011</v>
      </c>
      <c r="B7754" t="s">
        <v>2011</v>
      </c>
      <c r="C7754" t="str">
        <f>VLOOKUP(B7754,'سیستم ID'!B:C,2,0)</f>
        <v>9068717C-1F5D-43BB-8A4C-6A520EAE02B1</v>
      </c>
      <c r="D7754" s="5" t="s">
        <v>1690</v>
      </c>
      <c r="E7754" t="str">
        <f>VLOOKUP('نهایی براساس سیستم'!D7754,'Trade ID'!A:B,2,0)</f>
        <v>4A2D6064-858C-4D94-9530-38C2EE574B8D</v>
      </c>
      <c r="F7754" t="s">
        <v>686</v>
      </c>
    </row>
    <row r="7755" spans="1:6" hidden="1" x14ac:dyDescent="0.25">
      <c r="A7755" t="s">
        <v>2013</v>
      </c>
      <c r="B7755" t="s">
        <v>2013</v>
      </c>
      <c r="C7755" t="str">
        <f>VLOOKUP(B7755,'سیستم ID'!B:C,2,0)</f>
        <v>6FB57D58-AEC2-4E5A-B464-4F27AD7F3121</v>
      </c>
      <c r="D7755" s="5" t="s">
        <v>1690</v>
      </c>
      <c r="E7755" t="str">
        <f>VLOOKUP('نهایی براساس سیستم'!D7755,'Trade ID'!A:B,2,0)</f>
        <v>4A2D6064-858C-4D94-9530-38C2EE574B8D</v>
      </c>
      <c r="F7755" t="s">
        <v>686</v>
      </c>
    </row>
    <row r="7756" spans="1:6" hidden="1" x14ac:dyDescent="0.25">
      <c r="A7756" t="s">
        <v>2015</v>
      </c>
      <c r="B7756" t="s">
        <v>2015</v>
      </c>
      <c r="C7756" t="str">
        <f>VLOOKUP(B7756,'سیستم ID'!B:C,2,0)</f>
        <v>75DCDA45-6CCC-4E80-8171-D5425E2D898C</v>
      </c>
      <c r="D7756" s="5" t="s">
        <v>1690</v>
      </c>
      <c r="E7756" t="str">
        <f>VLOOKUP('نهایی براساس سیستم'!D7756,'Trade ID'!A:B,2,0)</f>
        <v>4A2D6064-858C-4D94-9530-38C2EE574B8D</v>
      </c>
      <c r="F7756" t="s">
        <v>686</v>
      </c>
    </row>
    <row r="7757" spans="1:6" hidden="1" x14ac:dyDescent="0.25">
      <c r="A7757" t="s">
        <v>2017</v>
      </c>
      <c r="B7757" t="s">
        <v>2017</v>
      </c>
      <c r="C7757" t="str">
        <f>VLOOKUP(B7757,'سیستم ID'!B:C,2,0)</f>
        <v>BE96F90D-D801-4C56-9C65-565CE0C73BD6</v>
      </c>
      <c r="D7757" s="5" t="s">
        <v>1690</v>
      </c>
      <c r="E7757" t="str">
        <f>VLOOKUP('نهایی براساس سیستم'!D7757,'Trade ID'!A:B,2,0)</f>
        <v>4A2D6064-858C-4D94-9530-38C2EE574B8D</v>
      </c>
      <c r="F7757" t="s">
        <v>686</v>
      </c>
    </row>
    <row r="7758" spans="1:6" hidden="1" x14ac:dyDescent="0.25">
      <c r="A7758" t="s">
        <v>2019</v>
      </c>
      <c r="B7758" t="s">
        <v>2019</v>
      </c>
      <c r="C7758" t="str">
        <f>VLOOKUP(B7758,'سیستم ID'!B:C,2,0)</f>
        <v>EE054EA0-0747-42C6-A844-8A0F496AB1BC</v>
      </c>
      <c r="D7758" s="5" t="s">
        <v>1690</v>
      </c>
      <c r="E7758" t="str">
        <f>VLOOKUP('نهایی براساس سیستم'!D7758,'Trade ID'!A:B,2,0)</f>
        <v>4A2D6064-858C-4D94-9530-38C2EE574B8D</v>
      </c>
      <c r="F7758" t="s">
        <v>686</v>
      </c>
    </row>
    <row r="7759" spans="1:6" hidden="1" x14ac:dyDescent="0.25">
      <c r="A7759" t="s">
        <v>2021</v>
      </c>
      <c r="B7759" t="s">
        <v>2021</v>
      </c>
      <c r="C7759" t="str">
        <f>VLOOKUP(B7759,'سیستم ID'!B:C,2,0)</f>
        <v>0D279876-7537-474E-ADF9-F4B84BD5414C</v>
      </c>
      <c r="D7759" s="5" t="s">
        <v>1690</v>
      </c>
      <c r="E7759" t="str">
        <f>VLOOKUP('نهایی براساس سیستم'!D7759,'Trade ID'!A:B,2,0)</f>
        <v>4A2D6064-858C-4D94-9530-38C2EE574B8D</v>
      </c>
      <c r="F7759" t="s">
        <v>686</v>
      </c>
    </row>
    <row r="7760" spans="1:6" hidden="1" x14ac:dyDescent="0.25">
      <c r="A7760" t="s">
        <v>2023</v>
      </c>
      <c r="B7760" t="s">
        <v>2023</v>
      </c>
      <c r="C7760" t="str">
        <f>VLOOKUP(B7760,'سیستم ID'!B:C,2,0)</f>
        <v>715FC2AA-320E-487A-9881-986E7A13972E</v>
      </c>
      <c r="D7760" s="5" t="s">
        <v>1690</v>
      </c>
      <c r="E7760" t="str">
        <f>VLOOKUP('نهایی براساس سیستم'!D7760,'Trade ID'!A:B,2,0)</f>
        <v>4A2D6064-858C-4D94-9530-38C2EE574B8D</v>
      </c>
      <c r="F7760" t="s">
        <v>686</v>
      </c>
    </row>
    <row r="7761" spans="1:6" hidden="1" x14ac:dyDescent="0.25">
      <c r="A7761" t="s">
        <v>2025</v>
      </c>
      <c r="B7761" t="s">
        <v>2025</v>
      </c>
      <c r="C7761" t="str">
        <f>VLOOKUP(B7761,'سیستم ID'!B:C,2,0)</f>
        <v>D20171E6-3B50-46B3-9467-19609462C455</v>
      </c>
      <c r="D7761" s="5" t="s">
        <v>1690</v>
      </c>
      <c r="E7761" t="str">
        <f>VLOOKUP('نهایی براساس سیستم'!D7761,'Trade ID'!A:B,2,0)</f>
        <v>4A2D6064-858C-4D94-9530-38C2EE574B8D</v>
      </c>
      <c r="F7761" t="s">
        <v>686</v>
      </c>
    </row>
    <row r="7762" spans="1:6" hidden="1" x14ac:dyDescent="0.25">
      <c r="A7762" t="s">
        <v>2027</v>
      </c>
      <c r="B7762" t="s">
        <v>2027</v>
      </c>
      <c r="C7762" t="str">
        <f>VLOOKUP(B7762,'سیستم ID'!B:C,2,0)</f>
        <v>804399E3-8BBF-4F2F-932A-792D625F9B08</v>
      </c>
      <c r="D7762" s="5" t="s">
        <v>1690</v>
      </c>
      <c r="E7762" t="str">
        <f>VLOOKUP('نهایی براساس سیستم'!D7762,'Trade ID'!A:B,2,0)</f>
        <v>4A2D6064-858C-4D94-9530-38C2EE574B8D</v>
      </c>
      <c r="F7762" t="s">
        <v>686</v>
      </c>
    </row>
    <row r="7763" spans="1:6" hidden="1" x14ac:dyDescent="0.25">
      <c r="A7763" t="s">
        <v>2029</v>
      </c>
      <c r="B7763" t="s">
        <v>2029</v>
      </c>
      <c r="C7763" t="str">
        <f>VLOOKUP(B7763,'سیستم ID'!B:C,2,0)</f>
        <v>8F29AD65-F2F9-4DCE-B206-447039CADFB0</v>
      </c>
      <c r="D7763" s="5" t="s">
        <v>1690</v>
      </c>
      <c r="E7763" t="str">
        <f>VLOOKUP('نهایی براساس سیستم'!D7763,'Trade ID'!A:B,2,0)</f>
        <v>4A2D6064-858C-4D94-9530-38C2EE574B8D</v>
      </c>
      <c r="F7763" t="s">
        <v>686</v>
      </c>
    </row>
    <row r="7764" spans="1:6" hidden="1" x14ac:dyDescent="0.25">
      <c r="A7764" t="s">
        <v>2031</v>
      </c>
      <c r="B7764" t="s">
        <v>2031</v>
      </c>
      <c r="C7764" t="str">
        <f>VLOOKUP(B7764,'سیستم ID'!B:C,2,0)</f>
        <v>283D1013-9856-4431-A0C4-1831A37B25FA</v>
      </c>
      <c r="D7764" s="5" t="s">
        <v>1690</v>
      </c>
      <c r="E7764" t="str">
        <f>VLOOKUP('نهایی براساس سیستم'!D7764,'Trade ID'!A:B,2,0)</f>
        <v>4A2D6064-858C-4D94-9530-38C2EE574B8D</v>
      </c>
      <c r="F7764" t="s">
        <v>686</v>
      </c>
    </row>
    <row r="7765" spans="1:6" hidden="1" x14ac:dyDescent="0.25">
      <c r="A7765" t="s">
        <v>2033</v>
      </c>
      <c r="B7765" t="s">
        <v>2033</v>
      </c>
      <c r="C7765" t="str">
        <f>VLOOKUP(B7765,'سیستم ID'!B:C,2,0)</f>
        <v>AB58DCCE-CDD7-4AA7-85BD-6467520AB865</v>
      </c>
      <c r="D7765" s="5" t="s">
        <v>1690</v>
      </c>
      <c r="E7765" t="str">
        <f>VLOOKUP('نهایی براساس سیستم'!D7765,'Trade ID'!A:B,2,0)</f>
        <v>4A2D6064-858C-4D94-9530-38C2EE574B8D</v>
      </c>
      <c r="F7765" t="s">
        <v>686</v>
      </c>
    </row>
    <row r="7766" spans="1:6" hidden="1" x14ac:dyDescent="0.25">
      <c r="A7766" t="s">
        <v>2035</v>
      </c>
      <c r="B7766" t="s">
        <v>2035</v>
      </c>
      <c r="C7766" t="str">
        <f>VLOOKUP(B7766,'سیستم ID'!B:C,2,0)</f>
        <v>1172BE2C-20BA-4594-BD29-6BF06317C8B3</v>
      </c>
      <c r="D7766" s="5" t="s">
        <v>1690</v>
      </c>
      <c r="E7766" t="str">
        <f>VLOOKUP('نهایی براساس سیستم'!D7766,'Trade ID'!A:B,2,0)</f>
        <v>4A2D6064-858C-4D94-9530-38C2EE574B8D</v>
      </c>
      <c r="F7766" t="s">
        <v>686</v>
      </c>
    </row>
    <row r="7767" spans="1:6" hidden="1" x14ac:dyDescent="0.25">
      <c r="A7767" t="s">
        <v>2037</v>
      </c>
      <c r="B7767" t="s">
        <v>2037</v>
      </c>
      <c r="C7767" t="str">
        <f>VLOOKUP(B7767,'سیستم ID'!B:C,2,0)</f>
        <v>77A3B2C9-FB7B-4E36-9DEE-B76FD4732ABE</v>
      </c>
      <c r="D7767" s="5" t="s">
        <v>1690</v>
      </c>
      <c r="E7767" t="str">
        <f>VLOOKUP('نهایی براساس سیستم'!D7767,'Trade ID'!A:B,2,0)</f>
        <v>4A2D6064-858C-4D94-9530-38C2EE574B8D</v>
      </c>
      <c r="F7767" t="s">
        <v>686</v>
      </c>
    </row>
    <row r="7768" spans="1:6" hidden="1" x14ac:dyDescent="0.25">
      <c r="A7768" t="s">
        <v>2039</v>
      </c>
      <c r="B7768" t="s">
        <v>2039</v>
      </c>
      <c r="C7768" t="str">
        <f>VLOOKUP(B7768,'سیستم ID'!B:C,2,0)</f>
        <v>0D09CCBD-79EA-4374-90EB-9A88A76E870F</v>
      </c>
      <c r="D7768" s="5" t="s">
        <v>1690</v>
      </c>
      <c r="E7768" t="str">
        <f>VLOOKUP('نهایی براساس سیستم'!D7768,'Trade ID'!A:B,2,0)</f>
        <v>4A2D6064-858C-4D94-9530-38C2EE574B8D</v>
      </c>
      <c r="F7768" t="s">
        <v>686</v>
      </c>
    </row>
    <row r="7769" spans="1:6" hidden="1" x14ac:dyDescent="0.25">
      <c r="A7769" t="s">
        <v>2041</v>
      </c>
      <c r="B7769" t="s">
        <v>2041</v>
      </c>
      <c r="C7769" t="str">
        <f>VLOOKUP(B7769,'سیستم ID'!B:C,2,0)</f>
        <v>A1C9EEDE-427D-42E0-940E-06387D52BB0D</v>
      </c>
      <c r="D7769" s="5" t="s">
        <v>1690</v>
      </c>
      <c r="E7769" t="str">
        <f>VLOOKUP('نهایی براساس سیستم'!D7769,'Trade ID'!A:B,2,0)</f>
        <v>4A2D6064-858C-4D94-9530-38C2EE574B8D</v>
      </c>
      <c r="F7769" t="s">
        <v>686</v>
      </c>
    </row>
    <row r="7770" spans="1:6" hidden="1" x14ac:dyDescent="0.25">
      <c r="A7770" t="s">
        <v>2043</v>
      </c>
      <c r="B7770" t="s">
        <v>2043</v>
      </c>
      <c r="C7770" t="str">
        <f>VLOOKUP(B7770,'سیستم ID'!B:C,2,0)</f>
        <v>D7BFAC9B-84E2-4CFB-82F5-16658B6EC17A</v>
      </c>
      <c r="D7770" s="5" t="s">
        <v>1690</v>
      </c>
      <c r="E7770" t="str">
        <f>VLOOKUP('نهایی براساس سیستم'!D7770,'Trade ID'!A:B,2,0)</f>
        <v>4A2D6064-858C-4D94-9530-38C2EE574B8D</v>
      </c>
      <c r="F7770" t="s">
        <v>686</v>
      </c>
    </row>
    <row r="7771" spans="1:6" hidden="1" x14ac:dyDescent="0.25">
      <c r="A7771" t="s">
        <v>2045</v>
      </c>
      <c r="B7771" t="s">
        <v>2045</v>
      </c>
      <c r="C7771" t="str">
        <f>VLOOKUP(B7771,'سیستم ID'!B:C,2,0)</f>
        <v>859BAE82-8ECC-41D8-A704-BBBBF669C4C4</v>
      </c>
      <c r="D7771" s="5" t="s">
        <v>1690</v>
      </c>
      <c r="E7771" t="str">
        <f>VLOOKUP('نهایی براساس سیستم'!D7771,'Trade ID'!A:B,2,0)</f>
        <v>4A2D6064-858C-4D94-9530-38C2EE574B8D</v>
      </c>
      <c r="F7771" t="s">
        <v>686</v>
      </c>
    </row>
    <row r="7772" spans="1:6" hidden="1" x14ac:dyDescent="0.25">
      <c r="A7772" t="s">
        <v>2047</v>
      </c>
      <c r="B7772" t="s">
        <v>2047</v>
      </c>
      <c r="C7772" t="str">
        <f>VLOOKUP(B7772,'سیستم ID'!B:C,2,0)</f>
        <v>955BB1B8-5C50-4A71-9C81-9ADA6DB88647</v>
      </c>
      <c r="D7772" s="5" t="s">
        <v>1690</v>
      </c>
      <c r="E7772" t="str">
        <f>VLOOKUP('نهایی براساس سیستم'!D7772,'Trade ID'!A:B,2,0)</f>
        <v>4A2D6064-858C-4D94-9530-38C2EE574B8D</v>
      </c>
      <c r="F7772" t="s">
        <v>686</v>
      </c>
    </row>
    <row r="7773" spans="1:6" hidden="1" x14ac:dyDescent="0.25">
      <c r="A7773" t="s">
        <v>2049</v>
      </c>
      <c r="B7773" t="s">
        <v>2049</v>
      </c>
      <c r="C7773" t="str">
        <f>VLOOKUP(B7773,'سیستم ID'!B:C,2,0)</f>
        <v>40C357F6-EFAD-4D54-9458-17A4D336B1C9</v>
      </c>
      <c r="D7773" s="5" t="s">
        <v>1690</v>
      </c>
      <c r="E7773" t="str">
        <f>VLOOKUP('نهایی براساس سیستم'!D7773,'Trade ID'!A:B,2,0)</f>
        <v>4A2D6064-858C-4D94-9530-38C2EE574B8D</v>
      </c>
      <c r="F7773" t="s">
        <v>686</v>
      </c>
    </row>
    <row r="7774" spans="1:6" hidden="1" x14ac:dyDescent="0.25">
      <c r="A7774" t="s">
        <v>2051</v>
      </c>
      <c r="B7774" t="s">
        <v>2051</v>
      </c>
      <c r="C7774" t="str">
        <f>VLOOKUP(B7774,'سیستم ID'!B:C,2,0)</f>
        <v>714CE810-A8FF-44D5-8A29-307B4443D7FA</v>
      </c>
      <c r="D7774" s="5" t="s">
        <v>1690</v>
      </c>
      <c r="E7774" t="str">
        <f>VLOOKUP('نهایی براساس سیستم'!D7774,'Trade ID'!A:B,2,0)</f>
        <v>4A2D6064-858C-4D94-9530-38C2EE574B8D</v>
      </c>
      <c r="F7774" t="s">
        <v>686</v>
      </c>
    </row>
    <row r="7775" spans="1:6" hidden="1" x14ac:dyDescent="0.25">
      <c r="A7775" t="s">
        <v>2053</v>
      </c>
      <c r="B7775" t="s">
        <v>2053</v>
      </c>
      <c r="C7775" t="str">
        <f>VLOOKUP(B7775,'سیستم ID'!B:C,2,0)</f>
        <v>77A5AB82-9A33-48A4-92B4-24E79D0D8BEA</v>
      </c>
      <c r="D7775" s="5" t="s">
        <v>1690</v>
      </c>
      <c r="E7775" t="str">
        <f>VLOOKUP('نهایی براساس سیستم'!D7775,'Trade ID'!A:B,2,0)</f>
        <v>4A2D6064-858C-4D94-9530-38C2EE574B8D</v>
      </c>
      <c r="F7775" t="s">
        <v>686</v>
      </c>
    </row>
    <row r="7776" spans="1:6" hidden="1" x14ac:dyDescent="0.25">
      <c r="A7776" t="s">
        <v>2055</v>
      </c>
      <c r="B7776" t="s">
        <v>2055</v>
      </c>
      <c r="C7776" t="str">
        <f>VLOOKUP(B7776,'سیستم ID'!B:C,2,0)</f>
        <v>9A17041E-F46B-4BB4-8B89-38FF090A9C4B</v>
      </c>
      <c r="D7776" s="5" t="s">
        <v>1690</v>
      </c>
      <c r="E7776" t="str">
        <f>VLOOKUP('نهایی براساس سیستم'!D7776,'Trade ID'!A:B,2,0)</f>
        <v>4A2D6064-858C-4D94-9530-38C2EE574B8D</v>
      </c>
      <c r="F7776" t="s">
        <v>686</v>
      </c>
    </row>
    <row r="7777" spans="1:6" hidden="1" x14ac:dyDescent="0.25">
      <c r="A7777" t="s">
        <v>2057</v>
      </c>
      <c r="B7777" t="s">
        <v>2057</v>
      </c>
      <c r="C7777" t="str">
        <f>VLOOKUP(B7777,'سیستم ID'!B:C,2,0)</f>
        <v>251D08FF-D3C3-4915-A034-E994DDA53B87</v>
      </c>
      <c r="D7777" s="5" t="s">
        <v>1690</v>
      </c>
      <c r="E7777" t="str">
        <f>VLOOKUP('نهایی براساس سیستم'!D7777,'Trade ID'!A:B,2,0)</f>
        <v>4A2D6064-858C-4D94-9530-38C2EE574B8D</v>
      </c>
      <c r="F7777" t="s">
        <v>686</v>
      </c>
    </row>
    <row r="7778" spans="1:6" hidden="1" x14ac:dyDescent="0.25">
      <c r="A7778" t="s">
        <v>2059</v>
      </c>
      <c r="B7778" t="s">
        <v>2059</v>
      </c>
      <c r="C7778" t="str">
        <f>VLOOKUP(B7778,'سیستم ID'!B:C,2,0)</f>
        <v>2B9714FE-B1A9-4026-8F6D-14842EA7DBF7</v>
      </c>
      <c r="D7778" s="5" t="s">
        <v>1690</v>
      </c>
      <c r="E7778" t="str">
        <f>VLOOKUP('نهایی براساس سیستم'!D7778,'Trade ID'!A:B,2,0)</f>
        <v>4A2D6064-858C-4D94-9530-38C2EE574B8D</v>
      </c>
      <c r="F7778" t="s">
        <v>686</v>
      </c>
    </row>
    <row r="7779" spans="1:6" hidden="1" x14ac:dyDescent="0.25">
      <c r="A7779" t="s">
        <v>2061</v>
      </c>
      <c r="B7779" t="s">
        <v>2061</v>
      </c>
      <c r="C7779" t="str">
        <f>VLOOKUP(B7779,'سیستم ID'!B:C,2,0)</f>
        <v>7D2F0B85-DF3C-4A60-A80A-B2537F981527</v>
      </c>
      <c r="D7779" s="5" t="s">
        <v>1690</v>
      </c>
      <c r="E7779" t="str">
        <f>VLOOKUP('نهایی براساس سیستم'!D7779,'Trade ID'!A:B,2,0)</f>
        <v>4A2D6064-858C-4D94-9530-38C2EE574B8D</v>
      </c>
      <c r="F7779" t="s">
        <v>686</v>
      </c>
    </row>
    <row r="7780" spans="1:6" hidden="1" x14ac:dyDescent="0.25">
      <c r="A7780" t="s">
        <v>2063</v>
      </c>
      <c r="B7780" t="s">
        <v>2063</v>
      </c>
      <c r="C7780" t="str">
        <f>VLOOKUP(B7780,'سیستم ID'!B:C,2,0)</f>
        <v>7E9D35A8-F675-4E1C-8230-696E0BE0A4EA</v>
      </c>
      <c r="D7780" s="5" t="s">
        <v>1690</v>
      </c>
      <c r="E7780" t="str">
        <f>VLOOKUP('نهایی براساس سیستم'!D7780,'Trade ID'!A:B,2,0)</f>
        <v>4A2D6064-858C-4D94-9530-38C2EE574B8D</v>
      </c>
      <c r="F7780" t="s">
        <v>686</v>
      </c>
    </row>
    <row r="7781" spans="1:6" hidden="1" x14ac:dyDescent="0.25">
      <c r="A7781" t="s">
        <v>2065</v>
      </c>
      <c r="B7781" t="s">
        <v>2065</v>
      </c>
      <c r="C7781" t="str">
        <f>VLOOKUP(B7781,'سیستم ID'!B:C,2,0)</f>
        <v>65794C77-08FF-426C-AFAB-E9EA8C74A5ED</v>
      </c>
      <c r="D7781" s="5" t="s">
        <v>1690</v>
      </c>
      <c r="E7781" t="str">
        <f>VLOOKUP('نهایی براساس سیستم'!D7781,'Trade ID'!A:B,2,0)</f>
        <v>4A2D6064-858C-4D94-9530-38C2EE574B8D</v>
      </c>
      <c r="F7781" t="s">
        <v>686</v>
      </c>
    </row>
    <row r="7782" spans="1:6" hidden="1" x14ac:dyDescent="0.25">
      <c r="A7782" t="s">
        <v>2067</v>
      </c>
      <c r="B7782" t="s">
        <v>2067</v>
      </c>
      <c r="C7782" t="str">
        <f>VLOOKUP(B7782,'سیستم ID'!B:C,2,0)</f>
        <v>159521E6-5575-4FC1-BC03-D71BF8CEC341</v>
      </c>
      <c r="D7782" s="5" t="s">
        <v>1690</v>
      </c>
      <c r="E7782" t="str">
        <f>VLOOKUP('نهایی براساس سیستم'!D7782,'Trade ID'!A:B,2,0)</f>
        <v>4A2D6064-858C-4D94-9530-38C2EE574B8D</v>
      </c>
      <c r="F7782" t="s">
        <v>686</v>
      </c>
    </row>
    <row r="7783" spans="1:6" hidden="1" x14ac:dyDescent="0.25">
      <c r="A7783" t="s">
        <v>2069</v>
      </c>
      <c r="B7783" t="s">
        <v>2069</v>
      </c>
      <c r="C7783" t="str">
        <f>VLOOKUP(B7783,'سیستم ID'!B:C,2,0)</f>
        <v>77098376-6D1E-4360-A048-4DB323B3F05E</v>
      </c>
      <c r="D7783" s="5" t="s">
        <v>1690</v>
      </c>
      <c r="E7783" t="str">
        <f>VLOOKUP('نهایی براساس سیستم'!D7783,'Trade ID'!A:B,2,0)</f>
        <v>4A2D6064-858C-4D94-9530-38C2EE574B8D</v>
      </c>
      <c r="F7783" t="s">
        <v>686</v>
      </c>
    </row>
    <row r="7784" spans="1:6" hidden="1" x14ac:dyDescent="0.25">
      <c r="A7784" t="s">
        <v>2071</v>
      </c>
      <c r="B7784" t="s">
        <v>2071</v>
      </c>
      <c r="C7784" t="str">
        <f>VLOOKUP(B7784,'سیستم ID'!B:C,2,0)</f>
        <v>4848EF2D-6878-4DC9-B310-09733096B043</v>
      </c>
      <c r="D7784" s="5" t="s">
        <v>1690</v>
      </c>
      <c r="E7784" t="str">
        <f>VLOOKUP('نهایی براساس سیستم'!D7784,'Trade ID'!A:B,2,0)</f>
        <v>4A2D6064-858C-4D94-9530-38C2EE574B8D</v>
      </c>
      <c r="F7784" t="s">
        <v>686</v>
      </c>
    </row>
    <row r="7785" spans="1:6" hidden="1" x14ac:dyDescent="0.25">
      <c r="A7785" t="s">
        <v>2073</v>
      </c>
      <c r="B7785" t="s">
        <v>2073</v>
      </c>
      <c r="C7785" t="str">
        <f>VLOOKUP(B7785,'سیستم ID'!B:C,2,0)</f>
        <v>C573E6E1-8C71-4254-953E-30691905D034</v>
      </c>
      <c r="D7785" s="5" t="s">
        <v>1690</v>
      </c>
      <c r="E7785" t="str">
        <f>VLOOKUP('نهایی براساس سیستم'!D7785,'Trade ID'!A:B,2,0)</f>
        <v>4A2D6064-858C-4D94-9530-38C2EE574B8D</v>
      </c>
      <c r="F7785" t="s">
        <v>686</v>
      </c>
    </row>
    <row r="7786" spans="1:6" hidden="1" x14ac:dyDescent="0.25">
      <c r="A7786" t="s">
        <v>2075</v>
      </c>
      <c r="B7786" t="s">
        <v>2075</v>
      </c>
      <c r="C7786" t="str">
        <f>VLOOKUP(B7786,'سیستم ID'!B:C,2,0)</f>
        <v>6F7526BB-AD8E-4CAF-B032-36E8DE66555C</v>
      </c>
      <c r="D7786" s="5" t="s">
        <v>1690</v>
      </c>
      <c r="E7786" t="str">
        <f>VLOOKUP('نهایی براساس سیستم'!D7786,'Trade ID'!A:B,2,0)</f>
        <v>4A2D6064-858C-4D94-9530-38C2EE574B8D</v>
      </c>
      <c r="F7786" t="s">
        <v>686</v>
      </c>
    </row>
    <row r="7787" spans="1:6" hidden="1" x14ac:dyDescent="0.25">
      <c r="A7787" t="s">
        <v>2077</v>
      </c>
      <c r="B7787" t="s">
        <v>2077</v>
      </c>
      <c r="C7787" t="str">
        <f>VLOOKUP(B7787,'سیستم ID'!B:C,2,0)</f>
        <v>1ACF9AB2-03B5-4E18-9855-FD2B77D7002B</v>
      </c>
      <c r="D7787" s="5" t="s">
        <v>1690</v>
      </c>
      <c r="E7787" t="str">
        <f>VLOOKUP('نهایی براساس سیستم'!D7787,'Trade ID'!A:B,2,0)</f>
        <v>4A2D6064-858C-4D94-9530-38C2EE574B8D</v>
      </c>
      <c r="F7787" t="s">
        <v>686</v>
      </c>
    </row>
    <row r="7788" spans="1:6" hidden="1" x14ac:dyDescent="0.25">
      <c r="A7788" t="s">
        <v>2079</v>
      </c>
      <c r="B7788" t="s">
        <v>2079</v>
      </c>
      <c r="C7788" t="str">
        <f>VLOOKUP(B7788,'سیستم ID'!B:C,2,0)</f>
        <v>71EDA626-961B-4D9B-9976-B1507B759A2B</v>
      </c>
      <c r="D7788" s="5" t="s">
        <v>1690</v>
      </c>
      <c r="E7788" t="str">
        <f>VLOOKUP('نهایی براساس سیستم'!D7788,'Trade ID'!A:B,2,0)</f>
        <v>4A2D6064-858C-4D94-9530-38C2EE574B8D</v>
      </c>
      <c r="F7788" t="s">
        <v>686</v>
      </c>
    </row>
    <row r="7789" spans="1:6" hidden="1" x14ac:dyDescent="0.25">
      <c r="A7789" t="s">
        <v>2081</v>
      </c>
      <c r="B7789" t="s">
        <v>2081</v>
      </c>
      <c r="C7789" t="str">
        <f>VLOOKUP(B7789,'سیستم ID'!B:C,2,0)</f>
        <v>8945E73E-0BBB-485E-94A3-DEBF422B4803</v>
      </c>
      <c r="D7789" s="5" t="s">
        <v>1690</v>
      </c>
      <c r="E7789" t="str">
        <f>VLOOKUP('نهایی براساس سیستم'!D7789,'Trade ID'!A:B,2,0)</f>
        <v>4A2D6064-858C-4D94-9530-38C2EE574B8D</v>
      </c>
      <c r="F7789" t="s">
        <v>686</v>
      </c>
    </row>
    <row r="7790" spans="1:6" hidden="1" x14ac:dyDescent="0.25">
      <c r="A7790" t="s">
        <v>2083</v>
      </c>
      <c r="B7790" t="s">
        <v>2083</v>
      </c>
      <c r="C7790" t="str">
        <f>VLOOKUP(B7790,'سیستم ID'!B:C,2,0)</f>
        <v>BE470EA4-6B17-46B0-8BEA-B835156750B1</v>
      </c>
      <c r="D7790" s="5" t="s">
        <v>1690</v>
      </c>
      <c r="E7790" t="str">
        <f>VLOOKUP('نهایی براساس سیستم'!D7790,'Trade ID'!A:B,2,0)</f>
        <v>4A2D6064-858C-4D94-9530-38C2EE574B8D</v>
      </c>
      <c r="F7790" t="s">
        <v>686</v>
      </c>
    </row>
    <row r="7791" spans="1:6" hidden="1" x14ac:dyDescent="0.25">
      <c r="A7791" t="s">
        <v>2085</v>
      </c>
      <c r="B7791" t="s">
        <v>2085</v>
      </c>
      <c r="C7791" t="str">
        <f>VLOOKUP(B7791,'سیستم ID'!B:C,2,0)</f>
        <v>8295247B-D43B-45BD-9770-801E59285C56</v>
      </c>
      <c r="D7791" s="5" t="s">
        <v>1690</v>
      </c>
      <c r="E7791" t="str">
        <f>VLOOKUP('نهایی براساس سیستم'!D7791,'Trade ID'!A:B,2,0)</f>
        <v>4A2D6064-858C-4D94-9530-38C2EE574B8D</v>
      </c>
      <c r="F7791" t="s">
        <v>686</v>
      </c>
    </row>
    <row r="7792" spans="1:6" hidden="1" x14ac:dyDescent="0.25">
      <c r="A7792" t="s">
        <v>2087</v>
      </c>
      <c r="B7792" t="s">
        <v>2087</v>
      </c>
      <c r="C7792" t="str">
        <f>VLOOKUP(B7792,'سیستم ID'!B:C,2,0)</f>
        <v>D484F846-012F-427A-9204-A08A5544386B</v>
      </c>
      <c r="D7792" s="5" t="s">
        <v>1690</v>
      </c>
      <c r="E7792" t="str">
        <f>VLOOKUP('نهایی براساس سیستم'!D7792,'Trade ID'!A:B,2,0)</f>
        <v>4A2D6064-858C-4D94-9530-38C2EE574B8D</v>
      </c>
      <c r="F7792" t="s">
        <v>686</v>
      </c>
    </row>
    <row r="7793" spans="1:6" hidden="1" x14ac:dyDescent="0.25">
      <c r="A7793" t="s">
        <v>2089</v>
      </c>
      <c r="B7793" t="s">
        <v>2089</v>
      </c>
      <c r="C7793" t="str">
        <f>VLOOKUP(B7793,'سیستم ID'!B:C,2,0)</f>
        <v>E96855F5-1ED7-4F3F-BB78-7299BD0CED73</v>
      </c>
      <c r="D7793" s="5" t="s">
        <v>1690</v>
      </c>
      <c r="E7793" t="str">
        <f>VLOOKUP('نهایی براساس سیستم'!D7793,'Trade ID'!A:B,2,0)</f>
        <v>4A2D6064-858C-4D94-9530-38C2EE574B8D</v>
      </c>
      <c r="F7793" t="s">
        <v>686</v>
      </c>
    </row>
    <row r="7794" spans="1:6" hidden="1" x14ac:dyDescent="0.25">
      <c r="A7794" t="s">
        <v>2091</v>
      </c>
      <c r="B7794" t="s">
        <v>2091</v>
      </c>
      <c r="C7794" t="str">
        <f>VLOOKUP(B7794,'سیستم ID'!B:C,2,0)</f>
        <v>C85DE836-338F-48BC-965D-721C642B7151</v>
      </c>
      <c r="D7794" s="5" t="s">
        <v>1690</v>
      </c>
      <c r="E7794" t="str">
        <f>VLOOKUP('نهایی براساس سیستم'!D7794,'Trade ID'!A:B,2,0)</f>
        <v>4A2D6064-858C-4D94-9530-38C2EE574B8D</v>
      </c>
      <c r="F7794" t="s">
        <v>686</v>
      </c>
    </row>
    <row r="7795" spans="1:6" hidden="1" x14ac:dyDescent="0.25">
      <c r="A7795" t="s">
        <v>2093</v>
      </c>
      <c r="B7795" t="s">
        <v>2093</v>
      </c>
      <c r="C7795" t="str">
        <f>VLOOKUP(B7795,'سیستم ID'!B:C,2,0)</f>
        <v>702011FB-968B-4C30-B8FE-D3CA656A25D6</v>
      </c>
      <c r="D7795" s="5" t="s">
        <v>1690</v>
      </c>
      <c r="E7795" t="str">
        <f>VLOOKUP('نهایی براساس سیستم'!D7795,'Trade ID'!A:B,2,0)</f>
        <v>4A2D6064-858C-4D94-9530-38C2EE574B8D</v>
      </c>
      <c r="F7795" t="s">
        <v>686</v>
      </c>
    </row>
    <row r="7796" spans="1:6" hidden="1" x14ac:dyDescent="0.25">
      <c r="A7796" t="s">
        <v>2095</v>
      </c>
      <c r="B7796" t="s">
        <v>2095</v>
      </c>
      <c r="C7796" t="str">
        <f>VLOOKUP(B7796,'سیستم ID'!B:C,2,0)</f>
        <v>A526CE14-7758-47F2-8EBC-8202A3A7C56E</v>
      </c>
      <c r="D7796" s="5" t="s">
        <v>1690</v>
      </c>
      <c r="E7796" t="str">
        <f>VLOOKUP('نهایی براساس سیستم'!D7796,'Trade ID'!A:B,2,0)</f>
        <v>4A2D6064-858C-4D94-9530-38C2EE574B8D</v>
      </c>
      <c r="F7796" t="s">
        <v>686</v>
      </c>
    </row>
    <row r="7797" spans="1:6" hidden="1" x14ac:dyDescent="0.25">
      <c r="A7797" t="s">
        <v>2097</v>
      </c>
      <c r="B7797" t="s">
        <v>2097</v>
      </c>
      <c r="C7797" t="str">
        <f>VLOOKUP(B7797,'سیستم ID'!B:C,2,0)</f>
        <v>A47CA61C-F3A1-4FB0-976C-3BD0173D9AB3</v>
      </c>
      <c r="D7797" s="5" t="s">
        <v>1690</v>
      </c>
      <c r="E7797" t="str">
        <f>VLOOKUP('نهایی براساس سیستم'!D7797,'Trade ID'!A:B,2,0)</f>
        <v>4A2D6064-858C-4D94-9530-38C2EE574B8D</v>
      </c>
      <c r="F7797" t="s">
        <v>686</v>
      </c>
    </row>
    <row r="7798" spans="1:6" hidden="1" x14ac:dyDescent="0.25">
      <c r="A7798" t="s">
        <v>2099</v>
      </c>
      <c r="B7798" t="s">
        <v>2099</v>
      </c>
      <c r="C7798" t="str">
        <f>VLOOKUP(B7798,'سیستم ID'!B:C,2,0)</f>
        <v>5225535A-F5DB-4F29-ADBC-0D79A0D30560</v>
      </c>
      <c r="D7798" s="5" t="s">
        <v>1690</v>
      </c>
      <c r="E7798" t="str">
        <f>VLOOKUP('نهایی براساس سیستم'!D7798,'Trade ID'!A:B,2,0)</f>
        <v>4A2D6064-858C-4D94-9530-38C2EE574B8D</v>
      </c>
      <c r="F7798" t="s">
        <v>686</v>
      </c>
    </row>
    <row r="7799" spans="1:6" hidden="1" x14ac:dyDescent="0.25">
      <c r="A7799" t="s">
        <v>2101</v>
      </c>
      <c r="B7799" t="s">
        <v>2101</v>
      </c>
      <c r="C7799" t="str">
        <f>VLOOKUP(B7799,'سیستم ID'!B:C,2,0)</f>
        <v>392B8997-644F-4D5B-9F9F-76B581770ED0</v>
      </c>
      <c r="D7799" s="5" t="s">
        <v>1690</v>
      </c>
      <c r="E7799" t="str">
        <f>VLOOKUP('نهایی براساس سیستم'!D7799,'Trade ID'!A:B,2,0)</f>
        <v>4A2D6064-858C-4D94-9530-38C2EE574B8D</v>
      </c>
      <c r="F7799" t="s">
        <v>686</v>
      </c>
    </row>
    <row r="7800" spans="1:6" hidden="1" x14ac:dyDescent="0.25">
      <c r="A7800" t="s">
        <v>2103</v>
      </c>
      <c r="B7800" t="s">
        <v>2103</v>
      </c>
      <c r="C7800" t="str">
        <f>VLOOKUP(B7800,'سیستم ID'!B:C,2,0)</f>
        <v>D1BEE42B-7583-454D-A402-B82C2C1956DA</v>
      </c>
      <c r="D7800" s="5" t="s">
        <v>1690</v>
      </c>
      <c r="E7800" t="str">
        <f>VLOOKUP('نهایی براساس سیستم'!D7800,'Trade ID'!A:B,2,0)</f>
        <v>4A2D6064-858C-4D94-9530-38C2EE574B8D</v>
      </c>
      <c r="F7800" t="s">
        <v>686</v>
      </c>
    </row>
    <row r="7801" spans="1:6" hidden="1" x14ac:dyDescent="0.25">
      <c r="A7801" t="s">
        <v>2105</v>
      </c>
      <c r="B7801" t="s">
        <v>2105</v>
      </c>
      <c r="C7801" t="str">
        <f>VLOOKUP(B7801,'سیستم ID'!B:C,2,0)</f>
        <v>05030F59-A3B1-4449-984A-415923BE2EF1</v>
      </c>
      <c r="D7801" s="5" t="s">
        <v>1690</v>
      </c>
      <c r="E7801" t="str">
        <f>VLOOKUP('نهایی براساس سیستم'!D7801,'Trade ID'!A:B,2,0)</f>
        <v>4A2D6064-858C-4D94-9530-38C2EE574B8D</v>
      </c>
      <c r="F7801" t="s">
        <v>686</v>
      </c>
    </row>
    <row r="7802" spans="1:6" hidden="1" x14ac:dyDescent="0.25">
      <c r="A7802" t="s">
        <v>2107</v>
      </c>
      <c r="B7802" t="s">
        <v>2107</v>
      </c>
      <c r="C7802" t="str">
        <f>VLOOKUP(B7802,'سیستم ID'!B:C,2,0)</f>
        <v>3D018752-7D6D-411D-BCE1-1554200DE5DD</v>
      </c>
      <c r="D7802" s="5" t="s">
        <v>1690</v>
      </c>
      <c r="E7802" t="str">
        <f>VLOOKUP('نهایی براساس سیستم'!D7802,'Trade ID'!A:B,2,0)</f>
        <v>4A2D6064-858C-4D94-9530-38C2EE574B8D</v>
      </c>
      <c r="F7802" t="s">
        <v>686</v>
      </c>
    </row>
    <row r="7803" spans="1:6" hidden="1" x14ac:dyDescent="0.25">
      <c r="A7803" t="s">
        <v>2109</v>
      </c>
      <c r="B7803" t="s">
        <v>2109</v>
      </c>
      <c r="C7803" t="str">
        <f>VLOOKUP(B7803,'سیستم ID'!B:C,2,0)</f>
        <v>237E26D4-8E43-429E-BC4A-A94167BA0D2D</v>
      </c>
      <c r="D7803" s="5" t="s">
        <v>1690</v>
      </c>
      <c r="E7803" t="str">
        <f>VLOOKUP('نهایی براساس سیستم'!D7803,'Trade ID'!A:B,2,0)</f>
        <v>4A2D6064-858C-4D94-9530-38C2EE574B8D</v>
      </c>
      <c r="F7803" t="s">
        <v>686</v>
      </c>
    </row>
    <row r="7804" spans="1:6" hidden="1" x14ac:dyDescent="0.25">
      <c r="A7804" t="s">
        <v>2111</v>
      </c>
      <c r="B7804" t="s">
        <v>2111</v>
      </c>
      <c r="C7804" t="str">
        <f>VLOOKUP(B7804,'سیستم ID'!B:C,2,0)</f>
        <v>BDD1EF5B-2F25-4000-85D2-B24CDC49164F</v>
      </c>
      <c r="D7804" s="5" t="s">
        <v>1690</v>
      </c>
      <c r="E7804" t="str">
        <f>VLOOKUP('نهایی براساس سیستم'!D7804,'Trade ID'!A:B,2,0)</f>
        <v>4A2D6064-858C-4D94-9530-38C2EE574B8D</v>
      </c>
      <c r="F7804" t="s">
        <v>686</v>
      </c>
    </row>
    <row r="7805" spans="1:6" hidden="1" x14ac:dyDescent="0.25">
      <c r="A7805" t="s">
        <v>2113</v>
      </c>
      <c r="B7805" t="s">
        <v>2113</v>
      </c>
      <c r="C7805" t="str">
        <f>VLOOKUP(B7805,'سیستم ID'!B:C,2,0)</f>
        <v>FBC93294-31D6-4B66-8E88-36ABE2DD0E1A</v>
      </c>
      <c r="D7805" s="5" t="s">
        <v>1690</v>
      </c>
      <c r="E7805" t="str">
        <f>VLOOKUP('نهایی براساس سیستم'!D7805,'Trade ID'!A:B,2,0)</f>
        <v>4A2D6064-858C-4D94-9530-38C2EE574B8D</v>
      </c>
      <c r="F7805" t="s">
        <v>686</v>
      </c>
    </row>
    <row r="7806" spans="1:6" hidden="1" x14ac:dyDescent="0.25">
      <c r="A7806" t="s">
        <v>2115</v>
      </c>
      <c r="B7806" t="s">
        <v>2115</v>
      </c>
      <c r="C7806" t="str">
        <f>VLOOKUP(B7806,'سیستم ID'!B:C,2,0)</f>
        <v>57C3CB58-4235-4CDF-AC82-018C7ADFA34C</v>
      </c>
      <c r="D7806" s="5" t="s">
        <v>1690</v>
      </c>
      <c r="E7806" t="str">
        <f>VLOOKUP('نهایی براساس سیستم'!D7806,'Trade ID'!A:B,2,0)</f>
        <v>4A2D6064-858C-4D94-9530-38C2EE574B8D</v>
      </c>
      <c r="F7806" t="s">
        <v>686</v>
      </c>
    </row>
    <row r="7807" spans="1:6" hidden="1" x14ac:dyDescent="0.25">
      <c r="A7807" t="s">
        <v>2117</v>
      </c>
      <c r="B7807" t="s">
        <v>2117</v>
      </c>
      <c r="C7807" t="str">
        <f>VLOOKUP(B7807,'سیستم ID'!B:C,2,0)</f>
        <v>B369521F-2887-4692-82B7-EF57922689AA</v>
      </c>
      <c r="D7807" s="5" t="s">
        <v>1690</v>
      </c>
      <c r="E7807" t="str">
        <f>VLOOKUP('نهایی براساس سیستم'!D7807,'Trade ID'!A:B,2,0)</f>
        <v>4A2D6064-858C-4D94-9530-38C2EE574B8D</v>
      </c>
      <c r="F7807" t="s">
        <v>686</v>
      </c>
    </row>
    <row r="7808" spans="1:6" hidden="1" x14ac:dyDescent="0.25">
      <c r="A7808" t="s">
        <v>2119</v>
      </c>
      <c r="B7808" t="s">
        <v>2119</v>
      </c>
      <c r="C7808" t="str">
        <f>VLOOKUP(B7808,'سیستم ID'!B:C,2,0)</f>
        <v>24AEC299-AB70-4B02-87FD-FB4C590EC839</v>
      </c>
      <c r="D7808" s="5" t="s">
        <v>1690</v>
      </c>
      <c r="E7808" t="str">
        <f>VLOOKUP('نهایی براساس سیستم'!D7808,'Trade ID'!A:B,2,0)</f>
        <v>4A2D6064-858C-4D94-9530-38C2EE574B8D</v>
      </c>
      <c r="F7808" t="s">
        <v>686</v>
      </c>
    </row>
    <row r="7809" spans="1:6" hidden="1" x14ac:dyDescent="0.25">
      <c r="A7809" t="s">
        <v>2121</v>
      </c>
      <c r="B7809" t="s">
        <v>2121</v>
      </c>
      <c r="C7809" t="str">
        <f>VLOOKUP(B7809,'سیستم ID'!B:C,2,0)</f>
        <v>0A068003-313A-412A-9E26-FFF5299C85B6</v>
      </c>
      <c r="D7809" s="5" t="s">
        <v>1690</v>
      </c>
      <c r="E7809" t="str">
        <f>VLOOKUP('نهایی براساس سیستم'!D7809,'Trade ID'!A:B,2,0)</f>
        <v>4A2D6064-858C-4D94-9530-38C2EE574B8D</v>
      </c>
      <c r="F7809" t="s">
        <v>686</v>
      </c>
    </row>
    <row r="7810" spans="1:6" hidden="1" x14ac:dyDescent="0.25">
      <c r="A7810" t="s">
        <v>2123</v>
      </c>
      <c r="B7810" t="s">
        <v>2123</v>
      </c>
      <c r="C7810" t="str">
        <f>VLOOKUP(B7810,'سیستم ID'!B:C,2,0)</f>
        <v>CFBF245D-55F6-40FE-98BB-E89D933B6354</v>
      </c>
      <c r="D7810" s="5" t="s">
        <v>1690</v>
      </c>
      <c r="E7810" t="str">
        <f>VLOOKUP('نهایی براساس سیستم'!D7810,'Trade ID'!A:B,2,0)</f>
        <v>4A2D6064-858C-4D94-9530-38C2EE574B8D</v>
      </c>
      <c r="F7810" t="s">
        <v>686</v>
      </c>
    </row>
    <row r="7811" spans="1:6" hidden="1" x14ac:dyDescent="0.25">
      <c r="A7811" t="s">
        <v>2125</v>
      </c>
      <c r="B7811" t="s">
        <v>2125</v>
      </c>
      <c r="C7811" t="str">
        <f>VLOOKUP(B7811,'سیستم ID'!B:C,2,0)</f>
        <v>F3F37373-B82D-404D-868F-A9CD232FE9B7</v>
      </c>
      <c r="D7811" s="5" t="s">
        <v>1690</v>
      </c>
      <c r="E7811" t="str">
        <f>VLOOKUP('نهایی براساس سیستم'!D7811,'Trade ID'!A:B,2,0)</f>
        <v>4A2D6064-858C-4D94-9530-38C2EE574B8D</v>
      </c>
      <c r="F7811" t="s">
        <v>686</v>
      </c>
    </row>
    <row r="7812" spans="1:6" hidden="1" x14ac:dyDescent="0.25">
      <c r="A7812" t="s">
        <v>2127</v>
      </c>
      <c r="B7812" t="s">
        <v>2127</v>
      </c>
      <c r="C7812" t="str">
        <f>VLOOKUP(B7812,'سیستم ID'!B:C,2,0)</f>
        <v>BA8AA55D-F895-4D6A-BDEA-4377C730D606</v>
      </c>
      <c r="D7812" s="5" t="s">
        <v>1690</v>
      </c>
      <c r="E7812" t="str">
        <f>VLOOKUP('نهایی براساس سیستم'!D7812,'Trade ID'!A:B,2,0)</f>
        <v>4A2D6064-858C-4D94-9530-38C2EE574B8D</v>
      </c>
      <c r="F7812" t="s">
        <v>686</v>
      </c>
    </row>
    <row r="7813" spans="1:6" hidden="1" x14ac:dyDescent="0.25">
      <c r="A7813" t="s">
        <v>2129</v>
      </c>
      <c r="B7813" t="s">
        <v>2129</v>
      </c>
      <c r="C7813" t="str">
        <f>VLOOKUP(B7813,'سیستم ID'!B:C,2,0)</f>
        <v>921582BA-DF7D-47FD-9561-1EF4BA010123</v>
      </c>
      <c r="D7813" s="5" t="s">
        <v>1690</v>
      </c>
      <c r="E7813" t="str">
        <f>VLOOKUP('نهایی براساس سیستم'!D7813,'Trade ID'!A:B,2,0)</f>
        <v>4A2D6064-858C-4D94-9530-38C2EE574B8D</v>
      </c>
      <c r="F7813" t="s">
        <v>686</v>
      </c>
    </row>
    <row r="7814" spans="1:6" hidden="1" x14ac:dyDescent="0.25">
      <c r="A7814" t="s">
        <v>2131</v>
      </c>
      <c r="B7814" t="s">
        <v>2131</v>
      </c>
      <c r="C7814" t="str">
        <f>VLOOKUP(B7814,'سیستم ID'!B:C,2,0)</f>
        <v>20D1BFA2-ECA6-48BC-8886-E8EBE45138F8</v>
      </c>
      <c r="D7814" s="5" t="s">
        <v>1690</v>
      </c>
      <c r="E7814" t="str">
        <f>VLOOKUP('نهایی براساس سیستم'!D7814,'Trade ID'!A:B,2,0)</f>
        <v>4A2D6064-858C-4D94-9530-38C2EE574B8D</v>
      </c>
      <c r="F7814" t="s">
        <v>686</v>
      </c>
    </row>
    <row r="7815" spans="1:6" hidden="1" x14ac:dyDescent="0.25">
      <c r="A7815" t="s">
        <v>2133</v>
      </c>
      <c r="B7815" t="s">
        <v>2133</v>
      </c>
      <c r="C7815" t="str">
        <f>VLOOKUP(B7815,'سیستم ID'!B:C,2,0)</f>
        <v>A03E0056-D005-4DAA-8C31-544B82BB86F8</v>
      </c>
      <c r="D7815" s="5" t="s">
        <v>1690</v>
      </c>
      <c r="E7815" t="str">
        <f>VLOOKUP('نهایی براساس سیستم'!D7815,'Trade ID'!A:B,2,0)</f>
        <v>4A2D6064-858C-4D94-9530-38C2EE574B8D</v>
      </c>
      <c r="F7815" t="s">
        <v>686</v>
      </c>
    </row>
    <row r="7816" spans="1:6" hidden="1" x14ac:dyDescent="0.25">
      <c r="A7816" t="s">
        <v>2135</v>
      </c>
      <c r="B7816" t="s">
        <v>2135</v>
      </c>
      <c r="C7816" t="str">
        <f>VLOOKUP(B7816,'سیستم ID'!B:C,2,0)</f>
        <v>ED5B0E04-509A-4D3E-9874-4772CC7FDC43</v>
      </c>
      <c r="D7816" s="5" t="s">
        <v>1690</v>
      </c>
      <c r="E7816" t="str">
        <f>VLOOKUP('نهایی براساس سیستم'!D7816,'Trade ID'!A:B,2,0)</f>
        <v>4A2D6064-858C-4D94-9530-38C2EE574B8D</v>
      </c>
      <c r="F7816" t="s">
        <v>686</v>
      </c>
    </row>
    <row r="7817" spans="1:6" hidden="1" x14ac:dyDescent="0.25">
      <c r="A7817" t="s">
        <v>2137</v>
      </c>
      <c r="B7817" t="s">
        <v>2137</v>
      </c>
      <c r="C7817" t="str">
        <f>VLOOKUP(B7817,'سیستم ID'!B:C,2,0)</f>
        <v>FF2321DD-4114-4F64-95E3-F9E9811AED2A</v>
      </c>
      <c r="D7817" s="5" t="s">
        <v>1690</v>
      </c>
      <c r="E7817" t="str">
        <f>VLOOKUP('نهایی براساس سیستم'!D7817,'Trade ID'!A:B,2,0)</f>
        <v>4A2D6064-858C-4D94-9530-38C2EE574B8D</v>
      </c>
      <c r="F7817" t="s">
        <v>686</v>
      </c>
    </row>
    <row r="7818" spans="1:6" hidden="1" x14ac:dyDescent="0.25">
      <c r="A7818" t="s">
        <v>2139</v>
      </c>
      <c r="B7818" t="s">
        <v>2139</v>
      </c>
      <c r="C7818" t="str">
        <f>VLOOKUP(B7818,'سیستم ID'!B:C,2,0)</f>
        <v>83A24A64-92DF-4488-82E9-C426A11198CB</v>
      </c>
      <c r="D7818" s="5" t="s">
        <v>1690</v>
      </c>
      <c r="E7818" t="str">
        <f>VLOOKUP('نهایی براساس سیستم'!D7818,'Trade ID'!A:B,2,0)</f>
        <v>4A2D6064-858C-4D94-9530-38C2EE574B8D</v>
      </c>
      <c r="F7818" t="s">
        <v>686</v>
      </c>
    </row>
    <row r="7819" spans="1:6" hidden="1" x14ac:dyDescent="0.25">
      <c r="A7819" t="s">
        <v>2141</v>
      </c>
      <c r="B7819" t="s">
        <v>2141</v>
      </c>
      <c r="C7819" t="str">
        <f>VLOOKUP(B7819,'سیستم ID'!B:C,2,0)</f>
        <v>254DE4A9-59BB-41A2-A2E1-522789859ED9</v>
      </c>
      <c r="D7819" s="5" t="s">
        <v>1690</v>
      </c>
      <c r="E7819" t="str">
        <f>VLOOKUP('نهایی براساس سیستم'!D7819,'Trade ID'!A:B,2,0)</f>
        <v>4A2D6064-858C-4D94-9530-38C2EE574B8D</v>
      </c>
      <c r="F7819" t="s">
        <v>686</v>
      </c>
    </row>
    <row r="7820" spans="1:6" hidden="1" x14ac:dyDescent="0.25">
      <c r="A7820" t="s">
        <v>2143</v>
      </c>
      <c r="B7820" t="s">
        <v>2143</v>
      </c>
      <c r="C7820" t="str">
        <f>VLOOKUP(B7820,'سیستم ID'!B:C,2,0)</f>
        <v>6272CE04-2838-40DC-8DB9-FDC63B94E5BB</v>
      </c>
      <c r="D7820" s="5" t="s">
        <v>1690</v>
      </c>
      <c r="E7820" t="str">
        <f>VLOOKUP('نهایی براساس سیستم'!D7820,'Trade ID'!A:B,2,0)</f>
        <v>4A2D6064-858C-4D94-9530-38C2EE574B8D</v>
      </c>
      <c r="F7820" t="s">
        <v>686</v>
      </c>
    </row>
    <row r="7821" spans="1:6" hidden="1" x14ac:dyDescent="0.25">
      <c r="A7821" t="s">
        <v>2145</v>
      </c>
      <c r="B7821" t="s">
        <v>2145</v>
      </c>
      <c r="C7821" t="str">
        <f>VLOOKUP(B7821,'سیستم ID'!B:C,2,0)</f>
        <v>3F0F8182-B016-4374-81D1-9CF69D3B473E</v>
      </c>
      <c r="D7821" s="5" t="s">
        <v>1690</v>
      </c>
      <c r="E7821" t="str">
        <f>VLOOKUP('نهایی براساس سیستم'!D7821,'Trade ID'!A:B,2,0)</f>
        <v>4A2D6064-858C-4D94-9530-38C2EE574B8D</v>
      </c>
      <c r="F7821" t="s">
        <v>686</v>
      </c>
    </row>
    <row r="7822" spans="1:6" hidden="1" x14ac:dyDescent="0.25">
      <c r="A7822" t="s">
        <v>2147</v>
      </c>
      <c r="B7822" t="s">
        <v>2147</v>
      </c>
      <c r="C7822" t="str">
        <f>VLOOKUP(B7822,'سیستم ID'!B:C,2,0)</f>
        <v>F7752EE0-EB96-476B-A9B4-8B947938F456</v>
      </c>
      <c r="D7822" s="5" t="s">
        <v>1690</v>
      </c>
      <c r="E7822" t="str">
        <f>VLOOKUP('نهایی براساس سیستم'!D7822,'Trade ID'!A:B,2,0)</f>
        <v>4A2D6064-858C-4D94-9530-38C2EE574B8D</v>
      </c>
      <c r="F7822" t="s">
        <v>686</v>
      </c>
    </row>
    <row r="7823" spans="1:6" hidden="1" x14ac:dyDescent="0.25">
      <c r="A7823" t="s">
        <v>2149</v>
      </c>
      <c r="B7823" t="s">
        <v>2149</v>
      </c>
      <c r="C7823" t="str">
        <f>VLOOKUP(B7823,'سیستم ID'!B:C,2,0)</f>
        <v>32C2A1B0-3789-4220-B809-24C00C67C5BA</v>
      </c>
      <c r="D7823" s="5" t="s">
        <v>1690</v>
      </c>
      <c r="E7823" t="str">
        <f>VLOOKUP('نهایی براساس سیستم'!D7823,'Trade ID'!A:B,2,0)</f>
        <v>4A2D6064-858C-4D94-9530-38C2EE574B8D</v>
      </c>
      <c r="F7823" t="s">
        <v>686</v>
      </c>
    </row>
    <row r="7824" spans="1:6" hidden="1" x14ac:dyDescent="0.25">
      <c r="A7824" t="s">
        <v>2151</v>
      </c>
      <c r="B7824" t="s">
        <v>2151</v>
      </c>
      <c r="C7824" t="str">
        <f>VLOOKUP(B7824,'سیستم ID'!B:C,2,0)</f>
        <v>CF29189F-2ECC-4F99-A5BB-7A04F9B9F3FF</v>
      </c>
      <c r="D7824" s="5" t="s">
        <v>1690</v>
      </c>
      <c r="E7824" t="str">
        <f>VLOOKUP('نهایی براساس سیستم'!D7824,'Trade ID'!A:B,2,0)</f>
        <v>4A2D6064-858C-4D94-9530-38C2EE574B8D</v>
      </c>
      <c r="F7824" t="s">
        <v>686</v>
      </c>
    </row>
    <row r="7825" spans="1:6" hidden="1" x14ac:dyDescent="0.25">
      <c r="A7825" t="s">
        <v>2153</v>
      </c>
      <c r="B7825" t="s">
        <v>2153</v>
      </c>
      <c r="C7825" t="str">
        <f>VLOOKUP(B7825,'سیستم ID'!B:C,2,0)</f>
        <v>40989B58-1026-448E-9FFD-FB699894CC04</v>
      </c>
      <c r="D7825" s="5" t="s">
        <v>1690</v>
      </c>
      <c r="E7825" t="str">
        <f>VLOOKUP('نهایی براساس سیستم'!D7825,'Trade ID'!A:B,2,0)</f>
        <v>4A2D6064-858C-4D94-9530-38C2EE574B8D</v>
      </c>
      <c r="F7825" t="s">
        <v>686</v>
      </c>
    </row>
    <row r="7826" spans="1:6" hidden="1" x14ac:dyDescent="0.25">
      <c r="A7826" t="s">
        <v>2155</v>
      </c>
      <c r="B7826" t="s">
        <v>2155</v>
      </c>
      <c r="C7826" t="str">
        <f>VLOOKUP(B7826,'سیستم ID'!B:C,2,0)</f>
        <v>C42B5E3E-F927-4F28-B895-5E13C90BD516</v>
      </c>
      <c r="D7826" s="5" t="s">
        <v>1690</v>
      </c>
      <c r="E7826" t="str">
        <f>VLOOKUP('نهایی براساس سیستم'!D7826,'Trade ID'!A:B,2,0)</f>
        <v>4A2D6064-858C-4D94-9530-38C2EE574B8D</v>
      </c>
      <c r="F7826" t="s">
        <v>686</v>
      </c>
    </row>
    <row r="7827" spans="1:6" hidden="1" x14ac:dyDescent="0.25">
      <c r="A7827" t="s">
        <v>2157</v>
      </c>
      <c r="B7827" t="s">
        <v>2157</v>
      </c>
      <c r="C7827" t="str">
        <f>VLOOKUP(B7827,'سیستم ID'!B:C,2,0)</f>
        <v>85305E99-CF1B-459D-BB12-2DA163587452</v>
      </c>
      <c r="D7827" s="5" t="s">
        <v>1690</v>
      </c>
      <c r="E7827" t="str">
        <f>VLOOKUP('نهایی براساس سیستم'!D7827,'Trade ID'!A:B,2,0)</f>
        <v>4A2D6064-858C-4D94-9530-38C2EE574B8D</v>
      </c>
      <c r="F7827" t="s">
        <v>686</v>
      </c>
    </row>
    <row r="7828" spans="1:6" hidden="1" x14ac:dyDescent="0.25">
      <c r="A7828" t="s">
        <v>2159</v>
      </c>
      <c r="B7828" t="s">
        <v>2159</v>
      </c>
      <c r="C7828" t="str">
        <f>VLOOKUP(B7828,'سیستم ID'!B:C,2,0)</f>
        <v>1B23FF74-42F5-41D1-BD6F-5C31FBB03EE1</v>
      </c>
      <c r="D7828" s="5" t="s">
        <v>1690</v>
      </c>
      <c r="E7828" t="str">
        <f>VLOOKUP('نهایی براساس سیستم'!D7828,'Trade ID'!A:B,2,0)</f>
        <v>4A2D6064-858C-4D94-9530-38C2EE574B8D</v>
      </c>
      <c r="F7828" t="s">
        <v>686</v>
      </c>
    </row>
    <row r="7829" spans="1:6" hidden="1" x14ac:dyDescent="0.25">
      <c r="A7829" t="s">
        <v>2161</v>
      </c>
      <c r="B7829" t="s">
        <v>2161</v>
      </c>
      <c r="C7829" t="str">
        <f>VLOOKUP(B7829,'سیستم ID'!B:C,2,0)</f>
        <v>86D56B9C-1A3B-4A0B-BAB3-B0670EAC972C</v>
      </c>
      <c r="D7829" s="5" t="s">
        <v>1690</v>
      </c>
      <c r="E7829" t="str">
        <f>VLOOKUP('نهایی براساس سیستم'!D7829,'Trade ID'!A:B,2,0)</f>
        <v>4A2D6064-858C-4D94-9530-38C2EE574B8D</v>
      </c>
      <c r="F7829" t="s">
        <v>686</v>
      </c>
    </row>
    <row r="7830" spans="1:6" hidden="1" x14ac:dyDescent="0.25">
      <c r="A7830" t="s">
        <v>2163</v>
      </c>
      <c r="B7830" t="s">
        <v>2163</v>
      </c>
      <c r="C7830" t="str">
        <f>VLOOKUP(B7830,'سیستم ID'!B:C,2,0)</f>
        <v>67584691-592E-4F42-8EA7-430402C978CB</v>
      </c>
      <c r="D7830" s="5" t="s">
        <v>1690</v>
      </c>
      <c r="E7830" t="str">
        <f>VLOOKUP('نهایی براساس سیستم'!D7830,'Trade ID'!A:B,2,0)</f>
        <v>4A2D6064-858C-4D94-9530-38C2EE574B8D</v>
      </c>
      <c r="F7830" t="s">
        <v>686</v>
      </c>
    </row>
    <row r="7831" spans="1:6" hidden="1" x14ac:dyDescent="0.25">
      <c r="A7831" t="s">
        <v>2165</v>
      </c>
      <c r="B7831" t="s">
        <v>2165</v>
      </c>
      <c r="C7831" t="str">
        <f>VLOOKUP(B7831,'سیستم ID'!B:C,2,0)</f>
        <v>E082D7B7-8FFE-4DB7-8DC3-64CD45A8A10A</v>
      </c>
      <c r="D7831" s="5" t="s">
        <v>1690</v>
      </c>
      <c r="E7831" t="str">
        <f>VLOOKUP('نهایی براساس سیستم'!D7831,'Trade ID'!A:B,2,0)</f>
        <v>4A2D6064-858C-4D94-9530-38C2EE574B8D</v>
      </c>
      <c r="F7831" t="s">
        <v>686</v>
      </c>
    </row>
    <row r="7832" spans="1:6" hidden="1" x14ac:dyDescent="0.25">
      <c r="A7832" t="s">
        <v>2167</v>
      </c>
      <c r="B7832" t="s">
        <v>2167</v>
      </c>
      <c r="C7832" t="str">
        <f>VLOOKUP(B7832,'سیستم ID'!B:C,2,0)</f>
        <v>54820427-501B-4228-B449-E18E4B6BF4ED</v>
      </c>
      <c r="D7832" s="5" t="s">
        <v>1690</v>
      </c>
      <c r="E7832" t="str">
        <f>VLOOKUP('نهایی براساس سیستم'!D7832,'Trade ID'!A:B,2,0)</f>
        <v>4A2D6064-858C-4D94-9530-38C2EE574B8D</v>
      </c>
      <c r="F7832" t="s">
        <v>686</v>
      </c>
    </row>
    <row r="7833" spans="1:6" hidden="1" x14ac:dyDescent="0.25">
      <c r="A7833" t="s">
        <v>2169</v>
      </c>
      <c r="B7833" t="s">
        <v>2169</v>
      </c>
      <c r="C7833" t="str">
        <f>VLOOKUP(B7833,'سیستم ID'!B:C,2,0)</f>
        <v>7AB87C07-C244-406C-A094-C2B40DDDEFFE</v>
      </c>
      <c r="D7833" s="5" t="s">
        <v>1690</v>
      </c>
      <c r="E7833" t="str">
        <f>VLOOKUP('نهایی براساس سیستم'!D7833,'Trade ID'!A:B,2,0)</f>
        <v>4A2D6064-858C-4D94-9530-38C2EE574B8D</v>
      </c>
      <c r="F7833" t="s">
        <v>686</v>
      </c>
    </row>
    <row r="7834" spans="1:6" hidden="1" x14ac:dyDescent="0.25">
      <c r="A7834" t="s">
        <v>2171</v>
      </c>
      <c r="B7834" t="s">
        <v>2171</v>
      </c>
      <c r="C7834" t="str">
        <f>VLOOKUP(B7834,'سیستم ID'!B:C,2,0)</f>
        <v>EADED00F-CF4C-4133-8CBA-AF6EB197E9EA</v>
      </c>
      <c r="D7834" s="5" t="s">
        <v>1690</v>
      </c>
      <c r="E7834" t="str">
        <f>VLOOKUP('نهایی براساس سیستم'!D7834,'Trade ID'!A:B,2,0)</f>
        <v>4A2D6064-858C-4D94-9530-38C2EE574B8D</v>
      </c>
      <c r="F7834" t="s">
        <v>686</v>
      </c>
    </row>
    <row r="7835" spans="1:6" hidden="1" x14ac:dyDescent="0.25">
      <c r="A7835" t="s">
        <v>2173</v>
      </c>
      <c r="B7835" t="s">
        <v>2173</v>
      </c>
      <c r="C7835" t="str">
        <f>VLOOKUP(B7835,'سیستم ID'!B:C,2,0)</f>
        <v>8AC1D373-3CA0-4A0C-B5FA-FE7439B863C5</v>
      </c>
      <c r="D7835" s="5" t="s">
        <v>1690</v>
      </c>
      <c r="E7835" t="str">
        <f>VLOOKUP('نهایی براساس سیستم'!D7835,'Trade ID'!A:B,2,0)</f>
        <v>4A2D6064-858C-4D94-9530-38C2EE574B8D</v>
      </c>
      <c r="F7835" t="s">
        <v>686</v>
      </c>
    </row>
    <row r="7836" spans="1:6" hidden="1" x14ac:dyDescent="0.25">
      <c r="A7836" t="s">
        <v>2175</v>
      </c>
      <c r="B7836" t="s">
        <v>2175</v>
      </c>
      <c r="C7836" t="str">
        <f>VLOOKUP(B7836,'سیستم ID'!B:C,2,0)</f>
        <v>680409B2-0885-4C6C-8F08-58F68C351012</v>
      </c>
      <c r="D7836" s="5" t="s">
        <v>1690</v>
      </c>
      <c r="E7836" t="str">
        <f>VLOOKUP('نهایی براساس سیستم'!D7836,'Trade ID'!A:B,2,0)</f>
        <v>4A2D6064-858C-4D94-9530-38C2EE574B8D</v>
      </c>
      <c r="F7836" t="s">
        <v>686</v>
      </c>
    </row>
    <row r="7837" spans="1:6" hidden="1" x14ac:dyDescent="0.25">
      <c r="A7837" t="s">
        <v>2177</v>
      </c>
      <c r="B7837" t="s">
        <v>2177</v>
      </c>
      <c r="C7837" t="str">
        <f>VLOOKUP(B7837,'سیستم ID'!B:C,2,0)</f>
        <v>01111BE2-4B5A-47AB-9060-BFE6156BD5B1</v>
      </c>
      <c r="D7837" s="5" t="s">
        <v>1690</v>
      </c>
      <c r="E7837" t="str">
        <f>VLOOKUP('نهایی براساس سیستم'!D7837,'Trade ID'!A:B,2,0)</f>
        <v>4A2D6064-858C-4D94-9530-38C2EE574B8D</v>
      </c>
      <c r="F7837" t="s">
        <v>686</v>
      </c>
    </row>
    <row r="7838" spans="1:6" hidden="1" x14ac:dyDescent="0.25">
      <c r="A7838" t="s">
        <v>2179</v>
      </c>
      <c r="B7838" t="s">
        <v>2179</v>
      </c>
      <c r="C7838" t="str">
        <f>VLOOKUP(B7838,'سیستم ID'!B:C,2,0)</f>
        <v>637E58C7-714B-4D4D-8F5D-5C57045E6955</v>
      </c>
      <c r="D7838" s="5" t="s">
        <v>1690</v>
      </c>
      <c r="E7838" t="str">
        <f>VLOOKUP('نهایی براساس سیستم'!D7838,'Trade ID'!A:B,2,0)</f>
        <v>4A2D6064-858C-4D94-9530-38C2EE574B8D</v>
      </c>
      <c r="F7838" t="s">
        <v>686</v>
      </c>
    </row>
    <row r="7839" spans="1:6" hidden="1" x14ac:dyDescent="0.25">
      <c r="A7839" t="s">
        <v>2181</v>
      </c>
      <c r="B7839" t="s">
        <v>2181</v>
      </c>
      <c r="C7839" t="str">
        <f>VLOOKUP(B7839,'سیستم ID'!B:C,2,0)</f>
        <v>DC8B4311-4459-4067-9CE2-E10835952FE7</v>
      </c>
      <c r="D7839" s="5" t="s">
        <v>1690</v>
      </c>
      <c r="E7839" t="str">
        <f>VLOOKUP('نهایی براساس سیستم'!D7839,'Trade ID'!A:B,2,0)</f>
        <v>4A2D6064-858C-4D94-9530-38C2EE574B8D</v>
      </c>
      <c r="F7839" t="s">
        <v>686</v>
      </c>
    </row>
    <row r="7840" spans="1:6" hidden="1" x14ac:dyDescent="0.25">
      <c r="A7840" t="s">
        <v>2183</v>
      </c>
      <c r="B7840" t="s">
        <v>2183</v>
      </c>
      <c r="C7840" t="str">
        <f>VLOOKUP(B7840,'سیستم ID'!B:C,2,0)</f>
        <v>0C3342D0-37E1-4281-BE05-4DD66701C480</v>
      </c>
      <c r="D7840" s="5" t="s">
        <v>1690</v>
      </c>
      <c r="E7840" t="str">
        <f>VLOOKUP('نهایی براساس سیستم'!D7840,'Trade ID'!A:B,2,0)</f>
        <v>4A2D6064-858C-4D94-9530-38C2EE574B8D</v>
      </c>
      <c r="F7840" t="s">
        <v>686</v>
      </c>
    </row>
    <row r="7841" spans="1:6" hidden="1" x14ac:dyDescent="0.25">
      <c r="A7841" t="s">
        <v>2185</v>
      </c>
      <c r="B7841" t="s">
        <v>2185</v>
      </c>
      <c r="C7841" t="str">
        <f>VLOOKUP(B7841,'سیستم ID'!B:C,2,0)</f>
        <v>3FBA0CA3-2E74-4AE3-B3D6-24A9A2487183</v>
      </c>
      <c r="D7841" s="5" t="s">
        <v>1690</v>
      </c>
      <c r="E7841" t="str">
        <f>VLOOKUP('نهایی براساس سیستم'!D7841,'Trade ID'!A:B,2,0)</f>
        <v>4A2D6064-858C-4D94-9530-38C2EE574B8D</v>
      </c>
      <c r="F7841" t="s">
        <v>686</v>
      </c>
    </row>
    <row r="7842" spans="1:6" hidden="1" x14ac:dyDescent="0.25">
      <c r="A7842" t="s">
        <v>2187</v>
      </c>
      <c r="B7842" t="s">
        <v>2187</v>
      </c>
      <c r="C7842" t="str">
        <f>VLOOKUP(B7842,'سیستم ID'!B:C,2,0)</f>
        <v>9C1B5095-9004-46F6-A9A2-08CBA529336C</v>
      </c>
      <c r="D7842" s="5" t="s">
        <v>1690</v>
      </c>
      <c r="E7842" t="str">
        <f>VLOOKUP('نهایی براساس سیستم'!D7842,'Trade ID'!A:B,2,0)</f>
        <v>4A2D6064-858C-4D94-9530-38C2EE574B8D</v>
      </c>
      <c r="F7842" t="s">
        <v>686</v>
      </c>
    </row>
    <row r="7843" spans="1:6" hidden="1" x14ac:dyDescent="0.25">
      <c r="A7843" t="s">
        <v>2189</v>
      </c>
      <c r="B7843" t="s">
        <v>2189</v>
      </c>
      <c r="C7843" t="str">
        <f>VLOOKUP(B7843,'سیستم ID'!B:C,2,0)</f>
        <v>1E83F097-3504-4A47-ABF0-0EB17ED77E9F</v>
      </c>
      <c r="D7843" s="5" t="s">
        <v>1690</v>
      </c>
      <c r="E7843" t="str">
        <f>VLOOKUP('نهایی براساس سیستم'!D7843,'Trade ID'!A:B,2,0)</f>
        <v>4A2D6064-858C-4D94-9530-38C2EE574B8D</v>
      </c>
      <c r="F7843" t="s">
        <v>686</v>
      </c>
    </row>
    <row r="7844" spans="1:6" hidden="1" x14ac:dyDescent="0.25">
      <c r="A7844" t="s">
        <v>2191</v>
      </c>
      <c r="B7844" t="s">
        <v>2191</v>
      </c>
      <c r="C7844" t="str">
        <f>VLOOKUP(B7844,'سیستم ID'!B:C,2,0)</f>
        <v>8491DDC8-F8F5-4305-A531-C92B9978AD8B</v>
      </c>
      <c r="D7844" s="5" t="s">
        <v>1690</v>
      </c>
      <c r="E7844" t="str">
        <f>VLOOKUP('نهایی براساس سیستم'!D7844,'Trade ID'!A:B,2,0)</f>
        <v>4A2D6064-858C-4D94-9530-38C2EE574B8D</v>
      </c>
      <c r="F7844" t="s">
        <v>686</v>
      </c>
    </row>
    <row r="7845" spans="1:6" hidden="1" x14ac:dyDescent="0.25">
      <c r="A7845" t="s">
        <v>2193</v>
      </c>
      <c r="B7845" t="s">
        <v>2193</v>
      </c>
      <c r="C7845" t="str">
        <f>VLOOKUP(B7845,'سیستم ID'!B:C,2,0)</f>
        <v>1352DBBB-B679-466D-9561-F867CCD9883F</v>
      </c>
      <c r="D7845" s="5" t="s">
        <v>1690</v>
      </c>
      <c r="E7845" t="str">
        <f>VLOOKUP('نهایی براساس سیستم'!D7845,'Trade ID'!A:B,2,0)</f>
        <v>4A2D6064-858C-4D94-9530-38C2EE574B8D</v>
      </c>
      <c r="F7845" t="s">
        <v>686</v>
      </c>
    </row>
    <row r="7846" spans="1:6" hidden="1" x14ac:dyDescent="0.25">
      <c r="A7846" t="s">
        <v>2195</v>
      </c>
      <c r="B7846" t="s">
        <v>2195</v>
      </c>
      <c r="C7846" t="str">
        <f>VLOOKUP(B7846,'سیستم ID'!B:C,2,0)</f>
        <v>8697B919-91D5-47B4-A8A3-A12866017630</v>
      </c>
      <c r="D7846" s="5" t="s">
        <v>1690</v>
      </c>
      <c r="E7846" t="str">
        <f>VLOOKUP('نهایی براساس سیستم'!D7846,'Trade ID'!A:B,2,0)</f>
        <v>4A2D6064-858C-4D94-9530-38C2EE574B8D</v>
      </c>
      <c r="F7846" t="s">
        <v>686</v>
      </c>
    </row>
    <row r="7847" spans="1:6" hidden="1" x14ac:dyDescent="0.25">
      <c r="A7847" t="s">
        <v>2197</v>
      </c>
      <c r="B7847" t="s">
        <v>2197</v>
      </c>
      <c r="C7847" t="str">
        <f>VLOOKUP(B7847,'سیستم ID'!B:C,2,0)</f>
        <v>EEA4D80C-B7E6-49EC-97ED-8E07AB7C761E</v>
      </c>
      <c r="D7847" s="5" t="s">
        <v>1690</v>
      </c>
      <c r="E7847" t="str">
        <f>VLOOKUP('نهایی براساس سیستم'!D7847,'Trade ID'!A:B,2,0)</f>
        <v>4A2D6064-858C-4D94-9530-38C2EE574B8D</v>
      </c>
      <c r="F7847" t="s">
        <v>686</v>
      </c>
    </row>
    <row r="7848" spans="1:6" hidden="1" x14ac:dyDescent="0.25">
      <c r="A7848" t="s">
        <v>2199</v>
      </c>
      <c r="B7848" t="s">
        <v>2199</v>
      </c>
      <c r="C7848" t="str">
        <f>VLOOKUP(B7848,'سیستم ID'!B:C,2,0)</f>
        <v>BC22D8FD-DEE3-43D2-A8BE-6329C97AFC71</v>
      </c>
      <c r="D7848" s="5" t="s">
        <v>1690</v>
      </c>
      <c r="E7848" t="str">
        <f>VLOOKUP('نهایی براساس سیستم'!D7848,'Trade ID'!A:B,2,0)</f>
        <v>4A2D6064-858C-4D94-9530-38C2EE574B8D</v>
      </c>
      <c r="F7848" t="s">
        <v>686</v>
      </c>
    </row>
    <row r="7849" spans="1:6" hidden="1" x14ac:dyDescent="0.25">
      <c r="A7849" t="s">
        <v>2201</v>
      </c>
      <c r="B7849" t="s">
        <v>2201</v>
      </c>
      <c r="C7849" t="str">
        <f>VLOOKUP(B7849,'سیستم ID'!B:C,2,0)</f>
        <v>9DEF62C7-F5E9-4524-9A44-319F6B5CD221</v>
      </c>
      <c r="D7849" s="5" t="s">
        <v>1690</v>
      </c>
      <c r="E7849" t="str">
        <f>VLOOKUP('نهایی براساس سیستم'!D7849,'Trade ID'!A:B,2,0)</f>
        <v>4A2D6064-858C-4D94-9530-38C2EE574B8D</v>
      </c>
      <c r="F7849" t="s">
        <v>686</v>
      </c>
    </row>
    <row r="7850" spans="1:6" hidden="1" x14ac:dyDescent="0.25">
      <c r="A7850" t="s">
        <v>2203</v>
      </c>
      <c r="B7850" t="s">
        <v>2203</v>
      </c>
      <c r="C7850" t="str">
        <f>VLOOKUP(B7850,'سیستم ID'!B:C,2,0)</f>
        <v>224036C5-0747-4CC8-9EB4-FF4531444F6E</v>
      </c>
      <c r="D7850" s="5" t="s">
        <v>1690</v>
      </c>
      <c r="E7850" t="str">
        <f>VLOOKUP('نهایی براساس سیستم'!D7850,'Trade ID'!A:B,2,0)</f>
        <v>4A2D6064-858C-4D94-9530-38C2EE574B8D</v>
      </c>
      <c r="F7850" t="s">
        <v>686</v>
      </c>
    </row>
    <row r="7851" spans="1:6" hidden="1" x14ac:dyDescent="0.25">
      <c r="A7851" t="s">
        <v>2205</v>
      </c>
      <c r="B7851" t="s">
        <v>2205</v>
      </c>
      <c r="C7851" t="str">
        <f>VLOOKUP(B7851,'سیستم ID'!B:C,2,0)</f>
        <v>6D7792BB-7D7C-4CA6-91B8-D812D40D4E35</v>
      </c>
      <c r="D7851" s="5" t="s">
        <v>1690</v>
      </c>
      <c r="E7851" t="str">
        <f>VLOOKUP('نهایی براساس سیستم'!D7851,'Trade ID'!A:B,2,0)</f>
        <v>4A2D6064-858C-4D94-9530-38C2EE574B8D</v>
      </c>
      <c r="F7851" t="s">
        <v>686</v>
      </c>
    </row>
    <row r="7852" spans="1:6" hidden="1" x14ac:dyDescent="0.25">
      <c r="A7852" t="s">
        <v>2207</v>
      </c>
      <c r="B7852" t="s">
        <v>2207</v>
      </c>
      <c r="C7852" t="str">
        <f>VLOOKUP(B7852,'سیستم ID'!B:C,2,0)</f>
        <v>08B57C51-489C-48C5-87E6-A18671170AE4</v>
      </c>
      <c r="D7852" s="5" t="s">
        <v>1690</v>
      </c>
      <c r="E7852" t="str">
        <f>VLOOKUP('نهایی براساس سیستم'!D7852,'Trade ID'!A:B,2,0)</f>
        <v>4A2D6064-858C-4D94-9530-38C2EE574B8D</v>
      </c>
      <c r="F7852" t="s">
        <v>686</v>
      </c>
    </row>
    <row r="7853" spans="1:6" hidden="1" x14ac:dyDescent="0.25">
      <c r="A7853" t="s">
        <v>2209</v>
      </c>
      <c r="B7853" t="s">
        <v>2209</v>
      </c>
      <c r="C7853" t="str">
        <f>VLOOKUP(B7853,'سیستم ID'!B:C,2,0)</f>
        <v>AF9918AF-2341-4153-B759-6ED89E79792E</v>
      </c>
      <c r="D7853" s="5" t="s">
        <v>1690</v>
      </c>
      <c r="E7853" t="str">
        <f>VLOOKUP('نهایی براساس سیستم'!D7853,'Trade ID'!A:B,2,0)</f>
        <v>4A2D6064-858C-4D94-9530-38C2EE574B8D</v>
      </c>
      <c r="F7853" t="s">
        <v>686</v>
      </c>
    </row>
    <row r="7854" spans="1:6" hidden="1" x14ac:dyDescent="0.25">
      <c r="A7854" t="s">
        <v>2211</v>
      </c>
      <c r="B7854" t="s">
        <v>2211</v>
      </c>
      <c r="C7854" t="str">
        <f>VLOOKUP(B7854,'سیستم ID'!B:C,2,0)</f>
        <v>C04CC365-E592-42EC-9756-6A7D0E455A78</v>
      </c>
      <c r="D7854" s="5" t="s">
        <v>1690</v>
      </c>
      <c r="E7854" t="str">
        <f>VLOOKUP('نهایی براساس سیستم'!D7854,'Trade ID'!A:B,2,0)</f>
        <v>4A2D6064-858C-4D94-9530-38C2EE574B8D</v>
      </c>
      <c r="F7854" t="s">
        <v>686</v>
      </c>
    </row>
    <row r="7855" spans="1:6" hidden="1" x14ac:dyDescent="0.25">
      <c r="A7855" t="s">
        <v>2213</v>
      </c>
      <c r="B7855" t="s">
        <v>2213</v>
      </c>
      <c r="C7855" t="str">
        <f>VLOOKUP(B7855,'سیستم ID'!B:C,2,0)</f>
        <v>C225146A-08DC-4805-AC51-7364E26A4C5C</v>
      </c>
      <c r="D7855" s="5" t="s">
        <v>1690</v>
      </c>
      <c r="E7855" t="str">
        <f>VLOOKUP('نهایی براساس سیستم'!D7855,'Trade ID'!A:B,2,0)</f>
        <v>4A2D6064-858C-4D94-9530-38C2EE574B8D</v>
      </c>
      <c r="F7855" t="s">
        <v>686</v>
      </c>
    </row>
    <row r="7856" spans="1:6" hidden="1" x14ac:dyDescent="0.25">
      <c r="A7856" t="s">
        <v>2215</v>
      </c>
      <c r="B7856" t="s">
        <v>2215</v>
      </c>
      <c r="C7856" t="str">
        <f>VLOOKUP(B7856,'سیستم ID'!B:C,2,0)</f>
        <v>CFCFC8E4-79F8-45DA-8DC5-FC2F77E3C2CC</v>
      </c>
      <c r="D7856" s="5" t="s">
        <v>1690</v>
      </c>
      <c r="E7856" t="str">
        <f>VLOOKUP('نهایی براساس سیستم'!D7856,'Trade ID'!A:B,2,0)</f>
        <v>4A2D6064-858C-4D94-9530-38C2EE574B8D</v>
      </c>
      <c r="F7856" t="s">
        <v>686</v>
      </c>
    </row>
    <row r="7857" spans="1:6" hidden="1" x14ac:dyDescent="0.25">
      <c r="A7857" t="s">
        <v>2217</v>
      </c>
      <c r="B7857" t="s">
        <v>2217</v>
      </c>
      <c r="C7857" t="str">
        <f>VLOOKUP(B7857,'سیستم ID'!B:C,2,0)</f>
        <v>C26BAA53-399F-4D70-87E2-51D74950A31A</v>
      </c>
      <c r="D7857" s="5" t="s">
        <v>1690</v>
      </c>
      <c r="E7857" t="str">
        <f>VLOOKUP('نهایی براساس سیستم'!D7857,'Trade ID'!A:B,2,0)</f>
        <v>4A2D6064-858C-4D94-9530-38C2EE574B8D</v>
      </c>
      <c r="F7857" t="s">
        <v>686</v>
      </c>
    </row>
    <row r="7858" spans="1:6" hidden="1" x14ac:dyDescent="0.25">
      <c r="A7858" t="s">
        <v>2219</v>
      </c>
      <c r="B7858" t="s">
        <v>2219</v>
      </c>
      <c r="C7858" t="str">
        <f>VLOOKUP(B7858,'سیستم ID'!B:C,2,0)</f>
        <v>04652F07-003B-4BF8-B2D2-6562B4533E9A</v>
      </c>
      <c r="D7858" s="5" t="s">
        <v>1690</v>
      </c>
      <c r="E7858" t="str">
        <f>VLOOKUP('نهایی براساس سیستم'!D7858,'Trade ID'!A:B,2,0)</f>
        <v>4A2D6064-858C-4D94-9530-38C2EE574B8D</v>
      </c>
      <c r="F7858" t="s">
        <v>686</v>
      </c>
    </row>
    <row r="7859" spans="1:6" hidden="1" x14ac:dyDescent="0.25">
      <c r="A7859" t="s">
        <v>2221</v>
      </c>
      <c r="B7859" t="s">
        <v>2221</v>
      </c>
      <c r="C7859" t="str">
        <f>VLOOKUP(B7859,'سیستم ID'!B:C,2,0)</f>
        <v>D554DACB-7894-4AED-8BFF-16BC38CD2EA6</v>
      </c>
      <c r="D7859" s="5" t="s">
        <v>1690</v>
      </c>
      <c r="E7859" t="str">
        <f>VLOOKUP('نهایی براساس سیستم'!D7859,'Trade ID'!A:B,2,0)</f>
        <v>4A2D6064-858C-4D94-9530-38C2EE574B8D</v>
      </c>
      <c r="F7859" t="s">
        <v>686</v>
      </c>
    </row>
    <row r="7860" spans="1:6" hidden="1" x14ac:dyDescent="0.25">
      <c r="A7860" t="s">
        <v>2223</v>
      </c>
      <c r="B7860" t="s">
        <v>2223</v>
      </c>
      <c r="C7860" t="str">
        <f>VLOOKUP(B7860,'سیستم ID'!B:C,2,0)</f>
        <v>E885EAA2-DA1E-4BC3-8D44-AAB1182E7BF3</v>
      </c>
      <c r="D7860" s="5" t="s">
        <v>1690</v>
      </c>
      <c r="E7860" t="str">
        <f>VLOOKUP('نهایی براساس سیستم'!D7860,'Trade ID'!A:B,2,0)</f>
        <v>4A2D6064-858C-4D94-9530-38C2EE574B8D</v>
      </c>
      <c r="F7860" t="s">
        <v>686</v>
      </c>
    </row>
    <row r="7861" spans="1:6" hidden="1" x14ac:dyDescent="0.25">
      <c r="A7861" t="s">
        <v>2225</v>
      </c>
      <c r="B7861" t="s">
        <v>2225</v>
      </c>
      <c r="C7861" t="str">
        <f>VLOOKUP(B7861,'سیستم ID'!B:C,2,0)</f>
        <v>E8826536-9A9D-4F9E-8D8B-71AA052E281B</v>
      </c>
      <c r="D7861" s="5" t="s">
        <v>1690</v>
      </c>
      <c r="E7861" t="str">
        <f>VLOOKUP('نهایی براساس سیستم'!D7861,'Trade ID'!A:B,2,0)</f>
        <v>4A2D6064-858C-4D94-9530-38C2EE574B8D</v>
      </c>
      <c r="F7861" t="s">
        <v>686</v>
      </c>
    </row>
    <row r="7862" spans="1:6" hidden="1" x14ac:dyDescent="0.25">
      <c r="A7862" t="s">
        <v>2227</v>
      </c>
      <c r="B7862" t="s">
        <v>2227</v>
      </c>
      <c r="C7862" t="str">
        <f>VLOOKUP(B7862,'سیستم ID'!B:C,2,0)</f>
        <v>F253A056-5C20-45DD-AA66-FBDFDB980907</v>
      </c>
      <c r="D7862" s="5" t="s">
        <v>1690</v>
      </c>
      <c r="E7862" t="str">
        <f>VLOOKUP('نهایی براساس سیستم'!D7862,'Trade ID'!A:B,2,0)</f>
        <v>4A2D6064-858C-4D94-9530-38C2EE574B8D</v>
      </c>
      <c r="F7862" t="s">
        <v>686</v>
      </c>
    </row>
    <row r="7863" spans="1:6" hidden="1" x14ac:dyDescent="0.25">
      <c r="A7863" t="s">
        <v>2229</v>
      </c>
      <c r="B7863" t="s">
        <v>2229</v>
      </c>
      <c r="C7863" t="str">
        <f>VLOOKUP(B7863,'سیستم ID'!B:C,2,0)</f>
        <v>33E3CA33-79B9-4F83-B74E-F38485CB22B2</v>
      </c>
      <c r="D7863" s="5" t="s">
        <v>1690</v>
      </c>
      <c r="E7863" t="str">
        <f>VLOOKUP('نهایی براساس سیستم'!D7863,'Trade ID'!A:B,2,0)</f>
        <v>4A2D6064-858C-4D94-9530-38C2EE574B8D</v>
      </c>
      <c r="F7863" t="s">
        <v>686</v>
      </c>
    </row>
    <row r="7864" spans="1:6" hidden="1" x14ac:dyDescent="0.25">
      <c r="A7864" t="s">
        <v>2231</v>
      </c>
      <c r="B7864" t="s">
        <v>2231</v>
      </c>
      <c r="C7864" t="str">
        <f>VLOOKUP(B7864,'سیستم ID'!B:C,2,0)</f>
        <v>1505C93A-E65F-405D-8C6F-5D5E55F5EB19</v>
      </c>
      <c r="D7864" s="5" t="s">
        <v>1690</v>
      </c>
      <c r="E7864" t="str">
        <f>VLOOKUP('نهایی براساس سیستم'!D7864,'Trade ID'!A:B,2,0)</f>
        <v>4A2D6064-858C-4D94-9530-38C2EE574B8D</v>
      </c>
      <c r="F7864" t="s">
        <v>686</v>
      </c>
    </row>
    <row r="7865" spans="1:6" hidden="1" x14ac:dyDescent="0.25">
      <c r="A7865" t="s">
        <v>2233</v>
      </c>
      <c r="B7865" t="s">
        <v>2233</v>
      </c>
      <c r="C7865" t="str">
        <f>VLOOKUP(B7865,'سیستم ID'!B:C,2,0)</f>
        <v>B34FCCE1-4041-4E27-A383-E5EE42FDF6C8</v>
      </c>
      <c r="D7865" s="5" t="s">
        <v>1690</v>
      </c>
      <c r="E7865" t="str">
        <f>VLOOKUP('نهایی براساس سیستم'!D7865,'Trade ID'!A:B,2,0)</f>
        <v>4A2D6064-858C-4D94-9530-38C2EE574B8D</v>
      </c>
      <c r="F7865" t="s">
        <v>686</v>
      </c>
    </row>
    <row r="7866" spans="1:6" hidden="1" x14ac:dyDescent="0.25">
      <c r="A7866" t="s">
        <v>2235</v>
      </c>
      <c r="B7866" t="s">
        <v>2235</v>
      </c>
      <c r="C7866" t="str">
        <f>VLOOKUP(B7866,'سیستم ID'!B:C,2,0)</f>
        <v>12C56B1D-0CC9-464A-8F57-F44DF0325EE5</v>
      </c>
      <c r="D7866" s="5" t="s">
        <v>1690</v>
      </c>
      <c r="E7866" t="str">
        <f>VLOOKUP('نهایی براساس سیستم'!D7866,'Trade ID'!A:B,2,0)</f>
        <v>4A2D6064-858C-4D94-9530-38C2EE574B8D</v>
      </c>
      <c r="F7866" t="s">
        <v>686</v>
      </c>
    </row>
    <row r="7867" spans="1:6" hidden="1" x14ac:dyDescent="0.25">
      <c r="A7867" t="s">
        <v>2237</v>
      </c>
      <c r="B7867" t="s">
        <v>2237</v>
      </c>
      <c r="C7867" t="str">
        <f>VLOOKUP(B7867,'سیستم ID'!B:C,2,0)</f>
        <v>364A677A-701B-4BB2-AC15-B6CD666337A6</v>
      </c>
      <c r="D7867" s="5" t="s">
        <v>1690</v>
      </c>
      <c r="E7867" t="str">
        <f>VLOOKUP('نهایی براساس سیستم'!D7867,'Trade ID'!A:B,2,0)</f>
        <v>4A2D6064-858C-4D94-9530-38C2EE574B8D</v>
      </c>
      <c r="F7867" t="s">
        <v>686</v>
      </c>
    </row>
    <row r="7868" spans="1:6" hidden="1" x14ac:dyDescent="0.25">
      <c r="A7868" t="s">
        <v>2239</v>
      </c>
      <c r="B7868" t="s">
        <v>2239</v>
      </c>
      <c r="C7868" t="str">
        <f>VLOOKUP(B7868,'سیستم ID'!B:C,2,0)</f>
        <v>98D7A088-E335-4D0A-8065-A7012D4762F7</v>
      </c>
      <c r="D7868" s="5" t="s">
        <v>1690</v>
      </c>
      <c r="E7868" t="str">
        <f>VLOOKUP('نهایی براساس سیستم'!D7868,'Trade ID'!A:B,2,0)</f>
        <v>4A2D6064-858C-4D94-9530-38C2EE574B8D</v>
      </c>
      <c r="F7868" t="s">
        <v>686</v>
      </c>
    </row>
    <row r="7869" spans="1:6" hidden="1" x14ac:dyDescent="0.25">
      <c r="A7869" t="s">
        <v>2241</v>
      </c>
      <c r="B7869" t="s">
        <v>2241</v>
      </c>
      <c r="C7869" t="str">
        <f>VLOOKUP(B7869,'سیستم ID'!B:C,2,0)</f>
        <v>28382387-B891-48F8-9F8D-579B2142C93D</v>
      </c>
      <c r="D7869" s="5" t="s">
        <v>1690</v>
      </c>
      <c r="E7869" t="str">
        <f>VLOOKUP('نهایی براساس سیستم'!D7869,'Trade ID'!A:B,2,0)</f>
        <v>4A2D6064-858C-4D94-9530-38C2EE574B8D</v>
      </c>
      <c r="F7869" t="s">
        <v>686</v>
      </c>
    </row>
    <row r="7870" spans="1:6" hidden="1" x14ac:dyDescent="0.25">
      <c r="A7870" t="s">
        <v>2243</v>
      </c>
      <c r="B7870" t="s">
        <v>2243</v>
      </c>
      <c r="C7870" t="str">
        <f>VLOOKUP(B7870,'سیستم ID'!B:C,2,0)</f>
        <v>82E050DB-0329-494C-86B2-350864B5D11A</v>
      </c>
      <c r="D7870" s="5" t="s">
        <v>1690</v>
      </c>
      <c r="E7870" t="str">
        <f>VLOOKUP('نهایی براساس سیستم'!D7870,'Trade ID'!A:B,2,0)</f>
        <v>4A2D6064-858C-4D94-9530-38C2EE574B8D</v>
      </c>
      <c r="F7870" t="s">
        <v>686</v>
      </c>
    </row>
    <row r="7871" spans="1:6" hidden="1" x14ac:dyDescent="0.25">
      <c r="A7871" t="s">
        <v>2245</v>
      </c>
      <c r="B7871" t="s">
        <v>2245</v>
      </c>
      <c r="C7871" t="str">
        <f>VLOOKUP(B7871,'سیستم ID'!B:C,2,0)</f>
        <v>3500E75E-105B-41BD-8357-A83225C044EE</v>
      </c>
      <c r="D7871" s="5" t="s">
        <v>1690</v>
      </c>
      <c r="E7871" t="str">
        <f>VLOOKUP('نهایی براساس سیستم'!D7871,'Trade ID'!A:B,2,0)</f>
        <v>4A2D6064-858C-4D94-9530-38C2EE574B8D</v>
      </c>
      <c r="F7871" t="s">
        <v>686</v>
      </c>
    </row>
    <row r="7872" spans="1:6" hidden="1" x14ac:dyDescent="0.25">
      <c r="A7872" t="s">
        <v>2247</v>
      </c>
      <c r="B7872" t="s">
        <v>2247</v>
      </c>
      <c r="C7872" t="str">
        <f>VLOOKUP(B7872,'سیستم ID'!B:C,2,0)</f>
        <v>ED21AC8E-A275-42BD-ADB7-8A09C098D51B</v>
      </c>
      <c r="D7872" s="5" t="s">
        <v>1690</v>
      </c>
      <c r="E7872" t="str">
        <f>VLOOKUP('نهایی براساس سیستم'!D7872,'Trade ID'!A:B,2,0)</f>
        <v>4A2D6064-858C-4D94-9530-38C2EE574B8D</v>
      </c>
      <c r="F7872" t="s">
        <v>686</v>
      </c>
    </row>
    <row r="7873" spans="1:6" hidden="1" x14ac:dyDescent="0.25">
      <c r="A7873" t="s">
        <v>2249</v>
      </c>
      <c r="B7873" t="s">
        <v>2249</v>
      </c>
      <c r="C7873" t="str">
        <f>VLOOKUP(B7873,'سیستم ID'!B:C,2,0)</f>
        <v>364A9EA4-A180-45EE-AC8D-DE914EAE2001</v>
      </c>
      <c r="D7873" s="5" t="s">
        <v>1690</v>
      </c>
      <c r="E7873" t="str">
        <f>VLOOKUP('نهایی براساس سیستم'!D7873,'Trade ID'!A:B,2,0)</f>
        <v>4A2D6064-858C-4D94-9530-38C2EE574B8D</v>
      </c>
      <c r="F7873" t="s">
        <v>686</v>
      </c>
    </row>
    <row r="7874" spans="1:6" hidden="1" x14ac:dyDescent="0.25">
      <c r="A7874" t="s">
        <v>2251</v>
      </c>
      <c r="B7874" t="s">
        <v>2251</v>
      </c>
      <c r="C7874" t="str">
        <f>VLOOKUP(B7874,'سیستم ID'!B:C,2,0)</f>
        <v>43AC203A-DC07-41DF-A460-90313867E903</v>
      </c>
      <c r="D7874" s="5" t="s">
        <v>1690</v>
      </c>
      <c r="E7874" t="str">
        <f>VLOOKUP('نهایی براساس سیستم'!D7874,'Trade ID'!A:B,2,0)</f>
        <v>4A2D6064-858C-4D94-9530-38C2EE574B8D</v>
      </c>
      <c r="F7874" t="s">
        <v>686</v>
      </c>
    </row>
    <row r="7875" spans="1:6" hidden="1" x14ac:dyDescent="0.25">
      <c r="A7875" t="s">
        <v>2253</v>
      </c>
      <c r="B7875" t="s">
        <v>2253</v>
      </c>
      <c r="C7875" t="str">
        <f>VLOOKUP(B7875,'سیستم ID'!B:C,2,0)</f>
        <v>739D306E-A782-4B2C-B6CF-E7A79005499E</v>
      </c>
      <c r="D7875" s="5" t="s">
        <v>1690</v>
      </c>
      <c r="E7875" t="str">
        <f>VLOOKUP('نهایی براساس سیستم'!D7875,'Trade ID'!A:B,2,0)</f>
        <v>4A2D6064-858C-4D94-9530-38C2EE574B8D</v>
      </c>
      <c r="F7875" t="s">
        <v>686</v>
      </c>
    </row>
    <row r="7876" spans="1:6" hidden="1" x14ac:dyDescent="0.25">
      <c r="A7876" t="s">
        <v>2255</v>
      </c>
      <c r="B7876" t="s">
        <v>2255</v>
      </c>
      <c r="C7876" t="str">
        <f>VLOOKUP(B7876,'سیستم ID'!B:C,2,0)</f>
        <v>0D415A6C-7FC5-48A5-B93A-82E1588D2776</v>
      </c>
      <c r="D7876" s="5" t="s">
        <v>1690</v>
      </c>
      <c r="E7876" t="str">
        <f>VLOOKUP('نهایی براساس سیستم'!D7876,'Trade ID'!A:B,2,0)</f>
        <v>4A2D6064-858C-4D94-9530-38C2EE574B8D</v>
      </c>
      <c r="F7876" t="s">
        <v>686</v>
      </c>
    </row>
    <row r="7877" spans="1:6" hidden="1" x14ac:dyDescent="0.25">
      <c r="A7877" t="s">
        <v>2257</v>
      </c>
      <c r="B7877" t="s">
        <v>2257</v>
      </c>
      <c r="C7877" t="str">
        <f>VLOOKUP(B7877,'سیستم ID'!B:C,2,0)</f>
        <v>6623FA39-7901-4490-98DA-EBA686663D2B</v>
      </c>
      <c r="D7877" s="5" t="s">
        <v>1690</v>
      </c>
      <c r="E7877" t="str">
        <f>VLOOKUP('نهایی براساس سیستم'!D7877,'Trade ID'!A:B,2,0)</f>
        <v>4A2D6064-858C-4D94-9530-38C2EE574B8D</v>
      </c>
      <c r="F7877" t="s">
        <v>686</v>
      </c>
    </row>
    <row r="7878" spans="1:6" hidden="1" x14ac:dyDescent="0.25">
      <c r="A7878" t="s">
        <v>2259</v>
      </c>
      <c r="B7878" t="s">
        <v>2259</v>
      </c>
      <c r="C7878" t="str">
        <f>VLOOKUP(B7878,'سیستم ID'!B:C,2,0)</f>
        <v>03DFE3A0-63F2-4F4B-AD08-30A36DD267C2</v>
      </c>
      <c r="D7878" s="5" t="s">
        <v>1690</v>
      </c>
      <c r="E7878" t="str">
        <f>VLOOKUP('نهایی براساس سیستم'!D7878,'Trade ID'!A:B,2,0)</f>
        <v>4A2D6064-858C-4D94-9530-38C2EE574B8D</v>
      </c>
      <c r="F7878" t="s">
        <v>686</v>
      </c>
    </row>
    <row r="7879" spans="1:6" hidden="1" x14ac:dyDescent="0.25">
      <c r="A7879" t="s">
        <v>2261</v>
      </c>
      <c r="B7879" t="s">
        <v>2261</v>
      </c>
      <c r="C7879" t="str">
        <f>VLOOKUP(B7879,'سیستم ID'!B:C,2,0)</f>
        <v>185390B5-FB0E-42B2-8708-AADE975933F0</v>
      </c>
      <c r="D7879" s="5" t="s">
        <v>1690</v>
      </c>
      <c r="E7879" t="str">
        <f>VLOOKUP('نهایی براساس سیستم'!D7879,'Trade ID'!A:B,2,0)</f>
        <v>4A2D6064-858C-4D94-9530-38C2EE574B8D</v>
      </c>
      <c r="F7879" t="s">
        <v>686</v>
      </c>
    </row>
    <row r="7880" spans="1:6" hidden="1" x14ac:dyDescent="0.25">
      <c r="A7880" t="s">
        <v>2263</v>
      </c>
      <c r="B7880" t="s">
        <v>2263</v>
      </c>
      <c r="C7880" t="str">
        <f>VLOOKUP(B7880,'سیستم ID'!B:C,2,0)</f>
        <v>64A5C211-29EB-42B6-9848-F0B73500522E</v>
      </c>
      <c r="D7880" s="5" t="s">
        <v>1690</v>
      </c>
      <c r="E7880" t="str">
        <f>VLOOKUP('نهایی براساس سیستم'!D7880,'Trade ID'!A:B,2,0)</f>
        <v>4A2D6064-858C-4D94-9530-38C2EE574B8D</v>
      </c>
      <c r="F7880" t="s">
        <v>686</v>
      </c>
    </row>
    <row r="7881" spans="1:6" hidden="1" x14ac:dyDescent="0.25">
      <c r="A7881" t="s">
        <v>2265</v>
      </c>
      <c r="B7881" t="s">
        <v>2265</v>
      </c>
      <c r="C7881" t="str">
        <f>VLOOKUP(B7881,'سیستم ID'!B:C,2,0)</f>
        <v>CBA951E2-433F-4F46-98D1-71FBE46C94C1</v>
      </c>
      <c r="D7881" s="5" t="s">
        <v>1690</v>
      </c>
      <c r="E7881" t="str">
        <f>VLOOKUP('نهایی براساس سیستم'!D7881,'Trade ID'!A:B,2,0)</f>
        <v>4A2D6064-858C-4D94-9530-38C2EE574B8D</v>
      </c>
      <c r="F7881" t="s">
        <v>686</v>
      </c>
    </row>
    <row r="7882" spans="1:6" hidden="1" x14ac:dyDescent="0.25">
      <c r="A7882" t="s">
        <v>2267</v>
      </c>
      <c r="B7882" t="s">
        <v>2267</v>
      </c>
      <c r="C7882" t="str">
        <f>VLOOKUP(B7882,'سیستم ID'!B:C,2,0)</f>
        <v>B9A8E444-ABBE-4D65-8906-EA1D8CC63B7B</v>
      </c>
      <c r="D7882" s="5" t="s">
        <v>1690</v>
      </c>
      <c r="E7882" t="str">
        <f>VLOOKUP('نهایی براساس سیستم'!D7882,'Trade ID'!A:B,2,0)</f>
        <v>4A2D6064-858C-4D94-9530-38C2EE574B8D</v>
      </c>
      <c r="F7882" t="s">
        <v>686</v>
      </c>
    </row>
    <row r="7883" spans="1:6" hidden="1" x14ac:dyDescent="0.25">
      <c r="A7883" t="s">
        <v>2269</v>
      </c>
      <c r="B7883" t="s">
        <v>2269</v>
      </c>
      <c r="C7883" t="str">
        <f>VLOOKUP(B7883,'سیستم ID'!B:C,2,0)</f>
        <v>C736DD6B-6DDF-4B55-9BCD-373E3EE18B84</v>
      </c>
      <c r="D7883" s="5" t="s">
        <v>1690</v>
      </c>
      <c r="E7883" t="str">
        <f>VLOOKUP('نهایی براساس سیستم'!D7883,'Trade ID'!A:B,2,0)</f>
        <v>4A2D6064-858C-4D94-9530-38C2EE574B8D</v>
      </c>
      <c r="F7883" t="s">
        <v>686</v>
      </c>
    </row>
    <row r="7884" spans="1:6" hidden="1" x14ac:dyDescent="0.25">
      <c r="A7884" t="s">
        <v>2271</v>
      </c>
      <c r="B7884" t="s">
        <v>2271</v>
      </c>
      <c r="C7884" t="str">
        <f>VLOOKUP(B7884,'سیستم ID'!B:C,2,0)</f>
        <v>04431995-2433-4FD6-B9A8-2F5B020AEAE9</v>
      </c>
      <c r="D7884" s="5" t="s">
        <v>1690</v>
      </c>
      <c r="E7884" t="str">
        <f>VLOOKUP('نهایی براساس سیستم'!D7884,'Trade ID'!A:B,2,0)</f>
        <v>4A2D6064-858C-4D94-9530-38C2EE574B8D</v>
      </c>
      <c r="F7884" t="s">
        <v>686</v>
      </c>
    </row>
    <row r="7885" spans="1:6" hidden="1" x14ac:dyDescent="0.25">
      <c r="A7885" t="s">
        <v>2273</v>
      </c>
      <c r="B7885" t="s">
        <v>2273</v>
      </c>
      <c r="C7885" t="str">
        <f>VLOOKUP(B7885,'سیستم ID'!B:C,2,0)</f>
        <v>952BF464-B19E-4069-882C-CBBFF8020AA1</v>
      </c>
      <c r="D7885" s="5" t="s">
        <v>1690</v>
      </c>
      <c r="E7885" t="str">
        <f>VLOOKUP('نهایی براساس سیستم'!D7885,'Trade ID'!A:B,2,0)</f>
        <v>4A2D6064-858C-4D94-9530-38C2EE574B8D</v>
      </c>
      <c r="F7885" t="s">
        <v>686</v>
      </c>
    </row>
    <row r="7886" spans="1:6" hidden="1" x14ac:dyDescent="0.25">
      <c r="A7886" t="s">
        <v>2275</v>
      </c>
      <c r="B7886" t="s">
        <v>2275</v>
      </c>
      <c r="C7886" t="str">
        <f>VLOOKUP(B7886,'سیستم ID'!B:C,2,0)</f>
        <v>5690ED42-F5A2-4BA0-B8DC-1A088EC1F3E1</v>
      </c>
      <c r="D7886" s="5" t="s">
        <v>1690</v>
      </c>
      <c r="E7886" t="str">
        <f>VLOOKUP('نهایی براساس سیستم'!D7886,'Trade ID'!A:B,2,0)</f>
        <v>4A2D6064-858C-4D94-9530-38C2EE574B8D</v>
      </c>
      <c r="F7886" t="s">
        <v>686</v>
      </c>
    </row>
    <row r="7887" spans="1:6" hidden="1" x14ac:dyDescent="0.25">
      <c r="A7887" t="s">
        <v>2277</v>
      </c>
      <c r="B7887" t="s">
        <v>2277</v>
      </c>
      <c r="C7887" t="str">
        <f>VLOOKUP(B7887,'سیستم ID'!B:C,2,0)</f>
        <v>B0E13D32-BF53-40B1-AFDE-A7749131E445</v>
      </c>
      <c r="D7887" s="5" t="s">
        <v>1690</v>
      </c>
      <c r="E7887" t="str">
        <f>VLOOKUP('نهایی براساس سیستم'!D7887,'Trade ID'!A:B,2,0)</f>
        <v>4A2D6064-858C-4D94-9530-38C2EE574B8D</v>
      </c>
      <c r="F7887" t="s">
        <v>686</v>
      </c>
    </row>
    <row r="7888" spans="1:6" hidden="1" x14ac:dyDescent="0.25">
      <c r="A7888" t="s">
        <v>2279</v>
      </c>
      <c r="B7888" t="s">
        <v>2279</v>
      </c>
      <c r="C7888" t="str">
        <f>VLOOKUP(B7888,'سیستم ID'!B:C,2,0)</f>
        <v>BDAD0F19-9471-4EE1-B48C-A95FD5B51B9D</v>
      </c>
      <c r="D7888" s="5" t="s">
        <v>1690</v>
      </c>
      <c r="E7888" t="str">
        <f>VLOOKUP('نهایی براساس سیستم'!D7888,'Trade ID'!A:B,2,0)</f>
        <v>4A2D6064-858C-4D94-9530-38C2EE574B8D</v>
      </c>
      <c r="F7888" t="s">
        <v>686</v>
      </c>
    </row>
    <row r="7889" spans="1:6" hidden="1" x14ac:dyDescent="0.25">
      <c r="A7889" t="s">
        <v>2281</v>
      </c>
      <c r="B7889" t="s">
        <v>2281</v>
      </c>
      <c r="C7889" t="str">
        <f>VLOOKUP(B7889,'سیستم ID'!B:C,2,0)</f>
        <v>362FC1B6-7412-4213-9CA6-948F99877CDB</v>
      </c>
      <c r="D7889" s="5" t="s">
        <v>1690</v>
      </c>
      <c r="E7889" t="str">
        <f>VLOOKUP('نهایی براساس سیستم'!D7889,'Trade ID'!A:B,2,0)</f>
        <v>4A2D6064-858C-4D94-9530-38C2EE574B8D</v>
      </c>
      <c r="F7889" t="s">
        <v>686</v>
      </c>
    </row>
    <row r="7890" spans="1:6" hidden="1" x14ac:dyDescent="0.25">
      <c r="A7890" t="s">
        <v>2283</v>
      </c>
      <c r="B7890" t="s">
        <v>2283</v>
      </c>
      <c r="C7890" t="str">
        <f>VLOOKUP(B7890,'سیستم ID'!B:C,2,0)</f>
        <v>333F5807-E8DA-4C37-BC91-E22E054ABFA3</v>
      </c>
      <c r="D7890" s="5" t="s">
        <v>1690</v>
      </c>
      <c r="E7890" t="str">
        <f>VLOOKUP('نهایی براساس سیستم'!D7890,'Trade ID'!A:B,2,0)</f>
        <v>4A2D6064-858C-4D94-9530-38C2EE574B8D</v>
      </c>
      <c r="F7890" t="s">
        <v>686</v>
      </c>
    </row>
    <row r="7891" spans="1:6" hidden="1" x14ac:dyDescent="0.25">
      <c r="A7891" t="s">
        <v>2285</v>
      </c>
      <c r="B7891" t="s">
        <v>2285</v>
      </c>
      <c r="C7891" t="str">
        <f>VLOOKUP(B7891,'سیستم ID'!B:C,2,0)</f>
        <v>6A62E0F8-D50D-4E5B-96AB-CF89668673C9</v>
      </c>
      <c r="D7891" s="5" t="s">
        <v>1690</v>
      </c>
      <c r="E7891" t="str">
        <f>VLOOKUP('نهایی براساس سیستم'!D7891,'Trade ID'!A:B,2,0)</f>
        <v>4A2D6064-858C-4D94-9530-38C2EE574B8D</v>
      </c>
      <c r="F7891" t="s">
        <v>686</v>
      </c>
    </row>
    <row r="7892" spans="1:6" hidden="1" x14ac:dyDescent="0.25">
      <c r="A7892" t="s">
        <v>2287</v>
      </c>
      <c r="B7892" t="s">
        <v>2287</v>
      </c>
      <c r="C7892" t="str">
        <f>VLOOKUP(B7892,'سیستم ID'!B:C,2,0)</f>
        <v>9505B795-F65B-4FE8-BA64-0F085D517D66</v>
      </c>
      <c r="D7892" s="5" t="s">
        <v>1690</v>
      </c>
      <c r="E7892" t="str">
        <f>VLOOKUP('نهایی براساس سیستم'!D7892,'Trade ID'!A:B,2,0)</f>
        <v>4A2D6064-858C-4D94-9530-38C2EE574B8D</v>
      </c>
      <c r="F7892" t="s">
        <v>686</v>
      </c>
    </row>
    <row r="7893" spans="1:6" hidden="1" x14ac:dyDescent="0.25">
      <c r="A7893" t="s">
        <v>2289</v>
      </c>
      <c r="B7893" t="s">
        <v>2289</v>
      </c>
      <c r="C7893" t="str">
        <f>VLOOKUP(B7893,'سیستم ID'!B:C,2,0)</f>
        <v>F0B79997-1564-4D0B-A63A-B2A6A3564997</v>
      </c>
      <c r="D7893" s="5" t="s">
        <v>1690</v>
      </c>
      <c r="E7893" t="str">
        <f>VLOOKUP('نهایی براساس سیستم'!D7893,'Trade ID'!A:B,2,0)</f>
        <v>4A2D6064-858C-4D94-9530-38C2EE574B8D</v>
      </c>
      <c r="F7893" t="s">
        <v>686</v>
      </c>
    </row>
    <row r="7894" spans="1:6" hidden="1" x14ac:dyDescent="0.25">
      <c r="A7894" t="s">
        <v>2291</v>
      </c>
      <c r="B7894" t="s">
        <v>2291</v>
      </c>
      <c r="C7894" t="str">
        <f>VLOOKUP(B7894,'سیستم ID'!B:C,2,0)</f>
        <v>BEF23C87-6A74-4F52-9CC6-BA84E72EB91C</v>
      </c>
      <c r="D7894" s="5" t="s">
        <v>1690</v>
      </c>
      <c r="E7894" t="str">
        <f>VLOOKUP('نهایی براساس سیستم'!D7894,'Trade ID'!A:B,2,0)</f>
        <v>4A2D6064-858C-4D94-9530-38C2EE574B8D</v>
      </c>
      <c r="F7894" t="s">
        <v>686</v>
      </c>
    </row>
    <row r="7895" spans="1:6" hidden="1" x14ac:dyDescent="0.25">
      <c r="A7895" t="s">
        <v>2293</v>
      </c>
      <c r="B7895" t="s">
        <v>2293</v>
      </c>
      <c r="C7895" t="str">
        <f>VLOOKUP(B7895,'سیستم ID'!B:C,2,0)</f>
        <v>89CE7797-4ACF-4A78-8A27-19D72537F99C</v>
      </c>
      <c r="D7895" s="5" t="s">
        <v>1690</v>
      </c>
      <c r="E7895" t="str">
        <f>VLOOKUP('نهایی براساس سیستم'!D7895,'Trade ID'!A:B,2,0)</f>
        <v>4A2D6064-858C-4D94-9530-38C2EE574B8D</v>
      </c>
      <c r="F7895" t="s">
        <v>686</v>
      </c>
    </row>
    <row r="7896" spans="1:6" hidden="1" x14ac:dyDescent="0.25">
      <c r="A7896" t="s">
        <v>2295</v>
      </c>
      <c r="B7896" t="s">
        <v>2295</v>
      </c>
      <c r="C7896" t="str">
        <f>VLOOKUP(B7896,'سیستم ID'!B:C,2,0)</f>
        <v>17A1B504-8835-4278-84F4-269F13E2A661</v>
      </c>
      <c r="D7896" s="5" t="s">
        <v>1690</v>
      </c>
      <c r="E7896" t="str">
        <f>VLOOKUP('نهایی براساس سیستم'!D7896,'Trade ID'!A:B,2,0)</f>
        <v>4A2D6064-858C-4D94-9530-38C2EE574B8D</v>
      </c>
      <c r="F7896" t="s">
        <v>686</v>
      </c>
    </row>
    <row r="7897" spans="1:6" hidden="1" x14ac:dyDescent="0.25">
      <c r="A7897" t="s">
        <v>2297</v>
      </c>
      <c r="B7897" t="s">
        <v>2297</v>
      </c>
      <c r="C7897" t="str">
        <f>VLOOKUP(B7897,'سیستم ID'!B:C,2,0)</f>
        <v>92452F99-7A37-4535-85FE-9E0D90D8B41C</v>
      </c>
      <c r="D7897" s="5" t="s">
        <v>1690</v>
      </c>
      <c r="E7897" t="str">
        <f>VLOOKUP('نهایی براساس سیستم'!D7897,'Trade ID'!A:B,2,0)</f>
        <v>4A2D6064-858C-4D94-9530-38C2EE574B8D</v>
      </c>
      <c r="F7897" t="s">
        <v>686</v>
      </c>
    </row>
    <row r="7898" spans="1:6" hidden="1" x14ac:dyDescent="0.25">
      <c r="A7898" t="s">
        <v>2299</v>
      </c>
      <c r="B7898" t="s">
        <v>2299</v>
      </c>
      <c r="C7898" t="str">
        <f>VLOOKUP(B7898,'سیستم ID'!B:C,2,0)</f>
        <v>B4585EDE-08EB-42CD-A687-E57EE2BF1288</v>
      </c>
      <c r="D7898" s="5" t="s">
        <v>1690</v>
      </c>
      <c r="E7898" t="str">
        <f>VLOOKUP('نهایی براساس سیستم'!D7898,'Trade ID'!A:B,2,0)</f>
        <v>4A2D6064-858C-4D94-9530-38C2EE574B8D</v>
      </c>
      <c r="F7898" t="s">
        <v>686</v>
      </c>
    </row>
    <row r="7899" spans="1:6" hidden="1" x14ac:dyDescent="0.25">
      <c r="A7899" t="s">
        <v>2301</v>
      </c>
      <c r="B7899" t="s">
        <v>2301</v>
      </c>
      <c r="C7899" t="str">
        <f>VLOOKUP(B7899,'سیستم ID'!B:C,2,0)</f>
        <v>DD6C9638-0DB2-4507-8CFB-C9DAADA6B83F</v>
      </c>
      <c r="D7899" s="5" t="s">
        <v>1690</v>
      </c>
      <c r="E7899" t="str">
        <f>VLOOKUP('نهایی براساس سیستم'!D7899,'Trade ID'!A:B,2,0)</f>
        <v>4A2D6064-858C-4D94-9530-38C2EE574B8D</v>
      </c>
      <c r="F7899" t="s">
        <v>686</v>
      </c>
    </row>
    <row r="7900" spans="1:6" hidden="1" x14ac:dyDescent="0.25">
      <c r="A7900" t="s">
        <v>2303</v>
      </c>
      <c r="B7900" t="s">
        <v>2303</v>
      </c>
      <c r="C7900" t="str">
        <f>VLOOKUP(B7900,'سیستم ID'!B:C,2,0)</f>
        <v>A5BCF4A0-7590-420B-99C8-36188DE3BDE3</v>
      </c>
      <c r="D7900" s="5" t="s">
        <v>1690</v>
      </c>
      <c r="E7900" t="str">
        <f>VLOOKUP('نهایی براساس سیستم'!D7900,'Trade ID'!A:B,2,0)</f>
        <v>4A2D6064-858C-4D94-9530-38C2EE574B8D</v>
      </c>
      <c r="F7900" t="s">
        <v>686</v>
      </c>
    </row>
    <row r="7901" spans="1:6" hidden="1" x14ac:dyDescent="0.25">
      <c r="A7901" t="s">
        <v>2305</v>
      </c>
      <c r="B7901" t="s">
        <v>2305</v>
      </c>
      <c r="C7901" t="str">
        <f>VLOOKUP(B7901,'سیستم ID'!B:C,2,0)</f>
        <v>6892CD8F-C2C9-4B31-8553-553EC419320D</v>
      </c>
      <c r="D7901" s="5" t="s">
        <v>1690</v>
      </c>
      <c r="E7901" t="str">
        <f>VLOOKUP('نهایی براساس سیستم'!D7901,'Trade ID'!A:B,2,0)</f>
        <v>4A2D6064-858C-4D94-9530-38C2EE574B8D</v>
      </c>
      <c r="F7901" t="s">
        <v>686</v>
      </c>
    </row>
    <row r="7902" spans="1:6" hidden="1" x14ac:dyDescent="0.25">
      <c r="A7902" t="s">
        <v>2307</v>
      </c>
      <c r="B7902" t="s">
        <v>2307</v>
      </c>
      <c r="C7902" t="str">
        <f>VLOOKUP(B7902,'سیستم ID'!B:C,2,0)</f>
        <v>C4AA6B68-F973-49A9-8884-3E4324EBBBE6</v>
      </c>
      <c r="D7902" s="5" t="s">
        <v>1690</v>
      </c>
      <c r="E7902" t="str">
        <f>VLOOKUP('نهایی براساس سیستم'!D7902,'Trade ID'!A:B,2,0)</f>
        <v>4A2D6064-858C-4D94-9530-38C2EE574B8D</v>
      </c>
      <c r="F7902" t="s">
        <v>686</v>
      </c>
    </row>
    <row r="7903" spans="1:6" hidden="1" x14ac:dyDescent="0.25">
      <c r="A7903" t="s">
        <v>2309</v>
      </c>
      <c r="B7903" t="s">
        <v>2309</v>
      </c>
      <c r="C7903" t="str">
        <f>VLOOKUP(B7903,'سیستم ID'!B:C,2,0)</f>
        <v>4A671AFB-BA97-4E6C-89D1-17B160CBB91E</v>
      </c>
      <c r="D7903" s="5" t="s">
        <v>1690</v>
      </c>
      <c r="E7903" t="str">
        <f>VLOOKUP('نهایی براساس سیستم'!D7903,'Trade ID'!A:B,2,0)</f>
        <v>4A2D6064-858C-4D94-9530-38C2EE574B8D</v>
      </c>
      <c r="F7903" t="s">
        <v>686</v>
      </c>
    </row>
    <row r="7904" spans="1:6" hidden="1" x14ac:dyDescent="0.25">
      <c r="A7904" t="s">
        <v>2311</v>
      </c>
      <c r="B7904" t="s">
        <v>2311</v>
      </c>
      <c r="C7904" t="str">
        <f>VLOOKUP(B7904,'سیستم ID'!B:C,2,0)</f>
        <v>57914BE4-E338-40F6-AE33-96A6A4873C03</v>
      </c>
      <c r="D7904" s="5" t="s">
        <v>1690</v>
      </c>
      <c r="E7904" t="str">
        <f>VLOOKUP('نهایی براساس سیستم'!D7904,'Trade ID'!A:B,2,0)</f>
        <v>4A2D6064-858C-4D94-9530-38C2EE574B8D</v>
      </c>
      <c r="F7904" t="s">
        <v>686</v>
      </c>
    </row>
    <row r="7905" spans="1:6" hidden="1" x14ac:dyDescent="0.25">
      <c r="A7905" t="s">
        <v>2313</v>
      </c>
      <c r="B7905" t="s">
        <v>2313</v>
      </c>
      <c r="C7905" t="str">
        <f>VLOOKUP(B7905,'سیستم ID'!B:C,2,0)</f>
        <v>B1949E13-A135-4B08-96EB-B0BA17CA855F</v>
      </c>
      <c r="D7905" s="5" t="s">
        <v>1690</v>
      </c>
      <c r="E7905" t="str">
        <f>VLOOKUP('نهایی براساس سیستم'!D7905,'Trade ID'!A:B,2,0)</f>
        <v>4A2D6064-858C-4D94-9530-38C2EE574B8D</v>
      </c>
      <c r="F7905" t="s">
        <v>686</v>
      </c>
    </row>
    <row r="7906" spans="1:6" hidden="1" x14ac:dyDescent="0.25">
      <c r="A7906" t="s">
        <v>2315</v>
      </c>
      <c r="B7906" t="s">
        <v>2315</v>
      </c>
      <c r="C7906" t="str">
        <f>VLOOKUP(B7906,'سیستم ID'!B:C,2,0)</f>
        <v>E61B6801-8DAE-473B-984A-5D49DB2560A0</v>
      </c>
      <c r="D7906" s="5" t="s">
        <v>1690</v>
      </c>
      <c r="E7906" t="str">
        <f>VLOOKUP('نهایی براساس سیستم'!D7906,'Trade ID'!A:B,2,0)</f>
        <v>4A2D6064-858C-4D94-9530-38C2EE574B8D</v>
      </c>
      <c r="F7906" t="s">
        <v>686</v>
      </c>
    </row>
    <row r="7907" spans="1:6" hidden="1" x14ac:dyDescent="0.25">
      <c r="A7907" t="s">
        <v>2317</v>
      </c>
      <c r="B7907" t="s">
        <v>2317</v>
      </c>
      <c r="C7907" t="str">
        <f>VLOOKUP(B7907,'سیستم ID'!B:C,2,0)</f>
        <v>385A181B-9617-434D-95E4-F2CEA60B8CE2</v>
      </c>
      <c r="D7907" s="5" t="s">
        <v>1690</v>
      </c>
      <c r="E7907" t="str">
        <f>VLOOKUP('نهایی براساس سیستم'!D7907,'Trade ID'!A:B,2,0)</f>
        <v>4A2D6064-858C-4D94-9530-38C2EE574B8D</v>
      </c>
      <c r="F7907" t="s">
        <v>686</v>
      </c>
    </row>
    <row r="7908" spans="1:6" hidden="1" x14ac:dyDescent="0.25">
      <c r="A7908" t="s">
        <v>2319</v>
      </c>
      <c r="B7908" t="s">
        <v>2319</v>
      </c>
      <c r="C7908" t="str">
        <f>VLOOKUP(B7908,'سیستم ID'!B:C,2,0)</f>
        <v>B0BD2946-4B33-4FE9-BD3B-A1626E0F73E0</v>
      </c>
      <c r="D7908" s="5" t="s">
        <v>1690</v>
      </c>
      <c r="E7908" t="str">
        <f>VLOOKUP('نهایی براساس سیستم'!D7908,'Trade ID'!A:B,2,0)</f>
        <v>4A2D6064-858C-4D94-9530-38C2EE574B8D</v>
      </c>
      <c r="F7908" t="s">
        <v>686</v>
      </c>
    </row>
    <row r="7909" spans="1:6" hidden="1" x14ac:dyDescent="0.25">
      <c r="A7909" t="s">
        <v>2321</v>
      </c>
      <c r="B7909" t="s">
        <v>2321</v>
      </c>
      <c r="C7909" t="str">
        <f>VLOOKUP(B7909,'سیستم ID'!B:C,2,0)</f>
        <v>619FF97B-4B03-4399-8C19-DA3F7DD26220</v>
      </c>
      <c r="D7909" s="5" t="s">
        <v>1690</v>
      </c>
      <c r="E7909" t="str">
        <f>VLOOKUP('نهایی براساس سیستم'!D7909,'Trade ID'!A:B,2,0)</f>
        <v>4A2D6064-858C-4D94-9530-38C2EE574B8D</v>
      </c>
      <c r="F7909" t="s">
        <v>686</v>
      </c>
    </row>
    <row r="7910" spans="1:6" hidden="1" x14ac:dyDescent="0.25">
      <c r="A7910" t="s">
        <v>2323</v>
      </c>
      <c r="B7910" t="s">
        <v>2323</v>
      </c>
      <c r="C7910" t="str">
        <f>VLOOKUP(B7910,'سیستم ID'!B:C,2,0)</f>
        <v>0896D91B-8C39-4A95-859F-32E758E93134</v>
      </c>
      <c r="D7910" s="5" t="s">
        <v>1690</v>
      </c>
      <c r="E7910" t="str">
        <f>VLOOKUP('نهایی براساس سیستم'!D7910,'Trade ID'!A:B,2,0)</f>
        <v>4A2D6064-858C-4D94-9530-38C2EE574B8D</v>
      </c>
      <c r="F7910" t="s">
        <v>686</v>
      </c>
    </row>
    <row r="7911" spans="1:6" hidden="1" x14ac:dyDescent="0.25">
      <c r="A7911" t="s">
        <v>2325</v>
      </c>
      <c r="B7911" t="s">
        <v>2325</v>
      </c>
      <c r="C7911" t="str">
        <f>VLOOKUP(B7911,'سیستم ID'!B:C,2,0)</f>
        <v>1C7FD779-AAD7-486E-8986-EB47983220C4</v>
      </c>
      <c r="D7911" s="5" t="s">
        <v>1690</v>
      </c>
      <c r="E7911" t="str">
        <f>VLOOKUP('نهایی براساس سیستم'!D7911,'Trade ID'!A:B,2,0)</f>
        <v>4A2D6064-858C-4D94-9530-38C2EE574B8D</v>
      </c>
      <c r="F7911" t="s">
        <v>686</v>
      </c>
    </row>
    <row r="7912" spans="1:6" hidden="1" x14ac:dyDescent="0.25">
      <c r="A7912" t="s">
        <v>2327</v>
      </c>
      <c r="B7912" t="s">
        <v>2327</v>
      </c>
      <c r="C7912" t="str">
        <f>VLOOKUP(B7912,'سیستم ID'!B:C,2,0)</f>
        <v>63D15419-FB53-4272-A961-DE5ACCCAE5AE</v>
      </c>
      <c r="D7912" s="5" t="s">
        <v>1690</v>
      </c>
      <c r="E7912" t="str">
        <f>VLOOKUP('نهایی براساس سیستم'!D7912,'Trade ID'!A:B,2,0)</f>
        <v>4A2D6064-858C-4D94-9530-38C2EE574B8D</v>
      </c>
      <c r="F7912" t="s">
        <v>686</v>
      </c>
    </row>
    <row r="7913" spans="1:6" hidden="1" x14ac:dyDescent="0.25">
      <c r="A7913" t="s">
        <v>2329</v>
      </c>
      <c r="B7913" t="s">
        <v>2329</v>
      </c>
      <c r="C7913" t="str">
        <f>VLOOKUP(B7913,'سیستم ID'!B:C,2,0)</f>
        <v>191C2959-2221-4FB9-A01C-94153B454297</v>
      </c>
      <c r="D7913" s="5" t="s">
        <v>1690</v>
      </c>
      <c r="E7913" t="str">
        <f>VLOOKUP('نهایی براساس سیستم'!D7913,'Trade ID'!A:B,2,0)</f>
        <v>4A2D6064-858C-4D94-9530-38C2EE574B8D</v>
      </c>
      <c r="F7913" t="s">
        <v>686</v>
      </c>
    </row>
    <row r="7914" spans="1:6" hidden="1" x14ac:dyDescent="0.25">
      <c r="A7914" t="s">
        <v>2331</v>
      </c>
      <c r="B7914" t="s">
        <v>2331</v>
      </c>
      <c r="C7914" t="str">
        <f>VLOOKUP(B7914,'سیستم ID'!B:C,2,0)</f>
        <v>0A90BC1E-4ADC-4FB9-8275-25E7B5A3CA2C</v>
      </c>
      <c r="D7914" s="5" t="s">
        <v>1690</v>
      </c>
      <c r="E7914" t="str">
        <f>VLOOKUP('نهایی براساس سیستم'!D7914,'Trade ID'!A:B,2,0)</f>
        <v>4A2D6064-858C-4D94-9530-38C2EE574B8D</v>
      </c>
      <c r="F7914" t="s">
        <v>686</v>
      </c>
    </row>
    <row r="7915" spans="1:6" hidden="1" x14ac:dyDescent="0.25">
      <c r="A7915" t="s">
        <v>2333</v>
      </c>
      <c r="B7915" t="s">
        <v>2333</v>
      </c>
      <c r="C7915" t="str">
        <f>VLOOKUP(B7915,'سیستم ID'!B:C,2,0)</f>
        <v>AF0406BF-77E6-4E43-A47F-22FA631A0B40</v>
      </c>
      <c r="D7915" s="5" t="s">
        <v>1690</v>
      </c>
      <c r="E7915" t="str">
        <f>VLOOKUP('نهایی براساس سیستم'!D7915,'Trade ID'!A:B,2,0)</f>
        <v>4A2D6064-858C-4D94-9530-38C2EE574B8D</v>
      </c>
      <c r="F7915" t="s">
        <v>686</v>
      </c>
    </row>
    <row r="7916" spans="1:6" hidden="1" x14ac:dyDescent="0.25">
      <c r="A7916" t="s">
        <v>2335</v>
      </c>
      <c r="B7916" t="s">
        <v>2335</v>
      </c>
      <c r="C7916" t="str">
        <f>VLOOKUP(B7916,'سیستم ID'!B:C,2,0)</f>
        <v>610CE90D-7B2D-4D57-B319-46F81A48202D</v>
      </c>
      <c r="D7916" s="5" t="s">
        <v>1690</v>
      </c>
      <c r="E7916" t="str">
        <f>VLOOKUP('نهایی براساس سیستم'!D7916,'Trade ID'!A:B,2,0)</f>
        <v>4A2D6064-858C-4D94-9530-38C2EE574B8D</v>
      </c>
      <c r="F7916" t="s">
        <v>686</v>
      </c>
    </row>
    <row r="7917" spans="1:6" hidden="1" x14ac:dyDescent="0.25">
      <c r="A7917" t="s">
        <v>2337</v>
      </c>
      <c r="B7917" t="s">
        <v>2337</v>
      </c>
      <c r="C7917" t="str">
        <f>VLOOKUP(B7917,'سیستم ID'!B:C,2,0)</f>
        <v>8E80B5AE-F161-4A25-AE22-C8E67C99B4EF</v>
      </c>
      <c r="D7917" s="5" t="s">
        <v>1690</v>
      </c>
      <c r="E7917" t="str">
        <f>VLOOKUP('نهایی براساس سیستم'!D7917,'Trade ID'!A:B,2,0)</f>
        <v>4A2D6064-858C-4D94-9530-38C2EE574B8D</v>
      </c>
      <c r="F7917" t="s">
        <v>686</v>
      </c>
    </row>
    <row r="7918" spans="1:6" hidden="1" x14ac:dyDescent="0.25">
      <c r="A7918" t="s">
        <v>2339</v>
      </c>
      <c r="B7918" t="s">
        <v>2339</v>
      </c>
      <c r="C7918" t="str">
        <f>VLOOKUP(B7918,'سیستم ID'!B:C,2,0)</f>
        <v>722656CC-067E-482B-BA78-3CD3D7A2455B</v>
      </c>
      <c r="D7918" s="5" t="s">
        <v>1690</v>
      </c>
      <c r="E7918" t="str">
        <f>VLOOKUP('نهایی براساس سیستم'!D7918,'Trade ID'!A:B,2,0)</f>
        <v>4A2D6064-858C-4D94-9530-38C2EE574B8D</v>
      </c>
      <c r="F7918" t="s">
        <v>686</v>
      </c>
    </row>
    <row r="7919" spans="1:6" hidden="1" x14ac:dyDescent="0.25">
      <c r="A7919" t="s">
        <v>2341</v>
      </c>
      <c r="B7919" t="s">
        <v>2341</v>
      </c>
      <c r="C7919" t="str">
        <f>VLOOKUP(B7919,'سیستم ID'!B:C,2,0)</f>
        <v>CBCA1927-5306-4720-B2E2-19AB1C94FB17</v>
      </c>
      <c r="D7919" s="5" t="s">
        <v>1690</v>
      </c>
      <c r="E7919" t="str">
        <f>VLOOKUP('نهایی براساس سیستم'!D7919,'Trade ID'!A:B,2,0)</f>
        <v>4A2D6064-858C-4D94-9530-38C2EE574B8D</v>
      </c>
      <c r="F7919" t="s">
        <v>686</v>
      </c>
    </row>
    <row r="7920" spans="1:6" hidden="1" x14ac:dyDescent="0.25">
      <c r="A7920" t="s">
        <v>2343</v>
      </c>
      <c r="B7920" t="s">
        <v>2343</v>
      </c>
      <c r="C7920" t="str">
        <f>VLOOKUP(B7920,'سیستم ID'!B:C,2,0)</f>
        <v>ADFDBC95-F65C-49AA-BB24-0B0BEBB57633</v>
      </c>
      <c r="D7920" s="5" t="s">
        <v>1690</v>
      </c>
      <c r="E7920" t="str">
        <f>VLOOKUP('نهایی براساس سیستم'!D7920,'Trade ID'!A:B,2,0)</f>
        <v>4A2D6064-858C-4D94-9530-38C2EE574B8D</v>
      </c>
      <c r="F7920" t="s">
        <v>686</v>
      </c>
    </row>
    <row r="7921" spans="1:6" hidden="1" x14ac:dyDescent="0.25">
      <c r="A7921" t="s">
        <v>2345</v>
      </c>
      <c r="B7921" t="s">
        <v>2345</v>
      </c>
      <c r="C7921" t="str">
        <f>VLOOKUP(B7921,'سیستم ID'!B:C,2,0)</f>
        <v>F4082068-FEA1-4A63-A9A4-F92FF58425C6</v>
      </c>
      <c r="D7921" s="5" t="s">
        <v>1690</v>
      </c>
      <c r="E7921" t="str">
        <f>VLOOKUP('نهایی براساس سیستم'!D7921,'Trade ID'!A:B,2,0)</f>
        <v>4A2D6064-858C-4D94-9530-38C2EE574B8D</v>
      </c>
      <c r="F7921" t="s">
        <v>686</v>
      </c>
    </row>
    <row r="7922" spans="1:6" hidden="1" x14ac:dyDescent="0.25">
      <c r="A7922" t="s">
        <v>2347</v>
      </c>
      <c r="B7922" t="s">
        <v>2347</v>
      </c>
      <c r="C7922" t="str">
        <f>VLOOKUP(B7922,'سیستم ID'!B:C,2,0)</f>
        <v>9E58CF76-BA44-4DAB-A5D2-7EF6AE59D234</v>
      </c>
      <c r="D7922" s="5" t="s">
        <v>1690</v>
      </c>
      <c r="E7922" t="str">
        <f>VLOOKUP('نهایی براساس سیستم'!D7922,'Trade ID'!A:B,2,0)</f>
        <v>4A2D6064-858C-4D94-9530-38C2EE574B8D</v>
      </c>
      <c r="F7922" t="s">
        <v>686</v>
      </c>
    </row>
    <row r="7923" spans="1:6" hidden="1" x14ac:dyDescent="0.25">
      <c r="A7923" t="s">
        <v>2349</v>
      </c>
      <c r="B7923" t="s">
        <v>2349</v>
      </c>
      <c r="C7923" t="str">
        <f>VLOOKUP(B7923,'سیستم ID'!B:C,2,0)</f>
        <v>F4D9E953-2FC3-462E-8CE9-FAFFDB73CC25</v>
      </c>
      <c r="D7923" s="5" t="s">
        <v>1690</v>
      </c>
      <c r="E7923" t="str">
        <f>VLOOKUP('نهایی براساس سیستم'!D7923,'Trade ID'!A:B,2,0)</f>
        <v>4A2D6064-858C-4D94-9530-38C2EE574B8D</v>
      </c>
      <c r="F7923" t="s">
        <v>686</v>
      </c>
    </row>
    <row r="7924" spans="1:6" hidden="1" x14ac:dyDescent="0.25">
      <c r="A7924" t="s">
        <v>2351</v>
      </c>
      <c r="B7924" t="s">
        <v>2351</v>
      </c>
      <c r="C7924" t="str">
        <f>VLOOKUP(B7924,'سیستم ID'!B:C,2,0)</f>
        <v>55649425-2242-4BCA-9E0C-A8E8B3B3EAB3</v>
      </c>
      <c r="D7924" s="5" t="s">
        <v>1690</v>
      </c>
      <c r="E7924" t="str">
        <f>VLOOKUP('نهایی براساس سیستم'!D7924,'Trade ID'!A:B,2,0)</f>
        <v>4A2D6064-858C-4D94-9530-38C2EE574B8D</v>
      </c>
      <c r="F7924" t="s">
        <v>686</v>
      </c>
    </row>
    <row r="7925" spans="1:6" hidden="1" x14ac:dyDescent="0.25">
      <c r="A7925" t="s">
        <v>2353</v>
      </c>
      <c r="B7925" t="s">
        <v>2353</v>
      </c>
      <c r="C7925" t="str">
        <f>VLOOKUP(B7925,'سیستم ID'!B:C,2,0)</f>
        <v>E9561060-1C25-4F65-9797-9C03DB152CE5</v>
      </c>
      <c r="D7925" s="5" t="s">
        <v>1690</v>
      </c>
      <c r="E7925" t="str">
        <f>VLOOKUP('نهایی براساس سیستم'!D7925,'Trade ID'!A:B,2,0)</f>
        <v>4A2D6064-858C-4D94-9530-38C2EE574B8D</v>
      </c>
      <c r="F7925" t="s">
        <v>686</v>
      </c>
    </row>
    <row r="7926" spans="1:6" hidden="1" x14ac:dyDescent="0.25">
      <c r="A7926" t="s">
        <v>2355</v>
      </c>
      <c r="B7926" t="s">
        <v>2355</v>
      </c>
      <c r="C7926" t="str">
        <f>VLOOKUP(B7926,'سیستم ID'!B:C,2,0)</f>
        <v>68461AAC-9A8E-4A54-A646-1198BAFDAD6B</v>
      </c>
      <c r="D7926" s="5" t="s">
        <v>1690</v>
      </c>
      <c r="E7926" t="str">
        <f>VLOOKUP('نهایی براساس سیستم'!D7926,'Trade ID'!A:B,2,0)</f>
        <v>4A2D6064-858C-4D94-9530-38C2EE574B8D</v>
      </c>
      <c r="F7926" t="s">
        <v>686</v>
      </c>
    </row>
    <row r="7927" spans="1:6" hidden="1" x14ac:dyDescent="0.25">
      <c r="A7927" t="s">
        <v>2357</v>
      </c>
      <c r="B7927" t="s">
        <v>2357</v>
      </c>
      <c r="C7927" t="str">
        <f>VLOOKUP(B7927,'سیستم ID'!B:C,2,0)</f>
        <v>CCEDC329-6781-46A5-85AD-82EA1BCFD3D6</v>
      </c>
      <c r="D7927" s="5" t="s">
        <v>1690</v>
      </c>
      <c r="E7927" t="str">
        <f>VLOOKUP('نهایی براساس سیستم'!D7927,'Trade ID'!A:B,2,0)</f>
        <v>4A2D6064-858C-4D94-9530-38C2EE574B8D</v>
      </c>
      <c r="F7927" t="s">
        <v>686</v>
      </c>
    </row>
    <row r="7928" spans="1:6" hidden="1" x14ac:dyDescent="0.25">
      <c r="A7928" t="s">
        <v>2359</v>
      </c>
      <c r="B7928" t="s">
        <v>2359</v>
      </c>
      <c r="C7928" t="str">
        <f>VLOOKUP(B7928,'سیستم ID'!B:C,2,0)</f>
        <v>1395C4BF-E83E-4F3B-845F-7C6EEFCC598F</v>
      </c>
      <c r="D7928" s="5" t="s">
        <v>1690</v>
      </c>
      <c r="E7928" t="str">
        <f>VLOOKUP('نهایی براساس سیستم'!D7928,'Trade ID'!A:B,2,0)</f>
        <v>4A2D6064-858C-4D94-9530-38C2EE574B8D</v>
      </c>
      <c r="F7928" t="s">
        <v>686</v>
      </c>
    </row>
    <row r="7929" spans="1:6" hidden="1" x14ac:dyDescent="0.25">
      <c r="A7929" t="s">
        <v>2361</v>
      </c>
      <c r="B7929" t="s">
        <v>2361</v>
      </c>
      <c r="C7929" t="str">
        <f>VLOOKUP(B7929,'سیستم ID'!B:C,2,0)</f>
        <v>3A20FC43-7212-4657-B9D9-855E039B0A8E</v>
      </c>
      <c r="D7929" s="5" t="s">
        <v>1690</v>
      </c>
      <c r="E7929" t="str">
        <f>VLOOKUP('نهایی براساس سیستم'!D7929,'Trade ID'!A:B,2,0)</f>
        <v>4A2D6064-858C-4D94-9530-38C2EE574B8D</v>
      </c>
      <c r="F7929" t="s">
        <v>686</v>
      </c>
    </row>
    <row r="7930" spans="1:6" hidden="1" x14ac:dyDescent="0.25">
      <c r="A7930" t="s">
        <v>2363</v>
      </c>
      <c r="B7930" t="s">
        <v>2363</v>
      </c>
      <c r="C7930" t="str">
        <f>VLOOKUP(B7930,'سیستم ID'!B:C,2,0)</f>
        <v>84486F36-6016-4EF1-BD9D-5D1E7023DCC0</v>
      </c>
      <c r="D7930" s="5" t="s">
        <v>1690</v>
      </c>
      <c r="E7930" t="str">
        <f>VLOOKUP('نهایی براساس سیستم'!D7930,'Trade ID'!A:B,2,0)</f>
        <v>4A2D6064-858C-4D94-9530-38C2EE574B8D</v>
      </c>
      <c r="F7930" t="s">
        <v>686</v>
      </c>
    </row>
    <row r="7931" spans="1:6" hidden="1" x14ac:dyDescent="0.25">
      <c r="A7931" t="s">
        <v>2365</v>
      </c>
      <c r="B7931" t="s">
        <v>2365</v>
      </c>
      <c r="C7931" t="str">
        <f>VLOOKUP(B7931,'سیستم ID'!B:C,2,0)</f>
        <v>88D24D4E-B9C9-4614-A5F2-584DF0285F96</v>
      </c>
      <c r="D7931" s="5" t="s">
        <v>1690</v>
      </c>
      <c r="E7931" t="str">
        <f>VLOOKUP('نهایی براساس سیستم'!D7931,'Trade ID'!A:B,2,0)</f>
        <v>4A2D6064-858C-4D94-9530-38C2EE574B8D</v>
      </c>
      <c r="F7931" t="s">
        <v>686</v>
      </c>
    </row>
    <row r="7932" spans="1:6" hidden="1" x14ac:dyDescent="0.25">
      <c r="A7932" t="s">
        <v>2367</v>
      </c>
      <c r="B7932" t="s">
        <v>2367</v>
      </c>
      <c r="C7932" t="str">
        <f>VLOOKUP(B7932,'سیستم ID'!B:C,2,0)</f>
        <v>DC0759C0-6298-4323-8654-CBD03893D071</v>
      </c>
      <c r="D7932" s="5" t="s">
        <v>1690</v>
      </c>
      <c r="E7932" t="str">
        <f>VLOOKUP('نهایی براساس سیستم'!D7932,'Trade ID'!A:B,2,0)</f>
        <v>4A2D6064-858C-4D94-9530-38C2EE574B8D</v>
      </c>
      <c r="F7932" t="s">
        <v>686</v>
      </c>
    </row>
    <row r="7933" spans="1:6" hidden="1" x14ac:dyDescent="0.25">
      <c r="A7933" t="s">
        <v>2369</v>
      </c>
      <c r="B7933" t="s">
        <v>2369</v>
      </c>
      <c r="C7933" t="str">
        <f>VLOOKUP(B7933,'سیستم ID'!B:C,2,0)</f>
        <v>797CC9A8-A4AF-42DD-9968-9C201A167C78</v>
      </c>
      <c r="D7933" s="5" t="s">
        <v>1690</v>
      </c>
      <c r="E7933" t="str">
        <f>VLOOKUP('نهایی براساس سیستم'!D7933,'Trade ID'!A:B,2,0)</f>
        <v>4A2D6064-858C-4D94-9530-38C2EE574B8D</v>
      </c>
      <c r="F7933" t="s">
        <v>686</v>
      </c>
    </row>
    <row r="7934" spans="1:6" hidden="1" x14ac:dyDescent="0.25">
      <c r="A7934" t="s">
        <v>2371</v>
      </c>
      <c r="B7934" t="s">
        <v>2371</v>
      </c>
      <c r="C7934" t="str">
        <f>VLOOKUP(B7934,'سیستم ID'!B:C,2,0)</f>
        <v>2390333D-23F3-4354-BD08-78D39947E845</v>
      </c>
      <c r="D7934" s="5" t="s">
        <v>1690</v>
      </c>
      <c r="E7934" t="str">
        <f>VLOOKUP('نهایی براساس سیستم'!D7934,'Trade ID'!A:B,2,0)</f>
        <v>4A2D6064-858C-4D94-9530-38C2EE574B8D</v>
      </c>
      <c r="F7934" t="s">
        <v>686</v>
      </c>
    </row>
    <row r="7935" spans="1:6" hidden="1" x14ac:dyDescent="0.25">
      <c r="A7935" t="s">
        <v>2373</v>
      </c>
      <c r="B7935" t="s">
        <v>2373</v>
      </c>
      <c r="C7935" t="str">
        <f>VLOOKUP(B7935,'سیستم ID'!B:C,2,0)</f>
        <v>54672167-75A7-44F2-9EF2-82470EBEE7D8</v>
      </c>
      <c r="D7935" s="5" t="s">
        <v>1690</v>
      </c>
      <c r="E7935" t="str">
        <f>VLOOKUP('نهایی براساس سیستم'!D7935,'Trade ID'!A:B,2,0)</f>
        <v>4A2D6064-858C-4D94-9530-38C2EE574B8D</v>
      </c>
      <c r="F7935" t="s">
        <v>686</v>
      </c>
    </row>
    <row r="7936" spans="1:6" hidden="1" x14ac:dyDescent="0.25">
      <c r="A7936" t="s">
        <v>2375</v>
      </c>
      <c r="B7936" t="s">
        <v>2375</v>
      </c>
      <c r="C7936" t="str">
        <f>VLOOKUP(B7936,'سیستم ID'!B:C,2,0)</f>
        <v>21974280-F71F-4124-B82A-64CF85E1C9DA</v>
      </c>
      <c r="D7936" s="5" t="s">
        <v>1690</v>
      </c>
      <c r="E7936" t="str">
        <f>VLOOKUP('نهایی براساس سیستم'!D7936,'Trade ID'!A:B,2,0)</f>
        <v>4A2D6064-858C-4D94-9530-38C2EE574B8D</v>
      </c>
      <c r="F7936" t="s">
        <v>686</v>
      </c>
    </row>
    <row r="7937" spans="1:6" hidden="1" x14ac:dyDescent="0.25">
      <c r="A7937" t="s">
        <v>2377</v>
      </c>
      <c r="B7937" t="s">
        <v>2377</v>
      </c>
      <c r="C7937" t="str">
        <f>VLOOKUP(B7937,'سیستم ID'!B:C,2,0)</f>
        <v>1EB63F9A-963E-4F6C-87F0-95307EBB490A</v>
      </c>
      <c r="D7937" s="5" t="s">
        <v>1690</v>
      </c>
      <c r="E7937" t="str">
        <f>VLOOKUP('نهایی براساس سیستم'!D7937,'Trade ID'!A:B,2,0)</f>
        <v>4A2D6064-858C-4D94-9530-38C2EE574B8D</v>
      </c>
      <c r="F7937" t="s">
        <v>686</v>
      </c>
    </row>
    <row r="7938" spans="1:6" hidden="1" x14ac:dyDescent="0.25">
      <c r="A7938" t="s">
        <v>2379</v>
      </c>
      <c r="B7938" t="s">
        <v>2379</v>
      </c>
      <c r="C7938" t="str">
        <f>VLOOKUP(B7938,'سیستم ID'!B:C,2,0)</f>
        <v>640FBC34-8886-4935-A4D3-CA636A31F762</v>
      </c>
      <c r="D7938" s="5" t="s">
        <v>1690</v>
      </c>
      <c r="E7938" t="str">
        <f>VLOOKUP('نهایی براساس سیستم'!D7938,'Trade ID'!A:B,2,0)</f>
        <v>4A2D6064-858C-4D94-9530-38C2EE574B8D</v>
      </c>
      <c r="F7938" t="s">
        <v>686</v>
      </c>
    </row>
    <row r="7939" spans="1:6" hidden="1" x14ac:dyDescent="0.25">
      <c r="A7939" t="s">
        <v>2381</v>
      </c>
      <c r="B7939" t="s">
        <v>2381</v>
      </c>
      <c r="C7939" t="str">
        <f>VLOOKUP(B7939,'سیستم ID'!B:C,2,0)</f>
        <v>3B93A812-F539-4309-AB5F-881C75280BE4</v>
      </c>
      <c r="D7939" s="5" t="s">
        <v>1690</v>
      </c>
      <c r="E7939" t="str">
        <f>VLOOKUP('نهایی براساس سیستم'!D7939,'Trade ID'!A:B,2,0)</f>
        <v>4A2D6064-858C-4D94-9530-38C2EE574B8D</v>
      </c>
      <c r="F7939" t="s">
        <v>686</v>
      </c>
    </row>
    <row r="7940" spans="1:6" hidden="1" x14ac:dyDescent="0.25">
      <c r="A7940" t="s">
        <v>2383</v>
      </c>
      <c r="B7940" t="s">
        <v>2383</v>
      </c>
      <c r="C7940" t="str">
        <f>VLOOKUP(B7940,'سیستم ID'!B:C,2,0)</f>
        <v>29EF42FD-AF2B-4373-A185-04FA91948CC1</v>
      </c>
      <c r="D7940" s="5" t="s">
        <v>1690</v>
      </c>
      <c r="E7940" t="str">
        <f>VLOOKUP('نهایی براساس سیستم'!D7940,'Trade ID'!A:B,2,0)</f>
        <v>4A2D6064-858C-4D94-9530-38C2EE574B8D</v>
      </c>
      <c r="F7940" t="s">
        <v>686</v>
      </c>
    </row>
    <row r="7941" spans="1:6" hidden="1" x14ac:dyDescent="0.25">
      <c r="A7941" t="s">
        <v>2385</v>
      </c>
      <c r="B7941" t="s">
        <v>2385</v>
      </c>
      <c r="C7941" t="str">
        <f>VLOOKUP(B7941,'سیستم ID'!B:C,2,0)</f>
        <v>9FF0CDF2-A346-4C2A-9C8E-9B0E5294E297</v>
      </c>
      <c r="D7941" s="5" t="s">
        <v>1690</v>
      </c>
      <c r="E7941" t="str">
        <f>VLOOKUP('نهایی براساس سیستم'!D7941,'Trade ID'!A:B,2,0)</f>
        <v>4A2D6064-858C-4D94-9530-38C2EE574B8D</v>
      </c>
      <c r="F7941" t="s">
        <v>686</v>
      </c>
    </row>
    <row r="7942" spans="1:6" hidden="1" x14ac:dyDescent="0.25">
      <c r="A7942" t="s">
        <v>2387</v>
      </c>
      <c r="B7942" t="s">
        <v>2387</v>
      </c>
      <c r="C7942" t="str">
        <f>VLOOKUP(B7942,'سیستم ID'!B:C,2,0)</f>
        <v>07F8BA38-3075-437C-83B2-86D3D19C1976</v>
      </c>
      <c r="D7942" s="5" t="s">
        <v>1690</v>
      </c>
      <c r="E7942" t="str">
        <f>VLOOKUP('نهایی براساس سیستم'!D7942,'Trade ID'!A:B,2,0)</f>
        <v>4A2D6064-858C-4D94-9530-38C2EE574B8D</v>
      </c>
      <c r="F7942" t="s">
        <v>686</v>
      </c>
    </row>
    <row r="7943" spans="1:6" hidden="1" x14ac:dyDescent="0.25">
      <c r="A7943" t="s">
        <v>2389</v>
      </c>
      <c r="B7943" t="s">
        <v>2389</v>
      </c>
      <c r="C7943" t="str">
        <f>VLOOKUP(B7943,'سیستم ID'!B:C,2,0)</f>
        <v>AA7931E6-9AEF-454B-B251-25FC32476E55</v>
      </c>
      <c r="D7943" s="5" t="s">
        <v>1690</v>
      </c>
      <c r="E7943" t="str">
        <f>VLOOKUP('نهایی براساس سیستم'!D7943,'Trade ID'!A:B,2,0)</f>
        <v>4A2D6064-858C-4D94-9530-38C2EE574B8D</v>
      </c>
      <c r="F7943" t="s">
        <v>686</v>
      </c>
    </row>
    <row r="7944" spans="1:6" hidden="1" x14ac:dyDescent="0.25">
      <c r="A7944" t="s">
        <v>2391</v>
      </c>
      <c r="B7944" t="s">
        <v>2391</v>
      </c>
      <c r="C7944" t="str">
        <f>VLOOKUP(B7944,'سیستم ID'!B:C,2,0)</f>
        <v>13740005-5E52-42A0-B0BF-58849E45F26E</v>
      </c>
      <c r="D7944" s="5" t="s">
        <v>1690</v>
      </c>
      <c r="E7944" t="str">
        <f>VLOOKUP('نهایی براساس سیستم'!D7944,'Trade ID'!A:B,2,0)</f>
        <v>4A2D6064-858C-4D94-9530-38C2EE574B8D</v>
      </c>
      <c r="F7944" t="s">
        <v>686</v>
      </c>
    </row>
    <row r="7945" spans="1:6" hidden="1" x14ac:dyDescent="0.25">
      <c r="A7945" t="s">
        <v>2393</v>
      </c>
      <c r="B7945" t="s">
        <v>2393</v>
      </c>
      <c r="C7945" t="str">
        <f>VLOOKUP(B7945,'سیستم ID'!B:C,2,0)</f>
        <v>7C5DBBFE-7703-465A-9950-AADBC85FB3B1</v>
      </c>
      <c r="D7945" s="5" t="s">
        <v>1690</v>
      </c>
      <c r="E7945" t="str">
        <f>VLOOKUP('نهایی براساس سیستم'!D7945,'Trade ID'!A:B,2,0)</f>
        <v>4A2D6064-858C-4D94-9530-38C2EE574B8D</v>
      </c>
      <c r="F7945" t="s">
        <v>686</v>
      </c>
    </row>
    <row r="7946" spans="1:6" hidden="1" x14ac:dyDescent="0.25">
      <c r="A7946" t="s">
        <v>2395</v>
      </c>
      <c r="B7946" t="s">
        <v>2395</v>
      </c>
      <c r="C7946" t="str">
        <f>VLOOKUP(B7946,'سیستم ID'!B:C,2,0)</f>
        <v>9BC2B987-92F5-495F-A3BB-3EF308A48639</v>
      </c>
      <c r="D7946" s="5" t="s">
        <v>1690</v>
      </c>
      <c r="E7946" t="str">
        <f>VLOOKUP('نهایی براساس سیستم'!D7946,'Trade ID'!A:B,2,0)</f>
        <v>4A2D6064-858C-4D94-9530-38C2EE574B8D</v>
      </c>
      <c r="F7946" t="s">
        <v>686</v>
      </c>
    </row>
    <row r="7947" spans="1:6" hidden="1" x14ac:dyDescent="0.25">
      <c r="A7947" t="s">
        <v>2397</v>
      </c>
      <c r="B7947" t="s">
        <v>2397</v>
      </c>
      <c r="C7947" t="str">
        <f>VLOOKUP(B7947,'سیستم ID'!B:C,2,0)</f>
        <v>487C227C-8BF2-48FC-9DB4-BE8A003D2D6A</v>
      </c>
      <c r="D7947" s="5" t="s">
        <v>1690</v>
      </c>
      <c r="E7947" t="str">
        <f>VLOOKUP('نهایی براساس سیستم'!D7947,'Trade ID'!A:B,2,0)</f>
        <v>4A2D6064-858C-4D94-9530-38C2EE574B8D</v>
      </c>
      <c r="F7947" t="s">
        <v>686</v>
      </c>
    </row>
    <row r="7948" spans="1:6" hidden="1" x14ac:dyDescent="0.25">
      <c r="A7948" t="s">
        <v>2399</v>
      </c>
      <c r="B7948" t="s">
        <v>2399</v>
      </c>
      <c r="C7948" t="str">
        <f>VLOOKUP(B7948,'سیستم ID'!B:C,2,0)</f>
        <v>C9A2B874-0DDC-4DC1-A011-71CD57211C55</v>
      </c>
      <c r="D7948" s="5" t="s">
        <v>1690</v>
      </c>
      <c r="E7948" t="str">
        <f>VLOOKUP('نهایی براساس سیستم'!D7948,'Trade ID'!A:B,2,0)</f>
        <v>4A2D6064-858C-4D94-9530-38C2EE574B8D</v>
      </c>
      <c r="F7948" t="s">
        <v>686</v>
      </c>
    </row>
    <row r="7949" spans="1:6" hidden="1" x14ac:dyDescent="0.25">
      <c r="A7949" t="s">
        <v>2401</v>
      </c>
      <c r="B7949" t="s">
        <v>2401</v>
      </c>
      <c r="C7949" t="str">
        <f>VLOOKUP(B7949,'سیستم ID'!B:C,2,0)</f>
        <v>43C8B9AA-D74A-485F-BBB8-715450890317</v>
      </c>
      <c r="D7949" s="5" t="s">
        <v>1690</v>
      </c>
      <c r="E7949" t="str">
        <f>VLOOKUP('نهایی براساس سیستم'!D7949,'Trade ID'!A:B,2,0)</f>
        <v>4A2D6064-858C-4D94-9530-38C2EE574B8D</v>
      </c>
      <c r="F7949" t="s">
        <v>686</v>
      </c>
    </row>
    <row r="7950" spans="1:6" hidden="1" x14ac:dyDescent="0.25">
      <c r="A7950" t="s">
        <v>2403</v>
      </c>
      <c r="B7950" t="s">
        <v>2403</v>
      </c>
      <c r="C7950" t="str">
        <f>VLOOKUP(B7950,'سیستم ID'!B:C,2,0)</f>
        <v>40C32E79-9700-430F-A88E-FE35288BFC3D</v>
      </c>
      <c r="D7950" s="5" t="s">
        <v>1690</v>
      </c>
      <c r="E7950" t="str">
        <f>VLOOKUP('نهایی براساس سیستم'!D7950,'Trade ID'!A:B,2,0)</f>
        <v>4A2D6064-858C-4D94-9530-38C2EE574B8D</v>
      </c>
      <c r="F7950" t="s">
        <v>686</v>
      </c>
    </row>
    <row r="7951" spans="1:6" hidden="1" x14ac:dyDescent="0.25">
      <c r="A7951" t="s">
        <v>2405</v>
      </c>
      <c r="B7951" t="s">
        <v>2405</v>
      </c>
      <c r="C7951" t="str">
        <f>VLOOKUP(B7951,'سیستم ID'!B:C,2,0)</f>
        <v>5BF00748-AF97-479D-AC5E-54F01DBC8ADB</v>
      </c>
      <c r="D7951" s="5" t="s">
        <v>1690</v>
      </c>
      <c r="E7951" t="str">
        <f>VLOOKUP('نهایی براساس سیستم'!D7951,'Trade ID'!A:B,2,0)</f>
        <v>4A2D6064-858C-4D94-9530-38C2EE574B8D</v>
      </c>
      <c r="F7951" t="s">
        <v>686</v>
      </c>
    </row>
    <row r="7952" spans="1:6" hidden="1" x14ac:dyDescent="0.25">
      <c r="A7952" t="s">
        <v>2407</v>
      </c>
      <c r="B7952" t="s">
        <v>2407</v>
      </c>
      <c r="C7952" t="str">
        <f>VLOOKUP(B7952,'سیستم ID'!B:C,2,0)</f>
        <v>793B34A4-40B4-4A5B-9F58-14D2847F43B6</v>
      </c>
      <c r="D7952" s="5" t="s">
        <v>1690</v>
      </c>
      <c r="E7952" t="str">
        <f>VLOOKUP('نهایی براساس سیستم'!D7952,'Trade ID'!A:B,2,0)</f>
        <v>4A2D6064-858C-4D94-9530-38C2EE574B8D</v>
      </c>
      <c r="F7952" t="s">
        <v>686</v>
      </c>
    </row>
    <row r="7953" spans="1:6" hidden="1" x14ac:dyDescent="0.25">
      <c r="A7953" t="s">
        <v>2409</v>
      </c>
      <c r="B7953" t="s">
        <v>2409</v>
      </c>
      <c r="C7953" t="str">
        <f>VLOOKUP(B7953,'سیستم ID'!B:C,2,0)</f>
        <v>CE1BBA4B-F485-4028-B1F5-AE5C81AAA59C</v>
      </c>
      <c r="D7953" s="5" t="s">
        <v>1690</v>
      </c>
      <c r="E7953" t="str">
        <f>VLOOKUP('نهایی براساس سیستم'!D7953,'Trade ID'!A:B,2,0)</f>
        <v>4A2D6064-858C-4D94-9530-38C2EE574B8D</v>
      </c>
      <c r="F7953" t="s">
        <v>686</v>
      </c>
    </row>
    <row r="7954" spans="1:6" hidden="1" x14ac:dyDescent="0.25">
      <c r="A7954" t="s">
        <v>2411</v>
      </c>
      <c r="B7954" t="s">
        <v>2411</v>
      </c>
      <c r="C7954" t="str">
        <f>VLOOKUP(B7954,'سیستم ID'!B:C,2,0)</f>
        <v>B337CFD0-A7BF-4DF8-8D2B-11DF46AF994C</v>
      </c>
      <c r="D7954" s="5" t="s">
        <v>1690</v>
      </c>
      <c r="E7954" t="str">
        <f>VLOOKUP('نهایی براساس سیستم'!D7954,'Trade ID'!A:B,2,0)</f>
        <v>4A2D6064-858C-4D94-9530-38C2EE574B8D</v>
      </c>
      <c r="F7954" t="s">
        <v>686</v>
      </c>
    </row>
    <row r="7955" spans="1:6" hidden="1" x14ac:dyDescent="0.25">
      <c r="A7955" t="s">
        <v>2413</v>
      </c>
      <c r="B7955" t="s">
        <v>2413</v>
      </c>
      <c r="C7955" t="str">
        <f>VLOOKUP(B7955,'سیستم ID'!B:C,2,0)</f>
        <v>3B0E8846-A11A-461F-8689-D09E30466A93</v>
      </c>
      <c r="D7955" s="5" t="s">
        <v>1690</v>
      </c>
      <c r="E7955" t="str">
        <f>VLOOKUP('نهایی براساس سیستم'!D7955,'Trade ID'!A:B,2,0)</f>
        <v>4A2D6064-858C-4D94-9530-38C2EE574B8D</v>
      </c>
      <c r="F7955" t="s">
        <v>686</v>
      </c>
    </row>
    <row r="7956" spans="1:6" hidden="1" x14ac:dyDescent="0.25">
      <c r="A7956" t="s">
        <v>2415</v>
      </c>
      <c r="B7956" t="s">
        <v>2415</v>
      </c>
      <c r="C7956" t="str">
        <f>VLOOKUP(B7956,'سیستم ID'!B:C,2,0)</f>
        <v>31B747CB-35EA-4FA4-BBFB-A37CEFA67693</v>
      </c>
      <c r="D7956" s="5" t="s">
        <v>1690</v>
      </c>
      <c r="E7956" t="str">
        <f>VLOOKUP('نهایی براساس سیستم'!D7956,'Trade ID'!A:B,2,0)</f>
        <v>4A2D6064-858C-4D94-9530-38C2EE574B8D</v>
      </c>
      <c r="F7956" t="s">
        <v>686</v>
      </c>
    </row>
    <row r="7957" spans="1:6" hidden="1" x14ac:dyDescent="0.25">
      <c r="A7957" t="s">
        <v>2417</v>
      </c>
      <c r="B7957" t="s">
        <v>2417</v>
      </c>
      <c r="C7957" t="str">
        <f>VLOOKUP(B7957,'سیستم ID'!B:C,2,0)</f>
        <v>53811DAF-BD22-478C-9838-6A919D794DDB</v>
      </c>
      <c r="D7957" s="5" t="s">
        <v>1690</v>
      </c>
      <c r="E7957" t="str">
        <f>VLOOKUP('نهایی براساس سیستم'!D7957,'Trade ID'!A:B,2,0)</f>
        <v>4A2D6064-858C-4D94-9530-38C2EE574B8D</v>
      </c>
      <c r="F7957" t="s">
        <v>686</v>
      </c>
    </row>
    <row r="7958" spans="1:6" hidden="1" x14ac:dyDescent="0.25">
      <c r="A7958" t="s">
        <v>2419</v>
      </c>
      <c r="B7958" t="s">
        <v>2419</v>
      </c>
      <c r="C7958" t="str">
        <f>VLOOKUP(B7958,'سیستم ID'!B:C,2,0)</f>
        <v>499F5140-B4ED-48D3-BD12-DDA393136FB5</v>
      </c>
      <c r="D7958" s="5" t="s">
        <v>1690</v>
      </c>
      <c r="E7958" t="str">
        <f>VLOOKUP('نهایی براساس سیستم'!D7958,'Trade ID'!A:B,2,0)</f>
        <v>4A2D6064-858C-4D94-9530-38C2EE574B8D</v>
      </c>
      <c r="F7958" t="s">
        <v>686</v>
      </c>
    </row>
    <row r="7959" spans="1:6" hidden="1" x14ac:dyDescent="0.25">
      <c r="A7959" t="s">
        <v>2421</v>
      </c>
      <c r="B7959" t="s">
        <v>2421</v>
      </c>
      <c r="C7959" t="str">
        <f>VLOOKUP(B7959,'سیستم ID'!B:C,2,0)</f>
        <v>B3C87B44-444E-4C5B-B179-6477FCB4CB0E</v>
      </c>
      <c r="D7959" s="5" t="s">
        <v>1690</v>
      </c>
      <c r="E7959" t="str">
        <f>VLOOKUP('نهایی براساس سیستم'!D7959,'Trade ID'!A:B,2,0)</f>
        <v>4A2D6064-858C-4D94-9530-38C2EE574B8D</v>
      </c>
      <c r="F7959" t="s">
        <v>686</v>
      </c>
    </row>
    <row r="7960" spans="1:6" hidden="1" x14ac:dyDescent="0.25">
      <c r="A7960" t="s">
        <v>2423</v>
      </c>
      <c r="B7960" t="s">
        <v>2423</v>
      </c>
      <c r="C7960" t="str">
        <f>VLOOKUP(B7960,'سیستم ID'!B:C,2,0)</f>
        <v>57C8527A-67E7-4C65-85EF-A6EE2ABFE118</v>
      </c>
      <c r="D7960" s="5" t="s">
        <v>1690</v>
      </c>
      <c r="E7960" t="str">
        <f>VLOOKUP('نهایی براساس سیستم'!D7960,'Trade ID'!A:B,2,0)</f>
        <v>4A2D6064-858C-4D94-9530-38C2EE574B8D</v>
      </c>
      <c r="F7960" t="s">
        <v>686</v>
      </c>
    </row>
    <row r="7961" spans="1:6" hidden="1" x14ac:dyDescent="0.25">
      <c r="A7961" t="s">
        <v>2425</v>
      </c>
      <c r="B7961" t="s">
        <v>2425</v>
      </c>
      <c r="C7961" t="str">
        <f>VLOOKUP(B7961,'سیستم ID'!B:C,2,0)</f>
        <v>C3C15D14-C47D-4F36-9C66-459FDA7FC3E4</v>
      </c>
      <c r="D7961" s="5" t="s">
        <v>1690</v>
      </c>
      <c r="E7961" t="str">
        <f>VLOOKUP('نهایی براساس سیستم'!D7961,'Trade ID'!A:B,2,0)</f>
        <v>4A2D6064-858C-4D94-9530-38C2EE574B8D</v>
      </c>
      <c r="F7961" t="s">
        <v>686</v>
      </c>
    </row>
    <row r="7962" spans="1:6" hidden="1" x14ac:dyDescent="0.25">
      <c r="A7962" t="s">
        <v>2427</v>
      </c>
      <c r="B7962" t="s">
        <v>2427</v>
      </c>
      <c r="C7962" t="str">
        <f>VLOOKUP(B7962,'سیستم ID'!B:C,2,0)</f>
        <v>E6CD75DC-42F4-43A7-A368-577A6DB8FE66</v>
      </c>
      <c r="D7962" s="5" t="s">
        <v>1690</v>
      </c>
      <c r="E7962" t="str">
        <f>VLOOKUP('نهایی براساس سیستم'!D7962,'Trade ID'!A:B,2,0)</f>
        <v>4A2D6064-858C-4D94-9530-38C2EE574B8D</v>
      </c>
      <c r="F7962" t="s">
        <v>686</v>
      </c>
    </row>
    <row r="7963" spans="1:6" hidden="1" x14ac:dyDescent="0.25">
      <c r="A7963" t="s">
        <v>2429</v>
      </c>
      <c r="B7963" t="s">
        <v>2429</v>
      </c>
      <c r="C7963" t="str">
        <f>VLOOKUP(B7963,'سیستم ID'!B:C,2,0)</f>
        <v>96B39A49-A353-46F4-83B7-BA2728207E16</v>
      </c>
      <c r="D7963" s="5" t="s">
        <v>1690</v>
      </c>
      <c r="E7963" t="str">
        <f>VLOOKUP('نهایی براساس سیستم'!D7963,'Trade ID'!A:B,2,0)</f>
        <v>4A2D6064-858C-4D94-9530-38C2EE574B8D</v>
      </c>
      <c r="F7963" t="s">
        <v>686</v>
      </c>
    </row>
    <row r="7964" spans="1:6" hidden="1" x14ac:dyDescent="0.25">
      <c r="A7964" t="s">
        <v>2431</v>
      </c>
      <c r="B7964" t="s">
        <v>2431</v>
      </c>
      <c r="C7964" t="str">
        <f>VLOOKUP(B7964,'سیستم ID'!B:C,2,0)</f>
        <v>835DBF5F-93AD-4D3E-8C6D-3369BD32E30B</v>
      </c>
      <c r="D7964" s="5" t="s">
        <v>1690</v>
      </c>
      <c r="E7964" t="str">
        <f>VLOOKUP('نهایی براساس سیستم'!D7964,'Trade ID'!A:B,2,0)</f>
        <v>4A2D6064-858C-4D94-9530-38C2EE574B8D</v>
      </c>
      <c r="F7964" t="s">
        <v>686</v>
      </c>
    </row>
    <row r="7965" spans="1:6" hidden="1" x14ac:dyDescent="0.25">
      <c r="A7965" t="s">
        <v>2433</v>
      </c>
      <c r="B7965" t="s">
        <v>2433</v>
      </c>
      <c r="C7965" t="str">
        <f>VLOOKUP(B7965,'سیستم ID'!B:C,2,0)</f>
        <v>629593B2-242E-44E3-81BC-96412743C2A5</v>
      </c>
      <c r="D7965" s="5" t="s">
        <v>1690</v>
      </c>
      <c r="E7965" t="str">
        <f>VLOOKUP('نهایی براساس سیستم'!D7965,'Trade ID'!A:B,2,0)</f>
        <v>4A2D6064-858C-4D94-9530-38C2EE574B8D</v>
      </c>
      <c r="F7965" t="s">
        <v>686</v>
      </c>
    </row>
    <row r="7966" spans="1:6" hidden="1" x14ac:dyDescent="0.25">
      <c r="A7966" t="s">
        <v>2435</v>
      </c>
      <c r="B7966" t="s">
        <v>2435</v>
      </c>
      <c r="C7966" t="str">
        <f>VLOOKUP(B7966,'سیستم ID'!B:C,2,0)</f>
        <v>7C6E06F8-C7E6-4D05-AF1D-802AB8097B57</v>
      </c>
      <c r="D7966" s="5" t="s">
        <v>1690</v>
      </c>
      <c r="E7966" t="str">
        <f>VLOOKUP('نهایی براساس سیستم'!D7966,'Trade ID'!A:B,2,0)</f>
        <v>4A2D6064-858C-4D94-9530-38C2EE574B8D</v>
      </c>
      <c r="F7966" t="s">
        <v>686</v>
      </c>
    </row>
    <row r="7967" spans="1:6" hidden="1" x14ac:dyDescent="0.25">
      <c r="A7967" t="s">
        <v>2437</v>
      </c>
      <c r="B7967" t="s">
        <v>2437</v>
      </c>
      <c r="C7967" t="str">
        <f>VLOOKUP(B7967,'سیستم ID'!B:C,2,0)</f>
        <v>2AF32328-8E30-456D-BA8B-90A8FFA53D7E</v>
      </c>
      <c r="D7967" s="5" t="s">
        <v>1690</v>
      </c>
      <c r="E7967" t="str">
        <f>VLOOKUP('نهایی براساس سیستم'!D7967,'Trade ID'!A:B,2,0)</f>
        <v>4A2D6064-858C-4D94-9530-38C2EE574B8D</v>
      </c>
      <c r="F7967" t="s">
        <v>686</v>
      </c>
    </row>
    <row r="7968" spans="1:6" hidden="1" x14ac:dyDescent="0.25">
      <c r="A7968" t="s">
        <v>2439</v>
      </c>
      <c r="B7968" t="s">
        <v>2439</v>
      </c>
      <c r="C7968" t="str">
        <f>VLOOKUP(B7968,'سیستم ID'!B:C,2,0)</f>
        <v>6B9D226B-46B6-46A9-A9A6-DB883F843BF6</v>
      </c>
      <c r="D7968" s="5" t="s">
        <v>1690</v>
      </c>
      <c r="E7968" t="str">
        <f>VLOOKUP('نهایی براساس سیستم'!D7968,'Trade ID'!A:B,2,0)</f>
        <v>4A2D6064-858C-4D94-9530-38C2EE574B8D</v>
      </c>
      <c r="F7968" t="s">
        <v>686</v>
      </c>
    </row>
    <row r="7969" spans="1:6" hidden="1" x14ac:dyDescent="0.25">
      <c r="A7969" t="s">
        <v>2441</v>
      </c>
      <c r="B7969" t="s">
        <v>2441</v>
      </c>
      <c r="C7969" t="str">
        <f>VLOOKUP(B7969,'سیستم ID'!B:C,2,0)</f>
        <v>A34AC6FF-E5EF-424F-954D-FF8BB1D2B026</v>
      </c>
      <c r="D7969" s="5" t="s">
        <v>1690</v>
      </c>
      <c r="E7969" t="str">
        <f>VLOOKUP('نهایی براساس سیستم'!D7969,'Trade ID'!A:B,2,0)</f>
        <v>4A2D6064-858C-4D94-9530-38C2EE574B8D</v>
      </c>
      <c r="F7969" t="s">
        <v>686</v>
      </c>
    </row>
    <row r="7970" spans="1:6" hidden="1" x14ac:dyDescent="0.25">
      <c r="A7970" t="s">
        <v>2443</v>
      </c>
      <c r="B7970" t="s">
        <v>2443</v>
      </c>
      <c r="C7970" t="str">
        <f>VLOOKUP(B7970,'سیستم ID'!B:C,2,0)</f>
        <v>2F2E56A6-AA36-4D44-A48F-7420DABBB2FD</v>
      </c>
      <c r="D7970" s="5" t="s">
        <v>1690</v>
      </c>
      <c r="E7970" t="str">
        <f>VLOOKUP('نهایی براساس سیستم'!D7970,'Trade ID'!A:B,2,0)</f>
        <v>4A2D6064-858C-4D94-9530-38C2EE574B8D</v>
      </c>
      <c r="F7970" t="s">
        <v>686</v>
      </c>
    </row>
    <row r="7971" spans="1:6" hidden="1" x14ac:dyDescent="0.25">
      <c r="A7971" t="s">
        <v>2445</v>
      </c>
      <c r="B7971" t="s">
        <v>2445</v>
      </c>
      <c r="C7971" t="str">
        <f>VLOOKUP(B7971,'سیستم ID'!B:C,2,0)</f>
        <v>EA1FC7A4-FC4E-4C8C-A4FA-ECE2B9CD86E7</v>
      </c>
      <c r="D7971" s="5" t="s">
        <v>1690</v>
      </c>
      <c r="E7971" t="str">
        <f>VLOOKUP('نهایی براساس سیستم'!D7971,'Trade ID'!A:B,2,0)</f>
        <v>4A2D6064-858C-4D94-9530-38C2EE574B8D</v>
      </c>
      <c r="F7971" t="s">
        <v>686</v>
      </c>
    </row>
    <row r="7972" spans="1:6" hidden="1" x14ac:dyDescent="0.25">
      <c r="A7972" t="s">
        <v>2447</v>
      </c>
      <c r="B7972" t="s">
        <v>2447</v>
      </c>
      <c r="C7972" t="str">
        <f>VLOOKUP(B7972,'سیستم ID'!B:C,2,0)</f>
        <v>8C0E5DCF-E4BD-49DB-8911-2FD308792F45</v>
      </c>
      <c r="D7972" s="5" t="s">
        <v>1690</v>
      </c>
      <c r="E7972" t="str">
        <f>VLOOKUP('نهایی براساس سیستم'!D7972,'Trade ID'!A:B,2,0)</f>
        <v>4A2D6064-858C-4D94-9530-38C2EE574B8D</v>
      </c>
      <c r="F7972" t="s">
        <v>686</v>
      </c>
    </row>
    <row r="7973" spans="1:6" hidden="1" x14ac:dyDescent="0.25">
      <c r="A7973" t="s">
        <v>2449</v>
      </c>
      <c r="B7973" t="s">
        <v>2449</v>
      </c>
      <c r="C7973" t="str">
        <f>VLOOKUP(B7973,'سیستم ID'!B:C,2,0)</f>
        <v>0DEABB61-0AA5-41A3-BC3F-EDEFB75135CB</v>
      </c>
      <c r="D7973" s="5" t="s">
        <v>1690</v>
      </c>
      <c r="E7973" t="str">
        <f>VLOOKUP('نهایی براساس سیستم'!D7973,'Trade ID'!A:B,2,0)</f>
        <v>4A2D6064-858C-4D94-9530-38C2EE574B8D</v>
      </c>
      <c r="F7973" t="s">
        <v>686</v>
      </c>
    </row>
    <row r="7974" spans="1:6" hidden="1" x14ac:dyDescent="0.25">
      <c r="A7974" t="s">
        <v>2451</v>
      </c>
      <c r="B7974" t="s">
        <v>2451</v>
      </c>
      <c r="C7974" t="str">
        <f>VLOOKUP(B7974,'سیستم ID'!B:C,2,0)</f>
        <v>77938AA7-1D2A-447D-8FC1-93F02BB2432D</v>
      </c>
      <c r="D7974" s="5" t="s">
        <v>1690</v>
      </c>
      <c r="E7974" t="str">
        <f>VLOOKUP('نهایی براساس سیستم'!D7974,'Trade ID'!A:B,2,0)</f>
        <v>4A2D6064-858C-4D94-9530-38C2EE574B8D</v>
      </c>
      <c r="F7974" t="s">
        <v>686</v>
      </c>
    </row>
    <row r="7975" spans="1:6" hidden="1" x14ac:dyDescent="0.25">
      <c r="A7975" t="s">
        <v>2453</v>
      </c>
      <c r="B7975" t="s">
        <v>2453</v>
      </c>
      <c r="C7975" t="str">
        <f>VLOOKUP(B7975,'سیستم ID'!B:C,2,0)</f>
        <v>7F4F6D0D-8D05-492E-B670-48623368B8C9</v>
      </c>
      <c r="D7975" s="5" t="s">
        <v>1690</v>
      </c>
      <c r="E7975" t="str">
        <f>VLOOKUP('نهایی براساس سیستم'!D7975,'Trade ID'!A:B,2,0)</f>
        <v>4A2D6064-858C-4D94-9530-38C2EE574B8D</v>
      </c>
      <c r="F7975" t="s">
        <v>686</v>
      </c>
    </row>
    <row r="7976" spans="1:6" hidden="1" x14ac:dyDescent="0.25">
      <c r="A7976" t="s">
        <v>2455</v>
      </c>
      <c r="B7976" t="s">
        <v>2455</v>
      </c>
      <c r="C7976" t="str">
        <f>VLOOKUP(B7976,'سیستم ID'!B:C,2,0)</f>
        <v>FB36FBB6-85C8-456C-BAFF-0532E1341EAF</v>
      </c>
      <c r="D7976" s="5" t="s">
        <v>1690</v>
      </c>
      <c r="E7976" t="str">
        <f>VLOOKUP('نهایی براساس سیستم'!D7976,'Trade ID'!A:B,2,0)</f>
        <v>4A2D6064-858C-4D94-9530-38C2EE574B8D</v>
      </c>
      <c r="F7976" t="s">
        <v>686</v>
      </c>
    </row>
    <row r="7977" spans="1:6" hidden="1" x14ac:dyDescent="0.25">
      <c r="A7977" t="s">
        <v>2457</v>
      </c>
      <c r="B7977" t="s">
        <v>2457</v>
      </c>
      <c r="C7977" t="str">
        <f>VLOOKUP(B7977,'سیستم ID'!B:C,2,0)</f>
        <v>23B81F1E-D05A-4988-8709-60ADF1287B23</v>
      </c>
      <c r="D7977" s="5" t="s">
        <v>1690</v>
      </c>
      <c r="E7977" t="str">
        <f>VLOOKUP('نهایی براساس سیستم'!D7977,'Trade ID'!A:B,2,0)</f>
        <v>4A2D6064-858C-4D94-9530-38C2EE574B8D</v>
      </c>
      <c r="F7977" t="s">
        <v>686</v>
      </c>
    </row>
    <row r="7978" spans="1:6" hidden="1" x14ac:dyDescent="0.25">
      <c r="A7978" t="s">
        <v>2459</v>
      </c>
      <c r="B7978" t="s">
        <v>2459</v>
      </c>
      <c r="C7978" t="str">
        <f>VLOOKUP(B7978,'سیستم ID'!B:C,2,0)</f>
        <v>199D59E8-48FC-44FF-B2D5-F56C76CEAB58</v>
      </c>
      <c r="D7978" s="5" t="s">
        <v>1690</v>
      </c>
      <c r="E7978" t="str">
        <f>VLOOKUP('نهایی براساس سیستم'!D7978,'Trade ID'!A:B,2,0)</f>
        <v>4A2D6064-858C-4D94-9530-38C2EE574B8D</v>
      </c>
      <c r="F7978" t="s">
        <v>686</v>
      </c>
    </row>
    <row r="7979" spans="1:6" hidden="1" x14ac:dyDescent="0.25">
      <c r="A7979" t="s">
        <v>2461</v>
      </c>
      <c r="B7979" t="s">
        <v>2461</v>
      </c>
      <c r="C7979" t="str">
        <f>VLOOKUP(B7979,'سیستم ID'!B:C,2,0)</f>
        <v>525B03EB-3974-4F3E-A932-C8D31046CD76</v>
      </c>
      <c r="D7979" s="5" t="s">
        <v>1690</v>
      </c>
      <c r="E7979" t="str">
        <f>VLOOKUP('نهایی براساس سیستم'!D7979,'Trade ID'!A:B,2,0)</f>
        <v>4A2D6064-858C-4D94-9530-38C2EE574B8D</v>
      </c>
      <c r="F7979" t="s">
        <v>686</v>
      </c>
    </row>
    <row r="7980" spans="1:6" hidden="1" x14ac:dyDescent="0.25">
      <c r="A7980" t="s">
        <v>2463</v>
      </c>
      <c r="B7980" t="s">
        <v>2463</v>
      </c>
      <c r="C7980" t="str">
        <f>VLOOKUP(B7980,'سیستم ID'!B:C,2,0)</f>
        <v>E027D54A-0121-4184-88F0-00B78D88A523</v>
      </c>
      <c r="D7980" s="5" t="s">
        <v>1690</v>
      </c>
      <c r="E7980" t="str">
        <f>VLOOKUP('نهایی براساس سیستم'!D7980,'Trade ID'!A:B,2,0)</f>
        <v>4A2D6064-858C-4D94-9530-38C2EE574B8D</v>
      </c>
      <c r="F7980" t="s">
        <v>686</v>
      </c>
    </row>
    <row r="7981" spans="1:6" hidden="1" x14ac:dyDescent="0.25">
      <c r="A7981" t="s">
        <v>2465</v>
      </c>
      <c r="B7981" t="s">
        <v>2465</v>
      </c>
      <c r="C7981" t="str">
        <f>VLOOKUP(B7981,'سیستم ID'!B:C,2,0)</f>
        <v>B98E6E49-05B6-4B88-B50F-5B6E6BF14F5A</v>
      </c>
      <c r="D7981" s="5" t="s">
        <v>1690</v>
      </c>
      <c r="E7981" t="str">
        <f>VLOOKUP('نهایی براساس سیستم'!D7981,'Trade ID'!A:B,2,0)</f>
        <v>4A2D6064-858C-4D94-9530-38C2EE574B8D</v>
      </c>
      <c r="F7981" t="s">
        <v>686</v>
      </c>
    </row>
    <row r="7982" spans="1:6" hidden="1" x14ac:dyDescent="0.25">
      <c r="A7982" t="s">
        <v>2467</v>
      </c>
      <c r="B7982" t="s">
        <v>2467</v>
      </c>
      <c r="C7982" t="str">
        <f>VLOOKUP(B7982,'سیستم ID'!B:C,2,0)</f>
        <v>7BB25B76-36FD-4AB4-9F68-0506D7C043BB</v>
      </c>
      <c r="D7982" s="5" t="s">
        <v>1690</v>
      </c>
      <c r="E7982" t="str">
        <f>VLOOKUP('نهایی براساس سیستم'!D7982,'Trade ID'!A:B,2,0)</f>
        <v>4A2D6064-858C-4D94-9530-38C2EE574B8D</v>
      </c>
      <c r="F7982" t="s">
        <v>686</v>
      </c>
    </row>
    <row r="7983" spans="1:6" hidden="1" x14ac:dyDescent="0.25">
      <c r="A7983" t="s">
        <v>2469</v>
      </c>
      <c r="B7983" t="s">
        <v>2469</v>
      </c>
      <c r="C7983" t="str">
        <f>VLOOKUP(B7983,'سیستم ID'!B:C,2,0)</f>
        <v>87F15843-062D-4BC9-A9BE-BAA98EDCF5F9</v>
      </c>
      <c r="D7983" s="5" t="s">
        <v>1690</v>
      </c>
      <c r="E7983" t="str">
        <f>VLOOKUP('نهایی براساس سیستم'!D7983,'Trade ID'!A:B,2,0)</f>
        <v>4A2D6064-858C-4D94-9530-38C2EE574B8D</v>
      </c>
      <c r="F7983" t="s">
        <v>686</v>
      </c>
    </row>
    <row r="7984" spans="1:6" hidden="1" x14ac:dyDescent="0.25">
      <c r="A7984" t="s">
        <v>2471</v>
      </c>
      <c r="B7984" t="s">
        <v>2471</v>
      </c>
      <c r="C7984" t="str">
        <f>VLOOKUP(B7984,'سیستم ID'!B:C,2,0)</f>
        <v>81F7F46E-F624-44AB-BBFD-CC75679A43B2</v>
      </c>
      <c r="D7984" s="5" t="s">
        <v>1690</v>
      </c>
      <c r="E7984" t="str">
        <f>VLOOKUP('نهایی براساس سیستم'!D7984,'Trade ID'!A:B,2,0)</f>
        <v>4A2D6064-858C-4D94-9530-38C2EE574B8D</v>
      </c>
      <c r="F7984" t="s">
        <v>686</v>
      </c>
    </row>
    <row r="7985" spans="1:6" hidden="1" x14ac:dyDescent="0.25">
      <c r="A7985" t="s">
        <v>2473</v>
      </c>
      <c r="B7985" t="s">
        <v>2473</v>
      </c>
      <c r="C7985" t="str">
        <f>VLOOKUP(B7985,'سیستم ID'!B:C,2,0)</f>
        <v>CFF86DE6-E96B-43A5-9818-F806C31AE92F</v>
      </c>
      <c r="D7985" s="5" t="s">
        <v>1690</v>
      </c>
      <c r="E7985" t="str">
        <f>VLOOKUP('نهایی براساس سیستم'!D7985,'Trade ID'!A:B,2,0)</f>
        <v>4A2D6064-858C-4D94-9530-38C2EE574B8D</v>
      </c>
      <c r="F7985" t="s">
        <v>686</v>
      </c>
    </row>
    <row r="7986" spans="1:6" hidden="1" x14ac:dyDescent="0.25">
      <c r="A7986" t="s">
        <v>2475</v>
      </c>
      <c r="B7986" t="s">
        <v>2475</v>
      </c>
      <c r="C7986" t="str">
        <f>VLOOKUP(B7986,'سیستم ID'!B:C,2,0)</f>
        <v>210ADDC4-78D2-43DC-91E8-D303D0484EFE</v>
      </c>
      <c r="D7986" s="5" t="s">
        <v>1690</v>
      </c>
      <c r="E7986" t="str">
        <f>VLOOKUP('نهایی براساس سیستم'!D7986,'Trade ID'!A:B,2,0)</f>
        <v>4A2D6064-858C-4D94-9530-38C2EE574B8D</v>
      </c>
      <c r="F7986" t="s">
        <v>686</v>
      </c>
    </row>
    <row r="7987" spans="1:6" hidden="1" x14ac:dyDescent="0.25">
      <c r="A7987" t="s">
        <v>2477</v>
      </c>
      <c r="B7987" t="s">
        <v>2477</v>
      </c>
      <c r="C7987" t="str">
        <f>VLOOKUP(B7987,'سیستم ID'!B:C,2,0)</f>
        <v>B5E6B818-F8FE-4A66-BA91-2D7EA4D9B2EC</v>
      </c>
      <c r="D7987" s="5" t="s">
        <v>1690</v>
      </c>
      <c r="E7987" t="str">
        <f>VLOOKUP('نهایی براساس سیستم'!D7987,'Trade ID'!A:B,2,0)</f>
        <v>4A2D6064-858C-4D94-9530-38C2EE574B8D</v>
      </c>
      <c r="F7987" t="s">
        <v>686</v>
      </c>
    </row>
    <row r="7988" spans="1:6" hidden="1" x14ac:dyDescent="0.25">
      <c r="A7988" t="s">
        <v>2479</v>
      </c>
      <c r="B7988" t="s">
        <v>2479</v>
      </c>
      <c r="C7988" t="str">
        <f>VLOOKUP(B7988,'سیستم ID'!B:C,2,0)</f>
        <v>8598F61C-44D8-49F3-8D53-8EF031799FD7</v>
      </c>
      <c r="D7988" s="5" t="s">
        <v>1690</v>
      </c>
      <c r="E7988" t="str">
        <f>VLOOKUP('نهایی براساس سیستم'!D7988,'Trade ID'!A:B,2,0)</f>
        <v>4A2D6064-858C-4D94-9530-38C2EE574B8D</v>
      </c>
      <c r="F7988" t="s">
        <v>686</v>
      </c>
    </row>
    <row r="7989" spans="1:6" hidden="1" x14ac:dyDescent="0.25">
      <c r="A7989" t="s">
        <v>2481</v>
      </c>
      <c r="B7989" t="s">
        <v>2481</v>
      </c>
      <c r="C7989" t="str">
        <f>VLOOKUP(B7989,'سیستم ID'!B:C,2,0)</f>
        <v>D1CC8298-7B99-43A2-8E73-8CEB8808041A</v>
      </c>
      <c r="D7989" s="5" t="s">
        <v>1690</v>
      </c>
      <c r="E7989" t="str">
        <f>VLOOKUP('نهایی براساس سیستم'!D7989,'Trade ID'!A:B,2,0)</f>
        <v>4A2D6064-858C-4D94-9530-38C2EE574B8D</v>
      </c>
      <c r="F7989" t="s">
        <v>686</v>
      </c>
    </row>
    <row r="7990" spans="1:6" hidden="1" x14ac:dyDescent="0.25">
      <c r="A7990" t="s">
        <v>2483</v>
      </c>
      <c r="B7990" t="s">
        <v>2483</v>
      </c>
      <c r="C7990" t="str">
        <f>VLOOKUP(B7990,'سیستم ID'!B:C,2,0)</f>
        <v>080DD840-7802-4328-81F9-66F3AC4D2173</v>
      </c>
      <c r="D7990" s="5" t="s">
        <v>1690</v>
      </c>
      <c r="E7990" t="str">
        <f>VLOOKUP('نهایی براساس سیستم'!D7990,'Trade ID'!A:B,2,0)</f>
        <v>4A2D6064-858C-4D94-9530-38C2EE574B8D</v>
      </c>
      <c r="F7990" t="s">
        <v>686</v>
      </c>
    </row>
    <row r="7991" spans="1:6" hidden="1" x14ac:dyDescent="0.25">
      <c r="A7991" t="s">
        <v>2485</v>
      </c>
      <c r="B7991" t="s">
        <v>2485</v>
      </c>
      <c r="C7991" t="str">
        <f>VLOOKUP(B7991,'سیستم ID'!B:C,2,0)</f>
        <v>A64E1979-3FBD-4897-A345-3F18AA7D406F</v>
      </c>
      <c r="D7991" s="5" t="s">
        <v>1690</v>
      </c>
      <c r="E7991" t="str">
        <f>VLOOKUP('نهایی براساس سیستم'!D7991,'Trade ID'!A:B,2,0)</f>
        <v>4A2D6064-858C-4D94-9530-38C2EE574B8D</v>
      </c>
      <c r="F7991" t="s">
        <v>686</v>
      </c>
    </row>
    <row r="7992" spans="1:6" hidden="1" x14ac:dyDescent="0.25">
      <c r="A7992" t="s">
        <v>2487</v>
      </c>
      <c r="B7992" t="s">
        <v>2487</v>
      </c>
      <c r="C7992" t="str">
        <f>VLOOKUP(B7992,'سیستم ID'!B:C,2,0)</f>
        <v>6A963E86-5102-4DEE-A798-EB53CDE90C57</v>
      </c>
      <c r="D7992" s="5" t="s">
        <v>1690</v>
      </c>
      <c r="E7992" t="str">
        <f>VLOOKUP('نهایی براساس سیستم'!D7992,'Trade ID'!A:B,2,0)</f>
        <v>4A2D6064-858C-4D94-9530-38C2EE574B8D</v>
      </c>
      <c r="F7992" t="s">
        <v>686</v>
      </c>
    </row>
    <row r="7993" spans="1:6" hidden="1" x14ac:dyDescent="0.25">
      <c r="A7993" t="s">
        <v>2489</v>
      </c>
      <c r="B7993" t="s">
        <v>2489</v>
      </c>
      <c r="C7993" t="str">
        <f>VLOOKUP(B7993,'سیستم ID'!B:C,2,0)</f>
        <v>E6024264-F24C-4E10-9469-EA5681E56EC2</v>
      </c>
      <c r="D7993" s="5" t="s">
        <v>1690</v>
      </c>
      <c r="E7993" t="str">
        <f>VLOOKUP('نهایی براساس سیستم'!D7993,'Trade ID'!A:B,2,0)</f>
        <v>4A2D6064-858C-4D94-9530-38C2EE574B8D</v>
      </c>
      <c r="F7993" t="s">
        <v>686</v>
      </c>
    </row>
    <row r="7994" spans="1:6" hidden="1" x14ac:dyDescent="0.25">
      <c r="A7994" t="s">
        <v>2491</v>
      </c>
      <c r="B7994" t="s">
        <v>2491</v>
      </c>
      <c r="C7994" t="str">
        <f>VLOOKUP(B7994,'سیستم ID'!B:C,2,0)</f>
        <v>ECC14F9F-F4ED-45F0-BECA-910FD1532AB3</v>
      </c>
      <c r="D7994" s="5" t="s">
        <v>1690</v>
      </c>
      <c r="E7994" t="str">
        <f>VLOOKUP('نهایی براساس سیستم'!D7994,'Trade ID'!A:B,2,0)</f>
        <v>4A2D6064-858C-4D94-9530-38C2EE574B8D</v>
      </c>
      <c r="F7994" t="s">
        <v>686</v>
      </c>
    </row>
    <row r="7995" spans="1:6" hidden="1" x14ac:dyDescent="0.25">
      <c r="A7995" t="s">
        <v>2493</v>
      </c>
      <c r="B7995" t="s">
        <v>2493</v>
      </c>
      <c r="C7995" t="str">
        <f>VLOOKUP(B7995,'سیستم ID'!B:C,2,0)</f>
        <v>71C52CF7-D52C-449F-9D3B-69791AE76D94</v>
      </c>
      <c r="D7995" s="5" t="s">
        <v>1690</v>
      </c>
      <c r="E7995" t="str">
        <f>VLOOKUP('نهایی براساس سیستم'!D7995,'Trade ID'!A:B,2,0)</f>
        <v>4A2D6064-858C-4D94-9530-38C2EE574B8D</v>
      </c>
      <c r="F7995" t="s">
        <v>686</v>
      </c>
    </row>
    <row r="7996" spans="1:6" hidden="1" x14ac:dyDescent="0.25">
      <c r="A7996" t="s">
        <v>2495</v>
      </c>
      <c r="B7996" t="s">
        <v>2495</v>
      </c>
      <c r="C7996" t="str">
        <f>VLOOKUP(B7996,'سیستم ID'!B:C,2,0)</f>
        <v>1572CC6F-2EF7-4B23-AC15-2C90FBEF537F</v>
      </c>
      <c r="D7996" s="5" t="s">
        <v>1690</v>
      </c>
      <c r="E7996" t="str">
        <f>VLOOKUP('نهایی براساس سیستم'!D7996,'Trade ID'!A:B,2,0)</f>
        <v>4A2D6064-858C-4D94-9530-38C2EE574B8D</v>
      </c>
      <c r="F7996" t="s">
        <v>686</v>
      </c>
    </row>
    <row r="7997" spans="1:6" hidden="1" x14ac:dyDescent="0.25">
      <c r="A7997" t="s">
        <v>2497</v>
      </c>
      <c r="B7997" t="s">
        <v>2497</v>
      </c>
      <c r="C7997" t="str">
        <f>VLOOKUP(B7997,'سیستم ID'!B:C,2,0)</f>
        <v>1684FE49-0BA8-43A3-932D-645CE54E6185</v>
      </c>
      <c r="D7997" s="5" t="s">
        <v>1690</v>
      </c>
      <c r="E7997" t="str">
        <f>VLOOKUP('نهایی براساس سیستم'!D7997,'Trade ID'!A:B,2,0)</f>
        <v>4A2D6064-858C-4D94-9530-38C2EE574B8D</v>
      </c>
      <c r="F7997" t="s">
        <v>686</v>
      </c>
    </row>
    <row r="7998" spans="1:6" hidden="1" x14ac:dyDescent="0.25">
      <c r="A7998" t="s">
        <v>2499</v>
      </c>
      <c r="B7998" t="s">
        <v>2499</v>
      </c>
      <c r="C7998" t="str">
        <f>VLOOKUP(B7998,'سیستم ID'!B:C,2,0)</f>
        <v>4AC95974-B74C-4DFE-AE7D-BE5AB533961C</v>
      </c>
      <c r="D7998" s="5" t="s">
        <v>1690</v>
      </c>
      <c r="E7998" t="str">
        <f>VLOOKUP('نهایی براساس سیستم'!D7998,'Trade ID'!A:B,2,0)</f>
        <v>4A2D6064-858C-4D94-9530-38C2EE574B8D</v>
      </c>
      <c r="F7998" t="s">
        <v>686</v>
      </c>
    </row>
    <row r="7999" spans="1:6" hidden="1" x14ac:dyDescent="0.25">
      <c r="A7999" t="s">
        <v>2501</v>
      </c>
      <c r="B7999" t="s">
        <v>2501</v>
      </c>
      <c r="C7999" t="str">
        <f>VLOOKUP(B7999,'سیستم ID'!B:C,2,0)</f>
        <v>270104C4-735D-45E5-839D-8F6D37C51219</v>
      </c>
      <c r="D7999" s="5" t="s">
        <v>1690</v>
      </c>
      <c r="E7999" t="str">
        <f>VLOOKUP('نهایی براساس سیستم'!D7999,'Trade ID'!A:B,2,0)</f>
        <v>4A2D6064-858C-4D94-9530-38C2EE574B8D</v>
      </c>
      <c r="F7999" t="s">
        <v>686</v>
      </c>
    </row>
    <row r="8000" spans="1:6" hidden="1" x14ac:dyDescent="0.25">
      <c r="A8000" t="s">
        <v>2503</v>
      </c>
      <c r="B8000" t="s">
        <v>2503</v>
      </c>
      <c r="C8000" t="str">
        <f>VLOOKUP(B8000,'سیستم ID'!B:C,2,0)</f>
        <v>21DAE90B-980A-4C5E-8ECD-81D0217A1611</v>
      </c>
      <c r="D8000" s="5" t="s">
        <v>1690</v>
      </c>
      <c r="E8000" t="str">
        <f>VLOOKUP('نهایی براساس سیستم'!D8000,'Trade ID'!A:B,2,0)</f>
        <v>4A2D6064-858C-4D94-9530-38C2EE574B8D</v>
      </c>
      <c r="F8000" t="s">
        <v>686</v>
      </c>
    </row>
    <row r="8001" spans="1:6" hidden="1" x14ac:dyDescent="0.25">
      <c r="A8001" t="s">
        <v>2505</v>
      </c>
      <c r="B8001" t="s">
        <v>2505</v>
      </c>
      <c r="C8001" t="str">
        <f>VLOOKUP(B8001,'سیستم ID'!B:C,2,0)</f>
        <v>1AE2460F-4D03-4099-A027-A38BDE93A415</v>
      </c>
      <c r="D8001" s="5" t="s">
        <v>1690</v>
      </c>
      <c r="E8001" t="str">
        <f>VLOOKUP('نهایی براساس سیستم'!D8001,'Trade ID'!A:B,2,0)</f>
        <v>4A2D6064-858C-4D94-9530-38C2EE574B8D</v>
      </c>
      <c r="F8001" t="s">
        <v>686</v>
      </c>
    </row>
    <row r="8002" spans="1:6" hidden="1" x14ac:dyDescent="0.25">
      <c r="A8002" t="s">
        <v>2507</v>
      </c>
      <c r="B8002" t="s">
        <v>2507</v>
      </c>
      <c r="C8002" t="str">
        <f>VLOOKUP(B8002,'سیستم ID'!B:C,2,0)</f>
        <v>1F1D1997-4B53-463B-BBFC-60982449B0F4</v>
      </c>
      <c r="D8002" s="5" t="s">
        <v>1690</v>
      </c>
      <c r="E8002" t="str">
        <f>VLOOKUP('نهایی براساس سیستم'!D8002,'Trade ID'!A:B,2,0)</f>
        <v>4A2D6064-858C-4D94-9530-38C2EE574B8D</v>
      </c>
      <c r="F8002" t="s">
        <v>686</v>
      </c>
    </row>
    <row r="8003" spans="1:6" hidden="1" x14ac:dyDescent="0.25">
      <c r="A8003" t="s">
        <v>2509</v>
      </c>
      <c r="B8003" t="s">
        <v>2509</v>
      </c>
      <c r="C8003" t="str">
        <f>VLOOKUP(B8003,'سیستم ID'!B:C,2,0)</f>
        <v>762804B5-4795-4070-83BA-E3A0D44A821B</v>
      </c>
      <c r="D8003" s="5" t="s">
        <v>1690</v>
      </c>
      <c r="E8003" t="str">
        <f>VLOOKUP('نهایی براساس سیستم'!D8003,'Trade ID'!A:B,2,0)</f>
        <v>4A2D6064-858C-4D94-9530-38C2EE574B8D</v>
      </c>
      <c r="F8003" t="s">
        <v>686</v>
      </c>
    </row>
    <row r="8004" spans="1:6" hidden="1" x14ac:dyDescent="0.25">
      <c r="A8004" t="s">
        <v>2511</v>
      </c>
      <c r="B8004" t="s">
        <v>2511</v>
      </c>
      <c r="C8004" t="str">
        <f>VLOOKUP(B8004,'سیستم ID'!B:C,2,0)</f>
        <v>5F145056-B965-4C3E-ACBB-692A8CC93672</v>
      </c>
      <c r="D8004" s="5" t="s">
        <v>1690</v>
      </c>
      <c r="E8004" t="str">
        <f>VLOOKUP('نهایی براساس سیستم'!D8004,'Trade ID'!A:B,2,0)</f>
        <v>4A2D6064-858C-4D94-9530-38C2EE574B8D</v>
      </c>
      <c r="F8004" t="s">
        <v>686</v>
      </c>
    </row>
    <row r="8005" spans="1:6" hidden="1" x14ac:dyDescent="0.25">
      <c r="A8005" t="s">
        <v>2513</v>
      </c>
      <c r="B8005" t="s">
        <v>2513</v>
      </c>
      <c r="C8005" t="str">
        <f>VLOOKUP(B8005,'سیستم ID'!B:C,2,0)</f>
        <v>DEC40F86-C5EB-42C9-A713-6EBBD838BDB0</v>
      </c>
      <c r="D8005" s="5" t="s">
        <v>1690</v>
      </c>
      <c r="E8005" t="str">
        <f>VLOOKUP('نهایی براساس سیستم'!D8005,'Trade ID'!A:B,2,0)</f>
        <v>4A2D6064-858C-4D94-9530-38C2EE574B8D</v>
      </c>
      <c r="F8005" t="s">
        <v>686</v>
      </c>
    </row>
    <row r="8006" spans="1:6" hidden="1" x14ac:dyDescent="0.25">
      <c r="A8006" t="s">
        <v>2515</v>
      </c>
      <c r="B8006" t="s">
        <v>2515</v>
      </c>
      <c r="C8006" t="str">
        <f>VLOOKUP(B8006,'سیستم ID'!B:C,2,0)</f>
        <v>276B69F2-D387-4088-B87D-EFF9D41F611C</v>
      </c>
      <c r="D8006" s="5" t="s">
        <v>1690</v>
      </c>
      <c r="E8006" t="str">
        <f>VLOOKUP('نهایی براساس سیستم'!D8006,'Trade ID'!A:B,2,0)</f>
        <v>4A2D6064-858C-4D94-9530-38C2EE574B8D</v>
      </c>
      <c r="F8006" t="s">
        <v>686</v>
      </c>
    </row>
    <row r="8007" spans="1:6" hidden="1" x14ac:dyDescent="0.25">
      <c r="A8007" t="s">
        <v>2517</v>
      </c>
      <c r="B8007" t="s">
        <v>2517</v>
      </c>
      <c r="C8007" t="str">
        <f>VLOOKUP(B8007,'سیستم ID'!B:C,2,0)</f>
        <v>905DA866-D25C-45C5-B080-6B40A93B1272</v>
      </c>
      <c r="D8007" s="5" t="s">
        <v>1690</v>
      </c>
      <c r="E8007" t="str">
        <f>VLOOKUP('نهایی براساس سیستم'!D8007,'Trade ID'!A:B,2,0)</f>
        <v>4A2D6064-858C-4D94-9530-38C2EE574B8D</v>
      </c>
      <c r="F8007" t="s">
        <v>686</v>
      </c>
    </row>
    <row r="8008" spans="1:6" hidden="1" x14ac:dyDescent="0.25">
      <c r="A8008" t="s">
        <v>2519</v>
      </c>
      <c r="B8008" t="s">
        <v>2519</v>
      </c>
      <c r="C8008" t="str">
        <f>VLOOKUP(B8008,'سیستم ID'!B:C,2,0)</f>
        <v>A438287F-351B-4304-BBA8-BA546CF55E4B</v>
      </c>
      <c r="D8008" s="5" t="s">
        <v>1690</v>
      </c>
      <c r="E8008" t="str">
        <f>VLOOKUP('نهایی براساس سیستم'!D8008,'Trade ID'!A:B,2,0)</f>
        <v>4A2D6064-858C-4D94-9530-38C2EE574B8D</v>
      </c>
      <c r="F8008" t="s">
        <v>686</v>
      </c>
    </row>
    <row r="8009" spans="1:6" hidden="1" x14ac:dyDescent="0.25">
      <c r="A8009" t="s">
        <v>2521</v>
      </c>
      <c r="B8009" t="s">
        <v>2521</v>
      </c>
      <c r="C8009" t="str">
        <f>VLOOKUP(B8009,'سیستم ID'!B:C,2,0)</f>
        <v>E36C67F7-2410-449E-9B3F-0AEBBA36655D</v>
      </c>
      <c r="D8009" s="5" t="s">
        <v>1690</v>
      </c>
      <c r="E8009" t="str">
        <f>VLOOKUP('نهایی براساس سیستم'!D8009,'Trade ID'!A:B,2,0)</f>
        <v>4A2D6064-858C-4D94-9530-38C2EE574B8D</v>
      </c>
      <c r="F8009" t="s">
        <v>686</v>
      </c>
    </row>
    <row r="8010" spans="1:6" hidden="1" x14ac:dyDescent="0.25">
      <c r="A8010" t="s">
        <v>2523</v>
      </c>
      <c r="B8010" t="s">
        <v>2523</v>
      </c>
      <c r="C8010" t="str">
        <f>VLOOKUP(B8010,'سیستم ID'!B:C,2,0)</f>
        <v>0989EA61-6206-4905-9CF8-AADF859155A3</v>
      </c>
      <c r="D8010" s="5" t="s">
        <v>1690</v>
      </c>
      <c r="E8010" t="str">
        <f>VLOOKUP('نهایی براساس سیستم'!D8010,'Trade ID'!A:B,2,0)</f>
        <v>4A2D6064-858C-4D94-9530-38C2EE574B8D</v>
      </c>
      <c r="F8010" t="s">
        <v>686</v>
      </c>
    </row>
    <row r="8011" spans="1:6" hidden="1" x14ac:dyDescent="0.25">
      <c r="A8011" t="s">
        <v>2525</v>
      </c>
      <c r="B8011" t="s">
        <v>2525</v>
      </c>
      <c r="C8011" t="str">
        <f>VLOOKUP(B8011,'سیستم ID'!B:C,2,0)</f>
        <v>E14AD5D7-2D16-4219-ACBA-F0327B52D439</v>
      </c>
      <c r="D8011" s="5" t="s">
        <v>1690</v>
      </c>
      <c r="E8011" t="str">
        <f>VLOOKUP('نهایی براساس سیستم'!D8011,'Trade ID'!A:B,2,0)</f>
        <v>4A2D6064-858C-4D94-9530-38C2EE574B8D</v>
      </c>
      <c r="F8011" t="s">
        <v>686</v>
      </c>
    </row>
    <row r="8012" spans="1:6" hidden="1" x14ac:dyDescent="0.25">
      <c r="A8012" t="s">
        <v>2527</v>
      </c>
      <c r="B8012" t="s">
        <v>2527</v>
      </c>
      <c r="C8012" t="str">
        <f>VLOOKUP(B8012,'سیستم ID'!B:C,2,0)</f>
        <v>C45221CC-4BBA-405E-876D-076F01802EE1</v>
      </c>
      <c r="D8012" s="5" t="s">
        <v>1690</v>
      </c>
      <c r="E8012" t="str">
        <f>VLOOKUP('نهایی براساس سیستم'!D8012,'Trade ID'!A:B,2,0)</f>
        <v>4A2D6064-858C-4D94-9530-38C2EE574B8D</v>
      </c>
      <c r="F8012" t="s">
        <v>686</v>
      </c>
    </row>
    <row r="8013" spans="1:6" hidden="1" x14ac:dyDescent="0.25">
      <c r="A8013" t="s">
        <v>2529</v>
      </c>
      <c r="B8013" t="s">
        <v>2529</v>
      </c>
      <c r="C8013" t="str">
        <f>VLOOKUP(B8013,'سیستم ID'!B:C,2,0)</f>
        <v>0CB94215-7392-4842-8896-5E2F624E990B</v>
      </c>
      <c r="D8013" s="5" t="s">
        <v>1690</v>
      </c>
      <c r="E8013" t="str">
        <f>VLOOKUP('نهایی براساس سیستم'!D8013,'Trade ID'!A:B,2,0)</f>
        <v>4A2D6064-858C-4D94-9530-38C2EE574B8D</v>
      </c>
      <c r="F8013" t="s">
        <v>686</v>
      </c>
    </row>
    <row r="8014" spans="1:6" hidden="1" x14ac:dyDescent="0.25">
      <c r="A8014" t="s">
        <v>2531</v>
      </c>
      <c r="B8014" t="s">
        <v>2531</v>
      </c>
      <c r="C8014" t="str">
        <f>VLOOKUP(B8014,'سیستم ID'!B:C,2,0)</f>
        <v>A63EBCBF-C8A8-436F-B218-4E1F526221E7</v>
      </c>
      <c r="D8014" s="5" t="s">
        <v>1690</v>
      </c>
      <c r="E8014" t="str">
        <f>VLOOKUP('نهایی براساس سیستم'!D8014,'Trade ID'!A:B,2,0)</f>
        <v>4A2D6064-858C-4D94-9530-38C2EE574B8D</v>
      </c>
      <c r="F8014" t="s">
        <v>686</v>
      </c>
    </row>
    <row r="8015" spans="1:6" hidden="1" x14ac:dyDescent="0.25">
      <c r="A8015" t="s">
        <v>2533</v>
      </c>
      <c r="B8015" t="s">
        <v>2533</v>
      </c>
      <c r="C8015" t="str">
        <f>VLOOKUP(B8015,'سیستم ID'!B:C,2,0)</f>
        <v>A0BA403C-2C30-48DE-8F6E-7CC89AF33EA9</v>
      </c>
      <c r="D8015" s="5" t="s">
        <v>1690</v>
      </c>
      <c r="E8015" t="str">
        <f>VLOOKUP('نهایی براساس سیستم'!D8015,'Trade ID'!A:B,2,0)</f>
        <v>4A2D6064-858C-4D94-9530-38C2EE574B8D</v>
      </c>
      <c r="F8015" t="s">
        <v>686</v>
      </c>
    </row>
    <row r="8016" spans="1:6" hidden="1" x14ac:dyDescent="0.25">
      <c r="A8016" t="s">
        <v>2535</v>
      </c>
      <c r="B8016" t="s">
        <v>2535</v>
      </c>
      <c r="C8016" t="str">
        <f>VLOOKUP(B8016,'سیستم ID'!B:C,2,0)</f>
        <v>899BB410-B206-4AA4-8FA3-21AF8FA77769</v>
      </c>
      <c r="D8016" s="5" t="s">
        <v>1690</v>
      </c>
      <c r="E8016" t="str">
        <f>VLOOKUP('نهایی براساس سیستم'!D8016,'Trade ID'!A:B,2,0)</f>
        <v>4A2D6064-858C-4D94-9530-38C2EE574B8D</v>
      </c>
      <c r="F8016" t="s">
        <v>686</v>
      </c>
    </row>
    <row r="8017" spans="1:6" hidden="1" x14ac:dyDescent="0.25">
      <c r="A8017" t="s">
        <v>2537</v>
      </c>
      <c r="B8017" t="s">
        <v>2537</v>
      </c>
      <c r="C8017" t="str">
        <f>VLOOKUP(B8017,'سیستم ID'!B:C,2,0)</f>
        <v>9F96D0A0-7E5C-455B-B700-8E92BB98EA11</v>
      </c>
      <c r="D8017" s="5" t="s">
        <v>1690</v>
      </c>
      <c r="E8017" t="str">
        <f>VLOOKUP('نهایی براساس سیستم'!D8017,'Trade ID'!A:B,2,0)</f>
        <v>4A2D6064-858C-4D94-9530-38C2EE574B8D</v>
      </c>
      <c r="F8017" t="s">
        <v>686</v>
      </c>
    </row>
    <row r="8018" spans="1:6" hidden="1" x14ac:dyDescent="0.25">
      <c r="A8018" t="s">
        <v>2539</v>
      </c>
      <c r="B8018" t="s">
        <v>2539</v>
      </c>
      <c r="C8018" t="str">
        <f>VLOOKUP(B8018,'سیستم ID'!B:C,2,0)</f>
        <v>8114E7BF-A719-4AC3-97C6-E851839C07E9</v>
      </c>
      <c r="D8018" s="5" t="s">
        <v>1690</v>
      </c>
      <c r="E8018" t="str">
        <f>VLOOKUP('نهایی براساس سیستم'!D8018,'Trade ID'!A:B,2,0)</f>
        <v>4A2D6064-858C-4D94-9530-38C2EE574B8D</v>
      </c>
      <c r="F8018" t="s">
        <v>686</v>
      </c>
    </row>
    <row r="8019" spans="1:6" hidden="1" x14ac:dyDescent="0.25">
      <c r="A8019" t="s">
        <v>2541</v>
      </c>
      <c r="B8019" t="s">
        <v>2541</v>
      </c>
      <c r="C8019" t="str">
        <f>VLOOKUP(B8019,'سیستم ID'!B:C,2,0)</f>
        <v>03D3A177-6C55-4A73-932D-5A2FA41C702F</v>
      </c>
      <c r="D8019" s="5" t="s">
        <v>1690</v>
      </c>
      <c r="E8019" t="str">
        <f>VLOOKUP('نهایی براساس سیستم'!D8019,'Trade ID'!A:B,2,0)</f>
        <v>4A2D6064-858C-4D94-9530-38C2EE574B8D</v>
      </c>
      <c r="F8019" t="s">
        <v>686</v>
      </c>
    </row>
    <row r="8020" spans="1:6" hidden="1" x14ac:dyDescent="0.25">
      <c r="A8020" t="s">
        <v>2543</v>
      </c>
      <c r="B8020" t="s">
        <v>2543</v>
      </c>
      <c r="C8020" t="str">
        <f>VLOOKUP(B8020,'سیستم ID'!B:C,2,0)</f>
        <v>4D255801-854A-45D2-9ABC-0616BC8BBF7E</v>
      </c>
      <c r="D8020" s="5" t="s">
        <v>1690</v>
      </c>
      <c r="E8020" t="str">
        <f>VLOOKUP('نهایی براساس سیستم'!D8020,'Trade ID'!A:B,2,0)</f>
        <v>4A2D6064-858C-4D94-9530-38C2EE574B8D</v>
      </c>
      <c r="F8020" t="s">
        <v>686</v>
      </c>
    </row>
    <row r="8021" spans="1:6" hidden="1" x14ac:dyDescent="0.25">
      <c r="A8021" t="s">
        <v>2545</v>
      </c>
      <c r="B8021" t="s">
        <v>2545</v>
      </c>
      <c r="C8021" t="str">
        <f>VLOOKUP(B8021,'سیستم ID'!B:C,2,0)</f>
        <v>758DDCD1-F6C6-4F85-B205-8CF7DF211035</v>
      </c>
      <c r="D8021" s="5" t="s">
        <v>1690</v>
      </c>
      <c r="E8021" t="str">
        <f>VLOOKUP('نهایی براساس سیستم'!D8021,'Trade ID'!A:B,2,0)</f>
        <v>4A2D6064-858C-4D94-9530-38C2EE574B8D</v>
      </c>
      <c r="F8021" t="s">
        <v>686</v>
      </c>
    </row>
    <row r="8022" spans="1:6" hidden="1" x14ac:dyDescent="0.25">
      <c r="A8022" t="s">
        <v>2547</v>
      </c>
      <c r="B8022" t="s">
        <v>2547</v>
      </c>
      <c r="C8022" t="str">
        <f>VLOOKUP(B8022,'سیستم ID'!B:C,2,0)</f>
        <v>9ADB6E14-A58A-42A3-8AE1-4C0985465800</v>
      </c>
      <c r="D8022" s="5" t="s">
        <v>1690</v>
      </c>
      <c r="E8022" t="str">
        <f>VLOOKUP('نهایی براساس سیستم'!D8022,'Trade ID'!A:B,2,0)</f>
        <v>4A2D6064-858C-4D94-9530-38C2EE574B8D</v>
      </c>
      <c r="F8022" t="s">
        <v>686</v>
      </c>
    </row>
    <row r="8023" spans="1:6" hidden="1" x14ac:dyDescent="0.25">
      <c r="A8023" t="s">
        <v>2549</v>
      </c>
      <c r="B8023" t="s">
        <v>2549</v>
      </c>
      <c r="C8023" t="str">
        <f>VLOOKUP(B8023,'سیستم ID'!B:C,2,0)</f>
        <v>736A63E6-AA73-4B87-9353-F528F0F4BBA1</v>
      </c>
      <c r="D8023" s="5" t="s">
        <v>1690</v>
      </c>
      <c r="E8023" t="str">
        <f>VLOOKUP('نهایی براساس سیستم'!D8023,'Trade ID'!A:B,2,0)</f>
        <v>4A2D6064-858C-4D94-9530-38C2EE574B8D</v>
      </c>
      <c r="F8023" t="s">
        <v>686</v>
      </c>
    </row>
    <row r="8024" spans="1:6" hidden="1" x14ac:dyDescent="0.25">
      <c r="A8024" t="s">
        <v>2551</v>
      </c>
      <c r="B8024" t="s">
        <v>2551</v>
      </c>
      <c r="C8024" t="str">
        <f>VLOOKUP(B8024,'سیستم ID'!B:C,2,0)</f>
        <v>0A8C6216-3EF1-4AB2-B67F-F89C51660D23</v>
      </c>
      <c r="D8024" s="5" t="s">
        <v>1690</v>
      </c>
      <c r="E8024" t="str">
        <f>VLOOKUP('نهایی براساس سیستم'!D8024,'Trade ID'!A:B,2,0)</f>
        <v>4A2D6064-858C-4D94-9530-38C2EE574B8D</v>
      </c>
      <c r="F8024" t="s">
        <v>686</v>
      </c>
    </row>
    <row r="8025" spans="1:6" hidden="1" x14ac:dyDescent="0.25">
      <c r="A8025" t="s">
        <v>2553</v>
      </c>
      <c r="B8025" t="s">
        <v>2553</v>
      </c>
      <c r="C8025" t="str">
        <f>VLOOKUP(B8025,'سیستم ID'!B:C,2,0)</f>
        <v>56A355B8-D714-48F4-9E65-6B3C5E98564D</v>
      </c>
      <c r="D8025" s="5" t="s">
        <v>1690</v>
      </c>
      <c r="E8025" t="str">
        <f>VLOOKUP('نهایی براساس سیستم'!D8025,'Trade ID'!A:B,2,0)</f>
        <v>4A2D6064-858C-4D94-9530-38C2EE574B8D</v>
      </c>
      <c r="F8025" t="s">
        <v>686</v>
      </c>
    </row>
    <row r="8026" spans="1:6" hidden="1" x14ac:dyDescent="0.25">
      <c r="A8026" t="s">
        <v>2555</v>
      </c>
      <c r="B8026" t="s">
        <v>2555</v>
      </c>
      <c r="C8026" t="str">
        <f>VLOOKUP(B8026,'سیستم ID'!B:C,2,0)</f>
        <v>17E85260-0AED-4F63-B5C8-66E1FCC066AB</v>
      </c>
      <c r="D8026" s="5" t="s">
        <v>1690</v>
      </c>
      <c r="E8026" t="str">
        <f>VLOOKUP('نهایی براساس سیستم'!D8026,'Trade ID'!A:B,2,0)</f>
        <v>4A2D6064-858C-4D94-9530-38C2EE574B8D</v>
      </c>
      <c r="F8026" t="s">
        <v>686</v>
      </c>
    </row>
    <row r="8027" spans="1:6" hidden="1" x14ac:dyDescent="0.25">
      <c r="A8027" t="s">
        <v>2557</v>
      </c>
      <c r="B8027" t="s">
        <v>2557</v>
      </c>
      <c r="C8027" t="str">
        <f>VLOOKUP(B8027,'سیستم ID'!B:C,2,0)</f>
        <v>6381940C-EC5D-4C85-AEA2-CABC224EC301</v>
      </c>
      <c r="D8027" s="5" t="s">
        <v>1690</v>
      </c>
      <c r="E8027" t="str">
        <f>VLOOKUP('نهایی براساس سیستم'!D8027,'Trade ID'!A:B,2,0)</f>
        <v>4A2D6064-858C-4D94-9530-38C2EE574B8D</v>
      </c>
      <c r="F8027" t="s">
        <v>686</v>
      </c>
    </row>
    <row r="8028" spans="1:6" hidden="1" x14ac:dyDescent="0.25">
      <c r="A8028" t="s">
        <v>2559</v>
      </c>
      <c r="B8028" t="s">
        <v>2559</v>
      </c>
      <c r="C8028" t="str">
        <f>VLOOKUP(B8028,'سیستم ID'!B:C,2,0)</f>
        <v>3D8D81AD-8491-4434-990E-C41DF0B1C877</v>
      </c>
      <c r="D8028" s="5" t="s">
        <v>1690</v>
      </c>
      <c r="E8028" t="str">
        <f>VLOOKUP('نهایی براساس سیستم'!D8028,'Trade ID'!A:B,2,0)</f>
        <v>4A2D6064-858C-4D94-9530-38C2EE574B8D</v>
      </c>
      <c r="F8028" t="s">
        <v>686</v>
      </c>
    </row>
    <row r="8029" spans="1:6" hidden="1" x14ac:dyDescent="0.25">
      <c r="A8029" t="s">
        <v>2561</v>
      </c>
      <c r="B8029" t="s">
        <v>2561</v>
      </c>
      <c r="C8029" t="str">
        <f>VLOOKUP(B8029,'سیستم ID'!B:C,2,0)</f>
        <v>92046C9C-508C-44EA-B443-08F89DC5E82F</v>
      </c>
      <c r="D8029" s="5" t="s">
        <v>1690</v>
      </c>
      <c r="E8029" t="str">
        <f>VLOOKUP('نهایی براساس سیستم'!D8029,'Trade ID'!A:B,2,0)</f>
        <v>4A2D6064-858C-4D94-9530-38C2EE574B8D</v>
      </c>
      <c r="F8029" t="s">
        <v>686</v>
      </c>
    </row>
    <row r="8030" spans="1:6" hidden="1" x14ac:dyDescent="0.25">
      <c r="A8030" t="s">
        <v>2563</v>
      </c>
      <c r="B8030" t="s">
        <v>2563</v>
      </c>
      <c r="C8030" t="str">
        <f>VLOOKUP(B8030,'سیستم ID'!B:C,2,0)</f>
        <v>2359C6E7-4238-4675-83B1-23EF925D4199</v>
      </c>
      <c r="D8030" s="5" t="s">
        <v>1690</v>
      </c>
      <c r="E8030" t="str">
        <f>VLOOKUP('نهایی براساس سیستم'!D8030,'Trade ID'!A:B,2,0)</f>
        <v>4A2D6064-858C-4D94-9530-38C2EE574B8D</v>
      </c>
      <c r="F8030" t="s">
        <v>686</v>
      </c>
    </row>
    <row r="8031" spans="1:6" hidden="1" x14ac:dyDescent="0.25">
      <c r="A8031" t="s">
        <v>2565</v>
      </c>
      <c r="B8031" t="s">
        <v>2565</v>
      </c>
      <c r="C8031" t="str">
        <f>VLOOKUP(B8031,'سیستم ID'!B:C,2,0)</f>
        <v>4F1E6657-8CC3-41FB-8C49-FEE00B88F98B</v>
      </c>
      <c r="D8031" s="5" t="s">
        <v>1690</v>
      </c>
      <c r="E8031" t="str">
        <f>VLOOKUP('نهایی براساس سیستم'!D8031,'Trade ID'!A:B,2,0)</f>
        <v>4A2D6064-858C-4D94-9530-38C2EE574B8D</v>
      </c>
      <c r="F8031" t="s">
        <v>686</v>
      </c>
    </row>
    <row r="8032" spans="1:6" hidden="1" x14ac:dyDescent="0.25">
      <c r="A8032" t="s">
        <v>2567</v>
      </c>
      <c r="B8032" t="s">
        <v>2567</v>
      </c>
      <c r="C8032" t="str">
        <f>VLOOKUP(B8032,'سیستم ID'!B:C,2,0)</f>
        <v>09DD025C-DA17-4623-9D36-1D2800F9DB42</v>
      </c>
      <c r="D8032" s="5" t="s">
        <v>1690</v>
      </c>
      <c r="E8032" t="str">
        <f>VLOOKUP('نهایی براساس سیستم'!D8032,'Trade ID'!A:B,2,0)</f>
        <v>4A2D6064-858C-4D94-9530-38C2EE574B8D</v>
      </c>
      <c r="F8032" t="s">
        <v>686</v>
      </c>
    </row>
    <row r="8033" spans="1:6" hidden="1" x14ac:dyDescent="0.25">
      <c r="A8033" t="s">
        <v>2569</v>
      </c>
      <c r="B8033" t="s">
        <v>2569</v>
      </c>
      <c r="C8033" t="str">
        <f>VLOOKUP(B8033,'سیستم ID'!B:C,2,0)</f>
        <v>A3A68F39-9456-4BA4-84AB-9A165B9A718F</v>
      </c>
      <c r="D8033" s="5" t="s">
        <v>1690</v>
      </c>
      <c r="E8033" t="str">
        <f>VLOOKUP('نهایی براساس سیستم'!D8033,'Trade ID'!A:B,2,0)</f>
        <v>4A2D6064-858C-4D94-9530-38C2EE574B8D</v>
      </c>
      <c r="F8033" t="s">
        <v>686</v>
      </c>
    </row>
    <row r="8034" spans="1:6" hidden="1" x14ac:dyDescent="0.25">
      <c r="A8034" t="s">
        <v>2571</v>
      </c>
      <c r="B8034" t="s">
        <v>2571</v>
      </c>
      <c r="C8034" t="str">
        <f>VLOOKUP(B8034,'سیستم ID'!B:C,2,0)</f>
        <v>2ED69635-AB11-422C-8359-75D18B142D6E</v>
      </c>
      <c r="D8034" s="5" t="s">
        <v>1690</v>
      </c>
      <c r="E8034" t="str">
        <f>VLOOKUP('نهایی براساس سیستم'!D8034,'Trade ID'!A:B,2,0)</f>
        <v>4A2D6064-858C-4D94-9530-38C2EE574B8D</v>
      </c>
      <c r="F8034" t="s">
        <v>686</v>
      </c>
    </row>
    <row r="8035" spans="1:6" hidden="1" x14ac:dyDescent="0.25">
      <c r="A8035" t="s">
        <v>2573</v>
      </c>
      <c r="B8035" t="s">
        <v>2573</v>
      </c>
      <c r="C8035" t="str">
        <f>VLOOKUP(B8035,'سیستم ID'!B:C,2,0)</f>
        <v>74B3DAC5-20C0-404D-A77C-97B2B8A0E1B8</v>
      </c>
      <c r="D8035" s="5" t="s">
        <v>1690</v>
      </c>
      <c r="E8035" t="str">
        <f>VLOOKUP('نهایی براساس سیستم'!D8035,'Trade ID'!A:B,2,0)</f>
        <v>4A2D6064-858C-4D94-9530-38C2EE574B8D</v>
      </c>
      <c r="F8035" t="s">
        <v>686</v>
      </c>
    </row>
    <row r="8036" spans="1:6" hidden="1" x14ac:dyDescent="0.25">
      <c r="A8036" t="s">
        <v>2575</v>
      </c>
      <c r="B8036" t="s">
        <v>2575</v>
      </c>
      <c r="C8036" t="str">
        <f>VLOOKUP(B8036,'سیستم ID'!B:C,2,0)</f>
        <v>9BE47313-D69C-401F-B72A-1EAF9F995AB8</v>
      </c>
      <c r="D8036" s="5" t="s">
        <v>1690</v>
      </c>
      <c r="E8036" t="str">
        <f>VLOOKUP('نهایی براساس سیستم'!D8036,'Trade ID'!A:B,2,0)</f>
        <v>4A2D6064-858C-4D94-9530-38C2EE574B8D</v>
      </c>
      <c r="F8036" t="s">
        <v>686</v>
      </c>
    </row>
    <row r="8037" spans="1:6" hidden="1" x14ac:dyDescent="0.25">
      <c r="A8037" t="s">
        <v>2577</v>
      </c>
      <c r="B8037" t="s">
        <v>2577</v>
      </c>
      <c r="C8037" t="str">
        <f>VLOOKUP(B8037,'سیستم ID'!B:C,2,0)</f>
        <v>2052C11D-BAC7-4058-BBD8-75311599DC8F</v>
      </c>
      <c r="D8037" s="5" t="s">
        <v>1690</v>
      </c>
      <c r="E8037" t="str">
        <f>VLOOKUP('نهایی براساس سیستم'!D8037,'Trade ID'!A:B,2,0)</f>
        <v>4A2D6064-858C-4D94-9530-38C2EE574B8D</v>
      </c>
      <c r="F8037" t="s">
        <v>686</v>
      </c>
    </row>
    <row r="8038" spans="1:6" hidden="1" x14ac:dyDescent="0.25">
      <c r="A8038" t="s">
        <v>2579</v>
      </c>
      <c r="B8038" t="s">
        <v>2579</v>
      </c>
      <c r="C8038" t="str">
        <f>VLOOKUP(B8038,'سیستم ID'!B:C,2,0)</f>
        <v>7E323E4D-2BB8-4A62-9CD6-3A85E70572B6</v>
      </c>
      <c r="D8038" s="5" t="s">
        <v>1690</v>
      </c>
      <c r="E8038" t="str">
        <f>VLOOKUP('نهایی براساس سیستم'!D8038,'Trade ID'!A:B,2,0)</f>
        <v>4A2D6064-858C-4D94-9530-38C2EE574B8D</v>
      </c>
      <c r="F8038" t="s">
        <v>686</v>
      </c>
    </row>
    <row r="8039" spans="1:6" hidden="1" x14ac:dyDescent="0.25">
      <c r="A8039" t="s">
        <v>2581</v>
      </c>
      <c r="B8039" t="s">
        <v>2581</v>
      </c>
      <c r="C8039" t="str">
        <f>VLOOKUP(B8039,'سیستم ID'!B:C,2,0)</f>
        <v>BD6455E3-2A05-4E7C-80CF-48AE4551AA6A</v>
      </c>
      <c r="D8039" s="5" t="s">
        <v>1690</v>
      </c>
      <c r="E8039" t="str">
        <f>VLOOKUP('نهایی براساس سیستم'!D8039,'Trade ID'!A:B,2,0)</f>
        <v>4A2D6064-858C-4D94-9530-38C2EE574B8D</v>
      </c>
      <c r="F8039" t="s">
        <v>686</v>
      </c>
    </row>
    <row r="8040" spans="1:6" hidden="1" x14ac:dyDescent="0.25">
      <c r="A8040" t="s">
        <v>2583</v>
      </c>
      <c r="B8040" t="s">
        <v>2583</v>
      </c>
      <c r="C8040" t="str">
        <f>VLOOKUP(B8040,'سیستم ID'!B:C,2,0)</f>
        <v>BF697AF9-35EA-4141-8985-0AE47E17669C</v>
      </c>
      <c r="D8040" s="5" t="s">
        <v>1690</v>
      </c>
      <c r="E8040" t="str">
        <f>VLOOKUP('نهایی براساس سیستم'!D8040,'Trade ID'!A:B,2,0)</f>
        <v>4A2D6064-858C-4D94-9530-38C2EE574B8D</v>
      </c>
      <c r="F8040" t="s">
        <v>686</v>
      </c>
    </row>
    <row r="8041" spans="1:6" hidden="1" x14ac:dyDescent="0.25">
      <c r="A8041" t="s">
        <v>2585</v>
      </c>
      <c r="B8041" t="s">
        <v>2585</v>
      </c>
      <c r="C8041" t="str">
        <f>VLOOKUP(B8041,'سیستم ID'!B:C,2,0)</f>
        <v>8F1DA66E-FE0C-4491-8BD8-399C95180324</v>
      </c>
      <c r="D8041" s="5" t="s">
        <v>1690</v>
      </c>
      <c r="E8041" t="str">
        <f>VLOOKUP('نهایی براساس سیستم'!D8041,'Trade ID'!A:B,2,0)</f>
        <v>4A2D6064-858C-4D94-9530-38C2EE574B8D</v>
      </c>
      <c r="F8041" t="s">
        <v>686</v>
      </c>
    </row>
    <row r="8042" spans="1:6" hidden="1" x14ac:dyDescent="0.25">
      <c r="A8042" t="s">
        <v>2587</v>
      </c>
      <c r="B8042" t="s">
        <v>2587</v>
      </c>
      <c r="C8042" t="str">
        <f>VLOOKUP(B8042,'سیستم ID'!B:C,2,0)</f>
        <v>ED43A5DD-047E-4158-A9DB-E38B8ACD9DBC</v>
      </c>
      <c r="D8042" s="5" t="s">
        <v>1690</v>
      </c>
      <c r="E8042" t="str">
        <f>VLOOKUP('نهایی براساس سیستم'!D8042,'Trade ID'!A:B,2,0)</f>
        <v>4A2D6064-858C-4D94-9530-38C2EE574B8D</v>
      </c>
      <c r="F8042" t="s">
        <v>686</v>
      </c>
    </row>
    <row r="8043" spans="1:6" hidden="1" x14ac:dyDescent="0.25">
      <c r="A8043" t="s">
        <v>2589</v>
      </c>
      <c r="B8043" t="s">
        <v>2589</v>
      </c>
      <c r="C8043" t="str">
        <f>VLOOKUP(B8043,'سیستم ID'!B:C,2,0)</f>
        <v>C4ACB207-C6F3-49FD-B414-1B5672125566</v>
      </c>
      <c r="D8043" s="5" t="s">
        <v>1690</v>
      </c>
      <c r="E8043" t="str">
        <f>VLOOKUP('نهایی براساس سیستم'!D8043,'Trade ID'!A:B,2,0)</f>
        <v>4A2D6064-858C-4D94-9530-38C2EE574B8D</v>
      </c>
      <c r="F8043" t="s">
        <v>686</v>
      </c>
    </row>
    <row r="8044" spans="1:6" hidden="1" x14ac:dyDescent="0.25">
      <c r="A8044" t="s">
        <v>2591</v>
      </c>
      <c r="B8044" t="s">
        <v>2591</v>
      </c>
      <c r="C8044" t="str">
        <f>VLOOKUP(B8044,'سیستم ID'!B:C,2,0)</f>
        <v>40379360-9A80-4917-BD98-902FEE4D214D</v>
      </c>
      <c r="D8044" s="5" t="s">
        <v>1690</v>
      </c>
      <c r="E8044" t="str">
        <f>VLOOKUP('نهایی براساس سیستم'!D8044,'Trade ID'!A:B,2,0)</f>
        <v>4A2D6064-858C-4D94-9530-38C2EE574B8D</v>
      </c>
      <c r="F8044" t="s">
        <v>686</v>
      </c>
    </row>
    <row r="8045" spans="1:6" hidden="1" x14ac:dyDescent="0.25">
      <c r="A8045" t="s">
        <v>2593</v>
      </c>
      <c r="B8045" t="s">
        <v>2593</v>
      </c>
      <c r="C8045" t="str">
        <f>VLOOKUP(B8045,'سیستم ID'!B:C,2,0)</f>
        <v>B64A7AE1-19A2-4E65-9B80-82F37CDCB295</v>
      </c>
      <c r="D8045" s="5" t="s">
        <v>1690</v>
      </c>
      <c r="E8045" t="str">
        <f>VLOOKUP('نهایی براساس سیستم'!D8045,'Trade ID'!A:B,2,0)</f>
        <v>4A2D6064-858C-4D94-9530-38C2EE574B8D</v>
      </c>
      <c r="F8045" t="s">
        <v>686</v>
      </c>
    </row>
    <row r="8046" spans="1:6" hidden="1" x14ac:dyDescent="0.25">
      <c r="A8046" t="s">
        <v>2595</v>
      </c>
      <c r="B8046" t="s">
        <v>2595</v>
      </c>
      <c r="C8046" t="str">
        <f>VLOOKUP(B8046,'سیستم ID'!B:C,2,0)</f>
        <v>B0FA5602-E59E-4578-8B51-0C4229FDD131</v>
      </c>
      <c r="D8046" s="5" t="s">
        <v>1690</v>
      </c>
      <c r="E8046" t="str">
        <f>VLOOKUP('نهایی براساس سیستم'!D8046,'Trade ID'!A:B,2,0)</f>
        <v>4A2D6064-858C-4D94-9530-38C2EE574B8D</v>
      </c>
      <c r="F8046" t="s">
        <v>686</v>
      </c>
    </row>
    <row r="8047" spans="1:6" hidden="1" x14ac:dyDescent="0.25">
      <c r="A8047" t="s">
        <v>2597</v>
      </c>
      <c r="B8047" t="s">
        <v>2597</v>
      </c>
      <c r="C8047" t="str">
        <f>VLOOKUP(B8047,'سیستم ID'!B:C,2,0)</f>
        <v>546837D8-911B-4562-B936-C3F525FF1D23</v>
      </c>
      <c r="D8047" s="5" t="s">
        <v>1690</v>
      </c>
      <c r="E8047" t="str">
        <f>VLOOKUP('نهایی براساس سیستم'!D8047,'Trade ID'!A:B,2,0)</f>
        <v>4A2D6064-858C-4D94-9530-38C2EE574B8D</v>
      </c>
      <c r="F8047" t="s">
        <v>686</v>
      </c>
    </row>
    <row r="8048" spans="1:6" hidden="1" x14ac:dyDescent="0.25">
      <c r="A8048" t="s">
        <v>2599</v>
      </c>
      <c r="B8048" t="s">
        <v>2599</v>
      </c>
      <c r="C8048" t="str">
        <f>VLOOKUP(B8048,'سیستم ID'!B:C,2,0)</f>
        <v>21CA1103-A614-4346-AD01-11FD85A7F29E</v>
      </c>
      <c r="D8048" s="5" t="s">
        <v>1690</v>
      </c>
      <c r="E8048" t="str">
        <f>VLOOKUP('نهایی براساس سیستم'!D8048,'Trade ID'!A:B,2,0)</f>
        <v>4A2D6064-858C-4D94-9530-38C2EE574B8D</v>
      </c>
      <c r="F8048" t="s">
        <v>686</v>
      </c>
    </row>
    <row r="8049" spans="1:6" hidden="1" x14ac:dyDescent="0.25">
      <c r="A8049" t="s">
        <v>2601</v>
      </c>
      <c r="B8049" t="s">
        <v>2601</v>
      </c>
      <c r="C8049" t="str">
        <f>VLOOKUP(B8049,'سیستم ID'!B:C,2,0)</f>
        <v>A37B6D8A-7E16-4783-B43D-4BEA5C27C530</v>
      </c>
      <c r="D8049" s="5" t="s">
        <v>1690</v>
      </c>
      <c r="E8049" t="str">
        <f>VLOOKUP('نهایی براساس سیستم'!D8049,'Trade ID'!A:B,2,0)</f>
        <v>4A2D6064-858C-4D94-9530-38C2EE574B8D</v>
      </c>
      <c r="F8049" t="s">
        <v>686</v>
      </c>
    </row>
    <row r="8050" spans="1:6" hidden="1" x14ac:dyDescent="0.25">
      <c r="A8050" t="s">
        <v>2603</v>
      </c>
      <c r="B8050" t="s">
        <v>2603</v>
      </c>
      <c r="C8050" t="str">
        <f>VLOOKUP(B8050,'سیستم ID'!B:C,2,0)</f>
        <v>127FE0CB-A559-45FC-83E4-B422073F4A65</v>
      </c>
      <c r="D8050" s="5" t="s">
        <v>1690</v>
      </c>
      <c r="E8050" t="str">
        <f>VLOOKUP('نهایی براساس سیستم'!D8050,'Trade ID'!A:B,2,0)</f>
        <v>4A2D6064-858C-4D94-9530-38C2EE574B8D</v>
      </c>
      <c r="F8050" t="s">
        <v>686</v>
      </c>
    </row>
    <row r="8051" spans="1:6" hidden="1" x14ac:dyDescent="0.25">
      <c r="A8051" t="s">
        <v>2605</v>
      </c>
      <c r="B8051" t="s">
        <v>2605</v>
      </c>
      <c r="C8051" t="str">
        <f>VLOOKUP(B8051,'سیستم ID'!B:C,2,0)</f>
        <v>A320F14B-ED4B-4045-B5E2-27E50313D4F8</v>
      </c>
      <c r="D8051" s="5" t="s">
        <v>1690</v>
      </c>
      <c r="E8051" t="str">
        <f>VLOOKUP('نهایی براساس سیستم'!D8051,'Trade ID'!A:B,2,0)</f>
        <v>4A2D6064-858C-4D94-9530-38C2EE574B8D</v>
      </c>
      <c r="F8051" t="s">
        <v>686</v>
      </c>
    </row>
    <row r="8052" spans="1:6" hidden="1" x14ac:dyDescent="0.25">
      <c r="A8052" t="s">
        <v>2607</v>
      </c>
      <c r="B8052" t="s">
        <v>2607</v>
      </c>
      <c r="C8052" t="str">
        <f>VLOOKUP(B8052,'سیستم ID'!B:C,2,0)</f>
        <v>5F48F494-4F70-42A1-9110-111498FFBC13</v>
      </c>
      <c r="D8052" s="5" t="s">
        <v>1690</v>
      </c>
      <c r="E8052" t="str">
        <f>VLOOKUP('نهایی براساس سیستم'!D8052,'Trade ID'!A:B,2,0)</f>
        <v>4A2D6064-858C-4D94-9530-38C2EE574B8D</v>
      </c>
      <c r="F8052" t="s">
        <v>686</v>
      </c>
    </row>
    <row r="8053" spans="1:6" hidden="1" x14ac:dyDescent="0.25">
      <c r="A8053" t="s">
        <v>2609</v>
      </c>
      <c r="B8053" t="s">
        <v>2609</v>
      </c>
      <c r="C8053" t="str">
        <f>VLOOKUP(B8053,'سیستم ID'!B:C,2,0)</f>
        <v>1070EFB0-C33D-403F-B1FC-8D7A73453ACF</v>
      </c>
      <c r="D8053" s="5" t="s">
        <v>1690</v>
      </c>
      <c r="E8053" t="str">
        <f>VLOOKUP('نهایی براساس سیستم'!D8053,'Trade ID'!A:B,2,0)</f>
        <v>4A2D6064-858C-4D94-9530-38C2EE574B8D</v>
      </c>
      <c r="F8053" t="s">
        <v>686</v>
      </c>
    </row>
    <row r="8054" spans="1:6" hidden="1" x14ac:dyDescent="0.25">
      <c r="A8054" t="s">
        <v>2611</v>
      </c>
      <c r="B8054" t="s">
        <v>2611</v>
      </c>
      <c r="C8054" t="str">
        <f>VLOOKUP(B8054,'سیستم ID'!B:C,2,0)</f>
        <v>397E59D2-C11E-4E49-AF1F-8462F3EDDD4E</v>
      </c>
      <c r="D8054" s="5" t="s">
        <v>1690</v>
      </c>
      <c r="E8054" t="str">
        <f>VLOOKUP('نهایی براساس سیستم'!D8054,'Trade ID'!A:B,2,0)</f>
        <v>4A2D6064-858C-4D94-9530-38C2EE574B8D</v>
      </c>
      <c r="F8054" t="s">
        <v>686</v>
      </c>
    </row>
    <row r="8055" spans="1:6" hidden="1" x14ac:dyDescent="0.25">
      <c r="A8055" t="s">
        <v>2613</v>
      </c>
      <c r="B8055" t="s">
        <v>2613</v>
      </c>
      <c r="C8055" t="str">
        <f>VLOOKUP(B8055,'سیستم ID'!B:C,2,0)</f>
        <v>55733E09-FF9F-4106-8B9E-3D6F7746D35A</v>
      </c>
      <c r="D8055" s="5" t="s">
        <v>1690</v>
      </c>
      <c r="E8055" t="str">
        <f>VLOOKUP('نهایی براساس سیستم'!D8055,'Trade ID'!A:B,2,0)</f>
        <v>4A2D6064-858C-4D94-9530-38C2EE574B8D</v>
      </c>
      <c r="F8055" t="s">
        <v>686</v>
      </c>
    </row>
    <row r="8056" spans="1:6" hidden="1" x14ac:dyDescent="0.25">
      <c r="A8056" t="s">
        <v>2615</v>
      </c>
      <c r="B8056" t="s">
        <v>2615</v>
      </c>
      <c r="C8056" t="str">
        <f>VLOOKUP(B8056,'سیستم ID'!B:C,2,0)</f>
        <v>D8EB1149-6A61-467F-A35D-401E5186EFE0</v>
      </c>
      <c r="D8056" s="5" t="s">
        <v>1690</v>
      </c>
      <c r="E8056" t="str">
        <f>VLOOKUP('نهایی براساس سیستم'!D8056,'Trade ID'!A:B,2,0)</f>
        <v>4A2D6064-858C-4D94-9530-38C2EE574B8D</v>
      </c>
      <c r="F8056" t="s">
        <v>686</v>
      </c>
    </row>
    <row r="8057" spans="1:6" hidden="1" x14ac:dyDescent="0.25">
      <c r="A8057" t="s">
        <v>2617</v>
      </c>
      <c r="B8057" t="s">
        <v>2617</v>
      </c>
      <c r="C8057" t="str">
        <f>VLOOKUP(B8057,'سیستم ID'!B:C,2,0)</f>
        <v>38714E4F-496D-4581-9BAA-2CD0014B3762</v>
      </c>
      <c r="D8057" s="5" t="s">
        <v>1690</v>
      </c>
      <c r="E8057" t="str">
        <f>VLOOKUP('نهایی براساس سیستم'!D8057,'Trade ID'!A:B,2,0)</f>
        <v>4A2D6064-858C-4D94-9530-38C2EE574B8D</v>
      </c>
      <c r="F8057" t="s">
        <v>686</v>
      </c>
    </row>
    <row r="8058" spans="1:6" hidden="1" x14ac:dyDescent="0.25">
      <c r="A8058" t="s">
        <v>2619</v>
      </c>
      <c r="B8058" t="s">
        <v>2619</v>
      </c>
      <c r="C8058" t="str">
        <f>VLOOKUP(B8058,'سیستم ID'!B:C,2,0)</f>
        <v>C9A73754-E950-48B9-92E8-16E89A123D99</v>
      </c>
      <c r="D8058" s="5" t="s">
        <v>1690</v>
      </c>
      <c r="E8058" t="str">
        <f>VLOOKUP('نهایی براساس سیستم'!D8058,'Trade ID'!A:B,2,0)</f>
        <v>4A2D6064-858C-4D94-9530-38C2EE574B8D</v>
      </c>
      <c r="F8058" t="s">
        <v>686</v>
      </c>
    </row>
    <row r="8059" spans="1:6" hidden="1" x14ac:dyDescent="0.25">
      <c r="A8059" t="s">
        <v>2621</v>
      </c>
      <c r="B8059" t="s">
        <v>2621</v>
      </c>
      <c r="C8059" t="str">
        <f>VLOOKUP(B8059,'سیستم ID'!B:C,2,0)</f>
        <v>5E493AB8-B081-4E67-94E7-0B6FEE32DCC3</v>
      </c>
      <c r="D8059" s="5" t="s">
        <v>1690</v>
      </c>
      <c r="E8059" t="str">
        <f>VLOOKUP('نهایی براساس سیستم'!D8059,'Trade ID'!A:B,2,0)</f>
        <v>4A2D6064-858C-4D94-9530-38C2EE574B8D</v>
      </c>
      <c r="F8059" t="s">
        <v>686</v>
      </c>
    </row>
    <row r="8060" spans="1:6" hidden="1" x14ac:dyDescent="0.25">
      <c r="A8060" t="s">
        <v>2623</v>
      </c>
      <c r="B8060" t="s">
        <v>2623</v>
      </c>
      <c r="C8060" t="str">
        <f>VLOOKUP(B8060,'سیستم ID'!B:C,2,0)</f>
        <v>3F419DEF-5F27-4565-8F34-5DCEF5ABB628</v>
      </c>
      <c r="D8060" s="5" t="s">
        <v>1690</v>
      </c>
      <c r="E8060" t="str">
        <f>VLOOKUP('نهایی براساس سیستم'!D8060,'Trade ID'!A:B,2,0)</f>
        <v>4A2D6064-858C-4D94-9530-38C2EE574B8D</v>
      </c>
      <c r="F8060" t="s">
        <v>686</v>
      </c>
    </row>
    <row r="8061" spans="1:6" hidden="1" x14ac:dyDescent="0.25">
      <c r="A8061" t="s">
        <v>2625</v>
      </c>
      <c r="B8061" t="s">
        <v>2625</v>
      </c>
      <c r="C8061" t="str">
        <f>VLOOKUP(B8061,'سیستم ID'!B:C,2,0)</f>
        <v>EE29397F-6A0C-4440-ADC2-05BDDFF85362</v>
      </c>
      <c r="D8061" s="5" t="s">
        <v>1690</v>
      </c>
      <c r="E8061" t="str">
        <f>VLOOKUP('نهایی براساس سیستم'!D8061,'Trade ID'!A:B,2,0)</f>
        <v>4A2D6064-858C-4D94-9530-38C2EE574B8D</v>
      </c>
      <c r="F8061" t="s">
        <v>686</v>
      </c>
    </row>
    <row r="8062" spans="1:6" hidden="1" x14ac:dyDescent="0.25">
      <c r="A8062" t="s">
        <v>2627</v>
      </c>
      <c r="B8062" t="s">
        <v>2627</v>
      </c>
      <c r="C8062" t="str">
        <f>VLOOKUP(B8062,'سیستم ID'!B:C,2,0)</f>
        <v>2D06557B-89BC-4FF8-BC3F-C2A35F2BF354</v>
      </c>
      <c r="D8062" s="5" t="s">
        <v>1690</v>
      </c>
      <c r="E8062" t="str">
        <f>VLOOKUP('نهایی براساس سیستم'!D8062,'Trade ID'!A:B,2,0)</f>
        <v>4A2D6064-858C-4D94-9530-38C2EE574B8D</v>
      </c>
      <c r="F8062" t="s">
        <v>686</v>
      </c>
    </row>
    <row r="8063" spans="1:6" hidden="1" x14ac:dyDescent="0.25">
      <c r="A8063" t="s">
        <v>2629</v>
      </c>
      <c r="B8063" t="s">
        <v>2629</v>
      </c>
      <c r="C8063" t="str">
        <f>VLOOKUP(B8063,'سیستم ID'!B:C,2,0)</f>
        <v>F0509FCE-B339-45E0-9DCB-75542D52C1CC</v>
      </c>
      <c r="D8063" s="5" t="s">
        <v>1690</v>
      </c>
      <c r="E8063" t="str">
        <f>VLOOKUP('نهایی براساس سیستم'!D8063,'Trade ID'!A:B,2,0)</f>
        <v>4A2D6064-858C-4D94-9530-38C2EE574B8D</v>
      </c>
      <c r="F8063" t="s">
        <v>686</v>
      </c>
    </row>
    <row r="8064" spans="1:6" hidden="1" x14ac:dyDescent="0.25">
      <c r="A8064" t="s">
        <v>2631</v>
      </c>
      <c r="B8064" t="s">
        <v>2631</v>
      </c>
      <c r="C8064" t="str">
        <f>VLOOKUP(B8064,'سیستم ID'!B:C,2,0)</f>
        <v>E3430030-8B4A-4A3A-8A57-05A0718FF4C0</v>
      </c>
      <c r="D8064" s="5" t="s">
        <v>1690</v>
      </c>
      <c r="E8064" t="str">
        <f>VLOOKUP('نهایی براساس سیستم'!D8064,'Trade ID'!A:B,2,0)</f>
        <v>4A2D6064-858C-4D94-9530-38C2EE574B8D</v>
      </c>
      <c r="F8064" t="s">
        <v>686</v>
      </c>
    </row>
    <row r="8065" spans="1:6" hidden="1" x14ac:dyDescent="0.25">
      <c r="A8065" t="s">
        <v>2633</v>
      </c>
      <c r="B8065" t="s">
        <v>2633</v>
      </c>
      <c r="C8065" t="str">
        <f>VLOOKUP(B8065,'سیستم ID'!B:C,2,0)</f>
        <v>DBD390BA-4D58-4CF5-A702-B726343EC9A8</v>
      </c>
      <c r="D8065" s="5" t="s">
        <v>1690</v>
      </c>
      <c r="E8065" t="str">
        <f>VLOOKUP('نهایی براساس سیستم'!D8065,'Trade ID'!A:B,2,0)</f>
        <v>4A2D6064-858C-4D94-9530-38C2EE574B8D</v>
      </c>
      <c r="F8065" t="s">
        <v>686</v>
      </c>
    </row>
    <row r="8066" spans="1:6" hidden="1" x14ac:dyDescent="0.25">
      <c r="A8066" t="s">
        <v>2635</v>
      </c>
      <c r="B8066" t="s">
        <v>2635</v>
      </c>
      <c r="C8066" t="str">
        <f>VLOOKUP(B8066,'سیستم ID'!B:C,2,0)</f>
        <v>C47190B3-AED4-4585-96E1-7AEAB653A6F5</v>
      </c>
      <c r="D8066" s="5" t="s">
        <v>1690</v>
      </c>
      <c r="E8066" t="str">
        <f>VLOOKUP('نهایی براساس سیستم'!D8066,'Trade ID'!A:B,2,0)</f>
        <v>4A2D6064-858C-4D94-9530-38C2EE574B8D</v>
      </c>
      <c r="F8066" t="s">
        <v>686</v>
      </c>
    </row>
    <row r="8067" spans="1:6" hidden="1" x14ac:dyDescent="0.25">
      <c r="A8067" t="s">
        <v>2637</v>
      </c>
      <c r="B8067" t="s">
        <v>2637</v>
      </c>
      <c r="C8067" t="str">
        <f>VLOOKUP(B8067,'سیستم ID'!B:C,2,0)</f>
        <v>ED70586C-9B59-4677-8F16-090AFDB5CC97</v>
      </c>
      <c r="D8067" s="5" t="s">
        <v>1690</v>
      </c>
      <c r="E8067" t="str">
        <f>VLOOKUP('نهایی براساس سیستم'!D8067,'Trade ID'!A:B,2,0)</f>
        <v>4A2D6064-858C-4D94-9530-38C2EE574B8D</v>
      </c>
      <c r="F8067" t="s">
        <v>686</v>
      </c>
    </row>
    <row r="8068" spans="1:6" hidden="1" x14ac:dyDescent="0.25">
      <c r="A8068" t="s">
        <v>2639</v>
      </c>
      <c r="B8068">
        <v>100</v>
      </c>
      <c r="C8068" t="str">
        <f>VLOOKUP(B8068,'سیستم ID'!B:C,2,0)</f>
        <v>9F4DF4F7-A46F-41FB-9553-FCE71C7B0AC2</v>
      </c>
      <c r="D8068" s="5" t="s">
        <v>1690</v>
      </c>
      <c r="E8068" t="str">
        <f>VLOOKUP('نهایی براساس سیستم'!D8068,'Trade ID'!A:B,2,0)</f>
        <v>4A2D6064-858C-4D94-9530-38C2EE574B8D</v>
      </c>
      <c r="F8068" t="s">
        <v>686</v>
      </c>
    </row>
    <row r="8069" spans="1:6" hidden="1" x14ac:dyDescent="0.25">
      <c r="A8069" t="s">
        <v>2641</v>
      </c>
      <c r="B8069">
        <v>1000</v>
      </c>
      <c r="C8069" t="str">
        <f>VLOOKUP(B8069,'سیستم ID'!B:C,2,0)</f>
        <v>827AB08C-91B1-4FA6-A097-019095488124</v>
      </c>
      <c r="D8069" s="5" t="s">
        <v>1690</v>
      </c>
      <c r="E8069" t="str">
        <f>VLOOKUP('نهایی براساس سیستم'!D8069,'Trade ID'!A:B,2,0)</f>
        <v>4A2D6064-858C-4D94-9530-38C2EE574B8D</v>
      </c>
      <c r="F8069" t="s">
        <v>686</v>
      </c>
    </row>
    <row r="8070" spans="1:6" hidden="1" x14ac:dyDescent="0.25">
      <c r="A8070" t="s">
        <v>2643</v>
      </c>
      <c r="B8070">
        <v>1010</v>
      </c>
      <c r="C8070" t="str">
        <f>VLOOKUP(B8070,'سیستم ID'!B:C,2,0)</f>
        <v>F42A1708-BA0B-4325-96B2-C4B9BF51B690</v>
      </c>
      <c r="D8070" s="5" t="s">
        <v>1690</v>
      </c>
      <c r="E8070" t="str">
        <f>VLOOKUP('نهایی براساس سیستم'!D8070,'Trade ID'!A:B,2,0)</f>
        <v>4A2D6064-858C-4D94-9530-38C2EE574B8D</v>
      </c>
      <c r="F8070" t="s">
        <v>686</v>
      </c>
    </row>
    <row r="8071" spans="1:6" hidden="1" x14ac:dyDescent="0.25">
      <c r="A8071" t="s">
        <v>2645</v>
      </c>
      <c r="B8071" t="s">
        <v>2645</v>
      </c>
      <c r="C8071" t="str">
        <f>VLOOKUP(B8071,'سیستم ID'!B:C,2,0)</f>
        <v>5ACE61E3-C661-48B8-9827-1F3ACBCD0171</v>
      </c>
      <c r="D8071" s="5" t="s">
        <v>1690</v>
      </c>
      <c r="E8071" t="str">
        <f>VLOOKUP('نهایی براساس سیستم'!D8071,'Trade ID'!A:B,2,0)</f>
        <v>4A2D6064-858C-4D94-9530-38C2EE574B8D</v>
      </c>
      <c r="F8071" t="s">
        <v>686</v>
      </c>
    </row>
    <row r="8072" spans="1:6" hidden="1" x14ac:dyDescent="0.25">
      <c r="A8072" t="s">
        <v>2647</v>
      </c>
      <c r="B8072" t="s">
        <v>2647</v>
      </c>
      <c r="C8072" t="str">
        <f>VLOOKUP(B8072,'سیستم ID'!B:C,2,0)</f>
        <v>18105B87-CD0D-45CB-984A-4A24C81F2AB8</v>
      </c>
      <c r="D8072" s="5" t="s">
        <v>1690</v>
      </c>
      <c r="E8072" t="str">
        <f>VLOOKUP('نهایی براساس سیستم'!D8072,'Trade ID'!A:B,2,0)</f>
        <v>4A2D6064-858C-4D94-9530-38C2EE574B8D</v>
      </c>
      <c r="F8072" t="s">
        <v>686</v>
      </c>
    </row>
    <row r="8073" spans="1:6" hidden="1" x14ac:dyDescent="0.25">
      <c r="A8073" t="s">
        <v>2649</v>
      </c>
      <c r="B8073" t="s">
        <v>2649</v>
      </c>
      <c r="C8073" t="str">
        <f>VLOOKUP(B8073,'سیستم ID'!B:C,2,0)</f>
        <v>BC0DFDA8-D1AF-4925-93BE-FF412092CD39</v>
      </c>
      <c r="D8073" s="5" t="s">
        <v>1690</v>
      </c>
      <c r="E8073" t="str">
        <f>VLOOKUP('نهایی براساس سیستم'!D8073,'Trade ID'!A:B,2,0)</f>
        <v>4A2D6064-858C-4D94-9530-38C2EE574B8D</v>
      </c>
      <c r="F8073" t="s">
        <v>686</v>
      </c>
    </row>
    <row r="8074" spans="1:6" hidden="1" x14ac:dyDescent="0.25">
      <c r="A8074" t="s">
        <v>2651</v>
      </c>
      <c r="B8074" t="s">
        <v>2651</v>
      </c>
      <c r="C8074" t="str">
        <f>VLOOKUP(B8074,'سیستم ID'!B:C,2,0)</f>
        <v>E4B58258-07F7-4A45-BAA0-B1D420F59A08</v>
      </c>
      <c r="D8074" s="5" t="s">
        <v>1690</v>
      </c>
      <c r="E8074" t="str">
        <f>VLOOKUP('نهایی براساس سیستم'!D8074,'Trade ID'!A:B,2,0)</f>
        <v>4A2D6064-858C-4D94-9530-38C2EE574B8D</v>
      </c>
      <c r="F8074" t="s">
        <v>686</v>
      </c>
    </row>
    <row r="8075" spans="1:6" hidden="1" x14ac:dyDescent="0.25">
      <c r="A8075" t="s">
        <v>2653</v>
      </c>
      <c r="B8075" t="s">
        <v>2653</v>
      </c>
      <c r="C8075" t="str">
        <f>VLOOKUP(B8075,'سیستم ID'!B:C,2,0)</f>
        <v>2FD32B40-1FD1-45AC-9635-156B7A613DF8</v>
      </c>
      <c r="D8075" s="5" t="s">
        <v>1690</v>
      </c>
      <c r="E8075" t="str">
        <f>VLOOKUP('نهایی براساس سیستم'!D8075,'Trade ID'!A:B,2,0)</f>
        <v>4A2D6064-858C-4D94-9530-38C2EE574B8D</v>
      </c>
      <c r="F8075" t="s">
        <v>686</v>
      </c>
    </row>
    <row r="8076" spans="1:6" hidden="1" x14ac:dyDescent="0.25">
      <c r="A8076" t="s">
        <v>2655</v>
      </c>
      <c r="B8076" t="s">
        <v>2655</v>
      </c>
      <c r="C8076" t="str">
        <f>VLOOKUP(B8076,'سیستم ID'!B:C,2,0)</f>
        <v>1068CF39-BABA-474C-866C-43DA821F9945</v>
      </c>
      <c r="D8076" s="5" t="s">
        <v>1690</v>
      </c>
      <c r="E8076" t="str">
        <f>VLOOKUP('نهایی براساس سیستم'!D8076,'Trade ID'!A:B,2,0)</f>
        <v>4A2D6064-858C-4D94-9530-38C2EE574B8D</v>
      </c>
      <c r="F8076" t="s">
        <v>686</v>
      </c>
    </row>
    <row r="8077" spans="1:6" hidden="1" x14ac:dyDescent="0.25">
      <c r="A8077" t="s">
        <v>2657</v>
      </c>
      <c r="B8077" t="s">
        <v>2657</v>
      </c>
      <c r="C8077" t="str">
        <f>VLOOKUP(B8077,'سیستم ID'!B:C,2,0)</f>
        <v>0F3385C7-9EBD-47B0-AE69-7C02F0474186</v>
      </c>
      <c r="D8077" s="5" t="s">
        <v>1690</v>
      </c>
      <c r="E8077" t="str">
        <f>VLOOKUP('نهایی براساس سیستم'!D8077,'Trade ID'!A:B,2,0)</f>
        <v>4A2D6064-858C-4D94-9530-38C2EE574B8D</v>
      </c>
      <c r="F8077" t="s">
        <v>686</v>
      </c>
    </row>
    <row r="8078" spans="1:6" hidden="1" x14ac:dyDescent="0.25">
      <c r="A8078" t="s">
        <v>2659</v>
      </c>
      <c r="B8078" t="s">
        <v>2659</v>
      </c>
      <c r="C8078" t="str">
        <f>VLOOKUP(B8078,'سیستم ID'!B:C,2,0)</f>
        <v>6D5A0646-B22C-479C-92C7-55EFD2351E6E</v>
      </c>
      <c r="D8078" s="5" t="s">
        <v>1690</v>
      </c>
      <c r="E8078" t="str">
        <f>VLOOKUP('نهایی براساس سیستم'!D8078,'Trade ID'!A:B,2,0)</f>
        <v>4A2D6064-858C-4D94-9530-38C2EE574B8D</v>
      </c>
      <c r="F8078" t="s">
        <v>686</v>
      </c>
    </row>
    <row r="8079" spans="1:6" hidden="1" x14ac:dyDescent="0.25">
      <c r="A8079" t="s">
        <v>2661</v>
      </c>
      <c r="B8079" t="s">
        <v>2661</v>
      </c>
      <c r="C8079" t="str">
        <f>VLOOKUP(B8079,'سیستم ID'!B:C,2,0)</f>
        <v>C41ABDE4-08B1-49F3-8320-FDA2E009D358</v>
      </c>
      <c r="D8079" s="5" t="s">
        <v>1690</v>
      </c>
      <c r="E8079" t="str">
        <f>VLOOKUP('نهایی براساس سیستم'!D8079,'Trade ID'!A:B,2,0)</f>
        <v>4A2D6064-858C-4D94-9530-38C2EE574B8D</v>
      </c>
      <c r="F8079" t="s">
        <v>686</v>
      </c>
    </row>
    <row r="8080" spans="1:6" hidden="1" x14ac:dyDescent="0.25">
      <c r="A8080" t="s">
        <v>2663</v>
      </c>
      <c r="B8080" t="s">
        <v>2663</v>
      </c>
      <c r="C8080" t="str">
        <f>VLOOKUP(B8080,'سیستم ID'!B:C,2,0)</f>
        <v>FFA62283-429C-415E-8333-1A6D56B15841</v>
      </c>
      <c r="D8080" s="5" t="s">
        <v>1690</v>
      </c>
      <c r="E8080" t="str">
        <f>VLOOKUP('نهایی براساس سیستم'!D8080,'Trade ID'!A:B,2,0)</f>
        <v>4A2D6064-858C-4D94-9530-38C2EE574B8D</v>
      </c>
      <c r="F8080" t="s">
        <v>686</v>
      </c>
    </row>
    <row r="8081" spans="1:6" hidden="1" x14ac:dyDescent="0.25">
      <c r="A8081" t="s">
        <v>2665</v>
      </c>
      <c r="B8081" t="s">
        <v>2665</v>
      </c>
      <c r="C8081" t="str">
        <f>VLOOKUP(B8081,'سیستم ID'!B:C,2,0)</f>
        <v>69E8E384-ED82-49FA-9C94-C5A38590E4E0</v>
      </c>
      <c r="D8081" s="5" t="s">
        <v>1690</v>
      </c>
      <c r="E8081" t="str">
        <f>VLOOKUP('نهایی براساس سیستم'!D8081,'Trade ID'!A:B,2,0)</f>
        <v>4A2D6064-858C-4D94-9530-38C2EE574B8D</v>
      </c>
      <c r="F8081" t="s">
        <v>686</v>
      </c>
    </row>
    <row r="8082" spans="1:6" hidden="1" x14ac:dyDescent="0.25">
      <c r="A8082" t="s">
        <v>2667</v>
      </c>
      <c r="B8082" t="s">
        <v>2667</v>
      </c>
      <c r="C8082" t="str">
        <f>VLOOKUP(B8082,'سیستم ID'!B:C,2,0)</f>
        <v>6F988B36-C74A-4677-90EB-B72CEF3DEA9A</v>
      </c>
      <c r="D8082" s="5" t="s">
        <v>1690</v>
      </c>
      <c r="E8082" t="str">
        <f>VLOOKUP('نهایی براساس سیستم'!D8082,'Trade ID'!A:B,2,0)</f>
        <v>4A2D6064-858C-4D94-9530-38C2EE574B8D</v>
      </c>
      <c r="F8082" t="s">
        <v>686</v>
      </c>
    </row>
    <row r="8083" spans="1:6" hidden="1" x14ac:dyDescent="0.25">
      <c r="A8083" t="s">
        <v>2669</v>
      </c>
      <c r="B8083" t="s">
        <v>2669</v>
      </c>
      <c r="C8083" t="str">
        <f>VLOOKUP(B8083,'سیستم ID'!B:C,2,0)</f>
        <v>65259C9A-BAB8-4128-82EC-63861B9E49F6</v>
      </c>
      <c r="D8083" s="5" t="s">
        <v>1690</v>
      </c>
      <c r="E8083" t="str">
        <f>VLOOKUP('نهایی براساس سیستم'!D8083,'Trade ID'!A:B,2,0)</f>
        <v>4A2D6064-858C-4D94-9530-38C2EE574B8D</v>
      </c>
      <c r="F8083" t="s">
        <v>686</v>
      </c>
    </row>
    <row r="8084" spans="1:6" hidden="1" x14ac:dyDescent="0.25">
      <c r="A8084" t="s">
        <v>2671</v>
      </c>
      <c r="B8084" t="s">
        <v>2671</v>
      </c>
      <c r="C8084" t="str">
        <f>VLOOKUP(B8084,'سیستم ID'!B:C,2,0)</f>
        <v>A4E5779C-36CA-4044-98D9-2234E9D738E0</v>
      </c>
      <c r="D8084" s="5" t="s">
        <v>1690</v>
      </c>
      <c r="E8084" t="str">
        <f>VLOOKUP('نهایی براساس سیستم'!D8084,'Trade ID'!A:B,2,0)</f>
        <v>4A2D6064-858C-4D94-9530-38C2EE574B8D</v>
      </c>
      <c r="F8084" t="s">
        <v>686</v>
      </c>
    </row>
    <row r="8085" spans="1:6" hidden="1" x14ac:dyDescent="0.25">
      <c r="A8085" t="s">
        <v>2673</v>
      </c>
      <c r="B8085" t="s">
        <v>2673</v>
      </c>
      <c r="C8085" t="str">
        <f>VLOOKUP(B8085,'سیستم ID'!B:C,2,0)</f>
        <v>4C80BDAE-2B3D-4E03-9BEF-22A78C0FA156</v>
      </c>
      <c r="D8085" s="5" t="s">
        <v>1690</v>
      </c>
      <c r="E8085" t="str">
        <f>VLOOKUP('نهایی براساس سیستم'!D8085,'Trade ID'!A:B,2,0)</f>
        <v>4A2D6064-858C-4D94-9530-38C2EE574B8D</v>
      </c>
      <c r="F8085" t="s">
        <v>686</v>
      </c>
    </row>
    <row r="8086" spans="1:6" hidden="1" x14ac:dyDescent="0.25">
      <c r="A8086" t="s">
        <v>2675</v>
      </c>
      <c r="B8086" t="s">
        <v>2675</v>
      </c>
      <c r="C8086" t="str">
        <f>VLOOKUP(B8086,'سیستم ID'!B:C,2,0)</f>
        <v>FC9EC6EA-CE66-4AF8-AC59-079A7847AB1A</v>
      </c>
      <c r="D8086" s="5" t="s">
        <v>1690</v>
      </c>
      <c r="E8086" t="str">
        <f>VLOOKUP('نهایی براساس سیستم'!D8086,'Trade ID'!A:B,2,0)</f>
        <v>4A2D6064-858C-4D94-9530-38C2EE574B8D</v>
      </c>
      <c r="F8086" t="s">
        <v>686</v>
      </c>
    </row>
    <row r="8087" spans="1:6" hidden="1" x14ac:dyDescent="0.25">
      <c r="A8087" t="s">
        <v>2677</v>
      </c>
      <c r="B8087" t="s">
        <v>2677</v>
      </c>
      <c r="C8087" t="str">
        <f>VLOOKUP(B8087,'سیستم ID'!B:C,2,0)</f>
        <v>8604E06F-353D-459E-A952-E52CA32DCD08</v>
      </c>
      <c r="D8087" s="5" t="s">
        <v>1690</v>
      </c>
      <c r="E8087" t="str">
        <f>VLOOKUP('نهایی براساس سیستم'!D8087,'Trade ID'!A:B,2,0)</f>
        <v>4A2D6064-858C-4D94-9530-38C2EE574B8D</v>
      </c>
      <c r="F8087" t="s">
        <v>686</v>
      </c>
    </row>
    <row r="8088" spans="1:6" hidden="1" x14ac:dyDescent="0.25">
      <c r="A8088" t="s">
        <v>2679</v>
      </c>
      <c r="B8088" t="s">
        <v>2679</v>
      </c>
      <c r="C8088" t="str">
        <f>VLOOKUP(B8088,'سیستم ID'!B:C,2,0)</f>
        <v>830B3140-9D2F-48C5-BEDF-808C0A117AE9</v>
      </c>
      <c r="D8088" s="5" t="s">
        <v>1690</v>
      </c>
      <c r="E8088" t="str">
        <f>VLOOKUP('نهایی براساس سیستم'!D8088,'Trade ID'!A:B,2,0)</f>
        <v>4A2D6064-858C-4D94-9530-38C2EE574B8D</v>
      </c>
      <c r="F8088" t="s">
        <v>686</v>
      </c>
    </row>
    <row r="8089" spans="1:6" hidden="1" x14ac:dyDescent="0.25">
      <c r="A8089" t="s">
        <v>2681</v>
      </c>
      <c r="B8089" t="s">
        <v>2681</v>
      </c>
      <c r="C8089" t="str">
        <f>VLOOKUP(B8089,'سیستم ID'!B:C,2,0)</f>
        <v>93B919FA-9399-465D-A433-0EED3A66FE18</v>
      </c>
      <c r="D8089" s="5" t="s">
        <v>1690</v>
      </c>
      <c r="E8089" t="str">
        <f>VLOOKUP('نهایی براساس سیستم'!D8089,'Trade ID'!A:B,2,0)</f>
        <v>4A2D6064-858C-4D94-9530-38C2EE574B8D</v>
      </c>
      <c r="F8089" t="s">
        <v>686</v>
      </c>
    </row>
    <row r="8090" spans="1:6" hidden="1" x14ac:dyDescent="0.25">
      <c r="A8090" t="s">
        <v>2683</v>
      </c>
      <c r="B8090" t="s">
        <v>2683</v>
      </c>
      <c r="C8090" t="str">
        <f>VLOOKUP(B8090,'سیستم ID'!B:C,2,0)</f>
        <v>4DEA6A7B-966B-41F0-85E8-88D84C0866B1</v>
      </c>
      <c r="D8090" s="5" t="s">
        <v>1690</v>
      </c>
      <c r="E8090" t="str">
        <f>VLOOKUP('نهایی براساس سیستم'!D8090,'Trade ID'!A:B,2,0)</f>
        <v>4A2D6064-858C-4D94-9530-38C2EE574B8D</v>
      </c>
      <c r="F8090" t="s">
        <v>686</v>
      </c>
    </row>
    <row r="8091" spans="1:6" hidden="1" x14ac:dyDescent="0.25">
      <c r="A8091" t="s">
        <v>2685</v>
      </c>
      <c r="B8091" t="s">
        <v>2685</v>
      </c>
      <c r="C8091" t="str">
        <f>VLOOKUP(B8091,'سیستم ID'!B:C,2,0)</f>
        <v>D52893D0-86E3-4BC0-9316-773E3D5EBEB9</v>
      </c>
      <c r="D8091" s="5" t="s">
        <v>1690</v>
      </c>
      <c r="E8091" t="str">
        <f>VLOOKUP('نهایی براساس سیستم'!D8091,'Trade ID'!A:B,2,0)</f>
        <v>4A2D6064-858C-4D94-9530-38C2EE574B8D</v>
      </c>
      <c r="F8091" t="s">
        <v>686</v>
      </c>
    </row>
    <row r="8092" spans="1:6" hidden="1" x14ac:dyDescent="0.25">
      <c r="A8092" t="s">
        <v>2687</v>
      </c>
      <c r="B8092" t="s">
        <v>2687</v>
      </c>
      <c r="C8092" t="str">
        <f>VLOOKUP(B8092,'سیستم ID'!B:C,2,0)</f>
        <v>B5EF9BF5-AE3F-45C8-8906-AEC483C6B646</v>
      </c>
      <c r="D8092" s="5" t="s">
        <v>1690</v>
      </c>
      <c r="E8092" t="str">
        <f>VLOOKUP('نهایی براساس سیستم'!D8092,'Trade ID'!A:B,2,0)</f>
        <v>4A2D6064-858C-4D94-9530-38C2EE574B8D</v>
      </c>
      <c r="F8092" t="s">
        <v>686</v>
      </c>
    </row>
    <row r="8093" spans="1:6" hidden="1" x14ac:dyDescent="0.25">
      <c r="A8093" t="s">
        <v>2689</v>
      </c>
      <c r="B8093" t="s">
        <v>2689</v>
      </c>
      <c r="C8093" t="str">
        <f>VLOOKUP(B8093,'سیستم ID'!B:C,2,0)</f>
        <v>6AA9AC3B-FFF4-4AA5-A05C-322A29515AD4</v>
      </c>
      <c r="D8093" s="5" t="s">
        <v>1690</v>
      </c>
      <c r="E8093" t="str">
        <f>VLOOKUP('نهایی براساس سیستم'!D8093,'Trade ID'!A:B,2,0)</f>
        <v>4A2D6064-858C-4D94-9530-38C2EE574B8D</v>
      </c>
      <c r="F8093" t="s">
        <v>686</v>
      </c>
    </row>
    <row r="8094" spans="1:6" hidden="1" x14ac:dyDescent="0.25">
      <c r="A8094" t="s">
        <v>0</v>
      </c>
      <c r="B8094">
        <v>110</v>
      </c>
      <c r="C8094" t="str">
        <f>VLOOKUP(B8094,'سیستم ID'!B:C,2,0)</f>
        <v>40C05286-9F80-4849-BB83-2F96873F8992</v>
      </c>
      <c r="D8094" s="5" t="s">
        <v>1690</v>
      </c>
      <c r="E8094" t="str">
        <f>VLOOKUP('نهایی براساس سیستم'!D8094,'Trade ID'!A:B,2,0)</f>
        <v>4A2D6064-858C-4D94-9530-38C2EE574B8D</v>
      </c>
      <c r="F8094" t="s">
        <v>686</v>
      </c>
    </row>
    <row r="8095" spans="1:6" hidden="1" x14ac:dyDescent="0.25">
      <c r="A8095" t="s">
        <v>2692</v>
      </c>
      <c r="B8095">
        <v>1100</v>
      </c>
      <c r="C8095" t="str">
        <f>VLOOKUP(B8095,'سیستم ID'!B:C,2,0)</f>
        <v>FC02644B-970C-427D-A27B-B834A86ED37D</v>
      </c>
      <c r="D8095" s="5" t="s">
        <v>1690</v>
      </c>
      <c r="E8095" t="str">
        <f>VLOOKUP('نهایی براساس سیستم'!D8095,'Trade ID'!A:B,2,0)</f>
        <v>4A2D6064-858C-4D94-9530-38C2EE574B8D</v>
      </c>
      <c r="F8095" t="s">
        <v>686</v>
      </c>
    </row>
    <row r="8096" spans="1:6" hidden="1" x14ac:dyDescent="0.25">
      <c r="A8096" t="s">
        <v>20</v>
      </c>
      <c r="B8096">
        <v>1110</v>
      </c>
      <c r="C8096" t="str">
        <f>VLOOKUP(B8096,'سیستم ID'!B:C,2,0)</f>
        <v>D4071E03-20A0-414D-BEC8-5C00C96B7F37</v>
      </c>
      <c r="D8096" s="5" t="s">
        <v>1690</v>
      </c>
      <c r="E8096" t="str">
        <f>VLOOKUP('نهایی براساس سیستم'!D8096,'Trade ID'!A:B,2,0)</f>
        <v>4A2D6064-858C-4D94-9530-38C2EE574B8D</v>
      </c>
      <c r="F8096" t="s">
        <v>686</v>
      </c>
    </row>
    <row r="8097" spans="1:6" hidden="1" x14ac:dyDescent="0.25">
      <c r="A8097" t="s">
        <v>2695</v>
      </c>
      <c r="B8097" t="s">
        <v>2695</v>
      </c>
      <c r="C8097" t="str">
        <f>VLOOKUP(B8097,'سیستم ID'!B:C,2,0)</f>
        <v>8037E6E9-97BC-4950-9DE9-BF7C31BF67CD</v>
      </c>
      <c r="D8097" s="5" t="s">
        <v>1690</v>
      </c>
      <c r="E8097" t="str">
        <f>VLOOKUP('نهایی براساس سیستم'!D8097,'Trade ID'!A:B,2,0)</f>
        <v>4A2D6064-858C-4D94-9530-38C2EE574B8D</v>
      </c>
      <c r="F8097" t="s">
        <v>686</v>
      </c>
    </row>
    <row r="8098" spans="1:6" hidden="1" x14ac:dyDescent="0.25">
      <c r="A8098" t="s">
        <v>2697</v>
      </c>
      <c r="B8098" t="s">
        <v>2697</v>
      </c>
      <c r="C8098" t="str">
        <f>VLOOKUP(B8098,'سیستم ID'!B:C,2,0)</f>
        <v>FC5C5DD1-7B3C-417B-869E-41326B16E716</v>
      </c>
      <c r="D8098" s="5" t="s">
        <v>1690</v>
      </c>
      <c r="E8098" t="str">
        <f>VLOOKUP('نهایی براساس سیستم'!D8098,'Trade ID'!A:B,2,0)</f>
        <v>4A2D6064-858C-4D94-9530-38C2EE574B8D</v>
      </c>
      <c r="F8098" t="s">
        <v>686</v>
      </c>
    </row>
    <row r="8099" spans="1:6" hidden="1" x14ac:dyDescent="0.25">
      <c r="A8099" t="s">
        <v>1</v>
      </c>
      <c r="B8099">
        <v>120</v>
      </c>
      <c r="C8099" t="str">
        <f>VLOOKUP(B8099,'سیستم ID'!B:C,2,0)</f>
        <v>67E5267F-6B7A-4494-9137-2E154CE15C26</v>
      </c>
      <c r="D8099" s="5" t="s">
        <v>1690</v>
      </c>
      <c r="E8099" t="str">
        <f>VLOOKUP('نهایی براساس سیستم'!D8099,'Trade ID'!A:B,2,0)</f>
        <v>4A2D6064-858C-4D94-9530-38C2EE574B8D</v>
      </c>
      <c r="F8099" t="s">
        <v>686</v>
      </c>
    </row>
    <row r="8100" spans="1:6" hidden="1" x14ac:dyDescent="0.25">
      <c r="A8100" t="s">
        <v>2700</v>
      </c>
      <c r="B8100">
        <v>1200</v>
      </c>
      <c r="C8100" t="str">
        <f>VLOOKUP(B8100,'سیستم ID'!B:C,2,0)</f>
        <v>7687DC4B-CEA8-421C-8974-F95345E57C8D</v>
      </c>
      <c r="D8100" s="5" t="s">
        <v>1690</v>
      </c>
      <c r="E8100" t="str">
        <f>VLOOKUP('نهایی براساس سیستم'!D8100,'Trade ID'!A:B,2,0)</f>
        <v>4A2D6064-858C-4D94-9530-38C2EE574B8D</v>
      </c>
      <c r="F8100" t="s">
        <v>686</v>
      </c>
    </row>
    <row r="8101" spans="1:6" hidden="1" x14ac:dyDescent="0.25">
      <c r="A8101" t="s">
        <v>21</v>
      </c>
      <c r="B8101">
        <v>1210</v>
      </c>
      <c r="C8101" t="str">
        <f>VLOOKUP(B8101,'سیستم ID'!B:C,2,0)</f>
        <v>6EE42524-95E4-4B16-AE47-4F98D96D1B14</v>
      </c>
      <c r="D8101" s="5" t="s">
        <v>1690</v>
      </c>
      <c r="E8101" t="str">
        <f>VLOOKUP('نهایی براساس سیستم'!D8101,'Trade ID'!A:B,2,0)</f>
        <v>4A2D6064-858C-4D94-9530-38C2EE574B8D</v>
      </c>
      <c r="F8101" t="s">
        <v>686</v>
      </c>
    </row>
    <row r="8102" spans="1:6" hidden="1" x14ac:dyDescent="0.25">
      <c r="A8102" t="s">
        <v>2703</v>
      </c>
      <c r="B8102" t="s">
        <v>2703</v>
      </c>
      <c r="C8102" t="str">
        <f>VLOOKUP(B8102,'سیستم ID'!B:C,2,0)</f>
        <v>EA66DF15-859C-4F25-ADB2-807084F0E8A3</v>
      </c>
      <c r="D8102" s="5" t="s">
        <v>1690</v>
      </c>
      <c r="E8102" t="str">
        <f>VLOOKUP('نهایی براساس سیستم'!D8102,'Trade ID'!A:B,2,0)</f>
        <v>4A2D6064-858C-4D94-9530-38C2EE574B8D</v>
      </c>
      <c r="F8102" t="s">
        <v>686</v>
      </c>
    </row>
    <row r="8103" spans="1:6" hidden="1" x14ac:dyDescent="0.25">
      <c r="A8103" t="s">
        <v>2705</v>
      </c>
      <c r="B8103" t="s">
        <v>2705</v>
      </c>
      <c r="C8103" t="str">
        <f>VLOOKUP(B8103,'سیستم ID'!B:C,2,0)</f>
        <v>82BB6109-EA83-4DD7-B525-4571688A6E21</v>
      </c>
      <c r="D8103" s="5" t="s">
        <v>1690</v>
      </c>
      <c r="E8103" t="str">
        <f>VLOOKUP('نهایی براساس سیستم'!D8103,'Trade ID'!A:B,2,0)</f>
        <v>4A2D6064-858C-4D94-9530-38C2EE574B8D</v>
      </c>
      <c r="F8103" t="s">
        <v>686</v>
      </c>
    </row>
    <row r="8104" spans="1:6" hidden="1" x14ac:dyDescent="0.25">
      <c r="A8104" t="s">
        <v>2707</v>
      </c>
      <c r="B8104" t="s">
        <v>2707</v>
      </c>
      <c r="C8104" t="str">
        <f>VLOOKUP(B8104,'سیستم ID'!B:C,2,0)</f>
        <v>765EA987-D29A-42A1-8EF7-95D4E3B42668</v>
      </c>
      <c r="D8104" s="5" t="s">
        <v>1690</v>
      </c>
      <c r="E8104" t="str">
        <f>VLOOKUP('نهایی براساس سیستم'!D8104,'Trade ID'!A:B,2,0)</f>
        <v>4A2D6064-858C-4D94-9530-38C2EE574B8D</v>
      </c>
      <c r="F8104" t="s">
        <v>686</v>
      </c>
    </row>
    <row r="8105" spans="1:6" hidden="1" x14ac:dyDescent="0.25">
      <c r="A8105" t="s">
        <v>2709</v>
      </c>
      <c r="B8105" t="s">
        <v>2709</v>
      </c>
      <c r="C8105" t="str">
        <f>VLOOKUP(B8105,'سیستم ID'!B:C,2,0)</f>
        <v>B6C9580A-6B4D-4D39-864E-51655AB0FB19</v>
      </c>
      <c r="D8105" s="5" t="s">
        <v>1690</v>
      </c>
      <c r="E8105" t="str">
        <f>VLOOKUP('نهایی براساس سیستم'!D8105,'Trade ID'!A:B,2,0)</f>
        <v>4A2D6064-858C-4D94-9530-38C2EE574B8D</v>
      </c>
      <c r="F8105" t="s">
        <v>686</v>
      </c>
    </row>
    <row r="8106" spans="1:6" hidden="1" x14ac:dyDescent="0.25">
      <c r="A8106" t="s">
        <v>2711</v>
      </c>
      <c r="B8106" t="s">
        <v>2711</v>
      </c>
      <c r="C8106" t="str">
        <f>VLOOKUP(B8106,'سیستم ID'!B:C,2,0)</f>
        <v>23ACF985-45FD-4DA9-9FE6-98103D554103</v>
      </c>
      <c r="D8106" s="5" t="s">
        <v>1690</v>
      </c>
      <c r="E8106" t="str">
        <f>VLOOKUP('نهایی براساس سیستم'!D8106,'Trade ID'!A:B,2,0)</f>
        <v>4A2D6064-858C-4D94-9530-38C2EE574B8D</v>
      </c>
      <c r="F8106" t="s">
        <v>686</v>
      </c>
    </row>
    <row r="8107" spans="1:6" hidden="1" x14ac:dyDescent="0.25">
      <c r="A8107" t="s">
        <v>2</v>
      </c>
      <c r="B8107">
        <v>130</v>
      </c>
      <c r="C8107" t="str">
        <f>VLOOKUP(B8107,'سیستم ID'!B:C,2,0)</f>
        <v>ABAEBDC8-32CE-4D2F-A1D2-EDCA7A637679</v>
      </c>
      <c r="D8107" s="5" t="s">
        <v>1690</v>
      </c>
      <c r="E8107" t="str">
        <f>VLOOKUP('نهایی براساس سیستم'!D8107,'Trade ID'!A:B,2,0)</f>
        <v>4A2D6064-858C-4D94-9530-38C2EE574B8D</v>
      </c>
      <c r="F8107" t="s">
        <v>686</v>
      </c>
    </row>
    <row r="8108" spans="1:6" hidden="1" x14ac:dyDescent="0.25">
      <c r="A8108" t="s">
        <v>2714</v>
      </c>
      <c r="B8108">
        <v>1300</v>
      </c>
      <c r="C8108" t="str">
        <f>VLOOKUP(B8108,'سیستم ID'!B:C,2,0)</f>
        <v>98B8F5C2-F0C7-4699-A1CD-E62BA2A855E8</v>
      </c>
      <c r="D8108" s="5" t="s">
        <v>1690</v>
      </c>
      <c r="E8108" t="str">
        <f>VLOOKUP('نهایی براساس سیستم'!D8108,'Trade ID'!A:B,2,0)</f>
        <v>4A2D6064-858C-4D94-9530-38C2EE574B8D</v>
      </c>
      <c r="F8108" t="s">
        <v>686</v>
      </c>
    </row>
    <row r="8109" spans="1:6" hidden="1" x14ac:dyDescent="0.25">
      <c r="A8109" t="s">
        <v>22</v>
      </c>
      <c r="B8109">
        <v>1310</v>
      </c>
      <c r="C8109" t="str">
        <f>VLOOKUP(B8109,'سیستم ID'!B:C,2,0)</f>
        <v>64574AAC-CACA-4F88-9DE2-3D2473F89835</v>
      </c>
      <c r="D8109" s="5" t="s">
        <v>1690</v>
      </c>
      <c r="E8109" t="str">
        <f>VLOOKUP('نهایی براساس سیستم'!D8109,'Trade ID'!A:B,2,0)</f>
        <v>4A2D6064-858C-4D94-9530-38C2EE574B8D</v>
      </c>
      <c r="F8109" t="s">
        <v>686</v>
      </c>
    </row>
    <row r="8110" spans="1:6" hidden="1" x14ac:dyDescent="0.25">
      <c r="A8110" t="s">
        <v>2717</v>
      </c>
      <c r="B8110" t="s">
        <v>2717</v>
      </c>
      <c r="C8110" t="str">
        <f>VLOOKUP(B8110,'سیستم ID'!B:C,2,0)</f>
        <v>BB6A5BEA-5600-4FAE-9BDE-84097F3E7CEE</v>
      </c>
      <c r="D8110" s="5" t="s">
        <v>1690</v>
      </c>
      <c r="E8110" t="str">
        <f>VLOOKUP('نهایی براساس سیستم'!D8110,'Trade ID'!A:B,2,0)</f>
        <v>4A2D6064-858C-4D94-9530-38C2EE574B8D</v>
      </c>
      <c r="F8110" t="s">
        <v>686</v>
      </c>
    </row>
    <row r="8111" spans="1:6" hidden="1" x14ac:dyDescent="0.25">
      <c r="A8111" t="s">
        <v>2719</v>
      </c>
      <c r="B8111" t="s">
        <v>2719</v>
      </c>
      <c r="C8111" t="str">
        <f>VLOOKUP(B8111,'سیستم ID'!B:C,2,0)</f>
        <v>067BF5EF-3D6E-4C09-A254-2FA88A5DA267</v>
      </c>
      <c r="D8111" s="5" t="s">
        <v>1690</v>
      </c>
      <c r="E8111" t="str">
        <f>VLOOKUP('نهایی براساس سیستم'!D8111,'Trade ID'!A:B,2,0)</f>
        <v>4A2D6064-858C-4D94-9530-38C2EE574B8D</v>
      </c>
      <c r="F8111" t="s">
        <v>686</v>
      </c>
    </row>
    <row r="8112" spans="1:6" hidden="1" x14ac:dyDescent="0.25">
      <c r="A8112" t="s">
        <v>2721</v>
      </c>
      <c r="B8112" t="s">
        <v>2721</v>
      </c>
      <c r="C8112" t="str">
        <f>VLOOKUP(B8112,'سیستم ID'!B:C,2,0)</f>
        <v>5844A015-62DC-435F-891E-C78E2F29C948</v>
      </c>
      <c r="D8112" s="5" t="s">
        <v>1690</v>
      </c>
      <c r="E8112" t="str">
        <f>VLOOKUP('نهایی براساس سیستم'!D8112,'Trade ID'!A:B,2,0)</f>
        <v>4A2D6064-858C-4D94-9530-38C2EE574B8D</v>
      </c>
      <c r="F8112" t="s">
        <v>686</v>
      </c>
    </row>
    <row r="8113" spans="1:6" hidden="1" x14ac:dyDescent="0.25">
      <c r="A8113" t="s">
        <v>2723</v>
      </c>
      <c r="B8113" t="s">
        <v>2723</v>
      </c>
      <c r="C8113" t="str">
        <f>VLOOKUP(B8113,'سیستم ID'!B:C,2,0)</f>
        <v>12759831-F6DA-41C5-A1E0-F61EE99614E7</v>
      </c>
      <c r="D8113" s="5" t="s">
        <v>1690</v>
      </c>
      <c r="E8113" t="str">
        <f>VLOOKUP('نهایی براساس سیستم'!D8113,'Trade ID'!A:B,2,0)</f>
        <v>4A2D6064-858C-4D94-9530-38C2EE574B8D</v>
      </c>
      <c r="F8113" t="s">
        <v>686</v>
      </c>
    </row>
    <row r="8114" spans="1:6" hidden="1" x14ac:dyDescent="0.25">
      <c r="A8114" t="s">
        <v>2725</v>
      </c>
      <c r="B8114" t="s">
        <v>2725</v>
      </c>
      <c r="C8114" t="str">
        <f>VLOOKUP(B8114,'سیستم ID'!B:C,2,0)</f>
        <v>AE2EBA13-80E9-4358-98B0-190B986A3276</v>
      </c>
      <c r="D8114" s="5" t="s">
        <v>1690</v>
      </c>
      <c r="E8114" t="str">
        <f>VLOOKUP('نهایی براساس سیستم'!D8114,'Trade ID'!A:B,2,0)</f>
        <v>4A2D6064-858C-4D94-9530-38C2EE574B8D</v>
      </c>
      <c r="F8114" t="s">
        <v>686</v>
      </c>
    </row>
    <row r="8115" spans="1:6" hidden="1" x14ac:dyDescent="0.25">
      <c r="A8115" t="s">
        <v>2727</v>
      </c>
      <c r="B8115" t="s">
        <v>2727</v>
      </c>
      <c r="C8115" t="str">
        <f>VLOOKUP(B8115,'سیستم ID'!B:C,2,0)</f>
        <v>BF5ED234-1DE2-489F-A3D1-094C38723AF5</v>
      </c>
      <c r="D8115" s="5" t="s">
        <v>1690</v>
      </c>
      <c r="E8115" t="str">
        <f>VLOOKUP('نهایی براساس سیستم'!D8115,'Trade ID'!A:B,2,0)</f>
        <v>4A2D6064-858C-4D94-9530-38C2EE574B8D</v>
      </c>
      <c r="F8115" t="s">
        <v>686</v>
      </c>
    </row>
    <row r="8116" spans="1:6" hidden="1" x14ac:dyDescent="0.25">
      <c r="A8116" t="s">
        <v>23</v>
      </c>
      <c r="B8116">
        <v>1320</v>
      </c>
      <c r="C8116" t="str">
        <f>VLOOKUP(B8116,'سیستم ID'!B:C,2,0)</f>
        <v>1957EC20-3F4C-4935-A986-1A29F4CB8966</v>
      </c>
      <c r="D8116" s="5" t="s">
        <v>1690</v>
      </c>
      <c r="E8116" t="str">
        <f>VLOOKUP('نهایی براساس سیستم'!D8116,'Trade ID'!A:B,2,0)</f>
        <v>4A2D6064-858C-4D94-9530-38C2EE574B8D</v>
      </c>
      <c r="F8116" t="s">
        <v>686</v>
      </c>
    </row>
    <row r="8117" spans="1:6" hidden="1" x14ac:dyDescent="0.25">
      <c r="A8117" t="s">
        <v>2730</v>
      </c>
      <c r="B8117" t="s">
        <v>2730</v>
      </c>
      <c r="C8117" t="str">
        <f>VLOOKUP(B8117,'سیستم ID'!B:C,2,0)</f>
        <v>007A165A-65B8-4F0A-B8FB-B550AEAA7D09</v>
      </c>
      <c r="D8117" s="5" t="s">
        <v>1690</v>
      </c>
      <c r="E8117" t="str">
        <f>VLOOKUP('نهایی براساس سیستم'!D8117,'Trade ID'!A:B,2,0)</f>
        <v>4A2D6064-858C-4D94-9530-38C2EE574B8D</v>
      </c>
      <c r="F8117" t="s">
        <v>686</v>
      </c>
    </row>
    <row r="8118" spans="1:6" hidden="1" x14ac:dyDescent="0.25">
      <c r="A8118" t="s">
        <v>2732</v>
      </c>
      <c r="B8118" t="s">
        <v>2732</v>
      </c>
      <c r="C8118" t="str">
        <f>VLOOKUP(B8118,'سیستم ID'!B:C,2,0)</f>
        <v>6765F044-9731-4F4C-9D6D-49082BD9A2EE</v>
      </c>
      <c r="D8118" s="5" t="s">
        <v>1690</v>
      </c>
      <c r="E8118" t="str">
        <f>VLOOKUP('نهایی براساس سیستم'!D8118,'Trade ID'!A:B,2,0)</f>
        <v>4A2D6064-858C-4D94-9530-38C2EE574B8D</v>
      </c>
      <c r="F8118" t="s">
        <v>686</v>
      </c>
    </row>
    <row r="8119" spans="1:6" hidden="1" x14ac:dyDescent="0.25">
      <c r="A8119" t="s">
        <v>2734</v>
      </c>
      <c r="B8119" t="s">
        <v>2734</v>
      </c>
      <c r="C8119" t="str">
        <f>VLOOKUP(B8119,'سیستم ID'!B:C,2,0)</f>
        <v>12B3D547-2673-4677-9DA6-F9386766B66D</v>
      </c>
      <c r="D8119" s="5" t="s">
        <v>1690</v>
      </c>
      <c r="E8119" t="str">
        <f>VLOOKUP('نهایی براساس سیستم'!D8119,'Trade ID'!A:B,2,0)</f>
        <v>4A2D6064-858C-4D94-9530-38C2EE574B8D</v>
      </c>
      <c r="F8119" t="s">
        <v>686</v>
      </c>
    </row>
    <row r="8120" spans="1:6" hidden="1" x14ac:dyDescent="0.25">
      <c r="A8120" t="s">
        <v>2736</v>
      </c>
      <c r="B8120" t="s">
        <v>2736</v>
      </c>
      <c r="C8120" t="str">
        <f>VLOOKUP(B8120,'سیستم ID'!B:C,2,0)</f>
        <v>31F021C3-BBB9-4360-9A4C-17672AADE028</v>
      </c>
      <c r="D8120" s="5" t="s">
        <v>1690</v>
      </c>
      <c r="E8120" t="str">
        <f>VLOOKUP('نهایی براساس سیستم'!D8120,'Trade ID'!A:B,2,0)</f>
        <v>4A2D6064-858C-4D94-9530-38C2EE574B8D</v>
      </c>
      <c r="F8120" t="s">
        <v>686</v>
      </c>
    </row>
    <row r="8121" spans="1:6" hidden="1" x14ac:dyDescent="0.25">
      <c r="A8121" t="s">
        <v>2738</v>
      </c>
      <c r="B8121" t="s">
        <v>2738</v>
      </c>
      <c r="C8121" t="str">
        <f>VLOOKUP(B8121,'سیستم ID'!B:C,2,0)</f>
        <v>D89D06D5-DDE0-4789-999A-E5C44DAB5AC4</v>
      </c>
      <c r="D8121" s="5" t="s">
        <v>1690</v>
      </c>
      <c r="E8121" t="str">
        <f>VLOOKUP('نهایی براساس سیستم'!D8121,'Trade ID'!A:B,2,0)</f>
        <v>4A2D6064-858C-4D94-9530-38C2EE574B8D</v>
      </c>
      <c r="F8121" t="s">
        <v>686</v>
      </c>
    </row>
    <row r="8122" spans="1:6" hidden="1" x14ac:dyDescent="0.25">
      <c r="A8122" t="s">
        <v>2740</v>
      </c>
      <c r="B8122" t="s">
        <v>2740</v>
      </c>
      <c r="C8122" t="str">
        <f>VLOOKUP(B8122,'سیستم ID'!B:C,2,0)</f>
        <v>978110E7-D909-459B-9615-4D509334793C</v>
      </c>
      <c r="D8122" s="5" t="s">
        <v>1690</v>
      </c>
      <c r="E8122" t="str">
        <f>VLOOKUP('نهایی براساس سیستم'!D8122,'Trade ID'!A:B,2,0)</f>
        <v>4A2D6064-858C-4D94-9530-38C2EE574B8D</v>
      </c>
      <c r="F8122" t="s">
        <v>686</v>
      </c>
    </row>
    <row r="8123" spans="1:6" hidden="1" x14ac:dyDescent="0.25">
      <c r="A8123" t="s">
        <v>2742</v>
      </c>
      <c r="B8123" t="s">
        <v>2742</v>
      </c>
      <c r="C8123" t="str">
        <f>VLOOKUP(B8123,'سیستم ID'!B:C,2,0)</f>
        <v>9B990994-53E1-48F9-B0D3-250F51DDC9AA</v>
      </c>
      <c r="D8123" s="5" t="s">
        <v>1690</v>
      </c>
      <c r="E8123" t="str">
        <f>VLOOKUP('نهایی براساس سیستم'!D8123,'Trade ID'!A:B,2,0)</f>
        <v>4A2D6064-858C-4D94-9530-38C2EE574B8D</v>
      </c>
      <c r="F8123" t="s">
        <v>686</v>
      </c>
    </row>
    <row r="8124" spans="1:6" hidden="1" x14ac:dyDescent="0.25">
      <c r="A8124" t="s">
        <v>2744</v>
      </c>
      <c r="B8124" t="s">
        <v>2744</v>
      </c>
      <c r="C8124" t="str">
        <f>VLOOKUP(B8124,'سیستم ID'!B:C,2,0)</f>
        <v>E6FB3525-B91A-480F-9695-497AE0134201</v>
      </c>
      <c r="D8124" s="5" t="s">
        <v>1690</v>
      </c>
      <c r="E8124" t="str">
        <f>VLOOKUP('نهایی براساس سیستم'!D8124,'Trade ID'!A:B,2,0)</f>
        <v>4A2D6064-858C-4D94-9530-38C2EE574B8D</v>
      </c>
      <c r="F8124" t="s">
        <v>686</v>
      </c>
    </row>
    <row r="8125" spans="1:6" hidden="1" x14ac:dyDescent="0.25">
      <c r="A8125" t="s">
        <v>2746</v>
      </c>
      <c r="B8125" t="s">
        <v>2746</v>
      </c>
      <c r="C8125" t="str">
        <f>VLOOKUP(B8125,'سیستم ID'!B:C,2,0)</f>
        <v>15F2A868-F4DB-437F-B292-CFE68C7F3C19</v>
      </c>
      <c r="D8125" s="5" t="s">
        <v>1690</v>
      </c>
      <c r="E8125" t="str">
        <f>VLOOKUP('نهایی براساس سیستم'!D8125,'Trade ID'!A:B,2,0)</f>
        <v>4A2D6064-858C-4D94-9530-38C2EE574B8D</v>
      </c>
      <c r="F8125" t="s">
        <v>686</v>
      </c>
    </row>
    <row r="8126" spans="1:6" hidden="1" x14ac:dyDescent="0.25">
      <c r="A8126" t="s">
        <v>2748</v>
      </c>
      <c r="B8126" t="s">
        <v>2748</v>
      </c>
      <c r="C8126" t="str">
        <f>VLOOKUP(B8126,'سیستم ID'!B:C,2,0)</f>
        <v>8A67B6E6-5DC8-4116-9FAF-3D84F49DA58A</v>
      </c>
      <c r="D8126" s="5" t="s">
        <v>1690</v>
      </c>
      <c r="E8126" t="str">
        <f>VLOOKUP('نهایی براساس سیستم'!D8126,'Trade ID'!A:B,2,0)</f>
        <v>4A2D6064-858C-4D94-9530-38C2EE574B8D</v>
      </c>
      <c r="F8126" t="s">
        <v>686</v>
      </c>
    </row>
    <row r="8127" spans="1:6" hidden="1" x14ac:dyDescent="0.25">
      <c r="A8127" t="s">
        <v>2750</v>
      </c>
      <c r="B8127" t="s">
        <v>2750</v>
      </c>
      <c r="C8127" t="str">
        <f>VLOOKUP(B8127,'سیستم ID'!B:C,2,0)</f>
        <v>18B70806-320E-48BA-B205-2B5DEF444962</v>
      </c>
      <c r="D8127" s="5" t="s">
        <v>1690</v>
      </c>
      <c r="E8127" t="str">
        <f>VLOOKUP('نهایی براساس سیستم'!D8127,'Trade ID'!A:B,2,0)</f>
        <v>4A2D6064-858C-4D94-9530-38C2EE574B8D</v>
      </c>
      <c r="F8127" t="s">
        <v>686</v>
      </c>
    </row>
    <row r="8128" spans="1:6" hidden="1" x14ac:dyDescent="0.25">
      <c r="A8128" t="s">
        <v>2752</v>
      </c>
      <c r="B8128" t="s">
        <v>2752</v>
      </c>
      <c r="C8128" t="str">
        <f>VLOOKUP(B8128,'سیستم ID'!B:C,2,0)</f>
        <v>F4B915F1-DA44-4CB2-9F69-B9470576467B</v>
      </c>
      <c r="D8128" s="5" t="s">
        <v>1690</v>
      </c>
      <c r="E8128" t="str">
        <f>VLOOKUP('نهایی براساس سیستم'!D8128,'Trade ID'!A:B,2,0)</f>
        <v>4A2D6064-858C-4D94-9530-38C2EE574B8D</v>
      </c>
      <c r="F8128" t="s">
        <v>686</v>
      </c>
    </row>
    <row r="8129" spans="1:6" hidden="1" x14ac:dyDescent="0.25">
      <c r="A8129" t="s">
        <v>2754</v>
      </c>
      <c r="B8129" t="s">
        <v>2754</v>
      </c>
      <c r="C8129" t="str">
        <f>VLOOKUP(B8129,'سیستم ID'!B:C,2,0)</f>
        <v>5421B7A3-EAAC-451F-9FD3-F9B4758112F7</v>
      </c>
      <c r="D8129" s="5" t="s">
        <v>1690</v>
      </c>
      <c r="E8129" t="str">
        <f>VLOOKUP('نهایی براساس سیستم'!D8129,'Trade ID'!A:B,2,0)</f>
        <v>4A2D6064-858C-4D94-9530-38C2EE574B8D</v>
      </c>
      <c r="F8129" t="s">
        <v>686</v>
      </c>
    </row>
    <row r="8130" spans="1:6" hidden="1" x14ac:dyDescent="0.25">
      <c r="A8130" t="s">
        <v>2756</v>
      </c>
      <c r="B8130" t="s">
        <v>2756</v>
      </c>
      <c r="C8130" t="str">
        <f>VLOOKUP(B8130,'سیستم ID'!B:C,2,0)</f>
        <v>EA6BE9E5-079F-43B6-B27C-30BB361163EF</v>
      </c>
      <c r="D8130" s="5" t="s">
        <v>1690</v>
      </c>
      <c r="E8130" t="str">
        <f>VLOOKUP('نهایی براساس سیستم'!D8130,'Trade ID'!A:B,2,0)</f>
        <v>4A2D6064-858C-4D94-9530-38C2EE574B8D</v>
      </c>
      <c r="F8130" t="s">
        <v>686</v>
      </c>
    </row>
    <row r="8131" spans="1:6" hidden="1" x14ac:dyDescent="0.25">
      <c r="A8131" t="s">
        <v>2758</v>
      </c>
      <c r="B8131" t="s">
        <v>2758</v>
      </c>
      <c r="C8131" t="str">
        <f>VLOOKUP(B8131,'سیستم ID'!B:C,2,0)</f>
        <v>31112E75-2EB8-4547-9BFE-32BD9AC588DF</v>
      </c>
      <c r="D8131" s="5" t="s">
        <v>1690</v>
      </c>
      <c r="E8131" t="str">
        <f>VLOOKUP('نهایی براساس سیستم'!D8131,'Trade ID'!A:B,2,0)</f>
        <v>4A2D6064-858C-4D94-9530-38C2EE574B8D</v>
      </c>
      <c r="F8131" t="s">
        <v>686</v>
      </c>
    </row>
    <row r="8132" spans="1:6" hidden="1" x14ac:dyDescent="0.25">
      <c r="A8132" t="s">
        <v>2760</v>
      </c>
      <c r="B8132" t="s">
        <v>2760</v>
      </c>
      <c r="C8132" t="str">
        <f>VLOOKUP(B8132,'سیستم ID'!B:C,2,0)</f>
        <v>14D54B82-061B-4170-ACDF-DD9DF7BF894D</v>
      </c>
      <c r="D8132" s="5" t="s">
        <v>1690</v>
      </c>
      <c r="E8132" t="str">
        <f>VLOOKUP('نهایی براساس سیستم'!D8132,'Trade ID'!A:B,2,0)</f>
        <v>4A2D6064-858C-4D94-9530-38C2EE574B8D</v>
      </c>
      <c r="F8132" t="s">
        <v>686</v>
      </c>
    </row>
    <row r="8133" spans="1:6" hidden="1" x14ac:dyDescent="0.25">
      <c r="A8133" t="s">
        <v>2762</v>
      </c>
      <c r="B8133" t="s">
        <v>2762</v>
      </c>
      <c r="C8133" t="str">
        <f>VLOOKUP(B8133,'سیستم ID'!B:C,2,0)</f>
        <v>66723ED6-2B8B-43D6-8271-1AB72F9E6567</v>
      </c>
      <c r="D8133" s="5" t="s">
        <v>1690</v>
      </c>
      <c r="E8133" t="str">
        <f>VLOOKUP('نهایی براساس سیستم'!D8133,'Trade ID'!A:B,2,0)</f>
        <v>4A2D6064-858C-4D94-9530-38C2EE574B8D</v>
      </c>
      <c r="F8133" t="s">
        <v>686</v>
      </c>
    </row>
    <row r="8134" spans="1:6" hidden="1" x14ac:dyDescent="0.25">
      <c r="A8134" t="s">
        <v>2764</v>
      </c>
      <c r="B8134" t="s">
        <v>2764</v>
      </c>
      <c r="C8134" t="str">
        <f>VLOOKUP(B8134,'سیستم ID'!B:C,2,0)</f>
        <v>F58AC59B-2DE6-4C76-A83E-C67DB567B175</v>
      </c>
      <c r="D8134" s="5" t="s">
        <v>1690</v>
      </c>
      <c r="E8134" t="str">
        <f>VLOOKUP('نهایی براساس سیستم'!D8134,'Trade ID'!A:B,2,0)</f>
        <v>4A2D6064-858C-4D94-9530-38C2EE574B8D</v>
      </c>
      <c r="F8134" t="s">
        <v>686</v>
      </c>
    </row>
    <row r="8135" spans="1:6" hidden="1" x14ac:dyDescent="0.25">
      <c r="A8135" t="s">
        <v>2766</v>
      </c>
      <c r="B8135" t="s">
        <v>2766</v>
      </c>
      <c r="C8135" t="str">
        <f>VLOOKUP(B8135,'سیستم ID'!B:C,2,0)</f>
        <v>C529774A-F317-4F1C-8950-9E199566F3CC</v>
      </c>
      <c r="D8135" s="5" t="s">
        <v>1690</v>
      </c>
      <c r="E8135" t="str">
        <f>VLOOKUP('نهایی براساس سیستم'!D8135,'Trade ID'!A:B,2,0)</f>
        <v>4A2D6064-858C-4D94-9530-38C2EE574B8D</v>
      </c>
      <c r="F8135" t="s">
        <v>686</v>
      </c>
    </row>
    <row r="8136" spans="1:6" hidden="1" x14ac:dyDescent="0.25">
      <c r="A8136" t="s">
        <v>2768</v>
      </c>
      <c r="B8136" t="s">
        <v>2768</v>
      </c>
      <c r="C8136" t="str">
        <f>VLOOKUP(B8136,'سیستم ID'!B:C,2,0)</f>
        <v>5B8F4003-4985-4BE3-9A33-82C55A9010EA</v>
      </c>
      <c r="D8136" s="5" t="s">
        <v>1690</v>
      </c>
      <c r="E8136" t="str">
        <f>VLOOKUP('نهایی براساس سیستم'!D8136,'Trade ID'!A:B,2,0)</f>
        <v>4A2D6064-858C-4D94-9530-38C2EE574B8D</v>
      </c>
      <c r="F8136" t="s">
        <v>686</v>
      </c>
    </row>
    <row r="8137" spans="1:6" hidden="1" x14ac:dyDescent="0.25">
      <c r="A8137" t="s">
        <v>2770</v>
      </c>
      <c r="B8137" t="s">
        <v>2770</v>
      </c>
      <c r="C8137" t="str">
        <f>VLOOKUP(B8137,'سیستم ID'!B:C,2,0)</f>
        <v>0B38BBD8-39C9-44C4-8E02-A7E056444463</v>
      </c>
      <c r="D8137" s="5" t="s">
        <v>1690</v>
      </c>
      <c r="E8137" t="str">
        <f>VLOOKUP('نهایی براساس سیستم'!D8137,'Trade ID'!A:B,2,0)</f>
        <v>4A2D6064-858C-4D94-9530-38C2EE574B8D</v>
      </c>
      <c r="F8137" t="s">
        <v>686</v>
      </c>
    </row>
    <row r="8138" spans="1:6" hidden="1" x14ac:dyDescent="0.25">
      <c r="A8138" t="s">
        <v>2772</v>
      </c>
      <c r="B8138" t="s">
        <v>2772</v>
      </c>
      <c r="C8138" t="str">
        <f>VLOOKUP(B8138,'سیستم ID'!B:C,2,0)</f>
        <v>69A3D6F5-4DB5-4EC3-926D-3487DC04C01E</v>
      </c>
      <c r="D8138" s="5" t="s">
        <v>1690</v>
      </c>
      <c r="E8138" t="str">
        <f>VLOOKUP('نهایی براساس سیستم'!D8138,'Trade ID'!A:B,2,0)</f>
        <v>4A2D6064-858C-4D94-9530-38C2EE574B8D</v>
      </c>
      <c r="F8138" t="s">
        <v>686</v>
      </c>
    </row>
    <row r="8139" spans="1:6" hidden="1" x14ac:dyDescent="0.25">
      <c r="A8139" t="s">
        <v>2774</v>
      </c>
      <c r="B8139" t="s">
        <v>2774</v>
      </c>
      <c r="C8139" t="str">
        <f>VLOOKUP(B8139,'سیستم ID'!B:C,2,0)</f>
        <v>76708EC9-2E9B-4368-BAC6-F4DF528FC43E</v>
      </c>
      <c r="D8139" s="5" t="s">
        <v>1690</v>
      </c>
      <c r="E8139" t="str">
        <f>VLOOKUP('نهایی براساس سیستم'!D8139,'Trade ID'!A:B,2,0)</f>
        <v>4A2D6064-858C-4D94-9530-38C2EE574B8D</v>
      </c>
      <c r="F8139" t="s">
        <v>686</v>
      </c>
    </row>
    <row r="8140" spans="1:6" hidden="1" x14ac:dyDescent="0.25">
      <c r="A8140" t="s">
        <v>2776</v>
      </c>
      <c r="B8140" t="s">
        <v>2776</v>
      </c>
      <c r="C8140" t="str">
        <f>VLOOKUP(B8140,'سیستم ID'!B:C,2,0)</f>
        <v>42942D2B-A935-4581-B2F5-04FE8E5D884A</v>
      </c>
      <c r="D8140" s="5" t="s">
        <v>1690</v>
      </c>
      <c r="E8140" t="str">
        <f>VLOOKUP('نهایی براساس سیستم'!D8140,'Trade ID'!A:B,2,0)</f>
        <v>4A2D6064-858C-4D94-9530-38C2EE574B8D</v>
      </c>
      <c r="F8140" t="s">
        <v>686</v>
      </c>
    </row>
    <row r="8141" spans="1:6" hidden="1" x14ac:dyDescent="0.25">
      <c r="A8141" t="s">
        <v>24</v>
      </c>
      <c r="B8141">
        <v>1330</v>
      </c>
      <c r="C8141" t="str">
        <f>VLOOKUP(B8141,'سیستم ID'!B:C,2,0)</f>
        <v>719827D5-412C-49FB-9FBB-A37B11223960</v>
      </c>
      <c r="D8141" s="5" t="s">
        <v>1690</v>
      </c>
      <c r="E8141" t="str">
        <f>VLOOKUP('نهایی براساس سیستم'!D8141,'Trade ID'!A:B,2,0)</f>
        <v>4A2D6064-858C-4D94-9530-38C2EE574B8D</v>
      </c>
      <c r="F8141" t="s">
        <v>686</v>
      </c>
    </row>
    <row r="8142" spans="1:6" hidden="1" x14ac:dyDescent="0.25">
      <c r="A8142" t="s">
        <v>2779</v>
      </c>
      <c r="B8142" t="s">
        <v>2779</v>
      </c>
      <c r="C8142" t="str">
        <f>VLOOKUP(B8142,'سیستم ID'!B:C,2,0)</f>
        <v>1A7242FC-16A7-4382-A94F-1D7AED38229B</v>
      </c>
      <c r="D8142" s="5" t="s">
        <v>1690</v>
      </c>
      <c r="E8142" t="str">
        <f>VLOOKUP('نهایی براساس سیستم'!D8142,'Trade ID'!A:B,2,0)</f>
        <v>4A2D6064-858C-4D94-9530-38C2EE574B8D</v>
      </c>
      <c r="F8142" t="s">
        <v>686</v>
      </c>
    </row>
    <row r="8143" spans="1:6" hidden="1" x14ac:dyDescent="0.25">
      <c r="A8143" t="s">
        <v>2781</v>
      </c>
      <c r="B8143" t="s">
        <v>2781</v>
      </c>
      <c r="C8143" t="str">
        <f>VLOOKUP(B8143,'سیستم ID'!B:C,2,0)</f>
        <v>4CB5EE7C-979D-4DA3-ABB3-6D965F2769EB</v>
      </c>
      <c r="D8143" s="5" t="s">
        <v>1690</v>
      </c>
      <c r="E8143" t="str">
        <f>VLOOKUP('نهایی براساس سیستم'!D8143,'Trade ID'!A:B,2,0)</f>
        <v>4A2D6064-858C-4D94-9530-38C2EE574B8D</v>
      </c>
      <c r="F8143" t="s">
        <v>686</v>
      </c>
    </row>
    <row r="8144" spans="1:6" hidden="1" x14ac:dyDescent="0.25">
      <c r="A8144" t="s">
        <v>2783</v>
      </c>
      <c r="B8144" t="s">
        <v>2783</v>
      </c>
      <c r="C8144" t="str">
        <f>VLOOKUP(B8144,'سیستم ID'!B:C,2,0)</f>
        <v>B709F742-7237-4EA7-A2DD-1D74CE293BC1</v>
      </c>
      <c r="D8144" s="5" t="s">
        <v>1690</v>
      </c>
      <c r="E8144" t="str">
        <f>VLOOKUP('نهایی براساس سیستم'!D8144,'Trade ID'!A:B,2,0)</f>
        <v>4A2D6064-858C-4D94-9530-38C2EE574B8D</v>
      </c>
      <c r="F8144" t="s">
        <v>686</v>
      </c>
    </row>
    <row r="8145" spans="1:6" hidden="1" x14ac:dyDescent="0.25">
      <c r="A8145" t="s">
        <v>2785</v>
      </c>
      <c r="B8145" t="s">
        <v>2785</v>
      </c>
      <c r="C8145" t="str">
        <f>VLOOKUP(B8145,'سیستم ID'!B:C,2,0)</f>
        <v>D017D88A-3C90-4F17-BD0E-C72CCD9D27AF</v>
      </c>
      <c r="D8145" s="5" t="s">
        <v>1690</v>
      </c>
      <c r="E8145" t="str">
        <f>VLOOKUP('نهایی براساس سیستم'!D8145,'Trade ID'!A:B,2,0)</f>
        <v>4A2D6064-858C-4D94-9530-38C2EE574B8D</v>
      </c>
      <c r="F8145" t="s">
        <v>686</v>
      </c>
    </row>
    <row r="8146" spans="1:6" hidden="1" x14ac:dyDescent="0.25">
      <c r="A8146" t="s">
        <v>2787</v>
      </c>
      <c r="B8146" t="s">
        <v>2787</v>
      </c>
      <c r="C8146" t="str">
        <f>VLOOKUP(B8146,'سیستم ID'!B:C,2,0)</f>
        <v>F78DCCC7-BBC0-47AA-A85D-B21C44C6F399</v>
      </c>
      <c r="D8146" s="5" t="s">
        <v>1690</v>
      </c>
      <c r="E8146" t="str">
        <f>VLOOKUP('نهایی براساس سیستم'!D8146,'Trade ID'!A:B,2,0)</f>
        <v>4A2D6064-858C-4D94-9530-38C2EE574B8D</v>
      </c>
      <c r="F8146" t="s">
        <v>686</v>
      </c>
    </row>
    <row r="8147" spans="1:6" hidden="1" x14ac:dyDescent="0.25">
      <c r="A8147" t="s">
        <v>2789</v>
      </c>
      <c r="B8147" t="s">
        <v>2789</v>
      </c>
      <c r="C8147" t="str">
        <f>VLOOKUP(B8147,'سیستم ID'!B:C,2,0)</f>
        <v>40548997-A1C4-4B0C-A82F-F96A07DC41B4</v>
      </c>
      <c r="D8147" s="5" t="s">
        <v>1690</v>
      </c>
      <c r="E8147" t="str">
        <f>VLOOKUP('نهایی براساس سیستم'!D8147,'Trade ID'!A:B,2,0)</f>
        <v>4A2D6064-858C-4D94-9530-38C2EE574B8D</v>
      </c>
      <c r="F8147" t="s">
        <v>686</v>
      </c>
    </row>
    <row r="8148" spans="1:6" hidden="1" x14ac:dyDescent="0.25">
      <c r="A8148" t="s">
        <v>2791</v>
      </c>
      <c r="B8148" t="s">
        <v>2791</v>
      </c>
      <c r="C8148" t="str">
        <f>VLOOKUP(B8148,'سیستم ID'!B:C,2,0)</f>
        <v>4DD52338-4802-40C2-A337-B3321E45407A</v>
      </c>
      <c r="D8148" s="5" t="s">
        <v>1690</v>
      </c>
      <c r="E8148" t="str">
        <f>VLOOKUP('نهایی براساس سیستم'!D8148,'Trade ID'!A:B,2,0)</f>
        <v>4A2D6064-858C-4D94-9530-38C2EE574B8D</v>
      </c>
      <c r="F8148" t="s">
        <v>686</v>
      </c>
    </row>
    <row r="8149" spans="1:6" hidden="1" x14ac:dyDescent="0.25">
      <c r="A8149" t="s">
        <v>25</v>
      </c>
      <c r="B8149">
        <v>1340</v>
      </c>
      <c r="C8149" t="str">
        <f>VLOOKUP(B8149,'سیستم ID'!B:C,2,0)</f>
        <v>D3A4B00C-5F42-4675-B0F6-E8C86E21314E</v>
      </c>
      <c r="D8149" s="5" t="s">
        <v>1690</v>
      </c>
      <c r="E8149" t="str">
        <f>VLOOKUP('نهایی براساس سیستم'!D8149,'Trade ID'!A:B,2,0)</f>
        <v>4A2D6064-858C-4D94-9530-38C2EE574B8D</v>
      </c>
      <c r="F8149" t="s">
        <v>686</v>
      </c>
    </row>
    <row r="8150" spans="1:6" hidden="1" x14ac:dyDescent="0.25">
      <c r="A8150" t="s">
        <v>2794</v>
      </c>
      <c r="B8150" t="s">
        <v>2794</v>
      </c>
      <c r="C8150" t="str">
        <f>VLOOKUP(B8150,'سیستم ID'!B:C,2,0)</f>
        <v>F365883C-B973-4C2E-BFEA-824B97FF81F9</v>
      </c>
      <c r="D8150" s="5" t="s">
        <v>1690</v>
      </c>
      <c r="E8150" t="str">
        <f>VLOOKUP('نهایی براساس سیستم'!D8150,'Trade ID'!A:B,2,0)</f>
        <v>4A2D6064-858C-4D94-9530-38C2EE574B8D</v>
      </c>
      <c r="F8150" t="s">
        <v>686</v>
      </c>
    </row>
    <row r="8151" spans="1:6" hidden="1" x14ac:dyDescent="0.25">
      <c r="A8151" t="s">
        <v>26</v>
      </c>
      <c r="B8151">
        <v>1350</v>
      </c>
      <c r="C8151" t="str">
        <f>VLOOKUP(B8151,'سیستم ID'!B:C,2,0)</f>
        <v>AD4B74EB-EDAE-4974-B998-015829D7EF7F</v>
      </c>
      <c r="D8151" s="5" t="s">
        <v>1690</v>
      </c>
      <c r="E8151" t="str">
        <f>VLOOKUP('نهایی براساس سیستم'!D8151,'Trade ID'!A:B,2,0)</f>
        <v>4A2D6064-858C-4D94-9530-38C2EE574B8D</v>
      </c>
      <c r="F8151" t="s">
        <v>686</v>
      </c>
    </row>
    <row r="8152" spans="1:6" hidden="1" x14ac:dyDescent="0.25">
      <c r="A8152" t="s">
        <v>2797</v>
      </c>
      <c r="B8152" t="s">
        <v>2797</v>
      </c>
      <c r="C8152" t="str">
        <f>VLOOKUP(B8152,'سیستم ID'!B:C,2,0)</f>
        <v>7D6FDE41-1CBE-44F9-A1F1-B26B0751EFA5</v>
      </c>
      <c r="D8152" s="5" t="s">
        <v>1690</v>
      </c>
      <c r="E8152" t="str">
        <f>VLOOKUP('نهایی براساس سیستم'!D8152,'Trade ID'!A:B,2,0)</f>
        <v>4A2D6064-858C-4D94-9530-38C2EE574B8D</v>
      </c>
      <c r="F8152" t="s">
        <v>686</v>
      </c>
    </row>
    <row r="8153" spans="1:6" hidden="1" x14ac:dyDescent="0.25">
      <c r="A8153" t="s">
        <v>2799</v>
      </c>
      <c r="B8153" t="s">
        <v>2799</v>
      </c>
      <c r="C8153" t="str">
        <f>VLOOKUP(B8153,'سیستم ID'!B:C,2,0)</f>
        <v>A6DC7DDD-A724-41A3-9985-8B8047218C62</v>
      </c>
      <c r="D8153" s="5" t="s">
        <v>1690</v>
      </c>
      <c r="E8153" t="str">
        <f>VLOOKUP('نهایی براساس سیستم'!D8153,'Trade ID'!A:B,2,0)</f>
        <v>4A2D6064-858C-4D94-9530-38C2EE574B8D</v>
      </c>
      <c r="F8153" t="s">
        <v>686</v>
      </c>
    </row>
    <row r="8154" spans="1:6" hidden="1" x14ac:dyDescent="0.25">
      <c r="A8154" t="s">
        <v>2801</v>
      </c>
      <c r="B8154" t="s">
        <v>2801</v>
      </c>
      <c r="C8154" t="str">
        <f>VLOOKUP(B8154,'سیستم ID'!B:C,2,0)</f>
        <v>B6F9E404-468A-4935-A327-1C4F71F2B433</v>
      </c>
      <c r="D8154" s="5" t="s">
        <v>1690</v>
      </c>
      <c r="E8154" t="str">
        <f>VLOOKUP('نهایی براساس سیستم'!D8154,'Trade ID'!A:B,2,0)</f>
        <v>4A2D6064-858C-4D94-9530-38C2EE574B8D</v>
      </c>
      <c r="F8154" t="s">
        <v>686</v>
      </c>
    </row>
    <row r="8155" spans="1:6" hidden="1" x14ac:dyDescent="0.25">
      <c r="A8155" t="s">
        <v>2803</v>
      </c>
      <c r="B8155" t="s">
        <v>2803</v>
      </c>
      <c r="C8155" t="str">
        <f>VLOOKUP(B8155,'سیستم ID'!B:C,2,0)</f>
        <v>FF061D2D-CD96-4DD6-88C6-AD3655304312</v>
      </c>
      <c r="D8155" s="5" t="s">
        <v>1690</v>
      </c>
      <c r="E8155" t="str">
        <f>VLOOKUP('نهایی براساس سیستم'!D8155,'Trade ID'!A:B,2,0)</f>
        <v>4A2D6064-858C-4D94-9530-38C2EE574B8D</v>
      </c>
      <c r="F8155" t="s">
        <v>686</v>
      </c>
    </row>
    <row r="8156" spans="1:6" hidden="1" x14ac:dyDescent="0.25">
      <c r="A8156" t="s">
        <v>2805</v>
      </c>
      <c r="B8156" t="s">
        <v>2805</v>
      </c>
      <c r="C8156" t="str">
        <f>VLOOKUP(B8156,'سیستم ID'!B:C,2,0)</f>
        <v>8D46A11A-A845-4513-BB16-49E06DB0B501</v>
      </c>
      <c r="D8156" s="5" t="s">
        <v>1690</v>
      </c>
      <c r="E8156" t="str">
        <f>VLOOKUP('نهایی براساس سیستم'!D8156,'Trade ID'!A:B,2,0)</f>
        <v>4A2D6064-858C-4D94-9530-38C2EE574B8D</v>
      </c>
      <c r="F8156" t="s">
        <v>686</v>
      </c>
    </row>
    <row r="8157" spans="1:6" hidden="1" x14ac:dyDescent="0.25">
      <c r="A8157" t="s">
        <v>2807</v>
      </c>
      <c r="B8157" t="s">
        <v>2807</v>
      </c>
      <c r="C8157" t="str">
        <f>VLOOKUP(B8157,'سیستم ID'!B:C,2,0)</f>
        <v>B8B4656F-D398-409B-8CB6-FD315171730F</v>
      </c>
      <c r="D8157" s="5" t="s">
        <v>1690</v>
      </c>
      <c r="E8157" t="str">
        <f>VLOOKUP('نهایی براساس سیستم'!D8157,'Trade ID'!A:B,2,0)</f>
        <v>4A2D6064-858C-4D94-9530-38C2EE574B8D</v>
      </c>
      <c r="F8157" t="s">
        <v>686</v>
      </c>
    </row>
    <row r="8158" spans="1:6" hidden="1" x14ac:dyDescent="0.25">
      <c r="A8158" t="s">
        <v>2809</v>
      </c>
      <c r="B8158" t="s">
        <v>2809</v>
      </c>
      <c r="C8158" t="str">
        <f>VLOOKUP(B8158,'سیستم ID'!B:C,2,0)</f>
        <v>FC297107-53E0-4151-AF9C-4AE391EC25D4</v>
      </c>
      <c r="D8158" s="5" t="s">
        <v>1690</v>
      </c>
      <c r="E8158" t="str">
        <f>VLOOKUP('نهایی براساس سیستم'!D8158,'Trade ID'!A:B,2,0)</f>
        <v>4A2D6064-858C-4D94-9530-38C2EE574B8D</v>
      </c>
      <c r="F8158" t="s">
        <v>686</v>
      </c>
    </row>
    <row r="8159" spans="1:6" hidden="1" x14ac:dyDescent="0.25">
      <c r="A8159" t="s">
        <v>2811</v>
      </c>
      <c r="B8159" t="s">
        <v>2811</v>
      </c>
      <c r="C8159" t="str">
        <f>VLOOKUP(B8159,'سیستم ID'!B:C,2,0)</f>
        <v>EB708932-9615-4F05-87C7-8F0ECA0DFA74</v>
      </c>
      <c r="D8159" s="5" t="s">
        <v>1690</v>
      </c>
      <c r="E8159" t="str">
        <f>VLOOKUP('نهایی براساس سیستم'!D8159,'Trade ID'!A:B,2,0)</f>
        <v>4A2D6064-858C-4D94-9530-38C2EE574B8D</v>
      </c>
      <c r="F8159" t="s">
        <v>686</v>
      </c>
    </row>
    <row r="8160" spans="1:6" hidden="1" x14ac:dyDescent="0.25">
      <c r="A8160" t="s">
        <v>2813</v>
      </c>
      <c r="B8160" t="s">
        <v>2813</v>
      </c>
      <c r="C8160" t="str">
        <f>VLOOKUP(B8160,'سیستم ID'!B:C,2,0)</f>
        <v>E325D6AB-4258-4BC9-8B35-03604874E653</v>
      </c>
      <c r="D8160" s="5" t="s">
        <v>1690</v>
      </c>
      <c r="E8160" t="str">
        <f>VLOOKUP('نهایی براساس سیستم'!D8160,'Trade ID'!A:B,2,0)</f>
        <v>4A2D6064-858C-4D94-9530-38C2EE574B8D</v>
      </c>
      <c r="F8160" t="s">
        <v>686</v>
      </c>
    </row>
    <row r="8161" spans="1:6" hidden="1" x14ac:dyDescent="0.25">
      <c r="A8161" t="s">
        <v>27</v>
      </c>
      <c r="B8161">
        <v>1360</v>
      </c>
      <c r="C8161" t="str">
        <f>VLOOKUP(B8161,'سیستم ID'!B:C,2,0)</f>
        <v>BF163F79-A455-4637-92E6-495850A57301</v>
      </c>
      <c r="D8161" s="5" t="s">
        <v>1690</v>
      </c>
      <c r="E8161" t="str">
        <f>VLOOKUP('نهایی براساس سیستم'!D8161,'Trade ID'!A:B,2,0)</f>
        <v>4A2D6064-858C-4D94-9530-38C2EE574B8D</v>
      </c>
      <c r="F8161" t="s">
        <v>686</v>
      </c>
    </row>
    <row r="8162" spans="1:6" hidden="1" x14ac:dyDescent="0.25">
      <c r="A8162" t="s">
        <v>2816</v>
      </c>
      <c r="B8162" t="s">
        <v>2816</v>
      </c>
      <c r="C8162" t="str">
        <f>VLOOKUP(B8162,'سیستم ID'!B:C,2,0)</f>
        <v>EC259BE8-2084-4730-8EFA-BC19B5D9E19C</v>
      </c>
      <c r="D8162" s="5" t="s">
        <v>1690</v>
      </c>
      <c r="E8162" t="str">
        <f>VLOOKUP('نهایی براساس سیستم'!D8162,'Trade ID'!A:B,2,0)</f>
        <v>4A2D6064-858C-4D94-9530-38C2EE574B8D</v>
      </c>
      <c r="F8162" t="s">
        <v>686</v>
      </c>
    </row>
    <row r="8163" spans="1:6" hidden="1" x14ac:dyDescent="0.25">
      <c r="A8163" t="s">
        <v>2818</v>
      </c>
      <c r="B8163" t="s">
        <v>2818</v>
      </c>
      <c r="C8163" t="str">
        <f>VLOOKUP(B8163,'سیستم ID'!B:C,2,0)</f>
        <v>A008AC6E-0C53-4EBF-86F6-84C07FFCC550</v>
      </c>
      <c r="D8163" s="5" t="s">
        <v>1690</v>
      </c>
      <c r="E8163" t="str">
        <f>VLOOKUP('نهایی براساس سیستم'!D8163,'Trade ID'!A:B,2,0)</f>
        <v>4A2D6064-858C-4D94-9530-38C2EE574B8D</v>
      </c>
      <c r="F8163" t="s">
        <v>686</v>
      </c>
    </row>
    <row r="8164" spans="1:6" hidden="1" x14ac:dyDescent="0.25">
      <c r="A8164" t="s">
        <v>2820</v>
      </c>
      <c r="B8164" t="s">
        <v>2820</v>
      </c>
      <c r="C8164" t="str">
        <f>VLOOKUP(B8164,'سیستم ID'!B:C,2,0)</f>
        <v>DEDAC3F9-5423-409B-AB34-3A9FA89624A1</v>
      </c>
      <c r="D8164" s="5" t="s">
        <v>1690</v>
      </c>
      <c r="E8164" t="str">
        <f>VLOOKUP('نهایی براساس سیستم'!D8164,'Trade ID'!A:B,2,0)</f>
        <v>4A2D6064-858C-4D94-9530-38C2EE574B8D</v>
      </c>
      <c r="F8164" t="s">
        <v>686</v>
      </c>
    </row>
    <row r="8165" spans="1:6" hidden="1" x14ac:dyDescent="0.25">
      <c r="A8165" t="s">
        <v>2822</v>
      </c>
      <c r="B8165" t="s">
        <v>2822</v>
      </c>
      <c r="C8165" t="str">
        <f>VLOOKUP(B8165,'سیستم ID'!B:C,2,0)</f>
        <v>F4B190A2-8490-4564-AFC3-C45B5183054D</v>
      </c>
      <c r="D8165" s="5" t="s">
        <v>1690</v>
      </c>
      <c r="E8165" t="str">
        <f>VLOOKUP('نهایی براساس سیستم'!D8165,'Trade ID'!A:B,2,0)</f>
        <v>4A2D6064-858C-4D94-9530-38C2EE574B8D</v>
      </c>
      <c r="F8165" t="s">
        <v>686</v>
      </c>
    </row>
    <row r="8166" spans="1:6" hidden="1" x14ac:dyDescent="0.25">
      <c r="A8166" t="s">
        <v>2824</v>
      </c>
      <c r="B8166" t="s">
        <v>2824</v>
      </c>
      <c r="C8166" t="str">
        <f>VLOOKUP(B8166,'سیستم ID'!B:C,2,0)</f>
        <v>9484B9DD-20E8-4D70-A64E-B52AA725F06F</v>
      </c>
      <c r="D8166" s="5" t="s">
        <v>1690</v>
      </c>
      <c r="E8166" t="str">
        <f>VLOOKUP('نهایی براساس سیستم'!D8166,'Trade ID'!A:B,2,0)</f>
        <v>4A2D6064-858C-4D94-9530-38C2EE574B8D</v>
      </c>
      <c r="F8166" t="s">
        <v>686</v>
      </c>
    </row>
    <row r="8167" spans="1:6" hidden="1" x14ac:dyDescent="0.25">
      <c r="A8167" t="s">
        <v>2826</v>
      </c>
      <c r="B8167" t="s">
        <v>2826</v>
      </c>
      <c r="C8167" t="str">
        <f>VLOOKUP(B8167,'سیستم ID'!B:C,2,0)</f>
        <v>967434E5-51F4-4A7F-993C-A630B4CAD7D4</v>
      </c>
      <c r="D8167" s="5" t="s">
        <v>1690</v>
      </c>
      <c r="E8167" t="str">
        <f>VLOOKUP('نهایی براساس سیستم'!D8167,'Trade ID'!A:B,2,0)</f>
        <v>4A2D6064-858C-4D94-9530-38C2EE574B8D</v>
      </c>
      <c r="F8167" t="s">
        <v>686</v>
      </c>
    </row>
    <row r="8168" spans="1:6" hidden="1" x14ac:dyDescent="0.25">
      <c r="A8168" t="s">
        <v>2828</v>
      </c>
      <c r="B8168">
        <v>1370</v>
      </c>
      <c r="C8168" t="str">
        <f>VLOOKUP(B8168,'سیستم ID'!B:C,2,0)</f>
        <v>4CEC1EB6-64A3-4293-8322-FDB49405019B</v>
      </c>
      <c r="D8168" s="5" t="s">
        <v>1690</v>
      </c>
      <c r="E8168" t="str">
        <f>VLOOKUP('نهایی براساس سیستم'!D8168,'Trade ID'!A:B,2,0)</f>
        <v>4A2D6064-858C-4D94-9530-38C2EE574B8D</v>
      </c>
      <c r="F8168" t="s">
        <v>686</v>
      </c>
    </row>
    <row r="8169" spans="1:6" hidden="1" x14ac:dyDescent="0.25">
      <c r="A8169" t="s">
        <v>2830</v>
      </c>
      <c r="B8169" t="s">
        <v>2830</v>
      </c>
      <c r="C8169" t="str">
        <f>VLOOKUP(B8169,'سیستم ID'!B:C,2,0)</f>
        <v>A5CBC332-E82B-4D00-ADB0-7B4009CA2B67</v>
      </c>
      <c r="D8169" s="5" t="s">
        <v>1690</v>
      </c>
      <c r="E8169" t="str">
        <f>VLOOKUP('نهایی براساس سیستم'!D8169,'Trade ID'!A:B,2,0)</f>
        <v>4A2D6064-858C-4D94-9530-38C2EE574B8D</v>
      </c>
      <c r="F8169" t="s">
        <v>686</v>
      </c>
    </row>
    <row r="8170" spans="1:6" hidden="1" x14ac:dyDescent="0.25">
      <c r="A8170" t="s">
        <v>2832</v>
      </c>
      <c r="B8170">
        <v>1380</v>
      </c>
      <c r="C8170" t="str">
        <f>VLOOKUP(B8170,'سیستم ID'!B:C,2,0)</f>
        <v>31A3542E-14DB-4CB6-840C-CBB5D658EC02</v>
      </c>
      <c r="D8170" s="5" t="s">
        <v>1690</v>
      </c>
      <c r="E8170" t="str">
        <f>VLOOKUP('نهایی براساس سیستم'!D8170,'Trade ID'!A:B,2,0)</f>
        <v>4A2D6064-858C-4D94-9530-38C2EE574B8D</v>
      </c>
      <c r="F8170" t="s">
        <v>686</v>
      </c>
    </row>
    <row r="8171" spans="1:6" hidden="1" x14ac:dyDescent="0.25">
      <c r="A8171" t="s">
        <v>43</v>
      </c>
      <c r="B8171">
        <v>1390</v>
      </c>
      <c r="C8171" t="str">
        <f>VLOOKUP(B8171,'سیستم ID'!B:C,2,0)</f>
        <v>B8BDA0D1-722C-4723-B5EF-F6C98DF2E229</v>
      </c>
      <c r="D8171" s="5" t="s">
        <v>1690</v>
      </c>
      <c r="E8171" t="str">
        <f>VLOOKUP('نهایی براساس سیستم'!D8171,'Trade ID'!A:B,2,0)</f>
        <v>4A2D6064-858C-4D94-9530-38C2EE574B8D</v>
      </c>
      <c r="F8171" t="s">
        <v>686</v>
      </c>
    </row>
    <row r="8172" spans="1:6" hidden="1" x14ac:dyDescent="0.25">
      <c r="A8172" t="s">
        <v>2835</v>
      </c>
      <c r="B8172" t="s">
        <v>2835</v>
      </c>
      <c r="C8172" t="str">
        <f>VLOOKUP(B8172,'سیستم ID'!B:C,2,0)</f>
        <v>F27D5A1C-DDE4-455B-9C67-09C6EFDA0CE7</v>
      </c>
      <c r="D8172" s="5" t="s">
        <v>1690</v>
      </c>
      <c r="E8172" t="str">
        <f>VLOOKUP('نهایی براساس سیستم'!D8172,'Trade ID'!A:B,2,0)</f>
        <v>4A2D6064-858C-4D94-9530-38C2EE574B8D</v>
      </c>
      <c r="F8172" t="s">
        <v>686</v>
      </c>
    </row>
    <row r="8173" spans="1:6" hidden="1" x14ac:dyDescent="0.25">
      <c r="A8173" t="s">
        <v>2837</v>
      </c>
      <c r="B8173" t="s">
        <v>2837</v>
      </c>
      <c r="C8173" t="str">
        <f>VLOOKUP(B8173,'سیستم ID'!B:C,2,0)</f>
        <v>65EC97B6-97E3-4DCD-B6E0-41CE16E467EC</v>
      </c>
      <c r="D8173" s="5" t="s">
        <v>1690</v>
      </c>
      <c r="E8173" t="str">
        <f>VLOOKUP('نهایی براساس سیستم'!D8173,'Trade ID'!A:B,2,0)</f>
        <v>4A2D6064-858C-4D94-9530-38C2EE574B8D</v>
      </c>
      <c r="F8173" t="s">
        <v>686</v>
      </c>
    </row>
    <row r="8174" spans="1:6" hidden="1" x14ac:dyDescent="0.25">
      <c r="A8174" t="s">
        <v>2839</v>
      </c>
      <c r="B8174" t="s">
        <v>2839</v>
      </c>
      <c r="C8174" t="str">
        <f>VLOOKUP(B8174,'سیستم ID'!B:C,2,0)</f>
        <v>9D82176F-3A27-45B3-9BE2-A756F6270444</v>
      </c>
      <c r="D8174" s="5" t="s">
        <v>1690</v>
      </c>
      <c r="E8174" t="str">
        <f>VLOOKUP('نهایی براساس سیستم'!D8174,'Trade ID'!A:B,2,0)</f>
        <v>4A2D6064-858C-4D94-9530-38C2EE574B8D</v>
      </c>
      <c r="F8174" t="s">
        <v>686</v>
      </c>
    </row>
    <row r="8175" spans="1:6" hidden="1" x14ac:dyDescent="0.25">
      <c r="A8175" t="s">
        <v>2841</v>
      </c>
      <c r="B8175" t="s">
        <v>2841</v>
      </c>
      <c r="C8175" t="str">
        <f>VLOOKUP(B8175,'سیستم ID'!B:C,2,0)</f>
        <v>5A991BF8-FFAC-4E3E-93DC-E69195432046</v>
      </c>
      <c r="D8175" s="5" t="s">
        <v>1690</v>
      </c>
      <c r="E8175" t="str">
        <f>VLOOKUP('نهایی براساس سیستم'!D8175,'Trade ID'!A:B,2,0)</f>
        <v>4A2D6064-858C-4D94-9530-38C2EE574B8D</v>
      </c>
      <c r="F8175" t="s">
        <v>686</v>
      </c>
    </row>
    <row r="8176" spans="1:6" hidden="1" x14ac:dyDescent="0.25">
      <c r="A8176" t="s">
        <v>28</v>
      </c>
      <c r="B8176">
        <v>1400</v>
      </c>
      <c r="C8176" t="str">
        <f>VLOOKUP(B8176,'سیستم ID'!B:C,2,0)</f>
        <v>9333DB52-A185-4566-BFAC-818664FAE674</v>
      </c>
      <c r="D8176" s="5" t="s">
        <v>1690</v>
      </c>
      <c r="E8176" t="str">
        <f>VLOOKUP('نهایی براساس سیستم'!D8176,'Trade ID'!A:B,2,0)</f>
        <v>4A2D6064-858C-4D94-9530-38C2EE574B8D</v>
      </c>
      <c r="F8176" t="s">
        <v>686</v>
      </c>
    </row>
    <row r="8177" spans="1:6" hidden="1" x14ac:dyDescent="0.25">
      <c r="A8177" t="s">
        <v>2844</v>
      </c>
      <c r="B8177" t="s">
        <v>2844</v>
      </c>
      <c r="C8177" t="str">
        <f>VLOOKUP(B8177,'سیستم ID'!B:C,2,0)</f>
        <v>ED5C8D14-AEA8-4CB6-BDB5-583D851CD7E1</v>
      </c>
      <c r="D8177" s="5" t="s">
        <v>1690</v>
      </c>
      <c r="E8177" t="str">
        <f>VLOOKUP('نهایی براساس سیستم'!D8177,'Trade ID'!A:B,2,0)</f>
        <v>4A2D6064-858C-4D94-9530-38C2EE574B8D</v>
      </c>
      <c r="F8177" t="s">
        <v>686</v>
      </c>
    </row>
    <row r="8178" spans="1:6" hidden="1" x14ac:dyDescent="0.25">
      <c r="A8178" t="s">
        <v>2846</v>
      </c>
      <c r="B8178" t="s">
        <v>2846</v>
      </c>
      <c r="C8178" t="str">
        <f>VLOOKUP(B8178,'سیستم ID'!B:C,2,0)</f>
        <v>3762A678-CFC9-4943-AB8D-1567EC1DB714</v>
      </c>
      <c r="D8178" s="5" t="s">
        <v>1690</v>
      </c>
      <c r="E8178" t="str">
        <f>VLOOKUP('نهایی براساس سیستم'!D8178,'Trade ID'!A:B,2,0)</f>
        <v>4A2D6064-858C-4D94-9530-38C2EE574B8D</v>
      </c>
      <c r="F8178" t="s">
        <v>686</v>
      </c>
    </row>
    <row r="8179" spans="1:6" hidden="1" x14ac:dyDescent="0.25">
      <c r="A8179" t="s">
        <v>2848</v>
      </c>
      <c r="B8179" t="s">
        <v>2848</v>
      </c>
      <c r="C8179" t="str">
        <f>VLOOKUP(B8179,'سیستم ID'!B:C,2,0)</f>
        <v>2748A03C-E540-4A55-9827-DC0B59180BE2</v>
      </c>
      <c r="D8179" s="5" t="s">
        <v>1690</v>
      </c>
      <c r="E8179" t="str">
        <f>VLOOKUP('نهایی براساس سیستم'!D8179,'Trade ID'!A:B,2,0)</f>
        <v>4A2D6064-858C-4D94-9530-38C2EE574B8D</v>
      </c>
      <c r="F8179" t="s">
        <v>686</v>
      </c>
    </row>
    <row r="8180" spans="1:6" hidden="1" x14ac:dyDescent="0.25">
      <c r="A8180" t="s">
        <v>2850</v>
      </c>
      <c r="B8180" t="s">
        <v>2850</v>
      </c>
      <c r="C8180" t="str">
        <f>VLOOKUP(B8180,'سیستم ID'!B:C,2,0)</f>
        <v>9F969C3A-4371-4785-9E85-89D5F939704C</v>
      </c>
      <c r="D8180" s="5" t="s">
        <v>1690</v>
      </c>
      <c r="E8180" t="str">
        <f>VLOOKUP('نهایی براساس سیستم'!D8180,'Trade ID'!A:B,2,0)</f>
        <v>4A2D6064-858C-4D94-9530-38C2EE574B8D</v>
      </c>
      <c r="F8180" t="s">
        <v>686</v>
      </c>
    </row>
    <row r="8181" spans="1:6" hidden="1" x14ac:dyDescent="0.25">
      <c r="A8181" t="s">
        <v>2852</v>
      </c>
      <c r="B8181" t="s">
        <v>2852</v>
      </c>
      <c r="C8181" t="str">
        <f>VLOOKUP(B8181,'سیستم ID'!B:C,2,0)</f>
        <v>82EED6D2-03D2-47CD-81C7-CAF5E3D45FD5</v>
      </c>
      <c r="D8181" s="5" t="s">
        <v>1690</v>
      </c>
      <c r="E8181" t="str">
        <f>VLOOKUP('نهایی براساس سیستم'!D8181,'Trade ID'!A:B,2,0)</f>
        <v>4A2D6064-858C-4D94-9530-38C2EE574B8D</v>
      </c>
      <c r="F8181" t="s">
        <v>686</v>
      </c>
    </row>
    <row r="8182" spans="1:6" hidden="1" x14ac:dyDescent="0.25">
      <c r="A8182" t="s">
        <v>39</v>
      </c>
      <c r="B8182">
        <v>150</v>
      </c>
      <c r="C8182" t="str">
        <f>VLOOKUP(B8182,'سیستم ID'!B:C,2,0)</f>
        <v>DCD9813F-6176-4997-B2AB-D50715CF7C11</v>
      </c>
      <c r="D8182" s="5" t="s">
        <v>1690</v>
      </c>
      <c r="E8182" t="str">
        <f>VLOOKUP('نهایی براساس سیستم'!D8182,'Trade ID'!A:B,2,0)</f>
        <v>4A2D6064-858C-4D94-9530-38C2EE574B8D</v>
      </c>
      <c r="F8182" t="s">
        <v>686</v>
      </c>
    </row>
    <row r="8183" spans="1:6" hidden="1" x14ac:dyDescent="0.25">
      <c r="A8183" t="s">
        <v>2855</v>
      </c>
      <c r="B8183">
        <v>1500</v>
      </c>
      <c r="C8183" t="str">
        <f>VLOOKUP(B8183,'سیستم ID'!B:C,2,0)</f>
        <v>E5677D48-D0A7-47C9-B293-D7B950B0F198</v>
      </c>
      <c r="D8183" s="5" t="s">
        <v>1690</v>
      </c>
      <c r="E8183" t="str">
        <f>VLOOKUP('نهایی براساس سیستم'!D8183,'Trade ID'!A:B,2,0)</f>
        <v>4A2D6064-858C-4D94-9530-38C2EE574B8D</v>
      </c>
      <c r="F8183" t="s">
        <v>686</v>
      </c>
    </row>
    <row r="8184" spans="1:6" hidden="1" x14ac:dyDescent="0.25">
      <c r="A8184" t="s">
        <v>2857</v>
      </c>
      <c r="B8184" t="s">
        <v>2857</v>
      </c>
      <c r="C8184" t="str">
        <f>VLOOKUP(B8184,'سیستم ID'!B:C,2,0)</f>
        <v>7DC3D284-1347-4E60-AEB1-13589274E805</v>
      </c>
      <c r="D8184" s="5" t="s">
        <v>1690</v>
      </c>
      <c r="E8184" t="str">
        <f>VLOOKUP('نهایی براساس سیستم'!D8184,'Trade ID'!A:B,2,0)</f>
        <v>4A2D6064-858C-4D94-9530-38C2EE574B8D</v>
      </c>
      <c r="F8184" t="s">
        <v>686</v>
      </c>
    </row>
    <row r="8185" spans="1:6" hidden="1" x14ac:dyDescent="0.25">
      <c r="A8185" t="s">
        <v>2859</v>
      </c>
      <c r="B8185">
        <v>1510</v>
      </c>
      <c r="C8185" t="str">
        <f>VLOOKUP(B8185,'سیستم ID'!B:C,2,0)</f>
        <v>57A226D8-85EA-4734-99A2-58FB2CA93764</v>
      </c>
      <c r="D8185" s="5" t="s">
        <v>1690</v>
      </c>
      <c r="E8185" t="str">
        <f>VLOOKUP('نهایی براساس سیستم'!D8185,'Trade ID'!A:B,2,0)</f>
        <v>4A2D6064-858C-4D94-9530-38C2EE574B8D</v>
      </c>
      <c r="F8185" t="s">
        <v>686</v>
      </c>
    </row>
    <row r="8186" spans="1:6" hidden="1" x14ac:dyDescent="0.25">
      <c r="A8186" t="s">
        <v>2861</v>
      </c>
      <c r="B8186" t="s">
        <v>2861</v>
      </c>
      <c r="C8186" t="str">
        <f>VLOOKUP(B8186,'سیستم ID'!B:C,2,0)</f>
        <v>F268ABF5-8008-4722-A7A4-9CB027476ADD</v>
      </c>
      <c r="D8186" s="5" t="s">
        <v>1690</v>
      </c>
      <c r="E8186" t="str">
        <f>VLOOKUP('نهایی براساس سیستم'!D8186,'Trade ID'!A:B,2,0)</f>
        <v>4A2D6064-858C-4D94-9530-38C2EE574B8D</v>
      </c>
      <c r="F8186" t="s">
        <v>686</v>
      </c>
    </row>
    <row r="8187" spans="1:6" hidden="1" x14ac:dyDescent="0.25">
      <c r="A8187" t="s">
        <v>2863</v>
      </c>
      <c r="B8187" t="s">
        <v>2863</v>
      </c>
      <c r="C8187" t="str">
        <f>VLOOKUP(B8187,'سیستم ID'!B:C,2,0)</f>
        <v>C3770E6B-CEF9-43B2-AFC9-2E525A9F8051</v>
      </c>
      <c r="D8187" s="5" t="s">
        <v>1690</v>
      </c>
      <c r="E8187" t="str">
        <f>VLOOKUP('نهایی براساس سیستم'!D8187,'Trade ID'!A:B,2,0)</f>
        <v>4A2D6064-858C-4D94-9530-38C2EE574B8D</v>
      </c>
      <c r="F8187" t="s">
        <v>686</v>
      </c>
    </row>
    <row r="8188" spans="1:6" hidden="1" x14ac:dyDescent="0.25">
      <c r="A8188" t="s">
        <v>2865</v>
      </c>
      <c r="B8188" t="s">
        <v>2865</v>
      </c>
      <c r="C8188" t="str">
        <f>VLOOKUP(B8188,'سیستم ID'!B:C,2,0)</f>
        <v>6A9FD849-9264-42BA-ADE4-A2D983B3DDFC</v>
      </c>
      <c r="D8188" s="5" t="s">
        <v>1690</v>
      </c>
      <c r="E8188" t="str">
        <f>VLOOKUP('نهایی براساس سیستم'!D8188,'Trade ID'!A:B,2,0)</f>
        <v>4A2D6064-858C-4D94-9530-38C2EE574B8D</v>
      </c>
      <c r="F8188" t="s">
        <v>686</v>
      </c>
    </row>
    <row r="8189" spans="1:6" hidden="1" x14ac:dyDescent="0.25">
      <c r="A8189" t="s">
        <v>2867</v>
      </c>
      <c r="B8189" t="s">
        <v>2867</v>
      </c>
      <c r="C8189" t="str">
        <f>VLOOKUP(B8189,'سیستم ID'!B:C,2,0)</f>
        <v>406CBEE3-A0A1-4975-8872-B38F5AA23DCB</v>
      </c>
      <c r="D8189" s="5" t="s">
        <v>1690</v>
      </c>
      <c r="E8189" t="str">
        <f>VLOOKUP('نهایی براساس سیستم'!D8189,'Trade ID'!A:B,2,0)</f>
        <v>4A2D6064-858C-4D94-9530-38C2EE574B8D</v>
      </c>
      <c r="F8189" t="s">
        <v>686</v>
      </c>
    </row>
    <row r="8190" spans="1:6" hidden="1" x14ac:dyDescent="0.25">
      <c r="A8190" t="s">
        <v>2869</v>
      </c>
      <c r="B8190" t="s">
        <v>2869</v>
      </c>
      <c r="C8190" t="str">
        <f>VLOOKUP(B8190,'سیستم ID'!B:C,2,0)</f>
        <v>52562CE7-B52D-4726-B8CB-CD526418A771</v>
      </c>
      <c r="D8190" s="5" t="s">
        <v>1690</v>
      </c>
      <c r="E8190" t="str">
        <f>VLOOKUP('نهایی براساس سیستم'!D8190,'Trade ID'!A:B,2,0)</f>
        <v>4A2D6064-858C-4D94-9530-38C2EE574B8D</v>
      </c>
      <c r="F8190" t="s">
        <v>686</v>
      </c>
    </row>
    <row r="8191" spans="1:6" hidden="1" x14ac:dyDescent="0.25">
      <c r="A8191" t="s">
        <v>2871</v>
      </c>
      <c r="B8191" t="s">
        <v>2871</v>
      </c>
      <c r="C8191" t="str">
        <f>VLOOKUP(B8191,'سیستم ID'!B:C,2,0)</f>
        <v>AEA32F0C-4ED5-467E-8262-18C2EDE9F2CE</v>
      </c>
      <c r="D8191" s="5" t="s">
        <v>1690</v>
      </c>
      <c r="E8191" t="str">
        <f>VLOOKUP('نهایی براساس سیستم'!D8191,'Trade ID'!A:B,2,0)</f>
        <v>4A2D6064-858C-4D94-9530-38C2EE574B8D</v>
      </c>
      <c r="F8191" t="s">
        <v>686</v>
      </c>
    </row>
    <row r="8192" spans="1:6" hidden="1" x14ac:dyDescent="0.25">
      <c r="A8192" t="s">
        <v>2873</v>
      </c>
      <c r="B8192" t="s">
        <v>2873</v>
      </c>
      <c r="C8192" t="str">
        <f>VLOOKUP(B8192,'سیستم ID'!B:C,2,0)</f>
        <v>CD4DA603-D269-4C8E-A700-40250B2F25FB</v>
      </c>
      <c r="D8192" s="5" t="s">
        <v>1690</v>
      </c>
      <c r="E8192" t="str">
        <f>VLOOKUP('نهایی براساس سیستم'!D8192,'Trade ID'!A:B,2,0)</f>
        <v>4A2D6064-858C-4D94-9530-38C2EE574B8D</v>
      </c>
      <c r="F8192" t="s">
        <v>686</v>
      </c>
    </row>
    <row r="8193" spans="1:6" hidden="1" x14ac:dyDescent="0.25">
      <c r="A8193" t="s">
        <v>2875</v>
      </c>
      <c r="B8193" t="s">
        <v>2875</v>
      </c>
      <c r="C8193" t="str">
        <f>VLOOKUP(B8193,'سیستم ID'!B:C,2,0)</f>
        <v>EA3E4276-E009-4A0D-B445-7BABA1397858</v>
      </c>
      <c r="D8193" s="5" t="s">
        <v>1690</v>
      </c>
      <c r="E8193" t="str">
        <f>VLOOKUP('نهایی براساس سیستم'!D8193,'Trade ID'!A:B,2,0)</f>
        <v>4A2D6064-858C-4D94-9530-38C2EE574B8D</v>
      </c>
      <c r="F8193" t="s">
        <v>686</v>
      </c>
    </row>
    <row r="8194" spans="1:6" hidden="1" x14ac:dyDescent="0.25">
      <c r="A8194" t="s">
        <v>2877</v>
      </c>
      <c r="B8194" t="s">
        <v>2877</v>
      </c>
      <c r="C8194" t="str">
        <f>VLOOKUP(B8194,'سیستم ID'!B:C,2,0)</f>
        <v>B331C2F5-AF3E-4664-B54B-236BC506493B</v>
      </c>
      <c r="D8194" s="5" t="s">
        <v>1690</v>
      </c>
      <c r="E8194" t="str">
        <f>VLOOKUP('نهایی براساس سیستم'!D8194,'Trade ID'!A:B,2,0)</f>
        <v>4A2D6064-858C-4D94-9530-38C2EE574B8D</v>
      </c>
      <c r="F8194" t="s">
        <v>686</v>
      </c>
    </row>
    <row r="8195" spans="1:6" hidden="1" x14ac:dyDescent="0.25">
      <c r="A8195" t="s">
        <v>2879</v>
      </c>
      <c r="B8195" t="s">
        <v>2879</v>
      </c>
      <c r="C8195" t="str">
        <f>VLOOKUP(B8195,'سیستم ID'!B:C,2,0)</f>
        <v>9D938BD4-51BF-4F84-972E-6BA6392E4871</v>
      </c>
      <c r="D8195" s="5" t="s">
        <v>1690</v>
      </c>
      <c r="E8195" t="str">
        <f>VLOOKUP('نهایی براساس سیستم'!D8195,'Trade ID'!A:B,2,0)</f>
        <v>4A2D6064-858C-4D94-9530-38C2EE574B8D</v>
      </c>
      <c r="F8195" t="s">
        <v>686</v>
      </c>
    </row>
    <row r="8196" spans="1:6" hidden="1" x14ac:dyDescent="0.25">
      <c r="A8196" t="s">
        <v>2881</v>
      </c>
      <c r="B8196" t="s">
        <v>2881</v>
      </c>
      <c r="C8196" t="str">
        <f>VLOOKUP(B8196,'سیستم ID'!B:C,2,0)</f>
        <v>FC37B87B-0DD7-46C6-8A2F-6CDAA7F9B18C</v>
      </c>
      <c r="D8196" s="5" t="s">
        <v>1690</v>
      </c>
      <c r="E8196" t="str">
        <f>VLOOKUP('نهایی براساس سیستم'!D8196,'Trade ID'!A:B,2,0)</f>
        <v>4A2D6064-858C-4D94-9530-38C2EE574B8D</v>
      </c>
      <c r="F8196" t="s">
        <v>686</v>
      </c>
    </row>
    <row r="8197" spans="1:6" hidden="1" x14ac:dyDescent="0.25">
      <c r="A8197" t="s">
        <v>2883</v>
      </c>
      <c r="B8197" t="s">
        <v>2883</v>
      </c>
      <c r="C8197" t="str">
        <f>VLOOKUP(B8197,'سیستم ID'!B:C,2,0)</f>
        <v>3FBA6085-BE55-4CE9-9B6E-213457D4AEE0</v>
      </c>
      <c r="D8197" s="5" t="s">
        <v>1690</v>
      </c>
      <c r="E8197" t="str">
        <f>VLOOKUP('نهایی براساس سیستم'!D8197,'Trade ID'!A:B,2,0)</f>
        <v>4A2D6064-858C-4D94-9530-38C2EE574B8D</v>
      </c>
      <c r="F8197" t="s">
        <v>686</v>
      </c>
    </row>
    <row r="8198" spans="1:6" hidden="1" x14ac:dyDescent="0.25">
      <c r="A8198" t="s">
        <v>2885</v>
      </c>
      <c r="B8198" t="s">
        <v>2885</v>
      </c>
      <c r="C8198" t="str">
        <f>VLOOKUP(B8198,'سیستم ID'!B:C,2,0)</f>
        <v>58255ADE-B0A9-48F8-A2F4-36D53C51E873</v>
      </c>
      <c r="D8198" s="5" t="s">
        <v>1690</v>
      </c>
      <c r="E8198" t="str">
        <f>VLOOKUP('نهایی براساس سیستم'!D8198,'Trade ID'!A:B,2,0)</f>
        <v>4A2D6064-858C-4D94-9530-38C2EE574B8D</v>
      </c>
      <c r="F8198" t="s">
        <v>686</v>
      </c>
    </row>
    <row r="8199" spans="1:6" hidden="1" x14ac:dyDescent="0.25">
      <c r="A8199" t="s">
        <v>2887</v>
      </c>
      <c r="B8199" t="s">
        <v>2887</v>
      </c>
      <c r="C8199" t="str">
        <f>VLOOKUP(B8199,'سیستم ID'!B:C,2,0)</f>
        <v>F973DC14-6CDE-447B-9E03-41CD28F45020</v>
      </c>
      <c r="D8199" s="5" t="s">
        <v>1690</v>
      </c>
      <c r="E8199" t="str">
        <f>VLOOKUP('نهایی براساس سیستم'!D8199,'Trade ID'!A:B,2,0)</f>
        <v>4A2D6064-858C-4D94-9530-38C2EE574B8D</v>
      </c>
      <c r="F8199" t="s">
        <v>686</v>
      </c>
    </row>
    <row r="8200" spans="1:6" hidden="1" x14ac:dyDescent="0.25">
      <c r="A8200" t="s">
        <v>2889</v>
      </c>
      <c r="B8200" t="s">
        <v>2889</v>
      </c>
      <c r="C8200" t="str">
        <f>VLOOKUP(B8200,'سیستم ID'!B:C,2,0)</f>
        <v>1C25110C-F627-417D-8862-DCE550940CF9</v>
      </c>
      <c r="D8200" s="5" t="s">
        <v>1690</v>
      </c>
      <c r="E8200" t="str">
        <f>VLOOKUP('نهایی براساس سیستم'!D8200,'Trade ID'!A:B,2,0)</f>
        <v>4A2D6064-858C-4D94-9530-38C2EE574B8D</v>
      </c>
      <c r="F8200" t="s">
        <v>686</v>
      </c>
    </row>
    <row r="8201" spans="1:6" hidden="1" x14ac:dyDescent="0.25">
      <c r="A8201" t="s">
        <v>2891</v>
      </c>
      <c r="B8201" t="s">
        <v>2891</v>
      </c>
      <c r="C8201" t="str">
        <f>VLOOKUP(B8201,'سیستم ID'!B:C,2,0)</f>
        <v>4ED4B6EE-E4DF-4A75-B316-D452556AA16E</v>
      </c>
      <c r="D8201" s="5" t="s">
        <v>1690</v>
      </c>
      <c r="E8201" t="str">
        <f>VLOOKUP('نهایی براساس سیستم'!D8201,'Trade ID'!A:B,2,0)</f>
        <v>4A2D6064-858C-4D94-9530-38C2EE574B8D</v>
      </c>
      <c r="F8201" t="s">
        <v>686</v>
      </c>
    </row>
    <row r="8202" spans="1:6" hidden="1" x14ac:dyDescent="0.25">
      <c r="A8202" t="s">
        <v>2893</v>
      </c>
      <c r="B8202" t="s">
        <v>2893</v>
      </c>
      <c r="C8202" t="str">
        <f>VLOOKUP(B8202,'سیستم ID'!B:C,2,0)</f>
        <v>6BE366F3-CAA2-4F10-9923-112E820120E5</v>
      </c>
      <c r="D8202" s="5" t="s">
        <v>1690</v>
      </c>
      <c r="E8202" t="str">
        <f>VLOOKUP('نهایی براساس سیستم'!D8202,'Trade ID'!A:B,2,0)</f>
        <v>4A2D6064-858C-4D94-9530-38C2EE574B8D</v>
      </c>
      <c r="F8202" t="s">
        <v>686</v>
      </c>
    </row>
    <row r="8203" spans="1:6" hidden="1" x14ac:dyDescent="0.25">
      <c r="A8203" t="s">
        <v>2895</v>
      </c>
      <c r="B8203" t="s">
        <v>2895</v>
      </c>
      <c r="C8203" t="str">
        <f>VLOOKUP(B8203,'سیستم ID'!B:C,2,0)</f>
        <v>C0117C32-07B8-4DBA-92E4-4AFF768414DB</v>
      </c>
      <c r="D8203" s="5" t="s">
        <v>1690</v>
      </c>
      <c r="E8203" t="str">
        <f>VLOOKUP('نهایی براساس سیستم'!D8203,'Trade ID'!A:B,2,0)</f>
        <v>4A2D6064-858C-4D94-9530-38C2EE574B8D</v>
      </c>
      <c r="F8203" t="s">
        <v>686</v>
      </c>
    </row>
    <row r="8204" spans="1:6" hidden="1" x14ac:dyDescent="0.25">
      <c r="A8204" t="s">
        <v>2897</v>
      </c>
      <c r="B8204" t="s">
        <v>2897</v>
      </c>
      <c r="C8204" t="str">
        <f>VLOOKUP(B8204,'سیستم ID'!B:C,2,0)</f>
        <v>0E9EB8BD-2D28-4CC3-8D4D-148E58B2E443</v>
      </c>
      <c r="D8204" s="5" t="s">
        <v>1690</v>
      </c>
      <c r="E8204" t="str">
        <f>VLOOKUP('نهایی براساس سیستم'!D8204,'Trade ID'!A:B,2,0)</f>
        <v>4A2D6064-858C-4D94-9530-38C2EE574B8D</v>
      </c>
      <c r="F8204" t="s">
        <v>686</v>
      </c>
    </row>
    <row r="8205" spans="1:6" hidden="1" x14ac:dyDescent="0.25">
      <c r="A8205" t="s">
        <v>2899</v>
      </c>
      <c r="B8205" t="s">
        <v>2899</v>
      </c>
      <c r="C8205" t="str">
        <f>VLOOKUP(B8205,'سیستم ID'!B:C,2,0)</f>
        <v>CA738B60-8A5E-4069-BCAA-60A6F95CB118</v>
      </c>
      <c r="D8205" s="5" t="s">
        <v>1690</v>
      </c>
      <c r="E8205" t="str">
        <f>VLOOKUP('نهایی براساس سیستم'!D8205,'Trade ID'!A:B,2,0)</f>
        <v>4A2D6064-858C-4D94-9530-38C2EE574B8D</v>
      </c>
      <c r="F8205" t="s">
        <v>686</v>
      </c>
    </row>
    <row r="8206" spans="1:6" hidden="1" x14ac:dyDescent="0.25">
      <c r="A8206" t="s">
        <v>2901</v>
      </c>
      <c r="B8206">
        <v>1520</v>
      </c>
      <c r="C8206" t="str">
        <f>VLOOKUP(B8206,'سیستم ID'!B:C,2,0)</f>
        <v>19BECAB1-4545-4A05-96A0-DC0A7F9F8A0A</v>
      </c>
      <c r="D8206" s="5" t="s">
        <v>1690</v>
      </c>
      <c r="E8206" t="str">
        <f>VLOOKUP('نهایی براساس سیستم'!D8206,'Trade ID'!A:B,2,0)</f>
        <v>4A2D6064-858C-4D94-9530-38C2EE574B8D</v>
      </c>
      <c r="F8206" t="s">
        <v>686</v>
      </c>
    </row>
    <row r="8207" spans="1:6" hidden="1" x14ac:dyDescent="0.25">
      <c r="A8207" t="s">
        <v>2903</v>
      </c>
      <c r="B8207" t="s">
        <v>2903</v>
      </c>
      <c r="C8207" t="str">
        <f>VLOOKUP(B8207,'سیستم ID'!B:C,2,0)</f>
        <v>52EABFB0-EF62-400A-8875-FF96430250DD</v>
      </c>
      <c r="D8207" s="5" t="s">
        <v>1690</v>
      </c>
      <c r="E8207" t="str">
        <f>VLOOKUP('نهایی براساس سیستم'!D8207,'Trade ID'!A:B,2,0)</f>
        <v>4A2D6064-858C-4D94-9530-38C2EE574B8D</v>
      </c>
      <c r="F8207" t="s">
        <v>686</v>
      </c>
    </row>
    <row r="8208" spans="1:6" hidden="1" x14ac:dyDescent="0.25">
      <c r="A8208" t="s">
        <v>2905</v>
      </c>
      <c r="B8208" t="s">
        <v>2905</v>
      </c>
      <c r="C8208" t="str">
        <f>VLOOKUP(B8208,'سیستم ID'!B:C,2,0)</f>
        <v>6ACE26D7-0162-456B-9160-3CD970F8AB21</v>
      </c>
      <c r="D8208" s="5" t="s">
        <v>1690</v>
      </c>
      <c r="E8208" t="str">
        <f>VLOOKUP('نهایی براساس سیستم'!D8208,'Trade ID'!A:B,2,0)</f>
        <v>4A2D6064-858C-4D94-9530-38C2EE574B8D</v>
      </c>
      <c r="F8208" t="s">
        <v>686</v>
      </c>
    </row>
    <row r="8209" spans="1:6" hidden="1" x14ac:dyDescent="0.25">
      <c r="A8209" t="s">
        <v>2907</v>
      </c>
      <c r="B8209" t="s">
        <v>2907</v>
      </c>
      <c r="C8209" t="str">
        <f>VLOOKUP(B8209,'سیستم ID'!B:C,2,0)</f>
        <v>B879B52D-92FC-4B3F-861C-EC2E3F21AFB8</v>
      </c>
      <c r="D8209" s="5" t="s">
        <v>1690</v>
      </c>
      <c r="E8209" t="str">
        <f>VLOOKUP('نهایی براساس سیستم'!D8209,'Trade ID'!A:B,2,0)</f>
        <v>4A2D6064-858C-4D94-9530-38C2EE574B8D</v>
      </c>
      <c r="F8209" t="s">
        <v>686</v>
      </c>
    </row>
    <row r="8210" spans="1:6" hidden="1" x14ac:dyDescent="0.25">
      <c r="A8210" t="s">
        <v>2909</v>
      </c>
      <c r="B8210" t="s">
        <v>2909</v>
      </c>
      <c r="C8210" t="str">
        <f>VLOOKUP(B8210,'سیستم ID'!B:C,2,0)</f>
        <v>92AF8FA0-8C85-4E9F-B1F3-746587858AEC</v>
      </c>
      <c r="D8210" s="5" t="s">
        <v>1690</v>
      </c>
      <c r="E8210" t="str">
        <f>VLOOKUP('نهایی براساس سیستم'!D8210,'Trade ID'!A:B,2,0)</f>
        <v>4A2D6064-858C-4D94-9530-38C2EE574B8D</v>
      </c>
      <c r="F8210" t="s">
        <v>686</v>
      </c>
    </row>
    <row r="8211" spans="1:6" hidden="1" x14ac:dyDescent="0.25">
      <c r="A8211" t="s">
        <v>2911</v>
      </c>
      <c r="B8211" t="s">
        <v>2911</v>
      </c>
      <c r="C8211" t="str">
        <f>VLOOKUP(B8211,'سیستم ID'!B:C,2,0)</f>
        <v>74D1FA90-6EBA-445D-B8D3-58C1605E5BF5</v>
      </c>
      <c r="D8211" s="5" t="s">
        <v>1690</v>
      </c>
      <c r="E8211" t="str">
        <f>VLOOKUP('نهایی براساس سیستم'!D8211,'Trade ID'!A:B,2,0)</f>
        <v>4A2D6064-858C-4D94-9530-38C2EE574B8D</v>
      </c>
      <c r="F8211" t="s">
        <v>686</v>
      </c>
    </row>
    <row r="8212" spans="1:6" hidden="1" x14ac:dyDescent="0.25">
      <c r="A8212" t="s">
        <v>2913</v>
      </c>
      <c r="B8212" t="s">
        <v>2913</v>
      </c>
      <c r="C8212" t="str">
        <f>VLOOKUP(B8212,'سیستم ID'!B:C,2,0)</f>
        <v>60F53A03-25B5-445F-B55D-19283E9BBA26</v>
      </c>
      <c r="D8212" s="5" t="s">
        <v>1690</v>
      </c>
      <c r="E8212" t="str">
        <f>VLOOKUP('نهایی براساس سیستم'!D8212,'Trade ID'!A:B,2,0)</f>
        <v>4A2D6064-858C-4D94-9530-38C2EE574B8D</v>
      </c>
      <c r="F8212" t="s">
        <v>686</v>
      </c>
    </row>
    <row r="8213" spans="1:6" hidden="1" x14ac:dyDescent="0.25">
      <c r="A8213" t="s">
        <v>2915</v>
      </c>
      <c r="B8213" t="s">
        <v>2915</v>
      </c>
      <c r="C8213" t="str">
        <f>VLOOKUP(B8213,'سیستم ID'!B:C,2,0)</f>
        <v>88ADAC8A-A294-42A1-8E1F-DE0CEB8B34EB</v>
      </c>
      <c r="D8213" s="5" t="s">
        <v>1690</v>
      </c>
      <c r="E8213" t="str">
        <f>VLOOKUP('نهایی براساس سیستم'!D8213,'Trade ID'!A:B,2,0)</f>
        <v>4A2D6064-858C-4D94-9530-38C2EE574B8D</v>
      </c>
      <c r="F8213" t="s">
        <v>686</v>
      </c>
    </row>
    <row r="8214" spans="1:6" hidden="1" x14ac:dyDescent="0.25">
      <c r="A8214" t="s">
        <v>2917</v>
      </c>
      <c r="B8214" t="s">
        <v>2917</v>
      </c>
      <c r="C8214" t="str">
        <f>VLOOKUP(B8214,'سیستم ID'!B:C,2,0)</f>
        <v>43B0D50E-D4D6-4C37-88CA-DFF8148D4F38</v>
      </c>
      <c r="D8214" s="5" t="s">
        <v>1690</v>
      </c>
      <c r="E8214" t="str">
        <f>VLOOKUP('نهایی براساس سیستم'!D8214,'Trade ID'!A:B,2,0)</f>
        <v>4A2D6064-858C-4D94-9530-38C2EE574B8D</v>
      </c>
      <c r="F8214" t="s">
        <v>686</v>
      </c>
    </row>
    <row r="8215" spans="1:6" hidden="1" x14ac:dyDescent="0.25">
      <c r="A8215" t="s">
        <v>2919</v>
      </c>
      <c r="B8215" t="s">
        <v>2919</v>
      </c>
      <c r="C8215" t="str">
        <f>VLOOKUP(B8215,'سیستم ID'!B:C,2,0)</f>
        <v>4F713EC3-823B-44CD-A169-5F4F8923908F</v>
      </c>
      <c r="D8215" s="5" t="s">
        <v>1690</v>
      </c>
      <c r="E8215" t="str">
        <f>VLOOKUP('نهایی براساس سیستم'!D8215,'Trade ID'!A:B,2,0)</f>
        <v>4A2D6064-858C-4D94-9530-38C2EE574B8D</v>
      </c>
      <c r="F8215" t="s">
        <v>686</v>
      </c>
    </row>
    <row r="8216" spans="1:6" hidden="1" x14ac:dyDescent="0.25">
      <c r="A8216" t="s">
        <v>2921</v>
      </c>
      <c r="B8216" t="s">
        <v>2921</v>
      </c>
      <c r="C8216" t="str">
        <f>VLOOKUP(B8216,'سیستم ID'!B:C,2,0)</f>
        <v>08417E8C-EDC0-4BD1-AD99-16CBA02F03EF</v>
      </c>
      <c r="D8216" s="5" t="s">
        <v>1690</v>
      </c>
      <c r="E8216" t="str">
        <f>VLOOKUP('نهایی براساس سیستم'!D8216,'Trade ID'!A:B,2,0)</f>
        <v>4A2D6064-858C-4D94-9530-38C2EE574B8D</v>
      </c>
      <c r="F8216" t="s">
        <v>686</v>
      </c>
    </row>
    <row r="8217" spans="1:6" hidden="1" x14ac:dyDescent="0.25">
      <c r="A8217" t="s">
        <v>2923</v>
      </c>
      <c r="B8217" t="s">
        <v>2923</v>
      </c>
      <c r="C8217" t="str">
        <f>VLOOKUP(B8217,'سیستم ID'!B:C,2,0)</f>
        <v>8E840D4F-7BB9-4AE3-8670-389103842EE2</v>
      </c>
      <c r="D8217" s="5" t="s">
        <v>1690</v>
      </c>
      <c r="E8217" t="str">
        <f>VLOOKUP('نهایی براساس سیستم'!D8217,'Trade ID'!A:B,2,0)</f>
        <v>4A2D6064-858C-4D94-9530-38C2EE574B8D</v>
      </c>
      <c r="F8217" t="s">
        <v>686</v>
      </c>
    </row>
    <row r="8218" spans="1:6" hidden="1" x14ac:dyDescent="0.25">
      <c r="A8218" t="s">
        <v>2925</v>
      </c>
      <c r="B8218" t="s">
        <v>2925</v>
      </c>
      <c r="C8218" t="str">
        <f>VLOOKUP(B8218,'سیستم ID'!B:C,2,0)</f>
        <v>A7FF29C3-08D4-460C-A5E1-657D3FEA21EB</v>
      </c>
      <c r="D8218" s="5" t="s">
        <v>1690</v>
      </c>
      <c r="E8218" t="str">
        <f>VLOOKUP('نهایی براساس سیستم'!D8218,'Trade ID'!A:B,2,0)</f>
        <v>4A2D6064-858C-4D94-9530-38C2EE574B8D</v>
      </c>
      <c r="F8218" t="s">
        <v>686</v>
      </c>
    </row>
    <row r="8219" spans="1:6" hidden="1" x14ac:dyDescent="0.25">
      <c r="A8219" t="s">
        <v>2927</v>
      </c>
      <c r="B8219" t="s">
        <v>2927</v>
      </c>
      <c r="C8219" t="str">
        <f>VLOOKUP(B8219,'سیستم ID'!B:C,2,0)</f>
        <v>37383715-1A40-41A8-B33C-F8DF590F15B4</v>
      </c>
      <c r="D8219" s="5" t="s">
        <v>1690</v>
      </c>
      <c r="E8219" t="str">
        <f>VLOOKUP('نهایی براساس سیستم'!D8219,'Trade ID'!A:B,2,0)</f>
        <v>4A2D6064-858C-4D94-9530-38C2EE574B8D</v>
      </c>
      <c r="F8219" t="s">
        <v>686</v>
      </c>
    </row>
    <row r="8220" spans="1:6" hidden="1" x14ac:dyDescent="0.25">
      <c r="A8220" t="s">
        <v>2929</v>
      </c>
      <c r="B8220" t="s">
        <v>2929</v>
      </c>
      <c r="C8220" t="str">
        <f>VLOOKUP(B8220,'سیستم ID'!B:C,2,0)</f>
        <v>2DF301A5-3374-45FE-8AB3-018C2551AADF</v>
      </c>
      <c r="D8220" s="5" t="s">
        <v>1690</v>
      </c>
      <c r="E8220" t="str">
        <f>VLOOKUP('نهایی براساس سیستم'!D8220,'Trade ID'!A:B,2,0)</f>
        <v>4A2D6064-858C-4D94-9530-38C2EE574B8D</v>
      </c>
      <c r="F8220" t="s">
        <v>686</v>
      </c>
    </row>
    <row r="8221" spans="1:6" hidden="1" x14ac:dyDescent="0.25">
      <c r="A8221" t="s">
        <v>2931</v>
      </c>
      <c r="B8221" t="s">
        <v>2931</v>
      </c>
      <c r="C8221" t="str">
        <f>VLOOKUP(B8221,'سیستم ID'!B:C,2,0)</f>
        <v>D47082A6-5834-4164-B5FF-DA7CBAF48166</v>
      </c>
      <c r="D8221" s="5" t="s">
        <v>1690</v>
      </c>
      <c r="E8221" t="str">
        <f>VLOOKUP('نهایی براساس سیستم'!D8221,'Trade ID'!A:B,2,0)</f>
        <v>4A2D6064-858C-4D94-9530-38C2EE574B8D</v>
      </c>
      <c r="F8221" t="s">
        <v>686</v>
      </c>
    </row>
    <row r="8222" spans="1:6" hidden="1" x14ac:dyDescent="0.25">
      <c r="A8222" t="s">
        <v>2933</v>
      </c>
      <c r="B8222" t="s">
        <v>2933</v>
      </c>
      <c r="C8222" t="str">
        <f>VLOOKUP(B8222,'سیستم ID'!B:C,2,0)</f>
        <v>E1EF5401-ABB0-4DEF-B41D-EA1BCA85E2D3</v>
      </c>
      <c r="D8222" s="5" t="s">
        <v>1690</v>
      </c>
      <c r="E8222" t="str">
        <f>VLOOKUP('نهایی براساس سیستم'!D8222,'Trade ID'!A:B,2,0)</f>
        <v>4A2D6064-858C-4D94-9530-38C2EE574B8D</v>
      </c>
      <c r="F8222" t="s">
        <v>686</v>
      </c>
    </row>
    <row r="8223" spans="1:6" hidden="1" x14ac:dyDescent="0.25">
      <c r="A8223" t="s">
        <v>2935</v>
      </c>
      <c r="B8223" t="s">
        <v>2935</v>
      </c>
      <c r="C8223" t="str">
        <f>VLOOKUP(B8223,'سیستم ID'!B:C,2,0)</f>
        <v>76BAB80C-6577-4852-86C6-2E38B81EEA1E</v>
      </c>
      <c r="D8223" s="5" t="s">
        <v>1690</v>
      </c>
      <c r="E8223" t="str">
        <f>VLOOKUP('نهایی براساس سیستم'!D8223,'Trade ID'!A:B,2,0)</f>
        <v>4A2D6064-858C-4D94-9530-38C2EE574B8D</v>
      </c>
      <c r="F8223" t="s">
        <v>686</v>
      </c>
    </row>
    <row r="8224" spans="1:6" hidden="1" x14ac:dyDescent="0.25">
      <c r="A8224" t="s">
        <v>2937</v>
      </c>
      <c r="B8224" t="s">
        <v>2937</v>
      </c>
      <c r="C8224" t="str">
        <f>VLOOKUP(B8224,'سیستم ID'!B:C,2,0)</f>
        <v>B6D79102-4FB1-4537-B371-D53B0B73B2B4</v>
      </c>
      <c r="D8224" s="5" t="s">
        <v>1690</v>
      </c>
      <c r="E8224" t="str">
        <f>VLOOKUP('نهایی براساس سیستم'!D8224,'Trade ID'!A:B,2,0)</f>
        <v>4A2D6064-858C-4D94-9530-38C2EE574B8D</v>
      </c>
      <c r="F8224" t="s">
        <v>686</v>
      </c>
    </row>
    <row r="8225" spans="1:6" hidden="1" x14ac:dyDescent="0.25">
      <c r="A8225" t="s">
        <v>2939</v>
      </c>
      <c r="B8225" t="s">
        <v>2939</v>
      </c>
      <c r="C8225" t="str">
        <f>VLOOKUP(B8225,'سیستم ID'!B:C,2,0)</f>
        <v>3C9D4352-5639-47F2-9910-681EBF5B5E63</v>
      </c>
      <c r="D8225" s="5" t="s">
        <v>1690</v>
      </c>
      <c r="E8225" t="str">
        <f>VLOOKUP('نهایی براساس سیستم'!D8225,'Trade ID'!A:B,2,0)</f>
        <v>4A2D6064-858C-4D94-9530-38C2EE574B8D</v>
      </c>
      <c r="F8225" t="s">
        <v>686</v>
      </c>
    </row>
    <row r="8226" spans="1:6" hidden="1" x14ac:dyDescent="0.25">
      <c r="A8226" t="s">
        <v>2941</v>
      </c>
      <c r="B8226" t="s">
        <v>2941</v>
      </c>
      <c r="C8226" t="str">
        <f>VLOOKUP(B8226,'سیستم ID'!B:C,2,0)</f>
        <v>92589E75-4975-40B9-BDAF-A6EABE52C8DD</v>
      </c>
      <c r="D8226" s="5" t="s">
        <v>1690</v>
      </c>
      <c r="E8226" t="str">
        <f>VLOOKUP('نهایی براساس سیستم'!D8226,'Trade ID'!A:B,2,0)</f>
        <v>4A2D6064-858C-4D94-9530-38C2EE574B8D</v>
      </c>
      <c r="F8226" t="s">
        <v>686</v>
      </c>
    </row>
    <row r="8227" spans="1:6" hidden="1" x14ac:dyDescent="0.25">
      <c r="A8227" t="s">
        <v>2943</v>
      </c>
      <c r="B8227" t="s">
        <v>2943</v>
      </c>
      <c r="C8227" t="str">
        <f>VLOOKUP(B8227,'سیستم ID'!B:C,2,0)</f>
        <v>C95937EE-0F5F-45A3-AE61-C6B0467D1B20</v>
      </c>
      <c r="D8227" s="5" t="s">
        <v>1690</v>
      </c>
      <c r="E8227" t="str">
        <f>VLOOKUP('نهایی براساس سیستم'!D8227,'Trade ID'!A:B,2,0)</f>
        <v>4A2D6064-858C-4D94-9530-38C2EE574B8D</v>
      </c>
      <c r="F8227" t="s">
        <v>686</v>
      </c>
    </row>
    <row r="8228" spans="1:6" hidden="1" x14ac:dyDescent="0.25">
      <c r="A8228" t="s">
        <v>2945</v>
      </c>
      <c r="B8228" t="s">
        <v>2945</v>
      </c>
      <c r="C8228" t="str">
        <f>VLOOKUP(B8228,'سیستم ID'!B:C,2,0)</f>
        <v>E49812FF-513E-44F2-A0AE-1D04DD1A2063</v>
      </c>
      <c r="D8228" s="5" t="s">
        <v>1690</v>
      </c>
      <c r="E8228" t="str">
        <f>VLOOKUP('نهایی براساس سیستم'!D8228,'Trade ID'!A:B,2,0)</f>
        <v>4A2D6064-858C-4D94-9530-38C2EE574B8D</v>
      </c>
      <c r="F8228" t="s">
        <v>686</v>
      </c>
    </row>
    <row r="8229" spans="1:6" hidden="1" x14ac:dyDescent="0.25">
      <c r="A8229" t="s">
        <v>2947</v>
      </c>
      <c r="B8229" t="s">
        <v>2947</v>
      </c>
      <c r="C8229" t="str">
        <f>VLOOKUP(B8229,'سیستم ID'!B:C,2,0)</f>
        <v>0735E2C9-4FC9-4C1A-83DE-4A9C5B0B9B50</v>
      </c>
      <c r="D8229" s="5" t="s">
        <v>1690</v>
      </c>
      <c r="E8229" t="str">
        <f>VLOOKUP('نهایی براساس سیستم'!D8229,'Trade ID'!A:B,2,0)</f>
        <v>4A2D6064-858C-4D94-9530-38C2EE574B8D</v>
      </c>
      <c r="F8229" t="s">
        <v>686</v>
      </c>
    </row>
    <row r="8230" spans="1:6" hidden="1" x14ac:dyDescent="0.25">
      <c r="A8230" t="s">
        <v>2949</v>
      </c>
      <c r="B8230" t="s">
        <v>2949</v>
      </c>
      <c r="C8230" t="str">
        <f>VLOOKUP(B8230,'سیستم ID'!B:C,2,0)</f>
        <v>031A0581-C7D6-4572-BCE0-CF468FBBED9B</v>
      </c>
      <c r="D8230" s="5" t="s">
        <v>1690</v>
      </c>
      <c r="E8230" t="str">
        <f>VLOOKUP('نهایی براساس سیستم'!D8230,'Trade ID'!A:B,2,0)</f>
        <v>4A2D6064-858C-4D94-9530-38C2EE574B8D</v>
      </c>
      <c r="F8230" t="s">
        <v>686</v>
      </c>
    </row>
    <row r="8231" spans="1:6" hidden="1" x14ac:dyDescent="0.25">
      <c r="A8231" t="s">
        <v>2951</v>
      </c>
      <c r="B8231" t="s">
        <v>2951</v>
      </c>
      <c r="C8231" t="str">
        <f>VLOOKUP(B8231,'سیستم ID'!B:C,2,0)</f>
        <v>803FCAB1-20D1-4D82-9131-B0C3D8B505A9</v>
      </c>
      <c r="D8231" s="5" t="s">
        <v>1690</v>
      </c>
      <c r="E8231" t="str">
        <f>VLOOKUP('نهایی براساس سیستم'!D8231,'Trade ID'!A:B,2,0)</f>
        <v>4A2D6064-858C-4D94-9530-38C2EE574B8D</v>
      </c>
      <c r="F8231" t="s">
        <v>686</v>
      </c>
    </row>
    <row r="8232" spans="1:6" hidden="1" x14ac:dyDescent="0.25">
      <c r="A8232" t="s">
        <v>2953</v>
      </c>
      <c r="B8232" t="s">
        <v>2953</v>
      </c>
      <c r="C8232" t="str">
        <f>VLOOKUP(B8232,'سیستم ID'!B:C,2,0)</f>
        <v>9FB9AB8E-1CA7-4DC1-B05D-DB0CDE9A697A</v>
      </c>
      <c r="D8232" s="5" t="s">
        <v>1690</v>
      </c>
      <c r="E8232" t="str">
        <f>VLOOKUP('نهایی براساس سیستم'!D8232,'Trade ID'!A:B,2,0)</f>
        <v>4A2D6064-858C-4D94-9530-38C2EE574B8D</v>
      </c>
      <c r="F8232" t="s">
        <v>686</v>
      </c>
    </row>
    <row r="8233" spans="1:6" hidden="1" x14ac:dyDescent="0.25">
      <c r="A8233" t="s">
        <v>2955</v>
      </c>
      <c r="B8233">
        <v>1530</v>
      </c>
      <c r="C8233" t="str">
        <f>VLOOKUP(B8233,'سیستم ID'!B:C,2,0)</f>
        <v>A601D9B1-5EF5-4AD2-AF5E-A741D9840B3C</v>
      </c>
      <c r="D8233" s="5" t="s">
        <v>1690</v>
      </c>
      <c r="E8233" t="str">
        <f>VLOOKUP('نهایی براساس سیستم'!D8233,'Trade ID'!A:B,2,0)</f>
        <v>4A2D6064-858C-4D94-9530-38C2EE574B8D</v>
      </c>
      <c r="F8233" t="s">
        <v>686</v>
      </c>
    </row>
    <row r="8234" spans="1:6" hidden="1" x14ac:dyDescent="0.25">
      <c r="A8234" t="s">
        <v>2957</v>
      </c>
      <c r="B8234" t="s">
        <v>2957</v>
      </c>
      <c r="C8234" t="str">
        <f>VLOOKUP(B8234,'سیستم ID'!B:C,2,0)</f>
        <v>F474411B-3B2C-4175-9E60-A8191F5F6F9B</v>
      </c>
      <c r="D8234" s="5" t="s">
        <v>1690</v>
      </c>
      <c r="E8234" t="str">
        <f>VLOOKUP('نهایی براساس سیستم'!D8234,'Trade ID'!A:B,2,0)</f>
        <v>4A2D6064-858C-4D94-9530-38C2EE574B8D</v>
      </c>
      <c r="F8234" t="s">
        <v>686</v>
      </c>
    </row>
    <row r="8235" spans="1:6" hidden="1" x14ac:dyDescent="0.25">
      <c r="A8235" t="s">
        <v>2959</v>
      </c>
      <c r="B8235">
        <v>1540</v>
      </c>
      <c r="C8235" t="str">
        <f>VLOOKUP(B8235,'سیستم ID'!B:C,2,0)</f>
        <v>1F3F8C35-ECFF-48A7-86BC-016E1E80422C</v>
      </c>
      <c r="D8235" s="5" t="s">
        <v>1690</v>
      </c>
      <c r="E8235" t="str">
        <f>VLOOKUP('نهایی براساس سیستم'!D8235,'Trade ID'!A:B,2,0)</f>
        <v>4A2D6064-858C-4D94-9530-38C2EE574B8D</v>
      </c>
      <c r="F8235" t="s">
        <v>686</v>
      </c>
    </row>
    <row r="8236" spans="1:6" hidden="1" x14ac:dyDescent="0.25">
      <c r="A8236" t="s">
        <v>2961</v>
      </c>
      <c r="B8236" t="s">
        <v>2961</v>
      </c>
      <c r="C8236" t="str">
        <f>VLOOKUP(B8236,'سیستم ID'!B:C,2,0)</f>
        <v>CCA39BCD-C325-4745-ACFA-BDB0196A1E29</v>
      </c>
      <c r="D8236" s="5" t="s">
        <v>1690</v>
      </c>
      <c r="E8236" t="str">
        <f>VLOOKUP('نهایی براساس سیستم'!D8236,'Trade ID'!A:B,2,0)</f>
        <v>4A2D6064-858C-4D94-9530-38C2EE574B8D</v>
      </c>
      <c r="F8236" t="s">
        <v>686</v>
      </c>
    </row>
    <row r="8237" spans="1:6" hidden="1" x14ac:dyDescent="0.25">
      <c r="A8237" t="s">
        <v>2963</v>
      </c>
      <c r="B8237" t="s">
        <v>2963</v>
      </c>
      <c r="C8237" t="str">
        <f>VLOOKUP(B8237,'سیستم ID'!B:C,2,0)</f>
        <v>33EDA400-D7BF-4E6E-A96F-FF7C6CE780C7</v>
      </c>
      <c r="D8237" s="5" t="s">
        <v>1690</v>
      </c>
      <c r="E8237" t="str">
        <f>VLOOKUP('نهایی براساس سیستم'!D8237,'Trade ID'!A:B,2,0)</f>
        <v>4A2D6064-858C-4D94-9530-38C2EE574B8D</v>
      </c>
      <c r="F8237" t="s">
        <v>686</v>
      </c>
    </row>
    <row r="8238" spans="1:6" hidden="1" x14ac:dyDescent="0.25">
      <c r="A8238" t="s">
        <v>2965</v>
      </c>
      <c r="B8238">
        <v>1550</v>
      </c>
      <c r="C8238" t="str">
        <f>VLOOKUP(B8238,'سیستم ID'!B:C,2,0)</f>
        <v>AF94B319-41E2-4FA5-88E9-E73CDC6D708C</v>
      </c>
      <c r="D8238" s="5" t="s">
        <v>1690</v>
      </c>
      <c r="E8238" t="str">
        <f>VLOOKUP('نهایی براساس سیستم'!D8238,'Trade ID'!A:B,2,0)</f>
        <v>4A2D6064-858C-4D94-9530-38C2EE574B8D</v>
      </c>
      <c r="F8238" t="s">
        <v>686</v>
      </c>
    </row>
    <row r="8239" spans="1:6" hidden="1" x14ac:dyDescent="0.25">
      <c r="A8239" t="s">
        <v>2967</v>
      </c>
      <c r="B8239" t="s">
        <v>2967</v>
      </c>
      <c r="C8239" t="str">
        <f>VLOOKUP(B8239,'سیستم ID'!B:C,2,0)</f>
        <v>04101348-CB7C-4E3A-8D3F-EA02D6B87257</v>
      </c>
      <c r="D8239" s="5" t="s">
        <v>1690</v>
      </c>
      <c r="E8239" t="str">
        <f>VLOOKUP('نهایی براساس سیستم'!D8239,'Trade ID'!A:B,2,0)</f>
        <v>4A2D6064-858C-4D94-9530-38C2EE574B8D</v>
      </c>
      <c r="F8239" t="s">
        <v>686</v>
      </c>
    </row>
    <row r="8240" spans="1:6" hidden="1" x14ac:dyDescent="0.25">
      <c r="A8240" t="s">
        <v>2969</v>
      </c>
      <c r="B8240" t="s">
        <v>2969</v>
      </c>
      <c r="C8240" t="str">
        <f>VLOOKUP(B8240,'سیستم ID'!B:C,2,0)</f>
        <v>C7351761-BA1F-4110-9732-E8C56F98DB28</v>
      </c>
      <c r="D8240" s="5" t="s">
        <v>1690</v>
      </c>
      <c r="E8240" t="str">
        <f>VLOOKUP('نهایی براساس سیستم'!D8240,'Trade ID'!A:B,2,0)</f>
        <v>4A2D6064-858C-4D94-9530-38C2EE574B8D</v>
      </c>
      <c r="F8240" t="s">
        <v>686</v>
      </c>
    </row>
    <row r="8241" spans="1:6" hidden="1" x14ac:dyDescent="0.25">
      <c r="A8241" t="s">
        <v>2971</v>
      </c>
      <c r="B8241" t="s">
        <v>2971</v>
      </c>
      <c r="C8241" t="str">
        <f>VLOOKUP(B8241,'سیستم ID'!B:C,2,0)</f>
        <v>EAE42328-808E-463D-BDD3-AA588A1F9C69</v>
      </c>
      <c r="D8241" s="5" t="s">
        <v>1690</v>
      </c>
      <c r="E8241" t="str">
        <f>VLOOKUP('نهایی براساس سیستم'!D8241,'Trade ID'!A:B,2,0)</f>
        <v>4A2D6064-858C-4D94-9530-38C2EE574B8D</v>
      </c>
      <c r="F8241" t="s">
        <v>686</v>
      </c>
    </row>
    <row r="8242" spans="1:6" hidden="1" x14ac:dyDescent="0.25">
      <c r="A8242" t="s">
        <v>2973</v>
      </c>
      <c r="B8242" t="s">
        <v>2973</v>
      </c>
      <c r="C8242" t="str">
        <f>VLOOKUP(B8242,'سیستم ID'!B:C,2,0)</f>
        <v>B9D0EA52-B355-4E06-99A3-D71D0457520E</v>
      </c>
      <c r="D8242" s="5" t="s">
        <v>1690</v>
      </c>
      <c r="E8242" t="str">
        <f>VLOOKUP('نهایی براساس سیستم'!D8242,'Trade ID'!A:B,2,0)</f>
        <v>4A2D6064-858C-4D94-9530-38C2EE574B8D</v>
      </c>
      <c r="F8242" t="s">
        <v>686</v>
      </c>
    </row>
    <row r="8243" spans="1:6" hidden="1" x14ac:dyDescent="0.25">
      <c r="A8243" t="s">
        <v>2975</v>
      </c>
      <c r="B8243" t="s">
        <v>2975</v>
      </c>
      <c r="C8243" t="str">
        <f>VLOOKUP(B8243,'سیستم ID'!B:C,2,0)</f>
        <v>F283C905-91C3-4BE5-883D-08747FBAC3A8</v>
      </c>
      <c r="D8243" s="5" t="s">
        <v>1690</v>
      </c>
      <c r="E8243" t="str">
        <f>VLOOKUP('نهایی براساس سیستم'!D8243,'Trade ID'!A:B,2,0)</f>
        <v>4A2D6064-858C-4D94-9530-38C2EE574B8D</v>
      </c>
      <c r="F8243" t="s">
        <v>686</v>
      </c>
    </row>
    <row r="8244" spans="1:6" hidden="1" x14ac:dyDescent="0.25">
      <c r="A8244" t="s">
        <v>2977</v>
      </c>
      <c r="B8244" t="s">
        <v>2977</v>
      </c>
      <c r="C8244" t="str">
        <f>VLOOKUP(B8244,'سیستم ID'!B:C,2,0)</f>
        <v>22F6F03C-A8A2-46A0-8AA0-51F516F55C31</v>
      </c>
      <c r="D8244" s="5" t="s">
        <v>1690</v>
      </c>
      <c r="E8244" t="str">
        <f>VLOOKUP('نهایی براساس سیستم'!D8244,'Trade ID'!A:B,2,0)</f>
        <v>4A2D6064-858C-4D94-9530-38C2EE574B8D</v>
      </c>
      <c r="F8244" t="s">
        <v>686</v>
      </c>
    </row>
    <row r="8245" spans="1:6" hidden="1" x14ac:dyDescent="0.25">
      <c r="A8245" t="s">
        <v>2979</v>
      </c>
      <c r="B8245">
        <v>1560</v>
      </c>
      <c r="C8245" t="str">
        <f>VLOOKUP(B8245,'سیستم ID'!B:C,2,0)</f>
        <v>0A8E1FA8-53DB-48AD-9E4A-044B227B52FF</v>
      </c>
      <c r="D8245" s="5" t="s">
        <v>1690</v>
      </c>
      <c r="E8245" t="str">
        <f>VLOOKUP('نهایی براساس سیستم'!D8245,'Trade ID'!A:B,2,0)</f>
        <v>4A2D6064-858C-4D94-9530-38C2EE574B8D</v>
      </c>
      <c r="F8245" t="s">
        <v>686</v>
      </c>
    </row>
    <row r="8246" spans="1:6" hidden="1" x14ac:dyDescent="0.25">
      <c r="A8246" t="s">
        <v>2981</v>
      </c>
      <c r="B8246" t="s">
        <v>2981</v>
      </c>
      <c r="C8246" t="str">
        <f>VLOOKUP(B8246,'سیستم ID'!B:C,2,0)</f>
        <v>D5AF69A8-DB9B-4245-84F4-D68EEFFA50BF</v>
      </c>
      <c r="D8246" s="5" t="s">
        <v>1690</v>
      </c>
      <c r="E8246" t="str">
        <f>VLOOKUP('نهایی براساس سیستم'!D8246,'Trade ID'!A:B,2,0)</f>
        <v>4A2D6064-858C-4D94-9530-38C2EE574B8D</v>
      </c>
      <c r="F8246" t="s">
        <v>686</v>
      </c>
    </row>
    <row r="8247" spans="1:6" hidden="1" x14ac:dyDescent="0.25">
      <c r="A8247" t="s">
        <v>2983</v>
      </c>
      <c r="B8247" t="s">
        <v>2983</v>
      </c>
      <c r="C8247" t="str">
        <f>VLOOKUP(B8247,'سیستم ID'!B:C,2,0)</f>
        <v>4271C9DA-1AA6-43E9-977D-3081BF99CF42</v>
      </c>
      <c r="D8247" s="5" t="s">
        <v>1690</v>
      </c>
      <c r="E8247" t="str">
        <f>VLOOKUP('نهایی براساس سیستم'!D8247,'Trade ID'!A:B,2,0)</f>
        <v>4A2D6064-858C-4D94-9530-38C2EE574B8D</v>
      </c>
      <c r="F8247" t="s">
        <v>686</v>
      </c>
    </row>
    <row r="8248" spans="1:6" hidden="1" x14ac:dyDescent="0.25">
      <c r="A8248" t="s">
        <v>2985</v>
      </c>
      <c r="B8248" t="s">
        <v>2985</v>
      </c>
      <c r="C8248" t="str">
        <f>VLOOKUP(B8248,'سیستم ID'!B:C,2,0)</f>
        <v>1DD26AA6-E852-4A51-869E-5141234D095B</v>
      </c>
      <c r="D8248" s="5" t="s">
        <v>1690</v>
      </c>
      <c r="E8248" t="str">
        <f>VLOOKUP('نهایی براساس سیستم'!D8248,'Trade ID'!A:B,2,0)</f>
        <v>4A2D6064-858C-4D94-9530-38C2EE574B8D</v>
      </c>
      <c r="F8248" t="s">
        <v>686</v>
      </c>
    </row>
    <row r="8249" spans="1:6" hidden="1" x14ac:dyDescent="0.25">
      <c r="A8249" t="s">
        <v>2987</v>
      </c>
      <c r="B8249" t="s">
        <v>2987</v>
      </c>
      <c r="C8249" t="str">
        <f>VLOOKUP(B8249,'سیستم ID'!B:C,2,0)</f>
        <v>F6246981-18EC-4749-9AA6-333D8DDE9D49</v>
      </c>
      <c r="D8249" s="5" t="s">
        <v>1690</v>
      </c>
      <c r="E8249" t="str">
        <f>VLOOKUP('نهایی براساس سیستم'!D8249,'Trade ID'!A:B,2,0)</f>
        <v>4A2D6064-858C-4D94-9530-38C2EE574B8D</v>
      </c>
      <c r="F8249" t="s">
        <v>686</v>
      </c>
    </row>
    <row r="8250" spans="1:6" hidden="1" x14ac:dyDescent="0.25">
      <c r="A8250" t="s">
        <v>2989</v>
      </c>
      <c r="B8250">
        <v>1570</v>
      </c>
      <c r="C8250" t="str">
        <f>VLOOKUP(B8250,'سیستم ID'!B:C,2,0)</f>
        <v>7AB58073-DA48-40FD-B7AC-F89CED519A8E</v>
      </c>
      <c r="D8250" s="5" t="s">
        <v>1690</v>
      </c>
      <c r="E8250" t="str">
        <f>VLOOKUP('نهایی براساس سیستم'!D8250,'Trade ID'!A:B,2,0)</f>
        <v>4A2D6064-858C-4D94-9530-38C2EE574B8D</v>
      </c>
      <c r="F8250" t="s">
        <v>686</v>
      </c>
    </row>
    <row r="8251" spans="1:6" hidden="1" x14ac:dyDescent="0.25">
      <c r="A8251" t="s">
        <v>2991</v>
      </c>
      <c r="B8251" t="s">
        <v>2991</v>
      </c>
      <c r="C8251" t="str">
        <f>VLOOKUP(B8251,'سیستم ID'!B:C,2,0)</f>
        <v>9A834943-8472-4406-B223-141A85C24038</v>
      </c>
      <c r="D8251" s="5" t="s">
        <v>1690</v>
      </c>
      <c r="E8251" t="str">
        <f>VLOOKUP('نهایی براساس سیستم'!D8251,'Trade ID'!A:B,2,0)</f>
        <v>4A2D6064-858C-4D94-9530-38C2EE574B8D</v>
      </c>
      <c r="F8251" t="s">
        <v>686</v>
      </c>
    </row>
    <row r="8252" spans="1:6" hidden="1" x14ac:dyDescent="0.25">
      <c r="A8252" t="s">
        <v>2993</v>
      </c>
      <c r="B8252" t="s">
        <v>2993</v>
      </c>
      <c r="C8252" t="str">
        <f>VLOOKUP(B8252,'سیستم ID'!B:C,2,0)</f>
        <v>A8AB6BCD-3976-4DAF-BB37-505936CDF4D9</v>
      </c>
      <c r="D8252" s="5" t="s">
        <v>1690</v>
      </c>
      <c r="E8252" t="str">
        <f>VLOOKUP('نهایی براساس سیستم'!D8252,'Trade ID'!A:B,2,0)</f>
        <v>4A2D6064-858C-4D94-9530-38C2EE574B8D</v>
      </c>
      <c r="F8252" t="s">
        <v>686</v>
      </c>
    </row>
    <row r="8253" spans="1:6" hidden="1" x14ac:dyDescent="0.25">
      <c r="A8253" t="s">
        <v>2995</v>
      </c>
      <c r="B8253" t="s">
        <v>2995</v>
      </c>
      <c r="C8253" t="str">
        <f>VLOOKUP(B8253,'سیستم ID'!B:C,2,0)</f>
        <v>ABF8C28C-B57E-403C-B67B-197BEE501002</v>
      </c>
      <c r="D8253" s="5" t="s">
        <v>1690</v>
      </c>
      <c r="E8253" t="str">
        <f>VLOOKUP('نهایی براساس سیستم'!D8253,'Trade ID'!A:B,2,0)</f>
        <v>4A2D6064-858C-4D94-9530-38C2EE574B8D</v>
      </c>
      <c r="F8253" t="s">
        <v>686</v>
      </c>
    </row>
    <row r="8254" spans="1:6" hidden="1" x14ac:dyDescent="0.25">
      <c r="A8254" t="s">
        <v>2997</v>
      </c>
      <c r="B8254" t="s">
        <v>2997</v>
      </c>
      <c r="C8254" t="str">
        <f>VLOOKUP(B8254,'سیستم ID'!B:C,2,0)</f>
        <v>B972FF2C-AF44-4583-A177-B3255D84D86F</v>
      </c>
      <c r="D8254" s="5" t="s">
        <v>1690</v>
      </c>
      <c r="E8254" t="str">
        <f>VLOOKUP('نهایی براساس سیستم'!D8254,'Trade ID'!A:B,2,0)</f>
        <v>4A2D6064-858C-4D94-9530-38C2EE574B8D</v>
      </c>
      <c r="F8254" t="s">
        <v>686</v>
      </c>
    </row>
    <row r="8255" spans="1:6" hidden="1" x14ac:dyDescent="0.25">
      <c r="A8255" t="s">
        <v>2999</v>
      </c>
      <c r="B8255" t="s">
        <v>2999</v>
      </c>
      <c r="C8255" t="str">
        <f>VLOOKUP(B8255,'سیستم ID'!B:C,2,0)</f>
        <v>1037B379-9860-48F9-88DC-59667B8D355D</v>
      </c>
      <c r="D8255" s="5" t="s">
        <v>1690</v>
      </c>
      <c r="E8255" t="str">
        <f>VLOOKUP('نهایی براساس سیستم'!D8255,'Trade ID'!A:B,2,0)</f>
        <v>4A2D6064-858C-4D94-9530-38C2EE574B8D</v>
      </c>
      <c r="F8255" t="s">
        <v>686</v>
      </c>
    </row>
    <row r="8256" spans="1:6" hidden="1" x14ac:dyDescent="0.25">
      <c r="A8256" t="s">
        <v>3001</v>
      </c>
      <c r="B8256" t="s">
        <v>3001</v>
      </c>
      <c r="C8256" t="str">
        <f>VLOOKUP(B8256,'سیستم ID'!B:C,2,0)</f>
        <v>6E4DB72E-CB70-4CC3-AA8E-7231E14CE487</v>
      </c>
      <c r="D8256" s="5" t="s">
        <v>1690</v>
      </c>
      <c r="E8256" t="str">
        <f>VLOOKUP('نهایی براساس سیستم'!D8256,'Trade ID'!A:B,2,0)</f>
        <v>4A2D6064-858C-4D94-9530-38C2EE574B8D</v>
      </c>
      <c r="F8256" t="s">
        <v>686</v>
      </c>
    </row>
    <row r="8257" spans="1:6" hidden="1" x14ac:dyDescent="0.25">
      <c r="A8257" t="s">
        <v>3003</v>
      </c>
      <c r="B8257" t="s">
        <v>3003</v>
      </c>
      <c r="C8257" t="str">
        <f>VLOOKUP(B8257,'سیستم ID'!B:C,2,0)</f>
        <v>1013D4F7-0E25-4AF1-BF1B-FC9ED3E72D1E</v>
      </c>
      <c r="D8257" s="5" t="s">
        <v>1690</v>
      </c>
      <c r="E8257" t="str">
        <f>VLOOKUP('نهایی براساس سیستم'!D8257,'Trade ID'!A:B,2,0)</f>
        <v>4A2D6064-858C-4D94-9530-38C2EE574B8D</v>
      </c>
      <c r="F8257" t="s">
        <v>686</v>
      </c>
    </row>
    <row r="8258" spans="1:6" hidden="1" x14ac:dyDescent="0.25">
      <c r="A8258" t="s">
        <v>3005</v>
      </c>
      <c r="B8258" t="s">
        <v>3005</v>
      </c>
      <c r="C8258" t="str">
        <f>VLOOKUP(B8258,'سیستم ID'!B:C,2,0)</f>
        <v>44E11B7A-695A-4BC0-813C-E6FE9D68FD75</v>
      </c>
      <c r="D8258" s="5" t="s">
        <v>1690</v>
      </c>
      <c r="E8258" t="str">
        <f>VLOOKUP('نهایی براساس سیستم'!D8258,'Trade ID'!A:B,2,0)</f>
        <v>4A2D6064-858C-4D94-9530-38C2EE574B8D</v>
      </c>
      <c r="F8258" t="s">
        <v>686</v>
      </c>
    </row>
    <row r="8259" spans="1:6" hidden="1" x14ac:dyDescent="0.25">
      <c r="A8259" t="s">
        <v>3007</v>
      </c>
      <c r="B8259" t="s">
        <v>3007</v>
      </c>
      <c r="C8259" t="str">
        <f>VLOOKUP(B8259,'سیستم ID'!B:C,2,0)</f>
        <v>C273D4E0-D3F5-489D-B454-DDE470754086</v>
      </c>
      <c r="D8259" s="5" t="s">
        <v>1690</v>
      </c>
      <c r="E8259" t="str">
        <f>VLOOKUP('نهایی براساس سیستم'!D8259,'Trade ID'!A:B,2,0)</f>
        <v>4A2D6064-858C-4D94-9530-38C2EE574B8D</v>
      </c>
      <c r="F8259" t="s">
        <v>686</v>
      </c>
    </row>
    <row r="8260" spans="1:6" hidden="1" x14ac:dyDescent="0.25">
      <c r="A8260" t="s">
        <v>3009</v>
      </c>
      <c r="B8260" t="s">
        <v>3009</v>
      </c>
      <c r="C8260" t="str">
        <f>VLOOKUP(B8260,'سیستم ID'!B:C,2,0)</f>
        <v>BDC745A0-D33D-4401-AA43-BC4BD329EE13</v>
      </c>
      <c r="D8260" s="5" t="s">
        <v>1690</v>
      </c>
      <c r="E8260" t="str">
        <f>VLOOKUP('نهایی براساس سیستم'!D8260,'Trade ID'!A:B,2,0)</f>
        <v>4A2D6064-858C-4D94-9530-38C2EE574B8D</v>
      </c>
      <c r="F8260" t="s">
        <v>686</v>
      </c>
    </row>
    <row r="8261" spans="1:6" hidden="1" x14ac:dyDescent="0.25">
      <c r="A8261" t="s">
        <v>3011</v>
      </c>
      <c r="B8261">
        <v>1580</v>
      </c>
      <c r="C8261" t="str">
        <f>VLOOKUP(B8261,'سیستم ID'!B:C,2,0)</f>
        <v>CBD7577D-1A77-430C-9155-AD30B3098A0F</v>
      </c>
      <c r="D8261" s="5" t="s">
        <v>1690</v>
      </c>
      <c r="E8261" t="str">
        <f>VLOOKUP('نهایی براساس سیستم'!D8261,'Trade ID'!A:B,2,0)</f>
        <v>4A2D6064-858C-4D94-9530-38C2EE574B8D</v>
      </c>
      <c r="F8261" t="s">
        <v>686</v>
      </c>
    </row>
    <row r="8262" spans="1:6" hidden="1" x14ac:dyDescent="0.25">
      <c r="A8262" t="s">
        <v>3013</v>
      </c>
      <c r="B8262" t="s">
        <v>3013</v>
      </c>
      <c r="C8262" t="str">
        <f>VLOOKUP(B8262,'سیستم ID'!B:C,2,0)</f>
        <v>21D1BF12-21CD-4373-8C43-F5BEF28C4A32</v>
      </c>
      <c r="D8262" s="5" t="s">
        <v>1690</v>
      </c>
      <c r="E8262" t="str">
        <f>VLOOKUP('نهایی براساس سیستم'!D8262,'Trade ID'!A:B,2,0)</f>
        <v>4A2D6064-858C-4D94-9530-38C2EE574B8D</v>
      </c>
      <c r="F8262" t="s">
        <v>686</v>
      </c>
    </row>
    <row r="8263" spans="1:6" hidden="1" x14ac:dyDescent="0.25">
      <c r="A8263" t="s">
        <v>3015</v>
      </c>
      <c r="B8263" t="s">
        <v>3015</v>
      </c>
      <c r="C8263" t="str">
        <f>VLOOKUP(B8263,'سیستم ID'!B:C,2,0)</f>
        <v>C41B5BE0-983E-41BC-B986-D612719DFC7A</v>
      </c>
      <c r="D8263" s="5" t="s">
        <v>1690</v>
      </c>
      <c r="E8263" t="str">
        <f>VLOOKUP('نهایی براساس سیستم'!D8263,'Trade ID'!A:B,2,0)</f>
        <v>4A2D6064-858C-4D94-9530-38C2EE574B8D</v>
      </c>
      <c r="F8263" t="s">
        <v>686</v>
      </c>
    </row>
    <row r="8264" spans="1:6" hidden="1" x14ac:dyDescent="0.25">
      <c r="A8264" t="s">
        <v>3017</v>
      </c>
      <c r="B8264" t="s">
        <v>3017</v>
      </c>
      <c r="C8264" t="str">
        <f>VLOOKUP(B8264,'سیستم ID'!B:C,2,0)</f>
        <v>583107F1-40F1-493C-8398-9CCDE1DBF89B</v>
      </c>
      <c r="D8264" s="5" t="s">
        <v>1690</v>
      </c>
      <c r="E8264" t="str">
        <f>VLOOKUP('نهایی براساس سیستم'!D8264,'Trade ID'!A:B,2,0)</f>
        <v>4A2D6064-858C-4D94-9530-38C2EE574B8D</v>
      </c>
      <c r="F8264" t="s">
        <v>686</v>
      </c>
    </row>
    <row r="8265" spans="1:6" hidden="1" x14ac:dyDescent="0.25">
      <c r="A8265" t="s">
        <v>3019</v>
      </c>
      <c r="B8265">
        <v>1590</v>
      </c>
      <c r="C8265" t="str">
        <f>VLOOKUP(B8265,'سیستم ID'!B:C,2,0)</f>
        <v>F1588A3A-C3DD-45B8-A991-27F533A3FCA2</v>
      </c>
      <c r="D8265" s="5" t="s">
        <v>1690</v>
      </c>
      <c r="E8265" t="str">
        <f>VLOOKUP('نهایی براساس سیستم'!D8265,'Trade ID'!A:B,2,0)</f>
        <v>4A2D6064-858C-4D94-9530-38C2EE574B8D</v>
      </c>
      <c r="F8265" t="s">
        <v>686</v>
      </c>
    </row>
    <row r="8266" spans="1:6" hidden="1" x14ac:dyDescent="0.25">
      <c r="A8266" t="s">
        <v>3021</v>
      </c>
      <c r="B8266" t="s">
        <v>3021</v>
      </c>
      <c r="C8266" t="str">
        <f>VLOOKUP(B8266,'سیستم ID'!B:C,2,0)</f>
        <v>C8F8E5B3-B18E-4FBE-ACB5-8C65A02AA6A9</v>
      </c>
      <c r="D8266" s="5" t="s">
        <v>1690</v>
      </c>
      <c r="E8266" t="str">
        <f>VLOOKUP('نهایی براساس سیستم'!D8266,'Trade ID'!A:B,2,0)</f>
        <v>4A2D6064-858C-4D94-9530-38C2EE574B8D</v>
      </c>
      <c r="F8266" t="s">
        <v>686</v>
      </c>
    </row>
    <row r="8267" spans="1:6" hidden="1" x14ac:dyDescent="0.25">
      <c r="A8267" t="s">
        <v>3023</v>
      </c>
      <c r="B8267" t="s">
        <v>3023</v>
      </c>
      <c r="C8267" t="str">
        <f>VLOOKUP(B8267,'سیستم ID'!B:C,2,0)</f>
        <v>D15DCDCB-314F-4A26-ABD3-C76A3AF9579F</v>
      </c>
      <c r="D8267" s="5" t="s">
        <v>1690</v>
      </c>
      <c r="E8267" t="str">
        <f>VLOOKUP('نهایی براساس سیستم'!D8267,'Trade ID'!A:B,2,0)</f>
        <v>4A2D6064-858C-4D94-9530-38C2EE574B8D</v>
      </c>
      <c r="F8267" t="s">
        <v>686</v>
      </c>
    </row>
    <row r="8268" spans="1:6" hidden="1" x14ac:dyDescent="0.25">
      <c r="A8268" t="s">
        <v>3025</v>
      </c>
      <c r="B8268" t="s">
        <v>3025</v>
      </c>
      <c r="C8268" t="str">
        <f>VLOOKUP(B8268,'سیستم ID'!B:C,2,0)</f>
        <v>FACAAF19-FCEB-409E-811F-53C2FDCACE59</v>
      </c>
      <c r="D8268" s="5" t="s">
        <v>1690</v>
      </c>
      <c r="E8268" t="str">
        <f>VLOOKUP('نهایی براساس سیستم'!D8268,'Trade ID'!A:B,2,0)</f>
        <v>4A2D6064-858C-4D94-9530-38C2EE574B8D</v>
      </c>
      <c r="F8268" t="s">
        <v>686</v>
      </c>
    </row>
    <row r="8269" spans="1:6" hidden="1" x14ac:dyDescent="0.25">
      <c r="A8269" t="s">
        <v>3027</v>
      </c>
      <c r="B8269" t="s">
        <v>3027</v>
      </c>
      <c r="C8269" t="str">
        <f>VLOOKUP(B8269,'سیستم ID'!B:C,2,0)</f>
        <v>179843B5-0392-4D6C-A962-0E330CC598FA</v>
      </c>
      <c r="D8269" s="5" t="s">
        <v>1690</v>
      </c>
      <c r="E8269" t="str">
        <f>VLOOKUP('نهایی براساس سیستم'!D8269,'Trade ID'!A:B,2,0)</f>
        <v>4A2D6064-858C-4D94-9530-38C2EE574B8D</v>
      </c>
      <c r="F8269" t="s">
        <v>686</v>
      </c>
    </row>
    <row r="8270" spans="1:6" hidden="1" x14ac:dyDescent="0.25">
      <c r="A8270" t="s">
        <v>3029</v>
      </c>
      <c r="B8270" t="s">
        <v>3029</v>
      </c>
      <c r="C8270" t="str">
        <f>VLOOKUP(B8270,'سیستم ID'!B:C,2,0)</f>
        <v>5A5E335C-9C27-46D1-8B9F-0076028530C8</v>
      </c>
      <c r="D8270" s="5" t="s">
        <v>1690</v>
      </c>
      <c r="E8270" t="str">
        <f>VLOOKUP('نهایی براساس سیستم'!D8270,'Trade ID'!A:B,2,0)</f>
        <v>4A2D6064-858C-4D94-9530-38C2EE574B8D</v>
      </c>
      <c r="F8270" t="s">
        <v>686</v>
      </c>
    </row>
    <row r="8271" spans="1:6" hidden="1" x14ac:dyDescent="0.25">
      <c r="A8271" t="s">
        <v>3031</v>
      </c>
      <c r="B8271" t="s">
        <v>3031</v>
      </c>
      <c r="C8271" t="str">
        <f>VLOOKUP(B8271,'سیستم ID'!B:C,2,0)</f>
        <v>BB2DCBDF-C1A2-4A07-96E5-903E93207A31</v>
      </c>
      <c r="D8271" s="5" t="s">
        <v>1690</v>
      </c>
      <c r="E8271" t="str">
        <f>VLOOKUP('نهایی براساس سیستم'!D8271,'Trade ID'!A:B,2,0)</f>
        <v>4A2D6064-858C-4D94-9530-38C2EE574B8D</v>
      </c>
      <c r="F8271" t="s">
        <v>686</v>
      </c>
    </row>
    <row r="8272" spans="1:6" hidden="1" x14ac:dyDescent="0.25">
      <c r="A8272" t="s">
        <v>3033</v>
      </c>
      <c r="B8272" t="s">
        <v>3033</v>
      </c>
      <c r="C8272" t="str">
        <f>VLOOKUP(B8272,'سیستم ID'!B:C,2,0)</f>
        <v>7E4E5E16-E95E-4FB7-AEC4-B7A8BD5A8281</v>
      </c>
      <c r="D8272" s="5" t="s">
        <v>1690</v>
      </c>
      <c r="E8272" t="str">
        <f>VLOOKUP('نهایی براساس سیستم'!D8272,'Trade ID'!A:B,2,0)</f>
        <v>4A2D6064-858C-4D94-9530-38C2EE574B8D</v>
      </c>
      <c r="F8272" t="s">
        <v>686</v>
      </c>
    </row>
    <row r="8273" spans="1:6" hidden="1" x14ac:dyDescent="0.25">
      <c r="A8273" t="s">
        <v>3035</v>
      </c>
      <c r="B8273" t="s">
        <v>3035</v>
      </c>
      <c r="C8273" t="str">
        <f>VLOOKUP(B8273,'سیستم ID'!B:C,2,0)</f>
        <v>30061468-86B5-4BC8-8F0F-3F413B8EEB50</v>
      </c>
      <c r="D8273" s="5" t="s">
        <v>1690</v>
      </c>
      <c r="E8273" t="str">
        <f>VLOOKUP('نهایی براساس سیستم'!D8273,'Trade ID'!A:B,2,0)</f>
        <v>4A2D6064-858C-4D94-9530-38C2EE574B8D</v>
      </c>
      <c r="F8273" t="s">
        <v>686</v>
      </c>
    </row>
    <row r="8274" spans="1:6" hidden="1" x14ac:dyDescent="0.25">
      <c r="A8274" t="s">
        <v>3037</v>
      </c>
      <c r="B8274" t="s">
        <v>3037</v>
      </c>
      <c r="C8274" t="str">
        <f>VLOOKUP(B8274,'سیستم ID'!B:C,2,0)</f>
        <v>B7F81949-0B19-487D-9D21-53492402FB3C</v>
      </c>
      <c r="D8274" s="5" t="s">
        <v>1690</v>
      </c>
      <c r="E8274" t="str">
        <f>VLOOKUP('نهایی براساس سیستم'!D8274,'Trade ID'!A:B,2,0)</f>
        <v>4A2D6064-858C-4D94-9530-38C2EE574B8D</v>
      </c>
      <c r="F8274" t="s">
        <v>686</v>
      </c>
    </row>
    <row r="8275" spans="1:6" hidden="1" x14ac:dyDescent="0.25">
      <c r="A8275" t="s">
        <v>3039</v>
      </c>
      <c r="B8275" t="s">
        <v>3039</v>
      </c>
      <c r="C8275" t="str">
        <f>VLOOKUP(B8275,'سیستم ID'!B:C,2,0)</f>
        <v>FD9AFD3A-C9C3-4208-A44B-5CD7680BDD66</v>
      </c>
      <c r="D8275" s="5" t="s">
        <v>1690</v>
      </c>
      <c r="E8275" t="str">
        <f>VLOOKUP('نهایی براساس سیستم'!D8275,'Trade ID'!A:B,2,0)</f>
        <v>4A2D6064-858C-4D94-9530-38C2EE574B8D</v>
      </c>
      <c r="F8275" t="s">
        <v>686</v>
      </c>
    </row>
    <row r="8276" spans="1:6" hidden="1" x14ac:dyDescent="0.25">
      <c r="A8276" t="s">
        <v>3041</v>
      </c>
      <c r="B8276" t="s">
        <v>3041</v>
      </c>
      <c r="C8276" t="str">
        <f>VLOOKUP(B8276,'سیستم ID'!B:C,2,0)</f>
        <v>CAC278E4-CA79-4D19-9FA2-B3BDAA0547E6</v>
      </c>
      <c r="D8276" s="5" t="s">
        <v>1690</v>
      </c>
      <c r="E8276" t="str">
        <f>VLOOKUP('نهایی براساس سیستم'!D8276,'Trade ID'!A:B,2,0)</f>
        <v>4A2D6064-858C-4D94-9530-38C2EE574B8D</v>
      </c>
      <c r="F8276" t="s">
        <v>686</v>
      </c>
    </row>
    <row r="8277" spans="1:6" hidden="1" x14ac:dyDescent="0.25">
      <c r="A8277" t="s">
        <v>3043</v>
      </c>
      <c r="B8277" t="s">
        <v>3043</v>
      </c>
      <c r="C8277" t="str">
        <f>VLOOKUP(B8277,'سیستم ID'!B:C,2,0)</f>
        <v>8F91CAE8-4C34-4030-8B94-8E9C9F70388C</v>
      </c>
      <c r="D8277" s="5" t="s">
        <v>1690</v>
      </c>
      <c r="E8277" t="str">
        <f>VLOOKUP('نهایی براساس سیستم'!D8277,'Trade ID'!A:B,2,0)</f>
        <v>4A2D6064-858C-4D94-9530-38C2EE574B8D</v>
      </c>
      <c r="F8277" t="s">
        <v>686</v>
      </c>
    </row>
    <row r="8278" spans="1:6" hidden="1" x14ac:dyDescent="0.25">
      <c r="A8278" t="s">
        <v>3045</v>
      </c>
      <c r="B8278" t="s">
        <v>3045</v>
      </c>
      <c r="C8278" t="str">
        <f>VLOOKUP(B8278,'سیستم ID'!B:C,2,0)</f>
        <v>7B70CB21-6B82-4F54-BC37-212CE5EACE77</v>
      </c>
      <c r="D8278" s="5" t="s">
        <v>1690</v>
      </c>
      <c r="E8278" t="str">
        <f>VLOOKUP('نهایی براساس سیستم'!D8278,'Trade ID'!A:B,2,0)</f>
        <v>4A2D6064-858C-4D94-9530-38C2EE574B8D</v>
      </c>
      <c r="F8278" t="s">
        <v>686</v>
      </c>
    </row>
    <row r="8279" spans="1:6" hidden="1" x14ac:dyDescent="0.25">
      <c r="A8279" t="s">
        <v>3047</v>
      </c>
      <c r="B8279" t="s">
        <v>3047</v>
      </c>
      <c r="C8279" t="str">
        <f>VLOOKUP(B8279,'سیستم ID'!B:C,2,0)</f>
        <v>5BAAA0EB-561F-46FF-9FEC-946E56E29518</v>
      </c>
      <c r="D8279" s="5" t="s">
        <v>1690</v>
      </c>
      <c r="E8279" t="str">
        <f>VLOOKUP('نهایی براساس سیستم'!D8279,'Trade ID'!A:B,2,0)</f>
        <v>4A2D6064-858C-4D94-9530-38C2EE574B8D</v>
      </c>
      <c r="F8279" t="s">
        <v>686</v>
      </c>
    </row>
    <row r="8280" spans="1:6" hidden="1" x14ac:dyDescent="0.25">
      <c r="A8280" t="s">
        <v>3049</v>
      </c>
      <c r="B8280" t="s">
        <v>3049</v>
      </c>
      <c r="C8280" t="str">
        <f>VLOOKUP(B8280,'سیستم ID'!B:C,2,0)</f>
        <v>2488A054-1E2D-4928-87B2-7B2972FE3942</v>
      </c>
      <c r="D8280" s="5" t="s">
        <v>1690</v>
      </c>
      <c r="E8280" t="str">
        <f>VLOOKUP('نهایی براساس سیستم'!D8280,'Trade ID'!A:B,2,0)</f>
        <v>4A2D6064-858C-4D94-9530-38C2EE574B8D</v>
      </c>
      <c r="F8280" t="s">
        <v>686</v>
      </c>
    </row>
    <row r="8281" spans="1:6" hidden="1" x14ac:dyDescent="0.25">
      <c r="A8281" t="s">
        <v>40</v>
      </c>
      <c r="B8281">
        <v>160</v>
      </c>
      <c r="C8281" t="str">
        <f>VLOOKUP(B8281,'سیستم ID'!B:C,2,0)</f>
        <v>4A45DCA8-9EE0-449B-8C20-3EFEC983ABD6</v>
      </c>
      <c r="D8281" s="5" t="s">
        <v>1690</v>
      </c>
      <c r="E8281" t="str">
        <f>VLOOKUP('نهایی براساس سیستم'!D8281,'Trade ID'!A:B,2,0)</f>
        <v>4A2D6064-858C-4D94-9530-38C2EE574B8D</v>
      </c>
      <c r="F8281" t="s">
        <v>686</v>
      </c>
    </row>
    <row r="8282" spans="1:6" hidden="1" x14ac:dyDescent="0.25">
      <c r="A8282" t="s">
        <v>3052</v>
      </c>
      <c r="B8282">
        <v>200</v>
      </c>
      <c r="C8282" t="str">
        <f>VLOOKUP(B8282,'سیستم ID'!B:C,2,0)</f>
        <v>3C9A4D28-3A5C-4486-BA98-1E87CD73EC79</v>
      </c>
      <c r="D8282" s="5" t="s">
        <v>1690</v>
      </c>
      <c r="E8282" t="str">
        <f>VLOOKUP('نهایی براساس سیستم'!D8282,'Trade ID'!A:B,2,0)</f>
        <v>4A2D6064-858C-4D94-9530-38C2EE574B8D</v>
      </c>
      <c r="F8282" t="s">
        <v>686</v>
      </c>
    </row>
    <row r="8283" spans="1:6" hidden="1" x14ac:dyDescent="0.25">
      <c r="A8283" t="s">
        <v>3</v>
      </c>
      <c r="B8283">
        <v>210</v>
      </c>
      <c r="C8283" t="str">
        <f>VLOOKUP(B8283,'سیستم ID'!B:C,2,0)</f>
        <v>15C3C9FA-3AA6-459A-88AF-AAEB4D782212</v>
      </c>
      <c r="D8283" s="5" t="s">
        <v>1690</v>
      </c>
      <c r="E8283" t="str">
        <f>VLOOKUP('نهایی براساس سیستم'!D8283,'Trade ID'!A:B,2,0)</f>
        <v>4A2D6064-858C-4D94-9530-38C2EE574B8D</v>
      </c>
      <c r="F8283" t="s">
        <v>686</v>
      </c>
    </row>
    <row r="8284" spans="1:6" hidden="1" x14ac:dyDescent="0.25">
      <c r="A8284" t="s">
        <v>3055</v>
      </c>
      <c r="B8284">
        <v>300</v>
      </c>
      <c r="C8284" t="str">
        <f>VLOOKUP(B8284,'سیستم ID'!B:C,2,0)</f>
        <v>6996FAB7-2CA6-43DC-989A-701B11047251</v>
      </c>
      <c r="D8284" s="5" t="s">
        <v>1690</v>
      </c>
      <c r="E8284" t="str">
        <f>VLOOKUP('نهایی براساس سیستم'!D8284,'Trade ID'!A:B,2,0)</f>
        <v>4A2D6064-858C-4D94-9530-38C2EE574B8D</v>
      </c>
      <c r="F8284" t="s">
        <v>686</v>
      </c>
    </row>
    <row r="8285" spans="1:6" hidden="1" x14ac:dyDescent="0.25">
      <c r="A8285" t="s">
        <v>4</v>
      </c>
      <c r="B8285">
        <v>310</v>
      </c>
      <c r="C8285" t="str">
        <f>VLOOKUP(B8285,'سیستم ID'!B:C,2,0)</f>
        <v>75AE3351-1011-47B5-9D36-5FEE7A1B0912</v>
      </c>
      <c r="D8285" s="5" t="s">
        <v>1690</v>
      </c>
      <c r="E8285" t="str">
        <f>VLOOKUP('نهایی براساس سیستم'!D8285,'Trade ID'!A:B,2,0)</f>
        <v>4A2D6064-858C-4D94-9530-38C2EE574B8D</v>
      </c>
      <c r="F8285" t="s">
        <v>686</v>
      </c>
    </row>
    <row r="8286" spans="1:6" hidden="1" x14ac:dyDescent="0.25">
      <c r="A8286" t="s">
        <v>41</v>
      </c>
      <c r="B8286">
        <v>330</v>
      </c>
      <c r="C8286" t="str">
        <f>VLOOKUP(B8286,'سیستم ID'!B:C,2,0)</f>
        <v>E6F6C1CE-E0DE-457B-927A-988FFE7314F2</v>
      </c>
      <c r="D8286" s="5" t="s">
        <v>1690</v>
      </c>
      <c r="E8286" t="str">
        <f>VLOOKUP('نهایی براساس سیستم'!D8286,'Trade ID'!A:B,2,0)</f>
        <v>4A2D6064-858C-4D94-9530-38C2EE574B8D</v>
      </c>
      <c r="F8286" t="s">
        <v>686</v>
      </c>
    </row>
    <row r="8287" spans="1:6" hidden="1" x14ac:dyDescent="0.25">
      <c r="A8287" t="s">
        <v>3059</v>
      </c>
      <c r="B8287">
        <v>500</v>
      </c>
      <c r="C8287" t="str">
        <f>VLOOKUP(B8287,'سیستم ID'!B:C,2,0)</f>
        <v>AC48514E-DFB9-433C-BFD7-2143BD5CBB5F</v>
      </c>
      <c r="D8287" s="5" t="s">
        <v>1690</v>
      </c>
      <c r="E8287" t="str">
        <f>VLOOKUP('نهایی براساس سیستم'!D8287,'Trade ID'!A:B,2,0)</f>
        <v>4A2D6064-858C-4D94-9530-38C2EE574B8D</v>
      </c>
      <c r="F8287" t="s">
        <v>686</v>
      </c>
    </row>
    <row r="8288" spans="1:6" hidden="1" x14ac:dyDescent="0.25">
      <c r="A8288" t="s">
        <v>5</v>
      </c>
      <c r="B8288">
        <v>510</v>
      </c>
      <c r="C8288" t="str">
        <f>VLOOKUP(B8288,'سیستم ID'!B:C,2,0)</f>
        <v>3181EF1D-2563-4E82-9816-D4008E40C873</v>
      </c>
      <c r="D8288" s="5" t="s">
        <v>1690</v>
      </c>
      <c r="E8288" t="str">
        <f>VLOOKUP('نهایی براساس سیستم'!D8288,'Trade ID'!A:B,2,0)</f>
        <v>4A2D6064-858C-4D94-9530-38C2EE574B8D</v>
      </c>
      <c r="F8288" t="s">
        <v>686</v>
      </c>
    </row>
    <row r="8289" spans="1:6" hidden="1" x14ac:dyDescent="0.25">
      <c r="A8289" t="s">
        <v>6</v>
      </c>
      <c r="B8289">
        <v>520</v>
      </c>
      <c r="C8289" t="str">
        <f>VLOOKUP(B8289,'سیستم ID'!B:C,2,0)</f>
        <v>43A0CBC6-41A4-441C-A4DB-36C962D22DB4</v>
      </c>
      <c r="D8289" s="5" t="s">
        <v>1690</v>
      </c>
      <c r="E8289" t="str">
        <f>VLOOKUP('نهایی براساس سیستم'!D8289,'Trade ID'!A:B,2,0)</f>
        <v>4A2D6064-858C-4D94-9530-38C2EE574B8D</v>
      </c>
      <c r="F8289" t="s">
        <v>686</v>
      </c>
    </row>
    <row r="8290" spans="1:6" hidden="1" x14ac:dyDescent="0.25">
      <c r="A8290" t="s">
        <v>3063</v>
      </c>
      <c r="B8290">
        <v>600</v>
      </c>
      <c r="C8290" t="str">
        <f>VLOOKUP(B8290,'سیستم ID'!B:C,2,0)</f>
        <v>6F853495-D322-4E85-9BAC-A07B30B631C6</v>
      </c>
      <c r="D8290" s="5" t="s">
        <v>1690</v>
      </c>
      <c r="E8290" t="str">
        <f>VLOOKUP('نهایی براساس سیستم'!D8290,'Trade ID'!A:B,2,0)</f>
        <v>4A2D6064-858C-4D94-9530-38C2EE574B8D</v>
      </c>
      <c r="F8290" t="s">
        <v>686</v>
      </c>
    </row>
    <row r="8291" spans="1:6" hidden="1" x14ac:dyDescent="0.25">
      <c r="A8291" t="s">
        <v>7</v>
      </c>
      <c r="B8291">
        <v>610</v>
      </c>
      <c r="C8291" t="str">
        <f>VLOOKUP(B8291,'سیستم ID'!B:C,2,0)</f>
        <v>1C13AAE5-B45A-43F5-B2BF-7E17E28E5276</v>
      </c>
      <c r="D8291" s="5" t="s">
        <v>1690</v>
      </c>
      <c r="E8291" t="str">
        <f>VLOOKUP('نهایی براساس سیستم'!D8291,'Trade ID'!A:B,2,0)</f>
        <v>4A2D6064-858C-4D94-9530-38C2EE574B8D</v>
      </c>
      <c r="F8291" t="s">
        <v>686</v>
      </c>
    </row>
    <row r="8292" spans="1:6" hidden="1" x14ac:dyDescent="0.25">
      <c r="A8292" t="s">
        <v>8</v>
      </c>
      <c r="B8292">
        <v>620</v>
      </c>
      <c r="C8292" t="str">
        <f>VLOOKUP(B8292,'سیستم ID'!B:C,2,0)</f>
        <v>B1B7A19B-5303-4218-A26E-CE7AB4C219EC</v>
      </c>
      <c r="D8292" s="5" t="s">
        <v>1690</v>
      </c>
      <c r="E8292" t="str">
        <f>VLOOKUP('نهایی براساس سیستم'!D8292,'Trade ID'!A:B,2,0)</f>
        <v>4A2D6064-858C-4D94-9530-38C2EE574B8D</v>
      </c>
      <c r="F8292" t="s">
        <v>686</v>
      </c>
    </row>
    <row r="8293" spans="1:6" hidden="1" x14ac:dyDescent="0.25">
      <c r="A8293" t="s">
        <v>3067</v>
      </c>
      <c r="B8293">
        <v>700</v>
      </c>
      <c r="C8293" t="str">
        <f>VLOOKUP(B8293,'سیستم ID'!B:C,2,0)</f>
        <v>89D673EC-C612-4D31-A1A3-19A155F6C56C</v>
      </c>
      <c r="D8293" s="5" t="s">
        <v>1690</v>
      </c>
      <c r="E8293" t="str">
        <f>VLOOKUP('نهایی براساس سیستم'!D8293,'Trade ID'!A:B,2,0)</f>
        <v>4A2D6064-858C-4D94-9530-38C2EE574B8D</v>
      </c>
      <c r="F8293" t="s">
        <v>686</v>
      </c>
    </row>
    <row r="8294" spans="1:6" hidden="1" x14ac:dyDescent="0.25">
      <c r="A8294" t="s">
        <v>9</v>
      </c>
      <c r="B8294">
        <v>710</v>
      </c>
      <c r="C8294" t="str">
        <f>VLOOKUP(B8294,'سیستم ID'!B:C,2,0)</f>
        <v>D6A21918-DD65-4F5C-A127-3B23427A9366</v>
      </c>
      <c r="D8294" s="5" t="s">
        <v>1690</v>
      </c>
      <c r="E8294" t="str">
        <f>VLOOKUP('نهایی براساس سیستم'!D8294,'Trade ID'!A:B,2,0)</f>
        <v>4A2D6064-858C-4D94-9530-38C2EE574B8D</v>
      </c>
      <c r="F8294" t="s">
        <v>686</v>
      </c>
    </row>
    <row r="8295" spans="1:6" hidden="1" x14ac:dyDescent="0.25">
      <c r="A8295" t="s">
        <v>10</v>
      </c>
      <c r="B8295">
        <v>720</v>
      </c>
      <c r="C8295" t="str">
        <f>VLOOKUP(B8295,'سیستم ID'!B:C,2,0)</f>
        <v>8B4E2323-C711-4B93-98EA-690EB9F6753B</v>
      </c>
      <c r="D8295" s="5" t="s">
        <v>1690</v>
      </c>
      <c r="E8295" t="str">
        <f>VLOOKUP('نهایی براساس سیستم'!D8295,'Trade ID'!A:B,2,0)</f>
        <v>4A2D6064-858C-4D94-9530-38C2EE574B8D</v>
      </c>
      <c r="F8295" t="s">
        <v>686</v>
      </c>
    </row>
    <row r="8296" spans="1:6" hidden="1" x14ac:dyDescent="0.25">
      <c r="A8296" t="s">
        <v>11</v>
      </c>
      <c r="B8296">
        <v>730</v>
      </c>
      <c r="C8296" t="str">
        <f>VLOOKUP(B8296,'سیستم ID'!B:C,2,0)</f>
        <v>17FE21E7-0A50-4A2C-8988-0F51FCAE8406</v>
      </c>
      <c r="D8296" s="5" t="s">
        <v>1690</v>
      </c>
      <c r="E8296" t="str">
        <f>VLOOKUP('نهایی براساس سیستم'!D8296,'Trade ID'!A:B,2,0)</f>
        <v>4A2D6064-858C-4D94-9530-38C2EE574B8D</v>
      </c>
      <c r="F8296" t="s">
        <v>686</v>
      </c>
    </row>
    <row r="8297" spans="1:6" hidden="1" x14ac:dyDescent="0.25">
      <c r="A8297" t="s">
        <v>12</v>
      </c>
      <c r="B8297">
        <v>740</v>
      </c>
      <c r="C8297" t="str">
        <f>VLOOKUP(B8297,'سیستم ID'!B:C,2,0)</f>
        <v>C590B58F-4A5F-4887-A4AC-E47694C36A98</v>
      </c>
      <c r="D8297" s="5" t="s">
        <v>1690</v>
      </c>
      <c r="E8297" t="str">
        <f>VLOOKUP('نهایی براساس سیستم'!D8297,'Trade ID'!A:B,2,0)</f>
        <v>4A2D6064-858C-4D94-9530-38C2EE574B8D</v>
      </c>
      <c r="F8297" t="s">
        <v>686</v>
      </c>
    </row>
    <row r="8298" spans="1:6" hidden="1" x14ac:dyDescent="0.25">
      <c r="A8298" t="s">
        <v>3073</v>
      </c>
      <c r="B8298">
        <v>800</v>
      </c>
      <c r="C8298" t="str">
        <f>VLOOKUP(B8298,'سیستم ID'!B:C,2,0)</f>
        <v>31A6824C-EC5C-4C2C-9A42-89B864E8AFEE</v>
      </c>
      <c r="D8298" s="5" t="s">
        <v>1690</v>
      </c>
      <c r="E8298" t="str">
        <f>VLOOKUP('نهایی براساس سیستم'!D8298,'Trade ID'!A:B,2,0)</f>
        <v>4A2D6064-858C-4D94-9530-38C2EE574B8D</v>
      </c>
      <c r="F8298" t="s">
        <v>686</v>
      </c>
    </row>
    <row r="8299" spans="1:6" hidden="1" x14ac:dyDescent="0.25">
      <c r="A8299" t="s">
        <v>13</v>
      </c>
      <c r="B8299">
        <v>810</v>
      </c>
      <c r="C8299" t="str">
        <f>VLOOKUP(B8299,'سیستم ID'!B:C,2,0)</f>
        <v>9646E902-4D72-4A04-8705-3956090D1B20</v>
      </c>
      <c r="D8299" s="5" t="s">
        <v>1690</v>
      </c>
      <c r="E8299" t="str">
        <f>VLOOKUP('نهایی براساس سیستم'!D8299,'Trade ID'!A:B,2,0)</f>
        <v>4A2D6064-858C-4D94-9530-38C2EE574B8D</v>
      </c>
      <c r="F8299" t="s">
        <v>686</v>
      </c>
    </row>
    <row r="8300" spans="1:6" hidden="1" x14ac:dyDescent="0.25">
      <c r="A8300" t="s">
        <v>14</v>
      </c>
      <c r="B8300">
        <v>820</v>
      </c>
      <c r="C8300" t="str">
        <f>VLOOKUP(B8300,'سیستم ID'!B:C,2,0)</f>
        <v>63D526D4-9A93-4012-85DE-AD25D01F228D</v>
      </c>
      <c r="D8300" s="5" t="s">
        <v>1690</v>
      </c>
      <c r="E8300" t="str">
        <f>VLOOKUP('نهایی براساس سیستم'!D8300,'Trade ID'!A:B,2,0)</f>
        <v>4A2D6064-858C-4D94-9530-38C2EE574B8D</v>
      </c>
      <c r="F8300" t="s">
        <v>686</v>
      </c>
    </row>
    <row r="8301" spans="1:6" hidden="1" x14ac:dyDescent="0.25">
      <c r="A8301" t="s">
        <v>42</v>
      </c>
      <c r="B8301">
        <v>830</v>
      </c>
      <c r="C8301" t="str">
        <f>VLOOKUP(B8301,'سیستم ID'!B:C,2,0)</f>
        <v>38F8C9E0-70F9-4172-81A5-6D4AEB0A482A</v>
      </c>
      <c r="D8301" s="5" t="s">
        <v>1690</v>
      </c>
      <c r="E8301" t="str">
        <f>VLOOKUP('نهایی براساس سیستم'!D8301,'Trade ID'!A:B,2,0)</f>
        <v>4A2D6064-858C-4D94-9530-38C2EE574B8D</v>
      </c>
      <c r="F8301" t="s">
        <v>686</v>
      </c>
    </row>
    <row r="8302" spans="1:6" hidden="1" x14ac:dyDescent="0.25">
      <c r="A8302" t="s">
        <v>3078</v>
      </c>
      <c r="B8302">
        <v>900</v>
      </c>
      <c r="C8302" t="str">
        <f>VLOOKUP(B8302,'سیستم ID'!B:C,2,0)</f>
        <v>77B34F56-340F-40B2-BD16-F6CF0D58BC66</v>
      </c>
      <c r="D8302" s="5" t="s">
        <v>1690</v>
      </c>
      <c r="E8302" t="str">
        <f>VLOOKUP('نهایی براساس سیستم'!D8302,'Trade ID'!A:B,2,0)</f>
        <v>4A2D6064-858C-4D94-9530-38C2EE574B8D</v>
      </c>
      <c r="F8302" t="s">
        <v>686</v>
      </c>
    </row>
    <row r="8303" spans="1:6" hidden="1" x14ac:dyDescent="0.25">
      <c r="A8303" t="s">
        <v>15</v>
      </c>
      <c r="B8303">
        <v>910</v>
      </c>
      <c r="C8303" t="str">
        <f>VLOOKUP(B8303,'سیستم ID'!B:C,2,0)</f>
        <v>035222D9-FCB3-471B-A301-CE8CB8C59B89</v>
      </c>
      <c r="D8303" s="5" t="s">
        <v>1690</v>
      </c>
      <c r="E8303" t="str">
        <f>VLOOKUP('نهایی براساس سیستم'!D8303,'Trade ID'!A:B,2,0)</f>
        <v>4A2D6064-858C-4D94-9530-38C2EE574B8D</v>
      </c>
      <c r="F8303" t="s">
        <v>686</v>
      </c>
    </row>
    <row r="8304" spans="1:6" hidden="1" x14ac:dyDescent="0.25">
      <c r="A8304" t="s">
        <v>16</v>
      </c>
      <c r="B8304">
        <v>920</v>
      </c>
      <c r="C8304" t="str">
        <f>VLOOKUP(B8304,'سیستم ID'!B:C,2,0)</f>
        <v>55B728D2-7E39-47D7-A625-2575729636B2</v>
      </c>
      <c r="D8304" s="5" t="s">
        <v>1690</v>
      </c>
      <c r="E8304" t="str">
        <f>VLOOKUP('نهایی براساس سیستم'!D8304,'Trade ID'!A:B,2,0)</f>
        <v>4A2D6064-858C-4D94-9530-38C2EE574B8D</v>
      </c>
      <c r="F8304" t="s">
        <v>686</v>
      </c>
    </row>
    <row r="8305" spans="1:6" hidden="1" x14ac:dyDescent="0.25">
      <c r="A8305" t="s">
        <v>17</v>
      </c>
      <c r="B8305">
        <v>930</v>
      </c>
      <c r="C8305" t="str">
        <f>VLOOKUP(B8305,'سیستم ID'!B:C,2,0)</f>
        <v>5E8435B8-D941-448E-9645-A8DCE6490293</v>
      </c>
      <c r="D8305" s="5" t="s">
        <v>1690</v>
      </c>
      <c r="E8305" t="str">
        <f>VLOOKUP('نهایی براساس سیستم'!D8305,'Trade ID'!A:B,2,0)</f>
        <v>4A2D6064-858C-4D94-9530-38C2EE574B8D</v>
      </c>
      <c r="F8305" t="s">
        <v>686</v>
      </c>
    </row>
    <row r="8306" spans="1:6" hidden="1" x14ac:dyDescent="0.25">
      <c r="A8306" t="s">
        <v>18</v>
      </c>
      <c r="B8306">
        <v>940</v>
      </c>
      <c r="C8306" t="str">
        <f>VLOOKUP(B8306,'سیستم ID'!B:C,2,0)</f>
        <v>34010146-FD37-45E2-B0E1-FA9A5E8263A5</v>
      </c>
      <c r="D8306" s="5" t="s">
        <v>1690</v>
      </c>
      <c r="E8306" t="str">
        <f>VLOOKUP('نهایی براساس سیستم'!D8306,'Trade ID'!A:B,2,0)</f>
        <v>4A2D6064-858C-4D94-9530-38C2EE574B8D</v>
      </c>
      <c r="F8306" t="s">
        <v>686</v>
      </c>
    </row>
    <row r="8307" spans="1:6" hidden="1" x14ac:dyDescent="0.25">
      <c r="A8307" t="s">
        <v>19</v>
      </c>
      <c r="B8307">
        <v>950</v>
      </c>
      <c r="C8307" t="str">
        <f>VLOOKUP(B8307,'سیستم ID'!B:C,2,0)</f>
        <v>50AE31FD-3F66-48ED-B47C-A31377AC6564</v>
      </c>
      <c r="D8307" s="5" t="s">
        <v>1690</v>
      </c>
      <c r="E8307" t="str">
        <f>VLOOKUP('نهایی براساس سیستم'!D8307,'Trade ID'!A:B,2,0)</f>
        <v>4A2D6064-858C-4D94-9530-38C2EE574B8D</v>
      </c>
      <c r="F8307" t="s">
        <v>686</v>
      </c>
    </row>
    <row r="8308" spans="1:6" hidden="1" x14ac:dyDescent="0.25">
      <c r="A8308" t="s">
        <v>3085</v>
      </c>
      <c r="B8308" t="s">
        <v>48</v>
      </c>
      <c r="C8308" t="str">
        <f>VLOOKUP(B8308,'سیستم ID'!B:C,2,0)</f>
        <v>24C56E1B-EB38-43BB-B901-660F9E9FAAF9</v>
      </c>
      <c r="D8308" s="5" t="s">
        <v>1690</v>
      </c>
      <c r="E8308" t="str">
        <f>VLOOKUP('نهایی براساس سیستم'!D8308,'Trade ID'!A:B,2,0)</f>
        <v>4A2D6064-858C-4D94-9530-38C2EE574B8D</v>
      </c>
      <c r="F8308" t="s">
        <v>686</v>
      </c>
    </row>
    <row r="8309" spans="1:6" hidden="1" x14ac:dyDescent="0.25">
      <c r="A8309" t="s">
        <v>3087</v>
      </c>
      <c r="B8309" t="s">
        <v>3087</v>
      </c>
      <c r="C8309" t="str">
        <f>VLOOKUP(B8309,'سیستم ID'!B:C,2,0)</f>
        <v>1B7DA395-F4EE-4D5F-8E3D-F6C5316D22D2</v>
      </c>
      <c r="D8309" s="5" t="s">
        <v>1690</v>
      </c>
      <c r="E8309" t="str">
        <f>VLOOKUP('نهایی براساس سیستم'!D8309,'Trade ID'!A:B,2,0)</f>
        <v>4A2D6064-858C-4D94-9530-38C2EE574B8D</v>
      </c>
      <c r="F8309" t="s">
        <v>686</v>
      </c>
    </row>
    <row r="8310" spans="1:6" hidden="1" x14ac:dyDescent="0.25">
      <c r="A8310" t="s">
        <v>3089</v>
      </c>
      <c r="B8310" t="s">
        <v>3089</v>
      </c>
      <c r="C8310" t="str">
        <f>VLOOKUP(B8310,'سیستم ID'!B:C,2,0)</f>
        <v>A70A024B-47CC-4DBB-B8F9-C6DF44D55870</v>
      </c>
      <c r="D8310" s="5" t="s">
        <v>1690</v>
      </c>
      <c r="E8310" t="str">
        <f>VLOOKUP('نهایی براساس سیستم'!D8310,'Trade ID'!A:B,2,0)</f>
        <v>4A2D6064-858C-4D94-9530-38C2EE574B8D</v>
      </c>
      <c r="F8310" t="s">
        <v>686</v>
      </c>
    </row>
    <row r="8311" spans="1:6" hidden="1" x14ac:dyDescent="0.25">
      <c r="A8311" t="s">
        <v>3091</v>
      </c>
      <c r="B8311" t="s">
        <v>3091</v>
      </c>
      <c r="C8311" t="str">
        <f>VLOOKUP(B8311,'سیستم ID'!B:C,2,0)</f>
        <v>26A5E270-614F-44C2-9A5A-0B3BDF822CA0</v>
      </c>
      <c r="D8311" s="5" t="s">
        <v>1690</v>
      </c>
      <c r="E8311" t="str">
        <f>VLOOKUP('نهایی براساس سیستم'!D8311,'Trade ID'!A:B,2,0)</f>
        <v>4A2D6064-858C-4D94-9530-38C2EE574B8D</v>
      </c>
      <c r="F8311" t="s">
        <v>686</v>
      </c>
    </row>
    <row r="8312" spans="1:6" hidden="1" x14ac:dyDescent="0.25">
      <c r="A8312" t="s">
        <v>3093</v>
      </c>
      <c r="B8312" t="s">
        <v>96</v>
      </c>
      <c r="C8312" t="str">
        <f>VLOOKUP(B8312,'سیستم ID'!B:C,2,0)</f>
        <v>D76909CF-C15A-4D5C-959D-AA491F7EE1FD</v>
      </c>
      <c r="D8312" s="5" t="s">
        <v>1690</v>
      </c>
      <c r="E8312" t="str">
        <f>VLOOKUP('نهایی براساس سیستم'!D8312,'Trade ID'!A:B,2,0)</f>
        <v>4A2D6064-858C-4D94-9530-38C2EE574B8D</v>
      </c>
      <c r="F8312" t="s">
        <v>686</v>
      </c>
    </row>
    <row r="8313" spans="1:6" hidden="1" x14ac:dyDescent="0.25">
      <c r="A8313" t="s">
        <v>50</v>
      </c>
      <c r="B8313" t="s">
        <v>49</v>
      </c>
      <c r="C8313" t="str">
        <f>VLOOKUP(B8313,'سیستم ID'!B:C,2,0)</f>
        <v>4FC89369-0030-4994-9B33-12471F749B9D</v>
      </c>
      <c r="D8313" s="5" t="s">
        <v>1690</v>
      </c>
      <c r="E8313" t="str">
        <f>VLOOKUP('نهایی براساس سیستم'!D8313,'Trade ID'!A:B,2,0)</f>
        <v>4A2D6064-858C-4D94-9530-38C2EE574B8D</v>
      </c>
      <c r="F8313" t="s">
        <v>686</v>
      </c>
    </row>
    <row r="8314" spans="1:6" hidden="1" x14ac:dyDescent="0.25">
      <c r="A8314" t="s">
        <v>52</v>
      </c>
      <c r="B8314" t="s">
        <v>51</v>
      </c>
      <c r="C8314" t="str">
        <f>VLOOKUP(B8314,'سیستم ID'!B:C,2,0)</f>
        <v>23BEF153-B9A2-4FF5-8502-51ABC78CBD16</v>
      </c>
      <c r="D8314" s="5" t="s">
        <v>1690</v>
      </c>
      <c r="E8314" t="str">
        <f>VLOOKUP('نهایی براساس سیستم'!D8314,'Trade ID'!A:B,2,0)</f>
        <v>4A2D6064-858C-4D94-9530-38C2EE574B8D</v>
      </c>
      <c r="F8314" t="s">
        <v>686</v>
      </c>
    </row>
    <row r="8315" spans="1:6" hidden="1" x14ac:dyDescent="0.25">
      <c r="A8315" t="s">
        <v>54</v>
      </c>
      <c r="B8315" t="s">
        <v>53</v>
      </c>
      <c r="C8315" t="str">
        <f>VLOOKUP(B8315,'سیستم ID'!B:C,2,0)</f>
        <v>C38EF511-7461-4D7C-85FF-428DE636E0D6</v>
      </c>
      <c r="D8315" s="5" t="s">
        <v>1690</v>
      </c>
      <c r="E8315" t="str">
        <f>VLOOKUP('نهایی براساس سیستم'!D8315,'Trade ID'!A:B,2,0)</f>
        <v>4A2D6064-858C-4D94-9530-38C2EE574B8D</v>
      </c>
      <c r="F8315" t="s">
        <v>686</v>
      </c>
    </row>
    <row r="8316" spans="1:6" hidden="1" x14ac:dyDescent="0.25">
      <c r="A8316" t="s">
        <v>3098</v>
      </c>
      <c r="B8316" t="s">
        <v>3098</v>
      </c>
      <c r="C8316" t="str">
        <f>VLOOKUP(B8316,'سیستم ID'!B:C,2,0)</f>
        <v>0C75BE7F-22E6-47F1-A34F-34E109F2AAFC</v>
      </c>
      <c r="D8316" s="5" t="s">
        <v>1690</v>
      </c>
      <c r="E8316" t="str">
        <f>VLOOKUP('نهایی براساس سیستم'!D8316,'Trade ID'!A:B,2,0)</f>
        <v>4A2D6064-858C-4D94-9530-38C2EE574B8D</v>
      </c>
      <c r="F8316" t="s">
        <v>686</v>
      </c>
    </row>
    <row r="8317" spans="1:6" hidden="1" x14ac:dyDescent="0.25">
      <c r="A8317" t="s">
        <v>56</v>
      </c>
      <c r="B8317" t="s">
        <v>55</v>
      </c>
      <c r="C8317" t="str">
        <f>VLOOKUP(B8317,'سیستم ID'!B:C,2,0)</f>
        <v>871984A8-F28B-448B-9470-B05EE97B962E</v>
      </c>
      <c r="D8317" s="5" t="s">
        <v>1690</v>
      </c>
      <c r="E8317" t="str">
        <f>VLOOKUP('نهایی براساس سیستم'!D8317,'Trade ID'!A:B,2,0)</f>
        <v>4A2D6064-858C-4D94-9530-38C2EE574B8D</v>
      </c>
      <c r="F8317" t="s">
        <v>686</v>
      </c>
    </row>
    <row r="8318" spans="1:6" hidden="1" x14ac:dyDescent="0.25">
      <c r="A8318" t="s">
        <v>58</v>
      </c>
      <c r="B8318" t="s">
        <v>57</v>
      </c>
      <c r="C8318" t="str">
        <f>VLOOKUP(B8318,'سیستم ID'!B:C,2,0)</f>
        <v>B09278CF-C037-4F78-BEED-FD16982BA1EE</v>
      </c>
      <c r="D8318" s="5" t="s">
        <v>1690</v>
      </c>
      <c r="E8318" t="str">
        <f>VLOOKUP('نهایی براساس سیستم'!D8318,'Trade ID'!A:B,2,0)</f>
        <v>4A2D6064-858C-4D94-9530-38C2EE574B8D</v>
      </c>
      <c r="F8318" t="s">
        <v>686</v>
      </c>
    </row>
    <row r="8319" spans="1:6" hidden="1" x14ac:dyDescent="0.25">
      <c r="A8319" t="s">
        <v>3102</v>
      </c>
      <c r="B8319" t="s">
        <v>3102</v>
      </c>
      <c r="C8319" t="str">
        <f>VLOOKUP(B8319,'سیستم ID'!B:C,2,0)</f>
        <v>EEE3D681-872A-42F4-A1EC-40439212278F</v>
      </c>
      <c r="D8319" s="5" t="s">
        <v>1690</v>
      </c>
      <c r="E8319" t="str">
        <f>VLOOKUP('نهایی براساس سیستم'!D8319,'Trade ID'!A:B,2,0)</f>
        <v>4A2D6064-858C-4D94-9530-38C2EE574B8D</v>
      </c>
      <c r="F8319" t="s">
        <v>686</v>
      </c>
    </row>
    <row r="8320" spans="1:6" hidden="1" x14ac:dyDescent="0.25">
      <c r="A8320" t="s">
        <v>60</v>
      </c>
      <c r="B8320" t="s">
        <v>59</v>
      </c>
      <c r="C8320" t="str">
        <f>VLOOKUP(B8320,'سیستم ID'!B:C,2,0)</f>
        <v>FF5D529A-3D89-4702-869B-92D816A81C40</v>
      </c>
      <c r="D8320" s="5" t="s">
        <v>1690</v>
      </c>
      <c r="E8320" t="str">
        <f>VLOOKUP('نهایی براساس سیستم'!D8320,'Trade ID'!A:B,2,0)</f>
        <v>4A2D6064-858C-4D94-9530-38C2EE574B8D</v>
      </c>
      <c r="F8320" t="s">
        <v>686</v>
      </c>
    </row>
    <row r="8321" spans="1:6" hidden="1" x14ac:dyDescent="0.25">
      <c r="A8321" t="s">
        <v>3105</v>
      </c>
      <c r="B8321" t="s">
        <v>3105</v>
      </c>
      <c r="C8321" t="str">
        <f>VLOOKUP(B8321,'سیستم ID'!B:C,2,0)</f>
        <v>04699629-248C-49C8-A7C5-F277B991878C</v>
      </c>
      <c r="D8321" s="5" t="s">
        <v>1690</v>
      </c>
      <c r="E8321" t="str">
        <f>VLOOKUP('نهایی براساس سیستم'!D8321,'Trade ID'!A:B,2,0)</f>
        <v>4A2D6064-858C-4D94-9530-38C2EE574B8D</v>
      </c>
      <c r="F8321" t="s">
        <v>686</v>
      </c>
    </row>
    <row r="8322" spans="1:6" hidden="1" x14ac:dyDescent="0.25">
      <c r="A8322" t="s">
        <v>3107</v>
      </c>
      <c r="B8322" t="s">
        <v>3107</v>
      </c>
      <c r="C8322" t="str">
        <f>VLOOKUP(B8322,'سیستم ID'!B:C,2,0)</f>
        <v>670954B7-4C3B-4F76-BDC8-82C8C1C0096F</v>
      </c>
      <c r="D8322" s="5" t="s">
        <v>1690</v>
      </c>
      <c r="E8322" t="str">
        <f>VLOOKUP('نهایی براساس سیستم'!D8322,'Trade ID'!A:B,2,0)</f>
        <v>4A2D6064-858C-4D94-9530-38C2EE574B8D</v>
      </c>
      <c r="F8322" t="s">
        <v>686</v>
      </c>
    </row>
    <row r="8323" spans="1:6" hidden="1" x14ac:dyDescent="0.25">
      <c r="A8323" t="s">
        <v>3109</v>
      </c>
      <c r="B8323" t="s">
        <v>3109</v>
      </c>
      <c r="C8323" t="str">
        <f>VLOOKUP(B8323,'سیستم ID'!B:C,2,0)</f>
        <v>07C53720-59AF-4120-9B80-D68F891A17B9</v>
      </c>
      <c r="D8323" s="5" t="s">
        <v>1690</v>
      </c>
      <c r="E8323" t="str">
        <f>VLOOKUP('نهایی براساس سیستم'!D8323,'Trade ID'!A:B,2,0)</f>
        <v>4A2D6064-858C-4D94-9530-38C2EE574B8D</v>
      </c>
      <c r="F8323" t="s">
        <v>686</v>
      </c>
    </row>
    <row r="8324" spans="1:6" hidden="1" x14ac:dyDescent="0.25">
      <c r="A8324" t="s">
        <v>62</v>
      </c>
      <c r="B8324" t="s">
        <v>61</v>
      </c>
      <c r="C8324" t="str">
        <f>VLOOKUP(B8324,'سیستم ID'!B:C,2,0)</f>
        <v>09E22BFD-16CE-4344-9D2F-262F781776AE</v>
      </c>
      <c r="D8324" s="5" t="s">
        <v>1690</v>
      </c>
      <c r="E8324" t="str">
        <f>VLOOKUP('نهایی براساس سیستم'!D8324,'Trade ID'!A:B,2,0)</f>
        <v>4A2D6064-858C-4D94-9530-38C2EE574B8D</v>
      </c>
      <c r="F8324" t="s">
        <v>686</v>
      </c>
    </row>
    <row r="8325" spans="1:6" hidden="1" x14ac:dyDescent="0.25">
      <c r="A8325" t="s">
        <v>64</v>
      </c>
      <c r="B8325" t="s">
        <v>63</v>
      </c>
      <c r="C8325" t="str">
        <f>VLOOKUP(B8325,'سیستم ID'!B:C,2,0)</f>
        <v>AEC245F7-08D2-414B-B328-E80EDA608BC3</v>
      </c>
      <c r="D8325" s="5" t="s">
        <v>1690</v>
      </c>
      <c r="E8325" t="str">
        <f>VLOOKUP('نهایی براساس سیستم'!D8325,'Trade ID'!A:B,2,0)</f>
        <v>4A2D6064-858C-4D94-9530-38C2EE574B8D</v>
      </c>
      <c r="F8325" t="s">
        <v>686</v>
      </c>
    </row>
    <row r="8326" spans="1:6" hidden="1" x14ac:dyDescent="0.25">
      <c r="A8326" t="s">
        <v>66</v>
      </c>
      <c r="B8326" t="s">
        <v>65</v>
      </c>
      <c r="C8326" t="str">
        <f>VLOOKUP(B8326,'سیستم ID'!B:C,2,0)</f>
        <v>0932E663-67D8-4368-9F47-A8280998BFC4</v>
      </c>
      <c r="D8326" s="5" t="s">
        <v>1690</v>
      </c>
      <c r="E8326" t="str">
        <f>VLOOKUP('نهایی براساس سیستم'!D8326,'Trade ID'!A:B,2,0)</f>
        <v>4A2D6064-858C-4D94-9530-38C2EE574B8D</v>
      </c>
      <c r="F8326" t="s">
        <v>686</v>
      </c>
    </row>
    <row r="8327" spans="1:6" hidden="1" x14ac:dyDescent="0.25">
      <c r="A8327" t="s">
        <v>3114</v>
      </c>
      <c r="B8327" t="s">
        <v>97</v>
      </c>
      <c r="C8327" t="str">
        <f>VLOOKUP(B8327,'سیستم ID'!B:C,2,0)</f>
        <v>56B7C9BA-BC69-401A-9B7A-075F3F29A866</v>
      </c>
      <c r="D8327" s="5" t="s">
        <v>1690</v>
      </c>
      <c r="E8327" t="str">
        <f>VLOOKUP('نهایی براساس سیستم'!D8327,'Trade ID'!A:B,2,0)</f>
        <v>4A2D6064-858C-4D94-9530-38C2EE574B8D</v>
      </c>
      <c r="F8327" t="s">
        <v>686</v>
      </c>
    </row>
    <row r="8328" spans="1:6" hidden="1" x14ac:dyDescent="0.25">
      <c r="A8328" t="s">
        <v>68</v>
      </c>
      <c r="B8328" t="s">
        <v>67</v>
      </c>
      <c r="C8328" t="str">
        <f>VLOOKUP(B8328,'سیستم ID'!B:C,2,0)</f>
        <v>C334DC4B-30C1-4BEC-8D59-4A7AA348EA06</v>
      </c>
      <c r="D8328" s="5" t="s">
        <v>1690</v>
      </c>
      <c r="E8328" t="str">
        <f>VLOOKUP('نهایی براساس سیستم'!D8328,'Trade ID'!A:B,2,0)</f>
        <v>4A2D6064-858C-4D94-9530-38C2EE574B8D</v>
      </c>
      <c r="F8328" t="s">
        <v>686</v>
      </c>
    </row>
    <row r="8329" spans="1:6" hidden="1" x14ac:dyDescent="0.25">
      <c r="A8329" t="s">
        <v>3117</v>
      </c>
      <c r="B8329" t="s">
        <v>3117</v>
      </c>
      <c r="C8329" t="str">
        <f>VLOOKUP(B8329,'سیستم ID'!B:C,2,0)</f>
        <v>692D09C5-27CB-4B9A-BCD2-177CFC2CC08A</v>
      </c>
      <c r="D8329" s="5" t="s">
        <v>1690</v>
      </c>
      <c r="E8329" t="str">
        <f>VLOOKUP('نهایی براساس سیستم'!D8329,'Trade ID'!A:B,2,0)</f>
        <v>4A2D6064-858C-4D94-9530-38C2EE574B8D</v>
      </c>
      <c r="F8329" t="s">
        <v>686</v>
      </c>
    </row>
    <row r="8330" spans="1:6" hidden="1" x14ac:dyDescent="0.25">
      <c r="A8330" t="s">
        <v>3119</v>
      </c>
      <c r="B8330" t="s">
        <v>3119</v>
      </c>
      <c r="C8330" t="str">
        <f>VLOOKUP(B8330,'سیستم ID'!B:C,2,0)</f>
        <v>A355905F-7A78-4D9B-A836-C5F9470D5CBA</v>
      </c>
      <c r="D8330" s="5" t="s">
        <v>1690</v>
      </c>
      <c r="E8330" t="str">
        <f>VLOOKUP('نهایی براساس سیستم'!D8330,'Trade ID'!A:B,2,0)</f>
        <v>4A2D6064-858C-4D94-9530-38C2EE574B8D</v>
      </c>
      <c r="F8330" t="s">
        <v>686</v>
      </c>
    </row>
    <row r="8331" spans="1:6" hidden="1" x14ac:dyDescent="0.25">
      <c r="A8331" t="s">
        <v>3121</v>
      </c>
      <c r="B8331" t="s">
        <v>3121</v>
      </c>
      <c r="C8331" t="str">
        <f>VLOOKUP(B8331,'سیستم ID'!B:C,2,0)</f>
        <v>02971099-D16D-4811-A013-44DEDC387891</v>
      </c>
      <c r="D8331" s="5" t="s">
        <v>1690</v>
      </c>
      <c r="E8331" t="str">
        <f>VLOOKUP('نهایی براساس سیستم'!D8331,'Trade ID'!A:B,2,0)</f>
        <v>4A2D6064-858C-4D94-9530-38C2EE574B8D</v>
      </c>
      <c r="F8331" t="s">
        <v>686</v>
      </c>
    </row>
    <row r="8332" spans="1:6" hidden="1" x14ac:dyDescent="0.25">
      <c r="A8332" t="s">
        <v>3123</v>
      </c>
      <c r="B8332" t="s">
        <v>3123</v>
      </c>
      <c r="C8332" t="str">
        <f>VLOOKUP(B8332,'سیستم ID'!B:C,2,0)</f>
        <v>8E973FF0-0544-4CD0-831A-EF53B2C914FB</v>
      </c>
      <c r="D8332" s="5" t="s">
        <v>1690</v>
      </c>
      <c r="E8332" t="str">
        <f>VLOOKUP('نهایی براساس سیستم'!D8332,'Trade ID'!A:B,2,0)</f>
        <v>4A2D6064-858C-4D94-9530-38C2EE574B8D</v>
      </c>
      <c r="F8332" t="s">
        <v>686</v>
      </c>
    </row>
    <row r="8333" spans="1:6" hidden="1" x14ac:dyDescent="0.25">
      <c r="A8333" t="s">
        <v>3125</v>
      </c>
      <c r="B8333" t="s">
        <v>3125</v>
      </c>
      <c r="C8333" t="str">
        <f>VLOOKUP(B8333,'سیستم ID'!B:C,2,0)</f>
        <v>2CA3965C-A4FA-4807-A9CB-0E2F0087E98A</v>
      </c>
      <c r="D8333" s="5" t="s">
        <v>1690</v>
      </c>
      <c r="E8333" t="str">
        <f>VLOOKUP('نهایی براساس سیستم'!D8333,'Trade ID'!A:B,2,0)</f>
        <v>4A2D6064-858C-4D94-9530-38C2EE574B8D</v>
      </c>
      <c r="F8333" t="s">
        <v>686</v>
      </c>
    </row>
    <row r="8334" spans="1:6" hidden="1" x14ac:dyDescent="0.25">
      <c r="A8334" t="s">
        <v>3127</v>
      </c>
      <c r="B8334" t="s">
        <v>3127</v>
      </c>
      <c r="C8334" t="str">
        <f>VLOOKUP(B8334,'سیستم ID'!B:C,2,0)</f>
        <v>922E9A0D-BD5A-4F1D-9170-A83478CB8F9A</v>
      </c>
      <c r="D8334" s="5" t="s">
        <v>1690</v>
      </c>
      <c r="E8334" t="str">
        <f>VLOOKUP('نهایی براساس سیستم'!D8334,'Trade ID'!A:B,2,0)</f>
        <v>4A2D6064-858C-4D94-9530-38C2EE574B8D</v>
      </c>
      <c r="F8334" t="s">
        <v>686</v>
      </c>
    </row>
    <row r="8335" spans="1:6" hidden="1" x14ac:dyDescent="0.25">
      <c r="A8335" t="s">
        <v>3129</v>
      </c>
      <c r="B8335" t="s">
        <v>3129</v>
      </c>
      <c r="C8335" t="str">
        <f>VLOOKUP(B8335,'سیستم ID'!B:C,2,0)</f>
        <v>518C6112-317D-4C56-9953-B93CBC035CA1</v>
      </c>
      <c r="D8335" s="5" t="s">
        <v>1690</v>
      </c>
      <c r="E8335" t="str">
        <f>VLOOKUP('نهایی براساس سیستم'!D8335,'Trade ID'!A:B,2,0)</f>
        <v>4A2D6064-858C-4D94-9530-38C2EE574B8D</v>
      </c>
      <c r="F8335" t="s">
        <v>686</v>
      </c>
    </row>
    <row r="8336" spans="1:6" hidden="1" x14ac:dyDescent="0.25">
      <c r="A8336" t="s">
        <v>3131</v>
      </c>
      <c r="B8336" t="s">
        <v>3131</v>
      </c>
      <c r="C8336" t="str">
        <f>VLOOKUP(B8336,'سیستم ID'!B:C,2,0)</f>
        <v>558D51D3-B817-4E08-BD08-C293F86D95B4</v>
      </c>
      <c r="D8336" s="5" t="s">
        <v>1690</v>
      </c>
      <c r="E8336" t="str">
        <f>VLOOKUP('نهایی براساس سیستم'!D8336,'Trade ID'!A:B,2,0)</f>
        <v>4A2D6064-858C-4D94-9530-38C2EE574B8D</v>
      </c>
      <c r="F8336" t="s">
        <v>686</v>
      </c>
    </row>
    <row r="8337" spans="1:6" hidden="1" x14ac:dyDescent="0.25">
      <c r="A8337" t="s">
        <v>70</v>
      </c>
      <c r="B8337" t="s">
        <v>69</v>
      </c>
      <c r="C8337" t="str">
        <f>VLOOKUP(B8337,'سیستم ID'!B:C,2,0)</f>
        <v>28B0F70D-4295-43B4-87A1-4A8A2DF4D607</v>
      </c>
      <c r="D8337" s="5" t="s">
        <v>1690</v>
      </c>
      <c r="E8337" t="str">
        <f>VLOOKUP('نهایی براساس سیستم'!D8337,'Trade ID'!A:B,2,0)</f>
        <v>4A2D6064-858C-4D94-9530-38C2EE574B8D</v>
      </c>
      <c r="F8337" t="s">
        <v>686</v>
      </c>
    </row>
    <row r="8338" spans="1:6" hidden="1" x14ac:dyDescent="0.25">
      <c r="A8338" t="s">
        <v>3134</v>
      </c>
      <c r="B8338" t="s">
        <v>3134</v>
      </c>
      <c r="C8338" t="str">
        <f>VLOOKUP(B8338,'سیستم ID'!B:C,2,0)</f>
        <v>362F2025-BF8E-4C08-AA48-A2FB75A46A91</v>
      </c>
      <c r="D8338" s="5" t="s">
        <v>1690</v>
      </c>
      <c r="E8338" t="str">
        <f>VLOOKUP('نهایی براساس سیستم'!D8338,'Trade ID'!A:B,2,0)</f>
        <v>4A2D6064-858C-4D94-9530-38C2EE574B8D</v>
      </c>
      <c r="F8338" t="s">
        <v>686</v>
      </c>
    </row>
    <row r="8339" spans="1:6" hidden="1" x14ac:dyDescent="0.25">
      <c r="A8339" t="s">
        <v>3136</v>
      </c>
      <c r="B8339" t="s">
        <v>3136</v>
      </c>
      <c r="C8339" t="str">
        <f>VLOOKUP(B8339,'سیستم ID'!B:C,2,0)</f>
        <v>8B8FA01E-2949-4EBC-AA52-7AC9E56E8F95</v>
      </c>
      <c r="D8339" s="5" t="s">
        <v>1690</v>
      </c>
      <c r="E8339" t="str">
        <f>VLOOKUP('نهایی براساس سیستم'!D8339,'Trade ID'!A:B,2,0)</f>
        <v>4A2D6064-858C-4D94-9530-38C2EE574B8D</v>
      </c>
      <c r="F8339" t="s">
        <v>686</v>
      </c>
    </row>
    <row r="8340" spans="1:6" hidden="1" x14ac:dyDescent="0.25">
      <c r="A8340" t="s">
        <v>3138</v>
      </c>
      <c r="B8340" t="s">
        <v>3138</v>
      </c>
      <c r="C8340" t="str">
        <f>VLOOKUP(B8340,'سیستم ID'!B:C,2,0)</f>
        <v>0A65FF28-928F-4483-B407-6E7F2011FBD5</v>
      </c>
      <c r="D8340" s="5" t="s">
        <v>1690</v>
      </c>
      <c r="E8340" t="str">
        <f>VLOOKUP('نهایی براساس سیستم'!D8340,'Trade ID'!A:B,2,0)</f>
        <v>4A2D6064-858C-4D94-9530-38C2EE574B8D</v>
      </c>
      <c r="F8340" t="s">
        <v>686</v>
      </c>
    </row>
    <row r="8341" spans="1:6" hidden="1" x14ac:dyDescent="0.25">
      <c r="A8341" t="s">
        <v>72</v>
      </c>
      <c r="B8341" t="s">
        <v>71</v>
      </c>
      <c r="C8341" t="str">
        <f>VLOOKUP(B8341,'سیستم ID'!B:C,2,0)</f>
        <v>5AE74F76-43CC-49E4-BE3F-F992A939567F</v>
      </c>
      <c r="D8341" s="5" t="s">
        <v>1690</v>
      </c>
      <c r="E8341" t="str">
        <f>VLOOKUP('نهایی براساس سیستم'!D8341,'Trade ID'!A:B,2,0)</f>
        <v>4A2D6064-858C-4D94-9530-38C2EE574B8D</v>
      </c>
      <c r="F8341" t="s">
        <v>686</v>
      </c>
    </row>
    <row r="8342" spans="1:6" hidden="1" x14ac:dyDescent="0.25">
      <c r="A8342" t="s">
        <v>3141</v>
      </c>
      <c r="B8342" t="s">
        <v>3141</v>
      </c>
      <c r="C8342" t="str">
        <f>VLOOKUP(B8342,'سیستم ID'!B:C,2,0)</f>
        <v>655F621E-5BD0-4ADB-80DF-25FE14F69C2A</v>
      </c>
      <c r="D8342" s="5" t="s">
        <v>1690</v>
      </c>
      <c r="E8342" t="str">
        <f>VLOOKUP('نهایی براساس سیستم'!D8342,'Trade ID'!A:B,2,0)</f>
        <v>4A2D6064-858C-4D94-9530-38C2EE574B8D</v>
      </c>
      <c r="F8342" t="s">
        <v>686</v>
      </c>
    </row>
    <row r="8343" spans="1:6" hidden="1" x14ac:dyDescent="0.25">
      <c r="A8343" t="s">
        <v>3143</v>
      </c>
      <c r="B8343" t="s">
        <v>3143</v>
      </c>
      <c r="C8343" t="str">
        <f>VLOOKUP(B8343,'سیستم ID'!B:C,2,0)</f>
        <v>E8FDB5A6-7FDA-406A-8BAE-A61A8BD6335D</v>
      </c>
      <c r="D8343" s="5" t="s">
        <v>1690</v>
      </c>
      <c r="E8343" t="str">
        <f>VLOOKUP('نهایی براساس سیستم'!D8343,'Trade ID'!A:B,2,0)</f>
        <v>4A2D6064-858C-4D94-9530-38C2EE574B8D</v>
      </c>
      <c r="F8343" t="s">
        <v>686</v>
      </c>
    </row>
    <row r="8344" spans="1:6" hidden="1" x14ac:dyDescent="0.25">
      <c r="A8344" t="s">
        <v>3145</v>
      </c>
      <c r="B8344" t="s">
        <v>3145</v>
      </c>
      <c r="C8344" t="str">
        <f>VLOOKUP(B8344,'سیستم ID'!B:C,2,0)</f>
        <v>4C60101A-2691-4478-904B-6A8477FA7EC7</v>
      </c>
      <c r="D8344" s="5" t="s">
        <v>1690</v>
      </c>
      <c r="E8344" t="str">
        <f>VLOOKUP('نهایی براساس سیستم'!D8344,'Trade ID'!A:B,2,0)</f>
        <v>4A2D6064-858C-4D94-9530-38C2EE574B8D</v>
      </c>
      <c r="F8344" t="s">
        <v>686</v>
      </c>
    </row>
    <row r="8345" spans="1:6" hidden="1" x14ac:dyDescent="0.25">
      <c r="A8345" t="s">
        <v>74</v>
      </c>
      <c r="B8345" t="s">
        <v>73</v>
      </c>
      <c r="C8345" t="str">
        <f>VLOOKUP(B8345,'سیستم ID'!B:C,2,0)</f>
        <v>2436D7B9-2659-4E86-A755-786FFCF72C0F</v>
      </c>
      <c r="D8345" s="5" t="s">
        <v>1690</v>
      </c>
      <c r="E8345" t="str">
        <f>VLOOKUP('نهایی براساس سیستم'!D8345,'Trade ID'!A:B,2,0)</f>
        <v>4A2D6064-858C-4D94-9530-38C2EE574B8D</v>
      </c>
      <c r="F8345" t="s">
        <v>686</v>
      </c>
    </row>
    <row r="8346" spans="1:6" hidden="1" x14ac:dyDescent="0.25">
      <c r="A8346" t="s">
        <v>3148</v>
      </c>
      <c r="B8346" t="s">
        <v>3148</v>
      </c>
      <c r="C8346" t="str">
        <f>VLOOKUP(B8346,'سیستم ID'!B:C,2,0)</f>
        <v>34B74A99-E91D-46C0-875C-0077AE372CD5</v>
      </c>
      <c r="D8346" s="5" t="s">
        <v>1690</v>
      </c>
      <c r="E8346" t="str">
        <f>VLOOKUP('نهایی براساس سیستم'!D8346,'Trade ID'!A:B,2,0)</f>
        <v>4A2D6064-858C-4D94-9530-38C2EE574B8D</v>
      </c>
      <c r="F8346" t="s">
        <v>686</v>
      </c>
    </row>
    <row r="8347" spans="1:6" hidden="1" x14ac:dyDescent="0.25">
      <c r="A8347" t="s">
        <v>3150</v>
      </c>
      <c r="B8347" t="s">
        <v>3150</v>
      </c>
      <c r="C8347" t="str">
        <f>VLOOKUP(B8347,'سیستم ID'!B:C,2,0)</f>
        <v>D25A9550-A7F1-409A-AE31-B7333B788CF7</v>
      </c>
      <c r="D8347" s="5" t="s">
        <v>1690</v>
      </c>
      <c r="E8347" t="str">
        <f>VLOOKUP('نهایی براساس سیستم'!D8347,'Trade ID'!A:B,2,0)</f>
        <v>4A2D6064-858C-4D94-9530-38C2EE574B8D</v>
      </c>
      <c r="F8347" t="s">
        <v>686</v>
      </c>
    </row>
    <row r="8348" spans="1:6" hidden="1" x14ac:dyDescent="0.25">
      <c r="A8348" t="s">
        <v>76</v>
      </c>
      <c r="B8348" t="s">
        <v>75</v>
      </c>
      <c r="C8348" t="str">
        <f>VLOOKUP(B8348,'سیستم ID'!B:C,2,0)</f>
        <v>DCBA87FD-99E4-4DF2-8FA1-1230C9C34477</v>
      </c>
      <c r="D8348" s="5" t="s">
        <v>1690</v>
      </c>
      <c r="E8348" t="str">
        <f>VLOOKUP('نهایی براساس سیستم'!D8348,'Trade ID'!A:B,2,0)</f>
        <v>4A2D6064-858C-4D94-9530-38C2EE574B8D</v>
      </c>
      <c r="F8348" t="s">
        <v>686</v>
      </c>
    </row>
    <row r="8349" spans="1:6" hidden="1" x14ac:dyDescent="0.25">
      <c r="A8349" t="s">
        <v>3153</v>
      </c>
      <c r="B8349" t="s">
        <v>3153</v>
      </c>
      <c r="C8349" t="str">
        <f>VLOOKUP(B8349,'سیستم ID'!B:C,2,0)</f>
        <v>5DC650D7-D846-49A0-9925-8AA218F5C522</v>
      </c>
      <c r="D8349" s="5" t="s">
        <v>1690</v>
      </c>
      <c r="E8349" t="str">
        <f>VLOOKUP('نهایی براساس سیستم'!D8349,'Trade ID'!A:B,2,0)</f>
        <v>4A2D6064-858C-4D94-9530-38C2EE574B8D</v>
      </c>
      <c r="F8349" t="s">
        <v>686</v>
      </c>
    </row>
    <row r="8350" spans="1:6" hidden="1" x14ac:dyDescent="0.25">
      <c r="A8350" t="s">
        <v>3155</v>
      </c>
      <c r="B8350" t="s">
        <v>3155</v>
      </c>
      <c r="C8350" t="str">
        <f>VLOOKUP(B8350,'سیستم ID'!B:C,2,0)</f>
        <v>690895C9-2DE6-4908-94B4-ADAEBEB9060C</v>
      </c>
      <c r="D8350" s="5" t="s">
        <v>1690</v>
      </c>
      <c r="E8350" t="str">
        <f>VLOOKUP('نهایی براساس سیستم'!D8350,'Trade ID'!A:B,2,0)</f>
        <v>4A2D6064-858C-4D94-9530-38C2EE574B8D</v>
      </c>
      <c r="F8350" t="s">
        <v>686</v>
      </c>
    </row>
    <row r="8351" spans="1:6" hidden="1" x14ac:dyDescent="0.25">
      <c r="A8351" t="s">
        <v>3157</v>
      </c>
      <c r="B8351" t="s">
        <v>3157</v>
      </c>
      <c r="C8351" t="str">
        <f>VLOOKUP(B8351,'سیستم ID'!B:C,2,0)</f>
        <v>24B203FF-FDEB-424D-8FCB-55C96B3FAC52</v>
      </c>
      <c r="D8351" s="5" t="s">
        <v>1690</v>
      </c>
      <c r="E8351" t="str">
        <f>VLOOKUP('نهایی براساس سیستم'!D8351,'Trade ID'!A:B,2,0)</f>
        <v>4A2D6064-858C-4D94-9530-38C2EE574B8D</v>
      </c>
      <c r="F8351" t="s">
        <v>686</v>
      </c>
    </row>
    <row r="8352" spans="1:6" hidden="1" x14ac:dyDescent="0.25">
      <c r="A8352" t="s">
        <v>3159</v>
      </c>
      <c r="B8352" t="s">
        <v>3159</v>
      </c>
      <c r="C8352" t="str">
        <f>VLOOKUP(B8352,'سیستم ID'!B:C,2,0)</f>
        <v>0923D436-B3EE-4F16-8F4C-B1D27CD8C6DA</v>
      </c>
      <c r="D8352" s="5" t="s">
        <v>1690</v>
      </c>
      <c r="E8352" t="str">
        <f>VLOOKUP('نهایی براساس سیستم'!D8352,'Trade ID'!A:B,2,0)</f>
        <v>4A2D6064-858C-4D94-9530-38C2EE574B8D</v>
      </c>
      <c r="F8352" t="s">
        <v>686</v>
      </c>
    </row>
    <row r="8353" spans="1:6" hidden="1" x14ac:dyDescent="0.25">
      <c r="A8353" t="s">
        <v>3161</v>
      </c>
      <c r="B8353" t="s">
        <v>3161</v>
      </c>
      <c r="C8353" t="str">
        <f>VLOOKUP(B8353,'سیستم ID'!B:C,2,0)</f>
        <v>D465B6E9-1A58-4132-A223-E2BA20B41658</v>
      </c>
      <c r="D8353" s="5" t="s">
        <v>1690</v>
      </c>
      <c r="E8353" t="str">
        <f>VLOOKUP('نهایی براساس سیستم'!D8353,'Trade ID'!A:B,2,0)</f>
        <v>4A2D6064-858C-4D94-9530-38C2EE574B8D</v>
      </c>
      <c r="F8353" t="s">
        <v>686</v>
      </c>
    </row>
    <row r="8354" spans="1:6" hidden="1" x14ac:dyDescent="0.25">
      <c r="A8354" t="s">
        <v>3163</v>
      </c>
      <c r="B8354" t="s">
        <v>3163</v>
      </c>
      <c r="C8354" t="str">
        <f>VLOOKUP(B8354,'سیستم ID'!B:C,2,0)</f>
        <v>FD83784A-0AEE-41AA-B388-E31D31ED664F</v>
      </c>
      <c r="D8354" s="5" t="s">
        <v>1690</v>
      </c>
      <c r="E8354" t="str">
        <f>VLOOKUP('نهایی براساس سیستم'!D8354,'Trade ID'!A:B,2,0)</f>
        <v>4A2D6064-858C-4D94-9530-38C2EE574B8D</v>
      </c>
      <c r="F8354" t="s">
        <v>686</v>
      </c>
    </row>
    <row r="8355" spans="1:6" hidden="1" x14ac:dyDescent="0.25">
      <c r="A8355" t="s">
        <v>3165</v>
      </c>
      <c r="B8355" t="s">
        <v>3165</v>
      </c>
      <c r="C8355" t="str">
        <f>VLOOKUP(B8355,'سیستم ID'!B:C,2,0)</f>
        <v>22A69171-2574-46E8-82DA-FF483857C72D</v>
      </c>
      <c r="D8355" s="5" t="s">
        <v>1690</v>
      </c>
      <c r="E8355" t="str">
        <f>VLOOKUP('نهایی براساس سیستم'!D8355,'Trade ID'!A:B,2,0)</f>
        <v>4A2D6064-858C-4D94-9530-38C2EE574B8D</v>
      </c>
      <c r="F8355" t="s">
        <v>686</v>
      </c>
    </row>
    <row r="8356" spans="1:6" hidden="1" x14ac:dyDescent="0.25">
      <c r="A8356" t="s">
        <v>3167</v>
      </c>
      <c r="B8356" t="s">
        <v>3167</v>
      </c>
      <c r="C8356" t="str">
        <f>VLOOKUP(B8356,'سیستم ID'!B:C,2,0)</f>
        <v>25A538FB-6BF2-48FF-960D-4AEABCABDE3B</v>
      </c>
      <c r="D8356" s="5" t="s">
        <v>1690</v>
      </c>
      <c r="E8356" t="str">
        <f>VLOOKUP('نهایی براساس سیستم'!D8356,'Trade ID'!A:B,2,0)</f>
        <v>4A2D6064-858C-4D94-9530-38C2EE574B8D</v>
      </c>
      <c r="F8356" t="s">
        <v>686</v>
      </c>
    </row>
    <row r="8357" spans="1:6" hidden="1" x14ac:dyDescent="0.25">
      <c r="A8357" t="s">
        <v>3169</v>
      </c>
      <c r="B8357" t="s">
        <v>3169</v>
      </c>
      <c r="C8357" t="str">
        <f>VLOOKUP(B8357,'سیستم ID'!B:C,2,0)</f>
        <v>44670777-73D3-4646-954B-EA44CE859019</v>
      </c>
      <c r="D8357" s="5" t="s">
        <v>1690</v>
      </c>
      <c r="E8357" t="str">
        <f>VLOOKUP('نهایی براساس سیستم'!D8357,'Trade ID'!A:B,2,0)</f>
        <v>4A2D6064-858C-4D94-9530-38C2EE574B8D</v>
      </c>
      <c r="F8357" t="s">
        <v>686</v>
      </c>
    </row>
    <row r="8358" spans="1:6" hidden="1" x14ac:dyDescent="0.25">
      <c r="A8358" t="s">
        <v>3171</v>
      </c>
      <c r="B8358" t="s">
        <v>3171</v>
      </c>
      <c r="C8358" t="str">
        <f>VLOOKUP(B8358,'سیستم ID'!B:C,2,0)</f>
        <v>CC816F81-4315-42D5-8E1C-38C7A36AC51E</v>
      </c>
      <c r="D8358" s="5" t="s">
        <v>1690</v>
      </c>
      <c r="E8358" t="str">
        <f>VLOOKUP('نهایی براساس سیستم'!D8358,'Trade ID'!A:B,2,0)</f>
        <v>4A2D6064-858C-4D94-9530-38C2EE574B8D</v>
      </c>
      <c r="F8358" t="s">
        <v>686</v>
      </c>
    </row>
    <row r="8359" spans="1:6" hidden="1" x14ac:dyDescent="0.25">
      <c r="A8359" t="s">
        <v>3173</v>
      </c>
      <c r="B8359" t="s">
        <v>3173</v>
      </c>
      <c r="C8359" t="str">
        <f>VLOOKUP(B8359,'سیستم ID'!B:C,2,0)</f>
        <v>DB77F1EC-9F31-4B90-BA23-E5E8D4AD1EBC</v>
      </c>
      <c r="D8359" s="5" t="s">
        <v>1690</v>
      </c>
      <c r="E8359" t="str">
        <f>VLOOKUP('نهایی براساس سیستم'!D8359,'Trade ID'!A:B,2,0)</f>
        <v>4A2D6064-858C-4D94-9530-38C2EE574B8D</v>
      </c>
      <c r="F8359" t="s">
        <v>686</v>
      </c>
    </row>
    <row r="8360" spans="1:6" hidden="1" x14ac:dyDescent="0.25">
      <c r="A8360" t="s">
        <v>3175</v>
      </c>
      <c r="B8360" t="s">
        <v>3175</v>
      </c>
      <c r="C8360" t="str">
        <f>VLOOKUP(B8360,'سیستم ID'!B:C,2,0)</f>
        <v>21EDDB3D-581E-41CA-AFD8-768555A6A378</v>
      </c>
      <c r="D8360" s="5" t="s">
        <v>1690</v>
      </c>
      <c r="E8360" t="str">
        <f>VLOOKUP('نهایی براساس سیستم'!D8360,'Trade ID'!A:B,2,0)</f>
        <v>4A2D6064-858C-4D94-9530-38C2EE574B8D</v>
      </c>
      <c r="F8360" t="s">
        <v>686</v>
      </c>
    </row>
    <row r="8361" spans="1:6" hidden="1" x14ac:dyDescent="0.25">
      <c r="A8361" t="s">
        <v>3177</v>
      </c>
      <c r="B8361" t="s">
        <v>3177</v>
      </c>
      <c r="C8361" t="str">
        <f>VLOOKUP(B8361,'سیستم ID'!B:C,2,0)</f>
        <v>5C217CB6-B95D-4993-A710-A862E952D71F</v>
      </c>
      <c r="D8361" s="5" t="s">
        <v>1690</v>
      </c>
      <c r="E8361" t="str">
        <f>VLOOKUP('نهایی براساس سیستم'!D8361,'Trade ID'!A:B,2,0)</f>
        <v>4A2D6064-858C-4D94-9530-38C2EE574B8D</v>
      </c>
      <c r="F8361" t="s">
        <v>686</v>
      </c>
    </row>
    <row r="8362" spans="1:6" hidden="1" x14ac:dyDescent="0.25">
      <c r="A8362" t="s">
        <v>3179</v>
      </c>
      <c r="B8362" t="s">
        <v>3179</v>
      </c>
      <c r="C8362" t="str">
        <f>VLOOKUP(B8362,'سیستم ID'!B:C,2,0)</f>
        <v>7E34DB63-4FD7-409A-A31D-7F781D626FBC</v>
      </c>
      <c r="D8362" s="5" t="s">
        <v>1690</v>
      </c>
      <c r="E8362" t="str">
        <f>VLOOKUP('نهایی براساس سیستم'!D8362,'Trade ID'!A:B,2,0)</f>
        <v>4A2D6064-858C-4D94-9530-38C2EE574B8D</v>
      </c>
      <c r="F8362" t="s">
        <v>686</v>
      </c>
    </row>
    <row r="8363" spans="1:6" hidden="1" x14ac:dyDescent="0.25">
      <c r="A8363" t="s">
        <v>3181</v>
      </c>
      <c r="B8363" t="s">
        <v>3181</v>
      </c>
      <c r="C8363" t="str">
        <f>VLOOKUP(B8363,'سیستم ID'!B:C,2,0)</f>
        <v>48D5FB4A-107F-4E2A-8B33-FBAC631E89B8</v>
      </c>
      <c r="D8363" s="5" t="s">
        <v>1690</v>
      </c>
      <c r="E8363" t="str">
        <f>VLOOKUP('نهایی براساس سیستم'!D8363,'Trade ID'!A:B,2,0)</f>
        <v>4A2D6064-858C-4D94-9530-38C2EE574B8D</v>
      </c>
      <c r="F8363" t="s">
        <v>686</v>
      </c>
    </row>
    <row r="8364" spans="1:6" hidden="1" x14ac:dyDescent="0.25">
      <c r="A8364" t="s">
        <v>3183</v>
      </c>
      <c r="B8364" t="s">
        <v>3183</v>
      </c>
      <c r="C8364" t="str">
        <f>VLOOKUP(B8364,'سیستم ID'!B:C,2,0)</f>
        <v>C49E8291-99ED-4BC8-8293-B05C9B69A94E</v>
      </c>
      <c r="D8364" s="5" t="s">
        <v>1690</v>
      </c>
      <c r="E8364" t="str">
        <f>VLOOKUP('نهایی براساس سیستم'!D8364,'Trade ID'!A:B,2,0)</f>
        <v>4A2D6064-858C-4D94-9530-38C2EE574B8D</v>
      </c>
      <c r="F8364" t="s">
        <v>686</v>
      </c>
    </row>
    <row r="8365" spans="1:6" hidden="1" x14ac:dyDescent="0.25">
      <c r="A8365" t="s">
        <v>3185</v>
      </c>
      <c r="B8365" t="s">
        <v>3185</v>
      </c>
      <c r="C8365" t="str">
        <f>VLOOKUP(B8365,'سیستم ID'!B:C,2,0)</f>
        <v>DAA1913F-5708-48F2-8655-73D591C7634C</v>
      </c>
      <c r="D8365" s="5" t="s">
        <v>1690</v>
      </c>
      <c r="E8365" t="str">
        <f>VLOOKUP('نهایی براساس سیستم'!D8365,'Trade ID'!A:B,2,0)</f>
        <v>4A2D6064-858C-4D94-9530-38C2EE574B8D</v>
      </c>
      <c r="F8365" t="s">
        <v>686</v>
      </c>
    </row>
    <row r="8366" spans="1:6" hidden="1" x14ac:dyDescent="0.25">
      <c r="A8366" t="s">
        <v>3187</v>
      </c>
      <c r="B8366" t="s">
        <v>3187</v>
      </c>
      <c r="C8366" t="str">
        <f>VLOOKUP(B8366,'سیستم ID'!B:C,2,0)</f>
        <v>2FE060D4-59A3-460D-A31A-51959B40BB1E</v>
      </c>
      <c r="D8366" s="5" t="s">
        <v>1690</v>
      </c>
      <c r="E8366" t="str">
        <f>VLOOKUP('نهایی براساس سیستم'!D8366,'Trade ID'!A:B,2,0)</f>
        <v>4A2D6064-858C-4D94-9530-38C2EE574B8D</v>
      </c>
      <c r="F8366" t="s">
        <v>686</v>
      </c>
    </row>
    <row r="8367" spans="1:6" hidden="1" x14ac:dyDescent="0.25">
      <c r="A8367" t="s">
        <v>3189</v>
      </c>
      <c r="B8367" t="s">
        <v>3189</v>
      </c>
      <c r="C8367" t="str">
        <f>VLOOKUP(B8367,'سیستم ID'!B:C,2,0)</f>
        <v>F5476B91-1665-4926-AF7C-6624F253F953</v>
      </c>
      <c r="D8367" s="5" t="s">
        <v>1690</v>
      </c>
      <c r="E8367" t="str">
        <f>VLOOKUP('نهایی براساس سیستم'!D8367,'Trade ID'!A:B,2,0)</f>
        <v>4A2D6064-858C-4D94-9530-38C2EE574B8D</v>
      </c>
      <c r="F8367" t="s">
        <v>686</v>
      </c>
    </row>
    <row r="8368" spans="1:6" hidden="1" x14ac:dyDescent="0.25">
      <c r="A8368" t="s">
        <v>3191</v>
      </c>
      <c r="B8368" t="s">
        <v>3191</v>
      </c>
      <c r="C8368" t="str">
        <f>VLOOKUP(B8368,'سیستم ID'!B:C,2,0)</f>
        <v>1812A738-38E4-4B34-9C1A-6E7D4CAED06A</v>
      </c>
      <c r="D8368" s="5" t="s">
        <v>1690</v>
      </c>
      <c r="E8368" t="str">
        <f>VLOOKUP('نهایی براساس سیستم'!D8368,'Trade ID'!A:B,2,0)</f>
        <v>4A2D6064-858C-4D94-9530-38C2EE574B8D</v>
      </c>
      <c r="F8368" t="s">
        <v>686</v>
      </c>
    </row>
    <row r="8369" spans="1:6" hidden="1" x14ac:dyDescent="0.25">
      <c r="A8369" t="s">
        <v>3193</v>
      </c>
      <c r="B8369" t="s">
        <v>3193</v>
      </c>
      <c r="C8369" t="str">
        <f>VLOOKUP(B8369,'سیستم ID'!B:C,2,0)</f>
        <v>A4102814-A4A6-4E9D-8799-44E3023A55FD</v>
      </c>
      <c r="D8369" s="5" t="s">
        <v>1690</v>
      </c>
      <c r="E8369" t="str">
        <f>VLOOKUP('نهایی براساس سیستم'!D8369,'Trade ID'!A:B,2,0)</f>
        <v>4A2D6064-858C-4D94-9530-38C2EE574B8D</v>
      </c>
      <c r="F8369" t="s">
        <v>686</v>
      </c>
    </row>
    <row r="8370" spans="1:6" hidden="1" x14ac:dyDescent="0.25">
      <c r="A8370" t="s">
        <v>3195</v>
      </c>
      <c r="B8370" t="s">
        <v>3195</v>
      </c>
      <c r="C8370" t="str">
        <f>VLOOKUP(B8370,'سیستم ID'!B:C,2,0)</f>
        <v>B551C765-8AF4-4A24-886B-1A52C7FB3A68</v>
      </c>
      <c r="D8370" s="5" t="s">
        <v>1690</v>
      </c>
      <c r="E8370" t="str">
        <f>VLOOKUP('نهایی براساس سیستم'!D8370,'Trade ID'!A:B,2,0)</f>
        <v>4A2D6064-858C-4D94-9530-38C2EE574B8D</v>
      </c>
      <c r="F8370" t="s">
        <v>686</v>
      </c>
    </row>
    <row r="8371" spans="1:6" hidden="1" x14ac:dyDescent="0.25">
      <c r="A8371" t="s">
        <v>3197</v>
      </c>
      <c r="B8371" t="s">
        <v>3197</v>
      </c>
      <c r="C8371" t="str">
        <f>VLOOKUP(B8371,'سیستم ID'!B:C,2,0)</f>
        <v>E912FD4C-0FDC-4943-B264-869458915FAB</v>
      </c>
      <c r="D8371" s="5" t="s">
        <v>1690</v>
      </c>
      <c r="E8371" t="str">
        <f>VLOOKUP('نهایی براساس سیستم'!D8371,'Trade ID'!A:B,2,0)</f>
        <v>4A2D6064-858C-4D94-9530-38C2EE574B8D</v>
      </c>
      <c r="F8371" t="s">
        <v>686</v>
      </c>
    </row>
    <row r="8372" spans="1:6" hidden="1" x14ac:dyDescent="0.25">
      <c r="A8372" t="s">
        <v>3199</v>
      </c>
      <c r="B8372" t="s">
        <v>3199</v>
      </c>
      <c r="C8372" t="str">
        <f>VLOOKUP(B8372,'سیستم ID'!B:C,2,0)</f>
        <v>9DBF38D1-6DE9-4853-B72C-C1C5178EC0B4</v>
      </c>
      <c r="D8372" s="5" t="s">
        <v>1690</v>
      </c>
      <c r="E8372" t="str">
        <f>VLOOKUP('نهایی براساس سیستم'!D8372,'Trade ID'!A:B,2,0)</f>
        <v>4A2D6064-858C-4D94-9530-38C2EE574B8D</v>
      </c>
      <c r="F8372" t="s">
        <v>686</v>
      </c>
    </row>
    <row r="8373" spans="1:6" hidden="1" x14ac:dyDescent="0.25">
      <c r="A8373" t="s">
        <v>3201</v>
      </c>
      <c r="B8373" t="s">
        <v>3201</v>
      </c>
      <c r="C8373" t="str">
        <f>VLOOKUP(B8373,'سیستم ID'!B:C,2,0)</f>
        <v>76E72421-971C-4B50-A300-88EB69FF09CE</v>
      </c>
      <c r="D8373" s="5" t="s">
        <v>1690</v>
      </c>
      <c r="E8373" t="str">
        <f>VLOOKUP('نهایی براساس سیستم'!D8373,'Trade ID'!A:B,2,0)</f>
        <v>4A2D6064-858C-4D94-9530-38C2EE574B8D</v>
      </c>
      <c r="F8373" t="s">
        <v>686</v>
      </c>
    </row>
    <row r="8374" spans="1:6" hidden="1" x14ac:dyDescent="0.25">
      <c r="A8374" t="s">
        <v>3203</v>
      </c>
      <c r="B8374" t="s">
        <v>3203</v>
      </c>
      <c r="C8374" t="str">
        <f>VLOOKUP(B8374,'سیستم ID'!B:C,2,0)</f>
        <v>47AEF1BD-A6F3-4631-AE0E-29BB1407D681</v>
      </c>
      <c r="D8374" s="5" t="s">
        <v>1690</v>
      </c>
      <c r="E8374" t="str">
        <f>VLOOKUP('نهایی براساس سیستم'!D8374,'Trade ID'!A:B,2,0)</f>
        <v>4A2D6064-858C-4D94-9530-38C2EE574B8D</v>
      </c>
      <c r="F8374" t="s">
        <v>686</v>
      </c>
    </row>
    <row r="8375" spans="1:6" hidden="1" x14ac:dyDescent="0.25">
      <c r="A8375" t="s">
        <v>3205</v>
      </c>
      <c r="B8375" t="s">
        <v>3205</v>
      </c>
      <c r="C8375" t="str">
        <f>VLOOKUP(B8375,'سیستم ID'!B:C,2,0)</f>
        <v>322A708E-782D-4E1F-9FB2-3CF9EC7647EE</v>
      </c>
      <c r="D8375" s="5" t="s">
        <v>1690</v>
      </c>
      <c r="E8375" t="str">
        <f>VLOOKUP('نهایی براساس سیستم'!D8375,'Trade ID'!A:B,2,0)</f>
        <v>4A2D6064-858C-4D94-9530-38C2EE574B8D</v>
      </c>
      <c r="F8375" t="s">
        <v>686</v>
      </c>
    </row>
    <row r="8376" spans="1:6" hidden="1" x14ac:dyDescent="0.25">
      <c r="A8376" t="s">
        <v>3207</v>
      </c>
      <c r="B8376" t="s">
        <v>3207</v>
      </c>
      <c r="C8376" t="str">
        <f>VLOOKUP(B8376,'سیستم ID'!B:C,2,0)</f>
        <v>EC8BE060-CE53-4BFA-BD98-7CCF4324068B</v>
      </c>
      <c r="D8376" s="5" t="s">
        <v>1690</v>
      </c>
      <c r="E8376" t="str">
        <f>VLOOKUP('نهایی براساس سیستم'!D8376,'Trade ID'!A:B,2,0)</f>
        <v>4A2D6064-858C-4D94-9530-38C2EE574B8D</v>
      </c>
      <c r="F8376" t="s">
        <v>686</v>
      </c>
    </row>
    <row r="8377" spans="1:6" hidden="1" x14ac:dyDescent="0.25">
      <c r="A8377" t="s">
        <v>3209</v>
      </c>
      <c r="B8377" t="s">
        <v>3209</v>
      </c>
      <c r="C8377" t="str">
        <f>VLOOKUP(B8377,'سیستم ID'!B:C,2,0)</f>
        <v>721BB658-E50A-4E0B-91A3-3B4EB09C2365</v>
      </c>
      <c r="D8377" s="5" t="s">
        <v>1690</v>
      </c>
      <c r="E8377" t="str">
        <f>VLOOKUP('نهایی براساس سیستم'!D8377,'Trade ID'!A:B,2,0)</f>
        <v>4A2D6064-858C-4D94-9530-38C2EE574B8D</v>
      </c>
      <c r="F8377" t="s">
        <v>686</v>
      </c>
    </row>
    <row r="8378" spans="1:6" hidden="1" x14ac:dyDescent="0.25">
      <c r="A8378" t="s">
        <v>3211</v>
      </c>
      <c r="B8378" t="s">
        <v>3211</v>
      </c>
      <c r="C8378" t="str">
        <f>VLOOKUP(B8378,'سیستم ID'!B:C,2,0)</f>
        <v>629BCA75-4A3D-4CA7-BB4B-F5E238B19DC1</v>
      </c>
      <c r="D8378" s="5" t="s">
        <v>1690</v>
      </c>
      <c r="E8378" t="str">
        <f>VLOOKUP('نهایی براساس سیستم'!D8378,'Trade ID'!A:B,2,0)</f>
        <v>4A2D6064-858C-4D94-9530-38C2EE574B8D</v>
      </c>
      <c r="F8378" t="s">
        <v>686</v>
      </c>
    </row>
    <row r="8379" spans="1:6" hidden="1" x14ac:dyDescent="0.25">
      <c r="A8379" t="s">
        <v>3213</v>
      </c>
      <c r="B8379" t="s">
        <v>3213</v>
      </c>
      <c r="C8379" t="str">
        <f>VLOOKUP(B8379,'سیستم ID'!B:C,2,0)</f>
        <v>3AB73C47-AFE6-46DB-9FB0-E86F97F0018E</v>
      </c>
      <c r="D8379" s="5" t="s">
        <v>1690</v>
      </c>
      <c r="E8379" t="str">
        <f>VLOOKUP('نهایی براساس سیستم'!D8379,'Trade ID'!A:B,2,0)</f>
        <v>4A2D6064-858C-4D94-9530-38C2EE574B8D</v>
      </c>
      <c r="F8379" t="s">
        <v>686</v>
      </c>
    </row>
    <row r="8380" spans="1:6" hidden="1" x14ac:dyDescent="0.25">
      <c r="A8380" t="s">
        <v>3215</v>
      </c>
      <c r="B8380" t="s">
        <v>3215</v>
      </c>
      <c r="C8380" t="str">
        <f>VLOOKUP(B8380,'سیستم ID'!B:C,2,0)</f>
        <v>E2835C2B-BC6E-4729-AAE4-DAE283BAE8DE</v>
      </c>
      <c r="D8380" s="5" t="s">
        <v>1690</v>
      </c>
      <c r="E8380" t="str">
        <f>VLOOKUP('نهایی براساس سیستم'!D8380,'Trade ID'!A:B,2,0)</f>
        <v>4A2D6064-858C-4D94-9530-38C2EE574B8D</v>
      </c>
      <c r="F8380" t="s">
        <v>686</v>
      </c>
    </row>
    <row r="8381" spans="1:6" hidden="1" x14ac:dyDescent="0.25">
      <c r="A8381" t="s">
        <v>3217</v>
      </c>
      <c r="B8381" t="s">
        <v>3217</v>
      </c>
      <c r="C8381" t="str">
        <f>VLOOKUP(B8381,'سیستم ID'!B:C,2,0)</f>
        <v>96379E6D-A1ED-43D6-928E-12DB27235915</v>
      </c>
      <c r="D8381" s="5" t="s">
        <v>1690</v>
      </c>
      <c r="E8381" t="str">
        <f>VLOOKUP('نهایی براساس سیستم'!D8381,'Trade ID'!A:B,2,0)</f>
        <v>4A2D6064-858C-4D94-9530-38C2EE574B8D</v>
      </c>
      <c r="F8381" t="s">
        <v>686</v>
      </c>
    </row>
    <row r="8382" spans="1:6" hidden="1" x14ac:dyDescent="0.25">
      <c r="A8382" t="s">
        <v>3219</v>
      </c>
      <c r="B8382" t="s">
        <v>3219</v>
      </c>
      <c r="C8382" t="str">
        <f>VLOOKUP(B8382,'سیستم ID'!B:C,2,0)</f>
        <v>A953A846-73F9-41D1-BC18-8E5612F0B053</v>
      </c>
      <c r="D8382" s="5" t="s">
        <v>1690</v>
      </c>
      <c r="E8382" t="str">
        <f>VLOOKUP('نهایی براساس سیستم'!D8382,'Trade ID'!A:B,2,0)</f>
        <v>4A2D6064-858C-4D94-9530-38C2EE574B8D</v>
      </c>
      <c r="F8382" t="s">
        <v>686</v>
      </c>
    </row>
    <row r="8383" spans="1:6" hidden="1" x14ac:dyDescent="0.25">
      <c r="A8383" t="s">
        <v>3221</v>
      </c>
      <c r="B8383" t="s">
        <v>3221</v>
      </c>
      <c r="C8383" t="str">
        <f>VLOOKUP(B8383,'سیستم ID'!B:C,2,0)</f>
        <v>4B80A572-1574-4B56-B256-B1C5C523B248</v>
      </c>
      <c r="D8383" s="5" t="s">
        <v>1690</v>
      </c>
      <c r="E8383" t="str">
        <f>VLOOKUP('نهایی براساس سیستم'!D8383,'Trade ID'!A:B,2,0)</f>
        <v>4A2D6064-858C-4D94-9530-38C2EE574B8D</v>
      </c>
      <c r="F8383" t="s">
        <v>686</v>
      </c>
    </row>
    <row r="8384" spans="1:6" hidden="1" x14ac:dyDescent="0.25">
      <c r="A8384" t="s">
        <v>3223</v>
      </c>
      <c r="B8384" t="s">
        <v>3223</v>
      </c>
      <c r="C8384" t="str">
        <f>VLOOKUP(B8384,'سیستم ID'!B:C,2,0)</f>
        <v>39B2FF25-5AEC-4160-AA88-6E044D73E523</v>
      </c>
      <c r="D8384" s="5" t="s">
        <v>1690</v>
      </c>
      <c r="E8384" t="str">
        <f>VLOOKUP('نهایی براساس سیستم'!D8384,'Trade ID'!A:B,2,0)</f>
        <v>4A2D6064-858C-4D94-9530-38C2EE574B8D</v>
      </c>
      <c r="F8384" t="s">
        <v>686</v>
      </c>
    </row>
    <row r="8385" spans="1:6" hidden="1" x14ac:dyDescent="0.25">
      <c r="A8385" t="s">
        <v>3225</v>
      </c>
      <c r="B8385" t="s">
        <v>3225</v>
      </c>
      <c r="C8385" t="str">
        <f>VLOOKUP(B8385,'سیستم ID'!B:C,2,0)</f>
        <v>1A1C05CD-8FD6-4AFA-B59F-A390942F2015</v>
      </c>
      <c r="D8385" s="5" t="s">
        <v>1690</v>
      </c>
      <c r="E8385" t="str">
        <f>VLOOKUP('نهایی براساس سیستم'!D8385,'Trade ID'!A:B,2,0)</f>
        <v>4A2D6064-858C-4D94-9530-38C2EE574B8D</v>
      </c>
      <c r="F8385" t="s">
        <v>686</v>
      </c>
    </row>
    <row r="8386" spans="1:6" hidden="1" x14ac:dyDescent="0.25">
      <c r="A8386" t="s">
        <v>3227</v>
      </c>
      <c r="B8386" t="s">
        <v>3227</v>
      </c>
      <c r="C8386" t="str">
        <f>VLOOKUP(B8386,'سیستم ID'!B:C,2,0)</f>
        <v>137E5C68-38B4-4EE7-8690-5D8968097388</v>
      </c>
      <c r="D8386" s="5" t="s">
        <v>1690</v>
      </c>
      <c r="E8386" t="str">
        <f>VLOOKUP('نهایی براساس سیستم'!D8386,'Trade ID'!A:B,2,0)</f>
        <v>4A2D6064-858C-4D94-9530-38C2EE574B8D</v>
      </c>
      <c r="F8386" t="s">
        <v>686</v>
      </c>
    </row>
    <row r="8387" spans="1:6" hidden="1" x14ac:dyDescent="0.25">
      <c r="A8387" t="s">
        <v>3229</v>
      </c>
      <c r="B8387" t="s">
        <v>3229</v>
      </c>
      <c r="C8387" t="str">
        <f>VLOOKUP(B8387,'سیستم ID'!B:C,2,0)</f>
        <v>787A6D62-72F3-44B8-A638-54F60B625A83</v>
      </c>
      <c r="D8387" s="5" t="s">
        <v>1690</v>
      </c>
      <c r="E8387" t="str">
        <f>VLOOKUP('نهایی براساس سیستم'!D8387,'Trade ID'!A:B,2,0)</f>
        <v>4A2D6064-858C-4D94-9530-38C2EE574B8D</v>
      </c>
      <c r="F8387" t="s">
        <v>686</v>
      </c>
    </row>
    <row r="8388" spans="1:6" hidden="1" x14ac:dyDescent="0.25">
      <c r="A8388" t="s">
        <v>3231</v>
      </c>
      <c r="B8388" t="s">
        <v>3231</v>
      </c>
      <c r="C8388" t="str">
        <f>VLOOKUP(B8388,'سیستم ID'!B:C,2,0)</f>
        <v>7BAFCD0A-22F8-451B-B6B3-1D4577A87B07</v>
      </c>
      <c r="D8388" s="5" t="s">
        <v>1690</v>
      </c>
      <c r="E8388" t="str">
        <f>VLOOKUP('نهایی براساس سیستم'!D8388,'Trade ID'!A:B,2,0)</f>
        <v>4A2D6064-858C-4D94-9530-38C2EE574B8D</v>
      </c>
      <c r="F8388" t="s">
        <v>686</v>
      </c>
    </row>
    <row r="8389" spans="1:6" hidden="1" x14ac:dyDescent="0.25">
      <c r="A8389" t="s">
        <v>3233</v>
      </c>
      <c r="B8389" t="s">
        <v>3233</v>
      </c>
      <c r="C8389" t="str">
        <f>VLOOKUP(B8389,'سیستم ID'!B:C,2,0)</f>
        <v>E033CA5D-BD3F-4A07-9B2A-4771F070B85A</v>
      </c>
      <c r="D8389" s="5" t="s">
        <v>1690</v>
      </c>
      <c r="E8389" t="str">
        <f>VLOOKUP('نهایی براساس سیستم'!D8389,'Trade ID'!A:B,2,0)</f>
        <v>4A2D6064-858C-4D94-9530-38C2EE574B8D</v>
      </c>
      <c r="F8389" t="s">
        <v>686</v>
      </c>
    </row>
    <row r="8390" spans="1:6" hidden="1" x14ac:dyDescent="0.25">
      <c r="A8390" t="s">
        <v>3235</v>
      </c>
      <c r="B8390" t="s">
        <v>3235</v>
      </c>
      <c r="C8390" t="str">
        <f>VLOOKUP(B8390,'سیستم ID'!B:C,2,0)</f>
        <v>247BA431-EAEE-48F7-AA0A-74A1AD09F5DB</v>
      </c>
      <c r="D8390" s="5" t="s">
        <v>1690</v>
      </c>
      <c r="E8390" t="str">
        <f>VLOOKUP('نهایی براساس سیستم'!D8390,'Trade ID'!A:B,2,0)</f>
        <v>4A2D6064-858C-4D94-9530-38C2EE574B8D</v>
      </c>
      <c r="F8390" t="s">
        <v>686</v>
      </c>
    </row>
    <row r="8391" spans="1:6" hidden="1" x14ac:dyDescent="0.25">
      <c r="A8391" t="s">
        <v>3237</v>
      </c>
      <c r="B8391" t="s">
        <v>3237</v>
      </c>
      <c r="C8391" t="str">
        <f>VLOOKUP(B8391,'سیستم ID'!B:C,2,0)</f>
        <v>BEF0E8AC-FC62-4944-B242-171F082E3ED4</v>
      </c>
      <c r="D8391" s="5" t="s">
        <v>1690</v>
      </c>
      <c r="E8391" t="str">
        <f>VLOOKUP('نهایی براساس سیستم'!D8391,'Trade ID'!A:B,2,0)</f>
        <v>4A2D6064-858C-4D94-9530-38C2EE574B8D</v>
      </c>
      <c r="F8391" t="s">
        <v>686</v>
      </c>
    </row>
    <row r="8392" spans="1:6" hidden="1" x14ac:dyDescent="0.25">
      <c r="A8392" t="s">
        <v>3239</v>
      </c>
      <c r="B8392" t="s">
        <v>3239</v>
      </c>
      <c r="C8392" t="str">
        <f>VLOOKUP(B8392,'سیستم ID'!B:C,2,0)</f>
        <v>C602EE46-8926-44F8-A1EA-8B6A5DA3C2FF</v>
      </c>
      <c r="D8392" s="5" t="s">
        <v>1690</v>
      </c>
      <c r="E8392" t="str">
        <f>VLOOKUP('نهایی براساس سیستم'!D8392,'Trade ID'!A:B,2,0)</f>
        <v>4A2D6064-858C-4D94-9530-38C2EE574B8D</v>
      </c>
      <c r="F8392" t="s">
        <v>686</v>
      </c>
    </row>
    <row r="8393" spans="1:6" hidden="1" x14ac:dyDescent="0.25">
      <c r="A8393" t="s">
        <v>3241</v>
      </c>
      <c r="B8393" t="s">
        <v>3241</v>
      </c>
      <c r="C8393" t="str">
        <f>VLOOKUP(B8393,'سیستم ID'!B:C,2,0)</f>
        <v>3C6D05F8-3357-4A70-85D7-88A8C0460AB9</v>
      </c>
      <c r="D8393" s="5" t="s">
        <v>1690</v>
      </c>
      <c r="E8393" t="str">
        <f>VLOOKUP('نهایی براساس سیستم'!D8393,'Trade ID'!A:B,2,0)</f>
        <v>4A2D6064-858C-4D94-9530-38C2EE574B8D</v>
      </c>
      <c r="F8393" t="s">
        <v>686</v>
      </c>
    </row>
    <row r="8394" spans="1:6" hidden="1" x14ac:dyDescent="0.25">
      <c r="A8394" t="s">
        <v>3243</v>
      </c>
      <c r="B8394" t="s">
        <v>3243</v>
      </c>
      <c r="C8394" t="str">
        <f>VLOOKUP(B8394,'سیستم ID'!B:C,2,0)</f>
        <v>B091CB82-3E13-41AF-8907-EFC71E2C5F6D</v>
      </c>
      <c r="D8394" s="5" t="s">
        <v>1690</v>
      </c>
      <c r="E8394" t="str">
        <f>VLOOKUP('نهایی براساس سیستم'!D8394,'Trade ID'!A:B,2,0)</f>
        <v>4A2D6064-858C-4D94-9530-38C2EE574B8D</v>
      </c>
      <c r="F8394" t="s">
        <v>686</v>
      </c>
    </row>
    <row r="8395" spans="1:6" hidden="1" x14ac:dyDescent="0.25">
      <c r="A8395" t="s">
        <v>3245</v>
      </c>
      <c r="B8395" t="s">
        <v>3245</v>
      </c>
      <c r="C8395" t="str">
        <f>VLOOKUP(B8395,'سیستم ID'!B:C,2,0)</f>
        <v>F064B0BA-CA1F-462C-A159-8298F34164AF</v>
      </c>
      <c r="D8395" s="5" t="s">
        <v>1690</v>
      </c>
      <c r="E8395" t="str">
        <f>VLOOKUP('نهایی براساس سیستم'!D8395,'Trade ID'!A:B,2,0)</f>
        <v>4A2D6064-858C-4D94-9530-38C2EE574B8D</v>
      </c>
      <c r="F8395" t="s">
        <v>686</v>
      </c>
    </row>
    <row r="8396" spans="1:6" hidden="1" x14ac:dyDescent="0.25">
      <c r="A8396" t="s">
        <v>3247</v>
      </c>
      <c r="B8396" t="s">
        <v>3247</v>
      </c>
      <c r="C8396" t="str">
        <f>VLOOKUP(B8396,'سیستم ID'!B:C,2,0)</f>
        <v>06A3F365-9250-43AE-AB3D-FE146156E7A9</v>
      </c>
      <c r="D8396" s="5" t="s">
        <v>1690</v>
      </c>
      <c r="E8396" t="str">
        <f>VLOOKUP('نهایی براساس سیستم'!D8396,'Trade ID'!A:B,2,0)</f>
        <v>4A2D6064-858C-4D94-9530-38C2EE574B8D</v>
      </c>
      <c r="F8396" t="s">
        <v>686</v>
      </c>
    </row>
    <row r="8397" spans="1:6" hidden="1" x14ac:dyDescent="0.25">
      <c r="A8397" t="s">
        <v>3249</v>
      </c>
      <c r="B8397" t="s">
        <v>3249</v>
      </c>
      <c r="C8397" t="str">
        <f>VLOOKUP(B8397,'سیستم ID'!B:C,2,0)</f>
        <v>DA57C7EE-AEC5-40A4-9DBA-F18D268BC8E1</v>
      </c>
      <c r="D8397" s="5" t="s">
        <v>1690</v>
      </c>
      <c r="E8397" t="str">
        <f>VLOOKUP('نهایی براساس سیستم'!D8397,'Trade ID'!A:B,2,0)</f>
        <v>4A2D6064-858C-4D94-9530-38C2EE574B8D</v>
      </c>
      <c r="F8397" t="s">
        <v>686</v>
      </c>
    </row>
    <row r="8398" spans="1:6" hidden="1" x14ac:dyDescent="0.25">
      <c r="A8398" t="s">
        <v>3251</v>
      </c>
      <c r="B8398" t="s">
        <v>3251</v>
      </c>
      <c r="C8398" t="str">
        <f>VLOOKUP(B8398,'سیستم ID'!B:C,2,0)</f>
        <v>7CA2BA1D-E485-4C68-A35A-0AE22F8978FF</v>
      </c>
      <c r="D8398" s="5" t="s">
        <v>1690</v>
      </c>
      <c r="E8398" t="str">
        <f>VLOOKUP('نهایی براساس سیستم'!D8398,'Trade ID'!A:B,2,0)</f>
        <v>4A2D6064-858C-4D94-9530-38C2EE574B8D</v>
      </c>
      <c r="F8398" t="s">
        <v>686</v>
      </c>
    </row>
    <row r="8399" spans="1:6" hidden="1" x14ac:dyDescent="0.25">
      <c r="A8399" t="s">
        <v>3253</v>
      </c>
      <c r="B8399" t="s">
        <v>3253</v>
      </c>
      <c r="C8399" t="str">
        <f>VLOOKUP(B8399,'سیستم ID'!B:C,2,0)</f>
        <v>70433B29-8808-4BEB-B67E-EB5612A063EB</v>
      </c>
      <c r="D8399" s="5" t="s">
        <v>1690</v>
      </c>
      <c r="E8399" t="str">
        <f>VLOOKUP('نهایی براساس سیستم'!D8399,'Trade ID'!A:B,2,0)</f>
        <v>4A2D6064-858C-4D94-9530-38C2EE574B8D</v>
      </c>
      <c r="F8399" t="s">
        <v>686</v>
      </c>
    </row>
    <row r="8400" spans="1:6" hidden="1" x14ac:dyDescent="0.25">
      <c r="A8400" t="s">
        <v>3255</v>
      </c>
      <c r="B8400" t="s">
        <v>3255</v>
      </c>
      <c r="C8400" t="str">
        <f>VLOOKUP(B8400,'سیستم ID'!B:C,2,0)</f>
        <v>ABF550F0-7C33-4B37-9131-1D1E8B27B7DA</v>
      </c>
      <c r="D8400" s="5" t="s">
        <v>1690</v>
      </c>
      <c r="E8400" t="str">
        <f>VLOOKUP('نهایی براساس سیستم'!D8400,'Trade ID'!A:B,2,0)</f>
        <v>4A2D6064-858C-4D94-9530-38C2EE574B8D</v>
      </c>
      <c r="F8400" t="s">
        <v>686</v>
      </c>
    </row>
    <row r="8401" spans="1:6" hidden="1" x14ac:dyDescent="0.25">
      <c r="A8401" t="s">
        <v>3257</v>
      </c>
      <c r="B8401" t="s">
        <v>3257</v>
      </c>
      <c r="C8401" t="str">
        <f>VLOOKUP(B8401,'سیستم ID'!B:C,2,0)</f>
        <v>B1EC77F8-0868-426A-920D-0C87384C5251</v>
      </c>
      <c r="D8401" s="5" t="s">
        <v>1690</v>
      </c>
      <c r="E8401" t="str">
        <f>VLOOKUP('نهایی براساس سیستم'!D8401,'Trade ID'!A:B,2,0)</f>
        <v>4A2D6064-858C-4D94-9530-38C2EE574B8D</v>
      </c>
      <c r="F8401" t="s">
        <v>686</v>
      </c>
    </row>
    <row r="8402" spans="1:6" hidden="1" x14ac:dyDescent="0.25">
      <c r="A8402" t="s">
        <v>3259</v>
      </c>
      <c r="B8402" t="s">
        <v>3259</v>
      </c>
      <c r="C8402" t="str">
        <f>VLOOKUP(B8402,'سیستم ID'!B:C,2,0)</f>
        <v>1BD0E780-67CB-4081-ACDE-B361B8A58374</v>
      </c>
      <c r="D8402" s="5" t="s">
        <v>1690</v>
      </c>
      <c r="E8402" t="str">
        <f>VLOOKUP('نهایی براساس سیستم'!D8402,'Trade ID'!A:B,2,0)</f>
        <v>4A2D6064-858C-4D94-9530-38C2EE574B8D</v>
      </c>
      <c r="F8402" t="s">
        <v>686</v>
      </c>
    </row>
    <row r="8403" spans="1:6" hidden="1" x14ac:dyDescent="0.25">
      <c r="A8403" t="s">
        <v>3261</v>
      </c>
      <c r="B8403" t="s">
        <v>3261</v>
      </c>
      <c r="C8403" t="str">
        <f>VLOOKUP(B8403,'سیستم ID'!B:C,2,0)</f>
        <v>3A3723C5-0BC8-49F6-A320-FFB5B2EC658B</v>
      </c>
      <c r="D8403" s="5" t="s">
        <v>1690</v>
      </c>
      <c r="E8403" t="str">
        <f>VLOOKUP('نهایی براساس سیستم'!D8403,'Trade ID'!A:B,2,0)</f>
        <v>4A2D6064-858C-4D94-9530-38C2EE574B8D</v>
      </c>
      <c r="F8403" t="s">
        <v>686</v>
      </c>
    </row>
    <row r="8404" spans="1:6" hidden="1" x14ac:dyDescent="0.25">
      <c r="A8404" t="s">
        <v>3263</v>
      </c>
      <c r="B8404" t="s">
        <v>3263</v>
      </c>
      <c r="C8404" t="str">
        <f>VLOOKUP(B8404,'سیستم ID'!B:C,2,0)</f>
        <v>87B521BA-43DF-40F9-988F-E3825045FF1A</v>
      </c>
      <c r="D8404" s="5" t="s">
        <v>1690</v>
      </c>
      <c r="E8404" t="str">
        <f>VLOOKUP('نهایی براساس سیستم'!D8404,'Trade ID'!A:B,2,0)</f>
        <v>4A2D6064-858C-4D94-9530-38C2EE574B8D</v>
      </c>
      <c r="F8404" t="s">
        <v>686</v>
      </c>
    </row>
    <row r="8405" spans="1:6" hidden="1" x14ac:dyDescent="0.25">
      <c r="A8405" t="s">
        <v>3265</v>
      </c>
      <c r="B8405" t="s">
        <v>3265</v>
      </c>
      <c r="C8405" t="str">
        <f>VLOOKUP(B8405,'سیستم ID'!B:C,2,0)</f>
        <v>4C63FC26-9FAD-410E-8AC3-71A721CC9F95</v>
      </c>
      <c r="D8405" s="5" t="s">
        <v>1690</v>
      </c>
      <c r="E8405" t="str">
        <f>VLOOKUP('نهایی براساس سیستم'!D8405,'Trade ID'!A:B,2,0)</f>
        <v>4A2D6064-858C-4D94-9530-38C2EE574B8D</v>
      </c>
      <c r="F8405" t="s">
        <v>686</v>
      </c>
    </row>
    <row r="8406" spans="1:6" hidden="1" x14ac:dyDescent="0.25">
      <c r="A8406" t="s">
        <v>3267</v>
      </c>
      <c r="B8406" t="s">
        <v>3267</v>
      </c>
      <c r="C8406" t="str">
        <f>VLOOKUP(B8406,'سیستم ID'!B:C,2,0)</f>
        <v>60F36A52-EF9E-4357-98DF-E93EFD4C710B</v>
      </c>
      <c r="D8406" s="5" t="s">
        <v>1690</v>
      </c>
      <c r="E8406" t="str">
        <f>VLOOKUP('نهایی براساس سیستم'!D8406,'Trade ID'!A:B,2,0)</f>
        <v>4A2D6064-858C-4D94-9530-38C2EE574B8D</v>
      </c>
      <c r="F8406" t="s">
        <v>686</v>
      </c>
    </row>
    <row r="8407" spans="1:6" hidden="1" x14ac:dyDescent="0.25">
      <c r="A8407" t="s">
        <v>3269</v>
      </c>
      <c r="B8407" t="s">
        <v>3269</v>
      </c>
      <c r="C8407" t="str">
        <f>VLOOKUP(B8407,'سیستم ID'!B:C,2,0)</f>
        <v>EDE689B8-E35D-4540-A774-5EA3AF1D6291</v>
      </c>
      <c r="D8407" s="5" t="s">
        <v>1690</v>
      </c>
      <c r="E8407" t="str">
        <f>VLOOKUP('نهایی براساس سیستم'!D8407,'Trade ID'!A:B,2,0)</f>
        <v>4A2D6064-858C-4D94-9530-38C2EE574B8D</v>
      </c>
      <c r="F8407" t="s">
        <v>686</v>
      </c>
    </row>
    <row r="8408" spans="1:6" hidden="1" x14ac:dyDescent="0.25">
      <c r="A8408" t="s">
        <v>3271</v>
      </c>
      <c r="B8408" t="s">
        <v>3271</v>
      </c>
      <c r="C8408" t="str">
        <f>VLOOKUP(B8408,'سیستم ID'!B:C,2,0)</f>
        <v>DA0F31DA-11C8-4CB3-A41F-E90A56C2B4FB</v>
      </c>
      <c r="D8408" s="5" t="s">
        <v>1690</v>
      </c>
      <c r="E8408" t="str">
        <f>VLOOKUP('نهایی براساس سیستم'!D8408,'Trade ID'!A:B,2,0)</f>
        <v>4A2D6064-858C-4D94-9530-38C2EE574B8D</v>
      </c>
      <c r="F8408" t="s">
        <v>686</v>
      </c>
    </row>
    <row r="8409" spans="1:6" hidden="1" x14ac:dyDescent="0.25">
      <c r="A8409" t="s">
        <v>3273</v>
      </c>
      <c r="B8409" t="s">
        <v>3273</v>
      </c>
      <c r="C8409" t="str">
        <f>VLOOKUP(B8409,'سیستم ID'!B:C,2,0)</f>
        <v>41F963E2-4529-4B08-9FF8-038AD9A4DC84</v>
      </c>
      <c r="D8409" s="5" t="s">
        <v>1690</v>
      </c>
      <c r="E8409" t="str">
        <f>VLOOKUP('نهایی براساس سیستم'!D8409,'Trade ID'!A:B,2,0)</f>
        <v>4A2D6064-858C-4D94-9530-38C2EE574B8D</v>
      </c>
      <c r="F8409" t="s">
        <v>686</v>
      </c>
    </row>
    <row r="8410" spans="1:6" hidden="1" x14ac:dyDescent="0.25">
      <c r="A8410" t="s">
        <v>3275</v>
      </c>
      <c r="B8410" t="s">
        <v>3275</v>
      </c>
      <c r="C8410" t="str">
        <f>VLOOKUP(B8410,'سیستم ID'!B:C,2,0)</f>
        <v>9CC6CAC1-0087-4102-AFA0-F214F6B55B2D</v>
      </c>
      <c r="D8410" s="5" t="s">
        <v>1690</v>
      </c>
      <c r="E8410" t="str">
        <f>VLOOKUP('نهایی براساس سیستم'!D8410,'Trade ID'!A:B,2,0)</f>
        <v>4A2D6064-858C-4D94-9530-38C2EE574B8D</v>
      </c>
      <c r="F8410" t="s">
        <v>686</v>
      </c>
    </row>
    <row r="8411" spans="1:6" hidden="1" x14ac:dyDescent="0.25">
      <c r="A8411" t="s">
        <v>3277</v>
      </c>
      <c r="B8411" t="s">
        <v>3277</v>
      </c>
      <c r="C8411" t="str">
        <f>VLOOKUP(B8411,'سیستم ID'!B:C,2,0)</f>
        <v>314F1C9D-7CDF-4DFF-BC52-C677F3FB3A81</v>
      </c>
      <c r="D8411" s="5" t="s">
        <v>1690</v>
      </c>
      <c r="E8411" t="str">
        <f>VLOOKUP('نهایی براساس سیستم'!D8411,'Trade ID'!A:B,2,0)</f>
        <v>4A2D6064-858C-4D94-9530-38C2EE574B8D</v>
      </c>
      <c r="F8411" t="s">
        <v>686</v>
      </c>
    </row>
    <row r="8412" spans="1:6" hidden="1" x14ac:dyDescent="0.25">
      <c r="A8412" t="s">
        <v>3279</v>
      </c>
      <c r="B8412" t="s">
        <v>3279</v>
      </c>
      <c r="C8412" t="str">
        <f>VLOOKUP(B8412,'سیستم ID'!B:C,2,0)</f>
        <v>0BCFDB70-191A-4AEC-9964-52CB5DFA8AAC</v>
      </c>
      <c r="D8412" s="5" t="s">
        <v>1690</v>
      </c>
      <c r="E8412" t="str">
        <f>VLOOKUP('نهایی براساس سیستم'!D8412,'Trade ID'!A:B,2,0)</f>
        <v>4A2D6064-858C-4D94-9530-38C2EE574B8D</v>
      </c>
      <c r="F8412" t="s">
        <v>686</v>
      </c>
    </row>
    <row r="8413" spans="1:6" hidden="1" x14ac:dyDescent="0.25">
      <c r="A8413" t="s">
        <v>3281</v>
      </c>
      <c r="B8413" t="s">
        <v>3281</v>
      </c>
      <c r="C8413" t="str">
        <f>VLOOKUP(B8413,'سیستم ID'!B:C,2,0)</f>
        <v>6CFE48E7-486B-4601-9788-0B88B0474C2C</v>
      </c>
      <c r="D8413" s="5" t="s">
        <v>1690</v>
      </c>
      <c r="E8413" t="str">
        <f>VLOOKUP('نهایی براساس سیستم'!D8413,'Trade ID'!A:B,2,0)</f>
        <v>4A2D6064-858C-4D94-9530-38C2EE574B8D</v>
      </c>
      <c r="F8413" t="s">
        <v>686</v>
      </c>
    </row>
    <row r="8414" spans="1:6" hidden="1" x14ac:dyDescent="0.25">
      <c r="A8414" t="s">
        <v>3283</v>
      </c>
      <c r="B8414" t="s">
        <v>3283</v>
      </c>
      <c r="C8414" t="str">
        <f>VLOOKUP(B8414,'سیستم ID'!B:C,2,0)</f>
        <v>5DA50C8A-AF6A-4219-917B-373B3C82571F</v>
      </c>
      <c r="D8414" s="5" t="s">
        <v>1690</v>
      </c>
      <c r="E8414" t="str">
        <f>VLOOKUP('نهایی براساس سیستم'!D8414,'Trade ID'!A:B,2,0)</f>
        <v>4A2D6064-858C-4D94-9530-38C2EE574B8D</v>
      </c>
      <c r="F8414" t="s">
        <v>686</v>
      </c>
    </row>
    <row r="8415" spans="1:6" hidden="1" x14ac:dyDescent="0.25">
      <c r="A8415" t="s">
        <v>3285</v>
      </c>
      <c r="B8415" t="s">
        <v>3285</v>
      </c>
      <c r="C8415" t="str">
        <f>VLOOKUP(B8415,'سیستم ID'!B:C,2,0)</f>
        <v>C220B6CE-405A-4C97-B78F-9FAFBD536932</v>
      </c>
      <c r="D8415" s="5" t="s">
        <v>1690</v>
      </c>
      <c r="E8415" t="str">
        <f>VLOOKUP('نهایی براساس سیستم'!D8415,'Trade ID'!A:B,2,0)</f>
        <v>4A2D6064-858C-4D94-9530-38C2EE574B8D</v>
      </c>
      <c r="F8415" t="s">
        <v>686</v>
      </c>
    </row>
    <row r="8416" spans="1:6" hidden="1" x14ac:dyDescent="0.25">
      <c r="A8416" t="s">
        <v>3287</v>
      </c>
      <c r="B8416" t="s">
        <v>3287</v>
      </c>
      <c r="C8416" t="str">
        <f>VLOOKUP(B8416,'سیستم ID'!B:C,2,0)</f>
        <v>6545CF24-8B38-4078-A6C7-59D228DD93C8</v>
      </c>
      <c r="D8416" s="5" t="s">
        <v>1690</v>
      </c>
      <c r="E8416" t="str">
        <f>VLOOKUP('نهایی براساس سیستم'!D8416,'Trade ID'!A:B,2,0)</f>
        <v>4A2D6064-858C-4D94-9530-38C2EE574B8D</v>
      </c>
      <c r="F8416" t="s">
        <v>686</v>
      </c>
    </row>
    <row r="8417" spans="1:6" hidden="1" x14ac:dyDescent="0.25">
      <c r="A8417" t="s">
        <v>3289</v>
      </c>
      <c r="B8417" t="s">
        <v>3289</v>
      </c>
      <c r="C8417" t="str">
        <f>VLOOKUP(B8417,'سیستم ID'!B:C,2,0)</f>
        <v>393E1011-F565-4388-9292-A49D914086CB</v>
      </c>
      <c r="D8417" s="5" t="s">
        <v>1690</v>
      </c>
      <c r="E8417" t="str">
        <f>VLOOKUP('نهایی براساس سیستم'!D8417,'Trade ID'!A:B,2,0)</f>
        <v>4A2D6064-858C-4D94-9530-38C2EE574B8D</v>
      </c>
      <c r="F8417" t="s">
        <v>686</v>
      </c>
    </row>
    <row r="8418" spans="1:6" hidden="1" x14ac:dyDescent="0.25">
      <c r="A8418" t="s">
        <v>3291</v>
      </c>
      <c r="B8418" t="s">
        <v>3291</v>
      </c>
      <c r="C8418" t="str">
        <f>VLOOKUP(B8418,'سیستم ID'!B:C,2,0)</f>
        <v>AE453F15-C981-4DB7-B49E-CEBB5FB671FD</v>
      </c>
      <c r="D8418" s="5" t="s">
        <v>1690</v>
      </c>
      <c r="E8418" t="str">
        <f>VLOOKUP('نهایی براساس سیستم'!D8418,'Trade ID'!A:B,2,0)</f>
        <v>4A2D6064-858C-4D94-9530-38C2EE574B8D</v>
      </c>
      <c r="F8418" t="s">
        <v>686</v>
      </c>
    </row>
    <row r="8419" spans="1:6" hidden="1" x14ac:dyDescent="0.25">
      <c r="A8419" t="s">
        <v>3293</v>
      </c>
      <c r="B8419" t="s">
        <v>3293</v>
      </c>
      <c r="C8419" t="str">
        <f>VLOOKUP(B8419,'سیستم ID'!B:C,2,0)</f>
        <v>25DADF1B-5D69-45EC-9582-678F09FD29C8</v>
      </c>
      <c r="D8419" s="5" t="s">
        <v>1690</v>
      </c>
      <c r="E8419" t="str">
        <f>VLOOKUP('نهایی براساس سیستم'!D8419,'Trade ID'!A:B,2,0)</f>
        <v>4A2D6064-858C-4D94-9530-38C2EE574B8D</v>
      </c>
      <c r="F8419" t="s">
        <v>686</v>
      </c>
    </row>
    <row r="8420" spans="1:6" hidden="1" x14ac:dyDescent="0.25">
      <c r="A8420" t="s">
        <v>3295</v>
      </c>
      <c r="B8420" t="s">
        <v>3295</v>
      </c>
      <c r="C8420" t="str">
        <f>VLOOKUP(B8420,'سیستم ID'!B:C,2,0)</f>
        <v>4467E723-5328-44DD-A4E0-B61222D9D908</v>
      </c>
      <c r="D8420" s="5" t="s">
        <v>1690</v>
      </c>
      <c r="E8420" t="str">
        <f>VLOOKUP('نهایی براساس سیستم'!D8420,'Trade ID'!A:B,2,0)</f>
        <v>4A2D6064-858C-4D94-9530-38C2EE574B8D</v>
      </c>
      <c r="F8420" t="s">
        <v>686</v>
      </c>
    </row>
    <row r="8421" spans="1:6" hidden="1" x14ac:dyDescent="0.25">
      <c r="A8421" t="s">
        <v>3297</v>
      </c>
      <c r="B8421" t="s">
        <v>3297</v>
      </c>
      <c r="C8421" t="str">
        <f>VLOOKUP(B8421,'سیستم ID'!B:C,2,0)</f>
        <v>8C4F1CC9-C00D-4935-9050-9F4B51A5D3D5</v>
      </c>
      <c r="D8421" s="5" t="s">
        <v>1690</v>
      </c>
      <c r="E8421" t="str">
        <f>VLOOKUP('نهایی براساس سیستم'!D8421,'Trade ID'!A:B,2,0)</f>
        <v>4A2D6064-858C-4D94-9530-38C2EE574B8D</v>
      </c>
      <c r="F8421" t="s">
        <v>686</v>
      </c>
    </row>
    <row r="8422" spans="1:6" hidden="1" x14ac:dyDescent="0.25">
      <c r="A8422" t="s">
        <v>3299</v>
      </c>
      <c r="B8422" t="s">
        <v>3299</v>
      </c>
      <c r="C8422" t="str">
        <f>VLOOKUP(B8422,'سیستم ID'!B:C,2,0)</f>
        <v>E2E4C506-AD06-417B-8F0A-B470FA7B25FD</v>
      </c>
      <c r="D8422" s="5" t="s">
        <v>1690</v>
      </c>
      <c r="E8422" t="str">
        <f>VLOOKUP('نهایی براساس سیستم'!D8422,'Trade ID'!A:B,2,0)</f>
        <v>4A2D6064-858C-4D94-9530-38C2EE574B8D</v>
      </c>
      <c r="F8422" t="s">
        <v>686</v>
      </c>
    </row>
    <row r="8423" spans="1:6" hidden="1" x14ac:dyDescent="0.25">
      <c r="A8423" t="s">
        <v>3301</v>
      </c>
      <c r="B8423" t="s">
        <v>3301</v>
      </c>
      <c r="C8423" t="str">
        <f>VLOOKUP(B8423,'سیستم ID'!B:C,2,0)</f>
        <v>EDE4202B-8E50-4BDC-ACA3-C883FDC33175</v>
      </c>
      <c r="D8423" s="5" t="s">
        <v>1690</v>
      </c>
      <c r="E8423" t="str">
        <f>VLOOKUP('نهایی براساس سیستم'!D8423,'Trade ID'!A:B,2,0)</f>
        <v>4A2D6064-858C-4D94-9530-38C2EE574B8D</v>
      </c>
      <c r="F8423" t="s">
        <v>686</v>
      </c>
    </row>
    <row r="8424" spans="1:6" hidden="1" x14ac:dyDescent="0.25">
      <c r="A8424" t="s">
        <v>3303</v>
      </c>
      <c r="B8424" t="s">
        <v>3303</v>
      </c>
      <c r="C8424" t="str">
        <f>VLOOKUP(B8424,'سیستم ID'!B:C,2,0)</f>
        <v>D4218699-2B09-4EBD-8BF4-0177DD453D44</v>
      </c>
      <c r="D8424" s="5" t="s">
        <v>1690</v>
      </c>
      <c r="E8424" t="str">
        <f>VLOOKUP('نهایی براساس سیستم'!D8424,'Trade ID'!A:B,2,0)</f>
        <v>4A2D6064-858C-4D94-9530-38C2EE574B8D</v>
      </c>
      <c r="F8424" t="s">
        <v>686</v>
      </c>
    </row>
    <row r="8425" spans="1:6" hidden="1" x14ac:dyDescent="0.25">
      <c r="A8425" t="s">
        <v>3305</v>
      </c>
      <c r="B8425" t="s">
        <v>3305</v>
      </c>
      <c r="C8425" t="str">
        <f>VLOOKUP(B8425,'سیستم ID'!B:C,2,0)</f>
        <v>866AE137-19F0-4F82-B634-32438462448B</v>
      </c>
      <c r="D8425" s="5" t="s">
        <v>1690</v>
      </c>
      <c r="E8425" t="str">
        <f>VLOOKUP('نهایی براساس سیستم'!D8425,'Trade ID'!A:B,2,0)</f>
        <v>4A2D6064-858C-4D94-9530-38C2EE574B8D</v>
      </c>
      <c r="F8425" t="s">
        <v>686</v>
      </c>
    </row>
    <row r="8426" spans="1:6" hidden="1" x14ac:dyDescent="0.25">
      <c r="A8426" t="s">
        <v>3307</v>
      </c>
      <c r="B8426" t="s">
        <v>3307</v>
      </c>
      <c r="C8426" t="str">
        <f>VLOOKUP(B8426,'سیستم ID'!B:C,2,0)</f>
        <v>D1D5F9BE-A2C5-414E-89A8-B143DABEA6CF</v>
      </c>
      <c r="D8426" s="5" t="s">
        <v>1690</v>
      </c>
      <c r="E8426" t="str">
        <f>VLOOKUP('نهایی براساس سیستم'!D8426,'Trade ID'!A:B,2,0)</f>
        <v>4A2D6064-858C-4D94-9530-38C2EE574B8D</v>
      </c>
      <c r="F8426" t="s">
        <v>686</v>
      </c>
    </row>
    <row r="8427" spans="1:6" hidden="1" x14ac:dyDescent="0.25">
      <c r="A8427" t="s">
        <v>3309</v>
      </c>
      <c r="B8427" t="s">
        <v>3309</v>
      </c>
      <c r="C8427" t="str">
        <f>VLOOKUP(B8427,'سیستم ID'!B:C,2,0)</f>
        <v>C5806254-E60E-432D-AA12-92F2B6AB499D</v>
      </c>
      <c r="D8427" s="5" t="s">
        <v>1690</v>
      </c>
      <c r="E8427" t="str">
        <f>VLOOKUP('نهایی براساس سیستم'!D8427,'Trade ID'!A:B,2,0)</f>
        <v>4A2D6064-858C-4D94-9530-38C2EE574B8D</v>
      </c>
      <c r="F8427" t="s">
        <v>686</v>
      </c>
    </row>
    <row r="8428" spans="1:6" hidden="1" x14ac:dyDescent="0.25">
      <c r="A8428" t="s">
        <v>3311</v>
      </c>
      <c r="B8428" t="s">
        <v>3311</v>
      </c>
      <c r="C8428" t="str">
        <f>VLOOKUP(B8428,'سیستم ID'!B:C,2,0)</f>
        <v>1C9FE70F-CF36-4ADA-B737-5803EAB1CF2F</v>
      </c>
      <c r="D8428" s="5" t="s">
        <v>1690</v>
      </c>
      <c r="E8428" t="str">
        <f>VLOOKUP('نهایی براساس سیستم'!D8428,'Trade ID'!A:B,2,0)</f>
        <v>4A2D6064-858C-4D94-9530-38C2EE574B8D</v>
      </c>
      <c r="F8428" t="s">
        <v>686</v>
      </c>
    </row>
    <row r="8429" spans="1:6" hidden="1" x14ac:dyDescent="0.25">
      <c r="A8429" t="s">
        <v>3313</v>
      </c>
      <c r="B8429" t="s">
        <v>3313</v>
      </c>
      <c r="C8429" t="str">
        <f>VLOOKUP(B8429,'سیستم ID'!B:C,2,0)</f>
        <v>85DA0CA2-A1A3-4C2C-ABCB-4870E451D36D</v>
      </c>
      <c r="D8429" s="5" t="s">
        <v>1690</v>
      </c>
      <c r="E8429" t="str">
        <f>VLOOKUP('نهایی براساس سیستم'!D8429,'Trade ID'!A:B,2,0)</f>
        <v>4A2D6064-858C-4D94-9530-38C2EE574B8D</v>
      </c>
      <c r="F8429" t="s">
        <v>686</v>
      </c>
    </row>
    <row r="8430" spans="1:6" hidden="1" x14ac:dyDescent="0.25">
      <c r="A8430" t="s">
        <v>3315</v>
      </c>
      <c r="B8430" t="s">
        <v>3315</v>
      </c>
      <c r="C8430" t="str">
        <f>VLOOKUP(B8430,'سیستم ID'!B:C,2,0)</f>
        <v>959805DF-0A4C-4FA0-AFE8-23307C1B795E</v>
      </c>
      <c r="D8430" s="5" t="s">
        <v>1690</v>
      </c>
      <c r="E8430" t="str">
        <f>VLOOKUP('نهایی براساس سیستم'!D8430,'Trade ID'!A:B,2,0)</f>
        <v>4A2D6064-858C-4D94-9530-38C2EE574B8D</v>
      </c>
      <c r="F8430" t="s">
        <v>686</v>
      </c>
    </row>
    <row r="8431" spans="1:6" hidden="1" x14ac:dyDescent="0.25">
      <c r="A8431" t="s">
        <v>3317</v>
      </c>
      <c r="B8431" t="s">
        <v>3317</v>
      </c>
      <c r="C8431" t="str">
        <f>VLOOKUP(B8431,'سیستم ID'!B:C,2,0)</f>
        <v>F3B31192-22DA-4787-9722-9021EA5BAEF2</v>
      </c>
      <c r="D8431" s="5" t="s">
        <v>1690</v>
      </c>
      <c r="E8431" t="str">
        <f>VLOOKUP('نهایی براساس سیستم'!D8431,'Trade ID'!A:B,2,0)</f>
        <v>4A2D6064-858C-4D94-9530-38C2EE574B8D</v>
      </c>
      <c r="F8431" t="s">
        <v>686</v>
      </c>
    </row>
    <row r="8432" spans="1:6" hidden="1" x14ac:dyDescent="0.25">
      <c r="A8432" t="s">
        <v>3319</v>
      </c>
      <c r="B8432" t="s">
        <v>3319</v>
      </c>
      <c r="C8432" t="str">
        <f>VLOOKUP(B8432,'سیستم ID'!B:C,2,0)</f>
        <v>35EB022E-8298-49DF-9088-68BC54BE99FC</v>
      </c>
      <c r="D8432" s="5" t="s">
        <v>1690</v>
      </c>
      <c r="E8432" t="str">
        <f>VLOOKUP('نهایی براساس سیستم'!D8432,'Trade ID'!A:B,2,0)</f>
        <v>4A2D6064-858C-4D94-9530-38C2EE574B8D</v>
      </c>
      <c r="F8432" t="s">
        <v>686</v>
      </c>
    </row>
    <row r="8433" spans="1:6" hidden="1" x14ac:dyDescent="0.25">
      <c r="A8433" t="s">
        <v>3321</v>
      </c>
      <c r="B8433" t="s">
        <v>3321</v>
      </c>
      <c r="C8433" t="str">
        <f>VLOOKUP(B8433,'سیستم ID'!B:C,2,0)</f>
        <v>E7404EB0-CE69-45FF-B13C-187FFE65725A</v>
      </c>
      <c r="D8433" s="5" t="s">
        <v>1690</v>
      </c>
      <c r="E8433" t="str">
        <f>VLOOKUP('نهایی براساس سیستم'!D8433,'Trade ID'!A:B,2,0)</f>
        <v>4A2D6064-858C-4D94-9530-38C2EE574B8D</v>
      </c>
      <c r="F8433" t="s">
        <v>686</v>
      </c>
    </row>
    <row r="8434" spans="1:6" hidden="1" x14ac:dyDescent="0.25">
      <c r="A8434" t="s">
        <v>3323</v>
      </c>
      <c r="B8434" t="s">
        <v>3323</v>
      </c>
      <c r="C8434" t="str">
        <f>VLOOKUP(B8434,'سیستم ID'!B:C,2,0)</f>
        <v>E4E0F985-39E3-4F34-AE2A-5CD6C5E5A21A</v>
      </c>
      <c r="D8434" s="5" t="s">
        <v>1690</v>
      </c>
      <c r="E8434" t="str">
        <f>VLOOKUP('نهایی براساس سیستم'!D8434,'Trade ID'!A:B,2,0)</f>
        <v>4A2D6064-858C-4D94-9530-38C2EE574B8D</v>
      </c>
      <c r="F8434" t="s">
        <v>686</v>
      </c>
    </row>
    <row r="8435" spans="1:6" hidden="1" x14ac:dyDescent="0.25">
      <c r="A8435" t="s">
        <v>78</v>
      </c>
      <c r="B8435" t="s">
        <v>77</v>
      </c>
      <c r="C8435" t="str">
        <f>VLOOKUP(B8435,'سیستم ID'!B:C,2,0)</f>
        <v>18830DC6-4037-4084-9FB2-E0F25DA60B9D</v>
      </c>
      <c r="D8435" s="5" t="s">
        <v>1690</v>
      </c>
      <c r="E8435" t="str">
        <f>VLOOKUP('نهایی براساس سیستم'!D8435,'Trade ID'!A:B,2,0)</f>
        <v>4A2D6064-858C-4D94-9530-38C2EE574B8D</v>
      </c>
      <c r="F8435" t="s">
        <v>686</v>
      </c>
    </row>
    <row r="8436" spans="1:6" hidden="1" x14ac:dyDescent="0.25">
      <c r="A8436" t="s">
        <v>3326</v>
      </c>
      <c r="B8436" t="s">
        <v>98</v>
      </c>
      <c r="C8436" t="str">
        <f>VLOOKUP(B8436,'سیستم ID'!B:C,2,0)</f>
        <v>0FB5CDE5-63DB-4DEF-B4CD-F0224EE4B9CA</v>
      </c>
      <c r="D8436" s="5" t="s">
        <v>1690</v>
      </c>
      <c r="E8436" t="str">
        <f>VLOOKUP('نهایی براساس سیستم'!D8436,'Trade ID'!A:B,2,0)</f>
        <v>4A2D6064-858C-4D94-9530-38C2EE574B8D</v>
      </c>
      <c r="F8436" t="s">
        <v>686</v>
      </c>
    </row>
    <row r="8437" spans="1:6" hidden="1" x14ac:dyDescent="0.25">
      <c r="A8437" t="s">
        <v>38</v>
      </c>
      <c r="B8437" t="s">
        <v>37</v>
      </c>
      <c r="C8437" t="str">
        <f>VLOOKUP(B8437,'سیستم ID'!B:C,2,0)</f>
        <v>1692FCF8-3C62-4286-858C-23A135DD0897</v>
      </c>
      <c r="D8437" s="5" t="s">
        <v>1690</v>
      </c>
      <c r="E8437" t="str">
        <f>VLOOKUP('نهایی براساس سیستم'!D8437,'Trade ID'!A:B,2,0)</f>
        <v>4A2D6064-858C-4D94-9530-38C2EE574B8D</v>
      </c>
      <c r="F8437" t="s">
        <v>686</v>
      </c>
    </row>
    <row r="8438" spans="1:6" hidden="1" x14ac:dyDescent="0.25">
      <c r="A8438" t="s">
        <v>3329</v>
      </c>
      <c r="B8438" t="s">
        <v>3329</v>
      </c>
      <c r="C8438" t="str">
        <f>VLOOKUP(B8438,'سیستم ID'!B:C,2,0)</f>
        <v>7718118F-5172-4BCE-8F49-F03D4EB74BF5</v>
      </c>
      <c r="D8438" s="5" t="s">
        <v>1690</v>
      </c>
      <c r="E8438" t="str">
        <f>VLOOKUP('نهایی براساس سیستم'!D8438,'Trade ID'!A:B,2,0)</f>
        <v>4A2D6064-858C-4D94-9530-38C2EE574B8D</v>
      </c>
      <c r="F8438" t="s">
        <v>686</v>
      </c>
    </row>
    <row r="8439" spans="1:6" hidden="1" x14ac:dyDescent="0.25">
      <c r="A8439" t="s">
        <v>3331</v>
      </c>
      <c r="B8439" t="s">
        <v>3331</v>
      </c>
      <c r="C8439" t="str">
        <f>VLOOKUP(B8439,'سیستم ID'!B:C,2,0)</f>
        <v>165905AA-DEB9-4061-BB54-B8FDE478B989</v>
      </c>
      <c r="D8439" s="5" t="s">
        <v>1690</v>
      </c>
      <c r="E8439" t="str">
        <f>VLOOKUP('نهایی براساس سیستم'!D8439,'Trade ID'!A:B,2,0)</f>
        <v>4A2D6064-858C-4D94-9530-38C2EE574B8D</v>
      </c>
      <c r="F8439" t="s">
        <v>686</v>
      </c>
    </row>
    <row r="8440" spans="1:6" hidden="1" x14ac:dyDescent="0.25">
      <c r="A8440" t="s">
        <v>3333</v>
      </c>
      <c r="B8440" t="s">
        <v>3333</v>
      </c>
      <c r="C8440" t="str">
        <f>VLOOKUP(B8440,'سیستم ID'!B:C,2,0)</f>
        <v>33DDAE56-B316-484E-B4AA-970A6D00E194</v>
      </c>
      <c r="D8440" s="5" t="s">
        <v>1690</v>
      </c>
      <c r="E8440" t="str">
        <f>VLOOKUP('نهایی براساس سیستم'!D8440,'Trade ID'!A:B,2,0)</f>
        <v>4A2D6064-858C-4D94-9530-38C2EE574B8D</v>
      </c>
      <c r="F8440" t="s">
        <v>686</v>
      </c>
    </row>
    <row r="8441" spans="1:6" hidden="1" x14ac:dyDescent="0.25">
      <c r="A8441" t="s">
        <v>3335</v>
      </c>
      <c r="B8441" t="s">
        <v>3335</v>
      </c>
      <c r="C8441" t="str">
        <f>VLOOKUP(B8441,'سیستم ID'!B:C,2,0)</f>
        <v>80C14D25-1689-4C96-AC80-E1E6FE3D91C3</v>
      </c>
      <c r="D8441" s="5" t="s">
        <v>1690</v>
      </c>
      <c r="E8441" t="str">
        <f>VLOOKUP('نهایی براساس سیستم'!D8441,'Trade ID'!A:B,2,0)</f>
        <v>4A2D6064-858C-4D94-9530-38C2EE574B8D</v>
      </c>
      <c r="F8441" t="s">
        <v>686</v>
      </c>
    </row>
    <row r="8442" spans="1:6" hidden="1" x14ac:dyDescent="0.25">
      <c r="A8442" t="s">
        <v>3337</v>
      </c>
      <c r="B8442" t="s">
        <v>3337</v>
      </c>
      <c r="C8442" t="str">
        <f>VLOOKUP(B8442,'سیستم ID'!B:C,2,0)</f>
        <v>BADDF65F-C710-467D-8CA5-606090DD2910</v>
      </c>
      <c r="D8442" s="5" t="s">
        <v>1690</v>
      </c>
      <c r="E8442" t="str">
        <f>VLOOKUP('نهایی براساس سیستم'!D8442,'Trade ID'!A:B,2,0)</f>
        <v>4A2D6064-858C-4D94-9530-38C2EE574B8D</v>
      </c>
      <c r="F8442" t="s">
        <v>686</v>
      </c>
    </row>
    <row r="8443" spans="1:6" hidden="1" x14ac:dyDescent="0.25">
      <c r="A8443" t="s">
        <v>3339</v>
      </c>
      <c r="B8443" t="s">
        <v>3339</v>
      </c>
      <c r="C8443" t="str">
        <f>VLOOKUP(B8443,'سیستم ID'!B:C,2,0)</f>
        <v>82FC629E-B0C3-45D7-A2D3-ADDE5C70F9C4</v>
      </c>
      <c r="D8443" s="5" t="s">
        <v>1690</v>
      </c>
      <c r="E8443" t="str">
        <f>VLOOKUP('نهایی براساس سیستم'!D8443,'Trade ID'!A:B,2,0)</f>
        <v>4A2D6064-858C-4D94-9530-38C2EE574B8D</v>
      </c>
      <c r="F8443" t="s">
        <v>686</v>
      </c>
    </row>
    <row r="8444" spans="1:6" hidden="1" x14ac:dyDescent="0.25">
      <c r="A8444" t="s">
        <v>3341</v>
      </c>
      <c r="B8444" t="s">
        <v>99</v>
      </c>
      <c r="C8444" t="str">
        <f>VLOOKUP(B8444,'سیستم ID'!B:C,2,0)</f>
        <v>28B27C2B-FD6D-4AE3-9CB3-C725B000BB66</v>
      </c>
      <c r="D8444" s="5" t="s">
        <v>1690</v>
      </c>
      <c r="E8444" t="str">
        <f>VLOOKUP('نهایی براساس سیستم'!D8444,'Trade ID'!A:B,2,0)</f>
        <v>4A2D6064-858C-4D94-9530-38C2EE574B8D</v>
      </c>
      <c r="F8444" t="s">
        <v>686</v>
      </c>
    </row>
    <row r="8445" spans="1:6" hidden="1" x14ac:dyDescent="0.25">
      <c r="A8445" t="s">
        <v>30</v>
      </c>
      <c r="B8445" t="s">
        <v>29</v>
      </c>
      <c r="C8445" t="str">
        <f>VLOOKUP(B8445,'سیستم ID'!B:C,2,0)</f>
        <v>0237A903-65E7-4408-8257-10ECD4FF27A2</v>
      </c>
      <c r="D8445" s="5" t="s">
        <v>1690</v>
      </c>
      <c r="E8445" t="str">
        <f>VLOOKUP('نهایی براساس سیستم'!D8445,'Trade ID'!A:B,2,0)</f>
        <v>4A2D6064-858C-4D94-9530-38C2EE574B8D</v>
      </c>
      <c r="F8445" t="s">
        <v>686</v>
      </c>
    </row>
    <row r="8446" spans="1:6" hidden="1" x14ac:dyDescent="0.25">
      <c r="A8446" t="s">
        <v>3344</v>
      </c>
      <c r="B8446" t="s">
        <v>3344</v>
      </c>
      <c r="C8446" t="str">
        <f>VLOOKUP(B8446,'سیستم ID'!B:C,2,0)</f>
        <v>CD732C4D-74AF-4F6E-B887-9ABB21D731FD</v>
      </c>
      <c r="D8446" s="5" t="s">
        <v>1690</v>
      </c>
      <c r="E8446" t="str">
        <f>VLOOKUP('نهایی براساس سیستم'!D8446,'Trade ID'!A:B,2,0)</f>
        <v>4A2D6064-858C-4D94-9530-38C2EE574B8D</v>
      </c>
      <c r="F8446" t="s">
        <v>686</v>
      </c>
    </row>
    <row r="8447" spans="1:6" hidden="1" x14ac:dyDescent="0.25">
      <c r="A8447" t="s">
        <v>3346</v>
      </c>
      <c r="B8447" t="s">
        <v>3346</v>
      </c>
      <c r="C8447" t="str">
        <f>VLOOKUP(B8447,'سیستم ID'!B:C,2,0)</f>
        <v>C5259A2A-F000-4BA2-ADCB-86D4F5347A5B</v>
      </c>
      <c r="D8447" s="5" t="s">
        <v>1690</v>
      </c>
      <c r="E8447" t="str">
        <f>VLOOKUP('نهایی براساس سیستم'!D8447,'Trade ID'!A:B,2,0)</f>
        <v>4A2D6064-858C-4D94-9530-38C2EE574B8D</v>
      </c>
      <c r="F8447" t="s">
        <v>686</v>
      </c>
    </row>
    <row r="8448" spans="1:6" hidden="1" x14ac:dyDescent="0.25">
      <c r="A8448" t="s">
        <v>3348</v>
      </c>
      <c r="B8448" t="s">
        <v>3348</v>
      </c>
      <c r="C8448" t="str">
        <f>VLOOKUP(B8448,'سیستم ID'!B:C,2,0)</f>
        <v>5CD4B74B-176B-4938-B3C9-0450FBF2306B</v>
      </c>
      <c r="D8448" s="5" t="s">
        <v>1690</v>
      </c>
      <c r="E8448" t="str">
        <f>VLOOKUP('نهایی براساس سیستم'!D8448,'Trade ID'!A:B,2,0)</f>
        <v>4A2D6064-858C-4D94-9530-38C2EE574B8D</v>
      </c>
      <c r="F8448" t="s">
        <v>686</v>
      </c>
    </row>
    <row r="8449" spans="1:6" hidden="1" x14ac:dyDescent="0.25">
      <c r="A8449" t="s">
        <v>3350</v>
      </c>
      <c r="B8449" t="s">
        <v>3350</v>
      </c>
      <c r="C8449" t="str">
        <f>VLOOKUP(B8449,'سیستم ID'!B:C,2,0)</f>
        <v>439E0011-7D1B-4C54-AB65-580E12562E1B</v>
      </c>
      <c r="D8449" s="5" t="s">
        <v>1690</v>
      </c>
      <c r="E8449" t="str">
        <f>VLOOKUP('نهایی براساس سیستم'!D8449,'Trade ID'!A:B,2,0)</f>
        <v>4A2D6064-858C-4D94-9530-38C2EE574B8D</v>
      </c>
      <c r="F8449" t="s">
        <v>686</v>
      </c>
    </row>
    <row r="8450" spans="1:6" hidden="1" x14ac:dyDescent="0.25">
      <c r="A8450" t="s">
        <v>3352</v>
      </c>
      <c r="B8450" t="s">
        <v>3352</v>
      </c>
      <c r="C8450" t="str">
        <f>VLOOKUP(B8450,'سیستم ID'!B:C,2,0)</f>
        <v>94A5CA71-736D-41C1-B2EB-EF6AF002E50D</v>
      </c>
      <c r="D8450" s="5" t="s">
        <v>1690</v>
      </c>
      <c r="E8450" t="str">
        <f>VLOOKUP('نهایی براساس سیستم'!D8450,'Trade ID'!A:B,2,0)</f>
        <v>4A2D6064-858C-4D94-9530-38C2EE574B8D</v>
      </c>
      <c r="F8450" t="s">
        <v>686</v>
      </c>
    </row>
    <row r="8451" spans="1:6" hidden="1" x14ac:dyDescent="0.25">
      <c r="A8451" t="s">
        <v>3354</v>
      </c>
      <c r="B8451" t="s">
        <v>3354</v>
      </c>
      <c r="C8451" t="str">
        <f>VLOOKUP(B8451,'سیستم ID'!B:C,2,0)</f>
        <v>40657003-1992-4E24-B6C8-E3C9860153F5</v>
      </c>
      <c r="D8451" s="5" t="s">
        <v>1690</v>
      </c>
      <c r="E8451" t="str">
        <f>VLOOKUP('نهایی براساس سیستم'!D8451,'Trade ID'!A:B,2,0)</f>
        <v>4A2D6064-858C-4D94-9530-38C2EE574B8D</v>
      </c>
      <c r="F8451" t="s">
        <v>686</v>
      </c>
    </row>
    <row r="8452" spans="1:6" hidden="1" x14ac:dyDescent="0.25">
      <c r="A8452" t="s">
        <v>3356</v>
      </c>
      <c r="B8452" t="s">
        <v>3356</v>
      </c>
      <c r="C8452" t="str">
        <f>VLOOKUP(B8452,'سیستم ID'!B:C,2,0)</f>
        <v>02F37CDC-1D26-43A7-9822-5497392AAFDF</v>
      </c>
      <c r="D8452" s="5" t="s">
        <v>1690</v>
      </c>
      <c r="E8452" t="str">
        <f>VLOOKUP('نهایی براساس سیستم'!D8452,'Trade ID'!A:B,2,0)</f>
        <v>4A2D6064-858C-4D94-9530-38C2EE574B8D</v>
      </c>
      <c r="F8452" t="s">
        <v>686</v>
      </c>
    </row>
    <row r="8453" spans="1:6" hidden="1" x14ac:dyDescent="0.25">
      <c r="A8453" t="s">
        <v>3358</v>
      </c>
      <c r="B8453" t="s">
        <v>3358</v>
      </c>
      <c r="C8453" t="str">
        <f>VLOOKUP(B8453,'سیستم ID'!B:C,2,0)</f>
        <v>EAE24B82-8DFB-4688-85EB-BC74D58E002D</v>
      </c>
      <c r="D8453" s="5" t="s">
        <v>1690</v>
      </c>
      <c r="E8453" t="str">
        <f>VLOOKUP('نهایی براساس سیستم'!D8453,'Trade ID'!A:B,2,0)</f>
        <v>4A2D6064-858C-4D94-9530-38C2EE574B8D</v>
      </c>
      <c r="F8453" t="s">
        <v>686</v>
      </c>
    </row>
    <row r="8454" spans="1:6" hidden="1" x14ac:dyDescent="0.25">
      <c r="A8454" t="s">
        <v>3360</v>
      </c>
      <c r="B8454" t="s">
        <v>3360</v>
      </c>
      <c r="C8454" t="str">
        <f>VLOOKUP(B8454,'سیستم ID'!B:C,2,0)</f>
        <v>EEF64DE3-C435-467A-A34E-71346F960F18</v>
      </c>
      <c r="D8454" s="5" t="s">
        <v>1690</v>
      </c>
      <c r="E8454" t="str">
        <f>VLOOKUP('نهایی براساس سیستم'!D8454,'Trade ID'!A:B,2,0)</f>
        <v>4A2D6064-858C-4D94-9530-38C2EE574B8D</v>
      </c>
      <c r="F8454" t="s">
        <v>686</v>
      </c>
    </row>
    <row r="8455" spans="1:6" hidden="1" x14ac:dyDescent="0.25">
      <c r="A8455" t="s">
        <v>3362</v>
      </c>
      <c r="B8455" t="s">
        <v>3362</v>
      </c>
      <c r="C8455" t="str">
        <f>VLOOKUP(B8455,'سیستم ID'!B:C,2,0)</f>
        <v>6A0D39B1-3D27-4001-A172-C9BA95D410C6</v>
      </c>
      <c r="D8455" s="5" t="s">
        <v>1690</v>
      </c>
      <c r="E8455" t="str">
        <f>VLOOKUP('نهایی براساس سیستم'!D8455,'Trade ID'!A:B,2,0)</f>
        <v>4A2D6064-858C-4D94-9530-38C2EE574B8D</v>
      </c>
      <c r="F8455" t="s">
        <v>686</v>
      </c>
    </row>
    <row r="8456" spans="1:6" hidden="1" x14ac:dyDescent="0.25">
      <c r="A8456" t="s">
        <v>3364</v>
      </c>
      <c r="B8456" t="s">
        <v>3364</v>
      </c>
      <c r="C8456" t="str">
        <f>VLOOKUP(B8456,'سیستم ID'!B:C,2,0)</f>
        <v>A0AC43A3-0BE0-447A-B9EA-1C18B8714EFD</v>
      </c>
      <c r="D8456" s="5" t="s">
        <v>1690</v>
      </c>
      <c r="E8456" t="str">
        <f>VLOOKUP('نهایی براساس سیستم'!D8456,'Trade ID'!A:B,2,0)</f>
        <v>4A2D6064-858C-4D94-9530-38C2EE574B8D</v>
      </c>
      <c r="F8456" t="s">
        <v>686</v>
      </c>
    </row>
    <row r="8457" spans="1:6" hidden="1" x14ac:dyDescent="0.25">
      <c r="A8457" t="s">
        <v>3366</v>
      </c>
      <c r="B8457" t="s">
        <v>3366</v>
      </c>
      <c r="C8457" t="str">
        <f>VLOOKUP(B8457,'سیستم ID'!B:C,2,0)</f>
        <v>BD833F63-3244-4528-8CC8-6972EAE3BED1</v>
      </c>
      <c r="D8457" s="5" t="s">
        <v>1690</v>
      </c>
      <c r="E8457" t="str">
        <f>VLOOKUP('نهایی براساس سیستم'!D8457,'Trade ID'!A:B,2,0)</f>
        <v>4A2D6064-858C-4D94-9530-38C2EE574B8D</v>
      </c>
      <c r="F8457" t="s">
        <v>686</v>
      </c>
    </row>
    <row r="8458" spans="1:6" hidden="1" x14ac:dyDescent="0.25">
      <c r="A8458" t="s">
        <v>3368</v>
      </c>
      <c r="B8458" t="s">
        <v>3368</v>
      </c>
      <c r="C8458" t="str">
        <f>VLOOKUP(B8458,'سیستم ID'!B:C,2,0)</f>
        <v>FC27F756-A95D-4DFB-8203-0242BC723807</v>
      </c>
      <c r="D8458" s="5" t="s">
        <v>1690</v>
      </c>
      <c r="E8458" t="str">
        <f>VLOOKUP('نهایی براساس سیستم'!D8458,'Trade ID'!A:B,2,0)</f>
        <v>4A2D6064-858C-4D94-9530-38C2EE574B8D</v>
      </c>
      <c r="F8458" t="s">
        <v>686</v>
      </c>
    </row>
    <row r="8459" spans="1:6" hidden="1" x14ac:dyDescent="0.25">
      <c r="A8459" t="s">
        <v>3370</v>
      </c>
      <c r="B8459" t="s">
        <v>3370</v>
      </c>
      <c r="C8459" t="str">
        <f>VLOOKUP(B8459,'سیستم ID'!B:C,2,0)</f>
        <v>B1625B20-FC74-4A35-AE84-9379415F1B91</v>
      </c>
      <c r="D8459" s="5" t="s">
        <v>1690</v>
      </c>
      <c r="E8459" t="str">
        <f>VLOOKUP('نهایی براساس سیستم'!D8459,'Trade ID'!A:B,2,0)</f>
        <v>4A2D6064-858C-4D94-9530-38C2EE574B8D</v>
      </c>
      <c r="F8459" t="s">
        <v>686</v>
      </c>
    </row>
    <row r="8460" spans="1:6" hidden="1" x14ac:dyDescent="0.25">
      <c r="A8460" t="s">
        <v>3372</v>
      </c>
      <c r="B8460" t="s">
        <v>3372</v>
      </c>
      <c r="C8460" t="str">
        <f>VLOOKUP(B8460,'سیستم ID'!B:C,2,0)</f>
        <v>F785C515-D219-4646-9CB2-0757668287D9</v>
      </c>
      <c r="D8460" s="5" t="s">
        <v>1690</v>
      </c>
      <c r="E8460" t="str">
        <f>VLOOKUP('نهایی براساس سیستم'!D8460,'Trade ID'!A:B,2,0)</f>
        <v>4A2D6064-858C-4D94-9530-38C2EE574B8D</v>
      </c>
      <c r="F8460" t="s">
        <v>686</v>
      </c>
    </row>
    <row r="8461" spans="1:6" hidden="1" x14ac:dyDescent="0.25">
      <c r="A8461" t="s">
        <v>3374</v>
      </c>
      <c r="B8461" t="s">
        <v>3374</v>
      </c>
      <c r="C8461" t="str">
        <f>VLOOKUP(B8461,'سیستم ID'!B:C,2,0)</f>
        <v>54F9BAC2-9045-402E-9B23-7160AC1E60C5</v>
      </c>
      <c r="D8461" s="5" t="s">
        <v>1690</v>
      </c>
      <c r="E8461" t="str">
        <f>VLOOKUP('نهایی براساس سیستم'!D8461,'Trade ID'!A:B,2,0)</f>
        <v>4A2D6064-858C-4D94-9530-38C2EE574B8D</v>
      </c>
      <c r="F8461" t="s">
        <v>686</v>
      </c>
    </row>
    <row r="8462" spans="1:6" hidden="1" x14ac:dyDescent="0.25">
      <c r="A8462" t="s">
        <v>3376</v>
      </c>
      <c r="B8462" t="s">
        <v>3376</v>
      </c>
      <c r="C8462" t="str">
        <f>VLOOKUP(B8462,'سیستم ID'!B:C,2,0)</f>
        <v>11CD7F49-04D1-4A97-8756-C7F4961288C1</v>
      </c>
      <c r="D8462" s="5" t="s">
        <v>1690</v>
      </c>
      <c r="E8462" t="str">
        <f>VLOOKUP('نهایی براساس سیستم'!D8462,'Trade ID'!A:B,2,0)</f>
        <v>4A2D6064-858C-4D94-9530-38C2EE574B8D</v>
      </c>
      <c r="F8462" t="s">
        <v>686</v>
      </c>
    </row>
    <row r="8463" spans="1:6" hidden="1" x14ac:dyDescent="0.25">
      <c r="A8463" t="s">
        <v>3378</v>
      </c>
      <c r="B8463" t="s">
        <v>3378</v>
      </c>
      <c r="C8463" t="str">
        <f>VLOOKUP(B8463,'سیستم ID'!B:C,2,0)</f>
        <v>D988C896-28B5-45C7-901F-ABE17E1CD9D2</v>
      </c>
      <c r="D8463" s="5" t="s">
        <v>1690</v>
      </c>
      <c r="E8463" t="str">
        <f>VLOOKUP('نهایی براساس سیستم'!D8463,'Trade ID'!A:B,2,0)</f>
        <v>4A2D6064-858C-4D94-9530-38C2EE574B8D</v>
      </c>
      <c r="F8463" t="s">
        <v>686</v>
      </c>
    </row>
    <row r="8464" spans="1:6" hidden="1" x14ac:dyDescent="0.25">
      <c r="A8464" t="s">
        <v>3380</v>
      </c>
      <c r="B8464" t="s">
        <v>3380</v>
      </c>
      <c r="C8464" t="str">
        <f>VLOOKUP(B8464,'سیستم ID'!B:C,2,0)</f>
        <v>1AC4098C-1857-4C60-8EBD-5CE3F92295B1</v>
      </c>
      <c r="D8464" s="5" t="s">
        <v>1690</v>
      </c>
      <c r="E8464" t="str">
        <f>VLOOKUP('نهایی براساس سیستم'!D8464,'Trade ID'!A:B,2,0)</f>
        <v>4A2D6064-858C-4D94-9530-38C2EE574B8D</v>
      </c>
      <c r="F8464" t="s">
        <v>686</v>
      </c>
    </row>
    <row r="8465" spans="1:6" hidden="1" x14ac:dyDescent="0.25">
      <c r="A8465" t="s">
        <v>3382</v>
      </c>
      <c r="B8465" t="s">
        <v>3382</v>
      </c>
      <c r="C8465" t="str">
        <f>VLOOKUP(B8465,'سیستم ID'!B:C,2,0)</f>
        <v>6FCFA87C-1A20-4E01-8B7F-77ECB97F96F4</v>
      </c>
      <c r="D8465" s="5" t="s">
        <v>1690</v>
      </c>
      <c r="E8465" t="str">
        <f>VLOOKUP('نهایی براساس سیستم'!D8465,'Trade ID'!A:B,2,0)</f>
        <v>4A2D6064-858C-4D94-9530-38C2EE574B8D</v>
      </c>
      <c r="F8465" t="s">
        <v>686</v>
      </c>
    </row>
    <row r="8466" spans="1:6" hidden="1" x14ac:dyDescent="0.25">
      <c r="A8466" t="s">
        <v>3384</v>
      </c>
      <c r="B8466" t="s">
        <v>3384</v>
      </c>
      <c r="C8466" t="str">
        <f>VLOOKUP(B8466,'سیستم ID'!B:C,2,0)</f>
        <v>75DB78B5-66FC-4E41-B712-7F20F3D59AC8</v>
      </c>
      <c r="D8466" s="5" t="s">
        <v>1690</v>
      </c>
      <c r="E8466" t="str">
        <f>VLOOKUP('نهایی براساس سیستم'!D8466,'Trade ID'!A:B,2,0)</f>
        <v>4A2D6064-858C-4D94-9530-38C2EE574B8D</v>
      </c>
      <c r="F8466" t="s">
        <v>686</v>
      </c>
    </row>
    <row r="8467" spans="1:6" hidden="1" x14ac:dyDescent="0.25">
      <c r="A8467" t="s">
        <v>3386</v>
      </c>
      <c r="B8467" t="s">
        <v>3386</v>
      </c>
      <c r="C8467" t="str">
        <f>VLOOKUP(B8467,'سیستم ID'!B:C,2,0)</f>
        <v>7EA96A67-5F10-4940-9435-595AFB221CF7</v>
      </c>
      <c r="D8467" s="5" t="s">
        <v>1690</v>
      </c>
      <c r="E8467" t="str">
        <f>VLOOKUP('نهایی براساس سیستم'!D8467,'Trade ID'!A:B,2,0)</f>
        <v>4A2D6064-858C-4D94-9530-38C2EE574B8D</v>
      </c>
      <c r="F8467" t="s">
        <v>686</v>
      </c>
    </row>
    <row r="8468" spans="1:6" hidden="1" x14ac:dyDescent="0.25">
      <c r="A8468" t="s">
        <v>3388</v>
      </c>
      <c r="B8468" t="s">
        <v>3388</v>
      </c>
      <c r="C8468" t="str">
        <f>VLOOKUP(B8468,'سیستم ID'!B:C,2,0)</f>
        <v>3AAC39A2-0957-405C-9ABA-9F0999C6E454</v>
      </c>
      <c r="D8468" s="5" t="s">
        <v>1690</v>
      </c>
      <c r="E8468" t="str">
        <f>VLOOKUP('نهایی براساس سیستم'!D8468,'Trade ID'!A:B,2,0)</f>
        <v>4A2D6064-858C-4D94-9530-38C2EE574B8D</v>
      </c>
      <c r="F8468" t="s">
        <v>686</v>
      </c>
    </row>
    <row r="8469" spans="1:6" hidden="1" x14ac:dyDescent="0.25">
      <c r="A8469" t="s">
        <v>3390</v>
      </c>
      <c r="B8469" t="s">
        <v>3390</v>
      </c>
      <c r="C8469" t="str">
        <f>VLOOKUP(B8469,'سیستم ID'!B:C,2,0)</f>
        <v>B1866431-57BD-4FE9-87BD-5763089537E0</v>
      </c>
      <c r="D8469" s="5" t="s">
        <v>1690</v>
      </c>
      <c r="E8469" t="str">
        <f>VLOOKUP('نهایی براساس سیستم'!D8469,'Trade ID'!A:B,2,0)</f>
        <v>4A2D6064-858C-4D94-9530-38C2EE574B8D</v>
      </c>
      <c r="F8469" t="s">
        <v>686</v>
      </c>
    </row>
    <row r="8470" spans="1:6" hidden="1" x14ac:dyDescent="0.25">
      <c r="A8470" t="s">
        <v>3392</v>
      </c>
      <c r="B8470" t="s">
        <v>3392</v>
      </c>
      <c r="C8470" t="str">
        <f>VLOOKUP(B8470,'سیستم ID'!B:C,2,0)</f>
        <v>2DE6185E-A8E0-4C21-8B6D-53486F829E34</v>
      </c>
      <c r="D8470" s="5" t="s">
        <v>1690</v>
      </c>
      <c r="E8470" t="str">
        <f>VLOOKUP('نهایی براساس سیستم'!D8470,'Trade ID'!A:B,2,0)</f>
        <v>4A2D6064-858C-4D94-9530-38C2EE574B8D</v>
      </c>
      <c r="F8470" t="s">
        <v>686</v>
      </c>
    </row>
    <row r="8471" spans="1:6" hidden="1" x14ac:dyDescent="0.25">
      <c r="A8471" t="s">
        <v>3394</v>
      </c>
      <c r="B8471" t="s">
        <v>3394</v>
      </c>
      <c r="C8471" t="str">
        <f>VLOOKUP(B8471,'سیستم ID'!B:C,2,0)</f>
        <v>7A30B4B6-1E83-482B-8382-22989A207CAB</v>
      </c>
      <c r="D8471" s="5" t="s">
        <v>1690</v>
      </c>
      <c r="E8471" t="str">
        <f>VLOOKUP('نهایی براساس سیستم'!D8471,'Trade ID'!A:B,2,0)</f>
        <v>4A2D6064-858C-4D94-9530-38C2EE574B8D</v>
      </c>
      <c r="F8471" t="s">
        <v>686</v>
      </c>
    </row>
    <row r="8472" spans="1:6" hidden="1" x14ac:dyDescent="0.25">
      <c r="A8472" t="s">
        <v>3396</v>
      </c>
      <c r="B8472" t="s">
        <v>3396</v>
      </c>
      <c r="C8472" t="str">
        <f>VLOOKUP(B8472,'سیستم ID'!B:C,2,0)</f>
        <v>B9CAE8AE-B648-44BB-9E8E-E24F7ECEFD5C</v>
      </c>
      <c r="D8472" s="5" t="s">
        <v>1690</v>
      </c>
      <c r="E8472" t="str">
        <f>VLOOKUP('نهایی براساس سیستم'!D8472,'Trade ID'!A:B,2,0)</f>
        <v>4A2D6064-858C-4D94-9530-38C2EE574B8D</v>
      </c>
      <c r="F8472" t="s">
        <v>686</v>
      </c>
    </row>
    <row r="8473" spans="1:6" hidden="1" x14ac:dyDescent="0.25">
      <c r="A8473" t="s">
        <v>32</v>
      </c>
      <c r="B8473" t="s">
        <v>31</v>
      </c>
      <c r="C8473" t="str">
        <f>VLOOKUP(B8473,'سیستم ID'!B:C,2,0)</f>
        <v>164D6A19-20CE-4C97-98D7-37C26E8F970F</v>
      </c>
      <c r="D8473" s="5" t="s">
        <v>1690</v>
      </c>
      <c r="E8473" t="str">
        <f>VLOOKUP('نهایی براساس سیستم'!D8473,'Trade ID'!A:B,2,0)</f>
        <v>4A2D6064-858C-4D94-9530-38C2EE574B8D</v>
      </c>
      <c r="F8473" t="s">
        <v>686</v>
      </c>
    </row>
    <row r="8474" spans="1:6" hidden="1" x14ac:dyDescent="0.25">
      <c r="A8474" t="s">
        <v>3399</v>
      </c>
      <c r="B8474" t="s">
        <v>3399</v>
      </c>
      <c r="C8474" t="str">
        <f>VLOOKUP(B8474,'سیستم ID'!B:C,2,0)</f>
        <v>85C63FE4-ACB6-4BE1-9EB4-BF7528EB88F3</v>
      </c>
      <c r="D8474" s="5" t="s">
        <v>1690</v>
      </c>
      <c r="E8474" t="str">
        <f>VLOOKUP('نهایی براساس سیستم'!D8474,'Trade ID'!A:B,2,0)</f>
        <v>4A2D6064-858C-4D94-9530-38C2EE574B8D</v>
      </c>
      <c r="F8474" t="s">
        <v>686</v>
      </c>
    </row>
    <row r="8475" spans="1:6" hidden="1" x14ac:dyDescent="0.25">
      <c r="A8475" t="s">
        <v>3401</v>
      </c>
      <c r="B8475" t="s">
        <v>3401</v>
      </c>
      <c r="C8475" t="str">
        <f>VLOOKUP(B8475,'سیستم ID'!B:C,2,0)</f>
        <v>ACA8E523-5CD2-4AE7-A9F3-811E48AFCD06</v>
      </c>
      <c r="D8475" s="5" t="s">
        <v>1690</v>
      </c>
      <c r="E8475" t="str">
        <f>VLOOKUP('نهایی براساس سیستم'!D8475,'Trade ID'!A:B,2,0)</f>
        <v>4A2D6064-858C-4D94-9530-38C2EE574B8D</v>
      </c>
      <c r="F8475" t="s">
        <v>686</v>
      </c>
    </row>
    <row r="8476" spans="1:6" hidden="1" x14ac:dyDescent="0.25">
      <c r="A8476" t="s">
        <v>3403</v>
      </c>
      <c r="B8476" t="s">
        <v>3403</v>
      </c>
      <c r="C8476" t="str">
        <f>VLOOKUP(B8476,'سیستم ID'!B:C,2,0)</f>
        <v>FF5D1E36-B601-4D26-B0B8-F95617347544</v>
      </c>
      <c r="D8476" s="5" t="s">
        <v>1690</v>
      </c>
      <c r="E8476" t="str">
        <f>VLOOKUP('نهایی براساس سیستم'!D8476,'Trade ID'!A:B,2,0)</f>
        <v>4A2D6064-858C-4D94-9530-38C2EE574B8D</v>
      </c>
      <c r="F8476" t="s">
        <v>686</v>
      </c>
    </row>
    <row r="8477" spans="1:6" hidden="1" x14ac:dyDescent="0.25">
      <c r="A8477" t="s">
        <v>3405</v>
      </c>
      <c r="B8477" t="s">
        <v>3405</v>
      </c>
      <c r="C8477" t="str">
        <f>VLOOKUP(B8477,'سیستم ID'!B:C,2,0)</f>
        <v>BA813BB6-9668-4385-851D-D695851D7F2B</v>
      </c>
      <c r="D8477" s="5" t="s">
        <v>1690</v>
      </c>
      <c r="E8477" t="str">
        <f>VLOOKUP('نهایی براساس سیستم'!D8477,'Trade ID'!A:B,2,0)</f>
        <v>4A2D6064-858C-4D94-9530-38C2EE574B8D</v>
      </c>
      <c r="F8477" t="s">
        <v>686</v>
      </c>
    </row>
    <row r="8478" spans="1:6" hidden="1" x14ac:dyDescent="0.25">
      <c r="A8478" t="s">
        <v>3407</v>
      </c>
      <c r="B8478" t="s">
        <v>3407</v>
      </c>
      <c r="C8478" t="str">
        <f>VLOOKUP(B8478,'سیستم ID'!B:C,2,0)</f>
        <v>A2D9FAC6-8887-4307-8D7D-15E1387CFABC</v>
      </c>
      <c r="D8478" s="5" t="s">
        <v>1690</v>
      </c>
      <c r="E8478" t="str">
        <f>VLOOKUP('نهایی براساس سیستم'!D8478,'Trade ID'!A:B,2,0)</f>
        <v>4A2D6064-858C-4D94-9530-38C2EE574B8D</v>
      </c>
      <c r="F8478" t="s">
        <v>686</v>
      </c>
    </row>
    <row r="8479" spans="1:6" hidden="1" x14ac:dyDescent="0.25">
      <c r="A8479" t="s">
        <v>3409</v>
      </c>
      <c r="B8479" t="s">
        <v>3409</v>
      </c>
      <c r="C8479" t="str">
        <f>VLOOKUP(B8479,'سیستم ID'!B:C,2,0)</f>
        <v>DB8C427D-90B1-4020-9BBC-229151C3161A</v>
      </c>
      <c r="D8479" s="5" t="s">
        <v>1690</v>
      </c>
      <c r="E8479" t="str">
        <f>VLOOKUP('نهایی براساس سیستم'!D8479,'Trade ID'!A:B,2,0)</f>
        <v>4A2D6064-858C-4D94-9530-38C2EE574B8D</v>
      </c>
      <c r="F8479" t="s">
        <v>686</v>
      </c>
    </row>
    <row r="8480" spans="1:6" hidden="1" x14ac:dyDescent="0.25">
      <c r="A8480" t="s">
        <v>3411</v>
      </c>
      <c r="B8480" t="s">
        <v>3411</v>
      </c>
      <c r="C8480" t="str">
        <f>VLOOKUP(B8480,'سیستم ID'!B:C,2,0)</f>
        <v>3958B9B2-7F9C-43EB-9F74-96A6B87DAC21</v>
      </c>
      <c r="D8480" s="5" t="s">
        <v>1690</v>
      </c>
      <c r="E8480" t="str">
        <f>VLOOKUP('نهایی براساس سیستم'!D8480,'Trade ID'!A:B,2,0)</f>
        <v>4A2D6064-858C-4D94-9530-38C2EE574B8D</v>
      </c>
      <c r="F8480" t="s">
        <v>686</v>
      </c>
    </row>
    <row r="8481" spans="1:6" hidden="1" x14ac:dyDescent="0.25">
      <c r="A8481" t="s">
        <v>3413</v>
      </c>
      <c r="B8481" t="s">
        <v>3413</v>
      </c>
      <c r="C8481" t="str">
        <f>VLOOKUP(B8481,'سیستم ID'!B:C,2,0)</f>
        <v>E8A45529-465B-464F-ADCB-DD16C36E0890</v>
      </c>
      <c r="D8481" s="5" t="s">
        <v>1690</v>
      </c>
      <c r="E8481" t="str">
        <f>VLOOKUP('نهایی براساس سیستم'!D8481,'Trade ID'!A:B,2,0)</f>
        <v>4A2D6064-858C-4D94-9530-38C2EE574B8D</v>
      </c>
      <c r="F8481" t="s">
        <v>686</v>
      </c>
    </row>
    <row r="8482" spans="1:6" hidden="1" x14ac:dyDescent="0.25">
      <c r="A8482" t="s">
        <v>3415</v>
      </c>
      <c r="B8482" t="s">
        <v>3415</v>
      </c>
      <c r="C8482" t="str">
        <f>VLOOKUP(B8482,'سیستم ID'!B:C,2,0)</f>
        <v>AAB8279C-A0E6-488E-A955-4545A57D6F4D</v>
      </c>
      <c r="D8482" s="5" t="s">
        <v>1690</v>
      </c>
      <c r="E8482" t="str">
        <f>VLOOKUP('نهایی براساس سیستم'!D8482,'Trade ID'!A:B,2,0)</f>
        <v>4A2D6064-858C-4D94-9530-38C2EE574B8D</v>
      </c>
      <c r="F8482" t="s">
        <v>686</v>
      </c>
    </row>
    <row r="8483" spans="1:6" hidden="1" x14ac:dyDescent="0.25">
      <c r="A8483" t="s">
        <v>3417</v>
      </c>
      <c r="B8483" t="s">
        <v>3417</v>
      </c>
      <c r="C8483" t="str">
        <f>VLOOKUP(B8483,'سیستم ID'!B:C,2,0)</f>
        <v>E5056929-9AA1-40A7-AB0E-2A811899E572</v>
      </c>
      <c r="D8483" s="5" t="s">
        <v>1690</v>
      </c>
      <c r="E8483" t="str">
        <f>VLOOKUP('نهایی براساس سیستم'!D8483,'Trade ID'!A:B,2,0)</f>
        <v>4A2D6064-858C-4D94-9530-38C2EE574B8D</v>
      </c>
      <c r="F8483" t="s">
        <v>686</v>
      </c>
    </row>
    <row r="8484" spans="1:6" hidden="1" x14ac:dyDescent="0.25">
      <c r="A8484" t="s">
        <v>3419</v>
      </c>
      <c r="B8484" t="s">
        <v>3419</v>
      </c>
      <c r="C8484" t="str">
        <f>VLOOKUP(B8484,'سیستم ID'!B:C,2,0)</f>
        <v>6BB5FED1-E7C7-4CE8-8219-BA971A5DBD11</v>
      </c>
      <c r="D8484" s="5" t="s">
        <v>1690</v>
      </c>
      <c r="E8484" t="str">
        <f>VLOOKUP('نهایی براساس سیستم'!D8484,'Trade ID'!A:B,2,0)</f>
        <v>4A2D6064-858C-4D94-9530-38C2EE574B8D</v>
      </c>
      <c r="F8484" t="s">
        <v>686</v>
      </c>
    </row>
    <row r="8485" spans="1:6" hidden="1" x14ac:dyDescent="0.25">
      <c r="A8485" t="s">
        <v>3421</v>
      </c>
      <c r="B8485" t="s">
        <v>3421</v>
      </c>
      <c r="C8485" t="str">
        <f>VLOOKUP(B8485,'سیستم ID'!B:C,2,0)</f>
        <v>5964886D-51EA-48F2-97CE-32BB55DC2B60</v>
      </c>
      <c r="D8485" s="5" t="s">
        <v>1690</v>
      </c>
      <c r="E8485" t="str">
        <f>VLOOKUP('نهایی براساس سیستم'!D8485,'Trade ID'!A:B,2,0)</f>
        <v>4A2D6064-858C-4D94-9530-38C2EE574B8D</v>
      </c>
      <c r="F8485" t="s">
        <v>686</v>
      </c>
    </row>
    <row r="8486" spans="1:6" hidden="1" x14ac:dyDescent="0.25">
      <c r="A8486" t="s">
        <v>3423</v>
      </c>
      <c r="B8486" t="s">
        <v>3423</v>
      </c>
      <c r="C8486" t="str">
        <f>VLOOKUP(B8486,'سیستم ID'!B:C,2,0)</f>
        <v>73949A1D-41E3-4093-A134-B3CCBED1E4EA</v>
      </c>
      <c r="D8486" s="5" t="s">
        <v>1690</v>
      </c>
      <c r="E8486" t="str">
        <f>VLOOKUP('نهایی براساس سیستم'!D8486,'Trade ID'!A:B,2,0)</f>
        <v>4A2D6064-858C-4D94-9530-38C2EE574B8D</v>
      </c>
      <c r="F8486" t="s">
        <v>686</v>
      </c>
    </row>
    <row r="8487" spans="1:6" hidden="1" x14ac:dyDescent="0.25">
      <c r="A8487" t="s">
        <v>3425</v>
      </c>
      <c r="B8487" t="s">
        <v>3425</v>
      </c>
      <c r="C8487" t="str">
        <f>VLOOKUP(B8487,'سیستم ID'!B:C,2,0)</f>
        <v>49C51DF4-6315-44F1-B393-5EED1C6D2C22</v>
      </c>
      <c r="D8487" s="5" t="s">
        <v>1690</v>
      </c>
      <c r="E8487" t="str">
        <f>VLOOKUP('نهایی براساس سیستم'!D8487,'Trade ID'!A:B,2,0)</f>
        <v>4A2D6064-858C-4D94-9530-38C2EE574B8D</v>
      </c>
      <c r="F8487" t="s">
        <v>686</v>
      </c>
    </row>
    <row r="8488" spans="1:6" hidden="1" x14ac:dyDescent="0.25">
      <c r="A8488" t="s">
        <v>3427</v>
      </c>
      <c r="B8488" t="s">
        <v>3427</v>
      </c>
      <c r="C8488" t="str">
        <f>VLOOKUP(B8488,'سیستم ID'!B:C,2,0)</f>
        <v>20C68C9A-FD48-497F-9661-50463AF474CB</v>
      </c>
      <c r="D8488" s="5" t="s">
        <v>1690</v>
      </c>
      <c r="E8488" t="str">
        <f>VLOOKUP('نهایی براساس سیستم'!D8488,'Trade ID'!A:B,2,0)</f>
        <v>4A2D6064-858C-4D94-9530-38C2EE574B8D</v>
      </c>
      <c r="F8488" t="s">
        <v>686</v>
      </c>
    </row>
    <row r="8489" spans="1:6" hidden="1" x14ac:dyDescent="0.25">
      <c r="A8489" t="s">
        <v>3429</v>
      </c>
      <c r="B8489" t="s">
        <v>3429</v>
      </c>
      <c r="C8489" t="str">
        <f>VLOOKUP(B8489,'سیستم ID'!B:C,2,0)</f>
        <v>BA2A507D-74D5-4A8F-9239-331CC843644D</v>
      </c>
      <c r="D8489" s="5" t="s">
        <v>1690</v>
      </c>
      <c r="E8489" t="str">
        <f>VLOOKUP('نهایی براساس سیستم'!D8489,'Trade ID'!A:B,2,0)</f>
        <v>4A2D6064-858C-4D94-9530-38C2EE574B8D</v>
      </c>
      <c r="F8489" t="s">
        <v>686</v>
      </c>
    </row>
    <row r="8490" spans="1:6" hidden="1" x14ac:dyDescent="0.25">
      <c r="A8490" t="s">
        <v>3431</v>
      </c>
      <c r="B8490" t="s">
        <v>3431</v>
      </c>
      <c r="C8490" t="str">
        <f>VLOOKUP(B8490,'سیستم ID'!B:C,2,0)</f>
        <v>EC029E5F-4538-4C81-80EB-F715EB4445DD</v>
      </c>
      <c r="D8490" s="5" t="s">
        <v>1690</v>
      </c>
      <c r="E8490" t="str">
        <f>VLOOKUP('نهایی براساس سیستم'!D8490,'Trade ID'!A:B,2,0)</f>
        <v>4A2D6064-858C-4D94-9530-38C2EE574B8D</v>
      </c>
      <c r="F8490" t="s">
        <v>686</v>
      </c>
    </row>
    <row r="8491" spans="1:6" hidden="1" x14ac:dyDescent="0.25">
      <c r="A8491" t="s">
        <v>34</v>
      </c>
      <c r="B8491" t="s">
        <v>33</v>
      </c>
      <c r="C8491" t="str">
        <f>VLOOKUP(B8491,'سیستم ID'!B:C,2,0)</f>
        <v>6D36877D-4121-402D-B0FE-EA13853E23F0</v>
      </c>
      <c r="D8491" s="5" t="s">
        <v>1690</v>
      </c>
      <c r="E8491" t="str">
        <f>VLOOKUP('نهایی براساس سیستم'!D8491,'Trade ID'!A:B,2,0)</f>
        <v>4A2D6064-858C-4D94-9530-38C2EE574B8D</v>
      </c>
      <c r="F8491" t="s">
        <v>686</v>
      </c>
    </row>
    <row r="8492" spans="1:6" hidden="1" x14ac:dyDescent="0.25">
      <c r="A8492" t="s">
        <v>3434</v>
      </c>
      <c r="B8492" t="s">
        <v>3434</v>
      </c>
      <c r="C8492" t="str">
        <f>VLOOKUP(B8492,'سیستم ID'!B:C,2,0)</f>
        <v>B7D043B8-5874-42BE-B430-9D5929D1AB96</v>
      </c>
      <c r="D8492" s="5" t="s">
        <v>1690</v>
      </c>
      <c r="E8492" t="str">
        <f>VLOOKUP('نهایی براساس سیستم'!D8492,'Trade ID'!A:B,2,0)</f>
        <v>4A2D6064-858C-4D94-9530-38C2EE574B8D</v>
      </c>
      <c r="F8492" t="s">
        <v>686</v>
      </c>
    </row>
    <row r="8493" spans="1:6" hidden="1" x14ac:dyDescent="0.25">
      <c r="A8493" t="s">
        <v>3436</v>
      </c>
      <c r="B8493" t="s">
        <v>3436</v>
      </c>
      <c r="C8493" t="str">
        <f>VLOOKUP(B8493,'سیستم ID'!B:C,2,0)</f>
        <v>0BF8F6C5-5ED9-4C70-95E3-AB2B3E75039C</v>
      </c>
      <c r="D8493" s="5" t="s">
        <v>1690</v>
      </c>
      <c r="E8493" t="str">
        <f>VLOOKUP('نهایی براساس سیستم'!D8493,'Trade ID'!A:B,2,0)</f>
        <v>4A2D6064-858C-4D94-9530-38C2EE574B8D</v>
      </c>
      <c r="F8493" t="s">
        <v>686</v>
      </c>
    </row>
    <row r="8494" spans="1:6" hidden="1" x14ac:dyDescent="0.25">
      <c r="A8494" t="s">
        <v>3438</v>
      </c>
      <c r="B8494" t="s">
        <v>3438</v>
      </c>
      <c r="C8494" t="str">
        <f>VLOOKUP(B8494,'سیستم ID'!B:C,2,0)</f>
        <v>0E87520E-5321-40B3-A9F4-E0AFC5CF31CF</v>
      </c>
      <c r="D8494" s="5" t="s">
        <v>1690</v>
      </c>
      <c r="E8494" t="str">
        <f>VLOOKUP('نهایی براساس سیستم'!D8494,'Trade ID'!A:B,2,0)</f>
        <v>4A2D6064-858C-4D94-9530-38C2EE574B8D</v>
      </c>
      <c r="F8494" t="s">
        <v>686</v>
      </c>
    </row>
    <row r="8495" spans="1:6" hidden="1" x14ac:dyDescent="0.25">
      <c r="A8495" t="s">
        <v>3440</v>
      </c>
      <c r="B8495" t="s">
        <v>3440</v>
      </c>
      <c r="C8495" t="str">
        <f>VLOOKUP(B8495,'سیستم ID'!B:C,2,0)</f>
        <v>FCF87A11-3E60-4121-B755-857CE41B387D</v>
      </c>
      <c r="D8495" s="5" t="s">
        <v>1690</v>
      </c>
      <c r="E8495" t="str">
        <f>VLOOKUP('نهایی براساس سیستم'!D8495,'Trade ID'!A:B,2,0)</f>
        <v>4A2D6064-858C-4D94-9530-38C2EE574B8D</v>
      </c>
      <c r="F8495" t="s">
        <v>686</v>
      </c>
    </row>
    <row r="8496" spans="1:6" hidden="1" x14ac:dyDescent="0.25">
      <c r="A8496" t="s">
        <v>3442</v>
      </c>
      <c r="B8496" t="s">
        <v>3442</v>
      </c>
      <c r="C8496" t="str">
        <f>VLOOKUP(B8496,'سیستم ID'!B:C,2,0)</f>
        <v>6FE6AC6B-8103-486E-897B-01F31F5F3345</v>
      </c>
      <c r="D8496" s="5" t="s">
        <v>1690</v>
      </c>
      <c r="E8496" t="str">
        <f>VLOOKUP('نهایی براساس سیستم'!D8496,'Trade ID'!A:B,2,0)</f>
        <v>4A2D6064-858C-4D94-9530-38C2EE574B8D</v>
      </c>
      <c r="F8496" t="s">
        <v>686</v>
      </c>
    </row>
    <row r="8497" spans="1:6" hidden="1" x14ac:dyDescent="0.25">
      <c r="A8497" t="s">
        <v>3444</v>
      </c>
      <c r="B8497" t="s">
        <v>3444</v>
      </c>
      <c r="C8497" t="str">
        <f>VLOOKUP(B8497,'سیستم ID'!B:C,2,0)</f>
        <v>0CEEB247-79CC-488C-BCF8-D4A255C6D16C</v>
      </c>
      <c r="D8497" s="5" t="s">
        <v>1690</v>
      </c>
      <c r="E8497" t="str">
        <f>VLOOKUP('نهایی براساس سیستم'!D8497,'Trade ID'!A:B,2,0)</f>
        <v>4A2D6064-858C-4D94-9530-38C2EE574B8D</v>
      </c>
      <c r="F8497" t="s">
        <v>686</v>
      </c>
    </row>
    <row r="8498" spans="1:6" hidden="1" x14ac:dyDescent="0.25">
      <c r="A8498" t="s">
        <v>3446</v>
      </c>
      <c r="B8498" t="s">
        <v>3446</v>
      </c>
      <c r="C8498" t="str">
        <f>VLOOKUP(B8498,'سیستم ID'!B:C,2,0)</f>
        <v>B9B160CD-1798-469C-9CE0-D626AFE1C052</v>
      </c>
      <c r="D8498" s="5" t="s">
        <v>1690</v>
      </c>
      <c r="E8498" t="str">
        <f>VLOOKUP('نهایی براساس سیستم'!D8498,'Trade ID'!A:B,2,0)</f>
        <v>4A2D6064-858C-4D94-9530-38C2EE574B8D</v>
      </c>
      <c r="F8498" t="s">
        <v>686</v>
      </c>
    </row>
    <row r="8499" spans="1:6" hidden="1" x14ac:dyDescent="0.25">
      <c r="A8499" t="s">
        <v>3448</v>
      </c>
      <c r="B8499" t="s">
        <v>3448</v>
      </c>
      <c r="C8499" t="str">
        <f>VLOOKUP(B8499,'سیستم ID'!B:C,2,0)</f>
        <v>B82D2D1F-4C84-4B91-9B52-660BBE05EE76</v>
      </c>
      <c r="D8499" s="5" t="s">
        <v>1690</v>
      </c>
      <c r="E8499" t="str">
        <f>VLOOKUP('نهایی براساس سیستم'!D8499,'Trade ID'!A:B,2,0)</f>
        <v>4A2D6064-858C-4D94-9530-38C2EE574B8D</v>
      </c>
      <c r="F8499" t="s">
        <v>686</v>
      </c>
    </row>
    <row r="8500" spans="1:6" hidden="1" x14ac:dyDescent="0.25">
      <c r="A8500" t="s">
        <v>3450</v>
      </c>
      <c r="B8500" t="s">
        <v>3450</v>
      </c>
      <c r="C8500" t="str">
        <f>VLOOKUP(B8500,'سیستم ID'!B:C,2,0)</f>
        <v>FDB880C1-E14D-4748-8444-6D7D15BCF6E8</v>
      </c>
      <c r="D8500" s="5" t="s">
        <v>1690</v>
      </c>
      <c r="E8500" t="str">
        <f>VLOOKUP('نهایی براساس سیستم'!D8500,'Trade ID'!A:B,2,0)</f>
        <v>4A2D6064-858C-4D94-9530-38C2EE574B8D</v>
      </c>
      <c r="F8500" t="s">
        <v>686</v>
      </c>
    </row>
    <row r="8501" spans="1:6" hidden="1" x14ac:dyDescent="0.25">
      <c r="A8501" t="s">
        <v>3452</v>
      </c>
      <c r="B8501" t="s">
        <v>3452</v>
      </c>
      <c r="C8501" t="str">
        <f>VLOOKUP(B8501,'سیستم ID'!B:C,2,0)</f>
        <v>43DDD6F2-0589-4E9B-B594-50EA3D45CB99</v>
      </c>
      <c r="D8501" s="5" t="s">
        <v>1690</v>
      </c>
      <c r="E8501" t="str">
        <f>VLOOKUP('نهایی براساس سیستم'!D8501,'Trade ID'!A:B,2,0)</f>
        <v>4A2D6064-858C-4D94-9530-38C2EE574B8D</v>
      </c>
      <c r="F8501" t="s">
        <v>686</v>
      </c>
    </row>
    <row r="8502" spans="1:6" hidden="1" x14ac:dyDescent="0.25">
      <c r="A8502" t="s">
        <v>3454</v>
      </c>
      <c r="B8502" t="s">
        <v>3454</v>
      </c>
      <c r="C8502" t="str">
        <f>VLOOKUP(B8502,'سیستم ID'!B:C,2,0)</f>
        <v>1EFD3BB2-F919-406E-BE6A-2578E5A55443</v>
      </c>
      <c r="D8502" s="5" t="s">
        <v>1690</v>
      </c>
      <c r="E8502" t="str">
        <f>VLOOKUP('نهایی براساس سیستم'!D8502,'Trade ID'!A:B,2,0)</f>
        <v>4A2D6064-858C-4D94-9530-38C2EE574B8D</v>
      </c>
      <c r="F8502" t="s">
        <v>686</v>
      </c>
    </row>
    <row r="8503" spans="1:6" hidden="1" x14ac:dyDescent="0.25">
      <c r="A8503" t="s">
        <v>3456</v>
      </c>
      <c r="B8503" t="s">
        <v>3456</v>
      </c>
      <c r="C8503" t="str">
        <f>VLOOKUP(B8503,'سیستم ID'!B:C,2,0)</f>
        <v>E8B3DD54-6A3C-426A-B5E8-5FB6B524E36F</v>
      </c>
      <c r="D8503" s="5" t="s">
        <v>1690</v>
      </c>
      <c r="E8503" t="str">
        <f>VLOOKUP('نهایی براساس سیستم'!D8503,'Trade ID'!A:B,2,0)</f>
        <v>4A2D6064-858C-4D94-9530-38C2EE574B8D</v>
      </c>
      <c r="F8503" t="s">
        <v>686</v>
      </c>
    </row>
    <row r="8504" spans="1:6" hidden="1" x14ac:dyDescent="0.25">
      <c r="A8504" t="s">
        <v>3458</v>
      </c>
      <c r="B8504" t="s">
        <v>3458</v>
      </c>
      <c r="C8504" t="str">
        <f>VLOOKUP(B8504,'سیستم ID'!B:C,2,0)</f>
        <v>92F6EDA7-DBFB-41F3-9549-8AFBAA7A828E</v>
      </c>
      <c r="D8504" s="5" t="s">
        <v>1690</v>
      </c>
      <c r="E8504" t="str">
        <f>VLOOKUP('نهایی براساس سیستم'!D8504,'Trade ID'!A:B,2,0)</f>
        <v>4A2D6064-858C-4D94-9530-38C2EE574B8D</v>
      </c>
      <c r="F8504" t="s">
        <v>686</v>
      </c>
    </row>
    <row r="8505" spans="1:6" hidden="1" x14ac:dyDescent="0.25">
      <c r="A8505" t="s">
        <v>3460</v>
      </c>
      <c r="B8505" t="s">
        <v>3460</v>
      </c>
      <c r="C8505" t="str">
        <f>VLOOKUP(B8505,'سیستم ID'!B:C,2,0)</f>
        <v>E643A544-48BB-40B4-978D-44135A16D685</v>
      </c>
      <c r="D8505" s="5" t="s">
        <v>1690</v>
      </c>
      <c r="E8505" t="str">
        <f>VLOOKUP('نهایی براساس سیستم'!D8505,'Trade ID'!A:B,2,0)</f>
        <v>4A2D6064-858C-4D94-9530-38C2EE574B8D</v>
      </c>
      <c r="F8505" t="s">
        <v>686</v>
      </c>
    </row>
    <row r="8506" spans="1:6" hidden="1" x14ac:dyDescent="0.25">
      <c r="A8506" t="s">
        <v>3462</v>
      </c>
      <c r="B8506" t="s">
        <v>3462</v>
      </c>
      <c r="C8506" t="str">
        <f>VLOOKUP(B8506,'سیستم ID'!B:C,2,0)</f>
        <v>F46B36BB-0831-4273-BE93-B85C931EA18D</v>
      </c>
      <c r="D8506" s="5" t="s">
        <v>1690</v>
      </c>
      <c r="E8506" t="str">
        <f>VLOOKUP('نهایی براساس سیستم'!D8506,'Trade ID'!A:B,2,0)</f>
        <v>4A2D6064-858C-4D94-9530-38C2EE574B8D</v>
      </c>
      <c r="F8506" t="s">
        <v>686</v>
      </c>
    </row>
    <row r="8507" spans="1:6" hidden="1" x14ac:dyDescent="0.25">
      <c r="A8507" t="s">
        <v>3464</v>
      </c>
      <c r="B8507" t="s">
        <v>3464</v>
      </c>
      <c r="C8507" t="str">
        <f>VLOOKUP(B8507,'سیستم ID'!B:C,2,0)</f>
        <v>1D7B09C0-6108-4E5E-87E2-1F321ABF9C3A</v>
      </c>
      <c r="D8507" s="5" t="s">
        <v>1690</v>
      </c>
      <c r="E8507" t="str">
        <f>VLOOKUP('نهایی براساس سیستم'!D8507,'Trade ID'!A:B,2,0)</f>
        <v>4A2D6064-858C-4D94-9530-38C2EE574B8D</v>
      </c>
      <c r="F8507" t="s">
        <v>686</v>
      </c>
    </row>
    <row r="8508" spans="1:6" hidden="1" x14ac:dyDescent="0.25">
      <c r="A8508" t="s">
        <v>3466</v>
      </c>
      <c r="B8508" t="s">
        <v>3466</v>
      </c>
      <c r="C8508" t="str">
        <f>VLOOKUP(B8508,'سیستم ID'!B:C,2,0)</f>
        <v>13A311A2-FD8C-4929-BAE6-3F7E5A2B5A54</v>
      </c>
      <c r="D8508" s="5" t="s">
        <v>1690</v>
      </c>
      <c r="E8508" t="str">
        <f>VLOOKUP('نهایی براساس سیستم'!D8508,'Trade ID'!A:B,2,0)</f>
        <v>4A2D6064-858C-4D94-9530-38C2EE574B8D</v>
      </c>
      <c r="F8508" t="s">
        <v>686</v>
      </c>
    </row>
    <row r="8509" spans="1:6" hidden="1" x14ac:dyDescent="0.25">
      <c r="A8509" t="s">
        <v>3468</v>
      </c>
      <c r="B8509" t="s">
        <v>3468</v>
      </c>
      <c r="C8509" t="str">
        <f>VLOOKUP(B8509,'سیستم ID'!B:C,2,0)</f>
        <v>78C3E0AF-691D-4A62-ACB3-180F4DD3B958</v>
      </c>
      <c r="D8509" s="5" t="s">
        <v>1690</v>
      </c>
      <c r="E8509" t="str">
        <f>VLOOKUP('نهایی براساس سیستم'!D8509,'Trade ID'!A:B,2,0)</f>
        <v>4A2D6064-858C-4D94-9530-38C2EE574B8D</v>
      </c>
      <c r="F8509" t="s">
        <v>686</v>
      </c>
    </row>
    <row r="8510" spans="1:6" hidden="1" x14ac:dyDescent="0.25">
      <c r="A8510" t="s">
        <v>3470</v>
      </c>
      <c r="B8510" t="s">
        <v>3470</v>
      </c>
      <c r="C8510" t="str">
        <f>VLOOKUP(B8510,'سیستم ID'!B:C,2,0)</f>
        <v>4FEBDE0A-E5D3-4655-B605-E54E8387A4DF</v>
      </c>
      <c r="D8510" s="5" t="s">
        <v>1690</v>
      </c>
      <c r="E8510" t="str">
        <f>VLOOKUP('نهایی براساس سیستم'!D8510,'Trade ID'!A:B,2,0)</f>
        <v>4A2D6064-858C-4D94-9530-38C2EE574B8D</v>
      </c>
      <c r="F8510" t="s">
        <v>686</v>
      </c>
    </row>
    <row r="8511" spans="1:6" hidden="1" x14ac:dyDescent="0.25">
      <c r="A8511" t="s">
        <v>3472</v>
      </c>
      <c r="B8511" t="s">
        <v>3472</v>
      </c>
      <c r="C8511" t="str">
        <f>VLOOKUP(B8511,'سیستم ID'!B:C,2,0)</f>
        <v>B1E8A925-A45A-49D1-82C8-3218EB051CE8</v>
      </c>
      <c r="D8511" s="5" t="s">
        <v>1690</v>
      </c>
      <c r="E8511" t="str">
        <f>VLOOKUP('نهایی براساس سیستم'!D8511,'Trade ID'!A:B,2,0)</f>
        <v>4A2D6064-858C-4D94-9530-38C2EE574B8D</v>
      </c>
      <c r="F8511" t="s">
        <v>686</v>
      </c>
    </row>
    <row r="8512" spans="1:6" hidden="1" x14ac:dyDescent="0.25">
      <c r="A8512" t="s">
        <v>3474</v>
      </c>
      <c r="B8512" t="s">
        <v>3474</v>
      </c>
      <c r="C8512" t="str">
        <f>VLOOKUP(B8512,'سیستم ID'!B:C,2,0)</f>
        <v>C507D6B5-955B-4460-B4C4-744D1470656E</v>
      </c>
      <c r="D8512" s="5" t="s">
        <v>1690</v>
      </c>
      <c r="E8512" t="str">
        <f>VLOOKUP('نهایی براساس سیستم'!D8512,'Trade ID'!A:B,2,0)</f>
        <v>4A2D6064-858C-4D94-9530-38C2EE574B8D</v>
      </c>
      <c r="F8512" t="s">
        <v>686</v>
      </c>
    </row>
    <row r="8513" spans="1:6" hidden="1" x14ac:dyDescent="0.25">
      <c r="A8513" t="s">
        <v>3476</v>
      </c>
      <c r="B8513" t="s">
        <v>3476</v>
      </c>
      <c r="C8513" t="str">
        <f>VLOOKUP(B8513,'سیستم ID'!B:C,2,0)</f>
        <v>3812E16F-55E9-4F22-8938-BF73B3D32443</v>
      </c>
      <c r="D8513" s="5" t="s">
        <v>1690</v>
      </c>
      <c r="E8513" t="str">
        <f>VLOOKUP('نهایی براساس سیستم'!D8513,'Trade ID'!A:B,2,0)</f>
        <v>4A2D6064-858C-4D94-9530-38C2EE574B8D</v>
      </c>
      <c r="F8513" t="s">
        <v>686</v>
      </c>
    </row>
    <row r="8514" spans="1:6" hidden="1" x14ac:dyDescent="0.25">
      <c r="A8514" t="s">
        <v>3478</v>
      </c>
      <c r="B8514" t="s">
        <v>3478</v>
      </c>
      <c r="C8514" t="str">
        <f>VLOOKUP(B8514,'سیستم ID'!B:C,2,0)</f>
        <v>9B6ED85E-7BD8-4A3C-9215-FAF3CAC3EEC6</v>
      </c>
      <c r="D8514" s="5" t="s">
        <v>1690</v>
      </c>
      <c r="E8514" t="str">
        <f>VLOOKUP('نهایی براساس سیستم'!D8514,'Trade ID'!A:B,2,0)</f>
        <v>4A2D6064-858C-4D94-9530-38C2EE574B8D</v>
      </c>
      <c r="F8514" t="s">
        <v>686</v>
      </c>
    </row>
    <row r="8515" spans="1:6" hidden="1" x14ac:dyDescent="0.25">
      <c r="A8515" t="s">
        <v>3480</v>
      </c>
      <c r="B8515" t="s">
        <v>3480</v>
      </c>
      <c r="C8515" t="str">
        <f>VLOOKUP(B8515,'سیستم ID'!B:C,2,0)</f>
        <v>DF66F459-A184-4D13-8F55-75F2FB965CF6</v>
      </c>
      <c r="D8515" s="5" t="s">
        <v>1690</v>
      </c>
      <c r="E8515" t="str">
        <f>VLOOKUP('نهایی براساس سیستم'!D8515,'Trade ID'!A:B,2,0)</f>
        <v>4A2D6064-858C-4D94-9530-38C2EE574B8D</v>
      </c>
      <c r="F8515" t="s">
        <v>686</v>
      </c>
    </row>
    <row r="8516" spans="1:6" hidden="1" x14ac:dyDescent="0.25">
      <c r="A8516" t="s">
        <v>3482</v>
      </c>
      <c r="B8516" t="s">
        <v>3482</v>
      </c>
      <c r="C8516" t="str">
        <f>VLOOKUP(B8516,'سیستم ID'!B:C,2,0)</f>
        <v>1570F7D9-511E-4012-9E95-A04A85B998B8</v>
      </c>
      <c r="D8516" s="5" t="s">
        <v>1690</v>
      </c>
      <c r="E8516" t="str">
        <f>VLOOKUP('نهایی براساس سیستم'!D8516,'Trade ID'!A:B,2,0)</f>
        <v>4A2D6064-858C-4D94-9530-38C2EE574B8D</v>
      </c>
      <c r="F8516" t="s">
        <v>686</v>
      </c>
    </row>
    <row r="8517" spans="1:6" hidden="1" x14ac:dyDescent="0.25">
      <c r="A8517" t="s">
        <v>3484</v>
      </c>
      <c r="B8517" t="s">
        <v>3484</v>
      </c>
      <c r="C8517" t="str">
        <f>VLOOKUP(B8517,'سیستم ID'!B:C,2,0)</f>
        <v>A424E594-4D53-4D77-8BF9-7334D9698DDD</v>
      </c>
      <c r="D8517" s="5" t="s">
        <v>1690</v>
      </c>
      <c r="E8517" t="str">
        <f>VLOOKUP('نهایی براساس سیستم'!D8517,'Trade ID'!A:B,2,0)</f>
        <v>4A2D6064-858C-4D94-9530-38C2EE574B8D</v>
      </c>
      <c r="F8517" t="s">
        <v>686</v>
      </c>
    </row>
    <row r="8518" spans="1:6" hidden="1" x14ac:dyDescent="0.25">
      <c r="A8518" t="s">
        <v>3486</v>
      </c>
      <c r="B8518" t="s">
        <v>3486</v>
      </c>
      <c r="C8518" t="str">
        <f>VLOOKUP(B8518,'سیستم ID'!B:C,2,0)</f>
        <v>9D0C9245-3A74-4335-8D54-F5AB3E0FCBBC</v>
      </c>
      <c r="D8518" s="5" t="s">
        <v>1690</v>
      </c>
      <c r="E8518" t="str">
        <f>VLOOKUP('نهایی براساس سیستم'!D8518,'Trade ID'!A:B,2,0)</f>
        <v>4A2D6064-858C-4D94-9530-38C2EE574B8D</v>
      </c>
      <c r="F8518" t="s">
        <v>686</v>
      </c>
    </row>
    <row r="8519" spans="1:6" hidden="1" x14ac:dyDescent="0.25">
      <c r="A8519" t="s">
        <v>3488</v>
      </c>
      <c r="B8519" t="s">
        <v>3488</v>
      </c>
      <c r="C8519" t="str">
        <f>VLOOKUP(B8519,'سیستم ID'!B:C,2,0)</f>
        <v>6CF08EFC-1B42-4EEE-8BF2-834CCEC9E9A3</v>
      </c>
      <c r="D8519" s="5" t="s">
        <v>1690</v>
      </c>
      <c r="E8519" t="str">
        <f>VLOOKUP('نهایی براساس سیستم'!D8519,'Trade ID'!A:B,2,0)</f>
        <v>4A2D6064-858C-4D94-9530-38C2EE574B8D</v>
      </c>
      <c r="F8519" t="s">
        <v>686</v>
      </c>
    </row>
    <row r="8520" spans="1:6" hidden="1" x14ac:dyDescent="0.25">
      <c r="A8520" t="s">
        <v>3490</v>
      </c>
      <c r="B8520" t="s">
        <v>3490</v>
      </c>
      <c r="C8520" t="str">
        <f>VLOOKUP(B8520,'سیستم ID'!B:C,2,0)</f>
        <v>9BEF295C-93EE-4BDA-A05C-51CC9BA6E53E</v>
      </c>
      <c r="D8520" s="5" t="s">
        <v>1690</v>
      </c>
      <c r="E8520" t="str">
        <f>VLOOKUP('نهایی براساس سیستم'!D8520,'Trade ID'!A:B,2,0)</f>
        <v>4A2D6064-858C-4D94-9530-38C2EE574B8D</v>
      </c>
      <c r="F8520" t="s">
        <v>686</v>
      </c>
    </row>
    <row r="8521" spans="1:6" hidden="1" x14ac:dyDescent="0.25">
      <c r="A8521" t="s">
        <v>3492</v>
      </c>
      <c r="B8521" t="s">
        <v>3492</v>
      </c>
      <c r="C8521" t="str">
        <f>VLOOKUP(B8521,'سیستم ID'!B:C,2,0)</f>
        <v>4CD135AE-6EB2-445F-B554-6875DCB548E3</v>
      </c>
      <c r="D8521" s="5" t="s">
        <v>1690</v>
      </c>
      <c r="E8521" t="str">
        <f>VLOOKUP('نهایی براساس سیستم'!D8521,'Trade ID'!A:B,2,0)</f>
        <v>4A2D6064-858C-4D94-9530-38C2EE574B8D</v>
      </c>
      <c r="F8521" t="s">
        <v>686</v>
      </c>
    </row>
    <row r="8522" spans="1:6" hidden="1" x14ac:dyDescent="0.25">
      <c r="A8522" t="s">
        <v>3494</v>
      </c>
      <c r="B8522" t="s">
        <v>3494</v>
      </c>
      <c r="C8522" t="str">
        <f>VLOOKUP(B8522,'سیستم ID'!B:C,2,0)</f>
        <v>809D835E-0854-4B04-B7BC-50BB0D87FBBB</v>
      </c>
      <c r="D8522" s="5" t="s">
        <v>1690</v>
      </c>
      <c r="E8522" t="str">
        <f>VLOOKUP('نهایی براساس سیستم'!D8522,'Trade ID'!A:B,2,0)</f>
        <v>4A2D6064-858C-4D94-9530-38C2EE574B8D</v>
      </c>
      <c r="F8522" t="s">
        <v>686</v>
      </c>
    </row>
    <row r="8523" spans="1:6" hidden="1" x14ac:dyDescent="0.25">
      <c r="A8523" t="s">
        <v>3496</v>
      </c>
      <c r="B8523" t="s">
        <v>3496</v>
      </c>
      <c r="C8523" t="str">
        <f>VLOOKUP(B8523,'سیستم ID'!B:C,2,0)</f>
        <v>A615BCB8-54EC-476B-9008-1DEF405F96A5</v>
      </c>
      <c r="D8523" s="5" t="s">
        <v>1690</v>
      </c>
      <c r="E8523" t="str">
        <f>VLOOKUP('نهایی براساس سیستم'!D8523,'Trade ID'!A:B,2,0)</f>
        <v>4A2D6064-858C-4D94-9530-38C2EE574B8D</v>
      </c>
      <c r="F8523" t="s">
        <v>686</v>
      </c>
    </row>
    <row r="8524" spans="1:6" hidden="1" x14ac:dyDescent="0.25">
      <c r="A8524" t="s">
        <v>3498</v>
      </c>
      <c r="B8524" t="s">
        <v>3498</v>
      </c>
      <c r="C8524" t="str">
        <f>VLOOKUP(B8524,'سیستم ID'!B:C,2,0)</f>
        <v>1DB3CE3A-8752-4609-BDE2-88CAFB77F565</v>
      </c>
      <c r="D8524" s="5" t="s">
        <v>1690</v>
      </c>
      <c r="E8524" t="str">
        <f>VLOOKUP('نهایی براساس سیستم'!D8524,'Trade ID'!A:B,2,0)</f>
        <v>4A2D6064-858C-4D94-9530-38C2EE574B8D</v>
      </c>
      <c r="F8524" t="s">
        <v>686</v>
      </c>
    </row>
    <row r="8525" spans="1:6" hidden="1" x14ac:dyDescent="0.25">
      <c r="A8525" t="s">
        <v>3500</v>
      </c>
      <c r="B8525" t="s">
        <v>3500</v>
      </c>
      <c r="C8525" t="str">
        <f>VLOOKUP(B8525,'سیستم ID'!B:C,2,0)</f>
        <v>C8DBB1C4-F7BB-420B-B34F-D5662B2061F8</v>
      </c>
      <c r="D8525" s="5" t="s">
        <v>1690</v>
      </c>
      <c r="E8525" t="str">
        <f>VLOOKUP('نهایی براساس سیستم'!D8525,'Trade ID'!A:B,2,0)</f>
        <v>4A2D6064-858C-4D94-9530-38C2EE574B8D</v>
      </c>
      <c r="F8525" t="s">
        <v>686</v>
      </c>
    </row>
    <row r="8526" spans="1:6" hidden="1" x14ac:dyDescent="0.25">
      <c r="A8526" t="s">
        <v>3502</v>
      </c>
      <c r="B8526" t="s">
        <v>3502</v>
      </c>
      <c r="C8526" t="str">
        <f>VLOOKUP(B8526,'سیستم ID'!B:C,2,0)</f>
        <v>A6EBAF04-D955-4235-BA16-3B13DEBE2132</v>
      </c>
      <c r="D8526" s="5" t="s">
        <v>1690</v>
      </c>
      <c r="E8526" t="str">
        <f>VLOOKUP('نهایی براساس سیستم'!D8526,'Trade ID'!A:B,2,0)</f>
        <v>4A2D6064-858C-4D94-9530-38C2EE574B8D</v>
      </c>
      <c r="F8526" t="s">
        <v>686</v>
      </c>
    </row>
    <row r="8527" spans="1:6" hidden="1" x14ac:dyDescent="0.25">
      <c r="A8527" t="s">
        <v>3504</v>
      </c>
      <c r="B8527" t="s">
        <v>3504</v>
      </c>
      <c r="C8527" t="str">
        <f>VLOOKUP(B8527,'سیستم ID'!B:C,2,0)</f>
        <v>A683F39B-49E1-460C-A234-3D212A14B926</v>
      </c>
      <c r="D8527" s="5" t="s">
        <v>1690</v>
      </c>
      <c r="E8527" t="str">
        <f>VLOOKUP('نهایی براساس سیستم'!D8527,'Trade ID'!A:B,2,0)</f>
        <v>4A2D6064-858C-4D94-9530-38C2EE574B8D</v>
      </c>
      <c r="F8527" t="s">
        <v>686</v>
      </c>
    </row>
    <row r="8528" spans="1:6" hidden="1" x14ac:dyDescent="0.25">
      <c r="A8528" t="s">
        <v>3506</v>
      </c>
      <c r="B8528" t="s">
        <v>3506</v>
      </c>
      <c r="C8528" t="str">
        <f>VLOOKUP(B8528,'سیستم ID'!B:C,2,0)</f>
        <v>932D6DB3-4890-4242-B70C-47C3018DC76B</v>
      </c>
      <c r="D8528" s="5" t="s">
        <v>1690</v>
      </c>
      <c r="E8528" t="str">
        <f>VLOOKUP('نهایی براساس سیستم'!D8528,'Trade ID'!A:B,2,0)</f>
        <v>4A2D6064-858C-4D94-9530-38C2EE574B8D</v>
      </c>
      <c r="F8528" t="s">
        <v>686</v>
      </c>
    </row>
    <row r="8529" spans="1:6" hidden="1" x14ac:dyDescent="0.25">
      <c r="A8529" t="s">
        <v>3508</v>
      </c>
      <c r="B8529" t="s">
        <v>3508</v>
      </c>
      <c r="C8529" t="str">
        <f>VLOOKUP(B8529,'سیستم ID'!B:C,2,0)</f>
        <v>374C1962-E081-4E9E-922E-85433D42C323</v>
      </c>
      <c r="D8529" s="5" t="s">
        <v>1690</v>
      </c>
      <c r="E8529" t="str">
        <f>VLOOKUP('نهایی براساس سیستم'!D8529,'Trade ID'!A:B,2,0)</f>
        <v>4A2D6064-858C-4D94-9530-38C2EE574B8D</v>
      </c>
      <c r="F8529" t="s">
        <v>686</v>
      </c>
    </row>
    <row r="8530" spans="1:6" hidden="1" x14ac:dyDescent="0.25">
      <c r="A8530" t="s">
        <v>3510</v>
      </c>
      <c r="B8530" t="s">
        <v>3510</v>
      </c>
      <c r="C8530" t="str">
        <f>VLOOKUP(B8530,'سیستم ID'!B:C,2,0)</f>
        <v>16AB1B7C-6D61-46A4-9A00-D44A2D7B9E50</v>
      </c>
      <c r="D8530" s="5" t="s">
        <v>1690</v>
      </c>
      <c r="E8530" t="str">
        <f>VLOOKUP('نهایی براساس سیستم'!D8530,'Trade ID'!A:B,2,0)</f>
        <v>4A2D6064-858C-4D94-9530-38C2EE574B8D</v>
      </c>
      <c r="F8530" t="s">
        <v>686</v>
      </c>
    </row>
    <row r="8531" spans="1:6" hidden="1" x14ac:dyDescent="0.25">
      <c r="A8531" t="s">
        <v>3512</v>
      </c>
      <c r="B8531" t="s">
        <v>3512</v>
      </c>
      <c r="C8531" t="str">
        <f>VLOOKUP(B8531,'سیستم ID'!B:C,2,0)</f>
        <v>4F0A1A35-5670-4400-9E8E-31BDDE559593</v>
      </c>
      <c r="D8531" s="5" t="s">
        <v>1690</v>
      </c>
      <c r="E8531" t="str">
        <f>VLOOKUP('نهایی براساس سیستم'!D8531,'Trade ID'!A:B,2,0)</f>
        <v>4A2D6064-858C-4D94-9530-38C2EE574B8D</v>
      </c>
      <c r="F8531" t="s">
        <v>686</v>
      </c>
    </row>
    <row r="8532" spans="1:6" hidden="1" x14ac:dyDescent="0.25">
      <c r="A8532" t="s">
        <v>3514</v>
      </c>
      <c r="B8532" t="s">
        <v>3514</v>
      </c>
      <c r="C8532" t="str">
        <f>VLOOKUP(B8532,'سیستم ID'!B:C,2,0)</f>
        <v>DAEA6655-40B2-4143-8F2A-76BE714EDB16</v>
      </c>
      <c r="D8532" s="5" t="s">
        <v>1690</v>
      </c>
      <c r="E8532" t="str">
        <f>VLOOKUP('نهایی براساس سیستم'!D8532,'Trade ID'!A:B,2,0)</f>
        <v>4A2D6064-858C-4D94-9530-38C2EE574B8D</v>
      </c>
      <c r="F8532" t="s">
        <v>686</v>
      </c>
    </row>
    <row r="8533" spans="1:6" hidden="1" x14ac:dyDescent="0.25">
      <c r="A8533" t="s">
        <v>3516</v>
      </c>
      <c r="B8533" t="s">
        <v>3516</v>
      </c>
      <c r="C8533" t="str">
        <f>VLOOKUP(B8533,'سیستم ID'!B:C,2,0)</f>
        <v>CAA278DF-1B06-43A0-95CE-AF838E041558</v>
      </c>
      <c r="D8533" s="5" t="s">
        <v>1690</v>
      </c>
      <c r="E8533" t="str">
        <f>VLOOKUP('نهایی براساس سیستم'!D8533,'Trade ID'!A:B,2,0)</f>
        <v>4A2D6064-858C-4D94-9530-38C2EE574B8D</v>
      </c>
      <c r="F8533" t="s">
        <v>686</v>
      </c>
    </row>
    <row r="8534" spans="1:6" hidden="1" x14ac:dyDescent="0.25">
      <c r="A8534" t="s">
        <v>3518</v>
      </c>
      <c r="B8534" t="s">
        <v>3518</v>
      </c>
      <c r="C8534" t="str">
        <f>VLOOKUP(B8534,'سیستم ID'!B:C,2,0)</f>
        <v>10BB625F-53F5-4B53-ABC1-78E103B57852</v>
      </c>
      <c r="D8534" s="5" t="s">
        <v>1690</v>
      </c>
      <c r="E8534" t="str">
        <f>VLOOKUP('نهایی براساس سیستم'!D8534,'Trade ID'!A:B,2,0)</f>
        <v>4A2D6064-858C-4D94-9530-38C2EE574B8D</v>
      </c>
      <c r="F8534" t="s">
        <v>686</v>
      </c>
    </row>
    <row r="8535" spans="1:6" hidden="1" x14ac:dyDescent="0.25">
      <c r="A8535" t="s">
        <v>3520</v>
      </c>
      <c r="B8535" t="s">
        <v>3520</v>
      </c>
      <c r="C8535" t="str">
        <f>VLOOKUP(B8535,'سیستم ID'!B:C,2,0)</f>
        <v>D7E3ECC6-DA65-45D7-A16F-CB4074AAA7B9</v>
      </c>
      <c r="D8535" s="5" t="s">
        <v>1690</v>
      </c>
      <c r="E8535" t="str">
        <f>VLOOKUP('نهایی براساس سیستم'!D8535,'Trade ID'!A:B,2,0)</f>
        <v>4A2D6064-858C-4D94-9530-38C2EE574B8D</v>
      </c>
      <c r="F8535" t="s">
        <v>686</v>
      </c>
    </row>
    <row r="8536" spans="1:6" hidden="1" x14ac:dyDescent="0.25">
      <c r="A8536" t="s">
        <v>3522</v>
      </c>
      <c r="B8536" t="s">
        <v>3522</v>
      </c>
      <c r="C8536" t="str">
        <f>VLOOKUP(B8536,'سیستم ID'!B:C,2,0)</f>
        <v>620F205E-B034-4729-87AF-73793C42CB2A</v>
      </c>
      <c r="D8536" s="5" t="s">
        <v>1690</v>
      </c>
      <c r="E8536" t="str">
        <f>VLOOKUP('نهایی براساس سیستم'!D8536,'Trade ID'!A:B,2,0)</f>
        <v>4A2D6064-858C-4D94-9530-38C2EE574B8D</v>
      </c>
      <c r="F8536" t="s">
        <v>686</v>
      </c>
    </row>
    <row r="8537" spans="1:6" hidden="1" x14ac:dyDescent="0.25">
      <c r="A8537" t="s">
        <v>3524</v>
      </c>
      <c r="B8537" t="s">
        <v>3524</v>
      </c>
      <c r="C8537" t="str">
        <f>VLOOKUP(B8537,'سیستم ID'!B:C,2,0)</f>
        <v>5672E4FD-C7E4-46D8-8AFD-D48E5A8F92AA</v>
      </c>
      <c r="D8537" s="5" t="s">
        <v>1690</v>
      </c>
      <c r="E8537" t="str">
        <f>VLOOKUP('نهایی براساس سیستم'!D8537,'Trade ID'!A:B,2,0)</f>
        <v>4A2D6064-858C-4D94-9530-38C2EE574B8D</v>
      </c>
      <c r="F8537" t="s">
        <v>686</v>
      </c>
    </row>
    <row r="8538" spans="1:6" hidden="1" x14ac:dyDescent="0.25">
      <c r="A8538" t="s">
        <v>3526</v>
      </c>
      <c r="B8538" t="s">
        <v>3526</v>
      </c>
      <c r="C8538" t="str">
        <f>VLOOKUP(B8538,'سیستم ID'!B:C,2,0)</f>
        <v>36402172-7D4E-4DD9-8281-5A02067FF0BB</v>
      </c>
      <c r="D8538" s="5" t="s">
        <v>1690</v>
      </c>
      <c r="E8538" t="str">
        <f>VLOOKUP('نهایی براساس سیستم'!D8538,'Trade ID'!A:B,2,0)</f>
        <v>4A2D6064-858C-4D94-9530-38C2EE574B8D</v>
      </c>
      <c r="F8538" t="s">
        <v>686</v>
      </c>
    </row>
    <row r="8539" spans="1:6" hidden="1" x14ac:dyDescent="0.25">
      <c r="A8539" t="s">
        <v>3528</v>
      </c>
      <c r="B8539" t="s">
        <v>3528</v>
      </c>
      <c r="C8539" t="str">
        <f>VLOOKUP(B8539,'سیستم ID'!B:C,2,0)</f>
        <v>C516BA85-B097-4F14-8FA5-4491A7F1EA7F</v>
      </c>
      <c r="D8539" s="5" t="s">
        <v>1690</v>
      </c>
      <c r="E8539" t="str">
        <f>VLOOKUP('نهایی براساس سیستم'!D8539,'Trade ID'!A:B,2,0)</f>
        <v>4A2D6064-858C-4D94-9530-38C2EE574B8D</v>
      </c>
      <c r="F8539" t="s">
        <v>686</v>
      </c>
    </row>
    <row r="8540" spans="1:6" hidden="1" x14ac:dyDescent="0.25">
      <c r="A8540" t="s">
        <v>3530</v>
      </c>
      <c r="B8540" t="s">
        <v>3530</v>
      </c>
      <c r="C8540" t="str">
        <f>VLOOKUP(B8540,'سیستم ID'!B:C,2,0)</f>
        <v>873934CC-8BAB-43C1-9DEA-F8F45063319C</v>
      </c>
      <c r="D8540" s="5" t="s">
        <v>1690</v>
      </c>
      <c r="E8540" t="str">
        <f>VLOOKUP('نهایی براساس سیستم'!D8540,'Trade ID'!A:B,2,0)</f>
        <v>4A2D6064-858C-4D94-9530-38C2EE574B8D</v>
      </c>
      <c r="F8540" t="s">
        <v>686</v>
      </c>
    </row>
    <row r="8541" spans="1:6" hidden="1" x14ac:dyDescent="0.25">
      <c r="A8541" t="s">
        <v>3532</v>
      </c>
      <c r="B8541" t="s">
        <v>3532</v>
      </c>
      <c r="C8541" t="str">
        <f>VLOOKUP(B8541,'سیستم ID'!B:C,2,0)</f>
        <v>E28F0DD6-EB3C-4FE1-9882-F65C8EBBEB12</v>
      </c>
      <c r="D8541" s="5" t="s">
        <v>1690</v>
      </c>
      <c r="E8541" t="str">
        <f>VLOOKUP('نهایی براساس سیستم'!D8541,'Trade ID'!A:B,2,0)</f>
        <v>4A2D6064-858C-4D94-9530-38C2EE574B8D</v>
      </c>
      <c r="F8541" t="s">
        <v>686</v>
      </c>
    </row>
    <row r="8542" spans="1:6" hidden="1" x14ac:dyDescent="0.25">
      <c r="A8542" t="s">
        <v>3534</v>
      </c>
      <c r="B8542" t="s">
        <v>3534</v>
      </c>
      <c r="C8542" t="str">
        <f>VLOOKUP(B8542,'سیستم ID'!B:C,2,0)</f>
        <v>08737139-D09D-44C8-BE2C-0726CDC7ADB6</v>
      </c>
      <c r="D8542" s="5" t="s">
        <v>1690</v>
      </c>
      <c r="E8542" t="str">
        <f>VLOOKUP('نهایی براساس سیستم'!D8542,'Trade ID'!A:B,2,0)</f>
        <v>4A2D6064-858C-4D94-9530-38C2EE574B8D</v>
      </c>
      <c r="F8542" t="s">
        <v>686</v>
      </c>
    </row>
    <row r="8543" spans="1:6" hidden="1" x14ac:dyDescent="0.25">
      <c r="A8543" t="s">
        <v>3536</v>
      </c>
      <c r="B8543" t="s">
        <v>3536</v>
      </c>
      <c r="C8543" t="str">
        <f>VLOOKUP(B8543,'سیستم ID'!B:C,2,0)</f>
        <v>8BD9596B-07AC-4BDD-A5E9-2240D6237B91</v>
      </c>
      <c r="D8543" s="5" t="s">
        <v>1690</v>
      </c>
      <c r="E8543" t="str">
        <f>VLOOKUP('نهایی براساس سیستم'!D8543,'Trade ID'!A:B,2,0)</f>
        <v>4A2D6064-858C-4D94-9530-38C2EE574B8D</v>
      </c>
      <c r="F8543" t="s">
        <v>686</v>
      </c>
    </row>
    <row r="8544" spans="1:6" hidden="1" x14ac:dyDescent="0.25">
      <c r="A8544" t="s">
        <v>3538</v>
      </c>
      <c r="B8544" t="s">
        <v>3538</v>
      </c>
      <c r="C8544" t="str">
        <f>VLOOKUP(B8544,'سیستم ID'!B:C,2,0)</f>
        <v>CC237BC3-CDC1-4C18-B8BF-7723197574C1</v>
      </c>
      <c r="D8544" s="5" t="s">
        <v>1690</v>
      </c>
      <c r="E8544" t="str">
        <f>VLOOKUP('نهایی براساس سیستم'!D8544,'Trade ID'!A:B,2,0)</f>
        <v>4A2D6064-858C-4D94-9530-38C2EE574B8D</v>
      </c>
      <c r="F8544" t="s">
        <v>686</v>
      </c>
    </row>
    <row r="8545" spans="1:6" hidden="1" x14ac:dyDescent="0.25">
      <c r="A8545" t="s">
        <v>3540</v>
      </c>
      <c r="B8545" t="s">
        <v>3540</v>
      </c>
      <c r="C8545" t="str">
        <f>VLOOKUP(B8545,'سیستم ID'!B:C,2,0)</f>
        <v>E00DB8AF-508E-4BED-A498-28269A75456C</v>
      </c>
      <c r="D8545" s="5" t="s">
        <v>1690</v>
      </c>
      <c r="E8545" t="str">
        <f>VLOOKUP('نهایی براساس سیستم'!D8545,'Trade ID'!A:B,2,0)</f>
        <v>4A2D6064-858C-4D94-9530-38C2EE574B8D</v>
      </c>
      <c r="F8545" t="s">
        <v>686</v>
      </c>
    </row>
    <row r="8546" spans="1:6" hidden="1" x14ac:dyDescent="0.25">
      <c r="A8546" t="s">
        <v>3542</v>
      </c>
      <c r="B8546" t="s">
        <v>3542</v>
      </c>
      <c r="C8546" t="str">
        <f>VLOOKUP(B8546,'سیستم ID'!B:C,2,0)</f>
        <v>5EC162C6-3403-46E4-A9A5-8A1472293B39</v>
      </c>
      <c r="D8546" s="5" t="s">
        <v>1690</v>
      </c>
      <c r="E8546" t="str">
        <f>VLOOKUP('نهایی براساس سیستم'!D8546,'Trade ID'!A:B,2,0)</f>
        <v>4A2D6064-858C-4D94-9530-38C2EE574B8D</v>
      </c>
      <c r="F8546" t="s">
        <v>686</v>
      </c>
    </row>
    <row r="8547" spans="1:6" hidden="1" x14ac:dyDescent="0.25">
      <c r="A8547" t="s">
        <v>3544</v>
      </c>
      <c r="B8547" t="s">
        <v>3544</v>
      </c>
      <c r="C8547" t="str">
        <f>VLOOKUP(B8547,'سیستم ID'!B:C,2,0)</f>
        <v>752B358A-489E-458A-96E7-C8003B22487A</v>
      </c>
      <c r="D8547" s="5" t="s">
        <v>1690</v>
      </c>
      <c r="E8547" t="str">
        <f>VLOOKUP('نهایی براساس سیستم'!D8547,'Trade ID'!A:B,2,0)</f>
        <v>4A2D6064-858C-4D94-9530-38C2EE574B8D</v>
      </c>
      <c r="F8547" t="s">
        <v>686</v>
      </c>
    </row>
    <row r="8548" spans="1:6" hidden="1" x14ac:dyDescent="0.25">
      <c r="A8548" t="s">
        <v>3546</v>
      </c>
      <c r="B8548" t="s">
        <v>3546</v>
      </c>
      <c r="C8548" t="str">
        <f>VLOOKUP(B8548,'سیستم ID'!B:C,2,0)</f>
        <v>748F7E03-7585-46EE-B45D-0042C45514D1</v>
      </c>
      <c r="D8548" s="5" t="s">
        <v>1690</v>
      </c>
      <c r="E8548" t="str">
        <f>VLOOKUP('نهایی براساس سیستم'!D8548,'Trade ID'!A:B,2,0)</f>
        <v>4A2D6064-858C-4D94-9530-38C2EE574B8D</v>
      </c>
      <c r="F8548" t="s">
        <v>686</v>
      </c>
    </row>
    <row r="8549" spans="1:6" hidden="1" x14ac:dyDescent="0.25">
      <c r="A8549" t="s">
        <v>3548</v>
      </c>
      <c r="B8549" t="s">
        <v>3548</v>
      </c>
      <c r="C8549" t="str">
        <f>VLOOKUP(B8549,'سیستم ID'!B:C,2,0)</f>
        <v>8D2B2ED4-CBF1-4CDD-AA58-E33A1888E62F</v>
      </c>
      <c r="D8549" s="5" t="s">
        <v>1690</v>
      </c>
      <c r="E8549" t="str">
        <f>VLOOKUP('نهایی براساس سیستم'!D8549,'Trade ID'!A:B,2,0)</f>
        <v>4A2D6064-858C-4D94-9530-38C2EE574B8D</v>
      </c>
      <c r="F8549" t="s">
        <v>686</v>
      </c>
    </row>
    <row r="8550" spans="1:6" hidden="1" x14ac:dyDescent="0.25">
      <c r="A8550" t="s">
        <v>3550</v>
      </c>
      <c r="B8550" t="s">
        <v>3550</v>
      </c>
      <c r="C8550" t="str">
        <f>VLOOKUP(B8550,'سیستم ID'!B:C,2,0)</f>
        <v>CA04D16A-A5D5-4705-A8BC-E72E8FE67B5A</v>
      </c>
      <c r="D8550" s="5" t="s">
        <v>1690</v>
      </c>
      <c r="E8550" t="str">
        <f>VLOOKUP('نهایی براساس سیستم'!D8550,'Trade ID'!A:B,2,0)</f>
        <v>4A2D6064-858C-4D94-9530-38C2EE574B8D</v>
      </c>
      <c r="F8550" t="s">
        <v>686</v>
      </c>
    </row>
    <row r="8551" spans="1:6" hidden="1" x14ac:dyDescent="0.25">
      <c r="A8551" t="s">
        <v>3552</v>
      </c>
      <c r="B8551" t="s">
        <v>3552</v>
      </c>
      <c r="C8551" t="str">
        <f>VLOOKUP(B8551,'سیستم ID'!B:C,2,0)</f>
        <v>25BE2E74-4DE4-4BC0-961B-47EE6A255155</v>
      </c>
      <c r="D8551" s="5" t="s">
        <v>1690</v>
      </c>
      <c r="E8551" t="str">
        <f>VLOOKUP('نهایی براساس سیستم'!D8551,'Trade ID'!A:B,2,0)</f>
        <v>4A2D6064-858C-4D94-9530-38C2EE574B8D</v>
      </c>
      <c r="F8551" t="s">
        <v>686</v>
      </c>
    </row>
    <row r="8552" spans="1:6" hidden="1" x14ac:dyDescent="0.25">
      <c r="A8552" t="s">
        <v>3554</v>
      </c>
      <c r="B8552" t="s">
        <v>3554</v>
      </c>
      <c r="C8552" t="str">
        <f>VLOOKUP(B8552,'سیستم ID'!B:C,2,0)</f>
        <v>ADED403E-CBE3-49E4-BD5F-BD223949F70A</v>
      </c>
      <c r="D8552" s="5" t="s">
        <v>1690</v>
      </c>
      <c r="E8552" t="str">
        <f>VLOOKUP('نهایی براساس سیستم'!D8552,'Trade ID'!A:B,2,0)</f>
        <v>4A2D6064-858C-4D94-9530-38C2EE574B8D</v>
      </c>
      <c r="F8552" t="s">
        <v>686</v>
      </c>
    </row>
    <row r="8553" spans="1:6" hidden="1" x14ac:dyDescent="0.25">
      <c r="A8553" t="s">
        <v>3556</v>
      </c>
      <c r="B8553" t="s">
        <v>3556</v>
      </c>
      <c r="C8553" t="str">
        <f>VLOOKUP(B8553,'سیستم ID'!B:C,2,0)</f>
        <v>9CA736B4-FA4F-4E4B-A07C-EB59D96BBF51</v>
      </c>
      <c r="D8553" s="5" t="s">
        <v>1690</v>
      </c>
      <c r="E8553" t="str">
        <f>VLOOKUP('نهایی براساس سیستم'!D8553,'Trade ID'!A:B,2,0)</f>
        <v>4A2D6064-858C-4D94-9530-38C2EE574B8D</v>
      </c>
      <c r="F8553" t="s">
        <v>686</v>
      </c>
    </row>
    <row r="8554" spans="1:6" hidden="1" x14ac:dyDescent="0.25">
      <c r="A8554" t="s">
        <v>3558</v>
      </c>
      <c r="B8554" t="s">
        <v>3558</v>
      </c>
      <c r="C8554" t="str">
        <f>VLOOKUP(B8554,'سیستم ID'!B:C,2,0)</f>
        <v>C7AC6302-76FD-4374-AB55-BE7DF9A33E00</v>
      </c>
      <c r="D8554" s="5" t="s">
        <v>1690</v>
      </c>
      <c r="E8554" t="str">
        <f>VLOOKUP('نهایی براساس سیستم'!D8554,'Trade ID'!A:B,2,0)</f>
        <v>4A2D6064-858C-4D94-9530-38C2EE574B8D</v>
      </c>
      <c r="F8554" t="s">
        <v>686</v>
      </c>
    </row>
    <row r="8555" spans="1:6" hidden="1" x14ac:dyDescent="0.25">
      <c r="A8555" t="s">
        <v>3560</v>
      </c>
      <c r="B8555" t="s">
        <v>3560</v>
      </c>
      <c r="C8555" t="str">
        <f>VLOOKUP(B8555,'سیستم ID'!B:C,2,0)</f>
        <v>D67783FD-795E-481B-8CD3-EF68F874A928</v>
      </c>
      <c r="D8555" s="5" t="s">
        <v>1690</v>
      </c>
      <c r="E8555" t="str">
        <f>VLOOKUP('نهایی براساس سیستم'!D8555,'Trade ID'!A:B,2,0)</f>
        <v>4A2D6064-858C-4D94-9530-38C2EE574B8D</v>
      </c>
      <c r="F8555" t="s">
        <v>686</v>
      </c>
    </row>
    <row r="8556" spans="1:6" hidden="1" x14ac:dyDescent="0.25">
      <c r="A8556" t="s">
        <v>3562</v>
      </c>
      <c r="B8556" t="s">
        <v>3562</v>
      </c>
      <c r="C8556" t="str">
        <f>VLOOKUP(B8556,'سیستم ID'!B:C,2,0)</f>
        <v>9FB0EF23-29F8-4493-9D06-0108BDD2CC8A</v>
      </c>
      <c r="D8556" s="5" t="s">
        <v>1690</v>
      </c>
      <c r="E8556" t="str">
        <f>VLOOKUP('نهایی براساس سیستم'!D8556,'Trade ID'!A:B,2,0)</f>
        <v>4A2D6064-858C-4D94-9530-38C2EE574B8D</v>
      </c>
      <c r="F8556" t="s">
        <v>686</v>
      </c>
    </row>
    <row r="8557" spans="1:6" hidden="1" x14ac:dyDescent="0.25">
      <c r="A8557" t="s">
        <v>3564</v>
      </c>
      <c r="B8557" t="s">
        <v>3564</v>
      </c>
      <c r="C8557" t="str">
        <f>VLOOKUP(B8557,'سیستم ID'!B:C,2,0)</f>
        <v>3EB01A4E-ED53-4C23-9719-44E5F8011205</v>
      </c>
      <c r="D8557" s="5" t="s">
        <v>1690</v>
      </c>
      <c r="E8557" t="str">
        <f>VLOOKUP('نهایی براساس سیستم'!D8557,'Trade ID'!A:B,2,0)</f>
        <v>4A2D6064-858C-4D94-9530-38C2EE574B8D</v>
      </c>
      <c r="F8557" t="s">
        <v>686</v>
      </c>
    </row>
    <row r="8558" spans="1:6" hidden="1" x14ac:dyDescent="0.25">
      <c r="A8558" t="s">
        <v>3566</v>
      </c>
      <c r="B8558" t="s">
        <v>3566</v>
      </c>
      <c r="C8558" t="str">
        <f>VLOOKUP(B8558,'سیستم ID'!B:C,2,0)</f>
        <v>E77995F1-2C8A-4B66-9D4E-B2FCB36352B4</v>
      </c>
      <c r="D8558" s="5" t="s">
        <v>1690</v>
      </c>
      <c r="E8558" t="str">
        <f>VLOOKUP('نهایی براساس سیستم'!D8558,'Trade ID'!A:B,2,0)</f>
        <v>4A2D6064-858C-4D94-9530-38C2EE574B8D</v>
      </c>
      <c r="F8558" t="s">
        <v>686</v>
      </c>
    </row>
    <row r="8559" spans="1:6" hidden="1" x14ac:dyDescent="0.25">
      <c r="A8559" t="s">
        <v>3568</v>
      </c>
      <c r="B8559" t="s">
        <v>3568</v>
      </c>
      <c r="C8559" t="str">
        <f>VLOOKUP(B8559,'سیستم ID'!B:C,2,0)</f>
        <v>C286BA7E-D5FB-4BF3-B9FA-625AABD7A1D6</v>
      </c>
      <c r="D8559" s="5" t="s">
        <v>1690</v>
      </c>
      <c r="E8559" t="str">
        <f>VLOOKUP('نهایی براساس سیستم'!D8559,'Trade ID'!A:B,2,0)</f>
        <v>4A2D6064-858C-4D94-9530-38C2EE574B8D</v>
      </c>
      <c r="F8559" t="s">
        <v>686</v>
      </c>
    </row>
    <row r="8560" spans="1:6" hidden="1" x14ac:dyDescent="0.25">
      <c r="A8560" t="s">
        <v>3570</v>
      </c>
      <c r="B8560" t="s">
        <v>3570</v>
      </c>
      <c r="C8560" t="str">
        <f>VLOOKUP(B8560,'سیستم ID'!B:C,2,0)</f>
        <v>FBBE3FCE-69E2-4C43-ADC7-996B1170F4ED</v>
      </c>
      <c r="D8560" s="5" t="s">
        <v>1690</v>
      </c>
      <c r="E8560" t="str">
        <f>VLOOKUP('نهایی براساس سیستم'!D8560,'Trade ID'!A:B,2,0)</f>
        <v>4A2D6064-858C-4D94-9530-38C2EE574B8D</v>
      </c>
      <c r="F8560" t="s">
        <v>686</v>
      </c>
    </row>
    <row r="8561" spans="1:6" hidden="1" x14ac:dyDescent="0.25">
      <c r="A8561" t="s">
        <v>3572</v>
      </c>
      <c r="B8561" t="s">
        <v>3572</v>
      </c>
      <c r="C8561" t="str">
        <f>VLOOKUP(B8561,'سیستم ID'!B:C,2,0)</f>
        <v>5BEA35EF-0D3F-4A6F-ADB3-B42BC32E6F75</v>
      </c>
      <c r="D8561" s="5" t="s">
        <v>1690</v>
      </c>
      <c r="E8561" t="str">
        <f>VLOOKUP('نهایی براساس سیستم'!D8561,'Trade ID'!A:B,2,0)</f>
        <v>4A2D6064-858C-4D94-9530-38C2EE574B8D</v>
      </c>
      <c r="F8561" t="s">
        <v>686</v>
      </c>
    </row>
    <row r="8562" spans="1:6" hidden="1" x14ac:dyDescent="0.25">
      <c r="A8562" t="s">
        <v>3574</v>
      </c>
      <c r="B8562" t="s">
        <v>3574</v>
      </c>
      <c r="C8562" t="str">
        <f>VLOOKUP(B8562,'سیستم ID'!B:C,2,0)</f>
        <v>A43260D6-4F10-4A7E-B54C-F403AB5E776E</v>
      </c>
      <c r="D8562" s="5" t="s">
        <v>1690</v>
      </c>
      <c r="E8562" t="str">
        <f>VLOOKUP('نهایی براساس سیستم'!D8562,'Trade ID'!A:B,2,0)</f>
        <v>4A2D6064-858C-4D94-9530-38C2EE574B8D</v>
      </c>
      <c r="F8562" t="s">
        <v>686</v>
      </c>
    </row>
    <row r="8563" spans="1:6" hidden="1" x14ac:dyDescent="0.25">
      <c r="A8563" t="s">
        <v>3576</v>
      </c>
      <c r="B8563" t="s">
        <v>3576</v>
      </c>
      <c r="C8563" t="str">
        <f>VLOOKUP(B8563,'سیستم ID'!B:C,2,0)</f>
        <v>15A21681-BA27-4AB3-BDB3-7F666920ED32</v>
      </c>
      <c r="D8563" s="5" t="s">
        <v>1690</v>
      </c>
      <c r="E8563" t="str">
        <f>VLOOKUP('نهایی براساس سیستم'!D8563,'Trade ID'!A:B,2,0)</f>
        <v>4A2D6064-858C-4D94-9530-38C2EE574B8D</v>
      </c>
      <c r="F8563" t="s">
        <v>686</v>
      </c>
    </row>
    <row r="8564" spans="1:6" hidden="1" x14ac:dyDescent="0.25">
      <c r="A8564" t="s">
        <v>3578</v>
      </c>
      <c r="B8564" t="s">
        <v>3578</v>
      </c>
      <c r="C8564" t="str">
        <f>VLOOKUP(B8564,'سیستم ID'!B:C,2,0)</f>
        <v>2D44E469-446A-4481-8BBB-E822694B6D1B</v>
      </c>
      <c r="D8564" s="5" t="s">
        <v>1690</v>
      </c>
      <c r="E8564" t="str">
        <f>VLOOKUP('نهایی براساس سیستم'!D8564,'Trade ID'!A:B,2,0)</f>
        <v>4A2D6064-858C-4D94-9530-38C2EE574B8D</v>
      </c>
      <c r="F8564" t="s">
        <v>686</v>
      </c>
    </row>
    <row r="8565" spans="1:6" hidden="1" x14ac:dyDescent="0.25">
      <c r="A8565" t="s">
        <v>3580</v>
      </c>
      <c r="B8565" t="s">
        <v>3580</v>
      </c>
      <c r="C8565" t="str">
        <f>VLOOKUP(B8565,'سیستم ID'!B:C,2,0)</f>
        <v>BAB5B695-81EC-423B-9052-F662F3961B1F</v>
      </c>
      <c r="D8565" s="5" t="s">
        <v>1690</v>
      </c>
      <c r="E8565" t="str">
        <f>VLOOKUP('نهایی براساس سیستم'!D8565,'Trade ID'!A:B,2,0)</f>
        <v>4A2D6064-858C-4D94-9530-38C2EE574B8D</v>
      </c>
      <c r="F8565" t="s">
        <v>686</v>
      </c>
    </row>
    <row r="8566" spans="1:6" hidden="1" x14ac:dyDescent="0.25">
      <c r="A8566" t="s">
        <v>3582</v>
      </c>
      <c r="B8566" t="s">
        <v>3582</v>
      </c>
      <c r="C8566" t="str">
        <f>VLOOKUP(B8566,'سیستم ID'!B:C,2,0)</f>
        <v>42562855-A74A-482D-BC57-F3B688A0D2E6</v>
      </c>
      <c r="D8566" s="5" t="s">
        <v>1690</v>
      </c>
      <c r="E8566" t="str">
        <f>VLOOKUP('نهایی براساس سیستم'!D8566,'Trade ID'!A:B,2,0)</f>
        <v>4A2D6064-858C-4D94-9530-38C2EE574B8D</v>
      </c>
      <c r="F8566" t="s">
        <v>686</v>
      </c>
    </row>
    <row r="8567" spans="1:6" hidden="1" x14ac:dyDescent="0.25">
      <c r="A8567" t="s">
        <v>3584</v>
      </c>
      <c r="B8567" t="s">
        <v>3584</v>
      </c>
      <c r="C8567" t="str">
        <f>VLOOKUP(B8567,'سیستم ID'!B:C,2,0)</f>
        <v>A8D79CBF-0BF8-4114-96A2-3208DA6D1FED</v>
      </c>
      <c r="D8567" s="5" t="s">
        <v>1690</v>
      </c>
      <c r="E8567" t="str">
        <f>VLOOKUP('نهایی براساس سیستم'!D8567,'Trade ID'!A:B,2,0)</f>
        <v>4A2D6064-858C-4D94-9530-38C2EE574B8D</v>
      </c>
      <c r="F8567" t="s">
        <v>686</v>
      </c>
    </row>
    <row r="8568" spans="1:6" hidden="1" x14ac:dyDescent="0.25">
      <c r="A8568" t="s">
        <v>3586</v>
      </c>
      <c r="B8568" t="s">
        <v>3586</v>
      </c>
      <c r="C8568" t="str">
        <f>VLOOKUP(B8568,'سیستم ID'!B:C,2,0)</f>
        <v>526274A1-F21F-4D5D-8C8D-901BB3C9A20A</v>
      </c>
      <c r="D8568" s="5" t="s">
        <v>1690</v>
      </c>
      <c r="E8568" t="str">
        <f>VLOOKUP('نهایی براساس سیستم'!D8568,'Trade ID'!A:B,2,0)</f>
        <v>4A2D6064-858C-4D94-9530-38C2EE574B8D</v>
      </c>
      <c r="F8568" t="s">
        <v>686</v>
      </c>
    </row>
    <row r="8569" spans="1:6" hidden="1" x14ac:dyDescent="0.25">
      <c r="A8569" t="s">
        <v>3588</v>
      </c>
      <c r="B8569" t="s">
        <v>3588</v>
      </c>
      <c r="C8569" t="str">
        <f>VLOOKUP(B8569,'سیستم ID'!B:C,2,0)</f>
        <v>7B0B7271-7E34-47BF-BE4A-5E94472B302C</v>
      </c>
      <c r="D8569" s="5" t="s">
        <v>1690</v>
      </c>
      <c r="E8569" t="str">
        <f>VLOOKUP('نهایی براساس سیستم'!D8569,'Trade ID'!A:B,2,0)</f>
        <v>4A2D6064-858C-4D94-9530-38C2EE574B8D</v>
      </c>
      <c r="F8569" t="s">
        <v>686</v>
      </c>
    </row>
    <row r="8570" spans="1:6" hidden="1" x14ac:dyDescent="0.25">
      <c r="A8570" t="s">
        <v>3590</v>
      </c>
      <c r="B8570" t="s">
        <v>3590</v>
      </c>
      <c r="C8570" t="str">
        <f>VLOOKUP(B8570,'سیستم ID'!B:C,2,0)</f>
        <v>2FC95512-1EE9-42D5-BDCC-B5AEE0246DD2</v>
      </c>
      <c r="D8570" s="5" t="s">
        <v>1690</v>
      </c>
      <c r="E8570" t="str">
        <f>VLOOKUP('نهایی براساس سیستم'!D8570,'Trade ID'!A:B,2,0)</f>
        <v>4A2D6064-858C-4D94-9530-38C2EE574B8D</v>
      </c>
      <c r="F8570" t="s">
        <v>686</v>
      </c>
    </row>
    <row r="8571" spans="1:6" hidden="1" x14ac:dyDescent="0.25">
      <c r="A8571" t="s">
        <v>3592</v>
      </c>
      <c r="B8571" t="s">
        <v>3592</v>
      </c>
      <c r="C8571" t="str">
        <f>VLOOKUP(B8571,'سیستم ID'!B:C,2,0)</f>
        <v>A7DDDFBA-1379-40C4-8B51-F8D10E29B1EF</v>
      </c>
      <c r="D8571" s="5" t="s">
        <v>1690</v>
      </c>
      <c r="E8571" t="str">
        <f>VLOOKUP('نهایی براساس سیستم'!D8571,'Trade ID'!A:B,2,0)</f>
        <v>4A2D6064-858C-4D94-9530-38C2EE574B8D</v>
      </c>
      <c r="F8571" t="s">
        <v>686</v>
      </c>
    </row>
    <row r="8572" spans="1:6" hidden="1" x14ac:dyDescent="0.25">
      <c r="A8572" t="s">
        <v>3594</v>
      </c>
      <c r="B8572" t="s">
        <v>3594</v>
      </c>
      <c r="C8572" t="str">
        <f>VLOOKUP(B8572,'سیستم ID'!B:C,2,0)</f>
        <v>18177241-9099-4532-B24D-A72E33FE0DD1</v>
      </c>
      <c r="D8572" s="5" t="s">
        <v>1690</v>
      </c>
      <c r="E8572" t="str">
        <f>VLOOKUP('نهایی براساس سیستم'!D8572,'Trade ID'!A:B,2,0)</f>
        <v>4A2D6064-858C-4D94-9530-38C2EE574B8D</v>
      </c>
      <c r="F8572" t="s">
        <v>686</v>
      </c>
    </row>
    <row r="8573" spans="1:6" hidden="1" x14ac:dyDescent="0.25">
      <c r="A8573" t="s">
        <v>3596</v>
      </c>
      <c r="B8573" t="s">
        <v>3596</v>
      </c>
      <c r="C8573" t="str">
        <f>VLOOKUP(B8573,'سیستم ID'!B:C,2,0)</f>
        <v>ABA15A46-E0AF-4822-8BDC-CA2D35AA0AF7</v>
      </c>
      <c r="D8573" s="5" t="s">
        <v>1690</v>
      </c>
      <c r="E8573" t="str">
        <f>VLOOKUP('نهایی براساس سیستم'!D8573,'Trade ID'!A:B,2,0)</f>
        <v>4A2D6064-858C-4D94-9530-38C2EE574B8D</v>
      </c>
      <c r="F8573" t="s">
        <v>686</v>
      </c>
    </row>
    <row r="8574" spans="1:6" hidden="1" x14ac:dyDescent="0.25">
      <c r="A8574" t="s">
        <v>3598</v>
      </c>
      <c r="B8574" t="s">
        <v>3598</v>
      </c>
      <c r="C8574" t="str">
        <f>VLOOKUP(B8574,'سیستم ID'!B:C,2,0)</f>
        <v>D2FA01EE-24B0-4EB5-93EE-3680A851C3C7</v>
      </c>
      <c r="D8574" s="5" t="s">
        <v>1690</v>
      </c>
      <c r="E8574" t="str">
        <f>VLOOKUP('نهایی براساس سیستم'!D8574,'Trade ID'!A:B,2,0)</f>
        <v>4A2D6064-858C-4D94-9530-38C2EE574B8D</v>
      </c>
      <c r="F8574" t="s">
        <v>686</v>
      </c>
    </row>
    <row r="8575" spans="1:6" hidden="1" x14ac:dyDescent="0.25">
      <c r="A8575" t="s">
        <v>3600</v>
      </c>
      <c r="B8575" t="s">
        <v>3600</v>
      </c>
      <c r="C8575" t="str">
        <f>VLOOKUP(B8575,'سیستم ID'!B:C,2,0)</f>
        <v>A6FB8AC2-424A-49F0-842B-8E15B578AEAE</v>
      </c>
      <c r="D8575" s="5" t="s">
        <v>1690</v>
      </c>
      <c r="E8575" t="str">
        <f>VLOOKUP('نهایی براساس سیستم'!D8575,'Trade ID'!A:B,2,0)</f>
        <v>4A2D6064-858C-4D94-9530-38C2EE574B8D</v>
      </c>
      <c r="F8575" t="s">
        <v>686</v>
      </c>
    </row>
    <row r="8576" spans="1:6" hidden="1" x14ac:dyDescent="0.25">
      <c r="A8576" t="s">
        <v>3602</v>
      </c>
      <c r="B8576" t="s">
        <v>3602</v>
      </c>
      <c r="C8576" t="str">
        <f>VLOOKUP(B8576,'سیستم ID'!B:C,2,0)</f>
        <v>7E870C2D-4E85-45B2-95CC-7335E0689D5E</v>
      </c>
      <c r="D8576" s="5" t="s">
        <v>1690</v>
      </c>
      <c r="E8576" t="str">
        <f>VLOOKUP('نهایی براساس سیستم'!D8576,'Trade ID'!A:B,2,0)</f>
        <v>4A2D6064-858C-4D94-9530-38C2EE574B8D</v>
      </c>
      <c r="F8576" t="s">
        <v>686</v>
      </c>
    </row>
    <row r="8577" spans="1:6" hidden="1" x14ac:dyDescent="0.25">
      <c r="A8577" t="s">
        <v>3604</v>
      </c>
      <c r="B8577" t="s">
        <v>3604</v>
      </c>
      <c r="C8577" t="str">
        <f>VLOOKUP(B8577,'سیستم ID'!B:C,2,0)</f>
        <v>C1135BD3-034A-494F-B8B2-764ED79491CE</v>
      </c>
      <c r="D8577" s="5" t="s">
        <v>1690</v>
      </c>
      <c r="E8577" t="str">
        <f>VLOOKUP('نهایی براساس سیستم'!D8577,'Trade ID'!A:B,2,0)</f>
        <v>4A2D6064-858C-4D94-9530-38C2EE574B8D</v>
      </c>
      <c r="F8577" t="s">
        <v>686</v>
      </c>
    </row>
    <row r="8578" spans="1:6" hidden="1" x14ac:dyDescent="0.25">
      <c r="A8578" t="s">
        <v>3606</v>
      </c>
      <c r="B8578" t="s">
        <v>3606</v>
      </c>
      <c r="C8578" t="str">
        <f>VLOOKUP(B8578,'سیستم ID'!B:C,2,0)</f>
        <v>65AF658F-153B-4EA7-ACCD-83323926DC2D</v>
      </c>
      <c r="D8578" s="5" t="s">
        <v>1690</v>
      </c>
      <c r="E8578" t="str">
        <f>VLOOKUP('نهایی براساس سیستم'!D8578,'Trade ID'!A:B,2,0)</f>
        <v>4A2D6064-858C-4D94-9530-38C2EE574B8D</v>
      </c>
      <c r="F8578" t="s">
        <v>686</v>
      </c>
    </row>
    <row r="8579" spans="1:6" hidden="1" x14ac:dyDescent="0.25">
      <c r="A8579" t="s">
        <v>3608</v>
      </c>
      <c r="B8579" t="s">
        <v>3608</v>
      </c>
      <c r="C8579" t="str">
        <f>VLOOKUP(B8579,'سیستم ID'!B:C,2,0)</f>
        <v>406AA45F-87F9-4678-8EFA-77CB5C143A3D</v>
      </c>
      <c r="D8579" s="5" t="s">
        <v>1690</v>
      </c>
      <c r="E8579" t="str">
        <f>VLOOKUP('نهایی براساس سیستم'!D8579,'Trade ID'!A:B,2,0)</f>
        <v>4A2D6064-858C-4D94-9530-38C2EE574B8D</v>
      </c>
      <c r="F8579" t="s">
        <v>686</v>
      </c>
    </row>
    <row r="8580" spans="1:6" hidden="1" x14ac:dyDescent="0.25">
      <c r="A8580" t="s">
        <v>3610</v>
      </c>
      <c r="B8580" t="s">
        <v>3610</v>
      </c>
      <c r="C8580" t="str">
        <f>VLOOKUP(B8580,'سیستم ID'!B:C,2,0)</f>
        <v>1EF555E8-4072-4183-9D94-438DCF9258D3</v>
      </c>
      <c r="D8580" s="5" t="s">
        <v>1690</v>
      </c>
      <c r="E8580" t="str">
        <f>VLOOKUP('نهایی براساس سیستم'!D8580,'Trade ID'!A:B,2,0)</f>
        <v>4A2D6064-858C-4D94-9530-38C2EE574B8D</v>
      </c>
      <c r="F8580" t="s">
        <v>686</v>
      </c>
    </row>
    <row r="8581" spans="1:6" hidden="1" x14ac:dyDescent="0.25">
      <c r="A8581" t="s">
        <v>3612</v>
      </c>
      <c r="B8581" t="s">
        <v>3612</v>
      </c>
      <c r="C8581" t="str">
        <f>VLOOKUP(B8581,'سیستم ID'!B:C,2,0)</f>
        <v>FB2CAD73-DF28-485B-9870-53BE1498FD55</v>
      </c>
      <c r="D8581" s="5" t="s">
        <v>1690</v>
      </c>
      <c r="E8581" t="str">
        <f>VLOOKUP('نهایی براساس سیستم'!D8581,'Trade ID'!A:B,2,0)</f>
        <v>4A2D6064-858C-4D94-9530-38C2EE574B8D</v>
      </c>
      <c r="F8581" t="s">
        <v>686</v>
      </c>
    </row>
    <row r="8582" spans="1:6" hidden="1" x14ac:dyDescent="0.25">
      <c r="A8582" t="s">
        <v>3614</v>
      </c>
      <c r="B8582" t="s">
        <v>3614</v>
      </c>
      <c r="C8582" t="str">
        <f>VLOOKUP(B8582,'سیستم ID'!B:C,2,0)</f>
        <v>9310833F-4F9E-4165-8903-59A6D55219B6</v>
      </c>
      <c r="D8582" s="5" t="s">
        <v>1690</v>
      </c>
      <c r="E8582" t="str">
        <f>VLOOKUP('نهایی براساس سیستم'!D8582,'Trade ID'!A:B,2,0)</f>
        <v>4A2D6064-858C-4D94-9530-38C2EE574B8D</v>
      </c>
      <c r="F8582" t="s">
        <v>686</v>
      </c>
    </row>
    <row r="8583" spans="1:6" hidden="1" x14ac:dyDescent="0.25">
      <c r="A8583" t="s">
        <v>3616</v>
      </c>
      <c r="B8583" t="s">
        <v>3616</v>
      </c>
      <c r="C8583" t="str">
        <f>VLOOKUP(B8583,'سیستم ID'!B:C,2,0)</f>
        <v>A36CD3A6-358B-4744-AB41-2977CE59151D</v>
      </c>
      <c r="D8583" s="5" t="s">
        <v>1690</v>
      </c>
      <c r="E8583" t="str">
        <f>VLOOKUP('نهایی براساس سیستم'!D8583,'Trade ID'!A:B,2,0)</f>
        <v>4A2D6064-858C-4D94-9530-38C2EE574B8D</v>
      </c>
      <c r="F8583" t="s">
        <v>686</v>
      </c>
    </row>
    <row r="8584" spans="1:6" hidden="1" x14ac:dyDescent="0.25">
      <c r="A8584" t="s">
        <v>3618</v>
      </c>
      <c r="B8584" t="s">
        <v>3618</v>
      </c>
      <c r="C8584" t="str">
        <f>VLOOKUP(B8584,'سیستم ID'!B:C,2,0)</f>
        <v>249AFC27-4F46-42D5-99FB-02662FF38243</v>
      </c>
      <c r="D8584" s="5" t="s">
        <v>1690</v>
      </c>
      <c r="E8584" t="str">
        <f>VLOOKUP('نهایی براساس سیستم'!D8584,'Trade ID'!A:B,2,0)</f>
        <v>4A2D6064-858C-4D94-9530-38C2EE574B8D</v>
      </c>
      <c r="F8584" t="s">
        <v>686</v>
      </c>
    </row>
    <row r="8585" spans="1:6" hidden="1" x14ac:dyDescent="0.25">
      <c r="A8585" t="s">
        <v>3620</v>
      </c>
      <c r="B8585" t="s">
        <v>3620</v>
      </c>
      <c r="C8585" t="str">
        <f>VLOOKUP(B8585,'سیستم ID'!B:C,2,0)</f>
        <v>A475D6A0-9899-458E-ADA0-0DA2C0D85CFD</v>
      </c>
      <c r="D8585" s="5" t="s">
        <v>1690</v>
      </c>
      <c r="E8585" t="str">
        <f>VLOOKUP('نهایی براساس سیستم'!D8585,'Trade ID'!A:B,2,0)</f>
        <v>4A2D6064-858C-4D94-9530-38C2EE574B8D</v>
      </c>
      <c r="F8585" t="s">
        <v>686</v>
      </c>
    </row>
    <row r="8586" spans="1:6" hidden="1" x14ac:dyDescent="0.25">
      <c r="A8586" t="s">
        <v>3622</v>
      </c>
      <c r="B8586" t="s">
        <v>3622</v>
      </c>
      <c r="C8586" t="str">
        <f>VLOOKUP(B8586,'سیستم ID'!B:C,2,0)</f>
        <v>5E58FD81-738B-4814-A644-4929A5958D5D</v>
      </c>
      <c r="D8586" s="5" t="s">
        <v>1690</v>
      </c>
      <c r="E8586" t="str">
        <f>VLOOKUP('نهایی براساس سیستم'!D8586,'Trade ID'!A:B,2,0)</f>
        <v>4A2D6064-858C-4D94-9530-38C2EE574B8D</v>
      </c>
      <c r="F8586" t="s">
        <v>686</v>
      </c>
    </row>
    <row r="8587" spans="1:6" hidden="1" x14ac:dyDescent="0.25">
      <c r="A8587" t="s">
        <v>3624</v>
      </c>
      <c r="B8587" t="s">
        <v>3624</v>
      </c>
      <c r="C8587" t="str">
        <f>VLOOKUP(B8587,'سیستم ID'!B:C,2,0)</f>
        <v>C59225FD-D462-41D1-B794-9E5A209DC700</v>
      </c>
      <c r="D8587" s="5" t="s">
        <v>1690</v>
      </c>
      <c r="E8587" t="str">
        <f>VLOOKUP('نهایی براساس سیستم'!D8587,'Trade ID'!A:B,2,0)</f>
        <v>4A2D6064-858C-4D94-9530-38C2EE574B8D</v>
      </c>
      <c r="F8587" t="s">
        <v>686</v>
      </c>
    </row>
    <row r="8588" spans="1:6" hidden="1" x14ac:dyDescent="0.25">
      <c r="A8588" t="s">
        <v>3626</v>
      </c>
      <c r="B8588" t="s">
        <v>3626</v>
      </c>
      <c r="C8588" t="str">
        <f>VLOOKUP(B8588,'سیستم ID'!B:C,2,0)</f>
        <v>9701D202-FA9A-4C89-8A79-E74D798922CF</v>
      </c>
      <c r="D8588" s="5" t="s">
        <v>1690</v>
      </c>
      <c r="E8588" t="str">
        <f>VLOOKUP('نهایی براساس سیستم'!D8588,'Trade ID'!A:B,2,0)</f>
        <v>4A2D6064-858C-4D94-9530-38C2EE574B8D</v>
      </c>
      <c r="F8588" t="s">
        <v>686</v>
      </c>
    </row>
    <row r="8589" spans="1:6" hidden="1" x14ac:dyDescent="0.25">
      <c r="A8589" t="s">
        <v>3628</v>
      </c>
      <c r="B8589" t="s">
        <v>3628</v>
      </c>
      <c r="C8589" t="str">
        <f>VLOOKUP(B8589,'سیستم ID'!B:C,2,0)</f>
        <v>BCCE887D-90BE-478F-A63B-150644101678</v>
      </c>
      <c r="D8589" s="5" t="s">
        <v>1690</v>
      </c>
      <c r="E8589" t="str">
        <f>VLOOKUP('نهایی براساس سیستم'!D8589,'Trade ID'!A:B,2,0)</f>
        <v>4A2D6064-858C-4D94-9530-38C2EE574B8D</v>
      </c>
      <c r="F8589" t="s">
        <v>686</v>
      </c>
    </row>
    <row r="8590" spans="1:6" hidden="1" x14ac:dyDescent="0.25">
      <c r="A8590" t="s">
        <v>3630</v>
      </c>
      <c r="B8590" t="s">
        <v>3630</v>
      </c>
      <c r="C8590" t="str">
        <f>VLOOKUP(B8590,'سیستم ID'!B:C,2,0)</f>
        <v>65434776-53D0-4B4E-AE31-A484746CDD2F</v>
      </c>
      <c r="D8590" s="5" t="s">
        <v>1690</v>
      </c>
      <c r="E8590" t="str">
        <f>VLOOKUP('نهایی براساس سیستم'!D8590,'Trade ID'!A:B,2,0)</f>
        <v>4A2D6064-858C-4D94-9530-38C2EE574B8D</v>
      </c>
      <c r="F8590" t="s">
        <v>686</v>
      </c>
    </row>
    <row r="8591" spans="1:6" hidden="1" x14ac:dyDescent="0.25">
      <c r="A8591" t="s">
        <v>3632</v>
      </c>
      <c r="B8591" t="s">
        <v>3632</v>
      </c>
      <c r="C8591" t="str">
        <f>VLOOKUP(B8591,'سیستم ID'!B:C,2,0)</f>
        <v>486776A1-38E3-4142-AA5A-CDE206268B5C</v>
      </c>
      <c r="D8591" s="5" t="s">
        <v>1690</v>
      </c>
      <c r="E8591" t="str">
        <f>VLOOKUP('نهایی براساس سیستم'!D8591,'Trade ID'!A:B,2,0)</f>
        <v>4A2D6064-858C-4D94-9530-38C2EE574B8D</v>
      </c>
      <c r="F8591" t="s">
        <v>686</v>
      </c>
    </row>
    <row r="8592" spans="1:6" hidden="1" x14ac:dyDescent="0.25">
      <c r="A8592" t="s">
        <v>3634</v>
      </c>
      <c r="B8592" t="s">
        <v>3634</v>
      </c>
      <c r="C8592" t="str">
        <f>VLOOKUP(B8592,'سیستم ID'!B:C,2,0)</f>
        <v>FE627F33-8B40-4DDF-ABA6-9598D97AB3B2</v>
      </c>
      <c r="D8592" s="5" t="s">
        <v>1690</v>
      </c>
      <c r="E8592" t="str">
        <f>VLOOKUP('نهایی براساس سیستم'!D8592,'Trade ID'!A:B,2,0)</f>
        <v>4A2D6064-858C-4D94-9530-38C2EE574B8D</v>
      </c>
      <c r="F8592" t="s">
        <v>686</v>
      </c>
    </row>
    <row r="8593" spans="1:6" hidden="1" x14ac:dyDescent="0.25">
      <c r="A8593" t="s">
        <v>3636</v>
      </c>
      <c r="B8593" t="s">
        <v>3636</v>
      </c>
      <c r="C8593" t="str">
        <f>VLOOKUP(B8593,'سیستم ID'!B:C,2,0)</f>
        <v>D87EE7EE-9879-4879-A4F5-AF0CE37DD580</v>
      </c>
      <c r="D8593" s="5" t="s">
        <v>1690</v>
      </c>
      <c r="E8593" t="str">
        <f>VLOOKUP('نهایی براساس سیستم'!D8593,'Trade ID'!A:B,2,0)</f>
        <v>4A2D6064-858C-4D94-9530-38C2EE574B8D</v>
      </c>
      <c r="F8593" t="s">
        <v>686</v>
      </c>
    </row>
    <row r="8594" spans="1:6" hidden="1" x14ac:dyDescent="0.25">
      <c r="A8594" t="s">
        <v>3638</v>
      </c>
      <c r="B8594" t="s">
        <v>3638</v>
      </c>
      <c r="C8594" t="str">
        <f>VLOOKUP(B8594,'سیستم ID'!B:C,2,0)</f>
        <v>288F139D-2B22-4E45-8EFE-17AA82056D60</v>
      </c>
      <c r="D8594" s="5" t="s">
        <v>1690</v>
      </c>
      <c r="E8594" t="str">
        <f>VLOOKUP('نهایی براساس سیستم'!D8594,'Trade ID'!A:B,2,0)</f>
        <v>4A2D6064-858C-4D94-9530-38C2EE574B8D</v>
      </c>
      <c r="F8594" t="s">
        <v>686</v>
      </c>
    </row>
    <row r="8595" spans="1:6" hidden="1" x14ac:dyDescent="0.25">
      <c r="A8595" t="s">
        <v>3640</v>
      </c>
      <c r="B8595" t="s">
        <v>3640</v>
      </c>
      <c r="C8595" t="str">
        <f>VLOOKUP(B8595,'سیستم ID'!B:C,2,0)</f>
        <v>3FBD1660-0996-489D-B699-89C55184BD48</v>
      </c>
      <c r="D8595" s="5" t="s">
        <v>1690</v>
      </c>
      <c r="E8595" t="str">
        <f>VLOOKUP('نهایی براساس سیستم'!D8595,'Trade ID'!A:B,2,0)</f>
        <v>4A2D6064-858C-4D94-9530-38C2EE574B8D</v>
      </c>
      <c r="F8595" t="s">
        <v>686</v>
      </c>
    </row>
    <row r="8596" spans="1:6" hidden="1" x14ac:dyDescent="0.25">
      <c r="A8596" t="s">
        <v>3642</v>
      </c>
      <c r="B8596" t="s">
        <v>3642</v>
      </c>
      <c r="C8596" t="str">
        <f>VLOOKUP(B8596,'سیستم ID'!B:C,2,0)</f>
        <v>31E48C22-F0B0-4FE4-8EB2-13501139948E</v>
      </c>
      <c r="D8596" s="5" t="s">
        <v>1690</v>
      </c>
      <c r="E8596" t="str">
        <f>VLOOKUP('نهایی براساس سیستم'!D8596,'Trade ID'!A:B,2,0)</f>
        <v>4A2D6064-858C-4D94-9530-38C2EE574B8D</v>
      </c>
      <c r="F8596" t="s">
        <v>686</v>
      </c>
    </row>
    <row r="8597" spans="1:6" hidden="1" x14ac:dyDescent="0.25">
      <c r="A8597" t="s">
        <v>3644</v>
      </c>
      <c r="B8597" t="s">
        <v>3644</v>
      </c>
      <c r="C8597" t="str">
        <f>VLOOKUP(B8597,'سیستم ID'!B:C,2,0)</f>
        <v>816A5194-40B5-4529-8730-D64834CD22A9</v>
      </c>
      <c r="D8597" s="5" t="s">
        <v>1690</v>
      </c>
      <c r="E8597" t="str">
        <f>VLOOKUP('نهایی براساس سیستم'!D8597,'Trade ID'!A:B,2,0)</f>
        <v>4A2D6064-858C-4D94-9530-38C2EE574B8D</v>
      </c>
      <c r="F8597" t="s">
        <v>686</v>
      </c>
    </row>
    <row r="8598" spans="1:6" hidden="1" x14ac:dyDescent="0.25">
      <c r="A8598" t="s">
        <v>3646</v>
      </c>
      <c r="B8598" t="s">
        <v>3646</v>
      </c>
      <c r="C8598" t="str">
        <f>VLOOKUP(B8598,'سیستم ID'!B:C,2,0)</f>
        <v>FBFA4E6B-5AAB-4DCF-84F3-13FF0CB31FEC</v>
      </c>
      <c r="D8598" s="5" t="s">
        <v>1690</v>
      </c>
      <c r="E8598" t="str">
        <f>VLOOKUP('نهایی براساس سیستم'!D8598,'Trade ID'!A:B,2,0)</f>
        <v>4A2D6064-858C-4D94-9530-38C2EE574B8D</v>
      </c>
      <c r="F8598" t="s">
        <v>686</v>
      </c>
    </row>
    <row r="8599" spans="1:6" hidden="1" x14ac:dyDescent="0.25">
      <c r="A8599" t="s">
        <v>3648</v>
      </c>
      <c r="B8599" t="s">
        <v>3648</v>
      </c>
      <c r="C8599" t="str">
        <f>VLOOKUP(B8599,'سیستم ID'!B:C,2,0)</f>
        <v>57B06136-AA77-46C4-94E6-72B05613942F</v>
      </c>
      <c r="D8599" s="5" t="s">
        <v>1690</v>
      </c>
      <c r="E8599" t="str">
        <f>VLOOKUP('نهایی براساس سیستم'!D8599,'Trade ID'!A:B,2,0)</f>
        <v>4A2D6064-858C-4D94-9530-38C2EE574B8D</v>
      </c>
      <c r="F8599" t="s">
        <v>686</v>
      </c>
    </row>
    <row r="8600" spans="1:6" hidden="1" x14ac:dyDescent="0.25">
      <c r="A8600" t="s">
        <v>3650</v>
      </c>
      <c r="B8600" t="s">
        <v>3650</v>
      </c>
      <c r="C8600" t="str">
        <f>VLOOKUP(B8600,'سیستم ID'!B:C,2,0)</f>
        <v>7F8C570D-6F75-42F6-97E6-18F41664AAF9</v>
      </c>
      <c r="D8600" s="5" t="s">
        <v>1690</v>
      </c>
      <c r="E8600" t="str">
        <f>VLOOKUP('نهایی براساس سیستم'!D8600,'Trade ID'!A:B,2,0)</f>
        <v>4A2D6064-858C-4D94-9530-38C2EE574B8D</v>
      </c>
      <c r="F8600" t="s">
        <v>686</v>
      </c>
    </row>
    <row r="8601" spans="1:6" hidden="1" x14ac:dyDescent="0.25">
      <c r="A8601" t="s">
        <v>3652</v>
      </c>
      <c r="B8601" t="s">
        <v>3652</v>
      </c>
      <c r="C8601" t="str">
        <f>VLOOKUP(B8601,'سیستم ID'!B:C,2,0)</f>
        <v>D8FB583F-C80B-4027-82BE-512A16FDBC47</v>
      </c>
      <c r="D8601" s="5" t="s">
        <v>1690</v>
      </c>
      <c r="E8601" t="str">
        <f>VLOOKUP('نهایی براساس سیستم'!D8601,'Trade ID'!A:B,2,0)</f>
        <v>4A2D6064-858C-4D94-9530-38C2EE574B8D</v>
      </c>
      <c r="F8601" t="s">
        <v>686</v>
      </c>
    </row>
    <row r="8602" spans="1:6" hidden="1" x14ac:dyDescent="0.25">
      <c r="A8602" t="s">
        <v>3654</v>
      </c>
      <c r="B8602" t="s">
        <v>3654</v>
      </c>
      <c r="C8602" t="str">
        <f>VLOOKUP(B8602,'سیستم ID'!B:C,2,0)</f>
        <v>BBB34F1A-A3B4-4276-BC58-936AAE153216</v>
      </c>
      <c r="D8602" s="5" t="s">
        <v>1690</v>
      </c>
      <c r="E8602" t="str">
        <f>VLOOKUP('نهایی براساس سیستم'!D8602,'Trade ID'!A:B,2,0)</f>
        <v>4A2D6064-858C-4D94-9530-38C2EE574B8D</v>
      </c>
      <c r="F8602" t="s">
        <v>686</v>
      </c>
    </row>
    <row r="8603" spans="1:6" hidden="1" x14ac:dyDescent="0.25">
      <c r="A8603" t="s">
        <v>3656</v>
      </c>
      <c r="B8603" t="s">
        <v>3656</v>
      </c>
      <c r="C8603" t="str">
        <f>VLOOKUP(B8603,'سیستم ID'!B:C,2,0)</f>
        <v>B160F2C8-2B61-4FCF-A9F1-6CE447EF0E95</v>
      </c>
      <c r="D8603" s="5" t="s">
        <v>1690</v>
      </c>
      <c r="E8603" t="str">
        <f>VLOOKUP('نهایی براساس سیستم'!D8603,'Trade ID'!A:B,2,0)</f>
        <v>4A2D6064-858C-4D94-9530-38C2EE574B8D</v>
      </c>
      <c r="F8603" t="s">
        <v>686</v>
      </c>
    </row>
    <row r="8604" spans="1:6" hidden="1" x14ac:dyDescent="0.25">
      <c r="A8604" t="s">
        <v>3658</v>
      </c>
      <c r="B8604" t="s">
        <v>3658</v>
      </c>
      <c r="C8604" t="str">
        <f>VLOOKUP(B8604,'سیستم ID'!B:C,2,0)</f>
        <v>336D4EE3-D8B7-413F-86C1-72160EAF743D</v>
      </c>
      <c r="D8604" s="5" t="s">
        <v>1690</v>
      </c>
      <c r="E8604" t="str">
        <f>VLOOKUP('نهایی براساس سیستم'!D8604,'Trade ID'!A:B,2,0)</f>
        <v>4A2D6064-858C-4D94-9530-38C2EE574B8D</v>
      </c>
      <c r="F8604" t="s">
        <v>686</v>
      </c>
    </row>
    <row r="8605" spans="1:6" hidden="1" x14ac:dyDescent="0.25">
      <c r="A8605" t="s">
        <v>3660</v>
      </c>
      <c r="B8605" t="s">
        <v>3660</v>
      </c>
      <c r="C8605" t="str">
        <f>VLOOKUP(B8605,'سیستم ID'!B:C,2,0)</f>
        <v>5F35D0B4-2C72-4AE6-B49B-E5936291524F</v>
      </c>
      <c r="D8605" s="5" t="s">
        <v>1690</v>
      </c>
      <c r="E8605" t="str">
        <f>VLOOKUP('نهایی براساس سیستم'!D8605,'Trade ID'!A:B,2,0)</f>
        <v>4A2D6064-858C-4D94-9530-38C2EE574B8D</v>
      </c>
      <c r="F8605" t="s">
        <v>686</v>
      </c>
    </row>
    <row r="8606" spans="1:6" hidden="1" x14ac:dyDescent="0.25">
      <c r="A8606" t="s">
        <v>3662</v>
      </c>
      <c r="B8606" t="s">
        <v>3662</v>
      </c>
      <c r="C8606" t="str">
        <f>VLOOKUP(B8606,'سیستم ID'!B:C,2,0)</f>
        <v>1D1D2752-89B3-4AD7-A283-232B090E1482</v>
      </c>
      <c r="D8606" s="5" t="s">
        <v>1690</v>
      </c>
      <c r="E8606" t="str">
        <f>VLOOKUP('نهایی براساس سیستم'!D8606,'Trade ID'!A:B,2,0)</f>
        <v>4A2D6064-858C-4D94-9530-38C2EE574B8D</v>
      </c>
      <c r="F8606" t="s">
        <v>686</v>
      </c>
    </row>
    <row r="8607" spans="1:6" hidden="1" x14ac:dyDescent="0.25">
      <c r="A8607" t="s">
        <v>3664</v>
      </c>
      <c r="B8607" t="s">
        <v>3664</v>
      </c>
      <c r="C8607" t="str">
        <f>VLOOKUP(B8607,'سیستم ID'!B:C,2,0)</f>
        <v>6DCBCD21-21F5-4238-87FE-6F2B85C21BD3</v>
      </c>
      <c r="D8607" s="5" t="s">
        <v>1690</v>
      </c>
      <c r="E8607" t="str">
        <f>VLOOKUP('نهایی براساس سیستم'!D8607,'Trade ID'!A:B,2,0)</f>
        <v>4A2D6064-858C-4D94-9530-38C2EE574B8D</v>
      </c>
      <c r="F8607" t="s">
        <v>686</v>
      </c>
    </row>
    <row r="8608" spans="1:6" hidden="1" x14ac:dyDescent="0.25">
      <c r="A8608" t="s">
        <v>3666</v>
      </c>
      <c r="B8608" t="s">
        <v>3666</v>
      </c>
      <c r="C8608" t="str">
        <f>VLOOKUP(B8608,'سیستم ID'!B:C,2,0)</f>
        <v>1522C8D1-686A-4C26-B452-BA0BFCDD1FBB</v>
      </c>
      <c r="D8608" s="5" t="s">
        <v>1690</v>
      </c>
      <c r="E8608" t="str">
        <f>VLOOKUP('نهایی براساس سیستم'!D8608,'Trade ID'!A:B,2,0)</f>
        <v>4A2D6064-858C-4D94-9530-38C2EE574B8D</v>
      </c>
      <c r="F8608" t="s">
        <v>686</v>
      </c>
    </row>
    <row r="8609" spans="1:6" hidden="1" x14ac:dyDescent="0.25">
      <c r="A8609" t="s">
        <v>36</v>
      </c>
      <c r="B8609" t="s">
        <v>35</v>
      </c>
      <c r="C8609" t="str">
        <f>VLOOKUP(B8609,'سیستم ID'!B:C,2,0)</f>
        <v>617EE7FD-FCA5-4ACB-91CB-B80BDE85DC77</v>
      </c>
      <c r="D8609" s="5" t="s">
        <v>1690</v>
      </c>
      <c r="E8609" t="str">
        <f>VLOOKUP('نهایی براساس سیستم'!D8609,'Trade ID'!A:B,2,0)</f>
        <v>4A2D6064-858C-4D94-9530-38C2EE574B8D</v>
      </c>
      <c r="F8609" t="s">
        <v>686</v>
      </c>
    </row>
    <row r="8610" spans="1:6" hidden="1" x14ac:dyDescent="0.25">
      <c r="A8610" t="s">
        <v>3669</v>
      </c>
      <c r="B8610" t="s">
        <v>3669</v>
      </c>
      <c r="C8610" t="str">
        <f>VLOOKUP(B8610,'سیستم ID'!B:C,2,0)</f>
        <v>5BF11696-30E3-4F2F-AD2F-441388DB455B</v>
      </c>
      <c r="D8610" s="5" t="s">
        <v>1690</v>
      </c>
      <c r="E8610" t="str">
        <f>VLOOKUP('نهایی براساس سیستم'!D8610,'Trade ID'!A:B,2,0)</f>
        <v>4A2D6064-858C-4D94-9530-38C2EE574B8D</v>
      </c>
      <c r="F8610" t="s">
        <v>686</v>
      </c>
    </row>
    <row r="8611" spans="1:6" hidden="1" x14ac:dyDescent="0.25">
      <c r="A8611" t="s">
        <v>3671</v>
      </c>
      <c r="B8611" t="s">
        <v>3671</v>
      </c>
      <c r="C8611" t="str">
        <f>VLOOKUP(B8611,'سیستم ID'!B:C,2,0)</f>
        <v>7DC92AF5-89BF-4998-9B10-8F9027BB908B</v>
      </c>
      <c r="D8611" s="5" t="s">
        <v>1690</v>
      </c>
      <c r="E8611" t="str">
        <f>VLOOKUP('نهایی براساس سیستم'!D8611,'Trade ID'!A:B,2,0)</f>
        <v>4A2D6064-858C-4D94-9530-38C2EE574B8D</v>
      </c>
      <c r="F8611" t="s">
        <v>686</v>
      </c>
    </row>
    <row r="8612" spans="1:6" hidden="1" x14ac:dyDescent="0.25">
      <c r="A8612" t="s">
        <v>3673</v>
      </c>
      <c r="B8612" t="s">
        <v>3673</v>
      </c>
      <c r="C8612" t="str">
        <f>VLOOKUP(B8612,'سیستم ID'!B:C,2,0)</f>
        <v>AE6DBAFA-FABD-4F0E-A11E-CFD740FB83EA</v>
      </c>
      <c r="D8612" s="5" t="s">
        <v>1690</v>
      </c>
      <c r="E8612" t="str">
        <f>VLOOKUP('نهایی براساس سیستم'!D8612,'Trade ID'!A:B,2,0)</f>
        <v>4A2D6064-858C-4D94-9530-38C2EE574B8D</v>
      </c>
      <c r="F8612" t="s">
        <v>686</v>
      </c>
    </row>
    <row r="8613" spans="1:6" hidden="1" x14ac:dyDescent="0.25">
      <c r="A8613" t="s">
        <v>3675</v>
      </c>
      <c r="B8613" t="s">
        <v>3675</v>
      </c>
      <c r="C8613" t="str">
        <f>VLOOKUP(B8613,'سیستم ID'!B:C,2,0)</f>
        <v>D24F5ED1-3223-473D-BB7D-66BE48DCBB5C</v>
      </c>
      <c r="D8613" s="5" t="s">
        <v>1690</v>
      </c>
      <c r="E8613" t="str">
        <f>VLOOKUP('نهایی براساس سیستم'!D8613,'Trade ID'!A:B,2,0)</f>
        <v>4A2D6064-858C-4D94-9530-38C2EE574B8D</v>
      </c>
      <c r="F8613" t="s">
        <v>686</v>
      </c>
    </row>
    <row r="8614" spans="1:6" hidden="1" x14ac:dyDescent="0.25">
      <c r="A8614" t="s">
        <v>3677</v>
      </c>
      <c r="B8614" t="s">
        <v>3677</v>
      </c>
      <c r="C8614" t="str">
        <f>VLOOKUP(B8614,'سیستم ID'!B:C,2,0)</f>
        <v>C4E93C8B-ECFD-4AFC-B2D3-11E83F86E43C</v>
      </c>
      <c r="D8614" s="5" t="s">
        <v>1690</v>
      </c>
      <c r="E8614" t="str">
        <f>VLOOKUP('نهایی براساس سیستم'!D8614,'Trade ID'!A:B,2,0)</f>
        <v>4A2D6064-858C-4D94-9530-38C2EE574B8D</v>
      </c>
      <c r="F8614" t="s">
        <v>686</v>
      </c>
    </row>
    <row r="8615" spans="1:6" hidden="1" x14ac:dyDescent="0.25">
      <c r="A8615" t="s">
        <v>3679</v>
      </c>
      <c r="B8615" t="s">
        <v>3679</v>
      </c>
      <c r="C8615" t="str">
        <f>VLOOKUP(B8615,'سیستم ID'!B:C,2,0)</f>
        <v>9A6B0822-25ED-4F15-8542-27AE14B130F2</v>
      </c>
      <c r="D8615" s="5" t="s">
        <v>1690</v>
      </c>
      <c r="E8615" t="str">
        <f>VLOOKUP('نهایی براساس سیستم'!D8615,'Trade ID'!A:B,2,0)</f>
        <v>4A2D6064-858C-4D94-9530-38C2EE574B8D</v>
      </c>
      <c r="F8615" t="s">
        <v>686</v>
      </c>
    </row>
    <row r="8616" spans="1:6" hidden="1" x14ac:dyDescent="0.25">
      <c r="A8616" t="s">
        <v>3681</v>
      </c>
      <c r="B8616" t="s">
        <v>3681</v>
      </c>
      <c r="C8616" t="str">
        <f>VLOOKUP(B8616,'سیستم ID'!B:C,2,0)</f>
        <v>037E4CB9-6236-422E-9E56-8F7820BE27BD</v>
      </c>
      <c r="D8616" s="5" t="s">
        <v>1690</v>
      </c>
      <c r="E8616" t="str">
        <f>VLOOKUP('نهایی براساس سیستم'!D8616,'Trade ID'!A:B,2,0)</f>
        <v>4A2D6064-858C-4D94-9530-38C2EE574B8D</v>
      </c>
      <c r="F8616" t="s">
        <v>686</v>
      </c>
    </row>
    <row r="8617" spans="1:6" hidden="1" x14ac:dyDescent="0.25">
      <c r="A8617" t="s">
        <v>3683</v>
      </c>
      <c r="B8617" t="s">
        <v>3683</v>
      </c>
      <c r="C8617" t="str">
        <f>VLOOKUP(B8617,'سیستم ID'!B:C,2,0)</f>
        <v>15020D6A-0811-49DE-AF93-C75B8BF38B53</v>
      </c>
      <c r="D8617" s="5" t="s">
        <v>1690</v>
      </c>
      <c r="E8617" t="str">
        <f>VLOOKUP('نهایی براساس سیستم'!D8617,'Trade ID'!A:B,2,0)</f>
        <v>4A2D6064-858C-4D94-9530-38C2EE574B8D</v>
      </c>
      <c r="F8617" t="s">
        <v>686</v>
      </c>
    </row>
    <row r="8618" spans="1:6" hidden="1" x14ac:dyDescent="0.25">
      <c r="A8618" t="s">
        <v>3685</v>
      </c>
      <c r="B8618" t="s">
        <v>3685</v>
      </c>
      <c r="C8618" t="str">
        <f>VLOOKUP(B8618,'سیستم ID'!B:C,2,0)</f>
        <v>6D84B19C-FB74-4E4C-BF38-8E8121AA9762</v>
      </c>
      <c r="D8618" s="5" t="s">
        <v>1690</v>
      </c>
      <c r="E8618" t="str">
        <f>VLOOKUP('نهایی براساس سیستم'!D8618,'Trade ID'!A:B,2,0)</f>
        <v>4A2D6064-858C-4D94-9530-38C2EE574B8D</v>
      </c>
      <c r="F8618" t="s">
        <v>686</v>
      </c>
    </row>
    <row r="8619" spans="1:6" hidden="1" x14ac:dyDescent="0.25">
      <c r="A8619" t="s">
        <v>3687</v>
      </c>
      <c r="B8619" t="s">
        <v>3687</v>
      </c>
      <c r="C8619" t="str">
        <f>VLOOKUP(B8619,'سیستم ID'!B:C,2,0)</f>
        <v>5DEFEE7E-9DE3-4E63-99F3-46CF95D627AC</v>
      </c>
      <c r="D8619" s="5" t="s">
        <v>1690</v>
      </c>
      <c r="E8619" t="str">
        <f>VLOOKUP('نهایی براساس سیستم'!D8619,'Trade ID'!A:B,2,0)</f>
        <v>4A2D6064-858C-4D94-9530-38C2EE574B8D</v>
      </c>
      <c r="F8619" t="s">
        <v>686</v>
      </c>
    </row>
    <row r="8620" spans="1:6" hidden="1" x14ac:dyDescent="0.25">
      <c r="A8620" t="s">
        <v>3689</v>
      </c>
      <c r="B8620" t="s">
        <v>3689</v>
      </c>
      <c r="C8620" t="str">
        <f>VLOOKUP(B8620,'سیستم ID'!B:C,2,0)</f>
        <v>5933F785-35E1-434D-BA01-9D39BC4AEAEB</v>
      </c>
      <c r="D8620" s="5" t="s">
        <v>1690</v>
      </c>
      <c r="E8620" t="str">
        <f>VLOOKUP('نهایی براساس سیستم'!D8620,'Trade ID'!A:B,2,0)</f>
        <v>4A2D6064-858C-4D94-9530-38C2EE574B8D</v>
      </c>
      <c r="F8620" t="s">
        <v>686</v>
      </c>
    </row>
    <row r="8621" spans="1:6" hidden="1" x14ac:dyDescent="0.25">
      <c r="A8621" t="s">
        <v>3691</v>
      </c>
      <c r="B8621" t="s">
        <v>3691</v>
      </c>
      <c r="C8621" t="str">
        <f>VLOOKUP(B8621,'سیستم ID'!B:C,2,0)</f>
        <v>9DD35C38-E314-426E-B069-10B9340477C9</v>
      </c>
      <c r="D8621" s="5" t="s">
        <v>1690</v>
      </c>
      <c r="E8621" t="str">
        <f>VLOOKUP('نهایی براساس سیستم'!D8621,'Trade ID'!A:B,2,0)</f>
        <v>4A2D6064-858C-4D94-9530-38C2EE574B8D</v>
      </c>
      <c r="F8621" t="s">
        <v>686</v>
      </c>
    </row>
    <row r="8622" spans="1:6" hidden="1" x14ac:dyDescent="0.25">
      <c r="A8622" t="s">
        <v>3693</v>
      </c>
      <c r="B8622" t="s">
        <v>3693</v>
      </c>
      <c r="C8622" t="str">
        <f>VLOOKUP(B8622,'سیستم ID'!B:C,2,0)</f>
        <v>C519E9B4-9677-4862-B731-1CA2C3599983</v>
      </c>
      <c r="D8622" s="5" t="s">
        <v>1690</v>
      </c>
      <c r="E8622" t="str">
        <f>VLOOKUP('نهایی براساس سیستم'!D8622,'Trade ID'!A:B,2,0)</f>
        <v>4A2D6064-858C-4D94-9530-38C2EE574B8D</v>
      </c>
      <c r="F8622" t="s">
        <v>686</v>
      </c>
    </row>
    <row r="8623" spans="1:6" hidden="1" x14ac:dyDescent="0.25">
      <c r="A8623" t="s">
        <v>3695</v>
      </c>
      <c r="B8623" t="s">
        <v>3695</v>
      </c>
      <c r="C8623" t="str">
        <f>VLOOKUP(B8623,'سیستم ID'!B:C,2,0)</f>
        <v>562496E5-7368-4D1F-9EFC-C584B1DA8CA3</v>
      </c>
      <c r="D8623" s="5" t="s">
        <v>1690</v>
      </c>
      <c r="E8623" t="str">
        <f>VLOOKUP('نهایی براساس سیستم'!D8623,'Trade ID'!A:B,2,0)</f>
        <v>4A2D6064-858C-4D94-9530-38C2EE574B8D</v>
      </c>
      <c r="F8623" t="s">
        <v>686</v>
      </c>
    </row>
    <row r="8624" spans="1:6" hidden="1" x14ac:dyDescent="0.25">
      <c r="A8624" t="s">
        <v>3697</v>
      </c>
      <c r="B8624" t="s">
        <v>3697</v>
      </c>
      <c r="C8624" t="str">
        <f>VLOOKUP(B8624,'سیستم ID'!B:C,2,0)</f>
        <v>3CEB2AB6-826F-4602-8364-9096D1F12C55</v>
      </c>
      <c r="D8624" s="5" t="s">
        <v>1690</v>
      </c>
      <c r="E8624" t="str">
        <f>VLOOKUP('نهایی براساس سیستم'!D8624,'Trade ID'!A:B,2,0)</f>
        <v>4A2D6064-858C-4D94-9530-38C2EE574B8D</v>
      </c>
      <c r="F8624" t="s">
        <v>686</v>
      </c>
    </row>
    <row r="8625" spans="1:6" hidden="1" x14ac:dyDescent="0.25">
      <c r="A8625" t="s">
        <v>3699</v>
      </c>
      <c r="B8625" t="s">
        <v>3699</v>
      </c>
      <c r="C8625" t="str">
        <f>VLOOKUP(B8625,'سیستم ID'!B:C,2,0)</f>
        <v>8BE4AC40-4D30-47D9-8755-631B0A06D8EA</v>
      </c>
      <c r="D8625" s="5" t="s">
        <v>1690</v>
      </c>
      <c r="E8625" t="str">
        <f>VLOOKUP('نهایی براساس سیستم'!D8625,'Trade ID'!A:B,2,0)</f>
        <v>4A2D6064-858C-4D94-9530-38C2EE574B8D</v>
      </c>
      <c r="F8625" t="s">
        <v>686</v>
      </c>
    </row>
    <row r="8626" spans="1:6" hidden="1" x14ac:dyDescent="0.25">
      <c r="A8626" t="s">
        <v>3701</v>
      </c>
      <c r="B8626" t="s">
        <v>3701</v>
      </c>
      <c r="C8626" t="str">
        <f>VLOOKUP(B8626,'سیستم ID'!B:C,2,0)</f>
        <v>C74C7673-4884-4E9E-8C49-EC07F57560A2</v>
      </c>
      <c r="D8626" s="5" t="s">
        <v>1690</v>
      </c>
      <c r="E8626" t="str">
        <f>VLOOKUP('نهایی براساس سیستم'!D8626,'Trade ID'!A:B,2,0)</f>
        <v>4A2D6064-858C-4D94-9530-38C2EE574B8D</v>
      </c>
      <c r="F8626" t="s">
        <v>686</v>
      </c>
    </row>
    <row r="8627" spans="1:6" hidden="1" x14ac:dyDescent="0.25">
      <c r="A8627" t="s">
        <v>45</v>
      </c>
      <c r="B8627" t="s">
        <v>44</v>
      </c>
      <c r="C8627" t="str">
        <f>VLOOKUP(B8627,'سیستم ID'!B:C,2,0)</f>
        <v>8C3D865C-EC3D-4782-B8FC-5E0B7338A255</v>
      </c>
      <c r="D8627" s="5" t="s">
        <v>1690</v>
      </c>
      <c r="E8627" t="str">
        <f>VLOOKUP('نهایی براساس سیستم'!D8627,'Trade ID'!A:B,2,0)</f>
        <v>4A2D6064-858C-4D94-9530-38C2EE574B8D</v>
      </c>
      <c r="F8627" t="s">
        <v>686</v>
      </c>
    </row>
    <row r="8628" spans="1:6" hidden="1" x14ac:dyDescent="0.25">
      <c r="A8628" t="s">
        <v>3704</v>
      </c>
      <c r="B8628" t="s">
        <v>3704</v>
      </c>
      <c r="C8628" t="str">
        <f>VLOOKUP(B8628,'سیستم ID'!B:C,2,0)</f>
        <v>EE5B5BA8-F5C1-4A6B-8C4D-62B4F9A83BDF</v>
      </c>
      <c r="D8628" s="5" t="s">
        <v>1690</v>
      </c>
      <c r="E8628" t="str">
        <f>VLOOKUP('نهایی براساس سیستم'!D8628,'Trade ID'!A:B,2,0)</f>
        <v>4A2D6064-858C-4D94-9530-38C2EE574B8D</v>
      </c>
      <c r="F8628" t="s">
        <v>686</v>
      </c>
    </row>
    <row r="8629" spans="1:6" hidden="1" x14ac:dyDescent="0.25">
      <c r="A8629" t="s">
        <v>3706</v>
      </c>
      <c r="B8629" t="s">
        <v>3706</v>
      </c>
      <c r="C8629" t="str">
        <f>VLOOKUP(B8629,'سیستم ID'!B:C,2,0)</f>
        <v>BAF39663-4137-4DBF-B6C4-1FE6A20C04C2</v>
      </c>
      <c r="D8629" s="5" t="s">
        <v>1690</v>
      </c>
      <c r="E8629" t="str">
        <f>VLOOKUP('نهایی براساس سیستم'!D8629,'Trade ID'!A:B,2,0)</f>
        <v>4A2D6064-858C-4D94-9530-38C2EE574B8D</v>
      </c>
      <c r="F8629" t="s">
        <v>686</v>
      </c>
    </row>
    <row r="8630" spans="1:6" hidden="1" x14ac:dyDescent="0.25">
      <c r="A8630" t="s">
        <v>3708</v>
      </c>
      <c r="B8630" t="s">
        <v>3708</v>
      </c>
      <c r="C8630" t="str">
        <f>VLOOKUP(B8630,'سیستم ID'!B:C,2,0)</f>
        <v>15819CBA-8822-4C5C-9A37-79329600ED28</v>
      </c>
      <c r="D8630" s="5" t="s">
        <v>1690</v>
      </c>
      <c r="E8630" t="str">
        <f>VLOOKUP('نهایی براساس سیستم'!D8630,'Trade ID'!A:B,2,0)</f>
        <v>4A2D6064-858C-4D94-9530-38C2EE574B8D</v>
      </c>
      <c r="F8630" t="s">
        <v>686</v>
      </c>
    </row>
    <row r="8631" spans="1:6" hidden="1" x14ac:dyDescent="0.25">
      <c r="A8631" t="s">
        <v>3710</v>
      </c>
      <c r="B8631" t="s">
        <v>3710</v>
      </c>
      <c r="C8631" t="str">
        <f>VLOOKUP(B8631,'سیستم ID'!B:C,2,0)</f>
        <v>0B9B7660-F58B-4296-987A-9BE4D7CFF6FC</v>
      </c>
      <c r="D8631" s="5" t="s">
        <v>1690</v>
      </c>
      <c r="E8631" t="str">
        <f>VLOOKUP('نهایی براساس سیستم'!D8631,'Trade ID'!A:B,2,0)</f>
        <v>4A2D6064-858C-4D94-9530-38C2EE574B8D</v>
      </c>
      <c r="F8631" t="s">
        <v>686</v>
      </c>
    </row>
    <row r="8632" spans="1:6" hidden="1" x14ac:dyDescent="0.25">
      <c r="A8632" t="s">
        <v>3712</v>
      </c>
      <c r="B8632" t="s">
        <v>3712</v>
      </c>
      <c r="C8632" t="str">
        <f>VLOOKUP(B8632,'سیستم ID'!B:C,2,0)</f>
        <v>8EEFB0B5-92C2-45A1-BCA1-884D270E5D2F</v>
      </c>
      <c r="D8632" s="5" t="s">
        <v>1690</v>
      </c>
      <c r="E8632" t="str">
        <f>VLOOKUP('نهایی براساس سیستم'!D8632,'Trade ID'!A:B,2,0)</f>
        <v>4A2D6064-858C-4D94-9530-38C2EE574B8D</v>
      </c>
      <c r="F8632" t="s">
        <v>686</v>
      </c>
    </row>
    <row r="8633" spans="1:6" hidden="1" x14ac:dyDescent="0.25">
      <c r="A8633" t="s">
        <v>3714</v>
      </c>
      <c r="B8633" t="s">
        <v>3714</v>
      </c>
      <c r="C8633" t="str">
        <f>VLOOKUP(B8633,'سیستم ID'!B:C,2,0)</f>
        <v>B8356C15-F581-4CA7-8AFF-43B42A051DEB</v>
      </c>
      <c r="D8633" s="5" t="s">
        <v>1690</v>
      </c>
      <c r="E8633" t="str">
        <f>VLOOKUP('نهایی براساس سیستم'!D8633,'Trade ID'!A:B,2,0)</f>
        <v>4A2D6064-858C-4D94-9530-38C2EE574B8D</v>
      </c>
      <c r="F8633" t="s">
        <v>686</v>
      </c>
    </row>
    <row r="8634" spans="1:6" hidden="1" x14ac:dyDescent="0.25">
      <c r="A8634" t="s">
        <v>3716</v>
      </c>
      <c r="B8634" t="s">
        <v>3716</v>
      </c>
      <c r="C8634" t="str">
        <f>VLOOKUP(B8634,'سیستم ID'!B:C,2,0)</f>
        <v>036DB4E0-006F-4ECB-9C59-148273A5ECAC</v>
      </c>
      <c r="D8634" s="5" t="s">
        <v>1690</v>
      </c>
      <c r="E8634" t="str">
        <f>VLOOKUP('نهایی براساس سیستم'!D8634,'Trade ID'!A:B,2,0)</f>
        <v>4A2D6064-858C-4D94-9530-38C2EE574B8D</v>
      </c>
      <c r="F8634" t="s">
        <v>686</v>
      </c>
    </row>
    <row r="8635" spans="1:6" hidden="1" x14ac:dyDescent="0.25">
      <c r="A8635" t="s">
        <v>3718</v>
      </c>
      <c r="B8635" t="s">
        <v>3718</v>
      </c>
      <c r="C8635" t="str">
        <f>VLOOKUP(B8635,'سیستم ID'!B:C,2,0)</f>
        <v>477369BE-FFA8-4709-ABB4-CC0B3263B0BE</v>
      </c>
      <c r="D8635" s="5" t="s">
        <v>1690</v>
      </c>
      <c r="E8635" t="str">
        <f>VLOOKUP('نهایی براساس سیستم'!D8635,'Trade ID'!A:B,2,0)</f>
        <v>4A2D6064-858C-4D94-9530-38C2EE574B8D</v>
      </c>
      <c r="F8635" t="s">
        <v>686</v>
      </c>
    </row>
    <row r="8636" spans="1:6" hidden="1" x14ac:dyDescent="0.25">
      <c r="A8636" t="s">
        <v>3720</v>
      </c>
      <c r="B8636" t="s">
        <v>3720</v>
      </c>
      <c r="C8636" t="str">
        <f>VLOOKUP(B8636,'سیستم ID'!B:C,2,0)</f>
        <v>8304C578-2254-4BE1-8ED1-864E25A24FEC</v>
      </c>
      <c r="D8636" s="5" t="s">
        <v>1690</v>
      </c>
      <c r="E8636" t="str">
        <f>VLOOKUP('نهایی براساس سیستم'!D8636,'Trade ID'!A:B,2,0)</f>
        <v>4A2D6064-858C-4D94-9530-38C2EE574B8D</v>
      </c>
      <c r="F8636" t="s">
        <v>686</v>
      </c>
    </row>
    <row r="8637" spans="1:6" hidden="1" x14ac:dyDescent="0.25">
      <c r="A8637" t="s">
        <v>3722</v>
      </c>
      <c r="B8637" t="s">
        <v>3722</v>
      </c>
      <c r="C8637" t="str">
        <f>VLOOKUP(B8637,'سیستم ID'!B:C,2,0)</f>
        <v>F236C99D-F85F-48F1-A49E-97C4D287DF54</v>
      </c>
      <c r="D8637" s="5" t="s">
        <v>1690</v>
      </c>
      <c r="E8637" t="str">
        <f>VLOOKUP('نهایی براساس سیستم'!D8637,'Trade ID'!A:B,2,0)</f>
        <v>4A2D6064-858C-4D94-9530-38C2EE574B8D</v>
      </c>
      <c r="F8637" t="s">
        <v>686</v>
      </c>
    </row>
    <row r="8638" spans="1:6" hidden="1" x14ac:dyDescent="0.25">
      <c r="A8638" t="s">
        <v>3724</v>
      </c>
      <c r="B8638" t="s">
        <v>3724</v>
      </c>
      <c r="C8638" t="str">
        <f>VLOOKUP(B8638,'سیستم ID'!B:C,2,0)</f>
        <v>98B96277-F78C-401A-9EA5-23C0043FF797</v>
      </c>
      <c r="D8638" s="5" t="s">
        <v>1690</v>
      </c>
      <c r="E8638" t="str">
        <f>VLOOKUP('نهایی براساس سیستم'!D8638,'Trade ID'!A:B,2,0)</f>
        <v>4A2D6064-858C-4D94-9530-38C2EE574B8D</v>
      </c>
      <c r="F8638" t="s">
        <v>686</v>
      </c>
    </row>
    <row r="8639" spans="1:6" hidden="1" x14ac:dyDescent="0.25">
      <c r="A8639" t="s">
        <v>3726</v>
      </c>
      <c r="B8639" t="s">
        <v>3726</v>
      </c>
      <c r="C8639" t="str">
        <f>VLOOKUP(B8639,'سیستم ID'!B:C,2,0)</f>
        <v>BA9000A6-95DD-454F-8643-423C871A4B50</v>
      </c>
      <c r="D8639" s="5" t="s">
        <v>1690</v>
      </c>
      <c r="E8639" t="str">
        <f>VLOOKUP('نهایی براساس سیستم'!D8639,'Trade ID'!A:B,2,0)</f>
        <v>4A2D6064-858C-4D94-9530-38C2EE574B8D</v>
      </c>
      <c r="F8639" t="s">
        <v>686</v>
      </c>
    </row>
    <row r="8640" spans="1:6" hidden="1" x14ac:dyDescent="0.25">
      <c r="A8640" t="s">
        <v>3728</v>
      </c>
      <c r="B8640" t="s">
        <v>3728</v>
      </c>
      <c r="C8640" t="str">
        <f>VLOOKUP(B8640,'سیستم ID'!B:C,2,0)</f>
        <v>33E34EA5-768C-49A2-8A85-A1276534D12E</v>
      </c>
      <c r="D8640" s="5" t="s">
        <v>1690</v>
      </c>
      <c r="E8640" t="str">
        <f>VLOOKUP('نهایی براساس سیستم'!D8640,'Trade ID'!A:B,2,0)</f>
        <v>4A2D6064-858C-4D94-9530-38C2EE574B8D</v>
      </c>
      <c r="F8640" t="s">
        <v>686</v>
      </c>
    </row>
    <row r="8641" spans="1:6" hidden="1" x14ac:dyDescent="0.25">
      <c r="A8641" t="s">
        <v>3730</v>
      </c>
      <c r="B8641" t="s">
        <v>3730</v>
      </c>
      <c r="C8641" t="str">
        <f>VLOOKUP(B8641,'سیستم ID'!B:C,2,0)</f>
        <v>FACF9B59-D656-4410-BEEB-E67BA1786F55</v>
      </c>
      <c r="D8641" s="5" t="s">
        <v>1690</v>
      </c>
      <c r="E8641" t="str">
        <f>VLOOKUP('نهایی براساس سیستم'!D8641,'Trade ID'!A:B,2,0)</f>
        <v>4A2D6064-858C-4D94-9530-38C2EE574B8D</v>
      </c>
      <c r="F8641" t="s">
        <v>686</v>
      </c>
    </row>
    <row r="8642" spans="1:6" hidden="1" x14ac:dyDescent="0.25">
      <c r="A8642" t="s">
        <v>3732</v>
      </c>
      <c r="B8642" t="s">
        <v>3732</v>
      </c>
      <c r="C8642" t="str">
        <f>VLOOKUP(B8642,'سیستم ID'!B:C,2,0)</f>
        <v>31A2D3A5-85D8-43AD-A5C0-6B7CB8B2858F</v>
      </c>
      <c r="D8642" s="5" t="s">
        <v>1690</v>
      </c>
      <c r="E8642" t="str">
        <f>VLOOKUP('نهایی براساس سیستم'!D8642,'Trade ID'!A:B,2,0)</f>
        <v>4A2D6064-858C-4D94-9530-38C2EE574B8D</v>
      </c>
      <c r="F8642" t="s">
        <v>686</v>
      </c>
    </row>
    <row r="8643" spans="1:6" hidden="1" x14ac:dyDescent="0.25">
      <c r="A8643" t="s">
        <v>3734</v>
      </c>
      <c r="B8643" t="s">
        <v>3734</v>
      </c>
      <c r="C8643" t="str">
        <f>VLOOKUP(B8643,'سیستم ID'!B:C,2,0)</f>
        <v>F1171EDD-B179-4D17-9CDB-B6BC73039B3A</v>
      </c>
      <c r="D8643" s="5" t="s">
        <v>1690</v>
      </c>
      <c r="E8643" t="str">
        <f>VLOOKUP('نهایی براساس سیستم'!D8643,'Trade ID'!A:B,2,0)</f>
        <v>4A2D6064-858C-4D94-9530-38C2EE574B8D</v>
      </c>
      <c r="F8643" t="s">
        <v>686</v>
      </c>
    </row>
    <row r="8644" spans="1:6" hidden="1" x14ac:dyDescent="0.25">
      <c r="A8644" t="s">
        <v>3736</v>
      </c>
      <c r="B8644" t="s">
        <v>3736</v>
      </c>
      <c r="C8644" t="str">
        <f>VLOOKUP(B8644,'سیستم ID'!B:C,2,0)</f>
        <v>7B5AF5AD-E7E7-4BBA-8BA6-C40D499149D3</v>
      </c>
      <c r="D8644" s="5" t="s">
        <v>1690</v>
      </c>
      <c r="E8644" t="str">
        <f>VLOOKUP('نهایی براساس سیستم'!D8644,'Trade ID'!A:B,2,0)</f>
        <v>4A2D6064-858C-4D94-9530-38C2EE574B8D</v>
      </c>
      <c r="F8644" t="s">
        <v>686</v>
      </c>
    </row>
    <row r="8645" spans="1:6" hidden="1" x14ac:dyDescent="0.25">
      <c r="A8645" t="s">
        <v>3738</v>
      </c>
      <c r="B8645" t="s">
        <v>3738</v>
      </c>
      <c r="C8645" t="str">
        <f>VLOOKUP(B8645,'سیستم ID'!B:C,2,0)</f>
        <v>C41F6024-E4E2-4A71-A175-E43D5D0A12BB</v>
      </c>
      <c r="D8645" s="5" t="s">
        <v>1690</v>
      </c>
      <c r="E8645" t="str">
        <f>VLOOKUP('نهایی براساس سیستم'!D8645,'Trade ID'!A:B,2,0)</f>
        <v>4A2D6064-858C-4D94-9530-38C2EE574B8D</v>
      </c>
      <c r="F8645" t="s">
        <v>686</v>
      </c>
    </row>
    <row r="8646" spans="1:6" hidden="1" x14ac:dyDescent="0.25">
      <c r="A8646" t="s">
        <v>3740</v>
      </c>
      <c r="B8646" t="s">
        <v>3740</v>
      </c>
      <c r="C8646" t="str">
        <f>VLOOKUP(B8646,'سیستم ID'!B:C,2,0)</f>
        <v>B5802F5B-B109-4967-9299-71AEED8EB6F6</v>
      </c>
      <c r="D8646" s="5" t="s">
        <v>1690</v>
      </c>
      <c r="E8646" t="str">
        <f>VLOOKUP('نهایی براساس سیستم'!D8646,'Trade ID'!A:B,2,0)</f>
        <v>4A2D6064-858C-4D94-9530-38C2EE574B8D</v>
      </c>
      <c r="F8646" t="s">
        <v>686</v>
      </c>
    </row>
    <row r="8647" spans="1:6" hidden="1" x14ac:dyDescent="0.25">
      <c r="A8647" t="s">
        <v>3742</v>
      </c>
      <c r="B8647" t="s">
        <v>3742</v>
      </c>
      <c r="C8647" t="str">
        <f>VLOOKUP(B8647,'سیستم ID'!B:C,2,0)</f>
        <v>11ABCB0C-4E33-4004-80AF-404E825CA310</v>
      </c>
      <c r="D8647" s="5" t="s">
        <v>1690</v>
      </c>
      <c r="E8647" t="str">
        <f>VLOOKUP('نهایی براساس سیستم'!D8647,'Trade ID'!A:B,2,0)</f>
        <v>4A2D6064-858C-4D94-9530-38C2EE574B8D</v>
      </c>
      <c r="F8647" t="s">
        <v>686</v>
      </c>
    </row>
    <row r="8648" spans="1:6" hidden="1" x14ac:dyDescent="0.25">
      <c r="A8648" t="s">
        <v>3744</v>
      </c>
      <c r="B8648" t="s">
        <v>3744</v>
      </c>
      <c r="C8648" t="str">
        <f>VLOOKUP(B8648,'سیستم ID'!B:C,2,0)</f>
        <v>618F4442-C5D9-49E0-A7CB-65DAE26674BA</v>
      </c>
      <c r="D8648" s="5" t="s">
        <v>1690</v>
      </c>
      <c r="E8648" t="str">
        <f>VLOOKUP('نهایی براساس سیستم'!D8648,'Trade ID'!A:B,2,0)</f>
        <v>4A2D6064-858C-4D94-9530-38C2EE574B8D</v>
      </c>
      <c r="F8648" t="s">
        <v>686</v>
      </c>
    </row>
    <row r="8649" spans="1:6" hidden="1" x14ac:dyDescent="0.25">
      <c r="A8649" t="s">
        <v>47</v>
      </c>
      <c r="B8649" t="s">
        <v>46</v>
      </c>
      <c r="C8649" t="str">
        <f>VLOOKUP(B8649,'سیستم ID'!B:C,2,0)</f>
        <v>90A907E0-AC59-4292-A5B4-8998689BB5A8</v>
      </c>
      <c r="D8649" s="5" t="s">
        <v>1690</v>
      </c>
      <c r="E8649" t="str">
        <f>VLOOKUP('نهایی براساس سیستم'!D8649,'Trade ID'!A:B,2,0)</f>
        <v>4A2D6064-858C-4D94-9530-38C2EE574B8D</v>
      </c>
      <c r="F8649" t="s">
        <v>686</v>
      </c>
    </row>
    <row r="8650" spans="1:6" hidden="1" x14ac:dyDescent="0.25">
      <c r="A8650" t="s">
        <v>3747</v>
      </c>
      <c r="B8650" t="s">
        <v>3747</v>
      </c>
      <c r="C8650" t="str">
        <f>VLOOKUP(B8650,'سیستم ID'!B:C,2,0)</f>
        <v>7A9DDBF3-D7C7-4085-85A7-2699607CF3E4</v>
      </c>
      <c r="D8650" s="5" t="s">
        <v>1690</v>
      </c>
      <c r="E8650" t="str">
        <f>VLOOKUP('نهایی براساس سیستم'!D8650,'Trade ID'!A:B,2,0)</f>
        <v>4A2D6064-858C-4D94-9530-38C2EE574B8D</v>
      </c>
      <c r="F8650" t="s">
        <v>686</v>
      </c>
    </row>
    <row r="8651" spans="1:6" hidden="1" x14ac:dyDescent="0.25">
      <c r="A8651" t="s">
        <v>3749</v>
      </c>
      <c r="B8651" t="s">
        <v>3749</v>
      </c>
      <c r="C8651" t="str">
        <f>VLOOKUP(B8651,'سیستم ID'!B:C,2,0)</f>
        <v>51C9BF4C-8212-48FB-89D5-6816ED8CB9CB</v>
      </c>
      <c r="D8651" s="5" t="s">
        <v>1690</v>
      </c>
      <c r="E8651" t="str">
        <f>VLOOKUP('نهایی براساس سیستم'!D8651,'Trade ID'!A:B,2,0)</f>
        <v>4A2D6064-858C-4D94-9530-38C2EE574B8D</v>
      </c>
      <c r="F8651" t="s">
        <v>686</v>
      </c>
    </row>
    <row r="8652" spans="1:6" hidden="1" x14ac:dyDescent="0.25">
      <c r="A8652" t="s">
        <v>3751</v>
      </c>
      <c r="B8652" t="s">
        <v>3751</v>
      </c>
      <c r="C8652" t="str">
        <f>VLOOKUP(B8652,'سیستم ID'!B:C,2,0)</f>
        <v>D856117C-B301-4704-83FC-6D95F08E2091</v>
      </c>
      <c r="D8652" s="5" t="s">
        <v>1690</v>
      </c>
      <c r="E8652" t="str">
        <f>VLOOKUP('نهایی براساس سیستم'!D8652,'Trade ID'!A:B,2,0)</f>
        <v>4A2D6064-858C-4D94-9530-38C2EE574B8D</v>
      </c>
      <c r="F8652" t="s">
        <v>686</v>
      </c>
    </row>
    <row r="8653" spans="1:6" hidden="1" x14ac:dyDescent="0.25">
      <c r="A8653" t="s">
        <v>3753</v>
      </c>
      <c r="B8653" t="s">
        <v>3753</v>
      </c>
      <c r="C8653" t="str">
        <f>VLOOKUP(B8653,'سیستم ID'!B:C,2,0)</f>
        <v>3502D7B3-7B9F-4630-A6B6-F673365DC3C3</v>
      </c>
      <c r="D8653" s="5" t="s">
        <v>1690</v>
      </c>
      <c r="E8653" t="str">
        <f>VLOOKUP('نهایی براساس سیستم'!D8653,'Trade ID'!A:B,2,0)</f>
        <v>4A2D6064-858C-4D94-9530-38C2EE574B8D</v>
      </c>
      <c r="F8653" t="s">
        <v>686</v>
      </c>
    </row>
    <row r="8654" spans="1:6" hidden="1" x14ac:dyDescent="0.25">
      <c r="A8654" t="s">
        <v>3755</v>
      </c>
      <c r="B8654" t="s">
        <v>3755</v>
      </c>
      <c r="C8654" t="str">
        <f>VLOOKUP(B8654,'سیستم ID'!B:C,2,0)</f>
        <v>C9D78529-77A1-40FD-8A88-FCDE89D037B4</v>
      </c>
      <c r="D8654" s="5" t="s">
        <v>1690</v>
      </c>
      <c r="E8654" t="str">
        <f>VLOOKUP('نهایی براساس سیستم'!D8654,'Trade ID'!A:B,2,0)</f>
        <v>4A2D6064-858C-4D94-9530-38C2EE574B8D</v>
      </c>
      <c r="F8654" t="s">
        <v>686</v>
      </c>
    </row>
    <row r="8655" spans="1:6" hidden="1" x14ac:dyDescent="0.25">
      <c r="A8655" t="s">
        <v>3757</v>
      </c>
      <c r="B8655" t="s">
        <v>3757</v>
      </c>
      <c r="C8655" t="str">
        <f>VLOOKUP(B8655,'سیستم ID'!B:C,2,0)</f>
        <v>9B0E4591-3683-4CAB-BEA4-2B9FF2C49BBA</v>
      </c>
      <c r="D8655" s="5" t="s">
        <v>1690</v>
      </c>
      <c r="E8655" t="str">
        <f>VLOOKUP('نهایی براساس سیستم'!D8655,'Trade ID'!A:B,2,0)</f>
        <v>4A2D6064-858C-4D94-9530-38C2EE574B8D</v>
      </c>
      <c r="F8655" t="s">
        <v>686</v>
      </c>
    </row>
    <row r="8656" spans="1:6" hidden="1" x14ac:dyDescent="0.25">
      <c r="A8656" t="s">
        <v>3759</v>
      </c>
      <c r="B8656" t="s">
        <v>3759</v>
      </c>
      <c r="C8656" t="str">
        <f>VLOOKUP(B8656,'سیستم ID'!B:C,2,0)</f>
        <v>70C1919C-37BD-4562-96B2-3AA44DC9B474</v>
      </c>
      <c r="D8656" s="5" t="s">
        <v>1690</v>
      </c>
      <c r="E8656" t="str">
        <f>VLOOKUP('نهایی براساس سیستم'!D8656,'Trade ID'!A:B,2,0)</f>
        <v>4A2D6064-858C-4D94-9530-38C2EE574B8D</v>
      </c>
      <c r="F8656" t="s">
        <v>686</v>
      </c>
    </row>
    <row r="8657" spans="1:6" hidden="1" x14ac:dyDescent="0.25">
      <c r="A8657" t="s">
        <v>3761</v>
      </c>
      <c r="B8657" t="s">
        <v>3761</v>
      </c>
      <c r="C8657" t="str">
        <f>VLOOKUP(B8657,'سیستم ID'!B:C,2,0)</f>
        <v>A2F60F55-2D14-4042-B8FC-B7DAE0EBFBD4</v>
      </c>
      <c r="D8657" s="5" t="s">
        <v>1690</v>
      </c>
      <c r="E8657" t="str">
        <f>VLOOKUP('نهایی براساس سیستم'!D8657,'Trade ID'!A:B,2,0)</f>
        <v>4A2D6064-858C-4D94-9530-38C2EE574B8D</v>
      </c>
      <c r="F8657" t="s">
        <v>686</v>
      </c>
    </row>
    <row r="8658" spans="1:6" hidden="1" x14ac:dyDescent="0.25">
      <c r="A8658" t="s">
        <v>3763</v>
      </c>
      <c r="B8658" t="s">
        <v>3763</v>
      </c>
      <c r="C8658" t="str">
        <f>VLOOKUP(B8658,'سیستم ID'!B:C,2,0)</f>
        <v>1E0BF1A8-5F77-40DC-BA4D-AD2E58629C97</v>
      </c>
      <c r="D8658" s="5" t="s">
        <v>1690</v>
      </c>
      <c r="E8658" t="str">
        <f>VLOOKUP('نهایی براساس سیستم'!D8658,'Trade ID'!A:B,2,0)</f>
        <v>4A2D6064-858C-4D94-9530-38C2EE574B8D</v>
      </c>
      <c r="F8658" t="s">
        <v>686</v>
      </c>
    </row>
    <row r="8659" spans="1:6" hidden="1" x14ac:dyDescent="0.25">
      <c r="A8659" t="s">
        <v>3765</v>
      </c>
      <c r="B8659" t="s">
        <v>3765</v>
      </c>
      <c r="C8659" t="str">
        <f>VLOOKUP(B8659,'سیستم ID'!B:C,2,0)</f>
        <v>525C5DB6-1FC6-4448-8BC8-1CC321853D30</v>
      </c>
      <c r="D8659" s="5" t="s">
        <v>1690</v>
      </c>
      <c r="E8659" t="str">
        <f>VLOOKUP('نهایی براساس سیستم'!D8659,'Trade ID'!A:B,2,0)</f>
        <v>4A2D6064-858C-4D94-9530-38C2EE574B8D</v>
      </c>
      <c r="F8659" t="s">
        <v>686</v>
      </c>
    </row>
    <row r="8660" spans="1:6" hidden="1" x14ac:dyDescent="0.25">
      <c r="A8660" t="s">
        <v>3767</v>
      </c>
      <c r="B8660" t="s">
        <v>3767</v>
      </c>
      <c r="C8660" t="str">
        <f>VLOOKUP(B8660,'سیستم ID'!B:C,2,0)</f>
        <v>C48CC810-B903-4E6A-B4A3-082613260FEC</v>
      </c>
      <c r="D8660" s="5" t="s">
        <v>1690</v>
      </c>
      <c r="E8660" t="str">
        <f>VLOOKUP('نهایی براساس سیستم'!D8660,'Trade ID'!A:B,2,0)</f>
        <v>4A2D6064-858C-4D94-9530-38C2EE574B8D</v>
      </c>
      <c r="F8660" t="s">
        <v>686</v>
      </c>
    </row>
    <row r="8661" spans="1:6" hidden="1" x14ac:dyDescent="0.25">
      <c r="A8661" t="s">
        <v>3769</v>
      </c>
      <c r="B8661" t="s">
        <v>3769</v>
      </c>
      <c r="C8661" t="str">
        <f>VLOOKUP(B8661,'سیستم ID'!B:C,2,0)</f>
        <v>4E6EACF5-3FA2-46FC-B33B-893F887959E9</v>
      </c>
      <c r="D8661" s="5" t="s">
        <v>1690</v>
      </c>
      <c r="E8661" t="str">
        <f>VLOOKUP('نهایی براساس سیستم'!D8661,'Trade ID'!A:B,2,0)</f>
        <v>4A2D6064-858C-4D94-9530-38C2EE574B8D</v>
      </c>
      <c r="F8661" t="s">
        <v>686</v>
      </c>
    </row>
    <row r="8662" spans="1:6" hidden="1" x14ac:dyDescent="0.25">
      <c r="A8662" t="s">
        <v>3771</v>
      </c>
      <c r="B8662" t="s">
        <v>3771</v>
      </c>
      <c r="C8662" t="str">
        <f>VLOOKUP(B8662,'سیستم ID'!B:C,2,0)</f>
        <v>D15B06A5-C6A3-4C8E-A38D-18448CE6AA86</v>
      </c>
      <c r="D8662" s="5" t="s">
        <v>1690</v>
      </c>
      <c r="E8662" t="str">
        <f>VLOOKUP('نهایی براساس سیستم'!D8662,'Trade ID'!A:B,2,0)</f>
        <v>4A2D6064-858C-4D94-9530-38C2EE574B8D</v>
      </c>
      <c r="F8662" t="s">
        <v>686</v>
      </c>
    </row>
    <row r="8663" spans="1:6" hidden="1" x14ac:dyDescent="0.25">
      <c r="A8663" t="s">
        <v>3773</v>
      </c>
      <c r="B8663" t="s">
        <v>3773</v>
      </c>
      <c r="C8663" t="str">
        <f>VLOOKUP(B8663,'سیستم ID'!B:C,2,0)</f>
        <v>7C91797A-6A91-48DE-985A-907094E5F6BE</v>
      </c>
      <c r="D8663" s="5" t="s">
        <v>1690</v>
      </c>
      <c r="E8663" t="str">
        <f>VLOOKUP('نهایی براساس سیستم'!D8663,'Trade ID'!A:B,2,0)</f>
        <v>4A2D6064-858C-4D94-9530-38C2EE574B8D</v>
      </c>
      <c r="F8663" t="s">
        <v>686</v>
      </c>
    </row>
    <row r="8664" spans="1:6" hidden="1" x14ac:dyDescent="0.25">
      <c r="A8664" t="s">
        <v>3775</v>
      </c>
      <c r="B8664" t="s">
        <v>3775</v>
      </c>
      <c r="C8664" t="str">
        <f>VLOOKUP(B8664,'سیستم ID'!B:C,2,0)</f>
        <v>6F85C662-6754-4B38-B995-E54EBD5D90B8</v>
      </c>
      <c r="D8664" s="5" t="s">
        <v>1690</v>
      </c>
      <c r="E8664" t="str">
        <f>VLOOKUP('نهایی براساس سیستم'!D8664,'Trade ID'!A:B,2,0)</f>
        <v>4A2D6064-858C-4D94-9530-38C2EE574B8D</v>
      </c>
      <c r="F8664" t="s">
        <v>686</v>
      </c>
    </row>
    <row r="8665" spans="1:6" hidden="1" x14ac:dyDescent="0.25">
      <c r="A8665" t="s">
        <v>3777</v>
      </c>
      <c r="B8665" t="s">
        <v>3777</v>
      </c>
      <c r="C8665" t="str">
        <f>VLOOKUP(B8665,'سیستم ID'!B:C,2,0)</f>
        <v>811549B1-94B6-4832-97A2-255F8D683670</v>
      </c>
      <c r="D8665" s="5" t="s">
        <v>1690</v>
      </c>
      <c r="E8665" t="str">
        <f>VLOOKUP('نهایی براساس سیستم'!D8665,'Trade ID'!A:B,2,0)</f>
        <v>4A2D6064-858C-4D94-9530-38C2EE574B8D</v>
      </c>
      <c r="F8665" t="s">
        <v>686</v>
      </c>
    </row>
    <row r="8666" spans="1:6" hidden="1" x14ac:dyDescent="0.25">
      <c r="A8666" t="s">
        <v>3779</v>
      </c>
      <c r="B8666" t="s">
        <v>3779</v>
      </c>
      <c r="C8666" t="str">
        <f>VLOOKUP(B8666,'سیستم ID'!B:C,2,0)</f>
        <v>2D9FF4E5-79EC-4970-8424-C9B065F6D47E</v>
      </c>
      <c r="D8666" s="5" t="s">
        <v>1690</v>
      </c>
      <c r="E8666" t="str">
        <f>VLOOKUP('نهایی براساس سیستم'!D8666,'Trade ID'!A:B,2,0)</f>
        <v>4A2D6064-858C-4D94-9530-38C2EE574B8D</v>
      </c>
      <c r="F8666" t="s">
        <v>686</v>
      </c>
    </row>
    <row r="8667" spans="1:6" hidden="1" x14ac:dyDescent="0.25">
      <c r="A8667" t="s">
        <v>3781</v>
      </c>
      <c r="B8667" t="s">
        <v>3781</v>
      </c>
      <c r="C8667" t="str">
        <f>VLOOKUP(B8667,'سیستم ID'!B:C,2,0)</f>
        <v>D5273CB6-7DDC-4E18-A198-1077C2374859</v>
      </c>
      <c r="D8667" s="5" t="s">
        <v>1690</v>
      </c>
      <c r="E8667" t="str">
        <f>VLOOKUP('نهایی براساس سیستم'!D8667,'Trade ID'!A:B,2,0)</f>
        <v>4A2D6064-858C-4D94-9530-38C2EE574B8D</v>
      </c>
      <c r="F8667" t="s">
        <v>686</v>
      </c>
    </row>
    <row r="8668" spans="1:6" hidden="1" x14ac:dyDescent="0.25">
      <c r="A8668" t="s">
        <v>3783</v>
      </c>
      <c r="B8668" t="s">
        <v>3783</v>
      </c>
      <c r="C8668" t="str">
        <f>VLOOKUP(B8668,'سیستم ID'!B:C,2,0)</f>
        <v>B5515899-110B-4602-95F8-0EEB0312A3E7</v>
      </c>
      <c r="D8668" s="5" t="s">
        <v>1690</v>
      </c>
      <c r="E8668" t="str">
        <f>VLOOKUP('نهایی براساس سیستم'!D8668,'Trade ID'!A:B,2,0)</f>
        <v>4A2D6064-858C-4D94-9530-38C2EE574B8D</v>
      </c>
      <c r="F8668" t="s">
        <v>686</v>
      </c>
    </row>
    <row r="8669" spans="1:6" hidden="1" x14ac:dyDescent="0.25">
      <c r="A8669" t="s">
        <v>3785</v>
      </c>
      <c r="B8669" t="s">
        <v>3785</v>
      </c>
      <c r="C8669" t="str">
        <f>VLOOKUP(B8669,'سیستم ID'!B:C,2,0)</f>
        <v>1EC698EC-71AB-4C5A-A869-CD435CC289A8</v>
      </c>
      <c r="D8669" s="5" t="s">
        <v>1690</v>
      </c>
      <c r="E8669" t="str">
        <f>VLOOKUP('نهایی براساس سیستم'!D8669,'Trade ID'!A:B,2,0)</f>
        <v>4A2D6064-858C-4D94-9530-38C2EE574B8D</v>
      </c>
      <c r="F8669" t="s">
        <v>686</v>
      </c>
    </row>
    <row r="8670" spans="1:6" hidden="1" x14ac:dyDescent="0.25">
      <c r="A8670" t="s">
        <v>3787</v>
      </c>
      <c r="B8670" t="s">
        <v>3787</v>
      </c>
      <c r="C8670" t="str">
        <f>VLOOKUP(B8670,'سیستم ID'!B:C,2,0)</f>
        <v>A6D3C5D2-4130-49BD-A7CA-76DCD116B643</v>
      </c>
      <c r="D8670" s="5" t="s">
        <v>1690</v>
      </c>
      <c r="E8670" t="str">
        <f>VLOOKUP('نهایی براساس سیستم'!D8670,'Trade ID'!A:B,2,0)</f>
        <v>4A2D6064-858C-4D94-9530-38C2EE574B8D</v>
      </c>
      <c r="F8670" t="s">
        <v>686</v>
      </c>
    </row>
    <row r="8671" spans="1:6" hidden="1" x14ac:dyDescent="0.25">
      <c r="A8671" t="s">
        <v>3789</v>
      </c>
      <c r="B8671" t="s">
        <v>3789</v>
      </c>
      <c r="C8671" t="str">
        <f>VLOOKUP(B8671,'سیستم ID'!B:C,2,0)</f>
        <v>CDF914DA-E181-4C1C-978F-B732E0EBF8D6</v>
      </c>
      <c r="D8671" s="5" t="s">
        <v>1690</v>
      </c>
      <c r="E8671" t="str">
        <f>VLOOKUP('نهایی براساس سیستم'!D8671,'Trade ID'!A:B,2,0)</f>
        <v>4A2D6064-858C-4D94-9530-38C2EE574B8D</v>
      </c>
      <c r="F8671" t="s">
        <v>686</v>
      </c>
    </row>
    <row r="8672" spans="1:6" hidden="1" x14ac:dyDescent="0.25">
      <c r="A8672" t="s">
        <v>3791</v>
      </c>
      <c r="B8672" t="s">
        <v>3791</v>
      </c>
      <c r="C8672" t="str">
        <f>VLOOKUP(B8672,'سیستم ID'!B:C,2,0)</f>
        <v>EC5EEB99-7E49-441C-8264-AB02BDA64ECF</v>
      </c>
      <c r="D8672" s="5" t="s">
        <v>1690</v>
      </c>
      <c r="E8672" t="str">
        <f>VLOOKUP('نهایی براساس سیستم'!D8672,'Trade ID'!A:B,2,0)</f>
        <v>4A2D6064-858C-4D94-9530-38C2EE574B8D</v>
      </c>
      <c r="F8672" t="s">
        <v>686</v>
      </c>
    </row>
    <row r="8673" spans="1:6" hidden="1" x14ac:dyDescent="0.25">
      <c r="A8673" t="s">
        <v>3793</v>
      </c>
      <c r="B8673" t="s">
        <v>3793</v>
      </c>
      <c r="C8673" t="str">
        <f>VLOOKUP(B8673,'سیستم ID'!B:C,2,0)</f>
        <v>27B0F837-26E8-46A5-99BD-4B4F2D2B8919</v>
      </c>
      <c r="D8673" s="5" t="s">
        <v>1690</v>
      </c>
      <c r="E8673" t="str">
        <f>VLOOKUP('نهایی براساس سیستم'!D8673,'Trade ID'!A:B,2,0)</f>
        <v>4A2D6064-858C-4D94-9530-38C2EE574B8D</v>
      </c>
      <c r="F8673" t="s">
        <v>686</v>
      </c>
    </row>
    <row r="8674" spans="1:6" hidden="1" x14ac:dyDescent="0.25">
      <c r="A8674" t="s">
        <v>3795</v>
      </c>
      <c r="B8674" t="s">
        <v>3795</v>
      </c>
      <c r="C8674" t="str">
        <f>VLOOKUP(B8674,'سیستم ID'!B:C,2,0)</f>
        <v>47FCCB78-3CD6-49C8-81D1-9F881EB65383</v>
      </c>
      <c r="D8674" s="5" t="s">
        <v>1690</v>
      </c>
      <c r="E8674" t="str">
        <f>VLOOKUP('نهایی براساس سیستم'!D8674,'Trade ID'!A:B,2,0)</f>
        <v>4A2D6064-858C-4D94-9530-38C2EE574B8D</v>
      </c>
      <c r="F8674" t="s">
        <v>686</v>
      </c>
    </row>
    <row r="8675" spans="1:6" hidden="1" x14ac:dyDescent="0.25">
      <c r="A8675" t="s">
        <v>3797</v>
      </c>
      <c r="B8675" t="s">
        <v>3797</v>
      </c>
      <c r="C8675" t="str">
        <f>VLOOKUP(B8675,'سیستم ID'!B:C,2,0)</f>
        <v>AB2212A6-14F3-49CC-AA26-BA3C22B3FC7A</v>
      </c>
      <c r="D8675" s="5" t="s">
        <v>1690</v>
      </c>
      <c r="E8675" t="str">
        <f>VLOOKUP('نهایی براساس سیستم'!D8675,'Trade ID'!A:B,2,0)</f>
        <v>4A2D6064-858C-4D94-9530-38C2EE574B8D</v>
      </c>
      <c r="F8675" t="s">
        <v>686</v>
      </c>
    </row>
    <row r="8676" spans="1:6" hidden="1" x14ac:dyDescent="0.25">
      <c r="A8676" t="s">
        <v>3799</v>
      </c>
      <c r="B8676" t="s">
        <v>3799</v>
      </c>
      <c r="C8676" t="str">
        <f>VLOOKUP(B8676,'سیستم ID'!B:C,2,0)</f>
        <v>4690E8BA-BA06-41A3-9A7F-A9796A67383E</v>
      </c>
      <c r="D8676" s="5" t="s">
        <v>1690</v>
      </c>
      <c r="E8676" t="str">
        <f>VLOOKUP('نهایی براساس سیستم'!D8676,'Trade ID'!A:B,2,0)</f>
        <v>4A2D6064-858C-4D94-9530-38C2EE574B8D</v>
      </c>
      <c r="F8676" t="s">
        <v>686</v>
      </c>
    </row>
    <row r="8677" spans="1:6" hidden="1" x14ac:dyDescent="0.25">
      <c r="A8677" t="s">
        <v>3801</v>
      </c>
      <c r="B8677" t="s">
        <v>3801</v>
      </c>
      <c r="C8677" t="str">
        <f>VLOOKUP(B8677,'سیستم ID'!B:C,2,0)</f>
        <v>5B56502E-9E63-4C7D-A28E-7CCFE852BD68</v>
      </c>
      <c r="D8677" s="5" t="s">
        <v>1690</v>
      </c>
      <c r="E8677" t="str">
        <f>VLOOKUP('نهایی براساس سیستم'!D8677,'Trade ID'!A:B,2,0)</f>
        <v>4A2D6064-858C-4D94-9530-38C2EE574B8D</v>
      </c>
      <c r="F8677" t="s">
        <v>686</v>
      </c>
    </row>
    <row r="8678" spans="1:6" hidden="1" x14ac:dyDescent="0.25">
      <c r="A8678" t="s">
        <v>3803</v>
      </c>
      <c r="B8678" t="s">
        <v>3804</v>
      </c>
      <c r="C8678" t="str">
        <f>VLOOKUP(B8678,'سیستم ID'!B:C,2,0)</f>
        <v>C3B68FD5-3190-4D51-9DBB-626198B53AB1</v>
      </c>
      <c r="D8678" s="5" t="s">
        <v>1690</v>
      </c>
      <c r="E8678" t="str">
        <f>VLOOKUP('نهایی براساس سیستم'!D8678,'Trade ID'!A:B,2,0)</f>
        <v>4A2D6064-858C-4D94-9530-38C2EE574B8D</v>
      </c>
      <c r="F8678" t="s">
        <v>686</v>
      </c>
    </row>
    <row r="8679" spans="1:6" hidden="1" x14ac:dyDescent="0.25">
      <c r="A8679" t="s">
        <v>3806</v>
      </c>
      <c r="B8679" t="s">
        <v>3807</v>
      </c>
      <c r="C8679" t="str">
        <f>VLOOKUP(B8679,'سیستم ID'!B:C,2,0)</f>
        <v>91794BD7-ADC1-49E1-BBBF-34B6FCF65F78</v>
      </c>
      <c r="D8679" s="5" t="s">
        <v>1690</v>
      </c>
      <c r="E8679" t="str">
        <f>VLOOKUP('نهایی براساس سیستم'!D8679,'Trade ID'!A:B,2,0)</f>
        <v>4A2D6064-858C-4D94-9530-38C2EE574B8D</v>
      </c>
      <c r="F8679" t="s">
        <v>686</v>
      </c>
    </row>
    <row r="8680" spans="1:6" hidden="1" x14ac:dyDescent="0.25">
      <c r="A8680" t="s">
        <v>3809</v>
      </c>
      <c r="B8680" t="s">
        <v>3809</v>
      </c>
      <c r="C8680" t="str">
        <f>VLOOKUP(B8680,'سیستم ID'!B:C,2,0)</f>
        <v>B609405B-3531-4F81-8BD4-D9037A5E3441</v>
      </c>
      <c r="D8680" s="5" t="s">
        <v>1690</v>
      </c>
      <c r="E8680" t="str">
        <f>VLOOKUP('نهایی براساس سیستم'!D8680,'Trade ID'!A:B,2,0)</f>
        <v>4A2D6064-858C-4D94-9530-38C2EE574B8D</v>
      </c>
      <c r="F8680" t="s">
        <v>686</v>
      </c>
    </row>
    <row r="8681" spans="1:6" hidden="1" x14ac:dyDescent="0.25">
      <c r="A8681" t="s">
        <v>3811</v>
      </c>
      <c r="B8681" t="s">
        <v>3811</v>
      </c>
      <c r="C8681" t="str">
        <f>VLOOKUP(B8681,'سیستم ID'!B:C,2,0)</f>
        <v>FE827ABB-4DFC-44EB-9A81-E9AB35BB2E3A</v>
      </c>
      <c r="D8681" s="5" t="s">
        <v>1690</v>
      </c>
      <c r="E8681" t="str">
        <f>VLOOKUP('نهایی براساس سیستم'!D8681,'Trade ID'!A:B,2,0)</f>
        <v>4A2D6064-858C-4D94-9530-38C2EE574B8D</v>
      </c>
      <c r="F8681" t="s">
        <v>686</v>
      </c>
    </row>
    <row r="8682" spans="1:6" hidden="1" x14ac:dyDescent="0.25">
      <c r="A8682" s="3" t="s">
        <v>1697</v>
      </c>
      <c r="B8682" s="3" t="s">
        <v>1697</v>
      </c>
      <c r="C8682" t="str">
        <f>VLOOKUP(B8682,'سیستم ID'!B:C,2,0)</f>
        <v>3D2C2C0B-C5BF-4F51-8B82-476842F88D79</v>
      </c>
      <c r="D8682" s="5" t="s">
        <v>3819</v>
      </c>
      <c r="E8682" t="e">
        <f>VLOOKUP('نهایی براساس سیستم'!D8682,'Trade ID'!A:B,2,0)</f>
        <v>#N/A</v>
      </c>
    </row>
    <row r="8683" spans="1:6" hidden="1" x14ac:dyDescent="0.25">
      <c r="A8683" s="3" t="s">
        <v>1699</v>
      </c>
      <c r="B8683" s="3" t="s">
        <v>1699</v>
      </c>
      <c r="C8683" t="str">
        <f>VLOOKUP(B8683,'سیستم ID'!B:C,2,0)</f>
        <v>772355C3-D0F4-48B4-B29F-F6514347BFF3</v>
      </c>
      <c r="D8683" s="5" t="s">
        <v>3819</v>
      </c>
      <c r="E8683" t="e">
        <f>VLOOKUP('نهایی براساس سیستم'!D8683,'Trade ID'!A:B,2,0)</f>
        <v>#N/A</v>
      </c>
    </row>
    <row r="8684" spans="1:6" hidden="1" x14ac:dyDescent="0.25">
      <c r="A8684" s="3" t="s">
        <v>1701</v>
      </c>
      <c r="B8684" s="3" t="s">
        <v>1701</v>
      </c>
      <c r="C8684" t="str">
        <f>VLOOKUP(B8684,'سیستم ID'!B:C,2,0)</f>
        <v>35AA8EBF-5D97-4689-9CEE-F1F9F8E57804</v>
      </c>
      <c r="D8684" s="5" t="s">
        <v>3819</v>
      </c>
      <c r="E8684" t="e">
        <f>VLOOKUP('نهایی براساس سیستم'!D8684,'Trade ID'!A:B,2,0)</f>
        <v>#N/A</v>
      </c>
    </row>
    <row r="8685" spans="1:6" hidden="1" x14ac:dyDescent="0.25">
      <c r="A8685" s="3" t="s">
        <v>1703</v>
      </c>
      <c r="B8685" s="3" t="s">
        <v>1703</v>
      </c>
      <c r="C8685" t="str">
        <f>VLOOKUP(B8685,'سیستم ID'!B:C,2,0)</f>
        <v>CC11723C-8AA3-47E7-849D-AD86911AE390</v>
      </c>
      <c r="D8685" s="5" t="s">
        <v>3819</v>
      </c>
      <c r="E8685" t="e">
        <f>VLOOKUP('نهایی براساس سیستم'!D8685,'Trade ID'!A:B,2,0)</f>
        <v>#N/A</v>
      </c>
    </row>
    <row r="8686" spans="1:6" hidden="1" x14ac:dyDescent="0.25">
      <c r="A8686" s="3" t="s">
        <v>1705</v>
      </c>
      <c r="B8686" s="3" t="s">
        <v>1705</v>
      </c>
      <c r="C8686" t="str">
        <f>VLOOKUP(B8686,'سیستم ID'!B:C,2,0)</f>
        <v>26594DE4-E28D-4987-A1EF-682A294C45DA</v>
      </c>
      <c r="D8686" s="5" t="s">
        <v>3819</v>
      </c>
      <c r="E8686" t="e">
        <f>VLOOKUP('نهایی براساس سیستم'!D8686,'Trade ID'!A:B,2,0)</f>
        <v>#N/A</v>
      </c>
    </row>
    <row r="8687" spans="1:6" hidden="1" x14ac:dyDescent="0.25">
      <c r="A8687" s="3" t="s">
        <v>1707</v>
      </c>
      <c r="B8687" s="3" t="s">
        <v>1707</v>
      </c>
      <c r="C8687" t="str">
        <f>VLOOKUP(B8687,'سیستم ID'!B:C,2,0)</f>
        <v>A7D7600F-D535-429E-A3B3-C399F27FAEA3</v>
      </c>
      <c r="D8687" s="5" t="s">
        <v>3819</v>
      </c>
      <c r="E8687" t="e">
        <f>VLOOKUP('نهایی براساس سیستم'!D8687,'Trade ID'!A:B,2,0)</f>
        <v>#N/A</v>
      </c>
    </row>
    <row r="8688" spans="1:6" hidden="1" x14ac:dyDescent="0.25">
      <c r="A8688" s="3" t="s">
        <v>1709</v>
      </c>
      <c r="B8688" s="3" t="s">
        <v>1709</v>
      </c>
      <c r="C8688" t="str">
        <f>VLOOKUP(B8688,'سیستم ID'!B:C,2,0)</f>
        <v>D9A9B851-57DC-47CE-BD03-E16A975687A8</v>
      </c>
      <c r="D8688" s="5" t="s">
        <v>3819</v>
      </c>
      <c r="E8688" t="e">
        <f>VLOOKUP('نهایی براساس سیستم'!D8688,'Trade ID'!A:B,2,0)</f>
        <v>#N/A</v>
      </c>
    </row>
    <row r="8689" spans="1:5" hidden="1" x14ac:dyDescent="0.25">
      <c r="A8689" s="3" t="s">
        <v>1711</v>
      </c>
      <c r="B8689" s="3" t="s">
        <v>1711</v>
      </c>
      <c r="C8689" t="str">
        <f>VLOOKUP(B8689,'سیستم ID'!B:C,2,0)</f>
        <v>39509C93-CC3E-4BDB-8A4B-28DABBC32D06</v>
      </c>
      <c r="D8689" s="5" t="s">
        <v>3819</v>
      </c>
      <c r="E8689" t="e">
        <f>VLOOKUP('نهایی براساس سیستم'!D8689,'Trade ID'!A:B,2,0)</f>
        <v>#N/A</v>
      </c>
    </row>
    <row r="8690" spans="1:5" hidden="1" x14ac:dyDescent="0.25">
      <c r="A8690" s="3" t="s">
        <v>1713</v>
      </c>
      <c r="B8690" s="3" t="s">
        <v>1713</v>
      </c>
      <c r="C8690" t="str">
        <f>VLOOKUP(B8690,'سیستم ID'!B:C,2,0)</f>
        <v>2620775D-C68A-45D3-BFFC-181F0176DF93</v>
      </c>
      <c r="D8690" s="5" t="s">
        <v>3819</v>
      </c>
      <c r="E8690" t="e">
        <f>VLOOKUP('نهایی براساس سیستم'!D8690,'Trade ID'!A:B,2,0)</f>
        <v>#N/A</v>
      </c>
    </row>
    <row r="8691" spans="1:5" hidden="1" x14ac:dyDescent="0.25">
      <c r="A8691" s="3" t="s">
        <v>1715</v>
      </c>
      <c r="B8691" s="3" t="s">
        <v>1715</v>
      </c>
      <c r="C8691" t="str">
        <f>VLOOKUP(B8691,'سیستم ID'!B:C,2,0)</f>
        <v>51BF34CF-2198-4DBE-8DCF-ABC0ABFE6E46</v>
      </c>
      <c r="D8691" s="5" t="s">
        <v>3819</v>
      </c>
      <c r="E8691" t="e">
        <f>VLOOKUP('نهایی براساس سیستم'!D8691,'Trade ID'!A:B,2,0)</f>
        <v>#N/A</v>
      </c>
    </row>
    <row r="8692" spans="1:5" hidden="1" x14ac:dyDescent="0.25">
      <c r="A8692" s="3" t="s">
        <v>1717</v>
      </c>
      <c r="B8692" s="3" t="s">
        <v>1717</v>
      </c>
      <c r="C8692" t="str">
        <f>VLOOKUP(B8692,'سیستم ID'!B:C,2,0)</f>
        <v>CC700F41-0A9D-41CB-907D-80729704D2C3</v>
      </c>
      <c r="D8692" s="5" t="s">
        <v>3819</v>
      </c>
      <c r="E8692" t="e">
        <f>VLOOKUP('نهایی براساس سیستم'!D8692,'Trade ID'!A:B,2,0)</f>
        <v>#N/A</v>
      </c>
    </row>
    <row r="8693" spans="1:5" hidden="1" x14ac:dyDescent="0.25">
      <c r="A8693" s="3" t="s">
        <v>1719</v>
      </c>
      <c r="B8693" s="3" t="s">
        <v>1719</v>
      </c>
      <c r="C8693" t="str">
        <f>VLOOKUP(B8693,'سیستم ID'!B:C,2,0)</f>
        <v>A206CBF1-040A-485B-914D-63D1D1F641A1</v>
      </c>
      <c r="D8693" s="5" t="s">
        <v>3819</v>
      </c>
      <c r="E8693" t="e">
        <f>VLOOKUP('نهایی براساس سیستم'!D8693,'Trade ID'!A:B,2,0)</f>
        <v>#N/A</v>
      </c>
    </row>
    <row r="8694" spans="1:5" hidden="1" x14ac:dyDescent="0.25">
      <c r="A8694" s="3" t="s">
        <v>1721</v>
      </c>
      <c r="B8694" s="3" t="s">
        <v>1721</v>
      </c>
      <c r="C8694" t="str">
        <f>VLOOKUP(B8694,'سیستم ID'!B:C,2,0)</f>
        <v>94FB13B4-EFBC-4C8C-B459-F4C672203C4A</v>
      </c>
      <c r="D8694" s="5" t="s">
        <v>3819</v>
      </c>
      <c r="E8694" t="e">
        <f>VLOOKUP('نهایی براساس سیستم'!D8694,'Trade ID'!A:B,2,0)</f>
        <v>#N/A</v>
      </c>
    </row>
    <row r="8695" spans="1:5" hidden="1" x14ac:dyDescent="0.25">
      <c r="A8695" s="3" t="s">
        <v>1723</v>
      </c>
      <c r="B8695" s="3" t="s">
        <v>1723</v>
      </c>
      <c r="C8695" t="str">
        <f>VLOOKUP(B8695,'سیستم ID'!B:C,2,0)</f>
        <v>716DB248-D78B-44A9-89B3-4F42666DC309</v>
      </c>
      <c r="D8695" s="5" t="s">
        <v>3819</v>
      </c>
      <c r="E8695" t="e">
        <f>VLOOKUP('نهایی براساس سیستم'!D8695,'Trade ID'!A:B,2,0)</f>
        <v>#N/A</v>
      </c>
    </row>
    <row r="8696" spans="1:5" hidden="1" x14ac:dyDescent="0.25">
      <c r="A8696" s="3" t="s">
        <v>1725</v>
      </c>
      <c r="B8696" s="3" t="s">
        <v>1725</v>
      </c>
      <c r="C8696" t="str">
        <f>VLOOKUP(B8696,'سیستم ID'!B:C,2,0)</f>
        <v>F5692E7B-A28C-4F3A-950E-4ACEE1A3EA5D</v>
      </c>
      <c r="D8696" s="5" t="s">
        <v>3819</v>
      </c>
      <c r="E8696" t="e">
        <f>VLOOKUP('نهایی براساس سیستم'!D8696,'Trade ID'!A:B,2,0)</f>
        <v>#N/A</v>
      </c>
    </row>
    <row r="8697" spans="1:5" hidden="1" x14ac:dyDescent="0.25">
      <c r="A8697" s="3" t="s">
        <v>1727</v>
      </c>
      <c r="B8697" s="3" t="s">
        <v>1727</v>
      </c>
      <c r="C8697" t="str">
        <f>VLOOKUP(B8697,'سیستم ID'!B:C,2,0)</f>
        <v>8CD4D33C-C55B-4207-942B-701307E9D089</v>
      </c>
      <c r="D8697" s="5" t="s">
        <v>3819</v>
      </c>
      <c r="E8697" t="e">
        <f>VLOOKUP('نهایی براساس سیستم'!D8697,'Trade ID'!A:B,2,0)</f>
        <v>#N/A</v>
      </c>
    </row>
    <row r="8698" spans="1:5" hidden="1" x14ac:dyDescent="0.25">
      <c r="A8698" s="3" t="s">
        <v>1729</v>
      </c>
      <c r="B8698" s="3" t="s">
        <v>1729</v>
      </c>
      <c r="C8698" t="str">
        <f>VLOOKUP(B8698,'سیستم ID'!B:C,2,0)</f>
        <v>760B33D1-6278-4D51-BEC8-A5C42FF6624D</v>
      </c>
      <c r="D8698" s="5" t="s">
        <v>3819</v>
      </c>
      <c r="E8698" t="e">
        <f>VLOOKUP('نهایی براساس سیستم'!D8698,'Trade ID'!A:B,2,0)</f>
        <v>#N/A</v>
      </c>
    </row>
    <row r="8699" spans="1:5" hidden="1" x14ac:dyDescent="0.25">
      <c r="A8699" s="3" t="s">
        <v>1731</v>
      </c>
      <c r="B8699" s="3" t="s">
        <v>1731</v>
      </c>
      <c r="C8699" t="str">
        <f>VLOOKUP(B8699,'سیستم ID'!B:C,2,0)</f>
        <v>C5444EC0-917F-4BF8-AC5F-FAA69312C5A1</v>
      </c>
      <c r="D8699" s="5" t="s">
        <v>3819</v>
      </c>
      <c r="E8699" t="e">
        <f>VLOOKUP('نهایی براساس سیستم'!D8699,'Trade ID'!A:B,2,0)</f>
        <v>#N/A</v>
      </c>
    </row>
    <row r="8700" spans="1:5" hidden="1" x14ac:dyDescent="0.25">
      <c r="A8700" s="3" t="s">
        <v>1733</v>
      </c>
      <c r="B8700" s="3" t="s">
        <v>1733</v>
      </c>
      <c r="C8700" t="str">
        <f>VLOOKUP(B8700,'سیستم ID'!B:C,2,0)</f>
        <v>AB347B8D-1DCE-434A-BE49-5D970BA52B58</v>
      </c>
      <c r="D8700" s="5" t="s">
        <v>3819</v>
      </c>
      <c r="E8700" t="e">
        <f>VLOOKUP('نهایی براساس سیستم'!D8700,'Trade ID'!A:B,2,0)</f>
        <v>#N/A</v>
      </c>
    </row>
    <row r="8701" spans="1:5" hidden="1" x14ac:dyDescent="0.25">
      <c r="A8701" s="3" t="s">
        <v>1735</v>
      </c>
      <c r="B8701" s="3" t="s">
        <v>1735</v>
      </c>
      <c r="C8701" t="str">
        <f>VLOOKUP(B8701,'سیستم ID'!B:C,2,0)</f>
        <v>57AA7F3E-85D8-496C-8E6A-0CAB364A5D45</v>
      </c>
      <c r="D8701" s="5" t="s">
        <v>3819</v>
      </c>
      <c r="E8701" t="e">
        <f>VLOOKUP('نهایی براساس سیستم'!D8701,'Trade ID'!A:B,2,0)</f>
        <v>#N/A</v>
      </c>
    </row>
    <row r="8702" spans="1:5" hidden="1" x14ac:dyDescent="0.25">
      <c r="A8702" s="3" t="s">
        <v>1737</v>
      </c>
      <c r="B8702" s="3" t="s">
        <v>1737</v>
      </c>
      <c r="C8702" t="str">
        <f>VLOOKUP(B8702,'سیستم ID'!B:C,2,0)</f>
        <v>C9B0CB92-B069-43E0-8D65-57E39D995D57</v>
      </c>
      <c r="D8702" s="5" t="s">
        <v>3819</v>
      </c>
      <c r="E8702" t="e">
        <f>VLOOKUP('نهایی براساس سیستم'!D8702,'Trade ID'!A:B,2,0)</f>
        <v>#N/A</v>
      </c>
    </row>
    <row r="8703" spans="1:5" hidden="1" x14ac:dyDescent="0.25">
      <c r="A8703" s="3" t="s">
        <v>1739</v>
      </c>
      <c r="B8703" s="3" t="s">
        <v>1739</v>
      </c>
      <c r="C8703" t="str">
        <f>VLOOKUP(B8703,'سیستم ID'!B:C,2,0)</f>
        <v>73C87216-DC33-4BEA-A11B-A481486108C6</v>
      </c>
      <c r="D8703" s="5" t="s">
        <v>3819</v>
      </c>
      <c r="E8703" t="e">
        <f>VLOOKUP('نهایی براساس سیستم'!D8703,'Trade ID'!A:B,2,0)</f>
        <v>#N/A</v>
      </c>
    </row>
    <row r="8704" spans="1:5" hidden="1" x14ac:dyDescent="0.25">
      <c r="A8704" s="3" t="s">
        <v>1741</v>
      </c>
      <c r="B8704" s="3" t="s">
        <v>1741</v>
      </c>
      <c r="C8704" t="str">
        <f>VLOOKUP(B8704,'سیستم ID'!B:C,2,0)</f>
        <v>398693C5-D517-4DCD-9F53-7B0C0D24A886</v>
      </c>
      <c r="D8704" s="5" t="s">
        <v>3819</v>
      </c>
      <c r="E8704" t="e">
        <f>VLOOKUP('نهایی براساس سیستم'!D8704,'Trade ID'!A:B,2,0)</f>
        <v>#N/A</v>
      </c>
    </row>
    <row r="8705" spans="1:5" hidden="1" x14ac:dyDescent="0.25">
      <c r="A8705" s="3" t="s">
        <v>1743</v>
      </c>
      <c r="B8705" s="3" t="s">
        <v>1743</v>
      </c>
      <c r="C8705" t="str">
        <f>VLOOKUP(B8705,'سیستم ID'!B:C,2,0)</f>
        <v>57DFB1A6-2A62-4E66-AAC4-3550942DC83D</v>
      </c>
      <c r="D8705" s="5" t="s">
        <v>3819</v>
      </c>
      <c r="E8705" t="e">
        <f>VLOOKUP('نهایی براساس سیستم'!D8705,'Trade ID'!A:B,2,0)</f>
        <v>#N/A</v>
      </c>
    </row>
    <row r="8706" spans="1:5" hidden="1" x14ac:dyDescent="0.25">
      <c r="A8706" s="3" t="s">
        <v>1745</v>
      </c>
      <c r="B8706" s="3" t="s">
        <v>1745</v>
      </c>
      <c r="C8706" t="str">
        <f>VLOOKUP(B8706,'سیستم ID'!B:C,2,0)</f>
        <v>B61B8D74-B223-4EF2-A5D2-A02E25F13457</v>
      </c>
      <c r="D8706" s="5" t="s">
        <v>3819</v>
      </c>
      <c r="E8706" t="e">
        <f>VLOOKUP('نهایی براساس سیستم'!D8706,'Trade ID'!A:B,2,0)</f>
        <v>#N/A</v>
      </c>
    </row>
    <row r="8707" spans="1:5" hidden="1" x14ac:dyDescent="0.25">
      <c r="A8707" s="3" t="s">
        <v>1747</v>
      </c>
      <c r="B8707" s="3" t="s">
        <v>1747</v>
      </c>
      <c r="C8707" t="str">
        <f>VLOOKUP(B8707,'سیستم ID'!B:C,2,0)</f>
        <v>8B25B8F7-FF50-4B18-9778-3E9FFE145B85</v>
      </c>
      <c r="D8707" s="5" t="s">
        <v>3819</v>
      </c>
      <c r="E8707" t="e">
        <f>VLOOKUP('نهایی براساس سیستم'!D8707,'Trade ID'!A:B,2,0)</f>
        <v>#N/A</v>
      </c>
    </row>
    <row r="8708" spans="1:5" hidden="1" x14ac:dyDescent="0.25">
      <c r="A8708" s="3" t="s">
        <v>1749</v>
      </c>
      <c r="B8708" s="3" t="s">
        <v>1749</v>
      </c>
      <c r="C8708" t="str">
        <f>VLOOKUP(B8708,'سیستم ID'!B:C,2,0)</f>
        <v>EACF3353-42B5-40F7-AB30-EFAFF71FDB27</v>
      </c>
      <c r="D8708" s="5" t="s">
        <v>3819</v>
      </c>
      <c r="E8708" t="e">
        <f>VLOOKUP('نهایی براساس سیستم'!D8708,'Trade ID'!A:B,2,0)</f>
        <v>#N/A</v>
      </c>
    </row>
    <row r="8709" spans="1:5" hidden="1" x14ac:dyDescent="0.25">
      <c r="A8709" s="3" t="s">
        <v>1751</v>
      </c>
      <c r="B8709" s="3" t="s">
        <v>1751</v>
      </c>
      <c r="C8709" t="str">
        <f>VLOOKUP(B8709,'سیستم ID'!B:C,2,0)</f>
        <v>9ABC1425-26D1-44A6-A0BF-E2A3ACDB9C85</v>
      </c>
      <c r="D8709" s="5" t="s">
        <v>3819</v>
      </c>
      <c r="E8709" t="e">
        <f>VLOOKUP('نهایی براساس سیستم'!D8709,'Trade ID'!A:B,2,0)</f>
        <v>#N/A</v>
      </c>
    </row>
    <row r="8710" spans="1:5" hidden="1" x14ac:dyDescent="0.25">
      <c r="A8710" s="3" t="s">
        <v>1753</v>
      </c>
      <c r="B8710" s="3" t="s">
        <v>1753</v>
      </c>
      <c r="C8710" t="str">
        <f>VLOOKUP(B8710,'سیستم ID'!B:C,2,0)</f>
        <v>74EE04C2-8368-44CF-8C92-D6D7F7D54A19</v>
      </c>
      <c r="D8710" s="5" t="s">
        <v>3819</v>
      </c>
      <c r="E8710" t="e">
        <f>VLOOKUP('نهایی براساس سیستم'!D8710,'Trade ID'!A:B,2,0)</f>
        <v>#N/A</v>
      </c>
    </row>
    <row r="8711" spans="1:5" hidden="1" x14ac:dyDescent="0.25">
      <c r="A8711" s="3" t="s">
        <v>1755</v>
      </c>
      <c r="B8711" s="3" t="s">
        <v>1755</v>
      </c>
      <c r="C8711" t="str">
        <f>VLOOKUP(B8711,'سیستم ID'!B:C,2,0)</f>
        <v>84B85EDF-F16D-4A1D-A606-BF0AC09B7CA3</v>
      </c>
      <c r="D8711" s="5" t="s">
        <v>3819</v>
      </c>
      <c r="E8711" t="e">
        <f>VLOOKUP('نهایی براساس سیستم'!D8711,'Trade ID'!A:B,2,0)</f>
        <v>#N/A</v>
      </c>
    </row>
    <row r="8712" spans="1:5" hidden="1" x14ac:dyDescent="0.25">
      <c r="A8712" s="3" t="s">
        <v>1757</v>
      </c>
      <c r="B8712" s="3" t="s">
        <v>1757</v>
      </c>
      <c r="C8712" t="str">
        <f>VLOOKUP(B8712,'سیستم ID'!B:C,2,0)</f>
        <v>B7DEC299-F54A-4121-820F-DF277AE02D70</v>
      </c>
      <c r="D8712" s="5" t="s">
        <v>3819</v>
      </c>
      <c r="E8712" t="e">
        <f>VLOOKUP('نهایی براساس سیستم'!D8712,'Trade ID'!A:B,2,0)</f>
        <v>#N/A</v>
      </c>
    </row>
    <row r="8713" spans="1:5" hidden="1" x14ac:dyDescent="0.25">
      <c r="A8713" s="3" t="s">
        <v>1759</v>
      </c>
      <c r="B8713" s="3" t="s">
        <v>1759</v>
      </c>
      <c r="C8713" t="str">
        <f>VLOOKUP(B8713,'سیستم ID'!B:C,2,0)</f>
        <v>1BA361AE-5D69-44F0-B8A3-631DCE3D55D7</v>
      </c>
      <c r="D8713" s="5" t="s">
        <v>3819</v>
      </c>
      <c r="E8713" t="e">
        <f>VLOOKUP('نهایی براساس سیستم'!D8713,'Trade ID'!A:B,2,0)</f>
        <v>#N/A</v>
      </c>
    </row>
    <row r="8714" spans="1:5" hidden="1" x14ac:dyDescent="0.25">
      <c r="A8714" s="3" t="s">
        <v>1761</v>
      </c>
      <c r="B8714" s="3" t="s">
        <v>1761</v>
      </c>
      <c r="C8714" t="str">
        <f>VLOOKUP(B8714,'سیستم ID'!B:C,2,0)</f>
        <v>20E1F725-AF80-478C-9F2E-03C04D637113</v>
      </c>
      <c r="D8714" s="5" t="s">
        <v>3819</v>
      </c>
      <c r="E8714" t="e">
        <f>VLOOKUP('نهایی براساس سیستم'!D8714,'Trade ID'!A:B,2,0)</f>
        <v>#N/A</v>
      </c>
    </row>
    <row r="8715" spans="1:5" hidden="1" x14ac:dyDescent="0.25">
      <c r="A8715" s="3" t="s">
        <v>1763</v>
      </c>
      <c r="B8715" s="3" t="s">
        <v>1763</v>
      </c>
      <c r="C8715" t="str">
        <f>VLOOKUP(B8715,'سیستم ID'!B:C,2,0)</f>
        <v>67B126AF-C15D-45C9-B489-83D65DA777EB</v>
      </c>
      <c r="D8715" s="5" t="s">
        <v>3819</v>
      </c>
      <c r="E8715" t="e">
        <f>VLOOKUP('نهایی براساس سیستم'!D8715,'Trade ID'!A:B,2,0)</f>
        <v>#N/A</v>
      </c>
    </row>
    <row r="8716" spans="1:5" hidden="1" x14ac:dyDescent="0.25">
      <c r="A8716" s="3" t="s">
        <v>1765</v>
      </c>
      <c r="B8716" s="3" t="s">
        <v>1765</v>
      </c>
      <c r="C8716" t="str">
        <f>VLOOKUP(B8716,'سیستم ID'!B:C,2,0)</f>
        <v>5847E06E-D68A-44E1-808C-313EC9EED157</v>
      </c>
      <c r="D8716" s="5" t="s">
        <v>3819</v>
      </c>
      <c r="E8716" t="e">
        <f>VLOOKUP('نهایی براساس سیستم'!D8716,'Trade ID'!A:B,2,0)</f>
        <v>#N/A</v>
      </c>
    </row>
    <row r="8717" spans="1:5" hidden="1" x14ac:dyDescent="0.25">
      <c r="A8717" s="3" t="s">
        <v>1767</v>
      </c>
      <c r="B8717" s="3" t="s">
        <v>1767</v>
      </c>
      <c r="C8717" t="str">
        <f>VLOOKUP(B8717,'سیستم ID'!B:C,2,0)</f>
        <v>6412EF62-6462-4730-BA1D-449428BEA3B8</v>
      </c>
      <c r="D8717" s="5" t="s">
        <v>3819</v>
      </c>
      <c r="E8717" t="e">
        <f>VLOOKUP('نهایی براساس سیستم'!D8717,'Trade ID'!A:B,2,0)</f>
        <v>#N/A</v>
      </c>
    </row>
    <row r="8718" spans="1:5" hidden="1" x14ac:dyDescent="0.25">
      <c r="A8718" s="3" t="s">
        <v>1769</v>
      </c>
      <c r="B8718" s="3" t="s">
        <v>1769</v>
      </c>
      <c r="C8718" t="str">
        <f>VLOOKUP(B8718,'سیستم ID'!B:C,2,0)</f>
        <v>671543D4-BE0D-44A7-8904-B6F5C46E78C2</v>
      </c>
      <c r="D8718" s="5" t="s">
        <v>3819</v>
      </c>
      <c r="E8718" t="e">
        <f>VLOOKUP('نهایی براساس سیستم'!D8718,'Trade ID'!A:B,2,0)</f>
        <v>#N/A</v>
      </c>
    </row>
    <row r="8719" spans="1:5" hidden="1" x14ac:dyDescent="0.25">
      <c r="A8719" s="3" t="s">
        <v>1771</v>
      </c>
      <c r="B8719" s="3" t="s">
        <v>1771</v>
      </c>
      <c r="C8719" t="str">
        <f>VLOOKUP(B8719,'سیستم ID'!B:C,2,0)</f>
        <v>FC26C5D1-01EA-494C-9C3B-176A363024D9</v>
      </c>
      <c r="D8719" s="5" t="s">
        <v>3819</v>
      </c>
      <c r="E8719" t="e">
        <f>VLOOKUP('نهایی براساس سیستم'!D8719,'Trade ID'!A:B,2,0)</f>
        <v>#N/A</v>
      </c>
    </row>
    <row r="8720" spans="1:5" hidden="1" x14ac:dyDescent="0.25">
      <c r="A8720" s="3" t="s">
        <v>1773</v>
      </c>
      <c r="B8720" s="3" t="s">
        <v>1773</v>
      </c>
      <c r="C8720" t="str">
        <f>VLOOKUP(B8720,'سیستم ID'!B:C,2,0)</f>
        <v>DCD01443-8E61-4110-8377-BC18F90139C7</v>
      </c>
      <c r="D8720" s="5" t="s">
        <v>3819</v>
      </c>
      <c r="E8720" t="e">
        <f>VLOOKUP('نهایی براساس سیستم'!D8720,'Trade ID'!A:B,2,0)</f>
        <v>#N/A</v>
      </c>
    </row>
    <row r="8721" spans="1:5" hidden="1" x14ac:dyDescent="0.25">
      <c r="A8721" s="3" t="s">
        <v>1775</v>
      </c>
      <c r="B8721" s="3" t="s">
        <v>1775</v>
      </c>
      <c r="C8721" t="str">
        <f>VLOOKUP(B8721,'سیستم ID'!B:C,2,0)</f>
        <v>3917E87A-E48A-47F0-B510-8125D841A56E</v>
      </c>
      <c r="D8721" s="5" t="s">
        <v>3819</v>
      </c>
      <c r="E8721" t="e">
        <f>VLOOKUP('نهایی براساس سیستم'!D8721,'Trade ID'!A:B,2,0)</f>
        <v>#N/A</v>
      </c>
    </row>
    <row r="8722" spans="1:5" hidden="1" x14ac:dyDescent="0.25">
      <c r="A8722" s="3" t="s">
        <v>1777</v>
      </c>
      <c r="B8722" s="3" t="s">
        <v>1777</v>
      </c>
      <c r="C8722" t="str">
        <f>VLOOKUP(B8722,'سیستم ID'!B:C,2,0)</f>
        <v>5D9B2253-5746-407A-AED6-3F9256677406</v>
      </c>
      <c r="D8722" s="5" t="s">
        <v>3819</v>
      </c>
      <c r="E8722" t="e">
        <f>VLOOKUP('نهایی براساس سیستم'!D8722,'Trade ID'!A:B,2,0)</f>
        <v>#N/A</v>
      </c>
    </row>
    <row r="8723" spans="1:5" hidden="1" x14ac:dyDescent="0.25">
      <c r="A8723" s="3" t="s">
        <v>1779</v>
      </c>
      <c r="B8723" s="3" t="s">
        <v>1779</v>
      </c>
      <c r="C8723" t="str">
        <f>VLOOKUP(B8723,'سیستم ID'!B:C,2,0)</f>
        <v>04924503-1D44-4B66-8A10-F22BB381A760</v>
      </c>
      <c r="D8723" s="5" t="s">
        <v>3819</v>
      </c>
      <c r="E8723" t="e">
        <f>VLOOKUP('نهایی براساس سیستم'!D8723,'Trade ID'!A:B,2,0)</f>
        <v>#N/A</v>
      </c>
    </row>
    <row r="8724" spans="1:5" hidden="1" x14ac:dyDescent="0.25">
      <c r="A8724" s="3" t="s">
        <v>1781</v>
      </c>
      <c r="B8724" s="3" t="s">
        <v>1781</v>
      </c>
      <c r="C8724" t="str">
        <f>VLOOKUP(B8724,'سیستم ID'!B:C,2,0)</f>
        <v>824084F2-E063-4D7D-A4D7-573ADE22F94F</v>
      </c>
      <c r="D8724" s="5" t="s">
        <v>3819</v>
      </c>
      <c r="E8724" t="e">
        <f>VLOOKUP('نهایی براساس سیستم'!D8724,'Trade ID'!A:B,2,0)</f>
        <v>#N/A</v>
      </c>
    </row>
    <row r="8725" spans="1:5" hidden="1" x14ac:dyDescent="0.25">
      <c r="A8725" s="3" t="s">
        <v>1783</v>
      </c>
      <c r="B8725" s="3" t="s">
        <v>1783</v>
      </c>
      <c r="C8725" t="str">
        <f>VLOOKUP(B8725,'سیستم ID'!B:C,2,0)</f>
        <v>5774A277-8482-4B0C-B512-19D6BA1886D2</v>
      </c>
      <c r="D8725" s="5" t="s">
        <v>3819</v>
      </c>
      <c r="E8725" t="e">
        <f>VLOOKUP('نهایی براساس سیستم'!D8725,'Trade ID'!A:B,2,0)</f>
        <v>#N/A</v>
      </c>
    </row>
    <row r="8726" spans="1:5" hidden="1" x14ac:dyDescent="0.25">
      <c r="A8726" s="3" t="s">
        <v>1785</v>
      </c>
      <c r="B8726" s="3" t="s">
        <v>1785</v>
      </c>
      <c r="C8726" t="str">
        <f>VLOOKUP(B8726,'سیستم ID'!B:C,2,0)</f>
        <v>39AF6458-B1E4-46EE-93CC-9DF553F355E3</v>
      </c>
      <c r="D8726" s="5" t="s">
        <v>3819</v>
      </c>
      <c r="E8726" t="e">
        <f>VLOOKUP('نهایی براساس سیستم'!D8726,'Trade ID'!A:B,2,0)</f>
        <v>#N/A</v>
      </c>
    </row>
    <row r="8727" spans="1:5" hidden="1" x14ac:dyDescent="0.25">
      <c r="A8727" s="3" t="s">
        <v>1787</v>
      </c>
      <c r="B8727" s="3" t="s">
        <v>1787</v>
      </c>
      <c r="C8727" t="str">
        <f>VLOOKUP(B8727,'سیستم ID'!B:C,2,0)</f>
        <v>521A1096-D68C-4734-B211-91785DDCED4B</v>
      </c>
      <c r="D8727" s="5" t="s">
        <v>3819</v>
      </c>
      <c r="E8727" t="e">
        <f>VLOOKUP('نهایی براساس سیستم'!D8727,'Trade ID'!A:B,2,0)</f>
        <v>#N/A</v>
      </c>
    </row>
    <row r="8728" spans="1:5" hidden="1" x14ac:dyDescent="0.25">
      <c r="A8728" s="3" t="s">
        <v>1789</v>
      </c>
      <c r="B8728" s="3" t="s">
        <v>1789</v>
      </c>
      <c r="C8728" t="str">
        <f>VLOOKUP(B8728,'سیستم ID'!B:C,2,0)</f>
        <v>26FA39B2-F248-40A6-9D39-591A750EE7D5</v>
      </c>
      <c r="D8728" s="5" t="s">
        <v>3819</v>
      </c>
      <c r="E8728" t="e">
        <f>VLOOKUP('نهایی براساس سیستم'!D8728,'Trade ID'!A:B,2,0)</f>
        <v>#N/A</v>
      </c>
    </row>
    <row r="8729" spans="1:5" hidden="1" x14ac:dyDescent="0.25">
      <c r="A8729" s="3" t="s">
        <v>1791</v>
      </c>
      <c r="B8729" s="3" t="s">
        <v>1791</v>
      </c>
      <c r="C8729" t="str">
        <f>VLOOKUP(B8729,'سیستم ID'!B:C,2,0)</f>
        <v>A122AE33-3CC8-4384-9B27-C468EDFB6B1C</v>
      </c>
      <c r="D8729" s="5" t="s">
        <v>3819</v>
      </c>
      <c r="E8729" t="e">
        <f>VLOOKUP('نهایی براساس سیستم'!D8729,'Trade ID'!A:B,2,0)</f>
        <v>#N/A</v>
      </c>
    </row>
    <row r="8730" spans="1:5" hidden="1" x14ac:dyDescent="0.25">
      <c r="A8730" s="3" t="s">
        <v>1793</v>
      </c>
      <c r="B8730" s="3" t="s">
        <v>1793</v>
      </c>
      <c r="C8730" t="str">
        <f>VLOOKUP(B8730,'سیستم ID'!B:C,2,0)</f>
        <v>F6A8275E-365D-4E38-833E-048FE72ED639</v>
      </c>
      <c r="D8730" s="5" t="s">
        <v>3819</v>
      </c>
      <c r="E8730" t="e">
        <f>VLOOKUP('نهایی براساس سیستم'!D8730,'Trade ID'!A:B,2,0)</f>
        <v>#N/A</v>
      </c>
    </row>
    <row r="8731" spans="1:5" hidden="1" x14ac:dyDescent="0.25">
      <c r="A8731" s="3" t="s">
        <v>1795</v>
      </c>
      <c r="B8731" s="3" t="s">
        <v>1795</v>
      </c>
      <c r="C8731" t="str">
        <f>VLOOKUP(B8731,'سیستم ID'!B:C,2,0)</f>
        <v>0F4FCBC9-0F89-48DA-8CDD-27221702D1FC</v>
      </c>
      <c r="D8731" s="5" t="s">
        <v>3819</v>
      </c>
      <c r="E8731" t="e">
        <f>VLOOKUP('نهایی براساس سیستم'!D8731,'Trade ID'!A:B,2,0)</f>
        <v>#N/A</v>
      </c>
    </row>
    <row r="8732" spans="1:5" hidden="1" x14ac:dyDescent="0.25">
      <c r="A8732" s="3" t="s">
        <v>1797</v>
      </c>
      <c r="B8732" s="3" t="s">
        <v>1797</v>
      </c>
      <c r="C8732" t="str">
        <f>VLOOKUP(B8732,'سیستم ID'!B:C,2,0)</f>
        <v>13888048-8CF2-4783-98FC-AA100FBD3878</v>
      </c>
      <c r="D8732" s="5" t="s">
        <v>3819</v>
      </c>
      <c r="E8732" t="e">
        <f>VLOOKUP('نهایی براساس سیستم'!D8732,'Trade ID'!A:B,2,0)</f>
        <v>#N/A</v>
      </c>
    </row>
    <row r="8733" spans="1:5" hidden="1" x14ac:dyDescent="0.25">
      <c r="A8733" s="3" t="s">
        <v>1799</v>
      </c>
      <c r="B8733" s="3" t="s">
        <v>1799</v>
      </c>
      <c r="C8733" t="str">
        <f>VLOOKUP(B8733,'سیستم ID'!B:C,2,0)</f>
        <v>462393B5-1BA9-4986-A6AF-1CFA727F39B5</v>
      </c>
      <c r="D8733" s="5" t="s">
        <v>3819</v>
      </c>
      <c r="E8733" t="e">
        <f>VLOOKUP('نهایی براساس سیستم'!D8733,'Trade ID'!A:B,2,0)</f>
        <v>#N/A</v>
      </c>
    </row>
    <row r="8734" spans="1:5" hidden="1" x14ac:dyDescent="0.25">
      <c r="A8734" s="3" t="s">
        <v>1801</v>
      </c>
      <c r="B8734" s="3" t="s">
        <v>1801</v>
      </c>
      <c r="C8734" t="str">
        <f>VLOOKUP(B8734,'سیستم ID'!B:C,2,0)</f>
        <v>AC8E5CEC-D969-4E0D-A578-D3E6FAC617C1</v>
      </c>
      <c r="D8734" s="5" t="s">
        <v>3819</v>
      </c>
      <c r="E8734" t="e">
        <f>VLOOKUP('نهایی براساس سیستم'!D8734,'Trade ID'!A:B,2,0)</f>
        <v>#N/A</v>
      </c>
    </row>
    <row r="8735" spans="1:5" hidden="1" x14ac:dyDescent="0.25">
      <c r="A8735" s="3" t="s">
        <v>1803</v>
      </c>
      <c r="B8735" s="3" t="s">
        <v>1803</v>
      </c>
      <c r="C8735" t="str">
        <f>VLOOKUP(B8735,'سیستم ID'!B:C,2,0)</f>
        <v>1BB9D93D-C3B0-4D47-BA2A-837E4313E702</v>
      </c>
      <c r="D8735" s="5" t="s">
        <v>3819</v>
      </c>
      <c r="E8735" t="e">
        <f>VLOOKUP('نهایی براساس سیستم'!D8735,'Trade ID'!A:B,2,0)</f>
        <v>#N/A</v>
      </c>
    </row>
    <row r="8736" spans="1:5" hidden="1" x14ac:dyDescent="0.25">
      <c r="A8736" s="3" t="s">
        <v>1805</v>
      </c>
      <c r="B8736" s="3" t="s">
        <v>1805</v>
      </c>
      <c r="C8736" t="str">
        <f>VLOOKUP(B8736,'سیستم ID'!B:C,2,0)</f>
        <v>EB5220B7-7347-485F-BAC2-BB67F48723F8</v>
      </c>
      <c r="D8736" s="5" t="s">
        <v>3819</v>
      </c>
      <c r="E8736" t="e">
        <f>VLOOKUP('نهایی براساس سیستم'!D8736,'Trade ID'!A:B,2,0)</f>
        <v>#N/A</v>
      </c>
    </row>
    <row r="8737" spans="1:5" hidden="1" x14ac:dyDescent="0.25">
      <c r="A8737" s="3" t="s">
        <v>1807</v>
      </c>
      <c r="B8737" s="3" t="s">
        <v>1807</v>
      </c>
      <c r="C8737" t="str">
        <f>VLOOKUP(B8737,'سیستم ID'!B:C,2,0)</f>
        <v>ECBE53F2-76A7-4360-BE42-2A5D7AA988F9</v>
      </c>
      <c r="D8737" s="5" t="s">
        <v>3819</v>
      </c>
      <c r="E8737" t="e">
        <f>VLOOKUP('نهایی براساس سیستم'!D8737,'Trade ID'!A:B,2,0)</f>
        <v>#N/A</v>
      </c>
    </row>
    <row r="8738" spans="1:5" hidden="1" x14ac:dyDescent="0.25">
      <c r="A8738" s="3" t="s">
        <v>1809</v>
      </c>
      <c r="B8738" s="3" t="s">
        <v>1809</v>
      </c>
      <c r="C8738" t="str">
        <f>VLOOKUP(B8738,'سیستم ID'!B:C,2,0)</f>
        <v>472A93C5-EEC0-459C-9770-7B9C7742CC43</v>
      </c>
      <c r="D8738" s="5" t="s">
        <v>3819</v>
      </c>
      <c r="E8738" t="e">
        <f>VLOOKUP('نهایی براساس سیستم'!D8738,'Trade ID'!A:B,2,0)</f>
        <v>#N/A</v>
      </c>
    </row>
    <row r="8739" spans="1:5" hidden="1" x14ac:dyDescent="0.25">
      <c r="A8739" s="3" t="s">
        <v>1811</v>
      </c>
      <c r="B8739" s="3" t="s">
        <v>1811</v>
      </c>
      <c r="C8739" t="str">
        <f>VLOOKUP(B8739,'سیستم ID'!B:C,2,0)</f>
        <v>AEC6D42B-C0FA-41F7-B79A-8103DAE20265</v>
      </c>
      <c r="D8739" s="5" t="s">
        <v>3819</v>
      </c>
      <c r="E8739" t="e">
        <f>VLOOKUP('نهایی براساس سیستم'!D8739,'Trade ID'!A:B,2,0)</f>
        <v>#N/A</v>
      </c>
    </row>
    <row r="8740" spans="1:5" hidden="1" x14ac:dyDescent="0.25">
      <c r="A8740" s="3" t="s">
        <v>1813</v>
      </c>
      <c r="B8740" s="3" t="s">
        <v>1813</v>
      </c>
      <c r="C8740" t="str">
        <f>VLOOKUP(B8740,'سیستم ID'!B:C,2,0)</f>
        <v>793E4A7C-A47C-4FAD-8DF2-8FC82404AD80</v>
      </c>
      <c r="D8740" s="5" t="s">
        <v>3819</v>
      </c>
      <c r="E8740" t="e">
        <f>VLOOKUP('نهایی براساس سیستم'!D8740,'Trade ID'!A:B,2,0)</f>
        <v>#N/A</v>
      </c>
    </row>
    <row r="8741" spans="1:5" hidden="1" x14ac:dyDescent="0.25">
      <c r="A8741" s="3" t="s">
        <v>1815</v>
      </c>
      <c r="B8741" s="3" t="s">
        <v>1815</v>
      </c>
      <c r="C8741" t="str">
        <f>VLOOKUP(B8741,'سیستم ID'!B:C,2,0)</f>
        <v>C87C5F0B-BD0A-4F5B-B30A-4CA75876400B</v>
      </c>
      <c r="D8741" s="5" t="s">
        <v>3819</v>
      </c>
      <c r="E8741" t="e">
        <f>VLOOKUP('نهایی براساس سیستم'!D8741,'Trade ID'!A:B,2,0)</f>
        <v>#N/A</v>
      </c>
    </row>
    <row r="8742" spans="1:5" hidden="1" x14ac:dyDescent="0.25">
      <c r="A8742" s="3" t="s">
        <v>1817</v>
      </c>
      <c r="B8742" s="3" t="s">
        <v>1817</v>
      </c>
      <c r="C8742" t="str">
        <f>VLOOKUP(B8742,'سیستم ID'!B:C,2,0)</f>
        <v>88B776DC-4348-42FF-BA43-61868791D29F</v>
      </c>
      <c r="D8742" s="5" t="s">
        <v>3819</v>
      </c>
      <c r="E8742" t="e">
        <f>VLOOKUP('نهایی براساس سیستم'!D8742,'Trade ID'!A:B,2,0)</f>
        <v>#N/A</v>
      </c>
    </row>
    <row r="8743" spans="1:5" hidden="1" x14ac:dyDescent="0.25">
      <c r="A8743" s="3" t="s">
        <v>1819</v>
      </c>
      <c r="B8743" s="3" t="s">
        <v>1819</v>
      </c>
      <c r="C8743" t="str">
        <f>VLOOKUP(B8743,'سیستم ID'!B:C,2,0)</f>
        <v>ACE17F4A-14E5-430D-B1BA-33C6ADC54B33</v>
      </c>
      <c r="D8743" s="5" t="s">
        <v>3819</v>
      </c>
      <c r="E8743" t="e">
        <f>VLOOKUP('نهایی براساس سیستم'!D8743,'Trade ID'!A:B,2,0)</f>
        <v>#N/A</v>
      </c>
    </row>
    <row r="8744" spans="1:5" hidden="1" x14ac:dyDescent="0.25">
      <c r="A8744" s="3" t="s">
        <v>1821</v>
      </c>
      <c r="B8744" s="3" t="s">
        <v>1821</v>
      </c>
      <c r="C8744" t="str">
        <f>VLOOKUP(B8744,'سیستم ID'!B:C,2,0)</f>
        <v>F4C3AC59-6F40-44BF-B43E-BC9FCCEEF244</v>
      </c>
      <c r="D8744" s="5" t="s">
        <v>3819</v>
      </c>
      <c r="E8744" t="e">
        <f>VLOOKUP('نهایی براساس سیستم'!D8744,'Trade ID'!A:B,2,0)</f>
        <v>#N/A</v>
      </c>
    </row>
    <row r="8745" spans="1:5" hidden="1" x14ac:dyDescent="0.25">
      <c r="A8745" s="3" t="s">
        <v>1823</v>
      </c>
      <c r="B8745" s="3" t="s">
        <v>1823</v>
      </c>
      <c r="C8745" t="str">
        <f>VLOOKUP(B8745,'سیستم ID'!B:C,2,0)</f>
        <v>0073950A-CD59-4A6A-B274-1566AE7201A2</v>
      </c>
      <c r="D8745" s="5" t="s">
        <v>3819</v>
      </c>
      <c r="E8745" t="e">
        <f>VLOOKUP('نهایی براساس سیستم'!D8745,'Trade ID'!A:B,2,0)</f>
        <v>#N/A</v>
      </c>
    </row>
    <row r="8746" spans="1:5" hidden="1" x14ac:dyDescent="0.25">
      <c r="A8746" s="3" t="s">
        <v>1825</v>
      </c>
      <c r="B8746" s="3" t="s">
        <v>1825</v>
      </c>
      <c r="C8746" t="str">
        <f>VLOOKUP(B8746,'سیستم ID'!B:C,2,0)</f>
        <v>5AE584F4-2DAC-4528-BE71-838F53C02815</v>
      </c>
      <c r="D8746" s="5" t="s">
        <v>3819</v>
      </c>
      <c r="E8746" t="e">
        <f>VLOOKUP('نهایی براساس سیستم'!D8746,'Trade ID'!A:B,2,0)</f>
        <v>#N/A</v>
      </c>
    </row>
    <row r="8747" spans="1:5" hidden="1" x14ac:dyDescent="0.25">
      <c r="A8747" s="3" t="s">
        <v>1827</v>
      </c>
      <c r="B8747" s="3" t="s">
        <v>1827</v>
      </c>
      <c r="C8747" t="str">
        <f>VLOOKUP(B8747,'سیستم ID'!B:C,2,0)</f>
        <v>C3BAD621-649A-45CB-AFDD-F1352A10A851</v>
      </c>
      <c r="D8747" s="5" t="s">
        <v>3819</v>
      </c>
      <c r="E8747" t="e">
        <f>VLOOKUP('نهایی براساس سیستم'!D8747,'Trade ID'!A:B,2,0)</f>
        <v>#N/A</v>
      </c>
    </row>
    <row r="8748" spans="1:5" hidden="1" x14ac:dyDescent="0.25">
      <c r="A8748" s="3" t="s">
        <v>1829</v>
      </c>
      <c r="B8748" s="3" t="s">
        <v>1829</v>
      </c>
      <c r="C8748" t="str">
        <f>VLOOKUP(B8748,'سیستم ID'!B:C,2,0)</f>
        <v>655F706E-1434-49DD-BAEA-7D998A46E098</v>
      </c>
      <c r="D8748" s="5" t="s">
        <v>3819</v>
      </c>
      <c r="E8748" t="e">
        <f>VLOOKUP('نهایی براساس سیستم'!D8748,'Trade ID'!A:B,2,0)</f>
        <v>#N/A</v>
      </c>
    </row>
    <row r="8749" spans="1:5" hidden="1" x14ac:dyDescent="0.25">
      <c r="A8749" s="3" t="s">
        <v>1831</v>
      </c>
      <c r="B8749" s="3" t="s">
        <v>1831</v>
      </c>
      <c r="C8749" t="str">
        <f>VLOOKUP(B8749,'سیستم ID'!B:C,2,0)</f>
        <v>7B4E4B1B-6026-465F-8663-B14F430269D8</v>
      </c>
      <c r="D8749" s="5" t="s">
        <v>3819</v>
      </c>
      <c r="E8749" t="e">
        <f>VLOOKUP('نهایی براساس سیستم'!D8749,'Trade ID'!A:B,2,0)</f>
        <v>#N/A</v>
      </c>
    </row>
    <row r="8750" spans="1:5" hidden="1" x14ac:dyDescent="0.25">
      <c r="A8750" s="3" t="s">
        <v>1833</v>
      </c>
      <c r="B8750" s="3" t="s">
        <v>1833</v>
      </c>
      <c r="C8750" t="str">
        <f>VLOOKUP(B8750,'سیستم ID'!B:C,2,0)</f>
        <v>C6273205-8B59-4B11-B73C-5C9A7CBCC054</v>
      </c>
      <c r="D8750" s="5" t="s">
        <v>3819</v>
      </c>
      <c r="E8750" t="e">
        <f>VLOOKUP('نهایی براساس سیستم'!D8750,'Trade ID'!A:B,2,0)</f>
        <v>#N/A</v>
      </c>
    </row>
    <row r="8751" spans="1:5" hidden="1" x14ac:dyDescent="0.25">
      <c r="A8751" s="3" t="s">
        <v>1835</v>
      </c>
      <c r="B8751" s="3" t="s">
        <v>1835</v>
      </c>
      <c r="C8751" t="str">
        <f>VLOOKUP(B8751,'سیستم ID'!B:C,2,0)</f>
        <v>669DD41F-1ECD-4B80-A25F-ED828A0F7455</v>
      </c>
      <c r="D8751" s="5" t="s">
        <v>3819</v>
      </c>
      <c r="E8751" t="e">
        <f>VLOOKUP('نهایی براساس سیستم'!D8751,'Trade ID'!A:B,2,0)</f>
        <v>#N/A</v>
      </c>
    </row>
    <row r="8752" spans="1:5" hidden="1" x14ac:dyDescent="0.25">
      <c r="A8752" s="3" t="s">
        <v>1837</v>
      </c>
      <c r="B8752" s="3" t="s">
        <v>1837</v>
      </c>
      <c r="C8752" t="str">
        <f>VLOOKUP(B8752,'سیستم ID'!B:C,2,0)</f>
        <v>B782790A-2B31-4A71-A55D-C67862DF12AD</v>
      </c>
      <c r="D8752" s="5" t="s">
        <v>3819</v>
      </c>
      <c r="E8752" t="e">
        <f>VLOOKUP('نهایی براساس سیستم'!D8752,'Trade ID'!A:B,2,0)</f>
        <v>#N/A</v>
      </c>
    </row>
    <row r="8753" spans="1:5" hidden="1" x14ac:dyDescent="0.25">
      <c r="A8753" s="3" t="s">
        <v>1839</v>
      </c>
      <c r="B8753" s="3" t="s">
        <v>1839</v>
      </c>
      <c r="C8753" t="str">
        <f>VLOOKUP(B8753,'سیستم ID'!B:C,2,0)</f>
        <v>5069001F-44AD-4CC4-822A-935351657135</v>
      </c>
      <c r="D8753" s="5" t="s">
        <v>3819</v>
      </c>
      <c r="E8753" t="e">
        <f>VLOOKUP('نهایی براساس سیستم'!D8753,'Trade ID'!A:B,2,0)</f>
        <v>#N/A</v>
      </c>
    </row>
    <row r="8754" spans="1:5" hidden="1" x14ac:dyDescent="0.25">
      <c r="A8754" s="3" t="s">
        <v>1841</v>
      </c>
      <c r="B8754" s="3" t="s">
        <v>1841</v>
      </c>
      <c r="C8754" t="str">
        <f>VLOOKUP(B8754,'سیستم ID'!B:C,2,0)</f>
        <v>3AB1EC3A-2172-48E9-B7A4-774352D3E886</v>
      </c>
      <c r="D8754" s="5" t="s">
        <v>3819</v>
      </c>
      <c r="E8754" t="e">
        <f>VLOOKUP('نهایی براساس سیستم'!D8754,'Trade ID'!A:B,2,0)</f>
        <v>#N/A</v>
      </c>
    </row>
    <row r="8755" spans="1:5" hidden="1" x14ac:dyDescent="0.25">
      <c r="A8755" s="3" t="s">
        <v>1843</v>
      </c>
      <c r="B8755" s="3" t="s">
        <v>1843</v>
      </c>
      <c r="C8755" t="str">
        <f>VLOOKUP(B8755,'سیستم ID'!B:C,2,0)</f>
        <v>520C8BBF-FABF-4624-B1A1-A0D3363C7CFE</v>
      </c>
      <c r="D8755" s="5" t="s">
        <v>3819</v>
      </c>
      <c r="E8755" t="e">
        <f>VLOOKUP('نهایی براساس سیستم'!D8755,'Trade ID'!A:B,2,0)</f>
        <v>#N/A</v>
      </c>
    </row>
    <row r="8756" spans="1:5" hidden="1" x14ac:dyDescent="0.25">
      <c r="A8756" s="3" t="s">
        <v>1845</v>
      </c>
      <c r="B8756" s="3" t="s">
        <v>1845</v>
      </c>
      <c r="C8756" t="str">
        <f>VLOOKUP(B8756,'سیستم ID'!B:C,2,0)</f>
        <v>C2AB0672-22E4-4380-AD4C-02F9AC6EAE34</v>
      </c>
      <c r="D8756" s="5" t="s">
        <v>3819</v>
      </c>
      <c r="E8756" t="e">
        <f>VLOOKUP('نهایی براساس سیستم'!D8756,'Trade ID'!A:B,2,0)</f>
        <v>#N/A</v>
      </c>
    </row>
    <row r="8757" spans="1:5" hidden="1" x14ac:dyDescent="0.25">
      <c r="A8757" s="3" t="s">
        <v>1847</v>
      </c>
      <c r="B8757" s="3" t="s">
        <v>1847</v>
      </c>
      <c r="C8757" t="str">
        <f>VLOOKUP(B8757,'سیستم ID'!B:C,2,0)</f>
        <v>5AD1CE4E-E295-4AD3-BA0A-59D6FC358313</v>
      </c>
      <c r="D8757" s="5" t="s">
        <v>3819</v>
      </c>
      <c r="E8757" t="e">
        <f>VLOOKUP('نهایی براساس سیستم'!D8757,'Trade ID'!A:B,2,0)</f>
        <v>#N/A</v>
      </c>
    </row>
    <row r="8758" spans="1:5" hidden="1" x14ac:dyDescent="0.25">
      <c r="A8758" s="3" t="s">
        <v>1849</v>
      </c>
      <c r="B8758" s="3" t="s">
        <v>1849</v>
      </c>
      <c r="C8758" t="str">
        <f>VLOOKUP(B8758,'سیستم ID'!B:C,2,0)</f>
        <v>E9A5C7F9-5EAF-4C88-8649-82FA757BD027</v>
      </c>
      <c r="D8758" s="5" t="s">
        <v>3819</v>
      </c>
      <c r="E8758" t="e">
        <f>VLOOKUP('نهایی براساس سیستم'!D8758,'Trade ID'!A:B,2,0)</f>
        <v>#N/A</v>
      </c>
    </row>
    <row r="8759" spans="1:5" hidden="1" x14ac:dyDescent="0.25">
      <c r="A8759" s="3" t="s">
        <v>1851</v>
      </c>
      <c r="B8759" s="3" t="s">
        <v>1851</v>
      </c>
      <c r="C8759" t="str">
        <f>VLOOKUP(B8759,'سیستم ID'!B:C,2,0)</f>
        <v>739DFB57-9533-4F88-BA50-288F0EF32F43</v>
      </c>
      <c r="D8759" s="5" t="s">
        <v>3819</v>
      </c>
      <c r="E8759" t="e">
        <f>VLOOKUP('نهایی براساس سیستم'!D8759,'Trade ID'!A:B,2,0)</f>
        <v>#N/A</v>
      </c>
    </row>
    <row r="8760" spans="1:5" hidden="1" x14ac:dyDescent="0.25">
      <c r="A8760" s="3" t="s">
        <v>1853</v>
      </c>
      <c r="B8760" s="3" t="s">
        <v>1853</v>
      </c>
      <c r="C8760" t="str">
        <f>VLOOKUP(B8760,'سیستم ID'!B:C,2,0)</f>
        <v>409AAC5D-AC5C-43F9-95A2-F56A6233355B</v>
      </c>
      <c r="D8760" s="5" t="s">
        <v>3819</v>
      </c>
      <c r="E8760" t="e">
        <f>VLOOKUP('نهایی براساس سیستم'!D8760,'Trade ID'!A:B,2,0)</f>
        <v>#N/A</v>
      </c>
    </row>
    <row r="8761" spans="1:5" hidden="1" x14ac:dyDescent="0.25">
      <c r="A8761" s="3" t="s">
        <v>1855</v>
      </c>
      <c r="B8761" s="3" t="s">
        <v>1855</v>
      </c>
      <c r="C8761" t="str">
        <f>VLOOKUP(B8761,'سیستم ID'!B:C,2,0)</f>
        <v>ECBAA054-4A34-481F-8472-BB904C61C198</v>
      </c>
      <c r="D8761" s="5" t="s">
        <v>3819</v>
      </c>
      <c r="E8761" t="e">
        <f>VLOOKUP('نهایی براساس سیستم'!D8761,'Trade ID'!A:B,2,0)</f>
        <v>#N/A</v>
      </c>
    </row>
    <row r="8762" spans="1:5" hidden="1" x14ac:dyDescent="0.25">
      <c r="A8762" s="3" t="s">
        <v>1857</v>
      </c>
      <c r="B8762" s="3" t="s">
        <v>1857</v>
      </c>
      <c r="C8762" t="str">
        <f>VLOOKUP(B8762,'سیستم ID'!B:C,2,0)</f>
        <v>30F49F27-C6E6-4D89-8221-72BB6CDDCBFC</v>
      </c>
      <c r="D8762" s="5" t="s">
        <v>3819</v>
      </c>
      <c r="E8762" t="e">
        <f>VLOOKUP('نهایی براساس سیستم'!D8762,'Trade ID'!A:B,2,0)</f>
        <v>#N/A</v>
      </c>
    </row>
    <row r="8763" spans="1:5" hidden="1" x14ac:dyDescent="0.25">
      <c r="A8763" s="3" t="s">
        <v>1859</v>
      </c>
      <c r="B8763" s="3" t="s">
        <v>1859</v>
      </c>
      <c r="C8763" t="str">
        <f>VLOOKUP(B8763,'سیستم ID'!B:C,2,0)</f>
        <v>78912BD8-654E-4749-B475-0C079662AAB1</v>
      </c>
      <c r="D8763" s="5" t="s">
        <v>3819</v>
      </c>
      <c r="E8763" t="e">
        <f>VLOOKUP('نهایی براساس سیستم'!D8763,'Trade ID'!A:B,2,0)</f>
        <v>#N/A</v>
      </c>
    </row>
    <row r="8764" spans="1:5" hidden="1" x14ac:dyDescent="0.25">
      <c r="A8764" s="3" t="s">
        <v>1861</v>
      </c>
      <c r="B8764" s="3" t="s">
        <v>1861</v>
      </c>
      <c r="C8764" t="str">
        <f>VLOOKUP(B8764,'سیستم ID'!B:C,2,0)</f>
        <v>ED42CA8A-7543-455B-855C-928DC2433EA9</v>
      </c>
      <c r="D8764" s="5" t="s">
        <v>3819</v>
      </c>
      <c r="E8764" t="e">
        <f>VLOOKUP('نهایی براساس سیستم'!D8764,'Trade ID'!A:B,2,0)</f>
        <v>#N/A</v>
      </c>
    </row>
    <row r="8765" spans="1:5" hidden="1" x14ac:dyDescent="0.25">
      <c r="A8765" s="3" t="s">
        <v>1863</v>
      </c>
      <c r="B8765" s="3" t="s">
        <v>1863</v>
      </c>
      <c r="C8765" t="str">
        <f>VLOOKUP(B8765,'سیستم ID'!B:C,2,0)</f>
        <v>54BFEBDA-5FC9-43E6-99CB-452E6CE32964</v>
      </c>
      <c r="D8765" s="5" t="s">
        <v>3819</v>
      </c>
      <c r="E8765" t="e">
        <f>VLOOKUP('نهایی براساس سیستم'!D8765,'Trade ID'!A:B,2,0)</f>
        <v>#N/A</v>
      </c>
    </row>
    <row r="8766" spans="1:5" hidden="1" x14ac:dyDescent="0.25">
      <c r="A8766" s="3" t="s">
        <v>1865</v>
      </c>
      <c r="B8766" s="3" t="s">
        <v>1865</v>
      </c>
      <c r="C8766" t="str">
        <f>VLOOKUP(B8766,'سیستم ID'!B:C,2,0)</f>
        <v>2558C93D-D5AD-4BD4-9351-EF99B505491B</v>
      </c>
      <c r="D8766" s="5" t="s">
        <v>3819</v>
      </c>
      <c r="E8766" t="e">
        <f>VLOOKUP('نهایی براساس سیستم'!D8766,'Trade ID'!A:B,2,0)</f>
        <v>#N/A</v>
      </c>
    </row>
    <row r="8767" spans="1:5" hidden="1" x14ac:dyDescent="0.25">
      <c r="A8767" s="3" t="s">
        <v>1867</v>
      </c>
      <c r="B8767" s="3" t="s">
        <v>1867</v>
      </c>
      <c r="C8767" t="str">
        <f>VLOOKUP(B8767,'سیستم ID'!B:C,2,0)</f>
        <v>F60F6D73-A938-4093-8637-AFF48980C7AF</v>
      </c>
      <c r="D8767" s="5" t="s">
        <v>3819</v>
      </c>
      <c r="E8767" t="e">
        <f>VLOOKUP('نهایی براساس سیستم'!D8767,'Trade ID'!A:B,2,0)</f>
        <v>#N/A</v>
      </c>
    </row>
    <row r="8768" spans="1:5" hidden="1" x14ac:dyDescent="0.25">
      <c r="A8768" s="3" t="s">
        <v>1869</v>
      </c>
      <c r="B8768" s="3" t="s">
        <v>1869</v>
      </c>
      <c r="C8768" t="str">
        <f>VLOOKUP(B8768,'سیستم ID'!B:C,2,0)</f>
        <v>963DBEE5-509B-46B8-83CB-46297D26673C</v>
      </c>
      <c r="D8768" s="5" t="s">
        <v>3819</v>
      </c>
      <c r="E8768" t="e">
        <f>VLOOKUP('نهایی براساس سیستم'!D8768,'Trade ID'!A:B,2,0)</f>
        <v>#N/A</v>
      </c>
    </row>
    <row r="8769" spans="1:5" hidden="1" x14ac:dyDescent="0.25">
      <c r="A8769" s="3" t="s">
        <v>1871</v>
      </c>
      <c r="B8769" s="3" t="s">
        <v>1871</v>
      </c>
      <c r="C8769" t="str">
        <f>VLOOKUP(B8769,'سیستم ID'!B:C,2,0)</f>
        <v>C8468A6E-CA6C-4348-A14C-04FE6E19E446</v>
      </c>
      <c r="D8769" s="5" t="s">
        <v>3819</v>
      </c>
      <c r="E8769" t="e">
        <f>VLOOKUP('نهایی براساس سیستم'!D8769,'Trade ID'!A:B,2,0)</f>
        <v>#N/A</v>
      </c>
    </row>
    <row r="8770" spans="1:5" hidden="1" x14ac:dyDescent="0.25">
      <c r="A8770" s="3" t="s">
        <v>1873</v>
      </c>
      <c r="B8770" s="3" t="s">
        <v>1873</v>
      </c>
      <c r="C8770" t="str">
        <f>VLOOKUP(B8770,'سیستم ID'!B:C,2,0)</f>
        <v>A39D4B88-C5A7-46C8-AA22-78BF76615A99</v>
      </c>
      <c r="D8770" s="5" t="s">
        <v>3819</v>
      </c>
      <c r="E8770" t="e">
        <f>VLOOKUP('نهایی براساس سیستم'!D8770,'Trade ID'!A:B,2,0)</f>
        <v>#N/A</v>
      </c>
    </row>
    <row r="8771" spans="1:5" hidden="1" x14ac:dyDescent="0.25">
      <c r="A8771" s="3" t="s">
        <v>1875</v>
      </c>
      <c r="B8771" s="3" t="s">
        <v>1875</v>
      </c>
      <c r="C8771" t="str">
        <f>VLOOKUP(B8771,'سیستم ID'!B:C,2,0)</f>
        <v>3A34F5F0-05B4-4D63-919E-5413FA1B7ADE</v>
      </c>
      <c r="D8771" s="5" t="s">
        <v>3819</v>
      </c>
      <c r="E8771" t="e">
        <f>VLOOKUP('نهایی براساس سیستم'!D8771,'Trade ID'!A:B,2,0)</f>
        <v>#N/A</v>
      </c>
    </row>
    <row r="8772" spans="1:5" hidden="1" x14ac:dyDescent="0.25">
      <c r="A8772" s="3" t="s">
        <v>1877</v>
      </c>
      <c r="B8772" s="3" t="s">
        <v>1877</v>
      </c>
      <c r="C8772" t="str">
        <f>VLOOKUP(B8772,'سیستم ID'!B:C,2,0)</f>
        <v>B238B585-D0DE-4CAD-8EA5-F227AF8594DC</v>
      </c>
      <c r="D8772" s="5" t="s">
        <v>3819</v>
      </c>
      <c r="E8772" t="e">
        <f>VLOOKUP('نهایی براساس سیستم'!D8772,'Trade ID'!A:B,2,0)</f>
        <v>#N/A</v>
      </c>
    </row>
    <row r="8773" spans="1:5" hidden="1" x14ac:dyDescent="0.25">
      <c r="A8773" s="3" t="s">
        <v>1879</v>
      </c>
      <c r="B8773" s="3" t="s">
        <v>1879</v>
      </c>
      <c r="C8773" t="str">
        <f>VLOOKUP(B8773,'سیستم ID'!B:C,2,0)</f>
        <v>F755C308-25C0-4007-8AF3-41EEEAFC11B0</v>
      </c>
      <c r="D8773" s="5" t="s">
        <v>3819</v>
      </c>
      <c r="E8773" t="e">
        <f>VLOOKUP('نهایی براساس سیستم'!D8773,'Trade ID'!A:B,2,0)</f>
        <v>#N/A</v>
      </c>
    </row>
    <row r="8774" spans="1:5" hidden="1" x14ac:dyDescent="0.25">
      <c r="A8774" s="3" t="s">
        <v>1881</v>
      </c>
      <c r="B8774" s="3" t="s">
        <v>1881</v>
      </c>
      <c r="C8774" t="str">
        <f>VLOOKUP(B8774,'سیستم ID'!B:C,2,0)</f>
        <v>253CB438-25E2-4745-8F9E-A53F81AAD51E</v>
      </c>
      <c r="D8774" s="5" t="s">
        <v>3819</v>
      </c>
      <c r="E8774" t="e">
        <f>VLOOKUP('نهایی براساس سیستم'!D8774,'Trade ID'!A:B,2,0)</f>
        <v>#N/A</v>
      </c>
    </row>
    <row r="8775" spans="1:5" hidden="1" x14ac:dyDescent="0.25">
      <c r="A8775" s="3" t="s">
        <v>1883</v>
      </c>
      <c r="B8775" s="3" t="s">
        <v>1883</v>
      </c>
      <c r="C8775" t="str">
        <f>VLOOKUP(B8775,'سیستم ID'!B:C,2,0)</f>
        <v>8E151D5D-870A-4AC9-9962-D1B4B495952F</v>
      </c>
      <c r="D8775" s="5" t="s">
        <v>3819</v>
      </c>
      <c r="E8775" t="e">
        <f>VLOOKUP('نهایی براساس سیستم'!D8775,'Trade ID'!A:B,2,0)</f>
        <v>#N/A</v>
      </c>
    </row>
    <row r="8776" spans="1:5" hidden="1" x14ac:dyDescent="0.25">
      <c r="A8776" s="3" t="s">
        <v>1885</v>
      </c>
      <c r="B8776" s="3" t="s">
        <v>1885</v>
      </c>
      <c r="C8776" t="str">
        <f>VLOOKUP(B8776,'سیستم ID'!B:C,2,0)</f>
        <v>D6FBC9B1-5F2F-4B30-9CF8-8105BAC76155</v>
      </c>
      <c r="D8776" s="5" t="s">
        <v>3819</v>
      </c>
      <c r="E8776" t="e">
        <f>VLOOKUP('نهایی براساس سیستم'!D8776,'Trade ID'!A:B,2,0)</f>
        <v>#N/A</v>
      </c>
    </row>
    <row r="8777" spans="1:5" hidden="1" x14ac:dyDescent="0.25">
      <c r="A8777" s="3" t="s">
        <v>1887</v>
      </c>
      <c r="B8777" s="3" t="s">
        <v>1887</v>
      </c>
      <c r="C8777" t="str">
        <f>VLOOKUP(B8777,'سیستم ID'!B:C,2,0)</f>
        <v>93ED6F9A-A2A9-4650-A7E4-DD4966486A99</v>
      </c>
      <c r="D8777" s="5" t="s">
        <v>3819</v>
      </c>
      <c r="E8777" t="e">
        <f>VLOOKUP('نهایی براساس سیستم'!D8777,'Trade ID'!A:B,2,0)</f>
        <v>#N/A</v>
      </c>
    </row>
    <row r="8778" spans="1:5" hidden="1" x14ac:dyDescent="0.25">
      <c r="A8778" s="3" t="s">
        <v>1889</v>
      </c>
      <c r="B8778" s="3" t="s">
        <v>1889</v>
      </c>
      <c r="C8778" t="str">
        <f>VLOOKUP(B8778,'سیستم ID'!B:C,2,0)</f>
        <v>A6DABE4F-B11C-42A9-8AD3-5C6DF2D23F3A</v>
      </c>
      <c r="D8778" s="5" t="s">
        <v>3819</v>
      </c>
      <c r="E8778" t="e">
        <f>VLOOKUP('نهایی براساس سیستم'!D8778,'Trade ID'!A:B,2,0)</f>
        <v>#N/A</v>
      </c>
    </row>
    <row r="8779" spans="1:5" hidden="1" x14ac:dyDescent="0.25">
      <c r="A8779" s="3" t="s">
        <v>1891</v>
      </c>
      <c r="B8779" s="3" t="s">
        <v>1891</v>
      </c>
      <c r="C8779" t="str">
        <f>VLOOKUP(B8779,'سیستم ID'!B:C,2,0)</f>
        <v>065639EF-68F5-42FB-8209-984E09D1B888</v>
      </c>
      <c r="D8779" s="5" t="s">
        <v>3819</v>
      </c>
      <c r="E8779" t="e">
        <f>VLOOKUP('نهایی براساس سیستم'!D8779,'Trade ID'!A:B,2,0)</f>
        <v>#N/A</v>
      </c>
    </row>
    <row r="8780" spans="1:5" hidden="1" x14ac:dyDescent="0.25">
      <c r="A8780" s="3" t="s">
        <v>1893</v>
      </c>
      <c r="B8780" s="3" t="s">
        <v>1893</v>
      </c>
      <c r="C8780" t="str">
        <f>VLOOKUP(B8780,'سیستم ID'!B:C,2,0)</f>
        <v>0556D3D9-260D-4197-A60B-F4E5EDEB70FA</v>
      </c>
      <c r="D8780" s="5" t="s">
        <v>3819</v>
      </c>
      <c r="E8780" t="e">
        <f>VLOOKUP('نهایی براساس سیستم'!D8780,'Trade ID'!A:B,2,0)</f>
        <v>#N/A</v>
      </c>
    </row>
    <row r="8781" spans="1:5" hidden="1" x14ac:dyDescent="0.25">
      <c r="A8781" s="3" t="s">
        <v>1895</v>
      </c>
      <c r="B8781" s="3" t="s">
        <v>1895</v>
      </c>
      <c r="C8781" t="str">
        <f>VLOOKUP(B8781,'سیستم ID'!B:C,2,0)</f>
        <v>82CA12C4-905C-4690-A680-3A1DB8BFE780</v>
      </c>
      <c r="D8781" s="5" t="s">
        <v>3819</v>
      </c>
      <c r="E8781" t="e">
        <f>VLOOKUP('نهایی براساس سیستم'!D8781,'Trade ID'!A:B,2,0)</f>
        <v>#N/A</v>
      </c>
    </row>
    <row r="8782" spans="1:5" hidden="1" x14ac:dyDescent="0.25">
      <c r="A8782" s="3" t="s">
        <v>1897</v>
      </c>
      <c r="B8782" s="3" t="s">
        <v>1897</v>
      </c>
      <c r="C8782" t="str">
        <f>VLOOKUP(B8782,'سیستم ID'!B:C,2,0)</f>
        <v>B905E01F-3700-4FBA-BCC4-C7C9DBD32D4F</v>
      </c>
      <c r="D8782" s="5" t="s">
        <v>3819</v>
      </c>
      <c r="E8782" t="e">
        <f>VLOOKUP('نهایی براساس سیستم'!D8782,'Trade ID'!A:B,2,0)</f>
        <v>#N/A</v>
      </c>
    </row>
    <row r="8783" spans="1:5" hidden="1" x14ac:dyDescent="0.25">
      <c r="A8783" s="3" t="s">
        <v>1899</v>
      </c>
      <c r="B8783" s="3" t="s">
        <v>1899</v>
      </c>
      <c r="C8783" t="str">
        <f>VLOOKUP(B8783,'سیستم ID'!B:C,2,0)</f>
        <v>37139EC0-0A91-41F6-9C36-2B1284945D0A</v>
      </c>
      <c r="D8783" s="5" t="s">
        <v>3819</v>
      </c>
      <c r="E8783" t="e">
        <f>VLOOKUP('نهایی براساس سیستم'!D8783,'Trade ID'!A:B,2,0)</f>
        <v>#N/A</v>
      </c>
    </row>
    <row r="8784" spans="1:5" hidden="1" x14ac:dyDescent="0.25">
      <c r="A8784" s="3" t="s">
        <v>1901</v>
      </c>
      <c r="B8784" s="3" t="s">
        <v>1901</v>
      </c>
      <c r="C8784" t="str">
        <f>VLOOKUP(B8784,'سیستم ID'!B:C,2,0)</f>
        <v>E84FFF93-5609-4233-93EF-EA8F77F700BD</v>
      </c>
      <c r="D8784" s="5" t="s">
        <v>3819</v>
      </c>
      <c r="E8784" t="e">
        <f>VLOOKUP('نهایی براساس سیستم'!D8784,'Trade ID'!A:B,2,0)</f>
        <v>#N/A</v>
      </c>
    </row>
    <row r="8785" spans="1:5" hidden="1" x14ac:dyDescent="0.25">
      <c r="A8785" s="3" t="s">
        <v>1903</v>
      </c>
      <c r="B8785" s="3" t="s">
        <v>1903</v>
      </c>
      <c r="C8785" t="str">
        <f>VLOOKUP(B8785,'سیستم ID'!B:C,2,0)</f>
        <v>80E16C0B-7A74-48B4-9205-73FE1BED5468</v>
      </c>
      <c r="D8785" s="5" t="s">
        <v>3819</v>
      </c>
      <c r="E8785" t="e">
        <f>VLOOKUP('نهایی براساس سیستم'!D8785,'Trade ID'!A:B,2,0)</f>
        <v>#N/A</v>
      </c>
    </row>
    <row r="8786" spans="1:5" hidden="1" x14ac:dyDescent="0.25">
      <c r="A8786" s="3" t="s">
        <v>1905</v>
      </c>
      <c r="B8786" s="3" t="s">
        <v>1905</v>
      </c>
      <c r="C8786" t="str">
        <f>VLOOKUP(B8786,'سیستم ID'!B:C,2,0)</f>
        <v>86C26F45-B5EF-4273-A7E7-F6D69DC2984C</v>
      </c>
      <c r="D8786" s="5" t="s">
        <v>3819</v>
      </c>
      <c r="E8786" t="e">
        <f>VLOOKUP('نهایی براساس سیستم'!D8786,'Trade ID'!A:B,2,0)</f>
        <v>#N/A</v>
      </c>
    </row>
    <row r="8787" spans="1:5" hidden="1" x14ac:dyDescent="0.25">
      <c r="A8787" s="3" t="s">
        <v>1907</v>
      </c>
      <c r="B8787" s="3" t="s">
        <v>1907</v>
      </c>
      <c r="C8787" t="str">
        <f>VLOOKUP(B8787,'سیستم ID'!B:C,2,0)</f>
        <v>4D062C47-A700-4AB1-A969-F6C245975A57</v>
      </c>
      <c r="D8787" s="5" t="s">
        <v>3819</v>
      </c>
      <c r="E8787" t="e">
        <f>VLOOKUP('نهایی براساس سیستم'!D8787,'Trade ID'!A:B,2,0)</f>
        <v>#N/A</v>
      </c>
    </row>
    <row r="8788" spans="1:5" hidden="1" x14ac:dyDescent="0.25">
      <c r="A8788" s="3" t="s">
        <v>1909</v>
      </c>
      <c r="B8788" s="3" t="s">
        <v>1909</v>
      </c>
      <c r="C8788" t="str">
        <f>VLOOKUP(B8788,'سیستم ID'!B:C,2,0)</f>
        <v>597D6689-95B7-4398-A813-52F84D3868C1</v>
      </c>
      <c r="D8788" s="5" t="s">
        <v>3819</v>
      </c>
      <c r="E8788" t="e">
        <f>VLOOKUP('نهایی براساس سیستم'!D8788,'Trade ID'!A:B,2,0)</f>
        <v>#N/A</v>
      </c>
    </row>
    <row r="8789" spans="1:5" hidden="1" x14ac:dyDescent="0.25">
      <c r="A8789" s="3" t="s">
        <v>1911</v>
      </c>
      <c r="B8789" s="3" t="s">
        <v>1911</v>
      </c>
      <c r="C8789" t="str">
        <f>VLOOKUP(B8789,'سیستم ID'!B:C,2,0)</f>
        <v>FB21FB8C-D7C9-4AF7-A6F8-27693E13AA17</v>
      </c>
      <c r="D8789" s="5" t="s">
        <v>3819</v>
      </c>
      <c r="E8789" t="e">
        <f>VLOOKUP('نهایی براساس سیستم'!D8789,'Trade ID'!A:B,2,0)</f>
        <v>#N/A</v>
      </c>
    </row>
    <row r="8790" spans="1:5" hidden="1" x14ac:dyDescent="0.25">
      <c r="A8790" s="3" t="s">
        <v>1913</v>
      </c>
      <c r="B8790" s="3" t="s">
        <v>1913</v>
      </c>
      <c r="C8790" t="str">
        <f>VLOOKUP(B8790,'سیستم ID'!B:C,2,0)</f>
        <v>6D048C13-B9B0-430A-96FC-789B5F0CC8B4</v>
      </c>
      <c r="D8790" s="5" t="s">
        <v>3819</v>
      </c>
      <c r="E8790" t="e">
        <f>VLOOKUP('نهایی براساس سیستم'!D8790,'Trade ID'!A:B,2,0)</f>
        <v>#N/A</v>
      </c>
    </row>
    <row r="8791" spans="1:5" hidden="1" x14ac:dyDescent="0.25">
      <c r="A8791" s="3" t="s">
        <v>1915</v>
      </c>
      <c r="B8791" s="3" t="s">
        <v>1915</v>
      </c>
      <c r="C8791" t="str">
        <f>VLOOKUP(B8791,'سیستم ID'!B:C,2,0)</f>
        <v>F1BFF4D7-FAFA-4913-A84B-E911198D6695</v>
      </c>
      <c r="D8791" s="5" t="s">
        <v>3819</v>
      </c>
      <c r="E8791" t="e">
        <f>VLOOKUP('نهایی براساس سیستم'!D8791,'Trade ID'!A:B,2,0)</f>
        <v>#N/A</v>
      </c>
    </row>
    <row r="8792" spans="1:5" hidden="1" x14ac:dyDescent="0.25">
      <c r="A8792" s="3" t="s">
        <v>1917</v>
      </c>
      <c r="B8792" s="3" t="s">
        <v>1917</v>
      </c>
      <c r="C8792" t="str">
        <f>VLOOKUP(B8792,'سیستم ID'!B:C,2,0)</f>
        <v>5C9D84AF-C6CE-40F8-A3A4-ACB7A53DD6BC</v>
      </c>
      <c r="D8792" s="5" t="s">
        <v>3819</v>
      </c>
      <c r="E8792" t="e">
        <f>VLOOKUP('نهایی براساس سیستم'!D8792,'Trade ID'!A:B,2,0)</f>
        <v>#N/A</v>
      </c>
    </row>
    <row r="8793" spans="1:5" hidden="1" x14ac:dyDescent="0.25">
      <c r="A8793" s="3" t="s">
        <v>1919</v>
      </c>
      <c r="B8793" s="3" t="s">
        <v>1919</v>
      </c>
      <c r="C8793" t="str">
        <f>VLOOKUP(B8793,'سیستم ID'!B:C,2,0)</f>
        <v>7F214C53-F844-4392-BDAD-E6EF4F870FEF</v>
      </c>
      <c r="D8793" s="5" t="s">
        <v>3819</v>
      </c>
      <c r="E8793" t="e">
        <f>VLOOKUP('نهایی براساس سیستم'!D8793,'Trade ID'!A:B,2,0)</f>
        <v>#N/A</v>
      </c>
    </row>
    <row r="8794" spans="1:5" hidden="1" x14ac:dyDescent="0.25">
      <c r="A8794" s="3" t="s">
        <v>1921</v>
      </c>
      <c r="B8794" s="3" t="s">
        <v>1921</v>
      </c>
      <c r="C8794" t="str">
        <f>VLOOKUP(B8794,'سیستم ID'!B:C,2,0)</f>
        <v>01CBF45A-5F27-4781-AD90-3B1F6F968D51</v>
      </c>
      <c r="D8794" s="5" t="s">
        <v>3819</v>
      </c>
      <c r="E8794" t="e">
        <f>VLOOKUP('نهایی براساس سیستم'!D8794,'Trade ID'!A:B,2,0)</f>
        <v>#N/A</v>
      </c>
    </row>
    <row r="8795" spans="1:5" hidden="1" x14ac:dyDescent="0.25">
      <c r="A8795" s="3" t="s">
        <v>1923</v>
      </c>
      <c r="B8795" s="3" t="s">
        <v>1923</v>
      </c>
      <c r="C8795" t="str">
        <f>VLOOKUP(B8795,'سیستم ID'!B:C,2,0)</f>
        <v>8410C0A6-80B4-4549-B78F-B46971814CC2</v>
      </c>
      <c r="D8795" s="5" t="s">
        <v>3819</v>
      </c>
      <c r="E8795" t="e">
        <f>VLOOKUP('نهایی براساس سیستم'!D8795,'Trade ID'!A:B,2,0)</f>
        <v>#N/A</v>
      </c>
    </row>
    <row r="8796" spans="1:5" hidden="1" x14ac:dyDescent="0.25">
      <c r="A8796" s="3" t="s">
        <v>1925</v>
      </c>
      <c r="B8796" s="3" t="s">
        <v>1925</v>
      </c>
      <c r="C8796" t="str">
        <f>VLOOKUP(B8796,'سیستم ID'!B:C,2,0)</f>
        <v>B4EDC1D8-3CCC-43B9-8C6D-92E0157B7AB5</v>
      </c>
      <c r="D8796" s="5" t="s">
        <v>3819</v>
      </c>
      <c r="E8796" t="e">
        <f>VLOOKUP('نهایی براساس سیستم'!D8796,'Trade ID'!A:B,2,0)</f>
        <v>#N/A</v>
      </c>
    </row>
    <row r="8797" spans="1:5" hidden="1" x14ac:dyDescent="0.25">
      <c r="A8797" s="3" t="s">
        <v>1927</v>
      </c>
      <c r="B8797" s="3" t="s">
        <v>1927</v>
      </c>
      <c r="C8797" t="str">
        <f>VLOOKUP(B8797,'سیستم ID'!B:C,2,0)</f>
        <v>00E560AE-9C21-4B31-A73E-C3B043B5226F</v>
      </c>
      <c r="D8797" s="5" t="s">
        <v>3819</v>
      </c>
      <c r="E8797" t="e">
        <f>VLOOKUP('نهایی براساس سیستم'!D8797,'Trade ID'!A:B,2,0)</f>
        <v>#N/A</v>
      </c>
    </row>
    <row r="8798" spans="1:5" hidden="1" x14ac:dyDescent="0.25">
      <c r="A8798" s="3" t="s">
        <v>1929</v>
      </c>
      <c r="B8798" s="3" t="s">
        <v>1929</v>
      </c>
      <c r="C8798" t="str">
        <f>VLOOKUP(B8798,'سیستم ID'!B:C,2,0)</f>
        <v>B9CEDFBF-903F-4D98-B910-313083E258D9</v>
      </c>
      <c r="D8798" s="5" t="s">
        <v>3819</v>
      </c>
      <c r="E8798" t="e">
        <f>VLOOKUP('نهایی براساس سیستم'!D8798,'Trade ID'!A:B,2,0)</f>
        <v>#N/A</v>
      </c>
    </row>
    <row r="8799" spans="1:5" hidden="1" x14ac:dyDescent="0.25">
      <c r="A8799" s="3" t="s">
        <v>1931</v>
      </c>
      <c r="B8799" s="3" t="s">
        <v>1931</v>
      </c>
      <c r="C8799" t="str">
        <f>VLOOKUP(B8799,'سیستم ID'!B:C,2,0)</f>
        <v>5F3EEDA5-DFB6-4079-96A8-04FD5FB6BE5C</v>
      </c>
      <c r="D8799" s="5" t="s">
        <v>3819</v>
      </c>
      <c r="E8799" t="e">
        <f>VLOOKUP('نهایی براساس سیستم'!D8799,'Trade ID'!A:B,2,0)</f>
        <v>#N/A</v>
      </c>
    </row>
    <row r="8800" spans="1:5" hidden="1" x14ac:dyDescent="0.25">
      <c r="A8800" s="3" t="s">
        <v>1933</v>
      </c>
      <c r="B8800" s="3" t="s">
        <v>1933</v>
      </c>
      <c r="C8800" t="str">
        <f>VLOOKUP(B8800,'سیستم ID'!B:C,2,0)</f>
        <v>48F693D8-1955-48AF-9B17-2B063C001AAD</v>
      </c>
      <c r="D8800" s="5" t="s">
        <v>3819</v>
      </c>
      <c r="E8800" t="e">
        <f>VLOOKUP('نهایی براساس سیستم'!D8800,'Trade ID'!A:B,2,0)</f>
        <v>#N/A</v>
      </c>
    </row>
    <row r="8801" spans="1:5" hidden="1" x14ac:dyDescent="0.25">
      <c r="A8801" s="3" t="s">
        <v>1935</v>
      </c>
      <c r="B8801" s="3" t="s">
        <v>1935</v>
      </c>
      <c r="C8801" t="str">
        <f>VLOOKUP(B8801,'سیستم ID'!B:C,2,0)</f>
        <v>78D614D2-1F2A-4302-978B-E70D64D2A8C3</v>
      </c>
      <c r="D8801" s="5" t="s">
        <v>3819</v>
      </c>
      <c r="E8801" t="e">
        <f>VLOOKUP('نهایی براساس سیستم'!D8801,'Trade ID'!A:B,2,0)</f>
        <v>#N/A</v>
      </c>
    </row>
    <row r="8802" spans="1:5" hidden="1" x14ac:dyDescent="0.25">
      <c r="A8802" s="3" t="s">
        <v>1937</v>
      </c>
      <c r="B8802" s="3" t="s">
        <v>1937</v>
      </c>
      <c r="C8802" t="str">
        <f>VLOOKUP(B8802,'سیستم ID'!B:C,2,0)</f>
        <v>67BB71A3-0C28-4856-9407-73C0FB6FFE50</v>
      </c>
      <c r="D8802" s="5" t="s">
        <v>3819</v>
      </c>
      <c r="E8802" t="e">
        <f>VLOOKUP('نهایی براساس سیستم'!D8802,'Trade ID'!A:B,2,0)</f>
        <v>#N/A</v>
      </c>
    </row>
    <row r="8803" spans="1:5" hidden="1" x14ac:dyDescent="0.25">
      <c r="A8803" s="3" t="s">
        <v>1939</v>
      </c>
      <c r="B8803" s="3" t="s">
        <v>1939</v>
      </c>
      <c r="C8803" t="str">
        <f>VLOOKUP(B8803,'سیستم ID'!B:C,2,0)</f>
        <v>B336BF20-C8A3-4D4F-A8F4-32819F684BB8</v>
      </c>
      <c r="D8803" s="5" t="s">
        <v>3819</v>
      </c>
      <c r="E8803" t="e">
        <f>VLOOKUP('نهایی براساس سیستم'!D8803,'Trade ID'!A:B,2,0)</f>
        <v>#N/A</v>
      </c>
    </row>
    <row r="8804" spans="1:5" hidden="1" x14ac:dyDescent="0.25">
      <c r="A8804" s="3" t="s">
        <v>1941</v>
      </c>
      <c r="B8804" s="3" t="s">
        <v>1941</v>
      </c>
      <c r="C8804" t="str">
        <f>VLOOKUP(B8804,'سیستم ID'!B:C,2,0)</f>
        <v>BA7B44B8-05C5-4C2E-BDC1-843D4E5FC036</v>
      </c>
      <c r="D8804" s="5" t="s">
        <v>3819</v>
      </c>
      <c r="E8804" t="e">
        <f>VLOOKUP('نهایی براساس سیستم'!D8804,'Trade ID'!A:B,2,0)</f>
        <v>#N/A</v>
      </c>
    </row>
    <row r="8805" spans="1:5" hidden="1" x14ac:dyDescent="0.25">
      <c r="A8805" s="3" t="s">
        <v>1943</v>
      </c>
      <c r="B8805" s="3" t="s">
        <v>1943</v>
      </c>
      <c r="C8805" t="str">
        <f>VLOOKUP(B8805,'سیستم ID'!B:C,2,0)</f>
        <v>28C25BC4-F9A4-4C40-B858-DE3EC38A59AE</v>
      </c>
      <c r="D8805" s="5" t="s">
        <v>3819</v>
      </c>
      <c r="E8805" t="e">
        <f>VLOOKUP('نهایی براساس سیستم'!D8805,'Trade ID'!A:B,2,0)</f>
        <v>#N/A</v>
      </c>
    </row>
    <row r="8806" spans="1:5" hidden="1" x14ac:dyDescent="0.25">
      <c r="A8806" s="3" t="s">
        <v>1945</v>
      </c>
      <c r="B8806" s="3" t="s">
        <v>1945</v>
      </c>
      <c r="C8806" t="str">
        <f>VLOOKUP(B8806,'سیستم ID'!B:C,2,0)</f>
        <v>23AFC6D0-54F8-4AB4-A371-F9C98D8C16C3</v>
      </c>
      <c r="D8806" s="5" t="s">
        <v>3819</v>
      </c>
      <c r="E8806" t="e">
        <f>VLOOKUP('نهایی براساس سیستم'!D8806,'Trade ID'!A:B,2,0)</f>
        <v>#N/A</v>
      </c>
    </row>
    <row r="8807" spans="1:5" hidden="1" x14ac:dyDescent="0.25">
      <c r="A8807" s="3" t="s">
        <v>1947</v>
      </c>
      <c r="B8807" s="3" t="s">
        <v>1947</v>
      </c>
      <c r="C8807" t="str">
        <f>VLOOKUP(B8807,'سیستم ID'!B:C,2,0)</f>
        <v>A3DA0123-08D8-4722-8112-03834E4CF277</v>
      </c>
      <c r="D8807" s="5" t="s">
        <v>3819</v>
      </c>
      <c r="E8807" t="e">
        <f>VLOOKUP('نهایی براساس سیستم'!D8807,'Trade ID'!A:B,2,0)</f>
        <v>#N/A</v>
      </c>
    </row>
    <row r="8808" spans="1:5" hidden="1" x14ac:dyDescent="0.25">
      <c r="A8808" s="3" t="s">
        <v>1949</v>
      </c>
      <c r="B8808" s="3" t="s">
        <v>1949</v>
      </c>
      <c r="C8808" t="str">
        <f>VLOOKUP(B8808,'سیستم ID'!B:C,2,0)</f>
        <v>9B2253D6-6F2C-43C7-8DC6-3D8E64CB025D</v>
      </c>
      <c r="D8808" s="5" t="s">
        <v>3819</v>
      </c>
      <c r="E8808" t="e">
        <f>VLOOKUP('نهایی براساس سیستم'!D8808,'Trade ID'!A:B,2,0)</f>
        <v>#N/A</v>
      </c>
    </row>
    <row r="8809" spans="1:5" hidden="1" x14ac:dyDescent="0.25">
      <c r="A8809" s="3" t="s">
        <v>1951</v>
      </c>
      <c r="B8809" s="3" t="s">
        <v>1951</v>
      </c>
      <c r="C8809" t="str">
        <f>VLOOKUP(B8809,'سیستم ID'!B:C,2,0)</f>
        <v>E62A12C6-F1BD-4556-8A5F-AE0698DA44A4</v>
      </c>
      <c r="D8809" s="5" t="s">
        <v>3819</v>
      </c>
      <c r="E8809" t="e">
        <f>VLOOKUP('نهایی براساس سیستم'!D8809,'Trade ID'!A:B,2,0)</f>
        <v>#N/A</v>
      </c>
    </row>
    <row r="8810" spans="1:5" hidden="1" x14ac:dyDescent="0.25">
      <c r="A8810" s="3" t="s">
        <v>1953</v>
      </c>
      <c r="B8810" s="3" t="s">
        <v>1953</v>
      </c>
      <c r="C8810" t="str">
        <f>VLOOKUP(B8810,'سیستم ID'!B:C,2,0)</f>
        <v>3135A535-DFEC-434F-99FB-64DDC5897F19</v>
      </c>
      <c r="D8810" s="5" t="s">
        <v>3819</v>
      </c>
      <c r="E8810" t="e">
        <f>VLOOKUP('نهایی براساس سیستم'!D8810,'Trade ID'!A:B,2,0)</f>
        <v>#N/A</v>
      </c>
    </row>
    <row r="8811" spans="1:5" hidden="1" x14ac:dyDescent="0.25">
      <c r="A8811" s="3" t="s">
        <v>1955</v>
      </c>
      <c r="B8811" s="3" t="s">
        <v>1955</v>
      </c>
      <c r="C8811" t="str">
        <f>VLOOKUP(B8811,'سیستم ID'!B:C,2,0)</f>
        <v>81BD4314-364E-4686-8B55-CCB6F7B6F20A</v>
      </c>
      <c r="D8811" s="5" t="s">
        <v>3819</v>
      </c>
      <c r="E8811" t="e">
        <f>VLOOKUP('نهایی براساس سیستم'!D8811,'Trade ID'!A:B,2,0)</f>
        <v>#N/A</v>
      </c>
    </row>
    <row r="8812" spans="1:5" hidden="1" x14ac:dyDescent="0.25">
      <c r="A8812" s="3" t="s">
        <v>1957</v>
      </c>
      <c r="B8812" s="3" t="s">
        <v>1957</v>
      </c>
      <c r="C8812" t="str">
        <f>VLOOKUP(B8812,'سیستم ID'!B:C,2,0)</f>
        <v>75BDCE67-84C0-46DD-AE67-FBAF082BC1DC</v>
      </c>
      <c r="D8812" s="5" t="s">
        <v>3819</v>
      </c>
      <c r="E8812" t="e">
        <f>VLOOKUP('نهایی براساس سیستم'!D8812,'Trade ID'!A:B,2,0)</f>
        <v>#N/A</v>
      </c>
    </row>
    <row r="8813" spans="1:5" hidden="1" x14ac:dyDescent="0.25">
      <c r="A8813" s="3" t="s">
        <v>1959</v>
      </c>
      <c r="B8813" s="3" t="s">
        <v>1959</v>
      </c>
      <c r="C8813" t="str">
        <f>VLOOKUP(B8813,'سیستم ID'!B:C,2,0)</f>
        <v>9E8CB1FE-0212-408B-A13A-C1F851483825</v>
      </c>
      <c r="D8813" s="5" t="s">
        <v>3819</v>
      </c>
      <c r="E8813" t="e">
        <f>VLOOKUP('نهایی براساس سیستم'!D8813,'Trade ID'!A:B,2,0)</f>
        <v>#N/A</v>
      </c>
    </row>
    <row r="8814" spans="1:5" hidden="1" x14ac:dyDescent="0.25">
      <c r="A8814" s="3" t="s">
        <v>1961</v>
      </c>
      <c r="B8814" s="3" t="s">
        <v>1961</v>
      </c>
      <c r="C8814" t="str">
        <f>VLOOKUP(B8814,'سیستم ID'!B:C,2,0)</f>
        <v>B519AC3C-CB80-4649-B47A-E6C1EFE2E3DF</v>
      </c>
      <c r="D8814" s="5" t="s">
        <v>3819</v>
      </c>
      <c r="E8814" t="e">
        <f>VLOOKUP('نهایی براساس سیستم'!D8814,'Trade ID'!A:B,2,0)</f>
        <v>#N/A</v>
      </c>
    </row>
    <row r="8815" spans="1:5" hidden="1" x14ac:dyDescent="0.25">
      <c r="A8815" s="3" t="s">
        <v>1963</v>
      </c>
      <c r="B8815" s="3" t="s">
        <v>1963</v>
      </c>
      <c r="C8815" t="str">
        <f>VLOOKUP(B8815,'سیستم ID'!B:C,2,0)</f>
        <v>DC03182F-B719-4EED-9DA4-E5933C8BCC28</v>
      </c>
      <c r="D8815" s="5" t="s">
        <v>3819</v>
      </c>
      <c r="E8815" t="e">
        <f>VLOOKUP('نهایی براساس سیستم'!D8815,'Trade ID'!A:B,2,0)</f>
        <v>#N/A</v>
      </c>
    </row>
    <row r="8816" spans="1:5" hidden="1" x14ac:dyDescent="0.25">
      <c r="A8816" s="3" t="s">
        <v>1965</v>
      </c>
      <c r="B8816" s="3" t="s">
        <v>1965</v>
      </c>
      <c r="C8816" t="str">
        <f>VLOOKUP(B8816,'سیستم ID'!B:C,2,0)</f>
        <v>D3164BDC-0F2B-4389-8C4E-321018B47A1D</v>
      </c>
      <c r="D8816" s="5" t="s">
        <v>3819</v>
      </c>
      <c r="E8816" t="e">
        <f>VLOOKUP('نهایی براساس سیستم'!D8816,'Trade ID'!A:B,2,0)</f>
        <v>#N/A</v>
      </c>
    </row>
    <row r="8817" spans="1:5" hidden="1" x14ac:dyDescent="0.25">
      <c r="A8817" s="3" t="s">
        <v>1967</v>
      </c>
      <c r="B8817" s="3" t="s">
        <v>1967</v>
      </c>
      <c r="C8817" t="str">
        <f>VLOOKUP(B8817,'سیستم ID'!B:C,2,0)</f>
        <v>2C0E19C0-11DF-45E4-A090-0DD308D63F60</v>
      </c>
      <c r="D8817" s="5" t="s">
        <v>3819</v>
      </c>
      <c r="E8817" t="e">
        <f>VLOOKUP('نهایی براساس سیستم'!D8817,'Trade ID'!A:B,2,0)</f>
        <v>#N/A</v>
      </c>
    </row>
    <row r="8818" spans="1:5" hidden="1" x14ac:dyDescent="0.25">
      <c r="A8818" s="3" t="s">
        <v>1969</v>
      </c>
      <c r="B8818" s="3" t="s">
        <v>1969</v>
      </c>
      <c r="C8818" t="str">
        <f>VLOOKUP(B8818,'سیستم ID'!B:C,2,0)</f>
        <v>82BD92E0-F802-48DD-AF82-603470AD8244</v>
      </c>
      <c r="D8818" s="5" t="s">
        <v>3819</v>
      </c>
      <c r="E8818" t="e">
        <f>VLOOKUP('نهایی براساس سیستم'!D8818,'Trade ID'!A:B,2,0)</f>
        <v>#N/A</v>
      </c>
    </row>
    <row r="8819" spans="1:5" hidden="1" x14ac:dyDescent="0.25">
      <c r="A8819" s="3" t="s">
        <v>1971</v>
      </c>
      <c r="B8819" s="3" t="s">
        <v>1971</v>
      </c>
      <c r="C8819" t="str">
        <f>VLOOKUP(B8819,'سیستم ID'!B:C,2,0)</f>
        <v>3721DEC7-C869-439C-B063-73967E67F3C2</v>
      </c>
      <c r="D8819" s="5" t="s">
        <v>3819</v>
      </c>
      <c r="E8819" t="e">
        <f>VLOOKUP('نهایی براساس سیستم'!D8819,'Trade ID'!A:B,2,0)</f>
        <v>#N/A</v>
      </c>
    </row>
    <row r="8820" spans="1:5" hidden="1" x14ac:dyDescent="0.25">
      <c r="A8820" s="3" t="s">
        <v>1973</v>
      </c>
      <c r="B8820" s="3" t="s">
        <v>1973</v>
      </c>
      <c r="C8820" t="str">
        <f>VLOOKUP(B8820,'سیستم ID'!B:C,2,0)</f>
        <v>6A1380DD-B056-48FB-9A40-0AAB9B33F2B9</v>
      </c>
      <c r="D8820" s="5" t="s">
        <v>3819</v>
      </c>
      <c r="E8820" t="e">
        <f>VLOOKUP('نهایی براساس سیستم'!D8820,'Trade ID'!A:B,2,0)</f>
        <v>#N/A</v>
      </c>
    </row>
    <row r="8821" spans="1:5" hidden="1" x14ac:dyDescent="0.25">
      <c r="A8821" s="3" t="s">
        <v>1975</v>
      </c>
      <c r="B8821" s="3" t="s">
        <v>1975</v>
      </c>
      <c r="C8821" t="str">
        <f>VLOOKUP(B8821,'سیستم ID'!B:C,2,0)</f>
        <v>D81C833E-D359-453E-86A9-6BD6A484F505</v>
      </c>
      <c r="D8821" s="5" t="s">
        <v>3819</v>
      </c>
      <c r="E8821" t="e">
        <f>VLOOKUP('نهایی براساس سیستم'!D8821,'Trade ID'!A:B,2,0)</f>
        <v>#N/A</v>
      </c>
    </row>
    <row r="8822" spans="1:5" hidden="1" x14ac:dyDescent="0.25">
      <c r="A8822" s="3" t="s">
        <v>1977</v>
      </c>
      <c r="B8822" s="3" t="s">
        <v>1977</v>
      </c>
      <c r="C8822" t="str">
        <f>VLOOKUP(B8822,'سیستم ID'!B:C,2,0)</f>
        <v>1683EDE5-C605-4CF8-8603-DE786665790F</v>
      </c>
      <c r="D8822" s="5" t="s">
        <v>3819</v>
      </c>
      <c r="E8822" t="e">
        <f>VLOOKUP('نهایی براساس سیستم'!D8822,'Trade ID'!A:B,2,0)</f>
        <v>#N/A</v>
      </c>
    </row>
    <row r="8823" spans="1:5" hidden="1" x14ac:dyDescent="0.25">
      <c r="A8823" s="3" t="s">
        <v>1979</v>
      </c>
      <c r="B8823" s="3" t="s">
        <v>1979</v>
      </c>
      <c r="C8823" t="str">
        <f>VLOOKUP(B8823,'سیستم ID'!B:C,2,0)</f>
        <v>9C2DB521-00BA-47C4-9F7E-826BB5723187</v>
      </c>
      <c r="D8823" s="5" t="s">
        <v>3819</v>
      </c>
      <c r="E8823" t="e">
        <f>VLOOKUP('نهایی براساس سیستم'!D8823,'Trade ID'!A:B,2,0)</f>
        <v>#N/A</v>
      </c>
    </row>
    <row r="8824" spans="1:5" hidden="1" x14ac:dyDescent="0.25">
      <c r="A8824" s="3" t="s">
        <v>1981</v>
      </c>
      <c r="B8824" s="3" t="s">
        <v>1981</v>
      </c>
      <c r="C8824" t="str">
        <f>VLOOKUP(B8824,'سیستم ID'!B:C,2,0)</f>
        <v>E2953993-F8FD-4F3A-A327-48BB7D396F86</v>
      </c>
      <c r="D8824" s="5" t="s">
        <v>3819</v>
      </c>
      <c r="E8824" t="e">
        <f>VLOOKUP('نهایی براساس سیستم'!D8824,'Trade ID'!A:B,2,0)</f>
        <v>#N/A</v>
      </c>
    </row>
    <row r="8825" spans="1:5" hidden="1" x14ac:dyDescent="0.25">
      <c r="A8825" s="3" t="s">
        <v>1983</v>
      </c>
      <c r="B8825" s="3" t="s">
        <v>1983</v>
      </c>
      <c r="C8825" t="str">
        <f>VLOOKUP(B8825,'سیستم ID'!B:C,2,0)</f>
        <v>B46D22F4-3D45-4673-8757-B0E0210B53BA</v>
      </c>
      <c r="D8825" s="5" t="s">
        <v>3819</v>
      </c>
      <c r="E8825" t="e">
        <f>VLOOKUP('نهایی براساس سیستم'!D8825,'Trade ID'!A:B,2,0)</f>
        <v>#N/A</v>
      </c>
    </row>
    <row r="8826" spans="1:5" hidden="1" x14ac:dyDescent="0.25">
      <c r="A8826" s="3" t="s">
        <v>1985</v>
      </c>
      <c r="B8826" s="3" t="s">
        <v>1985</v>
      </c>
      <c r="C8826" t="str">
        <f>VLOOKUP(B8826,'سیستم ID'!B:C,2,0)</f>
        <v>62C49CE6-6B2F-468F-913F-07624A78B5AD</v>
      </c>
      <c r="D8826" s="5" t="s">
        <v>3819</v>
      </c>
      <c r="E8826" t="e">
        <f>VLOOKUP('نهایی براساس سیستم'!D8826,'Trade ID'!A:B,2,0)</f>
        <v>#N/A</v>
      </c>
    </row>
    <row r="8827" spans="1:5" hidden="1" x14ac:dyDescent="0.25">
      <c r="A8827" s="3" t="s">
        <v>1987</v>
      </c>
      <c r="B8827" s="3" t="s">
        <v>1987</v>
      </c>
      <c r="C8827" t="str">
        <f>VLOOKUP(B8827,'سیستم ID'!B:C,2,0)</f>
        <v>51CCB895-EB48-474C-B8D4-60BBA1E81B42</v>
      </c>
      <c r="D8827" s="5" t="s">
        <v>3819</v>
      </c>
      <c r="E8827" t="e">
        <f>VLOOKUP('نهایی براساس سیستم'!D8827,'Trade ID'!A:B,2,0)</f>
        <v>#N/A</v>
      </c>
    </row>
    <row r="8828" spans="1:5" hidden="1" x14ac:dyDescent="0.25">
      <c r="A8828" s="3" t="s">
        <v>1989</v>
      </c>
      <c r="B8828" s="3" t="s">
        <v>1989</v>
      </c>
      <c r="C8828" t="str">
        <f>VLOOKUP(B8828,'سیستم ID'!B:C,2,0)</f>
        <v>24429797-7A23-40D4-9F94-B7305925602F</v>
      </c>
      <c r="D8828" s="5" t="s">
        <v>3819</v>
      </c>
      <c r="E8828" t="e">
        <f>VLOOKUP('نهایی براساس سیستم'!D8828,'Trade ID'!A:B,2,0)</f>
        <v>#N/A</v>
      </c>
    </row>
    <row r="8829" spans="1:5" hidden="1" x14ac:dyDescent="0.25">
      <c r="A8829" s="3" t="s">
        <v>1991</v>
      </c>
      <c r="B8829" s="3" t="s">
        <v>1991</v>
      </c>
      <c r="C8829" t="str">
        <f>VLOOKUP(B8829,'سیستم ID'!B:C,2,0)</f>
        <v>25DB4A02-41AD-49FE-AA33-403BD6A86167</v>
      </c>
      <c r="D8829" s="5" t="s">
        <v>3819</v>
      </c>
      <c r="E8829" t="e">
        <f>VLOOKUP('نهایی براساس سیستم'!D8829,'Trade ID'!A:B,2,0)</f>
        <v>#N/A</v>
      </c>
    </row>
    <row r="8830" spans="1:5" hidden="1" x14ac:dyDescent="0.25">
      <c r="A8830" s="3" t="s">
        <v>1993</v>
      </c>
      <c r="B8830" s="3" t="s">
        <v>1993</v>
      </c>
      <c r="C8830" t="str">
        <f>VLOOKUP(B8830,'سیستم ID'!B:C,2,0)</f>
        <v>93AE7D4C-BC86-4F31-A6C8-60FF8EC6FB1A</v>
      </c>
      <c r="D8830" s="5" t="s">
        <v>3819</v>
      </c>
      <c r="E8830" t="e">
        <f>VLOOKUP('نهایی براساس سیستم'!D8830,'Trade ID'!A:B,2,0)</f>
        <v>#N/A</v>
      </c>
    </row>
    <row r="8831" spans="1:5" hidden="1" x14ac:dyDescent="0.25">
      <c r="A8831" s="3" t="s">
        <v>1995</v>
      </c>
      <c r="B8831" s="3" t="s">
        <v>1995</v>
      </c>
      <c r="C8831" t="str">
        <f>VLOOKUP(B8831,'سیستم ID'!B:C,2,0)</f>
        <v>624C411F-B115-4677-9C4A-1D017961A53E</v>
      </c>
      <c r="D8831" s="5" t="s">
        <v>3819</v>
      </c>
      <c r="E8831" t="e">
        <f>VLOOKUP('نهایی براساس سیستم'!D8831,'Trade ID'!A:B,2,0)</f>
        <v>#N/A</v>
      </c>
    </row>
    <row r="8832" spans="1:5" hidden="1" x14ac:dyDescent="0.25">
      <c r="A8832" s="3" t="s">
        <v>1997</v>
      </c>
      <c r="B8832" s="3" t="s">
        <v>1997</v>
      </c>
      <c r="C8832" t="str">
        <f>VLOOKUP(B8832,'سیستم ID'!B:C,2,0)</f>
        <v>81D9CBCD-71CE-4FD5-A9CE-0AD9C8B108F1</v>
      </c>
      <c r="D8832" s="5" t="s">
        <v>3819</v>
      </c>
      <c r="E8832" t="e">
        <f>VLOOKUP('نهایی براساس سیستم'!D8832,'Trade ID'!A:B,2,0)</f>
        <v>#N/A</v>
      </c>
    </row>
    <row r="8833" spans="1:5" hidden="1" x14ac:dyDescent="0.25">
      <c r="A8833" s="3" t="s">
        <v>1999</v>
      </c>
      <c r="B8833" s="3" t="s">
        <v>1999</v>
      </c>
      <c r="C8833" t="str">
        <f>VLOOKUP(B8833,'سیستم ID'!B:C,2,0)</f>
        <v>650E2D24-0E5E-4013-9786-32C37C3E588E</v>
      </c>
      <c r="D8833" s="5" t="s">
        <v>3819</v>
      </c>
      <c r="E8833" t="e">
        <f>VLOOKUP('نهایی براساس سیستم'!D8833,'Trade ID'!A:B,2,0)</f>
        <v>#N/A</v>
      </c>
    </row>
    <row r="8834" spans="1:5" hidden="1" x14ac:dyDescent="0.25">
      <c r="A8834" s="3" t="s">
        <v>2001</v>
      </c>
      <c r="B8834" s="3" t="s">
        <v>2001</v>
      </c>
      <c r="C8834" t="str">
        <f>VLOOKUP(B8834,'سیستم ID'!B:C,2,0)</f>
        <v>60310BBE-ED87-468F-982F-19BB5CEEBC54</v>
      </c>
      <c r="D8834" s="5" t="s">
        <v>3819</v>
      </c>
      <c r="E8834" t="e">
        <f>VLOOKUP('نهایی براساس سیستم'!D8834,'Trade ID'!A:B,2,0)</f>
        <v>#N/A</v>
      </c>
    </row>
    <row r="8835" spans="1:5" hidden="1" x14ac:dyDescent="0.25">
      <c r="A8835" s="3" t="s">
        <v>2003</v>
      </c>
      <c r="B8835" s="3" t="s">
        <v>2003</v>
      </c>
      <c r="C8835" t="str">
        <f>VLOOKUP(B8835,'سیستم ID'!B:C,2,0)</f>
        <v>9F1FFAFB-F0E9-4F64-98E1-ACD9EDA2CF97</v>
      </c>
      <c r="D8835" s="5" t="s">
        <v>3819</v>
      </c>
      <c r="E8835" t="e">
        <f>VLOOKUP('نهایی براساس سیستم'!D8835,'Trade ID'!A:B,2,0)</f>
        <v>#N/A</v>
      </c>
    </row>
    <row r="8836" spans="1:5" hidden="1" x14ac:dyDescent="0.25">
      <c r="A8836" s="3" t="s">
        <v>2005</v>
      </c>
      <c r="B8836" s="3" t="s">
        <v>2005</v>
      </c>
      <c r="C8836" t="str">
        <f>VLOOKUP(B8836,'سیستم ID'!B:C,2,0)</f>
        <v>C18D0A16-1489-4005-8F9A-B229E202CB67</v>
      </c>
      <c r="D8836" s="5" t="s">
        <v>3819</v>
      </c>
      <c r="E8836" t="e">
        <f>VLOOKUP('نهایی براساس سیستم'!D8836,'Trade ID'!A:B,2,0)</f>
        <v>#N/A</v>
      </c>
    </row>
    <row r="8837" spans="1:5" hidden="1" x14ac:dyDescent="0.25">
      <c r="A8837" s="3" t="s">
        <v>2007</v>
      </c>
      <c r="B8837" s="3" t="s">
        <v>2007</v>
      </c>
      <c r="C8837" t="str">
        <f>VLOOKUP(B8837,'سیستم ID'!B:C,2,0)</f>
        <v>7BC8E678-208E-447A-A368-189E447ECBA7</v>
      </c>
      <c r="D8837" s="5" t="s">
        <v>3819</v>
      </c>
      <c r="E8837" t="e">
        <f>VLOOKUP('نهایی براساس سیستم'!D8837,'Trade ID'!A:B,2,0)</f>
        <v>#N/A</v>
      </c>
    </row>
    <row r="8838" spans="1:5" hidden="1" x14ac:dyDescent="0.25">
      <c r="A8838" s="3" t="s">
        <v>2009</v>
      </c>
      <c r="B8838" s="3" t="s">
        <v>2009</v>
      </c>
      <c r="C8838" t="str">
        <f>VLOOKUP(B8838,'سیستم ID'!B:C,2,0)</f>
        <v>1A1B071A-DAE9-47B0-A9A5-49DBC71C3DB1</v>
      </c>
      <c r="D8838" s="5" t="s">
        <v>3819</v>
      </c>
      <c r="E8838" t="e">
        <f>VLOOKUP('نهایی براساس سیستم'!D8838,'Trade ID'!A:B,2,0)</f>
        <v>#N/A</v>
      </c>
    </row>
    <row r="8839" spans="1:5" hidden="1" x14ac:dyDescent="0.25">
      <c r="A8839" s="3" t="s">
        <v>2011</v>
      </c>
      <c r="B8839" s="3" t="s">
        <v>2011</v>
      </c>
      <c r="C8839" t="str">
        <f>VLOOKUP(B8839,'سیستم ID'!B:C,2,0)</f>
        <v>9068717C-1F5D-43BB-8A4C-6A520EAE02B1</v>
      </c>
      <c r="D8839" s="5" t="s">
        <v>3819</v>
      </c>
      <c r="E8839" t="e">
        <f>VLOOKUP('نهایی براساس سیستم'!D8839,'Trade ID'!A:B,2,0)</f>
        <v>#N/A</v>
      </c>
    </row>
    <row r="8840" spans="1:5" hidden="1" x14ac:dyDescent="0.25">
      <c r="A8840" s="3" t="s">
        <v>2013</v>
      </c>
      <c r="B8840" s="3" t="s">
        <v>2013</v>
      </c>
      <c r="C8840" t="str">
        <f>VLOOKUP(B8840,'سیستم ID'!B:C,2,0)</f>
        <v>6FB57D58-AEC2-4E5A-B464-4F27AD7F3121</v>
      </c>
      <c r="D8840" s="5" t="s">
        <v>3819</v>
      </c>
      <c r="E8840" t="e">
        <f>VLOOKUP('نهایی براساس سیستم'!D8840,'Trade ID'!A:B,2,0)</f>
        <v>#N/A</v>
      </c>
    </row>
    <row r="8841" spans="1:5" hidden="1" x14ac:dyDescent="0.25">
      <c r="A8841" s="3" t="s">
        <v>2015</v>
      </c>
      <c r="B8841" s="3" t="s">
        <v>2015</v>
      </c>
      <c r="C8841" t="str">
        <f>VLOOKUP(B8841,'سیستم ID'!B:C,2,0)</f>
        <v>75DCDA45-6CCC-4E80-8171-D5425E2D898C</v>
      </c>
      <c r="D8841" s="5" t="s">
        <v>3819</v>
      </c>
      <c r="E8841" t="e">
        <f>VLOOKUP('نهایی براساس سیستم'!D8841,'Trade ID'!A:B,2,0)</f>
        <v>#N/A</v>
      </c>
    </row>
    <row r="8842" spans="1:5" hidden="1" x14ac:dyDescent="0.25">
      <c r="A8842" s="3" t="s">
        <v>2017</v>
      </c>
      <c r="B8842" s="3" t="s">
        <v>2017</v>
      </c>
      <c r="C8842" t="str">
        <f>VLOOKUP(B8842,'سیستم ID'!B:C,2,0)</f>
        <v>BE96F90D-D801-4C56-9C65-565CE0C73BD6</v>
      </c>
      <c r="D8842" s="5" t="s">
        <v>3819</v>
      </c>
      <c r="E8842" t="e">
        <f>VLOOKUP('نهایی براساس سیستم'!D8842,'Trade ID'!A:B,2,0)</f>
        <v>#N/A</v>
      </c>
    </row>
    <row r="8843" spans="1:5" hidden="1" x14ac:dyDescent="0.25">
      <c r="A8843" s="3" t="s">
        <v>2019</v>
      </c>
      <c r="B8843" s="3" t="s">
        <v>2019</v>
      </c>
      <c r="C8843" t="str">
        <f>VLOOKUP(B8843,'سیستم ID'!B:C,2,0)</f>
        <v>EE054EA0-0747-42C6-A844-8A0F496AB1BC</v>
      </c>
      <c r="D8843" s="5" t="s">
        <v>3819</v>
      </c>
      <c r="E8843" t="e">
        <f>VLOOKUP('نهایی براساس سیستم'!D8843,'Trade ID'!A:B,2,0)</f>
        <v>#N/A</v>
      </c>
    </row>
    <row r="8844" spans="1:5" hidden="1" x14ac:dyDescent="0.25">
      <c r="A8844" s="3" t="s">
        <v>2021</v>
      </c>
      <c r="B8844" s="3" t="s">
        <v>2021</v>
      </c>
      <c r="C8844" t="str">
        <f>VLOOKUP(B8844,'سیستم ID'!B:C,2,0)</f>
        <v>0D279876-7537-474E-ADF9-F4B84BD5414C</v>
      </c>
      <c r="D8844" s="5" t="s">
        <v>3819</v>
      </c>
      <c r="E8844" t="e">
        <f>VLOOKUP('نهایی براساس سیستم'!D8844,'Trade ID'!A:B,2,0)</f>
        <v>#N/A</v>
      </c>
    </row>
    <row r="8845" spans="1:5" hidden="1" x14ac:dyDescent="0.25">
      <c r="A8845" s="3" t="s">
        <v>2023</v>
      </c>
      <c r="B8845" s="3" t="s">
        <v>2023</v>
      </c>
      <c r="C8845" t="str">
        <f>VLOOKUP(B8845,'سیستم ID'!B:C,2,0)</f>
        <v>715FC2AA-320E-487A-9881-986E7A13972E</v>
      </c>
      <c r="D8845" s="5" t="s">
        <v>3819</v>
      </c>
      <c r="E8845" t="e">
        <f>VLOOKUP('نهایی براساس سیستم'!D8845,'Trade ID'!A:B,2,0)</f>
        <v>#N/A</v>
      </c>
    </row>
    <row r="8846" spans="1:5" hidden="1" x14ac:dyDescent="0.25">
      <c r="A8846" s="3" t="s">
        <v>2025</v>
      </c>
      <c r="B8846" s="3" t="s">
        <v>2025</v>
      </c>
      <c r="C8846" t="str">
        <f>VLOOKUP(B8846,'سیستم ID'!B:C,2,0)</f>
        <v>D20171E6-3B50-46B3-9467-19609462C455</v>
      </c>
      <c r="D8846" s="5" t="s">
        <v>3819</v>
      </c>
      <c r="E8846" t="e">
        <f>VLOOKUP('نهایی براساس سیستم'!D8846,'Trade ID'!A:B,2,0)</f>
        <v>#N/A</v>
      </c>
    </row>
    <row r="8847" spans="1:5" hidden="1" x14ac:dyDescent="0.25">
      <c r="A8847" s="3" t="s">
        <v>2027</v>
      </c>
      <c r="B8847" s="3" t="s">
        <v>2027</v>
      </c>
      <c r="C8847" t="str">
        <f>VLOOKUP(B8847,'سیستم ID'!B:C,2,0)</f>
        <v>804399E3-8BBF-4F2F-932A-792D625F9B08</v>
      </c>
      <c r="D8847" s="5" t="s">
        <v>3819</v>
      </c>
      <c r="E8847" t="e">
        <f>VLOOKUP('نهایی براساس سیستم'!D8847,'Trade ID'!A:B,2,0)</f>
        <v>#N/A</v>
      </c>
    </row>
    <row r="8848" spans="1:5" hidden="1" x14ac:dyDescent="0.25">
      <c r="A8848" s="3" t="s">
        <v>2029</v>
      </c>
      <c r="B8848" s="3" t="s">
        <v>2029</v>
      </c>
      <c r="C8848" t="str">
        <f>VLOOKUP(B8848,'سیستم ID'!B:C,2,0)</f>
        <v>8F29AD65-F2F9-4DCE-B206-447039CADFB0</v>
      </c>
      <c r="D8848" s="5" t="s">
        <v>3819</v>
      </c>
      <c r="E8848" t="e">
        <f>VLOOKUP('نهایی براساس سیستم'!D8848,'Trade ID'!A:B,2,0)</f>
        <v>#N/A</v>
      </c>
    </row>
    <row r="8849" spans="1:5" hidden="1" x14ac:dyDescent="0.25">
      <c r="A8849" s="3" t="s">
        <v>2031</v>
      </c>
      <c r="B8849" s="3" t="s">
        <v>2031</v>
      </c>
      <c r="C8849" t="str">
        <f>VLOOKUP(B8849,'سیستم ID'!B:C,2,0)</f>
        <v>283D1013-9856-4431-A0C4-1831A37B25FA</v>
      </c>
      <c r="D8849" s="5" t="s">
        <v>3819</v>
      </c>
      <c r="E8849" t="e">
        <f>VLOOKUP('نهایی براساس سیستم'!D8849,'Trade ID'!A:B,2,0)</f>
        <v>#N/A</v>
      </c>
    </row>
    <row r="8850" spans="1:5" hidden="1" x14ac:dyDescent="0.25">
      <c r="A8850" s="3" t="s">
        <v>2033</v>
      </c>
      <c r="B8850" s="3" t="s">
        <v>2033</v>
      </c>
      <c r="C8850" t="str">
        <f>VLOOKUP(B8850,'سیستم ID'!B:C,2,0)</f>
        <v>AB58DCCE-CDD7-4AA7-85BD-6467520AB865</v>
      </c>
      <c r="D8850" s="5" t="s">
        <v>3819</v>
      </c>
      <c r="E8850" t="e">
        <f>VLOOKUP('نهایی براساس سیستم'!D8850,'Trade ID'!A:B,2,0)</f>
        <v>#N/A</v>
      </c>
    </row>
    <row r="8851" spans="1:5" hidden="1" x14ac:dyDescent="0.25">
      <c r="A8851" s="3" t="s">
        <v>2035</v>
      </c>
      <c r="B8851" s="3" t="s">
        <v>2035</v>
      </c>
      <c r="C8851" t="str">
        <f>VLOOKUP(B8851,'سیستم ID'!B:C,2,0)</f>
        <v>1172BE2C-20BA-4594-BD29-6BF06317C8B3</v>
      </c>
      <c r="D8851" s="5" t="s">
        <v>3819</v>
      </c>
      <c r="E8851" t="e">
        <f>VLOOKUP('نهایی براساس سیستم'!D8851,'Trade ID'!A:B,2,0)</f>
        <v>#N/A</v>
      </c>
    </row>
    <row r="8852" spans="1:5" hidden="1" x14ac:dyDescent="0.25">
      <c r="A8852" s="3" t="s">
        <v>2037</v>
      </c>
      <c r="B8852" s="3" t="s">
        <v>2037</v>
      </c>
      <c r="C8852" t="str">
        <f>VLOOKUP(B8852,'سیستم ID'!B:C,2,0)</f>
        <v>77A3B2C9-FB7B-4E36-9DEE-B76FD4732ABE</v>
      </c>
      <c r="D8852" s="5" t="s">
        <v>3819</v>
      </c>
      <c r="E8852" t="e">
        <f>VLOOKUP('نهایی براساس سیستم'!D8852,'Trade ID'!A:B,2,0)</f>
        <v>#N/A</v>
      </c>
    </row>
    <row r="8853" spans="1:5" hidden="1" x14ac:dyDescent="0.25">
      <c r="A8853" s="3" t="s">
        <v>2039</v>
      </c>
      <c r="B8853" s="3" t="s">
        <v>2039</v>
      </c>
      <c r="C8853" t="str">
        <f>VLOOKUP(B8853,'سیستم ID'!B:C,2,0)</f>
        <v>0D09CCBD-79EA-4374-90EB-9A88A76E870F</v>
      </c>
      <c r="D8853" s="5" t="s">
        <v>3819</v>
      </c>
      <c r="E8853" t="e">
        <f>VLOOKUP('نهایی براساس سیستم'!D8853,'Trade ID'!A:B,2,0)</f>
        <v>#N/A</v>
      </c>
    </row>
    <row r="8854" spans="1:5" hidden="1" x14ac:dyDescent="0.25">
      <c r="A8854" s="3" t="s">
        <v>2041</v>
      </c>
      <c r="B8854" s="3" t="s">
        <v>2041</v>
      </c>
      <c r="C8854" t="str">
        <f>VLOOKUP(B8854,'سیستم ID'!B:C,2,0)</f>
        <v>A1C9EEDE-427D-42E0-940E-06387D52BB0D</v>
      </c>
      <c r="D8854" s="5" t="s">
        <v>3819</v>
      </c>
      <c r="E8854" t="e">
        <f>VLOOKUP('نهایی براساس سیستم'!D8854,'Trade ID'!A:B,2,0)</f>
        <v>#N/A</v>
      </c>
    </row>
    <row r="8855" spans="1:5" hidden="1" x14ac:dyDescent="0.25">
      <c r="A8855" s="3" t="s">
        <v>2043</v>
      </c>
      <c r="B8855" s="3" t="s">
        <v>2043</v>
      </c>
      <c r="C8855" t="str">
        <f>VLOOKUP(B8855,'سیستم ID'!B:C,2,0)</f>
        <v>D7BFAC9B-84E2-4CFB-82F5-16658B6EC17A</v>
      </c>
      <c r="D8855" s="5" t="s">
        <v>3819</v>
      </c>
      <c r="E8855" t="e">
        <f>VLOOKUP('نهایی براساس سیستم'!D8855,'Trade ID'!A:B,2,0)</f>
        <v>#N/A</v>
      </c>
    </row>
    <row r="8856" spans="1:5" hidden="1" x14ac:dyDescent="0.25">
      <c r="A8856" s="3" t="s">
        <v>2045</v>
      </c>
      <c r="B8856" s="3" t="s">
        <v>2045</v>
      </c>
      <c r="C8856" t="str">
        <f>VLOOKUP(B8856,'سیستم ID'!B:C,2,0)</f>
        <v>859BAE82-8ECC-41D8-A704-BBBBF669C4C4</v>
      </c>
      <c r="D8856" s="5" t="s">
        <v>3819</v>
      </c>
      <c r="E8856" t="e">
        <f>VLOOKUP('نهایی براساس سیستم'!D8856,'Trade ID'!A:B,2,0)</f>
        <v>#N/A</v>
      </c>
    </row>
    <row r="8857" spans="1:5" hidden="1" x14ac:dyDescent="0.25">
      <c r="A8857" s="3" t="s">
        <v>2047</v>
      </c>
      <c r="B8857" s="3" t="s">
        <v>2047</v>
      </c>
      <c r="C8857" t="str">
        <f>VLOOKUP(B8857,'سیستم ID'!B:C,2,0)</f>
        <v>955BB1B8-5C50-4A71-9C81-9ADA6DB88647</v>
      </c>
      <c r="D8857" s="5" t="s">
        <v>3819</v>
      </c>
      <c r="E8857" t="e">
        <f>VLOOKUP('نهایی براساس سیستم'!D8857,'Trade ID'!A:B,2,0)</f>
        <v>#N/A</v>
      </c>
    </row>
    <row r="8858" spans="1:5" hidden="1" x14ac:dyDescent="0.25">
      <c r="A8858" s="3" t="s">
        <v>2049</v>
      </c>
      <c r="B8858" s="3" t="s">
        <v>2049</v>
      </c>
      <c r="C8858" t="str">
        <f>VLOOKUP(B8858,'سیستم ID'!B:C,2,0)</f>
        <v>40C357F6-EFAD-4D54-9458-17A4D336B1C9</v>
      </c>
      <c r="D8858" s="5" t="s">
        <v>3819</v>
      </c>
      <c r="E8858" t="e">
        <f>VLOOKUP('نهایی براساس سیستم'!D8858,'Trade ID'!A:B,2,0)</f>
        <v>#N/A</v>
      </c>
    </row>
    <row r="8859" spans="1:5" hidden="1" x14ac:dyDescent="0.25">
      <c r="A8859" s="3" t="s">
        <v>2051</v>
      </c>
      <c r="B8859" s="3" t="s">
        <v>2051</v>
      </c>
      <c r="C8859" t="str">
        <f>VLOOKUP(B8859,'سیستم ID'!B:C,2,0)</f>
        <v>714CE810-A8FF-44D5-8A29-307B4443D7FA</v>
      </c>
      <c r="D8859" s="5" t="s">
        <v>3819</v>
      </c>
      <c r="E8859" t="e">
        <f>VLOOKUP('نهایی براساس سیستم'!D8859,'Trade ID'!A:B,2,0)</f>
        <v>#N/A</v>
      </c>
    </row>
    <row r="8860" spans="1:5" hidden="1" x14ac:dyDescent="0.25">
      <c r="A8860" s="3" t="s">
        <v>2053</v>
      </c>
      <c r="B8860" s="3" t="s">
        <v>2053</v>
      </c>
      <c r="C8860" t="str">
        <f>VLOOKUP(B8860,'سیستم ID'!B:C,2,0)</f>
        <v>77A5AB82-9A33-48A4-92B4-24E79D0D8BEA</v>
      </c>
      <c r="D8860" s="5" t="s">
        <v>3819</v>
      </c>
      <c r="E8860" t="e">
        <f>VLOOKUP('نهایی براساس سیستم'!D8860,'Trade ID'!A:B,2,0)</f>
        <v>#N/A</v>
      </c>
    </row>
    <row r="8861" spans="1:5" hidden="1" x14ac:dyDescent="0.25">
      <c r="A8861" s="3" t="s">
        <v>2055</v>
      </c>
      <c r="B8861" s="3" t="s">
        <v>2055</v>
      </c>
      <c r="C8861" t="str">
        <f>VLOOKUP(B8861,'سیستم ID'!B:C,2,0)</f>
        <v>9A17041E-F46B-4BB4-8B89-38FF090A9C4B</v>
      </c>
      <c r="D8861" s="5" t="s">
        <v>3819</v>
      </c>
      <c r="E8861" t="e">
        <f>VLOOKUP('نهایی براساس سیستم'!D8861,'Trade ID'!A:B,2,0)</f>
        <v>#N/A</v>
      </c>
    </row>
    <row r="8862" spans="1:5" hidden="1" x14ac:dyDescent="0.25">
      <c r="A8862" s="3" t="s">
        <v>2057</v>
      </c>
      <c r="B8862" s="3" t="s">
        <v>2057</v>
      </c>
      <c r="C8862" t="str">
        <f>VLOOKUP(B8862,'سیستم ID'!B:C,2,0)</f>
        <v>251D08FF-D3C3-4915-A034-E994DDA53B87</v>
      </c>
      <c r="D8862" s="5" t="s">
        <v>3819</v>
      </c>
      <c r="E8862" t="e">
        <f>VLOOKUP('نهایی براساس سیستم'!D8862,'Trade ID'!A:B,2,0)</f>
        <v>#N/A</v>
      </c>
    </row>
    <row r="8863" spans="1:5" hidden="1" x14ac:dyDescent="0.25">
      <c r="A8863" s="3" t="s">
        <v>2059</v>
      </c>
      <c r="B8863" s="3" t="s">
        <v>2059</v>
      </c>
      <c r="C8863" t="str">
        <f>VLOOKUP(B8863,'سیستم ID'!B:C,2,0)</f>
        <v>2B9714FE-B1A9-4026-8F6D-14842EA7DBF7</v>
      </c>
      <c r="D8863" s="5" t="s">
        <v>3819</v>
      </c>
      <c r="E8863" t="e">
        <f>VLOOKUP('نهایی براساس سیستم'!D8863,'Trade ID'!A:B,2,0)</f>
        <v>#N/A</v>
      </c>
    </row>
    <row r="8864" spans="1:5" hidden="1" x14ac:dyDescent="0.25">
      <c r="A8864" s="3" t="s">
        <v>2061</v>
      </c>
      <c r="B8864" s="3" t="s">
        <v>2061</v>
      </c>
      <c r="C8864" t="str">
        <f>VLOOKUP(B8864,'سیستم ID'!B:C,2,0)</f>
        <v>7D2F0B85-DF3C-4A60-A80A-B2537F981527</v>
      </c>
      <c r="D8864" s="5" t="s">
        <v>3819</v>
      </c>
      <c r="E8864" t="e">
        <f>VLOOKUP('نهایی براساس سیستم'!D8864,'Trade ID'!A:B,2,0)</f>
        <v>#N/A</v>
      </c>
    </row>
    <row r="8865" spans="1:5" hidden="1" x14ac:dyDescent="0.25">
      <c r="A8865" s="3" t="s">
        <v>2063</v>
      </c>
      <c r="B8865" s="3" t="s">
        <v>2063</v>
      </c>
      <c r="C8865" t="str">
        <f>VLOOKUP(B8865,'سیستم ID'!B:C,2,0)</f>
        <v>7E9D35A8-F675-4E1C-8230-696E0BE0A4EA</v>
      </c>
      <c r="D8865" s="5" t="s">
        <v>3819</v>
      </c>
      <c r="E8865" t="e">
        <f>VLOOKUP('نهایی براساس سیستم'!D8865,'Trade ID'!A:B,2,0)</f>
        <v>#N/A</v>
      </c>
    </row>
    <row r="8866" spans="1:5" hidden="1" x14ac:dyDescent="0.25">
      <c r="A8866" s="3" t="s">
        <v>2065</v>
      </c>
      <c r="B8866" s="3" t="s">
        <v>2065</v>
      </c>
      <c r="C8866" t="str">
        <f>VLOOKUP(B8866,'سیستم ID'!B:C,2,0)</f>
        <v>65794C77-08FF-426C-AFAB-E9EA8C74A5ED</v>
      </c>
      <c r="D8866" s="5" t="s">
        <v>3819</v>
      </c>
      <c r="E8866" t="e">
        <f>VLOOKUP('نهایی براساس سیستم'!D8866,'Trade ID'!A:B,2,0)</f>
        <v>#N/A</v>
      </c>
    </row>
    <row r="8867" spans="1:5" hidden="1" x14ac:dyDescent="0.25">
      <c r="A8867" s="3" t="s">
        <v>2067</v>
      </c>
      <c r="B8867" s="3" t="s">
        <v>2067</v>
      </c>
      <c r="C8867" t="str">
        <f>VLOOKUP(B8867,'سیستم ID'!B:C,2,0)</f>
        <v>159521E6-5575-4FC1-BC03-D71BF8CEC341</v>
      </c>
      <c r="D8867" s="5" t="s">
        <v>3819</v>
      </c>
      <c r="E8867" t="e">
        <f>VLOOKUP('نهایی براساس سیستم'!D8867,'Trade ID'!A:B,2,0)</f>
        <v>#N/A</v>
      </c>
    </row>
    <row r="8868" spans="1:5" hidden="1" x14ac:dyDescent="0.25">
      <c r="A8868" s="3" t="s">
        <v>2069</v>
      </c>
      <c r="B8868" s="3" t="s">
        <v>2069</v>
      </c>
      <c r="C8868" t="str">
        <f>VLOOKUP(B8868,'سیستم ID'!B:C,2,0)</f>
        <v>77098376-6D1E-4360-A048-4DB323B3F05E</v>
      </c>
      <c r="D8868" s="5" t="s">
        <v>3819</v>
      </c>
      <c r="E8868" t="e">
        <f>VLOOKUP('نهایی براساس سیستم'!D8868,'Trade ID'!A:B,2,0)</f>
        <v>#N/A</v>
      </c>
    </row>
    <row r="8869" spans="1:5" hidden="1" x14ac:dyDescent="0.25">
      <c r="A8869" s="3" t="s">
        <v>2071</v>
      </c>
      <c r="B8869" s="3" t="s">
        <v>2071</v>
      </c>
      <c r="C8869" t="str">
        <f>VLOOKUP(B8869,'سیستم ID'!B:C,2,0)</f>
        <v>4848EF2D-6878-4DC9-B310-09733096B043</v>
      </c>
      <c r="D8869" s="5" t="s">
        <v>3819</v>
      </c>
      <c r="E8869" t="e">
        <f>VLOOKUP('نهایی براساس سیستم'!D8869,'Trade ID'!A:B,2,0)</f>
        <v>#N/A</v>
      </c>
    </row>
    <row r="8870" spans="1:5" hidden="1" x14ac:dyDescent="0.25">
      <c r="A8870" s="3" t="s">
        <v>2073</v>
      </c>
      <c r="B8870" s="3" t="s">
        <v>2073</v>
      </c>
      <c r="C8870" t="str">
        <f>VLOOKUP(B8870,'سیستم ID'!B:C,2,0)</f>
        <v>C573E6E1-8C71-4254-953E-30691905D034</v>
      </c>
      <c r="D8870" s="5" t="s">
        <v>3819</v>
      </c>
      <c r="E8870" t="e">
        <f>VLOOKUP('نهایی براساس سیستم'!D8870,'Trade ID'!A:B,2,0)</f>
        <v>#N/A</v>
      </c>
    </row>
    <row r="8871" spans="1:5" hidden="1" x14ac:dyDescent="0.25">
      <c r="A8871" s="3" t="s">
        <v>2075</v>
      </c>
      <c r="B8871" s="3" t="s">
        <v>2075</v>
      </c>
      <c r="C8871" t="str">
        <f>VLOOKUP(B8871,'سیستم ID'!B:C,2,0)</f>
        <v>6F7526BB-AD8E-4CAF-B032-36E8DE66555C</v>
      </c>
      <c r="D8871" s="5" t="s">
        <v>3819</v>
      </c>
      <c r="E8871" t="e">
        <f>VLOOKUP('نهایی براساس سیستم'!D8871,'Trade ID'!A:B,2,0)</f>
        <v>#N/A</v>
      </c>
    </row>
    <row r="8872" spans="1:5" hidden="1" x14ac:dyDescent="0.25">
      <c r="A8872" s="3" t="s">
        <v>2077</v>
      </c>
      <c r="B8872" s="3" t="s">
        <v>2077</v>
      </c>
      <c r="C8872" t="str">
        <f>VLOOKUP(B8872,'سیستم ID'!B:C,2,0)</f>
        <v>1ACF9AB2-03B5-4E18-9855-FD2B77D7002B</v>
      </c>
      <c r="D8872" s="5" t="s">
        <v>3819</v>
      </c>
      <c r="E8872" t="e">
        <f>VLOOKUP('نهایی براساس سیستم'!D8872,'Trade ID'!A:B,2,0)</f>
        <v>#N/A</v>
      </c>
    </row>
    <row r="8873" spans="1:5" hidden="1" x14ac:dyDescent="0.25">
      <c r="A8873" s="3" t="s">
        <v>2079</v>
      </c>
      <c r="B8873" s="3" t="s">
        <v>2079</v>
      </c>
      <c r="C8873" t="str">
        <f>VLOOKUP(B8873,'سیستم ID'!B:C,2,0)</f>
        <v>71EDA626-961B-4D9B-9976-B1507B759A2B</v>
      </c>
      <c r="D8873" s="5" t="s">
        <v>3819</v>
      </c>
      <c r="E8873" t="e">
        <f>VLOOKUP('نهایی براساس سیستم'!D8873,'Trade ID'!A:B,2,0)</f>
        <v>#N/A</v>
      </c>
    </row>
    <row r="8874" spans="1:5" hidden="1" x14ac:dyDescent="0.25">
      <c r="A8874" s="3" t="s">
        <v>2081</v>
      </c>
      <c r="B8874" s="3" t="s">
        <v>2081</v>
      </c>
      <c r="C8874" t="str">
        <f>VLOOKUP(B8874,'سیستم ID'!B:C,2,0)</f>
        <v>8945E73E-0BBB-485E-94A3-DEBF422B4803</v>
      </c>
      <c r="D8874" s="5" t="s">
        <v>3819</v>
      </c>
      <c r="E8874" t="e">
        <f>VLOOKUP('نهایی براساس سیستم'!D8874,'Trade ID'!A:B,2,0)</f>
        <v>#N/A</v>
      </c>
    </row>
    <row r="8875" spans="1:5" hidden="1" x14ac:dyDescent="0.25">
      <c r="A8875" s="3" t="s">
        <v>2083</v>
      </c>
      <c r="B8875" s="3" t="s">
        <v>2083</v>
      </c>
      <c r="C8875" t="str">
        <f>VLOOKUP(B8875,'سیستم ID'!B:C,2,0)</f>
        <v>BE470EA4-6B17-46B0-8BEA-B835156750B1</v>
      </c>
      <c r="D8875" s="5" t="s">
        <v>3819</v>
      </c>
      <c r="E8875" t="e">
        <f>VLOOKUP('نهایی براساس سیستم'!D8875,'Trade ID'!A:B,2,0)</f>
        <v>#N/A</v>
      </c>
    </row>
    <row r="8876" spans="1:5" hidden="1" x14ac:dyDescent="0.25">
      <c r="A8876" s="3" t="s">
        <v>2085</v>
      </c>
      <c r="B8876" s="3" t="s">
        <v>2085</v>
      </c>
      <c r="C8876" t="str">
        <f>VLOOKUP(B8876,'سیستم ID'!B:C,2,0)</f>
        <v>8295247B-D43B-45BD-9770-801E59285C56</v>
      </c>
      <c r="D8876" s="5" t="s">
        <v>3819</v>
      </c>
      <c r="E8876" t="e">
        <f>VLOOKUP('نهایی براساس سیستم'!D8876,'Trade ID'!A:B,2,0)</f>
        <v>#N/A</v>
      </c>
    </row>
    <row r="8877" spans="1:5" hidden="1" x14ac:dyDescent="0.25">
      <c r="A8877" s="3" t="s">
        <v>2087</v>
      </c>
      <c r="B8877" s="3" t="s">
        <v>2087</v>
      </c>
      <c r="C8877" t="str">
        <f>VLOOKUP(B8877,'سیستم ID'!B:C,2,0)</f>
        <v>D484F846-012F-427A-9204-A08A5544386B</v>
      </c>
      <c r="D8877" s="5" t="s">
        <v>3819</v>
      </c>
      <c r="E8877" t="e">
        <f>VLOOKUP('نهایی براساس سیستم'!D8877,'Trade ID'!A:B,2,0)</f>
        <v>#N/A</v>
      </c>
    </row>
    <row r="8878" spans="1:5" hidden="1" x14ac:dyDescent="0.25">
      <c r="A8878" s="3" t="s">
        <v>2089</v>
      </c>
      <c r="B8878" s="3" t="s">
        <v>2089</v>
      </c>
      <c r="C8878" t="str">
        <f>VLOOKUP(B8878,'سیستم ID'!B:C,2,0)</f>
        <v>E96855F5-1ED7-4F3F-BB78-7299BD0CED73</v>
      </c>
      <c r="D8878" s="5" t="s">
        <v>3819</v>
      </c>
      <c r="E8878" t="e">
        <f>VLOOKUP('نهایی براساس سیستم'!D8878,'Trade ID'!A:B,2,0)</f>
        <v>#N/A</v>
      </c>
    </row>
    <row r="8879" spans="1:5" hidden="1" x14ac:dyDescent="0.25">
      <c r="A8879" s="3" t="s">
        <v>2091</v>
      </c>
      <c r="B8879" s="3" t="s">
        <v>2091</v>
      </c>
      <c r="C8879" t="str">
        <f>VLOOKUP(B8879,'سیستم ID'!B:C,2,0)</f>
        <v>C85DE836-338F-48BC-965D-721C642B7151</v>
      </c>
      <c r="D8879" s="5" t="s">
        <v>3819</v>
      </c>
      <c r="E8879" t="e">
        <f>VLOOKUP('نهایی براساس سیستم'!D8879,'Trade ID'!A:B,2,0)</f>
        <v>#N/A</v>
      </c>
    </row>
    <row r="8880" spans="1:5" hidden="1" x14ac:dyDescent="0.25">
      <c r="A8880" s="3" t="s">
        <v>2093</v>
      </c>
      <c r="B8880" s="3" t="s">
        <v>2093</v>
      </c>
      <c r="C8880" t="str">
        <f>VLOOKUP(B8880,'سیستم ID'!B:C,2,0)</f>
        <v>702011FB-968B-4C30-B8FE-D3CA656A25D6</v>
      </c>
      <c r="D8880" s="5" t="s">
        <v>3819</v>
      </c>
      <c r="E8880" t="e">
        <f>VLOOKUP('نهایی براساس سیستم'!D8880,'Trade ID'!A:B,2,0)</f>
        <v>#N/A</v>
      </c>
    </row>
    <row r="8881" spans="1:5" hidden="1" x14ac:dyDescent="0.25">
      <c r="A8881" s="3" t="s">
        <v>2095</v>
      </c>
      <c r="B8881" s="3" t="s">
        <v>2095</v>
      </c>
      <c r="C8881" t="str">
        <f>VLOOKUP(B8881,'سیستم ID'!B:C,2,0)</f>
        <v>A526CE14-7758-47F2-8EBC-8202A3A7C56E</v>
      </c>
      <c r="D8881" s="5" t="s">
        <v>3819</v>
      </c>
      <c r="E8881" t="e">
        <f>VLOOKUP('نهایی براساس سیستم'!D8881,'Trade ID'!A:B,2,0)</f>
        <v>#N/A</v>
      </c>
    </row>
    <row r="8882" spans="1:5" hidden="1" x14ac:dyDescent="0.25">
      <c r="A8882" s="3" t="s">
        <v>2097</v>
      </c>
      <c r="B8882" s="3" t="s">
        <v>2097</v>
      </c>
      <c r="C8882" t="str">
        <f>VLOOKUP(B8882,'سیستم ID'!B:C,2,0)</f>
        <v>A47CA61C-F3A1-4FB0-976C-3BD0173D9AB3</v>
      </c>
      <c r="D8882" s="5" t="s">
        <v>3819</v>
      </c>
      <c r="E8882" t="e">
        <f>VLOOKUP('نهایی براساس سیستم'!D8882,'Trade ID'!A:B,2,0)</f>
        <v>#N/A</v>
      </c>
    </row>
    <row r="8883" spans="1:5" hidden="1" x14ac:dyDescent="0.25">
      <c r="A8883" s="3" t="s">
        <v>2099</v>
      </c>
      <c r="B8883" s="3" t="s">
        <v>2099</v>
      </c>
      <c r="C8883" t="str">
        <f>VLOOKUP(B8883,'سیستم ID'!B:C,2,0)</f>
        <v>5225535A-F5DB-4F29-ADBC-0D79A0D30560</v>
      </c>
      <c r="D8883" s="5" t="s">
        <v>3819</v>
      </c>
      <c r="E8883" t="e">
        <f>VLOOKUP('نهایی براساس سیستم'!D8883,'Trade ID'!A:B,2,0)</f>
        <v>#N/A</v>
      </c>
    </row>
    <row r="8884" spans="1:5" hidden="1" x14ac:dyDescent="0.25">
      <c r="A8884" s="3" t="s">
        <v>2101</v>
      </c>
      <c r="B8884" s="3" t="s">
        <v>2101</v>
      </c>
      <c r="C8884" t="str">
        <f>VLOOKUP(B8884,'سیستم ID'!B:C,2,0)</f>
        <v>392B8997-644F-4D5B-9F9F-76B581770ED0</v>
      </c>
      <c r="D8884" s="5" t="s">
        <v>3819</v>
      </c>
      <c r="E8884" t="e">
        <f>VLOOKUP('نهایی براساس سیستم'!D8884,'Trade ID'!A:B,2,0)</f>
        <v>#N/A</v>
      </c>
    </row>
    <row r="8885" spans="1:5" hidden="1" x14ac:dyDescent="0.25">
      <c r="A8885" s="3" t="s">
        <v>2103</v>
      </c>
      <c r="B8885" s="3" t="s">
        <v>2103</v>
      </c>
      <c r="C8885" t="str">
        <f>VLOOKUP(B8885,'سیستم ID'!B:C,2,0)</f>
        <v>D1BEE42B-7583-454D-A402-B82C2C1956DA</v>
      </c>
      <c r="D8885" s="5" t="s">
        <v>3819</v>
      </c>
      <c r="E8885" t="e">
        <f>VLOOKUP('نهایی براساس سیستم'!D8885,'Trade ID'!A:B,2,0)</f>
        <v>#N/A</v>
      </c>
    </row>
    <row r="8886" spans="1:5" hidden="1" x14ac:dyDescent="0.25">
      <c r="A8886" s="3" t="s">
        <v>2105</v>
      </c>
      <c r="B8886" s="3" t="s">
        <v>2105</v>
      </c>
      <c r="C8886" t="str">
        <f>VLOOKUP(B8886,'سیستم ID'!B:C,2,0)</f>
        <v>05030F59-A3B1-4449-984A-415923BE2EF1</v>
      </c>
      <c r="D8886" s="5" t="s">
        <v>3819</v>
      </c>
      <c r="E8886" t="e">
        <f>VLOOKUP('نهایی براساس سیستم'!D8886,'Trade ID'!A:B,2,0)</f>
        <v>#N/A</v>
      </c>
    </row>
    <row r="8887" spans="1:5" hidden="1" x14ac:dyDescent="0.25">
      <c r="A8887" s="3" t="s">
        <v>2107</v>
      </c>
      <c r="B8887" s="3" t="s">
        <v>2107</v>
      </c>
      <c r="C8887" t="str">
        <f>VLOOKUP(B8887,'سیستم ID'!B:C,2,0)</f>
        <v>3D018752-7D6D-411D-BCE1-1554200DE5DD</v>
      </c>
      <c r="D8887" s="5" t="s">
        <v>3819</v>
      </c>
      <c r="E8887" t="e">
        <f>VLOOKUP('نهایی براساس سیستم'!D8887,'Trade ID'!A:B,2,0)</f>
        <v>#N/A</v>
      </c>
    </row>
    <row r="8888" spans="1:5" hidden="1" x14ac:dyDescent="0.25">
      <c r="A8888" s="3" t="s">
        <v>2109</v>
      </c>
      <c r="B8888" s="3" t="s">
        <v>2109</v>
      </c>
      <c r="C8888" t="str">
        <f>VLOOKUP(B8888,'سیستم ID'!B:C,2,0)</f>
        <v>237E26D4-8E43-429E-BC4A-A94167BA0D2D</v>
      </c>
      <c r="D8888" s="5" t="s">
        <v>3819</v>
      </c>
      <c r="E8888" t="e">
        <f>VLOOKUP('نهایی براساس سیستم'!D8888,'Trade ID'!A:B,2,0)</f>
        <v>#N/A</v>
      </c>
    </row>
    <row r="8889" spans="1:5" hidden="1" x14ac:dyDescent="0.25">
      <c r="A8889" s="3" t="s">
        <v>2111</v>
      </c>
      <c r="B8889" s="3" t="s">
        <v>2111</v>
      </c>
      <c r="C8889" t="str">
        <f>VLOOKUP(B8889,'سیستم ID'!B:C,2,0)</f>
        <v>BDD1EF5B-2F25-4000-85D2-B24CDC49164F</v>
      </c>
      <c r="D8889" s="5" t="s">
        <v>3819</v>
      </c>
      <c r="E8889" t="e">
        <f>VLOOKUP('نهایی براساس سیستم'!D8889,'Trade ID'!A:B,2,0)</f>
        <v>#N/A</v>
      </c>
    </row>
    <row r="8890" spans="1:5" hidden="1" x14ac:dyDescent="0.25">
      <c r="A8890" s="3" t="s">
        <v>2113</v>
      </c>
      <c r="B8890" s="3" t="s">
        <v>2113</v>
      </c>
      <c r="C8890" t="str">
        <f>VLOOKUP(B8890,'سیستم ID'!B:C,2,0)</f>
        <v>FBC93294-31D6-4B66-8E88-36ABE2DD0E1A</v>
      </c>
      <c r="D8890" s="5" t="s">
        <v>3819</v>
      </c>
      <c r="E8890" t="e">
        <f>VLOOKUP('نهایی براساس سیستم'!D8890,'Trade ID'!A:B,2,0)</f>
        <v>#N/A</v>
      </c>
    </row>
    <row r="8891" spans="1:5" hidden="1" x14ac:dyDescent="0.25">
      <c r="A8891" s="3" t="s">
        <v>2115</v>
      </c>
      <c r="B8891" s="3" t="s">
        <v>2115</v>
      </c>
      <c r="C8891" t="str">
        <f>VLOOKUP(B8891,'سیستم ID'!B:C,2,0)</f>
        <v>57C3CB58-4235-4CDF-AC82-018C7ADFA34C</v>
      </c>
      <c r="D8891" s="5" t="s">
        <v>3819</v>
      </c>
      <c r="E8891" t="e">
        <f>VLOOKUP('نهایی براساس سیستم'!D8891,'Trade ID'!A:B,2,0)</f>
        <v>#N/A</v>
      </c>
    </row>
    <row r="8892" spans="1:5" hidden="1" x14ac:dyDescent="0.25">
      <c r="A8892" s="3" t="s">
        <v>2117</v>
      </c>
      <c r="B8892" s="3" t="s">
        <v>2117</v>
      </c>
      <c r="C8892" t="str">
        <f>VLOOKUP(B8892,'سیستم ID'!B:C,2,0)</f>
        <v>B369521F-2887-4692-82B7-EF57922689AA</v>
      </c>
      <c r="D8892" s="5" t="s">
        <v>3819</v>
      </c>
      <c r="E8892" t="e">
        <f>VLOOKUP('نهایی براساس سیستم'!D8892,'Trade ID'!A:B,2,0)</f>
        <v>#N/A</v>
      </c>
    </row>
    <row r="8893" spans="1:5" hidden="1" x14ac:dyDescent="0.25">
      <c r="A8893" s="3" t="s">
        <v>2119</v>
      </c>
      <c r="B8893" s="3" t="s">
        <v>2119</v>
      </c>
      <c r="C8893" t="str">
        <f>VLOOKUP(B8893,'سیستم ID'!B:C,2,0)</f>
        <v>24AEC299-AB70-4B02-87FD-FB4C590EC839</v>
      </c>
      <c r="D8893" s="5" t="s">
        <v>3819</v>
      </c>
      <c r="E8893" t="e">
        <f>VLOOKUP('نهایی براساس سیستم'!D8893,'Trade ID'!A:B,2,0)</f>
        <v>#N/A</v>
      </c>
    </row>
    <row r="8894" spans="1:5" hidden="1" x14ac:dyDescent="0.25">
      <c r="A8894" s="3" t="s">
        <v>2121</v>
      </c>
      <c r="B8894" s="3" t="s">
        <v>2121</v>
      </c>
      <c r="C8894" t="str">
        <f>VLOOKUP(B8894,'سیستم ID'!B:C,2,0)</f>
        <v>0A068003-313A-412A-9E26-FFF5299C85B6</v>
      </c>
      <c r="D8894" s="5" t="s">
        <v>3819</v>
      </c>
      <c r="E8894" t="e">
        <f>VLOOKUP('نهایی براساس سیستم'!D8894,'Trade ID'!A:B,2,0)</f>
        <v>#N/A</v>
      </c>
    </row>
    <row r="8895" spans="1:5" hidden="1" x14ac:dyDescent="0.25">
      <c r="A8895" s="3" t="s">
        <v>2123</v>
      </c>
      <c r="B8895" s="3" t="s">
        <v>2123</v>
      </c>
      <c r="C8895" t="str">
        <f>VLOOKUP(B8895,'سیستم ID'!B:C,2,0)</f>
        <v>CFBF245D-55F6-40FE-98BB-E89D933B6354</v>
      </c>
      <c r="D8895" s="5" t="s">
        <v>3819</v>
      </c>
      <c r="E8895" t="e">
        <f>VLOOKUP('نهایی براساس سیستم'!D8895,'Trade ID'!A:B,2,0)</f>
        <v>#N/A</v>
      </c>
    </row>
    <row r="8896" spans="1:5" hidden="1" x14ac:dyDescent="0.25">
      <c r="A8896" s="3" t="s">
        <v>2125</v>
      </c>
      <c r="B8896" s="3" t="s">
        <v>2125</v>
      </c>
      <c r="C8896" t="str">
        <f>VLOOKUP(B8896,'سیستم ID'!B:C,2,0)</f>
        <v>F3F37373-B82D-404D-868F-A9CD232FE9B7</v>
      </c>
      <c r="D8896" s="5" t="s">
        <v>3819</v>
      </c>
      <c r="E8896" t="e">
        <f>VLOOKUP('نهایی براساس سیستم'!D8896,'Trade ID'!A:B,2,0)</f>
        <v>#N/A</v>
      </c>
    </row>
    <row r="8897" spans="1:5" hidden="1" x14ac:dyDescent="0.25">
      <c r="A8897" s="3" t="s">
        <v>2127</v>
      </c>
      <c r="B8897" s="3" t="s">
        <v>2127</v>
      </c>
      <c r="C8897" t="str">
        <f>VLOOKUP(B8897,'سیستم ID'!B:C,2,0)</f>
        <v>BA8AA55D-F895-4D6A-BDEA-4377C730D606</v>
      </c>
      <c r="D8897" s="5" t="s">
        <v>3819</v>
      </c>
      <c r="E8897" t="e">
        <f>VLOOKUP('نهایی براساس سیستم'!D8897,'Trade ID'!A:B,2,0)</f>
        <v>#N/A</v>
      </c>
    </row>
    <row r="8898" spans="1:5" hidden="1" x14ac:dyDescent="0.25">
      <c r="A8898" s="3" t="s">
        <v>2129</v>
      </c>
      <c r="B8898" s="3" t="s">
        <v>2129</v>
      </c>
      <c r="C8898" t="str">
        <f>VLOOKUP(B8898,'سیستم ID'!B:C,2,0)</f>
        <v>921582BA-DF7D-47FD-9561-1EF4BA010123</v>
      </c>
      <c r="D8898" s="5" t="s">
        <v>3819</v>
      </c>
      <c r="E8898" t="e">
        <f>VLOOKUP('نهایی براساس سیستم'!D8898,'Trade ID'!A:B,2,0)</f>
        <v>#N/A</v>
      </c>
    </row>
    <row r="8899" spans="1:5" hidden="1" x14ac:dyDescent="0.25">
      <c r="A8899" s="3" t="s">
        <v>2131</v>
      </c>
      <c r="B8899" s="3" t="s">
        <v>2131</v>
      </c>
      <c r="C8899" t="str">
        <f>VLOOKUP(B8899,'سیستم ID'!B:C,2,0)</f>
        <v>20D1BFA2-ECA6-48BC-8886-E8EBE45138F8</v>
      </c>
      <c r="D8899" s="5" t="s">
        <v>3819</v>
      </c>
      <c r="E8899" t="e">
        <f>VLOOKUP('نهایی براساس سیستم'!D8899,'Trade ID'!A:B,2,0)</f>
        <v>#N/A</v>
      </c>
    </row>
    <row r="8900" spans="1:5" hidden="1" x14ac:dyDescent="0.25">
      <c r="A8900" s="3" t="s">
        <v>2133</v>
      </c>
      <c r="B8900" s="3" t="s">
        <v>2133</v>
      </c>
      <c r="C8900" t="str">
        <f>VLOOKUP(B8900,'سیستم ID'!B:C,2,0)</f>
        <v>A03E0056-D005-4DAA-8C31-544B82BB86F8</v>
      </c>
      <c r="D8900" s="5" t="s">
        <v>3819</v>
      </c>
      <c r="E8900" t="e">
        <f>VLOOKUP('نهایی براساس سیستم'!D8900,'Trade ID'!A:B,2,0)</f>
        <v>#N/A</v>
      </c>
    </row>
    <row r="8901" spans="1:5" hidden="1" x14ac:dyDescent="0.25">
      <c r="A8901" s="3" t="s">
        <v>2135</v>
      </c>
      <c r="B8901" s="3" t="s">
        <v>2135</v>
      </c>
      <c r="C8901" t="str">
        <f>VLOOKUP(B8901,'سیستم ID'!B:C,2,0)</f>
        <v>ED5B0E04-509A-4D3E-9874-4772CC7FDC43</v>
      </c>
      <c r="D8901" s="5" t="s">
        <v>3819</v>
      </c>
      <c r="E8901" t="e">
        <f>VLOOKUP('نهایی براساس سیستم'!D8901,'Trade ID'!A:B,2,0)</f>
        <v>#N/A</v>
      </c>
    </row>
    <row r="8902" spans="1:5" hidden="1" x14ac:dyDescent="0.25">
      <c r="A8902" s="3" t="s">
        <v>2137</v>
      </c>
      <c r="B8902" s="3" t="s">
        <v>2137</v>
      </c>
      <c r="C8902" t="str">
        <f>VLOOKUP(B8902,'سیستم ID'!B:C,2,0)</f>
        <v>FF2321DD-4114-4F64-95E3-F9E9811AED2A</v>
      </c>
      <c r="D8902" s="5" t="s">
        <v>3819</v>
      </c>
      <c r="E8902" t="e">
        <f>VLOOKUP('نهایی براساس سیستم'!D8902,'Trade ID'!A:B,2,0)</f>
        <v>#N/A</v>
      </c>
    </row>
    <row r="8903" spans="1:5" hidden="1" x14ac:dyDescent="0.25">
      <c r="A8903" s="3" t="s">
        <v>2139</v>
      </c>
      <c r="B8903" s="3" t="s">
        <v>2139</v>
      </c>
      <c r="C8903" t="str">
        <f>VLOOKUP(B8903,'سیستم ID'!B:C,2,0)</f>
        <v>83A24A64-92DF-4488-82E9-C426A11198CB</v>
      </c>
      <c r="D8903" s="5" t="s">
        <v>3819</v>
      </c>
      <c r="E8903" t="e">
        <f>VLOOKUP('نهایی براساس سیستم'!D8903,'Trade ID'!A:B,2,0)</f>
        <v>#N/A</v>
      </c>
    </row>
    <row r="8904" spans="1:5" hidden="1" x14ac:dyDescent="0.25">
      <c r="A8904" s="3" t="s">
        <v>2141</v>
      </c>
      <c r="B8904" s="3" t="s">
        <v>2141</v>
      </c>
      <c r="C8904" t="str">
        <f>VLOOKUP(B8904,'سیستم ID'!B:C,2,0)</f>
        <v>254DE4A9-59BB-41A2-A2E1-522789859ED9</v>
      </c>
      <c r="D8904" s="5" t="s">
        <v>3819</v>
      </c>
      <c r="E8904" t="e">
        <f>VLOOKUP('نهایی براساس سیستم'!D8904,'Trade ID'!A:B,2,0)</f>
        <v>#N/A</v>
      </c>
    </row>
    <row r="8905" spans="1:5" hidden="1" x14ac:dyDescent="0.25">
      <c r="A8905" s="3" t="s">
        <v>2143</v>
      </c>
      <c r="B8905" s="3" t="s">
        <v>2143</v>
      </c>
      <c r="C8905" t="str">
        <f>VLOOKUP(B8905,'سیستم ID'!B:C,2,0)</f>
        <v>6272CE04-2838-40DC-8DB9-FDC63B94E5BB</v>
      </c>
      <c r="D8905" s="5" t="s">
        <v>3819</v>
      </c>
      <c r="E8905" t="e">
        <f>VLOOKUP('نهایی براساس سیستم'!D8905,'Trade ID'!A:B,2,0)</f>
        <v>#N/A</v>
      </c>
    </row>
    <row r="8906" spans="1:5" hidden="1" x14ac:dyDescent="0.25">
      <c r="A8906" s="3" t="s">
        <v>2145</v>
      </c>
      <c r="B8906" s="3" t="s">
        <v>2145</v>
      </c>
      <c r="C8906" t="str">
        <f>VLOOKUP(B8906,'سیستم ID'!B:C,2,0)</f>
        <v>3F0F8182-B016-4374-81D1-9CF69D3B473E</v>
      </c>
      <c r="D8906" s="5" t="s">
        <v>3819</v>
      </c>
      <c r="E8906" t="e">
        <f>VLOOKUP('نهایی براساس سیستم'!D8906,'Trade ID'!A:B,2,0)</f>
        <v>#N/A</v>
      </c>
    </row>
    <row r="8907" spans="1:5" hidden="1" x14ac:dyDescent="0.25">
      <c r="A8907" s="3" t="s">
        <v>2147</v>
      </c>
      <c r="B8907" s="3" t="s">
        <v>2147</v>
      </c>
      <c r="C8907" t="str">
        <f>VLOOKUP(B8907,'سیستم ID'!B:C,2,0)</f>
        <v>F7752EE0-EB96-476B-A9B4-8B947938F456</v>
      </c>
      <c r="D8907" s="5" t="s">
        <v>3819</v>
      </c>
      <c r="E8907" t="e">
        <f>VLOOKUP('نهایی براساس سیستم'!D8907,'Trade ID'!A:B,2,0)</f>
        <v>#N/A</v>
      </c>
    </row>
    <row r="8908" spans="1:5" hidden="1" x14ac:dyDescent="0.25">
      <c r="A8908" s="3" t="s">
        <v>2149</v>
      </c>
      <c r="B8908" s="3" t="s">
        <v>2149</v>
      </c>
      <c r="C8908" t="str">
        <f>VLOOKUP(B8908,'سیستم ID'!B:C,2,0)</f>
        <v>32C2A1B0-3789-4220-B809-24C00C67C5BA</v>
      </c>
      <c r="D8908" s="5" t="s">
        <v>3819</v>
      </c>
      <c r="E8908" t="e">
        <f>VLOOKUP('نهایی براساس سیستم'!D8908,'Trade ID'!A:B,2,0)</f>
        <v>#N/A</v>
      </c>
    </row>
    <row r="8909" spans="1:5" hidden="1" x14ac:dyDescent="0.25">
      <c r="A8909" s="3" t="s">
        <v>2151</v>
      </c>
      <c r="B8909" s="3" t="s">
        <v>2151</v>
      </c>
      <c r="C8909" t="str">
        <f>VLOOKUP(B8909,'سیستم ID'!B:C,2,0)</f>
        <v>CF29189F-2ECC-4F99-A5BB-7A04F9B9F3FF</v>
      </c>
      <c r="D8909" s="5" t="s">
        <v>3819</v>
      </c>
      <c r="E8909" t="e">
        <f>VLOOKUP('نهایی براساس سیستم'!D8909,'Trade ID'!A:B,2,0)</f>
        <v>#N/A</v>
      </c>
    </row>
    <row r="8910" spans="1:5" hidden="1" x14ac:dyDescent="0.25">
      <c r="A8910" s="3" t="s">
        <v>2153</v>
      </c>
      <c r="B8910" s="3" t="s">
        <v>2153</v>
      </c>
      <c r="C8910" t="str">
        <f>VLOOKUP(B8910,'سیستم ID'!B:C,2,0)</f>
        <v>40989B58-1026-448E-9FFD-FB699894CC04</v>
      </c>
      <c r="D8910" s="5" t="s">
        <v>3819</v>
      </c>
      <c r="E8910" t="e">
        <f>VLOOKUP('نهایی براساس سیستم'!D8910,'Trade ID'!A:B,2,0)</f>
        <v>#N/A</v>
      </c>
    </row>
    <row r="8911" spans="1:5" hidden="1" x14ac:dyDescent="0.25">
      <c r="A8911" s="3" t="s">
        <v>2155</v>
      </c>
      <c r="B8911" s="3" t="s">
        <v>2155</v>
      </c>
      <c r="C8911" t="str">
        <f>VLOOKUP(B8911,'سیستم ID'!B:C,2,0)</f>
        <v>C42B5E3E-F927-4F28-B895-5E13C90BD516</v>
      </c>
      <c r="D8911" s="5" t="s">
        <v>3819</v>
      </c>
      <c r="E8911" t="e">
        <f>VLOOKUP('نهایی براساس سیستم'!D8911,'Trade ID'!A:B,2,0)</f>
        <v>#N/A</v>
      </c>
    </row>
    <row r="8912" spans="1:5" hidden="1" x14ac:dyDescent="0.25">
      <c r="A8912" s="3" t="s">
        <v>2157</v>
      </c>
      <c r="B8912" s="3" t="s">
        <v>2157</v>
      </c>
      <c r="C8912" t="str">
        <f>VLOOKUP(B8912,'سیستم ID'!B:C,2,0)</f>
        <v>85305E99-CF1B-459D-BB12-2DA163587452</v>
      </c>
      <c r="D8912" s="5" t="s">
        <v>3819</v>
      </c>
      <c r="E8912" t="e">
        <f>VLOOKUP('نهایی براساس سیستم'!D8912,'Trade ID'!A:B,2,0)</f>
        <v>#N/A</v>
      </c>
    </row>
    <row r="8913" spans="1:5" hidden="1" x14ac:dyDescent="0.25">
      <c r="A8913" s="3" t="s">
        <v>2159</v>
      </c>
      <c r="B8913" s="3" t="s">
        <v>2159</v>
      </c>
      <c r="C8913" t="str">
        <f>VLOOKUP(B8913,'سیستم ID'!B:C,2,0)</f>
        <v>1B23FF74-42F5-41D1-BD6F-5C31FBB03EE1</v>
      </c>
      <c r="D8913" s="5" t="s">
        <v>3819</v>
      </c>
      <c r="E8913" t="e">
        <f>VLOOKUP('نهایی براساس سیستم'!D8913,'Trade ID'!A:B,2,0)</f>
        <v>#N/A</v>
      </c>
    </row>
    <row r="8914" spans="1:5" hidden="1" x14ac:dyDescent="0.25">
      <c r="A8914" s="3" t="s">
        <v>2161</v>
      </c>
      <c r="B8914" s="3" t="s">
        <v>2161</v>
      </c>
      <c r="C8914" t="str">
        <f>VLOOKUP(B8914,'سیستم ID'!B:C,2,0)</f>
        <v>86D56B9C-1A3B-4A0B-BAB3-B0670EAC972C</v>
      </c>
      <c r="D8914" s="5" t="s">
        <v>3819</v>
      </c>
      <c r="E8914" t="e">
        <f>VLOOKUP('نهایی براساس سیستم'!D8914,'Trade ID'!A:B,2,0)</f>
        <v>#N/A</v>
      </c>
    </row>
    <row r="8915" spans="1:5" hidden="1" x14ac:dyDescent="0.25">
      <c r="A8915" s="3" t="s">
        <v>2163</v>
      </c>
      <c r="B8915" s="3" t="s">
        <v>2163</v>
      </c>
      <c r="C8915" t="str">
        <f>VLOOKUP(B8915,'سیستم ID'!B:C,2,0)</f>
        <v>67584691-592E-4F42-8EA7-430402C978CB</v>
      </c>
      <c r="D8915" s="5" t="s">
        <v>3819</v>
      </c>
      <c r="E8915" t="e">
        <f>VLOOKUP('نهایی براساس سیستم'!D8915,'Trade ID'!A:B,2,0)</f>
        <v>#N/A</v>
      </c>
    </row>
    <row r="8916" spans="1:5" hidden="1" x14ac:dyDescent="0.25">
      <c r="A8916" s="3" t="s">
        <v>2165</v>
      </c>
      <c r="B8916" s="3" t="s">
        <v>2165</v>
      </c>
      <c r="C8916" t="str">
        <f>VLOOKUP(B8916,'سیستم ID'!B:C,2,0)</f>
        <v>E082D7B7-8FFE-4DB7-8DC3-64CD45A8A10A</v>
      </c>
      <c r="D8916" s="5" t="s">
        <v>3819</v>
      </c>
      <c r="E8916" t="e">
        <f>VLOOKUP('نهایی براساس سیستم'!D8916,'Trade ID'!A:B,2,0)</f>
        <v>#N/A</v>
      </c>
    </row>
    <row r="8917" spans="1:5" hidden="1" x14ac:dyDescent="0.25">
      <c r="A8917" s="3" t="s">
        <v>2167</v>
      </c>
      <c r="B8917" s="3" t="s">
        <v>2167</v>
      </c>
      <c r="C8917" t="str">
        <f>VLOOKUP(B8917,'سیستم ID'!B:C,2,0)</f>
        <v>54820427-501B-4228-B449-E18E4B6BF4ED</v>
      </c>
      <c r="D8917" s="5" t="s">
        <v>3819</v>
      </c>
      <c r="E8917" t="e">
        <f>VLOOKUP('نهایی براساس سیستم'!D8917,'Trade ID'!A:B,2,0)</f>
        <v>#N/A</v>
      </c>
    </row>
    <row r="8918" spans="1:5" hidden="1" x14ac:dyDescent="0.25">
      <c r="A8918" s="3" t="s">
        <v>2169</v>
      </c>
      <c r="B8918" s="3" t="s">
        <v>2169</v>
      </c>
      <c r="C8918" t="str">
        <f>VLOOKUP(B8918,'سیستم ID'!B:C,2,0)</f>
        <v>7AB87C07-C244-406C-A094-C2B40DDDEFFE</v>
      </c>
      <c r="D8918" s="5" t="s">
        <v>3819</v>
      </c>
      <c r="E8918" t="e">
        <f>VLOOKUP('نهایی براساس سیستم'!D8918,'Trade ID'!A:B,2,0)</f>
        <v>#N/A</v>
      </c>
    </row>
    <row r="8919" spans="1:5" hidden="1" x14ac:dyDescent="0.25">
      <c r="A8919" s="3" t="s">
        <v>2171</v>
      </c>
      <c r="B8919" s="3" t="s">
        <v>2171</v>
      </c>
      <c r="C8919" t="str">
        <f>VLOOKUP(B8919,'سیستم ID'!B:C,2,0)</f>
        <v>EADED00F-CF4C-4133-8CBA-AF6EB197E9EA</v>
      </c>
      <c r="D8919" s="5" t="s">
        <v>3819</v>
      </c>
      <c r="E8919" t="e">
        <f>VLOOKUP('نهایی براساس سیستم'!D8919,'Trade ID'!A:B,2,0)</f>
        <v>#N/A</v>
      </c>
    </row>
    <row r="8920" spans="1:5" hidden="1" x14ac:dyDescent="0.25">
      <c r="A8920" s="3" t="s">
        <v>2173</v>
      </c>
      <c r="B8920" s="3" t="s">
        <v>2173</v>
      </c>
      <c r="C8920" t="str">
        <f>VLOOKUP(B8920,'سیستم ID'!B:C,2,0)</f>
        <v>8AC1D373-3CA0-4A0C-B5FA-FE7439B863C5</v>
      </c>
      <c r="D8920" s="5" t="s">
        <v>3819</v>
      </c>
      <c r="E8920" t="e">
        <f>VLOOKUP('نهایی براساس سیستم'!D8920,'Trade ID'!A:B,2,0)</f>
        <v>#N/A</v>
      </c>
    </row>
    <row r="8921" spans="1:5" hidden="1" x14ac:dyDescent="0.25">
      <c r="A8921" s="3" t="s">
        <v>2175</v>
      </c>
      <c r="B8921" s="3" t="s">
        <v>2175</v>
      </c>
      <c r="C8921" t="str">
        <f>VLOOKUP(B8921,'سیستم ID'!B:C,2,0)</f>
        <v>680409B2-0885-4C6C-8F08-58F68C351012</v>
      </c>
      <c r="D8921" s="5" t="s">
        <v>3819</v>
      </c>
      <c r="E8921" t="e">
        <f>VLOOKUP('نهایی براساس سیستم'!D8921,'Trade ID'!A:B,2,0)</f>
        <v>#N/A</v>
      </c>
    </row>
    <row r="8922" spans="1:5" hidden="1" x14ac:dyDescent="0.25">
      <c r="A8922" s="3" t="s">
        <v>2177</v>
      </c>
      <c r="B8922" s="3" t="s">
        <v>2177</v>
      </c>
      <c r="C8922" t="str">
        <f>VLOOKUP(B8922,'سیستم ID'!B:C,2,0)</f>
        <v>01111BE2-4B5A-47AB-9060-BFE6156BD5B1</v>
      </c>
      <c r="D8922" s="5" t="s">
        <v>3819</v>
      </c>
      <c r="E8922" t="e">
        <f>VLOOKUP('نهایی براساس سیستم'!D8922,'Trade ID'!A:B,2,0)</f>
        <v>#N/A</v>
      </c>
    </row>
    <row r="8923" spans="1:5" hidden="1" x14ac:dyDescent="0.25">
      <c r="A8923" s="3" t="s">
        <v>2179</v>
      </c>
      <c r="B8923" s="3" t="s">
        <v>2179</v>
      </c>
      <c r="C8923" t="str">
        <f>VLOOKUP(B8923,'سیستم ID'!B:C,2,0)</f>
        <v>637E58C7-714B-4D4D-8F5D-5C57045E6955</v>
      </c>
      <c r="D8923" s="5" t="s">
        <v>3819</v>
      </c>
      <c r="E8923" t="e">
        <f>VLOOKUP('نهایی براساس سیستم'!D8923,'Trade ID'!A:B,2,0)</f>
        <v>#N/A</v>
      </c>
    </row>
    <row r="8924" spans="1:5" hidden="1" x14ac:dyDescent="0.25">
      <c r="A8924" s="3" t="s">
        <v>2181</v>
      </c>
      <c r="B8924" s="3" t="s">
        <v>2181</v>
      </c>
      <c r="C8924" t="str">
        <f>VLOOKUP(B8924,'سیستم ID'!B:C,2,0)</f>
        <v>DC8B4311-4459-4067-9CE2-E10835952FE7</v>
      </c>
      <c r="D8924" s="5" t="s">
        <v>3819</v>
      </c>
      <c r="E8924" t="e">
        <f>VLOOKUP('نهایی براساس سیستم'!D8924,'Trade ID'!A:B,2,0)</f>
        <v>#N/A</v>
      </c>
    </row>
    <row r="8925" spans="1:5" hidden="1" x14ac:dyDescent="0.25">
      <c r="A8925" s="3" t="s">
        <v>2183</v>
      </c>
      <c r="B8925" s="3" t="s">
        <v>2183</v>
      </c>
      <c r="C8925" t="str">
        <f>VLOOKUP(B8925,'سیستم ID'!B:C,2,0)</f>
        <v>0C3342D0-37E1-4281-BE05-4DD66701C480</v>
      </c>
      <c r="D8925" s="5" t="s">
        <v>3819</v>
      </c>
      <c r="E8925" t="e">
        <f>VLOOKUP('نهایی براساس سیستم'!D8925,'Trade ID'!A:B,2,0)</f>
        <v>#N/A</v>
      </c>
    </row>
    <row r="8926" spans="1:5" hidden="1" x14ac:dyDescent="0.25">
      <c r="A8926" s="3" t="s">
        <v>2185</v>
      </c>
      <c r="B8926" s="3" t="s">
        <v>2185</v>
      </c>
      <c r="C8926" t="str">
        <f>VLOOKUP(B8926,'سیستم ID'!B:C,2,0)</f>
        <v>3FBA0CA3-2E74-4AE3-B3D6-24A9A2487183</v>
      </c>
      <c r="D8926" s="5" t="s">
        <v>3819</v>
      </c>
      <c r="E8926" t="e">
        <f>VLOOKUP('نهایی براساس سیستم'!D8926,'Trade ID'!A:B,2,0)</f>
        <v>#N/A</v>
      </c>
    </row>
    <row r="8927" spans="1:5" hidden="1" x14ac:dyDescent="0.25">
      <c r="A8927" s="3" t="s">
        <v>2187</v>
      </c>
      <c r="B8927" s="3" t="s">
        <v>2187</v>
      </c>
      <c r="C8927" t="str">
        <f>VLOOKUP(B8927,'سیستم ID'!B:C,2,0)</f>
        <v>9C1B5095-9004-46F6-A9A2-08CBA529336C</v>
      </c>
      <c r="D8927" s="5" t="s">
        <v>3819</v>
      </c>
      <c r="E8927" t="e">
        <f>VLOOKUP('نهایی براساس سیستم'!D8927,'Trade ID'!A:B,2,0)</f>
        <v>#N/A</v>
      </c>
    </row>
    <row r="8928" spans="1:5" hidden="1" x14ac:dyDescent="0.25">
      <c r="A8928" s="3" t="s">
        <v>2189</v>
      </c>
      <c r="B8928" s="3" t="s">
        <v>2189</v>
      </c>
      <c r="C8928" t="str">
        <f>VLOOKUP(B8928,'سیستم ID'!B:C,2,0)</f>
        <v>1E83F097-3504-4A47-ABF0-0EB17ED77E9F</v>
      </c>
      <c r="D8928" s="5" t="s">
        <v>3819</v>
      </c>
      <c r="E8928" t="e">
        <f>VLOOKUP('نهایی براساس سیستم'!D8928,'Trade ID'!A:B,2,0)</f>
        <v>#N/A</v>
      </c>
    </row>
    <row r="8929" spans="1:5" hidden="1" x14ac:dyDescent="0.25">
      <c r="A8929" s="3" t="s">
        <v>2191</v>
      </c>
      <c r="B8929" s="3" t="s">
        <v>2191</v>
      </c>
      <c r="C8929" t="str">
        <f>VLOOKUP(B8929,'سیستم ID'!B:C,2,0)</f>
        <v>8491DDC8-F8F5-4305-A531-C92B9978AD8B</v>
      </c>
      <c r="D8929" s="5" t="s">
        <v>3819</v>
      </c>
      <c r="E8929" t="e">
        <f>VLOOKUP('نهایی براساس سیستم'!D8929,'Trade ID'!A:B,2,0)</f>
        <v>#N/A</v>
      </c>
    </row>
    <row r="8930" spans="1:5" hidden="1" x14ac:dyDescent="0.25">
      <c r="A8930" s="3" t="s">
        <v>2193</v>
      </c>
      <c r="B8930" s="3" t="s">
        <v>2193</v>
      </c>
      <c r="C8930" t="str">
        <f>VLOOKUP(B8930,'سیستم ID'!B:C,2,0)</f>
        <v>1352DBBB-B679-466D-9561-F867CCD9883F</v>
      </c>
      <c r="D8930" s="5" t="s">
        <v>3819</v>
      </c>
      <c r="E8930" t="e">
        <f>VLOOKUP('نهایی براساس سیستم'!D8930,'Trade ID'!A:B,2,0)</f>
        <v>#N/A</v>
      </c>
    </row>
    <row r="8931" spans="1:5" hidden="1" x14ac:dyDescent="0.25">
      <c r="A8931" s="3" t="s">
        <v>2195</v>
      </c>
      <c r="B8931" s="3" t="s">
        <v>2195</v>
      </c>
      <c r="C8931" t="str">
        <f>VLOOKUP(B8931,'سیستم ID'!B:C,2,0)</f>
        <v>8697B919-91D5-47B4-A8A3-A12866017630</v>
      </c>
      <c r="D8931" s="5" t="s">
        <v>3819</v>
      </c>
      <c r="E8931" t="e">
        <f>VLOOKUP('نهایی براساس سیستم'!D8931,'Trade ID'!A:B,2,0)</f>
        <v>#N/A</v>
      </c>
    </row>
    <row r="8932" spans="1:5" hidden="1" x14ac:dyDescent="0.25">
      <c r="A8932" s="3" t="s">
        <v>2197</v>
      </c>
      <c r="B8932" s="3" t="s">
        <v>2197</v>
      </c>
      <c r="C8932" t="str">
        <f>VLOOKUP(B8932,'سیستم ID'!B:C,2,0)</f>
        <v>EEA4D80C-B7E6-49EC-97ED-8E07AB7C761E</v>
      </c>
      <c r="D8932" s="5" t="s">
        <v>3819</v>
      </c>
      <c r="E8932" t="e">
        <f>VLOOKUP('نهایی براساس سیستم'!D8932,'Trade ID'!A:B,2,0)</f>
        <v>#N/A</v>
      </c>
    </row>
    <row r="8933" spans="1:5" hidden="1" x14ac:dyDescent="0.25">
      <c r="A8933" s="3" t="s">
        <v>2199</v>
      </c>
      <c r="B8933" s="3" t="s">
        <v>2199</v>
      </c>
      <c r="C8933" t="str">
        <f>VLOOKUP(B8933,'سیستم ID'!B:C,2,0)</f>
        <v>BC22D8FD-DEE3-43D2-A8BE-6329C97AFC71</v>
      </c>
      <c r="D8933" s="5" t="s">
        <v>3819</v>
      </c>
      <c r="E8933" t="e">
        <f>VLOOKUP('نهایی براساس سیستم'!D8933,'Trade ID'!A:B,2,0)</f>
        <v>#N/A</v>
      </c>
    </row>
    <row r="8934" spans="1:5" hidden="1" x14ac:dyDescent="0.25">
      <c r="A8934" s="3" t="s">
        <v>2201</v>
      </c>
      <c r="B8934" s="3" t="s">
        <v>2201</v>
      </c>
      <c r="C8934" t="str">
        <f>VLOOKUP(B8934,'سیستم ID'!B:C,2,0)</f>
        <v>9DEF62C7-F5E9-4524-9A44-319F6B5CD221</v>
      </c>
      <c r="D8934" s="5" t="s">
        <v>3819</v>
      </c>
      <c r="E8934" t="e">
        <f>VLOOKUP('نهایی براساس سیستم'!D8934,'Trade ID'!A:B,2,0)</f>
        <v>#N/A</v>
      </c>
    </row>
    <row r="8935" spans="1:5" hidden="1" x14ac:dyDescent="0.25">
      <c r="A8935" s="3" t="s">
        <v>2203</v>
      </c>
      <c r="B8935" s="3" t="s">
        <v>2203</v>
      </c>
      <c r="C8935" t="str">
        <f>VLOOKUP(B8935,'سیستم ID'!B:C,2,0)</f>
        <v>224036C5-0747-4CC8-9EB4-FF4531444F6E</v>
      </c>
      <c r="D8935" s="5" t="s">
        <v>3819</v>
      </c>
      <c r="E8935" t="e">
        <f>VLOOKUP('نهایی براساس سیستم'!D8935,'Trade ID'!A:B,2,0)</f>
        <v>#N/A</v>
      </c>
    </row>
    <row r="8936" spans="1:5" hidden="1" x14ac:dyDescent="0.25">
      <c r="A8936" s="3" t="s">
        <v>2205</v>
      </c>
      <c r="B8936" s="3" t="s">
        <v>2205</v>
      </c>
      <c r="C8936" t="str">
        <f>VLOOKUP(B8936,'سیستم ID'!B:C,2,0)</f>
        <v>6D7792BB-7D7C-4CA6-91B8-D812D40D4E35</v>
      </c>
      <c r="D8936" s="5" t="s">
        <v>3819</v>
      </c>
      <c r="E8936" t="e">
        <f>VLOOKUP('نهایی براساس سیستم'!D8936,'Trade ID'!A:B,2,0)</f>
        <v>#N/A</v>
      </c>
    </row>
    <row r="8937" spans="1:5" hidden="1" x14ac:dyDescent="0.25">
      <c r="A8937" s="3" t="s">
        <v>2207</v>
      </c>
      <c r="B8937" s="3" t="s">
        <v>2207</v>
      </c>
      <c r="C8937" t="str">
        <f>VLOOKUP(B8937,'سیستم ID'!B:C,2,0)</f>
        <v>08B57C51-489C-48C5-87E6-A18671170AE4</v>
      </c>
      <c r="D8937" s="5" t="s">
        <v>3819</v>
      </c>
      <c r="E8937" t="e">
        <f>VLOOKUP('نهایی براساس سیستم'!D8937,'Trade ID'!A:B,2,0)</f>
        <v>#N/A</v>
      </c>
    </row>
    <row r="8938" spans="1:5" hidden="1" x14ac:dyDescent="0.25">
      <c r="A8938" s="3" t="s">
        <v>2209</v>
      </c>
      <c r="B8938" s="3" t="s">
        <v>2209</v>
      </c>
      <c r="C8938" t="str">
        <f>VLOOKUP(B8938,'سیستم ID'!B:C,2,0)</f>
        <v>AF9918AF-2341-4153-B759-6ED89E79792E</v>
      </c>
      <c r="D8938" s="5" t="s">
        <v>3819</v>
      </c>
      <c r="E8938" t="e">
        <f>VLOOKUP('نهایی براساس سیستم'!D8938,'Trade ID'!A:B,2,0)</f>
        <v>#N/A</v>
      </c>
    </row>
    <row r="8939" spans="1:5" hidden="1" x14ac:dyDescent="0.25">
      <c r="A8939" s="3" t="s">
        <v>2211</v>
      </c>
      <c r="B8939" s="3" t="s">
        <v>2211</v>
      </c>
      <c r="C8939" t="str">
        <f>VLOOKUP(B8939,'سیستم ID'!B:C,2,0)</f>
        <v>C04CC365-E592-42EC-9756-6A7D0E455A78</v>
      </c>
      <c r="D8939" s="5" t="s">
        <v>3819</v>
      </c>
      <c r="E8939" t="e">
        <f>VLOOKUP('نهایی براساس سیستم'!D8939,'Trade ID'!A:B,2,0)</f>
        <v>#N/A</v>
      </c>
    </row>
    <row r="8940" spans="1:5" hidden="1" x14ac:dyDescent="0.25">
      <c r="A8940" s="3" t="s">
        <v>2213</v>
      </c>
      <c r="B8940" s="3" t="s">
        <v>2213</v>
      </c>
      <c r="C8940" t="str">
        <f>VLOOKUP(B8940,'سیستم ID'!B:C,2,0)</f>
        <v>C225146A-08DC-4805-AC51-7364E26A4C5C</v>
      </c>
      <c r="D8940" s="5" t="s">
        <v>3819</v>
      </c>
      <c r="E8940" t="e">
        <f>VLOOKUP('نهایی براساس سیستم'!D8940,'Trade ID'!A:B,2,0)</f>
        <v>#N/A</v>
      </c>
    </row>
    <row r="8941" spans="1:5" hidden="1" x14ac:dyDescent="0.25">
      <c r="A8941" s="3" t="s">
        <v>2215</v>
      </c>
      <c r="B8941" s="3" t="s">
        <v>2215</v>
      </c>
      <c r="C8941" t="str">
        <f>VLOOKUP(B8941,'سیستم ID'!B:C,2,0)</f>
        <v>CFCFC8E4-79F8-45DA-8DC5-FC2F77E3C2CC</v>
      </c>
      <c r="D8941" s="5" t="s">
        <v>3819</v>
      </c>
      <c r="E8941" t="e">
        <f>VLOOKUP('نهایی براساس سیستم'!D8941,'Trade ID'!A:B,2,0)</f>
        <v>#N/A</v>
      </c>
    </row>
    <row r="8942" spans="1:5" hidden="1" x14ac:dyDescent="0.25">
      <c r="A8942" s="3" t="s">
        <v>2217</v>
      </c>
      <c r="B8942" s="3" t="s">
        <v>2217</v>
      </c>
      <c r="C8942" t="str">
        <f>VLOOKUP(B8942,'سیستم ID'!B:C,2,0)</f>
        <v>C26BAA53-399F-4D70-87E2-51D74950A31A</v>
      </c>
      <c r="D8942" s="5" t="s">
        <v>3819</v>
      </c>
      <c r="E8942" t="e">
        <f>VLOOKUP('نهایی براساس سیستم'!D8942,'Trade ID'!A:B,2,0)</f>
        <v>#N/A</v>
      </c>
    </row>
    <row r="8943" spans="1:5" hidden="1" x14ac:dyDescent="0.25">
      <c r="A8943" s="3" t="s">
        <v>2219</v>
      </c>
      <c r="B8943" s="3" t="s">
        <v>2219</v>
      </c>
      <c r="C8943" t="str">
        <f>VLOOKUP(B8943,'سیستم ID'!B:C,2,0)</f>
        <v>04652F07-003B-4BF8-B2D2-6562B4533E9A</v>
      </c>
      <c r="D8943" s="5" t="s">
        <v>3819</v>
      </c>
      <c r="E8943" t="e">
        <f>VLOOKUP('نهایی براساس سیستم'!D8943,'Trade ID'!A:B,2,0)</f>
        <v>#N/A</v>
      </c>
    </row>
    <row r="8944" spans="1:5" hidden="1" x14ac:dyDescent="0.25">
      <c r="A8944" s="3" t="s">
        <v>2221</v>
      </c>
      <c r="B8944" s="3" t="s">
        <v>2221</v>
      </c>
      <c r="C8944" t="str">
        <f>VLOOKUP(B8944,'سیستم ID'!B:C,2,0)</f>
        <v>D554DACB-7894-4AED-8BFF-16BC38CD2EA6</v>
      </c>
      <c r="D8944" s="5" t="s">
        <v>3819</v>
      </c>
      <c r="E8944" t="e">
        <f>VLOOKUP('نهایی براساس سیستم'!D8944,'Trade ID'!A:B,2,0)</f>
        <v>#N/A</v>
      </c>
    </row>
    <row r="8945" spans="1:5" hidden="1" x14ac:dyDescent="0.25">
      <c r="A8945" s="3" t="s">
        <v>2223</v>
      </c>
      <c r="B8945" s="3" t="s">
        <v>2223</v>
      </c>
      <c r="C8945" t="str">
        <f>VLOOKUP(B8945,'سیستم ID'!B:C,2,0)</f>
        <v>E885EAA2-DA1E-4BC3-8D44-AAB1182E7BF3</v>
      </c>
      <c r="D8945" s="5" t="s">
        <v>3819</v>
      </c>
      <c r="E8945" t="e">
        <f>VLOOKUP('نهایی براساس سیستم'!D8945,'Trade ID'!A:B,2,0)</f>
        <v>#N/A</v>
      </c>
    </row>
    <row r="8946" spans="1:5" hidden="1" x14ac:dyDescent="0.25">
      <c r="A8946" s="3" t="s">
        <v>2225</v>
      </c>
      <c r="B8946" s="3" t="s">
        <v>2225</v>
      </c>
      <c r="C8946" t="str">
        <f>VLOOKUP(B8946,'سیستم ID'!B:C,2,0)</f>
        <v>E8826536-9A9D-4F9E-8D8B-71AA052E281B</v>
      </c>
      <c r="D8946" s="5" t="s">
        <v>3819</v>
      </c>
      <c r="E8946" t="e">
        <f>VLOOKUP('نهایی براساس سیستم'!D8946,'Trade ID'!A:B,2,0)</f>
        <v>#N/A</v>
      </c>
    </row>
    <row r="8947" spans="1:5" hidden="1" x14ac:dyDescent="0.25">
      <c r="A8947" s="3" t="s">
        <v>2227</v>
      </c>
      <c r="B8947" s="3" t="s">
        <v>2227</v>
      </c>
      <c r="C8947" t="str">
        <f>VLOOKUP(B8947,'سیستم ID'!B:C,2,0)</f>
        <v>F253A056-5C20-45DD-AA66-FBDFDB980907</v>
      </c>
      <c r="D8947" s="5" t="s">
        <v>3819</v>
      </c>
      <c r="E8947" t="e">
        <f>VLOOKUP('نهایی براساس سیستم'!D8947,'Trade ID'!A:B,2,0)</f>
        <v>#N/A</v>
      </c>
    </row>
    <row r="8948" spans="1:5" hidden="1" x14ac:dyDescent="0.25">
      <c r="A8948" s="3" t="s">
        <v>2229</v>
      </c>
      <c r="B8948" s="3" t="s">
        <v>2229</v>
      </c>
      <c r="C8948" t="str">
        <f>VLOOKUP(B8948,'سیستم ID'!B:C,2,0)</f>
        <v>33E3CA33-79B9-4F83-B74E-F38485CB22B2</v>
      </c>
      <c r="D8948" s="5" t="s">
        <v>3819</v>
      </c>
      <c r="E8948" t="e">
        <f>VLOOKUP('نهایی براساس سیستم'!D8948,'Trade ID'!A:B,2,0)</f>
        <v>#N/A</v>
      </c>
    </row>
    <row r="8949" spans="1:5" hidden="1" x14ac:dyDescent="0.25">
      <c r="A8949" s="3" t="s">
        <v>2231</v>
      </c>
      <c r="B8949" s="3" t="s">
        <v>2231</v>
      </c>
      <c r="C8949" t="str">
        <f>VLOOKUP(B8949,'سیستم ID'!B:C,2,0)</f>
        <v>1505C93A-E65F-405D-8C6F-5D5E55F5EB19</v>
      </c>
      <c r="D8949" s="5" t="s">
        <v>3819</v>
      </c>
      <c r="E8949" t="e">
        <f>VLOOKUP('نهایی براساس سیستم'!D8949,'Trade ID'!A:B,2,0)</f>
        <v>#N/A</v>
      </c>
    </row>
    <row r="8950" spans="1:5" hidden="1" x14ac:dyDescent="0.25">
      <c r="A8950" s="3" t="s">
        <v>2233</v>
      </c>
      <c r="B8950" s="3" t="s">
        <v>2233</v>
      </c>
      <c r="C8950" t="str">
        <f>VLOOKUP(B8950,'سیستم ID'!B:C,2,0)</f>
        <v>B34FCCE1-4041-4E27-A383-E5EE42FDF6C8</v>
      </c>
      <c r="D8950" s="5" t="s">
        <v>3819</v>
      </c>
      <c r="E8950" t="e">
        <f>VLOOKUP('نهایی براساس سیستم'!D8950,'Trade ID'!A:B,2,0)</f>
        <v>#N/A</v>
      </c>
    </row>
    <row r="8951" spans="1:5" hidden="1" x14ac:dyDescent="0.25">
      <c r="A8951" s="3" t="s">
        <v>2235</v>
      </c>
      <c r="B8951" s="3" t="s">
        <v>2235</v>
      </c>
      <c r="C8951" t="str">
        <f>VLOOKUP(B8951,'سیستم ID'!B:C,2,0)</f>
        <v>12C56B1D-0CC9-464A-8F57-F44DF0325EE5</v>
      </c>
      <c r="D8951" s="5" t="s">
        <v>3819</v>
      </c>
      <c r="E8951" t="e">
        <f>VLOOKUP('نهایی براساس سیستم'!D8951,'Trade ID'!A:B,2,0)</f>
        <v>#N/A</v>
      </c>
    </row>
    <row r="8952" spans="1:5" hidden="1" x14ac:dyDescent="0.25">
      <c r="A8952" s="3" t="s">
        <v>2237</v>
      </c>
      <c r="B8952" s="3" t="s">
        <v>2237</v>
      </c>
      <c r="C8952" t="str">
        <f>VLOOKUP(B8952,'سیستم ID'!B:C,2,0)</f>
        <v>364A677A-701B-4BB2-AC15-B6CD666337A6</v>
      </c>
      <c r="D8952" s="5" t="s">
        <v>3819</v>
      </c>
      <c r="E8952" t="e">
        <f>VLOOKUP('نهایی براساس سیستم'!D8952,'Trade ID'!A:B,2,0)</f>
        <v>#N/A</v>
      </c>
    </row>
    <row r="8953" spans="1:5" hidden="1" x14ac:dyDescent="0.25">
      <c r="A8953" s="3" t="s">
        <v>2239</v>
      </c>
      <c r="B8953" s="3" t="s">
        <v>2239</v>
      </c>
      <c r="C8953" t="str">
        <f>VLOOKUP(B8953,'سیستم ID'!B:C,2,0)</f>
        <v>98D7A088-E335-4D0A-8065-A7012D4762F7</v>
      </c>
      <c r="D8953" s="5" t="s">
        <v>3819</v>
      </c>
      <c r="E8953" t="e">
        <f>VLOOKUP('نهایی براساس سیستم'!D8953,'Trade ID'!A:B,2,0)</f>
        <v>#N/A</v>
      </c>
    </row>
    <row r="8954" spans="1:5" hidden="1" x14ac:dyDescent="0.25">
      <c r="A8954" s="3" t="s">
        <v>2241</v>
      </c>
      <c r="B8954" s="3" t="s">
        <v>2241</v>
      </c>
      <c r="C8954" t="str">
        <f>VLOOKUP(B8954,'سیستم ID'!B:C,2,0)</f>
        <v>28382387-B891-48F8-9F8D-579B2142C93D</v>
      </c>
      <c r="D8954" s="5" t="s">
        <v>3819</v>
      </c>
      <c r="E8954" t="e">
        <f>VLOOKUP('نهایی براساس سیستم'!D8954,'Trade ID'!A:B,2,0)</f>
        <v>#N/A</v>
      </c>
    </row>
    <row r="8955" spans="1:5" hidden="1" x14ac:dyDescent="0.25">
      <c r="A8955" s="3" t="s">
        <v>2243</v>
      </c>
      <c r="B8955" s="3" t="s">
        <v>2243</v>
      </c>
      <c r="C8955" t="str">
        <f>VLOOKUP(B8955,'سیستم ID'!B:C,2,0)</f>
        <v>82E050DB-0329-494C-86B2-350864B5D11A</v>
      </c>
      <c r="D8955" s="5" t="s">
        <v>3819</v>
      </c>
      <c r="E8955" t="e">
        <f>VLOOKUP('نهایی براساس سیستم'!D8955,'Trade ID'!A:B,2,0)</f>
        <v>#N/A</v>
      </c>
    </row>
    <row r="8956" spans="1:5" hidden="1" x14ac:dyDescent="0.25">
      <c r="A8956" s="3" t="s">
        <v>2245</v>
      </c>
      <c r="B8956" s="3" t="s">
        <v>2245</v>
      </c>
      <c r="C8956" t="str">
        <f>VLOOKUP(B8956,'سیستم ID'!B:C,2,0)</f>
        <v>3500E75E-105B-41BD-8357-A83225C044EE</v>
      </c>
      <c r="D8956" s="5" t="s">
        <v>3819</v>
      </c>
      <c r="E8956" t="e">
        <f>VLOOKUP('نهایی براساس سیستم'!D8956,'Trade ID'!A:B,2,0)</f>
        <v>#N/A</v>
      </c>
    </row>
    <row r="8957" spans="1:5" hidden="1" x14ac:dyDescent="0.25">
      <c r="A8957" s="3" t="s">
        <v>2247</v>
      </c>
      <c r="B8957" s="3" t="s">
        <v>2247</v>
      </c>
      <c r="C8957" t="str">
        <f>VLOOKUP(B8957,'سیستم ID'!B:C,2,0)</f>
        <v>ED21AC8E-A275-42BD-ADB7-8A09C098D51B</v>
      </c>
      <c r="D8957" s="5" t="s">
        <v>3819</v>
      </c>
      <c r="E8957" t="e">
        <f>VLOOKUP('نهایی براساس سیستم'!D8957,'Trade ID'!A:B,2,0)</f>
        <v>#N/A</v>
      </c>
    </row>
    <row r="8958" spans="1:5" hidden="1" x14ac:dyDescent="0.25">
      <c r="A8958" s="3" t="s">
        <v>2249</v>
      </c>
      <c r="B8958" s="3" t="s">
        <v>2249</v>
      </c>
      <c r="C8958" t="str">
        <f>VLOOKUP(B8958,'سیستم ID'!B:C,2,0)</f>
        <v>364A9EA4-A180-45EE-AC8D-DE914EAE2001</v>
      </c>
      <c r="D8958" s="5" t="s">
        <v>3819</v>
      </c>
      <c r="E8958" t="e">
        <f>VLOOKUP('نهایی براساس سیستم'!D8958,'Trade ID'!A:B,2,0)</f>
        <v>#N/A</v>
      </c>
    </row>
    <row r="8959" spans="1:5" hidden="1" x14ac:dyDescent="0.25">
      <c r="A8959" s="3" t="s">
        <v>2251</v>
      </c>
      <c r="B8959" s="3" t="s">
        <v>2251</v>
      </c>
      <c r="C8959" t="str">
        <f>VLOOKUP(B8959,'سیستم ID'!B:C,2,0)</f>
        <v>43AC203A-DC07-41DF-A460-90313867E903</v>
      </c>
      <c r="D8959" s="5" t="s">
        <v>3819</v>
      </c>
      <c r="E8959" t="e">
        <f>VLOOKUP('نهایی براساس سیستم'!D8959,'Trade ID'!A:B,2,0)</f>
        <v>#N/A</v>
      </c>
    </row>
    <row r="8960" spans="1:5" hidden="1" x14ac:dyDescent="0.25">
      <c r="A8960" s="3" t="s">
        <v>2253</v>
      </c>
      <c r="B8960" s="3" t="s">
        <v>2253</v>
      </c>
      <c r="C8960" t="str">
        <f>VLOOKUP(B8960,'سیستم ID'!B:C,2,0)</f>
        <v>739D306E-A782-4B2C-B6CF-E7A79005499E</v>
      </c>
      <c r="D8960" s="5" t="s">
        <v>3819</v>
      </c>
      <c r="E8960" t="e">
        <f>VLOOKUP('نهایی براساس سیستم'!D8960,'Trade ID'!A:B,2,0)</f>
        <v>#N/A</v>
      </c>
    </row>
    <row r="8961" spans="1:5" hidden="1" x14ac:dyDescent="0.25">
      <c r="A8961" s="3" t="s">
        <v>2255</v>
      </c>
      <c r="B8961" s="3" t="s">
        <v>2255</v>
      </c>
      <c r="C8961" t="str">
        <f>VLOOKUP(B8961,'سیستم ID'!B:C,2,0)</f>
        <v>0D415A6C-7FC5-48A5-B93A-82E1588D2776</v>
      </c>
      <c r="D8961" s="5" t="s">
        <v>3819</v>
      </c>
      <c r="E8961" t="e">
        <f>VLOOKUP('نهایی براساس سیستم'!D8961,'Trade ID'!A:B,2,0)</f>
        <v>#N/A</v>
      </c>
    </row>
    <row r="8962" spans="1:5" hidden="1" x14ac:dyDescent="0.25">
      <c r="A8962" s="3" t="s">
        <v>2257</v>
      </c>
      <c r="B8962" s="3" t="s">
        <v>2257</v>
      </c>
      <c r="C8962" t="str">
        <f>VLOOKUP(B8962,'سیستم ID'!B:C,2,0)</f>
        <v>6623FA39-7901-4490-98DA-EBA686663D2B</v>
      </c>
      <c r="D8962" s="5" t="s">
        <v>3819</v>
      </c>
      <c r="E8962" t="e">
        <f>VLOOKUP('نهایی براساس سیستم'!D8962,'Trade ID'!A:B,2,0)</f>
        <v>#N/A</v>
      </c>
    </row>
    <row r="8963" spans="1:5" hidden="1" x14ac:dyDescent="0.25">
      <c r="A8963" s="3" t="s">
        <v>2259</v>
      </c>
      <c r="B8963" s="3" t="s">
        <v>2259</v>
      </c>
      <c r="C8963" t="str">
        <f>VLOOKUP(B8963,'سیستم ID'!B:C,2,0)</f>
        <v>03DFE3A0-63F2-4F4B-AD08-30A36DD267C2</v>
      </c>
      <c r="D8963" s="5" t="s">
        <v>3819</v>
      </c>
      <c r="E8963" t="e">
        <f>VLOOKUP('نهایی براساس سیستم'!D8963,'Trade ID'!A:B,2,0)</f>
        <v>#N/A</v>
      </c>
    </row>
    <row r="8964" spans="1:5" hidden="1" x14ac:dyDescent="0.25">
      <c r="A8964" s="3" t="s">
        <v>2261</v>
      </c>
      <c r="B8964" s="3" t="s">
        <v>2261</v>
      </c>
      <c r="C8964" t="str">
        <f>VLOOKUP(B8964,'سیستم ID'!B:C,2,0)</f>
        <v>185390B5-FB0E-42B2-8708-AADE975933F0</v>
      </c>
      <c r="D8964" s="5" t="s">
        <v>3819</v>
      </c>
      <c r="E8964" t="e">
        <f>VLOOKUP('نهایی براساس سیستم'!D8964,'Trade ID'!A:B,2,0)</f>
        <v>#N/A</v>
      </c>
    </row>
    <row r="8965" spans="1:5" hidden="1" x14ac:dyDescent="0.25">
      <c r="A8965" s="3" t="s">
        <v>2263</v>
      </c>
      <c r="B8965" s="3" t="s">
        <v>2263</v>
      </c>
      <c r="C8965" t="str">
        <f>VLOOKUP(B8965,'سیستم ID'!B:C,2,0)</f>
        <v>64A5C211-29EB-42B6-9848-F0B73500522E</v>
      </c>
      <c r="D8965" s="5" t="s">
        <v>3819</v>
      </c>
      <c r="E8965" t="e">
        <f>VLOOKUP('نهایی براساس سیستم'!D8965,'Trade ID'!A:B,2,0)</f>
        <v>#N/A</v>
      </c>
    </row>
    <row r="8966" spans="1:5" hidden="1" x14ac:dyDescent="0.25">
      <c r="A8966" s="3" t="s">
        <v>2265</v>
      </c>
      <c r="B8966" s="3" t="s">
        <v>2265</v>
      </c>
      <c r="C8966" t="str">
        <f>VLOOKUP(B8966,'سیستم ID'!B:C,2,0)</f>
        <v>CBA951E2-433F-4F46-98D1-71FBE46C94C1</v>
      </c>
      <c r="D8966" s="5" t="s">
        <v>3819</v>
      </c>
      <c r="E8966" t="e">
        <f>VLOOKUP('نهایی براساس سیستم'!D8966,'Trade ID'!A:B,2,0)</f>
        <v>#N/A</v>
      </c>
    </row>
    <row r="8967" spans="1:5" hidden="1" x14ac:dyDescent="0.25">
      <c r="A8967" s="3" t="s">
        <v>2267</v>
      </c>
      <c r="B8967" s="3" t="s">
        <v>2267</v>
      </c>
      <c r="C8967" t="str">
        <f>VLOOKUP(B8967,'سیستم ID'!B:C,2,0)</f>
        <v>B9A8E444-ABBE-4D65-8906-EA1D8CC63B7B</v>
      </c>
      <c r="D8967" s="5" t="s">
        <v>3819</v>
      </c>
      <c r="E8967" t="e">
        <f>VLOOKUP('نهایی براساس سیستم'!D8967,'Trade ID'!A:B,2,0)</f>
        <v>#N/A</v>
      </c>
    </row>
    <row r="8968" spans="1:5" hidden="1" x14ac:dyDescent="0.25">
      <c r="A8968" s="3" t="s">
        <v>2269</v>
      </c>
      <c r="B8968" s="3" t="s">
        <v>2269</v>
      </c>
      <c r="C8968" t="str">
        <f>VLOOKUP(B8968,'سیستم ID'!B:C,2,0)</f>
        <v>C736DD6B-6DDF-4B55-9BCD-373E3EE18B84</v>
      </c>
      <c r="D8968" s="5" t="s">
        <v>3819</v>
      </c>
      <c r="E8968" t="e">
        <f>VLOOKUP('نهایی براساس سیستم'!D8968,'Trade ID'!A:B,2,0)</f>
        <v>#N/A</v>
      </c>
    </row>
    <row r="8969" spans="1:5" hidden="1" x14ac:dyDescent="0.25">
      <c r="A8969" s="3" t="s">
        <v>2271</v>
      </c>
      <c r="B8969" s="3" t="s">
        <v>2271</v>
      </c>
      <c r="C8969" t="str">
        <f>VLOOKUP(B8969,'سیستم ID'!B:C,2,0)</f>
        <v>04431995-2433-4FD6-B9A8-2F5B020AEAE9</v>
      </c>
      <c r="D8969" s="5" t="s">
        <v>3819</v>
      </c>
      <c r="E8969" t="e">
        <f>VLOOKUP('نهایی براساس سیستم'!D8969,'Trade ID'!A:B,2,0)</f>
        <v>#N/A</v>
      </c>
    </row>
    <row r="8970" spans="1:5" hidden="1" x14ac:dyDescent="0.25">
      <c r="A8970" s="3" t="s">
        <v>2273</v>
      </c>
      <c r="B8970" s="3" t="s">
        <v>2273</v>
      </c>
      <c r="C8970" t="str">
        <f>VLOOKUP(B8970,'سیستم ID'!B:C,2,0)</f>
        <v>952BF464-B19E-4069-882C-CBBFF8020AA1</v>
      </c>
      <c r="D8970" s="5" t="s">
        <v>3819</v>
      </c>
      <c r="E8970" t="e">
        <f>VLOOKUP('نهایی براساس سیستم'!D8970,'Trade ID'!A:B,2,0)</f>
        <v>#N/A</v>
      </c>
    </row>
    <row r="8971" spans="1:5" hidden="1" x14ac:dyDescent="0.25">
      <c r="A8971" s="3" t="s">
        <v>2275</v>
      </c>
      <c r="B8971" s="3" t="s">
        <v>2275</v>
      </c>
      <c r="C8971" t="str">
        <f>VLOOKUP(B8971,'سیستم ID'!B:C,2,0)</f>
        <v>5690ED42-F5A2-4BA0-B8DC-1A088EC1F3E1</v>
      </c>
      <c r="D8971" s="5" t="s">
        <v>3819</v>
      </c>
      <c r="E8971" t="e">
        <f>VLOOKUP('نهایی براساس سیستم'!D8971,'Trade ID'!A:B,2,0)</f>
        <v>#N/A</v>
      </c>
    </row>
    <row r="8972" spans="1:5" hidden="1" x14ac:dyDescent="0.25">
      <c r="A8972" s="3" t="s">
        <v>2277</v>
      </c>
      <c r="B8972" s="3" t="s">
        <v>2277</v>
      </c>
      <c r="C8972" t="str">
        <f>VLOOKUP(B8972,'سیستم ID'!B:C,2,0)</f>
        <v>B0E13D32-BF53-40B1-AFDE-A7749131E445</v>
      </c>
      <c r="D8972" s="5" t="s">
        <v>3819</v>
      </c>
      <c r="E8972" t="e">
        <f>VLOOKUP('نهایی براساس سیستم'!D8972,'Trade ID'!A:B,2,0)</f>
        <v>#N/A</v>
      </c>
    </row>
    <row r="8973" spans="1:5" hidden="1" x14ac:dyDescent="0.25">
      <c r="A8973" s="3" t="s">
        <v>2279</v>
      </c>
      <c r="B8973" s="3" t="s">
        <v>2279</v>
      </c>
      <c r="C8973" t="str">
        <f>VLOOKUP(B8973,'سیستم ID'!B:C,2,0)</f>
        <v>BDAD0F19-9471-4EE1-B48C-A95FD5B51B9D</v>
      </c>
      <c r="D8973" s="5" t="s">
        <v>3819</v>
      </c>
      <c r="E8973" t="e">
        <f>VLOOKUP('نهایی براساس سیستم'!D8973,'Trade ID'!A:B,2,0)</f>
        <v>#N/A</v>
      </c>
    </row>
    <row r="8974" spans="1:5" hidden="1" x14ac:dyDescent="0.25">
      <c r="A8974" s="3" t="s">
        <v>2281</v>
      </c>
      <c r="B8974" s="3" t="s">
        <v>2281</v>
      </c>
      <c r="C8974" t="str">
        <f>VLOOKUP(B8974,'سیستم ID'!B:C,2,0)</f>
        <v>362FC1B6-7412-4213-9CA6-948F99877CDB</v>
      </c>
      <c r="D8974" s="5" t="s">
        <v>3819</v>
      </c>
      <c r="E8974" t="e">
        <f>VLOOKUP('نهایی براساس سیستم'!D8974,'Trade ID'!A:B,2,0)</f>
        <v>#N/A</v>
      </c>
    </row>
    <row r="8975" spans="1:5" hidden="1" x14ac:dyDescent="0.25">
      <c r="A8975" s="3" t="s">
        <v>2283</v>
      </c>
      <c r="B8975" s="3" t="s">
        <v>2283</v>
      </c>
      <c r="C8975" t="str">
        <f>VLOOKUP(B8975,'سیستم ID'!B:C,2,0)</f>
        <v>333F5807-E8DA-4C37-BC91-E22E054ABFA3</v>
      </c>
      <c r="D8975" s="5" t="s">
        <v>3819</v>
      </c>
      <c r="E8975" t="e">
        <f>VLOOKUP('نهایی براساس سیستم'!D8975,'Trade ID'!A:B,2,0)</f>
        <v>#N/A</v>
      </c>
    </row>
    <row r="8976" spans="1:5" hidden="1" x14ac:dyDescent="0.25">
      <c r="A8976" s="3" t="s">
        <v>2285</v>
      </c>
      <c r="B8976" s="3" t="s">
        <v>2285</v>
      </c>
      <c r="C8976" t="str">
        <f>VLOOKUP(B8976,'سیستم ID'!B:C,2,0)</f>
        <v>6A62E0F8-D50D-4E5B-96AB-CF89668673C9</v>
      </c>
      <c r="D8976" s="5" t="s">
        <v>3819</v>
      </c>
      <c r="E8976" t="e">
        <f>VLOOKUP('نهایی براساس سیستم'!D8976,'Trade ID'!A:B,2,0)</f>
        <v>#N/A</v>
      </c>
    </row>
    <row r="8977" spans="1:5" hidden="1" x14ac:dyDescent="0.25">
      <c r="A8977" s="3" t="s">
        <v>2287</v>
      </c>
      <c r="B8977" s="3" t="s">
        <v>2287</v>
      </c>
      <c r="C8977" t="str">
        <f>VLOOKUP(B8977,'سیستم ID'!B:C,2,0)</f>
        <v>9505B795-F65B-4FE8-BA64-0F085D517D66</v>
      </c>
      <c r="D8977" s="5" t="s">
        <v>3819</v>
      </c>
      <c r="E8977" t="e">
        <f>VLOOKUP('نهایی براساس سیستم'!D8977,'Trade ID'!A:B,2,0)</f>
        <v>#N/A</v>
      </c>
    </row>
    <row r="8978" spans="1:5" hidden="1" x14ac:dyDescent="0.25">
      <c r="A8978" s="3" t="s">
        <v>2289</v>
      </c>
      <c r="B8978" s="3" t="s">
        <v>2289</v>
      </c>
      <c r="C8978" t="str">
        <f>VLOOKUP(B8978,'سیستم ID'!B:C,2,0)</f>
        <v>F0B79997-1564-4D0B-A63A-B2A6A3564997</v>
      </c>
      <c r="D8978" s="5" t="s">
        <v>3819</v>
      </c>
      <c r="E8978" t="e">
        <f>VLOOKUP('نهایی براساس سیستم'!D8978,'Trade ID'!A:B,2,0)</f>
        <v>#N/A</v>
      </c>
    </row>
    <row r="8979" spans="1:5" hidden="1" x14ac:dyDescent="0.25">
      <c r="A8979" s="3" t="s">
        <v>2291</v>
      </c>
      <c r="B8979" s="3" t="s">
        <v>2291</v>
      </c>
      <c r="C8979" t="str">
        <f>VLOOKUP(B8979,'سیستم ID'!B:C,2,0)</f>
        <v>BEF23C87-6A74-4F52-9CC6-BA84E72EB91C</v>
      </c>
      <c r="D8979" s="5" t="s">
        <v>3819</v>
      </c>
      <c r="E8979" t="e">
        <f>VLOOKUP('نهایی براساس سیستم'!D8979,'Trade ID'!A:B,2,0)</f>
        <v>#N/A</v>
      </c>
    </row>
    <row r="8980" spans="1:5" hidden="1" x14ac:dyDescent="0.25">
      <c r="A8980" s="3" t="s">
        <v>2293</v>
      </c>
      <c r="B8980" s="3" t="s">
        <v>2293</v>
      </c>
      <c r="C8980" t="str">
        <f>VLOOKUP(B8980,'سیستم ID'!B:C,2,0)</f>
        <v>89CE7797-4ACF-4A78-8A27-19D72537F99C</v>
      </c>
      <c r="D8980" s="5" t="s">
        <v>3819</v>
      </c>
      <c r="E8980" t="e">
        <f>VLOOKUP('نهایی براساس سیستم'!D8980,'Trade ID'!A:B,2,0)</f>
        <v>#N/A</v>
      </c>
    </row>
    <row r="8981" spans="1:5" hidden="1" x14ac:dyDescent="0.25">
      <c r="A8981" s="3" t="s">
        <v>2295</v>
      </c>
      <c r="B8981" s="3" t="s">
        <v>2295</v>
      </c>
      <c r="C8981" t="str">
        <f>VLOOKUP(B8981,'سیستم ID'!B:C,2,0)</f>
        <v>17A1B504-8835-4278-84F4-269F13E2A661</v>
      </c>
      <c r="D8981" s="5" t="s">
        <v>3819</v>
      </c>
      <c r="E8981" t="e">
        <f>VLOOKUP('نهایی براساس سیستم'!D8981,'Trade ID'!A:B,2,0)</f>
        <v>#N/A</v>
      </c>
    </row>
    <row r="8982" spans="1:5" hidden="1" x14ac:dyDescent="0.25">
      <c r="A8982" s="3" t="s">
        <v>2297</v>
      </c>
      <c r="B8982" s="3" t="s">
        <v>2297</v>
      </c>
      <c r="C8982" t="str">
        <f>VLOOKUP(B8982,'سیستم ID'!B:C,2,0)</f>
        <v>92452F99-7A37-4535-85FE-9E0D90D8B41C</v>
      </c>
      <c r="D8982" s="5" t="s">
        <v>3819</v>
      </c>
      <c r="E8982" t="e">
        <f>VLOOKUP('نهایی براساس سیستم'!D8982,'Trade ID'!A:B,2,0)</f>
        <v>#N/A</v>
      </c>
    </row>
    <row r="8983" spans="1:5" hidden="1" x14ac:dyDescent="0.25">
      <c r="A8983" s="3" t="s">
        <v>2299</v>
      </c>
      <c r="B8983" s="3" t="s">
        <v>2299</v>
      </c>
      <c r="C8983" t="str">
        <f>VLOOKUP(B8983,'سیستم ID'!B:C,2,0)</f>
        <v>B4585EDE-08EB-42CD-A687-E57EE2BF1288</v>
      </c>
      <c r="D8983" s="5" t="s">
        <v>3819</v>
      </c>
      <c r="E8983" t="e">
        <f>VLOOKUP('نهایی براساس سیستم'!D8983,'Trade ID'!A:B,2,0)</f>
        <v>#N/A</v>
      </c>
    </row>
    <row r="8984" spans="1:5" hidden="1" x14ac:dyDescent="0.25">
      <c r="A8984" s="3" t="s">
        <v>2301</v>
      </c>
      <c r="B8984" s="3" t="s">
        <v>2301</v>
      </c>
      <c r="C8984" t="str">
        <f>VLOOKUP(B8984,'سیستم ID'!B:C,2,0)</f>
        <v>DD6C9638-0DB2-4507-8CFB-C9DAADA6B83F</v>
      </c>
      <c r="D8984" s="5" t="s">
        <v>3819</v>
      </c>
      <c r="E8984" t="e">
        <f>VLOOKUP('نهایی براساس سیستم'!D8984,'Trade ID'!A:B,2,0)</f>
        <v>#N/A</v>
      </c>
    </row>
    <row r="8985" spans="1:5" hidden="1" x14ac:dyDescent="0.25">
      <c r="A8985" s="3" t="s">
        <v>2303</v>
      </c>
      <c r="B8985" s="3" t="s">
        <v>2303</v>
      </c>
      <c r="C8985" t="str">
        <f>VLOOKUP(B8985,'سیستم ID'!B:C,2,0)</f>
        <v>A5BCF4A0-7590-420B-99C8-36188DE3BDE3</v>
      </c>
      <c r="D8985" s="5" t="s">
        <v>3819</v>
      </c>
      <c r="E8985" t="e">
        <f>VLOOKUP('نهایی براساس سیستم'!D8985,'Trade ID'!A:B,2,0)</f>
        <v>#N/A</v>
      </c>
    </row>
    <row r="8986" spans="1:5" hidden="1" x14ac:dyDescent="0.25">
      <c r="A8986" s="3" t="s">
        <v>2305</v>
      </c>
      <c r="B8986" s="3" t="s">
        <v>2305</v>
      </c>
      <c r="C8986" t="str">
        <f>VLOOKUP(B8986,'سیستم ID'!B:C,2,0)</f>
        <v>6892CD8F-C2C9-4B31-8553-553EC419320D</v>
      </c>
      <c r="D8986" s="5" t="s">
        <v>3819</v>
      </c>
      <c r="E8986" t="e">
        <f>VLOOKUP('نهایی براساس سیستم'!D8986,'Trade ID'!A:B,2,0)</f>
        <v>#N/A</v>
      </c>
    </row>
    <row r="8987" spans="1:5" hidden="1" x14ac:dyDescent="0.25">
      <c r="A8987" s="3" t="s">
        <v>2307</v>
      </c>
      <c r="B8987" s="3" t="s">
        <v>2307</v>
      </c>
      <c r="C8987" t="str">
        <f>VLOOKUP(B8987,'سیستم ID'!B:C,2,0)</f>
        <v>C4AA6B68-F973-49A9-8884-3E4324EBBBE6</v>
      </c>
      <c r="D8987" s="5" t="s">
        <v>3819</v>
      </c>
      <c r="E8987" t="e">
        <f>VLOOKUP('نهایی براساس سیستم'!D8987,'Trade ID'!A:B,2,0)</f>
        <v>#N/A</v>
      </c>
    </row>
    <row r="8988" spans="1:5" hidden="1" x14ac:dyDescent="0.25">
      <c r="A8988" s="3" t="s">
        <v>2309</v>
      </c>
      <c r="B8988" s="3" t="s">
        <v>2309</v>
      </c>
      <c r="C8988" t="str">
        <f>VLOOKUP(B8988,'سیستم ID'!B:C,2,0)</f>
        <v>4A671AFB-BA97-4E6C-89D1-17B160CBB91E</v>
      </c>
      <c r="D8988" s="5" t="s">
        <v>3819</v>
      </c>
      <c r="E8988" t="e">
        <f>VLOOKUP('نهایی براساس سیستم'!D8988,'Trade ID'!A:B,2,0)</f>
        <v>#N/A</v>
      </c>
    </row>
    <row r="8989" spans="1:5" hidden="1" x14ac:dyDescent="0.25">
      <c r="A8989" s="3" t="s">
        <v>2311</v>
      </c>
      <c r="B8989" s="3" t="s">
        <v>2311</v>
      </c>
      <c r="C8989" t="str">
        <f>VLOOKUP(B8989,'سیستم ID'!B:C,2,0)</f>
        <v>57914BE4-E338-40F6-AE33-96A6A4873C03</v>
      </c>
      <c r="D8989" s="5" t="s">
        <v>3819</v>
      </c>
      <c r="E8989" t="e">
        <f>VLOOKUP('نهایی براساس سیستم'!D8989,'Trade ID'!A:B,2,0)</f>
        <v>#N/A</v>
      </c>
    </row>
    <row r="8990" spans="1:5" hidden="1" x14ac:dyDescent="0.25">
      <c r="A8990" s="3" t="s">
        <v>2313</v>
      </c>
      <c r="B8990" s="3" t="s">
        <v>2313</v>
      </c>
      <c r="C8990" t="str">
        <f>VLOOKUP(B8990,'سیستم ID'!B:C,2,0)</f>
        <v>B1949E13-A135-4B08-96EB-B0BA17CA855F</v>
      </c>
      <c r="D8990" s="5" t="s">
        <v>3819</v>
      </c>
      <c r="E8990" t="e">
        <f>VLOOKUP('نهایی براساس سیستم'!D8990,'Trade ID'!A:B,2,0)</f>
        <v>#N/A</v>
      </c>
    </row>
    <row r="8991" spans="1:5" hidden="1" x14ac:dyDescent="0.25">
      <c r="A8991" s="3" t="s">
        <v>2315</v>
      </c>
      <c r="B8991" s="3" t="s">
        <v>2315</v>
      </c>
      <c r="C8991" t="str">
        <f>VLOOKUP(B8991,'سیستم ID'!B:C,2,0)</f>
        <v>E61B6801-8DAE-473B-984A-5D49DB2560A0</v>
      </c>
      <c r="D8991" s="5" t="s">
        <v>3819</v>
      </c>
      <c r="E8991" t="e">
        <f>VLOOKUP('نهایی براساس سیستم'!D8991,'Trade ID'!A:B,2,0)</f>
        <v>#N/A</v>
      </c>
    </row>
    <row r="8992" spans="1:5" hidden="1" x14ac:dyDescent="0.25">
      <c r="A8992" s="3" t="s">
        <v>2317</v>
      </c>
      <c r="B8992" s="3" t="s">
        <v>2317</v>
      </c>
      <c r="C8992" t="str">
        <f>VLOOKUP(B8992,'سیستم ID'!B:C,2,0)</f>
        <v>385A181B-9617-434D-95E4-F2CEA60B8CE2</v>
      </c>
      <c r="D8992" s="5" t="s">
        <v>3819</v>
      </c>
      <c r="E8992" t="e">
        <f>VLOOKUP('نهایی براساس سیستم'!D8992,'Trade ID'!A:B,2,0)</f>
        <v>#N/A</v>
      </c>
    </row>
    <row r="8993" spans="1:5" hidden="1" x14ac:dyDescent="0.25">
      <c r="A8993" s="3" t="s">
        <v>2319</v>
      </c>
      <c r="B8993" s="3" t="s">
        <v>2319</v>
      </c>
      <c r="C8993" t="str">
        <f>VLOOKUP(B8993,'سیستم ID'!B:C,2,0)</f>
        <v>B0BD2946-4B33-4FE9-BD3B-A1626E0F73E0</v>
      </c>
      <c r="D8993" s="5" t="s">
        <v>3819</v>
      </c>
      <c r="E8993" t="e">
        <f>VLOOKUP('نهایی براساس سیستم'!D8993,'Trade ID'!A:B,2,0)</f>
        <v>#N/A</v>
      </c>
    </row>
    <row r="8994" spans="1:5" hidden="1" x14ac:dyDescent="0.25">
      <c r="A8994" s="3" t="s">
        <v>2321</v>
      </c>
      <c r="B8994" s="3" t="s">
        <v>2321</v>
      </c>
      <c r="C8994" t="str">
        <f>VLOOKUP(B8994,'سیستم ID'!B:C,2,0)</f>
        <v>619FF97B-4B03-4399-8C19-DA3F7DD26220</v>
      </c>
      <c r="D8994" s="5" t="s">
        <v>3819</v>
      </c>
      <c r="E8994" t="e">
        <f>VLOOKUP('نهایی براساس سیستم'!D8994,'Trade ID'!A:B,2,0)</f>
        <v>#N/A</v>
      </c>
    </row>
    <row r="8995" spans="1:5" hidden="1" x14ac:dyDescent="0.25">
      <c r="A8995" s="3" t="s">
        <v>2323</v>
      </c>
      <c r="B8995" s="3" t="s">
        <v>2323</v>
      </c>
      <c r="C8995" t="str">
        <f>VLOOKUP(B8995,'سیستم ID'!B:C,2,0)</f>
        <v>0896D91B-8C39-4A95-859F-32E758E93134</v>
      </c>
      <c r="D8995" s="5" t="s">
        <v>3819</v>
      </c>
      <c r="E8995" t="e">
        <f>VLOOKUP('نهایی براساس سیستم'!D8995,'Trade ID'!A:B,2,0)</f>
        <v>#N/A</v>
      </c>
    </row>
    <row r="8996" spans="1:5" hidden="1" x14ac:dyDescent="0.25">
      <c r="A8996" s="3" t="s">
        <v>2325</v>
      </c>
      <c r="B8996" s="3" t="s">
        <v>2325</v>
      </c>
      <c r="C8996" t="str">
        <f>VLOOKUP(B8996,'سیستم ID'!B:C,2,0)</f>
        <v>1C7FD779-AAD7-486E-8986-EB47983220C4</v>
      </c>
      <c r="D8996" s="5" t="s">
        <v>3819</v>
      </c>
      <c r="E8996" t="e">
        <f>VLOOKUP('نهایی براساس سیستم'!D8996,'Trade ID'!A:B,2,0)</f>
        <v>#N/A</v>
      </c>
    </row>
    <row r="8997" spans="1:5" hidden="1" x14ac:dyDescent="0.25">
      <c r="A8997" s="3" t="s">
        <v>2327</v>
      </c>
      <c r="B8997" s="3" t="s">
        <v>2327</v>
      </c>
      <c r="C8997" t="str">
        <f>VLOOKUP(B8997,'سیستم ID'!B:C,2,0)</f>
        <v>63D15419-FB53-4272-A961-DE5ACCCAE5AE</v>
      </c>
      <c r="D8997" s="5" t="s">
        <v>3819</v>
      </c>
      <c r="E8997" t="e">
        <f>VLOOKUP('نهایی براساس سیستم'!D8997,'Trade ID'!A:B,2,0)</f>
        <v>#N/A</v>
      </c>
    </row>
    <row r="8998" spans="1:5" hidden="1" x14ac:dyDescent="0.25">
      <c r="A8998" s="3" t="s">
        <v>2329</v>
      </c>
      <c r="B8998" s="3" t="s">
        <v>2329</v>
      </c>
      <c r="C8998" t="str">
        <f>VLOOKUP(B8998,'سیستم ID'!B:C,2,0)</f>
        <v>191C2959-2221-4FB9-A01C-94153B454297</v>
      </c>
      <c r="D8998" s="5" t="s">
        <v>3819</v>
      </c>
      <c r="E8998" t="e">
        <f>VLOOKUP('نهایی براساس سیستم'!D8998,'Trade ID'!A:B,2,0)</f>
        <v>#N/A</v>
      </c>
    </row>
    <row r="8999" spans="1:5" hidden="1" x14ac:dyDescent="0.25">
      <c r="A8999" s="3" t="s">
        <v>2331</v>
      </c>
      <c r="B8999" s="3" t="s">
        <v>2331</v>
      </c>
      <c r="C8999" t="str">
        <f>VLOOKUP(B8999,'سیستم ID'!B:C,2,0)</f>
        <v>0A90BC1E-4ADC-4FB9-8275-25E7B5A3CA2C</v>
      </c>
      <c r="D8999" s="5" t="s">
        <v>3819</v>
      </c>
      <c r="E8999" t="e">
        <f>VLOOKUP('نهایی براساس سیستم'!D8999,'Trade ID'!A:B,2,0)</f>
        <v>#N/A</v>
      </c>
    </row>
    <row r="9000" spans="1:5" hidden="1" x14ac:dyDescent="0.25">
      <c r="A9000" s="3" t="s">
        <v>2333</v>
      </c>
      <c r="B9000" s="3" t="s">
        <v>2333</v>
      </c>
      <c r="C9000" t="str">
        <f>VLOOKUP(B9000,'سیستم ID'!B:C,2,0)</f>
        <v>AF0406BF-77E6-4E43-A47F-22FA631A0B40</v>
      </c>
      <c r="D9000" s="5" t="s">
        <v>3819</v>
      </c>
      <c r="E9000" t="e">
        <f>VLOOKUP('نهایی براساس سیستم'!D9000,'Trade ID'!A:B,2,0)</f>
        <v>#N/A</v>
      </c>
    </row>
    <row r="9001" spans="1:5" hidden="1" x14ac:dyDescent="0.25">
      <c r="A9001" s="3" t="s">
        <v>2335</v>
      </c>
      <c r="B9001" s="3" t="s">
        <v>2335</v>
      </c>
      <c r="C9001" t="str">
        <f>VLOOKUP(B9001,'سیستم ID'!B:C,2,0)</f>
        <v>610CE90D-7B2D-4D57-B319-46F81A48202D</v>
      </c>
      <c r="D9001" s="5" t="s">
        <v>3819</v>
      </c>
      <c r="E9001" t="e">
        <f>VLOOKUP('نهایی براساس سیستم'!D9001,'Trade ID'!A:B,2,0)</f>
        <v>#N/A</v>
      </c>
    </row>
    <row r="9002" spans="1:5" hidden="1" x14ac:dyDescent="0.25">
      <c r="A9002" s="3" t="s">
        <v>2337</v>
      </c>
      <c r="B9002" s="3" t="s">
        <v>2337</v>
      </c>
      <c r="C9002" t="str">
        <f>VLOOKUP(B9002,'سیستم ID'!B:C,2,0)</f>
        <v>8E80B5AE-F161-4A25-AE22-C8E67C99B4EF</v>
      </c>
      <c r="D9002" s="5" t="s">
        <v>3819</v>
      </c>
      <c r="E9002" t="e">
        <f>VLOOKUP('نهایی براساس سیستم'!D9002,'Trade ID'!A:B,2,0)</f>
        <v>#N/A</v>
      </c>
    </row>
    <row r="9003" spans="1:5" hidden="1" x14ac:dyDescent="0.25">
      <c r="A9003" s="3" t="s">
        <v>2339</v>
      </c>
      <c r="B9003" s="3" t="s">
        <v>2339</v>
      </c>
      <c r="C9003" t="str">
        <f>VLOOKUP(B9003,'سیستم ID'!B:C,2,0)</f>
        <v>722656CC-067E-482B-BA78-3CD3D7A2455B</v>
      </c>
      <c r="D9003" s="5" t="s">
        <v>3819</v>
      </c>
      <c r="E9003" t="e">
        <f>VLOOKUP('نهایی براساس سیستم'!D9003,'Trade ID'!A:B,2,0)</f>
        <v>#N/A</v>
      </c>
    </row>
    <row r="9004" spans="1:5" hidden="1" x14ac:dyDescent="0.25">
      <c r="A9004" s="3" t="s">
        <v>2341</v>
      </c>
      <c r="B9004" s="3" t="s">
        <v>2341</v>
      </c>
      <c r="C9004" t="str">
        <f>VLOOKUP(B9004,'سیستم ID'!B:C,2,0)</f>
        <v>CBCA1927-5306-4720-B2E2-19AB1C94FB17</v>
      </c>
      <c r="D9004" s="5" t="s">
        <v>3819</v>
      </c>
      <c r="E9004" t="e">
        <f>VLOOKUP('نهایی براساس سیستم'!D9004,'Trade ID'!A:B,2,0)</f>
        <v>#N/A</v>
      </c>
    </row>
    <row r="9005" spans="1:5" hidden="1" x14ac:dyDescent="0.25">
      <c r="A9005" s="3" t="s">
        <v>2343</v>
      </c>
      <c r="B9005" s="3" t="s">
        <v>2343</v>
      </c>
      <c r="C9005" t="str">
        <f>VLOOKUP(B9005,'سیستم ID'!B:C,2,0)</f>
        <v>ADFDBC95-F65C-49AA-BB24-0B0BEBB57633</v>
      </c>
      <c r="D9005" s="5" t="s">
        <v>3819</v>
      </c>
      <c r="E9005" t="e">
        <f>VLOOKUP('نهایی براساس سیستم'!D9005,'Trade ID'!A:B,2,0)</f>
        <v>#N/A</v>
      </c>
    </row>
    <row r="9006" spans="1:5" hidden="1" x14ac:dyDescent="0.25">
      <c r="A9006" s="3" t="s">
        <v>2345</v>
      </c>
      <c r="B9006" s="3" t="s">
        <v>2345</v>
      </c>
      <c r="C9006" t="str">
        <f>VLOOKUP(B9006,'سیستم ID'!B:C,2,0)</f>
        <v>F4082068-FEA1-4A63-A9A4-F92FF58425C6</v>
      </c>
      <c r="D9006" s="5" t="s">
        <v>3819</v>
      </c>
      <c r="E9006" t="e">
        <f>VLOOKUP('نهایی براساس سیستم'!D9006,'Trade ID'!A:B,2,0)</f>
        <v>#N/A</v>
      </c>
    </row>
    <row r="9007" spans="1:5" hidden="1" x14ac:dyDescent="0.25">
      <c r="A9007" s="3" t="s">
        <v>2347</v>
      </c>
      <c r="B9007" s="3" t="s">
        <v>2347</v>
      </c>
      <c r="C9007" t="str">
        <f>VLOOKUP(B9007,'سیستم ID'!B:C,2,0)</f>
        <v>9E58CF76-BA44-4DAB-A5D2-7EF6AE59D234</v>
      </c>
      <c r="D9007" s="5" t="s">
        <v>3819</v>
      </c>
      <c r="E9007" t="e">
        <f>VLOOKUP('نهایی براساس سیستم'!D9007,'Trade ID'!A:B,2,0)</f>
        <v>#N/A</v>
      </c>
    </row>
    <row r="9008" spans="1:5" hidden="1" x14ac:dyDescent="0.25">
      <c r="A9008" s="3" t="s">
        <v>2349</v>
      </c>
      <c r="B9008" s="3" t="s">
        <v>2349</v>
      </c>
      <c r="C9008" t="str">
        <f>VLOOKUP(B9008,'سیستم ID'!B:C,2,0)</f>
        <v>F4D9E953-2FC3-462E-8CE9-FAFFDB73CC25</v>
      </c>
      <c r="D9008" s="5" t="s">
        <v>3819</v>
      </c>
      <c r="E9008" t="e">
        <f>VLOOKUP('نهایی براساس سیستم'!D9008,'Trade ID'!A:B,2,0)</f>
        <v>#N/A</v>
      </c>
    </row>
    <row r="9009" spans="1:5" hidden="1" x14ac:dyDescent="0.25">
      <c r="A9009" s="3" t="s">
        <v>2351</v>
      </c>
      <c r="B9009" s="3" t="s">
        <v>2351</v>
      </c>
      <c r="C9009" t="str">
        <f>VLOOKUP(B9009,'سیستم ID'!B:C,2,0)</f>
        <v>55649425-2242-4BCA-9E0C-A8E8B3B3EAB3</v>
      </c>
      <c r="D9009" s="5" t="s">
        <v>3819</v>
      </c>
      <c r="E9009" t="e">
        <f>VLOOKUP('نهایی براساس سیستم'!D9009,'Trade ID'!A:B,2,0)</f>
        <v>#N/A</v>
      </c>
    </row>
    <row r="9010" spans="1:5" hidden="1" x14ac:dyDescent="0.25">
      <c r="A9010" s="3" t="s">
        <v>2353</v>
      </c>
      <c r="B9010" s="3" t="s">
        <v>2353</v>
      </c>
      <c r="C9010" t="str">
        <f>VLOOKUP(B9010,'سیستم ID'!B:C,2,0)</f>
        <v>E9561060-1C25-4F65-9797-9C03DB152CE5</v>
      </c>
      <c r="D9010" s="5" t="s">
        <v>3819</v>
      </c>
      <c r="E9010" t="e">
        <f>VLOOKUP('نهایی براساس سیستم'!D9010,'Trade ID'!A:B,2,0)</f>
        <v>#N/A</v>
      </c>
    </row>
    <row r="9011" spans="1:5" hidden="1" x14ac:dyDescent="0.25">
      <c r="A9011" s="3" t="s">
        <v>2355</v>
      </c>
      <c r="B9011" s="3" t="s">
        <v>2355</v>
      </c>
      <c r="C9011" t="str">
        <f>VLOOKUP(B9011,'سیستم ID'!B:C,2,0)</f>
        <v>68461AAC-9A8E-4A54-A646-1198BAFDAD6B</v>
      </c>
      <c r="D9011" s="5" t="s">
        <v>3819</v>
      </c>
      <c r="E9011" t="e">
        <f>VLOOKUP('نهایی براساس سیستم'!D9011,'Trade ID'!A:B,2,0)</f>
        <v>#N/A</v>
      </c>
    </row>
    <row r="9012" spans="1:5" hidden="1" x14ac:dyDescent="0.25">
      <c r="A9012" s="3" t="s">
        <v>2357</v>
      </c>
      <c r="B9012" s="3" t="s">
        <v>2357</v>
      </c>
      <c r="C9012" t="str">
        <f>VLOOKUP(B9012,'سیستم ID'!B:C,2,0)</f>
        <v>CCEDC329-6781-46A5-85AD-82EA1BCFD3D6</v>
      </c>
      <c r="D9012" s="5" t="s">
        <v>3819</v>
      </c>
      <c r="E9012" t="e">
        <f>VLOOKUP('نهایی براساس سیستم'!D9012,'Trade ID'!A:B,2,0)</f>
        <v>#N/A</v>
      </c>
    </row>
    <row r="9013" spans="1:5" hidden="1" x14ac:dyDescent="0.25">
      <c r="A9013" s="3" t="s">
        <v>2359</v>
      </c>
      <c r="B9013" s="3" t="s">
        <v>2359</v>
      </c>
      <c r="C9013" t="str">
        <f>VLOOKUP(B9013,'سیستم ID'!B:C,2,0)</f>
        <v>1395C4BF-E83E-4F3B-845F-7C6EEFCC598F</v>
      </c>
      <c r="D9013" s="5" t="s">
        <v>3819</v>
      </c>
      <c r="E9013" t="e">
        <f>VLOOKUP('نهایی براساس سیستم'!D9013,'Trade ID'!A:B,2,0)</f>
        <v>#N/A</v>
      </c>
    </row>
    <row r="9014" spans="1:5" hidden="1" x14ac:dyDescent="0.25">
      <c r="A9014" s="3" t="s">
        <v>2361</v>
      </c>
      <c r="B9014" s="3" t="s">
        <v>2361</v>
      </c>
      <c r="C9014" t="str">
        <f>VLOOKUP(B9014,'سیستم ID'!B:C,2,0)</f>
        <v>3A20FC43-7212-4657-B9D9-855E039B0A8E</v>
      </c>
      <c r="D9014" s="5" t="s">
        <v>3819</v>
      </c>
      <c r="E9014" t="e">
        <f>VLOOKUP('نهایی براساس سیستم'!D9014,'Trade ID'!A:B,2,0)</f>
        <v>#N/A</v>
      </c>
    </row>
    <row r="9015" spans="1:5" hidden="1" x14ac:dyDescent="0.25">
      <c r="A9015" s="3" t="s">
        <v>2363</v>
      </c>
      <c r="B9015" s="3" t="s">
        <v>2363</v>
      </c>
      <c r="C9015" t="str">
        <f>VLOOKUP(B9015,'سیستم ID'!B:C,2,0)</f>
        <v>84486F36-6016-4EF1-BD9D-5D1E7023DCC0</v>
      </c>
      <c r="D9015" s="5" t="s">
        <v>3819</v>
      </c>
      <c r="E9015" t="e">
        <f>VLOOKUP('نهایی براساس سیستم'!D9015,'Trade ID'!A:B,2,0)</f>
        <v>#N/A</v>
      </c>
    </row>
    <row r="9016" spans="1:5" hidden="1" x14ac:dyDescent="0.25">
      <c r="A9016" s="3" t="s">
        <v>2365</v>
      </c>
      <c r="B9016" s="3" t="s">
        <v>2365</v>
      </c>
      <c r="C9016" t="str">
        <f>VLOOKUP(B9016,'سیستم ID'!B:C,2,0)</f>
        <v>88D24D4E-B9C9-4614-A5F2-584DF0285F96</v>
      </c>
      <c r="D9016" s="5" t="s">
        <v>3819</v>
      </c>
      <c r="E9016" t="e">
        <f>VLOOKUP('نهایی براساس سیستم'!D9016,'Trade ID'!A:B,2,0)</f>
        <v>#N/A</v>
      </c>
    </row>
    <row r="9017" spans="1:5" hidden="1" x14ac:dyDescent="0.25">
      <c r="A9017" s="3" t="s">
        <v>2367</v>
      </c>
      <c r="B9017" s="3" t="s">
        <v>2367</v>
      </c>
      <c r="C9017" t="str">
        <f>VLOOKUP(B9017,'سیستم ID'!B:C,2,0)</f>
        <v>DC0759C0-6298-4323-8654-CBD03893D071</v>
      </c>
      <c r="D9017" s="5" t="s">
        <v>3819</v>
      </c>
      <c r="E9017" t="e">
        <f>VLOOKUP('نهایی براساس سیستم'!D9017,'Trade ID'!A:B,2,0)</f>
        <v>#N/A</v>
      </c>
    </row>
    <row r="9018" spans="1:5" hidden="1" x14ac:dyDescent="0.25">
      <c r="A9018" s="3" t="s">
        <v>2369</v>
      </c>
      <c r="B9018" s="3" t="s">
        <v>2369</v>
      </c>
      <c r="C9018" t="str">
        <f>VLOOKUP(B9018,'سیستم ID'!B:C,2,0)</f>
        <v>797CC9A8-A4AF-42DD-9968-9C201A167C78</v>
      </c>
      <c r="D9018" s="5" t="s">
        <v>3819</v>
      </c>
      <c r="E9018" t="e">
        <f>VLOOKUP('نهایی براساس سیستم'!D9018,'Trade ID'!A:B,2,0)</f>
        <v>#N/A</v>
      </c>
    </row>
    <row r="9019" spans="1:5" hidden="1" x14ac:dyDescent="0.25">
      <c r="A9019" s="3" t="s">
        <v>2371</v>
      </c>
      <c r="B9019" s="3" t="s">
        <v>2371</v>
      </c>
      <c r="C9019" t="str">
        <f>VLOOKUP(B9019,'سیستم ID'!B:C,2,0)</f>
        <v>2390333D-23F3-4354-BD08-78D39947E845</v>
      </c>
      <c r="D9019" s="5" t="s">
        <v>3819</v>
      </c>
      <c r="E9019" t="e">
        <f>VLOOKUP('نهایی براساس سیستم'!D9019,'Trade ID'!A:B,2,0)</f>
        <v>#N/A</v>
      </c>
    </row>
    <row r="9020" spans="1:5" hidden="1" x14ac:dyDescent="0.25">
      <c r="A9020" s="3" t="s">
        <v>2373</v>
      </c>
      <c r="B9020" s="3" t="s">
        <v>2373</v>
      </c>
      <c r="C9020" t="str">
        <f>VLOOKUP(B9020,'سیستم ID'!B:C,2,0)</f>
        <v>54672167-75A7-44F2-9EF2-82470EBEE7D8</v>
      </c>
      <c r="D9020" s="5" t="s">
        <v>3819</v>
      </c>
      <c r="E9020" t="e">
        <f>VLOOKUP('نهایی براساس سیستم'!D9020,'Trade ID'!A:B,2,0)</f>
        <v>#N/A</v>
      </c>
    </row>
    <row r="9021" spans="1:5" hidden="1" x14ac:dyDescent="0.25">
      <c r="A9021" s="3" t="s">
        <v>2375</v>
      </c>
      <c r="B9021" s="3" t="s">
        <v>2375</v>
      </c>
      <c r="C9021" t="str">
        <f>VLOOKUP(B9021,'سیستم ID'!B:C,2,0)</f>
        <v>21974280-F71F-4124-B82A-64CF85E1C9DA</v>
      </c>
      <c r="D9021" s="5" t="s">
        <v>3819</v>
      </c>
      <c r="E9021" t="e">
        <f>VLOOKUP('نهایی براساس سیستم'!D9021,'Trade ID'!A:B,2,0)</f>
        <v>#N/A</v>
      </c>
    </row>
    <row r="9022" spans="1:5" hidden="1" x14ac:dyDescent="0.25">
      <c r="A9022" s="3" t="s">
        <v>2377</v>
      </c>
      <c r="B9022" s="3" t="s">
        <v>2377</v>
      </c>
      <c r="C9022" t="str">
        <f>VLOOKUP(B9022,'سیستم ID'!B:C,2,0)</f>
        <v>1EB63F9A-963E-4F6C-87F0-95307EBB490A</v>
      </c>
      <c r="D9022" s="5" t="s">
        <v>3819</v>
      </c>
      <c r="E9022" t="e">
        <f>VLOOKUP('نهایی براساس سیستم'!D9022,'Trade ID'!A:B,2,0)</f>
        <v>#N/A</v>
      </c>
    </row>
    <row r="9023" spans="1:5" hidden="1" x14ac:dyDescent="0.25">
      <c r="A9023" s="3" t="s">
        <v>2379</v>
      </c>
      <c r="B9023" s="3" t="s">
        <v>2379</v>
      </c>
      <c r="C9023" t="str">
        <f>VLOOKUP(B9023,'سیستم ID'!B:C,2,0)</f>
        <v>640FBC34-8886-4935-A4D3-CA636A31F762</v>
      </c>
      <c r="D9023" s="5" t="s">
        <v>3819</v>
      </c>
      <c r="E9023" t="e">
        <f>VLOOKUP('نهایی براساس سیستم'!D9023,'Trade ID'!A:B,2,0)</f>
        <v>#N/A</v>
      </c>
    </row>
    <row r="9024" spans="1:5" hidden="1" x14ac:dyDescent="0.25">
      <c r="A9024" s="3" t="s">
        <v>2381</v>
      </c>
      <c r="B9024" s="3" t="s">
        <v>2381</v>
      </c>
      <c r="C9024" t="str">
        <f>VLOOKUP(B9024,'سیستم ID'!B:C,2,0)</f>
        <v>3B93A812-F539-4309-AB5F-881C75280BE4</v>
      </c>
      <c r="D9024" s="5" t="s">
        <v>3819</v>
      </c>
      <c r="E9024" t="e">
        <f>VLOOKUP('نهایی براساس سیستم'!D9024,'Trade ID'!A:B,2,0)</f>
        <v>#N/A</v>
      </c>
    </row>
    <row r="9025" spans="1:5" hidden="1" x14ac:dyDescent="0.25">
      <c r="A9025" s="3" t="s">
        <v>2383</v>
      </c>
      <c r="B9025" s="3" t="s">
        <v>2383</v>
      </c>
      <c r="C9025" t="str">
        <f>VLOOKUP(B9025,'سیستم ID'!B:C,2,0)</f>
        <v>29EF42FD-AF2B-4373-A185-04FA91948CC1</v>
      </c>
      <c r="D9025" s="5" t="s">
        <v>3819</v>
      </c>
      <c r="E9025" t="e">
        <f>VLOOKUP('نهایی براساس سیستم'!D9025,'Trade ID'!A:B,2,0)</f>
        <v>#N/A</v>
      </c>
    </row>
    <row r="9026" spans="1:5" hidden="1" x14ac:dyDescent="0.25">
      <c r="A9026" s="3" t="s">
        <v>2385</v>
      </c>
      <c r="B9026" s="3" t="s">
        <v>2385</v>
      </c>
      <c r="C9026" t="str">
        <f>VLOOKUP(B9026,'سیستم ID'!B:C,2,0)</f>
        <v>9FF0CDF2-A346-4C2A-9C8E-9B0E5294E297</v>
      </c>
      <c r="D9026" s="5" t="s">
        <v>3819</v>
      </c>
      <c r="E9026" t="e">
        <f>VLOOKUP('نهایی براساس سیستم'!D9026,'Trade ID'!A:B,2,0)</f>
        <v>#N/A</v>
      </c>
    </row>
    <row r="9027" spans="1:5" hidden="1" x14ac:dyDescent="0.25">
      <c r="A9027" s="3" t="s">
        <v>2387</v>
      </c>
      <c r="B9027" s="3" t="s">
        <v>2387</v>
      </c>
      <c r="C9027" t="str">
        <f>VLOOKUP(B9027,'سیستم ID'!B:C,2,0)</f>
        <v>07F8BA38-3075-437C-83B2-86D3D19C1976</v>
      </c>
      <c r="D9027" s="5" t="s">
        <v>3819</v>
      </c>
      <c r="E9027" t="e">
        <f>VLOOKUP('نهایی براساس سیستم'!D9027,'Trade ID'!A:B,2,0)</f>
        <v>#N/A</v>
      </c>
    </row>
    <row r="9028" spans="1:5" hidden="1" x14ac:dyDescent="0.25">
      <c r="A9028" s="3" t="s">
        <v>2389</v>
      </c>
      <c r="B9028" s="3" t="s">
        <v>2389</v>
      </c>
      <c r="C9028" t="str">
        <f>VLOOKUP(B9028,'سیستم ID'!B:C,2,0)</f>
        <v>AA7931E6-9AEF-454B-B251-25FC32476E55</v>
      </c>
      <c r="D9028" s="5" t="s">
        <v>3819</v>
      </c>
      <c r="E9028" t="e">
        <f>VLOOKUP('نهایی براساس سیستم'!D9028,'Trade ID'!A:B,2,0)</f>
        <v>#N/A</v>
      </c>
    </row>
    <row r="9029" spans="1:5" hidden="1" x14ac:dyDescent="0.25">
      <c r="A9029" s="3" t="s">
        <v>2391</v>
      </c>
      <c r="B9029" s="3" t="s">
        <v>2391</v>
      </c>
      <c r="C9029" t="str">
        <f>VLOOKUP(B9029,'سیستم ID'!B:C,2,0)</f>
        <v>13740005-5E52-42A0-B0BF-58849E45F26E</v>
      </c>
      <c r="D9029" s="5" t="s">
        <v>3819</v>
      </c>
      <c r="E9029" t="e">
        <f>VLOOKUP('نهایی براساس سیستم'!D9029,'Trade ID'!A:B,2,0)</f>
        <v>#N/A</v>
      </c>
    </row>
    <row r="9030" spans="1:5" hidden="1" x14ac:dyDescent="0.25">
      <c r="A9030" s="3" t="s">
        <v>2393</v>
      </c>
      <c r="B9030" s="3" t="s">
        <v>2393</v>
      </c>
      <c r="C9030" t="str">
        <f>VLOOKUP(B9030,'سیستم ID'!B:C,2,0)</f>
        <v>7C5DBBFE-7703-465A-9950-AADBC85FB3B1</v>
      </c>
      <c r="D9030" s="5" t="s">
        <v>3819</v>
      </c>
      <c r="E9030" t="e">
        <f>VLOOKUP('نهایی براساس سیستم'!D9030,'Trade ID'!A:B,2,0)</f>
        <v>#N/A</v>
      </c>
    </row>
    <row r="9031" spans="1:5" hidden="1" x14ac:dyDescent="0.25">
      <c r="A9031" s="3" t="s">
        <v>2395</v>
      </c>
      <c r="B9031" s="3" t="s">
        <v>2395</v>
      </c>
      <c r="C9031" t="str">
        <f>VLOOKUP(B9031,'سیستم ID'!B:C,2,0)</f>
        <v>9BC2B987-92F5-495F-A3BB-3EF308A48639</v>
      </c>
      <c r="D9031" s="5" t="s">
        <v>3819</v>
      </c>
      <c r="E9031" t="e">
        <f>VLOOKUP('نهایی براساس سیستم'!D9031,'Trade ID'!A:B,2,0)</f>
        <v>#N/A</v>
      </c>
    </row>
    <row r="9032" spans="1:5" hidden="1" x14ac:dyDescent="0.25">
      <c r="A9032" s="3" t="s">
        <v>2397</v>
      </c>
      <c r="B9032" s="3" t="s">
        <v>2397</v>
      </c>
      <c r="C9032" t="str">
        <f>VLOOKUP(B9032,'سیستم ID'!B:C,2,0)</f>
        <v>487C227C-8BF2-48FC-9DB4-BE8A003D2D6A</v>
      </c>
      <c r="D9032" s="5" t="s">
        <v>3819</v>
      </c>
      <c r="E9032" t="e">
        <f>VLOOKUP('نهایی براساس سیستم'!D9032,'Trade ID'!A:B,2,0)</f>
        <v>#N/A</v>
      </c>
    </row>
    <row r="9033" spans="1:5" hidden="1" x14ac:dyDescent="0.25">
      <c r="A9033" s="3" t="s">
        <v>2399</v>
      </c>
      <c r="B9033" s="3" t="s">
        <v>2399</v>
      </c>
      <c r="C9033" t="str">
        <f>VLOOKUP(B9033,'سیستم ID'!B:C,2,0)</f>
        <v>C9A2B874-0DDC-4DC1-A011-71CD57211C55</v>
      </c>
      <c r="D9033" s="5" t="s">
        <v>3819</v>
      </c>
      <c r="E9033" t="e">
        <f>VLOOKUP('نهایی براساس سیستم'!D9033,'Trade ID'!A:B,2,0)</f>
        <v>#N/A</v>
      </c>
    </row>
    <row r="9034" spans="1:5" hidden="1" x14ac:dyDescent="0.25">
      <c r="A9034" s="3" t="s">
        <v>2401</v>
      </c>
      <c r="B9034" s="3" t="s">
        <v>2401</v>
      </c>
      <c r="C9034" t="str">
        <f>VLOOKUP(B9034,'سیستم ID'!B:C,2,0)</f>
        <v>43C8B9AA-D74A-485F-BBB8-715450890317</v>
      </c>
      <c r="D9034" s="5" t="s">
        <v>3819</v>
      </c>
      <c r="E9034" t="e">
        <f>VLOOKUP('نهایی براساس سیستم'!D9034,'Trade ID'!A:B,2,0)</f>
        <v>#N/A</v>
      </c>
    </row>
    <row r="9035" spans="1:5" hidden="1" x14ac:dyDescent="0.25">
      <c r="A9035" s="3" t="s">
        <v>2403</v>
      </c>
      <c r="B9035" s="3" t="s">
        <v>2403</v>
      </c>
      <c r="C9035" t="str">
        <f>VLOOKUP(B9035,'سیستم ID'!B:C,2,0)</f>
        <v>40C32E79-9700-430F-A88E-FE35288BFC3D</v>
      </c>
      <c r="D9035" s="5" t="s">
        <v>3819</v>
      </c>
      <c r="E9035" t="e">
        <f>VLOOKUP('نهایی براساس سیستم'!D9035,'Trade ID'!A:B,2,0)</f>
        <v>#N/A</v>
      </c>
    </row>
    <row r="9036" spans="1:5" hidden="1" x14ac:dyDescent="0.25">
      <c r="A9036" s="3" t="s">
        <v>2405</v>
      </c>
      <c r="B9036" s="3" t="s">
        <v>2405</v>
      </c>
      <c r="C9036" t="str">
        <f>VLOOKUP(B9036,'سیستم ID'!B:C,2,0)</f>
        <v>5BF00748-AF97-479D-AC5E-54F01DBC8ADB</v>
      </c>
      <c r="D9036" s="5" t="s">
        <v>3819</v>
      </c>
      <c r="E9036" t="e">
        <f>VLOOKUP('نهایی براساس سیستم'!D9036,'Trade ID'!A:B,2,0)</f>
        <v>#N/A</v>
      </c>
    </row>
    <row r="9037" spans="1:5" hidden="1" x14ac:dyDescent="0.25">
      <c r="A9037" s="3" t="s">
        <v>2407</v>
      </c>
      <c r="B9037" s="3" t="s">
        <v>2407</v>
      </c>
      <c r="C9037" t="str">
        <f>VLOOKUP(B9037,'سیستم ID'!B:C,2,0)</f>
        <v>793B34A4-40B4-4A5B-9F58-14D2847F43B6</v>
      </c>
      <c r="D9037" s="5" t="s">
        <v>3819</v>
      </c>
      <c r="E9037" t="e">
        <f>VLOOKUP('نهایی براساس سیستم'!D9037,'Trade ID'!A:B,2,0)</f>
        <v>#N/A</v>
      </c>
    </row>
    <row r="9038" spans="1:5" hidden="1" x14ac:dyDescent="0.25">
      <c r="A9038" s="3" t="s">
        <v>2409</v>
      </c>
      <c r="B9038" s="3" t="s">
        <v>2409</v>
      </c>
      <c r="C9038" t="str">
        <f>VLOOKUP(B9038,'سیستم ID'!B:C,2,0)</f>
        <v>CE1BBA4B-F485-4028-B1F5-AE5C81AAA59C</v>
      </c>
      <c r="D9038" s="5" t="s">
        <v>3819</v>
      </c>
      <c r="E9038" t="e">
        <f>VLOOKUP('نهایی براساس سیستم'!D9038,'Trade ID'!A:B,2,0)</f>
        <v>#N/A</v>
      </c>
    </row>
    <row r="9039" spans="1:5" hidden="1" x14ac:dyDescent="0.25">
      <c r="A9039" s="3" t="s">
        <v>2411</v>
      </c>
      <c r="B9039" s="3" t="s">
        <v>2411</v>
      </c>
      <c r="C9039" t="str">
        <f>VLOOKUP(B9039,'سیستم ID'!B:C,2,0)</f>
        <v>B337CFD0-A7BF-4DF8-8D2B-11DF46AF994C</v>
      </c>
      <c r="D9039" s="5" t="s">
        <v>3819</v>
      </c>
      <c r="E9039" t="e">
        <f>VLOOKUP('نهایی براساس سیستم'!D9039,'Trade ID'!A:B,2,0)</f>
        <v>#N/A</v>
      </c>
    </row>
    <row r="9040" spans="1:5" hidden="1" x14ac:dyDescent="0.25">
      <c r="A9040" s="3" t="s">
        <v>2413</v>
      </c>
      <c r="B9040" s="3" t="s">
        <v>2413</v>
      </c>
      <c r="C9040" t="str">
        <f>VLOOKUP(B9040,'سیستم ID'!B:C,2,0)</f>
        <v>3B0E8846-A11A-461F-8689-D09E30466A93</v>
      </c>
      <c r="D9040" s="5" t="s">
        <v>3819</v>
      </c>
      <c r="E9040" t="e">
        <f>VLOOKUP('نهایی براساس سیستم'!D9040,'Trade ID'!A:B,2,0)</f>
        <v>#N/A</v>
      </c>
    </row>
    <row r="9041" spans="1:5" hidden="1" x14ac:dyDescent="0.25">
      <c r="A9041" s="3" t="s">
        <v>2415</v>
      </c>
      <c r="B9041" s="3" t="s">
        <v>2415</v>
      </c>
      <c r="C9041" t="str">
        <f>VLOOKUP(B9041,'سیستم ID'!B:C,2,0)</f>
        <v>31B747CB-35EA-4FA4-BBFB-A37CEFA67693</v>
      </c>
      <c r="D9041" s="5" t="s">
        <v>3819</v>
      </c>
      <c r="E9041" t="e">
        <f>VLOOKUP('نهایی براساس سیستم'!D9041,'Trade ID'!A:B,2,0)</f>
        <v>#N/A</v>
      </c>
    </row>
    <row r="9042" spans="1:5" hidden="1" x14ac:dyDescent="0.25">
      <c r="A9042" s="3" t="s">
        <v>2417</v>
      </c>
      <c r="B9042" s="3" t="s">
        <v>2417</v>
      </c>
      <c r="C9042" t="str">
        <f>VLOOKUP(B9042,'سیستم ID'!B:C,2,0)</f>
        <v>53811DAF-BD22-478C-9838-6A919D794DDB</v>
      </c>
      <c r="D9042" s="5" t="s">
        <v>3819</v>
      </c>
      <c r="E9042" t="e">
        <f>VLOOKUP('نهایی براساس سیستم'!D9042,'Trade ID'!A:B,2,0)</f>
        <v>#N/A</v>
      </c>
    </row>
    <row r="9043" spans="1:5" hidden="1" x14ac:dyDescent="0.25">
      <c r="A9043" s="3" t="s">
        <v>2419</v>
      </c>
      <c r="B9043" s="3" t="s">
        <v>2419</v>
      </c>
      <c r="C9043" t="str">
        <f>VLOOKUP(B9043,'سیستم ID'!B:C,2,0)</f>
        <v>499F5140-B4ED-48D3-BD12-DDA393136FB5</v>
      </c>
      <c r="D9043" s="5" t="s">
        <v>3819</v>
      </c>
      <c r="E9043" t="e">
        <f>VLOOKUP('نهایی براساس سیستم'!D9043,'Trade ID'!A:B,2,0)</f>
        <v>#N/A</v>
      </c>
    </row>
    <row r="9044" spans="1:5" hidden="1" x14ac:dyDescent="0.25">
      <c r="A9044" s="3" t="s">
        <v>2421</v>
      </c>
      <c r="B9044" s="3" t="s">
        <v>2421</v>
      </c>
      <c r="C9044" t="str">
        <f>VLOOKUP(B9044,'سیستم ID'!B:C,2,0)</f>
        <v>B3C87B44-444E-4C5B-B179-6477FCB4CB0E</v>
      </c>
      <c r="D9044" s="5" t="s">
        <v>3819</v>
      </c>
      <c r="E9044" t="e">
        <f>VLOOKUP('نهایی براساس سیستم'!D9044,'Trade ID'!A:B,2,0)</f>
        <v>#N/A</v>
      </c>
    </row>
    <row r="9045" spans="1:5" hidden="1" x14ac:dyDescent="0.25">
      <c r="A9045" s="3" t="s">
        <v>2423</v>
      </c>
      <c r="B9045" s="3" t="s">
        <v>2423</v>
      </c>
      <c r="C9045" t="str">
        <f>VLOOKUP(B9045,'سیستم ID'!B:C,2,0)</f>
        <v>57C8527A-67E7-4C65-85EF-A6EE2ABFE118</v>
      </c>
      <c r="D9045" s="5" t="s">
        <v>3819</v>
      </c>
      <c r="E9045" t="e">
        <f>VLOOKUP('نهایی براساس سیستم'!D9045,'Trade ID'!A:B,2,0)</f>
        <v>#N/A</v>
      </c>
    </row>
    <row r="9046" spans="1:5" hidden="1" x14ac:dyDescent="0.25">
      <c r="A9046" s="3" t="s">
        <v>2425</v>
      </c>
      <c r="B9046" s="3" t="s">
        <v>2425</v>
      </c>
      <c r="C9046" t="str">
        <f>VLOOKUP(B9046,'سیستم ID'!B:C,2,0)</f>
        <v>C3C15D14-C47D-4F36-9C66-459FDA7FC3E4</v>
      </c>
      <c r="D9046" s="5" t="s">
        <v>3819</v>
      </c>
      <c r="E9046" t="e">
        <f>VLOOKUP('نهایی براساس سیستم'!D9046,'Trade ID'!A:B,2,0)</f>
        <v>#N/A</v>
      </c>
    </row>
    <row r="9047" spans="1:5" hidden="1" x14ac:dyDescent="0.25">
      <c r="A9047" s="3" t="s">
        <v>2427</v>
      </c>
      <c r="B9047" s="3" t="s">
        <v>2427</v>
      </c>
      <c r="C9047" t="str">
        <f>VLOOKUP(B9047,'سیستم ID'!B:C,2,0)</f>
        <v>E6CD75DC-42F4-43A7-A368-577A6DB8FE66</v>
      </c>
      <c r="D9047" s="5" t="s">
        <v>3819</v>
      </c>
      <c r="E9047" t="e">
        <f>VLOOKUP('نهایی براساس سیستم'!D9047,'Trade ID'!A:B,2,0)</f>
        <v>#N/A</v>
      </c>
    </row>
    <row r="9048" spans="1:5" hidden="1" x14ac:dyDescent="0.25">
      <c r="A9048" s="3" t="s">
        <v>2429</v>
      </c>
      <c r="B9048" s="3" t="s">
        <v>2429</v>
      </c>
      <c r="C9048" t="str">
        <f>VLOOKUP(B9048,'سیستم ID'!B:C,2,0)</f>
        <v>96B39A49-A353-46F4-83B7-BA2728207E16</v>
      </c>
      <c r="D9048" s="5" t="s">
        <v>3819</v>
      </c>
      <c r="E9048" t="e">
        <f>VLOOKUP('نهایی براساس سیستم'!D9048,'Trade ID'!A:B,2,0)</f>
        <v>#N/A</v>
      </c>
    </row>
    <row r="9049" spans="1:5" hidden="1" x14ac:dyDescent="0.25">
      <c r="A9049" s="3" t="s">
        <v>2431</v>
      </c>
      <c r="B9049" s="3" t="s">
        <v>2431</v>
      </c>
      <c r="C9049" t="str">
        <f>VLOOKUP(B9049,'سیستم ID'!B:C,2,0)</f>
        <v>835DBF5F-93AD-4D3E-8C6D-3369BD32E30B</v>
      </c>
      <c r="D9049" s="5" t="s">
        <v>3819</v>
      </c>
      <c r="E9049" t="e">
        <f>VLOOKUP('نهایی براساس سیستم'!D9049,'Trade ID'!A:B,2,0)</f>
        <v>#N/A</v>
      </c>
    </row>
    <row r="9050" spans="1:5" hidden="1" x14ac:dyDescent="0.25">
      <c r="A9050" s="3" t="s">
        <v>2433</v>
      </c>
      <c r="B9050" s="3" t="s">
        <v>2433</v>
      </c>
      <c r="C9050" t="str">
        <f>VLOOKUP(B9050,'سیستم ID'!B:C,2,0)</f>
        <v>629593B2-242E-44E3-81BC-96412743C2A5</v>
      </c>
      <c r="D9050" s="5" t="s">
        <v>3819</v>
      </c>
      <c r="E9050" t="e">
        <f>VLOOKUP('نهایی براساس سیستم'!D9050,'Trade ID'!A:B,2,0)</f>
        <v>#N/A</v>
      </c>
    </row>
    <row r="9051" spans="1:5" hidden="1" x14ac:dyDescent="0.25">
      <c r="A9051" s="3" t="s">
        <v>2435</v>
      </c>
      <c r="B9051" s="3" t="s">
        <v>2435</v>
      </c>
      <c r="C9051" t="str">
        <f>VLOOKUP(B9051,'سیستم ID'!B:C,2,0)</f>
        <v>7C6E06F8-C7E6-4D05-AF1D-802AB8097B57</v>
      </c>
      <c r="D9051" s="5" t="s">
        <v>3819</v>
      </c>
      <c r="E9051" t="e">
        <f>VLOOKUP('نهایی براساس سیستم'!D9051,'Trade ID'!A:B,2,0)</f>
        <v>#N/A</v>
      </c>
    </row>
    <row r="9052" spans="1:5" hidden="1" x14ac:dyDescent="0.25">
      <c r="A9052" s="3" t="s">
        <v>2437</v>
      </c>
      <c r="B9052" s="3" t="s">
        <v>2437</v>
      </c>
      <c r="C9052" t="str">
        <f>VLOOKUP(B9052,'سیستم ID'!B:C,2,0)</f>
        <v>2AF32328-8E30-456D-BA8B-90A8FFA53D7E</v>
      </c>
      <c r="D9052" s="5" t="s">
        <v>3819</v>
      </c>
      <c r="E9052" t="e">
        <f>VLOOKUP('نهایی براساس سیستم'!D9052,'Trade ID'!A:B,2,0)</f>
        <v>#N/A</v>
      </c>
    </row>
    <row r="9053" spans="1:5" hidden="1" x14ac:dyDescent="0.25">
      <c r="A9053" s="3" t="s">
        <v>2439</v>
      </c>
      <c r="B9053" s="3" t="s">
        <v>2439</v>
      </c>
      <c r="C9053" t="str">
        <f>VLOOKUP(B9053,'سیستم ID'!B:C,2,0)</f>
        <v>6B9D226B-46B6-46A9-A9A6-DB883F843BF6</v>
      </c>
      <c r="D9053" s="5" t="s">
        <v>3819</v>
      </c>
      <c r="E9053" t="e">
        <f>VLOOKUP('نهایی براساس سیستم'!D9053,'Trade ID'!A:B,2,0)</f>
        <v>#N/A</v>
      </c>
    </row>
    <row r="9054" spans="1:5" hidden="1" x14ac:dyDescent="0.25">
      <c r="A9054" s="3" t="s">
        <v>2441</v>
      </c>
      <c r="B9054" s="3" t="s">
        <v>2441</v>
      </c>
      <c r="C9054" t="str">
        <f>VLOOKUP(B9054,'سیستم ID'!B:C,2,0)</f>
        <v>A34AC6FF-E5EF-424F-954D-FF8BB1D2B026</v>
      </c>
      <c r="D9054" s="5" t="s">
        <v>3819</v>
      </c>
      <c r="E9054" t="e">
        <f>VLOOKUP('نهایی براساس سیستم'!D9054,'Trade ID'!A:B,2,0)</f>
        <v>#N/A</v>
      </c>
    </row>
    <row r="9055" spans="1:5" hidden="1" x14ac:dyDescent="0.25">
      <c r="A9055" s="3" t="s">
        <v>2443</v>
      </c>
      <c r="B9055" s="3" t="s">
        <v>2443</v>
      </c>
      <c r="C9055" t="str">
        <f>VLOOKUP(B9055,'سیستم ID'!B:C,2,0)</f>
        <v>2F2E56A6-AA36-4D44-A48F-7420DABBB2FD</v>
      </c>
      <c r="D9055" s="5" t="s">
        <v>3819</v>
      </c>
      <c r="E9055" t="e">
        <f>VLOOKUP('نهایی براساس سیستم'!D9055,'Trade ID'!A:B,2,0)</f>
        <v>#N/A</v>
      </c>
    </row>
    <row r="9056" spans="1:5" hidden="1" x14ac:dyDescent="0.25">
      <c r="A9056" s="3" t="s">
        <v>2445</v>
      </c>
      <c r="B9056" s="3" t="s">
        <v>2445</v>
      </c>
      <c r="C9056" t="str">
        <f>VLOOKUP(B9056,'سیستم ID'!B:C,2,0)</f>
        <v>EA1FC7A4-FC4E-4C8C-A4FA-ECE2B9CD86E7</v>
      </c>
      <c r="D9056" s="5" t="s">
        <v>3819</v>
      </c>
      <c r="E9056" t="e">
        <f>VLOOKUP('نهایی براساس سیستم'!D9056,'Trade ID'!A:B,2,0)</f>
        <v>#N/A</v>
      </c>
    </row>
    <row r="9057" spans="1:5" hidden="1" x14ac:dyDescent="0.25">
      <c r="A9057" s="3" t="s">
        <v>2447</v>
      </c>
      <c r="B9057" s="3" t="s">
        <v>2447</v>
      </c>
      <c r="C9057" t="str">
        <f>VLOOKUP(B9057,'سیستم ID'!B:C,2,0)</f>
        <v>8C0E5DCF-E4BD-49DB-8911-2FD308792F45</v>
      </c>
      <c r="D9057" s="5" t="s">
        <v>3819</v>
      </c>
      <c r="E9057" t="e">
        <f>VLOOKUP('نهایی براساس سیستم'!D9057,'Trade ID'!A:B,2,0)</f>
        <v>#N/A</v>
      </c>
    </row>
    <row r="9058" spans="1:5" hidden="1" x14ac:dyDescent="0.25">
      <c r="A9058" s="3" t="s">
        <v>2449</v>
      </c>
      <c r="B9058" s="3" t="s">
        <v>2449</v>
      </c>
      <c r="C9058" t="str">
        <f>VLOOKUP(B9058,'سیستم ID'!B:C,2,0)</f>
        <v>0DEABB61-0AA5-41A3-BC3F-EDEFB75135CB</v>
      </c>
      <c r="D9058" s="5" t="s">
        <v>3819</v>
      </c>
      <c r="E9058" t="e">
        <f>VLOOKUP('نهایی براساس سیستم'!D9058,'Trade ID'!A:B,2,0)</f>
        <v>#N/A</v>
      </c>
    </row>
    <row r="9059" spans="1:5" hidden="1" x14ac:dyDescent="0.25">
      <c r="A9059" s="3" t="s">
        <v>2451</v>
      </c>
      <c r="B9059" s="3" t="s">
        <v>2451</v>
      </c>
      <c r="C9059" t="str">
        <f>VLOOKUP(B9059,'سیستم ID'!B:C,2,0)</f>
        <v>77938AA7-1D2A-447D-8FC1-93F02BB2432D</v>
      </c>
      <c r="D9059" s="5" t="s">
        <v>3819</v>
      </c>
      <c r="E9059" t="e">
        <f>VLOOKUP('نهایی براساس سیستم'!D9059,'Trade ID'!A:B,2,0)</f>
        <v>#N/A</v>
      </c>
    </row>
    <row r="9060" spans="1:5" hidden="1" x14ac:dyDescent="0.25">
      <c r="A9060" s="3" t="s">
        <v>2453</v>
      </c>
      <c r="B9060" s="3" t="s">
        <v>2453</v>
      </c>
      <c r="C9060" t="str">
        <f>VLOOKUP(B9060,'سیستم ID'!B:C,2,0)</f>
        <v>7F4F6D0D-8D05-492E-B670-48623368B8C9</v>
      </c>
      <c r="D9060" s="5" t="s">
        <v>3819</v>
      </c>
      <c r="E9060" t="e">
        <f>VLOOKUP('نهایی براساس سیستم'!D9060,'Trade ID'!A:B,2,0)</f>
        <v>#N/A</v>
      </c>
    </row>
    <row r="9061" spans="1:5" hidden="1" x14ac:dyDescent="0.25">
      <c r="A9061" s="3" t="s">
        <v>2455</v>
      </c>
      <c r="B9061" s="3" t="s">
        <v>2455</v>
      </c>
      <c r="C9061" t="str">
        <f>VLOOKUP(B9061,'سیستم ID'!B:C,2,0)</f>
        <v>FB36FBB6-85C8-456C-BAFF-0532E1341EAF</v>
      </c>
      <c r="D9061" s="5" t="s">
        <v>3819</v>
      </c>
      <c r="E9061" t="e">
        <f>VLOOKUP('نهایی براساس سیستم'!D9061,'Trade ID'!A:B,2,0)</f>
        <v>#N/A</v>
      </c>
    </row>
    <row r="9062" spans="1:5" hidden="1" x14ac:dyDescent="0.25">
      <c r="A9062" s="3" t="s">
        <v>2457</v>
      </c>
      <c r="B9062" s="3" t="s">
        <v>2457</v>
      </c>
      <c r="C9062" t="str">
        <f>VLOOKUP(B9062,'سیستم ID'!B:C,2,0)</f>
        <v>23B81F1E-D05A-4988-8709-60ADF1287B23</v>
      </c>
      <c r="D9062" s="5" t="s">
        <v>3819</v>
      </c>
      <c r="E9062" t="e">
        <f>VLOOKUP('نهایی براساس سیستم'!D9062,'Trade ID'!A:B,2,0)</f>
        <v>#N/A</v>
      </c>
    </row>
    <row r="9063" spans="1:5" hidden="1" x14ac:dyDescent="0.25">
      <c r="A9063" s="3" t="s">
        <v>2459</v>
      </c>
      <c r="B9063" s="3" t="s">
        <v>2459</v>
      </c>
      <c r="C9063" t="str">
        <f>VLOOKUP(B9063,'سیستم ID'!B:C,2,0)</f>
        <v>199D59E8-48FC-44FF-B2D5-F56C76CEAB58</v>
      </c>
      <c r="D9063" s="5" t="s">
        <v>3819</v>
      </c>
      <c r="E9063" t="e">
        <f>VLOOKUP('نهایی براساس سیستم'!D9063,'Trade ID'!A:B,2,0)</f>
        <v>#N/A</v>
      </c>
    </row>
    <row r="9064" spans="1:5" hidden="1" x14ac:dyDescent="0.25">
      <c r="A9064" s="3" t="s">
        <v>2461</v>
      </c>
      <c r="B9064" s="3" t="s">
        <v>2461</v>
      </c>
      <c r="C9064" t="str">
        <f>VLOOKUP(B9064,'سیستم ID'!B:C,2,0)</f>
        <v>525B03EB-3974-4F3E-A932-C8D31046CD76</v>
      </c>
      <c r="D9064" s="5" t="s">
        <v>3819</v>
      </c>
      <c r="E9064" t="e">
        <f>VLOOKUP('نهایی براساس سیستم'!D9064,'Trade ID'!A:B,2,0)</f>
        <v>#N/A</v>
      </c>
    </row>
    <row r="9065" spans="1:5" hidden="1" x14ac:dyDescent="0.25">
      <c r="A9065" s="3" t="s">
        <v>2463</v>
      </c>
      <c r="B9065" s="3" t="s">
        <v>2463</v>
      </c>
      <c r="C9065" t="str">
        <f>VLOOKUP(B9065,'سیستم ID'!B:C,2,0)</f>
        <v>E027D54A-0121-4184-88F0-00B78D88A523</v>
      </c>
      <c r="D9065" s="5" t="s">
        <v>3819</v>
      </c>
      <c r="E9065" t="e">
        <f>VLOOKUP('نهایی براساس سیستم'!D9065,'Trade ID'!A:B,2,0)</f>
        <v>#N/A</v>
      </c>
    </row>
    <row r="9066" spans="1:5" hidden="1" x14ac:dyDescent="0.25">
      <c r="A9066" s="3" t="s">
        <v>2465</v>
      </c>
      <c r="B9066" s="3" t="s">
        <v>2465</v>
      </c>
      <c r="C9066" t="str">
        <f>VLOOKUP(B9066,'سیستم ID'!B:C,2,0)</f>
        <v>B98E6E49-05B6-4B88-B50F-5B6E6BF14F5A</v>
      </c>
      <c r="D9066" s="5" t="s">
        <v>3819</v>
      </c>
      <c r="E9066" t="e">
        <f>VLOOKUP('نهایی براساس سیستم'!D9066,'Trade ID'!A:B,2,0)</f>
        <v>#N/A</v>
      </c>
    </row>
    <row r="9067" spans="1:5" hidden="1" x14ac:dyDescent="0.25">
      <c r="A9067" s="3" t="s">
        <v>2467</v>
      </c>
      <c r="B9067" s="3" t="s">
        <v>2467</v>
      </c>
      <c r="C9067" t="str">
        <f>VLOOKUP(B9067,'سیستم ID'!B:C,2,0)</f>
        <v>7BB25B76-36FD-4AB4-9F68-0506D7C043BB</v>
      </c>
      <c r="D9067" s="5" t="s">
        <v>3819</v>
      </c>
      <c r="E9067" t="e">
        <f>VLOOKUP('نهایی براساس سیستم'!D9067,'Trade ID'!A:B,2,0)</f>
        <v>#N/A</v>
      </c>
    </row>
    <row r="9068" spans="1:5" hidden="1" x14ac:dyDescent="0.25">
      <c r="A9068" s="3" t="s">
        <v>2469</v>
      </c>
      <c r="B9068" s="3" t="s">
        <v>2469</v>
      </c>
      <c r="C9068" t="str">
        <f>VLOOKUP(B9068,'سیستم ID'!B:C,2,0)</f>
        <v>87F15843-062D-4BC9-A9BE-BAA98EDCF5F9</v>
      </c>
      <c r="D9068" s="5" t="s">
        <v>3819</v>
      </c>
      <c r="E9068" t="e">
        <f>VLOOKUP('نهایی براساس سیستم'!D9068,'Trade ID'!A:B,2,0)</f>
        <v>#N/A</v>
      </c>
    </row>
    <row r="9069" spans="1:5" hidden="1" x14ac:dyDescent="0.25">
      <c r="A9069" s="3" t="s">
        <v>2471</v>
      </c>
      <c r="B9069" s="3" t="s">
        <v>2471</v>
      </c>
      <c r="C9069" t="str">
        <f>VLOOKUP(B9069,'سیستم ID'!B:C,2,0)</f>
        <v>81F7F46E-F624-44AB-BBFD-CC75679A43B2</v>
      </c>
      <c r="D9069" s="5" t="s">
        <v>3819</v>
      </c>
      <c r="E9069" t="e">
        <f>VLOOKUP('نهایی براساس سیستم'!D9069,'Trade ID'!A:B,2,0)</f>
        <v>#N/A</v>
      </c>
    </row>
    <row r="9070" spans="1:5" hidden="1" x14ac:dyDescent="0.25">
      <c r="A9070" s="3" t="s">
        <v>2473</v>
      </c>
      <c r="B9070" s="3" t="s">
        <v>2473</v>
      </c>
      <c r="C9070" t="str">
        <f>VLOOKUP(B9070,'سیستم ID'!B:C,2,0)</f>
        <v>CFF86DE6-E96B-43A5-9818-F806C31AE92F</v>
      </c>
      <c r="D9070" s="5" t="s">
        <v>3819</v>
      </c>
      <c r="E9070" t="e">
        <f>VLOOKUP('نهایی براساس سیستم'!D9070,'Trade ID'!A:B,2,0)</f>
        <v>#N/A</v>
      </c>
    </row>
    <row r="9071" spans="1:5" hidden="1" x14ac:dyDescent="0.25">
      <c r="A9071" s="3" t="s">
        <v>2475</v>
      </c>
      <c r="B9071" s="3" t="s">
        <v>2475</v>
      </c>
      <c r="C9071" t="str">
        <f>VLOOKUP(B9071,'سیستم ID'!B:C,2,0)</f>
        <v>210ADDC4-78D2-43DC-91E8-D303D0484EFE</v>
      </c>
      <c r="D9071" s="5" t="s">
        <v>3819</v>
      </c>
      <c r="E9071" t="e">
        <f>VLOOKUP('نهایی براساس سیستم'!D9071,'Trade ID'!A:B,2,0)</f>
        <v>#N/A</v>
      </c>
    </row>
    <row r="9072" spans="1:5" hidden="1" x14ac:dyDescent="0.25">
      <c r="A9072" s="3" t="s">
        <v>2477</v>
      </c>
      <c r="B9072" s="3" t="s">
        <v>2477</v>
      </c>
      <c r="C9072" t="str">
        <f>VLOOKUP(B9072,'سیستم ID'!B:C,2,0)</f>
        <v>B5E6B818-F8FE-4A66-BA91-2D7EA4D9B2EC</v>
      </c>
      <c r="D9072" s="5" t="s">
        <v>3819</v>
      </c>
      <c r="E9072" t="e">
        <f>VLOOKUP('نهایی براساس سیستم'!D9072,'Trade ID'!A:B,2,0)</f>
        <v>#N/A</v>
      </c>
    </row>
    <row r="9073" spans="1:5" hidden="1" x14ac:dyDescent="0.25">
      <c r="A9073" s="3" t="s">
        <v>2479</v>
      </c>
      <c r="B9073" s="3" t="s">
        <v>2479</v>
      </c>
      <c r="C9073" t="str">
        <f>VLOOKUP(B9073,'سیستم ID'!B:C,2,0)</f>
        <v>8598F61C-44D8-49F3-8D53-8EF031799FD7</v>
      </c>
      <c r="D9073" s="5" t="s">
        <v>3819</v>
      </c>
      <c r="E9073" t="e">
        <f>VLOOKUP('نهایی براساس سیستم'!D9073,'Trade ID'!A:B,2,0)</f>
        <v>#N/A</v>
      </c>
    </row>
    <row r="9074" spans="1:5" hidden="1" x14ac:dyDescent="0.25">
      <c r="A9074" s="3" t="s">
        <v>2481</v>
      </c>
      <c r="B9074" s="3" t="s">
        <v>2481</v>
      </c>
      <c r="C9074" t="str">
        <f>VLOOKUP(B9074,'سیستم ID'!B:C,2,0)</f>
        <v>D1CC8298-7B99-43A2-8E73-8CEB8808041A</v>
      </c>
      <c r="D9074" s="5" t="s">
        <v>3819</v>
      </c>
      <c r="E9074" t="e">
        <f>VLOOKUP('نهایی براساس سیستم'!D9074,'Trade ID'!A:B,2,0)</f>
        <v>#N/A</v>
      </c>
    </row>
    <row r="9075" spans="1:5" hidden="1" x14ac:dyDescent="0.25">
      <c r="A9075" s="3" t="s">
        <v>2483</v>
      </c>
      <c r="B9075" s="3" t="s">
        <v>2483</v>
      </c>
      <c r="C9075" t="str">
        <f>VLOOKUP(B9075,'سیستم ID'!B:C,2,0)</f>
        <v>080DD840-7802-4328-81F9-66F3AC4D2173</v>
      </c>
      <c r="D9075" s="5" t="s">
        <v>3819</v>
      </c>
      <c r="E9075" t="e">
        <f>VLOOKUP('نهایی براساس سیستم'!D9075,'Trade ID'!A:B,2,0)</f>
        <v>#N/A</v>
      </c>
    </row>
    <row r="9076" spans="1:5" hidden="1" x14ac:dyDescent="0.25">
      <c r="A9076" s="3" t="s">
        <v>2485</v>
      </c>
      <c r="B9076" s="3" t="s">
        <v>2485</v>
      </c>
      <c r="C9076" t="str">
        <f>VLOOKUP(B9076,'سیستم ID'!B:C,2,0)</f>
        <v>A64E1979-3FBD-4897-A345-3F18AA7D406F</v>
      </c>
      <c r="D9076" s="5" t="s">
        <v>3819</v>
      </c>
      <c r="E9076" t="e">
        <f>VLOOKUP('نهایی براساس سیستم'!D9076,'Trade ID'!A:B,2,0)</f>
        <v>#N/A</v>
      </c>
    </row>
    <row r="9077" spans="1:5" hidden="1" x14ac:dyDescent="0.25">
      <c r="A9077" s="3" t="s">
        <v>2487</v>
      </c>
      <c r="B9077" s="3" t="s">
        <v>2487</v>
      </c>
      <c r="C9077" t="str">
        <f>VLOOKUP(B9077,'سیستم ID'!B:C,2,0)</f>
        <v>6A963E86-5102-4DEE-A798-EB53CDE90C57</v>
      </c>
      <c r="D9077" s="5" t="s">
        <v>3819</v>
      </c>
      <c r="E9077" t="e">
        <f>VLOOKUP('نهایی براساس سیستم'!D9077,'Trade ID'!A:B,2,0)</f>
        <v>#N/A</v>
      </c>
    </row>
    <row r="9078" spans="1:5" hidden="1" x14ac:dyDescent="0.25">
      <c r="A9078" s="3" t="s">
        <v>2489</v>
      </c>
      <c r="B9078" s="3" t="s">
        <v>2489</v>
      </c>
      <c r="C9078" t="str">
        <f>VLOOKUP(B9078,'سیستم ID'!B:C,2,0)</f>
        <v>E6024264-F24C-4E10-9469-EA5681E56EC2</v>
      </c>
      <c r="D9078" s="5" t="s">
        <v>3819</v>
      </c>
      <c r="E9078" t="e">
        <f>VLOOKUP('نهایی براساس سیستم'!D9078,'Trade ID'!A:B,2,0)</f>
        <v>#N/A</v>
      </c>
    </row>
    <row r="9079" spans="1:5" hidden="1" x14ac:dyDescent="0.25">
      <c r="A9079" s="3" t="s">
        <v>2491</v>
      </c>
      <c r="B9079" s="3" t="s">
        <v>2491</v>
      </c>
      <c r="C9079" t="str">
        <f>VLOOKUP(B9079,'سیستم ID'!B:C,2,0)</f>
        <v>ECC14F9F-F4ED-45F0-BECA-910FD1532AB3</v>
      </c>
      <c r="D9079" s="5" t="s">
        <v>3819</v>
      </c>
      <c r="E9079" t="e">
        <f>VLOOKUP('نهایی براساس سیستم'!D9079,'Trade ID'!A:B,2,0)</f>
        <v>#N/A</v>
      </c>
    </row>
    <row r="9080" spans="1:5" hidden="1" x14ac:dyDescent="0.25">
      <c r="A9080" s="3" t="s">
        <v>2493</v>
      </c>
      <c r="B9080" s="3" t="s">
        <v>2493</v>
      </c>
      <c r="C9080" t="str">
        <f>VLOOKUP(B9080,'سیستم ID'!B:C,2,0)</f>
        <v>71C52CF7-D52C-449F-9D3B-69791AE76D94</v>
      </c>
      <c r="D9080" s="5" t="s">
        <v>3819</v>
      </c>
      <c r="E9080" t="e">
        <f>VLOOKUP('نهایی براساس سیستم'!D9080,'Trade ID'!A:B,2,0)</f>
        <v>#N/A</v>
      </c>
    </row>
    <row r="9081" spans="1:5" hidden="1" x14ac:dyDescent="0.25">
      <c r="A9081" s="3" t="s">
        <v>2495</v>
      </c>
      <c r="B9081" s="3" t="s">
        <v>2495</v>
      </c>
      <c r="C9081" t="str">
        <f>VLOOKUP(B9081,'سیستم ID'!B:C,2,0)</f>
        <v>1572CC6F-2EF7-4B23-AC15-2C90FBEF537F</v>
      </c>
      <c r="D9081" s="5" t="s">
        <v>3819</v>
      </c>
      <c r="E9081" t="e">
        <f>VLOOKUP('نهایی براساس سیستم'!D9081,'Trade ID'!A:B,2,0)</f>
        <v>#N/A</v>
      </c>
    </row>
    <row r="9082" spans="1:5" hidden="1" x14ac:dyDescent="0.25">
      <c r="A9082" s="3" t="s">
        <v>2497</v>
      </c>
      <c r="B9082" s="3" t="s">
        <v>2497</v>
      </c>
      <c r="C9082" t="str">
        <f>VLOOKUP(B9082,'سیستم ID'!B:C,2,0)</f>
        <v>1684FE49-0BA8-43A3-932D-645CE54E6185</v>
      </c>
      <c r="D9082" s="5" t="s">
        <v>3819</v>
      </c>
      <c r="E9082" t="e">
        <f>VLOOKUP('نهایی براساس سیستم'!D9082,'Trade ID'!A:B,2,0)</f>
        <v>#N/A</v>
      </c>
    </row>
    <row r="9083" spans="1:5" hidden="1" x14ac:dyDescent="0.25">
      <c r="A9083" s="3" t="s">
        <v>2499</v>
      </c>
      <c r="B9083" s="3" t="s">
        <v>2499</v>
      </c>
      <c r="C9083" t="str">
        <f>VLOOKUP(B9083,'سیستم ID'!B:C,2,0)</f>
        <v>4AC95974-B74C-4DFE-AE7D-BE5AB533961C</v>
      </c>
      <c r="D9083" s="5" t="s">
        <v>3819</v>
      </c>
      <c r="E9083" t="e">
        <f>VLOOKUP('نهایی براساس سیستم'!D9083,'Trade ID'!A:B,2,0)</f>
        <v>#N/A</v>
      </c>
    </row>
    <row r="9084" spans="1:5" hidden="1" x14ac:dyDescent="0.25">
      <c r="A9084" s="3" t="s">
        <v>2501</v>
      </c>
      <c r="B9084" s="3" t="s">
        <v>2501</v>
      </c>
      <c r="C9084" t="str">
        <f>VLOOKUP(B9084,'سیستم ID'!B:C,2,0)</f>
        <v>270104C4-735D-45E5-839D-8F6D37C51219</v>
      </c>
      <c r="D9084" s="5" t="s">
        <v>3819</v>
      </c>
      <c r="E9084" t="e">
        <f>VLOOKUP('نهایی براساس سیستم'!D9084,'Trade ID'!A:B,2,0)</f>
        <v>#N/A</v>
      </c>
    </row>
    <row r="9085" spans="1:5" hidden="1" x14ac:dyDescent="0.25">
      <c r="A9085" s="3" t="s">
        <v>2503</v>
      </c>
      <c r="B9085" s="3" t="s">
        <v>2503</v>
      </c>
      <c r="C9085" t="str">
        <f>VLOOKUP(B9085,'سیستم ID'!B:C,2,0)</f>
        <v>21DAE90B-980A-4C5E-8ECD-81D0217A1611</v>
      </c>
      <c r="D9085" s="5" t="s">
        <v>3819</v>
      </c>
      <c r="E9085" t="e">
        <f>VLOOKUP('نهایی براساس سیستم'!D9085,'Trade ID'!A:B,2,0)</f>
        <v>#N/A</v>
      </c>
    </row>
    <row r="9086" spans="1:5" hidden="1" x14ac:dyDescent="0.25">
      <c r="A9086" s="3" t="s">
        <v>2505</v>
      </c>
      <c r="B9086" s="3" t="s">
        <v>2505</v>
      </c>
      <c r="C9086" t="str">
        <f>VLOOKUP(B9086,'سیستم ID'!B:C,2,0)</f>
        <v>1AE2460F-4D03-4099-A027-A38BDE93A415</v>
      </c>
      <c r="D9086" s="5" t="s">
        <v>3819</v>
      </c>
      <c r="E9086" t="e">
        <f>VLOOKUP('نهایی براساس سیستم'!D9086,'Trade ID'!A:B,2,0)</f>
        <v>#N/A</v>
      </c>
    </row>
    <row r="9087" spans="1:5" hidden="1" x14ac:dyDescent="0.25">
      <c r="A9087" s="3" t="s">
        <v>2507</v>
      </c>
      <c r="B9087" s="3" t="s">
        <v>2507</v>
      </c>
      <c r="C9087" t="str">
        <f>VLOOKUP(B9087,'سیستم ID'!B:C,2,0)</f>
        <v>1F1D1997-4B53-463B-BBFC-60982449B0F4</v>
      </c>
      <c r="D9087" s="5" t="s">
        <v>3819</v>
      </c>
      <c r="E9087" t="e">
        <f>VLOOKUP('نهایی براساس سیستم'!D9087,'Trade ID'!A:B,2,0)</f>
        <v>#N/A</v>
      </c>
    </row>
    <row r="9088" spans="1:5" hidden="1" x14ac:dyDescent="0.25">
      <c r="A9088" s="3" t="s">
        <v>2509</v>
      </c>
      <c r="B9088" s="3" t="s">
        <v>2509</v>
      </c>
      <c r="C9088" t="str">
        <f>VLOOKUP(B9088,'سیستم ID'!B:C,2,0)</f>
        <v>762804B5-4795-4070-83BA-E3A0D44A821B</v>
      </c>
      <c r="D9088" s="5" t="s">
        <v>3819</v>
      </c>
      <c r="E9088" t="e">
        <f>VLOOKUP('نهایی براساس سیستم'!D9088,'Trade ID'!A:B,2,0)</f>
        <v>#N/A</v>
      </c>
    </row>
    <row r="9089" spans="1:5" hidden="1" x14ac:dyDescent="0.25">
      <c r="A9089" s="3" t="s">
        <v>2511</v>
      </c>
      <c r="B9089" s="3" t="s">
        <v>2511</v>
      </c>
      <c r="C9089" t="str">
        <f>VLOOKUP(B9089,'سیستم ID'!B:C,2,0)</f>
        <v>5F145056-B965-4C3E-ACBB-692A8CC93672</v>
      </c>
      <c r="D9089" s="5" t="s">
        <v>3819</v>
      </c>
      <c r="E9089" t="e">
        <f>VLOOKUP('نهایی براساس سیستم'!D9089,'Trade ID'!A:B,2,0)</f>
        <v>#N/A</v>
      </c>
    </row>
    <row r="9090" spans="1:5" hidden="1" x14ac:dyDescent="0.25">
      <c r="A9090" s="3" t="s">
        <v>2513</v>
      </c>
      <c r="B9090" s="3" t="s">
        <v>2513</v>
      </c>
      <c r="C9090" t="str">
        <f>VLOOKUP(B9090,'سیستم ID'!B:C,2,0)</f>
        <v>DEC40F86-C5EB-42C9-A713-6EBBD838BDB0</v>
      </c>
      <c r="D9090" s="5" t="s">
        <v>3819</v>
      </c>
      <c r="E9090" t="e">
        <f>VLOOKUP('نهایی براساس سیستم'!D9090,'Trade ID'!A:B,2,0)</f>
        <v>#N/A</v>
      </c>
    </row>
    <row r="9091" spans="1:5" hidden="1" x14ac:dyDescent="0.25">
      <c r="A9091" s="3" t="s">
        <v>2515</v>
      </c>
      <c r="B9091" s="3" t="s">
        <v>2515</v>
      </c>
      <c r="C9091" t="str">
        <f>VLOOKUP(B9091,'سیستم ID'!B:C,2,0)</f>
        <v>276B69F2-D387-4088-B87D-EFF9D41F611C</v>
      </c>
      <c r="D9091" s="5" t="s">
        <v>3819</v>
      </c>
      <c r="E9091" t="e">
        <f>VLOOKUP('نهایی براساس سیستم'!D9091,'Trade ID'!A:B,2,0)</f>
        <v>#N/A</v>
      </c>
    </row>
    <row r="9092" spans="1:5" hidden="1" x14ac:dyDescent="0.25">
      <c r="A9092" s="3" t="s">
        <v>2517</v>
      </c>
      <c r="B9092" s="3" t="s">
        <v>2517</v>
      </c>
      <c r="C9092" t="str">
        <f>VLOOKUP(B9092,'سیستم ID'!B:C,2,0)</f>
        <v>905DA866-D25C-45C5-B080-6B40A93B1272</v>
      </c>
      <c r="D9092" s="5" t="s">
        <v>3819</v>
      </c>
      <c r="E9092" t="e">
        <f>VLOOKUP('نهایی براساس سیستم'!D9092,'Trade ID'!A:B,2,0)</f>
        <v>#N/A</v>
      </c>
    </row>
    <row r="9093" spans="1:5" hidden="1" x14ac:dyDescent="0.25">
      <c r="A9093" s="3" t="s">
        <v>2519</v>
      </c>
      <c r="B9093" s="3" t="s">
        <v>2519</v>
      </c>
      <c r="C9093" t="str">
        <f>VLOOKUP(B9093,'سیستم ID'!B:C,2,0)</f>
        <v>A438287F-351B-4304-BBA8-BA546CF55E4B</v>
      </c>
      <c r="D9093" s="5" t="s">
        <v>3819</v>
      </c>
      <c r="E9093" t="e">
        <f>VLOOKUP('نهایی براساس سیستم'!D9093,'Trade ID'!A:B,2,0)</f>
        <v>#N/A</v>
      </c>
    </row>
    <row r="9094" spans="1:5" hidden="1" x14ac:dyDescent="0.25">
      <c r="A9094" s="3" t="s">
        <v>2521</v>
      </c>
      <c r="B9094" s="3" t="s">
        <v>2521</v>
      </c>
      <c r="C9094" t="str">
        <f>VLOOKUP(B9094,'سیستم ID'!B:C,2,0)</f>
        <v>E36C67F7-2410-449E-9B3F-0AEBBA36655D</v>
      </c>
      <c r="D9094" s="5" t="s">
        <v>3819</v>
      </c>
      <c r="E9094" t="e">
        <f>VLOOKUP('نهایی براساس سیستم'!D9094,'Trade ID'!A:B,2,0)</f>
        <v>#N/A</v>
      </c>
    </row>
    <row r="9095" spans="1:5" hidden="1" x14ac:dyDescent="0.25">
      <c r="A9095" s="3" t="s">
        <v>2523</v>
      </c>
      <c r="B9095" s="3" t="s">
        <v>2523</v>
      </c>
      <c r="C9095" t="str">
        <f>VLOOKUP(B9095,'سیستم ID'!B:C,2,0)</f>
        <v>0989EA61-6206-4905-9CF8-AADF859155A3</v>
      </c>
      <c r="D9095" s="5" t="s">
        <v>3819</v>
      </c>
      <c r="E9095" t="e">
        <f>VLOOKUP('نهایی براساس سیستم'!D9095,'Trade ID'!A:B,2,0)</f>
        <v>#N/A</v>
      </c>
    </row>
    <row r="9096" spans="1:5" hidden="1" x14ac:dyDescent="0.25">
      <c r="A9096" s="3" t="s">
        <v>2525</v>
      </c>
      <c r="B9096" s="3" t="s">
        <v>2525</v>
      </c>
      <c r="C9096" t="str">
        <f>VLOOKUP(B9096,'سیستم ID'!B:C,2,0)</f>
        <v>E14AD5D7-2D16-4219-ACBA-F0327B52D439</v>
      </c>
      <c r="D9096" s="5" t="s">
        <v>3819</v>
      </c>
      <c r="E9096" t="e">
        <f>VLOOKUP('نهایی براساس سیستم'!D9096,'Trade ID'!A:B,2,0)</f>
        <v>#N/A</v>
      </c>
    </row>
    <row r="9097" spans="1:5" hidden="1" x14ac:dyDescent="0.25">
      <c r="A9097" s="3" t="s">
        <v>2527</v>
      </c>
      <c r="B9097" s="3" t="s">
        <v>2527</v>
      </c>
      <c r="C9097" t="str">
        <f>VLOOKUP(B9097,'سیستم ID'!B:C,2,0)</f>
        <v>C45221CC-4BBA-405E-876D-076F01802EE1</v>
      </c>
      <c r="D9097" s="5" t="s">
        <v>3819</v>
      </c>
      <c r="E9097" t="e">
        <f>VLOOKUP('نهایی براساس سیستم'!D9097,'Trade ID'!A:B,2,0)</f>
        <v>#N/A</v>
      </c>
    </row>
    <row r="9098" spans="1:5" hidden="1" x14ac:dyDescent="0.25">
      <c r="A9098" s="3" t="s">
        <v>2529</v>
      </c>
      <c r="B9098" s="3" t="s">
        <v>2529</v>
      </c>
      <c r="C9098" t="str">
        <f>VLOOKUP(B9098,'سیستم ID'!B:C,2,0)</f>
        <v>0CB94215-7392-4842-8896-5E2F624E990B</v>
      </c>
      <c r="D9098" s="5" t="s">
        <v>3819</v>
      </c>
      <c r="E9098" t="e">
        <f>VLOOKUP('نهایی براساس سیستم'!D9098,'Trade ID'!A:B,2,0)</f>
        <v>#N/A</v>
      </c>
    </row>
    <row r="9099" spans="1:5" hidden="1" x14ac:dyDescent="0.25">
      <c r="A9099" s="3" t="s">
        <v>2531</v>
      </c>
      <c r="B9099" s="3" t="s">
        <v>2531</v>
      </c>
      <c r="C9099" t="str">
        <f>VLOOKUP(B9099,'سیستم ID'!B:C,2,0)</f>
        <v>A63EBCBF-C8A8-436F-B218-4E1F526221E7</v>
      </c>
      <c r="D9099" s="5" t="s">
        <v>3819</v>
      </c>
      <c r="E9099" t="e">
        <f>VLOOKUP('نهایی براساس سیستم'!D9099,'Trade ID'!A:B,2,0)</f>
        <v>#N/A</v>
      </c>
    </row>
    <row r="9100" spans="1:5" hidden="1" x14ac:dyDescent="0.25">
      <c r="A9100" s="3" t="s">
        <v>2533</v>
      </c>
      <c r="B9100" s="3" t="s">
        <v>2533</v>
      </c>
      <c r="C9100" t="str">
        <f>VLOOKUP(B9100,'سیستم ID'!B:C,2,0)</f>
        <v>A0BA403C-2C30-48DE-8F6E-7CC89AF33EA9</v>
      </c>
      <c r="D9100" s="5" t="s">
        <v>3819</v>
      </c>
      <c r="E9100" t="e">
        <f>VLOOKUP('نهایی براساس سیستم'!D9100,'Trade ID'!A:B,2,0)</f>
        <v>#N/A</v>
      </c>
    </row>
    <row r="9101" spans="1:5" hidden="1" x14ac:dyDescent="0.25">
      <c r="A9101" s="3" t="s">
        <v>2535</v>
      </c>
      <c r="B9101" s="3" t="s">
        <v>2535</v>
      </c>
      <c r="C9101" t="str">
        <f>VLOOKUP(B9101,'سیستم ID'!B:C,2,0)</f>
        <v>899BB410-B206-4AA4-8FA3-21AF8FA77769</v>
      </c>
      <c r="D9101" s="5" t="s">
        <v>3819</v>
      </c>
      <c r="E9101" t="e">
        <f>VLOOKUP('نهایی براساس سیستم'!D9101,'Trade ID'!A:B,2,0)</f>
        <v>#N/A</v>
      </c>
    </row>
    <row r="9102" spans="1:5" hidden="1" x14ac:dyDescent="0.25">
      <c r="A9102" s="3" t="s">
        <v>2537</v>
      </c>
      <c r="B9102" s="3" t="s">
        <v>2537</v>
      </c>
      <c r="C9102" t="str">
        <f>VLOOKUP(B9102,'سیستم ID'!B:C,2,0)</f>
        <v>9F96D0A0-7E5C-455B-B700-8E92BB98EA11</v>
      </c>
      <c r="D9102" s="5" t="s">
        <v>3819</v>
      </c>
      <c r="E9102" t="e">
        <f>VLOOKUP('نهایی براساس سیستم'!D9102,'Trade ID'!A:B,2,0)</f>
        <v>#N/A</v>
      </c>
    </row>
    <row r="9103" spans="1:5" hidden="1" x14ac:dyDescent="0.25">
      <c r="A9103" s="3" t="s">
        <v>2539</v>
      </c>
      <c r="B9103" s="3" t="s">
        <v>2539</v>
      </c>
      <c r="C9103" t="str">
        <f>VLOOKUP(B9103,'سیستم ID'!B:C,2,0)</f>
        <v>8114E7BF-A719-4AC3-97C6-E851839C07E9</v>
      </c>
      <c r="D9103" s="5" t="s">
        <v>3819</v>
      </c>
      <c r="E9103" t="e">
        <f>VLOOKUP('نهایی براساس سیستم'!D9103,'Trade ID'!A:B,2,0)</f>
        <v>#N/A</v>
      </c>
    </row>
    <row r="9104" spans="1:5" hidden="1" x14ac:dyDescent="0.25">
      <c r="A9104" s="3" t="s">
        <v>2541</v>
      </c>
      <c r="B9104" s="3" t="s">
        <v>2541</v>
      </c>
      <c r="C9104" t="str">
        <f>VLOOKUP(B9104,'سیستم ID'!B:C,2,0)</f>
        <v>03D3A177-6C55-4A73-932D-5A2FA41C702F</v>
      </c>
      <c r="D9104" s="5" t="s">
        <v>3819</v>
      </c>
      <c r="E9104" t="e">
        <f>VLOOKUP('نهایی براساس سیستم'!D9104,'Trade ID'!A:B,2,0)</f>
        <v>#N/A</v>
      </c>
    </row>
    <row r="9105" spans="1:5" hidden="1" x14ac:dyDescent="0.25">
      <c r="A9105" s="3" t="s">
        <v>2543</v>
      </c>
      <c r="B9105" s="3" t="s">
        <v>2543</v>
      </c>
      <c r="C9105" t="str">
        <f>VLOOKUP(B9105,'سیستم ID'!B:C,2,0)</f>
        <v>4D255801-854A-45D2-9ABC-0616BC8BBF7E</v>
      </c>
      <c r="D9105" s="5" t="s">
        <v>3819</v>
      </c>
      <c r="E9105" t="e">
        <f>VLOOKUP('نهایی براساس سیستم'!D9105,'Trade ID'!A:B,2,0)</f>
        <v>#N/A</v>
      </c>
    </row>
    <row r="9106" spans="1:5" hidden="1" x14ac:dyDescent="0.25">
      <c r="A9106" s="3" t="s">
        <v>2545</v>
      </c>
      <c r="B9106" s="3" t="s">
        <v>2545</v>
      </c>
      <c r="C9106" t="str">
        <f>VLOOKUP(B9106,'سیستم ID'!B:C,2,0)</f>
        <v>758DDCD1-F6C6-4F85-B205-8CF7DF211035</v>
      </c>
      <c r="D9106" s="5" t="s">
        <v>3819</v>
      </c>
      <c r="E9106" t="e">
        <f>VLOOKUP('نهایی براساس سیستم'!D9106,'Trade ID'!A:B,2,0)</f>
        <v>#N/A</v>
      </c>
    </row>
    <row r="9107" spans="1:5" hidden="1" x14ac:dyDescent="0.25">
      <c r="A9107" s="3" t="s">
        <v>2547</v>
      </c>
      <c r="B9107" s="3" t="s">
        <v>2547</v>
      </c>
      <c r="C9107" t="str">
        <f>VLOOKUP(B9107,'سیستم ID'!B:C,2,0)</f>
        <v>9ADB6E14-A58A-42A3-8AE1-4C0985465800</v>
      </c>
      <c r="D9107" s="5" t="s">
        <v>3819</v>
      </c>
      <c r="E9107" t="e">
        <f>VLOOKUP('نهایی براساس سیستم'!D9107,'Trade ID'!A:B,2,0)</f>
        <v>#N/A</v>
      </c>
    </row>
    <row r="9108" spans="1:5" hidden="1" x14ac:dyDescent="0.25">
      <c r="A9108" s="3" t="s">
        <v>2549</v>
      </c>
      <c r="B9108" s="3" t="s">
        <v>2549</v>
      </c>
      <c r="C9108" t="str">
        <f>VLOOKUP(B9108,'سیستم ID'!B:C,2,0)</f>
        <v>736A63E6-AA73-4B87-9353-F528F0F4BBA1</v>
      </c>
      <c r="D9108" s="5" t="s">
        <v>3819</v>
      </c>
      <c r="E9108" t="e">
        <f>VLOOKUP('نهایی براساس سیستم'!D9108,'Trade ID'!A:B,2,0)</f>
        <v>#N/A</v>
      </c>
    </row>
    <row r="9109" spans="1:5" hidden="1" x14ac:dyDescent="0.25">
      <c r="A9109" s="3" t="s">
        <v>2551</v>
      </c>
      <c r="B9109" s="3" t="s">
        <v>2551</v>
      </c>
      <c r="C9109" t="str">
        <f>VLOOKUP(B9109,'سیستم ID'!B:C,2,0)</f>
        <v>0A8C6216-3EF1-4AB2-B67F-F89C51660D23</v>
      </c>
      <c r="D9109" s="5" t="s">
        <v>3819</v>
      </c>
      <c r="E9109" t="e">
        <f>VLOOKUP('نهایی براساس سیستم'!D9109,'Trade ID'!A:B,2,0)</f>
        <v>#N/A</v>
      </c>
    </row>
    <row r="9110" spans="1:5" hidden="1" x14ac:dyDescent="0.25">
      <c r="A9110" s="3" t="s">
        <v>2553</v>
      </c>
      <c r="B9110" s="3" t="s">
        <v>2553</v>
      </c>
      <c r="C9110" t="str">
        <f>VLOOKUP(B9110,'سیستم ID'!B:C,2,0)</f>
        <v>56A355B8-D714-48F4-9E65-6B3C5E98564D</v>
      </c>
      <c r="D9110" s="5" t="s">
        <v>3819</v>
      </c>
      <c r="E9110" t="e">
        <f>VLOOKUP('نهایی براساس سیستم'!D9110,'Trade ID'!A:B,2,0)</f>
        <v>#N/A</v>
      </c>
    </row>
    <row r="9111" spans="1:5" hidden="1" x14ac:dyDescent="0.25">
      <c r="A9111" s="3" t="s">
        <v>2555</v>
      </c>
      <c r="B9111" s="3" t="s">
        <v>2555</v>
      </c>
      <c r="C9111" t="str">
        <f>VLOOKUP(B9111,'سیستم ID'!B:C,2,0)</f>
        <v>17E85260-0AED-4F63-B5C8-66E1FCC066AB</v>
      </c>
      <c r="D9111" s="5" t="s">
        <v>3819</v>
      </c>
      <c r="E9111" t="e">
        <f>VLOOKUP('نهایی براساس سیستم'!D9111,'Trade ID'!A:B,2,0)</f>
        <v>#N/A</v>
      </c>
    </row>
    <row r="9112" spans="1:5" hidden="1" x14ac:dyDescent="0.25">
      <c r="A9112" s="3" t="s">
        <v>2557</v>
      </c>
      <c r="B9112" s="3" t="s">
        <v>2557</v>
      </c>
      <c r="C9112" t="str">
        <f>VLOOKUP(B9112,'سیستم ID'!B:C,2,0)</f>
        <v>6381940C-EC5D-4C85-AEA2-CABC224EC301</v>
      </c>
      <c r="D9112" s="5" t="s">
        <v>3819</v>
      </c>
      <c r="E9112" t="e">
        <f>VLOOKUP('نهایی براساس سیستم'!D9112,'Trade ID'!A:B,2,0)</f>
        <v>#N/A</v>
      </c>
    </row>
    <row r="9113" spans="1:5" hidden="1" x14ac:dyDescent="0.25">
      <c r="A9113" s="3" t="s">
        <v>2559</v>
      </c>
      <c r="B9113" s="3" t="s">
        <v>2559</v>
      </c>
      <c r="C9113" t="str">
        <f>VLOOKUP(B9113,'سیستم ID'!B:C,2,0)</f>
        <v>3D8D81AD-8491-4434-990E-C41DF0B1C877</v>
      </c>
      <c r="D9113" s="5" t="s">
        <v>3819</v>
      </c>
      <c r="E9113" t="e">
        <f>VLOOKUP('نهایی براساس سیستم'!D9113,'Trade ID'!A:B,2,0)</f>
        <v>#N/A</v>
      </c>
    </row>
    <row r="9114" spans="1:5" hidden="1" x14ac:dyDescent="0.25">
      <c r="A9114" s="3" t="s">
        <v>2561</v>
      </c>
      <c r="B9114" s="3" t="s">
        <v>2561</v>
      </c>
      <c r="C9114" t="str">
        <f>VLOOKUP(B9114,'سیستم ID'!B:C,2,0)</f>
        <v>92046C9C-508C-44EA-B443-08F89DC5E82F</v>
      </c>
      <c r="D9114" s="5" t="s">
        <v>3819</v>
      </c>
      <c r="E9114" t="e">
        <f>VLOOKUP('نهایی براساس سیستم'!D9114,'Trade ID'!A:B,2,0)</f>
        <v>#N/A</v>
      </c>
    </row>
    <row r="9115" spans="1:5" hidden="1" x14ac:dyDescent="0.25">
      <c r="A9115" s="3" t="s">
        <v>2563</v>
      </c>
      <c r="B9115" s="3" t="s">
        <v>2563</v>
      </c>
      <c r="C9115" t="str">
        <f>VLOOKUP(B9115,'سیستم ID'!B:C,2,0)</f>
        <v>2359C6E7-4238-4675-83B1-23EF925D4199</v>
      </c>
      <c r="D9115" s="5" t="s">
        <v>3819</v>
      </c>
      <c r="E9115" t="e">
        <f>VLOOKUP('نهایی براساس سیستم'!D9115,'Trade ID'!A:B,2,0)</f>
        <v>#N/A</v>
      </c>
    </row>
    <row r="9116" spans="1:5" hidden="1" x14ac:dyDescent="0.25">
      <c r="A9116" s="3" t="s">
        <v>2565</v>
      </c>
      <c r="B9116" s="3" t="s">
        <v>2565</v>
      </c>
      <c r="C9116" t="str">
        <f>VLOOKUP(B9116,'سیستم ID'!B:C,2,0)</f>
        <v>4F1E6657-8CC3-41FB-8C49-FEE00B88F98B</v>
      </c>
      <c r="D9116" s="5" t="s">
        <v>3819</v>
      </c>
      <c r="E9116" t="e">
        <f>VLOOKUP('نهایی براساس سیستم'!D9116,'Trade ID'!A:B,2,0)</f>
        <v>#N/A</v>
      </c>
    </row>
    <row r="9117" spans="1:5" hidden="1" x14ac:dyDescent="0.25">
      <c r="A9117" s="3" t="s">
        <v>2567</v>
      </c>
      <c r="B9117" s="3" t="s">
        <v>2567</v>
      </c>
      <c r="C9117" t="str">
        <f>VLOOKUP(B9117,'سیستم ID'!B:C,2,0)</f>
        <v>09DD025C-DA17-4623-9D36-1D2800F9DB42</v>
      </c>
      <c r="D9117" s="5" t="s">
        <v>3819</v>
      </c>
      <c r="E9117" t="e">
        <f>VLOOKUP('نهایی براساس سیستم'!D9117,'Trade ID'!A:B,2,0)</f>
        <v>#N/A</v>
      </c>
    </row>
    <row r="9118" spans="1:5" hidden="1" x14ac:dyDescent="0.25">
      <c r="A9118" s="3" t="s">
        <v>2569</v>
      </c>
      <c r="B9118" s="3" t="s">
        <v>2569</v>
      </c>
      <c r="C9118" t="str">
        <f>VLOOKUP(B9118,'سیستم ID'!B:C,2,0)</f>
        <v>A3A68F39-9456-4BA4-84AB-9A165B9A718F</v>
      </c>
      <c r="D9118" s="5" t="s">
        <v>3819</v>
      </c>
      <c r="E9118" t="e">
        <f>VLOOKUP('نهایی براساس سیستم'!D9118,'Trade ID'!A:B,2,0)</f>
        <v>#N/A</v>
      </c>
    </row>
    <row r="9119" spans="1:5" hidden="1" x14ac:dyDescent="0.25">
      <c r="A9119" s="3" t="s">
        <v>2571</v>
      </c>
      <c r="B9119" s="3" t="s">
        <v>2571</v>
      </c>
      <c r="C9119" t="str">
        <f>VLOOKUP(B9119,'سیستم ID'!B:C,2,0)</f>
        <v>2ED69635-AB11-422C-8359-75D18B142D6E</v>
      </c>
      <c r="D9119" s="5" t="s">
        <v>3819</v>
      </c>
      <c r="E9119" t="e">
        <f>VLOOKUP('نهایی براساس سیستم'!D9119,'Trade ID'!A:B,2,0)</f>
        <v>#N/A</v>
      </c>
    </row>
    <row r="9120" spans="1:5" hidden="1" x14ac:dyDescent="0.25">
      <c r="A9120" s="3" t="s">
        <v>2573</v>
      </c>
      <c r="B9120" s="3" t="s">
        <v>2573</v>
      </c>
      <c r="C9120" t="str">
        <f>VLOOKUP(B9120,'سیستم ID'!B:C,2,0)</f>
        <v>74B3DAC5-20C0-404D-A77C-97B2B8A0E1B8</v>
      </c>
      <c r="D9120" s="5" t="s">
        <v>3819</v>
      </c>
      <c r="E9120" t="e">
        <f>VLOOKUP('نهایی براساس سیستم'!D9120,'Trade ID'!A:B,2,0)</f>
        <v>#N/A</v>
      </c>
    </row>
    <row r="9121" spans="1:5" hidden="1" x14ac:dyDescent="0.25">
      <c r="A9121" s="3" t="s">
        <v>2575</v>
      </c>
      <c r="B9121" s="3" t="s">
        <v>2575</v>
      </c>
      <c r="C9121" t="str">
        <f>VLOOKUP(B9121,'سیستم ID'!B:C,2,0)</f>
        <v>9BE47313-D69C-401F-B72A-1EAF9F995AB8</v>
      </c>
      <c r="D9121" s="5" t="s">
        <v>3819</v>
      </c>
      <c r="E9121" t="e">
        <f>VLOOKUP('نهایی براساس سیستم'!D9121,'Trade ID'!A:B,2,0)</f>
        <v>#N/A</v>
      </c>
    </row>
    <row r="9122" spans="1:5" hidden="1" x14ac:dyDescent="0.25">
      <c r="A9122" s="3" t="s">
        <v>2577</v>
      </c>
      <c r="B9122" s="3" t="s">
        <v>2577</v>
      </c>
      <c r="C9122" t="str">
        <f>VLOOKUP(B9122,'سیستم ID'!B:C,2,0)</f>
        <v>2052C11D-BAC7-4058-BBD8-75311599DC8F</v>
      </c>
      <c r="D9122" s="5" t="s">
        <v>3819</v>
      </c>
      <c r="E9122" t="e">
        <f>VLOOKUP('نهایی براساس سیستم'!D9122,'Trade ID'!A:B,2,0)</f>
        <v>#N/A</v>
      </c>
    </row>
    <row r="9123" spans="1:5" hidden="1" x14ac:dyDescent="0.25">
      <c r="A9123" s="3" t="s">
        <v>2579</v>
      </c>
      <c r="B9123" s="3" t="s">
        <v>2579</v>
      </c>
      <c r="C9123" t="str">
        <f>VLOOKUP(B9123,'سیستم ID'!B:C,2,0)</f>
        <v>7E323E4D-2BB8-4A62-9CD6-3A85E70572B6</v>
      </c>
      <c r="D9123" s="5" t="s">
        <v>3819</v>
      </c>
      <c r="E9123" t="e">
        <f>VLOOKUP('نهایی براساس سیستم'!D9123,'Trade ID'!A:B,2,0)</f>
        <v>#N/A</v>
      </c>
    </row>
    <row r="9124" spans="1:5" hidden="1" x14ac:dyDescent="0.25">
      <c r="A9124" s="3" t="s">
        <v>2581</v>
      </c>
      <c r="B9124" s="3" t="s">
        <v>2581</v>
      </c>
      <c r="C9124" t="str">
        <f>VLOOKUP(B9124,'سیستم ID'!B:C,2,0)</f>
        <v>BD6455E3-2A05-4E7C-80CF-48AE4551AA6A</v>
      </c>
      <c r="D9124" s="5" t="s">
        <v>3819</v>
      </c>
      <c r="E9124" t="e">
        <f>VLOOKUP('نهایی براساس سیستم'!D9124,'Trade ID'!A:B,2,0)</f>
        <v>#N/A</v>
      </c>
    </row>
    <row r="9125" spans="1:5" hidden="1" x14ac:dyDescent="0.25">
      <c r="A9125" s="3" t="s">
        <v>2583</v>
      </c>
      <c r="B9125" s="3" t="s">
        <v>2583</v>
      </c>
      <c r="C9125" t="str">
        <f>VLOOKUP(B9125,'سیستم ID'!B:C,2,0)</f>
        <v>BF697AF9-35EA-4141-8985-0AE47E17669C</v>
      </c>
      <c r="D9125" s="5" t="s">
        <v>3819</v>
      </c>
      <c r="E9125" t="e">
        <f>VLOOKUP('نهایی براساس سیستم'!D9125,'Trade ID'!A:B,2,0)</f>
        <v>#N/A</v>
      </c>
    </row>
    <row r="9126" spans="1:5" hidden="1" x14ac:dyDescent="0.25">
      <c r="A9126" s="3" t="s">
        <v>2585</v>
      </c>
      <c r="B9126" s="3" t="s">
        <v>2585</v>
      </c>
      <c r="C9126" t="str">
        <f>VLOOKUP(B9126,'سیستم ID'!B:C,2,0)</f>
        <v>8F1DA66E-FE0C-4491-8BD8-399C95180324</v>
      </c>
      <c r="D9126" s="5" t="s">
        <v>3819</v>
      </c>
      <c r="E9126" t="e">
        <f>VLOOKUP('نهایی براساس سیستم'!D9126,'Trade ID'!A:B,2,0)</f>
        <v>#N/A</v>
      </c>
    </row>
    <row r="9127" spans="1:5" hidden="1" x14ac:dyDescent="0.25">
      <c r="A9127" s="3" t="s">
        <v>2587</v>
      </c>
      <c r="B9127" s="3" t="s">
        <v>2587</v>
      </c>
      <c r="C9127" t="str">
        <f>VLOOKUP(B9127,'سیستم ID'!B:C,2,0)</f>
        <v>ED43A5DD-047E-4158-A9DB-E38B8ACD9DBC</v>
      </c>
      <c r="D9127" s="5" t="s">
        <v>3819</v>
      </c>
      <c r="E9127" t="e">
        <f>VLOOKUP('نهایی براساس سیستم'!D9127,'Trade ID'!A:B,2,0)</f>
        <v>#N/A</v>
      </c>
    </row>
    <row r="9128" spans="1:5" hidden="1" x14ac:dyDescent="0.25">
      <c r="A9128" s="3" t="s">
        <v>2589</v>
      </c>
      <c r="B9128" s="3" t="s">
        <v>2589</v>
      </c>
      <c r="C9128" t="str">
        <f>VLOOKUP(B9128,'سیستم ID'!B:C,2,0)</f>
        <v>C4ACB207-C6F3-49FD-B414-1B5672125566</v>
      </c>
      <c r="D9128" s="5" t="s">
        <v>3819</v>
      </c>
      <c r="E9128" t="e">
        <f>VLOOKUP('نهایی براساس سیستم'!D9128,'Trade ID'!A:B,2,0)</f>
        <v>#N/A</v>
      </c>
    </row>
    <row r="9129" spans="1:5" hidden="1" x14ac:dyDescent="0.25">
      <c r="A9129" s="3" t="s">
        <v>2591</v>
      </c>
      <c r="B9129" s="3" t="s">
        <v>2591</v>
      </c>
      <c r="C9129" t="str">
        <f>VLOOKUP(B9129,'سیستم ID'!B:C,2,0)</f>
        <v>40379360-9A80-4917-BD98-902FEE4D214D</v>
      </c>
      <c r="D9129" s="5" t="s">
        <v>3819</v>
      </c>
      <c r="E9129" t="e">
        <f>VLOOKUP('نهایی براساس سیستم'!D9129,'Trade ID'!A:B,2,0)</f>
        <v>#N/A</v>
      </c>
    </row>
    <row r="9130" spans="1:5" hidden="1" x14ac:dyDescent="0.25">
      <c r="A9130" s="3" t="s">
        <v>2593</v>
      </c>
      <c r="B9130" s="3" t="s">
        <v>2593</v>
      </c>
      <c r="C9130" t="str">
        <f>VLOOKUP(B9130,'سیستم ID'!B:C,2,0)</f>
        <v>B64A7AE1-19A2-4E65-9B80-82F37CDCB295</v>
      </c>
      <c r="D9130" s="5" t="s">
        <v>3819</v>
      </c>
      <c r="E9130" t="e">
        <f>VLOOKUP('نهایی براساس سیستم'!D9130,'Trade ID'!A:B,2,0)</f>
        <v>#N/A</v>
      </c>
    </row>
    <row r="9131" spans="1:5" hidden="1" x14ac:dyDescent="0.25">
      <c r="A9131" s="3" t="s">
        <v>2595</v>
      </c>
      <c r="B9131" s="3" t="s">
        <v>2595</v>
      </c>
      <c r="C9131" t="str">
        <f>VLOOKUP(B9131,'سیستم ID'!B:C,2,0)</f>
        <v>B0FA5602-E59E-4578-8B51-0C4229FDD131</v>
      </c>
      <c r="D9131" s="5" t="s">
        <v>3819</v>
      </c>
      <c r="E9131" t="e">
        <f>VLOOKUP('نهایی براساس سیستم'!D9131,'Trade ID'!A:B,2,0)</f>
        <v>#N/A</v>
      </c>
    </row>
    <row r="9132" spans="1:5" hidden="1" x14ac:dyDescent="0.25">
      <c r="A9132" s="3" t="s">
        <v>2597</v>
      </c>
      <c r="B9132" s="3" t="s">
        <v>2597</v>
      </c>
      <c r="C9132" t="str">
        <f>VLOOKUP(B9132,'سیستم ID'!B:C,2,0)</f>
        <v>546837D8-911B-4562-B936-C3F525FF1D23</v>
      </c>
      <c r="D9132" s="5" t="s">
        <v>3819</v>
      </c>
      <c r="E9132" t="e">
        <f>VLOOKUP('نهایی براساس سیستم'!D9132,'Trade ID'!A:B,2,0)</f>
        <v>#N/A</v>
      </c>
    </row>
    <row r="9133" spans="1:5" hidden="1" x14ac:dyDescent="0.25">
      <c r="A9133" s="3" t="s">
        <v>2599</v>
      </c>
      <c r="B9133" s="3" t="s">
        <v>2599</v>
      </c>
      <c r="C9133" t="str">
        <f>VLOOKUP(B9133,'سیستم ID'!B:C,2,0)</f>
        <v>21CA1103-A614-4346-AD01-11FD85A7F29E</v>
      </c>
      <c r="D9133" s="5" t="s">
        <v>3819</v>
      </c>
      <c r="E9133" t="e">
        <f>VLOOKUP('نهایی براساس سیستم'!D9133,'Trade ID'!A:B,2,0)</f>
        <v>#N/A</v>
      </c>
    </row>
    <row r="9134" spans="1:5" hidden="1" x14ac:dyDescent="0.25">
      <c r="A9134" s="3" t="s">
        <v>2601</v>
      </c>
      <c r="B9134" s="3" t="s">
        <v>2601</v>
      </c>
      <c r="C9134" t="str">
        <f>VLOOKUP(B9134,'سیستم ID'!B:C,2,0)</f>
        <v>A37B6D8A-7E16-4783-B43D-4BEA5C27C530</v>
      </c>
      <c r="D9134" s="5" t="s">
        <v>3819</v>
      </c>
      <c r="E9134" t="e">
        <f>VLOOKUP('نهایی براساس سیستم'!D9134,'Trade ID'!A:B,2,0)</f>
        <v>#N/A</v>
      </c>
    </row>
    <row r="9135" spans="1:5" hidden="1" x14ac:dyDescent="0.25">
      <c r="A9135" s="3" t="s">
        <v>2603</v>
      </c>
      <c r="B9135" s="3" t="s">
        <v>2603</v>
      </c>
      <c r="C9135" t="str">
        <f>VLOOKUP(B9135,'سیستم ID'!B:C,2,0)</f>
        <v>127FE0CB-A559-45FC-83E4-B422073F4A65</v>
      </c>
      <c r="D9135" s="5" t="s">
        <v>3819</v>
      </c>
      <c r="E9135" t="e">
        <f>VLOOKUP('نهایی براساس سیستم'!D9135,'Trade ID'!A:B,2,0)</f>
        <v>#N/A</v>
      </c>
    </row>
    <row r="9136" spans="1:5" hidden="1" x14ac:dyDescent="0.25">
      <c r="A9136" s="3" t="s">
        <v>2605</v>
      </c>
      <c r="B9136" s="3" t="s">
        <v>2605</v>
      </c>
      <c r="C9136" t="str">
        <f>VLOOKUP(B9136,'سیستم ID'!B:C,2,0)</f>
        <v>A320F14B-ED4B-4045-B5E2-27E50313D4F8</v>
      </c>
      <c r="D9136" s="5" t="s">
        <v>3819</v>
      </c>
      <c r="E9136" t="e">
        <f>VLOOKUP('نهایی براساس سیستم'!D9136,'Trade ID'!A:B,2,0)</f>
        <v>#N/A</v>
      </c>
    </row>
    <row r="9137" spans="1:5" hidden="1" x14ac:dyDescent="0.25">
      <c r="A9137" s="3" t="s">
        <v>2607</v>
      </c>
      <c r="B9137" s="3" t="s">
        <v>2607</v>
      </c>
      <c r="C9137" t="str">
        <f>VLOOKUP(B9137,'سیستم ID'!B:C,2,0)</f>
        <v>5F48F494-4F70-42A1-9110-111498FFBC13</v>
      </c>
      <c r="D9137" s="5" t="s">
        <v>3819</v>
      </c>
      <c r="E9137" t="e">
        <f>VLOOKUP('نهایی براساس سیستم'!D9137,'Trade ID'!A:B,2,0)</f>
        <v>#N/A</v>
      </c>
    </row>
    <row r="9138" spans="1:5" hidden="1" x14ac:dyDescent="0.25">
      <c r="A9138" s="3" t="s">
        <v>2609</v>
      </c>
      <c r="B9138" s="3" t="s">
        <v>2609</v>
      </c>
      <c r="C9138" t="str">
        <f>VLOOKUP(B9138,'سیستم ID'!B:C,2,0)</f>
        <v>1070EFB0-C33D-403F-B1FC-8D7A73453ACF</v>
      </c>
      <c r="D9138" s="5" t="s">
        <v>3819</v>
      </c>
      <c r="E9138" t="e">
        <f>VLOOKUP('نهایی براساس سیستم'!D9138,'Trade ID'!A:B,2,0)</f>
        <v>#N/A</v>
      </c>
    </row>
    <row r="9139" spans="1:5" hidden="1" x14ac:dyDescent="0.25">
      <c r="A9139" s="3" t="s">
        <v>2611</v>
      </c>
      <c r="B9139" s="3" t="s">
        <v>2611</v>
      </c>
      <c r="C9139" t="str">
        <f>VLOOKUP(B9139,'سیستم ID'!B:C,2,0)</f>
        <v>397E59D2-C11E-4E49-AF1F-8462F3EDDD4E</v>
      </c>
      <c r="D9139" s="5" t="s">
        <v>3819</v>
      </c>
      <c r="E9139" t="e">
        <f>VLOOKUP('نهایی براساس سیستم'!D9139,'Trade ID'!A:B,2,0)</f>
        <v>#N/A</v>
      </c>
    </row>
    <row r="9140" spans="1:5" hidden="1" x14ac:dyDescent="0.25">
      <c r="A9140" s="3" t="s">
        <v>2613</v>
      </c>
      <c r="B9140" s="3" t="s">
        <v>2613</v>
      </c>
      <c r="C9140" t="str">
        <f>VLOOKUP(B9140,'سیستم ID'!B:C,2,0)</f>
        <v>55733E09-FF9F-4106-8B9E-3D6F7746D35A</v>
      </c>
      <c r="D9140" s="5" t="s">
        <v>3819</v>
      </c>
      <c r="E9140" t="e">
        <f>VLOOKUP('نهایی براساس سیستم'!D9140,'Trade ID'!A:B,2,0)</f>
        <v>#N/A</v>
      </c>
    </row>
    <row r="9141" spans="1:5" hidden="1" x14ac:dyDescent="0.25">
      <c r="A9141" s="3" t="s">
        <v>2615</v>
      </c>
      <c r="B9141" s="3" t="s">
        <v>2615</v>
      </c>
      <c r="C9141" t="str">
        <f>VLOOKUP(B9141,'سیستم ID'!B:C,2,0)</f>
        <v>D8EB1149-6A61-467F-A35D-401E5186EFE0</v>
      </c>
      <c r="D9141" s="5" t="s">
        <v>3819</v>
      </c>
      <c r="E9141" t="e">
        <f>VLOOKUP('نهایی براساس سیستم'!D9141,'Trade ID'!A:B,2,0)</f>
        <v>#N/A</v>
      </c>
    </row>
    <row r="9142" spans="1:5" hidden="1" x14ac:dyDescent="0.25">
      <c r="A9142" s="3" t="s">
        <v>2617</v>
      </c>
      <c r="B9142" s="3" t="s">
        <v>2617</v>
      </c>
      <c r="C9142" t="str">
        <f>VLOOKUP(B9142,'سیستم ID'!B:C,2,0)</f>
        <v>38714E4F-496D-4581-9BAA-2CD0014B3762</v>
      </c>
      <c r="D9142" s="5" t="s">
        <v>3819</v>
      </c>
      <c r="E9142" t="e">
        <f>VLOOKUP('نهایی براساس سیستم'!D9142,'Trade ID'!A:B,2,0)</f>
        <v>#N/A</v>
      </c>
    </row>
    <row r="9143" spans="1:5" hidden="1" x14ac:dyDescent="0.25">
      <c r="A9143" s="3" t="s">
        <v>2619</v>
      </c>
      <c r="B9143" s="3" t="s">
        <v>2619</v>
      </c>
      <c r="C9143" t="str">
        <f>VLOOKUP(B9143,'سیستم ID'!B:C,2,0)</f>
        <v>C9A73754-E950-48B9-92E8-16E89A123D99</v>
      </c>
      <c r="D9143" s="5" t="s">
        <v>3819</v>
      </c>
      <c r="E9143" t="e">
        <f>VLOOKUP('نهایی براساس سیستم'!D9143,'Trade ID'!A:B,2,0)</f>
        <v>#N/A</v>
      </c>
    </row>
    <row r="9144" spans="1:5" hidden="1" x14ac:dyDescent="0.25">
      <c r="A9144" s="3" t="s">
        <v>2621</v>
      </c>
      <c r="B9144" s="3" t="s">
        <v>2621</v>
      </c>
      <c r="C9144" t="str">
        <f>VLOOKUP(B9144,'سیستم ID'!B:C,2,0)</f>
        <v>5E493AB8-B081-4E67-94E7-0B6FEE32DCC3</v>
      </c>
      <c r="D9144" s="5" t="s">
        <v>3819</v>
      </c>
      <c r="E9144" t="e">
        <f>VLOOKUP('نهایی براساس سیستم'!D9144,'Trade ID'!A:B,2,0)</f>
        <v>#N/A</v>
      </c>
    </row>
    <row r="9145" spans="1:5" hidden="1" x14ac:dyDescent="0.25">
      <c r="A9145" s="3" t="s">
        <v>2623</v>
      </c>
      <c r="B9145" s="3" t="s">
        <v>2623</v>
      </c>
      <c r="C9145" t="str">
        <f>VLOOKUP(B9145,'سیستم ID'!B:C,2,0)</f>
        <v>3F419DEF-5F27-4565-8F34-5DCEF5ABB628</v>
      </c>
      <c r="D9145" s="5" t="s">
        <v>3819</v>
      </c>
      <c r="E9145" t="e">
        <f>VLOOKUP('نهایی براساس سیستم'!D9145,'Trade ID'!A:B,2,0)</f>
        <v>#N/A</v>
      </c>
    </row>
    <row r="9146" spans="1:5" hidden="1" x14ac:dyDescent="0.25">
      <c r="A9146" s="3" t="s">
        <v>2625</v>
      </c>
      <c r="B9146" s="3" t="s">
        <v>2625</v>
      </c>
      <c r="C9146" t="str">
        <f>VLOOKUP(B9146,'سیستم ID'!B:C,2,0)</f>
        <v>EE29397F-6A0C-4440-ADC2-05BDDFF85362</v>
      </c>
      <c r="D9146" s="5" t="s">
        <v>3819</v>
      </c>
      <c r="E9146" t="e">
        <f>VLOOKUP('نهایی براساس سیستم'!D9146,'Trade ID'!A:B,2,0)</f>
        <v>#N/A</v>
      </c>
    </row>
    <row r="9147" spans="1:5" hidden="1" x14ac:dyDescent="0.25">
      <c r="A9147" s="3" t="s">
        <v>2627</v>
      </c>
      <c r="B9147" s="3" t="s">
        <v>2627</v>
      </c>
      <c r="C9147" t="str">
        <f>VLOOKUP(B9147,'سیستم ID'!B:C,2,0)</f>
        <v>2D06557B-89BC-4FF8-BC3F-C2A35F2BF354</v>
      </c>
      <c r="D9147" s="5" t="s">
        <v>3819</v>
      </c>
      <c r="E9147" t="e">
        <f>VLOOKUP('نهایی براساس سیستم'!D9147,'Trade ID'!A:B,2,0)</f>
        <v>#N/A</v>
      </c>
    </row>
    <row r="9148" spans="1:5" hidden="1" x14ac:dyDescent="0.25">
      <c r="A9148" s="3" t="s">
        <v>2629</v>
      </c>
      <c r="B9148" s="3" t="s">
        <v>2629</v>
      </c>
      <c r="C9148" t="str">
        <f>VLOOKUP(B9148,'سیستم ID'!B:C,2,0)</f>
        <v>F0509FCE-B339-45E0-9DCB-75542D52C1CC</v>
      </c>
      <c r="D9148" s="5" t="s">
        <v>3819</v>
      </c>
      <c r="E9148" t="e">
        <f>VLOOKUP('نهایی براساس سیستم'!D9148,'Trade ID'!A:B,2,0)</f>
        <v>#N/A</v>
      </c>
    </row>
    <row r="9149" spans="1:5" hidden="1" x14ac:dyDescent="0.25">
      <c r="A9149" s="3" t="s">
        <v>2631</v>
      </c>
      <c r="B9149" s="3" t="s">
        <v>2631</v>
      </c>
      <c r="C9149" t="str">
        <f>VLOOKUP(B9149,'سیستم ID'!B:C,2,0)</f>
        <v>E3430030-8B4A-4A3A-8A57-05A0718FF4C0</v>
      </c>
      <c r="D9149" s="5" t="s">
        <v>3819</v>
      </c>
      <c r="E9149" t="e">
        <f>VLOOKUP('نهایی براساس سیستم'!D9149,'Trade ID'!A:B,2,0)</f>
        <v>#N/A</v>
      </c>
    </row>
    <row r="9150" spans="1:5" hidden="1" x14ac:dyDescent="0.25">
      <c r="A9150" s="3" t="s">
        <v>2633</v>
      </c>
      <c r="B9150" s="3" t="s">
        <v>2633</v>
      </c>
      <c r="C9150" t="str">
        <f>VLOOKUP(B9150,'سیستم ID'!B:C,2,0)</f>
        <v>DBD390BA-4D58-4CF5-A702-B726343EC9A8</v>
      </c>
      <c r="D9150" s="5" t="s">
        <v>3819</v>
      </c>
      <c r="E9150" t="e">
        <f>VLOOKUP('نهایی براساس سیستم'!D9150,'Trade ID'!A:B,2,0)</f>
        <v>#N/A</v>
      </c>
    </row>
    <row r="9151" spans="1:5" hidden="1" x14ac:dyDescent="0.25">
      <c r="A9151" s="3" t="s">
        <v>2635</v>
      </c>
      <c r="B9151" s="3" t="s">
        <v>2635</v>
      </c>
      <c r="C9151" t="str">
        <f>VLOOKUP(B9151,'سیستم ID'!B:C,2,0)</f>
        <v>C47190B3-AED4-4585-96E1-7AEAB653A6F5</v>
      </c>
      <c r="D9151" s="5" t="s">
        <v>3819</v>
      </c>
      <c r="E9151" t="e">
        <f>VLOOKUP('نهایی براساس سیستم'!D9151,'Trade ID'!A:B,2,0)</f>
        <v>#N/A</v>
      </c>
    </row>
    <row r="9152" spans="1:5" hidden="1" x14ac:dyDescent="0.25">
      <c r="A9152" s="3" t="s">
        <v>2637</v>
      </c>
      <c r="B9152" s="3" t="s">
        <v>2637</v>
      </c>
      <c r="C9152" t="str">
        <f>VLOOKUP(B9152,'سیستم ID'!B:C,2,0)</f>
        <v>ED70586C-9B59-4677-8F16-090AFDB5CC97</v>
      </c>
      <c r="D9152" s="5" t="s">
        <v>3819</v>
      </c>
      <c r="E9152" t="e">
        <f>VLOOKUP('نهایی براساس سیستم'!D9152,'Trade ID'!A:B,2,0)</f>
        <v>#N/A</v>
      </c>
    </row>
    <row r="9153" spans="1:5" hidden="1" x14ac:dyDescent="0.25">
      <c r="A9153" s="3" t="s">
        <v>2639</v>
      </c>
      <c r="B9153" s="3">
        <v>100</v>
      </c>
      <c r="C9153" t="str">
        <f>VLOOKUP(B9153,'سیستم ID'!B:C,2,0)</f>
        <v>9F4DF4F7-A46F-41FB-9553-FCE71C7B0AC2</v>
      </c>
      <c r="D9153" s="5" t="s">
        <v>3819</v>
      </c>
      <c r="E9153" t="e">
        <f>VLOOKUP('نهایی براساس سیستم'!D9153,'Trade ID'!A:B,2,0)</f>
        <v>#N/A</v>
      </c>
    </row>
    <row r="9154" spans="1:5" hidden="1" x14ac:dyDescent="0.25">
      <c r="A9154" s="3" t="s">
        <v>2641</v>
      </c>
      <c r="B9154" s="3">
        <v>1000</v>
      </c>
      <c r="C9154" t="str">
        <f>VLOOKUP(B9154,'سیستم ID'!B:C,2,0)</f>
        <v>827AB08C-91B1-4FA6-A097-019095488124</v>
      </c>
      <c r="D9154" s="5" t="s">
        <v>3819</v>
      </c>
      <c r="E9154" t="e">
        <f>VLOOKUP('نهایی براساس سیستم'!D9154,'Trade ID'!A:B,2,0)</f>
        <v>#N/A</v>
      </c>
    </row>
    <row r="9155" spans="1:5" hidden="1" x14ac:dyDescent="0.25">
      <c r="A9155" s="3" t="s">
        <v>2643</v>
      </c>
      <c r="B9155" s="3">
        <v>1010</v>
      </c>
      <c r="C9155" t="str">
        <f>VLOOKUP(B9155,'سیستم ID'!B:C,2,0)</f>
        <v>F42A1708-BA0B-4325-96B2-C4B9BF51B690</v>
      </c>
      <c r="D9155" s="5" t="s">
        <v>3819</v>
      </c>
      <c r="E9155" t="e">
        <f>VLOOKUP('نهایی براساس سیستم'!D9155,'Trade ID'!A:B,2,0)</f>
        <v>#N/A</v>
      </c>
    </row>
    <row r="9156" spans="1:5" hidden="1" x14ac:dyDescent="0.25">
      <c r="A9156" s="3" t="s">
        <v>2645</v>
      </c>
      <c r="B9156" s="3" t="s">
        <v>2645</v>
      </c>
      <c r="C9156" t="str">
        <f>VLOOKUP(B9156,'سیستم ID'!B:C,2,0)</f>
        <v>5ACE61E3-C661-48B8-9827-1F3ACBCD0171</v>
      </c>
      <c r="D9156" s="5" t="s">
        <v>3819</v>
      </c>
      <c r="E9156" t="e">
        <f>VLOOKUP('نهایی براساس سیستم'!D9156,'Trade ID'!A:B,2,0)</f>
        <v>#N/A</v>
      </c>
    </row>
    <row r="9157" spans="1:5" hidden="1" x14ac:dyDescent="0.25">
      <c r="A9157" s="3" t="s">
        <v>2647</v>
      </c>
      <c r="B9157" s="3" t="s">
        <v>2647</v>
      </c>
      <c r="C9157" t="str">
        <f>VLOOKUP(B9157,'سیستم ID'!B:C,2,0)</f>
        <v>18105B87-CD0D-45CB-984A-4A24C81F2AB8</v>
      </c>
      <c r="D9157" s="5" t="s">
        <v>3819</v>
      </c>
      <c r="E9157" t="e">
        <f>VLOOKUP('نهایی براساس سیستم'!D9157,'Trade ID'!A:B,2,0)</f>
        <v>#N/A</v>
      </c>
    </row>
    <row r="9158" spans="1:5" hidden="1" x14ac:dyDescent="0.25">
      <c r="A9158" s="3" t="s">
        <v>2649</v>
      </c>
      <c r="B9158" s="3" t="s">
        <v>2649</v>
      </c>
      <c r="C9158" t="str">
        <f>VLOOKUP(B9158,'سیستم ID'!B:C,2,0)</f>
        <v>BC0DFDA8-D1AF-4925-93BE-FF412092CD39</v>
      </c>
      <c r="D9158" s="5" t="s">
        <v>3819</v>
      </c>
      <c r="E9158" t="e">
        <f>VLOOKUP('نهایی براساس سیستم'!D9158,'Trade ID'!A:B,2,0)</f>
        <v>#N/A</v>
      </c>
    </row>
    <row r="9159" spans="1:5" hidden="1" x14ac:dyDescent="0.25">
      <c r="A9159" s="3" t="s">
        <v>2651</v>
      </c>
      <c r="B9159" s="3" t="s">
        <v>2651</v>
      </c>
      <c r="C9159" t="str">
        <f>VLOOKUP(B9159,'سیستم ID'!B:C,2,0)</f>
        <v>E4B58258-07F7-4A45-BAA0-B1D420F59A08</v>
      </c>
      <c r="D9159" s="5" t="s">
        <v>3819</v>
      </c>
      <c r="E9159" t="e">
        <f>VLOOKUP('نهایی براساس سیستم'!D9159,'Trade ID'!A:B,2,0)</f>
        <v>#N/A</v>
      </c>
    </row>
    <row r="9160" spans="1:5" hidden="1" x14ac:dyDescent="0.25">
      <c r="A9160" s="3" t="s">
        <v>2653</v>
      </c>
      <c r="B9160" s="3" t="s">
        <v>2653</v>
      </c>
      <c r="C9160" t="str">
        <f>VLOOKUP(B9160,'سیستم ID'!B:C,2,0)</f>
        <v>2FD32B40-1FD1-45AC-9635-156B7A613DF8</v>
      </c>
      <c r="D9160" s="5" t="s">
        <v>3819</v>
      </c>
      <c r="E9160" t="e">
        <f>VLOOKUP('نهایی براساس سیستم'!D9160,'Trade ID'!A:B,2,0)</f>
        <v>#N/A</v>
      </c>
    </row>
    <row r="9161" spans="1:5" hidden="1" x14ac:dyDescent="0.25">
      <c r="A9161" s="3" t="s">
        <v>2655</v>
      </c>
      <c r="B9161" s="3" t="s">
        <v>2655</v>
      </c>
      <c r="C9161" t="str">
        <f>VLOOKUP(B9161,'سیستم ID'!B:C,2,0)</f>
        <v>1068CF39-BABA-474C-866C-43DA821F9945</v>
      </c>
      <c r="D9161" s="5" t="s">
        <v>3819</v>
      </c>
      <c r="E9161" t="e">
        <f>VLOOKUP('نهایی براساس سیستم'!D9161,'Trade ID'!A:B,2,0)</f>
        <v>#N/A</v>
      </c>
    </row>
    <row r="9162" spans="1:5" hidden="1" x14ac:dyDescent="0.25">
      <c r="A9162" s="3" t="s">
        <v>2657</v>
      </c>
      <c r="B9162" s="3" t="s">
        <v>2657</v>
      </c>
      <c r="C9162" t="str">
        <f>VLOOKUP(B9162,'سیستم ID'!B:C,2,0)</f>
        <v>0F3385C7-9EBD-47B0-AE69-7C02F0474186</v>
      </c>
      <c r="D9162" s="5" t="s">
        <v>3819</v>
      </c>
      <c r="E9162" t="e">
        <f>VLOOKUP('نهایی براساس سیستم'!D9162,'Trade ID'!A:B,2,0)</f>
        <v>#N/A</v>
      </c>
    </row>
    <row r="9163" spans="1:5" hidden="1" x14ac:dyDescent="0.25">
      <c r="A9163" s="3" t="s">
        <v>2659</v>
      </c>
      <c r="B9163" s="3" t="s">
        <v>2659</v>
      </c>
      <c r="C9163" t="str">
        <f>VLOOKUP(B9163,'سیستم ID'!B:C,2,0)</f>
        <v>6D5A0646-B22C-479C-92C7-55EFD2351E6E</v>
      </c>
      <c r="D9163" s="5" t="s">
        <v>3819</v>
      </c>
      <c r="E9163" t="e">
        <f>VLOOKUP('نهایی براساس سیستم'!D9163,'Trade ID'!A:B,2,0)</f>
        <v>#N/A</v>
      </c>
    </row>
    <row r="9164" spans="1:5" hidden="1" x14ac:dyDescent="0.25">
      <c r="A9164" s="3" t="s">
        <v>2661</v>
      </c>
      <c r="B9164" s="3" t="s">
        <v>2661</v>
      </c>
      <c r="C9164" t="str">
        <f>VLOOKUP(B9164,'سیستم ID'!B:C,2,0)</f>
        <v>C41ABDE4-08B1-49F3-8320-FDA2E009D358</v>
      </c>
      <c r="D9164" s="5" t="s">
        <v>3819</v>
      </c>
      <c r="E9164" t="e">
        <f>VLOOKUP('نهایی براساس سیستم'!D9164,'Trade ID'!A:B,2,0)</f>
        <v>#N/A</v>
      </c>
    </row>
    <row r="9165" spans="1:5" hidden="1" x14ac:dyDescent="0.25">
      <c r="A9165" s="3" t="s">
        <v>2663</v>
      </c>
      <c r="B9165" s="3" t="s">
        <v>2663</v>
      </c>
      <c r="C9165" t="str">
        <f>VLOOKUP(B9165,'سیستم ID'!B:C,2,0)</f>
        <v>FFA62283-429C-415E-8333-1A6D56B15841</v>
      </c>
      <c r="D9165" s="5" t="s">
        <v>3819</v>
      </c>
      <c r="E9165" t="e">
        <f>VLOOKUP('نهایی براساس سیستم'!D9165,'Trade ID'!A:B,2,0)</f>
        <v>#N/A</v>
      </c>
    </row>
    <row r="9166" spans="1:5" hidden="1" x14ac:dyDescent="0.25">
      <c r="A9166" s="3" t="s">
        <v>2665</v>
      </c>
      <c r="B9166" s="3" t="s">
        <v>2665</v>
      </c>
      <c r="C9166" t="str">
        <f>VLOOKUP(B9166,'سیستم ID'!B:C,2,0)</f>
        <v>69E8E384-ED82-49FA-9C94-C5A38590E4E0</v>
      </c>
      <c r="D9166" s="5" t="s">
        <v>3819</v>
      </c>
      <c r="E9166" t="e">
        <f>VLOOKUP('نهایی براساس سیستم'!D9166,'Trade ID'!A:B,2,0)</f>
        <v>#N/A</v>
      </c>
    </row>
    <row r="9167" spans="1:5" hidden="1" x14ac:dyDescent="0.25">
      <c r="A9167" s="3" t="s">
        <v>2667</v>
      </c>
      <c r="B9167" s="3" t="s">
        <v>2667</v>
      </c>
      <c r="C9167" t="str">
        <f>VLOOKUP(B9167,'سیستم ID'!B:C,2,0)</f>
        <v>6F988B36-C74A-4677-90EB-B72CEF3DEA9A</v>
      </c>
      <c r="D9167" s="5" t="s">
        <v>3819</v>
      </c>
      <c r="E9167" t="e">
        <f>VLOOKUP('نهایی براساس سیستم'!D9167,'Trade ID'!A:B,2,0)</f>
        <v>#N/A</v>
      </c>
    </row>
    <row r="9168" spans="1:5" hidden="1" x14ac:dyDescent="0.25">
      <c r="A9168" s="3" t="s">
        <v>2669</v>
      </c>
      <c r="B9168" s="3" t="s">
        <v>2669</v>
      </c>
      <c r="C9168" t="str">
        <f>VLOOKUP(B9168,'سیستم ID'!B:C,2,0)</f>
        <v>65259C9A-BAB8-4128-82EC-63861B9E49F6</v>
      </c>
      <c r="D9168" s="5" t="s">
        <v>3819</v>
      </c>
      <c r="E9168" t="e">
        <f>VLOOKUP('نهایی براساس سیستم'!D9168,'Trade ID'!A:B,2,0)</f>
        <v>#N/A</v>
      </c>
    </row>
    <row r="9169" spans="1:5" hidden="1" x14ac:dyDescent="0.25">
      <c r="A9169" s="3" t="s">
        <v>2671</v>
      </c>
      <c r="B9169" s="3" t="s">
        <v>2671</v>
      </c>
      <c r="C9169" t="str">
        <f>VLOOKUP(B9169,'سیستم ID'!B:C,2,0)</f>
        <v>A4E5779C-36CA-4044-98D9-2234E9D738E0</v>
      </c>
      <c r="D9169" s="5" t="s">
        <v>3819</v>
      </c>
      <c r="E9169" t="e">
        <f>VLOOKUP('نهایی براساس سیستم'!D9169,'Trade ID'!A:B,2,0)</f>
        <v>#N/A</v>
      </c>
    </row>
    <row r="9170" spans="1:5" hidden="1" x14ac:dyDescent="0.25">
      <c r="A9170" s="3" t="s">
        <v>2673</v>
      </c>
      <c r="B9170" s="3" t="s">
        <v>2673</v>
      </c>
      <c r="C9170" t="str">
        <f>VLOOKUP(B9170,'سیستم ID'!B:C,2,0)</f>
        <v>4C80BDAE-2B3D-4E03-9BEF-22A78C0FA156</v>
      </c>
      <c r="D9170" s="5" t="s">
        <v>3819</v>
      </c>
      <c r="E9170" t="e">
        <f>VLOOKUP('نهایی براساس سیستم'!D9170,'Trade ID'!A:B,2,0)</f>
        <v>#N/A</v>
      </c>
    </row>
    <row r="9171" spans="1:5" hidden="1" x14ac:dyDescent="0.25">
      <c r="A9171" s="3" t="s">
        <v>2675</v>
      </c>
      <c r="B9171" s="3" t="s">
        <v>2675</v>
      </c>
      <c r="C9171" t="str">
        <f>VLOOKUP(B9171,'سیستم ID'!B:C,2,0)</f>
        <v>FC9EC6EA-CE66-4AF8-AC59-079A7847AB1A</v>
      </c>
      <c r="D9171" s="5" t="s">
        <v>3819</v>
      </c>
      <c r="E9171" t="e">
        <f>VLOOKUP('نهایی براساس سیستم'!D9171,'Trade ID'!A:B,2,0)</f>
        <v>#N/A</v>
      </c>
    </row>
    <row r="9172" spans="1:5" hidden="1" x14ac:dyDescent="0.25">
      <c r="A9172" s="3" t="s">
        <v>2677</v>
      </c>
      <c r="B9172" s="3" t="s">
        <v>2677</v>
      </c>
      <c r="C9172" t="str">
        <f>VLOOKUP(B9172,'سیستم ID'!B:C,2,0)</f>
        <v>8604E06F-353D-459E-A952-E52CA32DCD08</v>
      </c>
      <c r="D9172" s="5" t="s">
        <v>3819</v>
      </c>
      <c r="E9172" t="e">
        <f>VLOOKUP('نهایی براساس سیستم'!D9172,'Trade ID'!A:B,2,0)</f>
        <v>#N/A</v>
      </c>
    </row>
    <row r="9173" spans="1:5" hidden="1" x14ac:dyDescent="0.25">
      <c r="A9173" s="3" t="s">
        <v>2679</v>
      </c>
      <c r="B9173" s="3" t="s">
        <v>2679</v>
      </c>
      <c r="C9173" t="str">
        <f>VLOOKUP(B9173,'سیستم ID'!B:C,2,0)</f>
        <v>830B3140-9D2F-48C5-BEDF-808C0A117AE9</v>
      </c>
      <c r="D9173" s="5" t="s">
        <v>3819</v>
      </c>
      <c r="E9173" t="e">
        <f>VLOOKUP('نهایی براساس سیستم'!D9173,'Trade ID'!A:B,2,0)</f>
        <v>#N/A</v>
      </c>
    </row>
    <row r="9174" spans="1:5" hidden="1" x14ac:dyDescent="0.25">
      <c r="A9174" s="3" t="s">
        <v>2681</v>
      </c>
      <c r="B9174" s="3" t="s">
        <v>2681</v>
      </c>
      <c r="C9174" t="str">
        <f>VLOOKUP(B9174,'سیستم ID'!B:C,2,0)</f>
        <v>93B919FA-9399-465D-A433-0EED3A66FE18</v>
      </c>
      <c r="D9174" s="5" t="s">
        <v>3819</v>
      </c>
      <c r="E9174" t="e">
        <f>VLOOKUP('نهایی براساس سیستم'!D9174,'Trade ID'!A:B,2,0)</f>
        <v>#N/A</v>
      </c>
    </row>
    <row r="9175" spans="1:5" hidden="1" x14ac:dyDescent="0.25">
      <c r="A9175" s="3" t="s">
        <v>2683</v>
      </c>
      <c r="B9175" s="3" t="s">
        <v>2683</v>
      </c>
      <c r="C9175" t="str">
        <f>VLOOKUP(B9175,'سیستم ID'!B:C,2,0)</f>
        <v>4DEA6A7B-966B-41F0-85E8-88D84C0866B1</v>
      </c>
      <c r="D9175" s="5" t="s">
        <v>3819</v>
      </c>
      <c r="E9175" t="e">
        <f>VLOOKUP('نهایی براساس سیستم'!D9175,'Trade ID'!A:B,2,0)</f>
        <v>#N/A</v>
      </c>
    </row>
    <row r="9176" spans="1:5" hidden="1" x14ac:dyDescent="0.25">
      <c r="A9176" s="3" t="s">
        <v>2685</v>
      </c>
      <c r="B9176" s="3" t="s">
        <v>2685</v>
      </c>
      <c r="C9176" t="str">
        <f>VLOOKUP(B9176,'سیستم ID'!B:C,2,0)</f>
        <v>D52893D0-86E3-4BC0-9316-773E3D5EBEB9</v>
      </c>
      <c r="D9176" s="5" t="s">
        <v>3819</v>
      </c>
      <c r="E9176" t="e">
        <f>VLOOKUP('نهایی براساس سیستم'!D9176,'Trade ID'!A:B,2,0)</f>
        <v>#N/A</v>
      </c>
    </row>
    <row r="9177" spans="1:5" hidden="1" x14ac:dyDescent="0.25">
      <c r="A9177" s="3" t="s">
        <v>2687</v>
      </c>
      <c r="B9177" s="3" t="s">
        <v>2687</v>
      </c>
      <c r="C9177" t="str">
        <f>VLOOKUP(B9177,'سیستم ID'!B:C,2,0)</f>
        <v>B5EF9BF5-AE3F-45C8-8906-AEC483C6B646</v>
      </c>
      <c r="D9177" s="5" t="s">
        <v>3819</v>
      </c>
      <c r="E9177" t="e">
        <f>VLOOKUP('نهایی براساس سیستم'!D9177,'Trade ID'!A:B,2,0)</f>
        <v>#N/A</v>
      </c>
    </row>
    <row r="9178" spans="1:5" hidden="1" x14ac:dyDescent="0.25">
      <c r="A9178" s="3" t="s">
        <v>2689</v>
      </c>
      <c r="B9178" s="3" t="s">
        <v>2689</v>
      </c>
      <c r="C9178" t="str">
        <f>VLOOKUP(B9178,'سیستم ID'!B:C,2,0)</f>
        <v>6AA9AC3B-FFF4-4AA5-A05C-322A29515AD4</v>
      </c>
      <c r="D9178" s="5" t="s">
        <v>3819</v>
      </c>
      <c r="E9178" t="e">
        <f>VLOOKUP('نهایی براساس سیستم'!D9178,'Trade ID'!A:B,2,0)</f>
        <v>#N/A</v>
      </c>
    </row>
    <row r="9179" spans="1:5" hidden="1" x14ac:dyDescent="0.25">
      <c r="A9179" s="3" t="s">
        <v>0</v>
      </c>
      <c r="B9179" s="3">
        <v>110</v>
      </c>
      <c r="C9179" t="str">
        <f>VLOOKUP(B9179,'سیستم ID'!B:C,2,0)</f>
        <v>40C05286-9F80-4849-BB83-2F96873F8992</v>
      </c>
      <c r="D9179" s="5" t="s">
        <v>3819</v>
      </c>
      <c r="E9179" t="e">
        <f>VLOOKUP('نهایی براساس سیستم'!D9179,'Trade ID'!A:B,2,0)</f>
        <v>#N/A</v>
      </c>
    </row>
    <row r="9180" spans="1:5" hidden="1" x14ac:dyDescent="0.25">
      <c r="A9180" s="3" t="s">
        <v>2692</v>
      </c>
      <c r="B9180" s="3">
        <v>1100</v>
      </c>
      <c r="C9180" t="str">
        <f>VLOOKUP(B9180,'سیستم ID'!B:C,2,0)</f>
        <v>FC02644B-970C-427D-A27B-B834A86ED37D</v>
      </c>
      <c r="D9180" s="5" t="s">
        <v>3819</v>
      </c>
      <c r="E9180" t="e">
        <f>VLOOKUP('نهایی براساس سیستم'!D9180,'Trade ID'!A:B,2,0)</f>
        <v>#N/A</v>
      </c>
    </row>
    <row r="9181" spans="1:5" hidden="1" x14ac:dyDescent="0.25">
      <c r="A9181" s="3" t="s">
        <v>20</v>
      </c>
      <c r="B9181" s="3">
        <v>1110</v>
      </c>
      <c r="C9181" t="str">
        <f>VLOOKUP(B9181,'سیستم ID'!B:C,2,0)</f>
        <v>D4071E03-20A0-414D-BEC8-5C00C96B7F37</v>
      </c>
      <c r="D9181" s="5" t="s">
        <v>3819</v>
      </c>
      <c r="E9181" t="e">
        <f>VLOOKUP('نهایی براساس سیستم'!D9181,'Trade ID'!A:B,2,0)</f>
        <v>#N/A</v>
      </c>
    </row>
    <row r="9182" spans="1:5" hidden="1" x14ac:dyDescent="0.25">
      <c r="A9182" s="3" t="s">
        <v>2695</v>
      </c>
      <c r="B9182" s="3" t="s">
        <v>2695</v>
      </c>
      <c r="C9182" t="str">
        <f>VLOOKUP(B9182,'سیستم ID'!B:C,2,0)</f>
        <v>8037E6E9-97BC-4950-9DE9-BF7C31BF67CD</v>
      </c>
      <c r="D9182" s="5" t="s">
        <v>3819</v>
      </c>
      <c r="E9182" t="e">
        <f>VLOOKUP('نهایی براساس سیستم'!D9182,'Trade ID'!A:B,2,0)</f>
        <v>#N/A</v>
      </c>
    </row>
    <row r="9183" spans="1:5" hidden="1" x14ac:dyDescent="0.25">
      <c r="A9183" s="3" t="s">
        <v>2697</v>
      </c>
      <c r="B9183" s="3" t="s">
        <v>2697</v>
      </c>
      <c r="C9183" t="str">
        <f>VLOOKUP(B9183,'سیستم ID'!B:C,2,0)</f>
        <v>FC5C5DD1-7B3C-417B-869E-41326B16E716</v>
      </c>
      <c r="D9183" s="5" t="s">
        <v>3819</v>
      </c>
      <c r="E9183" t="e">
        <f>VLOOKUP('نهایی براساس سیستم'!D9183,'Trade ID'!A:B,2,0)</f>
        <v>#N/A</v>
      </c>
    </row>
    <row r="9184" spans="1:5" hidden="1" x14ac:dyDescent="0.25">
      <c r="A9184" s="3" t="s">
        <v>1</v>
      </c>
      <c r="B9184" s="3">
        <v>120</v>
      </c>
      <c r="C9184" t="str">
        <f>VLOOKUP(B9184,'سیستم ID'!B:C,2,0)</f>
        <v>67E5267F-6B7A-4494-9137-2E154CE15C26</v>
      </c>
      <c r="D9184" s="5" t="s">
        <v>3819</v>
      </c>
      <c r="E9184" t="e">
        <f>VLOOKUP('نهایی براساس سیستم'!D9184,'Trade ID'!A:B,2,0)</f>
        <v>#N/A</v>
      </c>
    </row>
    <row r="9185" spans="1:5" hidden="1" x14ac:dyDescent="0.25">
      <c r="A9185" s="3" t="s">
        <v>2700</v>
      </c>
      <c r="B9185" s="3">
        <v>1200</v>
      </c>
      <c r="C9185" t="str">
        <f>VLOOKUP(B9185,'سیستم ID'!B:C,2,0)</f>
        <v>7687DC4B-CEA8-421C-8974-F95345E57C8D</v>
      </c>
      <c r="D9185" s="5" t="s">
        <v>3819</v>
      </c>
      <c r="E9185" t="e">
        <f>VLOOKUP('نهایی براساس سیستم'!D9185,'Trade ID'!A:B,2,0)</f>
        <v>#N/A</v>
      </c>
    </row>
    <row r="9186" spans="1:5" hidden="1" x14ac:dyDescent="0.25">
      <c r="A9186" s="3" t="s">
        <v>21</v>
      </c>
      <c r="B9186" s="3">
        <v>1210</v>
      </c>
      <c r="C9186" t="str">
        <f>VLOOKUP(B9186,'سیستم ID'!B:C,2,0)</f>
        <v>6EE42524-95E4-4B16-AE47-4F98D96D1B14</v>
      </c>
      <c r="D9186" s="5" t="s">
        <v>3819</v>
      </c>
      <c r="E9186" t="e">
        <f>VLOOKUP('نهایی براساس سیستم'!D9186,'Trade ID'!A:B,2,0)</f>
        <v>#N/A</v>
      </c>
    </row>
    <row r="9187" spans="1:5" hidden="1" x14ac:dyDescent="0.25">
      <c r="A9187" s="3" t="s">
        <v>2703</v>
      </c>
      <c r="B9187" s="3" t="s">
        <v>2703</v>
      </c>
      <c r="C9187" t="str">
        <f>VLOOKUP(B9187,'سیستم ID'!B:C,2,0)</f>
        <v>EA66DF15-859C-4F25-ADB2-807084F0E8A3</v>
      </c>
      <c r="D9187" s="5" t="s">
        <v>3819</v>
      </c>
      <c r="E9187" t="e">
        <f>VLOOKUP('نهایی براساس سیستم'!D9187,'Trade ID'!A:B,2,0)</f>
        <v>#N/A</v>
      </c>
    </row>
    <row r="9188" spans="1:5" hidden="1" x14ac:dyDescent="0.25">
      <c r="A9188" s="3" t="s">
        <v>2705</v>
      </c>
      <c r="B9188" s="3" t="s">
        <v>2705</v>
      </c>
      <c r="C9188" t="str">
        <f>VLOOKUP(B9188,'سیستم ID'!B:C,2,0)</f>
        <v>82BB6109-EA83-4DD7-B525-4571688A6E21</v>
      </c>
      <c r="D9188" s="5" t="s">
        <v>3819</v>
      </c>
      <c r="E9188" t="e">
        <f>VLOOKUP('نهایی براساس سیستم'!D9188,'Trade ID'!A:B,2,0)</f>
        <v>#N/A</v>
      </c>
    </row>
    <row r="9189" spans="1:5" hidden="1" x14ac:dyDescent="0.25">
      <c r="A9189" s="3" t="s">
        <v>2707</v>
      </c>
      <c r="B9189" s="3" t="s">
        <v>2707</v>
      </c>
      <c r="C9189" t="str">
        <f>VLOOKUP(B9189,'سیستم ID'!B:C,2,0)</f>
        <v>765EA987-D29A-42A1-8EF7-95D4E3B42668</v>
      </c>
      <c r="D9189" s="5" t="s">
        <v>3819</v>
      </c>
      <c r="E9189" t="e">
        <f>VLOOKUP('نهایی براساس سیستم'!D9189,'Trade ID'!A:B,2,0)</f>
        <v>#N/A</v>
      </c>
    </row>
    <row r="9190" spans="1:5" hidden="1" x14ac:dyDescent="0.25">
      <c r="A9190" s="3" t="s">
        <v>2709</v>
      </c>
      <c r="B9190" s="3" t="s">
        <v>2709</v>
      </c>
      <c r="C9190" t="str">
        <f>VLOOKUP(B9190,'سیستم ID'!B:C,2,0)</f>
        <v>B6C9580A-6B4D-4D39-864E-51655AB0FB19</v>
      </c>
      <c r="D9190" s="5" t="s">
        <v>3819</v>
      </c>
      <c r="E9190" t="e">
        <f>VLOOKUP('نهایی براساس سیستم'!D9190,'Trade ID'!A:B,2,0)</f>
        <v>#N/A</v>
      </c>
    </row>
    <row r="9191" spans="1:5" hidden="1" x14ac:dyDescent="0.25">
      <c r="A9191" s="3" t="s">
        <v>2711</v>
      </c>
      <c r="B9191" s="3" t="s">
        <v>2711</v>
      </c>
      <c r="C9191" t="str">
        <f>VLOOKUP(B9191,'سیستم ID'!B:C,2,0)</f>
        <v>23ACF985-45FD-4DA9-9FE6-98103D554103</v>
      </c>
      <c r="D9191" s="5" t="s">
        <v>3819</v>
      </c>
      <c r="E9191" t="e">
        <f>VLOOKUP('نهایی براساس سیستم'!D9191,'Trade ID'!A:B,2,0)</f>
        <v>#N/A</v>
      </c>
    </row>
    <row r="9192" spans="1:5" hidden="1" x14ac:dyDescent="0.25">
      <c r="A9192" s="3" t="s">
        <v>2</v>
      </c>
      <c r="B9192" s="3">
        <v>130</v>
      </c>
      <c r="C9192" t="str">
        <f>VLOOKUP(B9192,'سیستم ID'!B:C,2,0)</f>
        <v>ABAEBDC8-32CE-4D2F-A1D2-EDCA7A637679</v>
      </c>
      <c r="D9192" s="5" t="s">
        <v>3819</v>
      </c>
      <c r="E9192" t="e">
        <f>VLOOKUP('نهایی براساس سیستم'!D9192,'Trade ID'!A:B,2,0)</f>
        <v>#N/A</v>
      </c>
    </row>
    <row r="9193" spans="1:5" hidden="1" x14ac:dyDescent="0.25">
      <c r="A9193" s="3" t="s">
        <v>2714</v>
      </c>
      <c r="B9193" s="3">
        <v>1300</v>
      </c>
      <c r="C9193" t="str">
        <f>VLOOKUP(B9193,'سیستم ID'!B:C,2,0)</f>
        <v>98B8F5C2-F0C7-4699-A1CD-E62BA2A855E8</v>
      </c>
      <c r="D9193" s="5" t="s">
        <v>3819</v>
      </c>
      <c r="E9193" t="e">
        <f>VLOOKUP('نهایی براساس سیستم'!D9193,'Trade ID'!A:B,2,0)</f>
        <v>#N/A</v>
      </c>
    </row>
    <row r="9194" spans="1:5" hidden="1" x14ac:dyDescent="0.25">
      <c r="A9194" s="3" t="s">
        <v>22</v>
      </c>
      <c r="B9194" s="3">
        <v>1310</v>
      </c>
      <c r="C9194" t="str">
        <f>VLOOKUP(B9194,'سیستم ID'!B:C,2,0)</f>
        <v>64574AAC-CACA-4F88-9DE2-3D2473F89835</v>
      </c>
      <c r="D9194" s="5" t="s">
        <v>3819</v>
      </c>
      <c r="E9194" t="e">
        <f>VLOOKUP('نهایی براساس سیستم'!D9194,'Trade ID'!A:B,2,0)</f>
        <v>#N/A</v>
      </c>
    </row>
    <row r="9195" spans="1:5" hidden="1" x14ac:dyDescent="0.25">
      <c r="A9195" s="3" t="s">
        <v>2717</v>
      </c>
      <c r="B9195" s="3" t="s">
        <v>2717</v>
      </c>
      <c r="C9195" t="str">
        <f>VLOOKUP(B9195,'سیستم ID'!B:C,2,0)</f>
        <v>BB6A5BEA-5600-4FAE-9BDE-84097F3E7CEE</v>
      </c>
      <c r="D9195" s="5" t="s">
        <v>3819</v>
      </c>
      <c r="E9195" t="e">
        <f>VLOOKUP('نهایی براساس سیستم'!D9195,'Trade ID'!A:B,2,0)</f>
        <v>#N/A</v>
      </c>
    </row>
    <row r="9196" spans="1:5" hidden="1" x14ac:dyDescent="0.25">
      <c r="A9196" s="3" t="s">
        <v>2719</v>
      </c>
      <c r="B9196" s="3" t="s">
        <v>2719</v>
      </c>
      <c r="C9196" t="str">
        <f>VLOOKUP(B9196,'سیستم ID'!B:C,2,0)</f>
        <v>067BF5EF-3D6E-4C09-A254-2FA88A5DA267</v>
      </c>
      <c r="D9196" s="5" t="s">
        <v>3819</v>
      </c>
      <c r="E9196" t="e">
        <f>VLOOKUP('نهایی براساس سیستم'!D9196,'Trade ID'!A:B,2,0)</f>
        <v>#N/A</v>
      </c>
    </row>
    <row r="9197" spans="1:5" hidden="1" x14ac:dyDescent="0.25">
      <c r="A9197" s="3" t="s">
        <v>2721</v>
      </c>
      <c r="B9197" s="3" t="s">
        <v>2721</v>
      </c>
      <c r="C9197" t="str">
        <f>VLOOKUP(B9197,'سیستم ID'!B:C,2,0)</f>
        <v>5844A015-62DC-435F-891E-C78E2F29C948</v>
      </c>
      <c r="D9197" s="5" t="s">
        <v>3819</v>
      </c>
      <c r="E9197" t="e">
        <f>VLOOKUP('نهایی براساس سیستم'!D9197,'Trade ID'!A:B,2,0)</f>
        <v>#N/A</v>
      </c>
    </row>
    <row r="9198" spans="1:5" hidden="1" x14ac:dyDescent="0.25">
      <c r="A9198" s="3" t="s">
        <v>2723</v>
      </c>
      <c r="B9198" s="3" t="s">
        <v>2723</v>
      </c>
      <c r="C9198" t="str">
        <f>VLOOKUP(B9198,'سیستم ID'!B:C,2,0)</f>
        <v>12759831-F6DA-41C5-A1E0-F61EE99614E7</v>
      </c>
      <c r="D9198" s="5" t="s">
        <v>3819</v>
      </c>
      <c r="E9198" t="e">
        <f>VLOOKUP('نهایی براساس سیستم'!D9198,'Trade ID'!A:B,2,0)</f>
        <v>#N/A</v>
      </c>
    </row>
    <row r="9199" spans="1:5" hidden="1" x14ac:dyDescent="0.25">
      <c r="A9199" s="3" t="s">
        <v>2725</v>
      </c>
      <c r="B9199" s="3" t="s">
        <v>2725</v>
      </c>
      <c r="C9199" t="str">
        <f>VLOOKUP(B9199,'سیستم ID'!B:C,2,0)</f>
        <v>AE2EBA13-80E9-4358-98B0-190B986A3276</v>
      </c>
      <c r="D9199" s="5" t="s">
        <v>3819</v>
      </c>
      <c r="E9199" t="e">
        <f>VLOOKUP('نهایی براساس سیستم'!D9199,'Trade ID'!A:B,2,0)</f>
        <v>#N/A</v>
      </c>
    </row>
    <row r="9200" spans="1:5" hidden="1" x14ac:dyDescent="0.25">
      <c r="A9200" s="3" t="s">
        <v>2727</v>
      </c>
      <c r="B9200" s="3" t="s">
        <v>2727</v>
      </c>
      <c r="C9200" t="str">
        <f>VLOOKUP(B9200,'سیستم ID'!B:C,2,0)</f>
        <v>BF5ED234-1DE2-489F-A3D1-094C38723AF5</v>
      </c>
      <c r="D9200" s="5" t="s">
        <v>3819</v>
      </c>
      <c r="E9200" t="e">
        <f>VLOOKUP('نهایی براساس سیستم'!D9200,'Trade ID'!A:B,2,0)</f>
        <v>#N/A</v>
      </c>
    </row>
    <row r="9201" spans="1:5" hidden="1" x14ac:dyDescent="0.25">
      <c r="A9201" s="3" t="s">
        <v>23</v>
      </c>
      <c r="B9201" s="3">
        <v>1320</v>
      </c>
      <c r="C9201" t="str">
        <f>VLOOKUP(B9201,'سیستم ID'!B:C,2,0)</f>
        <v>1957EC20-3F4C-4935-A986-1A29F4CB8966</v>
      </c>
      <c r="D9201" s="5" t="s">
        <v>3819</v>
      </c>
      <c r="E9201" t="e">
        <f>VLOOKUP('نهایی براساس سیستم'!D9201,'Trade ID'!A:B,2,0)</f>
        <v>#N/A</v>
      </c>
    </row>
    <row r="9202" spans="1:5" hidden="1" x14ac:dyDescent="0.25">
      <c r="A9202" s="3" t="s">
        <v>2730</v>
      </c>
      <c r="B9202" s="3" t="s">
        <v>2730</v>
      </c>
      <c r="C9202" t="str">
        <f>VLOOKUP(B9202,'سیستم ID'!B:C,2,0)</f>
        <v>007A165A-65B8-4F0A-B8FB-B550AEAA7D09</v>
      </c>
      <c r="D9202" s="5" t="s">
        <v>3819</v>
      </c>
      <c r="E9202" t="e">
        <f>VLOOKUP('نهایی براساس سیستم'!D9202,'Trade ID'!A:B,2,0)</f>
        <v>#N/A</v>
      </c>
    </row>
    <row r="9203" spans="1:5" hidden="1" x14ac:dyDescent="0.25">
      <c r="A9203" s="3" t="s">
        <v>2732</v>
      </c>
      <c r="B9203" s="3" t="s">
        <v>2732</v>
      </c>
      <c r="C9203" t="str">
        <f>VLOOKUP(B9203,'سیستم ID'!B:C,2,0)</f>
        <v>6765F044-9731-4F4C-9D6D-49082BD9A2EE</v>
      </c>
      <c r="D9203" s="5" t="s">
        <v>3819</v>
      </c>
      <c r="E9203" t="e">
        <f>VLOOKUP('نهایی براساس سیستم'!D9203,'Trade ID'!A:B,2,0)</f>
        <v>#N/A</v>
      </c>
    </row>
    <row r="9204" spans="1:5" hidden="1" x14ac:dyDescent="0.25">
      <c r="A9204" s="3" t="s">
        <v>2734</v>
      </c>
      <c r="B9204" s="3" t="s">
        <v>2734</v>
      </c>
      <c r="C9204" t="str">
        <f>VLOOKUP(B9204,'سیستم ID'!B:C,2,0)</f>
        <v>12B3D547-2673-4677-9DA6-F9386766B66D</v>
      </c>
      <c r="D9204" s="5" t="s">
        <v>3819</v>
      </c>
      <c r="E9204" t="e">
        <f>VLOOKUP('نهایی براساس سیستم'!D9204,'Trade ID'!A:B,2,0)</f>
        <v>#N/A</v>
      </c>
    </row>
    <row r="9205" spans="1:5" hidden="1" x14ac:dyDescent="0.25">
      <c r="A9205" s="3" t="s">
        <v>2736</v>
      </c>
      <c r="B9205" s="3" t="s">
        <v>2736</v>
      </c>
      <c r="C9205" t="str">
        <f>VLOOKUP(B9205,'سیستم ID'!B:C,2,0)</f>
        <v>31F021C3-BBB9-4360-9A4C-17672AADE028</v>
      </c>
      <c r="D9205" s="5" t="s">
        <v>3819</v>
      </c>
      <c r="E9205" t="e">
        <f>VLOOKUP('نهایی براساس سیستم'!D9205,'Trade ID'!A:B,2,0)</f>
        <v>#N/A</v>
      </c>
    </row>
    <row r="9206" spans="1:5" hidden="1" x14ac:dyDescent="0.25">
      <c r="A9206" s="3" t="s">
        <v>2738</v>
      </c>
      <c r="B9206" s="3" t="s">
        <v>2738</v>
      </c>
      <c r="C9206" t="str">
        <f>VLOOKUP(B9206,'سیستم ID'!B:C,2,0)</f>
        <v>D89D06D5-DDE0-4789-999A-E5C44DAB5AC4</v>
      </c>
      <c r="D9206" s="5" t="s">
        <v>3819</v>
      </c>
      <c r="E9206" t="e">
        <f>VLOOKUP('نهایی براساس سیستم'!D9206,'Trade ID'!A:B,2,0)</f>
        <v>#N/A</v>
      </c>
    </row>
    <row r="9207" spans="1:5" hidden="1" x14ac:dyDescent="0.25">
      <c r="A9207" s="3" t="s">
        <v>2740</v>
      </c>
      <c r="B9207" s="3" t="s">
        <v>2740</v>
      </c>
      <c r="C9207" t="str">
        <f>VLOOKUP(B9207,'سیستم ID'!B:C,2,0)</f>
        <v>978110E7-D909-459B-9615-4D509334793C</v>
      </c>
      <c r="D9207" s="5" t="s">
        <v>3819</v>
      </c>
      <c r="E9207" t="e">
        <f>VLOOKUP('نهایی براساس سیستم'!D9207,'Trade ID'!A:B,2,0)</f>
        <v>#N/A</v>
      </c>
    </row>
    <row r="9208" spans="1:5" hidden="1" x14ac:dyDescent="0.25">
      <c r="A9208" s="3" t="s">
        <v>2742</v>
      </c>
      <c r="B9208" s="3" t="s">
        <v>2742</v>
      </c>
      <c r="C9208" t="str">
        <f>VLOOKUP(B9208,'سیستم ID'!B:C,2,0)</f>
        <v>9B990994-53E1-48F9-B0D3-250F51DDC9AA</v>
      </c>
      <c r="D9208" s="5" t="s">
        <v>3819</v>
      </c>
      <c r="E9208" t="e">
        <f>VLOOKUP('نهایی براساس سیستم'!D9208,'Trade ID'!A:B,2,0)</f>
        <v>#N/A</v>
      </c>
    </row>
    <row r="9209" spans="1:5" hidden="1" x14ac:dyDescent="0.25">
      <c r="A9209" s="3" t="s">
        <v>2744</v>
      </c>
      <c r="B9209" s="3" t="s">
        <v>2744</v>
      </c>
      <c r="C9209" t="str">
        <f>VLOOKUP(B9209,'سیستم ID'!B:C,2,0)</f>
        <v>E6FB3525-B91A-480F-9695-497AE0134201</v>
      </c>
      <c r="D9209" s="5" t="s">
        <v>3819</v>
      </c>
      <c r="E9209" t="e">
        <f>VLOOKUP('نهایی براساس سیستم'!D9209,'Trade ID'!A:B,2,0)</f>
        <v>#N/A</v>
      </c>
    </row>
    <row r="9210" spans="1:5" hidden="1" x14ac:dyDescent="0.25">
      <c r="A9210" s="3" t="s">
        <v>2746</v>
      </c>
      <c r="B9210" s="3" t="s">
        <v>2746</v>
      </c>
      <c r="C9210" t="str">
        <f>VLOOKUP(B9210,'سیستم ID'!B:C,2,0)</f>
        <v>15F2A868-F4DB-437F-B292-CFE68C7F3C19</v>
      </c>
      <c r="D9210" s="5" t="s">
        <v>3819</v>
      </c>
      <c r="E9210" t="e">
        <f>VLOOKUP('نهایی براساس سیستم'!D9210,'Trade ID'!A:B,2,0)</f>
        <v>#N/A</v>
      </c>
    </row>
    <row r="9211" spans="1:5" hidden="1" x14ac:dyDescent="0.25">
      <c r="A9211" s="3" t="s">
        <v>2748</v>
      </c>
      <c r="B9211" s="3" t="s">
        <v>2748</v>
      </c>
      <c r="C9211" t="str">
        <f>VLOOKUP(B9211,'سیستم ID'!B:C,2,0)</f>
        <v>8A67B6E6-5DC8-4116-9FAF-3D84F49DA58A</v>
      </c>
      <c r="D9211" s="5" t="s">
        <v>3819</v>
      </c>
      <c r="E9211" t="e">
        <f>VLOOKUP('نهایی براساس سیستم'!D9211,'Trade ID'!A:B,2,0)</f>
        <v>#N/A</v>
      </c>
    </row>
    <row r="9212" spans="1:5" hidden="1" x14ac:dyDescent="0.25">
      <c r="A9212" s="3" t="s">
        <v>2750</v>
      </c>
      <c r="B9212" s="3" t="s">
        <v>2750</v>
      </c>
      <c r="C9212" t="str">
        <f>VLOOKUP(B9212,'سیستم ID'!B:C,2,0)</f>
        <v>18B70806-320E-48BA-B205-2B5DEF444962</v>
      </c>
      <c r="D9212" s="5" t="s">
        <v>3819</v>
      </c>
      <c r="E9212" t="e">
        <f>VLOOKUP('نهایی براساس سیستم'!D9212,'Trade ID'!A:B,2,0)</f>
        <v>#N/A</v>
      </c>
    </row>
    <row r="9213" spans="1:5" hidden="1" x14ac:dyDescent="0.25">
      <c r="A9213" s="3" t="s">
        <v>2752</v>
      </c>
      <c r="B9213" s="3" t="s">
        <v>2752</v>
      </c>
      <c r="C9213" t="str">
        <f>VLOOKUP(B9213,'سیستم ID'!B:C,2,0)</f>
        <v>F4B915F1-DA44-4CB2-9F69-B9470576467B</v>
      </c>
      <c r="D9213" s="5" t="s">
        <v>3819</v>
      </c>
      <c r="E9213" t="e">
        <f>VLOOKUP('نهایی براساس سیستم'!D9213,'Trade ID'!A:B,2,0)</f>
        <v>#N/A</v>
      </c>
    </row>
    <row r="9214" spans="1:5" hidden="1" x14ac:dyDescent="0.25">
      <c r="A9214" s="3" t="s">
        <v>2754</v>
      </c>
      <c r="B9214" s="3" t="s">
        <v>2754</v>
      </c>
      <c r="C9214" t="str">
        <f>VLOOKUP(B9214,'سیستم ID'!B:C,2,0)</f>
        <v>5421B7A3-EAAC-451F-9FD3-F9B4758112F7</v>
      </c>
      <c r="D9214" s="5" t="s">
        <v>3819</v>
      </c>
      <c r="E9214" t="e">
        <f>VLOOKUP('نهایی براساس سیستم'!D9214,'Trade ID'!A:B,2,0)</f>
        <v>#N/A</v>
      </c>
    </row>
    <row r="9215" spans="1:5" hidden="1" x14ac:dyDescent="0.25">
      <c r="A9215" s="3" t="s">
        <v>2756</v>
      </c>
      <c r="B9215" s="3" t="s">
        <v>2756</v>
      </c>
      <c r="C9215" t="str">
        <f>VLOOKUP(B9215,'سیستم ID'!B:C,2,0)</f>
        <v>EA6BE9E5-079F-43B6-B27C-30BB361163EF</v>
      </c>
      <c r="D9215" s="5" t="s">
        <v>3819</v>
      </c>
      <c r="E9215" t="e">
        <f>VLOOKUP('نهایی براساس سیستم'!D9215,'Trade ID'!A:B,2,0)</f>
        <v>#N/A</v>
      </c>
    </row>
    <row r="9216" spans="1:5" hidden="1" x14ac:dyDescent="0.25">
      <c r="A9216" s="3" t="s">
        <v>2758</v>
      </c>
      <c r="B9216" s="3" t="s">
        <v>2758</v>
      </c>
      <c r="C9216" t="str">
        <f>VLOOKUP(B9216,'سیستم ID'!B:C,2,0)</f>
        <v>31112E75-2EB8-4547-9BFE-32BD9AC588DF</v>
      </c>
      <c r="D9216" s="5" t="s">
        <v>3819</v>
      </c>
      <c r="E9216" t="e">
        <f>VLOOKUP('نهایی براساس سیستم'!D9216,'Trade ID'!A:B,2,0)</f>
        <v>#N/A</v>
      </c>
    </row>
    <row r="9217" spans="1:5" hidden="1" x14ac:dyDescent="0.25">
      <c r="A9217" s="3" t="s">
        <v>2760</v>
      </c>
      <c r="B9217" s="3" t="s">
        <v>2760</v>
      </c>
      <c r="C9217" t="str">
        <f>VLOOKUP(B9217,'سیستم ID'!B:C,2,0)</f>
        <v>14D54B82-061B-4170-ACDF-DD9DF7BF894D</v>
      </c>
      <c r="D9217" s="5" t="s">
        <v>3819</v>
      </c>
      <c r="E9217" t="e">
        <f>VLOOKUP('نهایی براساس سیستم'!D9217,'Trade ID'!A:B,2,0)</f>
        <v>#N/A</v>
      </c>
    </row>
    <row r="9218" spans="1:5" hidden="1" x14ac:dyDescent="0.25">
      <c r="A9218" s="3" t="s">
        <v>2762</v>
      </c>
      <c r="B9218" s="3" t="s">
        <v>2762</v>
      </c>
      <c r="C9218" t="str">
        <f>VLOOKUP(B9218,'سیستم ID'!B:C,2,0)</f>
        <v>66723ED6-2B8B-43D6-8271-1AB72F9E6567</v>
      </c>
      <c r="D9218" s="5" t="s">
        <v>3819</v>
      </c>
      <c r="E9218" t="e">
        <f>VLOOKUP('نهایی براساس سیستم'!D9218,'Trade ID'!A:B,2,0)</f>
        <v>#N/A</v>
      </c>
    </row>
    <row r="9219" spans="1:5" hidden="1" x14ac:dyDescent="0.25">
      <c r="A9219" s="3" t="s">
        <v>2764</v>
      </c>
      <c r="B9219" s="3" t="s">
        <v>2764</v>
      </c>
      <c r="C9219" t="str">
        <f>VLOOKUP(B9219,'سیستم ID'!B:C,2,0)</f>
        <v>F58AC59B-2DE6-4C76-A83E-C67DB567B175</v>
      </c>
      <c r="D9219" s="5" t="s">
        <v>3819</v>
      </c>
      <c r="E9219" t="e">
        <f>VLOOKUP('نهایی براساس سیستم'!D9219,'Trade ID'!A:B,2,0)</f>
        <v>#N/A</v>
      </c>
    </row>
    <row r="9220" spans="1:5" hidden="1" x14ac:dyDescent="0.25">
      <c r="A9220" s="3" t="s">
        <v>2766</v>
      </c>
      <c r="B9220" s="3" t="s">
        <v>2766</v>
      </c>
      <c r="C9220" t="str">
        <f>VLOOKUP(B9220,'سیستم ID'!B:C,2,0)</f>
        <v>C529774A-F317-4F1C-8950-9E199566F3CC</v>
      </c>
      <c r="D9220" s="5" t="s">
        <v>3819</v>
      </c>
      <c r="E9220" t="e">
        <f>VLOOKUP('نهایی براساس سیستم'!D9220,'Trade ID'!A:B,2,0)</f>
        <v>#N/A</v>
      </c>
    </row>
    <row r="9221" spans="1:5" hidden="1" x14ac:dyDescent="0.25">
      <c r="A9221" s="3" t="s">
        <v>2768</v>
      </c>
      <c r="B9221" s="3" t="s">
        <v>2768</v>
      </c>
      <c r="C9221" t="str">
        <f>VLOOKUP(B9221,'سیستم ID'!B:C,2,0)</f>
        <v>5B8F4003-4985-4BE3-9A33-82C55A9010EA</v>
      </c>
      <c r="D9221" s="5" t="s">
        <v>3819</v>
      </c>
      <c r="E9221" t="e">
        <f>VLOOKUP('نهایی براساس سیستم'!D9221,'Trade ID'!A:B,2,0)</f>
        <v>#N/A</v>
      </c>
    </row>
    <row r="9222" spans="1:5" hidden="1" x14ac:dyDescent="0.25">
      <c r="A9222" s="3" t="s">
        <v>2770</v>
      </c>
      <c r="B9222" s="3" t="s">
        <v>2770</v>
      </c>
      <c r="C9222" t="str">
        <f>VLOOKUP(B9222,'سیستم ID'!B:C,2,0)</f>
        <v>0B38BBD8-39C9-44C4-8E02-A7E056444463</v>
      </c>
      <c r="D9222" s="5" t="s">
        <v>3819</v>
      </c>
      <c r="E9222" t="e">
        <f>VLOOKUP('نهایی براساس سیستم'!D9222,'Trade ID'!A:B,2,0)</f>
        <v>#N/A</v>
      </c>
    </row>
    <row r="9223" spans="1:5" hidden="1" x14ac:dyDescent="0.25">
      <c r="A9223" s="3" t="s">
        <v>2772</v>
      </c>
      <c r="B9223" s="3" t="s">
        <v>2772</v>
      </c>
      <c r="C9223" t="str">
        <f>VLOOKUP(B9223,'سیستم ID'!B:C,2,0)</f>
        <v>69A3D6F5-4DB5-4EC3-926D-3487DC04C01E</v>
      </c>
      <c r="D9223" s="5" t="s">
        <v>3819</v>
      </c>
      <c r="E9223" t="e">
        <f>VLOOKUP('نهایی براساس سیستم'!D9223,'Trade ID'!A:B,2,0)</f>
        <v>#N/A</v>
      </c>
    </row>
    <row r="9224" spans="1:5" hidden="1" x14ac:dyDescent="0.25">
      <c r="A9224" s="3" t="s">
        <v>2774</v>
      </c>
      <c r="B9224" s="3" t="s">
        <v>2774</v>
      </c>
      <c r="C9224" t="str">
        <f>VLOOKUP(B9224,'سیستم ID'!B:C,2,0)</f>
        <v>76708EC9-2E9B-4368-BAC6-F4DF528FC43E</v>
      </c>
      <c r="D9224" s="5" t="s">
        <v>3819</v>
      </c>
      <c r="E9224" t="e">
        <f>VLOOKUP('نهایی براساس سیستم'!D9224,'Trade ID'!A:B,2,0)</f>
        <v>#N/A</v>
      </c>
    </row>
    <row r="9225" spans="1:5" hidden="1" x14ac:dyDescent="0.25">
      <c r="A9225" s="3" t="s">
        <v>2776</v>
      </c>
      <c r="B9225" s="3" t="s">
        <v>2776</v>
      </c>
      <c r="C9225" t="str">
        <f>VLOOKUP(B9225,'سیستم ID'!B:C,2,0)</f>
        <v>42942D2B-A935-4581-B2F5-04FE8E5D884A</v>
      </c>
      <c r="D9225" s="5" t="s">
        <v>3819</v>
      </c>
      <c r="E9225" t="e">
        <f>VLOOKUP('نهایی براساس سیستم'!D9225,'Trade ID'!A:B,2,0)</f>
        <v>#N/A</v>
      </c>
    </row>
    <row r="9226" spans="1:5" hidden="1" x14ac:dyDescent="0.25">
      <c r="A9226" s="3" t="s">
        <v>24</v>
      </c>
      <c r="B9226" s="3">
        <v>1330</v>
      </c>
      <c r="C9226" t="str">
        <f>VLOOKUP(B9226,'سیستم ID'!B:C,2,0)</f>
        <v>719827D5-412C-49FB-9FBB-A37B11223960</v>
      </c>
      <c r="D9226" s="5" t="s">
        <v>3819</v>
      </c>
      <c r="E9226" t="e">
        <f>VLOOKUP('نهایی براساس سیستم'!D9226,'Trade ID'!A:B,2,0)</f>
        <v>#N/A</v>
      </c>
    </row>
    <row r="9227" spans="1:5" hidden="1" x14ac:dyDescent="0.25">
      <c r="A9227" s="3" t="s">
        <v>2779</v>
      </c>
      <c r="B9227" s="3" t="s">
        <v>2779</v>
      </c>
      <c r="C9227" t="str">
        <f>VLOOKUP(B9227,'سیستم ID'!B:C,2,0)</f>
        <v>1A7242FC-16A7-4382-A94F-1D7AED38229B</v>
      </c>
      <c r="D9227" s="5" t="s">
        <v>3819</v>
      </c>
      <c r="E9227" t="e">
        <f>VLOOKUP('نهایی براساس سیستم'!D9227,'Trade ID'!A:B,2,0)</f>
        <v>#N/A</v>
      </c>
    </row>
    <row r="9228" spans="1:5" hidden="1" x14ac:dyDescent="0.25">
      <c r="A9228" s="3" t="s">
        <v>2781</v>
      </c>
      <c r="B9228" s="3" t="s">
        <v>2781</v>
      </c>
      <c r="C9228" t="str">
        <f>VLOOKUP(B9228,'سیستم ID'!B:C,2,0)</f>
        <v>4CB5EE7C-979D-4DA3-ABB3-6D965F2769EB</v>
      </c>
      <c r="D9228" s="5" t="s">
        <v>3819</v>
      </c>
      <c r="E9228" t="e">
        <f>VLOOKUP('نهایی براساس سیستم'!D9228,'Trade ID'!A:B,2,0)</f>
        <v>#N/A</v>
      </c>
    </row>
    <row r="9229" spans="1:5" hidden="1" x14ac:dyDescent="0.25">
      <c r="A9229" s="3" t="s">
        <v>2783</v>
      </c>
      <c r="B9229" s="3" t="s">
        <v>2783</v>
      </c>
      <c r="C9229" t="str">
        <f>VLOOKUP(B9229,'سیستم ID'!B:C,2,0)</f>
        <v>B709F742-7237-4EA7-A2DD-1D74CE293BC1</v>
      </c>
      <c r="D9229" s="5" t="s">
        <v>3819</v>
      </c>
      <c r="E9229" t="e">
        <f>VLOOKUP('نهایی براساس سیستم'!D9229,'Trade ID'!A:B,2,0)</f>
        <v>#N/A</v>
      </c>
    </row>
    <row r="9230" spans="1:5" hidden="1" x14ac:dyDescent="0.25">
      <c r="A9230" s="3" t="s">
        <v>2785</v>
      </c>
      <c r="B9230" s="3" t="s">
        <v>2785</v>
      </c>
      <c r="C9230" t="str">
        <f>VLOOKUP(B9230,'سیستم ID'!B:C,2,0)</f>
        <v>D017D88A-3C90-4F17-BD0E-C72CCD9D27AF</v>
      </c>
      <c r="D9230" s="5" t="s">
        <v>3819</v>
      </c>
      <c r="E9230" t="e">
        <f>VLOOKUP('نهایی براساس سیستم'!D9230,'Trade ID'!A:B,2,0)</f>
        <v>#N/A</v>
      </c>
    </row>
    <row r="9231" spans="1:5" hidden="1" x14ac:dyDescent="0.25">
      <c r="A9231" s="3" t="s">
        <v>2787</v>
      </c>
      <c r="B9231" s="3" t="s">
        <v>2787</v>
      </c>
      <c r="C9231" t="str">
        <f>VLOOKUP(B9231,'سیستم ID'!B:C,2,0)</f>
        <v>F78DCCC7-BBC0-47AA-A85D-B21C44C6F399</v>
      </c>
      <c r="D9231" s="5" t="s">
        <v>3819</v>
      </c>
      <c r="E9231" t="e">
        <f>VLOOKUP('نهایی براساس سیستم'!D9231,'Trade ID'!A:B,2,0)</f>
        <v>#N/A</v>
      </c>
    </row>
    <row r="9232" spans="1:5" hidden="1" x14ac:dyDescent="0.25">
      <c r="A9232" s="3" t="s">
        <v>2789</v>
      </c>
      <c r="B9232" s="3" t="s">
        <v>2789</v>
      </c>
      <c r="C9232" t="str">
        <f>VLOOKUP(B9232,'سیستم ID'!B:C,2,0)</f>
        <v>40548997-A1C4-4B0C-A82F-F96A07DC41B4</v>
      </c>
      <c r="D9232" s="5" t="s">
        <v>3819</v>
      </c>
      <c r="E9232" t="e">
        <f>VLOOKUP('نهایی براساس سیستم'!D9232,'Trade ID'!A:B,2,0)</f>
        <v>#N/A</v>
      </c>
    </row>
    <row r="9233" spans="1:5" hidden="1" x14ac:dyDescent="0.25">
      <c r="A9233" s="3" t="s">
        <v>2791</v>
      </c>
      <c r="B9233" s="3" t="s">
        <v>2791</v>
      </c>
      <c r="C9233" t="str">
        <f>VLOOKUP(B9233,'سیستم ID'!B:C,2,0)</f>
        <v>4DD52338-4802-40C2-A337-B3321E45407A</v>
      </c>
      <c r="D9233" s="5" t="s">
        <v>3819</v>
      </c>
      <c r="E9233" t="e">
        <f>VLOOKUP('نهایی براساس سیستم'!D9233,'Trade ID'!A:B,2,0)</f>
        <v>#N/A</v>
      </c>
    </row>
    <row r="9234" spans="1:5" hidden="1" x14ac:dyDescent="0.25">
      <c r="A9234" s="3" t="s">
        <v>25</v>
      </c>
      <c r="B9234" s="3">
        <v>1340</v>
      </c>
      <c r="C9234" t="str">
        <f>VLOOKUP(B9234,'سیستم ID'!B:C,2,0)</f>
        <v>D3A4B00C-5F42-4675-B0F6-E8C86E21314E</v>
      </c>
      <c r="D9234" s="5" t="s">
        <v>3819</v>
      </c>
      <c r="E9234" t="e">
        <f>VLOOKUP('نهایی براساس سیستم'!D9234,'Trade ID'!A:B,2,0)</f>
        <v>#N/A</v>
      </c>
    </row>
    <row r="9235" spans="1:5" hidden="1" x14ac:dyDescent="0.25">
      <c r="A9235" s="3" t="s">
        <v>2794</v>
      </c>
      <c r="B9235" s="3" t="s">
        <v>2794</v>
      </c>
      <c r="C9235" t="str">
        <f>VLOOKUP(B9235,'سیستم ID'!B:C,2,0)</f>
        <v>F365883C-B973-4C2E-BFEA-824B97FF81F9</v>
      </c>
      <c r="D9235" s="5" t="s">
        <v>3819</v>
      </c>
      <c r="E9235" t="e">
        <f>VLOOKUP('نهایی براساس سیستم'!D9235,'Trade ID'!A:B,2,0)</f>
        <v>#N/A</v>
      </c>
    </row>
    <row r="9236" spans="1:5" hidden="1" x14ac:dyDescent="0.25">
      <c r="A9236" s="3" t="s">
        <v>26</v>
      </c>
      <c r="B9236" s="3">
        <v>1350</v>
      </c>
      <c r="C9236" t="str">
        <f>VLOOKUP(B9236,'سیستم ID'!B:C,2,0)</f>
        <v>AD4B74EB-EDAE-4974-B998-015829D7EF7F</v>
      </c>
      <c r="D9236" s="5" t="s">
        <v>3819</v>
      </c>
      <c r="E9236" t="e">
        <f>VLOOKUP('نهایی براساس سیستم'!D9236,'Trade ID'!A:B,2,0)</f>
        <v>#N/A</v>
      </c>
    </row>
    <row r="9237" spans="1:5" hidden="1" x14ac:dyDescent="0.25">
      <c r="A9237" s="3" t="s">
        <v>2797</v>
      </c>
      <c r="B9237" s="3" t="s">
        <v>2797</v>
      </c>
      <c r="C9237" t="str">
        <f>VLOOKUP(B9237,'سیستم ID'!B:C,2,0)</f>
        <v>7D6FDE41-1CBE-44F9-A1F1-B26B0751EFA5</v>
      </c>
      <c r="D9237" s="5" t="s">
        <v>3819</v>
      </c>
      <c r="E9237" t="e">
        <f>VLOOKUP('نهایی براساس سیستم'!D9237,'Trade ID'!A:B,2,0)</f>
        <v>#N/A</v>
      </c>
    </row>
    <row r="9238" spans="1:5" hidden="1" x14ac:dyDescent="0.25">
      <c r="A9238" s="3" t="s">
        <v>2799</v>
      </c>
      <c r="B9238" s="3" t="s">
        <v>2799</v>
      </c>
      <c r="C9238" t="str">
        <f>VLOOKUP(B9238,'سیستم ID'!B:C,2,0)</f>
        <v>A6DC7DDD-A724-41A3-9985-8B8047218C62</v>
      </c>
      <c r="D9238" s="5" t="s">
        <v>3819</v>
      </c>
      <c r="E9238" t="e">
        <f>VLOOKUP('نهایی براساس سیستم'!D9238,'Trade ID'!A:B,2,0)</f>
        <v>#N/A</v>
      </c>
    </row>
    <row r="9239" spans="1:5" hidden="1" x14ac:dyDescent="0.25">
      <c r="A9239" s="3" t="s">
        <v>2801</v>
      </c>
      <c r="B9239" s="3" t="s">
        <v>2801</v>
      </c>
      <c r="C9239" t="str">
        <f>VLOOKUP(B9239,'سیستم ID'!B:C,2,0)</f>
        <v>B6F9E404-468A-4935-A327-1C4F71F2B433</v>
      </c>
      <c r="D9239" s="5" t="s">
        <v>3819</v>
      </c>
      <c r="E9239" t="e">
        <f>VLOOKUP('نهایی براساس سیستم'!D9239,'Trade ID'!A:B,2,0)</f>
        <v>#N/A</v>
      </c>
    </row>
    <row r="9240" spans="1:5" hidden="1" x14ac:dyDescent="0.25">
      <c r="A9240" s="3" t="s">
        <v>2803</v>
      </c>
      <c r="B9240" s="3" t="s">
        <v>2803</v>
      </c>
      <c r="C9240" t="str">
        <f>VLOOKUP(B9240,'سیستم ID'!B:C,2,0)</f>
        <v>FF061D2D-CD96-4DD6-88C6-AD3655304312</v>
      </c>
      <c r="D9240" s="5" t="s">
        <v>3819</v>
      </c>
      <c r="E9240" t="e">
        <f>VLOOKUP('نهایی براساس سیستم'!D9240,'Trade ID'!A:B,2,0)</f>
        <v>#N/A</v>
      </c>
    </row>
    <row r="9241" spans="1:5" hidden="1" x14ac:dyDescent="0.25">
      <c r="A9241" s="3" t="s">
        <v>2805</v>
      </c>
      <c r="B9241" s="3" t="s">
        <v>2805</v>
      </c>
      <c r="C9241" t="str">
        <f>VLOOKUP(B9241,'سیستم ID'!B:C,2,0)</f>
        <v>8D46A11A-A845-4513-BB16-49E06DB0B501</v>
      </c>
      <c r="D9241" s="5" t="s">
        <v>3819</v>
      </c>
      <c r="E9241" t="e">
        <f>VLOOKUP('نهایی براساس سیستم'!D9241,'Trade ID'!A:B,2,0)</f>
        <v>#N/A</v>
      </c>
    </row>
    <row r="9242" spans="1:5" hidden="1" x14ac:dyDescent="0.25">
      <c r="A9242" s="3" t="s">
        <v>2807</v>
      </c>
      <c r="B9242" s="3" t="s">
        <v>2807</v>
      </c>
      <c r="C9242" t="str">
        <f>VLOOKUP(B9242,'سیستم ID'!B:C,2,0)</f>
        <v>B8B4656F-D398-409B-8CB6-FD315171730F</v>
      </c>
      <c r="D9242" s="5" t="s">
        <v>3819</v>
      </c>
      <c r="E9242" t="e">
        <f>VLOOKUP('نهایی براساس سیستم'!D9242,'Trade ID'!A:B,2,0)</f>
        <v>#N/A</v>
      </c>
    </row>
    <row r="9243" spans="1:5" hidden="1" x14ac:dyDescent="0.25">
      <c r="A9243" s="3" t="s">
        <v>2809</v>
      </c>
      <c r="B9243" s="3" t="s">
        <v>2809</v>
      </c>
      <c r="C9243" t="str">
        <f>VLOOKUP(B9243,'سیستم ID'!B:C,2,0)</f>
        <v>FC297107-53E0-4151-AF9C-4AE391EC25D4</v>
      </c>
      <c r="D9243" s="5" t="s">
        <v>3819</v>
      </c>
      <c r="E9243" t="e">
        <f>VLOOKUP('نهایی براساس سیستم'!D9243,'Trade ID'!A:B,2,0)</f>
        <v>#N/A</v>
      </c>
    </row>
    <row r="9244" spans="1:5" hidden="1" x14ac:dyDescent="0.25">
      <c r="A9244" s="3" t="s">
        <v>2811</v>
      </c>
      <c r="B9244" s="3" t="s">
        <v>2811</v>
      </c>
      <c r="C9244" t="str">
        <f>VLOOKUP(B9244,'سیستم ID'!B:C,2,0)</f>
        <v>EB708932-9615-4F05-87C7-8F0ECA0DFA74</v>
      </c>
      <c r="D9244" s="5" t="s">
        <v>3819</v>
      </c>
      <c r="E9244" t="e">
        <f>VLOOKUP('نهایی براساس سیستم'!D9244,'Trade ID'!A:B,2,0)</f>
        <v>#N/A</v>
      </c>
    </row>
    <row r="9245" spans="1:5" hidden="1" x14ac:dyDescent="0.25">
      <c r="A9245" s="3" t="s">
        <v>2813</v>
      </c>
      <c r="B9245" s="3" t="s">
        <v>2813</v>
      </c>
      <c r="C9245" t="str">
        <f>VLOOKUP(B9245,'سیستم ID'!B:C,2,0)</f>
        <v>E325D6AB-4258-4BC9-8B35-03604874E653</v>
      </c>
      <c r="D9245" s="5" t="s">
        <v>3819</v>
      </c>
      <c r="E9245" t="e">
        <f>VLOOKUP('نهایی براساس سیستم'!D9245,'Trade ID'!A:B,2,0)</f>
        <v>#N/A</v>
      </c>
    </row>
    <row r="9246" spans="1:5" hidden="1" x14ac:dyDescent="0.25">
      <c r="A9246" s="3" t="s">
        <v>27</v>
      </c>
      <c r="B9246" s="3">
        <v>1360</v>
      </c>
      <c r="C9246" t="str">
        <f>VLOOKUP(B9246,'سیستم ID'!B:C,2,0)</f>
        <v>BF163F79-A455-4637-92E6-495850A57301</v>
      </c>
      <c r="D9246" s="5" t="s">
        <v>3819</v>
      </c>
      <c r="E9246" t="e">
        <f>VLOOKUP('نهایی براساس سیستم'!D9246,'Trade ID'!A:B,2,0)</f>
        <v>#N/A</v>
      </c>
    </row>
    <row r="9247" spans="1:5" hidden="1" x14ac:dyDescent="0.25">
      <c r="A9247" s="3" t="s">
        <v>2816</v>
      </c>
      <c r="B9247" s="3" t="s">
        <v>2816</v>
      </c>
      <c r="C9247" t="str">
        <f>VLOOKUP(B9247,'سیستم ID'!B:C,2,0)</f>
        <v>EC259BE8-2084-4730-8EFA-BC19B5D9E19C</v>
      </c>
      <c r="D9247" s="5" t="s">
        <v>3819</v>
      </c>
      <c r="E9247" t="e">
        <f>VLOOKUP('نهایی براساس سیستم'!D9247,'Trade ID'!A:B,2,0)</f>
        <v>#N/A</v>
      </c>
    </row>
    <row r="9248" spans="1:5" hidden="1" x14ac:dyDescent="0.25">
      <c r="A9248" s="3" t="s">
        <v>2818</v>
      </c>
      <c r="B9248" s="3" t="s">
        <v>2818</v>
      </c>
      <c r="C9248" t="str">
        <f>VLOOKUP(B9248,'سیستم ID'!B:C,2,0)</f>
        <v>A008AC6E-0C53-4EBF-86F6-84C07FFCC550</v>
      </c>
      <c r="D9248" s="5" t="s">
        <v>3819</v>
      </c>
      <c r="E9248" t="e">
        <f>VLOOKUP('نهایی براساس سیستم'!D9248,'Trade ID'!A:B,2,0)</f>
        <v>#N/A</v>
      </c>
    </row>
    <row r="9249" spans="1:5" hidden="1" x14ac:dyDescent="0.25">
      <c r="A9249" s="3" t="s">
        <v>2820</v>
      </c>
      <c r="B9249" s="3" t="s">
        <v>2820</v>
      </c>
      <c r="C9249" t="str">
        <f>VLOOKUP(B9249,'سیستم ID'!B:C,2,0)</f>
        <v>DEDAC3F9-5423-409B-AB34-3A9FA89624A1</v>
      </c>
      <c r="D9249" s="5" t="s">
        <v>3819</v>
      </c>
      <c r="E9249" t="e">
        <f>VLOOKUP('نهایی براساس سیستم'!D9249,'Trade ID'!A:B,2,0)</f>
        <v>#N/A</v>
      </c>
    </row>
    <row r="9250" spans="1:5" hidden="1" x14ac:dyDescent="0.25">
      <c r="A9250" s="3" t="s">
        <v>2822</v>
      </c>
      <c r="B9250" s="3" t="s">
        <v>2822</v>
      </c>
      <c r="C9250" t="str">
        <f>VLOOKUP(B9250,'سیستم ID'!B:C,2,0)</f>
        <v>F4B190A2-8490-4564-AFC3-C45B5183054D</v>
      </c>
      <c r="D9250" s="5" t="s">
        <v>3819</v>
      </c>
      <c r="E9250" t="e">
        <f>VLOOKUP('نهایی براساس سیستم'!D9250,'Trade ID'!A:B,2,0)</f>
        <v>#N/A</v>
      </c>
    </row>
    <row r="9251" spans="1:5" hidden="1" x14ac:dyDescent="0.25">
      <c r="A9251" s="3" t="s">
        <v>2824</v>
      </c>
      <c r="B9251" s="3" t="s">
        <v>2824</v>
      </c>
      <c r="C9251" t="str">
        <f>VLOOKUP(B9251,'سیستم ID'!B:C,2,0)</f>
        <v>9484B9DD-20E8-4D70-A64E-B52AA725F06F</v>
      </c>
      <c r="D9251" s="5" t="s">
        <v>3819</v>
      </c>
      <c r="E9251" t="e">
        <f>VLOOKUP('نهایی براساس سیستم'!D9251,'Trade ID'!A:B,2,0)</f>
        <v>#N/A</v>
      </c>
    </row>
    <row r="9252" spans="1:5" hidden="1" x14ac:dyDescent="0.25">
      <c r="A9252" s="3" t="s">
        <v>2826</v>
      </c>
      <c r="B9252" s="3" t="s">
        <v>2826</v>
      </c>
      <c r="C9252" t="str">
        <f>VLOOKUP(B9252,'سیستم ID'!B:C,2,0)</f>
        <v>967434E5-51F4-4A7F-993C-A630B4CAD7D4</v>
      </c>
      <c r="D9252" s="5" t="s">
        <v>3819</v>
      </c>
      <c r="E9252" t="e">
        <f>VLOOKUP('نهایی براساس سیستم'!D9252,'Trade ID'!A:B,2,0)</f>
        <v>#N/A</v>
      </c>
    </row>
    <row r="9253" spans="1:5" hidden="1" x14ac:dyDescent="0.25">
      <c r="A9253" s="3" t="s">
        <v>2828</v>
      </c>
      <c r="B9253" s="3">
        <v>1370</v>
      </c>
      <c r="C9253" t="str">
        <f>VLOOKUP(B9253,'سیستم ID'!B:C,2,0)</f>
        <v>4CEC1EB6-64A3-4293-8322-FDB49405019B</v>
      </c>
      <c r="D9253" s="5" t="s">
        <v>3819</v>
      </c>
      <c r="E9253" t="e">
        <f>VLOOKUP('نهایی براساس سیستم'!D9253,'Trade ID'!A:B,2,0)</f>
        <v>#N/A</v>
      </c>
    </row>
    <row r="9254" spans="1:5" hidden="1" x14ac:dyDescent="0.25">
      <c r="A9254" s="3" t="s">
        <v>2830</v>
      </c>
      <c r="B9254" s="3" t="s">
        <v>2830</v>
      </c>
      <c r="C9254" t="str">
        <f>VLOOKUP(B9254,'سیستم ID'!B:C,2,0)</f>
        <v>A5CBC332-E82B-4D00-ADB0-7B4009CA2B67</v>
      </c>
      <c r="D9254" s="5" t="s">
        <v>3819</v>
      </c>
      <c r="E9254" t="e">
        <f>VLOOKUP('نهایی براساس سیستم'!D9254,'Trade ID'!A:B,2,0)</f>
        <v>#N/A</v>
      </c>
    </row>
    <row r="9255" spans="1:5" hidden="1" x14ac:dyDescent="0.25">
      <c r="A9255" s="3" t="s">
        <v>2832</v>
      </c>
      <c r="B9255" s="3">
        <v>1380</v>
      </c>
      <c r="C9255" t="str">
        <f>VLOOKUP(B9255,'سیستم ID'!B:C,2,0)</f>
        <v>31A3542E-14DB-4CB6-840C-CBB5D658EC02</v>
      </c>
      <c r="D9255" s="5" t="s">
        <v>3819</v>
      </c>
      <c r="E9255" t="e">
        <f>VLOOKUP('نهایی براساس سیستم'!D9255,'Trade ID'!A:B,2,0)</f>
        <v>#N/A</v>
      </c>
    </row>
    <row r="9256" spans="1:5" hidden="1" x14ac:dyDescent="0.25">
      <c r="A9256" s="3" t="s">
        <v>43</v>
      </c>
      <c r="B9256" s="3">
        <v>1390</v>
      </c>
      <c r="C9256" t="str">
        <f>VLOOKUP(B9256,'سیستم ID'!B:C,2,0)</f>
        <v>B8BDA0D1-722C-4723-B5EF-F6C98DF2E229</v>
      </c>
      <c r="D9256" s="5" t="s">
        <v>3819</v>
      </c>
      <c r="E9256" t="e">
        <f>VLOOKUP('نهایی براساس سیستم'!D9256,'Trade ID'!A:B,2,0)</f>
        <v>#N/A</v>
      </c>
    </row>
    <row r="9257" spans="1:5" hidden="1" x14ac:dyDescent="0.25">
      <c r="A9257" s="3" t="s">
        <v>2835</v>
      </c>
      <c r="B9257" s="3" t="s">
        <v>2835</v>
      </c>
      <c r="C9257" t="str">
        <f>VLOOKUP(B9257,'سیستم ID'!B:C,2,0)</f>
        <v>F27D5A1C-DDE4-455B-9C67-09C6EFDA0CE7</v>
      </c>
      <c r="D9257" s="5" t="s">
        <v>3819</v>
      </c>
      <c r="E9257" t="e">
        <f>VLOOKUP('نهایی براساس سیستم'!D9257,'Trade ID'!A:B,2,0)</f>
        <v>#N/A</v>
      </c>
    </row>
    <row r="9258" spans="1:5" hidden="1" x14ac:dyDescent="0.25">
      <c r="A9258" s="3" t="s">
        <v>2837</v>
      </c>
      <c r="B9258" s="3" t="s">
        <v>2837</v>
      </c>
      <c r="C9258" t="str">
        <f>VLOOKUP(B9258,'سیستم ID'!B:C,2,0)</f>
        <v>65EC97B6-97E3-4DCD-B6E0-41CE16E467EC</v>
      </c>
      <c r="D9258" s="5" t="s">
        <v>3819</v>
      </c>
      <c r="E9258" t="e">
        <f>VLOOKUP('نهایی براساس سیستم'!D9258,'Trade ID'!A:B,2,0)</f>
        <v>#N/A</v>
      </c>
    </row>
    <row r="9259" spans="1:5" hidden="1" x14ac:dyDescent="0.25">
      <c r="A9259" s="3" t="s">
        <v>2839</v>
      </c>
      <c r="B9259" s="3" t="s">
        <v>2839</v>
      </c>
      <c r="C9259" t="str">
        <f>VLOOKUP(B9259,'سیستم ID'!B:C,2,0)</f>
        <v>9D82176F-3A27-45B3-9BE2-A756F6270444</v>
      </c>
      <c r="D9259" s="5" t="s">
        <v>3819</v>
      </c>
      <c r="E9259" t="e">
        <f>VLOOKUP('نهایی براساس سیستم'!D9259,'Trade ID'!A:B,2,0)</f>
        <v>#N/A</v>
      </c>
    </row>
    <row r="9260" spans="1:5" hidden="1" x14ac:dyDescent="0.25">
      <c r="A9260" s="3" t="s">
        <v>2841</v>
      </c>
      <c r="B9260" s="3" t="s">
        <v>2841</v>
      </c>
      <c r="C9260" t="str">
        <f>VLOOKUP(B9260,'سیستم ID'!B:C,2,0)</f>
        <v>5A991BF8-FFAC-4E3E-93DC-E69195432046</v>
      </c>
      <c r="D9260" s="5" t="s">
        <v>3819</v>
      </c>
      <c r="E9260" t="e">
        <f>VLOOKUP('نهایی براساس سیستم'!D9260,'Trade ID'!A:B,2,0)</f>
        <v>#N/A</v>
      </c>
    </row>
    <row r="9261" spans="1:5" hidden="1" x14ac:dyDescent="0.25">
      <c r="A9261" s="3" t="s">
        <v>28</v>
      </c>
      <c r="B9261" s="3">
        <v>1400</v>
      </c>
      <c r="C9261" t="str">
        <f>VLOOKUP(B9261,'سیستم ID'!B:C,2,0)</f>
        <v>9333DB52-A185-4566-BFAC-818664FAE674</v>
      </c>
      <c r="D9261" s="5" t="s">
        <v>3819</v>
      </c>
      <c r="E9261" t="e">
        <f>VLOOKUP('نهایی براساس سیستم'!D9261,'Trade ID'!A:B,2,0)</f>
        <v>#N/A</v>
      </c>
    </row>
    <row r="9262" spans="1:5" hidden="1" x14ac:dyDescent="0.25">
      <c r="A9262" s="3" t="s">
        <v>2844</v>
      </c>
      <c r="B9262" s="3" t="s">
        <v>2844</v>
      </c>
      <c r="C9262" t="str">
        <f>VLOOKUP(B9262,'سیستم ID'!B:C,2,0)</f>
        <v>ED5C8D14-AEA8-4CB6-BDB5-583D851CD7E1</v>
      </c>
      <c r="D9262" s="5" t="s">
        <v>3819</v>
      </c>
      <c r="E9262" t="e">
        <f>VLOOKUP('نهایی براساس سیستم'!D9262,'Trade ID'!A:B,2,0)</f>
        <v>#N/A</v>
      </c>
    </row>
    <row r="9263" spans="1:5" hidden="1" x14ac:dyDescent="0.25">
      <c r="A9263" s="3" t="s">
        <v>2846</v>
      </c>
      <c r="B9263" s="3" t="s">
        <v>2846</v>
      </c>
      <c r="C9263" t="str">
        <f>VLOOKUP(B9263,'سیستم ID'!B:C,2,0)</f>
        <v>3762A678-CFC9-4943-AB8D-1567EC1DB714</v>
      </c>
      <c r="D9263" s="5" t="s">
        <v>3819</v>
      </c>
      <c r="E9263" t="e">
        <f>VLOOKUP('نهایی براساس سیستم'!D9263,'Trade ID'!A:B,2,0)</f>
        <v>#N/A</v>
      </c>
    </row>
    <row r="9264" spans="1:5" hidden="1" x14ac:dyDescent="0.25">
      <c r="A9264" s="3" t="s">
        <v>2848</v>
      </c>
      <c r="B9264" s="3" t="s">
        <v>2848</v>
      </c>
      <c r="C9264" t="str">
        <f>VLOOKUP(B9264,'سیستم ID'!B:C,2,0)</f>
        <v>2748A03C-E540-4A55-9827-DC0B59180BE2</v>
      </c>
      <c r="D9264" s="5" t="s">
        <v>3819</v>
      </c>
      <c r="E9264" t="e">
        <f>VLOOKUP('نهایی براساس سیستم'!D9264,'Trade ID'!A:B,2,0)</f>
        <v>#N/A</v>
      </c>
    </row>
    <row r="9265" spans="1:5" hidden="1" x14ac:dyDescent="0.25">
      <c r="A9265" s="3" t="s">
        <v>2850</v>
      </c>
      <c r="B9265" s="3" t="s">
        <v>2850</v>
      </c>
      <c r="C9265" t="str">
        <f>VLOOKUP(B9265,'سیستم ID'!B:C,2,0)</f>
        <v>9F969C3A-4371-4785-9E85-89D5F939704C</v>
      </c>
      <c r="D9265" s="5" t="s">
        <v>3819</v>
      </c>
      <c r="E9265" t="e">
        <f>VLOOKUP('نهایی براساس سیستم'!D9265,'Trade ID'!A:B,2,0)</f>
        <v>#N/A</v>
      </c>
    </row>
    <row r="9266" spans="1:5" hidden="1" x14ac:dyDescent="0.25">
      <c r="A9266" s="3" t="s">
        <v>2852</v>
      </c>
      <c r="B9266" s="3" t="s">
        <v>2852</v>
      </c>
      <c r="C9266" t="str">
        <f>VLOOKUP(B9266,'سیستم ID'!B:C,2,0)</f>
        <v>82EED6D2-03D2-47CD-81C7-CAF5E3D45FD5</v>
      </c>
      <c r="D9266" s="5" t="s">
        <v>3819</v>
      </c>
      <c r="E9266" t="e">
        <f>VLOOKUP('نهایی براساس سیستم'!D9266,'Trade ID'!A:B,2,0)</f>
        <v>#N/A</v>
      </c>
    </row>
    <row r="9267" spans="1:5" hidden="1" x14ac:dyDescent="0.25">
      <c r="A9267" s="3" t="s">
        <v>39</v>
      </c>
      <c r="B9267" s="3">
        <v>150</v>
      </c>
      <c r="C9267" t="str">
        <f>VLOOKUP(B9267,'سیستم ID'!B:C,2,0)</f>
        <v>DCD9813F-6176-4997-B2AB-D50715CF7C11</v>
      </c>
      <c r="D9267" s="5" t="s">
        <v>3819</v>
      </c>
      <c r="E9267" t="e">
        <f>VLOOKUP('نهایی براساس سیستم'!D9267,'Trade ID'!A:B,2,0)</f>
        <v>#N/A</v>
      </c>
    </row>
    <row r="9268" spans="1:5" hidden="1" x14ac:dyDescent="0.25">
      <c r="A9268" s="3" t="s">
        <v>2855</v>
      </c>
      <c r="B9268" s="3">
        <v>1500</v>
      </c>
      <c r="C9268" t="str">
        <f>VLOOKUP(B9268,'سیستم ID'!B:C,2,0)</f>
        <v>E5677D48-D0A7-47C9-B293-D7B950B0F198</v>
      </c>
      <c r="D9268" s="5" t="s">
        <v>3819</v>
      </c>
      <c r="E9268" t="e">
        <f>VLOOKUP('نهایی براساس سیستم'!D9268,'Trade ID'!A:B,2,0)</f>
        <v>#N/A</v>
      </c>
    </row>
    <row r="9269" spans="1:5" hidden="1" x14ac:dyDescent="0.25">
      <c r="A9269" s="3" t="s">
        <v>2857</v>
      </c>
      <c r="B9269" s="3" t="s">
        <v>2857</v>
      </c>
      <c r="C9269" t="str">
        <f>VLOOKUP(B9269,'سیستم ID'!B:C,2,0)</f>
        <v>7DC3D284-1347-4E60-AEB1-13589274E805</v>
      </c>
      <c r="D9269" s="5" t="s">
        <v>3819</v>
      </c>
      <c r="E9269" t="e">
        <f>VLOOKUP('نهایی براساس سیستم'!D9269,'Trade ID'!A:B,2,0)</f>
        <v>#N/A</v>
      </c>
    </row>
    <row r="9270" spans="1:5" hidden="1" x14ac:dyDescent="0.25">
      <c r="A9270" s="3" t="s">
        <v>2859</v>
      </c>
      <c r="B9270" s="3">
        <v>1510</v>
      </c>
      <c r="C9270" t="str">
        <f>VLOOKUP(B9270,'سیستم ID'!B:C,2,0)</f>
        <v>57A226D8-85EA-4734-99A2-58FB2CA93764</v>
      </c>
      <c r="D9270" s="5" t="s">
        <v>3819</v>
      </c>
      <c r="E9270" t="e">
        <f>VLOOKUP('نهایی براساس سیستم'!D9270,'Trade ID'!A:B,2,0)</f>
        <v>#N/A</v>
      </c>
    </row>
    <row r="9271" spans="1:5" hidden="1" x14ac:dyDescent="0.25">
      <c r="A9271" s="3" t="s">
        <v>2861</v>
      </c>
      <c r="B9271" s="3" t="s">
        <v>2861</v>
      </c>
      <c r="C9271" t="str">
        <f>VLOOKUP(B9271,'سیستم ID'!B:C,2,0)</f>
        <v>F268ABF5-8008-4722-A7A4-9CB027476ADD</v>
      </c>
      <c r="D9271" s="5" t="s">
        <v>3819</v>
      </c>
      <c r="E9271" t="e">
        <f>VLOOKUP('نهایی براساس سیستم'!D9271,'Trade ID'!A:B,2,0)</f>
        <v>#N/A</v>
      </c>
    </row>
    <row r="9272" spans="1:5" hidden="1" x14ac:dyDescent="0.25">
      <c r="A9272" s="3" t="s">
        <v>2863</v>
      </c>
      <c r="B9272" s="3" t="s">
        <v>2863</v>
      </c>
      <c r="C9272" t="str">
        <f>VLOOKUP(B9272,'سیستم ID'!B:C,2,0)</f>
        <v>C3770E6B-CEF9-43B2-AFC9-2E525A9F8051</v>
      </c>
      <c r="D9272" s="5" t="s">
        <v>3819</v>
      </c>
      <c r="E9272" t="e">
        <f>VLOOKUP('نهایی براساس سیستم'!D9272,'Trade ID'!A:B,2,0)</f>
        <v>#N/A</v>
      </c>
    </row>
    <row r="9273" spans="1:5" hidden="1" x14ac:dyDescent="0.25">
      <c r="A9273" s="3" t="s">
        <v>2865</v>
      </c>
      <c r="B9273" s="3" t="s">
        <v>2865</v>
      </c>
      <c r="C9273" t="str">
        <f>VLOOKUP(B9273,'سیستم ID'!B:C,2,0)</f>
        <v>6A9FD849-9264-42BA-ADE4-A2D983B3DDFC</v>
      </c>
      <c r="D9273" s="5" t="s">
        <v>3819</v>
      </c>
      <c r="E9273" t="e">
        <f>VLOOKUP('نهایی براساس سیستم'!D9273,'Trade ID'!A:B,2,0)</f>
        <v>#N/A</v>
      </c>
    </row>
    <row r="9274" spans="1:5" hidden="1" x14ac:dyDescent="0.25">
      <c r="A9274" s="3" t="s">
        <v>2867</v>
      </c>
      <c r="B9274" s="3" t="s">
        <v>2867</v>
      </c>
      <c r="C9274" t="str">
        <f>VLOOKUP(B9274,'سیستم ID'!B:C,2,0)</f>
        <v>406CBEE3-A0A1-4975-8872-B38F5AA23DCB</v>
      </c>
      <c r="D9274" s="5" t="s">
        <v>3819</v>
      </c>
      <c r="E9274" t="e">
        <f>VLOOKUP('نهایی براساس سیستم'!D9274,'Trade ID'!A:B,2,0)</f>
        <v>#N/A</v>
      </c>
    </row>
    <row r="9275" spans="1:5" hidden="1" x14ac:dyDescent="0.25">
      <c r="A9275" s="3" t="s">
        <v>2869</v>
      </c>
      <c r="B9275" s="3" t="s">
        <v>2869</v>
      </c>
      <c r="C9275" t="str">
        <f>VLOOKUP(B9275,'سیستم ID'!B:C,2,0)</f>
        <v>52562CE7-B52D-4726-B8CB-CD526418A771</v>
      </c>
      <c r="D9275" s="5" t="s">
        <v>3819</v>
      </c>
      <c r="E9275" t="e">
        <f>VLOOKUP('نهایی براساس سیستم'!D9275,'Trade ID'!A:B,2,0)</f>
        <v>#N/A</v>
      </c>
    </row>
    <row r="9276" spans="1:5" hidden="1" x14ac:dyDescent="0.25">
      <c r="A9276" s="3" t="s">
        <v>2871</v>
      </c>
      <c r="B9276" s="3" t="s">
        <v>2871</v>
      </c>
      <c r="C9276" t="str">
        <f>VLOOKUP(B9276,'سیستم ID'!B:C,2,0)</f>
        <v>AEA32F0C-4ED5-467E-8262-18C2EDE9F2CE</v>
      </c>
      <c r="D9276" s="5" t="s">
        <v>3819</v>
      </c>
      <c r="E9276" t="e">
        <f>VLOOKUP('نهایی براساس سیستم'!D9276,'Trade ID'!A:B,2,0)</f>
        <v>#N/A</v>
      </c>
    </row>
    <row r="9277" spans="1:5" hidden="1" x14ac:dyDescent="0.25">
      <c r="A9277" s="3" t="s">
        <v>2873</v>
      </c>
      <c r="B9277" s="3" t="s">
        <v>2873</v>
      </c>
      <c r="C9277" t="str">
        <f>VLOOKUP(B9277,'سیستم ID'!B:C,2,0)</f>
        <v>CD4DA603-D269-4C8E-A700-40250B2F25FB</v>
      </c>
      <c r="D9277" s="5" t="s">
        <v>3819</v>
      </c>
      <c r="E9277" t="e">
        <f>VLOOKUP('نهایی براساس سیستم'!D9277,'Trade ID'!A:B,2,0)</f>
        <v>#N/A</v>
      </c>
    </row>
    <row r="9278" spans="1:5" hidden="1" x14ac:dyDescent="0.25">
      <c r="A9278" s="3" t="s">
        <v>2875</v>
      </c>
      <c r="B9278" s="3" t="s">
        <v>2875</v>
      </c>
      <c r="C9278" t="str">
        <f>VLOOKUP(B9278,'سیستم ID'!B:C,2,0)</f>
        <v>EA3E4276-E009-4A0D-B445-7BABA1397858</v>
      </c>
      <c r="D9278" s="5" t="s">
        <v>3819</v>
      </c>
      <c r="E9278" t="e">
        <f>VLOOKUP('نهایی براساس سیستم'!D9278,'Trade ID'!A:B,2,0)</f>
        <v>#N/A</v>
      </c>
    </row>
    <row r="9279" spans="1:5" hidden="1" x14ac:dyDescent="0.25">
      <c r="A9279" s="3" t="s">
        <v>2877</v>
      </c>
      <c r="B9279" s="3" t="s">
        <v>2877</v>
      </c>
      <c r="C9279" t="str">
        <f>VLOOKUP(B9279,'سیستم ID'!B:C,2,0)</f>
        <v>B331C2F5-AF3E-4664-B54B-236BC506493B</v>
      </c>
      <c r="D9279" s="5" t="s">
        <v>3819</v>
      </c>
      <c r="E9279" t="e">
        <f>VLOOKUP('نهایی براساس سیستم'!D9279,'Trade ID'!A:B,2,0)</f>
        <v>#N/A</v>
      </c>
    </row>
    <row r="9280" spans="1:5" hidden="1" x14ac:dyDescent="0.25">
      <c r="A9280" s="3" t="s">
        <v>2879</v>
      </c>
      <c r="B9280" s="3" t="s">
        <v>2879</v>
      </c>
      <c r="C9280" t="str">
        <f>VLOOKUP(B9280,'سیستم ID'!B:C,2,0)</f>
        <v>9D938BD4-51BF-4F84-972E-6BA6392E4871</v>
      </c>
      <c r="D9280" s="5" t="s">
        <v>3819</v>
      </c>
      <c r="E9280" t="e">
        <f>VLOOKUP('نهایی براساس سیستم'!D9280,'Trade ID'!A:B,2,0)</f>
        <v>#N/A</v>
      </c>
    </row>
    <row r="9281" spans="1:5" hidden="1" x14ac:dyDescent="0.25">
      <c r="A9281" s="3" t="s">
        <v>2881</v>
      </c>
      <c r="B9281" s="3" t="s">
        <v>2881</v>
      </c>
      <c r="C9281" t="str">
        <f>VLOOKUP(B9281,'سیستم ID'!B:C,2,0)</f>
        <v>FC37B87B-0DD7-46C6-8A2F-6CDAA7F9B18C</v>
      </c>
      <c r="D9281" s="5" t="s">
        <v>3819</v>
      </c>
      <c r="E9281" t="e">
        <f>VLOOKUP('نهایی براساس سیستم'!D9281,'Trade ID'!A:B,2,0)</f>
        <v>#N/A</v>
      </c>
    </row>
    <row r="9282" spans="1:5" hidden="1" x14ac:dyDescent="0.25">
      <c r="A9282" s="3" t="s">
        <v>2883</v>
      </c>
      <c r="B9282" s="3" t="s">
        <v>2883</v>
      </c>
      <c r="C9282" t="str">
        <f>VLOOKUP(B9282,'سیستم ID'!B:C,2,0)</f>
        <v>3FBA6085-BE55-4CE9-9B6E-213457D4AEE0</v>
      </c>
      <c r="D9282" s="5" t="s">
        <v>3819</v>
      </c>
      <c r="E9282" t="e">
        <f>VLOOKUP('نهایی براساس سیستم'!D9282,'Trade ID'!A:B,2,0)</f>
        <v>#N/A</v>
      </c>
    </row>
    <row r="9283" spans="1:5" hidden="1" x14ac:dyDescent="0.25">
      <c r="A9283" s="3" t="s">
        <v>2885</v>
      </c>
      <c r="B9283" s="3" t="s">
        <v>2885</v>
      </c>
      <c r="C9283" t="str">
        <f>VLOOKUP(B9283,'سیستم ID'!B:C,2,0)</f>
        <v>58255ADE-B0A9-48F8-A2F4-36D53C51E873</v>
      </c>
      <c r="D9283" s="5" t="s">
        <v>3819</v>
      </c>
      <c r="E9283" t="e">
        <f>VLOOKUP('نهایی براساس سیستم'!D9283,'Trade ID'!A:B,2,0)</f>
        <v>#N/A</v>
      </c>
    </row>
    <row r="9284" spans="1:5" hidden="1" x14ac:dyDescent="0.25">
      <c r="A9284" s="3" t="s">
        <v>2887</v>
      </c>
      <c r="B9284" s="3" t="s">
        <v>2887</v>
      </c>
      <c r="C9284" t="str">
        <f>VLOOKUP(B9284,'سیستم ID'!B:C,2,0)</f>
        <v>F973DC14-6CDE-447B-9E03-41CD28F45020</v>
      </c>
      <c r="D9284" s="5" t="s">
        <v>3819</v>
      </c>
      <c r="E9284" t="e">
        <f>VLOOKUP('نهایی براساس سیستم'!D9284,'Trade ID'!A:B,2,0)</f>
        <v>#N/A</v>
      </c>
    </row>
    <row r="9285" spans="1:5" hidden="1" x14ac:dyDescent="0.25">
      <c r="A9285" s="3" t="s">
        <v>2889</v>
      </c>
      <c r="B9285" s="3" t="s">
        <v>2889</v>
      </c>
      <c r="C9285" t="str">
        <f>VLOOKUP(B9285,'سیستم ID'!B:C,2,0)</f>
        <v>1C25110C-F627-417D-8862-DCE550940CF9</v>
      </c>
      <c r="D9285" s="5" t="s">
        <v>3819</v>
      </c>
      <c r="E9285" t="e">
        <f>VLOOKUP('نهایی براساس سیستم'!D9285,'Trade ID'!A:B,2,0)</f>
        <v>#N/A</v>
      </c>
    </row>
    <row r="9286" spans="1:5" hidden="1" x14ac:dyDescent="0.25">
      <c r="A9286" s="3" t="s">
        <v>2891</v>
      </c>
      <c r="B9286" s="3" t="s">
        <v>2891</v>
      </c>
      <c r="C9286" t="str">
        <f>VLOOKUP(B9286,'سیستم ID'!B:C,2,0)</f>
        <v>4ED4B6EE-E4DF-4A75-B316-D452556AA16E</v>
      </c>
      <c r="D9286" s="5" t="s">
        <v>3819</v>
      </c>
      <c r="E9286" t="e">
        <f>VLOOKUP('نهایی براساس سیستم'!D9286,'Trade ID'!A:B,2,0)</f>
        <v>#N/A</v>
      </c>
    </row>
    <row r="9287" spans="1:5" hidden="1" x14ac:dyDescent="0.25">
      <c r="A9287" s="3" t="s">
        <v>2893</v>
      </c>
      <c r="B9287" s="3" t="s">
        <v>2893</v>
      </c>
      <c r="C9287" t="str">
        <f>VLOOKUP(B9287,'سیستم ID'!B:C,2,0)</f>
        <v>6BE366F3-CAA2-4F10-9923-112E820120E5</v>
      </c>
      <c r="D9287" s="5" t="s">
        <v>3819</v>
      </c>
      <c r="E9287" t="e">
        <f>VLOOKUP('نهایی براساس سیستم'!D9287,'Trade ID'!A:B,2,0)</f>
        <v>#N/A</v>
      </c>
    </row>
    <row r="9288" spans="1:5" hidden="1" x14ac:dyDescent="0.25">
      <c r="A9288" s="3" t="s">
        <v>2895</v>
      </c>
      <c r="B9288" s="3" t="s">
        <v>2895</v>
      </c>
      <c r="C9288" t="str">
        <f>VLOOKUP(B9288,'سیستم ID'!B:C,2,0)</f>
        <v>C0117C32-07B8-4DBA-92E4-4AFF768414DB</v>
      </c>
      <c r="D9288" s="5" t="s">
        <v>3819</v>
      </c>
      <c r="E9288" t="e">
        <f>VLOOKUP('نهایی براساس سیستم'!D9288,'Trade ID'!A:B,2,0)</f>
        <v>#N/A</v>
      </c>
    </row>
    <row r="9289" spans="1:5" hidden="1" x14ac:dyDescent="0.25">
      <c r="A9289" s="3" t="s">
        <v>2897</v>
      </c>
      <c r="B9289" s="3" t="s">
        <v>2897</v>
      </c>
      <c r="C9289" t="str">
        <f>VLOOKUP(B9289,'سیستم ID'!B:C,2,0)</f>
        <v>0E9EB8BD-2D28-4CC3-8D4D-148E58B2E443</v>
      </c>
      <c r="D9289" s="5" t="s">
        <v>3819</v>
      </c>
      <c r="E9289" t="e">
        <f>VLOOKUP('نهایی براساس سیستم'!D9289,'Trade ID'!A:B,2,0)</f>
        <v>#N/A</v>
      </c>
    </row>
    <row r="9290" spans="1:5" hidden="1" x14ac:dyDescent="0.25">
      <c r="A9290" s="3" t="s">
        <v>2899</v>
      </c>
      <c r="B9290" s="3" t="s">
        <v>2899</v>
      </c>
      <c r="C9290" t="str">
        <f>VLOOKUP(B9290,'سیستم ID'!B:C,2,0)</f>
        <v>CA738B60-8A5E-4069-BCAA-60A6F95CB118</v>
      </c>
      <c r="D9290" s="5" t="s">
        <v>3819</v>
      </c>
      <c r="E9290" t="e">
        <f>VLOOKUP('نهایی براساس سیستم'!D9290,'Trade ID'!A:B,2,0)</f>
        <v>#N/A</v>
      </c>
    </row>
    <row r="9291" spans="1:5" hidden="1" x14ac:dyDescent="0.25">
      <c r="A9291" s="3" t="s">
        <v>2901</v>
      </c>
      <c r="B9291" s="3">
        <v>1520</v>
      </c>
      <c r="C9291" t="str">
        <f>VLOOKUP(B9291,'سیستم ID'!B:C,2,0)</f>
        <v>19BECAB1-4545-4A05-96A0-DC0A7F9F8A0A</v>
      </c>
      <c r="D9291" s="5" t="s">
        <v>3819</v>
      </c>
      <c r="E9291" t="e">
        <f>VLOOKUP('نهایی براساس سیستم'!D9291,'Trade ID'!A:B,2,0)</f>
        <v>#N/A</v>
      </c>
    </row>
    <row r="9292" spans="1:5" hidden="1" x14ac:dyDescent="0.25">
      <c r="A9292" s="3" t="s">
        <v>2903</v>
      </c>
      <c r="B9292" s="3" t="s">
        <v>2903</v>
      </c>
      <c r="C9292" t="str">
        <f>VLOOKUP(B9292,'سیستم ID'!B:C,2,0)</f>
        <v>52EABFB0-EF62-400A-8875-FF96430250DD</v>
      </c>
      <c r="D9292" s="5" t="s">
        <v>3819</v>
      </c>
      <c r="E9292" t="e">
        <f>VLOOKUP('نهایی براساس سیستم'!D9292,'Trade ID'!A:B,2,0)</f>
        <v>#N/A</v>
      </c>
    </row>
    <row r="9293" spans="1:5" hidden="1" x14ac:dyDescent="0.25">
      <c r="A9293" s="3" t="s">
        <v>2905</v>
      </c>
      <c r="B9293" s="3" t="s">
        <v>2905</v>
      </c>
      <c r="C9293" t="str">
        <f>VLOOKUP(B9293,'سیستم ID'!B:C,2,0)</f>
        <v>6ACE26D7-0162-456B-9160-3CD970F8AB21</v>
      </c>
      <c r="D9293" s="5" t="s">
        <v>3819</v>
      </c>
      <c r="E9293" t="e">
        <f>VLOOKUP('نهایی براساس سیستم'!D9293,'Trade ID'!A:B,2,0)</f>
        <v>#N/A</v>
      </c>
    </row>
    <row r="9294" spans="1:5" hidden="1" x14ac:dyDescent="0.25">
      <c r="A9294" s="3" t="s">
        <v>2907</v>
      </c>
      <c r="B9294" s="3" t="s">
        <v>2907</v>
      </c>
      <c r="C9294" t="str">
        <f>VLOOKUP(B9294,'سیستم ID'!B:C,2,0)</f>
        <v>B879B52D-92FC-4B3F-861C-EC2E3F21AFB8</v>
      </c>
      <c r="D9294" s="5" t="s">
        <v>3819</v>
      </c>
      <c r="E9294" t="e">
        <f>VLOOKUP('نهایی براساس سیستم'!D9294,'Trade ID'!A:B,2,0)</f>
        <v>#N/A</v>
      </c>
    </row>
    <row r="9295" spans="1:5" hidden="1" x14ac:dyDescent="0.25">
      <c r="A9295" s="3" t="s">
        <v>2909</v>
      </c>
      <c r="B9295" s="3" t="s">
        <v>2909</v>
      </c>
      <c r="C9295" t="str">
        <f>VLOOKUP(B9295,'سیستم ID'!B:C,2,0)</f>
        <v>92AF8FA0-8C85-4E9F-B1F3-746587858AEC</v>
      </c>
      <c r="D9295" s="5" t="s">
        <v>3819</v>
      </c>
      <c r="E9295" t="e">
        <f>VLOOKUP('نهایی براساس سیستم'!D9295,'Trade ID'!A:B,2,0)</f>
        <v>#N/A</v>
      </c>
    </row>
    <row r="9296" spans="1:5" hidden="1" x14ac:dyDescent="0.25">
      <c r="A9296" s="3" t="s">
        <v>2911</v>
      </c>
      <c r="B9296" s="3" t="s">
        <v>2911</v>
      </c>
      <c r="C9296" t="str">
        <f>VLOOKUP(B9296,'سیستم ID'!B:C,2,0)</f>
        <v>74D1FA90-6EBA-445D-B8D3-58C1605E5BF5</v>
      </c>
      <c r="D9296" s="5" t="s">
        <v>3819</v>
      </c>
      <c r="E9296" t="e">
        <f>VLOOKUP('نهایی براساس سیستم'!D9296,'Trade ID'!A:B,2,0)</f>
        <v>#N/A</v>
      </c>
    </row>
    <row r="9297" spans="1:5" hidden="1" x14ac:dyDescent="0.25">
      <c r="A9297" s="3" t="s">
        <v>2913</v>
      </c>
      <c r="B9297" s="3" t="s">
        <v>2913</v>
      </c>
      <c r="C9297" t="str">
        <f>VLOOKUP(B9297,'سیستم ID'!B:C,2,0)</f>
        <v>60F53A03-25B5-445F-B55D-19283E9BBA26</v>
      </c>
      <c r="D9297" s="5" t="s">
        <v>3819</v>
      </c>
      <c r="E9297" t="e">
        <f>VLOOKUP('نهایی براساس سیستم'!D9297,'Trade ID'!A:B,2,0)</f>
        <v>#N/A</v>
      </c>
    </row>
    <row r="9298" spans="1:5" hidden="1" x14ac:dyDescent="0.25">
      <c r="A9298" s="3" t="s">
        <v>2915</v>
      </c>
      <c r="B9298" s="3" t="s">
        <v>2915</v>
      </c>
      <c r="C9298" t="str">
        <f>VLOOKUP(B9298,'سیستم ID'!B:C,2,0)</f>
        <v>88ADAC8A-A294-42A1-8E1F-DE0CEB8B34EB</v>
      </c>
      <c r="D9298" s="5" t="s">
        <v>3819</v>
      </c>
      <c r="E9298" t="e">
        <f>VLOOKUP('نهایی براساس سیستم'!D9298,'Trade ID'!A:B,2,0)</f>
        <v>#N/A</v>
      </c>
    </row>
    <row r="9299" spans="1:5" hidden="1" x14ac:dyDescent="0.25">
      <c r="A9299" s="3" t="s">
        <v>2917</v>
      </c>
      <c r="B9299" s="3" t="s">
        <v>2917</v>
      </c>
      <c r="C9299" t="str">
        <f>VLOOKUP(B9299,'سیستم ID'!B:C,2,0)</f>
        <v>43B0D50E-D4D6-4C37-88CA-DFF8148D4F38</v>
      </c>
      <c r="D9299" s="5" t="s">
        <v>3819</v>
      </c>
      <c r="E9299" t="e">
        <f>VLOOKUP('نهایی براساس سیستم'!D9299,'Trade ID'!A:B,2,0)</f>
        <v>#N/A</v>
      </c>
    </row>
    <row r="9300" spans="1:5" hidden="1" x14ac:dyDescent="0.25">
      <c r="A9300" s="3" t="s">
        <v>2919</v>
      </c>
      <c r="B9300" s="3" t="s">
        <v>2919</v>
      </c>
      <c r="C9300" t="str">
        <f>VLOOKUP(B9300,'سیستم ID'!B:C,2,0)</f>
        <v>4F713EC3-823B-44CD-A169-5F4F8923908F</v>
      </c>
      <c r="D9300" s="5" t="s">
        <v>3819</v>
      </c>
      <c r="E9300" t="e">
        <f>VLOOKUP('نهایی براساس سیستم'!D9300,'Trade ID'!A:B,2,0)</f>
        <v>#N/A</v>
      </c>
    </row>
    <row r="9301" spans="1:5" hidden="1" x14ac:dyDescent="0.25">
      <c r="A9301" s="3" t="s">
        <v>2921</v>
      </c>
      <c r="B9301" s="3" t="s">
        <v>2921</v>
      </c>
      <c r="C9301" t="str">
        <f>VLOOKUP(B9301,'سیستم ID'!B:C,2,0)</f>
        <v>08417E8C-EDC0-4BD1-AD99-16CBA02F03EF</v>
      </c>
      <c r="D9301" s="5" t="s">
        <v>3819</v>
      </c>
      <c r="E9301" t="e">
        <f>VLOOKUP('نهایی براساس سیستم'!D9301,'Trade ID'!A:B,2,0)</f>
        <v>#N/A</v>
      </c>
    </row>
    <row r="9302" spans="1:5" hidden="1" x14ac:dyDescent="0.25">
      <c r="A9302" s="3" t="s">
        <v>2923</v>
      </c>
      <c r="B9302" s="3" t="s">
        <v>2923</v>
      </c>
      <c r="C9302" t="str">
        <f>VLOOKUP(B9302,'سیستم ID'!B:C,2,0)</f>
        <v>8E840D4F-7BB9-4AE3-8670-389103842EE2</v>
      </c>
      <c r="D9302" s="5" t="s">
        <v>3819</v>
      </c>
      <c r="E9302" t="e">
        <f>VLOOKUP('نهایی براساس سیستم'!D9302,'Trade ID'!A:B,2,0)</f>
        <v>#N/A</v>
      </c>
    </row>
    <row r="9303" spans="1:5" hidden="1" x14ac:dyDescent="0.25">
      <c r="A9303" s="3" t="s">
        <v>2925</v>
      </c>
      <c r="B9303" s="3" t="s">
        <v>2925</v>
      </c>
      <c r="C9303" t="str">
        <f>VLOOKUP(B9303,'سیستم ID'!B:C,2,0)</f>
        <v>A7FF29C3-08D4-460C-A5E1-657D3FEA21EB</v>
      </c>
      <c r="D9303" s="5" t="s">
        <v>3819</v>
      </c>
      <c r="E9303" t="e">
        <f>VLOOKUP('نهایی براساس سیستم'!D9303,'Trade ID'!A:B,2,0)</f>
        <v>#N/A</v>
      </c>
    </row>
    <row r="9304" spans="1:5" hidden="1" x14ac:dyDescent="0.25">
      <c r="A9304" s="3" t="s">
        <v>2927</v>
      </c>
      <c r="B9304" s="3" t="s">
        <v>2927</v>
      </c>
      <c r="C9304" t="str">
        <f>VLOOKUP(B9304,'سیستم ID'!B:C,2,0)</f>
        <v>37383715-1A40-41A8-B33C-F8DF590F15B4</v>
      </c>
      <c r="D9304" s="5" t="s">
        <v>3819</v>
      </c>
      <c r="E9304" t="e">
        <f>VLOOKUP('نهایی براساس سیستم'!D9304,'Trade ID'!A:B,2,0)</f>
        <v>#N/A</v>
      </c>
    </row>
    <row r="9305" spans="1:5" hidden="1" x14ac:dyDescent="0.25">
      <c r="A9305" s="3" t="s">
        <v>2929</v>
      </c>
      <c r="B9305" s="3" t="s">
        <v>2929</v>
      </c>
      <c r="C9305" t="str">
        <f>VLOOKUP(B9305,'سیستم ID'!B:C,2,0)</f>
        <v>2DF301A5-3374-45FE-8AB3-018C2551AADF</v>
      </c>
      <c r="D9305" s="5" t="s">
        <v>3819</v>
      </c>
      <c r="E9305" t="e">
        <f>VLOOKUP('نهایی براساس سیستم'!D9305,'Trade ID'!A:B,2,0)</f>
        <v>#N/A</v>
      </c>
    </row>
    <row r="9306" spans="1:5" hidden="1" x14ac:dyDescent="0.25">
      <c r="A9306" s="3" t="s">
        <v>2931</v>
      </c>
      <c r="B9306" s="3" t="s">
        <v>2931</v>
      </c>
      <c r="C9306" t="str">
        <f>VLOOKUP(B9306,'سیستم ID'!B:C,2,0)</f>
        <v>D47082A6-5834-4164-B5FF-DA7CBAF48166</v>
      </c>
      <c r="D9306" s="5" t="s">
        <v>3819</v>
      </c>
      <c r="E9306" t="e">
        <f>VLOOKUP('نهایی براساس سیستم'!D9306,'Trade ID'!A:B,2,0)</f>
        <v>#N/A</v>
      </c>
    </row>
    <row r="9307" spans="1:5" hidden="1" x14ac:dyDescent="0.25">
      <c r="A9307" s="3" t="s">
        <v>2933</v>
      </c>
      <c r="B9307" s="3" t="s">
        <v>2933</v>
      </c>
      <c r="C9307" t="str">
        <f>VLOOKUP(B9307,'سیستم ID'!B:C,2,0)</f>
        <v>E1EF5401-ABB0-4DEF-B41D-EA1BCA85E2D3</v>
      </c>
      <c r="D9307" s="5" t="s">
        <v>3819</v>
      </c>
      <c r="E9307" t="e">
        <f>VLOOKUP('نهایی براساس سیستم'!D9307,'Trade ID'!A:B,2,0)</f>
        <v>#N/A</v>
      </c>
    </row>
    <row r="9308" spans="1:5" hidden="1" x14ac:dyDescent="0.25">
      <c r="A9308" s="3" t="s">
        <v>2935</v>
      </c>
      <c r="B9308" s="3" t="s">
        <v>2935</v>
      </c>
      <c r="C9308" t="str">
        <f>VLOOKUP(B9308,'سیستم ID'!B:C,2,0)</f>
        <v>76BAB80C-6577-4852-86C6-2E38B81EEA1E</v>
      </c>
      <c r="D9308" s="5" t="s">
        <v>3819</v>
      </c>
      <c r="E9308" t="e">
        <f>VLOOKUP('نهایی براساس سیستم'!D9308,'Trade ID'!A:B,2,0)</f>
        <v>#N/A</v>
      </c>
    </row>
    <row r="9309" spans="1:5" hidden="1" x14ac:dyDescent="0.25">
      <c r="A9309" s="3" t="s">
        <v>2937</v>
      </c>
      <c r="B9309" s="3" t="s">
        <v>2937</v>
      </c>
      <c r="C9309" t="str">
        <f>VLOOKUP(B9309,'سیستم ID'!B:C,2,0)</f>
        <v>B6D79102-4FB1-4537-B371-D53B0B73B2B4</v>
      </c>
      <c r="D9309" s="5" t="s">
        <v>3819</v>
      </c>
      <c r="E9309" t="e">
        <f>VLOOKUP('نهایی براساس سیستم'!D9309,'Trade ID'!A:B,2,0)</f>
        <v>#N/A</v>
      </c>
    </row>
    <row r="9310" spans="1:5" hidden="1" x14ac:dyDescent="0.25">
      <c r="A9310" s="3" t="s">
        <v>2939</v>
      </c>
      <c r="B9310" s="3" t="s">
        <v>2939</v>
      </c>
      <c r="C9310" t="str">
        <f>VLOOKUP(B9310,'سیستم ID'!B:C,2,0)</f>
        <v>3C9D4352-5639-47F2-9910-681EBF5B5E63</v>
      </c>
      <c r="D9310" s="5" t="s">
        <v>3819</v>
      </c>
      <c r="E9310" t="e">
        <f>VLOOKUP('نهایی براساس سیستم'!D9310,'Trade ID'!A:B,2,0)</f>
        <v>#N/A</v>
      </c>
    </row>
    <row r="9311" spans="1:5" hidden="1" x14ac:dyDescent="0.25">
      <c r="A9311" s="3" t="s">
        <v>2941</v>
      </c>
      <c r="B9311" s="3" t="s">
        <v>2941</v>
      </c>
      <c r="C9311" t="str">
        <f>VLOOKUP(B9311,'سیستم ID'!B:C,2,0)</f>
        <v>92589E75-4975-40B9-BDAF-A6EABE52C8DD</v>
      </c>
      <c r="D9311" s="5" t="s">
        <v>3819</v>
      </c>
      <c r="E9311" t="e">
        <f>VLOOKUP('نهایی براساس سیستم'!D9311,'Trade ID'!A:B,2,0)</f>
        <v>#N/A</v>
      </c>
    </row>
    <row r="9312" spans="1:5" hidden="1" x14ac:dyDescent="0.25">
      <c r="A9312" s="3" t="s">
        <v>2943</v>
      </c>
      <c r="B9312" s="3" t="s">
        <v>2943</v>
      </c>
      <c r="C9312" t="str">
        <f>VLOOKUP(B9312,'سیستم ID'!B:C,2,0)</f>
        <v>C95937EE-0F5F-45A3-AE61-C6B0467D1B20</v>
      </c>
      <c r="D9312" s="5" t="s">
        <v>3819</v>
      </c>
      <c r="E9312" t="e">
        <f>VLOOKUP('نهایی براساس سیستم'!D9312,'Trade ID'!A:B,2,0)</f>
        <v>#N/A</v>
      </c>
    </row>
    <row r="9313" spans="1:5" hidden="1" x14ac:dyDescent="0.25">
      <c r="A9313" s="3" t="s">
        <v>2945</v>
      </c>
      <c r="B9313" s="3" t="s">
        <v>2945</v>
      </c>
      <c r="C9313" t="str">
        <f>VLOOKUP(B9313,'سیستم ID'!B:C,2,0)</f>
        <v>E49812FF-513E-44F2-A0AE-1D04DD1A2063</v>
      </c>
      <c r="D9313" s="5" t="s">
        <v>3819</v>
      </c>
      <c r="E9313" t="e">
        <f>VLOOKUP('نهایی براساس سیستم'!D9313,'Trade ID'!A:B,2,0)</f>
        <v>#N/A</v>
      </c>
    </row>
    <row r="9314" spans="1:5" hidden="1" x14ac:dyDescent="0.25">
      <c r="A9314" s="3" t="s">
        <v>2947</v>
      </c>
      <c r="B9314" s="3" t="s">
        <v>2947</v>
      </c>
      <c r="C9314" t="str">
        <f>VLOOKUP(B9314,'سیستم ID'!B:C,2,0)</f>
        <v>0735E2C9-4FC9-4C1A-83DE-4A9C5B0B9B50</v>
      </c>
      <c r="D9314" s="5" t="s">
        <v>3819</v>
      </c>
      <c r="E9314" t="e">
        <f>VLOOKUP('نهایی براساس سیستم'!D9314,'Trade ID'!A:B,2,0)</f>
        <v>#N/A</v>
      </c>
    </row>
    <row r="9315" spans="1:5" hidden="1" x14ac:dyDescent="0.25">
      <c r="A9315" s="3" t="s">
        <v>2949</v>
      </c>
      <c r="B9315" s="3" t="s">
        <v>2949</v>
      </c>
      <c r="C9315" t="str">
        <f>VLOOKUP(B9315,'سیستم ID'!B:C,2,0)</f>
        <v>031A0581-C7D6-4572-BCE0-CF468FBBED9B</v>
      </c>
      <c r="D9315" s="5" t="s">
        <v>3819</v>
      </c>
      <c r="E9315" t="e">
        <f>VLOOKUP('نهایی براساس سیستم'!D9315,'Trade ID'!A:B,2,0)</f>
        <v>#N/A</v>
      </c>
    </row>
    <row r="9316" spans="1:5" hidden="1" x14ac:dyDescent="0.25">
      <c r="A9316" s="3" t="s">
        <v>2951</v>
      </c>
      <c r="B9316" s="3" t="s">
        <v>2951</v>
      </c>
      <c r="C9316" t="str">
        <f>VLOOKUP(B9316,'سیستم ID'!B:C,2,0)</f>
        <v>803FCAB1-20D1-4D82-9131-B0C3D8B505A9</v>
      </c>
      <c r="D9316" s="5" t="s">
        <v>3819</v>
      </c>
      <c r="E9316" t="e">
        <f>VLOOKUP('نهایی براساس سیستم'!D9316,'Trade ID'!A:B,2,0)</f>
        <v>#N/A</v>
      </c>
    </row>
    <row r="9317" spans="1:5" hidden="1" x14ac:dyDescent="0.25">
      <c r="A9317" s="3" t="s">
        <v>2953</v>
      </c>
      <c r="B9317" s="3" t="s">
        <v>2953</v>
      </c>
      <c r="C9317" t="str">
        <f>VLOOKUP(B9317,'سیستم ID'!B:C,2,0)</f>
        <v>9FB9AB8E-1CA7-4DC1-B05D-DB0CDE9A697A</v>
      </c>
      <c r="D9317" s="5" t="s">
        <v>3819</v>
      </c>
      <c r="E9317" t="e">
        <f>VLOOKUP('نهایی براساس سیستم'!D9317,'Trade ID'!A:B,2,0)</f>
        <v>#N/A</v>
      </c>
    </row>
    <row r="9318" spans="1:5" hidden="1" x14ac:dyDescent="0.25">
      <c r="A9318" s="3" t="s">
        <v>2955</v>
      </c>
      <c r="B9318" s="3">
        <v>1530</v>
      </c>
      <c r="C9318" t="str">
        <f>VLOOKUP(B9318,'سیستم ID'!B:C,2,0)</f>
        <v>A601D9B1-5EF5-4AD2-AF5E-A741D9840B3C</v>
      </c>
      <c r="D9318" s="5" t="s">
        <v>3819</v>
      </c>
      <c r="E9318" t="e">
        <f>VLOOKUP('نهایی براساس سیستم'!D9318,'Trade ID'!A:B,2,0)</f>
        <v>#N/A</v>
      </c>
    </row>
    <row r="9319" spans="1:5" hidden="1" x14ac:dyDescent="0.25">
      <c r="A9319" s="3" t="s">
        <v>2957</v>
      </c>
      <c r="B9319" s="3" t="s">
        <v>2957</v>
      </c>
      <c r="C9319" t="str">
        <f>VLOOKUP(B9319,'سیستم ID'!B:C,2,0)</f>
        <v>F474411B-3B2C-4175-9E60-A8191F5F6F9B</v>
      </c>
      <c r="D9319" s="5" t="s">
        <v>3819</v>
      </c>
      <c r="E9319" t="e">
        <f>VLOOKUP('نهایی براساس سیستم'!D9319,'Trade ID'!A:B,2,0)</f>
        <v>#N/A</v>
      </c>
    </row>
    <row r="9320" spans="1:5" hidden="1" x14ac:dyDescent="0.25">
      <c r="A9320" s="3" t="s">
        <v>2959</v>
      </c>
      <c r="B9320" s="3">
        <v>1540</v>
      </c>
      <c r="C9320" t="str">
        <f>VLOOKUP(B9320,'سیستم ID'!B:C,2,0)</f>
        <v>1F3F8C35-ECFF-48A7-86BC-016E1E80422C</v>
      </c>
      <c r="D9320" s="5" t="s">
        <v>3819</v>
      </c>
      <c r="E9320" t="e">
        <f>VLOOKUP('نهایی براساس سیستم'!D9320,'Trade ID'!A:B,2,0)</f>
        <v>#N/A</v>
      </c>
    </row>
    <row r="9321" spans="1:5" hidden="1" x14ac:dyDescent="0.25">
      <c r="A9321" s="3" t="s">
        <v>2961</v>
      </c>
      <c r="B9321" s="3" t="s">
        <v>2961</v>
      </c>
      <c r="C9321" t="str">
        <f>VLOOKUP(B9321,'سیستم ID'!B:C,2,0)</f>
        <v>CCA39BCD-C325-4745-ACFA-BDB0196A1E29</v>
      </c>
      <c r="D9321" s="5" t="s">
        <v>3819</v>
      </c>
      <c r="E9321" t="e">
        <f>VLOOKUP('نهایی براساس سیستم'!D9321,'Trade ID'!A:B,2,0)</f>
        <v>#N/A</v>
      </c>
    </row>
    <row r="9322" spans="1:5" hidden="1" x14ac:dyDescent="0.25">
      <c r="A9322" s="3" t="s">
        <v>2963</v>
      </c>
      <c r="B9322" s="3" t="s">
        <v>2963</v>
      </c>
      <c r="C9322" t="str">
        <f>VLOOKUP(B9322,'سیستم ID'!B:C,2,0)</f>
        <v>33EDA400-D7BF-4E6E-A96F-FF7C6CE780C7</v>
      </c>
      <c r="D9322" s="5" t="s">
        <v>3819</v>
      </c>
      <c r="E9322" t="e">
        <f>VLOOKUP('نهایی براساس سیستم'!D9322,'Trade ID'!A:B,2,0)</f>
        <v>#N/A</v>
      </c>
    </row>
    <row r="9323" spans="1:5" hidden="1" x14ac:dyDescent="0.25">
      <c r="A9323" s="3" t="s">
        <v>2965</v>
      </c>
      <c r="B9323" s="3">
        <v>1550</v>
      </c>
      <c r="C9323" t="str">
        <f>VLOOKUP(B9323,'سیستم ID'!B:C,2,0)</f>
        <v>AF94B319-41E2-4FA5-88E9-E73CDC6D708C</v>
      </c>
      <c r="D9323" s="5" t="s">
        <v>3819</v>
      </c>
      <c r="E9323" t="e">
        <f>VLOOKUP('نهایی براساس سیستم'!D9323,'Trade ID'!A:B,2,0)</f>
        <v>#N/A</v>
      </c>
    </row>
    <row r="9324" spans="1:5" hidden="1" x14ac:dyDescent="0.25">
      <c r="A9324" s="3" t="s">
        <v>2967</v>
      </c>
      <c r="B9324" s="3" t="s">
        <v>2967</v>
      </c>
      <c r="C9324" t="str">
        <f>VLOOKUP(B9324,'سیستم ID'!B:C,2,0)</f>
        <v>04101348-CB7C-4E3A-8D3F-EA02D6B87257</v>
      </c>
      <c r="D9324" s="5" t="s">
        <v>3819</v>
      </c>
      <c r="E9324" t="e">
        <f>VLOOKUP('نهایی براساس سیستم'!D9324,'Trade ID'!A:B,2,0)</f>
        <v>#N/A</v>
      </c>
    </row>
    <row r="9325" spans="1:5" hidden="1" x14ac:dyDescent="0.25">
      <c r="A9325" s="3" t="s">
        <v>2969</v>
      </c>
      <c r="B9325" s="3" t="s">
        <v>2969</v>
      </c>
      <c r="C9325" t="str">
        <f>VLOOKUP(B9325,'سیستم ID'!B:C,2,0)</f>
        <v>C7351761-BA1F-4110-9732-E8C56F98DB28</v>
      </c>
      <c r="D9325" s="5" t="s">
        <v>3819</v>
      </c>
      <c r="E9325" t="e">
        <f>VLOOKUP('نهایی براساس سیستم'!D9325,'Trade ID'!A:B,2,0)</f>
        <v>#N/A</v>
      </c>
    </row>
    <row r="9326" spans="1:5" hidden="1" x14ac:dyDescent="0.25">
      <c r="A9326" s="3" t="s">
        <v>2971</v>
      </c>
      <c r="B9326" s="3" t="s">
        <v>2971</v>
      </c>
      <c r="C9326" t="str">
        <f>VLOOKUP(B9326,'سیستم ID'!B:C,2,0)</f>
        <v>EAE42328-808E-463D-BDD3-AA588A1F9C69</v>
      </c>
      <c r="D9326" s="5" t="s">
        <v>3819</v>
      </c>
      <c r="E9326" t="e">
        <f>VLOOKUP('نهایی براساس سیستم'!D9326,'Trade ID'!A:B,2,0)</f>
        <v>#N/A</v>
      </c>
    </row>
    <row r="9327" spans="1:5" hidden="1" x14ac:dyDescent="0.25">
      <c r="A9327" s="3" t="s">
        <v>2973</v>
      </c>
      <c r="B9327" s="3" t="s">
        <v>2973</v>
      </c>
      <c r="C9327" t="str">
        <f>VLOOKUP(B9327,'سیستم ID'!B:C,2,0)</f>
        <v>B9D0EA52-B355-4E06-99A3-D71D0457520E</v>
      </c>
      <c r="D9327" s="5" t="s">
        <v>3819</v>
      </c>
      <c r="E9327" t="e">
        <f>VLOOKUP('نهایی براساس سیستم'!D9327,'Trade ID'!A:B,2,0)</f>
        <v>#N/A</v>
      </c>
    </row>
    <row r="9328" spans="1:5" hidden="1" x14ac:dyDescent="0.25">
      <c r="A9328" s="3" t="s">
        <v>2975</v>
      </c>
      <c r="B9328" s="3" t="s">
        <v>2975</v>
      </c>
      <c r="C9328" t="str">
        <f>VLOOKUP(B9328,'سیستم ID'!B:C,2,0)</f>
        <v>F283C905-91C3-4BE5-883D-08747FBAC3A8</v>
      </c>
      <c r="D9328" s="5" t="s">
        <v>3819</v>
      </c>
      <c r="E9328" t="e">
        <f>VLOOKUP('نهایی براساس سیستم'!D9328,'Trade ID'!A:B,2,0)</f>
        <v>#N/A</v>
      </c>
    </row>
    <row r="9329" spans="1:5" hidden="1" x14ac:dyDescent="0.25">
      <c r="A9329" s="3" t="s">
        <v>2977</v>
      </c>
      <c r="B9329" s="3" t="s">
        <v>2977</v>
      </c>
      <c r="C9329" t="str">
        <f>VLOOKUP(B9329,'سیستم ID'!B:C,2,0)</f>
        <v>22F6F03C-A8A2-46A0-8AA0-51F516F55C31</v>
      </c>
      <c r="D9329" s="5" t="s">
        <v>3819</v>
      </c>
      <c r="E9329" t="e">
        <f>VLOOKUP('نهایی براساس سیستم'!D9329,'Trade ID'!A:B,2,0)</f>
        <v>#N/A</v>
      </c>
    </row>
    <row r="9330" spans="1:5" hidden="1" x14ac:dyDescent="0.25">
      <c r="A9330" s="3" t="s">
        <v>2979</v>
      </c>
      <c r="B9330" s="3">
        <v>1560</v>
      </c>
      <c r="C9330" t="str">
        <f>VLOOKUP(B9330,'سیستم ID'!B:C,2,0)</f>
        <v>0A8E1FA8-53DB-48AD-9E4A-044B227B52FF</v>
      </c>
      <c r="D9330" s="5" t="s">
        <v>3819</v>
      </c>
      <c r="E9330" t="e">
        <f>VLOOKUP('نهایی براساس سیستم'!D9330,'Trade ID'!A:B,2,0)</f>
        <v>#N/A</v>
      </c>
    </row>
    <row r="9331" spans="1:5" hidden="1" x14ac:dyDescent="0.25">
      <c r="A9331" s="3" t="s">
        <v>2981</v>
      </c>
      <c r="B9331" s="3" t="s">
        <v>2981</v>
      </c>
      <c r="C9331" t="str">
        <f>VLOOKUP(B9331,'سیستم ID'!B:C,2,0)</f>
        <v>D5AF69A8-DB9B-4245-84F4-D68EEFFA50BF</v>
      </c>
      <c r="D9331" s="5" t="s">
        <v>3819</v>
      </c>
      <c r="E9331" t="e">
        <f>VLOOKUP('نهایی براساس سیستم'!D9331,'Trade ID'!A:B,2,0)</f>
        <v>#N/A</v>
      </c>
    </row>
    <row r="9332" spans="1:5" hidden="1" x14ac:dyDescent="0.25">
      <c r="A9332" s="3" t="s">
        <v>2983</v>
      </c>
      <c r="B9332" s="3" t="s">
        <v>2983</v>
      </c>
      <c r="C9332" t="str">
        <f>VLOOKUP(B9332,'سیستم ID'!B:C,2,0)</f>
        <v>4271C9DA-1AA6-43E9-977D-3081BF99CF42</v>
      </c>
      <c r="D9332" s="5" t="s">
        <v>3819</v>
      </c>
      <c r="E9332" t="e">
        <f>VLOOKUP('نهایی براساس سیستم'!D9332,'Trade ID'!A:B,2,0)</f>
        <v>#N/A</v>
      </c>
    </row>
    <row r="9333" spans="1:5" hidden="1" x14ac:dyDescent="0.25">
      <c r="A9333" s="3" t="s">
        <v>2985</v>
      </c>
      <c r="B9333" s="3" t="s">
        <v>2985</v>
      </c>
      <c r="C9333" t="str">
        <f>VLOOKUP(B9333,'سیستم ID'!B:C,2,0)</f>
        <v>1DD26AA6-E852-4A51-869E-5141234D095B</v>
      </c>
      <c r="D9333" s="5" t="s">
        <v>3819</v>
      </c>
      <c r="E9333" t="e">
        <f>VLOOKUP('نهایی براساس سیستم'!D9333,'Trade ID'!A:B,2,0)</f>
        <v>#N/A</v>
      </c>
    </row>
    <row r="9334" spans="1:5" hidden="1" x14ac:dyDescent="0.25">
      <c r="A9334" s="3" t="s">
        <v>2987</v>
      </c>
      <c r="B9334" s="3" t="s">
        <v>2987</v>
      </c>
      <c r="C9334" t="str">
        <f>VLOOKUP(B9334,'سیستم ID'!B:C,2,0)</f>
        <v>F6246981-18EC-4749-9AA6-333D8DDE9D49</v>
      </c>
      <c r="D9334" s="5" t="s">
        <v>3819</v>
      </c>
      <c r="E9334" t="e">
        <f>VLOOKUP('نهایی براساس سیستم'!D9334,'Trade ID'!A:B,2,0)</f>
        <v>#N/A</v>
      </c>
    </row>
    <row r="9335" spans="1:5" hidden="1" x14ac:dyDescent="0.25">
      <c r="A9335" s="3" t="s">
        <v>2989</v>
      </c>
      <c r="B9335" s="3">
        <v>1570</v>
      </c>
      <c r="C9335" t="str">
        <f>VLOOKUP(B9335,'سیستم ID'!B:C,2,0)</f>
        <v>7AB58073-DA48-40FD-B7AC-F89CED519A8E</v>
      </c>
      <c r="D9335" s="5" t="s">
        <v>3819</v>
      </c>
      <c r="E9335" t="e">
        <f>VLOOKUP('نهایی براساس سیستم'!D9335,'Trade ID'!A:B,2,0)</f>
        <v>#N/A</v>
      </c>
    </row>
    <row r="9336" spans="1:5" hidden="1" x14ac:dyDescent="0.25">
      <c r="A9336" s="3" t="s">
        <v>2991</v>
      </c>
      <c r="B9336" s="3" t="s">
        <v>2991</v>
      </c>
      <c r="C9336" t="str">
        <f>VLOOKUP(B9336,'سیستم ID'!B:C,2,0)</f>
        <v>9A834943-8472-4406-B223-141A85C24038</v>
      </c>
      <c r="D9336" s="5" t="s">
        <v>3819</v>
      </c>
      <c r="E9336" t="e">
        <f>VLOOKUP('نهایی براساس سیستم'!D9336,'Trade ID'!A:B,2,0)</f>
        <v>#N/A</v>
      </c>
    </row>
    <row r="9337" spans="1:5" hidden="1" x14ac:dyDescent="0.25">
      <c r="A9337" s="3" t="s">
        <v>2993</v>
      </c>
      <c r="B9337" s="3" t="s">
        <v>2993</v>
      </c>
      <c r="C9337" t="str">
        <f>VLOOKUP(B9337,'سیستم ID'!B:C,2,0)</f>
        <v>A8AB6BCD-3976-4DAF-BB37-505936CDF4D9</v>
      </c>
      <c r="D9337" s="5" t="s">
        <v>3819</v>
      </c>
      <c r="E9337" t="e">
        <f>VLOOKUP('نهایی براساس سیستم'!D9337,'Trade ID'!A:B,2,0)</f>
        <v>#N/A</v>
      </c>
    </row>
    <row r="9338" spans="1:5" hidden="1" x14ac:dyDescent="0.25">
      <c r="A9338" s="3" t="s">
        <v>2995</v>
      </c>
      <c r="B9338" s="3" t="s">
        <v>2995</v>
      </c>
      <c r="C9338" t="str">
        <f>VLOOKUP(B9338,'سیستم ID'!B:C,2,0)</f>
        <v>ABF8C28C-B57E-403C-B67B-197BEE501002</v>
      </c>
      <c r="D9338" s="5" t="s">
        <v>3819</v>
      </c>
      <c r="E9338" t="e">
        <f>VLOOKUP('نهایی براساس سیستم'!D9338,'Trade ID'!A:B,2,0)</f>
        <v>#N/A</v>
      </c>
    </row>
    <row r="9339" spans="1:5" hidden="1" x14ac:dyDescent="0.25">
      <c r="A9339" s="3" t="s">
        <v>2997</v>
      </c>
      <c r="B9339" s="3" t="s">
        <v>2997</v>
      </c>
      <c r="C9339" t="str">
        <f>VLOOKUP(B9339,'سیستم ID'!B:C,2,0)</f>
        <v>B972FF2C-AF44-4583-A177-B3255D84D86F</v>
      </c>
      <c r="D9339" s="5" t="s">
        <v>3819</v>
      </c>
      <c r="E9339" t="e">
        <f>VLOOKUP('نهایی براساس سیستم'!D9339,'Trade ID'!A:B,2,0)</f>
        <v>#N/A</v>
      </c>
    </row>
    <row r="9340" spans="1:5" hidden="1" x14ac:dyDescent="0.25">
      <c r="A9340" s="3" t="s">
        <v>2999</v>
      </c>
      <c r="B9340" s="3" t="s">
        <v>2999</v>
      </c>
      <c r="C9340" t="str">
        <f>VLOOKUP(B9340,'سیستم ID'!B:C,2,0)</f>
        <v>1037B379-9860-48F9-88DC-59667B8D355D</v>
      </c>
      <c r="D9340" s="5" t="s">
        <v>3819</v>
      </c>
      <c r="E9340" t="e">
        <f>VLOOKUP('نهایی براساس سیستم'!D9340,'Trade ID'!A:B,2,0)</f>
        <v>#N/A</v>
      </c>
    </row>
    <row r="9341" spans="1:5" hidden="1" x14ac:dyDescent="0.25">
      <c r="A9341" s="3" t="s">
        <v>3001</v>
      </c>
      <c r="B9341" s="3" t="s">
        <v>3001</v>
      </c>
      <c r="C9341" t="str">
        <f>VLOOKUP(B9341,'سیستم ID'!B:C,2,0)</f>
        <v>6E4DB72E-CB70-4CC3-AA8E-7231E14CE487</v>
      </c>
      <c r="D9341" s="5" t="s">
        <v>3819</v>
      </c>
      <c r="E9341" t="e">
        <f>VLOOKUP('نهایی براساس سیستم'!D9341,'Trade ID'!A:B,2,0)</f>
        <v>#N/A</v>
      </c>
    </row>
    <row r="9342" spans="1:5" hidden="1" x14ac:dyDescent="0.25">
      <c r="A9342" s="3" t="s">
        <v>3003</v>
      </c>
      <c r="B9342" s="3" t="s">
        <v>3003</v>
      </c>
      <c r="C9342" t="str">
        <f>VLOOKUP(B9342,'سیستم ID'!B:C,2,0)</f>
        <v>1013D4F7-0E25-4AF1-BF1B-FC9ED3E72D1E</v>
      </c>
      <c r="D9342" s="5" t="s">
        <v>3819</v>
      </c>
      <c r="E9342" t="e">
        <f>VLOOKUP('نهایی براساس سیستم'!D9342,'Trade ID'!A:B,2,0)</f>
        <v>#N/A</v>
      </c>
    </row>
    <row r="9343" spans="1:5" hidden="1" x14ac:dyDescent="0.25">
      <c r="A9343" s="3" t="s">
        <v>3005</v>
      </c>
      <c r="B9343" s="3" t="s">
        <v>3005</v>
      </c>
      <c r="C9343" t="str">
        <f>VLOOKUP(B9343,'سیستم ID'!B:C,2,0)</f>
        <v>44E11B7A-695A-4BC0-813C-E6FE9D68FD75</v>
      </c>
      <c r="D9343" s="5" t="s">
        <v>3819</v>
      </c>
      <c r="E9343" t="e">
        <f>VLOOKUP('نهایی براساس سیستم'!D9343,'Trade ID'!A:B,2,0)</f>
        <v>#N/A</v>
      </c>
    </row>
    <row r="9344" spans="1:5" hidden="1" x14ac:dyDescent="0.25">
      <c r="A9344" s="3" t="s">
        <v>3007</v>
      </c>
      <c r="B9344" s="3" t="s">
        <v>3007</v>
      </c>
      <c r="C9344" t="str">
        <f>VLOOKUP(B9344,'سیستم ID'!B:C,2,0)</f>
        <v>C273D4E0-D3F5-489D-B454-DDE470754086</v>
      </c>
      <c r="D9344" s="5" t="s">
        <v>3819</v>
      </c>
      <c r="E9344" t="e">
        <f>VLOOKUP('نهایی براساس سیستم'!D9344,'Trade ID'!A:B,2,0)</f>
        <v>#N/A</v>
      </c>
    </row>
    <row r="9345" spans="1:5" hidden="1" x14ac:dyDescent="0.25">
      <c r="A9345" s="3" t="s">
        <v>3009</v>
      </c>
      <c r="B9345" s="3" t="s">
        <v>3009</v>
      </c>
      <c r="C9345" t="str">
        <f>VLOOKUP(B9345,'سیستم ID'!B:C,2,0)</f>
        <v>BDC745A0-D33D-4401-AA43-BC4BD329EE13</v>
      </c>
      <c r="D9345" s="5" t="s">
        <v>3819</v>
      </c>
      <c r="E9345" t="e">
        <f>VLOOKUP('نهایی براساس سیستم'!D9345,'Trade ID'!A:B,2,0)</f>
        <v>#N/A</v>
      </c>
    </row>
    <row r="9346" spans="1:5" hidden="1" x14ac:dyDescent="0.25">
      <c r="A9346" s="3" t="s">
        <v>3011</v>
      </c>
      <c r="B9346" s="3">
        <v>1580</v>
      </c>
      <c r="C9346" t="str">
        <f>VLOOKUP(B9346,'سیستم ID'!B:C,2,0)</f>
        <v>CBD7577D-1A77-430C-9155-AD30B3098A0F</v>
      </c>
      <c r="D9346" s="5" t="s">
        <v>3819</v>
      </c>
      <c r="E9346" t="e">
        <f>VLOOKUP('نهایی براساس سیستم'!D9346,'Trade ID'!A:B,2,0)</f>
        <v>#N/A</v>
      </c>
    </row>
    <row r="9347" spans="1:5" hidden="1" x14ac:dyDescent="0.25">
      <c r="A9347" s="3" t="s">
        <v>3013</v>
      </c>
      <c r="B9347" s="3" t="s">
        <v>3013</v>
      </c>
      <c r="C9347" t="str">
        <f>VLOOKUP(B9347,'سیستم ID'!B:C,2,0)</f>
        <v>21D1BF12-21CD-4373-8C43-F5BEF28C4A32</v>
      </c>
      <c r="D9347" s="5" t="s">
        <v>3819</v>
      </c>
      <c r="E9347" t="e">
        <f>VLOOKUP('نهایی براساس سیستم'!D9347,'Trade ID'!A:B,2,0)</f>
        <v>#N/A</v>
      </c>
    </row>
    <row r="9348" spans="1:5" hidden="1" x14ac:dyDescent="0.25">
      <c r="A9348" s="3" t="s">
        <v>3015</v>
      </c>
      <c r="B9348" s="3" t="s">
        <v>3015</v>
      </c>
      <c r="C9348" t="str">
        <f>VLOOKUP(B9348,'سیستم ID'!B:C,2,0)</f>
        <v>C41B5BE0-983E-41BC-B986-D612719DFC7A</v>
      </c>
      <c r="D9348" s="5" t="s">
        <v>3819</v>
      </c>
      <c r="E9348" t="e">
        <f>VLOOKUP('نهایی براساس سیستم'!D9348,'Trade ID'!A:B,2,0)</f>
        <v>#N/A</v>
      </c>
    </row>
    <row r="9349" spans="1:5" hidden="1" x14ac:dyDescent="0.25">
      <c r="A9349" s="3" t="s">
        <v>3017</v>
      </c>
      <c r="B9349" s="3" t="s">
        <v>3017</v>
      </c>
      <c r="C9349" t="str">
        <f>VLOOKUP(B9349,'سیستم ID'!B:C,2,0)</f>
        <v>583107F1-40F1-493C-8398-9CCDE1DBF89B</v>
      </c>
      <c r="D9349" s="5" t="s">
        <v>3819</v>
      </c>
      <c r="E9349" t="e">
        <f>VLOOKUP('نهایی براساس سیستم'!D9349,'Trade ID'!A:B,2,0)</f>
        <v>#N/A</v>
      </c>
    </row>
    <row r="9350" spans="1:5" hidden="1" x14ac:dyDescent="0.25">
      <c r="A9350" s="3" t="s">
        <v>3019</v>
      </c>
      <c r="B9350" s="3">
        <v>1590</v>
      </c>
      <c r="C9350" t="str">
        <f>VLOOKUP(B9350,'سیستم ID'!B:C,2,0)</f>
        <v>F1588A3A-C3DD-45B8-A991-27F533A3FCA2</v>
      </c>
      <c r="D9350" s="5" t="s">
        <v>3819</v>
      </c>
      <c r="E9350" t="e">
        <f>VLOOKUP('نهایی براساس سیستم'!D9350,'Trade ID'!A:B,2,0)</f>
        <v>#N/A</v>
      </c>
    </row>
    <row r="9351" spans="1:5" hidden="1" x14ac:dyDescent="0.25">
      <c r="A9351" s="3" t="s">
        <v>3021</v>
      </c>
      <c r="B9351" s="3" t="s">
        <v>3021</v>
      </c>
      <c r="C9351" t="str">
        <f>VLOOKUP(B9351,'سیستم ID'!B:C,2,0)</f>
        <v>C8F8E5B3-B18E-4FBE-ACB5-8C65A02AA6A9</v>
      </c>
      <c r="D9351" s="5" t="s">
        <v>3819</v>
      </c>
      <c r="E9351" t="e">
        <f>VLOOKUP('نهایی براساس سیستم'!D9351,'Trade ID'!A:B,2,0)</f>
        <v>#N/A</v>
      </c>
    </row>
    <row r="9352" spans="1:5" hidden="1" x14ac:dyDescent="0.25">
      <c r="A9352" s="3" t="s">
        <v>3023</v>
      </c>
      <c r="B9352" s="3" t="s">
        <v>3023</v>
      </c>
      <c r="C9352" t="str">
        <f>VLOOKUP(B9352,'سیستم ID'!B:C,2,0)</f>
        <v>D15DCDCB-314F-4A26-ABD3-C76A3AF9579F</v>
      </c>
      <c r="D9352" s="5" t="s">
        <v>3819</v>
      </c>
      <c r="E9352" t="e">
        <f>VLOOKUP('نهایی براساس سیستم'!D9352,'Trade ID'!A:B,2,0)</f>
        <v>#N/A</v>
      </c>
    </row>
    <row r="9353" spans="1:5" hidden="1" x14ac:dyDescent="0.25">
      <c r="A9353" s="3" t="s">
        <v>3025</v>
      </c>
      <c r="B9353" s="3" t="s">
        <v>3025</v>
      </c>
      <c r="C9353" t="str">
        <f>VLOOKUP(B9353,'سیستم ID'!B:C,2,0)</f>
        <v>FACAAF19-FCEB-409E-811F-53C2FDCACE59</v>
      </c>
      <c r="D9353" s="5" t="s">
        <v>3819</v>
      </c>
      <c r="E9353" t="e">
        <f>VLOOKUP('نهایی براساس سیستم'!D9353,'Trade ID'!A:B,2,0)</f>
        <v>#N/A</v>
      </c>
    </row>
    <row r="9354" spans="1:5" hidden="1" x14ac:dyDescent="0.25">
      <c r="A9354" s="3" t="s">
        <v>3027</v>
      </c>
      <c r="B9354" s="3" t="s">
        <v>3027</v>
      </c>
      <c r="C9354" t="str">
        <f>VLOOKUP(B9354,'سیستم ID'!B:C,2,0)</f>
        <v>179843B5-0392-4D6C-A962-0E330CC598FA</v>
      </c>
      <c r="D9354" s="5" t="s">
        <v>3819</v>
      </c>
      <c r="E9354" t="e">
        <f>VLOOKUP('نهایی براساس سیستم'!D9354,'Trade ID'!A:B,2,0)</f>
        <v>#N/A</v>
      </c>
    </row>
    <row r="9355" spans="1:5" hidden="1" x14ac:dyDescent="0.25">
      <c r="A9355" s="3" t="s">
        <v>3029</v>
      </c>
      <c r="B9355" s="3" t="s">
        <v>3029</v>
      </c>
      <c r="C9355" t="str">
        <f>VLOOKUP(B9355,'سیستم ID'!B:C,2,0)</f>
        <v>5A5E335C-9C27-46D1-8B9F-0076028530C8</v>
      </c>
      <c r="D9355" s="5" t="s">
        <v>3819</v>
      </c>
      <c r="E9355" t="e">
        <f>VLOOKUP('نهایی براساس سیستم'!D9355,'Trade ID'!A:B,2,0)</f>
        <v>#N/A</v>
      </c>
    </row>
    <row r="9356" spans="1:5" hidden="1" x14ac:dyDescent="0.25">
      <c r="A9356" s="3" t="s">
        <v>3031</v>
      </c>
      <c r="B9356" s="3" t="s">
        <v>3031</v>
      </c>
      <c r="C9356" t="str">
        <f>VLOOKUP(B9356,'سیستم ID'!B:C,2,0)</f>
        <v>BB2DCBDF-C1A2-4A07-96E5-903E93207A31</v>
      </c>
      <c r="D9356" s="5" t="s">
        <v>3819</v>
      </c>
      <c r="E9356" t="e">
        <f>VLOOKUP('نهایی براساس سیستم'!D9356,'Trade ID'!A:B,2,0)</f>
        <v>#N/A</v>
      </c>
    </row>
    <row r="9357" spans="1:5" hidden="1" x14ac:dyDescent="0.25">
      <c r="A9357" s="3" t="s">
        <v>3033</v>
      </c>
      <c r="B9357" s="3" t="s">
        <v>3033</v>
      </c>
      <c r="C9357" t="str">
        <f>VLOOKUP(B9357,'سیستم ID'!B:C,2,0)</f>
        <v>7E4E5E16-E95E-4FB7-AEC4-B7A8BD5A8281</v>
      </c>
      <c r="D9357" s="5" t="s">
        <v>3819</v>
      </c>
      <c r="E9357" t="e">
        <f>VLOOKUP('نهایی براساس سیستم'!D9357,'Trade ID'!A:B,2,0)</f>
        <v>#N/A</v>
      </c>
    </row>
    <row r="9358" spans="1:5" hidden="1" x14ac:dyDescent="0.25">
      <c r="A9358" s="3" t="s">
        <v>3035</v>
      </c>
      <c r="B9358" s="3" t="s">
        <v>3035</v>
      </c>
      <c r="C9358" t="str">
        <f>VLOOKUP(B9358,'سیستم ID'!B:C,2,0)</f>
        <v>30061468-86B5-4BC8-8F0F-3F413B8EEB50</v>
      </c>
      <c r="D9358" s="5" t="s">
        <v>3819</v>
      </c>
      <c r="E9358" t="e">
        <f>VLOOKUP('نهایی براساس سیستم'!D9358,'Trade ID'!A:B,2,0)</f>
        <v>#N/A</v>
      </c>
    </row>
    <row r="9359" spans="1:5" hidden="1" x14ac:dyDescent="0.25">
      <c r="A9359" s="3" t="s">
        <v>3037</v>
      </c>
      <c r="B9359" s="3" t="s">
        <v>3037</v>
      </c>
      <c r="C9359" t="str">
        <f>VLOOKUP(B9359,'سیستم ID'!B:C,2,0)</f>
        <v>B7F81949-0B19-487D-9D21-53492402FB3C</v>
      </c>
      <c r="D9359" s="5" t="s">
        <v>3819</v>
      </c>
      <c r="E9359" t="e">
        <f>VLOOKUP('نهایی براساس سیستم'!D9359,'Trade ID'!A:B,2,0)</f>
        <v>#N/A</v>
      </c>
    </row>
    <row r="9360" spans="1:5" hidden="1" x14ac:dyDescent="0.25">
      <c r="A9360" s="3" t="s">
        <v>3039</v>
      </c>
      <c r="B9360" s="3" t="s">
        <v>3039</v>
      </c>
      <c r="C9360" t="str">
        <f>VLOOKUP(B9360,'سیستم ID'!B:C,2,0)</f>
        <v>FD9AFD3A-C9C3-4208-A44B-5CD7680BDD66</v>
      </c>
      <c r="D9360" s="5" t="s">
        <v>3819</v>
      </c>
      <c r="E9360" t="e">
        <f>VLOOKUP('نهایی براساس سیستم'!D9360,'Trade ID'!A:B,2,0)</f>
        <v>#N/A</v>
      </c>
    </row>
    <row r="9361" spans="1:5" hidden="1" x14ac:dyDescent="0.25">
      <c r="A9361" s="3" t="s">
        <v>3041</v>
      </c>
      <c r="B9361" s="3" t="s">
        <v>3041</v>
      </c>
      <c r="C9361" t="str">
        <f>VLOOKUP(B9361,'سیستم ID'!B:C,2,0)</f>
        <v>CAC278E4-CA79-4D19-9FA2-B3BDAA0547E6</v>
      </c>
      <c r="D9361" s="5" t="s">
        <v>3819</v>
      </c>
      <c r="E9361" t="e">
        <f>VLOOKUP('نهایی براساس سیستم'!D9361,'Trade ID'!A:B,2,0)</f>
        <v>#N/A</v>
      </c>
    </row>
    <row r="9362" spans="1:5" hidden="1" x14ac:dyDescent="0.25">
      <c r="A9362" s="3" t="s">
        <v>3043</v>
      </c>
      <c r="B9362" s="3" t="s">
        <v>3043</v>
      </c>
      <c r="C9362" t="str">
        <f>VLOOKUP(B9362,'سیستم ID'!B:C,2,0)</f>
        <v>8F91CAE8-4C34-4030-8B94-8E9C9F70388C</v>
      </c>
      <c r="D9362" s="5" t="s">
        <v>3819</v>
      </c>
      <c r="E9362" t="e">
        <f>VLOOKUP('نهایی براساس سیستم'!D9362,'Trade ID'!A:B,2,0)</f>
        <v>#N/A</v>
      </c>
    </row>
    <row r="9363" spans="1:5" hidden="1" x14ac:dyDescent="0.25">
      <c r="A9363" s="3" t="s">
        <v>3045</v>
      </c>
      <c r="B9363" s="3" t="s">
        <v>3045</v>
      </c>
      <c r="C9363" t="str">
        <f>VLOOKUP(B9363,'سیستم ID'!B:C,2,0)</f>
        <v>7B70CB21-6B82-4F54-BC37-212CE5EACE77</v>
      </c>
      <c r="D9363" s="5" t="s">
        <v>3819</v>
      </c>
      <c r="E9363" t="e">
        <f>VLOOKUP('نهایی براساس سیستم'!D9363,'Trade ID'!A:B,2,0)</f>
        <v>#N/A</v>
      </c>
    </row>
    <row r="9364" spans="1:5" hidden="1" x14ac:dyDescent="0.25">
      <c r="A9364" s="3" t="s">
        <v>3047</v>
      </c>
      <c r="B9364" s="3" t="s">
        <v>3047</v>
      </c>
      <c r="C9364" t="str">
        <f>VLOOKUP(B9364,'سیستم ID'!B:C,2,0)</f>
        <v>5BAAA0EB-561F-46FF-9FEC-946E56E29518</v>
      </c>
      <c r="D9364" s="5" t="s">
        <v>3819</v>
      </c>
      <c r="E9364" t="e">
        <f>VLOOKUP('نهایی براساس سیستم'!D9364,'Trade ID'!A:B,2,0)</f>
        <v>#N/A</v>
      </c>
    </row>
    <row r="9365" spans="1:5" hidden="1" x14ac:dyDescent="0.25">
      <c r="A9365" s="3" t="s">
        <v>3049</v>
      </c>
      <c r="B9365" s="3" t="s">
        <v>3049</v>
      </c>
      <c r="C9365" t="str">
        <f>VLOOKUP(B9365,'سیستم ID'!B:C,2,0)</f>
        <v>2488A054-1E2D-4928-87B2-7B2972FE3942</v>
      </c>
      <c r="D9365" s="5" t="s">
        <v>3819</v>
      </c>
      <c r="E9365" t="e">
        <f>VLOOKUP('نهایی براساس سیستم'!D9365,'Trade ID'!A:B,2,0)</f>
        <v>#N/A</v>
      </c>
    </row>
    <row r="9366" spans="1:5" hidden="1" x14ac:dyDescent="0.25">
      <c r="A9366" s="3" t="s">
        <v>40</v>
      </c>
      <c r="B9366" s="3">
        <v>160</v>
      </c>
      <c r="C9366" t="str">
        <f>VLOOKUP(B9366,'سیستم ID'!B:C,2,0)</f>
        <v>4A45DCA8-9EE0-449B-8C20-3EFEC983ABD6</v>
      </c>
      <c r="D9366" s="5" t="s">
        <v>3819</v>
      </c>
      <c r="E9366" t="e">
        <f>VLOOKUP('نهایی براساس سیستم'!D9366,'Trade ID'!A:B,2,0)</f>
        <v>#N/A</v>
      </c>
    </row>
    <row r="9367" spans="1:5" hidden="1" x14ac:dyDescent="0.25">
      <c r="A9367" s="3" t="s">
        <v>3052</v>
      </c>
      <c r="B9367" s="3">
        <v>200</v>
      </c>
      <c r="C9367" t="str">
        <f>VLOOKUP(B9367,'سیستم ID'!B:C,2,0)</f>
        <v>3C9A4D28-3A5C-4486-BA98-1E87CD73EC79</v>
      </c>
      <c r="D9367" s="5" t="s">
        <v>3819</v>
      </c>
      <c r="E9367" t="e">
        <f>VLOOKUP('نهایی براساس سیستم'!D9367,'Trade ID'!A:B,2,0)</f>
        <v>#N/A</v>
      </c>
    </row>
    <row r="9368" spans="1:5" hidden="1" x14ac:dyDescent="0.25">
      <c r="A9368" s="3" t="s">
        <v>3</v>
      </c>
      <c r="B9368" s="3">
        <v>210</v>
      </c>
      <c r="C9368" t="str">
        <f>VLOOKUP(B9368,'سیستم ID'!B:C,2,0)</f>
        <v>15C3C9FA-3AA6-459A-88AF-AAEB4D782212</v>
      </c>
      <c r="D9368" s="5" t="s">
        <v>3819</v>
      </c>
      <c r="E9368" t="e">
        <f>VLOOKUP('نهایی براساس سیستم'!D9368,'Trade ID'!A:B,2,0)</f>
        <v>#N/A</v>
      </c>
    </row>
    <row r="9369" spans="1:5" hidden="1" x14ac:dyDescent="0.25">
      <c r="A9369" s="3" t="s">
        <v>3055</v>
      </c>
      <c r="B9369" s="3">
        <v>300</v>
      </c>
      <c r="C9369" t="str">
        <f>VLOOKUP(B9369,'سیستم ID'!B:C,2,0)</f>
        <v>6996FAB7-2CA6-43DC-989A-701B11047251</v>
      </c>
      <c r="D9369" s="5" t="s">
        <v>3819</v>
      </c>
      <c r="E9369" t="e">
        <f>VLOOKUP('نهایی براساس سیستم'!D9369,'Trade ID'!A:B,2,0)</f>
        <v>#N/A</v>
      </c>
    </row>
    <row r="9370" spans="1:5" hidden="1" x14ac:dyDescent="0.25">
      <c r="A9370" s="3" t="s">
        <v>4</v>
      </c>
      <c r="B9370" s="3">
        <v>310</v>
      </c>
      <c r="C9370" t="str">
        <f>VLOOKUP(B9370,'سیستم ID'!B:C,2,0)</f>
        <v>75AE3351-1011-47B5-9D36-5FEE7A1B0912</v>
      </c>
      <c r="D9370" s="5" t="s">
        <v>3819</v>
      </c>
      <c r="E9370" t="e">
        <f>VLOOKUP('نهایی براساس سیستم'!D9370,'Trade ID'!A:B,2,0)</f>
        <v>#N/A</v>
      </c>
    </row>
    <row r="9371" spans="1:5" hidden="1" x14ac:dyDescent="0.25">
      <c r="A9371" s="3" t="s">
        <v>41</v>
      </c>
      <c r="B9371" s="3">
        <v>330</v>
      </c>
      <c r="C9371" t="str">
        <f>VLOOKUP(B9371,'سیستم ID'!B:C,2,0)</f>
        <v>E6F6C1CE-E0DE-457B-927A-988FFE7314F2</v>
      </c>
      <c r="D9371" s="5" t="s">
        <v>3819</v>
      </c>
      <c r="E9371" t="e">
        <f>VLOOKUP('نهایی براساس سیستم'!D9371,'Trade ID'!A:B,2,0)</f>
        <v>#N/A</v>
      </c>
    </row>
    <row r="9372" spans="1:5" hidden="1" x14ac:dyDescent="0.25">
      <c r="A9372" s="3" t="s">
        <v>3059</v>
      </c>
      <c r="B9372" s="3">
        <v>500</v>
      </c>
      <c r="C9372" t="str">
        <f>VLOOKUP(B9372,'سیستم ID'!B:C,2,0)</f>
        <v>AC48514E-DFB9-433C-BFD7-2143BD5CBB5F</v>
      </c>
      <c r="D9372" s="5" t="s">
        <v>3819</v>
      </c>
      <c r="E9372" t="e">
        <f>VLOOKUP('نهایی براساس سیستم'!D9372,'Trade ID'!A:B,2,0)</f>
        <v>#N/A</v>
      </c>
    </row>
    <row r="9373" spans="1:5" hidden="1" x14ac:dyDescent="0.25">
      <c r="A9373" s="3" t="s">
        <v>5</v>
      </c>
      <c r="B9373" s="3">
        <v>510</v>
      </c>
      <c r="C9373" t="str">
        <f>VLOOKUP(B9373,'سیستم ID'!B:C,2,0)</f>
        <v>3181EF1D-2563-4E82-9816-D4008E40C873</v>
      </c>
      <c r="D9373" s="5" t="s">
        <v>3819</v>
      </c>
      <c r="E9373" t="e">
        <f>VLOOKUP('نهایی براساس سیستم'!D9373,'Trade ID'!A:B,2,0)</f>
        <v>#N/A</v>
      </c>
    </row>
    <row r="9374" spans="1:5" hidden="1" x14ac:dyDescent="0.25">
      <c r="A9374" s="3" t="s">
        <v>6</v>
      </c>
      <c r="B9374" s="3">
        <v>520</v>
      </c>
      <c r="C9374" t="str">
        <f>VLOOKUP(B9374,'سیستم ID'!B:C,2,0)</f>
        <v>43A0CBC6-41A4-441C-A4DB-36C962D22DB4</v>
      </c>
      <c r="D9374" s="5" t="s">
        <v>3819</v>
      </c>
      <c r="E9374" t="e">
        <f>VLOOKUP('نهایی براساس سیستم'!D9374,'Trade ID'!A:B,2,0)</f>
        <v>#N/A</v>
      </c>
    </row>
    <row r="9375" spans="1:5" hidden="1" x14ac:dyDescent="0.25">
      <c r="A9375" s="3" t="s">
        <v>3063</v>
      </c>
      <c r="B9375" s="3">
        <v>600</v>
      </c>
      <c r="C9375" t="str">
        <f>VLOOKUP(B9375,'سیستم ID'!B:C,2,0)</f>
        <v>6F853495-D322-4E85-9BAC-A07B30B631C6</v>
      </c>
      <c r="D9375" s="5" t="s">
        <v>3819</v>
      </c>
      <c r="E9375" t="e">
        <f>VLOOKUP('نهایی براساس سیستم'!D9375,'Trade ID'!A:B,2,0)</f>
        <v>#N/A</v>
      </c>
    </row>
    <row r="9376" spans="1:5" hidden="1" x14ac:dyDescent="0.25">
      <c r="A9376" s="3" t="s">
        <v>7</v>
      </c>
      <c r="B9376" s="3">
        <v>610</v>
      </c>
      <c r="C9376" t="str">
        <f>VLOOKUP(B9376,'سیستم ID'!B:C,2,0)</f>
        <v>1C13AAE5-B45A-43F5-B2BF-7E17E28E5276</v>
      </c>
      <c r="D9376" s="5" t="s">
        <v>3819</v>
      </c>
      <c r="E9376" t="e">
        <f>VLOOKUP('نهایی براساس سیستم'!D9376,'Trade ID'!A:B,2,0)</f>
        <v>#N/A</v>
      </c>
    </row>
    <row r="9377" spans="1:5" hidden="1" x14ac:dyDescent="0.25">
      <c r="A9377" s="3" t="s">
        <v>8</v>
      </c>
      <c r="B9377" s="3">
        <v>620</v>
      </c>
      <c r="C9377" t="str">
        <f>VLOOKUP(B9377,'سیستم ID'!B:C,2,0)</f>
        <v>B1B7A19B-5303-4218-A26E-CE7AB4C219EC</v>
      </c>
      <c r="D9377" s="5" t="s">
        <v>3819</v>
      </c>
      <c r="E9377" t="e">
        <f>VLOOKUP('نهایی براساس سیستم'!D9377,'Trade ID'!A:B,2,0)</f>
        <v>#N/A</v>
      </c>
    </row>
    <row r="9378" spans="1:5" hidden="1" x14ac:dyDescent="0.25">
      <c r="A9378" s="3" t="s">
        <v>3067</v>
      </c>
      <c r="B9378" s="3">
        <v>700</v>
      </c>
      <c r="C9378" t="str">
        <f>VLOOKUP(B9378,'سیستم ID'!B:C,2,0)</f>
        <v>89D673EC-C612-4D31-A1A3-19A155F6C56C</v>
      </c>
      <c r="D9378" s="5" t="s">
        <v>3819</v>
      </c>
      <c r="E9378" t="e">
        <f>VLOOKUP('نهایی براساس سیستم'!D9378,'Trade ID'!A:B,2,0)</f>
        <v>#N/A</v>
      </c>
    </row>
    <row r="9379" spans="1:5" hidden="1" x14ac:dyDescent="0.25">
      <c r="A9379" s="3" t="s">
        <v>9</v>
      </c>
      <c r="B9379" s="3">
        <v>710</v>
      </c>
      <c r="C9379" t="str">
        <f>VLOOKUP(B9379,'سیستم ID'!B:C,2,0)</f>
        <v>D6A21918-DD65-4F5C-A127-3B23427A9366</v>
      </c>
      <c r="D9379" s="5" t="s">
        <v>3819</v>
      </c>
      <c r="E9379" t="e">
        <f>VLOOKUP('نهایی براساس سیستم'!D9379,'Trade ID'!A:B,2,0)</f>
        <v>#N/A</v>
      </c>
    </row>
    <row r="9380" spans="1:5" hidden="1" x14ac:dyDescent="0.25">
      <c r="A9380" s="3" t="s">
        <v>10</v>
      </c>
      <c r="B9380" s="3">
        <v>720</v>
      </c>
      <c r="C9380" t="str">
        <f>VLOOKUP(B9380,'سیستم ID'!B:C,2,0)</f>
        <v>8B4E2323-C711-4B93-98EA-690EB9F6753B</v>
      </c>
      <c r="D9380" s="5" t="s">
        <v>3819</v>
      </c>
      <c r="E9380" t="e">
        <f>VLOOKUP('نهایی براساس سیستم'!D9380,'Trade ID'!A:B,2,0)</f>
        <v>#N/A</v>
      </c>
    </row>
    <row r="9381" spans="1:5" hidden="1" x14ac:dyDescent="0.25">
      <c r="A9381" s="3" t="s">
        <v>11</v>
      </c>
      <c r="B9381" s="3">
        <v>730</v>
      </c>
      <c r="C9381" t="str">
        <f>VLOOKUP(B9381,'سیستم ID'!B:C,2,0)</f>
        <v>17FE21E7-0A50-4A2C-8988-0F51FCAE8406</v>
      </c>
      <c r="D9381" s="5" t="s">
        <v>3819</v>
      </c>
      <c r="E9381" t="e">
        <f>VLOOKUP('نهایی براساس سیستم'!D9381,'Trade ID'!A:B,2,0)</f>
        <v>#N/A</v>
      </c>
    </row>
    <row r="9382" spans="1:5" hidden="1" x14ac:dyDescent="0.25">
      <c r="A9382" s="3" t="s">
        <v>12</v>
      </c>
      <c r="B9382" s="3">
        <v>740</v>
      </c>
      <c r="C9382" t="str">
        <f>VLOOKUP(B9382,'سیستم ID'!B:C,2,0)</f>
        <v>C590B58F-4A5F-4887-A4AC-E47694C36A98</v>
      </c>
      <c r="D9382" s="5" t="s">
        <v>3819</v>
      </c>
      <c r="E9382" t="e">
        <f>VLOOKUP('نهایی براساس سیستم'!D9382,'Trade ID'!A:B,2,0)</f>
        <v>#N/A</v>
      </c>
    </row>
    <row r="9383" spans="1:5" hidden="1" x14ac:dyDescent="0.25">
      <c r="A9383" s="3" t="s">
        <v>3073</v>
      </c>
      <c r="B9383" s="3">
        <v>800</v>
      </c>
      <c r="C9383" t="str">
        <f>VLOOKUP(B9383,'سیستم ID'!B:C,2,0)</f>
        <v>31A6824C-EC5C-4C2C-9A42-89B864E8AFEE</v>
      </c>
      <c r="D9383" s="5" t="s">
        <v>3819</v>
      </c>
      <c r="E9383" t="e">
        <f>VLOOKUP('نهایی براساس سیستم'!D9383,'Trade ID'!A:B,2,0)</f>
        <v>#N/A</v>
      </c>
    </row>
    <row r="9384" spans="1:5" hidden="1" x14ac:dyDescent="0.25">
      <c r="A9384" s="3" t="s">
        <v>13</v>
      </c>
      <c r="B9384" s="3">
        <v>810</v>
      </c>
      <c r="C9384" t="str">
        <f>VLOOKUP(B9384,'سیستم ID'!B:C,2,0)</f>
        <v>9646E902-4D72-4A04-8705-3956090D1B20</v>
      </c>
      <c r="D9384" s="5" t="s">
        <v>3819</v>
      </c>
      <c r="E9384" t="e">
        <f>VLOOKUP('نهایی براساس سیستم'!D9384,'Trade ID'!A:B,2,0)</f>
        <v>#N/A</v>
      </c>
    </row>
    <row r="9385" spans="1:5" hidden="1" x14ac:dyDescent="0.25">
      <c r="A9385" s="3" t="s">
        <v>14</v>
      </c>
      <c r="B9385" s="3">
        <v>820</v>
      </c>
      <c r="C9385" t="str">
        <f>VLOOKUP(B9385,'سیستم ID'!B:C,2,0)</f>
        <v>63D526D4-9A93-4012-85DE-AD25D01F228D</v>
      </c>
      <c r="D9385" s="5" t="s">
        <v>3819</v>
      </c>
      <c r="E9385" t="e">
        <f>VLOOKUP('نهایی براساس سیستم'!D9385,'Trade ID'!A:B,2,0)</f>
        <v>#N/A</v>
      </c>
    </row>
    <row r="9386" spans="1:5" hidden="1" x14ac:dyDescent="0.25">
      <c r="A9386" s="3" t="s">
        <v>42</v>
      </c>
      <c r="B9386" s="3">
        <v>830</v>
      </c>
      <c r="C9386" t="str">
        <f>VLOOKUP(B9386,'سیستم ID'!B:C,2,0)</f>
        <v>38F8C9E0-70F9-4172-81A5-6D4AEB0A482A</v>
      </c>
      <c r="D9386" s="5" t="s">
        <v>3819</v>
      </c>
      <c r="E9386" t="e">
        <f>VLOOKUP('نهایی براساس سیستم'!D9386,'Trade ID'!A:B,2,0)</f>
        <v>#N/A</v>
      </c>
    </row>
    <row r="9387" spans="1:5" hidden="1" x14ac:dyDescent="0.25">
      <c r="A9387" s="3" t="s">
        <v>3078</v>
      </c>
      <c r="B9387" s="3">
        <v>900</v>
      </c>
      <c r="C9387" t="str">
        <f>VLOOKUP(B9387,'سیستم ID'!B:C,2,0)</f>
        <v>77B34F56-340F-40B2-BD16-F6CF0D58BC66</v>
      </c>
      <c r="D9387" s="5" t="s">
        <v>3819</v>
      </c>
      <c r="E9387" t="e">
        <f>VLOOKUP('نهایی براساس سیستم'!D9387,'Trade ID'!A:B,2,0)</f>
        <v>#N/A</v>
      </c>
    </row>
    <row r="9388" spans="1:5" hidden="1" x14ac:dyDescent="0.25">
      <c r="A9388" s="3" t="s">
        <v>15</v>
      </c>
      <c r="B9388" s="3">
        <v>910</v>
      </c>
      <c r="C9388" t="str">
        <f>VLOOKUP(B9388,'سیستم ID'!B:C,2,0)</f>
        <v>035222D9-FCB3-471B-A301-CE8CB8C59B89</v>
      </c>
      <c r="D9388" s="5" t="s">
        <v>3819</v>
      </c>
      <c r="E9388" t="e">
        <f>VLOOKUP('نهایی براساس سیستم'!D9388,'Trade ID'!A:B,2,0)</f>
        <v>#N/A</v>
      </c>
    </row>
    <row r="9389" spans="1:5" hidden="1" x14ac:dyDescent="0.25">
      <c r="A9389" s="3" t="s">
        <v>16</v>
      </c>
      <c r="B9389" s="3">
        <v>920</v>
      </c>
      <c r="C9389" t="str">
        <f>VLOOKUP(B9389,'سیستم ID'!B:C,2,0)</f>
        <v>55B728D2-7E39-47D7-A625-2575729636B2</v>
      </c>
      <c r="D9389" s="5" t="s">
        <v>3819</v>
      </c>
      <c r="E9389" t="e">
        <f>VLOOKUP('نهایی براساس سیستم'!D9389,'Trade ID'!A:B,2,0)</f>
        <v>#N/A</v>
      </c>
    </row>
    <row r="9390" spans="1:5" hidden="1" x14ac:dyDescent="0.25">
      <c r="A9390" s="3" t="s">
        <v>17</v>
      </c>
      <c r="B9390" s="3">
        <v>930</v>
      </c>
      <c r="C9390" t="str">
        <f>VLOOKUP(B9390,'سیستم ID'!B:C,2,0)</f>
        <v>5E8435B8-D941-448E-9645-A8DCE6490293</v>
      </c>
      <c r="D9390" s="5" t="s">
        <v>3819</v>
      </c>
      <c r="E9390" t="e">
        <f>VLOOKUP('نهایی براساس سیستم'!D9390,'Trade ID'!A:B,2,0)</f>
        <v>#N/A</v>
      </c>
    </row>
    <row r="9391" spans="1:5" hidden="1" x14ac:dyDescent="0.25">
      <c r="A9391" s="3" t="s">
        <v>18</v>
      </c>
      <c r="B9391" s="3">
        <v>940</v>
      </c>
      <c r="C9391" t="str">
        <f>VLOOKUP(B9391,'سیستم ID'!B:C,2,0)</f>
        <v>34010146-FD37-45E2-B0E1-FA9A5E8263A5</v>
      </c>
      <c r="D9391" s="5" t="s">
        <v>3819</v>
      </c>
      <c r="E9391" t="e">
        <f>VLOOKUP('نهایی براساس سیستم'!D9391,'Trade ID'!A:B,2,0)</f>
        <v>#N/A</v>
      </c>
    </row>
    <row r="9392" spans="1:5" hidden="1" x14ac:dyDescent="0.25">
      <c r="A9392" s="3" t="s">
        <v>19</v>
      </c>
      <c r="B9392" s="3">
        <v>950</v>
      </c>
      <c r="C9392" t="str">
        <f>VLOOKUP(B9392,'سیستم ID'!B:C,2,0)</f>
        <v>50AE31FD-3F66-48ED-B47C-A31377AC6564</v>
      </c>
      <c r="D9392" s="5" t="s">
        <v>3819</v>
      </c>
      <c r="E9392" t="e">
        <f>VLOOKUP('نهایی براساس سیستم'!D9392,'Trade ID'!A:B,2,0)</f>
        <v>#N/A</v>
      </c>
    </row>
    <row r="9393" spans="1:5" hidden="1" x14ac:dyDescent="0.25">
      <c r="A9393" s="3" t="s">
        <v>3085</v>
      </c>
      <c r="B9393" s="3" t="s">
        <v>48</v>
      </c>
      <c r="C9393" t="str">
        <f>VLOOKUP(B9393,'سیستم ID'!B:C,2,0)</f>
        <v>24C56E1B-EB38-43BB-B901-660F9E9FAAF9</v>
      </c>
      <c r="D9393" s="5" t="s">
        <v>3819</v>
      </c>
      <c r="E9393" t="e">
        <f>VLOOKUP('نهایی براساس سیستم'!D9393,'Trade ID'!A:B,2,0)</f>
        <v>#N/A</v>
      </c>
    </row>
    <row r="9394" spans="1:5" hidden="1" x14ac:dyDescent="0.25">
      <c r="A9394" s="3" t="s">
        <v>3087</v>
      </c>
      <c r="B9394" s="3" t="s">
        <v>3087</v>
      </c>
      <c r="C9394" t="str">
        <f>VLOOKUP(B9394,'سیستم ID'!B:C,2,0)</f>
        <v>1B7DA395-F4EE-4D5F-8E3D-F6C5316D22D2</v>
      </c>
      <c r="D9394" s="5" t="s">
        <v>3819</v>
      </c>
      <c r="E9394" t="e">
        <f>VLOOKUP('نهایی براساس سیستم'!D9394,'Trade ID'!A:B,2,0)</f>
        <v>#N/A</v>
      </c>
    </row>
    <row r="9395" spans="1:5" hidden="1" x14ac:dyDescent="0.25">
      <c r="A9395" s="3" t="s">
        <v>3089</v>
      </c>
      <c r="B9395" s="3" t="s">
        <v>3089</v>
      </c>
      <c r="C9395" t="str">
        <f>VLOOKUP(B9395,'سیستم ID'!B:C,2,0)</f>
        <v>A70A024B-47CC-4DBB-B8F9-C6DF44D55870</v>
      </c>
      <c r="D9395" s="5" t="s">
        <v>3819</v>
      </c>
      <c r="E9395" t="e">
        <f>VLOOKUP('نهایی براساس سیستم'!D9395,'Trade ID'!A:B,2,0)</f>
        <v>#N/A</v>
      </c>
    </row>
    <row r="9396" spans="1:5" hidden="1" x14ac:dyDescent="0.25">
      <c r="A9396" s="3" t="s">
        <v>3091</v>
      </c>
      <c r="B9396" s="3" t="s">
        <v>3091</v>
      </c>
      <c r="C9396" t="str">
        <f>VLOOKUP(B9396,'سیستم ID'!B:C,2,0)</f>
        <v>26A5E270-614F-44C2-9A5A-0B3BDF822CA0</v>
      </c>
      <c r="D9396" s="5" t="s">
        <v>3819</v>
      </c>
      <c r="E9396" t="e">
        <f>VLOOKUP('نهایی براساس سیستم'!D9396,'Trade ID'!A:B,2,0)</f>
        <v>#N/A</v>
      </c>
    </row>
    <row r="9397" spans="1:5" hidden="1" x14ac:dyDescent="0.25">
      <c r="A9397" s="3" t="s">
        <v>3093</v>
      </c>
      <c r="B9397" s="3" t="s">
        <v>96</v>
      </c>
      <c r="C9397" t="str">
        <f>VLOOKUP(B9397,'سیستم ID'!B:C,2,0)</f>
        <v>D76909CF-C15A-4D5C-959D-AA491F7EE1FD</v>
      </c>
      <c r="D9397" s="5" t="s">
        <v>3819</v>
      </c>
      <c r="E9397" t="e">
        <f>VLOOKUP('نهایی براساس سیستم'!D9397,'Trade ID'!A:B,2,0)</f>
        <v>#N/A</v>
      </c>
    </row>
    <row r="9398" spans="1:5" hidden="1" x14ac:dyDescent="0.25">
      <c r="A9398" s="3" t="s">
        <v>50</v>
      </c>
      <c r="B9398" s="3" t="s">
        <v>49</v>
      </c>
      <c r="C9398" t="str">
        <f>VLOOKUP(B9398,'سیستم ID'!B:C,2,0)</f>
        <v>4FC89369-0030-4994-9B33-12471F749B9D</v>
      </c>
      <c r="D9398" s="5" t="s">
        <v>3819</v>
      </c>
      <c r="E9398" t="e">
        <f>VLOOKUP('نهایی براساس سیستم'!D9398,'Trade ID'!A:B,2,0)</f>
        <v>#N/A</v>
      </c>
    </row>
    <row r="9399" spans="1:5" hidden="1" x14ac:dyDescent="0.25">
      <c r="A9399" s="3" t="s">
        <v>52</v>
      </c>
      <c r="B9399" s="3" t="s">
        <v>51</v>
      </c>
      <c r="C9399" t="str">
        <f>VLOOKUP(B9399,'سیستم ID'!B:C,2,0)</f>
        <v>23BEF153-B9A2-4FF5-8502-51ABC78CBD16</v>
      </c>
      <c r="D9399" s="5" t="s">
        <v>3819</v>
      </c>
      <c r="E9399" t="e">
        <f>VLOOKUP('نهایی براساس سیستم'!D9399,'Trade ID'!A:B,2,0)</f>
        <v>#N/A</v>
      </c>
    </row>
    <row r="9400" spans="1:5" hidden="1" x14ac:dyDescent="0.25">
      <c r="A9400" s="3" t="s">
        <v>54</v>
      </c>
      <c r="B9400" s="3" t="s">
        <v>53</v>
      </c>
      <c r="C9400" t="str">
        <f>VLOOKUP(B9400,'سیستم ID'!B:C,2,0)</f>
        <v>C38EF511-7461-4D7C-85FF-428DE636E0D6</v>
      </c>
      <c r="D9400" s="5" t="s">
        <v>3819</v>
      </c>
      <c r="E9400" t="e">
        <f>VLOOKUP('نهایی براساس سیستم'!D9400,'Trade ID'!A:B,2,0)</f>
        <v>#N/A</v>
      </c>
    </row>
    <row r="9401" spans="1:5" hidden="1" x14ac:dyDescent="0.25">
      <c r="A9401" s="3" t="s">
        <v>3098</v>
      </c>
      <c r="B9401" s="3" t="s">
        <v>3098</v>
      </c>
      <c r="C9401" t="str">
        <f>VLOOKUP(B9401,'سیستم ID'!B:C,2,0)</f>
        <v>0C75BE7F-22E6-47F1-A34F-34E109F2AAFC</v>
      </c>
      <c r="D9401" s="5" t="s">
        <v>3819</v>
      </c>
      <c r="E9401" t="e">
        <f>VLOOKUP('نهایی براساس سیستم'!D9401,'Trade ID'!A:B,2,0)</f>
        <v>#N/A</v>
      </c>
    </row>
    <row r="9402" spans="1:5" hidden="1" x14ac:dyDescent="0.25">
      <c r="A9402" s="3" t="s">
        <v>56</v>
      </c>
      <c r="B9402" s="3" t="s">
        <v>55</v>
      </c>
      <c r="C9402" t="str">
        <f>VLOOKUP(B9402,'سیستم ID'!B:C,2,0)</f>
        <v>871984A8-F28B-448B-9470-B05EE97B962E</v>
      </c>
      <c r="D9402" s="5" t="s">
        <v>3819</v>
      </c>
      <c r="E9402" t="e">
        <f>VLOOKUP('نهایی براساس سیستم'!D9402,'Trade ID'!A:B,2,0)</f>
        <v>#N/A</v>
      </c>
    </row>
    <row r="9403" spans="1:5" hidden="1" x14ac:dyDescent="0.25">
      <c r="A9403" s="3" t="s">
        <v>58</v>
      </c>
      <c r="B9403" s="3" t="s">
        <v>57</v>
      </c>
      <c r="C9403" t="str">
        <f>VLOOKUP(B9403,'سیستم ID'!B:C,2,0)</f>
        <v>B09278CF-C037-4F78-BEED-FD16982BA1EE</v>
      </c>
      <c r="D9403" s="5" t="s">
        <v>3819</v>
      </c>
      <c r="E9403" t="e">
        <f>VLOOKUP('نهایی براساس سیستم'!D9403,'Trade ID'!A:B,2,0)</f>
        <v>#N/A</v>
      </c>
    </row>
    <row r="9404" spans="1:5" hidden="1" x14ac:dyDescent="0.25">
      <c r="A9404" s="3" t="s">
        <v>3102</v>
      </c>
      <c r="B9404" s="3" t="s">
        <v>3102</v>
      </c>
      <c r="C9404" t="str">
        <f>VLOOKUP(B9404,'سیستم ID'!B:C,2,0)</f>
        <v>EEE3D681-872A-42F4-A1EC-40439212278F</v>
      </c>
      <c r="D9404" s="5" t="s">
        <v>3819</v>
      </c>
      <c r="E9404" t="e">
        <f>VLOOKUP('نهایی براساس سیستم'!D9404,'Trade ID'!A:B,2,0)</f>
        <v>#N/A</v>
      </c>
    </row>
    <row r="9405" spans="1:5" hidden="1" x14ac:dyDescent="0.25">
      <c r="A9405" s="3" t="s">
        <v>60</v>
      </c>
      <c r="B9405" s="3" t="s">
        <v>59</v>
      </c>
      <c r="C9405" t="str">
        <f>VLOOKUP(B9405,'سیستم ID'!B:C,2,0)</f>
        <v>FF5D529A-3D89-4702-869B-92D816A81C40</v>
      </c>
      <c r="D9405" s="5" t="s">
        <v>3819</v>
      </c>
      <c r="E9405" t="e">
        <f>VLOOKUP('نهایی براساس سیستم'!D9405,'Trade ID'!A:B,2,0)</f>
        <v>#N/A</v>
      </c>
    </row>
    <row r="9406" spans="1:5" hidden="1" x14ac:dyDescent="0.25">
      <c r="A9406" s="3" t="s">
        <v>3105</v>
      </c>
      <c r="B9406" s="3" t="s">
        <v>3105</v>
      </c>
      <c r="C9406" t="str">
        <f>VLOOKUP(B9406,'سیستم ID'!B:C,2,0)</f>
        <v>04699629-248C-49C8-A7C5-F277B991878C</v>
      </c>
      <c r="D9406" s="5" t="s">
        <v>3819</v>
      </c>
      <c r="E9406" t="e">
        <f>VLOOKUP('نهایی براساس سیستم'!D9406,'Trade ID'!A:B,2,0)</f>
        <v>#N/A</v>
      </c>
    </row>
    <row r="9407" spans="1:5" hidden="1" x14ac:dyDescent="0.25">
      <c r="A9407" s="3" t="s">
        <v>3107</v>
      </c>
      <c r="B9407" s="3" t="s">
        <v>3107</v>
      </c>
      <c r="C9407" t="str">
        <f>VLOOKUP(B9407,'سیستم ID'!B:C,2,0)</f>
        <v>670954B7-4C3B-4F76-BDC8-82C8C1C0096F</v>
      </c>
      <c r="D9407" s="5" t="s">
        <v>3819</v>
      </c>
      <c r="E9407" t="e">
        <f>VLOOKUP('نهایی براساس سیستم'!D9407,'Trade ID'!A:B,2,0)</f>
        <v>#N/A</v>
      </c>
    </row>
    <row r="9408" spans="1:5" hidden="1" x14ac:dyDescent="0.25">
      <c r="A9408" s="3" t="s">
        <v>3109</v>
      </c>
      <c r="B9408" s="3" t="s">
        <v>3109</v>
      </c>
      <c r="C9408" t="str">
        <f>VLOOKUP(B9408,'سیستم ID'!B:C,2,0)</f>
        <v>07C53720-59AF-4120-9B80-D68F891A17B9</v>
      </c>
      <c r="D9408" s="5" t="s">
        <v>3819</v>
      </c>
      <c r="E9408" t="e">
        <f>VLOOKUP('نهایی براساس سیستم'!D9408,'Trade ID'!A:B,2,0)</f>
        <v>#N/A</v>
      </c>
    </row>
    <row r="9409" spans="1:5" hidden="1" x14ac:dyDescent="0.25">
      <c r="A9409" s="3" t="s">
        <v>62</v>
      </c>
      <c r="B9409" s="3" t="s">
        <v>61</v>
      </c>
      <c r="C9409" t="str">
        <f>VLOOKUP(B9409,'سیستم ID'!B:C,2,0)</f>
        <v>09E22BFD-16CE-4344-9D2F-262F781776AE</v>
      </c>
      <c r="D9409" s="5" t="s">
        <v>3819</v>
      </c>
      <c r="E9409" t="e">
        <f>VLOOKUP('نهایی براساس سیستم'!D9409,'Trade ID'!A:B,2,0)</f>
        <v>#N/A</v>
      </c>
    </row>
    <row r="9410" spans="1:5" hidden="1" x14ac:dyDescent="0.25">
      <c r="A9410" s="3" t="s">
        <v>64</v>
      </c>
      <c r="B9410" s="3" t="s">
        <v>63</v>
      </c>
      <c r="C9410" t="str">
        <f>VLOOKUP(B9410,'سیستم ID'!B:C,2,0)</f>
        <v>AEC245F7-08D2-414B-B328-E80EDA608BC3</v>
      </c>
      <c r="D9410" s="5" t="s">
        <v>3819</v>
      </c>
      <c r="E9410" t="e">
        <f>VLOOKUP('نهایی براساس سیستم'!D9410,'Trade ID'!A:B,2,0)</f>
        <v>#N/A</v>
      </c>
    </row>
    <row r="9411" spans="1:5" hidden="1" x14ac:dyDescent="0.25">
      <c r="A9411" s="3" t="s">
        <v>66</v>
      </c>
      <c r="B9411" s="3" t="s">
        <v>65</v>
      </c>
      <c r="C9411" t="str">
        <f>VLOOKUP(B9411,'سیستم ID'!B:C,2,0)</f>
        <v>0932E663-67D8-4368-9F47-A8280998BFC4</v>
      </c>
      <c r="D9411" s="5" t="s">
        <v>3819</v>
      </c>
      <c r="E9411" t="e">
        <f>VLOOKUP('نهایی براساس سیستم'!D9411,'Trade ID'!A:B,2,0)</f>
        <v>#N/A</v>
      </c>
    </row>
    <row r="9412" spans="1:5" hidden="1" x14ac:dyDescent="0.25">
      <c r="A9412" s="3" t="s">
        <v>3114</v>
      </c>
      <c r="B9412" s="3" t="s">
        <v>97</v>
      </c>
      <c r="C9412" t="str">
        <f>VLOOKUP(B9412,'سیستم ID'!B:C,2,0)</f>
        <v>56B7C9BA-BC69-401A-9B7A-075F3F29A866</v>
      </c>
      <c r="D9412" s="5" t="s">
        <v>3819</v>
      </c>
      <c r="E9412" t="e">
        <f>VLOOKUP('نهایی براساس سیستم'!D9412,'Trade ID'!A:B,2,0)</f>
        <v>#N/A</v>
      </c>
    </row>
    <row r="9413" spans="1:5" hidden="1" x14ac:dyDescent="0.25">
      <c r="A9413" s="3" t="s">
        <v>68</v>
      </c>
      <c r="B9413" s="3" t="s">
        <v>67</v>
      </c>
      <c r="C9413" t="str">
        <f>VLOOKUP(B9413,'سیستم ID'!B:C,2,0)</f>
        <v>C334DC4B-30C1-4BEC-8D59-4A7AA348EA06</v>
      </c>
      <c r="D9413" s="5" t="s">
        <v>3819</v>
      </c>
      <c r="E9413" t="e">
        <f>VLOOKUP('نهایی براساس سیستم'!D9413,'Trade ID'!A:B,2,0)</f>
        <v>#N/A</v>
      </c>
    </row>
    <row r="9414" spans="1:5" hidden="1" x14ac:dyDescent="0.25">
      <c r="A9414" s="3" t="s">
        <v>3117</v>
      </c>
      <c r="B9414" s="3" t="s">
        <v>3117</v>
      </c>
      <c r="C9414" t="str">
        <f>VLOOKUP(B9414,'سیستم ID'!B:C,2,0)</f>
        <v>692D09C5-27CB-4B9A-BCD2-177CFC2CC08A</v>
      </c>
      <c r="D9414" s="5" t="s">
        <v>3819</v>
      </c>
      <c r="E9414" t="e">
        <f>VLOOKUP('نهایی براساس سیستم'!D9414,'Trade ID'!A:B,2,0)</f>
        <v>#N/A</v>
      </c>
    </row>
    <row r="9415" spans="1:5" hidden="1" x14ac:dyDescent="0.25">
      <c r="A9415" s="3" t="s">
        <v>3119</v>
      </c>
      <c r="B9415" s="3" t="s">
        <v>3119</v>
      </c>
      <c r="C9415" t="str">
        <f>VLOOKUP(B9415,'سیستم ID'!B:C,2,0)</f>
        <v>A355905F-7A78-4D9B-A836-C5F9470D5CBA</v>
      </c>
      <c r="D9415" s="5" t="s">
        <v>3819</v>
      </c>
      <c r="E9415" t="e">
        <f>VLOOKUP('نهایی براساس سیستم'!D9415,'Trade ID'!A:B,2,0)</f>
        <v>#N/A</v>
      </c>
    </row>
    <row r="9416" spans="1:5" hidden="1" x14ac:dyDescent="0.25">
      <c r="A9416" s="3" t="s">
        <v>3121</v>
      </c>
      <c r="B9416" s="3" t="s">
        <v>3121</v>
      </c>
      <c r="C9416" t="str">
        <f>VLOOKUP(B9416,'سیستم ID'!B:C,2,0)</f>
        <v>02971099-D16D-4811-A013-44DEDC387891</v>
      </c>
      <c r="D9416" s="5" t="s">
        <v>3819</v>
      </c>
      <c r="E9416" t="e">
        <f>VLOOKUP('نهایی براساس سیستم'!D9416,'Trade ID'!A:B,2,0)</f>
        <v>#N/A</v>
      </c>
    </row>
    <row r="9417" spans="1:5" hidden="1" x14ac:dyDescent="0.25">
      <c r="A9417" s="3" t="s">
        <v>3123</v>
      </c>
      <c r="B9417" s="3" t="s">
        <v>3123</v>
      </c>
      <c r="C9417" t="str">
        <f>VLOOKUP(B9417,'سیستم ID'!B:C,2,0)</f>
        <v>8E973FF0-0544-4CD0-831A-EF53B2C914FB</v>
      </c>
      <c r="D9417" s="5" t="s">
        <v>3819</v>
      </c>
      <c r="E9417" t="e">
        <f>VLOOKUP('نهایی براساس سیستم'!D9417,'Trade ID'!A:B,2,0)</f>
        <v>#N/A</v>
      </c>
    </row>
    <row r="9418" spans="1:5" hidden="1" x14ac:dyDescent="0.25">
      <c r="A9418" s="3" t="s">
        <v>3125</v>
      </c>
      <c r="B9418" s="3" t="s">
        <v>3125</v>
      </c>
      <c r="C9418" t="str">
        <f>VLOOKUP(B9418,'سیستم ID'!B:C,2,0)</f>
        <v>2CA3965C-A4FA-4807-A9CB-0E2F0087E98A</v>
      </c>
      <c r="D9418" s="5" t="s">
        <v>3819</v>
      </c>
      <c r="E9418" t="e">
        <f>VLOOKUP('نهایی براساس سیستم'!D9418,'Trade ID'!A:B,2,0)</f>
        <v>#N/A</v>
      </c>
    </row>
    <row r="9419" spans="1:5" hidden="1" x14ac:dyDescent="0.25">
      <c r="A9419" s="3" t="s">
        <v>3127</v>
      </c>
      <c r="B9419" s="3" t="s">
        <v>3127</v>
      </c>
      <c r="C9419" t="str">
        <f>VLOOKUP(B9419,'سیستم ID'!B:C,2,0)</f>
        <v>922E9A0D-BD5A-4F1D-9170-A83478CB8F9A</v>
      </c>
      <c r="D9419" s="5" t="s">
        <v>3819</v>
      </c>
      <c r="E9419" t="e">
        <f>VLOOKUP('نهایی براساس سیستم'!D9419,'Trade ID'!A:B,2,0)</f>
        <v>#N/A</v>
      </c>
    </row>
    <row r="9420" spans="1:5" hidden="1" x14ac:dyDescent="0.25">
      <c r="A9420" s="3" t="s">
        <v>3129</v>
      </c>
      <c r="B9420" s="3" t="s">
        <v>3129</v>
      </c>
      <c r="C9420" t="str">
        <f>VLOOKUP(B9420,'سیستم ID'!B:C,2,0)</f>
        <v>518C6112-317D-4C56-9953-B93CBC035CA1</v>
      </c>
      <c r="D9420" s="5" t="s">
        <v>3819</v>
      </c>
      <c r="E9420" t="e">
        <f>VLOOKUP('نهایی براساس سیستم'!D9420,'Trade ID'!A:B,2,0)</f>
        <v>#N/A</v>
      </c>
    </row>
    <row r="9421" spans="1:5" hidden="1" x14ac:dyDescent="0.25">
      <c r="A9421" s="3" t="s">
        <v>3131</v>
      </c>
      <c r="B9421" s="3" t="s">
        <v>3131</v>
      </c>
      <c r="C9421" t="str">
        <f>VLOOKUP(B9421,'سیستم ID'!B:C,2,0)</f>
        <v>558D51D3-B817-4E08-BD08-C293F86D95B4</v>
      </c>
      <c r="D9421" s="5" t="s">
        <v>3819</v>
      </c>
      <c r="E9421" t="e">
        <f>VLOOKUP('نهایی براساس سیستم'!D9421,'Trade ID'!A:B,2,0)</f>
        <v>#N/A</v>
      </c>
    </row>
    <row r="9422" spans="1:5" hidden="1" x14ac:dyDescent="0.25">
      <c r="A9422" s="3" t="s">
        <v>70</v>
      </c>
      <c r="B9422" s="3" t="s">
        <v>69</v>
      </c>
      <c r="C9422" t="str">
        <f>VLOOKUP(B9422,'سیستم ID'!B:C,2,0)</f>
        <v>28B0F70D-4295-43B4-87A1-4A8A2DF4D607</v>
      </c>
      <c r="D9422" s="5" t="s">
        <v>3819</v>
      </c>
      <c r="E9422" t="e">
        <f>VLOOKUP('نهایی براساس سیستم'!D9422,'Trade ID'!A:B,2,0)</f>
        <v>#N/A</v>
      </c>
    </row>
    <row r="9423" spans="1:5" hidden="1" x14ac:dyDescent="0.25">
      <c r="A9423" s="3" t="s">
        <v>3134</v>
      </c>
      <c r="B9423" s="3" t="s">
        <v>3134</v>
      </c>
      <c r="C9423" t="str">
        <f>VLOOKUP(B9423,'سیستم ID'!B:C,2,0)</f>
        <v>362F2025-BF8E-4C08-AA48-A2FB75A46A91</v>
      </c>
      <c r="D9423" s="5" t="s">
        <v>3819</v>
      </c>
      <c r="E9423" t="e">
        <f>VLOOKUP('نهایی براساس سیستم'!D9423,'Trade ID'!A:B,2,0)</f>
        <v>#N/A</v>
      </c>
    </row>
    <row r="9424" spans="1:5" hidden="1" x14ac:dyDescent="0.25">
      <c r="A9424" s="3" t="s">
        <v>3136</v>
      </c>
      <c r="B9424" s="3" t="s">
        <v>3136</v>
      </c>
      <c r="C9424" t="str">
        <f>VLOOKUP(B9424,'سیستم ID'!B:C,2,0)</f>
        <v>8B8FA01E-2949-4EBC-AA52-7AC9E56E8F95</v>
      </c>
      <c r="D9424" s="5" t="s">
        <v>3819</v>
      </c>
      <c r="E9424" t="e">
        <f>VLOOKUP('نهایی براساس سیستم'!D9424,'Trade ID'!A:B,2,0)</f>
        <v>#N/A</v>
      </c>
    </row>
    <row r="9425" spans="1:5" hidden="1" x14ac:dyDescent="0.25">
      <c r="A9425" s="3" t="s">
        <v>3138</v>
      </c>
      <c r="B9425" s="3" t="s">
        <v>3138</v>
      </c>
      <c r="C9425" t="str">
        <f>VLOOKUP(B9425,'سیستم ID'!B:C,2,0)</f>
        <v>0A65FF28-928F-4483-B407-6E7F2011FBD5</v>
      </c>
      <c r="D9425" s="5" t="s">
        <v>3819</v>
      </c>
      <c r="E9425" t="e">
        <f>VLOOKUP('نهایی براساس سیستم'!D9425,'Trade ID'!A:B,2,0)</f>
        <v>#N/A</v>
      </c>
    </row>
    <row r="9426" spans="1:5" hidden="1" x14ac:dyDescent="0.25">
      <c r="A9426" s="3" t="s">
        <v>72</v>
      </c>
      <c r="B9426" s="3" t="s">
        <v>71</v>
      </c>
      <c r="C9426" t="str">
        <f>VLOOKUP(B9426,'سیستم ID'!B:C,2,0)</f>
        <v>5AE74F76-43CC-49E4-BE3F-F992A939567F</v>
      </c>
      <c r="D9426" s="5" t="s">
        <v>3819</v>
      </c>
      <c r="E9426" t="e">
        <f>VLOOKUP('نهایی براساس سیستم'!D9426,'Trade ID'!A:B,2,0)</f>
        <v>#N/A</v>
      </c>
    </row>
    <row r="9427" spans="1:5" hidden="1" x14ac:dyDescent="0.25">
      <c r="A9427" s="3" t="s">
        <v>3141</v>
      </c>
      <c r="B9427" s="3" t="s">
        <v>3141</v>
      </c>
      <c r="C9427" t="str">
        <f>VLOOKUP(B9427,'سیستم ID'!B:C,2,0)</f>
        <v>655F621E-5BD0-4ADB-80DF-25FE14F69C2A</v>
      </c>
      <c r="D9427" s="5" t="s">
        <v>3819</v>
      </c>
      <c r="E9427" t="e">
        <f>VLOOKUP('نهایی براساس سیستم'!D9427,'Trade ID'!A:B,2,0)</f>
        <v>#N/A</v>
      </c>
    </row>
    <row r="9428" spans="1:5" hidden="1" x14ac:dyDescent="0.25">
      <c r="A9428" s="3" t="s">
        <v>3143</v>
      </c>
      <c r="B9428" s="3" t="s">
        <v>3143</v>
      </c>
      <c r="C9428" t="str">
        <f>VLOOKUP(B9428,'سیستم ID'!B:C,2,0)</f>
        <v>E8FDB5A6-7FDA-406A-8BAE-A61A8BD6335D</v>
      </c>
      <c r="D9428" s="5" t="s">
        <v>3819</v>
      </c>
      <c r="E9428" t="e">
        <f>VLOOKUP('نهایی براساس سیستم'!D9428,'Trade ID'!A:B,2,0)</f>
        <v>#N/A</v>
      </c>
    </row>
    <row r="9429" spans="1:5" hidden="1" x14ac:dyDescent="0.25">
      <c r="A9429" s="3" t="s">
        <v>3145</v>
      </c>
      <c r="B9429" s="3" t="s">
        <v>3145</v>
      </c>
      <c r="C9429" t="str">
        <f>VLOOKUP(B9429,'سیستم ID'!B:C,2,0)</f>
        <v>4C60101A-2691-4478-904B-6A8477FA7EC7</v>
      </c>
      <c r="D9429" s="5" t="s">
        <v>3819</v>
      </c>
      <c r="E9429" t="e">
        <f>VLOOKUP('نهایی براساس سیستم'!D9429,'Trade ID'!A:B,2,0)</f>
        <v>#N/A</v>
      </c>
    </row>
    <row r="9430" spans="1:5" hidden="1" x14ac:dyDescent="0.25">
      <c r="A9430" s="3" t="s">
        <v>74</v>
      </c>
      <c r="B9430" s="3" t="s">
        <v>73</v>
      </c>
      <c r="C9430" t="str">
        <f>VLOOKUP(B9430,'سیستم ID'!B:C,2,0)</f>
        <v>2436D7B9-2659-4E86-A755-786FFCF72C0F</v>
      </c>
      <c r="D9430" s="5" t="s">
        <v>3819</v>
      </c>
      <c r="E9430" t="e">
        <f>VLOOKUP('نهایی براساس سیستم'!D9430,'Trade ID'!A:B,2,0)</f>
        <v>#N/A</v>
      </c>
    </row>
    <row r="9431" spans="1:5" hidden="1" x14ac:dyDescent="0.25">
      <c r="A9431" s="3" t="s">
        <v>3148</v>
      </c>
      <c r="B9431" s="3" t="s">
        <v>3148</v>
      </c>
      <c r="C9431" t="str">
        <f>VLOOKUP(B9431,'سیستم ID'!B:C,2,0)</f>
        <v>34B74A99-E91D-46C0-875C-0077AE372CD5</v>
      </c>
      <c r="D9431" s="5" t="s">
        <v>3819</v>
      </c>
      <c r="E9431" t="e">
        <f>VLOOKUP('نهایی براساس سیستم'!D9431,'Trade ID'!A:B,2,0)</f>
        <v>#N/A</v>
      </c>
    </row>
    <row r="9432" spans="1:5" hidden="1" x14ac:dyDescent="0.25">
      <c r="A9432" s="3" t="s">
        <v>3150</v>
      </c>
      <c r="B9432" s="3" t="s">
        <v>3150</v>
      </c>
      <c r="C9432" t="str">
        <f>VLOOKUP(B9432,'سیستم ID'!B:C,2,0)</f>
        <v>D25A9550-A7F1-409A-AE31-B7333B788CF7</v>
      </c>
      <c r="D9432" s="5" t="s">
        <v>3819</v>
      </c>
      <c r="E9432" t="e">
        <f>VLOOKUP('نهایی براساس سیستم'!D9432,'Trade ID'!A:B,2,0)</f>
        <v>#N/A</v>
      </c>
    </row>
    <row r="9433" spans="1:5" hidden="1" x14ac:dyDescent="0.25">
      <c r="A9433" s="3" t="s">
        <v>76</v>
      </c>
      <c r="B9433" s="3" t="s">
        <v>75</v>
      </c>
      <c r="C9433" t="str">
        <f>VLOOKUP(B9433,'سیستم ID'!B:C,2,0)</f>
        <v>DCBA87FD-99E4-4DF2-8FA1-1230C9C34477</v>
      </c>
      <c r="D9433" s="5" t="s">
        <v>3819</v>
      </c>
      <c r="E9433" t="e">
        <f>VLOOKUP('نهایی براساس سیستم'!D9433,'Trade ID'!A:B,2,0)</f>
        <v>#N/A</v>
      </c>
    </row>
    <row r="9434" spans="1:5" hidden="1" x14ac:dyDescent="0.25">
      <c r="A9434" s="3" t="s">
        <v>3153</v>
      </c>
      <c r="B9434" s="3" t="s">
        <v>3153</v>
      </c>
      <c r="C9434" t="str">
        <f>VLOOKUP(B9434,'سیستم ID'!B:C,2,0)</f>
        <v>5DC650D7-D846-49A0-9925-8AA218F5C522</v>
      </c>
      <c r="D9434" s="5" t="s">
        <v>3819</v>
      </c>
      <c r="E9434" t="e">
        <f>VLOOKUP('نهایی براساس سیستم'!D9434,'Trade ID'!A:B,2,0)</f>
        <v>#N/A</v>
      </c>
    </row>
    <row r="9435" spans="1:5" hidden="1" x14ac:dyDescent="0.25">
      <c r="A9435" s="3" t="s">
        <v>3155</v>
      </c>
      <c r="B9435" s="3" t="s">
        <v>3155</v>
      </c>
      <c r="C9435" t="str">
        <f>VLOOKUP(B9435,'سیستم ID'!B:C,2,0)</f>
        <v>690895C9-2DE6-4908-94B4-ADAEBEB9060C</v>
      </c>
      <c r="D9435" s="5" t="s">
        <v>3819</v>
      </c>
      <c r="E9435" t="e">
        <f>VLOOKUP('نهایی براساس سیستم'!D9435,'Trade ID'!A:B,2,0)</f>
        <v>#N/A</v>
      </c>
    </row>
    <row r="9436" spans="1:5" hidden="1" x14ac:dyDescent="0.25">
      <c r="A9436" s="3" t="s">
        <v>3157</v>
      </c>
      <c r="B9436" s="3" t="s">
        <v>3157</v>
      </c>
      <c r="C9436" t="str">
        <f>VLOOKUP(B9436,'سیستم ID'!B:C,2,0)</f>
        <v>24B203FF-FDEB-424D-8FCB-55C96B3FAC52</v>
      </c>
      <c r="D9436" s="5" t="s">
        <v>3819</v>
      </c>
      <c r="E9436" t="e">
        <f>VLOOKUP('نهایی براساس سیستم'!D9436,'Trade ID'!A:B,2,0)</f>
        <v>#N/A</v>
      </c>
    </row>
    <row r="9437" spans="1:5" hidden="1" x14ac:dyDescent="0.25">
      <c r="A9437" s="3" t="s">
        <v>3159</v>
      </c>
      <c r="B9437" s="3" t="s">
        <v>3159</v>
      </c>
      <c r="C9437" t="str">
        <f>VLOOKUP(B9437,'سیستم ID'!B:C,2,0)</f>
        <v>0923D436-B3EE-4F16-8F4C-B1D27CD8C6DA</v>
      </c>
      <c r="D9437" s="5" t="s">
        <v>3819</v>
      </c>
      <c r="E9437" t="e">
        <f>VLOOKUP('نهایی براساس سیستم'!D9437,'Trade ID'!A:B,2,0)</f>
        <v>#N/A</v>
      </c>
    </row>
    <row r="9438" spans="1:5" hidden="1" x14ac:dyDescent="0.25">
      <c r="A9438" s="3" t="s">
        <v>3161</v>
      </c>
      <c r="B9438" s="3" t="s">
        <v>3161</v>
      </c>
      <c r="C9438" t="str">
        <f>VLOOKUP(B9438,'سیستم ID'!B:C,2,0)</f>
        <v>D465B6E9-1A58-4132-A223-E2BA20B41658</v>
      </c>
      <c r="D9438" s="5" t="s">
        <v>3819</v>
      </c>
      <c r="E9438" t="e">
        <f>VLOOKUP('نهایی براساس سیستم'!D9438,'Trade ID'!A:B,2,0)</f>
        <v>#N/A</v>
      </c>
    </row>
    <row r="9439" spans="1:5" hidden="1" x14ac:dyDescent="0.25">
      <c r="A9439" s="3" t="s">
        <v>3163</v>
      </c>
      <c r="B9439" s="3" t="s">
        <v>3163</v>
      </c>
      <c r="C9439" t="str">
        <f>VLOOKUP(B9439,'سیستم ID'!B:C,2,0)</f>
        <v>FD83784A-0AEE-41AA-B388-E31D31ED664F</v>
      </c>
      <c r="D9439" s="5" t="s">
        <v>3819</v>
      </c>
      <c r="E9439" t="e">
        <f>VLOOKUP('نهایی براساس سیستم'!D9439,'Trade ID'!A:B,2,0)</f>
        <v>#N/A</v>
      </c>
    </row>
    <row r="9440" spans="1:5" hidden="1" x14ac:dyDescent="0.25">
      <c r="A9440" s="3" t="s">
        <v>3165</v>
      </c>
      <c r="B9440" s="3" t="s">
        <v>3165</v>
      </c>
      <c r="C9440" t="str">
        <f>VLOOKUP(B9440,'سیستم ID'!B:C,2,0)</f>
        <v>22A69171-2574-46E8-82DA-FF483857C72D</v>
      </c>
      <c r="D9440" s="5" t="s">
        <v>3819</v>
      </c>
      <c r="E9440" t="e">
        <f>VLOOKUP('نهایی براساس سیستم'!D9440,'Trade ID'!A:B,2,0)</f>
        <v>#N/A</v>
      </c>
    </row>
    <row r="9441" spans="1:5" hidden="1" x14ac:dyDescent="0.25">
      <c r="A9441" s="3" t="s">
        <v>3167</v>
      </c>
      <c r="B9441" s="3" t="s">
        <v>3167</v>
      </c>
      <c r="C9441" t="str">
        <f>VLOOKUP(B9441,'سیستم ID'!B:C,2,0)</f>
        <v>25A538FB-6BF2-48FF-960D-4AEABCABDE3B</v>
      </c>
      <c r="D9441" s="5" t="s">
        <v>3819</v>
      </c>
      <c r="E9441" t="e">
        <f>VLOOKUP('نهایی براساس سیستم'!D9441,'Trade ID'!A:B,2,0)</f>
        <v>#N/A</v>
      </c>
    </row>
    <row r="9442" spans="1:5" hidden="1" x14ac:dyDescent="0.25">
      <c r="A9442" s="3" t="s">
        <v>3169</v>
      </c>
      <c r="B9442" s="3" t="s">
        <v>3169</v>
      </c>
      <c r="C9442" t="str">
        <f>VLOOKUP(B9442,'سیستم ID'!B:C,2,0)</f>
        <v>44670777-73D3-4646-954B-EA44CE859019</v>
      </c>
      <c r="D9442" s="5" t="s">
        <v>3819</v>
      </c>
      <c r="E9442" t="e">
        <f>VLOOKUP('نهایی براساس سیستم'!D9442,'Trade ID'!A:B,2,0)</f>
        <v>#N/A</v>
      </c>
    </row>
    <row r="9443" spans="1:5" hidden="1" x14ac:dyDescent="0.25">
      <c r="A9443" s="3" t="s">
        <v>3171</v>
      </c>
      <c r="B9443" s="3" t="s">
        <v>3171</v>
      </c>
      <c r="C9443" t="str">
        <f>VLOOKUP(B9443,'سیستم ID'!B:C,2,0)</f>
        <v>CC816F81-4315-42D5-8E1C-38C7A36AC51E</v>
      </c>
      <c r="D9443" s="5" t="s">
        <v>3819</v>
      </c>
      <c r="E9443" t="e">
        <f>VLOOKUP('نهایی براساس سیستم'!D9443,'Trade ID'!A:B,2,0)</f>
        <v>#N/A</v>
      </c>
    </row>
    <row r="9444" spans="1:5" hidden="1" x14ac:dyDescent="0.25">
      <c r="A9444" s="3" t="s">
        <v>3173</v>
      </c>
      <c r="B9444" s="3" t="s">
        <v>3173</v>
      </c>
      <c r="C9444" t="str">
        <f>VLOOKUP(B9444,'سیستم ID'!B:C,2,0)</f>
        <v>DB77F1EC-9F31-4B90-BA23-E5E8D4AD1EBC</v>
      </c>
      <c r="D9444" s="5" t="s">
        <v>3819</v>
      </c>
      <c r="E9444" t="e">
        <f>VLOOKUP('نهایی براساس سیستم'!D9444,'Trade ID'!A:B,2,0)</f>
        <v>#N/A</v>
      </c>
    </row>
    <row r="9445" spans="1:5" hidden="1" x14ac:dyDescent="0.25">
      <c r="A9445" s="3" t="s">
        <v>3175</v>
      </c>
      <c r="B9445" s="3" t="s">
        <v>3175</v>
      </c>
      <c r="C9445" t="str">
        <f>VLOOKUP(B9445,'سیستم ID'!B:C,2,0)</f>
        <v>21EDDB3D-581E-41CA-AFD8-768555A6A378</v>
      </c>
      <c r="D9445" s="5" t="s">
        <v>3819</v>
      </c>
      <c r="E9445" t="e">
        <f>VLOOKUP('نهایی براساس سیستم'!D9445,'Trade ID'!A:B,2,0)</f>
        <v>#N/A</v>
      </c>
    </row>
    <row r="9446" spans="1:5" hidden="1" x14ac:dyDescent="0.25">
      <c r="A9446" s="3" t="s">
        <v>3177</v>
      </c>
      <c r="B9446" s="3" t="s">
        <v>3177</v>
      </c>
      <c r="C9446" t="str">
        <f>VLOOKUP(B9446,'سیستم ID'!B:C,2,0)</f>
        <v>5C217CB6-B95D-4993-A710-A862E952D71F</v>
      </c>
      <c r="D9446" s="5" t="s">
        <v>3819</v>
      </c>
      <c r="E9446" t="e">
        <f>VLOOKUP('نهایی براساس سیستم'!D9446,'Trade ID'!A:B,2,0)</f>
        <v>#N/A</v>
      </c>
    </row>
    <row r="9447" spans="1:5" hidden="1" x14ac:dyDescent="0.25">
      <c r="A9447" s="3" t="s">
        <v>3179</v>
      </c>
      <c r="B9447" s="3" t="s">
        <v>3179</v>
      </c>
      <c r="C9447" t="str">
        <f>VLOOKUP(B9447,'سیستم ID'!B:C,2,0)</f>
        <v>7E34DB63-4FD7-409A-A31D-7F781D626FBC</v>
      </c>
      <c r="D9447" s="5" t="s">
        <v>3819</v>
      </c>
      <c r="E9447" t="e">
        <f>VLOOKUP('نهایی براساس سیستم'!D9447,'Trade ID'!A:B,2,0)</f>
        <v>#N/A</v>
      </c>
    </row>
    <row r="9448" spans="1:5" hidden="1" x14ac:dyDescent="0.25">
      <c r="A9448" s="3" t="s">
        <v>3181</v>
      </c>
      <c r="B9448" s="3" t="s">
        <v>3181</v>
      </c>
      <c r="C9448" t="str">
        <f>VLOOKUP(B9448,'سیستم ID'!B:C,2,0)</f>
        <v>48D5FB4A-107F-4E2A-8B33-FBAC631E89B8</v>
      </c>
      <c r="D9448" s="5" t="s">
        <v>3819</v>
      </c>
      <c r="E9448" t="e">
        <f>VLOOKUP('نهایی براساس سیستم'!D9448,'Trade ID'!A:B,2,0)</f>
        <v>#N/A</v>
      </c>
    </row>
    <row r="9449" spans="1:5" hidden="1" x14ac:dyDescent="0.25">
      <c r="A9449" s="3" t="s">
        <v>3183</v>
      </c>
      <c r="B9449" s="3" t="s">
        <v>3183</v>
      </c>
      <c r="C9449" t="str">
        <f>VLOOKUP(B9449,'سیستم ID'!B:C,2,0)</f>
        <v>C49E8291-99ED-4BC8-8293-B05C9B69A94E</v>
      </c>
      <c r="D9449" s="5" t="s">
        <v>3819</v>
      </c>
      <c r="E9449" t="e">
        <f>VLOOKUP('نهایی براساس سیستم'!D9449,'Trade ID'!A:B,2,0)</f>
        <v>#N/A</v>
      </c>
    </row>
    <row r="9450" spans="1:5" hidden="1" x14ac:dyDescent="0.25">
      <c r="A9450" s="3" t="s">
        <v>3185</v>
      </c>
      <c r="B9450" s="3" t="s">
        <v>3185</v>
      </c>
      <c r="C9450" t="str">
        <f>VLOOKUP(B9450,'سیستم ID'!B:C,2,0)</f>
        <v>DAA1913F-5708-48F2-8655-73D591C7634C</v>
      </c>
      <c r="D9450" s="5" t="s">
        <v>3819</v>
      </c>
      <c r="E9450" t="e">
        <f>VLOOKUP('نهایی براساس سیستم'!D9450,'Trade ID'!A:B,2,0)</f>
        <v>#N/A</v>
      </c>
    </row>
    <row r="9451" spans="1:5" hidden="1" x14ac:dyDescent="0.25">
      <c r="A9451" s="3" t="s">
        <v>3187</v>
      </c>
      <c r="B9451" s="3" t="s">
        <v>3187</v>
      </c>
      <c r="C9451" t="str">
        <f>VLOOKUP(B9451,'سیستم ID'!B:C,2,0)</f>
        <v>2FE060D4-59A3-460D-A31A-51959B40BB1E</v>
      </c>
      <c r="D9451" s="5" t="s">
        <v>3819</v>
      </c>
      <c r="E9451" t="e">
        <f>VLOOKUP('نهایی براساس سیستم'!D9451,'Trade ID'!A:B,2,0)</f>
        <v>#N/A</v>
      </c>
    </row>
    <row r="9452" spans="1:5" hidden="1" x14ac:dyDescent="0.25">
      <c r="A9452" s="3" t="s">
        <v>3189</v>
      </c>
      <c r="B9452" s="3" t="s">
        <v>3189</v>
      </c>
      <c r="C9452" t="str">
        <f>VLOOKUP(B9452,'سیستم ID'!B:C,2,0)</f>
        <v>F5476B91-1665-4926-AF7C-6624F253F953</v>
      </c>
      <c r="D9452" s="5" t="s">
        <v>3819</v>
      </c>
      <c r="E9452" t="e">
        <f>VLOOKUP('نهایی براساس سیستم'!D9452,'Trade ID'!A:B,2,0)</f>
        <v>#N/A</v>
      </c>
    </row>
    <row r="9453" spans="1:5" hidden="1" x14ac:dyDescent="0.25">
      <c r="A9453" s="3" t="s">
        <v>3191</v>
      </c>
      <c r="B9453" s="3" t="s">
        <v>3191</v>
      </c>
      <c r="C9453" t="str">
        <f>VLOOKUP(B9453,'سیستم ID'!B:C,2,0)</f>
        <v>1812A738-38E4-4B34-9C1A-6E7D4CAED06A</v>
      </c>
      <c r="D9453" s="5" t="s">
        <v>3819</v>
      </c>
      <c r="E9453" t="e">
        <f>VLOOKUP('نهایی براساس سیستم'!D9453,'Trade ID'!A:B,2,0)</f>
        <v>#N/A</v>
      </c>
    </row>
    <row r="9454" spans="1:5" hidden="1" x14ac:dyDescent="0.25">
      <c r="A9454" s="3" t="s">
        <v>3193</v>
      </c>
      <c r="B9454" s="3" t="s">
        <v>3193</v>
      </c>
      <c r="C9454" t="str">
        <f>VLOOKUP(B9454,'سیستم ID'!B:C,2,0)</f>
        <v>A4102814-A4A6-4E9D-8799-44E3023A55FD</v>
      </c>
      <c r="D9454" s="5" t="s">
        <v>3819</v>
      </c>
      <c r="E9454" t="e">
        <f>VLOOKUP('نهایی براساس سیستم'!D9454,'Trade ID'!A:B,2,0)</f>
        <v>#N/A</v>
      </c>
    </row>
    <row r="9455" spans="1:5" hidden="1" x14ac:dyDescent="0.25">
      <c r="A9455" s="3" t="s">
        <v>3195</v>
      </c>
      <c r="B9455" s="3" t="s">
        <v>3195</v>
      </c>
      <c r="C9455" t="str">
        <f>VLOOKUP(B9455,'سیستم ID'!B:C,2,0)</f>
        <v>B551C765-8AF4-4A24-886B-1A52C7FB3A68</v>
      </c>
      <c r="D9455" s="5" t="s">
        <v>3819</v>
      </c>
      <c r="E9455" t="e">
        <f>VLOOKUP('نهایی براساس سیستم'!D9455,'Trade ID'!A:B,2,0)</f>
        <v>#N/A</v>
      </c>
    </row>
    <row r="9456" spans="1:5" hidden="1" x14ac:dyDescent="0.25">
      <c r="A9456" s="3" t="s">
        <v>3197</v>
      </c>
      <c r="B9456" s="3" t="s">
        <v>3197</v>
      </c>
      <c r="C9456" t="str">
        <f>VLOOKUP(B9456,'سیستم ID'!B:C,2,0)</f>
        <v>E912FD4C-0FDC-4943-B264-869458915FAB</v>
      </c>
      <c r="D9456" s="5" t="s">
        <v>3819</v>
      </c>
      <c r="E9456" t="e">
        <f>VLOOKUP('نهایی براساس سیستم'!D9456,'Trade ID'!A:B,2,0)</f>
        <v>#N/A</v>
      </c>
    </row>
    <row r="9457" spans="1:5" hidden="1" x14ac:dyDescent="0.25">
      <c r="A9457" s="3" t="s">
        <v>3199</v>
      </c>
      <c r="B9457" s="3" t="s">
        <v>3199</v>
      </c>
      <c r="C9457" t="str">
        <f>VLOOKUP(B9457,'سیستم ID'!B:C,2,0)</f>
        <v>9DBF38D1-6DE9-4853-B72C-C1C5178EC0B4</v>
      </c>
      <c r="D9457" s="5" t="s">
        <v>3819</v>
      </c>
      <c r="E9457" t="e">
        <f>VLOOKUP('نهایی براساس سیستم'!D9457,'Trade ID'!A:B,2,0)</f>
        <v>#N/A</v>
      </c>
    </row>
    <row r="9458" spans="1:5" hidden="1" x14ac:dyDescent="0.25">
      <c r="A9458" s="3" t="s">
        <v>3201</v>
      </c>
      <c r="B9458" s="3" t="s">
        <v>3201</v>
      </c>
      <c r="C9458" t="str">
        <f>VLOOKUP(B9458,'سیستم ID'!B:C,2,0)</f>
        <v>76E72421-971C-4B50-A300-88EB69FF09CE</v>
      </c>
      <c r="D9458" s="5" t="s">
        <v>3819</v>
      </c>
      <c r="E9458" t="e">
        <f>VLOOKUP('نهایی براساس سیستم'!D9458,'Trade ID'!A:B,2,0)</f>
        <v>#N/A</v>
      </c>
    </row>
    <row r="9459" spans="1:5" hidden="1" x14ac:dyDescent="0.25">
      <c r="A9459" s="3" t="s">
        <v>3203</v>
      </c>
      <c r="B9459" s="3" t="s">
        <v>3203</v>
      </c>
      <c r="C9459" t="str">
        <f>VLOOKUP(B9459,'سیستم ID'!B:C,2,0)</f>
        <v>47AEF1BD-A6F3-4631-AE0E-29BB1407D681</v>
      </c>
      <c r="D9459" s="5" t="s">
        <v>3819</v>
      </c>
      <c r="E9459" t="e">
        <f>VLOOKUP('نهایی براساس سیستم'!D9459,'Trade ID'!A:B,2,0)</f>
        <v>#N/A</v>
      </c>
    </row>
    <row r="9460" spans="1:5" hidden="1" x14ac:dyDescent="0.25">
      <c r="A9460" s="3" t="s">
        <v>3205</v>
      </c>
      <c r="B9460" s="3" t="s">
        <v>3205</v>
      </c>
      <c r="C9460" t="str">
        <f>VLOOKUP(B9460,'سیستم ID'!B:C,2,0)</f>
        <v>322A708E-782D-4E1F-9FB2-3CF9EC7647EE</v>
      </c>
      <c r="D9460" s="5" t="s">
        <v>3819</v>
      </c>
      <c r="E9460" t="e">
        <f>VLOOKUP('نهایی براساس سیستم'!D9460,'Trade ID'!A:B,2,0)</f>
        <v>#N/A</v>
      </c>
    </row>
    <row r="9461" spans="1:5" hidden="1" x14ac:dyDescent="0.25">
      <c r="A9461" s="3" t="s">
        <v>3207</v>
      </c>
      <c r="B9461" s="3" t="s">
        <v>3207</v>
      </c>
      <c r="C9461" t="str">
        <f>VLOOKUP(B9461,'سیستم ID'!B:C,2,0)</f>
        <v>EC8BE060-CE53-4BFA-BD98-7CCF4324068B</v>
      </c>
      <c r="D9461" s="5" t="s">
        <v>3819</v>
      </c>
      <c r="E9461" t="e">
        <f>VLOOKUP('نهایی براساس سیستم'!D9461,'Trade ID'!A:B,2,0)</f>
        <v>#N/A</v>
      </c>
    </row>
    <row r="9462" spans="1:5" hidden="1" x14ac:dyDescent="0.25">
      <c r="A9462" s="3" t="s">
        <v>3209</v>
      </c>
      <c r="B9462" s="3" t="s">
        <v>3209</v>
      </c>
      <c r="C9462" t="str">
        <f>VLOOKUP(B9462,'سیستم ID'!B:C,2,0)</f>
        <v>721BB658-E50A-4E0B-91A3-3B4EB09C2365</v>
      </c>
      <c r="D9462" s="5" t="s">
        <v>3819</v>
      </c>
      <c r="E9462" t="e">
        <f>VLOOKUP('نهایی براساس سیستم'!D9462,'Trade ID'!A:B,2,0)</f>
        <v>#N/A</v>
      </c>
    </row>
    <row r="9463" spans="1:5" hidden="1" x14ac:dyDescent="0.25">
      <c r="A9463" s="3" t="s">
        <v>3211</v>
      </c>
      <c r="B9463" s="3" t="s">
        <v>3211</v>
      </c>
      <c r="C9463" t="str">
        <f>VLOOKUP(B9463,'سیستم ID'!B:C,2,0)</f>
        <v>629BCA75-4A3D-4CA7-BB4B-F5E238B19DC1</v>
      </c>
      <c r="D9463" s="5" t="s">
        <v>3819</v>
      </c>
      <c r="E9463" t="e">
        <f>VLOOKUP('نهایی براساس سیستم'!D9463,'Trade ID'!A:B,2,0)</f>
        <v>#N/A</v>
      </c>
    </row>
    <row r="9464" spans="1:5" hidden="1" x14ac:dyDescent="0.25">
      <c r="A9464" s="3" t="s">
        <v>3213</v>
      </c>
      <c r="B9464" s="3" t="s">
        <v>3213</v>
      </c>
      <c r="C9464" t="str">
        <f>VLOOKUP(B9464,'سیستم ID'!B:C,2,0)</f>
        <v>3AB73C47-AFE6-46DB-9FB0-E86F97F0018E</v>
      </c>
      <c r="D9464" s="5" t="s">
        <v>3819</v>
      </c>
      <c r="E9464" t="e">
        <f>VLOOKUP('نهایی براساس سیستم'!D9464,'Trade ID'!A:B,2,0)</f>
        <v>#N/A</v>
      </c>
    </row>
    <row r="9465" spans="1:5" hidden="1" x14ac:dyDescent="0.25">
      <c r="A9465" s="3" t="s">
        <v>3215</v>
      </c>
      <c r="B9465" s="3" t="s">
        <v>3215</v>
      </c>
      <c r="C9465" t="str">
        <f>VLOOKUP(B9465,'سیستم ID'!B:C,2,0)</f>
        <v>E2835C2B-BC6E-4729-AAE4-DAE283BAE8DE</v>
      </c>
      <c r="D9465" s="5" t="s">
        <v>3819</v>
      </c>
      <c r="E9465" t="e">
        <f>VLOOKUP('نهایی براساس سیستم'!D9465,'Trade ID'!A:B,2,0)</f>
        <v>#N/A</v>
      </c>
    </row>
    <row r="9466" spans="1:5" hidden="1" x14ac:dyDescent="0.25">
      <c r="A9466" s="3" t="s">
        <v>3217</v>
      </c>
      <c r="B9466" s="3" t="s">
        <v>3217</v>
      </c>
      <c r="C9466" t="str">
        <f>VLOOKUP(B9466,'سیستم ID'!B:C,2,0)</f>
        <v>96379E6D-A1ED-43D6-928E-12DB27235915</v>
      </c>
      <c r="D9466" s="5" t="s">
        <v>3819</v>
      </c>
      <c r="E9466" t="e">
        <f>VLOOKUP('نهایی براساس سیستم'!D9466,'Trade ID'!A:B,2,0)</f>
        <v>#N/A</v>
      </c>
    </row>
    <row r="9467" spans="1:5" hidden="1" x14ac:dyDescent="0.25">
      <c r="A9467" s="3" t="s">
        <v>3219</v>
      </c>
      <c r="B9467" s="3" t="s">
        <v>3219</v>
      </c>
      <c r="C9467" t="str">
        <f>VLOOKUP(B9467,'سیستم ID'!B:C,2,0)</f>
        <v>A953A846-73F9-41D1-BC18-8E5612F0B053</v>
      </c>
      <c r="D9467" s="5" t="s">
        <v>3819</v>
      </c>
      <c r="E9467" t="e">
        <f>VLOOKUP('نهایی براساس سیستم'!D9467,'Trade ID'!A:B,2,0)</f>
        <v>#N/A</v>
      </c>
    </row>
    <row r="9468" spans="1:5" hidden="1" x14ac:dyDescent="0.25">
      <c r="A9468" s="3" t="s">
        <v>3221</v>
      </c>
      <c r="B9468" s="3" t="s">
        <v>3221</v>
      </c>
      <c r="C9468" t="str">
        <f>VLOOKUP(B9468,'سیستم ID'!B:C,2,0)</f>
        <v>4B80A572-1574-4B56-B256-B1C5C523B248</v>
      </c>
      <c r="D9468" s="5" t="s">
        <v>3819</v>
      </c>
      <c r="E9468" t="e">
        <f>VLOOKUP('نهایی براساس سیستم'!D9468,'Trade ID'!A:B,2,0)</f>
        <v>#N/A</v>
      </c>
    </row>
    <row r="9469" spans="1:5" hidden="1" x14ac:dyDescent="0.25">
      <c r="A9469" s="3" t="s">
        <v>3223</v>
      </c>
      <c r="B9469" s="3" t="s">
        <v>3223</v>
      </c>
      <c r="C9469" t="str">
        <f>VLOOKUP(B9469,'سیستم ID'!B:C,2,0)</f>
        <v>39B2FF25-5AEC-4160-AA88-6E044D73E523</v>
      </c>
      <c r="D9469" s="5" t="s">
        <v>3819</v>
      </c>
      <c r="E9469" t="e">
        <f>VLOOKUP('نهایی براساس سیستم'!D9469,'Trade ID'!A:B,2,0)</f>
        <v>#N/A</v>
      </c>
    </row>
    <row r="9470" spans="1:5" hidden="1" x14ac:dyDescent="0.25">
      <c r="A9470" s="3" t="s">
        <v>3225</v>
      </c>
      <c r="B9470" s="3" t="s">
        <v>3225</v>
      </c>
      <c r="C9470" t="str">
        <f>VLOOKUP(B9470,'سیستم ID'!B:C,2,0)</f>
        <v>1A1C05CD-8FD6-4AFA-B59F-A390942F2015</v>
      </c>
      <c r="D9470" s="5" t="s">
        <v>3819</v>
      </c>
      <c r="E9470" t="e">
        <f>VLOOKUP('نهایی براساس سیستم'!D9470,'Trade ID'!A:B,2,0)</f>
        <v>#N/A</v>
      </c>
    </row>
    <row r="9471" spans="1:5" hidden="1" x14ac:dyDescent="0.25">
      <c r="A9471" s="3" t="s">
        <v>3227</v>
      </c>
      <c r="B9471" s="3" t="s">
        <v>3227</v>
      </c>
      <c r="C9471" t="str">
        <f>VLOOKUP(B9471,'سیستم ID'!B:C,2,0)</f>
        <v>137E5C68-38B4-4EE7-8690-5D8968097388</v>
      </c>
      <c r="D9471" s="5" t="s">
        <v>3819</v>
      </c>
      <c r="E9471" t="e">
        <f>VLOOKUP('نهایی براساس سیستم'!D9471,'Trade ID'!A:B,2,0)</f>
        <v>#N/A</v>
      </c>
    </row>
    <row r="9472" spans="1:5" hidden="1" x14ac:dyDescent="0.25">
      <c r="A9472" s="3" t="s">
        <v>3229</v>
      </c>
      <c r="B9472" s="3" t="s">
        <v>3229</v>
      </c>
      <c r="C9472" t="str">
        <f>VLOOKUP(B9472,'سیستم ID'!B:C,2,0)</f>
        <v>787A6D62-72F3-44B8-A638-54F60B625A83</v>
      </c>
      <c r="D9472" s="5" t="s">
        <v>3819</v>
      </c>
      <c r="E9472" t="e">
        <f>VLOOKUP('نهایی براساس سیستم'!D9472,'Trade ID'!A:B,2,0)</f>
        <v>#N/A</v>
      </c>
    </row>
    <row r="9473" spans="1:5" hidden="1" x14ac:dyDescent="0.25">
      <c r="A9473" s="3" t="s">
        <v>3231</v>
      </c>
      <c r="B9473" s="3" t="s">
        <v>3231</v>
      </c>
      <c r="C9473" t="str">
        <f>VLOOKUP(B9473,'سیستم ID'!B:C,2,0)</f>
        <v>7BAFCD0A-22F8-451B-B6B3-1D4577A87B07</v>
      </c>
      <c r="D9473" s="5" t="s">
        <v>3819</v>
      </c>
      <c r="E9473" t="e">
        <f>VLOOKUP('نهایی براساس سیستم'!D9473,'Trade ID'!A:B,2,0)</f>
        <v>#N/A</v>
      </c>
    </row>
    <row r="9474" spans="1:5" hidden="1" x14ac:dyDescent="0.25">
      <c r="A9474" s="3" t="s">
        <v>3233</v>
      </c>
      <c r="B9474" s="3" t="s">
        <v>3233</v>
      </c>
      <c r="C9474" t="str">
        <f>VLOOKUP(B9474,'سیستم ID'!B:C,2,0)</f>
        <v>E033CA5D-BD3F-4A07-9B2A-4771F070B85A</v>
      </c>
      <c r="D9474" s="5" t="s">
        <v>3819</v>
      </c>
      <c r="E9474" t="e">
        <f>VLOOKUP('نهایی براساس سیستم'!D9474,'Trade ID'!A:B,2,0)</f>
        <v>#N/A</v>
      </c>
    </row>
    <row r="9475" spans="1:5" hidden="1" x14ac:dyDescent="0.25">
      <c r="A9475" s="3" t="s">
        <v>3235</v>
      </c>
      <c r="B9475" s="3" t="s">
        <v>3235</v>
      </c>
      <c r="C9475" t="str">
        <f>VLOOKUP(B9475,'سیستم ID'!B:C,2,0)</f>
        <v>247BA431-EAEE-48F7-AA0A-74A1AD09F5DB</v>
      </c>
      <c r="D9475" s="5" t="s">
        <v>3819</v>
      </c>
      <c r="E9475" t="e">
        <f>VLOOKUP('نهایی براساس سیستم'!D9475,'Trade ID'!A:B,2,0)</f>
        <v>#N/A</v>
      </c>
    </row>
    <row r="9476" spans="1:5" hidden="1" x14ac:dyDescent="0.25">
      <c r="A9476" s="3" t="s">
        <v>3237</v>
      </c>
      <c r="B9476" s="3" t="s">
        <v>3237</v>
      </c>
      <c r="C9476" t="str">
        <f>VLOOKUP(B9476,'سیستم ID'!B:C,2,0)</f>
        <v>BEF0E8AC-FC62-4944-B242-171F082E3ED4</v>
      </c>
      <c r="D9476" s="5" t="s">
        <v>3819</v>
      </c>
      <c r="E9476" t="e">
        <f>VLOOKUP('نهایی براساس سیستم'!D9476,'Trade ID'!A:B,2,0)</f>
        <v>#N/A</v>
      </c>
    </row>
    <row r="9477" spans="1:5" hidden="1" x14ac:dyDescent="0.25">
      <c r="A9477" s="3" t="s">
        <v>3239</v>
      </c>
      <c r="B9477" s="3" t="s">
        <v>3239</v>
      </c>
      <c r="C9477" t="str">
        <f>VLOOKUP(B9477,'سیستم ID'!B:C,2,0)</f>
        <v>C602EE46-8926-44F8-A1EA-8B6A5DA3C2FF</v>
      </c>
      <c r="D9477" s="5" t="s">
        <v>3819</v>
      </c>
      <c r="E9477" t="e">
        <f>VLOOKUP('نهایی براساس سیستم'!D9477,'Trade ID'!A:B,2,0)</f>
        <v>#N/A</v>
      </c>
    </row>
    <row r="9478" spans="1:5" hidden="1" x14ac:dyDescent="0.25">
      <c r="A9478" s="3" t="s">
        <v>3241</v>
      </c>
      <c r="B9478" s="3" t="s">
        <v>3241</v>
      </c>
      <c r="C9478" t="str">
        <f>VLOOKUP(B9478,'سیستم ID'!B:C,2,0)</f>
        <v>3C6D05F8-3357-4A70-85D7-88A8C0460AB9</v>
      </c>
      <c r="D9478" s="5" t="s">
        <v>3819</v>
      </c>
      <c r="E9478" t="e">
        <f>VLOOKUP('نهایی براساس سیستم'!D9478,'Trade ID'!A:B,2,0)</f>
        <v>#N/A</v>
      </c>
    </row>
    <row r="9479" spans="1:5" hidden="1" x14ac:dyDescent="0.25">
      <c r="A9479" s="3" t="s">
        <v>3243</v>
      </c>
      <c r="B9479" s="3" t="s">
        <v>3243</v>
      </c>
      <c r="C9479" t="str">
        <f>VLOOKUP(B9479,'سیستم ID'!B:C,2,0)</f>
        <v>B091CB82-3E13-41AF-8907-EFC71E2C5F6D</v>
      </c>
      <c r="D9479" s="5" t="s">
        <v>3819</v>
      </c>
      <c r="E9479" t="e">
        <f>VLOOKUP('نهایی براساس سیستم'!D9479,'Trade ID'!A:B,2,0)</f>
        <v>#N/A</v>
      </c>
    </row>
    <row r="9480" spans="1:5" hidden="1" x14ac:dyDescent="0.25">
      <c r="A9480" s="3" t="s">
        <v>3245</v>
      </c>
      <c r="B9480" s="3" t="s">
        <v>3245</v>
      </c>
      <c r="C9480" t="str">
        <f>VLOOKUP(B9480,'سیستم ID'!B:C,2,0)</f>
        <v>F064B0BA-CA1F-462C-A159-8298F34164AF</v>
      </c>
      <c r="D9480" s="5" t="s">
        <v>3819</v>
      </c>
      <c r="E9480" t="e">
        <f>VLOOKUP('نهایی براساس سیستم'!D9480,'Trade ID'!A:B,2,0)</f>
        <v>#N/A</v>
      </c>
    </row>
    <row r="9481" spans="1:5" hidden="1" x14ac:dyDescent="0.25">
      <c r="A9481" s="3" t="s">
        <v>3247</v>
      </c>
      <c r="B9481" s="3" t="s">
        <v>3247</v>
      </c>
      <c r="C9481" t="str">
        <f>VLOOKUP(B9481,'سیستم ID'!B:C,2,0)</f>
        <v>06A3F365-9250-43AE-AB3D-FE146156E7A9</v>
      </c>
      <c r="D9481" s="5" t="s">
        <v>3819</v>
      </c>
      <c r="E9481" t="e">
        <f>VLOOKUP('نهایی براساس سیستم'!D9481,'Trade ID'!A:B,2,0)</f>
        <v>#N/A</v>
      </c>
    </row>
    <row r="9482" spans="1:5" hidden="1" x14ac:dyDescent="0.25">
      <c r="A9482" s="3" t="s">
        <v>3249</v>
      </c>
      <c r="B9482" s="3" t="s">
        <v>3249</v>
      </c>
      <c r="C9482" t="str">
        <f>VLOOKUP(B9482,'سیستم ID'!B:C,2,0)</f>
        <v>DA57C7EE-AEC5-40A4-9DBA-F18D268BC8E1</v>
      </c>
      <c r="D9482" s="5" t="s">
        <v>3819</v>
      </c>
      <c r="E9482" t="e">
        <f>VLOOKUP('نهایی براساس سیستم'!D9482,'Trade ID'!A:B,2,0)</f>
        <v>#N/A</v>
      </c>
    </row>
    <row r="9483" spans="1:5" hidden="1" x14ac:dyDescent="0.25">
      <c r="A9483" s="3" t="s">
        <v>3251</v>
      </c>
      <c r="B9483" s="3" t="s">
        <v>3251</v>
      </c>
      <c r="C9483" t="str">
        <f>VLOOKUP(B9483,'سیستم ID'!B:C,2,0)</f>
        <v>7CA2BA1D-E485-4C68-A35A-0AE22F8978FF</v>
      </c>
      <c r="D9483" s="5" t="s">
        <v>3819</v>
      </c>
      <c r="E9483" t="e">
        <f>VLOOKUP('نهایی براساس سیستم'!D9483,'Trade ID'!A:B,2,0)</f>
        <v>#N/A</v>
      </c>
    </row>
    <row r="9484" spans="1:5" hidden="1" x14ac:dyDescent="0.25">
      <c r="A9484" s="3" t="s">
        <v>3253</v>
      </c>
      <c r="B9484" s="3" t="s">
        <v>3253</v>
      </c>
      <c r="C9484" t="str">
        <f>VLOOKUP(B9484,'سیستم ID'!B:C,2,0)</f>
        <v>70433B29-8808-4BEB-B67E-EB5612A063EB</v>
      </c>
      <c r="D9484" s="5" t="s">
        <v>3819</v>
      </c>
      <c r="E9484" t="e">
        <f>VLOOKUP('نهایی براساس سیستم'!D9484,'Trade ID'!A:B,2,0)</f>
        <v>#N/A</v>
      </c>
    </row>
    <row r="9485" spans="1:5" hidden="1" x14ac:dyDescent="0.25">
      <c r="A9485" s="3" t="s">
        <v>3255</v>
      </c>
      <c r="B9485" s="3" t="s">
        <v>3255</v>
      </c>
      <c r="C9485" t="str">
        <f>VLOOKUP(B9485,'سیستم ID'!B:C,2,0)</f>
        <v>ABF550F0-7C33-4B37-9131-1D1E8B27B7DA</v>
      </c>
      <c r="D9485" s="5" t="s">
        <v>3819</v>
      </c>
      <c r="E9485" t="e">
        <f>VLOOKUP('نهایی براساس سیستم'!D9485,'Trade ID'!A:B,2,0)</f>
        <v>#N/A</v>
      </c>
    </row>
    <row r="9486" spans="1:5" hidden="1" x14ac:dyDescent="0.25">
      <c r="A9486" s="3" t="s">
        <v>3257</v>
      </c>
      <c r="B9486" s="3" t="s">
        <v>3257</v>
      </c>
      <c r="C9486" t="str">
        <f>VLOOKUP(B9486,'سیستم ID'!B:C,2,0)</f>
        <v>B1EC77F8-0868-426A-920D-0C87384C5251</v>
      </c>
      <c r="D9486" s="5" t="s">
        <v>3819</v>
      </c>
      <c r="E9486" t="e">
        <f>VLOOKUP('نهایی براساس سیستم'!D9486,'Trade ID'!A:B,2,0)</f>
        <v>#N/A</v>
      </c>
    </row>
    <row r="9487" spans="1:5" hidden="1" x14ac:dyDescent="0.25">
      <c r="A9487" s="3" t="s">
        <v>3259</v>
      </c>
      <c r="B9487" s="3" t="s">
        <v>3259</v>
      </c>
      <c r="C9487" t="str">
        <f>VLOOKUP(B9487,'سیستم ID'!B:C,2,0)</f>
        <v>1BD0E780-67CB-4081-ACDE-B361B8A58374</v>
      </c>
      <c r="D9487" s="5" t="s">
        <v>3819</v>
      </c>
      <c r="E9487" t="e">
        <f>VLOOKUP('نهایی براساس سیستم'!D9487,'Trade ID'!A:B,2,0)</f>
        <v>#N/A</v>
      </c>
    </row>
    <row r="9488" spans="1:5" hidden="1" x14ac:dyDescent="0.25">
      <c r="A9488" s="3" t="s">
        <v>3261</v>
      </c>
      <c r="B9488" s="3" t="s">
        <v>3261</v>
      </c>
      <c r="C9488" t="str">
        <f>VLOOKUP(B9488,'سیستم ID'!B:C,2,0)</f>
        <v>3A3723C5-0BC8-49F6-A320-FFB5B2EC658B</v>
      </c>
      <c r="D9488" s="5" t="s">
        <v>3819</v>
      </c>
      <c r="E9488" t="e">
        <f>VLOOKUP('نهایی براساس سیستم'!D9488,'Trade ID'!A:B,2,0)</f>
        <v>#N/A</v>
      </c>
    </row>
    <row r="9489" spans="1:5" hidden="1" x14ac:dyDescent="0.25">
      <c r="A9489" s="3" t="s">
        <v>3263</v>
      </c>
      <c r="B9489" s="3" t="s">
        <v>3263</v>
      </c>
      <c r="C9489" t="str">
        <f>VLOOKUP(B9489,'سیستم ID'!B:C,2,0)</f>
        <v>87B521BA-43DF-40F9-988F-E3825045FF1A</v>
      </c>
      <c r="D9489" s="5" t="s">
        <v>3819</v>
      </c>
      <c r="E9489" t="e">
        <f>VLOOKUP('نهایی براساس سیستم'!D9489,'Trade ID'!A:B,2,0)</f>
        <v>#N/A</v>
      </c>
    </row>
    <row r="9490" spans="1:5" hidden="1" x14ac:dyDescent="0.25">
      <c r="A9490" s="3" t="s">
        <v>3265</v>
      </c>
      <c r="B9490" s="3" t="s">
        <v>3265</v>
      </c>
      <c r="C9490" t="str">
        <f>VLOOKUP(B9490,'سیستم ID'!B:C,2,0)</f>
        <v>4C63FC26-9FAD-410E-8AC3-71A721CC9F95</v>
      </c>
      <c r="D9490" s="5" t="s">
        <v>3819</v>
      </c>
      <c r="E9490" t="e">
        <f>VLOOKUP('نهایی براساس سیستم'!D9490,'Trade ID'!A:B,2,0)</f>
        <v>#N/A</v>
      </c>
    </row>
    <row r="9491" spans="1:5" hidden="1" x14ac:dyDescent="0.25">
      <c r="A9491" s="3" t="s">
        <v>3267</v>
      </c>
      <c r="B9491" s="3" t="s">
        <v>3267</v>
      </c>
      <c r="C9491" t="str">
        <f>VLOOKUP(B9491,'سیستم ID'!B:C,2,0)</f>
        <v>60F36A52-EF9E-4357-98DF-E93EFD4C710B</v>
      </c>
      <c r="D9491" s="5" t="s">
        <v>3819</v>
      </c>
      <c r="E9491" t="e">
        <f>VLOOKUP('نهایی براساس سیستم'!D9491,'Trade ID'!A:B,2,0)</f>
        <v>#N/A</v>
      </c>
    </row>
    <row r="9492" spans="1:5" hidden="1" x14ac:dyDescent="0.25">
      <c r="A9492" s="3" t="s">
        <v>3269</v>
      </c>
      <c r="B9492" s="3" t="s">
        <v>3269</v>
      </c>
      <c r="C9492" t="str">
        <f>VLOOKUP(B9492,'سیستم ID'!B:C,2,0)</f>
        <v>EDE689B8-E35D-4540-A774-5EA3AF1D6291</v>
      </c>
      <c r="D9492" s="5" t="s">
        <v>3819</v>
      </c>
      <c r="E9492" t="e">
        <f>VLOOKUP('نهایی براساس سیستم'!D9492,'Trade ID'!A:B,2,0)</f>
        <v>#N/A</v>
      </c>
    </row>
    <row r="9493" spans="1:5" hidden="1" x14ac:dyDescent="0.25">
      <c r="A9493" s="3" t="s">
        <v>3271</v>
      </c>
      <c r="B9493" s="3" t="s">
        <v>3271</v>
      </c>
      <c r="C9493" t="str">
        <f>VLOOKUP(B9493,'سیستم ID'!B:C,2,0)</f>
        <v>DA0F31DA-11C8-4CB3-A41F-E90A56C2B4FB</v>
      </c>
      <c r="D9493" s="5" t="s">
        <v>3819</v>
      </c>
      <c r="E9493" t="e">
        <f>VLOOKUP('نهایی براساس سیستم'!D9493,'Trade ID'!A:B,2,0)</f>
        <v>#N/A</v>
      </c>
    </row>
    <row r="9494" spans="1:5" hidden="1" x14ac:dyDescent="0.25">
      <c r="A9494" s="3" t="s">
        <v>3273</v>
      </c>
      <c r="B9494" s="3" t="s">
        <v>3273</v>
      </c>
      <c r="C9494" t="str">
        <f>VLOOKUP(B9494,'سیستم ID'!B:C,2,0)</f>
        <v>41F963E2-4529-4B08-9FF8-038AD9A4DC84</v>
      </c>
      <c r="D9494" s="5" t="s">
        <v>3819</v>
      </c>
      <c r="E9494" t="e">
        <f>VLOOKUP('نهایی براساس سیستم'!D9494,'Trade ID'!A:B,2,0)</f>
        <v>#N/A</v>
      </c>
    </row>
    <row r="9495" spans="1:5" hidden="1" x14ac:dyDescent="0.25">
      <c r="A9495" s="3" t="s">
        <v>3275</v>
      </c>
      <c r="B9495" s="3" t="s">
        <v>3275</v>
      </c>
      <c r="C9495" t="str">
        <f>VLOOKUP(B9495,'سیستم ID'!B:C,2,0)</f>
        <v>9CC6CAC1-0087-4102-AFA0-F214F6B55B2D</v>
      </c>
      <c r="D9495" s="5" t="s">
        <v>3819</v>
      </c>
      <c r="E9495" t="e">
        <f>VLOOKUP('نهایی براساس سیستم'!D9495,'Trade ID'!A:B,2,0)</f>
        <v>#N/A</v>
      </c>
    </row>
    <row r="9496" spans="1:5" hidden="1" x14ac:dyDescent="0.25">
      <c r="A9496" s="3" t="s">
        <v>3277</v>
      </c>
      <c r="B9496" s="3" t="s">
        <v>3277</v>
      </c>
      <c r="C9496" t="str">
        <f>VLOOKUP(B9496,'سیستم ID'!B:C,2,0)</f>
        <v>314F1C9D-7CDF-4DFF-BC52-C677F3FB3A81</v>
      </c>
      <c r="D9496" s="5" t="s">
        <v>3819</v>
      </c>
      <c r="E9496" t="e">
        <f>VLOOKUP('نهایی براساس سیستم'!D9496,'Trade ID'!A:B,2,0)</f>
        <v>#N/A</v>
      </c>
    </row>
    <row r="9497" spans="1:5" hidden="1" x14ac:dyDescent="0.25">
      <c r="A9497" s="3" t="s">
        <v>3279</v>
      </c>
      <c r="B9497" s="3" t="s">
        <v>3279</v>
      </c>
      <c r="C9497" t="str">
        <f>VLOOKUP(B9497,'سیستم ID'!B:C,2,0)</f>
        <v>0BCFDB70-191A-4AEC-9964-52CB5DFA8AAC</v>
      </c>
      <c r="D9497" s="5" t="s">
        <v>3819</v>
      </c>
      <c r="E9497" t="e">
        <f>VLOOKUP('نهایی براساس سیستم'!D9497,'Trade ID'!A:B,2,0)</f>
        <v>#N/A</v>
      </c>
    </row>
    <row r="9498" spans="1:5" hidden="1" x14ac:dyDescent="0.25">
      <c r="A9498" s="3" t="s">
        <v>3281</v>
      </c>
      <c r="B9498" s="3" t="s">
        <v>3281</v>
      </c>
      <c r="C9498" t="str">
        <f>VLOOKUP(B9498,'سیستم ID'!B:C,2,0)</f>
        <v>6CFE48E7-486B-4601-9788-0B88B0474C2C</v>
      </c>
      <c r="D9498" s="5" t="s">
        <v>3819</v>
      </c>
      <c r="E9498" t="e">
        <f>VLOOKUP('نهایی براساس سیستم'!D9498,'Trade ID'!A:B,2,0)</f>
        <v>#N/A</v>
      </c>
    </row>
    <row r="9499" spans="1:5" hidden="1" x14ac:dyDescent="0.25">
      <c r="A9499" s="3" t="s">
        <v>3283</v>
      </c>
      <c r="B9499" s="3" t="s">
        <v>3283</v>
      </c>
      <c r="C9499" t="str">
        <f>VLOOKUP(B9499,'سیستم ID'!B:C,2,0)</f>
        <v>5DA50C8A-AF6A-4219-917B-373B3C82571F</v>
      </c>
      <c r="D9499" s="5" t="s">
        <v>3819</v>
      </c>
      <c r="E9499" t="e">
        <f>VLOOKUP('نهایی براساس سیستم'!D9499,'Trade ID'!A:B,2,0)</f>
        <v>#N/A</v>
      </c>
    </row>
    <row r="9500" spans="1:5" hidden="1" x14ac:dyDescent="0.25">
      <c r="A9500" s="3" t="s">
        <v>3285</v>
      </c>
      <c r="B9500" s="3" t="s">
        <v>3285</v>
      </c>
      <c r="C9500" t="str">
        <f>VLOOKUP(B9500,'سیستم ID'!B:C,2,0)</f>
        <v>C220B6CE-405A-4C97-B78F-9FAFBD536932</v>
      </c>
      <c r="D9500" s="5" t="s">
        <v>3819</v>
      </c>
      <c r="E9500" t="e">
        <f>VLOOKUP('نهایی براساس سیستم'!D9500,'Trade ID'!A:B,2,0)</f>
        <v>#N/A</v>
      </c>
    </row>
    <row r="9501" spans="1:5" hidden="1" x14ac:dyDescent="0.25">
      <c r="A9501" s="3" t="s">
        <v>3287</v>
      </c>
      <c r="B9501" s="3" t="s">
        <v>3287</v>
      </c>
      <c r="C9501" t="str">
        <f>VLOOKUP(B9501,'سیستم ID'!B:C,2,0)</f>
        <v>6545CF24-8B38-4078-A6C7-59D228DD93C8</v>
      </c>
      <c r="D9501" s="5" t="s">
        <v>3819</v>
      </c>
      <c r="E9501" t="e">
        <f>VLOOKUP('نهایی براساس سیستم'!D9501,'Trade ID'!A:B,2,0)</f>
        <v>#N/A</v>
      </c>
    </row>
    <row r="9502" spans="1:5" hidden="1" x14ac:dyDescent="0.25">
      <c r="A9502" s="3" t="s">
        <v>3289</v>
      </c>
      <c r="B9502" s="3" t="s">
        <v>3289</v>
      </c>
      <c r="C9502" t="str">
        <f>VLOOKUP(B9502,'سیستم ID'!B:C,2,0)</f>
        <v>393E1011-F565-4388-9292-A49D914086CB</v>
      </c>
      <c r="D9502" s="5" t="s">
        <v>3819</v>
      </c>
      <c r="E9502" t="e">
        <f>VLOOKUP('نهایی براساس سیستم'!D9502,'Trade ID'!A:B,2,0)</f>
        <v>#N/A</v>
      </c>
    </row>
    <row r="9503" spans="1:5" hidden="1" x14ac:dyDescent="0.25">
      <c r="A9503" s="3" t="s">
        <v>3291</v>
      </c>
      <c r="B9503" s="3" t="s">
        <v>3291</v>
      </c>
      <c r="C9503" t="str">
        <f>VLOOKUP(B9503,'سیستم ID'!B:C,2,0)</f>
        <v>AE453F15-C981-4DB7-B49E-CEBB5FB671FD</v>
      </c>
      <c r="D9503" s="5" t="s">
        <v>3819</v>
      </c>
      <c r="E9503" t="e">
        <f>VLOOKUP('نهایی براساس سیستم'!D9503,'Trade ID'!A:B,2,0)</f>
        <v>#N/A</v>
      </c>
    </row>
    <row r="9504" spans="1:5" hidden="1" x14ac:dyDescent="0.25">
      <c r="A9504" s="3" t="s">
        <v>3293</v>
      </c>
      <c r="B9504" s="3" t="s">
        <v>3293</v>
      </c>
      <c r="C9504" t="str">
        <f>VLOOKUP(B9504,'سیستم ID'!B:C,2,0)</f>
        <v>25DADF1B-5D69-45EC-9582-678F09FD29C8</v>
      </c>
      <c r="D9504" s="5" t="s">
        <v>3819</v>
      </c>
      <c r="E9504" t="e">
        <f>VLOOKUP('نهایی براساس سیستم'!D9504,'Trade ID'!A:B,2,0)</f>
        <v>#N/A</v>
      </c>
    </row>
    <row r="9505" spans="1:5" hidden="1" x14ac:dyDescent="0.25">
      <c r="A9505" s="3" t="s">
        <v>3295</v>
      </c>
      <c r="B9505" s="3" t="s">
        <v>3295</v>
      </c>
      <c r="C9505" t="str">
        <f>VLOOKUP(B9505,'سیستم ID'!B:C,2,0)</f>
        <v>4467E723-5328-44DD-A4E0-B61222D9D908</v>
      </c>
      <c r="D9505" s="5" t="s">
        <v>3819</v>
      </c>
      <c r="E9505" t="e">
        <f>VLOOKUP('نهایی براساس سیستم'!D9505,'Trade ID'!A:B,2,0)</f>
        <v>#N/A</v>
      </c>
    </row>
    <row r="9506" spans="1:5" hidden="1" x14ac:dyDescent="0.25">
      <c r="A9506" s="3" t="s">
        <v>3297</v>
      </c>
      <c r="B9506" s="3" t="s">
        <v>3297</v>
      </c>
      <c r="C9506" t="str">
        <f>VLOOKUP(B9506,'سیستم ID'!B:C,2,0)</f>
        <v>8C4F1CC9-C00D-4935-9050-9F4B51A5D3D5</v>
      </c>
      <c r="D9506" s="5" t="s">
        <v>3819</v>
      </c>
      <c r="E9506" t="e">
        <f>VLOOKUP('نهایی براساس سیستم'!D9506,'Trade ID'!A:B,2,0)</f>
        <v>#N/A</v>
      </c>
    </row>
    <row r="9507" spans="1:5" hidden="1" x14ac:dyDescent="0.25">
      <c r="A9507" s="3" t="s">
        <v>3299</v>
      </c>
      <c r="B9507" s="3" t="s">
        <v>3299</v>
      </c>
      <c r="C9507" t="str">
        <f>VLOOKUP(B9507,'سیستم ID'!B:C,2,0)</f>
        <v>E2E4C506-AD06-417B-8F0A-B470FA7B25FD</v>
      </c>
      <c r="D9507" s="5" t="s">
        <v>3819</v>
      </c>
      <c r="E9507" t="e">
        <f>VLOOKUP('نهایی براساس سیستم'!D9507,'Trade ID'!A:B,2,0)</f>
        <v>#N/A</v>
      </c>
    </row>
    <row r="9508" spans="1:5" hidden="1" x14ac:dyDescent="0.25">
      <c r="A9508" s="3" t="s">
        <v>3301</v>
      </c>
      <c r="B9508" s="3" t="s">
        <v>3301</v>
      </c>
      <c r="C9508" t="str">
        <f>VLOOKUP(B9508,'سیستم ID'!B:C,2,0)</f>
        <v>EDE4202B-8E50-4BDC-ACA3-C883FDC33175</v>
      </c>
      <c r="D9508" s="5" t="s">
        <v>3819</v>
      </c>
      <c r="E9508" t="e">
        <f>VLOOKUP('نهایی براساس سیستم'!D9508,'Trade ID'!A:B,2,0)</f>
        <v>#N/A</v>
      </c>
    </row>
    <row r="9509" spans="1:5" hidden="1" x14ac:dyDescent="0.25">
      <c r="A9509" s="3" t="s">
        <v>3303</v>
      </c>
      <c r="B9509" s="3" t="s">
        <v>3303</v>
      </c>
      <c r="C9509" t="str">
        <f>VLOOKUP(B9509,'سیستم ID'!B:C,2,0)</f>
        <v>D4218699-2B09-4EBD-8BF4-0177DD453D44</v>
      </c>
      <c r="D9509" s="5" t="s">
        <v>3819</v>
      </c>
      <c r="E9509" t="e">
        <f>VLOOKUP('نهایی براساس سیستم'!D9509,'Trade ID'!A:B,2,0)</f>
        <v>#N/A</v>
      </c>
    </row>
    <row r="9510" spans="1:5" hidden="1" x14ac:dyDescent="0.25">
      <c r="A9510" s="3" t="s">
        <v>3305</v>
      </c>
      <c r="B9510" s="3" t="s">
        <v>3305</v>
      </c>
      <c r="C9510" t="str">
        <f>VLOOKUP(B9510,'سیستم ID'!B:C,2,0)</f>
        <v>866AE137-19F0-4F82-B634-32438462448B</v>
      </c>
      <c r="D9510" s="5" t="s">
        <v>3819</v>
      </c>
      <c r="E9510" t="e">
        <f>VLOOKUP('نهایی براساس سیستم'!D9510,'Trade ID'!A:B,2,0)</f>
        <v>#N/A</v>
      </c>
    </row>
    <row r="9511" spans="1:5" hidden="1" x14ac:dyDescent="0.25">
      <c r="A9511" s="3" t="s">
        <v>3307</v>
      </c>
      <c r="B9511" s="3" t="s">
        <v>3307</v>
      </c>
      <c r="C9511" t="str">
        <f>VLOOKUP(B9511,'سیستم ID'!B:C,2,0)</f>
        <v>D1D5F9BE-A2C5-414E-89A8-B143DABEA6CF</v>
      </c>
      <c r="D9511" s="5" t="s">
        <v>3819</v>
      </c>
      <c r="E9511" t="e">
        <f>VLOOKUP('نهایی براساس سیستم'!D9511,'Trade ID'!A:B,2,0)</f>
        <v>#N/A</v>
      </c>
    </row>
    <row r="9512" spans="1:5" hidden="1" x14ac:dyDescent="0.25">
      <c r="A9512" s="3" t="s">
        <v>3309</v>
      </c>
      <c r="B9512" s="3" t="s">
        <v>3309</v>
      </c>
      <c r="C9512" t="str">
        <f>VLOOKUP(B9512,'سیستم ID'!B:C,2,0)</f>
        <v>C5806254-E60E-432D-AA12-92F2B6AB499D</v>
      </c>
      <c r="D9512" s="5" t="s">
        <v>3819</v>
      </c>
      <c r="E9512" t="e">
        <f>VLOOKUP('نهایی براساس سیستم'!D9512,'Trade ID'!A:B,2,0)</f>
        <v>#N/A</v>
      </c>
    </row>
    <row r="9513" spans="1:5" hidden="1" x14ac:dyDescent="0.25">
      <c r="A9513" s="3" t="s">
        <v>3311</v>
      </c>
      <c r="B9513" s="3" t="s">
        <v>3311</v>
      </c>
      <c r="C9513" t="str">
        <f>VLOOKUP(B9513,'سیستم ID'!B:C,2,0)</f>
        <v>1C9FE70F-CF36-4ADA-B737-5803EAB1CF2F</v>
      </c>
      <c r="D9513" s="5" t="s">
        <v>3819</v>
      </c>
      <c r="E9513" t="e">
        <f>VLOOKUP('نهایی براساس سیستم'!D9513,'Trade ID'!A:B,2,0)</f>
        <v>#N/A</v>
      </c>
    </row>
    <row r="9514" spans="1:5" hidden="1" x14ac:dyDescent="0.25">
      <c r="A9514" s="3" t="s">
        <v>3313</v>
      </c>
      <c r="B9514" s="3" t="s">
        <v>3313</v>
      </c>
      <c r="C9514" t="str">
        <f>VLOOKUP(B9514,'سیستم ID'!B:C,2,0)</f>
        <v>85DA0CA2-A1A3-4C2C-ABCB-4870E451D36D</v>
      </c>
      <c r="D9514" s="5" t="s">
        <v>3819</v>
      </c>
      <c r="E9514" t="e">
        <f>VLOOKUP('نهایی براساس سیستم'!D9514,'Trade ID'!A:B,2,0)</f>
        <v>#N/A</v>
      </c>
    </row>
    <row r="9515" spans="1:5" hidden="1" x14ac:dyDescent="0.25">
      <c r="A9515" s="3" t="s">
        <v>3315</v>
      </c>
      <c r="B9515" s="3" t="s">
        <v>3315</v>
      </c>
      <c r="C9515" t="str">
        <f>VLOOKUP(B9515,'سیستم ID'!B:C,2,0)</f>
        <v>959805DF-0A4C-4FA0-AFE8-23307C1B795E</v>
      </c>
      <c r="D9515" s="5" t="s">
        <v>3819</v>
      </c>
      <c r="E9515" t="e">
        <f>VLOOKUP('نهایی براساس سیستم'!D9515,'Trade ID'!A:B,2,0)</f>
        <v>#N/A</v>
      </c>
    </row>
    <row r="9516" spans="1:5" hidden="1" x14ac:dyDescent="0.25">
      <c r="A9516" s="3" t="s">
        <v>3317</v>
      </c>
      <c r="B9516" s="3" t="s">
        <v>3317</v>
      </c>
      <c r="C9516" t="str">
        <f>VLOOKUP(B9516,'سیستم ID'!B:C,2,0)</f>
        <v>F3B31192-22DA-4787-9722-9021EA5BAEF2</v>
      </c>
      <c r="D9516" s="5" t="s">
        <v>3819</v>
      </c>
      <c r="E9516" t="e">
        <f>VLOOKUP('نهایی براساس سیستم'!D9516,'Trade ID'!A:B,2,0)</f>
        <v>#N/A</v>
      </c>
    </row>
    <row r="9517" spans="1:5" hidden="1" x14ac:dyDescent="0.25">
      <c r="A9517" s="3" t="s">
        <v>3319</v>
      </c>
      <c r="B9517" s="3" t="s">
        <v>3319</v>
      </c>
      <c r="C9517" t="str">
        <f>VLOOKUP(B9517,'سیستم ID'!B:C,2,0)</f>
        <v>35EB022E-8298-49DF-9088-68BC54BE99FC</v>
      </c>
      <c r="D9517" s="5" t="s">
        <v>3819</v>
      </c>
      <c r="E9517" t="e">
        <f>VLOOKUP('نهایی براساس سیستم'!D9517,'Trade ID'!A:B,2,0)</f>
        <v>#N/A</v>
      </c>
    </row>
    <row r="9518" spans="1:5" hidden="1" x14ac:dyDescent="0.25">
      <c r="A9518" s="3" t="s">
        <v>3321</v>
      </c>
      <c r="B9518" s="3" t="s">
        <v>3321</v>
      </c>
      <c r="C9518" t="str">
        <f>VLOOKUP(B9518,'سیستم ID'!B:C,2,0)</f>
        <v>E7404EB0-CE69-45FF-B13C-187FFE65725A</v>
      </c>
      <c r="D9518" s="5" t="s">
        <v>3819</v>
      </c>
      <c r="E9518" t="e">
        <f>VLOOKUP('نهایی براساس سیستم'!D9518,'Trade ID'!A:B,2,0)</f>
        <v>#N/A</v>
      </c>
    </row>
    <row r="9519" spans="1:5" hidden="1" x14ac:dyDescent="0.25">
      <c r="A9519" s="3" t="s">
        <v>3323</v>
      </c>
      <c r="B9519" s="3" t="s">
        <v>3323</v>
      </c>
      <c r="C9519" t="str">
        <f>VLOOKUP(B9519,'سیستم ID'!B:C,2,0)</f>
        <v>E4E0F985-39E3-4F34-AE2A-5CD6C5E5A21A</v>
      </c>
      <c r="D9519" s="5" t="s">
        <v>3819</v>
      </c>
      <c r="E9519" t="e">
        <f>VLOOKUP('نهایی براساس سیستم'!D9519,'Trade ID'!A:B,2,0)</f>
        <v>#N/A</v>
      </c>
    </row>
    <row r="9520" spans="1:5" hidden="1" x14ac:dyDescent="0.25">
      <c r="A9520" s="3" t="s">
        <v>78</v>
      </c>
      <c r="B9520" s="3" t="s">
        <v>77</v>
      </c>
      <c r="C9520" t="str">
        <f>VLOOKUP(B9520,'سیستم ID'!B:C,2,0)</f>
        <v>18830DC6-4037-4084-9FB2-E0F25DA60B9D</v>
      </c>
      <c r="D9520" s="5" t="s">
        <v>3819</v>
      </c>
      <c r="E9520" t="e">
        <f>VLOOKUP('نهایی براساس سیستم'!D9520,'Trade ID'!A:B,2,0)</f>
        <v>#N/A</v>
      </c>
    </row>
    <row r="9521" spans="1:5" hidden="1" x14ac:dyDescent="0.25">
      <c r="A9521" s="3" t="s">
        <v>3326</v>
      </c>
      <c r="B9521" s="3" t="s">
        <v>98</v>
      </c>
      <c r="C9521" t="str">
        <f>VLOOKUP(B9521,'سیستم ID'!B:C,2,0)</f>
        <v>0FB5CDE5-63DB-4DEF-B4CD-F0224EE4B9CA</v>
      </c>
      <c r="D9521" s="5" t="s">
        <v>3819</v>
      </c>
      <c r="E9521" t="e">
        <f>VLOOKUP('نهایی براساس سیستم'!D9521,'Trade ID'!A:B,2,0)</f>
        <v>#N/A</v>
      </c>
    </row>
    <row r="9522" spans="1:5" hidden="1" x14ac:dyDescent="0.25">
      <c r="A9522" s="3" t="s">
        <v>38</v>
      </c>
      <c r="B9522" s="3" t="s">
        <v>37</v>
      </c>
      <c r="C9522" t="str">
        <f>VLOOKUP(B9522,'سیستم ID'!B:C,2,0)</f>
        <v>1692FCF8-3C62-4286-858C-23A135DD0897</v>
      </c>
      <c r="D9522" s="5" t="s">
        <v>3819</v>
      </c>
      <c r="E9522" t="e">
        <f>VLOOKUP('نهایی براساس سیستم'!D9522,'Trade ID'!A:B,2,0)</f>
        <v>#N/A</v>
      </c>
    </row>
    <row r="9523" spans="1:5" hidden="1" x14ac:dyDescent="0.25">
      <c r="A9523" s="3" t="s">
        <v>3329</v>
      </c>
      <c r="B9523" s="3" t="s">
        <v>3329</v>
      </c>
      <c r="C9523" t="str">
        <f>VLOOKUP(B9523,'سیستم ID'!B:C,2,0)</f>
        <v>7718118F-5172-4BCE-8F49-F03D4EB74BF5</v>
      </c>
      <c r="D9523" s="5" t="s">
        <v>3819</v>
      </c>
      <c r="E9523" t="e">
        <f>VLOOKUP('نهایی براساس سیستم'!D9523,'Trade ID'!A:B,2,0)</f>
        <v>#N/A</v>
      </c>
    </row>
    <row r="9524" spans="1:5" hidden="1" x14ac:dyDescent="0.25">
      <c r="A9524" s="3" t="s">
        <v>3331</v>
      </c>
      <c r="B9524" s="3" t="s">
        <v>3331</v>
      </c>
      <c r="C9524" t="str">
        <f>VLOOKUP(B9524,'سیستم ID'!B:C,2,0)</f>
        <v>165905AA-DEB9-4061-BB54-B8FDE478B989</v>
      </c>
      <c r="D9524" s="5" t="s">
        <v>3819</v>
      </c>
      <c r="E9524" t="e">
        <f>VLOOKUP('نهایی براساس سیستم'!D9524,'Trade ID'!A:B,2,0)</f>
        <v>#N/A</v>
      </c>
    </row>
    <row r="9525" spans="1:5" hidden="1" x14ac:dyDescent="0.25">
      <c r="A9525" s="3" t="s">
        <v>3333</v>
      </c>
      <c r="B9525" s="3" t="s">
        <v>3333</v>
      </c>
      <c r="C9525" t="str">
        <f>VLOOKUP(B9525,'سیستم ID'!B:C,2,0)</f>
        <v>33DDAE56-B316-484E-B4AA-970A6D00E194</v>
      </c>
      <c r="D9525" s="5" t="s">
        <v>3819</v>
      </c>
      <c r="E9525" t="e">
        <f>VLOOKUP('نهایی براساس سیستم'!D9525,'Trade ID'!A:B,2,0)</f>
        <v>#N/A</v>
      </c>
    </row>
    <row r="9526" spans="1:5" hidden="1" x14ac:dyDescent="0.25">
      <c r="A9526" s="3" t="s">
        <v>3335</v>
      </c>
      <c r="B9526" s="3" t="s">
        <v>3335</v>
      </c>
      <c r="C9526" t="str">
        <f>VLOOKUP(B9526,'سیستم ID'!B:C,2,0)</f>
        <v>80C14D25-1689-4C96-AC80-E1E6FE3D91C3</v>
      </c>
      <c r="D9526" s="5" t="s">
        <v>3819</v>
      </c>
      <c r="E9526" t="e">
        <f>VLOOKUP('نهایی براساس سیستم'!D9526,'Trade ID'!A:B,2,0)</f>
        <v>#N/A</v>
      </c>
    </row>
    <row r="9527" spans="1:5" hidden="1" x14ac:dyDescent="0.25">
      <c r="A9527" s="3" t="s">
        <v>3337</v>
      </c>
      <c r="B9527" s="3" t="s">
        <v>3337</v>
      </c>
      <c r="C9527" t="str">
        <f>VLOOKUP(B9527,'سیستم ID'!B:C,2,0)</f>
        <v>BADDF65F-C710-467D-8CA5-606090DD2910</v>
      </c>
      <c r="D9527" s="5" t="s">
        <v>3819</v>
      </c>
      <c r="E9527" t="e">
        <f>VLOOKUP('نهایی براساس سیستم'!D9527,'Trade ID'!A:B,2,0)</f>
        <v>#N/A</v>
      </c>
    </row>
    <row r="9528" spans="1:5" hidden="1" x14ac:dyDescent="0.25">
      <c r="A9528" s="3" t="s">
        <v>3339</v>
      </c>
      <c r="B9528" s="3" t="s">
        <v>3339</v>
      </c>
      <c r="C9528" t="str">
        <f>VLOOKUP(B9528,'سیستم ID'!B:C,2,0)</f>
        <v>82FC629E-B0C3-45D7-A2D3-ADDE5C70F9C4</v>
      </c>
      <c r="D9528" s="5" t="s">
        <v>3819</v>
      </c>
      <c r="E9528" t="e">
        <f>VLOOKUP('نهایی براساس سیستم'!D9528,'Trade ID'!A:B,2,0)</f>
        <v>#N/A</v>
      </c>
    </row>
    <row r="9529" spans="1:5" hidden="1" x14ac:dyDescent="0.25">
      <c r="A9529" s="3" t="s">
        <v>3341</v>
      </c>
      <c r="B9529" s="3" t="s">
        <v>99</v>
      </c>
      <c r="C9529" t="str">
        <f>VLOOKUP(B9529,'سیستم ID'!B:C,2,0)</f>
        <v>28B27C2B-FD6D-4AE3-9CB3-C725B000BB66</v>
      </c>
      <c r="D9529" s="5" t="s">
        <v>3819</v>
      </c>
      <c r="E9529" t="e">
        <f>VLOOKUP('نهایی براساس سیستم'!D9529,'Trade ID'!A:B,2,0)</f>
        <v>#N/A</v>
      </c>
    </row>
    <row r="9530" spans="1:5" hidden="1" x14ac:dyDescent="0.25">
      <c r="A9530" s="3" t="s">
        <v>30</v>
      </c>
      <c r="B9530" s="3" t="s">
        <v>29</v>
      </c>
      <c r="C9530" t="str">
        <f>VLOOKUP(B9530,'سیستم ID'!B:C,2,0)</f>
        <v>0237A903-65E7-4408-8257-10ECD4FF27A2</v>
      </c>
      <c r="D9530" s="5" t="s">
        <v>3819</v>
      </c>
      <c r="E9530" t="e">
        <f>VLOOKUP('نهایی براساس سیستم'!D9530,'Trade ID'!A:B,2,0)</f>
        <v>#N/A</v>
      </c>
    </row>
    <row r="9531" spans="1:5" hidden="1" x14ac:dyDescent="0.25">
      <c r="A9531" s="3" t="s">
        <v>3344</v>
      </c>
      <c r="B9531" s="3" t="s">
        <v>3344</v>
      </c>
      <c r="C9531" t="str">
        <f>VLOOKUP(B9531,'سیستم ID'!B:C,2,0)</f>
        <v>CD732C4D-74AF-4F6E-B887-9ABB21D731FD</v>
      </c>
      <c r="D9531" s="5" t="s">
        <v>3819</v>
      </c>
      <c r="E9531" t="e">
        <f>VLOOKUP('نهایی براساس سیستم'!D9531,'Trade ID'!A:B,2,0)</f>
        <v>#N/A</v>
      </c>
    </row>
    <row r="9532" spans="1:5" hidden="1" x14ac:dyDescent="0.25">
      <c r="A9532" s="3" t="s">
        <v>3346</v>
      </c>
      <c r="B9532" s="3" t="s">
        <v>3346</v>
      </c>
      <c r="C9532" t="str">
        <f>VLOOKUP(B9532,'سیستم ID'!B:C,2,0)</f>
        <v>C5259A2A-F000-4BA2-ADCB-86D4F5347A5B</v>
      </c>
      <c r="D9532" s="5" t="s">
        <v>3819</v>
      </c>
      <c r="E9532" t="e">
        <f>VLOOKUP('نهایی براساس سیستم'!D9532,'Trade ID'!A:B,2,0)</f>
        <v>#N/A</v>
      </c>
    </row>
    <row r="9533" spans="1:5" hidden="1" x14ac:dyDescent="0.25">
      <c r="A9533" s="3" t="s">
        <v>3348</v>
      </c>
      <c r="B9533" s="3" t="s">
        <v>3348</v>
      </c>
      <c r="C9533" t="str">
        <f>VLOOKUP(B9533,'سیستم ID'!B:C,2,0)</f>
        <v>5CD4B74B-176B-4938-B3C9-0450FBF2306B</v>
      </c>
      <c r="D9533" s="5" t="s">
        <v>3819</v>
      </c>
      <c r="E9533" t="e">
        <f>VLOOKUP('نهایی براساس سیستم'!D9533,'Trade ID'!A:B,2,0)</f>
        <v>#N/A</v>
      </c>
    </row>
    <row r="9534" spans="1:5" hidden="1" x14ac:dyDescent="0.25">
      <c r="A9534" s="3" t="s">
        <v>3350</v>
      </c>
      <c r="B9534" s="3" t="s">
        <v>3350</v>
      </c>
      <c r="C9534" t="str">
        <f>VLOOKUP(B9534,'سیستم ID'!B:C,2,0)</f>
        <v>439E0011-7D1B-4C54-AB65-580E12562E1B</v>
      </c>
      <c r="D9534" s="5" t="s">
        <v>3819</v>
      </c>
      <c r="E9534" t="e">
        <f>VLOOKUP('نهایی براساس سیستم'!D9534,'Trade ID'!A:B,2,0)</f>
        <v>#N/A</v>
      </c>
    </row>
    <row r="9535" spans="1:5" hidden="1" x14ac:dyDescent="0.25">
      <c r="A9535" s="3" t="s">
        <v>3352</v>
      </c>
      <c r="B9535" s="3" t="s">
        <v>3352</v>
      </c>
      <c r="C9535" t="str">
        <f>VLOOKUP(B9535,'سیستم ID'!B:C,2,0)</f>
        <v>94A5CA71-736D-41C1-B2EB-EF6AF002E50D</v>
      </c>
      <c r="D9535" s="5" t="s">
        <v>3819</v>
      </c>
      <c r="E9535" t="e">
        <f>VLOOKUP('نهایی براساس سیستم'!D9535,'Trade ID'!A:B,2,0)</f>
        <v>#N/A</v>
      </c>
    </row>
    <row r="9536" spans="1:5" hidden="1" x14ac:dyDescent="0.25">
      <c r="A9536" s="3" t="s">
        <v>3354</v>
      </c>
      <c r="B9536" s="3" t="s">
        <v>3354</v>
      </c>
      <c r="C9536" t="str">
        <f>VLOOKUP(B9536,'سیستم ID'!B:C,2,0)</f>
        <v>40657003-1992-4E24-B6C8-E3C9860153F5</v>
      </c>
      <c r="D9536" s="5" t="s">
        <v>3819</v>
      </c>
      <c r="E9536" t="e">
        <f>VLOOKUP('نهایی براساس سیستم'!D9536,'Trade ID'!A:B,2,0)</f>
        <v>#N/A</v>
      </c>
    </row>
    <row r="9537" spans="1:5" hidden="1" x14ac:dyDescent="0.25">
      <c r="A9537" s="3" t="s">
        <v>3356</v>
      </c>
      <c r="B9537" s="3" t="s">
        <v>3356</v>
      </c>
      <c r="C9537" t="str">
        <f>VLOOKUP(B9537,'سیستم ID'!B:C,2,0)</f>
        <v>02F37CDC-1D26-43A7-9822-5497392AAFDF</v>
      </c>
      <c r="D9537" s="5" t="s">
        <v>3819</v>
      </c>
      <c r="E9537" t="e">
        <f>VLOOKUP('نهایی براساس سیستم'!D9537,'Trade ID'!A:B,2,0)</f>
        <v>#N/A</v>
      </c>
    </row>
    <row r="9538" spans="1:5" hidden="1" x14ac:dyDescent="0.25">
      <c r="A9538" s="3" t="s">
        <v>3358</v>
      </c>
      <c r="B9538" s="3" t="s">
        <v>3358</v>
      </c>
      <c r="C9538" t="str">
        <f>VLOOKUP(B9538,'سیستم ID'!B:C,2,0)</f>
        <v>EAE24B82-8DFB-4688-85EB-BC74D58E002D</v>
      </c>
      <c r="D9538" s="5" t="s">
        <v>3819</v>
      </c>
      <c r="E9538" t="e">
        <f>VLOOKUP('نهایی براساس سیستم'!D9538,'Trade ID'!A:B,2,0)</f>
        <v>#N/A</v>
      </c>
    </row>
    <row r="9539" spans="1:5" hidden="1" x14ac:dyDescent="0.25">
      <c r="A9539" s="3" t="s">
        <v>3360</v>
      </c>
      <c r="B9539" s="3" t="s">
        <v>3360</v>
      </c>
      <c r="C9539" t="str">
        <f>VLOOKUP(B9539,'سیستم ID'!B:C,2,0)</f>
        <v>EEF64DE3-C435-467A-A34E-71346F960F18</v>
      </c>
      <c r="D9539" s="5" t="s">
        <v>3819</v>
      </c>
      <c r="E9539" t="e">
        <f>VLOOKUP('نهایی براساس سیستم'!D9539,'Trade ID'!A:B,2,0)</f>
        <v>#N/A</v>
      </c>
    </row>
    <row r="9540" spans="1:5" hidden="1" x14ac:dyDescent="0.25">
      <c r="A9540" s="3" t="s">
        <v>3362</v>
      </c>
      <c r="B9540" s="3" t="s">
        <v>3362</v>
      </c>
      <c r="C9540" t="str">
        <f>VLOOKUP(B9540,'سیستم ID'!B:C,2,0)</f>
        <v>6A0D39B1-3D27-4001-A172-C9BA95D410C6</v>
      </c>
      <c r="D9540" s="5" t="s">
        <v>3819</v>
      </c>
      <c r="E9540" t="e">
        <f>VLOOKUP('نهایی براساس سیستم'!D9540,'Trade ID'!A:B,2,0)</f>
        <v>#N/A</v>
      </c>
    </row>
    <row r="9541" spans="1:5" hidden="1" x14ac:dyDescent="0.25">
      <c r="A9541" s="3" t="s">
        <v>3364</v>
      </c>
      <c r="B9541" s="3" t="s">
        <v>3364</v>
      </c>
      <c r="C9541" t="str">
        <f>VLOOKUP(B9541,'سیستم ID'!B:C,2,0)</f>
        <v>A0AC43A3-0BE0-447A-B9EA-1C18B8714EFD</v>
      </c>
      <c r="D9541" s="5" t="s">
        <v>3819</v>
      </c>
      <c r="E9541" t="e">
        <f>VLOOKUP('نهایی براساس سیستم'!D9541,'Trade ID'!A:B,2,0)</f>
        <v>#N/A</v>
      </c>
    </row>
    <row r="9542" spans="1:5" hidden="1" x14ac:dyDescent="0.25">
      <c r="A9542" s="3" t="s">
        <v>3366</v>
      </c>
      <c r="B9542" s="3" t="s">
        <v>3366</v>
      </c>
      <c r="C9542" t="str">
        <f>VLOOKUP(B9542,'سیستم ID'!B:C,2,0)</f>
        <v>BD833F63-3244-4528-8CC8-6972EAE3BED1</v>
      </c>
      <c r="D9542" s="5" t="s">
        <v>3819</v>
      </c>
      <c r="E9542" t="e">
        <f>VLOOKUP('نهایی براساس سیستم'!D9542,'Trade ID'!A:B,2,0)</f>
        <v>#N/A</v>
      </c>
    </row>
    <row r="9543" spans="1:5" hidden="1" x14ac:dyDescent="0.25">
      <c r="A9543" s="3" t="s">
        <v>3368</v>
      </c>
      <c r="B9543" s="3" t="s">
        <v>3368</v>
      </c>
      <c r="C9543" t="str">
        <f>VLOOKUP(B9543,'سیستم ID'!B:C,2,0)</f>
        <v>FC27F756-A95D-4DFB-8203-0242BC723807</v>
      </c>
      <c r="D9543" s="5" t="s">
        <v>3819</v>
      </c>
      <c r="E9543" t="e">
        <f>VLOOKUP('نهایی براساس سیستم'!D9543,'Trade ID'!A:B,2,0)</f>
        <v>#N/A</v>
      </c>
    </row>
    <row r="9544" spans="1:5" hidden="1" x14ac:dyDescent="0.25">
      <c r="A9544" s="3" t="s">
        <v>3370</v>
      </c>
      <c r="B9544" s="3" t="s">
        <v>3370</v>
      </c>
      <c r="C9544" t="str">
        <f>VLOOKUP(B9544,'سیستم ID'!B:C,2,0)</f>
        <v>B1625B20-FC74-4A35-AE84-9379415F1B91</v>
      </c>
      <c r="D9544" s="5" t="s">
        <v>3819</v>
      </c>
      <c r="E9544" t="e">
        <f>VLOOKUP('نهایی براساس سیستم'!D9544,'Trade ID'!A:B,2,0)</f>
        <v>#N/A</v>
      </c>
    </row>
    <row r="9545" spans="1:5" hidden="1" x14ac:dyDescent="0.25">
      <c r="A9545" s="3" t="s">
        <v>3372</v>
      </c>
      <c r="B9545" s="3" t="s">
        <v>3372</v>
      </c>
      <c r="C9545" t="str">
        <f>VLOOKUP(B9545,'سیستم ID'!B:C,2,0)</f>
        <v>F785C515-D219-4646-9CB2-0757668287D9</v>
      </c>
      <c r="D9545" s="5" t="s">
        <v>3819</v>
      </c>
      <c r="E9545" t="e">
        <f>VLOOKUP('نهایی براساس سیستم'!D9545,'Trade ID'!A:B,2,0)</f>
        <v>#N/A</v>
      </c>
    </row>
    <row r="9546" spans="1:5" hidden="1" x14ac:dyDescent="0.25">
      <c r="A9546" s="3" t="s">
        <v>3374</v>
      </c>
      <c r="B9546" s="3" t="s">
        <v>3374</v>
      </c>
      <c r="C9546" t="str">
        <f>VLOOKUP(B9546,'سیستم ID'!B:C,2,0)</f>
        <v>54F9BAC2-9045-402E-9B23-7160AC1E60C5</v>
      </c>
      <c r="D9546" s="5" t="s">
        <v>3819</v>
      </c>
      <c r="E9546" t="e">
        <f>VLOOKUP('نهایی براساس سیستم'!D9546,'Trade ID'!A:B,2,0)</f>
        <v>#N/A</v>
      </c>
    </row>
    <row r="9547" spans="1:5" hidden="1" x14ac:dyDescent="0.25">
      <c r="A9547" s="3" t="s">
        <v>3376</v>
      </c>
      <c r="B9547" s="3" t="s">
        <v>3376</v>
      </c>
      <c r="C9547" t="str">
        <f>VLOOKUP(B9547,'سیستم ID'!B:C,2,0)</f>
        <v>11CD7F49-04D1-4A97-8756-C7F4961288C1</v>
      </c>
      <c r="D9547" s="5" t="s">
        <v>3819</v>
      </c>
      <c r="E9547" t="e">
        <f>VLOOKUP('نهایی براساس سیستم'!D9547,'Trade ID'!A:B,2,0)</f>
        <v>#N/A</v>
      </c>
    </row>
    <row r="9548" spans="1:5" hidden="1" x14ac:dyDescent="0.25">
      <c r="A9548" s="3" t="s">
        <v>3378</v>
      </c>
      <c r="B9548" s="3" t="s">
        <v>3378</v>
      </c>
      <c r="C9548" t="str">
        <f>VLOOKUP(B9548,'سیستم ID'!B:C,2,0)</f>
        <v>D988C896-28B5-45C7-901F-ABE17E1CD9D2</v>
      </c>
      <c r="D9548" s="5" t="s">
        <v>3819</v>
      </c>
      <c r="E9548" t="e">
        <f>VLOOKUP('نهایی براساس سیستم'!D9548,'Trade ID'!A:B,2,0)</f>
        <v>#N/A</v>
      </c>
    </row>
    <row r="9549" spans="1:5" hidden="1" x14ac:dyDescent="0.25">
      <c r="A9549" s="3" t="s">
        <v>3380</v>
      </c>
      <c r="B9549" s="3" t="s">
        <v>3380</v>
      </c>
      <c r="C9549" t="str">
        <f>VLOOKUP(B9549,'سیستم ID'!B:C,2,0)</f>
        <v>1AC4098C-1857-4C60-8EBD-5CE3F92295B1</v>
      </c>
      <c r="D9549" s="5" t="s">
        <v>3819</v>
      </c>
      <c r="E9549" t="e">
        <f>VLOOKUP('نهایی براساس سیستم'!D9549,'Trade ID'!A:B,2,0)</f>
        <v>#N/A</v>
      </c>
    </row>
    <row r="9550" spans="1:5" hidden="1" x14ac:dyDescent="0.25">
      <c r="A9550" s="3" t="s">
        <v>3382</v>
      </c>
      <c r="B9550" s="3" t="s">
        <v>3382</v>
      </c>
      <c r="C9550" t="str">
        <f>VLOOKUP(B9550,'سیستم ID'!B:C,2,0)</f>
        <v>6FCFA87C-1A20-4E01-8B7F-77ECB97F96F4</v>
      </c>
      <c r="D9550" s="5" t="s">
        <v>3819</v>
      </c>
      <c r="E9550" t="e">
        <f>VLOOKUP('نهایی براساس سیستم'!D9550,'Trade ID'!A:B,2,0)</f>
        <v>#N/A</v>
      </c>
    </row>
    <row r="9551" spans="1:5" hidden="1" x14ac:dyDescent="0.25">
      <c r="A9551" s="3" t="s">
        <v>3384</v>
      </c>
      <c r="B9551" s="3" t="s">
        <v>3384</v>
      </c>
      <c r="C9551" t="str">
        <f>VLOOKUP(B9551,'سیستم ID'!B:C,2,0)</f>
        <v>75DB78B5-66FC-4E41-B712-7F20F3D59AC8</v>
      </c>
      <c r="D9551" s="5" t="s">
        <v>3819</v>
      </c>
      <c r="E9551" t="e">
        <f>VLOOKUP('نهایی براساس سیستم'!D9551,'Trade ID'!A:B,2,0)</f>
        <v>#N/A</v>
      </c>
    </row>
    <row r="9552" spans="1:5" hidden="1" x14ac:dyDescent="0.25">
      <c r="A9552" s="3" t="s">
        <v>3386</v>
      </c>
      <c r="B9552" s="3" t="s">
        <v>3386</v>
      </c>
      <c r="C9552" t="str">
        <f>VLOOKUP(B9552,'سیستم ID'!B:C,2,0)</f>
        <v>7EA96A67-5F10-4940-9435-595AFB221CF7</v>
      </c>
      <c r="D9552" s="5" t="s">
        <v>3819</v>
      </c>
      <c r="E9552" t="e">
        <f>VLOOKUP('نهایی براساس سیستم'!D9552,'Trade ID'!A:B,2,0)</f>
        <v>#N/A</v>
      </c>
    </row>
    <row r="9553" spans="1:5" hidden="1" x14ac:dyDescent="0.25">
      <c r="A9553" s="3" t="s">
        <v>3388</v>
      </c>
      <c r="B9553" s="3" t="s">
        <v>3388</v>
      </c>
      <c r="C9553" t="str">
        <f>VLOOKUP(B9553,'سیستم ID'!B:C,2,0)</f>
        <v>3AAC39A2-0957-405C-9ABA-9F0999C6E454</v>
      </c>
      <c r="D9553" s="5" t="s">
        <v>3819</v>
      </c>
      <c r="E9553" t="e">
        <f>VLOOKUP('نهایی براساس سیستم'!D9553,'Trade ID'!A:B,2,0)</f>
        <v>#N/A</v>
      </c>
    </row>
    <row r="9554" spans="1:5" hidden="1" x14ac:dyDescent="0.25">
      <c r="A9554" s="3" t="s">
        <v>3390</v>
      </c>
      <c r="B9554" s="3" t="s">
        <v>3390</v>
      </c>
      <c r="C9554" t="str">
        <f>VLOOKUP(B9554,'سیستم ID'!B:C,2,0)</f>
        <v>B1866431-57BD-4FE9-87BD-5763089537E0</v>
      </c>
      <c r="D9554" s="5" t="s">
        <v>3819</v>
      </c>
      <c r="E9554" t="e">
        <f>VLOOKUP('نهایی براساس سیستم'!D9554,'Trade ID'!A:B,2,0)</f>
        <v>#N/A</v>
      </c>
    </row>
    <row r="9555" spans="1:5" hidden="1" x14ac:dyDescent="0.25">
      <c r="A9555" s="3" t="s">
        <v>3392</v>
      </c>
      <c r="B9555" s="3" t="s">
        <v>3392</v>
      </c>
      <c r="C9555" t="str">
        <f>VLOOKUP(B9555,'سیستم ID'!B:C,2,0)</f>
        <v>2DE6185E-A8E0-4C21-8B6D-53486F829E34</v>
      </c>
      <c r="D9555" s="5" t="s">
        <v>3819</v>
      </c>
      <c r="E9555" t="e">
        <f>VLOOKUP('نهایی براساس سیستم'!D9555,'Trade ID'!A:B,2,0)</f>
        <v>#N/A</v>
      </c>
    </row>
    <row r="9556" spans="1:5" hidden="1" x14ac:dyDescent="0.25">
      <c r="A9556" s="3" t="s">
        <v>3394</v>
      </c>
      <c r="B9556" s="3" t="s">
        <v>3394</v>
      </c>
      <c r="C9556" t="str">
        <f>VLOOKUP(B9556,'سیستم ID'!B:C,2,0)</f>
        <v>7A30B4B6-1E83-482B-8382-22989A207CAB</v>
      </c>
      <c r="D9556" s="5" t="s">
        <v>3819</v>
      </c>
      <c r="E9556" t="e">
        <f>VLOOKUP('نهایی براساس سیستم'!D9556,'Trade ID'!A:B,2,0)</f>
        <v>#N/A</v>
      </c>
    </row>
    <row r="9557" spans="1:5" hidden="1" x14ac:dyDescent="0.25">
      <c r="A9557" s="3" t="s">
        <v>3396</v>
      </c>
      <c r="B9557" s="3" t="s">
        <v>3396</v>
      </c>
      <c r="C9557" t="str">
        <f>VLOOKUP(B9557,'سیستم ID'!B:C,2,0)</f>
        <v>B9CAE8AE-B648-44BB-9E8E-E24F7ECEFD5C</v>
      </c>
      <c r="D9557" s="5" t="s">
        <v>3819</v>
      </c>
      <c r="E9557" t="e">
        <f>VLOOKUP('نهایی براساس سیستم'!D9557,'Trade ID'!A:B,2,0)</f>
        <v>#N/A</v>
      </c>
    </row>
    <row r="9558" spans="1:5" hidden="1" x14ac:dyDescent="0.25">
      <c r="A9558" s="3" t="s">
        <v>32</v>
      </c>
      <c r="B9558" s="3" t="s">
        <v>31</v>
      </c>
      <c r="C9558" t="str">
        <f>VLOOKUP(B9558,'سیستم ID'!B:C,2,0)</f>
        <v>164D6A19-20CE-4C97-98D7-37C26E8F970F</v>
      </c>
      <c r="D9558" s="5" t="s">
        <v>3819</v>
      </c>
      <c r="E9558" t="e">
        <f>VLOOKUP('نهایی براساس سیستم'!D9558,'Trade ID'!A:B,2,0)</f>
        <v>#N/A</v>
      </c>
    </row>
    <row r="9559" spans="1:5" hidden="1" x14ac:dyDescent="0.25">
      <c r="A9559" s="3" t="s">
        <v>3399</v>
      </c>
      <c r="B9559" s="3" t="s">
        <v>3399</v>
      </c>
      <c r="C9559" t="str">
        <f>VLOOKUP(B9559,'سیستم ID'!B:C,2,0)</f>
        <v>85C63FE4-ACB6-4BE1-9EB4-BF7528EB88F3</v>
      </c>
      <c r="D9559" s="5" t="s">
        <v>3819</v>
      </c>
      <c r="E9559" t="e">
        <f>VLOOKUP('نهایی براساس سیستم'!D9559,'Trade ID'!A:B,2,0)</f>
        <v>#N/A</v>
      </c>
    </row>
    <row r="9560" spans="1:5" hidden="1" x14ac:dyDescent="0.25">
      <c r="A9560" s="3" t="s">
        <v>3401</v>
      </c>
      <c r="B9560" s="3" t="s">
        <v>3401</v>
      </c>
      <c r="C9560" t="str">
        <f>VLOOKUP(B9560,'سیستم ID'!B:C,2,0)</f>
        <v>ACA8E523-5CD2-4AE7-A9F3-811E48AFCD06</v>
      </c>
      <c r="D9560" s="5" t="s">
        <v>3819</v>
      </c>
      <c r="E9560" t="e">
        <f>VLOOKUP('نهایی براساس سیستم'!D9560,'Trade ID'!A:B,2,0)</f>
        <v>#N/A</v>
      </c>
    </row>
    <row r="9561" spans="1:5" hidden="1" x14ac:dyDescent="0.25">
      <c r="A9561" s="3" t="s">
        <v>3403</v>
      </c>
      <c r="B9561" s="3" t="s">
        <v>3403</v>
      </c>
      <c r="C9561" t="str">
        <f>VLOOKUP(B9561,'سیستم ID'!B:C,2,0)</f>
        <v>FF5D1E36-B601-4D26-B0B8-F95617347544</v>
      </c>
      <c r="D9561" s="5" t="s">
        <v>3819</v>
      </c>
      <c r="E9561" t="e">
        <f>VLOOKUP('نهایی براساس سیستم'!D9561,'Trade ID'!A:B,2,0)</f>
        <v>#N/A</v>
      </c>
    </row>
    <row r="9562" spans="1:5" hidden="1" x14ac:dyDescent="0.25">
      <c r="A9562" s="3" t="s">
        <v>3405</v>
      </c>
      <c r="B9562" s="3" t="s">
        <v>3405</v>
      </c>
      <c r="C9562" t="str">
        <f>VLOOKUP(B9562,'سیستم ID'!B:C,2,0)</f>
        <v>BA813BB6-9668-4385-851D-D695851D7F2B</v>
      </c>
      <c r="D9562" s="5" t="s">
        <v>3819</v>
      </c>
      <c r="E9562" t="e">
        <f>VLOOKUP('نهایی براساس سیستم'!D9562,'Trade ID'!A:B,2,0)</f>
        <v>#N/A</v>
      </c>
    </row>
    <row r="9563" spans="1:5" hidden="1" x14ac:dyDescent="0.25">
      <c r="A9563" s="3" t="s">
        <v>3407</v>
      </c>
      <c r="B9563" s="3" t="s">
        <v>3407</v>
      </c>
      <c r="C9563" t="str">
        <f>VLOOKUP(B9563,'سیستم ID'!B:C,2,0)</f>
        <v>A2D9FAC6-8887-4307-8D7D-15E1387CFABC</v>
      </c>
      <c r="D9563" s="5" t="s">
        <v>3819</v>
      </c>
      <c r="E9563" t="e">
        <f>VLOOKUP('نهایی براساس سیستم'!D9563,'Trade ID'!A:B,2,0)</f>
        <v>#N/A</v>
      </c>
    </row>
    <row r="9564" spans="1:5" hidden="1" x14ac:dyDescent="0.25">
      <c r="A9564" s="3" t="s">
        <v>3409</v>
      </c>
      <c r="B9564" s="3" t="s">
        <v>3409</v>
      </c>
      <c r="C9564" t="str">
        <f>VLOOKUP(B9564,'سیستم ID'!B:C,2,0)</f>
        <v>DB8C427D-90B1-4020-9BBC-229151C3161A</v>
      </c>
      <c r="D9564" s="5" t="s">
        <v>3819</v>
      </c>
      <c r="E9564" t="e">
        <f>VLOOKUP('نهایی براساس سیستم'!D9564,'Trade ID'!A:B,2,0)</f>
        <v>#N/A</v>
      </c>
    </row>
    <row r="9565" spans="1:5" hidden="1" x14ac:dyDescent="0.25">
      <c r="A9565" s="3" t="s">
        <v>3411</v>
      </c>
      <c r="B9565" s="3" t="s">
        <v>3411</v>
      </c>
      <c r="C9565" t="str">
        <f>VLOOKUP(B9565,'سیستم ID'!B:C,2,0)</f>
        <v>3958B9B2-7F9C-43EB-9F74-96A6B87DAC21</v>
      </c>
      <c r="D9565" s="5" t="s">
        <v>3819</v>
      </c>
      <c r="E9565" t="e">
        <f>VLOOKUP('نهایی براساس سیستم'!D9565,'Trade ID'!A:B,2,0)</f>
        <v>#N/A</v>
      </c>
    </row>
    <row r="9566" spans="1:5" hidden="1" x14ac:dyDescent="0.25">
      <c r="A9566" s="3" t="s">
        <v>3413</v>
      </c>
      <c r="B9566" s="3" t="s">
        <v>3413</v>
      </c>
      <c r="C9566" t="str">
        <f>VLOOKUP(B9566,'سیستم ID'!B:C,2,0)</f>
        <v>E8A45529-465B-464F-ADCB-DD16C36E0890</v>
      </c>
      <c r="D9566" s="5" t="s">
        <v>3819</v>
      </c>
      <c r="E9566" t="e">
        <f>VLOOKUP('نهایی براساس سیستم'!D9566,'Trade ID'!A:B,2,0)</f>
        <v>#N/A</v>
      </c>
    </row>
    <row r="9567" spans="1:5" hidden="1" x14ac:dyDescent="0.25">
      <c r="A9567" s="3" t="s">
        <v>3415</v>
      </c>
      <c r="B9567" s="3" t="s">
        <v>3415</v>
      </c>
      <c r="C9567" t="str">
        <f>VLOOKUP(B9567,'سیستم ID'!B:C,2,0)</f>
        <v>AAB8279C-A0E6-488E-A955-4545A57D6F4D</v>
      </c>
      <c r="D9567" s="5" t="s">
        <v>3819</v>
      </c>
      <c r="E9567" t="e">
        <f>VLOOKUP('نهایی براساس سیستم'!D9567,'Trade ID'!A:B,2,0)</f>
        <v>#N/A</v>
      </c>
    </row>
    <row r="9568" spans="1:5" hidden="1" x14ac:dyDescent="0.25">
      <c r="A9568" s="3" t="s">
        <v>3417</v>
      </c>
      <c r="B9568" s="3" t="s">
        <v>3417</v>
      </c>
      <c r="C9568" t="str">
        <f>VLOOKUP(B9568,'سیستم ID'!B:C,2,0)</f>
        <v>E5056929-9AA1-40A7-AB0E-2A811899E572</v>
      </c>
      <c r="D9568" s="5" t="s">
        <v>3819</v>
      </c>
      <c r="E9568" t="e">
        <f>VLOOKUP('نهایی براساس سیستم'!D9568,'Trade ID'!A:B,2,0)</f>
        <v>#N/A</v>
      </c>
    </row>
    <row r="9569" spans="1:5" hidden="1" x14ac:dyDescent="0.25">
      <c r="A9569" s="3" t="s">
        <v>3419</v>
      </c>
      <c r="B9569" s="3" t="s">
        <v>3419</v>
      </c>
      <c r="C9569" t="str">
        <f>VLOOKUP(B9569,'سیستم ID'!B:C,2,0)</f>
        <v>6BB5FED1-E7C7-4CE8-8219-BA971A5DBD11</v>
      </c>
      <c r="D9569" s="5" t="s">
        <v>3819</v>
      </c>
      <c r="E9569" t="e">
        <f>VLOOKUP('نهایی براساس سیستم'!D9569,'Trade ID'!A:B,2,0)</f>
        <v>#N/A</v>
      </c>
    </row>
    <row r="9570" spans="1:5" hidden="1" x14ac:dyDescent="0.25">
      <c r="A9570" s="3" t="s">
        <v>3421</v>
      </c>
      <c r="B9570" s="3" t="s">
        <v>3421</v>
      </c>
      <c r="C9570" t="str">
        <f>VLOOKUP(B9570,'سیستم ID'!B:C,2,0)</f>
        <v>5964886D-51EA-48F2-97CE-32BB55DC2B60</v>
      </c>
      <c r="D9570" s="5" t="s">
        <v>3819</v>
      </c>
      <c r="E9570" t="e">
        <f>VLOOKUP('نهایی براساس سیستم'!D9570,'Trade ID'!A:B,2,0)</f>
        <v>#N/A</v>
      </c>
    </row>
    <row r="9571" spans="1:5" hidden="1" x14ac:dyDescent="0.25">
      <c r="A9571" s="3" t="s">
        <v>3423</v>
      </c>
      <c r="B9571" s="3" t="s">
        <v>3423</v>
      </c>
      <c r="C9571" t="str">
        <f>VLOOKUP(B9571,'سیستم ID'!B:C,2,0)</f>
        <v>73949A1D-41E3-4093-A134-B3CCBED1E4EA</v>
      </c>
      <c r="D9571" s="5" t="s">
        <v>3819</v>
      </c>
      <c r="E9571" t="e">
        <f>VLOOKUP('نهایی براساس سیستم'!D9571,'Trade ID'!A:B,2,0)</f>
        <v>#N/A</v>
      </c>
    </row>
    <row r="9572" spans="1:5" hidden="1" x14ac:dyDescent="0.25">
      <c r="A9572" s="3" t="s">
        <v>3425</v>
      </c>
      <c r="B9572" s="3" t="s">
        <v>3425</v>
      </c>
      <c r="C9572" t="str">
        <f>VLOOKUP(B9572,'سیستم ID'!B:C,2,0)</f>
        <v>49C51DF4-6315-44F1-B393-5EED1C6D2C22</v>
      </c>
      <c r="D9572" s="5" t="s">
        <v>3819</v>
      </c>
      <c r="E9572" t="e">
        <f>VLOOKUP('نهایی براساس سیستم'!D9572,'Trade ID'!A:B,2,0)</f>
        <v>#N/A</v>
      </c>
    </row>
    <row r="9573" spans="1:5" hidden="1" x14ac:dyDescent="0.25">
      <c r="A9573" s="3" t="s">
        <v>3427</v>
      </c>
      <c r="B9573" s="3" t="s">
        <v>3427</v>
      </c>
      <c r="C9573" t="str">
        <f>VLOOKUP(B9573,'سیستم ID'!B:C,2,0)</f>
        <v>20C68C9A-FD48-497F-9661-50463AF474CB</v>
      </c>
      <c r="D9573" s="5" t="s">
        <v>3819</v>
      </c>
      <c r="E9573" t="e">
        <f>VLOOKUP('نهایی براساس سیستم'!D9573,'Trade ID'!A:B,2,0)</f>
        <v>#N/A</v>
      </c>
    </row>
    <row r="9574" spans="1:5" hidden="1" x14ac:dyDescent="0.25">
      <c r="A9574" s="3" t="s">
        <v>3429</v>
      </c>
      <c r="B9574" s="3" t="s">
        <v>3429</v>
      </c>
      <c r="C9574" t="str">
        <f>VLOOKUP(B9574,'سیستم ID'!B:C,2,0)</f>
        <v>BA2A507D-74D5-4A8F-9239-331CC843644D</v>
      </c>
      <c r="D9574" s="5" t="s">
        <v>3819</v>
      </c>
      <c r="E9574" t="e">
        <f>VLOOKUP('نهایی براساس سیستم'!D9574,'Trade ID'!A:B,2,0)</f>
        <v>#N/A</v>
      </c>
    </row>
    <row r="9575" spans="1:5" hidden="1" x14ac:dyDescent="0.25">
      <c r="A9575" s="3" t="s">
        <v>3431</v>
      </c>
      <c r="B9575" s="3" t="s">
        <v>3431</v>
      </c>
      <c r="C9575" t="str">
        <f>VLOOKUP(B9575,'سیستم ID'!B:C,2,0)</f>
        <v>EC029E5F-4538-4C81-80EB-F715EB4445DD</v>
      </c>
      <c r="D9575" s="5" t="s">
        <v>3819</v>
      </c>
      <c r="E9575" t="e">
        <f>VLOOKUP('نهایی براساس سیستم'!D9575,'Trade ID'!A:B,2,0)</f>
        <v>#N/A</v>
      </c>
    </row>
    <row r="9576" spans="1:5" hidden="1" x14ac:dyDescent="0.25">
      <c r="A9576" s="3" t="s">
        <v>34</v>
      </c>
      <c r="B9576" s="3" t="s">
        <v>33</v>
      </c>
      <c r="C9576" t="str">
        <f>VLOOKUP(B9576,'سیستم ID'!B:C,2,0)</f>
        <v>6D36877D-4121-402D-B0FE-EA13853E23F0</v>
      </c>
      <c r="D9576" s="5" t="s">
        <v>3819</v>
      </c>
      <c r="E9576" t="e">
        <f>VLOOKUP('نهایی براساس سیستم'!D9576,'Trade ID'!A:B,2,0)</f>
        <v>#N/A</v>
      </c>
    </row>
    <row r="9577" spans="1:5" hidden="1" x14ac:dyDescent="0.25">
      <c r="A9577" s="3" t="s">
        <v>3434</v>
      </c>
      <c r="B9577" s="3" t="s">
        <v>3434</v>
      </c>
      <c r="C9577" t="str">
        <f>VLOOKUP(B9577,'سیستم ID'!B:C,2,0)</f>
        <v>B7D043B8-5874-42BE-B430-9D5929D1AB96</v>
      </c>
      <c r="D9577" s="5" t="s">
        <v>3819</v>
      </c>
      <c r="E9577" t="e">
        <f>VLOOKUP('نهایی براساس سیستم'!D9577,'Trade ID'!A:B,2,0)</f>
        <v>#N/A</v>
      </c>
    </row>
    <row r="9578" spans="1:5" hidden="1" x14ac:dyDescent="0.25">
      <c r="A9578" s="3" t="s">
        <v>3436</v>
      </c>
      <c r="B9578" s="3" t="s">
        <v>3436</v>
      </c>
      <c r="C9578" t="str">
        <f>VLOOKUP(B9578,'سیستم ID'!B:C,2,0)</f>
        <v>0BF8F6C5-5ED9-4C70-95E3-AB2B3E75039C</v>
      </c>
      <c r="D9578" s="5" t="s">
        <v>3819</v>
      </c>
      <c r="E9578" t="e">
        <f>VLOOKUP('نهایی براساس سیستم'!D9578,'Trade ID'!A:B,2,0)</f>
        <v>#N/A</v>
      </c>
    </row>
    <row r="9579" spans="1:5" hidden="1" x14ac:dyDescent="0.25">
      <c r="A9579" s="3" t="s">
        <v>3438</v>
      </c>
      <c r="B9579" s="3" t="s">
        <v>3438</v>
      </c>
      <c r="C9579" t="str">
        <f>VLOOKUP(B9579,'سیستم ID'!B:C,2,0)</f>
        <v>0E87520E-5321-40B3-A9F4-E0AFC5CF31CF</v>
      </c>
      <c r="D9579" s="5" t="s">
        <v>3819</v>
      </c>
      <c r="E9579" t="e">
        <f>VLOOKUP('نهایی براساس سیستم'!D9579,'Trade ID'!A:B,2,0)</f>
        <v>#N/A</v>
      </c>
    </row>
    <row r="9580" spans="1:5" hidden="1" x14ac:dyDescent="0.25">
      <c r="A9580" s="3" t="s">
        <v>3440</v>
      </c>
      <c r="B9580" s="3" t="s">
        <v>3440</v>
      </c>
      <c r="C9580" t="str">
        <f>VLOOKUP(B9580,'سیستم ID'!B:C,2,0)</f>
        <v>FCF87A11-3E60-4121-B755-857CE41B387D</v>
      </c>
      <c r="D9580" s="5" t="s">
        <v>3819</v>
      </c>
      <c r="E9580" t="e">
        <f>VLOOKUP('نهایی براساس سیستم'!D9580,'Trade ID'!A:B,2,0)</f>
        <v>#N/A</v>
      </c>
    </row>
    <row r="9581" spans="1:5" hidden="1" x14ac:dyDescent="0.25">
      <c r="A9581" s="3" t="s">
        <v>3442</v>
      </c>
      <c r="B9581" s="3" t="s">
        <v>3442</v>
      </c>
      <c r="C9581" t="str">
        <f>VLOOKUP(B9581,'سیستم ID'!B:C,2,0)</f>
        <v>6FE6AC6B-8103-486E-897B-01F31F5F3345</v>
      </c>
      <c r="D9581" s="5" t="s">
        <v>3819</v>
      </c>
      <c r="E9581" t="e">
        <f>VLOOKUP('نهایی براساس سیستم'!D9581,'Trade ID'!A:B,2,0)</f>
        <v>#N/A</v>
      </c>
    </row>
    <row r="9582" spans="1:5" hidden="1" x14ac:dyDescent="0.25">
      <c r="A9582" s="3" t="s">
        <v>3444</v>
      </c>
      <c r="B9582" s="3" t="s">
        <v>3444</v>
      </c>
      <c r="C9582" t="str">
        <f>VLOOKUP(B9582,'سیستم ID'!B:C,2,0)</f>
        <v>0CEEB247-79CC-488C-BCF8-D4A255C6D16C</v>
      </c>
      <c r="D9582" s="5" t="s">
        <v>3819</v>
      </c>
      <c r="E9582" t="e">
        <f>VLOOKUP('نهایی براساس سیستم'!D9582,'Trade ID'!A:B,2,0)</f>
        <v>#N/A</v>
      </c>
    </row>
    <row r="9583" spans="1:5" hidden="1" x14ac:dyDescent="0.25">
      <c r="A9583" s="3" t="s">
        <v>3446</v>
      </c>
      <c r="B9583" s="3" t="s">
        <v>3446</v>
      </c>
      <c r="C9583" t="str">
        <f>VLOOKUP(B9583,'سیستم ID'!B:C,2,0)</f>
        <v>B9B160CD-1798-469C-9CE0-D626AFE1C052</v>
      </c>
      <c r="D9583" s="5" t="s">
        <v>3819</v>
      </c>
      <c r="E9583" t="e">
        <f>VLOOKUP('نهایی براساس سیستم'!D9583,'Trade ID'!A:B,2,0)</f>
        <v>#N/A</v>
      </c>
    </row>
    <row r="9584" spans="1:5" hidden="1" x14ac:dyDescent="0.25">
      <c r="A9584" s="3" t="s">
        <v>3448</v>
      </c>
      <c r="B9584" s="3" t="s">
        <v>3448</v>
      </c>
      <c r="C9584" t="str">
        <f>VLOOKUP(B9584,'سیستم ID'!B:C,2,0)</f>
        <v>B82D2D1F-4C84-4B91-9B52-660BBE05EE76</v>
      </c>
      <c r="D9584" s="5" t="s">
        <v>3819</v>
      </c>
      <c r="E9584" t="e">
        <f>VLOOKUP('نهایی براساس سیستم'!D9584,'Trade ID'!A:B,2,0)</f>
        <v>#N/A</v>
      </c>
    </row>
    <row r="9585" spans="1:5" hidden="1" x14ac:dyDescent="0.25">
      <c r="A9585" s="3" t="s">
        <v>3450</v>
      </c>
      <c r="B9585" s="3" t="s">
        <v>3450</v>
      </c>
      <c r="C9585" t="str">
        <f>VLOOKUP(B9585,'سیستم ID'!B:C,2,0)</f>
        <v>FDB880C1-E14D-4748-8444-6D7D15BCF6E8</v>
      </c>
      <c r="D9585" s="5" t="s">
        <v>3819</v>
      </c>
      <c r="E9585" t="e">
        <f>VLOOKUP('نهایی براساس سیستم'!D9585,'Trade ID'!A:B,2,0)</f>
        <v>#N/A</v>
      </c>
    </row>
    <row r="9586" spans="1:5" hidden="1" x14ac:dyDescent="0.25">
      <c r="A9586" s="3" t="s">
        <v>3452</v>
      </c>
      <c r="B9586" s="3" t="s">
        <v>3452</v>
      </c>
      <c r="C9586" t="str">
        <f>VLOOKUP(B9586,'سیستم ID'!B:C,2,0)</f>
        <v>43DDD6F2-0589-4E9B-B594-50EA3D45CB99</v>
      </c>
      <c r="D9586" s="5" t="s">
        <v>3819</v>
      </c>
      <c r="E9586" t="e">
        <f>VLOOKUP('نهایی براساس سیستم'!D9586,'Trade ID'!A:B,2,0)</f>
        <v>#N/A</v>
      </c>
    </row>
    <row r="9587" spans="1:5" hidden="1" x14ac:dyDescent="0.25">
      <c r="A9587" s="3" t="s">
        <v>3454</v>
      </c>
      <c r="B9587" s="3" t="s">
        <v>3454</v>
      </c>
      <c r="C9587" t="str">
        <f>VLOOKUP(B9587,'سیستم ID'!B:C,2,0)</f>
        <v>1EFD3BB2-F919-406E-BE6A-2578E5A55443</v>
      </c>
      <c r="D9587" s="5" t="s">
        <v>3819</v>
      </c>
      <c r="E9587" t="e">
        <f>VLOOKUP('نهایی براساس سیستم'!D9587,'Trade ID'!A:B,2,0)</f>
        <v>#N/A</v>
      </c>
    </row>
    <row r="9588" spans="1:5" hidden="1" x14ac:dyDescent="0.25">
      <c r="A9588" s="3" t="s">
        <v>3456</v>
      </c>
      <c r="B9588" s="3" t="s">
        <v>3456</v>
      </c>
      <c r="C9588" t="str">
        <f>VLOOKUP(B9588,'سیستم ID'!B:C,2,0)</f>
        <v>E8B3DD54-6A3C-426A-B5E8-5FB6B524E36F</v>
      </c>
      <c r="D9588" s="5" t="s">
        <v>3819</v>
      </c>
      <c r="E9588" t="e">
        <f>VLOOKUP('نهایی براساس سیستم'!D9588,'Trade ID'!A:B,2,0)</f>
        <v>#N/A</v>
      </c>
    </row>
    <row r="9589" spans="1:5" hidden="1" x14ac:dyDescent="0.25">
      <c r="A9589" s="3" t="s">
        <v>3458</v>
      </c>
      <c r="B9589" s="3" t="s">
        <v>3458</v>
      </c>
      <c r="C9589" t="str">
        <f>VLOOKUP(B9589,'سیستم ID'!B:C,2,0)</f>
        <v>92F6EDA7-DBFB-41F3-9549-8AFBAA7A828E</v>
      </c>
      <c r="D9589" s="5" t="s">
        <v>3819</v>
      </c>
      <c r="E9589" t="e">
        <f>VLOOKUP('نهایی براساس سیستم'!D9589,'Trade ID'!A:B,2,0)</f>
        <v>#N/A</v>
      </c>
    </row>
    <row r="9590" spans="1:5" hidden="1" x14ac:dyDescent="0.25">
      <c r="A9590" s="3" t="s">
        <v>3460</v>
      </c>
      <c r="B9590" s="3" t="s">
        <v>3460</v>
      </c>
      <c r="C9590" t="str">
        <f>VLOOKUP(B9590,'سیستم ID'!B:C,2,0)</f>
        <v>E643A544-48BB-40B4-978D-44135A16D685</v>
      </c>
      <c r="D9590" s="5" t="s">
        <v>3819</v>
      </c>
      <c r="E9590" t="e">
        <f>VLOOKUP('نهایی براساس سیستم'!D9590,'Trade ID'!A:B,2,0)</f>
        <v>#N/A</v>
      </c>
    </row>
    <row r="9591" spans="1:5" hidden="1" x14ac:dyDescent="0.25">
      <c r="A9591" s="3" t="s">
        <v>3462</v>
      </c>
      <c r="B9591" s="3" t="s">
        <v>3462</v>
      </c>
      <c r="C9591" t="str">
        <f>VLOOKUP(B9591,'سیستم ID'!B:C,2,0)</f>
        <v>F46B36BB-0831-4273-BE93-B85C931EA18D</v>
      </c>
      <c r="D9591" s="5" t="s">
        <v>3819</v>
      </c>
      <c r="E9591" t="e">
        <f>VLOOKUP('نهایی براساس سیستم'!D9591,'Trade ID'!A:B,2,0)</f>
        <v>#N/A</v>
      </c>
    </row>
    <row r="9592" spans="1:5" hidden="1" x14ac:dyDescent="0.25">
      <c r="A9592" s="3" t="s">
        <v>3464</v>
      </c>
      <c r="B9592" s="3" t="s">
        <v>3464</v>
      </c>
      <c r="C9592" t="str">
        <f>VLOOKUP(B9592,'سیستم ID'!B:C,2,0)</f>
        <v>1D7B09C0-6108-4E5E-87E2-1F321ABF9C3A</v>
      </c>
      <c r="D9592" s="5" t="s">
        <v>3819</v>
      </c>
      <c r="E9592" t="e">
        <f>VLOOKUP('نهایی براساس سیستم'!D9592,'Trade ID'!A:B,2,0)</f>
        <v>#N/A</v>
      </c>
    </row>
    <row r="9593" spans="1:5" hidden="1" x14ac:dyDescent="0.25">
      <c r="A9593" s="3" t="s">
        <v>3466</v>
      </c>
      <c r="B9593" s="3" t="s">
        <v>3466</v>
      </c>
      <c r="C9593" t="str">
        <f>VLOOKUP(B9593,'سیستم ID'!B:C,2,0)</f>
        <v>13A311A2-FD8C-4929-BAE6-3F7E5A2B5A54</v>
      </c>
      <c r="D9593" s="5" t="s">
        <v>3819</v>
      </c>
      <c r="E9593" t="e">
        <f>VLOOKUP('نهایی براساس سیستم'!D9593,'Trade ID'!A:B,2,0)</f>
        <v>#N/A</v>
      </c>
    </row>
    <row r="9594" spans="1:5" hidden="1" x14ac:dyDescent="0.25">
      <c r="A9594" s="3" t="s">
        <v>3468</v>
      </c>
      <c r="B9594" s="3" t="s">
        <v>3468</v>
      </c>
      <c r="C9594" t="str">
        <f>VLOOKUP(B9594,'سیستم ID'!B:C,2,0)</f>
        <v>78C3E0AF-691D-4A62-ACB3-180F4DD3B958</v>
      </c>
      <c r="D9594" s="5" t="s">
        <v>3819</v>
      </c>
      <c r="E9594" t="e">
        <f>VLOOKUP('نهایی براساس سیستم'!D9594,'Trade ID'!A:B,2,0)</f>
        <v>#N/A</v>
      </c>
    </row>
    <row r="9595" spans="1:5" hidden="1" x14ac:dyDescent="0.25">
      <c r="A9595" s="3" t="s">
        <v>3470</v>
      </c>
      <c r="B9595" s="3" t="s">
        <v>3470</v>
      </c>
      <c r="C9595" t="str">
        <f>VLOOKUP(B9595,'سیستم ID'!B:C,2,0)</f>
        <v>4FEBDE0A-E5D3-4655-B605-E54E8387A4DF</v>
      </c>
      <c r="D9595" s="5" t="s">
        <v>3819</v>
      </c>
      <c r="E9595" t="e">
        <f>VLOOKUP('نهایی براساس سیستم'!D9595,'Trade ID'!A:B,2,0)</f>
        <v>#N/A</v>
      </c>
    </row>
    <row r="9596" spans="1:5" hidden="1" x14ac:dyDescent="0.25">
      <c r="A9596" s="3" t="s">
        <v>3472</v>
      </c>
      <c r="B9596" s="3" t="s">
        <v>3472</v>
      </c>
      <c r="C9596" t="str">
        <f>VLOOKUP(B9596,'سیستم ID'!B:C,2,0)</f>
        <v>B1E8A925-A45A-49D1-82C8-3218EB051CE8</v>
      </c>
      <c r="D9596" s="5" t="s">
        <v>3819</v>
      </c>
      <c r="E9596" t="e">
        <f>VLOOKUP('نهایی براساس سیستم'!D9596,'Trade ID'!A:B,2,0)</f>
        <v>#N/A</v>
      </c>
    </row>
    <row r="9597" spans="1:5" hidden="1" x14ac:dyDescent="0.25">
      <c r="A9597" s="3" t="s">
        <v>3474</v>
      </c>
      <c r="B9597" s="3" t="s">
        <v>3474</v>
      </c>
      <c r="C9597" t="str">
        <f>VLOOKUP(B9597,'سیستم ID'!B:C,2,0)</f>
        <v>C507D6B5-955B-4460-B4C4-744D1470656E</v>
      </c>
      <c r="D9597" s="5" t="s">
        <v>3819</v>
      </c>
      <c r="E9597" t="e">
        <f>VLOOKUP('نهایی براساس سیستم'!D9597,'Trade ID'!A:B,2,0)</f>
        <v>#N/A</v>
      </c>
    </row>
    <row r="9598" spans="1:5" hidden="1" x14ac:dyDescent="0.25">
      <c r="A9598" s="3" t="s">
        <v>3476</v>
      </c>
      <c r="B9598" s="3" t="s">
        <v>3476</v>
      </c>
      <c r="C9598" t="str">
        <f>VLOOKUP(B9598,'سیستم ID'!B:C,2,0)</f>
        <v>3812E16F-55E9-4F22-8938-BF73B3D32443</v>
      </c>
      <c r="D9598" s="5" t="s">
        <v>3819</v>
      </c>
      <c r="E9598" t="e">
        <f>VLOOKUP('نهایی براساس سیستم'!D9598,'Trade ID'!A:B,2,0)</f>
        <v>#N/A</v>
      </c>
    </row>
    <row r="9599" spans="1:5" hidden="1" x14ac:dyDescent="0.25">
      <c r="A9599" s="3" t="s">
        <v>3478</v>
      </c>
      <c r="B9599" s="3" t="s">
        <v>3478</v>
      </c>
      <c r="C9599" t="str">
        <f>VLOOKUP(B9599,'سیستم ID'!B:C,2,0)</f>
        <v>9B6ED85E-7BD8-4A3C-9215-FAF3CAC3EEC6</v>
      </c>
      <c r="D9599" s="5" t="s">
        <v>3819</v>
      </c>
      <c r="E9599" t="e">
        <f>VLOOKUP('نهایی براساس سیستم'!D9599,'Trade ID'!A:B,2,0)</f>
        <v>#N/A</v>
      </c>
    </row>
    <row r="9600" spans="1:5" hidden="1" x14ac:dyDescent="0.25">
      <c r="A9600" s="3" t="s">
        <v>3480</v>
      </c>
      <c r="B9600" s="3" t="s">
        <v>3480</v>
      </c>
      <c r="C9600" t="str">
        <f>VLOOKUP(B9600,'سیستم ID'!B:C,2,0)</f>
        <v>DF66F459-A184-4D13-8F55-75F2FB965CF6</v>
      </c>
      <c r="D9600" s="5" t="s">
        <v>3819</v>
      </c>
      <c r="E9600" t="e">
        <f>VLOOKUP('نهایی براساس سیستم'!D9600,'Trade ID'!A:B,2,0)</f>
        <v>#N/A</v>
      </c>
    </row>
    <row r="9601" spans="1:5" hidden="1" x14ac:dyDescent="0.25">
      <c r="A9601" s="3" t="s">
        <v>3482</v>
      </c>
      <c r="B9601" s="3" t="s">
        <v>3482</v>
      </c>
      <c r="C9601" t="str">
        <f>VLOOKUP(B9601,'سیستم ID'!B:C,2,0)</f>
        <v>1570F7D9-511E-4012-9E95-A04A85B998B8</v>
      </c>
      <c r="D9601" s="5" t="s">
        <v>3819</v>
      </c>
      <c r="E9601" t="e">
        <f>VLOOKUP('نهایی براساس سیستم'!D9601,'Trade ID'!A:B,2,0)</f>
        <v>#N/A</v>
      </c>
    </row>
    <row r="9602" spans="1:5" hidden="1" x14ac:dyDescent="0.25">
      <c r="A9602" s="3" t="s">
        <v>3484</v>
      </c>
      <c r="B9602" s="3" t="s">
        <v>3484</v>
      </c>
      <c r="C9602" t="str">
        <f>VLOOKUP(B9602,'سیستم ID'!B:C,2,0)</f>
        <v>A424E594-4D53-4D77-8BF9-7334D9698DDD</v>
      </c>
      <c r="D9602" s="5" t="s">
        <v>3819</v>
      </c>
      <c r="E9602" t="e">
        <f>VLOOKUP('نهایی براساس سیستم'!D9602,'Trade ID'!A:B,2,0)</f>
        <v>#N/A</v>
      </c>
    </row>
    <row r="9603" spans="1:5" hidden="1" x14ac:dyDescent="0.25">
      <c r="A9603" s="3" t="s">
        <v>3486</v>
      </c>
      <c r="B9603" s="3" t="s">
        <v>3486</v>
      </c>
      <c r="C9603" t="str">
        <f>VLOOKUP(B9603,'سیستم ID'!B:C,2,0)</f>
        <v>9D0C9245-3A74-4335-8D54-F5AB3E0FCBBC</v>
      </c>
      <c r="D9603" s="5" t="s">
        <v>3819</v>
      </c>
      <c r="E9603" t="e">
        <f>VLOOKUP('نهایی براساس سیستم'!D9603,'Trade ID'!A:B,2,0)</f>
        <v>#N/A</v>
      </c>
    </row>
    <row r="9604" spans="1:5" hidden="1" x14ac:dyDescent="0.25">
      <c r="A9604" s="3" t="s">
        <v>3488</v>
      </c>
      <c r="B9604" s="3" t="s">
        <v>3488</v>
      </c>
      <c r="C9604" t="str">
        <f>VLOOKUP(B9604,'سیستم ID'!B:C,2,0)</f>
        <v>6CF08EFC-1B42-4EEE-8BF2-834CCEC9E9A3</v>
      </c>
      <c r="D9604" s="5" t="s">
        <v>3819</v>
      </c>
      <c r="E9604" t="e">
        <f>VLOOKUP('نهایی براساس سیستم'!D9604,'Trade ID'!A:B,2,0)</f>
        <v>#N/A</v>
      </c>
    </row>
    <row r="9605" spans="1:5" hidden="1" x14ac:dyDescent="0.25">
      <c r="A9605" s="3" t="s">
        <v>3490</v>
      </c>
      <c r="B9605" s="3" t="s">
        <v>3490</v>
      </c>
      <c r="C9605" t="str">
        <f>VLOOKUP(B9605,'سیستم ID'!B:C,2,0)</f>
        <v>9BEF295C-93EE-4BDA-A05C-51CC9BA6E53E</v>
      </c>
      <c r="D9605" s="5" t="s">
        <v>3819</v>
      </c>
      <c r="E9605" t="e">
        <f>VLOOKUP('نهایی براساس سیستم'!D9605,'Trade ID'!A:B,2,0)</f>
        <v>#N/A</v>
      </c>
    </row>
    <row r="9606" spans="1:5" hidden="1" x14ac:dyDescent="0.25">
      <c r="A9606" s="3" t="s">
        <v>3492</v>
      </c>
      <c r="B9606" s="3" t="s">
        <v>3492</v>
      </c>
      <c r="C9606" t="str">
        <f>VLOOKUP(B9606,'سیستم ID'!B:C,2,0)</f>
        <v>4CD135AE-6EB2-445F-B554-6875DCB548E3</v>
      </c>
      <c r="D9606" s="5" t="s">
        <v>3819</v>
      </c>
      <c r="E9606" t="e">
        <f>VLOOKUP('نهایی براساس سیستم'!D9606,'Trade ID'!A:B,2,0)</f>
        <v>#N/A</v>
      </c>
    </row>
    <row r="9607" spans="1:5" hidden="1" x14ac:dyDescent="0.25">
      <c r="A9607" s="3" t="s">
        <v>3494</v>
      </c>
      <c r="B9607" s="3" t="s">
        <v>3494</v>
      </c>
      <c r="C9607" t="str">
        <f>VLOOKUP(B9607,'سیستم ID'!B:C,2,0)</f>
        <v>809D835E-0854-4B04-B7BC-50BB0D87FBBB</v>
      </c>
      <c r="D9607" s="5" t="s">
        <v>3819</v>
      </c>
      <c r="E9607" t="e">
        <f>VLOOKUP('نهایی براساس سیستم'!D9607,'Trade ID'!A:B,2,0)</f>
        <v>#N/A</v>
      </c>
    </row>
    <row r="9608" spans="1:5" hidden="1" x14ac:dyDescent="0.25">
      <c r="A9608" s="3" t="s">
        <v>3496</v>
      </c>
      <c r="B9608" s="3" t="s">
        <v>3496</v>
      </c>
      <c r="C9608" t="str">
        <f>VLOOKUP(B9608,'سیستم ID'!B:C,2,0)</f>
        <v>A615BCB8-54EC-476B-9008-1DEF405F96A5</v>
      </c>
      <c r="D9608" s="5" t="s">
        <v>3819</v>
      </c>
      <c r="E9608" t="e">
        <f>VLOOKUP('نهایی براساس سیستم'!D9608,'Trade ID'!A:B,2,0)</f>
        <v>#N/A</v>
      </c>
    </row>
    <row r="9609" spans="1:5" hidden="1" x14ac:dyDescent="0.25">
      <c r="A9609" s="3" t="s">
        <v>3498</v>
      </c>
      <c r="B9609" s="3" t="s">
        <v>3498</v>
      </c>
      <c r="C9609" t="str">
        <f>VLOOKUP(B9609,'سیستم ID'!B:C,2,0)</f>
        <v>1DB3CE3A-8752-4609-BDE2-88CAFB77F565</v>
      </c>
      <c r="D9609" s="5" t="s">
        <v>3819</v>
      </c>
      <c r="E9609" t="e">
        <f>VLOOKUP('نهایی براساس سیستم'!D9609,'Trade ID'!A:B,2,0)</f>
        <v>#N/A</v>
      </c>
    </row>
    <row r="9610" spans="1:5" hidden="1" x14ac:dyDescent="0.25">
      <c r="A9610" s="3" t="s">
        <v>3500</v>
      </c>
      <c r="B9610" s="3" t="s">
        <v>3500</v>
      </c>
      <c r="C9610" t="str">
        <f>VLOOKUP(B9610,'سیستم ID'!B:C,2,0)</f>
        <v>C8DBB1C4-F7BB-420B-B34F-D5662B2061F8</v>
      </c>
      <c r="D9610" s="5" t="s">
        <v>3819</v>
      </c>
      <c r="E9610" t="e">
        <f>VLOOKUP('نهایی براساس سیستم'!D9610,'Trade ID'!A:B,2,0)</f>
        <v>#N/A</v>
      </c>
    </row>
    <row r="9611" spans="1:5" hidden="1" x14ac:dyDescent="0.25">
      <c r="A9611" s="3" t="s">
        <v>3502</v>
      </c>
      <c r="B9611" s="3" t="s">
        <v>3502</v>
      </c>
      <c r="C9611" t="str">
        <f>VLOOKUP(B9611,'سیستم ID'!B:C,2,0)</f>
        <v>A6EBAF04-D955-4235-BA16-3B13DEBE2132</v>
      </c>
      <c r="D9611" s="5" t="s">
        <v>3819</v>
      </c>
      <c r="E9611" t="e">
        <f>VLOOKUP('نهایی براساس سیستم'!D9611,'Trade ID'!A:B,2,0)</f>
        <v>#N/A</v>
      </c>
    </row>
    <row r="9612" spans="1:5" hidden="1" x14ac:dyDescent="0.25">
      <c r="A9612" s="3" t="s">
        <v>3504</v>
      </c>
      <c r="B9612" s="3" t="s">
        <v>3504</v>
      </c>
      <c r="C9612" t="str">
        <f>VLOOKUP(B9612,'سیستم ID'!B:C,2,0)</f>
        <v>A683F39B-49E1-460C-A234-3D212A14B926</v>
      </c>
      <c r="D9612" s="5" t="s">
        <v>3819</v>
      </c>
      <c r="E9612" t="e">
        <f>VLOOKUP('نهایی براساس سیستم'!D9612,'Trade ID'!A:B,2,0)</f>
        <v>#N/A</v>
      </c>
    </row>
    <row r="9613" spans="1:5" hidden="1" x14ac:dyDescent="0.25">
      <c r="A9613" s="3" t="s">
        <v>3506</v>
      </c>
      <c r="B9613" s="3" t="s">
        <v>3506</v>
      </c>
      <c r="C9613" t="str">
        <f>VLOOKUP(B9613,'سیستم ID'!B:C,2,0)</f>
        <v>932D6DB3-4890-4242-B70C-47C3018DC76B</v>
      </c>
      <c r="D9613" s="5" t="s">
        <v>3819</v>
      </c>
      <c r="E9613" t="e">
        <f>VLOOKUP('نهایی براساس سیستم'!D9613,'Trade ID'!A:B,2,0)</f>
        <v>#N/A</v>
      </c>
    </row>
    <row r="9614" spans="1:5" hidden="1" x14ac:dyDescent="0.25">
      <c r="A9614" s="3" t="s">
        <v>3508</v>
      </c>
      <c r="B9614" s="3" t="s">
        <v>3508</v>
      </c>
      <c r="C9614" t="str">
        <f>VLOOKUP(B9614,'سیستم ID'!B:C,2,0)</f>
        <v>374C1962-E081-4E9E-922E-85433D42C323</v>
      </c>
      <c r="D9614" s="5" t="s">
        <v>3819</v>
      </c>
      <c r="E9614" t="e">
        <f>VLOOKUP('نهایی براساس سیستم'!D9614,'Trade ID'!A:B,2,0)</f>
        <v>#N/A</v>
      </c>
    </row>
    <row r="9615" spans="1:5" hidden="1" x14ac:dyDescent="0.25">
      <c r="A9615" s="3" t="s">
        <v>3510</v>
      </c>
      <c r="B9615" s="3" t="s">
        <v>3510</v>
      </c>
      <c r="C9615" t="str">
        <f>VLOOKUP(B9615,'سیستم ID'!B:C,2,0)</f>
        <v>16AB1B7C-6D61-46A4-9A00-D44A2D7B9E50</v>
      </c>
      <c r="D9615" s="5" t="s">
        <v>3819</v>
      </c>
      <c r="E9615" t="e">
        <f>VLOOKUP('نهایی براساس سیستم'!D9615,'Trade ID'!A:B,2,0)</f>
        <v>#N/A</v>
      </c>
    </row>
    <row r="9616" spans="1:5" hidden="1" x14ac:dyDescent="0.25">
      <c r="A9616" s="3" t="s">
        <v>3512</v>
      </c>
      <c r="B9616" s="3" t="s">
        <v>3512</v>
      </c>
      <c r="C9616" t="str">
        <f>VLOOKUP(B9616,'سیستم ID'!B:C,2,0)</f>
        <v>4F0A1A35-5670-4400-9E8E-31BDDE559593</v>
      </c>
      <c r="D9616" s="5" t="s">
        <v>3819</v>
      </c>
      <c r="E9616" t="e">
        <f>VLOOKUP('نهایی براساس سیستم'!D9616,'Trade ID'!A:B,2,0)</f>
        <v>#N/A</v>
      </c>
    </row>
    <row r="9617" spans="1:5" hidden="1" x14ac:dyDescent="0.25">
      <c r="A9617" s="3" t="s">
        <v>3514</v>
      </c>
      <c r="B9617" s="3" t="s">
        <v>3514</v>
      </c>
      <c r="C9617" t="str">
        <f>VLOOKUP(B9617,'سیستم ID'!B:C,2,0)</f>
        <v>DAEA6655-40B2-4143-8F2A-76BE714EDB16</v>
      </c>
      <c r="D9617" s="5" t="s">
        <v>3819</v>
      </c>
      <c r="E9617" t="e">
        <f>VLOOKUP('نهایی براساس سیستم'!D9617,'Trade ID'!A:B,2,0)</f>
        <v>#N/A</v>
      </c>
    </row>
    <row r="9618" spans="1:5" hidden="1" x14ac:dyDescent="0.25">
      <c r="A9618" s="3" t="s">
        <v>3516</v>
      </c>
      <c r="B9618" s="3" t="s">
        <v>3516</v>
      </c>
      <c r="C9618" t="str">
        <f>VLOOKUP(B9618,'سیستم ID'!B:C,2,0)</f>
        <v>CAA278DF-1B06-43A0-95CE-AF838E041558</v>
      </c>
      <c r="D9618" s="5" t="s">
        <v>3819</v>
      </c>
      <c r="E9618" t="e">
        <f>VLOOKUP('نهایی براساس سیستم'!D9618,'Trade ID'!A:B,2,0)</f>
        <v>#N/A</v>
      </c>
    </row>
    <row r="9619" spans="1:5" hidden="1" x14ac:dyDescent="0.25">
      <c r="A9619" s="3" t="s">
        <v>3518</v>
      </c>
      <c r="B9619" s="3" t="s">
        <v>3518</v>
      </c>
      <c r="C9619" t="str">
        <f>VLOOKUP(B9619,'سیستم ID'!B:C,2,0)</f>
        <v>10BB625F-53F5-4B53-ABC1-78E103B57852</v>
      </c>
      <c r="D9619" s="5" t="s">
        <v>3819</v>
      </c>
      <c r="E9619" t="e">
        <f>VLOOKUP('نهایی براساس سیستم'!D9619,'Trade ID'!A:B,2,0)</f>
        <v>#N/A</v>
      </c>
    </row>
    <row r="9620" spans="1:5" hidden="1" x14ac:dyDescent="0.25">
      <c r="A9620" s="3" t="s">
        <v>3520</v>
      </c>
      <c r="B9620" s="3" t="s">
        <v>3520</v>
      </c>
      <c r="C9620" t="str">
        <f>VLOOKUP(B9620,'سیستم ID'!B:C,2,0)</f>
        <v>D7E3ECC6-DA65-45D7-A16F-CB4074AAA7B9</v>
      </c>
      <c r="D9620" s="5" t="s">
        <v>3819</v>
      </c>
      <c r="E9620" t="e">
        <f>VLOOKUP('نهایی براساس سیستم'!D9620,'Trade ID'!A:B,2,0)</f>
        <v>#N/A</v>
      </c>
    </row>
    <row r="9621" spans="1:5" hidden="1" x14ac:dyDescent="0.25">
      <c r="A9621" s="3" t="s">
        <v>3522</v>
      </c>
      <c r="B9621" s="3" t="s">
        <v>3522</v>
      </c>
      <c r="C9621" t="str">
        <f>VLOOKUP(B9621,'سیستم ID'!B:C,2,0)</f>
        <v>620F205E-B034-4729-87AF-73793C42CB2A</v>
      </c>
      <c r="D9621" s="5" t="s">
        <v>3819</v>
      </c>
      <c r="E9621" t="e">
        <f>VLOOKUP('نهایی براساس سیستم'!D9621,'Trade ID'!A:B,2,0)</f>
        <v>#N/A</v>
      </c>
    </row>
    <row r="9622" spans="1:5" hidden="1" x14ac:dyDescent="0.25">
      <c r="A9622" s="3" t="s">
        <v>3524</v>
      </c>
      <c r="B9622" s="3" t="s">
        <v>3524</v>
      </c>
      <c r="C9622" t="str">
        <f>VLOOKUP(B9622,'سیستم ID'!B:C,2,0)</f>
        <v>5672E4FD-C7E4-46D8-8AFD-D48E5A8F92AA</v>
      </c>
      <c r="D9622" s="5" t="s">
        <v>3819</v>
      </c>
      <c r="E9622" t="e">
        <f>VLOOKUP('نهایی براساس سیستم'!D9622,'Trade ID'!A:B,2,0)</f>
        <v>#N/A</v>
      </c>
    </row>
    <row r="9623" spans="1:5" hidden="1" x14ac:dyDescent="0.25">
      <c r="A9623" s="3" t="s">
        <v>3526</v>
      </c>
      <c r="B9623" s="3" t="s">
        <v>3526</v>
      </c>
      <c r="C9623" t="str">
        <f>VLOOKUP(B9623,'سیستم ID'!B:C,2,0)</f>
        <v>36402172-7D4E-4DD9-8281-5A02067FF0BB</v>
      </c>
      <c r="D9623" s="5" t="s">
        <v>3819</v>
      </c>
      <c r="E9623" t="e">
        <f>VLOOKUP('نهایی براساس سیستم'!D9623,'Trade ID'!A:B,2,0)</f>
        <v>#N/A</v>
      </c>
    </row>
    <row r="9624" spans="1:5" hidden="1" x14ac:dyDescent="0.25">
      <c r="A9624" s="3" t="s">
        <v>3528</v>
      </c>
      <c r="B9624" s="3" t="s">
        <v>3528</v>
      </c>
      <c r="C9624" t="str">
        <f>VLOOKUP(B9624,'سیستم ID'!B:C,2,0)</f>
        <v>C516BA85-B097-4F14-8FA5-4491A7F1EA7F</v>
      </c>
      <c r="D9624" s="5" t="s">
        <v>3819</v>
      </c>
      <c r="E9624" t="e">
        <f>VLOOKUP('نهایی براساس سیستم'!D9624,'Trade ID'!A:B,2,0)</f>
        <v>#N/A</v>
      </c>
    </row>
    <row r="9625" spans="1:5" hidden="1" x14ac:dyDescent="0.25">
      <c r="A9625" s="3" t="s">
        <v>3530</v>
      </c>
      <c r="B9625" s="3" t="s">
        <v>3530</v>
      </c>
      <c r="C9625" t="str">
        <f>VLOOKUP(B9625,'سیستم ID'!B:C,2,0)</f>
        <v>873934CC-8BAB-43C1-9DEA-F8F45063319C</v>
      </c>
      <c r="D9625" s="5" t="s">
        <v>3819</v>
      </c>
      <c r="E9625" t="e">
        <f>VLOOKUP('نهایی براساس سیستم'!D9625,'Trade ID'!A:B,2,0)</f>
        <v>#N/A</v>
      </c>
    </row>
    <row r="9626" spans="1:5" hidden="1" x14ac:dyDescent="0.25">
      <c r="A9626" s="3" t="s">
        <v>3532</v>
      </c>
      <c r="B9626" s="3" t="s">
        <v>3532</v>
      </c>
      <c r="C9626" t="str">
        <f>VLOOKUP(B9626,'سیستم ID'!B:C,2,0)</f>
        <v>E28F0DD6-EB3C-4FE1-9882-F65C8EBBEB12</v>
      </c>
      <c r="D9626" s="5" t="s">
        <v>3819</v>
      </c>
      <c r="E9626" t="e">
        <f>VLOOKUP('نهایی براساس سیستم'!D9626,'Trade ID'!A:B,2,0)</f>
        <v>#N/A</v>
      </c>
    </row>
    <row r="9627" spans="1:5" hidden="1" x14ac:dyDescent="0.25">
      <c r="A9627" s="3" t="s">
        <v>3534</v>
      </c>
      <c r="B9627" s="3" t="s">
        <v>3534</v>
      </c>
      <c r="C9627" t="str">
        <f>VLOOKUP(B9627,'سیستم ID'!B:C,2,0)</f>
        <v>08737139-D09D-44C8-BE2C-0726CDC7ADB6</v>
      </c>
      <c r="D9627" s="5" t="s">
        <v>3819</v>
      </c>
      <c r="E9627" t="e">
        <f>VLOOKUP('نهایی براساس سیستم'!D9627,'Trade ID'!A:B,2,0)</f>
        <v>#N/A</v>
      </c>
    </row>
    <row r="9628" spans="1:5" hidden="1" x14ac:dyDescent="0.25">
      <c r="A9628" s="3" t="s">
        <v>3536</v>
      </c>
      <c r="B9628" s="3" t="s">
        <v>3536</v>
      </c>
      <c r="C9628" t="str">
        <f>VLOOKUP(B9628,'سیستم ID'!B:C,2,0)</f>
        <v>8BD9596B-07AC-4BDD-A5E9-2240D6237B91</v>
      </c>
      <c r="D9628" s="5" t="s">
        <v>3819</v>
      </c>
      <c r="E9628" t="e">
        <f>VLOOKUP('نهایی براساس سیستم'!D9628,'Trade ID'!A:B,2,0)</f>
        <v>#N/A</v>
      </c>
    </row>
    <row r="9629" spans="1:5" hidden="1" x14ac:dyDescent="0.25">
      <c r="A9629" s="3" t="s">
        <v>3538</v>
      </c>
      <c r="B9629" s="3" t="s">
        <v>3538</v>
      </c>
      <c r="C9629" t="str">
        <f>VLOOKUP(B9629,'سیستم ID'!B:C,2,0)</f>
        <v>CC237BC3-CDC1-4C18-B8BF-7723197574C1</v>
      </c>
      <c r="D9629" s="5" t="s">
        <v>3819</v>
      </c>
      <c r="E9629" t="e">
        <f>VLOOKUP('نهایی براساس سیستم'!D9629,'Trade ID'!A:B,2,0)</f>
        <v>#N/A</v>
      </c>
    </row>
    <row r="9630" spans="1:5" hidden="1" x14ac:dyDescent="0.25">
      <c r="A9630" s="3" t="s">
        <v>3540</v>
      </c>
      <c r="B9630" s="3" t="s">
        <v>3540</v>
      </c>
      <c r="C9630" t="str">
        <f>VLOOKUP(B9630,'سیستم ID'!B:C,2,0)</f>
        <v>E00DB8AF-508E-4BED-A498-28269A75456C</v>
      </c>
      <c r="D9630" s="5" t="s">
        <v>3819</v>
      </c>
      <c r="E9630" t="e">
        <f>VLOOKUP('نهایی براساس سیستم'!D9630,'Trade ID'!A:B,2,0)</f>
        <v>#N/A</v>
      </c>
    </row>
    <row r="9631" spans="1:5" hidden="1" x14ac:dyDescent="0.25">
      <c r="A9631" s="3" t="s">
        <v>3542</v>
      </c>
      <c r="B9631" s="3" t="s">
        <v>3542</v>
      </c>
      <c r="C9631" t="str">
        <f>VLOOKUP(B9631,'سیستم ID'!B:C,2,0)</f>
        <v>5EC162C6-3403-46E4-A9A5-8A1472293B39</v>
      </c>
      <c r="D9631" s="5" t="s">
        <v>3819</v>
      </c>
      <c r="E9631" t="e">
        <f>VLOOKUP('نهایی براساس سیستم'!D9631,'Trade ID'!A:B,2,0)</f>
        <v>#N/A</v>
      </c>
    </row>
    <row r="9632" spans="1:5" hidden="1" x14ac:dyDescent="0.25">
      <c r="A9632" s="3" t="s">
        <v>3544</v>
      </c>
      <c r="B9632" s="3" t="s">
        <v>3544</v>
      </c>
      <c r="C9632" t="str">
        <f>VLOOKUP(B9632,'سیستم ID'!B:C,2,0)</f>
        <v>752B358A-489E-458A-96E7-C8003B22487A</v>
      </c>
      <c r="D9632" s="5" t="s">
        <v>3819</v>
      </c>
      <c r="E9632" t="e">
        <f>VLOOKUP('نهایی براساس سیستم'!D9632,'Trade ID'!A:B,2,0)</f>
        <v>#N/A</v>
      </c>
    </row>
    <row r="9633" spans="1:5" hidden="1" x14ac:dyDescent="0.25">
      <c r="A9633" s="3" t="s">
        <v>3546</v>
      </c>
      <c r="B9633" s="3" t="s">
        <v>3546</v>
      </c>
      <c r="C9633" t="str">
        <f>VLOOKUP(B9633,'سیستم ID'!B:C,2,0)</f>
        <v>748F7E03-7585-46EE-B45D-0042C45514D1</v>
      </c>
      <c r="D9633" s="5" t="s">
        <v>3819</v>
      </c>
      <c r="E9633" t="e">
        <f>VLOOKUP('نهایی براساس سیستم'!D9633,'Trade ID'!A:B,2,0)</f>
        <v>#N/A</v>
      </c>
    </row>
    <row r="9634" spans="1:5" hidden="1" x14ac:dyDescent="0.25">
      <c r="A9634" s="3" t="s">
        <v>3548</v>
      </c>
      <c r="B9634" s="3" t="s">
        <v>3548</v>
      </c>
      <c r="C9634" t="str">
        <f>VLOOKUP(B9634,'سیستم ID'!B:C,2,0)</f>
        <v>8D2B2ED4-CBF1-4CDD-AA58-E33A1888E62F</v>
      </c>
      <c r="D9634" s="5" t="s">
        <v>3819</v>
      </c>
      <c r="E9634" t="e">
        <f>VLOOKUP('نهایی براساس سیستم'!D9634,'Trade ID'!A:B,2,0)</f>
        <v>#N/A</v>
      </c>
    </row>
    <row r="9635" spans="1:5" hidden="1" x14ac:dyDescent="0.25">
      <c r="A9635" s="3" t="s">
        <v>3550</v>
      </c>
      <c r="B9635" s="3" t="s">
        <v>3550</v>
      </c>
      <c r="C9635" t="str">
        <f>VLOOKUP(B9635,'سیستم ID'!B:C,2,0)</f>
        <v>CA04D16A-A5D5-4705-A8BC-E72E8FE67B5A</v>
      </c>
      <c r="D9635" s="5" t="s">
        <v>3819</v>
      </c>
      <c r="E9635" t="e">
        <f>VLOOKUP('نهایی براساس سیستم'!D9635,'Trade ID'!A:B,2,0)</f>
        <v>#N/A</v>
      </c>
    </row>
    <row r="9636" spans="1:5" hidden="1" x14ac:dyDescent="0.25">
      <c r="A9636" s="3" t="s">
        <v>3552</v>
      </c>
      <c r="B9636" s="3" t="s">
        <v>3552</v>
      </c>
      <c r="C9636" t="str">
        <f>VLOOKUP(B9636,'سیستم ID'!B:C,2,0)</f>
        <v>25BE2E74-4DE4-4BC0-961B-47EE6A255155</v>
      </c>
      <c r="D9636" s="5" t="s">
        <v>3819</v>
      </c>
      <c r="E9636" t="e">
        <f>VLOOKUP('نهایی براساس سیستم'!D9636,'Trade ID'!A:B,2,0)</f>
        <v>#N/A</v>
      </c>
    </row>
    <row r="9637" spans="1:5" hidden="1" x14ac:dyDescent="0.25">
      <c r="A9637" s="3" t="s">
        <v>3554</v>
      </c>
      <c r="B9637" s="3" t="s">
        <v>3554</v>
      </c>
      <c r="C9637" t="str">
        <f>VLOOKUP(B9637,'سیستم ID'!B:C,2,0)</f>
        <v>ADED403E-CBE3-49E4-BD5F-BD223949F70A</v>
      </c>
      <c r="D9637" s="5" t="s">
        <v>3819</v>
      </c>
      <c r="E9637" t="e">
        <f>VLOOKUP('نهایی براساس سیستم'!D9637,'Trade ID'!A:B,2,0)</f>
        <v>#N/A</v>
      </c>
    </row>
    <row r="9638" spans="1:5" hidden="1" x14ac:dyDescent="0.25">
      <c r="A9638" s="3" t="s">
        <v>3556</v>
      </c>
      <c r="B9638" s="3" t="s">
        <v>3556</v>
      </c>
      <c r="C9638" t="str">
        <f>VLOOKUP(B9638,'سیستم ID'!B:C,2,0)</f>
        <v>9CA736B4-FA4F-4E4B-A07C-EB59D96BBF51</v>
      </c>
      <c r="D9638" s="5" t="s">
        <v>3819</v>
      </c>
      <c r="E9638" t="e">
        <f>VLOOKUP('نهایی براساس سیستم'!D9638,'Trade ID'!A:B,2,0)</f>
        <v>#N/A</v>
      </c>
    </row>
    <row r="9639" spans="1:5" hidden="1" x14ac:dyDescent="0.25">
      <c r="A9639" s="3" t="s">
        <v>3558</v>
      </c>
      <c r="B9639" s="3" t="s">
        <v>3558</v>
      </c>
      <c r="C9639" t="str">
        <f>VLOOKUP(B9639,'سیستم ID'!B:C,2,0)</f>
        <v>C7AC6302-76FD-4374-AB55-BE7DF9A33E00</v>
      </c>
      <c r="D9639" s="5" t="s">
        <v>3819</v>
      </c>
      <c r="E9639" t="e">
        <f>VLOOKUP('نهایی براساس سیستم'!D9639,'Trade ID'!A:B,2,0)</f>
        <v>#N/A</v>
      </c>
    </row>
    <row r="9640" spans="1:5" hidden="1" x14ac:dyDescent="0.25">
      <c r="A9640" s="3" t="s">
        <v>3560</v>
      </c>
      <c r="B9640" s="3" t="s">
        <v>3560</v>
      </c>
      <c r="C9640" t="str">
        <f>VLOOKUP(B9640,'سیستم ID'!B:C,2,0)</f>
        <v>D67783FD-795E-481B-8CD3-EF68F874A928</v>
      </c>
      <c r="D9640" s="5" t="s">
        <v>3819</v>
      </c>
      <c r="E9640" t="e">
        <f>VLOOKUP('نهایی براساس سیستم'!D9640,'Trade ID'!A:B,2,0)</f>
        <v>#N/A</v>
      </c>
    </row>
    <row r="9641" spans="1:5" hidden="1" x14ac:dyDescent="0.25">
      <c r="A9641" s="3" t="s">
        <v>3562</v>
      </c>
      <c r="B9641" s="3" t="s">
        <v>3562</v>
      </c>
      <c r="C9641" t="str">
        <f>VLOOKUP(B9641,'سیستم ID'!B:C,2,0)</f>
        <v>9FB0EF23-29F8-4493-9D06-0108BDD2CC8A</v>
      </c>
      <c r="D9641" s="5" t="s">
        <v>3819</v>
      </c>
      <c r="E9641" t="e">
        <f>VLOOKUP('نهایی براساس سیستم'!D9641,'Trade ID'!A:B,2,0)</f>
        <v>#N/A</v>
      </c>
    </row>
    <row r="9642" spans="1:5" hidden="1" x14ac:dyDescent="0.25">
      <c r="A9642" s="3" t="s">
        <v>3564</v>
      </c>
      <c r="B9642" s="3" t="s">
        <v>3564</v>
      </c>
      <c r="C9642" t="str">
        <f>VLOOKUP(B9642,'سیستم ID'!B:C,2,0)</f>
        <v>3EB01A4E-ED53-4C23-9719-44E5F8011205</v>
      </c>
      <c r="D9642" s="5" t="s">
        <v>3819</v>
      </c>
      <c r="E9642" t="e">
        <f>VLOOKUP('نهایی براساس سیستم'!D9642,'Trade ID'!A:B,2,0)</f>
        <v>#N/A</v>
      </c>
    </row>
    <row r="9643" spans="1:5" hidden="1" x14ac:dyDescent="0.25">
      <c r="A9643" s="3" t="s">
        <v>3566</v>
      </c>
      <c r="B9643" s="3" t="s">
        <v>3566</v>
      </c>
      <c r="C9643" t="str">
        <f>VLOOKUP(B9643,'سیستم ID'!B:C,2,0)</f>
        <v>E77995F1-2C8A-4B66-9D4E-B2FCB36352B4</v>
      </c>
      <c r="D9643" s="5" t="s">
        <v>3819</v>
      </c>
      <c r="E9643" t="e">
        <f>VLOOKUP('نهایی براساس سیستم'!D9643,'Trade ID'!A:B,2,0)</f>
        <v>#N/A</v>
      </c>
    </row>
    <row r="9644" spans="1:5" hidden="1" x14ac:dyDescent="0.25">
      <c r="A9644" s="3" t="s">
        <v>3568</v>
      </c>
      <c r="B9644" s="3" t="s">
        <v>3568</v>
      </c>
      <c r="C9644" t="str">
        <f>VLOOKUP(B9644,'سیستم ID'!B:C,2,0)</f>
        <v>C286BA7E-D5FB-4BF3-B9FA-625AABD7A1D6</v>
      </c>
      <c r="D9644" s="5" t="s">
        <v>3819</v>
      </c>
      <c r="E9644" t="e">
        <f>VLOOKUP('نهایی براساس سیستم'!D9644,'Trade ID'!A:B,2,0)</f>
        <v>#N/A</v>
      </c>
    </row>
    <row r="9645" spans="1:5" hidden="1" x14ac:dyDescent="0.25">
      <c r="A9645" s="3" t="s">
        <v>3570</v>
      </c>
      <c r="B9645" s="3" t="s">
        <v>3570</v>
      </c>
      <c r="C9645" t="str">
        <f>VLOOKUP(B9645,'سیستم ID'!B:C,2,0)</f>
        <v>FBBE3FCE-69E2-4C43-ADC7-996B1170F4ED</v>
      </c>
      <c r="D9645" s="5" t="s">
        <v>3819</v>
      </c>
      <c r="E9645" t="e">
        <f>VLOOKUP('نهایی براساس سیستم'!D9645,'Trade ID'!A:B,2,0)</f>
        <v>#N/A</v>
      </c>
    </row>
    <row r="9646" spans="1:5" hidden="1" x14ac:dyDescent="0.25">
      <c r="A9646" s="3" t="s">
        <v>3572</v>
      </c>
      <c r="B9646" s="3" t="s">
        <v>3572</v>
      </c>
      <c r="C9646" t="str">
        <f>VLOOKUP(B9646,'سیستم ID'!B:C,2,0)</f>
        <v>5BEA35EF-0D3F-4A6F-ADB3-B42BC32E6F75</v>
      </c>
      <c r="D9646" s="5" t="s">
        <v>3819</v>
      </c>
      <c r="E9646" t="e">
        <f>VLOOKUP('نهایی براساس سیستم'!D9646,'Trade ID'!A:B,2,0)</f>
        <v>#N/A</v>
      </c>
    </row>
    <row r="9647" spans="1:5" hidden="1" x14ac:dyDescent="0.25">
      <c r="A9647" s="3" t="s">
        <v>3574</v>
      </c>
      <c r="B9647" s="3" t="s">
        <v>3574</v>
      </c>
      <c r="C9647" t="str">
        <f>VLOOKUP(B9647,'سیستم ID'!B:C,2,0)</f>
        <v>A43260D6-4F10-4A7E-B54C-F403AB5E776E</v>
      </c>
      <c r="D9647" s="5" t="s">
        <v>3819</v>
      </c>
      <c r="E9647" t="e">
        <f>VLOOKUP('نهایی براساس سیستم'!D9647,'Trade ID'!A:B,2,0)</f>
        <v>#N/A</v>
      </c>
    </row>
    <row r="9648" spans="1:5" hidden="1" x14ac:dyDescent="0.25">
      <c r="A9648" s="3" t="s">
        <v>3576</v>
      </c>
      <c r="B9648" s="3" t="s">
        <v>3576</v>
      </c>
      <c r="C9648" t="str">
        <f>VLOOKUP(B9648,'سیستم ID'!B:C,2,0)</f>
        <v>15A21681-BA27-4AB3-BDB3-7F666920ED32</v>
      </c>
      <c r="D9648" s="5" t="s">
        <v>3819</v>
      </c>
      <c r="E9648" t="e">
        <f>VLOOKUP('نهایی براساس سیستم'!D9648,'Trade ID'!A:B,2,0)</f>
        <v>#N/A</v>
      </c>
    </row>
    <row r="9649" spans="1:5" hidden="1" x14ac:dyDescent="0.25">
      <c r="A9649" s="3" t="s">
        <v>3578</v>
      </c>
      <c r="B9649" s="3" t="s">
        <v>3578</v>
      </c>
      <c r="C9649" t="str">
        <f>VLOOKUP(B9649,'سیستم ID'!B:C,2,0)</f>
        <v>2D44E469-446A-4481-8BBB-E822694B6D1B</v>
      </c>
      <c r="D9649" s="5" t="s">
        <v>3819</v>
      </c>
      <c r="E9649" t="e">
        <f>VLOOKUP('نهایی براساس سیستم'!D9649,'Trade ID'!A:B,2,0)</f>
        <v>#N/A</v>
      </c>
    </row>
    <row r="9650" spans="1:5" hidden="1" x14ac:dyDescent="0.25">
      <c r="A9650" s="3" t="s">
        <v>3580</v>
      </c>
      <c r="B9650" s="3" t="s">
        <v>3580</v>
      </c>
      <c r="C9650" t="str">
        <f>VLOOKUP(B9650,'سیستم ID'!B:C,2,0)</f>
        <v>BAB5B695-81EC-423B-9052-F662F3961B1F</v>
      </c>
      <c r="D9650" s="5" t="s">
        <v>3819</v>
      </c>
      <c r="E9650" t="e">
        <f>VLOOKUP('نهایی براساس سیستم'!D9650,'Trade ID'!A:B,2,0)</f>
        <v>#N/A</v>
      </c>
    </row>
    <row r="9651" spans="1:5" hidden="1" x14ac:dyDescent="0.25">
      <c r="A9651" s="3" t="s">
        <v>3582</v>
      </c>
      <c r="B9651" s="3" t="s">
        <v>3582</v>
      </c>
      <c r="C9651" t="str">
        <f>VLOOKUP(B9651,'سیستم ID'!B:C,2,0)</f>
        <v>42562855-A74A-482D-BC57-F3B688A0D2E6</v>
      </c>
      <c r="D9651" s="5" t="s">
        <v>3819</v>
      </c>
      <c r="E9651" t="e">
        <f>VLOOKUP('نهایی براساس سیستم'!D9651,'Trade ID'!A:B,2,0)</f>
        <v>#N/A</v>
      </c>
    </row>
    <row r="9652" spans="1:5" hidden="1" x14ac:dyDescent="0.25">
      <c r="A9652" s="3" t="s">
        <v>3584</v>
      </c>
      <c r="B9652" s="3" t="s">
        <v>3584</v>
      </c>
      <c r="C9652" t="str">
        <f>VLOOKUP(B9652,'سیستم ID'!B:C,2,0)</f>
        <v>A8D79CBF-0BF8-4114-96A2-3208DA6D1FED</v>
      </c>
      <c r="D9652" s="5" t="s">
        <v>3819</v>
      </c>
      <c r="E9652" t="e">
        <f>VLOOKUP('نهایی براساس سیستم'!D9652,'Trade ID'!A:B,2,0)</f>
        <v>#N/A</v>
      </c>
    </row>
    <row r="9653" spans="1:5" hidden="1" x14ac:dyDescent="0.25">
      <c r="A9653" s="3" t="s">
        <v>3586</v>
      </c>
      <c r="B9653" s="3" t="s">
        <v>3586</v>
      </c>
      <c r="C9653" t="str">
        <f>VLOOKUP(B9653,'سیستم ID'!B:C,2,0)</f>
        <v>526274A1-F21F-4D5D-8C8D-901BB3C9A20A</v>
      </c>
      <c r="D9653" s="5" t="s">
        <v>3819</v>
      </c>
      <c r="E9653" t="e">
        <f>VLOOKUP('نهایی براساس سیستم'!D9653,'Trade ID'!A:B,2,0)</f>
        <v>#N/A</v>
      </c>
    </row>
    <row r="9654" spans="1:5" hidden="1" x14ac:dyDescent="0.25">
      <c r="A9654" s="3" t="s">
        <v>3588</v>
      </c>
      <c r="B9654" s="3" t="s">
        <v>3588</v>
      </c>
      <c r="C9654" t="str">
        <f>VLOOKUP(B9654,'سیستم ID'!B:C,2,0)</f>
        <v>7B0B7271-7E34-47BF-BE4A-5E94472B302C</v>
      </c>
      <c r="D9654" s="5" t="s">
        <v>3819</v>
      </c>
      <c r="E9654" t="e">
        <f>VLOOKUP('نهایی براساس سیستم'!D9654,'Trade ID'!A:B,2,0)</f>
        <v>#N/A</v>
      </c>
    </row>
    <row r="9655" spans="1:5" hidden="1" x14ac:dyDescent="0.25">
      <c r="A9655" s="3" t="s">
        <v>3590</v>
      </c>
      <c r="B9655" s="3" t="s">
        <v>3590</v>
      </c>
      <c r="C9655" t="str">
        <f>VLOOKUP(B9655,'سیستم ID'!B:C,2,0)</f>
        <v>2FC95512-1EE9-42D5-BDCC-B5AEE0246DD2</v>
      </c>
      <c r="D9655" s="5" t="s">
        <v>3819</v>
      </c>
      <c r="E9655" t="e">
        <f>VLOOKUP('نهایی براساس سیستم'!D9655,'Trade ID'!A:B,2,0)</f>
        <v>#N/A</v>
      </c>
    </row>
    <row r="9656" spans="1:5" hidden="1" x14ac:dyDescent="0.25">
      <c r="A9656" s="3" t="s">
        <v>3592</v>
      </c>
      <c r="B9656" s="3" t="s">
        <v>3592</v>
      </c>
      <c r="C9656" t="str">
        <f>VLOOKUP(B9656,'سیستم ID'!B:C,2,0)</f>
        <v>A7DDDFBA-1379-40C4-8B51-F8D10E29B1EF</v>
      </c>
      <c r="D9656" s="5" t="s">
        <v>3819</v>
      </c>
      <c r="E9656" t="e">
        <f>VLOOKUP('نهایی براساس سیستم'!D9656,'Trade ID'!A:B,2,0)</f>
        <v>#N/A</v>
      </c>
    </row>
    <row r="9657" spans="1:5" hidden="1" x14ac:dyDescent="0.25">
      <c r="A9657" s="3" t="s">
        <v>3594</v>
      </c>
      <c r="B9657" s="3" t="s">
        <v>3594</v>
      </c>
      <c r="C9657" t="str">
        <f>VLOOKUP(B9657,'سیستم ID'!B:C,2,0)</f>
        <v>18177241-9099-4532-B24D-A72E33FE0DD1</v>
      </c>
      <c r="D9657" s="5" t="s">
        <v>3819</v>
      </c>
      <c r="E9657" t="e">
        <f>VLOOKUP('نهایی براساس سیستم'!D9657,'Trade ID'!A:B,2,0)</f>
        <v>#N/A</v>
      </c>
    </row>
    <row r="9658" spans="1:5" hidden="1" x14ac:dyDescent="0.25">
      <c r="A9658" s="3" t="s">
        <v>3596</v>
      </c>
      <c r="B9658" s="3" t="s">
        <v>3596</v>
      </c>
      <c r="C9658" t="str">
        <f>VLOOKUP(B9658,'سیستم ID'!B:C,2,0)</f>
        <v>ABA15A46-E0AF-4822-8BDC-CA2D35AA0AF7</v>
      </c>
      <c r="D9658" s="5" t="s">
        <v>3819</v>
      </c>
      <c r="E9658" t="e">
        <f>VLOOKUP('نهایی براساس سیستم'!D9658,'Trade ID'!A:B,2,0)</f>
        <v>#N/A</v>
      </c>
    </row>
    <row r="9659" spans="1:5" hidden="1" x14ac:dyDescent="0.25">
      <c r="A9659" s="3" t="s">
        <v>3598</v>
      </c>
      <c r="B9659" s="3" t="s">
        <v>3598</v>
      </c>
      <c r="C9659" t="str">
        <f>VLOOKUP(B9659,'سیستم ID'!B:C,2,0)</f>
        <v>D2FA01EE-24B0-4EB5-93EE-3680A851C3C7</v>
      </c>
      <c r="D9659" s="5" t="s">
        <v>3819</v>
      </c>
      <c r="E9659" t="e">
        <f>VLOOKUP('نهایی براساس سیستم'!D9659,'Trade ID'!A:B,2,0)</f>
        <v>#N/A</v>
      </c>
    </row>
    <row r="9660" spans="1:5" hidden="1" x14ac:dyDescent="0.25">
      <c r="A9660" s="3" t="s">
        <v>3600</v>
      </c>
      <c r="B9660" s="3" t="s">
        <v>3600</v>
      </c>
      <c r="C9660" t="str">
        <f>VLOOKUP(B9660,'سیستم ID'!B:C,2,0)</f>
        <v>A6FB8AC2-424A-49F0-842B-8E15B578AEAE</v>
      </c>
      <c r="D9660" s="5" t="s">
        <v>3819</v>
      </c>
      <c r="E9660" t="e">
        <f>VLOOKUP('نهایی براساس سیستم'!D9660,'Trade ID'!A:B,2,0)</f>
        <v>#N/A</v>
      </c>
    </row>
    <row r="9661" spans="1:5" hidden="1" x14ac:dyDescent="0.25">
      <c r="A9661" s="3" t="s">
        <v>3602</v>
      </c>
      <c r="B9661" s="3" t="s">
        <v>3602</v>
      </c>
      <c r="C9661" t="str">
        <f>VLOOKUP(B9661,'سیستم ID'!B:C,2,0)</f>
        <v>7E870C2D-4E85-45B2-95CC-7335E0689D5E</v>
      </c>
      <c r="D9661" s="5" t="s">
        <v>3819</v>
      </c>
      <c r="E9661" t="e">
        <f>VLOOKUP('نهایی براساس سیستم'!D9661,'Trade ID'!A:B,2,0)</f>
        <v>#N/A</v>
      </c>
    </row>
    <row r="9662" spans="1:5" hidden="1" x14ac:dyDescent="0.25">
      <c r="A9662" s="3" t="s">
        <v>3604</v>
      </c>
      <c r="B9662" s="3" t="s">
        <v>3604</v>
      </c>
      <c r="C9662" t="str">
        <f>VLOOKUP(B9662,'سیستم ID'!B:C,2,0)</f>
        <v>C1135BD3-034A-494F-B8B2-764ED79491CE</v>
      </c>
      <c r="D9662" s="5" t="s">
        <v>3819</v>
      </c>
      <c r="E9662" t="e">
        <f>VLOOKUP('نهایی براساس سیستم'!D9662,'Trade ID'!A:B,2,0)</f>
        <v>#N/A</v>
      </c>
    </row>
    <row r="9663" spans="1:5" hidden="1" x14ac:dyDescent="0.25">
      <c r="A9663" s="3" t="s">
        <v>3606</v>
      </c>
      <c r="B9663" s="3" t="s">
        <v>3606</v>
      </c>
      <c r="C9663" t="str">
        <f>VLOOKUP(B9663,'سیستم ID'!B:C,2,0)</f>
        <v>65AF658F-153B-4EA7-ACCD-83323926DC2D</v>
      </c>
      <c r="D9663" s="5" t="s">
        <v>3819</v>
      </c>
      <c r="E9663" t="e">
        <f>VLOOKUP('نهایی براساس سیستم'!D9663,'Trade ID'!A:B,2,0)</f>
        <v>#N/A</v>
      </c>
    </row>
    <row r="9664" spans="1:5" hidden="1" x14ac:dyDescent="0.25">
      <c r="A9664" s="3" t="s">
        <v>3608</v>
      </c>
      <c r="B9664" s="3" t="s">
        <v>3608</v>
      </c>
      <c r="C9664" t="str">
        <f>VLOOKUP(B9664,'سیستم ID'!B:C,2,0)</f>
        <v>406AA45F-87F9-4678-8EFA-77CB5C143A3D</v>
      </c>
      <c r="D9664" s="5" t="s">
        <v>3819</v>
      </c>
      <c r="E9664" t="e">
        <f>VLOOKUP('نهایی براساس سیستم'!D9664,'Trade ID'!A:B,2,0)</f>
        <v>#N/A</v>
      </c>
    </row>
    <row r="9665" spans="1:5" hidden="1" x14ac:dyDescent="0.25">
      <c r="A9665" s="3" t="s">
        <v>3610</v>
      </c>
      <c r="B9665" s="3" t="s">
        <v>3610</v>
      </c>
      <c r="C9665" t="str">
        <f>VLOOKUP(B9665,'سیستم ID'!B:C,2,0)</f>
        <v>1EF555E8-4072-4183-9D94-438DCF9258D3</v>
      </c>
      <c r="D9665" s="5" t="s">
        <v>3819</v>
      </c>
      <c r="E9665" t="e">
        <f>VLOOKUP('نهایی براساس سیستم'!D9665,'Trade ID'!A:B,2,0)</f>
        <v>#N/A</v>
      </c>
    </row>
    <row r="9666" spans="1:5" hidden="1" x14ac:dyDescent="0.25">
      <c r="A9666" s="3" t="s">
        <v>3612</v>
      </c>
      <c r="B9666" s="3" t="s">
        <v>3612</v>
      </c>
      <c r="C9666" t="str">
        <f>VLOOKUP(B9666,'سیستم ID'!B:C,2,0)</f>
        <v>FB2CAD73-DF28-485B-9870-53BE1498FD55</v>
      </c>
      <c r="D9666" s="5" t="s">
        <v>3819</v>
      </c>
      <c r="E9666" t="e">
        <f>VLOOKUP('نهایی براساس سیستم'!D9666,'Trade ID'!A:B,2,0)</f>
        <v>#N/A</v>
      </c>
    </row>
    <row r="9667" spans="1:5" hidden="1" x14ac:dyDescent="0.25">
      <c r="A9667" s="3" t="s">
        <v>3614</v>
      </c>
      <c r="B9667" s="3" t="s">
        <v>3614</v>
      </c>
      <c r="C9667" t="str">
        <f>VLOOKUP(B9667,'سیستم ID'!B:C,2,0)</f>
        <v>9310833F-4F9E-4165-8903-59A6D55219B6</v>
      </c>
      <c r="D9667" s="5" t="s">
        <v>3819</v>
      </c>
      <c r="E9667" t="e">
        <f>VLOOKUP('نهایی براساس سیستم'!D9667,'Trade ID'!A:B,2,0)</f>
        <v>#N/A</v>
      </c>
    </row>
    <row r="9668" spans="1:5" hidden="1" x14ac:dyDescent="0.25">
      <c r="A9668" s="3" t="s">
        <v>3616</v>
      </c>
      <c r="B9668" s="3" t="s">
        <v>3616</v>
      </c>
      <c r="C9668" t="str">
        <f>VLOOKUP(B9668,'سیستم ID'!B:C,2,0)</f>
        <v>A36CD3A6-358B-4744-AB41-2977CE59151D</v>
      </c>
      <c r="D9668" s="5" t="s">
        <v>3819</v>
      </c>
      <c r="E9668" t="e">
        <f>VLOOKUP('نهایی براساس سیستم'!D9668,'Trade ID'!A:B,2,0)</f>
        <v>#N/A</v>
      </c>
    </row>
    <row r="9669" spans="1:5" hidden="1" x14ac:dyDescent="0.25">
      <c r="A9669" s="3" t="s">
        <v>3618</v>
      </c>
      <c r="B9669" s="3" t="s">
        <v>3618</v>
      </c>
      <c r="C9669" t="str">
        <f>VLOOKUP(B9669,'سیستم ID'!B:C,2,0)</f>
        <v>249AFC27-4F46-42D5-99FB-02662FF38243</v>
      </c>
      <c r="D9669" s="5" t="s">
        <v>3819</v>
      </c>
      <c r="E9669" t="e">
        <f>VLOOKUP('نهایی براساس سیستم'!D9669,'Trade ID'!A:B,2,0)</f>
        <v>#N/A</v>
      </c>
    </row>
    <row r="9670" spans="1:5" hidden="1" x14ac:dyDescent="0.25">
      <c r="A9670" s="3" t="s">
        <v>3620</v>
      </c>
      <c r="B9670" s="3" t="s">
        <v>3620</v>
      </c>
      <c r="C9670" t="str">
        <f>VLOOKUP(B9670,'سیستم ID'!B:C,2,0)</f>
        <v>A475D6A0-9899-458E-ADA0-0DA2C0D85CFD</v>
      </c>
      <c r="D9670" s="5" t="s">
        <v>3819</v>
      </c>
      <c r="E9670" t="e">
        <f>VLOOKUP('نهایی براساس سیستم'!D9670,'Trade ID'!A:B,2,0)</f>
        <v>#N/A</v>
      </c>
    </row>
    <row r="9671" spans="1:5" hidden="1" x14ac:dyDescent="0.25">
      <c r="A9671" s="3" t="s">
        <v>3622</v>
      </c>
      <c r="B9671" s="3" t="s">
        <v>3622</v>
      </c>
      <c r="C9671" t="str">
        <f>VLOOKUP(B9671,'سیستم ID'!B:C,2,0)</f>
        <v>5E58FD81-738B-4814-A644-4929A5958D5D</v>
      </c>
      <c r="D9671" s="5" t="s">
        <v>3819</v>
      </c>
      <c r="E9671" t="e">
        <f>VLOOKUP('نهایی براساس سیستم'!D9671,'Trade ID'!A:B,2,0)</f>
        <v>#N/A</v>
      </c>
    </row>
    <row r="9672" spans="1:5" hidden="1" x14ac:dyDescent="0.25">
      <c r="A9672" s="3" t="s">
        <v>3624</v>
      </c>
      <c r="B9672" s="3" t="s">
        <v>3624</v>
      </c>
      <c r="C9672" t="str">
        <f>VLOOKUP(B9672,'سیستم ID'!B:C,2,0)</f>
        <v>C59225FD-D462-41D1-B794-9E5A209DC700</v>
      </c>
      <c r="D9672" s="5" t="s">
        <v>3819</v>
      </c>
      <c r="E9672" t="e">
        <f>VLOOKUP('نهایی براساس سیستم'!D9672,'Trade ID'!A:B,2,0)</f>
        <v>#N/A</v>
      </c>
    </row>
    <row r="9673" spans="1:5" hidden="1" x14ac:dyDescent="0.25">
      <c r="A9673" s="3" t="s">
        <v>3626</v>
      </c>
      <c r="B9673" s="3" t="s">
        <v>3626</v>
      </c>
      <c r="C9673" t="str">
        <f>VLOOKUP(B9673,'سیستم ID'!B:C,2,0)</f>
        <v>9701D202-FA9A-4C89-8A79-E74D798922CF</v>
      </c>
      <c r="D9673" s="5" t="s">
        <v>3819</v>
      </c>
      <c r="E9673" t="e">
        <f>VLOOKUP('نهایی براساس سیستم'!D9673,'Trade ID'!A:B,2,0)</f>
        <v>#N/A</v>
      </c>
    </row>
    <row r="9674" spans="1:5" hidden="1" x14ac:dyDescent="0.25">
      <c r="A9674" s="3" t="s">
        <v>3628</v>
      </c>
      <c r="B9674" s="3" t="s">
        <v>3628</v>
      </c>
      <c r="C9674" t="str">
        <f>VLOOKUP(B9674,'سیستم ID'!B:C,2,0)</f>
        <v>BCCE887D-90BE-478F-A63B-150644101678</v>
      </c>
      <c r="D9674" s="5" t="s">
        <v>3819</v>
      </c>
      <c r="E9674" t="e">
        <f>VLOOKUP('نهایی براساس سیستم'!D9674,'Trade ID'!A:B,2,0)</f>
        <v>#N/A</v>
      </c>
    </row>
    <row r="9675" spans="1:5" hidden="1" x14ac:dyDescent="0.25">
      <c r="A9675" s="3" t="s">
        <v>3630</v>
      </c>
      <c r="B9675" s="3" t="s">
        <v>3630</v>
      </c>
      <c r="C9675" t="str">
        <f>VLOOKUP(B9675,'سیستم ID'!B:C,2,0)</f>
        <v>65434776-53D0-4B4E-AE31-A484746CDD2F</v>
      </c>
      <c r="D9675" s="5" t="s">
        <v>3819</v>
      </c>
      <c r="E9675" t="e">
        <f>VLOOKUP('نهایی براساس سیستم'!D9675,'Trade ID'!A:B,2,0)</f>
        <v>#N/A</v>
      </c>
    </row>
    <row r="9676" spans="1:5" hidden="1" x14ac:dyDescent="0.25">
      <c r="A9676" s="3" t="s">
        <v>3632</v>
      </c>
      <c r="B9676" s="3" t="s">
        <v>3632</v>
      </c>
      <c r="C9676" t="str">
        <f>VLOOKUP(B9676,'سیستم ID'!B:C,2,0)</f>
        <v>486776A1-38E3-4142-AA5A-CDE206268B5C</v>
      </c>
      <c r="D9676" s="5" t="s">
        <v>3819</v>
      </c>
      <c r="E9676" t="e">
        <f>VLOOKUP('نهایی براساس سیستم'!D9676,'Trade ID'!A:B,2,0)</f>
        <v>#N/A</v>
      </c>
    </row>
    <row r="9677" spans="1:5" hidden="1" x14ac:dyDescent="0.25">
      <c r="A9677" s="3" t="s">
        <v>3634</v>
      </c>
      <c r="B9677" s="3" t="s">
        <v>3634</v>
      </c>
      <c r="C9677" t="str">
        <f>VLOOKUP(B9677,'سیستم ID'!B:C,2,0)</f>
        <v>FE627F33-8B40-4DDF-ABA6-9598D97AB3B2</v>
      </c>
      <c r="D9677" s="5" t="s">
        <v>3819</v>
      </c>
      <c r="E9677" t="e">
        <f>VLOOKUP('نهایی براساس سیستم'!D9677,'Trade ID'!A:B,2,0)</f>
        <v>#N/A</v>
      </c>
    </row>
    <row r="9678" spans="1:5" hidden="1" x14ac:dyDescent="0.25">
      <c r="A9678" s="3" t="s">
        <v>3636</v>
      </c>
      <c r="B9678" s="3" t="s">
        <v>3636</v>
      </c>
      <c r="C9678" t="str">
        <f>VLOOKUP(B9678,'سیستم ID'!B:C,2,0)</f>
        <v>D87EE7EE-9879-4879-A4F5-AF0CE37DD580</v>
      </c>
      <c r="D9678" s="5" t="s">
        <v>3819</v>
      </c>
      <c r="E9678" t="e">
        <f>VLOOKUP('نهایی براساس سیستم'!D9678,'Trade ID'!A:B,2,0)</f>
        <v>#N/A</v>
      </c>
    </row>
    <row r="9679" spans="1:5" hidden="1" x14ac:dyDescent="0.25">
      <c r="A9679" s="3" t="s">
        <v>3638</v>
      </c>
      <c r="B9679" s="3" t="s">
        <v>3638</v>
      </c>
      <c r="C9679" t="str">
        <f>VLOOKUP(B9679,'سیستم ID'!B:C,2,0)</f>
        <v>288F139D-2B22-4E45-8EFE-17AA82056D60</v>
      </c>
      <c r="D9679" s="5" t="s">
        <v>3819</v>
      </c>
      <c r="E9679" t="e">
        <f>VLOOKUP('نهایی براساس سیستم'!D9679,'Trade ID'!A:B,2,0)</f>
        <v>#N/A</v>
      </c>
    </row>
    <row r="9680" spans="1:5" hidden="1" x14ac:dyDescent="0.25">
      <c r="A9680" s="3" t="s">
        <v>3640</v>
      </c>
      <c r="B9680" s="3" t="s">
        <v>3640</v>
      </c>
      <c r="C9680" t="str">
        <f>VLOOKUP(B9680,'سیستم ID'!B:C,2,0)</f>
        <v>3FBD1660-0996-489D-B699-89C55184BD48</v>
      </c>
      <c r="D9680" s="5" t="s">
        <v>3819</v>
      </c>
      <c r="E9680" t="e">
        <f>VLOOKUP('نهایی براساس سیستم'!D9680,'Trade ID'!A:B,2,0)</f>
        <v>#N/A</v>
      </c>
    </row>
    <row r="9681" spans="1:5" hidden="1" x14ac:dyDescent="0.25">
      <c r="A9681" s="3" t="s">
        <v>3642</v>
      </c>
      <c r="B9681" s="3" t="s">
        <v>3642</v>
      </c>
      <c r="C9681" t="str">
        <f>VLOOKUP(B9681,'سیستم ID'!B:C,2,0)</f>
        <v>31E48C22-F0B0-4FE4-8EB2-13501139948E</v>
      </c>
      <c r="D9681" s="5" t="s">
        <v>3819</v>
      </c>
      <c r="E9681" t="e">
        <f>VLOOKUP('نهایی براساس سیستم'!D9681,'Trade ID'!A:B,2,0)</f>
        <v>#N/A</v>
      </c>
    </row>
    <row r="9682" spans="1:5" hidden="1" x14ac:dyDescent="0.25">
      <c r="A9682" s="3" t="s">
        <v>3644</v>
      </c>
      <c r="B9682" s="3" t="s">
        <v>3644</v>
      </c>
      <c r="C9682" t="str">
        <f>VLOOKUP(B9682,'سیستم ID'!B:C,2,0)</f>
        <v>816A5194-40B5-4529-8730-D64834CD22A9</v>
      </c>
      <c r="D9682" s="5" t="s">
        <v>3819</v>
      </c>
      <c r="E9682" t="e">
        <f>VLOOKUP('نهایی براساس سیستم'!D9682,'Trade ID'!A:B,2,0)</f>
        <v>#N/A</v>
      </c>
    </row>
    <row r="9683" spans="1:5" hidden="1" x14ac:dyDescent="0.25">
      <c r="A9683" s="3" t="s">
        <v>3646</v>
      </c>
      <c r="B9683" s="3" t="s">
        <v>3646</v>
      </c>
      <c r="C9683" t="str">
        <f>VLOOKUP(B9683,'سیستم ID'!B:C,2,0)</f>
        <v>FBFA4E6B-5AAB-4DCF-84F3-13FF0CB31FEC</v>
      </c>
      <c r="D9683" s="5" t="s">
        <v>3819</v>
      </c>
      <c r="E9683" t="e">
        <f>VLOOKUP('نهایی براساس سیستم'!D9683,'Trade ID'!A:B,2,0)</f>
        <v>#N/A</v>
      </c>
    </row>
    <row r="9684" spans="1:5" hidden="1" x14ac:dyDescent="0.25">
      <c r="A9684" s="3" t="s">
        <v>3648</v>
      </c>
      <c r="B9684" s="3" t="s">
        <v>3648</v>
      </c>
      <c r="C9684" t="str">
        <f>VLOOKUP(B9684,'سیستم ID'!B:C,2,0)</f>
        <v>57B06136-AA77-46C4-94E6-72B05613942F</v>
      </c>
      <c r="D9684" s="5" t="s">
        <v>3819</v>
      </c>
      <c r="E9684" t="e">
        <f>VLOOKUP('نهایی براساس سیستم'!D9684,'Trade ID'!A:B,2,0)</f>
        <v>#N/A</v>
      </c>
    </row>
    <row r="9685" spans="1:5" hidden="1" x14ac:dyDescent="0.25">
      <c r="A9685" s="3" t="s">
        <v>3650</v>
      </c>
      <c r="B9685" s="3" t="s">
        <v>3650</v>
      </c>
      <c r="C9685" t="str">
        <f>VLOOKUP(B9685,'سیستم ID'!B:C,2,0)</f>
        <v>7F8C570D-6F75-42F6-97E6-18F41664AAF9</v>
      </c>
      <c r="D9685" s="5" t="s">
        <v>3819</v>
      </c>
      <c r="E9685" t="e">
        <f>VLOOKUP('نهایی براساس سیستم'!D9685,'Trade ID'!A:B,2,0)</f>
        <v>#N/A</v>
      </c>
    </row>
    <row r="9686" spans="1:5" hidden="1" x14ac:dyDescent="0.25">
      <c r="A9686" s="3" t="s">
        <v>3652</v>
      </c>
      <c r="B9686" s="3" t="s">
        <v>3652</v>
      </c>
      <c r="C9686" t="str">
        <f>VLOOKUP(B9686,'سیستم ID'!B:C,2,0)</f>
        <v>D8FB583F-C80B-4027-82BE-512A16FDBC47</v>
      </c>
      <c r="D9686" s="5" t="s">
        <v>3819</v>
      </c>
      <c r="E9686" t="e">
        <f>VLOOKUP('نهایی براساس سیستم'!D9686,'Trade ID'!A:B,2,0)</f>
        <v>#N/A</v>
      </c>
    </row>
    <row r="9687" spans="1:5" hidden="1" x14ac:dyDescent="0.25">
      <c r="A9687" s="3" t="s">
        <v>3654</v>
      </c>
      <c r="B9687" s="3" t="s">
        <v>3654</v>
      </c>
      <c r="C9687" t="str">
        <f>VLOOKUP(B9687,'سیستم ID'!B:C,2,0)</f>
        <v>BBB34F1A-A3B4-4276-BC58-936AAE153216</v>
      </c>
      <c r="D9687" s="5" t="s">
        <v>3819</v>
      </c>
      <c r="E9687" t="e">
        <f>VLOOKUP('نهایی براساس سیستم'!D9687,'Trade ID'!A:B,2,0)</f>
        <v>#N/A</v>
      </c>
    </row>
    <row r="9688" spans="1:5" hidden="1" x14ac:dyDescent="0.25">
      <c r="A9688" s="3" t="s">
        <v>3656</v>
      </c>
      <c r="B9688" s="3" t="s">
        <v>3656</v>
      </c>
      <c r="C9688" t="str">
        <f>VLOOKUP(B9688,'سیستم ID'!B:C,2,0)</f>
        <v>B160F2C8-2B61-4FCF-A9F1-6CE447EF0E95</v>
      </c>
      <c r="D9688" s="5" t="s">
        <v>3819</v>
      </c>
      <c r="E9688" t="e">
        <f>VLOOKUP('نهایی براساس سیستم'!D9688,'Trade ID'!A:B,2,0)</f>
        <v>#N/A</v>
      </c>
    </row>
    <row r="9689" spans="1:5" hidden="1" x14ac:dyDescent="0.25">
      <c r="A9689" s="3" t="s">
        <v>3658</v>
      </c>
      <c r="B9689" s="3" t="s">
        <v>3658</v>
      </c>
      <c r="C9689" t="str">
        <f>VLOOKUP(B9689,'سیستم ID'!B:C,2,0)</f>
        <v>336D4EE3-D8B7-413F-86C1-72160EAF743D</v>
      </c>
      <c r="D9689" s="5" t="s">
        <v>3819</v>
      </c>
      <c r="E9689" t="e">
        <f>VLOOKUP('نهایی براساس سیستم'!D9689,'Trade ID'!A:B,2,0)</f>
        <v>#N/A</v>
      </c>
    </row>
    <row r="9690" spans="1:5" hidden="1" x14ac:dyDescent="0.25">
      <c r="A9690" s="3" t="s">
        <v>3660</v>
      </c>
      <c r="B9690" s="3" t="s">
        <v>3660</v>
      </c>
      <c r="C9690" t="str">
        <f>VLOOKUP(B9690,'سیستم ID'!B:C,2,0)</f>
        <v>5F35D0B4-2C72-4AE6-B49B-E5936291524F</v>
      </c>
      <c r="D9690" s="5" t="s">
        <v>3819</v>
      </c>
      <c r="E9690" t="e">
        <f>VLOOKUP('نهایی براساس سیستم'!D9690,'Trade ID'!A:B,2,0)</f>
        <v>#N/A</v>
      </c>
    </row>
    <row r="9691" spans="1:5" hidden="1" x14ac:dyDescent="0.25">
      <c r="A9691" s="3" t="s">
        <v>3662</v>
      </c>
      <c r="B9691" s="3" t="s">
        <v>3662</v>
      </c>
      <c r="C9691" t="str">
        <f>VLOOKUP(B9691,'سیستم ID'!B:C,2,0)</f>
        <v>1D1D2752-89B3-4AD7-A283-232B090E1482</v>
      </c>
      <c r="D9691" s="5" t="s">
        <v>3819</v>
      </c>
      <c r="E9691" t="e">
        <f>VLOOKUP('نهایی براساس سیستم'!D9691,'Trade ID'!A:B,2,0)</f>
        <v>#N/A</v>
      </c>
    </row>
    <row r="9692" spans="1:5" hidden="1" x14ac:dyDescent="0.25">
      <c r="A9692" s="3" t="s">
        <v>3664</v>
      </c>
      <c r="B9692" s="3" t="s">
        <v>3664</v>
      </c>
      <c r="C9692" t="str">
        <f>VLOOKUP(B9692,'سیستم ID'!B:C,2,0)</f>
        <v>6DCBCD21-21F5-4238-87FE-6F2B85C21BD3</v>
      </c>
      <c r="D9692" s="5" t="s">
        <v>3819</v>
      </c>
      <c r="E9692" t="e">
        <f>VLOOKUP('نهایی براساس سیستم'!D9692,'Trade ID'!A:B,2,0)</f>
        <v>#N/A</v>
      </c>
    </row>
    <row r="9693" spans="1:5" hidden="1" x14ac:dyDescent="0.25">
      <c r="A9693" s="3" t="s">
        <v>3666</v>
      </c>
      <c r="B9693" s="3" t="s">
        <v>3666</v>
      </c>
      <c r="C9693" t="str">
        <f>VLOOKUP(B9693,'سیستم ID'!B:C,2,0)</f>
        <v>1522C8D1-686A-4C26-B452-BA0BFCDD1FBB</v>
      </c>
      <c r="D9693" s="5" t="s">
        <v>3819</v>
      </c>
      <c r="E9693" t="e">
        <f>VLOOKUP('نهایی براساس سیستم'!D9693,'Trade ID'!A:B,2,0)</f>
        <v>#N/A</v>
      </c>
    </row>
    <row r="9694" spans="1:5" hidden="1" x14ac:dyDescent="0.25">
      <c r="A9694" s="3" t="s">
        <v>36</v>
      </c>
      <c r="B9694" s="3" t="s">
        <v>35</v>
      </c>
      <c r="C9694" t="str">
        <f>VLOOKUP(B9694,'سیستم ID'!B:C,2,0)</f>
        <v>617EE7FD-FCA5-4ACB-91CB-B80BDE85DC77</v>
      </c>
      <c r="D9694" s="5" t="s">
        <v>3819</v>
      </c>
      <c r="E9694" t="e">
        <f>VLOOKUP('نهایی براساس سیستم'!D9694,'Trade ID'!A:B,2,0)</f>
        <v>#N/A</v>
      </c>
    </row>
    <row r="9695" spans="1:5" hidden="1" x14ac:dyDescent="0.25">
      <c r="A9695" s="3" t="s">
        <v>3669</v>
      </c>
      <c r="B9695" s="3" t="s">
        <v>3669</v>
      </c>
      <c r="C9695" t="str">
        <f>VLOOKUP(B9695,'سیستم ID'!B:C,2,0)</f>
        <v>5BF11696-30E3-4F2F-AD2F-441388DB455B</v>
      </c>
      <c r="D9695" s="5" t="s">
        <v>3819</v>
      </c>
      <c r="E9695" t="e">
        <f>VLOOKUP('نهایی براساس سیستم'!D9695,'Trade ID'!A:B,2,0)</f>
        <v>#N/A</v>
      </c>
    </row>
    <row r="9696" spans="1:5" hidden="1" x14ac:dyDescent="0.25">
      <c r="A9696" s="3" t="s">
        <v>3671</v>
      </c>
      <c r="B9696" s="3" t="s">
        <v>3671</v>
      </c>
      <c r="C9696" t="str">
        <f>VLOOKUP(B9696,'سیستم ID'!B:C,2,0)</f>
        <v>7DC92AF5-89BF-4998-9B10-8F9027BB908B</v>
      </c>
      <c r="D9696" s="5" t="s">
        <v>3819</v>
      </c>
      <c r="E9696" t="e">
        <f>VLOOKUP('نهایی براساس سیستم'!D9696,'Trade ID'!A:B,2,0)</f>
        <v>#N/A</v>
      </c>
    </row>
    <row r="9697" spans="1:5" hidden="1" x14ac:dyDescent="0.25">
      <c r="A9697" s="3" t="s">
        <v>3673</v>
      </c>
      <c r="B9697" s="3" t="s">
        <v>3673</v>
      </c>
      <c r="C9697" t="str">
        <f>VLOOKUP(B9697,'سیستم ID'!B:C,2,0)</f>
        <v>AE6DBAFA-FABD-4F0E-A11E-CFD740FB83EA</v>
      </c>
      <c r="D9697" s="5" t="s">
        <v>3819</v>
      </c>
      <c r="E9697" t="e">
        <f>VLOOKUP('نهایی براساس سیستم'!D9697,'Trade ID'!A:B,2,0)</f>
        <v>#N/A</v>
      </c>
    </row>
    <row r="9698" spans="1:5" hidden="1" x14ac:dyDescent="0.25">
      <c r="A9698" s="3" t="s">
        <v>3675</v>
      </c>
      <c r="B9698" s="3" t="s">
        <v>3675</v>
      </c>
      <c r="C9698" t="str">
        <f>VLOOKUP(B9698,'سیستم ID'!B:C,2,0)</f>
        <v>D24F5ED1-3223-473D-BB7D-66BE48DCBB5C</v>
      </c>
      <c r="D9698" s="5" t="s">
        <v>3819</v>
      </c>
      <c r="E9698" t="e">
        <f>VLOOKUP('نهایی براساس سیستم'!D9698,'Trade ID'!A:B,2,0)</f>
        <v>#N/A</v>
      </c>
    </row>
    <row r="9699" spans="1:5" hidden="1" x14ac:dyDescent="0.25">
      <c r="A9699" s="3" t="s">
        <v>3677</v>
      </c>
      <c r="B9699" s="3" t="s">
        <v>3677</v>
      </c>
      <c r="C9699" t="str">
        <f>VLOOKUP(B9699,'سیستم ID'!B:C,2,0)</f>
        <v>C4E93C8B-ECFD-4AFC-B2D3-11E83F86E43C</v>
      </c>
      <c r="D9699" s="5" t="s">
        <v>3819</v>
      </c>
      <c r="E9699" t="e">
        <f>VLOOKUP('نهایی براساس سیستم'!D9699,'Trade ID'!A:B,2,0)</f>
        <v>#N/A</v>
      </c>
    </row>
    <row r="9700" spans="1:5" hidden="1" x14ac:dyDescent="0.25">
      <c r="A9700" s="3" t="s">
        <v>3679</v>
      </c>
      <c r="B9700" s="3" t="s">
        <v>3679</v>
      </c>
      <c r="C9700" t="str">
        <f>VLOOKUP(B9700,'سیستم ID'!B:C,2,0)</f>
        <v>9A6B0822-25ED-4F15-8542-27AE14B130F2</v>
      </c>
      <c r="D9700" s="5" t="s">
        <v>3819</v>
      </c>
      <c r="E9700" t="e">
        <f>VLOOKUP('نهایی براساس سیستم'!D9700,'Trade ID'!A:B,2,0)</f>
        <v>#N/A</v>
      </c>
    </row>
    <row r="9701" spans="1:5" hidden="1" x14ac:dyDescent="0.25">
      <c r="A9701" s="3" t="s">
        <v>3681</v>
      </c>
      <c r="B9701" s="3" t="s">
        <v>3681</v>
      </c>
      <c r="C9701" t="str">
        <f>VLOOKUP(B9701,'سیستم ID'!B:C,2,0)</f>
        <v>037E4CB9-6236-422E-9E56-8F7820BE27BD</v>
      </c>
      <c r="D9701" s="5" t="s">
        <v>3819</v>
      </c>
      <c r="E9701" t="e">
        <f>VLOOKUP('نهایی براساس سیستم'!D9701,'Trade ID'!A:B,2,0)</f>
        <v>#N/A</v>
      </c>
    </row>
    <row r="9702" spans="1:5" hidden="1" x14ac:dyDescent="0.25">
      <c r="A9702" s="3" t="s">
        <v>3683</v>
      </c>
      <c r="B9702" s="3" t="s">
        <v>3683</v>
      </c>
      <c r="C9702" t="str">
        <f>VLOOKUP(B9702,'سیستم ID'!B:C,2,0)</f>
        <v>15020D6A-0811-49DE-AF93-C75B8BF38B53</v>
      </c>
      <c r="D9702" s="5" t="s">
        <v>3819</v>
      </c>
      <c r="E9702" t="e">
        <f>VLOOKUP('نهایی براساس سیستم'!D9702,'Trade ID'!A:B,2,0)</f>
        <v>#N/A</v>
      </c>
    </row>
    <row r="9703" spans="1:5" hidden="1" x14ac:dyDescent="0.25">
      <c r="A9703" s="3" t="s">
        <v>3685</v>
      </c>
      <c r="B9703" s="3" t="s">
        <v>3685</v>
      </c>
      <c r="C9703" t="str">
        <f>VLOOKUP(B9703,'سیستم ID'!B:C,2,0)</f>
        <v>6D84B19C-FB74-4E4C-BF38-8E8121AA9762</v>
      </c>
      <c r="D9703" s="5" t="s">
        <v>3819</v>
      </c>
      <c r="E9703" t="e">
        <f>VLOOKUP('نهایی براساس سیستم'!D9703,'Trade ID'!A:B,2,0)</f>
        <v>#N/A</v>
      </c>
    </row>
    <row r="9704" spans="1:5" hidden="1" x14ac:dyDescent="0.25">
      <c r="A9704" s="3" t="s">
        <v>3687</v>
      </c>
      <c r="B9704" s="3" t="s">
        <v>3687</v>
      </c>
      <c r="C9704" t="str">
        <f>VLOOKUP(B9704,'سیستم ID'!B:C,2,0)</f>
        <v>5DEFEE7E-9DE3-4E63-99F3-46CF95D627AC</v>
      </c>
      <c r="D9704" s="5" t="s">
        <v>3819</v>
      </c>
      <c r="E9704" t="e">
        <f>VLOOKUP('نهایی براساس سیستم'!D9704,'Trade ID'!A:B,2,0)</f>
        <v>#N/A</v>
      </c>
    </row>
    <row r="9705" spans="1:5" hidden="1" x14ac:dyDescent="0.25">
      <c r="A9705" s="3" t="s">
        <v>3689</v>
      </c>
      <c r="B9705" s="3" t="s">
        <v>3689</v>
      </c>
      <c r="C9705" t="str">
        <f>VLOOKUP(B9705,'سیستم ID'!B:C,2,0)</f>
        <v>5933F785-35E1-434D-BA01-9D39BC4AEAEB</v>
      </c>
      <c r="D9705" s="5" t="s">
        <v>3819</v>
      </c>
      <c r="E9705" t="e">
        <f>VLOOKUP('نهایی براساس سیستم'!D9705,'Trade ID'!A:B,2,0)</f>
        <v>#N/A</v>
      </c>
    </row>
    <row r="9706" spans="1:5" hidden="1" x14ac:dyDescent="0.25">
      <c r="A9706" s="3" t="s">
        <v>3691</v>
      </c>
      <c r="B9706" s="3" t="s">
        <v>3691</v>
      </c>
      <c r="C9706" t="str">
        <f>VLOOKUP(B9706,'سیستم ID'!B:C,2,0)</f>
        <v>9DD35C38-E314-426E-B069-10B9340477C9</v>
      </c>
      <c r="D9706" s="5" t="s">
        <v>3819</v>
      </c>
      <c r="E9706" t="e">
        <f>VLOOKUP('نهایی براساس سیستم'!D9706,'Trade ID'!A:B,2,0)</f>
        <v>#N/A</v>
      </c>
    </row>
    <row r="9707" spans="1:5" hidden="1" x14ac:dyDescent="0.25">
      <c r="A9707" s="3" t="s">
        <v>3693</v>
      </c>
      <c r="B9707" s="3" t="s">
        <v>3693</v>
      </c>
      <c r="C9707" t="str">
        <f>VLOOKUP(B9707,'سیستم ID'!B:C,2,0)</f>
        <v>C519E9B4-9677-4862-B731-1CA2C3599983</v>
      </c>
      <c r="D9707" s="5" t="s">
        <v>3819</v>
      </c>
      <c r="E9707" t="e">
        <f>VLOOKUP('نهایی براساس سیستم'!D9707,'Trade ID'!A:B,2,0)</f>
        <v>#N/A</v>
      </c>
    </row>
    <row r="9708" spans="1:5" hidden="1" x14ac:dyDescent="0.25">
      <c r="A9708" s="3" t="s">
        <v>3695</v>
      </c>
      <c r="B9708" s="3" t="s">
        <v>3695</v>
      </c>
      <c r="C9708" t="str">
        <f>VLOOKUP(B9708,'سیستم ID'!B:C,2,0)</f>
        <v>562496E5-7368-4D1F-9EFC-C584B1DA8CA3</v>
      </c>
      <c r="D9708" s="5" t="s">
        <v>3819</v>
      </c>
      <c r="E9708" t="e">
        <f>VLOOKUP('نهایی براساس سیستم'!D9708,'Trade ID'!A:B,2,0)</f>
        <v>#N/A</v>
      </c>
    </row>
    <row r="9709" spans="1:5" hidden="1" x14ac:dyDescent="0.25">
      <c r="A9709" s="3" t="s">
        <v>3697</v>
      </c>
      <c r="B9709" s="3" t="s">
        <v>3697</v>
      </c>
      <c r="C9709" t="str">
        <f>VLOOKUP(B9709,'سیستم ID'!B:C,2,0)</f>
        <v>3CEB2AB6-826F-4602-8364-9096D1F12C55</v>
      </c>
      <c r="D9709" s="5" t="s">
        <v>3819</v>
      </c>
      <c r="E9709" t="e">
        <f>VLOOKUP('نهایی براساس سیستم'!D9709,'Trade ID'!A:B,2,0)</f>
        <v>#N/A</v>
      </c>
    </row>
    <row r="9710" spans="1:5" hidden="1" x14ac:dyDescent="0.25">
      <c r="A9710" s="3" t="s">
        <v>3699</v>
      </c>
      <c r="B9710" s="3" t="s">
        <v>3699</v>
      </c>
      <c r="C9710" t="str">
        <f>VLOOKUP(B9710,'سیستم ID'!B:C,2,0)</f>
        <v>8BE4AC40-4D30-47D9-8755-631B0A06D8EA</v>
      </c>
      <c r="D9710" s="5" t="s">
        <v>3819</v>
      </c>
      <c r="E9710" t="e">
        <f>VLOOKUP('نهایی براساس سیستم'!D9710,'Trade ID'!A:B,2,0)</f>
        <v>#N/A</v>
      </c>
    </row>
    <row r="9711" spans="1:5" hidden="1" x14ac:dyDescent="0.25">
      <c r="A9711" s="3" t="s">
        <v>3701</v>
      </c>
      <c r="B9711" s="3" t="s">
        <v>3701</v>
      </c>
      <c r="C9711" t="str">
        <f>VLOOKUP(B9711,'سیستم ID'!B:C,2,0)</f>
        <v>C74C7673-4884-4E9E-8C49-EC07F57560A2</v>
      </c>
      <c r="D9711" s="5" t="s">
        <v>3819</v>
      </c>
      <c r="E9711" t="e">
        <f>VLOOKUP('نهایی براساس سیستم'!D9711,'Trade ID'!A:B,2,0)</f>
        <v>#N/A</v>
      </c>
    </row>
    <row r="9712" spans="1:5" hidden="1" x14ac:dyDescent="0.25">
      <c r="A9712" s="3" t="s">
        <v>45</v>
      </c>
      <c r="B9712" s="3" t="s">
        <v>44</v>
      </c>
      <c r="C9712" t="str">
        <f>VLOOKUP(B9712,'سیستم ID'!B:C,2,0)</f>
        <v>8C3D865C-EC3D-4782-B8FC-5E0B7338A255</v>
      </c>
      <c r="D9712" s="5" t="s">
        <v>3819</v>
      </c>
      <c r="E9712" t="e">
        <f>VLOOKUP('نهایی براساس سیستم'!D9712,'Trade ID'!A:B,2,0)</f>
        <v>#N/A</v>
      </c>
    </row>
    <row r="9713" spans="1:5" hidden="1" x14ac:dyDescent="0.25">
      <c r="A9713" s="3" t="s">
        <v>3704</v>
      </c>
      <c r="B9713" s="3" t="s">
        <v>3704</v>
      </c>
      <c r="C9713" t="str">
        <f>VLOOKUP(B9713,'سیستم ID'!B:C,2,0)</f>
        <v>EE5B5BA8-F5C1-4A6B-8C4D-62B4F9A83BDF</v>
      </c>
      <c r="D9713" s="5" t="s">
        <v>3819</v>
      </c>
      <c r="E9713" t="e">
        <f>VLOOKUP('نهایی براساس سیستم'!D9713,'Trade ID'!A:B,2,0)</f>
        <v>#N/A</v>
      </c>
    </row>
    <row r="9714" spans="1:5" hidden="1" x14ac:dyDescent="0.25">
      <c r="A9714" s="3" t="s">
        <v>3706</v>
      </c>
      <c r="B9714" s="3" t="s">
        <v>3706</v>
      </c>
      <c r="C9714" t="str">
        <f>VLOOKUP(B9714,'سیستم ID'!B:C,2,0)</f>
        <v>BAF39663-4137-4DBF-B6C4-1FE6A20C04C2</v>
      </c>
      <c r="D9714" s="5" t="s">
        <v>3819</v>
      </c>
      <c r="E9714" t="e">
        <f>VLOOKUP('نهایی براساس سیستم'!D9714,'Trade ID'!A:B,2,0)</f>
        <v>#N/A</v>
      </c>
    </row>
    <row r="9715" spans="1:5" hidden="1" x14ac:dyDescent="0.25">
      <c r="A9715" s="3" t="s">
        <v>3708</v>
      </c>
      <c r="B9715" s="3" t="s">
        <v>3708</v>
      </c>
      <c r="C9715" t="str">
        <f>VLOOKUP(B9715,'سیستم ID'!B:C,2,0)</f>
        <v>15819CBA-8822-4C5C-9A37-79329600ED28</v>
      </c>
      <c r="D9715" s="5" t="s">
        <v>3819</v>
      </c>
      <c r="E9715" t="e">
        <f>VLOOKUP('نهایی براساس سیستم'!D9715,'Trade ID'!A:B,2,0)</f>
        <v>#N/A</v>
      </c>
    </row>
    <row r="9716" spans="1:5" hidden="1" x14ac:dyDescent="0.25">
      <c r="A9716" s="3" t="s">
        <v>3710</v>
      </c>
      <c r="B9716" s="3" t="s">
        <v>3710</v>
      </c>
      <c r="C9716" t="str">
        <f>VLOOKUP(B9716,'سیستم ID'!B:C,2,0)</f>
        <v>0B9B7660-F58B-4296-987A-9BE4D7CFF6FC</v>
      </c>
      <c r="D9716" s="5" t="s">
        <v>3819</v>
      </c>
      <c r="E9716" t="e">
        <f>VLOOKUP('نهایی براساس سیستم'!D9716,'Trade ID'!A:B,2,0)</f>
        <v>#N/A</v>
      </c>
    </row>
    <row r="9717" spans="1:5" hidden="1" x14ac:dyDescent="0.25">
      <c r="A9717" s="3" t="s">
        <v>3712</v>
      </c>
      <c r="B9717" s="3" t="s">
        <v>3712</v>
      </c>
      <c r="C9717" t="str">
        <f>VLOOKUP(B9717,'سیستم ID'!B:C,2,0)</f>
        <v>8EEFB0B5-92C2-45A1-BCA1-884D270E5D2F</v>
      </c>
      <c r="D9717" s="5" t="s">
        <v>3819</v>
      </c>
      <c r="E9717" t="e">
        <f>VLOOKUP('نهایی براساس سیستم'!D9717,'Trade ID'!A:B,2,0)</f>
        <v>#N/A</v>
      </c>
    </row>
    <row r="9718" spans="1:5" hidden="1" x14ac:dyDescent="0.25">
      <c r="A9718" s="3" t="s">
        <v>3714</v>
      </c>
      <c r="B9718" s="3" t="s">
        <v>3714</v>
      </c>
      <c r="C9718" t="str">
        <f>VLOOKUP(B9718,'سیستم ID'!B:C,2,0)</f>
        <v>B8356C15-F581-4CA7-8AFF-43B42A051DEB</v>
      </c>
      <c r="D9718" s="5" t="s">
        <v>3819</v>
      </c>
      <c r="E9718" t="e">
        <f>VLOOKUP('نهایی براساس سیستم'!D9718,'Trade ID'!A:B,2,0)</f>
        <v>#N/A</v>
      </c>
    </row>
    <row r="9719" spans="1:5" hidden="1" x14ac:dyDescent="0.25">
      <c r="A9719" s="3" t="s">
        <v>3716</v>
      </c>
      <c r="B9719" s="3" t="s">
        <v>3716</v>
      </c>
      <c r="C9719" t="str">
        <f>VLOOKUP(B9719,'سیستم ID'!B:C,2,0)</f>
        <v>036DB4E0-006F-4ECB-9C59-148273A5ECAC</v>
      </c>
      <c r="D9719" s="5" t="s">
        <v>3819</v>
      </c>
      <c r="E9719" t="e">
        <f>VLOOKUP('نهایی براساس سیستم'!D9719,'Trade ID'!A:B,2,0)</f>
        <v>#N/A</v>
      </c>
    </row>
    <row r="9720" spans="1:5" hidden="1" x14ac:dyDescent="0.25">
      <c r="A9720" s="3" t="s">
        <v>3718</v>
      </c>
      <c r="B9720" s="3" t="s">
        <v>3718</v>
      </c>
      <c r="C9720" t="str">
        <f>VLOOKUP(B9720,'سیستم ID'!B:C,2,0)</f>
        <v>477369BE-FFA8-4709-ABB4-CC0B3263B0BE</v>
      </c>
      <c r="D9720" s="5" t="s">
        <v>3819</v>
      </c>
      <c r="E9720" t="e">
        <f>VLOOKUP('نهایی براساس سیستم'!D9720,'Trade ID'!A:B,2,0)</f>
        <v>#N/A</v>
      </c>
    </row>
    <row r="9721" spans="1:5" hidden="1" x14ac:dyDescent="0.25">
      <c r="A9721" s="3" t="s">
        <v>3720</v>
      </c>
      <c r="B9721" s="3" t="s">
        <v>3720</v>
      </c>
      <c r="C9721" t="str">
        <f>VLOOKUP(B9721,'سیستم ID'!B:C,2,0)</f>
        <v>8304C578-2254-4BE1-8ED1-864E25A24FEC</v>
      </c>
      <c r="D9721" s="5" t="s">
        <v>3819</v>
      </c>
      <c r="E9721" t="e">
        <f>VLOOKUP('نهایی براساس سیستم'!D9721,'Trade ID'!A:B,2,0)</f>
        <v>#N/A</v>
      </c>
    </row>
    <row r="9722" spans="1:5" hidden="1" x14ac:dyDescent="0.25">
      <c r="A9722" s="3" t="s">
        <v>3722</v>
      </c>
      <c r="B9722" s="3" t="s">
        <v>3722</v>
      </c>
      <c r="C9722" t="str">
        <f>VLOOKUP(B9722,'سیستم ID'!B:C,2,0)</f>
        <v>F236C99D-F85F-48F1-A49E-97C4D287DF54</v>
      </c>
      <c r="D9722" s="5" t="s">
        <v>3819</v>
      </c>
      <c r="E9722" t="e">
        <f>VLOOKUP('نهایی براساس سیستم'!D9722,'Trade ID'!A:B,2,0)</f>
        <v>#N/A</v>
      </c>
    </row>
    <row r="9723" spans="1:5" hidden="1" x14ac:dyDescent="0.25">
      <c r="A9723" s="3" t="s">
        <v>3724</v>
      </c>
      <c r="B9723" s="3" t="s">
        <v>3724</v>
      </c>
      <c r="C9723" t="str">
        <f>VLOOKUP(B9723,'سیستم ID'!B:C,2,0)</f>
        <v>98B96277-F78C-401A-9EA5-23C0043FF797</v>
      </c>
      <c r="D9723" s="5" t="s">
        <v>3819</v>
      </c>
      <c r="E9723" t="e">
        <f>VLOOKUP('نهایی براساس سیستم'!D9723,'Trade ID'!A:B,2,0)</f>
        <v>#N/A</v>
      </c>
    </row>
    <row r="9724" spans="1:5" hidden="1" x14ac:dyDescent="0.25">
      <c r="A9724" s="3" t="s">
        <v>3726</v>
      </c>
      <c r="B9724" s="3" t="s">
        <v>3726</v>
      </c>
      <c r="C9724" t="str">
        <f>VLOOKUP(B9724,'سیستم ID'!B:C,2,0)</f>
        <v>BA9000A6-95DD-454F-8643-423C871A4B50</v>
      </c>
      <c r="D9724" s="5" t="s">
        <v>3819</v>
      </c>
      <c r="E9724" t="e">
        <f>VLOOKUP('نهایی براساس سیستم'!D9724,'Trade ID'!A:B,2,0)</f>
        <v>#N/A</v>
      </c>
    </row>
    <row r="9725" spans="1:5" hidden="1" x14ac:dyDescent="0.25">
      <c r="A9725" s="3" t="s">
        <v>3728</v>
      </c>
      <c r="B9725" s="3" t="s">
        <v>3728</v>
      </c>
      <c r="C9725" t="str">
        <f>VLOOKUP(B9725,'سیستم ID'!B:C,2,0)</f>
        <v>33E34EA5-768C-49A2-8A85-A1276534D12E</v>
      </c>
      <c r="D9725" s="5" t="s">
        <v>3819</v>
      </c>
      <c r="E9725" t="e">
        <f>VLOOKUP('نهایی براساس سیستم'!D9725,'Trade ID'!A:B,2,0)</f>
        <v>#N/A</v>
      </c>
    </row>
    <row r="9726" spans="1:5" hidden="1" x14ac:dyDescent="0.25">
      <c r="A9726" s="3" t="s">
        <v>3730</v>
      </c>
      <c r="B9726" s="3" t="s">
        <v>3730</v>
      </c>
      <c r="C9726" t="str">
        <f>VLOOKUP(B9726,'سیستم ID'!B:C,2,0)</f>
        <v>FACF9B59-D656-4410-BEEB-E67BA1786F55</v>
      </c>
      <c r="D9726" s="5" t="s">
        <v>3819</v>
      </c>
      <c r="E9726" t="e">
        <f>VLOOKUP('نهایی براساس سیستم'!D9726,'Trade ID'!A:B,2,0)</f>
        <v>#N/A</v>
      </c>
    </row>
    <row r="9727" spans="1:5" hidden="1" x14ac:dyDescent="0.25">
      <c r="A9727" s="3" t="s">
        <v>3732</v>
      </c>
      <c r="B9727" s="3" t="s">
        <v>3732</v>
      </c>
      <c r="C9727" t="str">
        <f>VLOOKUP(B9727,'سیستم ID'!B:C,2,0)</f>
        <v>31A2D3A5-85D8-43AD-A5C0-6B7CB8B2858F</v>
      </c>
      <c r="D9727" s="5" t="s">
        <v>3819</v>
      </c>
      <c r="E9727" t="e">
        <f>VLOOKUP('نهایی براساس سیستم'!D9727,'Trade ID'!A:B,2,0)</f>
        <v>#N/A</v>
      </c>
    </row>
    <row r="9728" spans="1:5" hidden="1" x14ac:dyDescent="0.25">
      <c r="A9728" s="3" t="s">
        <v>3734</v>
      </c>
      <c r="B9728" s="3" t="s">
        <v>3734</v>
      </c>
      <c r="C9728" t="str">
        <f>VLOOKUP(B9728,'سیستم ID'!B:C,2,0)</f>
        <v>F1171EDD-B179-4D17-9CDB-B6BC73039B3A</v>
      </c>
      <c r="D9728" s="5" t="s">
        <v>3819</v>
      </c>
      <c r="E9728" t="e">
        <f>VLOOKUP('نهایی براساس سیستم'!D9728,'Trade ID'!A:B,2,0)</f>
        <v>#N/A</v>
      </c>
    </row>
    <row r="9729" spans="1:5" hidden="1" x14ac:dyDescent="0.25">
      <c r="A9729" s="3" t="s">
        <v>3736</v>
      </c>
      <c r="B9729" s="3" t="s">
        <v>3736</v>
      </c>
      <c r="C9729" t="str">
        <f>VLOOKUP(B9729,'سیستم ID'!B:C,2,0)</f>
        <v>7B5AF5AD-E7E7-4BBA-8BA6-C40D499149D3</v>
      </c>
      <c r="D9729" s="5" t="s">
        <v>3819</v>
      </c>
      <c r="E9729" t="e">
        <f>VLOOKUP('نهایی براساس سیستم'!D9729,'Trade ID'!A:B,2,0)</f>
        <v>#N/A</v>
      </c>
    </row>
    <row r="9730" spans="1:5" hidden="1" x14ac:dyDescent="0.25">
      <c r="A9730" s="3" t="s">
        <v>3738</v>
      </c>
      <c r="B9730" s="3" t="s">
        <v>3738</v>
      </c>
      <c r="C9730" t="str">
        <f>VLOOKUP(B9730,'سیستم ID'!B:C,2,0)</f>
        <v>C41F6024-E4E2-4A71-A175-E43D5D0A12BB</v>
      </c>
      <c r="D9730" s="5" t="s">
        <v>3819</v>
      </c>
      <c r="E9730" t="e">
        <f>VLOOKUP('نهایی براساس سیستم'!D9730,'Trade ID'!A:B,2,0)</f>
        <v>#N/A</v>
      </c>
    </row>
    <row r="9731" spans="1:5" hidden="1" x14ac:dyDescent="0.25">
      <c r="A9731" s="3" t="s">
        <v>3740</v>
      </c>
      <c r="B9731" s="3" t="s">
        <v>3740</v>
      </c>
      <c r="C9731" t="str">
        <f>VLOOKUP(B9731,'سیستم ID'!B:C,2,0)</f>
        <v>B5802F5B-B109-4967-9299-71AEED8EB6F6</v>
      </c>
      <c r="D9731" s="5" t="s">
        <v>3819</v>
      </c>
      <c r="E9731" t="e">
        <f>VLOOKUP('نهایی براساس سیستم'!D9731,'Trade ID'!A:B,2,0)</f>
        <v>#N/A</v>
      </c>
    </row>
    <row r="9732" spans="1:5" hidden="1" x14ac:dyDescent="0.25">
      <c r="A9732" s="3" t="s">
        <v>3742</v>
      </c>
      <c r="B9732" s="3" t="s">
        <v>3742</v>
      </c>
      <c r="C9732" t="str">
        <f>VLOOKUP(B9732,'سیستم ID'!B:C,2,0)</f>
        <v>11ABCB0C-4E33-4004-80AF-404E825CA310</v>
      </c>
      <c r="D9732" s="5" t="s">
        <v>3819</v>
      </c>
      <c r="E9732" t="e">
        <f>VLOOKUP('نهایی براساس سیستم'!D9732,'Trade ID'!A:B,2,0)</f>
        <v>#N/A</v>
      </c>
    </row>
    <row r="9733" spans="1:5" hidden="1" x14ac:dyDescent="0.25">
      <c r="A9733" s="3" t="s">
        <v>3744</v>
      </c>
      <c r="B9733" s="3" t="s">
        <v>3744</v>
      </c>
      <c r="C9733" t="str">
        <f>VLOOKUP(B9733,'سیستم ID'!B:C,2,0)</f>
        <v>618F4442-C5D9-49E0-A7CB-65DAE26674BA</v>
      </c>
      <c r="D9733" s="5" t="s">
        <v>3819</v>
      </c>
      <c r="E9733" t="e">
        <f>VLOOKUP('نهایی براساس سیستم'!D9733,'Trade ID'!A:B,2,0)</f>
        <v>#N/A</v>
      </c>
    </row>
    <row r="9734" spans="1:5" hidden="1" x14ac:dyDescent="0.25">
      <c r="A9734" s="3" t="s">
        <v>47</v>
      </c>
      <c r="B9734" s="3" t="s">
        <v>46</v>
      </c>
      <c r="C9734" t="str">
        <f>VLOOKUP(B9734,'سیستم ID'!B:C,2,0)</f>
        <v>90A907E0-AC59-4292-A5B4-8998689BB5A8</v>
      </c>
      <c r="D9734" s="5" t="s">
        <v>3819</v>
      </c>
      <c r="E9734" t="e">
        <f>VLOOKUP('نهایی براساس سیستم'!D9734,'Trade ID'!A:B,2,0)</f>
        <v>#N/A</v>
      </c>
    </row>
    <row r="9735" spans="1:5" hidden="1" x14ac:dyDescent="0.25">
      <c r="A9735" s="3" t="s">
        <v>3747</v>
      </c>
      <c r="B9735" s="3" t="s">
        <v>3747</v>
      </c>
      <c r="C9735" t="str">
        <f>VLOOKUP(B9735,'سیستم ID'!B:C,2,0)</f>
        <v>7A9DDBF3-D7C7-4085-85A7-2699607CF3E4</v>
      </c>
      <c r="D9735" s="5" t="s">
        <v>3819</v>
      </c>
      <c r="E9735" t="e">
        <f>VLOOKUP('نهایی براساس سیستم'!D9735,'Trade ID'!A:B,2,0)</f>
        <v>#N/A</v>
      </c>
    </row>
    <row r="9736" spans="1:5" hidden="1" x14ac:dyDescent="0.25">
      <c r="A9736" s="3" t="s">
        <v>3749</v>
      </c>
      <c r="B9736" s="3" t="s">
        <v>3749</v>
      </c>
      <c r="C9736" t="str">
        <f>VLOOKUP(B9736,'سیستم ID'!B:C,2,0)</f>
        <v>51C9BF4C-8212-48FB-89D5-6816ED8CB9CB</v>
      </c>
      <c r="D9736" s="5" t="s">
        <v>3819</v>
      </c>
      <c r="E9736" t="e">
        <f>VLOOKUP('نهایی براساس سیستم'!D9736,'Trade ID'!A:B,2,0)</f>
        <v>#N/A</v>
      </c>
    </row>
    <row r="9737" spans="1:5" hidden="1" x14ac:dyDescent="0.25">
      <c r="A9737" s="3" t="s">
        <v>3751</v>
      </c>
      <c r="B9737" s="3" t="s">
        <v>3751</v>
      </c>
      <c r="C9737" t="str">
        <f>VLOOKUP(B9737,'سیستم ID'!B:C,2,0)</f>
        <v>D856117C-B301-4704-83FC-6D95F08E2091</v>
      </c>
      <c r="D9737" s="5" t="s">
        <v>3819</v>
      </c>
      <c r="E9737" t="e">
        <f>VLOOKUP('نهایی براساس سیستم'!D9737,'Trade ID'!A:B,2,0)</f>
        <v>#N/A</v>
      </c>
    </row>
    <row r="9738" spans="1:5" hidden="1" x14ac:dyDescent="0.25">
      <c r="A9738" s="3" t="s">
        <v>3753</v>
      </c>
      <c r="B9738" s="3" t="s">
        <v>3753</v>
      </c>
      <c r="C9738" t="str">
        <f>VLOOKUP(B9738,'سیستم ID'!B:C,2,0)</f>
        <v>3502D7B3-7B9F-4630-A6B6-F673365DC3C3</v>
      </c>
      <c r="D9738" s="5" t="s">
        <v>3819</v>
      </c>
      <c r="E9738" t="e">
        <f>VLOOKUP('نهایی براساس سیستم'!D9738,'Trade ID'!A:B,2,0)</f>
        <v>#N/A</v>
      </c>
    </row>
    <row r="9739" spans="1:5" hidden="1" x14ac:dyDescent="0.25">
      <c r="A9739" s="3" t="s">
        <v>3755</v>
      </c>
      <c r="B9739" s="3" t="s">
        <v>3755</v>
      </c>
      <c r="C9739" t="str">
        <f>VLOOKUP(B9739,'سیستم ID'!B:C,2,0)</f>
        <v>C9D78529-77A1-40FD-8A88-FCDE89D037B4</v>
      </c>
      <c r="D9739" s="5" t="s">
        <v>3819</v>
      </c>
      <c r="E9739" t="e">
        <f>VLOOKUP('نهایی براساس سیستم'!D9739,'Trade ID'!A:B,2,0)</f>
        <v>#N/A</v>
      </c>
    </row>
    <row r="9740" spans="1:5" hidden="1" x14ac:dyDescent="0.25">
      <c r="A9740" s="3" t="s">
        <v>3757</v>
      </c>
      <c r="B9740" s="3" t="s">
        <v>3757</v>
      </c>
      <c r="C9740" t="str">
        <f>VLOOKUP(B9740,'سیستم ID'!B:C,2,0)</f>
        <v>9B0E4591-3683-4CAB-BEA4-2B9FF2C49BBA</v>
      </c>
      <c r="D9740" s="5" t="s">
        <v>3819</v>
      </c>
      <c r="E9740" t="e">
        <f>VLOOKUP('نهایی براساس سیستم'!D9740,'Trade ID'!A:B,2,0)</f>
        <v>#N/A</v>
      </c>
    </row>
    <row r="9741" spans="1:5" hidden="1" x14ac:dyDescent="0.25">
      <c r="A9741" s="3" t="s">
        <v>3759</v>
      </c>
      <c r="B9741" s="3" t="s">
        <v>3759</v>
      </c>
      <c r="C9741" t="str">
        <f>VLOOKUP(B9741,'سیستم ID'!B:C,2,0)</f>
        <v>70C1919C-37BD-4562-96B2-3AA44DC9B474</v>
      </c>
      <c r="D9741" s="5" t="s">
        <v>3819</v>
      </c>
      <c r="E9741" t="e">
        <f>VLOOKUP('نهایی براساس سیستم'!D9741,'Trade ID'!A:B,2,0)</f>
        <v>#N/A</v>
      </c>
    </row>
    <row r="9742" spans="1:5" hidden="1" x14ac:dyDescent="0.25">
      <c r="A9742" s="3" t="s">
        <v>3761</v>
      </c>
      <c r="B9742" s="3" t="s">
        <v>3761</v>
      </c>
      <c r="C9742" t="str">
        <f>VLOOKUP(B9742,'سیستم ID'!B:C,2,0)</f>
        <v>A2F60F55-2D14-4042-B8FC-B7DAE0EBFBD4</v>
      </c>
      <c r="D9742" s="5" t="s">
        <v>3819</v>
      </c>
      <c r="E9742" t="e">
        <f>VLOOKUP('نهایی براساس سیستم'!D9742,'Trade ID'!A:B,2,0)</f>
        <v>#N/A</v>
      </c>
    </row>
    <row r="9743" spans="1:5" hidden="1" x14ac:dyDescent="0.25">
      <c r="A9743" s="3" t="s">
        <v>3763</v>
      </c>
      <c r="B9743" s="3" t="s">
        <v>3763</v>
      </c>
      <c r="C9743" t="str">
        <f>VLOOKUP(B9743,'سیستم ID'!B:C,2,0)</f>
        <v>1E0BF1A8-5F77-40DC-BA4D-AD2E58629C97</v>
      </c>
      <c r="D9743" s="5" t="s">
        <v>3819</v>
      </c>
      <c r="E9743" t="e">
        <f>VLOOKUP('نهایی براساس سیستم'!D9743,'Trade ID'!A:B,2,0)</f>
        <v>#N/A</v>
      </c>
    </row>
    <row r="9744" spans="1:5" hidden="1" x14ac:dyDescent="0.25">
      <c r="A9744" s="3" t="s">
        <v>3765</v>
      </c>
      <c r="B9744" s="3" t="s">
        <v>3765</v>
      </c>
      <c r="C9744" t="str">
        <f>VLOOKUP(B9744,'سیستم ID'!B:C,2,0)</f>
        <v>525C5DB6-1FC6-4448-8BC8-1CC321853D30</v>
      </c>
      <c r="D9744" s="5" t="s">
        <v>3819</v>
      </c>
      <c r="E9744" t="e">
        <f>VLOOKUP('نهایی براساس سیستم'!D9744,'Trade ID'!A:B,2,0)</f>
        <v>#N/A</v>
      </c>
    </row>
    <row r="9745" spans="1:5" hidden="1" x14ac:dyDescent="0.25">
      <c r="A9745" s="3" t="s">
        <v>3767</v>
      </c>
      <c r="B9745" s="3" t="s">
        <v>3767</v>
      </c>
      <c r="C9745" t="str">
        <f>VLOOKUP(B9745,'سیستم ID'!B:C,2,0)</f>
        <v>C48CC810-B903-4E6A-B4A3-082613260FEC</v>
      </c>
      <c r="D9745" s="5" t="s">
        <v>3819</v>
      </c>
      <c r="E9745" t="e">
        <f>VLOOKUP('نهایی براساس سیستم'!D9745,'Trade ID'!A:B,2,0)</f>
        <v>#N/A</v>
      </c>
    </row>
    <row r="9746" spans="1:5" hidden="1" x14ac:dyDescent="0.25">
      <c r="A9746" s="3" t="s">
        <v>3769</v>
      </c>
      <c r="B9746" s="3" t="s">
        <v>3769</v>
      </c>
      <c r="C9746" t="str">
        <f>VLOOKUP(B9746,'سیستم ID'!B:C,2,0)</f>
        <v>4E6EACF5-3FA2-46FC-B33B-893F887959E9</v>
      </c>
      <c r="D9746" s="5" t="s">
        <v>3819</v>
      </c>
      <c r="E9746" t="e">
        <f>VLOOKUP('نهایی براساس سیستم'!D9746,'Trade ID'!A:B,2,0)</f>
        <v>#N/A</v>
      </c>
    </row>
    <row r="9747" spans="1:5" hidden="1" x14ac:dyDescent="0.25">
      <c r="A9747" s="3" t="s">
        <v>3771</v>
      </c>
      <c r="B9747" s="3" t="s">
        <v>3771</v>
      </c>
      <c r="C9747" t="str">
        <f>VLOOKUP(B9747,'سیستم ID'!B:C,2,0)</f>
        <v>D15B06A5-C6A3-4C8E-A38D-18448CE6AA86</v>
      </c>
      <c r="D9747" s="5" t="s">
        <v>3819</v>
      </c>
      <c r="E9747" t="e">
        <f>VLOOKUP('نهایی براساس سیستم'!D9747,'Trade ID'!A:B,2,0)</f>
        <v>#N/A</v>
      </c>
    </row>
    <row r="9748" spans="1:5" hidden="1" x14ac:dyDescent="0.25">
      <c r="A9748" s="3" t="s">
        <v>3773</v>
      </c>
      <c r="B9748" s="3" t="s">
        <v>3773</v>
      </c>
      <c r="C9748" t="str">
        <f>VLOOKUP(B9748,'سیستم ID'!B:C,2,0)</f>
        <v>7C91797A-6A91-48DE-985A-907094E5F6BE</v>
      </c>
      <c r="D9748" s="5" t="s">
        <v>3819</v>
      </c>
      <c r="E9748" t="e">
        <f>VLOOKUP('نهایی براساس سیستم'!D9748,'Trade ID'!A:B,2,0)</f>
        <v>#N/A</v>
      </c>
    </row>
    <row r="9749" spans="1:5" hidden="1" x14ac:dyDescent="0.25">
      <c r="A9749" s="3" t="s">
        <v>3775</v>
      </c>
      <c r="B9749" s="3" t="s">
        <v>3775</v>
      </c>
      <c r="C9749" t="str">
        <f>VLOOKUP(B9749,'سیستم ID'!B:C,2,0)</f>
        <v>6F85C662-6754-4B38-B995-E54EBD5D90B8</v>
      </c>
      <c r="D9749" s="5" t="s">
        <v>3819</v>
      </c>
      <c r="E9749" t="e">
        <f>VLOOKUP('نهایی براساس سیستم'!D9749,'Trade ID'!A:B,2,0)</f>
        <v>#N/A</v>
      </c>
    </row>
    <row r="9750" spans="1:5" hidden="1" x14ac:dyDescent="0.25">
      <c r="A9750" s="3" t="s">
        <v>3777</v>
      </c>
      <c r="B9750" s="3" t="s">
        <v>3777</v>
      </c>
      <c r="C9750" t="str">
        <f>VLOOKUP(B9750,'سیستم ID'!B:C,2,0)</f>
        <v>811549B1-94B6-4832-97A2-255F8D683670</v>
      </c>
      <c r="D9750" s="5" t="s">
        <v>3819</v>
      </c>
      <c r="E9750" t="e">
        <f>VLOOKUP('نهایی براساس سیستم'!D9750,'Trade ID'!A:B,2,0)</f>
        <v>#N/A</v>
      </c>
    </row>
    <row r="9751" spans="1:5" hidden="1" x14ac:dyDescent="0.25">
      <c r="A9751" s="3" t="s">
        <v>3779</v>
      </c>
      <c r="B9751" s="3" t="s">
        <v>3779</v>
      </c>
      <c r="C9751" t="str">
        <f>VLOOKUP(B9751,'سیستم ID'!B:C,2,0)</f>
        <v>2D9FF4E5-79EC-4970-8424-C9B065F6D47E</v>
      </c>
      <c r="D9751" s="5" t="s">
        <v>3819</v>
      </c>
      <c r="E9751" t="e">
        <f>VLOOKUP('نهایی براساس سیستم'!D9751,'Trade ID'!A:B,2,0)</f>
        <v>#N/A</v>
      </c>
    </row>
    <row r="9752" spans="1:5" hidden="1" x14ac:dyDescent="0.25">
      <c r="A9752" s="3" t="s">
        <v>3781</v>
      </c>
      <c r="B9752" s="3" t="s">
        <v>3781</v>
      </c>
      <c r="C9752" t="str">
        <f>VLOOKUP(B9752,'سیستم ID'!B:C,2,0)</f>
        <v>D5273CB6-7DDC-4E18-A198-1077C2374859</v>
      </c>
      <c r="D9752" s="5" t="s">
        <v>3819</v>
      </c>
      <c r="E9752" t="e">
        <f>VLOOKUP('نهایی براساس سیستم'!D9752,'Trade ID'!A:B,2,0)</f>
        <v>#N/A</v>
      </c>
    </row>
    <row r="9753" spans="1:5" hidden="1" x14ac:dyDescent="0.25">
      <c r="A9753" s="3" t="s">
        <v>3783</v>
      </c>
      <c r="B9753" s="3" t="s">
        <v>3783</v>
      </c>
      <c r="C9753" t="str">
        <f>VLOOKUP(B9753,'سیستم ID'!B:C,2,0)</f>
        <v>B5515899-110B-4602-95F8-0EEB0312A3E7</v>
      </c>
      <c r="D9753" s="5" t="s">
        <v>3819</v>
      </c>
      <c r="E9753" t="e">
        <f>VLOOKUP('نهایی براساس سیستم'!D9753,'Trade ID'!A:B,2,0)</f>
        <v>#N/A</v>
      </c>
    </row>
    <row r="9754" spans="1:5" hidden="1" x14ac:dyDescent="0.25">
      <c r="A9754" s="3" t="s">
        <v>3785</v>
      </c>
      <c r="B9754" s="3" t="s">
        <v>3785</v>
      </c>
      <c r="C9754" t="str">
        <f>VLOOKUP(B9754,'سیستم ID'!B:C,2,0)</f>
        <v>1EC698EC-71AB-4C5A-A869-CD435CC289A8</v>
      </c>
      <c r="D9754" s="5" t="s">
        <v>3819</v>
      </c>
      <c r="E9754" t="e">
        <f>VLOOKUP('نهایی براساس سیستم'!D9754,'Trade ID'!A:B,2,0)</f>
        <v>#N/A</v>
      </c>
    </row>
    <row r="9755" spans="1:5" hidden="1" x14ac:dyDescent="0.25">
      <c r="A9755" s="3" t="s">
        <v>3787</v>
      </c>
      <c r="B9755" s="3" t="s">
        <v>3787</v>
      </c>
      <c r="C9755" t="str">
        <f>VLOOKUP(B9755,'سیستم ID'!B:C,2,0)</f>
        <v>A6D3C5D2-4130-49BD-A7CA-76DCD116B643</v>
      </c>
      <c r="D9755" s="5" t="s">
        <v>3819</v>
      </c>
      <c r="E9755" t="e">
        <f>VLOOKUP('نهایی براساس سیستم'!D9755,'Trade ID'!A:B,2,0)</f>
        <v>#N/A</v>
      </c>
    </row>
    <row r="9756" spans="1:5" hidden="1" x14ac:dyDescent="0.25">
      <c r="A9756" s="3" t="s">
        <v>3789</v>
      </c>
      <c r="B9756" s="3" t="s">
        <v>3789</v>
      </c>
      <c r="C9756" t="str">
        <f>VLOOKUP(B9756,'سیستم ID'!B:C,2,0)</f>
        <v>CDF914DA-E181-4C1C-978F-B732E0EBF8D6</v>
      </c>
      <c r="D9756" s="5" t="s">
        <v>3819</v>
      </c>
      <c r="E9756" t="e">
        <f>VLOOKUP('نهایی براساس سیستم'!D9756,'Trade ID'!A:B,2,0)</f>
        <v>#N/A</v>
      </c>
    </row>
    <row r="9757" spans="1:5" hidden="1" x14ac:dyDescent="0.25">
      <c r="A9757" s="3" t="s">
        <v>3791</v>
      </c>
      <c r="B9757" s="3" t="s">
        <v>3791</v>
      </c>
      <c r="C9757" t="str">
        <f>VLOOKUP(B9757,'سیستم ID'!B:C,2,0)</f>
        <v>EC5EEB99-7E49-441C-8264-AB02BDA64ECF</v>
      </c>
      <c r="D9757" s="5" t="s">
        <v>3819</v>
      </c>
      <c r="E9757" t="e">
        <f>VLOOKUP('نهایی براساس سیستم'!D9757,'Trade ID'!A:B,2,0)</f>
        <v>#N/A</v>
      </c>
    </row>
    <row r="9758" spans="1:5" hidden="1" x14ac:dyDescent="0.25">
      <c r="A9758" s="3" t="s">
        <v>3793</v>
      </c>
      <c r="B9758" s="3" t="s">
        <v>3793</v>
      </c>
      <c r="C9758" t="str">
        <f>VLOOKUP(B9758,'سیستم ID'!B:C,2,0)</f>
        <v>27B0F837-26E8-46A5-99BD-4B4F2D2B8919</v>
      </c>
      <c r="D9758" s="5" t="s">
        <v>3819</v>
      </c>
      <c r="E9758" t="e">
        <f>VLOOKUP('نهایی براساس سیستم'!D9758,'Trade ID'!A:B,2,0)</f>
        <v>#N/A</v>
      </c>
    </row>
    <row r="9759" spans="1:5" hidden="1" x14ac:dyDescent="0.25">
      <c r="A9759" s="3" t="s">
        <v>3795</v>
      </c>
      <c r="B9759" s="3" t="s">
        <v>3795</v>
      </c>
      <c r="C9759" t="str">
        <f>VLOOKUP(B9759,'سیستم ID'!B:C,2,0)</f>
        <v>47FCCB78-3CD6-49C8-81D1-9F881EB65383</v>
      </c>
      <c r="D9759" s="5" t="s">
        <v>3819</v>
      </c>
      <c r="E9759" t="e">
        <f>VLOOKUP('نهایی براساس سیستم'!D9759,'Trade ID'!A:B,2,0)</f>
        <v>#N/A</v>
      </c>
    </row>
    <row r="9760" spans="1:5" hidden="1" x14ac:dyDescent="0.25">
      <c r="A9760" s="3" t="s">
        <v>3797</v>
      </c>
      <c r="B9760" s="3" t="s">
        <v>3797</v>
      </c>
      <c r="C9760" t="str">
        <f>VLOOKUP(B9760,'سیستم ID'!B:C,2,0)</f>
        <v>AB2212A6-14F3-49CC-AA26-BA3C22B3FC7A</v>
      </c>
      <c r="D9760" s="5" t="s">
        <v>3819</v>
      </c>
      <c r="E9760" t="e">
        <f>VLOOKUP('نهایی براساس سیستم'!D9760,'Trade ID'!A:B,2,0)</f>
        <v>#N/A</v>
      </c>
    </row>
    <row r="9761" spans="1:5" hidden="1" x14ac:dyDescent="0.25">
      <c r="A9761" s="3" t="s">
        <v>3799</v>
      </c>
      <c r="B9761" s="3" t="s">
        <v>3799</v>
      </c>
      <c r="C9761" t="str">
        <f>VLOOKUP(B9761,'سیستم ID'!B:C,2,0)</f>
        <v>4690E8BA-BA06-41A3-9A7F-A9796A67383E</v>
      </c>
      <c r="D9761" s="5" t="s">
        <v>3819</v>
      </c>
      <c r="E9761" t="e">
        <f>VLOOKUP('نهایی براساس سیستم'!D9761,'Trade ID'!A:B,2,0)</f>
        <v>#N/A</v>
      </c>
    </row>
    <row r="9762" spans="1:5" hidden="1" x14ac:dyDescent="0.25">
      <c r="A9762" s="3" t="s">
        <v>3801</v>
      </c>
      <c r="B9762" s="3" t="s">
        <v>3801</v>
      </c>
      <c r="C9762" t="str">
        <f>VLOOKUP(B9762,'سیستم ID'!B:C,2,0)</f>
        <v>5B56502E-9E63-4C7D-A28E-7CCFE852BD68</v>
      </c>
      <c r="D9762" s="5" t="s">
        <v>3819</v>
      </c>
      <c r="E9762" t="e">
        <f>VLOOKUP('نهایی براساس سیستم'!D9762,'Trade ID'!A:B,2,0)</f>
        <v>#N/A</v>
      </c>
    </row>
    <row r="9763" spans="1:5" hidden="1" x14ac:dyDescent="0.25">
      <c r="A9763" s="3" t="s">
        <v>3803</v>
      </c>
      <c r="B9763" s="3" t="s">
        <v>3804</v>
      </c>
      <c r="C9763" t="str">
        <f>VLOOKUP(B9763,'سیستم ID'!B:C,2,0)</f>
        <v>C3B68FD5-3190-4D51-9DBB-626198B53AB1</v>
      </c>
      <c r="D9763" s="5" t="s">
        <v>3819</v>
      </c>
      <c r="E9763" t="e">
        <f>VLOOKUP('نهایی براساس سیستم'!D9763,'Trade ID'!A:B,2,0)</f>
        <v>#N/A</v>
      </c>
    </row>
    <row r="9764" spans="1:5" hidden="1" x14ac:dyDescent="0.25">
      <c r="A9764" s="3" t="s">
        <v>3806</v>
      </c>
      <c r="B9764" s="3" t="s">
        <v>3807</v>
      </c>
      <c r="C9764" t="str">
        <f>VLOOKUP(B9764,'سیستم ID'!B:C,2,0)</f>
        <v>91794BD7-ADC1-49E1-BBBF-34B6FCF65F78</v>
      </c>
      <c r="D9764" s="5" t="s">
        <v>3819</v>
      </c>
      <c r="E9764" t="e">
        <f>VLOOKUP('نهایی براساس سیستم'!D9764,'Trade ID'!A:B,2,0)</f>
        <v>#N/A</v>
      </c>
    </row>
    <row r="9765" spans="1:5" hidden="1" x14ac:dyDescent="0.25">
      <c r="A9765" s="3" t="s">
        <v>3809</v>
      </c>
      <c r="B9765" s="3" t="s">
        <v>3809</v>
      </c>
      <c r="C9765" t="str">
        <f>VLOOKUP(B9765,'سیستم ID'!B:C,2,0)</f>
        <v>B609405B-3531-4F81-8BD4-D9037A5E3441</v>
      </c>
      <c r="D9765" s="5" t="s">
        <v>3819</v>
      </c>
      <c r="E9765" t="e">
        <f>VLOOKUP('نهایی براساس سیستم'!D9765,'Trade ID'!A:B,2,0)</f>
        <v>#N/A</v>
      </c>
    </row>
    <row r="9766" spans="1:5" hidden="1" x14ac:dyDescent="0.25">
      <c r="A9766" s="3" t="s">
        <v>3811</v>
      </c>
      <c r="B9766" s="3" t="s">
        <v>3811</v>
      </c>
      <c r="C9766" t="str">
        <f>VLOOKUP(B9766,'سیستم ID'!B:C,2,0)</f>
        <v>FE827ABB-4DFC-44EB-9A81-E9AB35BB2E3A</v>
      </c>
      <c r="D9766" s="5" t="s">
        <v>3819</v>
      </c>
      <c r="E9766" t="e">
        <f>VLOOKUP('نهایی براساس سیستم'!D9766,'Trade ID'!A:B,2,0)</f>
        <v>#N/A</v>
      </c>
    </row>
    <row r="9767" spans="1:5" x14ac:dyDescent="0.25">
      <c r="A9767" s="4" t="s">
        <v>1697</v>
      </c>
      <c r="B9767" s="4" t="s">
        <v>1697</v>
      </c>
      <c r="C9767" t="str">
        <f>VLOOKUP(B9767,'سیستم ID'!B:C,2,0)</f>
        <v>3D2C2C0B-C5BF-4F51-8B82-476842F88D79</v>
      </c>
      <c r="E9767" t="e">
        <f>VLOOKUP('نهایی براساس سیستم'!D9767,'Trade ID'!A:B,2,0)</f>
        <v>#N/A</v>
      </c>
    </row>
    <row r="9768" spans="1:5" x14ac:dyDescent="0.25">
      <c r="A9768" s="4" t="s">
        <v>1699</v>
      </c>
      <c r="B9768" s="4" t="s">
        <v>1699</v>
      </c>
      <c r="C9768" t="str">
        <f>VLOOKUP(B9768,'سیستم ID'!B:C,2,0)</f>
        <v>772355C3-D0F4-48B4-B29F-F6514347BFF3</v>
      </c>
      <c r="E9768" t="e">
        <f>VLOOKUP('نهایی براساس سیستم'!D9768,'Trade ID'!A:B,2,0)</f>
        <v>#N/A</v>
      </c>
    </row>
    <row r="9769" spans="1:5" x14ac:dyDescent="0.25">
      <c r="A9769" s="4" t="s">
        <v>1701</v>
      </c>
      <c r="B9769" s="4" t="s">
        <v>1701</v>
      </c>
      <c r="C9769" t="str">
        <f>VLOOKUP(B9769,'سیستم ID'!B:C,2,0)</f>
        <v>35AA8EBF-5D97-4689-9CEE-F1F9F8E57804</v>
      </c>
      <c r="E9769" t="e">
        <f>VLOOKUP('نهایی براساس سیستم'!D9769,'Trade ID'!A:B,2,0)</f>
        <v>#N/A</v>
      </c>
    </row>
    <row r="9770" spans="1:5" x14ac:dyDescent="0.25">
      <c r="A9770" s="4" t="s">
        <v>1703</v>
      </c>
      <c r="B9770" s="4" t="s">
        <v>1703</v>
      </c>
      <c r="C9770" t="str">
        <f>VLOOKUP(B9770,'سیستم ID'!B:C,2,0)</f>
        <v>CC11723C-8AA3-47E7-849D-AD86911AE390</v>
      </c>
      <c r="E9770" t="e">
        <f>VLOOKUP('نهایی براساس سیستم'!D9770,'Trade ID'!A:B,2,0)</f>
        <v>#N/A</v>
      </c>
    </row>
    <row r="9771" spans="1:5" x14ac:dyDescent="0.25">
      <c r="A9771" s="4" t="s">
        <v>1705</v>
      </c>
      <c r="B9771" s="4" t="s">
        <v>1705</v>
      </c>
      <c r="C9771" t="str">
        <f>VLOOKUP(B9771,'سیستم ID'!B:C,2,0)</f>
        <v>26594DE4-E28D-4987-A1EF-682A294C45DA</v>
      </c>
      <c r="E9771" t="e">
        <f>VLOOKUP('نهایی براساس سیستم'!D9771,'Trade ID'!A:B,2,0)</f>
        <v>#N/A</v>
      </c>
    </row>
    <row r="9772" spans="1:5" x14ac:dyDescent="0.25">
      <c r="A9772" s="4" t="s">
        <v>1707</v>
      </c>
      <c r="B9772" s="4" t="s">
        <v>1707</v>
      </c>
      <c r="C9772" t="str">
        <f>VLOOKUP(B9772,'سیستم ID'!B:C,2,0)</f>
        <v>A7D7600F-D535-429E-A3B3-C399F27FAEA3</v>
      </c>
      <c r="E9772" t="e">
        <f>VLOOKUP('نهایی براساس سیستم'!D9772,'Trade ID'!A:B,2,0)</f>
        <v>#N/A</v>
      </c>
    </row>
    <row r="9773" spans="1:5" x14ac:dyDescent="0.25">
      <c r="A9773" s="4" t="s">
        <v>1709</v>
      </c>
      <c r="B9773" s="4" t="s">
        <v>1709</v>
      </c>
      <c r="C9773" t="str">
        <f>VLOOKUP(B9773,'سیستم ID'!B:C,2,0)</f>
        <v>D9A9B851-57DC-47CE-BD03-E16A975687A8</v>
      </c>
      <c r="E9773" t="e">
        <f>VLOOKUP('نهایی براساس سیستم'!D9773,'Trade ID'!A:B,2,0)</f>
        <v>#N/A</v>
      </c>
    </row>
    <row r="9774" spans="1:5" x14ac:dyDescent="0.25">
      <c r="A9774" s="4" t="s">
        <v>1711</v>
      </c>
      <c r="B9774" s="4" t="s">
        <v>1711</v>
      </c>
      <c r="C9774" t="str">
        <f>VLOOKUP(B9774,'سیستم ID'!B:C,2,0)</f>
        <v>39509C93-CC3E-4BDB-8A4B-28DABBC32D06</v>
      </c>
      <c r="E9774" t="e">
        <f>VLOOKUP('نهایی براساس سیستم'!D9774,'Trade ID'!A:B,2,0)</f>
        <v>#N/A</v>
      </c>
    </row>
    <row r="9775" spans="1:5" x14ac:dyDescent="0.25">
      <c r="A9775" s="4" t="s">
        <v>1713</v>
      </c>
      <c r="B9775" s="4" t="s">
        <v>1713</v>
      </c>
      <c r="C9775" t="str">
        <f>VLOOKUP(B9775,'سیستم ID'!B:C,2,0)</f>
        <v>2620775D-C68A-45D3-BFFC-181F0176DF93</v>
      </c>
      <c r="E9775" t="e">
        <f>VLOOKUP('نهایی براساس سیستم'!D9775,'Trade ID'!A:B,2,0)</f>
        <v>#N/A</v>
      </c>
    </row>
    <row r="9776" spans="1:5" x14ac:dyDescent="0.25">
      <c r="A9776" s="4" t="s">
        <v>1715</v>
      </c>
      <c r="B9776" s="4" t="s">
        <v>1715</v>
      </c>
      <c r="C9776" t="str">
        <f>VLOOKUP(B9776,'سیستم ID'!B:C,2,0)</f>
        <v>51BF34CF-2198-4DBE-8DCF-ABC0ABFE6E46</v>
      </c>
      <c r="E9776" t="e">
        <f>VLOOKUP('نهایی براساس سیستم'!D9776,'Trade ID'!A:B,2,0)</f>
        <v>#N/A</v>
      </c>
    </row>
    <row r="9777" spans="1:5" x14ac:dyDescent="0.25">
      <c r="A9777" s="4" t="s">
        <v>1717</v>
      </c>
      <c r="B9777" s="4" t="s">
        <v>1717</v>
      </c>
      <c r="C9777" t="str">
        <f>VLOOKUP(B9777,'سیستم ID'!B:C,2,0)</f>
        <v>CC700F41-0A9D-41CB-907D-80729704D2C3</v>
      </c>
      <c r="E9777" t="e">
        <f>VLOOKUP('نهایی براساس سیستم'!D9777,'Trade ID'!A:B,2,0)</f>
        <v>#N/A</v>
      </c>
    </row>
    <row r="9778" spans="1:5" x14ac:dyDescent="0.25">
      <c r="A9778" s="4" t="s">
        <v>1719</v>
      </c>
      <c r="B9778" s="4" t="s">
        <v>1719</v>
      </c>
      <c r="C9778" t="str">
        <f>VLOOKUP(B9778,'سیستم ID'!B:C,2,0)</f>
        <v>A206CBF1-040A-485B-914D-63D1D1F641A1</v>
      </c>
      <c r="E9778" t="e">
        <f>VLOOKUP('نهایی براساس سیستم'!D9778,'Trade ID'!A:B,2,0)</f>
        <v>#N/A</v>
      </c>
    </row>
    <row r="9779" spans="1:5" x14ac:dyDescent="0.25">
      <c r="A9779" s="4" t="s">
        <v>1721</v>
      </c>
      <c r="B9779" s="4" t="s">
        <v>1721</v>
      </c>
      <c r="C9779" t="str">
        <f>VLOOKUP(B9779,'سیستم ID'!B:C,2,0)</f>
        <v>94FB13B4-EFBC-4C8C-B459-F4C672203C4A</v>
      </c>
      <c r="E9779" t="e">
        <f>VLOOKUP('نهایی براساس سیستم'!D9779,'Trade ID'!A:B,2,0)</f>
        <v>#N/A</v>
      </c>
    </row>
    <row r="9780" spans="1:5" x14ac:dyDescent="0.25">
      <c r="A9780" s="4" t="s">
        <v>1723</v>
      </c>
      <c r="B9780" s="4" t="s">
        <v>1723</v>
      </c>
      <c r="C9780" t="str">
        <f>VLOOKUP(B9780,'سیستم ID'!B:C,2,0)</f>
        <v>716DB248-D78B-44A9-89B3-4F42666DC309</v>
      </c>
      <c r="E9780" t="e">
        <f>VLOOKUP('نهایی براساس سیستم'!D9780,'Trade ID'!A:B,2,0)</f>
        <v>#N/A</v>
      </c>
    </row>
    <row r="9781" spans="1:5" x14ac:dyDescent="0.25">
      <c r="A9781" s="4" t="s">
        <v>1725</v>
      </c>
      <c r="B9781" s="4" t="s">
        <v>1725</v>
      </c>
      <c r="C9781" t="str">
        <f>VLOOKUP(B9781,'سیستم ID'!B:C,2,0)</f>
        <v>F5692E7B-A28C-4F3A-950E-4ACEE1A3EA5D</v>
      </c>
      <c r="E9781" t="e">
        <f>VLOOKUP('نهایی براساس سیستم'!D9781,'Trade ID'!A:B,2,0)</f>
        <v>#N/A</v>
      </c>
    </row>
    <row r="9782" spans="1:5" x14ac:dyDescent="0.25">
      <c r="A9782" s="4" t="s">
        <v>1727</v>
      </c>
      <c r="B9782" s="4" t="s">
        <v>1727</v>
      </c>
      <c r="C9782" t="str">
        <f>VLOOKUP(B9782,'سیستم ID'!B:C,2,0)</f>
        <v>8CD4D33C-C55B-4207-942B-701307E9D089</v>
      </c>
      <c r="E9782" t="e">
        <f>VLOOKUP('نهایی براساس سیستم'!D9782,'Trade ID'!A:B,2,0)</f>
        <v>#N/A</v>
      </c>
    </row>
    <row r="9783" spans="1:5" x14ac:dyDescent="0.25">
      <c r="A9783" s="4" t="s">
        <v>1729</v>
      </c>
      <c r="B9783" s="4" t="s">
        <v>1729</v>
      </c>
      <c r="C9783" t="str">
        <f>VLOOKUP(B9783,'سیستم ID'!B:C,2,0)</f>
        <v>760B33D1-6278-4D51-BEC8-A5C42FF6624D</v>
      </c>
      <c r="E9783" t="e">
        <f>VLOOKUP('نهایی براساس سیستم'!D9783,'Trade ID'!A:B,2,0)</f>
        <v>#N/A</v>
      </c>
    </row>
    <row r="9784" spans="1:5" x14ac:dyDescent="0.25">
      <c r="A9784" s="4" t="s">
        <v>1731</v>
      </c>
      <c r="B9784" s="4" t="s">
        <v>1731</v>
      </c>
      <c r="C9784" t="str">
        <f>VLOOKUP(B9784,'سیستم ID'!B:C,2,0)</f>
        <v>C5444EC0-917F-4BF8-AC5F-FAA69312C5A1</v>
      </c>
      <c r="E9784" t="e">
        <f>VLOOKUP('نهایی براساس سیستم'!D9784,'Trade ID'!A:B,2,0)</f>
        <v>#N/A</v>
      </c>
    </row>
    <row r="9785" spans="1:5" x14ac:dyDescent="0.25">
      <c r="A9785" s="4" t="s">
        <v>1733</v>
      </c>
      <c r="B9785" s="4" t="s">
        <v>1733</v>
      </c>
      <c r="C9785" t="str">
        <f>VLOOKUP(B9785,'سیستم ID'!B:C,2,0)</f>
        <v>AB347B8D-1DCE-434A-BE49-5D970BA52B58</v>
      </c>
      <c r="E9785" t="e">
        <f>VLOOKUP('نهایی براساس سیستم'!D9785,'Trade ID'!A:B,2,0)</f>
        <v>#N/A</v>
      </c>
    </row>
    <row r="9786" spans="1:5" x14ac:dyDescent="0.25">
      <c r="A9786" s="4" t="s">
        <v>1735</v>
      </c>
      <c r="B9786" s="4" t="s">
        <v>1735</v>
      </c>
      <c r="C9786" t="str">
        <f>VLOOKUP(B9786,'سیستم ID'!B:C,2,0)</f>
        <v>57AA7F3E-85D8-496C-8E6A-0CAB364A5D45</v>
      </c>
      <c r="E9786" t="e">
        <f>VLOOKUP('نهایی براساس سیستم'!D9786,'Trade ID'!A:B,2,0)</f>
        <v>#N/A</v>
      </c>
    </row>
    <row r="9787" spans="1:5" x14ac:dyDescent="0.25">
      <c r="A9787" s="4" t="s">
        <v>1737</v>
      </c>
      <c r="B9787" s="4" t="s">
        <v>1737</v>
      </c>
      <c r="C9787" t="str">
        <f>VLOOKUP(B9787,'سیستم ID'!B:C,2,0)</f>
        <v>C9B0CB92-B069-43E0-8D65-57E39D995D57</v>
      </c>
      <c r="E9787" t="e">
        <f>VLOOKUP('نهایی براساس سیستم'!D9787,'Trade ID'!A:B,2,0)</f>
        <v>#N/A</v>
      </c>
    </row>
    <row r="9788" spans="1:5" x14ac:dyDescent="0.25">
      <c r="A9788" s="4" t="s">
        <v>1739</v>
      </c>
      <c r="B9788" s="4" t="s">
        <v>1739</v>
      </c>
      <c r="C9788" t="str">
        <f>VLOOKUP(B9788,'سیستم ID'!B:C,2,0)</f>
        <v>73C87216-DC33-4BEA-A11B-A481486108C6</v>
      </c>
      <c r="E9788" t="e">
        <f>VLOOKUP('نهایی براساس سیستم'!D9788,'Trade ID'!A:B,2,0)</f>
        <v>#N/A</v>
      </c>
    </row>
    <row r="9789" spans="1:5" x14ac:dyDescent="0.25">
      <c r="A9789" s="4" t="s">
        <v>1741</v>
      </c>
      <c r="B9789" s="4" t="s">
        <v>1741</v>
      </c>
      <c r="C9789" t="str">
        <f>VLOOKUP(B9789,'سیستم ID'!B:C,2,0)</f>
        <v>398693C5-D517-4DCD-9F53-7B0C0D24A886</v>
      </c>
      <c r="E9789" t="e">
        <f>VLOOKUP('نهایی براساس سیستم'!D9789,'Trade ID'!A:B,2,0)</f>
        <v>#N/A</v>
      </c>
    </row>
    <row r="9790" spans="1:5" x14ac:dyDescent="0.25">
      <c r="A9790" s="4" t="s">
        <v>1743</v>
      </c>
      <c r="B9790" s="4" t="s">
        <v>1743</v>
      </c>
      <c r="C9790" t="str">
        <f>VLOOKUP(B9790,'سیستم ID'!B:C,2,0)</f>
        <v>57DFB1A6-2A62-4E66-AAC4-3550942DC83D</v>
      </c>
      <c r="E9790" t="e">
        <f>VLOOKUP('نهایی براساس سیستم'!D9790,'Trade ID'!A:B,2,0)</f>
        <v>#N/A</v>
      </c>
    </row>
    <row r="9791" spans="1:5" x14ac:dyDescent="0.25">
      <c r="A9791" s="4" t="s">
        <v>1745</v>
      </c>
      <c r="B9791" s="4" t="s">
        <v>1745</v>
      </c>
      <c r="C9791" t="str">
        <f>VLOOKUP(B9791,'سیستم ID'!B:C,2,0)</f>
        <v>B61B8D74-B223-4EF2-A5D2-A02E25F13457</v>
      </c>
      <c r="E9791" t="e">
        <f>VLOOKUP('نهایی براساس سیستم'!D9791,'Trade ID'!A:B,2,0)</f>
        <v>#N/A</v>
      </c>
    </row>
    <row r="9792" spans="1:5" x14ac:dyDescent="0.25">
      <c r="A9792" s="4" t="s">
        <v>1747</v>
      </c>
      <c r="B9792" s="4" t="s">
        <v>1747</v>
      </c>
      <c r="C9792" t="str">
        <f>VLOOKUP(B9792,'سیستم ID'!B:C,2,0)</f>
        <v>8B25B8F7-FF50-4B18-9778-3E9FFE145B85</v>
      </c>
      <c r="E9792" t="e">
        <f>VLOOKUP('نهایی براساس سیستم'!D9792,'Trade ID'!A:B,2,0)</f>
        <v>#N/A</v>
      </c>
    </row>
    <row r="9793" spans="1:5" x14ac:dyDescent="0.25">
      <c r="A9793" s="4" t="s">
        <v>1749</v>
      </c>
      <c r="B9793" s="4" t="s">
        <v>1749</v>
      </c>
      <c r="C9793" t="str">
        <f>VLOOKUP(B9793,'سیستم ID'!B:C,2,0)</f>
        <v>EACF3353-42B5-40F7-AB30-EFAFF71FDB27</v>
      </c>
      <c r="E9793" t="e">
        <f>VLOOKUP('نهایی براساس سیستم'!D9793,'Trade ID'!A:B,2,0)</f>
        <v>#N/A</v>
      </c>
    </row>
    <row r="9794" spans="1:5" x14ac:dyDescent="0.25">
      <c r="A9794" s="4" t="s">
        <v>1751</v>
      </c>
      <c r="B9794" s="4" t="s">
        <v>1751</v>
      </c>
      <c r="C9794" t="str">
        <f>VLOOKUP(B9794,'سیستم ID'!B:C,2,0)</f>
        <v>9ABC1425-26D1-44A6-A0BF-E2A3ACDB9C85</v>
      </c>
      <c r="E9794" t="e">
        <f>VLOOKUP('نهایی براساس سیستم'!D9794,'Trade ID'!A:B,2,0)</f>
        <v>#N/A</v>
      </c>
    </row>
    <row r="9795" spans="1:5" x14ac:dyDescent="0.25">
      <c r="A9795" s="4" t="s">
        <v>1753</v>
      </c>
      <c r="B9795" s="4" t="s">
        <v>1753</v>
      </c>
      <c r="C9795" t="str">
        <f>VLOOKUP(B9795,'سیستم ID'!B:C,2,0)</f>
        <v>74EE04C2-8368-44CF-8C92-D6D7F7D54A19</v>
      </c>
      <c r="E9795" t="e">
        <f>VLOOKUP('نهایی براساس سیستم'!D9795,'Trade ID'!A:B,2,0)</f>
        <v>#N/A</v>
      </c>
    </row>
    <row r="9796" spans="1:5" x14ac:dyDescent="0.25">
      <c r="A9796" s="4" t="s">
        <v>1755</v>
      </c>
      <c r="B9796" s="4" t="s">
        <v>1755</v>
      </c>
      <c r="C9796" t="str">
        <f>VLOOKUP(B9796,'سیستم ID'!B:C,2,0)</f>
        <v>84B85EDF-F16D-4A1D-A606-BF0AC09B7CA3</v>
      </c>
      <c r="E9796" t="e">
        <f>VLOOKUP('نهایی براساس سیستم'!D9796,'Trade ID'!A:B,2,0)</f>
        <v>#N/A</v>
      </c>
    </row>
    <row r="9797" spans="1:5" x14ac:dyDescent="0.25">
      <c r="A9797" s="4" t="s">
        <v>1757</v>
      </c>
      <c r="B9797" s="4" t="s">
        <v>1757</v>
      </c>
      <c r="C9797" t="str">
        <f>VLOOKUP(B9797,'سیستم ID'!B:C,2,0)</f>
        <v>B7DEC299-F54A-4121-820F-DF277AE02D70</v>
      </c>
      <c r="E9797" t="e">
        <f>VLOOKUP('نهایی براساس سیستم'!D9797,'Trade ID'!A:B,2,0)</f>
        <v>#N/A</v>
      </c>
    </row>
    <row r="9798" spans="1:5" x14ac:dyDescent="0.25">
      <c r="A9798" s="4" t="s">
        <v>1759</v>
      </c>
      <c r="B9798" s="4" t="s">
        <v>1759</v>
      </c>
      <c r="C9798" t="str">
        <f>VLOOKUP(B9798,'سیستم ID'!B:C,2,0)</f>
        <v>1BA361AE-5D69-44F0-B8A3-631DCE3D55D7</v>
      </c>
      <c r="E9798" t="e">
        <f>VLOOKUP('نهایی براساس سیستم'!D9798,'Trade ID'!A:B,2,0)</f>
        <v>#N/A</v>
      </c>
    </row>
    <row r="9799" spans="1:5" x14ac:dyDescent="0.25">
      <c r="A9799" s="4" t="s">
        <v>1761</v>
      </c>
      <c r="B9799" s="4" t="s">
        <v>1761</v>
      </c>
      <c r="C9799" t="str">
        <f>VLOOKUP(B9799,'سیستم ID'!B:C,2,0)</f>
        <v>20E1F725-AF80-478C-9F2E-03C04D637113</v>
      </c>
      <c r="E9799" t="e">
        <f>VLOOKUP('نهایی براساس سیستم'!D9799,'Trade ID'!A:B,2,0)</f>
        <v>#N/A</v>
      </c>
    </row>
    <row r="9800" spans="1:5" x14ac:dyDescent="0.25">
      <c r="A9800" s="4" t="s">
        <v>1763</v>
      </c>
      <c r="B9800" s="4" t="s">
        <v>1763</v>
      </c>
      <c r="C9800" t="str">
        <f>VLOOKUP(B9800,'سیستم ID'!B:C,2,0)</f>
        <v>67B126AF-C15D-45C9-B489-83D65DA777EB</v>
      </c>
      <c r="E9800" t="e">
        <f>VLOOKUP('نهایی براساس سیستم'!D9800,'Trade ID'!A:B,2,0)</f>
        <v>#N/A</v>
      </c>
    </row>
    <row r="9801" spans="1:5" x14ac:dyDescent="0.25">
      <c r="A9801" s="4" t="s">
        <v>1765</v>
      </c>
      <c r="B9801" s="4" t="s">
        <v>1765</v>
      </c>
      <c r="C9801" t="str">
        <f>VLOOKUP(B9801,'سیستم ID'!B:C,2,0)</f>
        <v>5847E06E-D68A-44E1-808C-313EC9EED157</v>
      </c>
      <c r="E9801" t="e">
        <f>VLOOKUP('نهایی براساس سیستم'!D9801,'Trade ID'!A:B,2,0)</f>
        <v>#N/A</v>
      </c>
    </row>
    <row r="9802" spans="1:5" x14ac:dyDescent="0.25">
      <c r="A9802" s="4" t="s">
        <v>1767</v>
      </c>
      <c r="B9802" s="4" t="s">
        <v>1767</v>
      </c>
      <c r="C9802" t="str">
        <f>VLOOKUP(B9802,'سیستم ID'!B:C,2,0)</f>
        <v>6412EF62-6462-4730-BA1D-449428BEA3B8</v>
      </c>
      <c r="E9802" t="e">
        <f>VLOOKUP('نهایی براساس سیستم'!D9802,'Trade ID'!A:B,2,0)</f>
        <v>#N/A</v>
      </c>
    </row>
    <row r="9803" spans="1:5" x14ac:dyDescent="0.25">
      <c r="A9803" s="4" t="s">
        <v>1769</v>
      </c>
      <c r="B9803" s="4" t="s">
        <v>1769</v>
      </c>
      <c r="C9803" t="str">
        <f>VLOOKUP(B9803,'سیستم ID'!B:C,2,0)</f>
        <v>671543D4-BE0D-44A7-8904-B6F5C46E78C2</v>
      </c>
      <c r="E9803" t="e">
        <f>VLOOKUP('نهایی براساس سیستم'!D9803,'Trade ID'!A:B,2,0)</f>
        <v>#N/A</v>
      </c>
    </row>
    <row r="9804" spans="1:5" x14ac:dyDescent="0.25">
      <c r="A9804" s="4" t="s">
        <v>1771</v>
      </c>
      <c r="B9804" s="4" t="s">
        <v>1771</v>
      </c>
      <c r="C9804" t="str">
        <f>VLOOKUP(B9804,'سیستم ID'!B:C,2,0)</f>
        <v>FC26C5D1-01EA-494C-9C3B-176A363024D9</v>
      </c>
      <c r="E9804" t="e">
        <f>VLOOKUP('نهایی براساس سیستم'!D9804,'Trade ID'!A:B,2,0)</f>
        <v>#N/A</v>
      </c>
    </row>
    <row r="9805" spans="1:5" x14ac:dyDescent="0.25">
      <c r="A9805" s="4" t="s">
        <v>1773</v>
      </c>
      <c r="B9805" s="4" t="s">
        <v>1773</v>
      </c>
      <c r="C9805" t="str">
        <f>VLOOKUP(B9805,'سیستم ID'!B:C,2,0)</f>
        <v>DCD01443-8E61-4110-8377-BC18F90139C7</v>
      </c>
      <c r="E9805" t="e">
        <f>VLOOKUP('نهایی براساس سیستم'!D9805,'Trade ID'!A:B,2,0)</f>
        <v>#N/A</v>
      </c>
    </row>
    <row r="9806" spans="1:5" x14ac:dyDescent="0.25">
      <c r="A9806" s="4" t="s">
        <v>1775</v>
      </c>
      <c r="B9806" s="4" t="s">
        <v>1775</v>
      </c>
      <c r="C9806" t="str">
        <f>VLOOKUP(B9806,'سیستم ID'!B:C,2,0)</f>
        <v>3917E87A-E48A-47F0-B510-8125D841A56E</v>
      </c>
      <c r="E9806" t="e">
        <f>VLOOKUP('نهایی براساس سیستم'!D9806,'Trade ID'!A:B,2,0)</f>
        <v>#N/A</v>
      </c>
    </row>
    <row r="9807" spans="1:5" x14ac:dyDescent="0.25">
      <c r="A9807" s="4" t="s">
        <v>1777</v>
      </c>
      <c r="B9807" s="4" t="s">
        <v>1777</v>
      </c>
      <c r="C9807" t="str">
        <f>VLOOKUP(B9807,'سیستم ID'!B:C,2,0)</f>
        <v>5D9B2253-5746-407A-AED6-3F9256677406</v>
      </c>
      <c r="E9807" t="e">
        <f>VLOOKUP('نهایی براساس سیستم'!D9807,'Trade ID'!A:B,2,0)</f>
        <v>#N/A</v>
      </c>
    </row>
    <row r="9808" spans="1:5" x14ac:dyDescent="0.25">
      <c r="A9808" s="4" t="s">
        <v>1779</v>
      </c>
      <c r="B9808" s="4" t="s">
        <v>1779</v>
      </c>
      <c r="C9808" t="str">
        <f>VLOOKUP(B9808,'سیستم ID'!B:C,2,0)</f>
        <v>04924503-1D44-4B66-8A10-F22BB381A760</v>
      </c>
      <c r="E9808" t="e">
        <f>VLOOKUP('نهایی براساس سیستم'!D9808,'Trade ID'!A:B,2,0)</f>
        <v>#N/A</v>
      </c>
    </row>
    <row r="9809" spans="1:5" x14ac:dyDescent="0.25">
      <c r="A9809" s="4" t="s">
        <v>1781</v>
      </c>
      <c r="B9809" s="4" t="s">
        <v>1781</v>
      </c>
      <c r="C9809" t="str">
        <f>VLOOKUP(B9809,'سیستم ID'!B:C,2,0)</f>
        <v>824084F2-E063-4D7D-A4D7-573ADE22F94F</v>
      </c>
      <c r="E9809" t="e">
        <f>VLOOKUP('نهایی براساس سیستم'!D9809,'Trade ID'!A:B,2,0)</f>
        <v>#N/A</v>
      </c>
    </row>
    <row r="9810" spans="1:5" x14ac:dyDescent="0.25">
      <c r="A9810" s="4" t="s">
        <v>1783</v>
      </c>
      <c r="B9810" s="4" t="s">
        <v>1783</v>
      </c>
      <c r="C9810" t="str">
        <f>VLOOKUP(B9810,'سیستم ID'!B:C,2,0)</f>
        <v>5774A277-8482-4B0C-B512-19D6BA1886D2</v>
      </c>
      <c r="E9810" t="e">
        <f>VLOOKUP('نهایی براساس سیستم'!D9810,'Trade ID'!A:B,2,0)</f>
        <v>#N/A</v>
      </c>
    </row>
    <row r="9811" spans="1:5" x14ac:dyDescent="0.25">
      <c r="A9811" s="4" t="s">
        <v>1785</v>
      </c>
      <c r="B9811" s="4" t="s">
        <v>1785</v>
      </c>
      <c r="C9811" t="str">
        <f>VLOOKUP(B9811,'سیستم ID'!B:C,2,0)</f>
        <v>39AF6458-B1E4-46EE-93CC-9DF553F355E3</v>
      </c>
      <c r="E9811" t="e">
        <f>VLOOKUP('نهایی براساس سیستم'!D9811,'Trade ID'!A:B,2,0)</f>
        <v>#N/A</v>
      </c>
    </row>
    <row r="9812" spans="1:5" x14ac:dyDescent="0.25">
      <c r="A9812" s="4" t="s">
        <v>1787</v>
      </c>
      <c r="B9812" s="4" t="s">
        <v>1787</v>
      </c>
      <c r="C9812" t="str">
        <f>VLOOKUP(B9812,'سیستم ID'!B:C,2,0)</f>
        <v>521A1096-D68C-4734-B211-91785DDCED4B</v>
      </c>
      <c r="E9812" t="e">
        <f>VLOOKUP('نهایی براساس سیستم'!D9812,'Trade ID'!A:B,2,0)</f>
        <v>#N/A</v>
      </c>
    </row>
    <row r="9813" spans="1:5" x14ac:dyDescent="0.25">
      <c r="A9813" s="4" t="s">
        <v>1789</v>
      </c>
      <c r="B9813" s="4" t="s">
        <v>1789</v>
      </c>
      <c r="C9813" t="str">
        <f>VLOOKUP(B9813,'سیستم ID'!B:C,2,0)</f>
        <v>26FA39B2-F248-40A6-9D39-591A750EE7D5</v>
      </c>
      <c r="E9813" t="e">
        <f>VLOOKUP('نهایی براساس سیستم'!D9813,'Trade ID'!A:B,2,0)</f>
        <v>#N/A</v>
      </c>
    </row>
    <row r="9814" spans="1:5" x14ac:dyDescent="0.25">
      <c r="A9814" s="4" t="s">
        <v>1791</v>
      </c>
      <c r="B9814" s="4" t="s">
        <v>1791</v>
      </c>
      <c r="C9814" t="str">
        <f>VLOOKUP(B9814,'سیستم ID'!B:C,2,0)</f>
        <v>A122AE33-3CC8-4384-9B27-C468EDFB6B1C</v>
      </c>
      <c r="E9814" t="e">
        <f>VLOOKUP('نهایی براساس سیستم'!D9814,'Trade ID'!A:B,2,0)</f>
        <v>#N/A</v>
      </c>
    </row>
    <row r="9815" spans="1:5" x14ac:dyDescent="0.25">
      <c r="A9815" s="4" t="s">
        <v>1793</v>
      </c>
      <c r="B9815" s="4" t="s">
        <v>1793</v>
      </c>
      <c r="C9815" t="str">
        <f>VLOOKUP(B9815,'سیستم ID'!B:C,2,0)</f>
        <v>F6A8275E-365D-4E38-833E-048FE72ED639</v>
      </c>
      <c r="E9815" t="e">
        <f>VLOOKUP('نهایی براساس سیستم'!D9815,'Trade ID'!A:B,2,0)</f>
        <v>#N/A</v>
      </c>
    </row>
    <row r="9816" spans="1:5" x14ac:dyDescent="0.25">
      <c r="A9816" s="4" t="s">
        <v>1795</v>
      </c>
      <c r="B9816" s="4" t="s">
        <v>1795</v>
      </c>
      <c r="C9816" t="str">
        <f>VLOOKUP(B9816,'سیستم ID'!B:C,2,0)</f>
        <v>0F4FCBC9-0F89-48DA-8CDD-27221702D1FC</v>
      </c>
      <c r="E9816" t="e">
        <f>VLOOKUP('نهایی براساس سیستم'!D9816,'Trade ID'!A:B,2,0)</f>
        <v>#N/A</v>
      </c>
    </row>
    <row r="9817" spans="1:5" x14ac:dyDescent="0.25">
      <c r="A9817" s="4" t="s">
        <v>1797</v>
      </c>
      <c r="B9817" s="4" t="s">
        <v>1797</v>
      </c>
      <c r="C9817" t="str">
        <f>VLOOKUP(B9817,'سیستم ID'!B:C,2,0)</f>
        <v>13888048-8CF2-4783-98FC-AA100FBD3878</v>
      </c>
      <c r="E9817" t="e">
        <f>VLOOKUP('نهایی براساس سیستم'!D9817,'Trade ID'!A:B,2,0)</f>
        <v>#N/A</v>
      </c>
    </row>
    <row r="9818" spans="1:5" x14ac:dyDescent="0.25">
      <c r="A9818" s="4" t="s">
        <v>1799</v>
      </c>
      <c r="B9818" s="4" t="s">
        <v>1799</v>
      </c>
      <c r="C9818" t="str">
        <f>VLOOKUP(B9818,'سیستم ID'!B:C,2,0)</f>
        <v>462393B5-1BA9-4986-A6AF-1CFA727F39B5</v>
      </c>
      <c r="E9818" t="e">
        <f>VLOOKUP('نهایی براساس سیستم'!D9818,'Trade ID'!A:B,2,0)</f>
        <v>#N/A</v>
      </c>
    </row>
    <row r="9819" spans="1:5" x14ac:dyDescent="0.25">
      <c r="A9819" s="4" t="s">
        <v>1801</v>
      </c>
      <c r="B9819" s="4" t="s">
        <v>1801</v>
      </c>
      <c r="C9819" t="str">
        <f>VLOOKUP(B9819,'سیستم ID'!B:C,2,0)</f>
        <v>AC8E5CEC-D969-4E0D-A578-D3E6FAC617C1</v>
      </c>
      <c r="E9819" t="e">
        <f>VLOOKUP('نهایی براساس سیستم'!D9819,'Trade ID'!A:B,2,0)</f>
        <v>#N/A</v>
      </c>
    </row>
    <row r="9820" spans="1:5" x14ac:dyDescent="0.25">
      <c r="A9820" s="4" t="s">
        <v>1803</v>
      </c>
      <c r="B9820" s="4" t="s">
        <v>1803</v>
      </c>
      <c r="C9820" t="str">
        <f>VLOOKUP(B9820,'سیستم ID'!B:C,2,0)</f>
        <v>1BB9D93D-C3B0-4D47-BA2A-837E4313E702</v>
      </c>
      <c r="E9820" t="e">
        <f>VLOOKUP('نهایی براساس سیستم'!D9820,'Trade ID'!A:B,2,0)</f>
        <v>#N/A</v>
      </c>
    </row>
    <row r="9821" spans="1:5" x14ac:dyDescent="0.25">
      <c r="A9821" s="4" t="s">
        <v>1805</v>
      </c>
      <c r="B9821" s="4" t="s">
        <v>1805</v>
      </c>
      <c r="C9821" t="str">
        <f>VLOOKUP(B9821,'سیستم ID'!B:C,2,0)</f>
        <v>EB5220B7-7347-485F-BAC2-BB67F48723F8</v>
      </c>
      <c r="E9821" t="e">
        <f>VLOOKUP('نهایی براساس سیستم'!D9821,'Trade ID'!A:B,2,0)</f>
        <v>#N/A</v>
      </c>
    </row>
    <row r="9822" spans="1:5" x14ac:dyDescent="0.25">
      <c r="A9822" s="4" t="s">
        <v>1807</v>
      </c>
      <c r="B9822" s="4" t="s">
        <v>1807</v>
      </c>
      <c r="C9822" t="str">
        <f>VLOOKUP(B9822,'سیستم ID'!B:C,2,0)</f>
        <v>ECBE53F2-76A7-4360-BE42-2A5D7AA988F9</v>
      </c>
      <c r="E9822" t="e">
        <f>VLOOKUP('نهایی براساس سیستم'!D9822,'Trade ID'!A:B,2,0)</f>
        <v>#N/A</v>
      </c>
    </row>
    <row r="9823" spans="1:5" x14ac:dyDescent="0.25">
      <c r="A9823" s="4" t="s">
        <v>1809</v>
      </c>
      <c r="B9823" s="4" t="s">
        <v>1809</v>
      </c>
      <c r="C9823" t="str">
        <f>VLOOKUP(B9823,'سیستم ID'!B:C,2,0)</f>
        <v>472A93C5-EEC0-459C-9770-7B9C7742CC43</v>
      </c>
      <c r="E9823" t="e">
        <f>VLOOKUP('نهایی براساس سیستم'!D9823,'Trade ID'!A:B,2,0)</f>
        <v>#N/A</v>
      </c>
    </row>
    <row r="9824" spans="1:5" x14ac:dyDescent="0.25">
      <c r="A9824" s="4" t="s">
        <v>1811</v>
      </c>
      <c r="B9824" s="4" t="s">
        <v>1811</v>
      </c>
      <c r="C9824" t="str">
        <f>VLOOKUP(B9824,'سیستم ID'!B:C,2,0)</f>
        <v>AEC6D42B-C0FA-41F7-B79A-8103DAE20265</v>
      </c>
      <c r="E9824" t="e">
        <f>VLOOKUP('نهایی براساس سیستم'!D9824,'Trade ID'!A:B,2,0)</f>
        <v>#N/A</v>
      </c>
    </row>
    <row r="9825" spans="1:5" x14ac:dyDescent="0.25">
      <c r="A9825" s="4" t="s">
        <v>1813</v>
      </c>
      <c r="B9825" s="4" t="s">
        <v>1813</v>
      </c>
      <c r="C9825" t="str">
        <f>VLOOKUP(B9825,'سیستم ID'!B:C,2,0)</f>
        <v>793E4A7C-A47C-4FAD-8DF2-8FC82404AD80</v>
      </c>
      <c r="E9825" t="e">
        <f>VLOOKUP('نهایی براساس سیستم'!D9825,'Trade ID'!A:B,2,0)</f>
        <v>#N/A</v>
      </c>
    </row>
    <row r="9826" spans="1:5" x14ac:dyDescent="0.25">
      <c r="A9826" s="4" t="s">
        <v>1815</v>
      </c>
      <c r="B9826" s="4" t="s">
        <v>1815</v>
      </c>
      <c r="C9826" t="str">
        <f>VLOOKUP(B9826,'سیستم ID'!B:C,2,0)</f>
        <v>C87C5F0B-BD0A-4F5B-B30A-4CA75876400B</v>
      </c>
      <c r="E9826" t="e">
        <f>VLOOKUP('نهایی براساس سیستم'!D9826,'Trade ID'!A:B,2,0)</f>
        <v>#N/A</v>
      </c>
    </row>
    <row r="9827" spans="1:5" x14ac:dyDescent="0.25">
      <c r="A9827" s="4" t="s">
        <v>1817</v>
      </c>
      <c r="B9827" s="4" t="s">
        <v>1817</v>
      </c>
      <c r="C9827" t="str">
        <f>VLOOKUP(B9827,'سیستم ID'!B:C,2,0)</f>
        <v>88B776DC-4348-42FF-BA43-61868791D29F</v>
      </c>
      <c r="E9827" t="e">
        <f>VLOOKUP('نهایی براساس سیستم'!D9827,'Trade ID'!A:B,2,0)</f>
        <v>#N/A</v>
      </c>
    </row>
    <row r="9828" spans="1:5" x14ac:dyDescent="0.25">
      <c r="A9828" s="4" t="s">
        <v>1819</v>
      </c>
      <c r="B9828" s="4" t="s">
        <v>1819</v>
      </c>
      <c r="C9828" t="str">
        <f>VLOOKUP(B9828,'سیستم ID'!B:C,2,0)</f>
        <v>ACE17F4A-14E5-430D-B1BA-33C6ADC54B33</v>
      </c>
      <c r="E9828" t="e">
        <f>VLOOKUP('نهایی براساس سیستم'!D9828,'Trade ID'!A:B,2,0)</f>
        <v>#N/A</v>
      </c>
    </row>
    <row r="9829" spans="1:5" x14ac:dyDescent="0.25">
      <c r="A9829" s="4" t="s">
        <v>1821</v>
      </c>
      <c r="B9829" s="4" t="s">
        <v>1821</v>
      </c>
      <c r="C9829" t="str">
        <f>VLOOKUP(B9829,'سیستم ID'!B:C,2,0)</f>
        <v>F4C3AC59-6F40-44BF-B43E-BC9FCCEEF244</v>
      </c>
      <c r="E9829" t="e">
        <f>VLOOKUP('نهایی براساس سیستم'!D9829,'Trade ID'!A:B,2,0)</f>
        <v>#N/A</v>
      </c>
    </row>
    <row r="9830" spans="1:5" x14ac:dyDescent="0.25">
      <c r="A9830" s="4" t="s">
        <v>1823</v>
      </c>
      <c r="B9830" s="4" t="s">
        <v>1823</v>
      </c>
      <c r="C9830" t="str">
        <f>VLOOKUP(B9830,'سیستم ID'!B:C,2,0)</f>
        <v>0073950A-CD59-4A6A-B274-1566AE7201A2</v>
      </c>
      <c r="E9830" t="e">
        <f>VLOOKUP('نهایی براساس سیستم'!D9830,'Trade ID'!A:B,2,0)</f>
        <v>#N/A</v>
      </c>
    </row>
    <row r="9831" spans="1:5" x14ac:dyDescent="0.25">
      <c r="A9831" s="4" t="s">
        <v>1825</v>
      </c>
      <c r="B9831" s="4" t="s">
        <v>1825</v>
      </c>
      <c r="C9831" t="str">
        <f>VLOOKUP(B9831,'سیستم ID'!B:C,2,0)</f>
        <v>5AE584F4-2DAC-4528-BE71-838F53C02815</v>
      </c>
      <c r="E9831" t="e">
        <f>VLOOKUP('نهایی براساس سیستم'!D9831,'Trade ID'!A:B,2,0)</f>
        <v>#N/A</v>
      </c>
    </row>
    <row r="9832" spans="1:5" x14ac:dyDescent="0.25">
      <c r="A9832" s="4" t="s">
        <v>1827</v>
      </c>
      <c r="B9832" s="4" t="s">
        <v>1827</v>
      </c>
      <c r="C9832" t="str">
        <f>VLOOKUP(B9832,'سیستم ID'!B:C,2,0)</f>
        <v>C3BAD621-649A-45CB-AFDD-F1352A10A851</v>
      </c>
      <c r="E9832" t="e">
        <f>VLOOKUP('نهایی براساس سیستم'!D9832,'Trade ID'!A:B,2,0)</f>
        <v>#N/A</v>
      </c>
    </row>
    <row r="9833" spans="1:5" x14ac:dyDescent="0.25">
      <c r="A9833" s="4" t="s">
        <v>1829</v>
      </c>
      <c r="B9833" s="4" t="s">
        <v>1829</v>
      </c>
      <c r="C9833" t="str">
        <f>VLOOKUP(B9833,'سیستم ID'!B:C,2,0)</f>
        <v>655F706E-1434-49DD-BAEA-7D998A46E098</v>
      </c>
      <c r="E9833" t="e">
        <f>VLOOKUP('نهایی براساس سیستم'!D9833,'Trade ID'!A:B,2,0)</f>
        <v>#N/A</v>
      </c>
    </row>
    <row r="9834" spans="1:5" x14ac:dyDescent="0.25">
      <c r="A9834" s="4" t="s">
        <v>1831</v>
      </c>
      <c r="B9834" s="4" t="s">
        <v>1831</v>
      </c>
      <c r="C9834" t="str">
        <f>VLOOKUP(B9834,'سیستم ID'!B:C,2,0)</f>
        <v>7B4E4B1B-6026-465F-8663-B14F430269D8</v>
      </c>
      <c r="E9834" t="e">
        <f>VLOOKUP('نهایی براساس سیستم'!D9834,'Trade ID'!A:B,2,0)</f>
        <v>#N/A</v>
      </c>
    </row>
    <row r="9835" spans="1:5" x14ac:dyDescent="0.25">
      <c r="A9835" s="4" t="s">
        <v>1833</v>
      </c>
      <c r="B9835" s="4" t="s">
        <v>1833</v>
      </c>
      <c r="C9835" t="str">
        <f>VLOOKUP(B9835,'سیستم ID'!B:C,2,0)</f>
        <v>C6273205-8B59-4B11-B73C-5C9A7CBCC054</v>
      </c>
      <c r="E9835" t="e">
        <f>VLOOKUP('نهایی براساس سیستم'!D9835,'Trade ID'!A:B,2,0)</f>
        <v>#N/A</v>
      </c>
    </row>
    <row r="9836" spans="1:5" x14ac:dyDescent="0.25">
      <c r="A9836" s="4" t="s">
        <v>1835</v>
      </c>
      <c r="B9836" s="4" t="s">
        <v>1835</v>
      </c>
      <c r="C9836" t="str">
        <f>VLOOKUP(B9836,'سیستم ID'!B:C,2,0)</f>
        <v>669DD41F-1ECD-4B80-A25F-ED828A0F7455</v>
      </c>
      <c r="E9836" t="e">
        <f>VLOOKUP('نهایی براساس سیستم'!D9836,'Trade ID'!A:B,2,0)</f>
        <v>#N/A</v>
      </c>
    </row>
    <row r="9837" spans="1:5" x14ac:dyDescent="0.25">
      <c r="A9837" s="4" t="s">
        <v>1837</v>
      </c>
      <c r="B9837" s="4" t="s">
        <v>1837</v>
      </c>
      <c r="C9837" t="str">
        <f>VLOOKUP(B9837,'سیستم ID'!B:C,2,0)</f>
        <v>B782790A-2B31-4A71-A55D-C67862DF12AD</v>
      </c>
      <c r="E9837" t="e">
        <f>VLOOKUP('نهایی براساس سیستم'!D9837,'Trade ID'!A:B,2,0)</f>
        <v>#N/A</v>
      </c>
    </row>
    <row r="9838" spans="1:5" x14ac:dyDescent="0.25">
      <c r="A9838" s="4" t="s">
        <v>1839</v>
      </c>
      <c r="B9838" s="4" t="s">
        <v>1839</v>
      </c>
      <c r="C9838" t="str">
        <f>VLOOKUP(B9838,'سیستم ID'!B:C,2,0)</f>
        <v>5069001F-44AD-4CC4-822A-935351657135</v>
      </c>
      <c r="E9838" t="e">
        <f>VLOOKUP('نهایی براساس سیستم'!D9838,'Trade ID'!A:B,2,0)</f>
        <v>#N/A</v>
      </c>
    </row>
    <row r="9839" spans="1:5" x14ac:dyDescent="0.25">
      <c r="A9839" s="4" t="s">
        <v>1841</v>
      </c>
      <c r="B9839" s="4" t="s">
        <v>1841</v>
      </c>
      <c r="C9839" t="str">
        <f>VLOOKUP(B9839,'سیستم ID'!B:C,2,0)</f>
        <v>3AB1EC3A-2172-48E9-B7A4-774352D3E886</v>
      </c>
      <c r="E9839" t="e">
        <f>VLOOKUP('نهایی براساس سیستم'!D9839,'Trade ID'!A:B,2,0)</f>
        <v>#N/A</v>
      </c>
    </row>
    <row r="9840" spans="1:5" x14ac:dyDescent="0.25">
      <c r="A9840" s="4" t="s">
        <v>1843</v>
      </c>
      <c r="B9840" s="4" t="s">
        <v>1843</v>
      </c>
      <c r="C9840" t="str">
        <f>VLOOKUP(B9840,'سیستم ID'!B:C,2,0)</f>
        <v>520C8BBF-FABF-4624-B1A1-A0D3363C7CFE</v>
      </c>
      <c r="E9840" t="e">
        <f>VLOOKUP('نهایی براساس سیستم'!D9840,'Trade ID'!A:B,2,0)</f>
        <v>#N/A</v>
      </c>
    </row>
    <row r="9841" spans="1:5" x14ac:dyDescent="0.25">
      <c r="A9841" s="4" t="s">
        <v>1845</v>
      </c>
      <c r="B9841" s="4" t="s">
        <v>1845</v>
      </c>
      <c r="C9841" t="str">
        <f>VLOOKUP(B9841,'سیستم ID'!B:C,2,0)</f>
        <v>C2AB0672-22E4-4380-AD4C-02F9AC6EAE34</v>
      </c>
      <c r="E9841" t="e">
        <f>VLOOKUP('نهایی براساس سیستم'!D9841,'Trade ID'!A:B,2,0)</f>
        <v>#N/A</v>
      </c>
    </row>
    <row r="9842" spans="1:5" x14ac:dyDescent="0.25">
      <c r="A9842" s="4" t="s">
        <v>1847</v>
      </c>
      <c r="B9842" s="4" t="s">
        <v>1847</v>
      </c>
      <c r="C9842" t="str">
        <f>VLOOKUP(B9842,'سیستم ID'!B:C,2,0)</f>
        <v>5AD1CE4E-E295-4AD3-BA0A-59D6FC358313</v>
      </c>
      <c r="E9842" t="e">
        <f>VLOOKUP('نهایی براساس سیستم'!D9842,'Trade ID'!A:B,2,0)</f>
        <v>#N/A</v>
      </c>
    </row>
    <row r="9843" spans="1:5" x14ac:dyDescent="0.25">
      <c r="A9843" s="4" t="s">
        <v>1849</v>
      </c>
      <c r="B9843" s="4" t="s">
        <v>1849</v>
      </c>
      <c r="C9843" t="str">
        <f>VLOOKUP(B9843,'سیستم ID'!B:C,2,0)</f>
        <v>E9A5C7F9-5EAF-4C88-8649-82FA757BD027</v>
      </c>
      <c r="E9843" t="e">
        <f>VLOOKUP('نهایی براساس سیستم'!D9843,'Trade ID'!A:B,2,0)</f>
        <v>#N/A</v>
      </c>
    </row>
    <row r="9844" spans="1:5" x14ac:dyDescent="0.25">
      <c r="A9844" s="4" t="s">
        <v>1851</v>
      </c>
      <c r="B9844" s="4" t="s">
        <v>1851</v>
      </c>
      <c r="C9844" t="str">
        <f>VLOOKUP(B9844,'سیستم ID'!B:C,2,0)</f>
        <v>739DFB57-9533-4F88-BA50-288F0EF32F43</v>
      </c>
      <c r="E9844" t="e">
        <f>VLOOKUP('نهایی براساس سیستم'!D9844,'Trade ID'!A:B,2,0)</f>
        <v>#N/A</v>
      </c>
    </row>
    <row r="9845" spans="1:5" x14ac:dyDescent="0.25">
      <c r="A9845" s="4" t="s">
        <v>1853</v>
      </c>
      <c r="B9845" s="4" t="s">
        <v>1853</v>
      </c>
      <c r="C9845" t="str">
        <f>VLOOKUP(B9845,'سیستم ID'!B:C,2,0)</f>
        <v>409AAC5D-AC5C-43F9-95A2-F56A6233355B</v>
      </c>
      <c r="E9845" t="e">
        <f>VLOOKUP('نهایی براساس سیستم'!D9845,'Trade ID'!A:B,2,0)</f>
        <v>#N/A</v>
      </c>
    </row>
    <row r="9846" spans="1:5" x14ac:dyDescent="0.25">
      <c r="A9846" s="4" t="s">
        <v>1855</v>
      </c>
      <c r="B9846" s="4" t="s">
        <v>1855</v>
      </c>
      <c r="C9846" t="str">
        <f>VLOOKUP(B9846,'سیستم ID'!B:C,2,0)</f>
        <v>ECBAA054-4A34-481F-8472-BB904C61C198</v>
      </c>
      <c r="E9846" t="e">
        <f>VLOOKUP('نهایی براساس سیستم'!D9846,'Trade ID'!A:B,2,0)</f>
        <v>#N/A</v>
      </c>
    </row>
    <row r="9847" spans="1:5" x14ac:dyDescent="0.25">
      <c r="A9847" s="4" t="s">
        <v>1857</v>
      </c>
      <c r="B9847" s="4" t="s">
        <v>1857</v>
      </c>
      <c r="C9847" t="str">
        <f>VLOOKUP(B9847,'سیستم ID'!B:C,2,0)</f>
        <v>30F49F27-C6E6-4D89-8221-72BB6CDDCBFC</v>
      </c>
      <c r="E9847" t="e">
        <f>VLOOKUP('نهایی براساس سیستم'!D9847,'Trade ID'!A:B,2,0)</f>
        <v>#N/A</v>
      </c>
    </row>
    <row r="9848" spans="1:5" x14ac:dyDescent="0.25">
      <c r="A9848" s="4" t="s">
        <v>1859</v>
      </c>
      <c r="B9848" s="4" t="s">
        <v>1859</v>
      </c>
      <c r="C9848" t="str">
        <f>VLOOKUP(B9848,'سیستم ID'!B:C,2,0)</f>
        <v>78912BD8-654E-4749-B475-0C079662AAB1</v>
      </c>
      <c r="E9848" t="e">
        <f>VLOOKUP('نهایی براساس سیستم'!D9848,'Trade ID'!A:B,2,0)</f>
        <v>#N/A</v>
      </c>
    </row>
    <row r="9849" spans="1:5" x14ac:dyDescent="0.25">
      <c r="A9849" s="4" t="s">
        <v>1861</v>
      </c>
      <c r="B9849" s="4" t="s">
        <v>1861</v>
      </c>
      <c r="C9849" t="str">
        <f>VLOOKUP(B9849,'سیستم ID'!B:C,2,0)</f>
        <v>ED42CA8A-7543-455B-855C-928DC2433EA9</v>
      </c>
      <c r="E9849" t="e">
        <f>VLOOKUP('نهایی براساس سیستم'!D9849,'Trade ID'!A:B,2,0)</f>
        <v>#N/A</v>
      </c>
    </row>
    <row r="9850" spans="1:5" x14ac:dyDescent="0.25">
      <c r="A9850" s="4" t="s">
        <v>1863</v>
      </c>
      <c r="B9850" s="4" t="s">
        <v>1863</v>
      </c>
      <c r="C9850" t="str">
        <f>VLOOKUP(B9850,'سیستم ID'!B:C,2,0)</f>
        <v>54BFEBDA-5FC9-43E6-99CB-452E6CE32964</v>
      </c>
      <c r="E9850" t="e">
        <f>VLOOKUP('نهایی براساس سیستم'!D9850,'Trade ID'!A:B,2,0)</f>
        <v>#N/A</v>
      </c>
    </row>
    <row r="9851" spans="1:5" x14ac:dyDescent="0.25">
      <c r="A9851" s="4" t="s">
        <v>1865</v>
      </c>
      <c r="B9851" s="4" t="s">
        <v>1865</v>
      </c>
      <c r="C9851" t="str">
        <f>VLOOKUP(B9851,'سیستم ID'!B:C,2,0)</f>
        <v>2558C93D-D5AD-4BD4-9351-EF99B505491B</v>
      </c>
      <c r="E9851" t="e">
        <f>VLOOKUP('نهایی براساس سیستم'!D9851,'Trade ID'!A:B,2,0)</f>
        <v>#N/A</v>
      </c>
    </row>
    <row r="9852" spans="1:5" x14ac:dyDescent="0.25">
      <c r="A9852" s="4" t="s">
        <v>1867</v>
      </c>
      <c r="B9852" s="4" t="s">
        <v>1867</v>
      </c>
      <c r="C9852" t="str">
        <f>VLOOKUP(B9852,'سیستم ID'!B:C,2,0)</f>
        <v>F60F6D73-A938-4093-8637-AFF48980C7AF</v>
      </c>
      <c r="E9852" t="e">
        <f>VLOOKUP('نهایی براساس سیستم'!D9852,'Trade ID'!A:B,2,0)</f>
        <v>#N/A</v>
      </c>
    </row>
    <row r="9853" spans="1:5" x14ac:dyDescent="0.25">
      <c r="A9853" s="4" t="s">
        <v>1869</v>
      </c>
      <c r="B9853" s="4" t="s">
        <v>1869</v>
      </c>
      <c r="C9853" t="str">
        <f>VLOOKUP(B9853,'سیستم ID'!B:C,2,0)</f>
        <v>963DBEE5-509B-46B8-83CB-46297D26673C</v>
      </c>
      <c r="E9853" t="e">
        <f>VLOOKUP('نهایی براساس سیستم'!D9853,'Trade ID'!A:B,2,0)</f>
        <v>#N/A</v>
      </c>
    </row>
    <row r="9854" spans="1:5" x14ac:dyDescent="0.25">
      <c r="A9854" s="4" t="s">
        <v>1871</v>
      </c>
      <c r="B9854" s="4" t="s">
        <v>1871</v>
      </c>
      <c r="C9854" t="str">
        <f>VLOOKUP(B9854,'سیستم ID'!B:C,2,0)</f>
        <v>C8468A6E-CA6C-4348-A14C-04FE6E19E446</v>
      </c>
      <c r="E9854" t="e">
        <f>VLOOKUP('نهایی براساس سیستم'!D9854,'Trade ID'!A:B,2,0)</f>
        <v>#N/A</v>
      </c>
    </row>
    <row r="9855" spans="1:5" x14ac:dyDescent="0.25">
      <c r="A9855" s="4" t="s">
        <v>1873</v>
      </c>
      <c r="B9855" s="4" t="s">
        <v>1873</v>
      </c>
      <c r="C9855" t="str">
        <f>VLOOKUP(B9855,'سیستم ID'!B:C,2,0)</f>
        <v>A39D4B88-C5A7-46C8-AA22-78BF76615A99</v>
      </c>
      <c r="E9855" t="e">
        <f>VLOOKUP('نهایی براساس سیستم'!D9855,'Trade ID'!A:B,2,0)</f>
        <v>#N/A</v>
      </c>
    </row>
    <row r="9856" spans="1:5" x14ac:dyDescent="0.25">
      <c r="A9856" s="4" t="s">
        <v>1875</v>
      </c>
      <c r="B9856" s="4" t="s">
        <v>1875</v>
      </c>
      <c r="C9856" t="str">
        <f>VLOOKUP(B9856,'سیستم ID'!B:C,2,0)</f>
        <v>3A34F5F0-05B4-4D63-919E-5413FA1B7ADE</v>
      </c>
      <c r="E9856" t="e">
        <f>VLOOKUP('نهایی براساس سیستم'!D9856,'Trade ID'!A:B,2,0)</f>
        <v>#N/A</v>
      </c>
    </row>
    <row r="9857" spans="1:5" x14ac:dyDescent="0.25">
      <c r="A9857" s="4" t="s">
        <v>1877</v>
      </c>
      <c r="B9857" s="4" t="s">
        <v>1877</v>
      </c>
      <c r="C9857" t="str">
        <f>VLOOKUP(B9857,'سیستم ID'!B:C,2,0)</f>
        <v>B238B585-D0DE-4CAD-8EA5-F227AF8594DC</v>
      </c>
      <c r="E9857" t="e">
        <f>VLOOKUP('نهایی براساس سیستم'!D9857,'Trade ID'!A:B,2,0)</f>
        <v>#N/A</v>
      </c>
    </row>
    <row r="9858" spans="1:5" x14ac:dyDescent="0.25">
      <c r="A9858" s="4" t="s">
        <v>1879</v>
      </c>
      <c r="B9858" s="4" t="s">
        <v>1879</v>
      </c>
      <c r="C9858" t="str">
        <f>VLOOKUP(B9858,'سیستم ID'!B:C,2,0)</f>
        <v>F755C308-25C0-4007-8AF3-41EEEAFC11B0</v>
      </c>
      <c r="E9858" t="e">
        <f>VLOOKUP('نهایی براساس سیستم'!D9858,'Trade ID'!A:B,2,0)</f>
        <v>#N/A</v>
      </c>
    </row>
    <row r="9859" spans="1:5" x14ac:dyDescent="0.25">
      <c r="A9859" s="4" t="s">
        <v>1881</v>
      </c>
      <c r="B9859" s="4" t="s">
        <v>1881</v>
      </c>
      <c r="C9859" t="str">
        <f>VLOOKUP(B9859,'سیستم ID'!B:C,2,0)</f>
        <v>253CB438-25E2-4745-8F9E-A53F81AAD51E</v>
      </c>
      <c r="E9859" t="e">
        <f>VLOOKUP('نهایی براساس سیستم'!D9859,'Trade ID'!A:B,2,0)</f>
        <v>#N/A</v>
      </c>
    </row>
    <row r="9860" spans="1:5" x14ac:dyDescent="0.25">
      <c r="A9860" s="4" t="s">
        <v>1883</v>
      </c>
      <c r="B9860" s="4" t="s">
        <v>1883</v>
      </c>
      <c r="C9860" t="str">
        <f>VLOOKUP(B9860,'سیستم ID'!B:C,2,0)</f>
        <v>8E151D5D-870A-4AC9-9962-D1B4B495952F</v>
      </c>
      <c r="E9860" t="e">
        <f>VLOOKUP('نهایی براساس سیستم'!D9860,'Trade ID'!A:B,2,0)</f>
        <v>#N/A</v>
      </c>
    </row>
    <row r="9861" spans="1:5" x14ac:dyDescent="0.25">
      <c r="A9861" s="4" t="s">
        <v>1885</v>
      </c>
      <c r="B9861" s="4" t="s">
        <v>1885</v>
      </c>
      <c r="C9861" t="str">
        <f>VLOOKUP(B9861,'سیستم ID'!B:C,2,0)</f>
        <v>D6FBC9B1-5F2F-4B30-9CF8-8105BAC76155</v>
      </c>
      <c r="E9861" t="e">
        <f>VLOOKUP('نهایی براساس سیستم'!D9861,'Trade ID'!A:B,2,0)</f>
        <v>#N/A</v>
      </c>
    </row>
    <row r="9862" spans="1:5" x14ac:dyDescent="0.25">
      <c r="A9862" s="4" t="s">
        <v>1887</v>
      </c>
      <c r="B9862" s="4" t="s">
        <v>1887</v>
      </c>
      <c r="C9862" t="str">
        <f>VLOOKUP(B9862,'سیستم ID'!B:C,2,0)</f>
        <v>93ED6F9A-A2A9-4650-A7E4-DD4966486A99</v>
      </c>
      <c r="E9862" t="e">
        <f>VLOOKUP('نهایی براساس سیستم'!D9862,'Trade ID'!A:B,2,0)</f>
        <v>#N/A</v>
      </c>
    </row>
    <row r="9863" spans="1:5" x14ac:dyDescent="0.25">
      <c r="A9863" s="4" t="s">
        <v>1889</v>
      </c>
      <c r="B9863" s="4" t="s">
        <v>1889</v>
      </c>
      <c r="C9863" t="str">
        <f>VLOOKUP(B9863,'سیستم ID'!B:C,2,0)</f>
        <v>A6DABE4F-B11C-42A9-8AD3-5C6DF2D23F3A</v>
      </c>
      <c r="E9863" t="e">
        <f>VLOOKUP('نهایی براساس سیستم'!D9863,'Trade ID'!A:B,2,0)</f>
        <v>#N/A</v>
      </c>
    </row>
    <row r="9864" spans="1:5" x14ac:dyDescent="0.25">
      <c r="A9864" s="4" t="s">
        <v>1891</v>
      </c>
      <c r="B9864" s="4" t="s">
        <v>1891</v>
      </c>
      <c r="C9864" t="str">
        <f>VLOOKUP(B9864,'سیستم ID'!B:C,2,0)</f>
        <v>065639EF-68F5-42FB-8209-984E09D1B888</v>
      </c>
      <c r="E9864" t="e">
        <f>VLOOKUP('نهایی براساس سیستم'!D9864,'Trade ID'!A:B,2,0)</f>
        <v>#N/A</v>
      </c>
    </row>
    <row r="9865" spans="1:5" x14ac:dyDescent="0.25">
      <c r="A9865" s="4" t="s">
        <v>1893</v>
      </c>
      <c r="B9865" s="4" t="s">
        <v>1893</v>
      </c>
      <c r="C9865" t="str">
        <f>VLOOKUP(B9865,'سیستم ID'!B:C,2,0)</f>
        <v>0556D3D9-260D-4197-A60B-F4E5EDEB70FA</v>
      </c>
      <c r="E9865" t="e">
        <f>VLOOKUP('نهایی براساس سیستم'!D9865,'Trade ID'!A:B,2,0)</f>
        <v>#N/A</v>
      </c>
    </row>
    <row r="9866" spans="1:5" x14ac:dyDescent="0.25">
      <c r="A9866" s="4" t="s">
        <v>1895</v>
      </c>
      <c r="B9866" s="4" t="s">
        <v>1895</v>
      </c>
      <c r="C9866" t="str">
        <f>VLOOKUP(B9866,'سیستم ID'!B:C,2,0)</f>
        <v>82CA12C4-905C-4690-A680-3A1DB8BFE780</v>
      </c>
      <c r="E9866" t="e">
        <f>VLOOKUP('نهایی براساس سیستم'!D9866,'Trade ID'!A:B,2,0)</f>
        <v>#N/A</v>
      </c>
    </row>
    <row r="9867" spans="1:5" x14ac:dyDescent="0.25">
      <c r="A9867" s="4" t="s">
        <v>1897</v>
      </c>
      <c r="B9867" s="4" t="s">
        <v>1897</v>
      </c>
      <c r="C9867" t="str">
        <f>VLOOKUP(B9867,'سیستم ID'!B:C,2,0)</f>
        <v>B905E01F-3700-4FBA-BCC4-C7C9DBD32D4F</v>
      </c>
      <c r="E9867" t="e">
        <f>VLOOKUP('نهایی براساس سیستم'!D9867,'Trade ID'!A:B,2,0)</f>
        <v>#N/A</v>
      </c>
    </row>
    <row r="9868" spans="1:5" x14ac:dyDescent="0.25">
      <c r="A9868" s="4" t="s">
        <v>1899</v>
      </c>
      <c r="B9868" s="4" t="s">
        <v>1899</v>
      </c>
      <c r="C9868" t="str">
        <f>VLOOKUP(B9868,'سیستم ID'!B:C,2,0)</f>
        <v>37139EC0-0A91-41F6-9C36-2B1284945D0A</v>
      </c>
      <c r="E9868" t="e">
        <f>VLOOKUP('نهایی براساس سیستم'!D9868,'Trade ID'!A:B,2,0)</f>
        <v>#N/A</v>
      </c>
    </row>
    <row r="9869" spans="1:5" x14ac:dyDescent="0.25">
      <c r="A9869" s="4" t="s">
        <v>1901</v>
      </c>
      <c r="B9869" s="4" t="s">
        <v>1901</v>
      </c>
      <c r="C9869" t="str">
        <f>VLOOKUP(B9869,'سیستم ID'!B:C,2,0)</f>
        <v>E84FFF93-5609-4233-93EF-EA8F77F700BD</v>
      </c>
      <c r="E9869" t="e">
        <f>VLOOKUP('نهایی براساس سیستم'!D9869,'Trade ID'!A:B,2,0)</f>
        <v>#N/A</v>
      </c>
    </row>
    <row r="9870" spans="1:5" x14ac:dyDescent="0.25">
      <c r="A9870" s="4" t="s">
        <v>1903</v>
      </c>
      <c r="B9870" s="4" t="s">
        <v>1903</v>
      </c>
      <c r="C9870" t="str">
        <f>VLOOKUP(B9870,'سیستم ID'!B:C,2,0)</f>
        <v>80E16C0B-7A74-48B4-9205-73FE1BED5468</v>
      </c>
      <c r="E9870" t="e">
        <f>VLOOKUP('نهایی براساس سیستم'!D9870,'Trade ID'!A:B,2,0)</f>
        <v>#N/A</v>
      </c>
    </row>
    <row r="9871" spans="1:5" x14ac:dyDescent="0.25">
      <c r="A9871" s="4" t="s">
        <v>1905</v>
      </c>
      <c r="B9871" s="4" t="s">
        <v>1905</v>
      </c>
      <c r="C9871" t="str">
        <f>VLOOKUP(B9871,'سیستم ID'!B:C,2,0)</f>
        <v>86C26F45-B5EF-4273-A7E7-F6D69DC2984C</v>
      </c>
      <c r="E9871" t="e">
        <f>VLOOKUP('نهایی براساس سیستم'!D9871,'Trade ID'!A:B,2,0)</f>
        <v>#N/A</v>
      </c>
    </row>
    <row r="9872" spans="1:5" x14ac:dyDescent="0.25">
      <c r="A9872" s="4" t="s">
        <v>1907</v>
      </c>
      <c r="B9872" s="4" t="s">
        <v>1907</v>
      </c>
      <c r="C9872" t="str">
        <f>VLOOKUP(B9872,'سیستم ID'!B:C,2,0)</f>
        <v>4D062C47-A700-4AB1-A969-F6C245975A57</v>
      </c>
      <c r="E9872" t="e">
        <f>VLOOKUP('نهایی براساس سیستم'!D9872,'Trade ID'!A:B,2,0)</f>
        <v>#N/A</v>
      </c>
    </row>
    <row r="9873" spans="1:5" x14ac:dyDescent="0.25">
      <c r="A9873" s="4" t="s">
        <v>1909</v>
      </c>
      <c r="B9873" s="4" t="s">
        <v>1909</v>
      </c>
      <c r="C9873" t="str">
        <f>VLOOKUP(B9873,'سیستم ID'!B:C,2,0)</f>
        <v>597D6689-95B7-4398-A813-52F84D3868C1</v>
      </c>
      <c r="E9873" t="e">
        <f>VLOOKUP('نهایی براساس سیستم'!D9873,'Trade ID'!A:B,2,0)</f>
        <v>#N/A</v>
      </c>
    </row>
    <row r="9874" spans="1:5" x14ac:dyDescent="0.25">
      <c r="A9874" s="4" t="s">
        <v>1911</v>
      </c>
      <c r="B9874" s="4" t="s">
        <v>1911</v>
      </c>
      <c r="C9874" t="str">
        <f>VLOOKUP(B9874,'سیستم ID'!B:C,2,0)</f>
        <v>FB21FB8C-D7C9-4AF7-A6F8-27693E13AA17</v>
      </c>
      <c r="E9874" t="e">
        <f>VLOOKUP('نهایی براساس سیستم'!D9874,'Trade ID'!A:B,2,0)</f>
        <v>#N/A</v>
      </c>
    </row>
    <row r="9875" spans="1:5" x14ac:dyDescent="0.25">
      <c r="A9875" s="4" t="s">
        <v>1913</v>
      </c>
      <c r="B9875" s="4" t="s">
        <v>1913</v>
      </c>
      <c r="C9875" t="str">
        <f>VLOOKUP(B9875,'سیستم ID'!B:C,2,0)</f>
        <v>6D048C13-B9B0-430A-96FC-789B5F0CC8B4</v>
      </c>
      <c r="E9875" t="e">
        <f>VLOOKUP('نهایی براساس سیستم'!D9875,'Trade ID'!A:B,2,0)</f>
        <v>#N/A</v>
      </c>
    </row>
    <row r="9876" spans="1:5" x14ac:dyDescent="0.25">
      <c r="A9876" s="4" t="s">
        <v>1915</v>
      </c>
      <c r="B9876" s="4" t="s">
        <v>1915</v>
      </c>
      <c r="C9876" t="str">
        <f>VLOOKUP(B9876,'سیستم ID'!B:C,2,0)</f>
        <v>F1BFF4D7-FAFA-4913-A84B-E911198D6695</v>
      </c>
      <c r="E9876" t="e">
        <f>VLOOKUP('نهایی براساس سیستم'!D9876,'Trade ID'!A:B,2,0)</f>
        <v>#N/A</v>
      </c>
    </row>
    <row r="9877" spans="1:5" x14ac:dyDescent="0.25">
      <c r="A9877" s="4" t="s">
        <v>1917</v>
      </c>
      <c r="B9877" s="4" t="s">
        <v>1917</v>
      </c>
      <c r="C9877" t="str">
        <f>VLOOKUP(B9877,'سیستم ID'!B:C,2,0)</f>
        <v>5C9D84AF-C6CE-40F8-A3A4-ACB7A53DD6BC</v>
      </c>
      <c r="E9877" t="e">
        <f>VLOOKUP('نهایی براساس سیستم'!D9877,'Trade ID'!A:B,2,0)</f>
        <v>#N/A</v>
      </c>
    </row>
    <row r="9878" spans="1:5" x14ac:dyDescent="0.25">
      <c r="A9878" s="4" t="s">
        <v>1919</v>
      </c>
      <c r="B9878" s="4" t="s">
        <v>1919</v>
      </c>
      <c r="C9878" t="str">
        <f>VLOOKUP(B9878,'سیستم ID'!B:C,2,0)</f>
        <v>7F214C53-F844-4392-BDAD-E6EF4F870FEF</v>
      </c>
      <c r="E9878" t="e">
        <f>VLOOKUP('نهایی براساس سیستم'!D9878,'Trade ID'!A:B,2,0)</f>
        <v>#N/A</v>
      </c>
    </row>
    <row r="9879" spans="1:5" x14ac:dyDescent="0.25">
      <c r="A9879" s="4" t="s">
        <v>1921</v>
      </c>
      <c r="B9879" s="4" t="s">
        <v>1921</v>
      </c>
      <c r="C9879" t="str">
        <f>VLOOKUP(B9879,'سیستم ID'!B:C,2,0)</f>
        <v>01CBF45A-5F27-4781-AD90-3B1F6F968D51</v>
      </c>
      <c r="E9879" t="e">
        <f>VLOOKUP('نهایی براساس سیستم'!D9879,'Trade ID'!A:B,2,0)</f>
        <v>#N/A</v>
      </c>
    </row>
    <row r="9880" spans="1:5" x14ac:dyDescent="0.25">
      <c r="A9880" s="4" t="s">
        <v>1923</v>
      </c>
      <c r="B9880" s="4" t="s">
        <v>1923</v>
      </c>
      <c r="C9880" t="str">
        <f>VLOOKUP(B9880,'سیستم ID'!B:C,2,0)</f>
        <v>8410C0A6-80B4-4549-B78F-B46971814CC2</v>
      </c>
      <c r="E9880" t="e">
        <f>VLOOKUP('نهایی براساس سیستم'!D9880,'Trade ID'!A:B,2,0)</f>
        <v>#N/A</v>
      </c>
    </row>
    <row r="9881" spans="1:5" x14ac:dyDescent="0.25">
      <c r="A9881" s="4" t="s">
        <v>1925</v>
      </c>
      <c r="B9881" s="4" t="s">
        <v>1925</v>
      </c>
      <c r="C9881" t="str">
        <f>VLOOKUP(B9881,'سیستم ID'!B:C,2,0)</f>
        <v>B4EDC1D8-3CCC-43B9-8C6D-92E0157B7AB5</v>
      </c>
      <c r="E9881" t="e">
        <f>VLOOKUP('نهایی براساس سیستم'!D9881,'Trade ID'!A:B,2,0)</f>
        <v>#N/A</v>
      </c>
    </row>
    <row r="9882" spans="1:5" x14ac:dyDescent="0.25">
      <c r="A9882" s="4" t="s">
        <v>1927</v>
      </c>
      <c r="B9882" s="4" t="s">
        <v>1927</v>
      </c>
      <c r="C9882" t="str">
        <f>VLOOKUP(B9882,'سیستم ID'!B:C,2,0)</f>
        <v>00E560AE-9C21-4B31-A73E-C3B043B5226F</v>
      </c>
      <c r="E9882" t="e">
        <f>VLOOKUP('نهایی براساس سیستم'!D9882,'Trade ID'!A:B,2,0)</f>
        <v>#N/A</v>
      </c>
    </row>
    <row r="9883" spans="1:5" x14ac:dyDescent="0.25">
      <c r="A9883" s="4" t="s">
        <v>1929</v>
      </c>
      <c r="B9883" s="4" t="s">
        <v>1929</v>
      </c>
      <c r="C9883" t="str">
        <f>VLOOKUP(B9883,'سیستم ID'!B:C,2,0)</f>
        <v>B9CEDFBF-903F-4D98-B910-313083E258D9</v>
      </c>
      <c r="E9883" t="e">
        <f>VLOOKUP('نهایی براساس سیستم'!D9883,'Trade ID'!A:B,2,0)</f>
        <v>#N/A</v>
      </c>
    </row>
    <row r="9884" spans="1:5" x14ac:dyDescent="0.25">
      <c r="A9884" s="4" t="s">
        <v>1931</v>
      </c>
      <c r="B9884" s="4" t="s">
        <v>1931</v>
      </c>
      <c r="C9884" t="str">
        <f>VLOOKUP(B9884,'سیستم ID'!B:C,2,0)</f>
        <v>5F3EEDA5-DFB6-4079-96A8-04FD5FB6BE5C</v>
      </c>
      <c r="E9884" t="e">
        <f>VLOOKUP('نهایی براساس سیستم'!D9884,'Trade ID'!A:B,2,0)</f>
        <v>#N/A</v>
      </c>
    </row>
    <row r="9885" spans="1:5" x14ac:dyDescent="0.25">
      <c r="A9885" s="4" t="s">
        <v>1933</v>
      </c>
      <c r="B9885" s="4" t="s">
        <v>1933</v>
      </c>
      <c r="C9885" t="str">
        <f>VLOOKUP(B9885,'سیستم ID'!B:C,2,0)</f>
        <v>48F693D8-1955-48AF-9B17-2B063C001AAD</v>
      </c>
      <c r="E9885" t="e">
        <f>VLOOKUP('نهایی براساس سیستم'!D9885,'Trade ID'!A:B,2,0)</f>
        <v>#N/A</v>
      </c>
    </row>
    <row r="9886" spans="1:5" x14ac:dyDescent="0.25">
      <c r="A9886" s="4" t="s">
        <v>1935</v>
      </c>
      <c r="B9886" s="4" t="s">
        <v>1935</v>
      </c>
      <c r="C9886" t="str">
        <f>VLOOKUP(B9886,'سیستم ID'!B:C,2,0)</f>
        <v>78D614D2-1F2A-4302-978B-E70D64D2A8C3</v>
      </c>
      <c r="E9886" t="e">
        <f>VLOOKUP('نهایی براساس سیستم'!D9886,'Trade ID'!A:B,2,0)</f>
        <v>#N/A</v>
      </c>
    </row>
    <row r="9887" spans="1:5" x14ac:dyDescent="0.25">
      <c r="A9887" s="4" t="s">
        <v>1937</v>
      </c>
      <c r="B9887" s="4" t="s">
        <v>1937</v>
      </c>
      <c r="C9887" t="str">
        <f>VLOOKUP(B9887,'سیستم ID'!B:C,2,0)</f>
        <v>67BB71A3-0C28-4856-9407-73C0FB6FFE50</v>
      </c>
      <c r="E9887" t="e">
        <f>VLOOKUP('نهایی براساس سیستم'!D9887,'Trade ID'!A:B,2,0)</f>
        <v>#N/A</v>
      </c>
    </row>
    <row r="9888" spans="1:5" x14ac:dyDescent="0.25">
      <c r="A9888" s="4" t="s">
        <v>1939</v>
      </c>
      <c r="B9888" s="4" t="s">
        <v>1939</v>
      </c>
      <c r="C9888" t="str">
        <f>VLOOKUP(B9888,'سیستم ID'!B:C,2,0)</f>
        <v>B336BF20-C8A3-4D4F-A8F4-32819F684BB8</v>
      </c>
      <c r="E9888" t="e">
        <f>VLOOKUP('نهایی براساس سیستم'!D9888,'Trade ID'!A:B,2,0)</f>
        <v>#N/A</v>
      </c>
    </row>
    <row r="9889" spans="1:5" x14ac:dyDescent="0.25">
      <c r="A9889" s="4" t="s">
        <v>1941</v>
      </c>
      <c r="B9889" s="4" t="s">
        <v>1941</v>
      </c>
      <c r="C9889" t="str">
        <f>VLOOKUP(B9889,'سیستم ID'!B:C,2,0)</f>
        <v>BA7B44B8-05C5-4C2E-BDC1-843D4E5FC036</v>
      </c>
      <c r="E9889" t="e">
        <f>VLOOKUP('نهایی براساس سیستم'!D9889,'Trade ID'!A:B,2,0)</f>
        <v>#N/A</v>
      </c>
    </row>
    <row r="9890" spans="1:5" x14ac:dyDescent="0.25">
      <c r="A9890" s="4" t="s">
        <v>1943</v>
      </c>
      <c r="B9890" s="4" t="s">
        <v>1943</v>
      </c>
      <c r="C9890" t="str">
        <f>VLOOKUP(B9890,'سیستم ID'!B:C,2,0)</f>
        <v>28C25BC4-F9A4-4C40-B858-DE3EC38A59AE</v>
      </c>
      <c r="E9890" t="e">
        <f>VLOOKUP('نهایی براساس سیستم'!D9890,'Trade ID'!A:B,2,0)</f>
        <v>#N/A</v>
      </c>
    </row>
    <row r="9891" spans="1:5" x14ac:dyDescent="0.25">
      <c r="A9891" s="4" t="s">
        <v>1945</v>
      </c>
      <c r="B9891" s="4" t="s">
        <v>1945</v>
      </c>
      <c r="C9891" t="str">
        <f>VLOOKUP(B9891,'سیستم ID'!B:C,2,0)</f>
        <v>23AFC6D0-54F8-4AB4-A371-F9C98D8C16C3</v>
      </c>
      <c r="E9891" t="e">
        <f>VLOOKUP('نهایی براساس سیستم'!D9891,'Trade ID'!A:B,2,0)</f>
        <v>#N/A</v>
      </c>
    </row>
    <row r="9892" spans="1:5" x14ac:dyDescent="0.25">
      <c r="A9892" s="4" t="s">
        <v>1947</v>
      </c>
      <c r="B9892" s="4" t="s">
        <v>1947</v>
      </c>
      <c r="C9892" t="str">
        <f>VLOOKUP(B9892,'سیستم ID'!B:C,2,0)</f>
        <v>A3DA0123-08D8-4722-8112-03834E4CF277</v>
      </c>
      <c r="E9892" t="e">
        <f>VLOOKUP('نهایی براساس سیستم'!D9892,'Trade ID'!A:B,2,0)</f>
        <v>#N/A</v>
      </c>
    </row>
    <row r="9893" spans="1:5" x14ac:dyDescent="0.25">
      <c r="A9893" s="4" t="s">
        <v>1949</v>
      </c>
      <c r="B9893" s="4" t="s">
        <v>1949</v>
      </c>
      <c r="C9893" t="str">
        <f>VLOOKUP(B9893,'سیستم ID'!B:C,2,0)</f>
        <v>9B2253D6-6F2C-43C7-8DC6-3D8E64CB025D</v>
      </c>
      <c r="E9893" t="e">
        <f>VLOOKUP('نهایی براساس سیستم'!D9893,'Trade ID'!A:B,2,0)</f>
        <v>#N/A</v>
      </c>
    </row>
    <row r="9894" spans="1:5" x14ac:dyDescent="0.25">
      <c r="A9894" s="4" t="s">
        <v>1951</v>
      </c>
      <c r="B9894" s="4" t="s">
        <v>1951</v>
      </c>
      <c r="C9894" t="str">
        <f>VLOOKUP(B9894,'سیستم ID'!B:C,2,0)</f>
        <v>E62A12C6-F1BD-4556-8A5F-AE0698DA44A4</v>
      </c>
      <c r="E9894" t="e">
        <f>VLOOKUP('نهایی براساس سیستم'!D9894,'Trade ID'!A:B,2,0)</f>
        <v>#N/A</v>
      </c>
    </row>
    <row r="9895" spans="1:5" x14ac:dyDescent="0.25">
      <c r="A9895" s="4" t="s">
        <v>1953</v>
      </c>
      <c r="B9895" s="4" t="s">
        <v>1953</v>
      </c>
      <c r="C9895" t="str">
        <f>VLOOKUP(B9895,'سیستم ID'!B:C,2,0)</f>
        <v>3135A535-DFEC-434F-99FB-64DDC5897F19</v>
      </c>
      <c r="E9895" t="e">
        <f>VLOOKUP('نهایی براساس سیستم'!D9895,'Trade ID'!A:B,2,0)</f>
        <v>#N/A</v>
      </c>
    </row>
    <row r="9896" spans="1:5" x14ac:dyDescent="0.25">
      <c r="A9896" s="4" t="s">
        <v>1955</v>
      </c>
      <c r="B9896" s="4" t="s">
        <v>1955</v>
      </c>
      <c r="C9896" t="str">
        <f>VLOOKUP(B9896,'سیستم ID'!B:C,2,0)</f>
        <v>81BD4314-364E-4686-8B55-CCB6F7B6F20A</v>
      </c>
      <c r="E9896" t="e">
        <f>VLOOKUP('نهایی براساس سیستم'!D9896,'Trade ID'!A:B,2,0)</f>
        <v>#N/A</v>
      </c>
    </row>
    <row r="9897" spans="1:5" x14ac:dyDescent="0.25">
      <c r="A9897" s="4" t="s">
        <v>1957</v>
      </c>
      <c r="B9897" s="4" t="s">
        <v>1957</v>
      </c>
      <c r="C9897" t="str">
        <f>VLOOKUP(B9897,'سیستم ID'!B:C,2,0)</f>
        <v>75BDCE67-84C0-46DD-AE67-FBAF082BC1DC</v>
      </c>
      <c r="E9897" t="e">
        <f>VLOOKUP('نهایی براساس سیستم'!D9897,'Trade ID'!A:B,2,0)</f>
        <v>#N/A</v>
      </c>
    </row>
    <row r="9898" spans="1:5" x14ac:dyDescent="0.25">
      <c r="A9898" s="4" t="s">
        <v>1959</v>
      </c>
      <c r="B9898" s="4" t="s">
        <v>1959</v>
      </c>
      <c r="C9898" t="str">
        <f>VLOOKUP(B9898,'سیستم ID'!B:C,2,0)</f>
        <v>9E8CB1FE-0212-408B-A13A-C1F851483825</v>
      </c>
      <c r="E9898" t="e">
        <f>VLOOKUP('نهایی براساس سیستم'!D9898,'Trade ID'!A:B,2,0)</f>
        <v>#N/A</v>
      </c>
    </row>
    <row r="9899" spans="1:5" x14ac:dyDescent="0.25">
      <c r="A9899" s="4" t="s">
        <v>1961</v>
      </c>
      <c r="B9899" s="4" t="s">
        <v>1961</v>
      </c>
      <c r="C9899" t="str">
        <f>VLOOKUP(B9899,'سیستم ID'!B:C,2,0)</f>
        <v>B519AC3C-CB80-4649-B47A-E6C1EFE2E3DF</v>
      </c>
      <c r="E9899" t="e">
        <f>VLOOKUP('نهایی براساس سیستم'!D9899,'Trade ID'!A:B,2,0)</f>
        <v>#N/A</v>
      </c>
    </row>
    <row r="9900" spans="1:5" x14ac:dyDescent="0.25">
      <c r="A9900" s="4" t="s">
        <v>1963</v>
      </c>
      <c r="B9900" s="4" t="s">
        <v>1963</v>
      </c>
      <c r="C9900" t="str">
        <f>VLOOKUP(B9900,'سیستم ID'!B:C,2,0)</f>
        <v>DC03182F-B719-4EED-9DA4-E5933C8BCC28</v>
      </c>
      <c r="E9900" t="e">
        <f>VLOOKUP('نهایی براساس سیستم'!D9900,'Trade ID'!A:B,2,0)</f>
        <v>#N/A</v>
      </c>
    </row>
    <row r="9901" spans="1:5" x14ac:dyDescent="0.25">
      <c r="A9901" s="4" t="s">
        <v>1965</v>
      </c>
      <c r="B9901" s="4" t="s">
        <v>1965</v>
      </c>
      <c r="C9901" t="str">
        <f>VLOOKUP(B9901,'سیستم ID'!B:C,2,0)</f>
        <v>D3164BDC-0F2B-4389-8C4E-321018B47A1D</v>
      </c>
      <c r="E9901" t="e">
        <f>VLOOKUP('نهایی براساس سیستم'!D9901,'Trade ID'!A:B,2,0)</f>
        <v>#N/A</v>
      </c>
    </row>
    <row r="9902" spans="1:5" x14ac:dyDescent="0.25">
      <c r="A9902" s="4" t="s">
        <v>1967</v>
      </c>
      <c r="B9902" s="4" t="s">
        <v>1967</v>
      </c>
      <c r="C9902" t="str">
        <f>VLOOKUP(B9902,'سیستم ID'!B:C,2,0)</f>
        <v>2C0E19C0-11DF-45E4-A090-0DD308D63F60</v>
      </c>
      <c r="E9902" t="e">
        <f>VLOOKUP('نهایی براساس سیستم'!D9902,'Trade ID'!A:B,2,0)</f>
        <v>#N/A</v>
      </c>
    </row>
    <row r="9903" spans="1:5" x14ac:dyDescent="0.25">
      <c r="A9903" s="4" t="s">
        <v>1969</v>
      </c>
      <c r="B9903" s="4" t="s">
        <v>1969</v>
      </c>
      <c r="C9903" t="str">
        <f>VLOOKUP(B9903,'سیستم ID'!B:C,2,0)</f>
        <v>82BD92E0-F802-48DD-AF82-603470AD8244</v>
      </c>
      <c r="E9903" t="e">
        <f>VLOOKUP('نهایی براساس سیستم'!D9903,'Trade ID'!A:B,2,0)</f>
        <v>#N/A</v>
      </c>
    </row>
    <row r="9904" spans="1:5" x14ac:dyDescent="0.25">
      <c r="A9904" s="4" t="s">
        <v>1971</v>
      </c>
      <c r="B9904" s="4" t="s">
        <v>1971</v>
      </c>
      <c r="C9904" t="str">
        <f>VLOOKUP(B9904,'سیستم ID'!B:C,2,0)</f>
        <v>3721DEC7-C869-439C-B063-73967E67F3C2</v>
      </c>
      <c r="E9904" t="e">
        <f>VLOOKUP('نهایی براساس سیستم'!D9904,'Trade ID'!A:B,2,0)</f>
        <v>#N/A</v>
      </c>
    </row>
    <row r="9905" spans="1:5" x14ac:dyDescent="0.25">
      <c r="A9905" s="4" t="s">
        <v>1973</v>
      </c>
      <c r="B9905" s="4" t="s">
        <v>1973</v>
      </c>
      <c r="C9905" t="str">
        <f>VLOOKUP(B9905,'سیستم ID'!B:C,2,0)</f>
        <v>6A1380DD-B056-48FB-9A40-0AAB9B33F2B9</v>
      </c>
      <c r="E9905" t="e">
        <f>VLOOKUP('نهایی براساس سیستم'!D9905,'Trade ID'!A:B,2,0)</f>
        <v>#N/A</v>
      </c>
    </row>
    <row r="9906" spans="1:5" x14ac:dyDescent="0.25">
      <c r="A9906" s="4" t="s">
        <v>1975</v>
      </c>
      <c r="B9906" s="4" t="s">
        <v>1975</v>
      </c>
      <c r="C9906" t="str">
        <f>VLOOKUP(B9906,'سیستم ID'!B:C,2,0)</f>
        <v>D81C833E-D359-453E-86A9-6BD6A484F505</v>
      </c>
      <c r="E9906" t="e">
        <f>VLOOKUP('نهایی براساس سیستم'!D9906,'Trade ID'!A:B,2,0)</f>
        <v>#N/A</v>
      </c>
    </row>
    <row r="9907" spans="1:5" x14ac:dyDescent="0.25">
      <c r="A9907" s="4" t="s">
        <v>1977</v>
      </c>
      <c r="B9907" s="4" t="s">
        <v>1977</v>
      </c>
      <c r="C9907" t="str">
        <f>VLOOKUP(B9907,'سیستم ID'!B:C,2,0)</f>
        <v>1683EDE5-C605-4CF8-8603-DE786665790F</v>
      </c>
      <c r="E9907" t="e">
        <f>VLOOKUP('نهایی براساس سیستم'!D9907,'Trade ID'!A:B,2,0)</f>
        <v>#N/A</v>
      </c>
    </row>
    <row r="9908" spans="1:5" x14ac:dyDescent="0.25">
      <c r="A9908" s="4" t="s">
        <v>1979</v>
      </c>
      <c r="B9908" s="4" t="s">
        <v>1979</v>
      </c>
      <c r="C9908" t="str">
        <f>VLOOKUP(B9908,'سیستم ID'!B:C,2,0)</f>
        <v>9C2DB521-00BA-47C4-9F7E-826BB5723187</v>
      </c>
      <c r="E9908" t="e">
        <f>VLOOKUP('نهایی براساس سیستم'!D9908,'Trade ID'!A:B,2,0)</f>
        <v>#N/A</v>
      </c>
    </row>
    <row r="9909" spans="1:5" x14ac:dyDescent="0.25">
      <c r="A9909" s="4" t="s">
        <v>1981</v>
      </c>
      <c r="B9909" s="4" t="s">
        <v>1981</v>
      </c>
      <c r="C9909" t="str">
        <f>VLOOKUP(B9909,'سیستم ID'!B:C,2,0)</f>
        <v>E2953993-F8FD-4F3A-A327-48BB7D396F86</v>
      </c>
      <c r="E9909" t="e">
        <f>VLOOKUP('نهایی براساس سیستم'!D9909,'Trade ID'!A:B,2,0)</f>
        <v>#N/A</v>
      </c>
    </row>
    <row r="9910" spans="1:5" x14ac:dyDescent="0.25">
      <c r="A9910" s="4" t="s">
        <v>1983</v>
      </c>
      <c r="B9910" s="4" t="s">
        <v>1983</v>
      </c>
      <c r="C9910" t="str">
        <f>VLOOKUP(B9910,'سیستم ID'!B:C,2,0)</f>
        <v>B46D22F4-3D45-4673-8757-B0E0210B53BA</v>
      </c>
      <c r="E9910" t="e">
        <f>VLOOKUP('نهایی براساس سیستم'!D9910,'Trade ID'!A:B,2,0)</f>
        <v>#N/A</v>
      </c>
    </row>
    <row r="9911" spans="1:5" x14ac:dyDescent="0.25">
      <c r="A9911" s="4" t="s">
        <v>1985</v>
      </c>
      <c r="B9911" s="4" t="s">
        <v>1985</v>
      </c>
      <c r="C9911" t="str">
        <f>VLOOKUP(B9911,'سیستم ID'!B:C,2,0)</f>
        <v>62C49CE6-6B2F-468F-913F-07624A78B5AD</v>
      </c>
      <c r="E9911" t="e">
        <f>VLOOKUP('نهایی براساس سیستم'!D9911,'Trade ID'!A:B,2,0)</f>
        <v>#N/A</v>
      </c>
    </row>
    <row r="9912" spans="1:5" x14ac:dyDescent="0.25">
      <c r="A9912" s="4" t="s">
        <v>1987</v>
      </c>
      <c r="B9912" s="4" t="s">
        <v>1987</v>
      </c>
      <c r="C9912" t="str">
        <f>VLOOKUP(B9912,'سیستم ID'!B:C,2,0)</f>
        <v>51CCB895-EB48-474C-B8D4-60BBA1E81B42</v>
      </c>
      <c r="E9912" t="e">
        <f>VLOOKUP('نهایی براساس سیستم'!D9912,'Trade ID'!A:B,2,0)</f>
        <v>#N/A</v>
      </c>
    </row>
    <row r="9913" spans="1:5" x14ac:dyDescent="0.25">
      <c r="A9913" s="4" t="s">
        <v>1989</v>
      </c>
      <c r="B9913" s="4" t="s">
        <v>1989</v>
      </c>
      <c r="C9913" t="str">
        <f>VLOOKUP(B9913,'سیستم ID'!B:C,2,0)</f>
        <v>24429797-7A23-40D4-9F94-B7305925602F</v>
      </c>
      <c r="E9913" t="e">
        <f>VLOOKUP('نهایی براساس سیستم'!D9913,'Trade ID'!A:B,2,0)</f>
        <v>#N/A</v>
      </c>
    </row>
    <row r="9914" spans="1:5" x14ac:dyDescent="0.25">
      <c r="A9914" s="4" t="s">
        <v>1991</v>
      </c>
      <c r="B9914" s="4" t="s">
        <v>1991</v>
      </c>
      <c r="C9914" t="str">
        <f>VLOOKUP(B9914,'سیستم ID'!B:C,2,0)</f>
        <v>25DB4A02-41AD-49FE-AA33-403BD6A86167</v>
      </c>
      <c r="E9914" t="e">
        <f>VLOOKUP('نهایی براساس سیستم'!D9914,'Trade ID'!A:B,2,0)</f>
        <v>#N/A</v>
      </c>
    </row>
    <row r="9915" spans="1:5" x14ac:dyDescent="0.25">
      <c r="A9915" s="4" t="s">
        <v>1993</v>
      </c>
      <c r="B9915" s="4" t="s">
        <v>1993</v>
      </c>
      <c r="C9915" t="str">
        <f>VLOOKUP(B9915,'سیستم ID'!B:C,2,0)</f>
        <v>93AE7D4C-BC86-4F31-A6C8-60FF8EC6FB1A</v>
      </c>
      <c r="E9915" t="e">
        <f>VLOOKUP('نهایی براساس سیستم'!D9915,'Trade ID'!A:B,2,0)</f>
        <v>#N/A</v>
      </c>
    </row>
    <row r="9916" spans="1:5" x14ac:dyDescent="0.25">
      <c r="A9916" s="4" t="s">
        <v>1995</v>
      </c>
      <c r="B9916" s="4" t="s">
        <v>1995</v>
      </c>
      <c r="C9916" t="str">
        <f>VLOOKUP(B9916,'سیستم ID'!B:C,2,0)</f>
        <v>624C411F-B115-4677-9C4A-1D017961A53E</v>
      </c>
      <c r="E9916" t="e">
        <f>VLOOKUP('نهایی براساس سیستم'!D9916,'Trade ID'!A:B,2,0)</f>
        <v>#N/A</v>
      </c>
    </row>
    <row r="9917" spans="1:5" x14ac:dyDescent="0.25">
      <c r="A9917" s="4" t="s">
        <v>1997</v>
      </c>
      <c r="B9917" s="4" t="s">
        <v>1997</v>
      </c>
      <c r="C9917" t="str">
        <f>VLOOKUP(B9917,'سیستم ID'!B:C,2,0)</f>
        <v>81D9CBCD-71CE-4FD5-A9CE-0AD9C8B108F1</v>
      </c>
      <c r="E9917" t="e">
        <f>VLOOKUP('نهایی براساس سیستم'!D9917,'Trade ID'!A:B,2,0)</f>
        <v>#N/A</v>
      </c>
    </row>
    <row r="9918" spans="1:5" x14ac:dyDescent="0.25">
      <c r="A9918" s="4" t="s">
        <v>1999</v>
      </c>
      <c r="B9918" s="4" t="s">
        <v>1999</v>
      </c>
      <c r="C9918" t="str">
        <f>VLOOKUP(B9918,'سیستم ID'!B:C,2,0)</f>
        <v>650E2D24-0E5E-4013-9786-32C37C3E588E</v>
      </c>
      <c r="E9918" t="e">
        <f>VLOOKUP('نهایی براساس سیستم'!D9918,'Trade ID'!A:B,2,0)</f>
        <v>#N/A</v>
      </c>
    </row>
    <row r="9919" spans="1:5" x14ac:dyDescent="0.25">
      <c r="A9919" s="4" t="s">
        <v>2001</v>
      </c>
      <c r="B9919" s="4" t="s">
        <v>2001</v>
      </c>
      <c r="C9919" t="str">
        <f>VLOOKUP(B9919,'سیستم ID'!B:C,2,0)</f>
        <v>60310BBE-ED87-468F-982F-19BB5CEEBC54</v>
      </c>
      <c r="E9919" t="e">
        <f>VLOOKUP('نهایی براساس سیستم'!D9919,'Trade ID'!A:B,2,0)</f>
        <v>#N/A</v>
      </c>
    </row>
    <row r="9920" spans="1:5" x14ac:dyDescent="0.25">
      <c r="A9920" s="4" t="s">
        <v>2003</v>
      </c>
      <c r="B9920" s="4" t="s">
        <v>2003</v>
      </c>
      <c r="C9920" t="str">
        <f>VLOOKUP(B9920,'سیستم ID'!B:C,2,0)</f>
        <v>9F1FFAFB-F0E9-4F64-98E1-ACD9EDA2CF97</v>
      </c>
      <c r="E9920" t="e">
        <f>VLOOKUP('نهایی براساس سیستم'!D9920,'Trade ID'!A:B,2,0)</f>
        <v>#N/A</v>
      </c>
    </row>
    <row r="9921" spans="1:5" x14ac:dyDescent="0.25">
      <c r="A9921" s="4" t="s">
        <v>2005</v>
      </c>
      <c r="B9921" s="4" t="s">
        <v>2005</v>
      </c>
      <c r="C9921" t="str">
        <f>VLOOKUP(B9921,'سیستم ID'!B:C,2,0)</f>
        <v>C18D0A16-1489-4005-8F9A-B229E202CB67</v>
      </c>
      <c r="E9921" t="e">
        <f>VLOOKUP('نهایی براساس سیستم'!D9921,'Trade ID'!A:B,2,0)</f>
        <v>#N/A</v>
      </c>
    </row>
    <row r="9922" spans="1:5" x14ac:dyDescent="0.25">
      <c r="A9922" s="4" t="s">
        <v>2007</v>
      </c>
      <c r="B9922" s="4" t="s">
        <v>2007</v>
      </c>
      <c r="C9922" t="str">
        <f>VLOOKUP(B9922,'سیستم ID'!B:C,2,0)</f>
        <v>7BC8E678-208E-447A-A368-189E447ECBA7</v>
      </c>
      <c r="E9922" t="e">
        <f>VLOOKUP('نهایی براساس سیستم'!D9922,'Trade ID'!A:B,2,0)</f>
        <v>#N/A</v>
      </c>
    </row>
    <row r="9923" spans="1:5" x14ac:dyDescent="0.25">
      <c r="A9923" s="4" t="s">
        <v>2009</v>
      </c>
      <c r="B9923" s="4" t="s">
        <v>2009</v>
      </c>
      <c r="C9923" t="str">
        <f>VLOOKUP(B9923,'سیستم ID'!B:C,2,0)</f>
        <v>1A1B071A-DAE9-47B0-A9A5-49DBC71C3DB1</v>
      </c>
      <c r="E9923" t="e">
        <f>VLOOKUP('نهایی براساس سیستم'!D9923,'Trade ID'!A:B,2,0)</f>
        <v>#N/A</v>
      </c>
    </row>
    <row r="9924" spans="1:5" x14ac:dyDescent="0.25">
      <c r="A9924" s="4" t="s">
        <v>2011</v>
      </c>
      <c r="B9924" s="4" t="s">
        <v>2011</v>
      </c>
      <c r="C9924" t="str">
        <f>VLOOKUP(B9924,'سیستم ID'!B:C,2,0)</f>
        <v>9068717C-1F5D-43BB-8A4C-6A520EAE02B1</v>
      </c>
      <c r="E9924" t="e">
        <f>VLOOKUP('نهایی براساس سیستم'!D9924,'Trade ID'!A:B,2,0)</f>
        <v>#N/A</v>
      </c>
    </row>
    <row r="9925" spans="1:5" x14ac:dyDescent="0.25">
      <c r="A9925" s="4" t="s">
        <v>2013</v>
      </c>
      <c r="B9925" s="4" t="s">
        <v>2013</v>
      </c>
      <c r="C9925" t="str">
        <f>VLOOKUP(B9925,'سیستم ID'!B:C,2,0)</f>
        <v>6FB57D58-AEC2-4E5A-B464-4F27AD7F3121</v>
      </c>
      <c r="E9925" t="e">
        <f>VLOOKUP('نهایی براساس سیستم'!D9925,'Trade ID'!A:B,2,0)</f>
        <v>#N/A</v>
      </c>
    </row>
    <row r="9926" spans="1:5" x14ac:dyDescent="0.25">
      <c r="A9926" s="4" t="s">
        <v>2015</v>
      </c>
      <c r="B9926" s="4" t="s">
        <v>2015</v>
      </c>
      <c r="C9926" t="str">
        <f>VLOOKUP(B9926,'سیستم ID'!B:C,2,0)</f>
        <v>75DCDA45-6CCC-4E80-8171-D5425E2D898C</v>
      </c>
      <c r="E9926" t="e">
        <f>VLOOKUP('نهایی براساس سیستم'!D9926,'Trade ID'!A:B,2,0)</f>
        <v>#N/A</v>
      </c>
    </row>
    <row r="9927" spans="1:5" x14ac:dyDescent="0.25">
      <c r="A9927" s="4" t="s">
        <v>2017</v>
      </c>
      <c r="B9927" s="4" t="s">
        <v>2017</v>
      </c>
      <c r="C9927" t="str">
        <f>VLOOKUP(B9927,'سیستم ID'!B:C,2,0)</f>
        <v>BE96F90D-D801-4C56-9C65-565CE0C73BD6</v>
      </c>
      <c r="E9927" t="e">
        <f>VLOOKUP('نهایی براساس سیستم'!D9927,'Trade ID'!A:B,2,0)</f>
        <v>#N/A</v>
      </c>
    </row>
    <row r="9928" spans="1:5" x14ac:dyDescent="0.25">
      <c r="A9928" s="4" t="s">
        <v>2019</v>
      </c>
      <c r="B9928" s="4" t="s">
        <v>2019</v>
      </c>
      <c r="C9928" t="str">
        <f>VLOOKUP(B9928,'سیستم ID'!B:C,2,0)</f>
        <v>EE054EA0-0747-42C6-A844-8A0F496AB1BC</v>
      </c>
      <c r="E9928" t="e">
        <f>VLOOKUP('نهایی براساس سیستم'!D9928,'Trade ID'!A:B,2,0)</f>
        <v>#N/A</v>
      </c>
    </row>
    <row r="9929" spans="1:5" x14ac:dyDescent="0.25">
      <c r="A9929" s="4" t="s">
        <v>2021</v>
      </c>
      <c r="B9929" s="4" t="s">
        <v>2021</v>
      </c>
      <c r="C9929" t="str">
        <f>VLOOKUP(B9929,'سیستم ID'!B:C,2,0)</f>
        <v>0D279876-7537-474E-ADF9-F4B84BD5414C</v>
      </c>
      <c r="E9929" t="e">
        <f>VLOOKUP('نهایی براساس سیستم'!D9929,'Trade ID'!A:B,2,0)</f>
        <v>#N/A</v>
      </c>
    </row>
    <row r="9930" spans="1:5" x14ac:dyDescent="0.25">
      <c r="A9930" s="4" t="s">
        <v>2023</v>
      </c>
      <c r="B9930" s="4" t="s">
        <v>2023</v>
      </c>
      <c r="C9930" t="str">
        <f>VLOOKUP(B9930,'سیستم ID'!B:C,2,0)</f>
        <v>715FC2AA-320E-487A-9881-986E7A13972E</v>
      </c>
      <c r="E9930" t="e">
        <f>VLOOKUP('نهایی براساس سیستم'!D9930,'Trade ID'!A:B,2,0)</f>
        <v>#N/A</v>
      </c>
    </row>
    <row r="9931" spans="1:5" x14ac:dyDescent="0.25">
      <c r="A9931" s="4" t="s">
        <v>2025</v>
      </c>
      <c r="B9931" s="4" t="s">
        <v>2025</v>
      </c>
      <c r="C9931" t="str">
        <f>VLOOKUP(B9931,'سیستم ID'!B:C,2,0)</f>
        <v>D20171E6-3B50-46B3-9467-19609462C455</v>
      </c>
      <c r="E9931" t="e">
        <f>VLOOKUP('نهایی براساس سیستم'!D9931,'Trade ID'!A:B,2,0)</f>
        <v>#N/A</v>
      </c>
    </row>
    <row r="9932" spans="1:5" x14ac:dyDescent="0.25">
      <c r="A9932" s="4" t="s">
        <v>2027</v>
      </c>
      <c r="B9932" s="4" t="s">
        <v>2027</v>
      </c>
      <c r="C9932" t="str">
        <f>VLOOKUP(B9932,'سیستم ID'!B:C,2,0)</f>
        <v>804399E3-8BBF-4F2F-932A-792D625F9B08</v>
      </c>
      <c r="E9932" t="e">
        <f>VLOOKUP('نهایی براساس سیستم'!D9932,'Trade ID'!A:B,2,0)</f>
        <v>#N/A</v>
      </c>
    </row>
    <row r="9933" spans="1:5" x14ac:dyDescent="0.25">
      <c r="A9933" s="4" t="s">
        <v>2029</v>
      </c>
      <c r="B9933" s="4" t="s">
        <v>2029</v>
      </c>
      <c r="C9933" t="str">
        <f>VLOOKUP(B9933,'سیستم ID'!B:C,2,0)</f>
        <v>8F29AD65-F2F9-4DCE-B206-447039CADFB0</v>
      </c>
      <c r="E9933" t="e">
        <f>VLOOKUP('نهایی براساس سیستم'!D9933,'Trade ID'!A:B,2,0)</f>
        <v>#N/A</v>
      </c>
    </row>
    <row r="9934" spans="1:5" x14ac:dyDescent="0.25">
      <c r="A9934" s="4" t="s">
        <v>2031</v>
      </c>
      <c r="B9934" s="4" t="s">
        <v>2031</v>
      </c>
      <c r="C9934" t="str">
        <f>VLOOKUP(B9934,'سیستم ID'!B:C,2,0)</f>
        <v>283D1013-9856-4431-A0C4-1831A37B25FA</v>
      </c>
      <c r="E9934" t="e">
        <f>VLOOKUP('نهایی براساس سیستم'!D9934,'Trade ID'!A:B,2,0)</f>
        <v>#N/A</v>
      </c>
    </row>
    <row r="9935" spans="1:5" x14ac:dyDescent="0.25">
      <c r="A9935" s="4" t="s">
        <v>2033</v>
      </c>
      <c r="B9935" s="4" t="s">
        <v>2033</v>
      </c>
      <c r="C9935" t="str">
        <f>VLOOKUP(B9935,'سیستم ID'!B:C,2,0)</f>
        <v>AB58DCCE-CDD7-4AA7-85BD-6467520AB865</v>
      </c>
      <c r="E9935" t="e">
        <f>VLOOKUP('نهایی براساس سیستم'!D9935,'Trade ID'!A:B,2,0)</f>
        <v>#N/A</v>
      </c>
    </row>
    <row r="9936" spans="1:5" x14ac:dyDescent="0.25">
      <c r="A9936" s="4" t="s">
        <v>2035</v>
      </c>
      <c r="B9936" s="4" t="s">
        <v>2035</v>
      </c>
      <c r="C9936" t="str">
        <f>VLOOKUP(B9936,'سیستم ID'!B:C,2,0)</f>
        <v>1172BE2C-20BA-4594-BD29-6BF06317C8B3</v>
      </c>
      <c r="E9936" t="e">
        <f>VLOOKUP('نهایی براساس سیستم'!D9936,'Trade ID'!A:B,2,0)</f>
        <v>#N/A</v>
      </c>
    </row>
    <row r="9937" spans="1:5" x14ac:dyDescent="0.25">
      <c r="A9937" s="4" t="s">
        <v>2037</v>
      </c>
      <c r="B9937" s="4" t="s">
        <v>2037</v>
      </c>
      <c r="C9937" t="str">
        <f>VLOOKUP(B9937,'سیستم ID'!B:C,2,0)</f>
        <v>77A3B2C9-FB7B-4E36-9DEE-B76FD4732ABE</v>
      </c>
      <c r="E9937" t="e">
        <f>VLOOKUP('نهایی براساس سیستم'!D9937,'Trade ID'!A:B,2,0)</f>
        <v>#N/A</v>
      </c>
    </row>
    <row r="9938" spans="1:5" x14ac:dyDescent="0.25">
      <c r="A9938" s="4" t="s">
        <v>2039</v>
      </c>
      <c r="B9938" s="4" t="s">
        <v>2039</v>
      </c>
      <c r="C9938" t="str">
        <f>VLOOKUP(B9938,'سیستم ID'!B:C,2,0)</f>
        <v>0D09CCBD-79EA-4374-90EB-9A88A76E870F</v>
      </c>
      <c r="E9938" t="e">
        <f>VLOOKUP('نهایی براساس سیستم'!D9938,'Trade ID'!A:B,2,0)</f>
        <v>#N/A</v>
      </c>
    </row>
    <row r="9939" spans="1:5" x14ac:dyDescent="0.25">
      <c r="A9939" s="4" t="s">
        <v>2041</v>
      </c>
      <c r="B9939" s="4" t="s">
        <v>2041</v>
      </c>
      <c r="C9939" t="str">
        <f>VLOOKUP(B9939,'سیستم ID'!B:C,2,0)</f>
        <v>A1C9EEDE-427D-42E0-940E-06387D52BB0D</v>
      </c>
      <c r="E9939" t="e">
        <f>VLOOKUP('نهایی براساس سیستم'!D9939,'Trade ID'!A:B,2,0)</f>
        <v>#N/A</v>
      </c>
    </row>
    <row r="9940" spans="1:5" x14ac:dyDescent="0.25">
      <c r="A9940" s="4" t="s">
        <v>2043</v>
      </c>
      <c r="B9940" s="4" t="s">
        <v>2043</v>
      </c>
      <c r="C9940" t="str">
        <f>VLOOKUP(B9940,'سیستم ID'!B:C,2,0)</f>
        <v>D7BFAC9B-84E2-4CFB-82F5-16658B6EC17A</v>
      </c>
      <c r="E9940" t="e">
        <f>VLOOKUP('نهایی براساس سیستم'!D9940,'Trade ID'!A:B,2,0)</f>
        <v>#N/A</v>
      </c>
    </row>
    <row r="9941" spans="1:5" x14ac:dyDescent="0.25">
      <c r="A9941" s="4" t="s">
        <v>2045</v>
      </c>
      <c r="B9941" s="4" t="s">
        <v>2045</v>
      </c>
      <c r="C9941" t="str">
        <f>VLOOKUP(B9941,'سیستم ID'!B:C,2,0)</f>
        <v>859BAE82-8ECC-41D8-A704-BBBBF669C4C4</v>
      </c>
      <c r="E9941" t="e">
        <f>VLOOKUP('نهایی براساس سیستم'!D9941,'Trade ID'!A:B,2,0)</f>
        <v>#N/A</v>
      </c>
    </row>
    <row r="9942" spans="1:5" x14ac:dyDescent="0.25">
      <c r="A9942" s="4" t="s">
        <v>2047</v>
      </c>
      <c r="B9942" s="4" t="s">
        <v>2047</v>
      </c>
      <c r="C9942" t="str">
        <f>VLOOKUP(B9942,'سیستم ID'!B:C,2,0)</f>
        <v>955BB1B8-5C50-4A71-9C81-9ADA6DB88647</v>
      </c>
      <c r="E9942" t="e">
        <f>VLOOKUP('نهایی براساس سیستم'!D9942,'Trade ID'!A:B,2,0)</f>
        <v>#N/A</v>
      </c>
    </row>
    <row r="9943" spans="1:5" x14ac:dyDescent="0.25">
      <c r="A9943" s="4" t="s">
        <v>2049</v>
      </c>
      <c r="B9943" s="4" t="s">
        <v>2049</v>
      </c>
      <c r="C9943" t="str">
        <f>VLOOKUP(B9943,'سیستم ID'!B:C,2,0)</f>
        <v>40C357F6-EFAD-4D54-9458-17A4D336B1C9</v>
      </c>
      <c r="E9943" t="e">
        <f>VLOOKUP('نهایی براساس سیستم'!D9943,'Trade ID'!A:B,2,0)</f>
        <v>#N/A</v>
      </c>
    </row>
    <row r="9944" spans="1:5" x14ac:dyDescent="0.25">
      <c r="A9944" s="4" t="s">
        <v>2051</v>
      </c>
      <c r="B9944" s="4" t="s">
        <v>2051</v>
      </c>
      <c r="C9944" t="str">
        <f>VLOOKUP(B9944,'سیستم ID'!B:C,2,0)</f>
        <v>714CE810-A8FF-44D5-8A29-307B4443D7FA</v>
      </c>
      <c r="E9944" t="e">
        <f>VLOOKUP('نهایی براساس سیستم'!D9944,'Trade ID'!A:B,2,0)</f>
        <v>#N/A</v>
      </c>
    </row>
    <row r="9945" spans="1:5" x14ac:dyDescent="0.25">
      <c r="A9945" s="4" t="s">
        <v>2053</v>
      </c>
      <c r="B9945" s="4" t="s">
        <v>2053</v>
      </c>
      <c r="C9945" t="str">
        <f>VLOOKUP(B9945,'سیستم ID'!B:C,2,0)</f>
        <v>77A5AB82-9A33-48A4-92B4-24E79D0D8BEA</v>
      </c>
      <c r="E9945" t="e">
        <f>VLOOKUP('نهایی براساس سیستم'!D9945,'Trade ID'!A:B,2,0)</f>
        <v>#N/A</v>
      </c>
    </row>
    <row r="9946" spans="1:5" x14ac:dyDescent="0.25">
      <c r="A9946" s="4" t="s">
        <v>2055</v>
      </c>
      <c r="B9946" s="4" t="s">
        <v>2055</v>
      </c>
      <c r="C9946" t="str">
        <f>VLOOKUP(B9946,'سیستم ID'!B:C,2,0)</f>
        <v>9A17041E-F46B-4BB4-8B89-38FF090A9C4B</v>
      </c>
      <c r="E9946" t="e">
        <f>VLOOKUP('نهایی براساس سیستم'!D9946,'Trade ID'!A:B,2,0)</f>
        <v>#N/A</v>
      </c>
    </row>
    <row r="9947" spans="1:5" x14ac:dyDescent="0.25">
      <c r="A9947" s="4" t="s">
        <v>2057</v>
      </c>
      <c r="B9947" s="4" t="s">
        <v>2057</v>
      </c>
      <c r="C9947" t="str">
        <f>VLOOKUP(B9947,'سیستم ID'!B:C,2,0)</f>
        <v>251D08FF-D3C3-4915-A034-E994DDA53B87</v>
      </c>
      <c r="E9947" t="e">
        <f>VLOOKUP('نهایی براساس سیستم'!D9947,'Trade ID'!A:B,2,0)</f>
        <v>#N/A</v>
      </c>
    </row>
    <row r="9948" spans="1:5" x14ac:dyDescent="0.25">
      <c r="A9948" s="4" t="s">
        <v>2059</v>
      </c>
      <c r="B9948" s="4" t="s">
        <v>2059</v>
      </c>
      <c r="C9948" t="str">
        <f>VLOOKUP(B9948,'سیستم ID'!B:C,2,0)</f>
        <v>2B9714FE-B1A9-4026-8F6D-14842EA7DBF7</v>
      </c>
      <c r="E9948" t="e">
        <f>VLOOKUP('نهایی براساس سیستم'!D9948,'Trade ID'!A:B,2,0)</f>
        <v>#N/A</v>
      </c>
    </row>
    <row r="9949" spans="1:5" x14ac:dyDescent="0.25">
      <c r="A9949" s="4" t="s">
        <v>2061</v>
      </c>
      <c r="B9949" s="4" t="s">
        <v>2061</v>
      </c>
      <c r="C9949" t="str">
        <f>VLOOKUP(B9949,'سیستم ID'!B:C,2,0)</f>
        <v>7D2F0B85-DF3C-4A60-A80A-B2537F981527</v>
      </c>
      <c r="E9949" t="e">
        <f>VLOOKUP('نهایی براساس سیستم'!D9949,'Trade ID'!A:B,2,0)</f>
        <v>#N/A</v>
      </c>
    </row>
    <row r="9950" spans="1:5" x14ac:dyDescent="0.25">
      <c r="A9950" s="4" t="s">
        <v>2063</v>
      </c>
      <c r="B9950" s="4" t="s">
        <v>2063</v>
      </c>
      <c r="C9950" t="str">
        <f>VLOOKUP(B9950,'سیستم ID'!B:C,2,0)</f>
        <v>7E9D35A8-F675-4E1C-8230-696E0BE0A4EA</v>
      </c>
      <c r="E9950" t="e">
        <f>VLOOKUP('نهایی براساس سیستم'!D9950,'Trade ID'!A:B,2,0)</f>
        <v>#N/A</v>
      </c>
    </row>
    <row r="9951" spans="1:5" x14ac:dyDescent="0.25">
      <c r="A9951" s="4" t="s">
        <v>2065</v>
      </c>
      <c r="B9951" s="4" t="s">
        <v>2065</v>
      </c>
      <c r="C9951" t="str">
        <f>VLOOKUP(B9951,'سیستم ID'!B:C,2,0)</f>
        <v>65794C77-08FF-426C-AFAB-E9EA8C74A5ED</v>
      </c>
      <c r="E9951" t="e">
        <f>VLOOKUP('نهایی براساس سیستم'!D9951,'Trade ID'!A:B,2,0)</f>
        <v>#N/A</v>
      </c>
    </row>
    <row r="9952" spans="1:5" x14ac:dyDescent="0.25">
      <c r="A9952" s="4" t="s">
        <v>2067</v>
      </c>
      <c r="B9952" s="4" t="s">
        <v>2067</v>
      </c>
      <c r="C9952" t="str">
        <f>VLOOKUP(B9952,'سیستم ID'!B:C,2,0)</f>
        <v>159521E6-5575-4FC1-BC03-D71BF8CEC341</v>
      </c>
      <c r="E9952" t="e">
        <f>VLOOKUP('نهایی براساس سیستم'!D9952,'Trade ID'!A:B,2,0)</f>
        <v>#N/A</v>
      </c>
    </row>
    <row r="9953" spans="1:5" x14ac:dyDescent="0.25">
      <c r="A9953" s="4" t="s">
        <v>2069</v>
      </c>
      <c r="B9953" s="4" t="s">
        <v>2069</v>
      </c>
      <c r="C9953" t="str">
        <f>VLOOKUP(B9953,'سیستم ID'!B:C,2,0)</f>
        <v>77098376-6D1E-4360-A048-4DB323B3F05E</v>
      </c>
      <c r="E9953" t="e">
        <f>VLOOKUP('نهایی براساس سیستم'!D9953,'Trade ID'!A:B,2,0)</f>
        <v>#N/A</v>
      </c>
    </row>
    <row r="9954" spans="1:5" x14ac:dyDescent="0.25">
      <c r="A9954" s="4" t="s">
        <v>2071</v>
      </c>
      <c r="B9954" s="4" t="s">
        <v>2071</v>
      </c>
      <c r="C9954" t="str">
        <f>VLOOKUP(B9954,'سیستم ID'!B:C,2,0)</f>
        <v>4848EF2D-6878-4DC9-B310-09733096B043</v>
      </c>
      <c r="E9954" t="e">
        <f>VLOOKUP('نهایی براساس سیستم'!D9954,'Trade ID'!A:B,2,0)</f>
        <v>#N/A</v>
      </c>
    </row>
    <row r="9955" spans="1:5" x14ac:dyDescent="0.25">
      <c r="A9955" s="4" t="s">
        <v>2073</v>
      </c>
      <c r="B9955" s="4" t="s">
        <v>2073</v>
      </c>
      <c r="C9955" t="str">
        <f>VLOOKUP(B9955,'سیستم ID'!B:C,2,0)</f>
        <v>C573E6E1-8C71-4254-953E-30691905D034</v>
      </c>
      <c r="E9955" t="e">
        <f>VLOOKUP('نهایی براساس سیستم'!D9955,'Trade ID'!A:B,2,0)</f>
        <v>#N/A</v>
      </c>
    </row>
    <row r="9956" spans="1:5" x14ac:dyDescent="0.25">
      <c r="A9956" s="4" t="s">
        <v>2075</v>
      </c>
      <c r="B9956" s="4" t="s">
        <v>2075</v>
      </c>
      <c r="C9956" t="str">
        <f>VLOOKUP(B9956,'سیستم ID'!B:C,2,0)</f>
        <v>6F7526BB-AD8E-4CAF-B032-36E8DE66555C</v>
      </c>
      <c r="E9956" t="e">
        <f>VLOOKUP('نهایی براساس سیستم'!D9956,'Trade ID'!A:B,2,0)</f>
        <v>#N/A</v>
      </c>
    </row>
    <row r="9957" spans="1:5" x14ac:dyDescent="0.25">
      <c r="A9957" s="4" t="s">
        <v>2077</v>
      </c>
      <c r="B9957" s="4" t="s">
        <v>2077</v>
      </c>
      <c r="C9957" t="str">
        <f>VLOOKUP(B9957,'سیستم ID'!B:C,2,0)</f>
        <v>1ACF9AB2-03B5-4E18-9855-FD2B77D7002B</v>
      </c>
      <c r="E9957" t="e">
        <f>VLOOKUP('نهایی براساس سیستم'!D9957,'Trade ID'!A:B,2,0)</f>
        <v>#N/A</v>
      </c>
    </row>
    <row r="9958" spans="1:5" x14ac:dyDescent="0.25">
      <c r="A9958" s="4" t="s">
        <v>2079</v>
      </c>
      <c r="B9958" s="4" t="s">
        <v>2079</v>
      </c>
      <c r="C9958" t="str">
        <f>VLOOKUP(B9958,'سیستم ID'!B:C,2,0)</f>
        <v>71EDA626-961B-4D9B-9976-B1507B759A2B</v>
      </c>
      <c r="E9958" t="e">
        <f>VLOOKUP('نهایی براساس سیستم'!D9958,'Trade ID'!A:B,2,0)</f>
        <v>#N/A</v>
      </c>
    </row>
    <row r="9959" spans="1:5" x14ac:dyDescent="0.25">
      <c r="A9959" s="4" t="s">
        <v>2081</v>
      </c>
      <c r="B9959" s="4" t="s">
        <v>2081</v>
      </c>
      <c r="C9959" t="str">
        <f>VLOOKUP(B9959,'سیستم ID'!B:C,2,0)</f>
        <v>8945E73E-0BBB-485E-94A3-DEBF422B4803</v>
      </c>
      <c r="E9959" t="e">
        <f>VLOOKUP('نهایی براساس سیستم'!D9959,'Trade ID'!A:B,2,0)</f>
        <v>#N/A</v>
      </c>
    </row>
    <row r="9960" spans="1:5" x14ac:dyDescent="0.25">
      <c r="A9960" s="4" t="s">
        <v>2083</v>
      </c>
      <c r="B9960" s="4" t="s">
        <v>2083</v>
      </c>
      <c r="C9960" t="str">
        <f>VLOOKUP(B9960,'سیستم ID'!B:C,2,0)</f>
        <v>BE470EA4-6B17-46B0-8BEA-B835156750B1</v>
      </c>
      <c r="E9960" t="e">
        <f>VLOOKUP('نهایی براساس سیستم'!D9960,'Trade ID'!A:B,2,0)</f>
        <v>#N/A</v>
      </c>
    </row>
    <row r="9961" spans="1:5" x14ac:dyDescent="0.25">
      <c r="A9961" s="4" t="s">
        <v>2085</v>
      </c>
      <c r="B9961" s="4" t="s">
        <v>2085</v>
      </c>
      <c r="C9961" t="str">
        <f>VLOOKUP(B9961,'سیستم ID'!B:C,2,0)</f>
        <v>8295247B-D43B-45BD-9770-801E59285C56</v>
      </c>
      <c r="E9961" t="e">
        <f>VLOOKUP('نهایی براساس سیستم'!D9961,'Trade ID'!A:B,2,0)</f>
        <v>#N/A</v>
      </c>
    </row>
    <row r="9962" spans="1:5" x14ac:dyDescent="0.25">
      <c r="A9962" s="4" t="s">
        <v>2087</v>
      </c>
      <c r="B9962" s="4" t="s">
        <v>2087</v>
      </c>
      <c r="C9962" t="str">
        <f>VLOOKUP(B9962,'سیستم ID'!B:C,2,0)</f>
        <v>D484F846-012F-427A-9204-A08A5544386B</v>
      </c>
      <c r="E9962" t="e">
        <f>VLOOKUP('نهایی براساس سیستم'!D9962,'Trade ID'!A:B,2,0)</f>
        <v>#N/A</v>
      </c>
    </row>
    <row r="9963" spans="1:5" x14ac:dyDescent="0.25">
      <c r="A9963" s="4" t="s">
        <v>2089</v>
      </c>
      <c r="B9963" s="4" t="s">
        <v>2089</v>
      </c>
      <c r="C9963" t="str">
        <f>VLOOKUP(B9963,'سیستم ID'!B:C,2,0)</f>
        <v>E96855F5-1ED7-4F3F-BB78-7299BD0CED73</v>
      </c>
      <c r="E9963" t="e">
        <f>VLOOKUP('نهایی براساس سیستم'!D9963,'Trade ID'!A:B,2,0)</f>
        <v>#N/A</v>
      </c>
    </row>
    <row r="9964" spans="1:5" x14ac:dyDescent="0.25">
      <c r="A9964" s="4" t="s">
        <v>2091</v>
      </c>
      <c r="B9964" s="4" t="s">
        <v>2091</v>
      </c>
      <c r="C9964" t="str">
        <f>VLOOKUP(B9964,'سیستم ID'!B:C,2,0)</f>
        <v>C85DE836-338F-48BC-965D-721C642B7151</v>
      </c>
      <c r="E9964" t="e">
        <f>VLOOKUP('نهایی براساس سیستم'!D9964,'Trade ID'!A:B,2,0)</f>
        <v>#N/A</v>
      </c>
    </row>
    <row r="9965" spans="1:5" x14ac:dyDescent="0.25">
      <c r="A9965" s="4" t="s">
        <v>2093</v>
      </c>
      <c r="B9965" s="4" t="s">
        <v>2093</v>
      </c>
      <c r="C9965" t="str">
        <f>VLOOKUP(B9965,'سیستم ID'!B:C,2,0)</f>
        <v>702011FB-968B-4C30-B8FE-D3CA656A25D6</v>
      </c>
      <c r="E9965" t="e">
        <f>VLOOKUP('نهایی براساس سیستم'!D9965,'Trade ID'!A:B,2,0)</f>
        <v>#N/A</v>
      </c>
    </row>
    <row r="9966" spans="1:5" x14ac:dyDescent="0.25">
      <c r="A9966" s="4" t="s">
        <v>2095</v>
      </c>
      <c r="B9966" s="4" t="s">
        <v>2095</v>
      </c>
      <c r="C9966" t="str">
        <f>VLOOKUP(B9966,'سیستم ID'!B:C,2,0)</f>
        <v>A526CE14-7758-47F2-8EBC-8202A3A7C56E</v>
      </c>
      <c r="E9966" t="e">
        <f>VLOOKUP('نهایی براساس سیستم'!D9966,'Trade ID'!A:B,2,0)</f>
        <v>#N/A</v>
      </c>
    </row>
    <row r="9967" spans="1:5" x14ac:dyDescent="0.25">
      <c r="A9967" s="4" t="s">
        <v>2097</v>
      </c>
      <c r="B9967" s="4" t="s">
        <v>2097</v>
      </c>
      <c r="C9967" t="str">
        <f>VLOOKUP(B9967,'سیستم ID'!B:C,2,0)</f>
        <v>A47CA61C-F3A1-4FB0-976C-3BD0173D9AB3</v>
      </c>
      <c r="E9967" t="e">
        <f>VLOOKUP('نهایی براساس سیستم'!D9967,'Trade ID'!A:B,2,0)</f>
        <v>#N/A</v>
      </c>
    </row>
    <row r="9968" spans="1:5" x14ac:dyDescent="0.25">
      <c r="A9968" s="4" t="s">
        <v>2099</v>
      </c>
      <c r="B9968" s="4" t="s">
        <v>2099</v>
      </c>
      <c r="C9968" t="str">
        <f>VLOOKUP(B9968,'سیستم ID'!B:C,2,0)</f>
        <v>5225535A-F5DB-4F29-ADBC-0D79A0D30560</v>
      </c>
      <c r="E9968" t="e">
        <f>VLOOKUP('نهایی براساس سیستم'!D9968,'Trade ID'!A:B,2,0)</f>
        <v>#N/A</v>
      </c>
    </row>
    <row r="9969" spans="1:5" x14ac:dyDescent="0.25">
      <c r="A9969" s="4" t="s">
        <v>2101</v>
      </c>
      <c r="B9969" s="4" t="s">
        <v>2101</v>
      </c>
      <c r="C9969" t="str">
        <f>VLOOKUP(B9969,'سیستم ID'!B:C,2,0)</f>
        <v>392B8997-644F-4D5B-9F9F-76B581770ED0</v>
      </c>
      <c r="E9969" t="e">
        <f>VLOOKUP('نهایی براساس سیستم'!D9969,'Trade ID'!A:B,2,0)</f>
        <v>#N/A</v>
      </c>
    </row>
    <row r="9970" spans="1:5" x14ac:dyDescent="0.25">
      <c r="A9970" s="4" t="s">
        <v>2103</v>
      </c>
      <c r="B9970" s="4" t="s">
        <v>2103</v>
      </c>
      <c r="C9970" t="str">
        <f>VLOOKUP(B9970,'سیستم ID'!B:C,2,0)</f>
        <v>D1BEE42B-7583-454D-A402-B82C2C1956DA</v>
      </c>
      <c r="E9970" t="e">
        <f>VLOOKUP('نهایی براساس سیستم'!D9970,'Trade ID'!A:B,2,0)</f>
        <v>#N/A</v>
      </c>
    </row>
    <row r="9971" spans="1:5" x14ac:dyDescent="0.25">
      <c r="A9971" s="4" t="s">
        <v>2105</v>
      </c>
      <c r="B9971" s="4" t="s">
        <v>2105</v>
      </c>
      <c r="C9971" t="str">
        <f>VLOOKUP(B9971,'سیستم ID'!B:C,2,0)</f>
        <v>05030F59-A3B1-4449-984A-415923BE2EF1</v>
      </c>
      <c r="E9971" t="e">
        <f>VLOOKUP('نهایی براساس سیستم'!D9971,'Trade ID'!A:B,2,0)</f>
        <v>#N/A</v>
      </c>
    </row>
    <row r="9972" spans="1:5" x14ac:dyDescent="0.25">
      <c r="A9972" s="4" t="s">
        <v>2107</v>
      </c>
      <c r="B9972" s="4" t="s">
        <v>2107</v>
      </c>
      <c r="C9972" t="str">
        <f>VLOOKUP(B9972,'سیستم ID'!B:C,2,0)</f>
        <v>3D018752-7D6D-411D-BCE1-1554200DE5DD</v>
      </c>
      <c r="E9972" t="e">
        <f>VLOOKUP('نهایی براساس سیستم'!D9972,'Trade ID'!A:B,2,0)</f>
        <v>#N/A</v>
      </c>
    </row>
    <row r="9973" spans="1:5" x14ac:dyDescent="0.25">
      <c r="A9973" s="4" t="s">
        <v>2109</v>
      </c>
      <c r="B9973" s="4" t="s">
        <v>2109</v>
      </c>
      <c r="C9973" t="str">
        <f>VLOOKUP(B9973,'سیستم ID'!B:C,2,0)</f>
        <v>237E26D4-8E43-429E-BC4A-A94167BA0D2D</v>
      </c>
      <c r="E9973" t="e">
        <f>VLOOKUP('نهایی براساس سیستم'!D9973,'Trade ID'!A:B,2,0)</f>
        <v>#N/A</v>
      </c>
    </row>
    <row r="9974" spans="1:5" x14ac:dyDescent="0.25">
      <c r="A9974" s="4" t="s">
        <v>2111</v>
      </c>
      <c r="B9974" s="4" t="s">
        <v>2111</v>
      </c>
      <c r="C9974" t="str">
        <f>VLOOKUP(B9974,'سیستم ID'!B:C,2,0)</f>
        <v>BDD1EF5B-2F25-4000-85D2-B24CDC49164F</v>
      </c>
      <c r="E9974" t="e">
        <f>VLOOKUP('نهایی براساس سیستم'!D9974,'Trade ID'!A:B,2,0)</f>
        <v>#N/A</v>
      </c>
    </row>
    <row r="9975" spans="1:5" x14ac:dyDescent="0.25">
      <c r="A9975" s="4" t="s">
        <v>2113</v>
      </c>
      <c r="B9975" s="4" t="s">
        <v>2113</v>
      </c>
      <c r="C9975" t="str">
        <f>VLOOKUP(B9975,'سیستم ID'!B:C,2,0)</f>
        <v>FBC93294-31D6-4B66-8E88-36ABE2DD0E1A</v>
      </c>
      <c r="E9975" t="e">
        <f>VLOOKUP('نهایی براساس سیستم'!D9975,'Trade ID'!A:B,2,0)</f>
        <v>#N/A</v>
      </c>
    </row>
    <row r="9976" spans="1:5" x14ac:dyDescent="0.25">
      <c r="A9976" s="4" t="s">
        <v>2115</v>
      </c>
      <c r="B9976" s="4" t="s">
        <v>2115</v>
      </c>
      <c r="C9976" t="str">
        <f>VLOOKUP(B9976,'سیستم ID'!B:C,2,0)</f>
        <v>57C3CB58-4235-4CDF-AC82-018C7ADFA34C</v>
      </c>
      <c r="E9976" t="e">
        <f>VLOOKUP('نهایی براساس سیستم'!D9976,'Trade ID'!A:B,2,0)</f>
        <v>#N/A</v>
      </c>
    </row>
    <row r="9977" spans="1:5" x14ac:dyDescent="0.25">
      <c r="A9977" s="4" t="s">
        <v>2117</v>
      </c>
      <c r="B9977" s="4" t="s">
        <v>2117</v>
      </c>
      <c r="C9977" t="str">
        <f>VLOOKUP(B9977,'سیستم ID'!B:C,2,0)</f>
        <v>B369521F-2887-4692-82B7-EF57922689AA</v>
      </c>
      <c r="E9977" t="e">
        <f>VLOOKUP('نهایی براساس سیستم'!D9977,'Trade ID'!A:B,2,0)</f>
        <v>#N/A</v>
      </c>
    </row>
    <row r="9978" spans="1:5" x14ac:dyDescent="0.25">
      <c r="A9978" s="4" t="s">
        <v>2119</v>
      </c>
      <c r="B9978" s="4" t="s">
        <v>2119</v>
      </c>
      <c r="C9978" t="str">
        <f>VLOOKUP(B9978,'سیستم ID'!B:C,2,0)</f>
        <v>24AEC299-AB70-4B02-87FD-FB4C590EC839</v>
      </c>
      <c r="E9978" t="e">
        <f>VLOOKUP('نهایی براساس سیستم'!D9978,'Trade ID'!A:B,2,0)</f>
        <v>#N/A</v>
      </c>
    </row>
    <row r="9979" spans="1:5" x14ac:dyDescent="0.25">
      <c r="A9979" s="4" t="s">
        <v>2121</v>
      </c>
      <c r="B9979" s="4" t="s">
        <v>2121</v>
      </c>
      <c r="C9979" t="str">
        <f>VLOOKUP(B9979,'سیستم ID'!B:C,2,0)</f>
        <v>0A068003-313A-412A-9E26-FFF5299C85B6</v>
      </c>
      <c r="E9979" t="e">
        <f>VLOOKUP('نهایی براساس سیستم'!D9979,'Trade ID'!A:B,2,0)</f>
        <v>#N/A</v>
      </c>
    </row>
    <row r="9980" spans="1:5" x14ac:dyDescent="0.25">
      <c r="A9980" s="4" t="s">
        <v>2123</v>
      </c>
      <c r="B9980" s="4" t="s">
        <v>2123</v>
      </c>
      <c r="C9980" t="str">
        <f>VLOOKUP(B9980,'سیستم ID'!B:C,2,0)</f>
        <v>CFBF245D-55F6-40FE-98BB-E89D933B6354</v>
      </c>
      <c r="E9980" t="e">
        <f>VLOOKUP('نهایی براساس سیستم'!D9980,'Trade ID'!A:B,2,0)</f>
        <v>#N/A</v>
      </c>
    </row>
    <row r="9981" spans="1:5" x14ac:dyDescent="0.25">
      <c r="A9981" s="4" t="s">
        <v>2125</v>
      </c>
      <c r="B9981" s="4" t="s">
        <v>2125</v>
      </c>
      <c r="C9981" t="str">
        <f>VLOOKUP(B9981,'سیستم ID'!B:C,2,0)</f>
        <v>F3F37373-B82D-404D-868F-A9CD232FE9B7</v>
      </c>
      <c r="E9981" t="e">
        <f>VLOOKUP('نهایی براساس سیستم'!D9981,'Trade ID'!A:B,2,0)</f>
        <v>#N/A</v>
      </c>
    </row>
    <row r="9982" spans="1:5" x14ac:dyDescent="0.25">
      <c r="A9982" s="4" t="s">
        <v>2127</v>
      </c>
      <c r="B9982" s="4" t="s">
        <v>2127</v>
      </c>
      <c r="C9982" t="str">
        <f>VLOOKUP(B9982,'سیستم ID'!B:C,2,0)</f>
        <v>BA8AA55D-F895-4D6A-BDEA-4377C730D606</v>
      </c>
      <c r="E9982" t="e">
        <f>VLOOKUP('نهایی براساس سیستم'!D9982,'Trade ID'!A:B,2,0)</f>
        <v>#N/A</v>
      </c>
    </row>
    <row r="9983" spans="1:5" x14ac:dyDescent="0.25">
      <c r="A9983" s="4" t="s">
        <v>2129</v>
      </c>
      <c r="B9983" s="4" t="s">
        <v>2129</v>
      </c>
      <c r="C9983" t="str">
        <f>VLOOKUP(B9983,'سیستم ID'!B:C,2,0)</f>
        <v>921582BA-DF7D-47FD-9561-1EF4BA010123</v>
      </c>
      <c r="E9983" t="e">
        <f>VLOOKUP('نهایی براساس سیستم'!D9983,'Trade ID'!A:B,2,0)</f>
        <v>#N/A</v>
      </c>
    </row>
    <row r="9984" spans="1:5" x14ac:dyDescent="0.25">
      <c r="A9984" s="4" t="s">
        <v>2131</v>
      </c>
      <c r="B9984" s="4" t="s">
        <v>2131</v>
      </c>
      <c r="C9984" t="str">
        <f>VLOOKUP(B9984,'سیستم ID'!B:C,2,0)</f>
        <v>20D1BFA2-ECA6-48BC-8886-E8EBE45138F8</v>
      </c>
      <c r="E9984" t="e">
        <f>VLOOKUP('نهایی براساس سیستم'!D9984,'Trade ID'!A:B,2,0)</f>
        <v>#N/A</v>
      </c>
    </row>
    <row r="9985" spans="1:5" x14ac:dyDescent="0.25">
      <c r="A9985" s="4" t="s">
        <v>2133</v>
      </c>
      <c r="B9985" s="4" t="s">
        <v>2133</v>
      </c>
      <c r="C9985" t="str">
        <f>VLOOKUP(B9985,'سیستم ID'!B:C,2,0)</f>
        <v>A03E0056-D005-4DAA-8C31-544B82BB86F8</v>
      </c>
      <c r="E9985" t="e">
        <f>VLOOKUP('نهایی براساس سیستم'!D9985,'Trade ID'!A:B,2,0)</f>
        <v>#N/A</v>
      </c>
    </row>
    <row r="9986" spans="1:5" x14ac:dyDescent="0.25">
      <c r="A9986" s="4" t="s">
        <v>2135</v>
      </c>
      <c r="B9986" s="4" t="s">
        <v>2135</v>
      </c>
      <c r="C9986" t="str">
        <f>VLOOKUP(B9986,'سیستم ID'!B:C,2,0)</f>
        <v>ED5B0E04-509A-4D3E-9874-4772CC7FDC43</v>
      </c>
      <c r="E9986" t="e">
        <f>VLOOKUP('نهایی براساس سیستم'!D9986,'Trade ID'!A:B,2,0)</f>
        <v>#N/A</v>
      </c>
    </row>
    <row r="9987" spans="1:5" x14ac:dyDescent="0.25">
      <c r="A9987" s="4" t="s">
        <v>2137</v>
      </c>
      <c r="B9987" s="4" t="s">
        <v>2137</v>
      </c>
      <c r="C9987" t="str">
        <f>VLOOKUP(B9987,'سیستم ID'!B:C,2,0)</f>
        <v>FF2321DD-4114-4F64-95E3-F9E9811AED2A</v>
      </c>
      <c r="E9987" t="e">
        <f>VLOOKUP('نهایی براساس سیستم'!D9987,'Trade ID'!A:B,2,0)</f>
        <v>#N/A</v>
      </c>
    </row>
    <row r="9988" spans="1:5" x14ac:dyDescent="0.25">
      <c r="A9988" s="4" t="s">
        <v>2139</v>
      </c>
      <c r="B9988" s="4" t="s">
        <v>2139</v>
      </c>
      <c r="C9988" t="str">
        <f>VLOOKUP(B9988,'سیستم ID'!B:C,2,0)</f>
        <v>83A24A64-92DF-4488-82E9-C426A11198CB</v>
      </c>
      <c r="E9988" t="e">
        <f>VLOOKUP('نهایی براساس سیستم'!D9988,'Trade ID'!A:B,2,0)</f>
        <v>#N/A</v>
      </c>
    </row>
    <row r="9989" spans="1:5" x14ac:dyDescent="0.25">
      <c r="A9989" s="4" t="s">
        <v>2141</v>
      </c>
      <c r="B9989" s="4" t="s">
        <v>2141</v>
      </c>
      <c r="C9989" t="str">
        <f>VLOOKUP(B9989,'سیستم ID'!B:C,2,0)</f>
        <v>254DE4A9-59BB-41A2-A2E1-522789859ED9</v>
      </c>
      <c r="E9989" t="e">
        <f>VLOOKUP('نهایی براساس سیستم'!D9989,'Trade ID'!A:B,2,0)</f>
        <v>#N/A</v>
      </c>
    </row>
    <row r="9990" spans="1:5" x14ac:dyDescent="0.25">
      <c r="A9990" s="4" t="s">
        <v>2143</v>
      </c>
      <c r="B9990" s="4" t="s">
        <v>2143</v>
      </c>
      <c r="C9990" t="str">
        <f>VLOOKUP(B9990,'سیستم ID'!B:C,2,0)</f>
        <v>6272CE04-2838-40DC-8DB9-FDC63B94E5BB</v>
      </c>
      <c r="E9990" t="e">
        <f>VLOOKUP('نهایی براساس سیستم'!D9990,'Trade ID'!A:B,2,0)</f>
        <v>#N/A</v>
      </c>
    </row>
    <row r="9991" spans="1:5" x14ac:dyDescent="0.25">
      <c r="A9991" s="4" t="s">
        <v>2145</v>
      </c>
      <c r="B9991" s="4" t="s">
        <v>2145</v>
      </c>
      <c r="C9991" t="str">
        <f>VLOOKUP(B9991,'سیستم ID'!B:C,2,0)</f>
        <v>3F0F8182-B016-4374-81D1-9CF69D3B473E</v>
      </c>
      <c r="E9991" t="e">
        <f>VLOOKUP('نهایی براساس سیستم'!D9991,'Trade ID'!A:B,2,0)</f>
        <v>#N/A</v>
      </c>
    </row>
    <row r="9992" spans="1:5" x14ac:dyDescent="0.25">
      <c r="A9992" s="4" t="s">
        <v>2147</v>
      </c>
      <c r="B9992" s="4" t="s">
        <v>2147</v>
      </c>
      <c r="C9992" t="str">
        <f>VLOOKUP(B9992,'سیستم ID'!B:C,2,0)</f>
        <v>F7752EE0-EB96-476B-A9B4-8B947938F456</v>
      </c>
      <c r="E9992" t="e">
        <f>VLOOKUP('نهایی براساس سیستم'!D9992,'Trade ID'!A:B,2,0)</f>
        <v>#N/A</v>
      </c>
    </row>
    <row r="9993" spans="1:5" x14ac:dyDescent="0.25">
      <c r="A9993" s="4" t="s">
        <v>2149</v>
      </c>
      <c r="B9993" s="4" t="s">
        <v>2149</v>
      </c>
      <c r="C9993" t="str">
        <f>VLOOKUP(B9993,'سیستم ID'!B:C,2,0)</f>
        <v>32C2A1B0-3789-4220-B809-24C00C67C5BA</v>
      </c>
      <c r="E9993" t="e">
        <f>VLOOKUP('نهایی براساس سیستم'!D9993,'Trade ID'!A:B,2,0)</f>
        <v>#N/A</v>
      </c>
    </row>
    <row r="9994" spans="1:5" x14ac:dyDescent="0.25">
      <c r="A9994" s="4" t="s">
        <v>2151</v>
      </c>
      <c r="B9994" s="4" t="s">
        <v>2151</v>
      </c>
      <c r="C9994" t="str">
        <f>VLOOKUP(B9994,'سیستم ID'!B:C,2,0)</f>
        <v>CF29189F-2ECC-4F99-A5BB-7A04F9B9F3FF</v>
      </c>
      <c r="E9994" t="e">
        <f>VLOOKUP('نهایی براساس سیستم'!D9994,'Trade ID'!A:B,2,0)</f>
        <v>#N/A</v>
      </c>
    </row>
    <row r="9995" spans="1:5" x14ac:dyDescent="0.25">
      <c r="A9995" s="4" t="s">
        <v>2153</v>
      </c>
      <c r="B9995" s="4" t="s">
        <v>2153</v>
      </c>
      <c r="C9995" t="str">
        <f>VLOOKUP(B9995,'سیستم ID'!B:C,2,0)</f>
        <v>40989B58-1026-448E-9FFD-FB699894CC04</v>
      </c>
      <c r="E9995" t="e">
        <f>VLOOKUP('نهایی براساس سیستم'!D9995,'Trade ID'!A:B,2,0)</f>
        <v>#N/A</v>
      </c>
    </row>
    <row r="9996" spans="1:5" x14ac:dyDescent="0.25">
      <c r="A9996" s="4" t="s">
        <v>2155</v>
      </c>
      <c r="B9996" s="4" t="s">
        <v>2155</v>
      </c>
      <c r="C9996" t="str">
        <f>VLOOKUP(B9996,'سیستم ID'!B:C,2,0)</f>
        <v>C42B5E3E-F927-4F28-B895-5E13C90BD516</v>
      </c>
      <c r="E9996" t="e">
        <f>VLOOKUP('نهایی براساس سیستم'!D9996,'Trade ID'!A:B,2,0)</f>
        <v>#N/A</v>
      </c>
    </row>
    <row r="9997" spans="1:5" x14ac:dyDescent="0.25">
      <c r="A9997" s="4" t="s">
        <v>2157</v>
      </c>
      <c r="B9997" s="4" t="s">
        <v>2157</v>
      </c>
      <c r="C9997" t="str">
        <f>VLOOKUP(B9997,'سیستم ID'!B:C,2,0)</f>
        <v>85305E99-CF1B-459D-BB12-2DA163587452</v>
      </c>
      <c r="E9997" t="e">
        <f>VLOOKUP('نهایی براساس سیستم'!D9997,'Trade ID'!A:B,2,0)</f>
        <v>#N/A</v>
      </c>
    </row>
    <row r="9998" spans="1:5" x14ac:dyDescent="0.25">
      <c r="A9998" s="4" t="s">
        <v>2159</v>
      </c>
      <c r="B9998" s="4" t="s">
        <v>2159</v>
      </c>
      <c r="C9998" t="str">
        <f>VLOOKUP(B9998,'سیستم ID'!B:C,2,0)</f>
        <v>1B23FF74-42F5-41D1-BD6F-5C31FBB03EE1</v>
      </c>
      <c r="E9998" t="e">
        <f>VLOOKUP('نهایی براساس سیستم'!D9998,'Trade ID'!A:B,2,0)</f>
        <v>#N/A</v>
      </c>
    </row>
    <row r="9999" spans="1:5" x14ac:dyDescent="0.25">
      <c r="A9999" s="4" t="s">
        <v>2161</v>
      </c>
      <c r="B9999" s="4" t="s">
        <v>2161</v>
      </c>
      <c r="C9999" t="str">
        <f>VLOOKUP(B9999,'سیستم ID'!B:C,2,0)</f>
        <v>86D56B9C-1A3B-4A0B-BAB3-B0670EAC972C</v>
      </c>
      <c r="E9999" t="e">
        <f>VLOOKUP('نهایی براساس سیستم'!D9999,'Trade ID'!A:B,2,0)</f>
        <v>#N/A</v>
      </c>
    </row>
    <row r="10000" spans="1:5" x14ac:dyDescent="0.25">
      <c r="A10000" s="4" t="s">
        <v>2163</v>
      </c>
      <c r="B10000" s="4" t="s">
        <v>2163</v>
      </c>
      <c r="C10000" t="str">
        <f>VLOOKUP(B10000,'سیستم ID'!B:C,2,0)</f>
        <v>67584691-592E-4F42-8EA7-430402C978CB</v>
      </c>
      <c r="E10000" t="e">
        <f>VLOOKUP('نهایی براساس سیستم'!D10000,'Trade ID'!A:B,2,0)</f>
        <v>#N/A</v>
      </c>
    </row>
    <row r="10001" spans="1:5" x14ac:dyDescent="0.25">
      <c r="A10001" s="4" t="s">
        <v>2165</v>
      </c>
      <c r="B10001" s="4" t="s">
        <v>2165</v>
      </c>
      <c r="C10001" t="str">
        <f>VLOOKUP(B10001,'سیستم ID'!B:C,2,0)</f>
        <v>E082D7B7-8FFE-4DB7-8DC3-64CD45A8A10A</v>
      </c>
      <c r="E10001" t="e">
        <f>VLOOKUP('نهایی براساس سیستم'!D10001,'Trade ID'!A:B,2,0)</f>
        <v>#N/A</v>
      </c>
    </row>
    <row r="10002" spans="1:5" x14ac:dyDescent="0.25">
      <c r="A10002" s="4" t="s">
        <v>2167</v>
      </c>
      <c r="B10002" s="4" t="s">
        <v>2167</v>
      </c>
      <c r="C10002" t="str">
        <f>VLOOKUP(B10002,'سیستم ID'!B:C,2,0)</f>
        <v>54820427-501B-4228-B449-E18E4B6BF4ED</v>
      </c>
      <c r="E10002" t="e">
        <f>VLOOKUP('نهایی براساس سیستم'!D10002,'Trade ID'!A:B,2,0)</f>
        <v>#N/A</v>
      </c>
    </row>
    <row r="10003" spans="1:5" x14ac:dyDescent="0.25">
      <c r="A10003" s="4" t="s">
        <v>2169</v>
      </c>
      <c r="B10003" s="4" t="s">
        <v>2169</v>
      </c>
      <c r="C10003" t="str">
        <f>VLOOKUP(B10003,'سیستم ID'!B:C,2,0)</f>
        <v>7AB87C07-C244-406C-A094-C2B40DDDEFFE</v>
      </c>
      <c r="E10003" t="e">
        <f>VLOOKUP('نهایی براساس سیستم'!D10003,'Trade ID'!A:B,2,0)</f>
        <v>#N/A</v>
      </c>
    </row>
    <row r="10004" spans="1:5" x14ac:dyDescent="0.25">
      <c r="A10004" s="4" t="s">
        <v>2171</v>
      </c>
      <c r="B10004" s="4" t="s">
        <v>2171</v>
      </c>
      <c r="C10004" t="str">
        <f>VLOOKUP(B10004,'سیستم ID'!B:C,2,0)</f>
        <v>EADED00F-CF4C-4133-8CBA-AF6EB197E9EA</v>
      </c>
      <c r="E10004" t="e">
        <f>VLOOKUP('نهایی براساس سیستم'!D10004,'Trade ID'!A:B,2,0)</f>
        <v>#N/A</v>
      </c>
    </row>
    <row r="10005" spans="1:5" x14ac:dyDescent="0.25">
      <c r="A10005" s="4" t="s">
        <v>2173</v>
      </c>
      <c r="B10005" s="4" t="s">
        <v>2173</v>
      </c>
      <c r="C10005" t="str">
        <f>VLOOKUP(B10005,'سیستم ID'!B:C,2,0)</f>
        <v>8AC1D373-3CA0-4A0C-B5FA-FE7439B863C5</v>
      </c>
      <c r="E10005" t="e">
        <f>VLOOKUP('نهایی براساس سیستم'!D10005,'Trade ID'!A:B,2,0)</f>
        <v>#N/A</v>
      </c>
    </row>
    <row r="10006" spans="1:5" x14ac:dyDescent="0.25">
      <c r="A10006" s="4" t="s">
        <v>2175</v>
      </c>
      <c r="B10006" s="4" t="s">
        <v>2175</v>
      </c>
      <c r="C10006" t="str">
        <f>VLOOKUP(B10006,'سیستم ID'!B:C,2,0)</f>
        <v>680409B2-0885-4C6C-8F08-58F68C351012</v>
      </c>
      <c r="E10006" t="e">
        <f>VLOOKUP('نهایی براساس سیستم'!D10006,'Trade ID'!A:B,2,0)</f>
        <v>#N/A</v>
      </c>
    </row>
    <row r="10007" spans="1:5" x14ac:dyDescent="0.25">
      <c r="A10007" s="4" t="s">
        <v>2177</v>
      </c>
      <c r="B10007" s="4" t="s">
        <v>2177</v>
      </c>
      <c r="C10007" t="str">
        <f>VLOOKUP(B10007,'سیستم ID'!B:C,2,0)</f>
        <v>01111BE2-4B5A-47AB-9060-BFE6156BD5B1</v>
      </c>
      <c r="E10007" t="e">
        <f>VLOOKUP('نهایی براساس سیستم'!D10007,'Trade ID'!A:B,2,0)</f>
        <v>#N/A</v>
      </c>
    </row>
    <row r="10008" spans="1:5" x14ac:dyDescent="0.25">
      <c r="A10008" s="4" t="s">
        <v>2179</v>
      </c>
      <c r="B10008" s="4" t="s">
        <v>2179</v>
      </c>
      <c r="C10008" t="str">
        <f>VLOOKUP(B10008,'سیستم ID'!B:C,2,0)</f>
        <v>637E58C7-714B-4D4D-8F5D-5C57045E6955</v>
      </c>
      <c r="E10008" t="e">
        <f>VLOOKUP('نهایی براساس سیستم'!D10008,'Trade ID'!A:B,2,0)</f>
        <v>#N/A</v>
      </c>
    </row>
    <row r="10009" spans="1:5" x14ac:dyDescent="0.25">
      <c r="A10009" s="4" t="s">
        <v>2181</v>
      </c>
      <c r="B10009" s="4" t="s">
        <v>2181</v>
      </c>
      <c r="C10009" t="str">
        <f>VLOOKUP(B10009,'سیستم ID'!B:C,2,0)</f>
        <v>DC8B4311-4459-4067-9CE2-E10835952FE7</v>
      </c>
      <c r="E10009" t="e">
        <f>VLOOKUP('نهایی براساس سیستم'!D10009,'Trade ID'!A:B,2,0)</f>
        <v>#N/A</v>
      </c>
    </row>
    <row r="10010" spans="1:5" x14ac:dyDescent="0.25">
      <c r="A10010" s="4" t="s">
        <v>2183</v>
      </c>
      <c r="B10010" s="4" t="s">
        <v>2183</v>
      </c>
      <c r="C10010" t="str">
        <f>VLOOKUP(B10010,'سیستم ID'!B:C,2,0)</f>
        <v>0C3342D0-37E1-4281-BE05-4DD66701C480</v>
      </c>
      <c r="E10010" t="e">
        <f>VLOOKUP('نهایی براساس سیستم'!D10010,'Trade ID'!A:B,2,0)</f>
        <v>#N/A</v>
      </c>
    </row>
    <row r="10011" spans="1:5" x14ac:dyDescent="0.25">
      <c r="A10011" s="4" t="s">
        <v>2185</v>
      </c>
      <c r="B10011" s="4" t="s">
        <v>2185</v>
      </c>
      <c r="C10011" t="str">
        <f>VLOOKUP(B10011,'سیستم ID'!B:C,2,0)</f>
        <v>3FBA0CA3-2E74-4AE3-B3D6-24A9A2487183</v>
      </c>
      <c r="E10011" t="e">
        <f>VLOOKUP('نهایی براساس سیستم'!D10011,'Trade ID'!A:B,2,0)</f>
        <v>#N/A</v>
      </c>
    </row>
    <row r="10012" spans="1:5" x14ac:dyDescent="0.25">
      <c r="A10012" s="4" t="s">
        <v>2187</v>
      </c>
      <c r="B10012" s="4" t="s">
        <v>2187</v>
      </c>
      <c r="C10012" t="str">
        <f>VLOOKUP(B10012,'سیستم ID'!B:C,2,0)</f>
        <v>9C1B5095-9004-46F6-A9A2-08CBA529336C</v>
      </c>
      <c r="E10012" t="e">
        <f>VLOOKUP('نهایی براساس سیستم'!D10012,'Trade ID'!A:B,2,0)</f>
        <v>#N/A</v>
      </c>
    </row>
    <row r="10013" spans="1:5" x14ac:dyDescent="0.25">
      <c r="A10013" s="4" t="s">
        <v>2189</v>
      </c>
      <c r="B10013" s="4" t="s">
        <v>2189</v>
      </c>
      <c r="C10013" t="str">
        <f>VLOOKUP(B10013,'سیستم ID'!B:C,2,0)</f>
        <v>1E83F097-3504-4A47-ABF0-0EB17ED77E9F</v>
      </c>
      <c r="E10013" t="e">
        <f>VLOOKUP('نهایی براساس سیستم'!D10013,'Trade ID'!A:B,2,0)</f>
        <v>#N/A</v>
      </c>
    </row>
    <row r="10014" spans="1:5" x14ac:dyDescent="0.25">
      <c r="A10014" s="4" t="s">
        <v>2191</v>
      </c>
      <c r="B10014" s="4" t="s">
        <v>2191</v>
      </c>
      <c r="C10014" t="str">
        <f>VLOOKUP(B10014,'سیستم ID'!B:C,2,0)</f>
        <v>8491DDC8-F8F5-4305-A531-C92B9978AD8B</v>
      </c>
      <c r="E10014" t="e">
        <f>VLOOKUP('نهایی براساس سیستم'!D10014,'Trade ID'!A:B,2,0)</f>
        <v>#N/A</v>
      </c>
    </row>
    <row r="10015" spans="1:5" x14ac:dyDescent="0.25">
      <c r="A10015" s="4" t="s">
        <v>2193</v>
      </c>
      <c r="B10015" s="4" t="s">
        <v>2193</v>
      </c>
      <c r="C10015" t="str">
        <f>VLOOKUP(B10015,'سیستم ID'!B:C,2,0)</f>
        <v>1352DBBB-B679-466D-9561-F867CCD9883F</v>
      </c>
      <c r="E10015" t="e">
        <f>VLOOKUP('نهایی براساس سیستم'!D10015,'Trade ID'!A:B,2,0)</f>
        <v>#N/A</v>
      </c>
    </row>
    <row r="10016" spans="1:5" x14ac:dyDescent="0.25">
      <c r="A10016" s="4" t="s">
        <v>2195</v>
      </c>
      <c r="B10016" s="4" t="s">
        <v>2195</v>
      </c>
      <c r="C10016" t="str">
        <f>VLOOKUP(B10016,'سیستم ID'!B:C,2,0)</f>
        <v>8697B919-91D5-47B4-A8A3-A12866017630</v>
      </c>
      <c r="E10016" t="e">
        <f>VLOOKUP('نهایی براساس سیستم'!D10016,'Trade ID'!A:B,2,0)</f>
        <v>#N/A</v>
      </c>
    </row>
    <row r="10017" spans="1:5" x14ac:dyDescent="0.25">
      <c r="A10017" s="4" t="s">
        <v>2197</v>
      </c>
      <c r="B10017" s="4" t="s">
        <v>2197</v>
      </c>
      <c r="C10017" t="str">
        <f>VLOOKUP(B10017,'سیستم ID'!B:C,2,0)</f>
        <v>EEA4D80C-B7E6-49EC-97ED-8E07AB7C761E</v>
      </c>
      <c r="E10017" t="e">
        <f>VLOOKUP('نهایی براساس سیستم'!D10017,'Trade ID'!A:B,2,0)</f>
        <v>#N/A</v>
      </c>
    </row>
    <row r="10018" spans="1:5" x14ac:dyDescent="0.25">
      <c r="A10018" s="4" t="s">
        <v>2199</v>
      </c>
      <c r="B10018" s="4" t="s">
        <v>2199</v>
      </c>
      <c r="C10018" t="str">
        <f>VLOOKUP(B10018,'سیستم ID'!B:C,2,0)</f>
        <v>BC22D8FD-DEE3-43D2-A8BE-6329C97AFC71</v>
      </c>
      <c r="E10018" t="e">
        <f>VLOOKUP('نهایی براساس سیستم'!D10018,'Trade ID'!A:B,2,0)</f>
        <v>#N/A</v>
      </c>
    </row>
    <row r="10019" spans="1:5" x14ac:dyDescent="0.25">
      <c r="A10019" s="4" t="s">
        <v>2201</v>
      </c>
      <c r="B10019" s="4" t="s">
        <v>2201</v>
      </c>
      <c r="C10019" t="str">
        <f>VLOOKUP(B10019,'سیستم ID'!B:C,2,0)</f>
        <v>9DEF62C7-F5E9-4524-9A44-319F6B5CD221</v>
      </c>
      <c r="E10019" t="e">
        <f>VLOOKUP('نهایی براساس سیستم'!D10019,'Trade ID'!A:B,2,0)</f>
        <v>#N/A</v>
      </c>
    </row>
    <row r="10020" spans="1:5" x14ac:dyDescent="0.25">
      <c r="A10020" s="4" t="s">
        <v>2203</v>
      </c>
      <c r="B10020" s="4" t="s">
        <v>2203</v>
      </c>
      <c r="C10020" t="str">
        <f>VLOOKUP(B10020,'سیستم ID'!B:C,2,0)</f>
        <v>224036C5-0747-4CC8-9EB4-FF4531444F6E</v>
      </c>
      <c r="E10020" t="e">
        <f>VLOOKUP('نهایی براساس سیستم'!D10020,'Trade ID'!A:B,2,0)</f>
        <v>#N/A</v>
      </c>
    </row>
    <row r="10021" spans="1:5" x14ac:dyDescent="0.25">
      <c r="A10021" s="4" t="s">
        <v>2205</v>
      </c>
      <c r="B10021" s="4" t="s">
        <v>2205</v>
      </c>
      <c r="C10021" t="str">
        <f>VLOOKUP(B10021,'سیستم ID'!B:C,2,0)</f>
        <v>6D7792BB-7D7C-4CA6-91B8-D812D40D4E35</v>
      </c>
      <c r="E10021" t="e">
        <f>VLOOKUP('نهایی براساس سیستم'!D10021,'Trade ID'!A:B,2,0)</f>
        <v>#N/A</v>
      </c>
    </row>
    <row r="10022" spans="1:5" x14ac:dyDescent="0.25">
      <c r="A10022" s="4" t="s">
        <v>2207</v>
      </c>
      <c r="B10022" s="4" t="s">
        <v>2207</v>
      </c>
      <c r="C10022" t="str">
        <f>VLOOKUP(B10022,'سیستم ID'!B:C,2,0)</f>
        <v>08B57C51-489C-48C5-87E6-A18671170AE4</v>
      </c>
      <c r="E10022" t="e">
        <f>VLOOKUP('نهایی براساس سیستم'!D10022,'Trade ID'!A:B,2,0)</f>
        <v>#N/A</v>
      </c>
    </row>
    <row r="10023" spans="1:5" x14ac:dyDescent="0.25">
      <c r="A10023" s="4" t="s">
        <v>2209</v>
      </c>
      <c r="B10023" s="4" t="s">
        <v>2209</v>
      </c>
      <c r="C10023" t="str">
        <f>VLOOKUP(B10023,'سیستم ID'!B:C,2,0)</f>
        <v>AF9918AF-2341-4153-B759-6ED89E79792E</v>
      </c>
      <c r="E10023" t="e">
        <f>VLOOKUP('نهایی براساس سیستم'!D10023,'Trade ID'!A:B,2,0)</f>
        <v>#N/A</v>
      </c>
    </row>
    <row r="10024" spans="1:5" x14ac:dyDescent="0.25">
      <c r="A10024" s="4" t="s">
        <v>2211</v>
      </c>
      <c r="B10024" s="4" t="s">
        <v>2211</v>
      </c>
      <c r="C10024" t="str">
        <f>VLOOKUP(B10024,'سیستم ID'!B:C,2,0)</f>
        <v>C04CC365-E592-42EC-9756-6A7D0E455A78</v>
      </c>
      <c r="E10024" t="e">
        <f>VLOOKUP('نهایی براساس سیستم'!D10024,'Trade ID'!A:B,2,0)</f>
        <v>#N/A</v>
      </c>
    </row>
    <row r="10025" spans="1:5" x14ac:dyDescent="0.25">
      <c r="A10025" s="4" t="s">
        <v>2213</v>
      </c>
      <c r="B10025" s="4" t="s">
        <v>2213</v>
      </c>
      <c r="C10025" t="str">
        <f>VLOOKUP(B10025,'سیستم ID'!B:C,2,0)</f>
        <v>C225146A-08DC-4805-AC51-7364E26A4C5C</v>
      </c>
      <c r="E10025" t="e">
        <f>VLOOKUP('نهایی براساس سیستم'!D10025,'Trade ID'!A:B,2,0)</f>
        <v>#N/A</v>
      </c>
    </row>
    <row r="10026" spans="1:5" x14ac:dyDescent="0.25">
      <c r="A10026" s="4" t="s">
        <v>2215</v>
      </c>
      <c r="B10026" s="4" t="s">
        <v>2215</v>
      </c>
      <c r="C10026" t="str">
        <f>VLOOKUP(B10026,'سیستم ID'!B:C,2,0)</f>
        <v>CFCFC8E4-79F8-45DA-8DC5-FC2F77E3C2CC</v>
      </c>
      <c r="E10026" t="e">
        <f>VLOOKUP('نهایی براساس سیستم'!D10026,'Trade ID'!A:B,2,0)</f>
        <v>#N/A</v>
      </c>
    </row>
    <row r="10027" spans="1:5" x14ac:dyDescent="0.25">
      <c r="A10027" s="4" t="s">
        <v>2217</v>
      </c>
      <c r="B10027" s="4" t="s">
        <v>2217</v>
      </c>
      <c r="C10027" t="str">
        <f>VLOOKUP(B10027,'سیستم ID'!B:C,2,0)</f>
        <v>C26BAA53-399F-4D70-87E2-51D74950A31A</v>
      </c>
      <c r="E10027" t="e">
        <f>VLOOKUP('نهایی براساس سیستم'!D10027,'Trade ID'!A:B,2,0)</f>
        <v>#N/A</v>
      </c>
    </row>
    <row r="10028" spans="1:5" x14ac:dyDescent="0.25">
      <c r="A10028" s="4" t="s">
        <v>2219</v>
      </c>
      <c r="B10028" s="4" t="s">
        <v>2219</v>
      </c>
      <c r="C10028" t="str">
        <f>VLOOKUP(B10028,'سیستم ID'!B:C,2,0)</f>
        <v>04652F07-003B-4BF8-B2D2-6562B4533E9A</v>
      </c>
      <c r="E10028" t="e">
        <f>VLOOKUP('نهایی براساس سیستم'!D10028,'Trade ID'!A:B,2,0)</f>
        <v>#N/A</v>
      </c>
    </row>
    <row r="10029" spans="1:5" x14ac:dyDescent="0.25">
      <c r="A10029" s="4" t="s">
        <v>2221</v>
      </c>
      <c r="B10029" s="4" t="s">
        <v>2221</v>
      </c>
      <c r="C10029" t="str">
        <f>VLOOKUP(B10029,'سیستم ID'!B:C,2,0)</f>
        <v>D554DACB-7894-4AED-8BFF-16BC38CD2EA6</v>
      </c>
      <c r="E10029" t="e">
        <f>VLOOKUP('نهایی براساس سیستم'!D10029,'Trade ID'!A:B,2,0)</f>
        <v>#N/A</v>
      </c>
    </row>
    <row r="10030" spans="1:5" x14ac:dyDescent="0.25">
      <c r="A10030" s="4" t="s">
        <v>2223</v>
      </c>
      <c r="B10030" s="4" t="s">
        <v>2223</v>
      </c>
      <c r="C10030" t="str">
        <f>VLOOKUP(B10030,'سیستم ID'!B:C,2,0)</f>
        <v>E885EAA2-DA1E-4BC3-8D44-AAB1182E7BF3</v>
      </c>
      <c r="E10030" t="e">
        <f>VLOOKUP('نهایی براساس سیستم'!D10030,'Trade ID'!A:B,2,0)</f>
        <v>#N/A</v>
      </c>
    </row>
    <row r="10031" spans="1:5" x14ac:dyDescent="0.25">
      <c r="A10031" s="4" t="s">
        <v>2225</v>
      </c>
      <c r="B10031" s="4" t="s">
        <v>2225</v>
      </c>
      <c r="C10031" t="str">
        <f>VLOOKUP(B10031,'سیستم ID'!B:C,2,0)</f>
        <v>E8826536-9A9D-4F9E-8D8B-71AA052E281B</v>
      </c>
      <c r="E10031" t="e">
        <f>VLOOKUP('نهایی براساس سیستم'!D10031,'Trade ID'!A:B,2,0)</f>
        <v>#N/A</v>
      </c>
    </row>
    <row r="10032" spans="1:5" x14ac:dyDescent="0.25">
      <c r="A10032" s="4" t="s">
        <v>2227</v>
      </c>
      <c r="B10032" s="4" t="s">
        <v>2227</v>
      </c>
      <c r="C10032" t="str">
        <f>VLOOKUP(B10032,'سیستم ID'!B:C,2,0)</f>
        <v>F253A056-5C20-45DD-AA66-FBDFDB980907</v>
      </c>
      <c r="E10032" t="e">
        <f>VLOOKUP('نهایی براساس سیستم'!D10032,'Trade ID'!A:B,2,0)</f>
        <v>#N/A</v>
      </c>
    </row>
    <row r="10033" spans="1:5" x14ac:dyDescent="0.25">
      <c r="A10033" s="4" t="s">
        <v>2229</v>
      </c>
      <c r="B10033" s="4" t="s">
        <v>2229</v>
      </c>
      <c r="C10033" t="str">
        <f>VLOOKUP(B10033,'سیستم ID'!B:C,2,0)</f>
        <v>33E3CA33-79B9-4F83-B74E-F38485CB22B2</v>
      </c>
      <c r="E10033" t="e">
        <f>VLOOKUP('نهایی براساس سیستم'!D10033,'Trade ID'!A:B,2,0)</f>
        <v>#N/A</v>
      </c>
    </row>
    <row r="10034" spans="1:5" x14ac:dyDescent="0.25">
      <c r="A10034" s="4" t="s">
        <v>2231</v>
      </c>
      <c r="B10034" s="4" t="s">
        <v>2231</v>
      </c>
      <c r="C10034" t="str">
        <f>VLOOKUP(B10034,'سیستم ID'!B:C,2,0)</f>
        <v>1505C93A-E65F-405D-8C6F-5D5E55F5EB19</v>
      </c>
      <c r="E10034" t="e">
        <f>VLOOKUP('نهایی براساس سیستم'!D10034,'Trade ID'!A:B,2,0)</f>
        <v>#N/A</v>
      </c>
    </row>
    <row r="10035" spans="1:5" x14ac:dyDescent="0.25">
      <c r="A10035" s="4" t="s">
        <v>2233</v>
      </c>
      <c r="B10035" s="4" t="s">
        <v>2233</v>
      </c>
      <c r="C10035" t="str">
        <f>VLOOKUP(B10035,'سیستم ID'!B:C,2,0)</f>
        <v>B34FCCE1-4041-4E27-A383-E5EE42FDF6C8</v>
      </c>
      <c r="E10035" t="e">
        <f>VLOOKUP('نهایی براساس سیستم'!D10035,'Trade ID'!A:B,2,0)</f>
        <v>#N/A</v>
      </c>
    </row>
    <row r="10036" spans="1:5" x14ac:dyDescent="0.25">
      <c r="A10036" s="4" t="s">
        <v>2235</v>
      </c>
      <c r="B10036" s="4" t="s">
        <v>2235</v>
      </c>
      <c r="C10036" t="str">
        <f>VLOOKUP(B10036,'سیستم ID'!B:C,2,0)</f>
        <v>12C56B1D-0CC9-464A-8F57-F44DF0325EE5</v>
      </c>
      <c r="E10036" t="e">
        <f>VLOOKUP('نهایی براساس سیستم'!D10036,'Trade ID'!A:B,2,0)</f>
        <v>#N/A</v>
      </c>
    </row>
    <row r="10037" spans="1:5" x14ac:dyDescent="0.25">
      <c r="A10037" s="4" t="s">
        <v>2237</v>
      </c>
      <c r="B10037" s="4" t="s">
        <v>2237</v>
      </c>
      <c r="C10037" t="str">
        <f>VLOOKUP(B10037,'سیستم ID'!B:C,2,0)</f>
        <v>364A677A-701B-4BB2-AC15-B6CD666337A6</v>
      </c>
      <c r="E10037" t="e">
        <f>VLOOKUP('نهایی براساس سیستم'!D10037,'Trade ID'!A:B,2,0)</f>
        <v>#N/A</v>
      </c>
    </row>
    <row r="10038" spans="1:5" x14ac:dyDescent="0.25">
      <c r="A10038" s="4" t="s">
        <v>2239</v>
      </c>
      <c r="B10038" s="4" t="s">
        <v>2239</v>
      </c>
      <c r="C10038" t="str">
        <f>VLOOKUP(B10038,'سیستم ID'!B:C,2,0)</f>
        <v>98D7A088-E335-4D0A-8065-A7012D4762F7</v>
      </c>
      <c r="E10038" t="e">
        <f>VLOOKUP('نهایی براساس سیستم'!D10038,'Trade ID'!A:B,2,0)</f>
        <v>#N/A</v>
      </c>
    </row>
    <row r="10039" spans="1:5" x14ac:dyDescent="0.25">
      <c r="A10039" s="4" t="s">
        <v>2241</v>
      </c>
      <c r="B10039" s="4" t="s">
        <v>2241</v>
      </c>
      <c r="C10039" t="str">
        <f>VLOOKUP(B10039,'سیستم ID'!B:C,2,0)</f>
        <v>28382387-B891-48F8-9F8D-579B2142C93D</v>
      </c>
      <c r="E10039" t="e">
        <f>VLOOKUP('نهایی براساس سیستم'!D10039,'Trade ID'!A:B,2,0)</f>
        <v>#N/A</v>
      </c>
    </row>
    <row r="10040" spans="1:5" x14ac:dyDescent="0.25">
      <c r="A10040" s="4" t="s">
        <v>2243</v>
      </c>
      <c r="B10040" s="4" t="s">
        <v>2243</v>
      </c>
      <c r="C10040" t="str">
        <f>VLOOKUP(B10040,'سیستم ID'!B:C,2,0)</f>
        <v>82E050DB-0329-494C-86B2-350864B5D11A</v>
      </c>
      <c r="E10040" t="e">
        <f>VLOOKUP('نهایی براساس سیستم'!D10040,'Trade ID'!A:B,2,0)</f>
        <v>#N/A</v>
      </c>
    </row>
    <row r="10041" spans="1:5" x14ac:dyDescent="0.25">
      <c r="A10041" s="4" t="s">
        <v>2245</v>
      </c>
      <c r="B10041" s="4" t="s">
        <v>2245</v>
      </c>
      <c r="C10041" t="str">
        <f>VLOOKUP(B10041,'سیستم ID'!B:C,2,0)</f>
        <v>3500E75E-105B-41BD-8357-A83225C044EE</v>
      </c>
      <c r="E10041" t="e">
        <f>VLOOKUP('نهایی براساس سیستم'!D10041,'Trade ID'!A:B,2,0)</f>
        <v>#N/A</v>
      </c>
    </row>
    <row r="10042" spans="1:5" x14ac:dyDescent="0.25">
      <c r="A10042" s="4" t="s">
        <v>2247</v>
      </c>
      <c r="B10042" s="4" t="s">
        <v>2247</v>
      </c>
      <c r="C10042" t="str">
        <f>VLOOKUP(B10042,'سیستم ID'!B:C,2,0)</f>
        <v>ED21AC8E-A275-42BD-ADB7-8A09C098D51B</v>
      </c>
      <c r="E10042" t="e">
        <f>VLOOKUP('نهایی براساس سیستم'!D10042,'Trade ID'!A:B,2,0)</f>
        <v>#N/A</v>
      </c>
    </row>
    <row r="10043" spans="1:5" x14ac:dyDescent="0.25">
      <c r="A10043" s="4" t="s">
        <v>2249</v>
      </c>
      <c r="B10043" s="4" t="s">
        <v>2249</v>
      </c>
      <c r="C10043" t="str">
        <f>VLOOKUP(B10043,'سیستم ID'!B:C,2,0)</f>
        <v>364A9EA4-A180-45EE-AC8D-DE914EAE2001</v>
      </c>
      <c r="E10043" t="e">
        <f>VLOOKUP('نهایی براساس سیستم'!D10043,'Trade ID'!A:B,2,0)</f>
        <v>#N/A</v>
      </c>
    </row>
    <row r="10044" spans="1:5" x14ac:dyDescent="0.25">
      <c r="A10044" s="4" t="s">
        <v>2251</v>
      </c>
      <c r="B10044" s="4" t="s">
        <v>2251</v>
      </c>
      <c r="C10044" t="str">
        <f>VLOOKUP(B10044,'سیستم ID'!B:C,2,0)</f>
        <v>43AC203A-DC07-41DF-A460-90313867E903</v>
      </c>
      <c r="E10044" t="e">
        <f>VLOOKUP('نهایی براساس سیستم'!D10044,'Trade ID'!A:B,2,0)</f>
        <v>#N/A</v>
      </c>
    </row>
    <row r="10045" spans="1:5" x14ac:dyDescent="0.25">
      <c r="A10045" s="4" t="s">
        <v>2253</v>
      </c>
      <c r="B10045" s="4" t="s">
        <v>2253</v>
      </c>
      <c r="C10045" t="str">
        <f>VLOOKUP(B10045,'سیستم ID'!B:C,2,0)</f>
        <v>739D306E-A782-4B2C-B6CF-E7A79005499E</v>
      </c>
      <c r="E10045" t="e">
        <f>VLOOKUP('نهایی براساس سیستم'!D10045,'Trade ID'!A:B,2,0)</f>
        <v>#N/A</v>
      </c>
    </row>
    <row r="10046" spans="1:5" x14ac:dyDescent="0.25">
      <c r="A10046" s="4" t="s">
        <v>2255</v>
      </c>
      <c r="B10046" s="4" t="s">
        <v>2255</v>
      </c>
      <c r="C10046" t="str">
        <f>VLOOKUP(B10046,'سیستم ID'!B:C,2,0)</f>
        <v>0D415A6C-7FC5-48A5-B93A-82E1588D2776</v>
      </c>
      <c r="E10046" t="e">
        <f>VLOOKUP('نهایی براساس سیستم'!D10046,'Trade ID'!A:B,2,0)</f>
        <v>#N/A</v>
      </c>
    </row>
    <row r="10047" spans="1:5" x14ac:dyDescent="0.25">
      <c r="A10047" s="4" t="s">
        <v>2257</v>
      </c>
      <c r="B10047" s="4" t="s">
        <v>2257</v>
      </c>
      <c r="C10047" t="str">
        <f>VLOOKUP(B10047,'سیستم ID'!B:C,2,0)</f>
        <v>6623FA39-7901-4490-98DA-EBA686663D2B</v>
      </c>
      <c r="E10047" t="e">
        <f>VLOOKUP('نهایی براساس سیستم'!D10047,'Trade ID'!A:B,2,0)</f>
        <v>#N/A</v>
      </c>
    </row>
    <row r="10048" spans="1:5" x14ac:dyDescent="0.25">
      <c r="A10048" s="4" t="s">
        <v>2259</v>
      </c>
      <c r="B10048" s="4" t="s">
        <v>2259</v>
      </c>
      <c r="C10048" t="str">
        <f>VLOOKUP(B10048,'سیستم ID'!B:C,2,0)</f>
        <v>03DFE3A0-63F2-4F4B-AD08-30A36DD267C2</v>
      </c>
      <c r="E10048" t="e">
        <f>VLOOKUP('نهایی براساس سیستم'!D10048,'Trade ID'!A:B,2,0)</f>
        <v>#N/A</v>
      </c>
    </row>
    <row r="10049" spans="1:5" x14ac:dyDescent="0.25">
      <c r="A10049" s="4" t="s">
        <v>2261</v>
      </c>
      <c r="B10049" s="4" t="s">
        <v>2261</v>
      </c>
      <c r="C10049" t="str">
        <f>VLOOKUP(B10049,'سیستم ID'!B:C,2,0)</f>
        <v>185390B5-FB0E-42B2-8708-AADE975933F0</v>
      </c>
      <c r="E10049" t="e">
        <f>VLOOKUP('نهایی براساس سیستم'!D10049,'Trade ID'!A:B,2,0)</f>
        <v>#N/A</v>
      </c>
    </row>
    <row r="10050" spans="1:5" x14ac:dyDescent="0.25">
      <c r="A10050" s="4" t="s">
        <v>2263</v>
      </c>
      <c r="B10050" s="4" t="s">
        <v>2263</v>
      </c>
      <c r="C10050" t="str">
        <f>VLOOKUP(B10050,'سیستم ID'!B:C,2,0)</f>
        <v>64A5C211-29EB-42B6-9848-F0B73500522E</v>
      </c>
      <c r="E10050" t="e">
        <f>VLOOKUP('نهایی براساس سیستم'!D10050,'Trade ID'!A:B,2,0)</f>
        <v>#N/A</v>
      </c>
    </row>
    <row r="10051" spans="1:5" x14ac:dyDescent="0.25">
      <c r="A10051" s="4" t="s">
        <v>2265</v>
      </c>
      <c r="B10051" s="4" t="s">
        <v>2265</v>
      </c>
      <c r="C10051" t="str">
        <f>VLOOKUP(B10051,'سیستم ID'!B:C,2,0)</f>
        <v>CBA951E2-433F-4F46-98D1-71FBE46C94C1</v>
      </c>
      <c r="E10051" t="e">
        <f>VLOOKUP('نهایی براساس سیستم'!D10051,'Trade ID'!A:B,2,0)</f>
        <v>#N/A</v>
      </c>
    </row>
    <row r="10052" spans="1:5" x14ac:dyDescent="0.25">
      <c r="A10052" s="4" t="s">
        <v>2267</v>
      </c>
      <c r="B10052" s="4" t="s">
        <v>2267</v>
      </c>
      <c r="C10052" t="str">
        <f>VLOOKUP(B10052,'سیستم ID'!B:C,2,0)</f>
        <v>B9A8E444-ABBE-4D65-8906-EA1D8CC63B7B</v>
      </c>
      <c r="E10052" t="e">
        <f>VLOOKUP('نهایی براساس سیستم'!D10052,'Trade ID'!A:B,2,0)</f>
        <v>#N/A</v>
      </c>
    </row>
    <row r="10053" spans="1:5" x14ac:dyDescent="0.25">
      <c r="A10053" s="4" t="s">
        <v>2269</v>
      </c>
      <c r="B10053" s="4" t="s">
        <v>2269</v>
      </c>
      <c r="C10053" t="str">
        <f>VLOOKUP(B10053,'سیستم ID'!B:C,2,0)</f>
        <v>C736DD6B-6DDF-4B55-9BCD-373E3EE18B84</v>
      </c>
      <c r="E10053" t="e">
        <f>VLOOKUP('نهایی براساس سیستم'!D10053,'Trade ID'!A:B,2,0)</f>
        <v>#N/A</v>
      </c>
    </row>
    <row r="10054" spans="1:5" x14ac:dyDescent="0.25">
      <c r="A10054" s="4" t="s">
        <v>2271</v>
      </c>
      <c r="B10054" s="4" t="s">
        <v>2271</v>
      </c>
      <c r="C10054" t="str">
        <f>VLOOKUP(B10054,'سیستم ID'!B:C,2,0)</f>
        <v>04431995-2433-4FD6-B9A8-2F5B020AEAE9</v>
      </c>
      <c r="E10054" t="e">
        <f>VLOOKUP('نهایی براساس سیستم'!D10054,'Trade ID'!A:B,2,0)</f>
        <v>#N/A</v>
      </c>
    </row>
    <row r="10055" spans="1:5" x14ac:dyDescent="0.25">
      <c r="A10055" s="4" t="s">
        <v>2273</v>
      </c>
      <c r="B10055" s="4" t="s">
        <v>2273</v>
      </c>
      <c r="C10055" t="str">
        <f>VLOOKUP(B10055,'سیستم ID'!B:C,2,0)</f>
        <v>952BF464-B19E-4069-882C-CBBFF8020AA1</v>
      </c>
      <c r="E10055" t="e">
        <f>VLOOKUP('نهایی براساس سیستم'!D10055,'Trade ID'!A:B,2,0)</f>
        <v>#N/A</v>
      </c>
    </row>
    <row r="10056" spans="1:5" x14ac:dyDescent="0.25">
      <c r="A10056" s="4" t="s">
        <v>2275</v>
      </c>
      <c r="B10056" s="4" t="s">
        <v>2275</v>
      </c>
      <c r="C10056" t="str">
        <f>VLOOKUP(B10056,'سیستم ID'!B:C,2,0)</f>
        <v>5690ED42-F5A2-4BA0-B8DC-1A088EC1F3E1</v>
      </c>
      <c r="E10056" t="e">
        <f>VLOOKUP('نهایی براساس سیستم'!D10056,'Trade ID'!A:B,2,0)</f>
        <v>#N/A</v>
      </c>
    </row>
    <row r="10057" spans="1:5" x14ac:dyDescent="0.25">
      <c r="A10057" s="4" t="s">
        <v>2277</v>
      </c>
      <c r="B10057" s="4" t="s">
        <v>2277</v>
      </c>
      <c r="C10057" t="str">
        <f>VLOOKUP(B10057,'سیستم ID'!B:C,2,0)</f>
        <v>B0E13D32-BF53-40B1-AFDE-A7749131E445</v>
      </c>
      <c r="E10057" t="e">
        <f>VLOOKUP('نهایی براساس سیستم'!D10057,'Trade ID'!A:B,2,0)</f>
        <v>#N/A</v>
      </c>
    </row>
    <row r="10058" spans="1:5" x14ac:dyDescent="0.25">
      <c r="A10058" s="4" t="s">
        <v>2279</v>
      </c>
      <c r="B10058" s="4" t="s">
        <v>2279</v>
      </c>
      <c r="C10058" t="str">
        <f>VLOOKUP(B10058,'سیستم ID'!B:C,2,0)</f>
        <v>BDAD0F19-9471-4EE1-B48C-A95FD5B51B9D</v>
      </c>
      <c r="E10058" t="e">
        <f>VLOOKUP('نهایی براساس سیستم'!D10058,'Trade ID'!A:B,2,0)</f>
        <v>#N/A</v>
      </c>
    </row>
    <row r="10059" spans="1:5" x14ac:dyDescent="0.25">
      <c r="A10059" s="4" t="s">
        <v>2281</v>
      </c>
      <c r="B10059" s="4" t="s">
        <v>2281</v>
      </c>
      <c r="C10059" t="str">
        <f>VLOOKUP(B10059,'سیستم ID'!B:C,2,0)</f>
        <v>362FC1B6-7412-4213-9CA6-948F99877CDB</v>
      </c>
      <c r="E10059" t="e">
        <f>VLOOKUP('نهایی براساس سیستم'!D10059,'Trade ID'!A:B,2,0)</f>
        <v>#N/A</v>
      </c>
    </row>
    <row r="10060" spans="1:5" x14ac:dyDescent="0.25">
      <c r="A10060" s="4" t="s">
        <v>2283</v>
      </c>
      <c r="B10060" s="4" t="s">
        <v>2283</v>
      </c>
      <c r="C10060" t="str">
        <f>VLOOKUP(B10060,'سیستم ID'!B:C,2,0)</f>
        <v>333F5807-E8DA-4C37-BC91-E22E054ABFA3</v>
      </c>
      <c r="E10060" t="e">
        <f>VLOOKUP('نهایی براساس سیستم'!D10060,'Trade ID'!A:B,2,0)</f>
        <v>#N/A</v>
      </c>
    </row>
    <row r="10061" spans="1:5" x14ac:dyDescent="0.25">
      <c r="A10061" s="4" t="s">
        <v>2285</v>
      </c>
      <c r="B10061" s="4" t="s">
        <v>2285</v>
      </c>
      <c r="C10061" t="str">
        <f>VLOOKUP(B10061,'سیستم ID'!B:C,2,0)</f>
        <v>6A62E0F8-D50D-4E5B-96AB-CF89668673C9</v>
      </c>
      <c r="E10061" t="e">
        <f>VLOOKUP('نهایی براساس سیستم'!D10061,'Trade ID'!A:B,2,0)</f>
        <v>#N/A</v>
      </c>
    </row>
    <row r="10062" spans="1:5" x14ac:dyDescent="0.25">
      <c r="A10062" s="4" t="s">
        <v>2287</v>
      </c>
      <c r="B10062" s="4" t="s">
        <v>2287</v>
      </c>
      <c r="C10062" t="str">
        <f>VLOOKUP(B10062,'سیستم ID'!B:C,2,0)</f>
        <v>9505B795-F65B-4FE8-BA64-0F085D517D66</v>
      </c>
      <c r="E10062" t="e">
        <f>VLOOKUP('نهایی براساس سیستم'!D10062,'Trade ID'!A:B,2,0)</f>
        <v>#N/A</v>
      </c>
    </row>
    <row r="10063" spans="1:5" x14ac:dyDescent="0.25">
      <c r="A10063" s="4" t="s">
        <v>2289</v>
      </c>
      <c r="B10063" s="4" t="s">
        <v>2289</v>
      </c>
      <c r="C10063" t="str">
        <f>VLOOKUP(B10063,'سیستم ID'!B:C,2,0)</f>
        <v>F0B79997-1564-4D0B-A63A-B2A6A3564997</v>
      </c>
      <c r="E10063" t="e">
        <f>VLOOKUP('نهایی براساس سیستم'!D10063,'Trade ID'!A:B,2,0)</f>
        <v>#N/A</v>
      </c>
    </row>
    <row r="10064" spans="1:5" x14ac:dyDescent="0.25">
      <c r="A10064" s="4" t="s">
        <v>2291</v>
      </c>
      <c r="B10064" s="4" t="s">
        <v>2291</v>
      </c>
      <c r="C10064" t="str">
        <f>VLOOKUP(B10064,'سیستم ID'!B:C,2,0)</f>
        <v>BEF23C87-6A74-4F52-9CC6-BA84E72EB91C</v>
      </c>
      <c r="E10064" t="e">
        <f>VLOOKUP('نهایی براساس سیستم'!D10064,'Trade ID'!A:B,2,0)</f>
        <v>#N/A</v>
      </c>
    </row>
    <row r="10065" spans="1:5" x14ac:dyDescent="0.25">
      <c r="A10065" s="4" t="s">
        <v>2293</v>
      </c>
      <c r="B10065" s="4" t="s">
        <v>2293</v>
      </c>
      <c r="C10065" t="str">
        <f>VLOOKUP(B10065,'سیستم ID'!B:C,2,0)</f>
        <v>89CE7797-4ACF-4A78-8A27-19D72537F99C</v>
      </c>
      <c r="E10065" t="e">
        <f>VLOOKUP('نهایی براساس سیستم'!D10065,'Trade ID'!A:B,2,0)</f>
        <v>#N/A</v>
      </c>
    </row>
    <row r="10066" spans="1:5" x14ac:dyDescent="0.25">
      <c r="A10066" s="4" t="s">
        <v>2295</v>
      </c>
      <c r="B10066" s="4" t="s">
        <v>2295</v>
      </c>
      <c r="C10066" t="str">
        <f>VLOOKUP(B10066,'سیستم ID'!B:C,2,0)</f>
        <v>17A1B504-8835-4278-84F4-269F13E2A661</v>
      </c>
      <c r="E10066" t="e">
        <f>VLOOKUP('نهایی براساس سیستم'!D10066,'Trade ID'!A:B,2,0)</f>
        <v>#N/A</v>
      </c>
    </row>
    <row r="10067" spans="1:5" x14ac:dyDescent="0.25">
      <c r="A10067" s="4" t="s">
        <v>2297</v>
      </c>
      <c r="B10067" s="4" t="s">
        <v>2297</v>
      </c>
      <c r="C10067" t="str">
        <f>VLOOKUP(B10067,'سیستم ID'!B:C,2,0)</f>
        <v>92452F99-7A37-4535-85FE-9E0D90D8B41C</v>
      </c>
      <c r="E10067" t="e">
        <f>VLOOKUP('نهایی براساس سیستم'!D10067,'Trade ID'!A:B,2,0)</f>
        <v>#N/A</v>
      </c>
    </row>
    <row r="10068" spans="1:5" x14ac:dyDescent="0.25">
      <c r="A10068" s="4" t="s">
        <v>2299</v>
      </c>
      <c r="B10068" s="4" t="s">
        <v>2299</v>
      </c>
      <c r="C10068" t="str">
        <f>VLOOKUP(B10068,'سیستم ID'!B:C,2,0)</f>
        <v>B4585EDE-08EB-42CD-A687-E57EE2BF1288</v>
      </c>
      <c r="E10068" t="e">
        <f>VLOOKUP('نهایی براساس سیستم'!D10068,'Trade ID'!A:B,2,0)</f>
        <v>#N/A</v>
      </c>
    </row>
    <row r="10069" spans="1:5" x14ac:dyDescent="0.25">
      <c r="A10069" s="4" t="s">
        <v>2301</v>
      </c>
      <c r="B10069" s="4" t="s">
        <v>2301</v>
      </c>
      <c r="C10069" t="str">
        <f>VLOOKUP(B10069,'سیستم ID'!B:C,2,0)</f>
        <v>DD6C9638-0DB2-4507-8CFB-C9DAADA6B83F</v>
      </c>
      <c r="E10069" t="e">
        <f>VLOOKUP('نهایی براساس سیستم'!D10069,'Trade ID'!A:B,2,0)</f>
        <v>#N/A</v>
      </c>
    </row>
    <row r="10070" spans="1:5" x14ac:dyDescent="0.25">
      <c r="A10070" s="4" t="s">
        <v>2303</v>
      </c>
      <c r="B10070" s="4" t="s">
        <v>2303</v>
      </c>
      <c r="C10070" t="str">
        <f>VLOOKUP(B10070,'سیستم ID'!B:C,2,0)</f>
        <v>A5BCF4A0-7590-420B-99C8-36188DE3BDE3</v>
      </c>
      <c r="E10070" t="e">
        <f>VLOOKUP('نهایی براساس سیستم'!D10070,'Trade ID'!A:B,2,0)</f>
        <v>#N/A</v>
      </c>
    </row>
    <row r="10071" spans="1:5" x14ac:dyDescent="0.25">
      <c r="A10071" s="4" t="s">
        <v>2305</v>
      </c>
      <c r="B10071" s="4" t="s">
        <v>2305</v>
      </c>
      <c r="C10071" t="str">
        <f>VLOOKUP(B10071,'سیستم ID'!B:C,2,0)</f>
        <v>6892CD8F-C2C9-4B31-8553-553EC419320D</v>
      </c>
      <c r="E10071" t="e">
        <f>VLOOKUP('نهایی براساس سیستم'!D10071,'Trade ID'!A:B,2,0)</f>
        <v>#N/A</v>
      </c>
    </row>
    <row r="10072" spans="1:5" x14ac:dyDescent="0.25">
      <c r="A10072" s="4" t="s">
        <v>2307</v>
      </c>
      <c r="B10072" s="4" t="s">
        <v>2307</v>
      </c>
      <c r="C10072" t="str">
        <f>VLOOKUP(B10072,'سیستم ID'!B:C,2,0)</f>
        <v>C4AA6B68-F973-49A9-8884-3E4324EBBBE6</v>
      </c>
      <c r="E10072" t="e">
        <f>VLOOKUP('نهایی براساس سیستم'!D10072,'Trade ID'!A:B,2,0)</f>
        <v>#N/A</v>
      </c>
    </row>
    <row r="10073" spans="1:5" x14ac:dyDescent="0.25">
      <c r="A10073" s="4" t="s">
        <v>2309</v>
      </c>
      <c r="B10073" s="4" t="s">
        <v>2309</v>
      </c>
      <c r="C10073" t="str">
        <f>VLOOKUP(B10073,'سیستم ID'!B:C,2,0)</f>
        <v>4A671AFB-BA97-4E6C-89D1-17B160CBB91E</v>
      </c>
      <c r="E10073" t="e">
        <f>VLOOKUP('نهایی براساس سیستم'!D10073,'Trade ID'!A:B,2,0)</f>
        <v>#N/A</v>
      </c>
    </row>
    <row r="10074" spans="1:5" x14ac:dyDescent="0.25">
      <c r="A10074" s="4" t="s">
        <v>2311</v>
      </c>
      <c r="B10074" s="4" t="s">
        <v>2311</v>
      </c>
      <c r="C10074" t="str">
        <f>VLOOKUP(B10074,'سیستم ID'!B:C,2,0)</f>
        <v>57914BE4-E338-40F6-AE33-96A6A4873C03</v>
      </c>
      <c r="E10074" t="e">
        <f>VLOOKUP('نهایی براساس سیستم'!D10074,'Trade ID'!A:B,2,0)</f>
        <v>#N/A</v>
      </c>
    </row>
    <row r="10075" spans="1:5" x14ac:dyDescent="0.25">
      <c r="A10075" s="4" t="s">
        <v>2313</v>
      </c>
      <c r="B10075" s="4" t="s">
        <v>2313</v>
      </c>
      <c r="C10075" t="str">
        <f>VLOOKUP(B10075,'سیستم ID'!B:C,2,0)</f>
        <v>B1949E13-A135-4B08-96EB-B0BA17CA855F</v>
      </c>
      <c r="E10075" t="e">
        <f>VLOOKUP('نهایی براساس سیستم'!D10075,'Trade ID'!A:B,2,0)</f>
        <v>#N/A</v>
      </c>
    </row>
    <row r="10076" spans="1:5" x14ac:dyDescent="0.25">
      <c r="A10076" s="4" t="s">
        <v>2315</v>
      </c>
      <c r="B10076" s="4" t="s">
        <v>2315</v>
      </c>
      <c r="C10076" t="str">
        <f>VLOOKUP(B10076,'سیستم ID'!B:C,2,0)</f>
        <v>E61B6801-8DAE-473B-984A-5D49DB2560A0</v>
      </c>
      <c r="E10076" t="e">
        <f>VLOOKUP('نهایی براساس سیستم'!D10076,'Trade ID'!A:B,2,0)</f>
        <v>#N/A</v>
      </c>
    </row>
    <row r="10077" spans="1:5" x14ac:dyDescent="0.25">
      <c r="A10077" s="4" t="s">
        <v>2317</v>
      </c>
      <c r="B10077" s="4" t="s">
        <v>2317</v>
      </c>
      <c r="C10077" t="str">
        <f>VLOOKUP(B10077,'سیستم ID'!B:C,2,0)</f>
        <v>385A181B-9617-434D-95E4-F2CEA60B8CE2</v>
      </c>
      <c r="E10077" t="e">
        <f>VLOOKUP('نهایی براساس سیستم'!D10077,'Trade ID'!A:B,2,0)</f>
        <v>#N/A</v>
      </c>
    </row>
    <row r="10078" spans="1:5" x14ac:dyDescent="0.25">
      <c r="A10078" s="4" t="s">
        <v>2319</v>
      </c>
      <c r="B10078" s="4" t="s">
        <v>2319</v>
      </c>
      <c r="C10078" t="str">
        <f>VLOOKUP(B10078,'سیستم ID'!B:C,2,0)</f>
        <v>B0BD2946-4B33-4FE9-BD3B-A1626E0F73E0</v>
      </c>
      <c r="E10078" t="e">
        <f>VLOOKUP('نهایی براساس سیستم'!D10078,'Trade ID'!A:B,2,0)</f>
        <v>#N/A</v>
      </c>
    </row>
    <row r="10079" spans="1:5" x14ac:dyDescent="0.25">
      <c r="A10079" s="4" t="s">
        <v>2321</v>
      </c>
      <c r="B10079" s="4" t="s">
        <v>2321</v>
      </c>
      <c r="C10079" t="str">
        <f>VLOOKUP(B10079,'سیستم ID'!B:C,2,0)</f>
        <v>619FF97B-4B03-4399-8C19-DA3F7DD26220</v>
      </c>
      <c r="E10079" t="e">
        <f>VLOOKUP('نهایی براساس سیستم'!D10079,'Trade ID'!A:B,2,0)</f>
        <v>#N/A</v>
      </c>
    </row>
    <row r="10080" spans="1:5" x14ac:dyDescent="0.25">
      <c r="A10080" s="4" t="s">
        <v>2323</v>
      </c>
      <c r="B10080" s="4" t="s">
        <v>2323</v>
      </c>
      <c r="C10080" t="str">
        <f>VLOOKUP(B10080,'سیستم ID'!B:C,2,0)</f>
        <v>0896D91B-8C39-4A95-859F-32E758E93134</v>
      </c>
      <c r="E10080" t="e">
        <f>VLOOKUP('نهایی براساس سیستم'!D10080,'Trade ID'!A:B,2,0)</f>
        <v>#N/A</v>
      </c>
    </row>
    <row r="10081" spans="1:5" x14ac:dyDescent="0.25">
      <c r="A10081" s="4" t="s">
        <v>2325</v>
      </c>
      <c r="B10081" s="4" t="s">
        <v>2325</v>
      </c>
      <c r="C10081" t="str">
        <f>VLOOKUP(B10081,'سیستم ID'!B:C,2,0)</f>
        <v>1C7FD779-AAD7-486E-8986-EB47983220C4</v>
      </c>
      <c r="E10081" t="e">
        <f>VLOOKUP('نهایی براساس سیستم'!D10081,'Trade ID'!A:B,2,0)</f>
        <v>#N/A</v>
      </c>
    </row>
    <row r="10082" spans="1:5" x14ac:dyDescent="0.25">
      <c r="A10082" s="4" t="s">
        <v>2327</v>
      </c>
      <c r="B10082" s="4" t="s">
        <v>2327</v>
      </c>
      <c r="C10082" t="str">
        <f>VLOOKUP(B10082,'سیستم ID'!B:C,2,0)</f>
        <v>63D15419-FB53-4272-A961-DE5ACCCAE5AE</v>
      </c>
      <c r="E10082" t="e">
        <f>VLOOKUP('نهایی براساس سیستم'!D10082,'Trade ID'!A:B,2,0)</f>
        <v>#N/A</v>
      </c>
    </row>
    <row r="10083" spans="1:5" x14ac:dyDescent="0.25">
      <c r="A10083" s="4" t="s">
        <v>2329</v>
      </c>
      <c r="B10083" s="4" t="s">
        <v>2329</v>
      </c>
      <c r="C10083" t="str">
        <f>VLOOKUP(B10083,'سیستم ID'!B:C,2,0)</f>
        <v>191C2959-2221-4FB9-A01C-94153B454297</v>
      </c>
      <c r="E10083" t="e">
        <f>VLOOKUP('نهایی براساس سیستم'!D10083,'Trade ID'!A:B,2,0)</f>
        <v>#N/A</v>
      </c>
    </row>
    <row r="10084" spans="1:5" x14ac:dyDescent="0.25">
      <c r="A10084" s="4" t="s">
        <v>2331</v>
      </c>
      <c r="B10084" s="4" t="s">
        <v>2331</v>
      </c>
      <c r="C10084" t="str">
        <f>VLOOKUP(B10084,'سیستم ID'!B:C,2,0)</f>
        <v>0A90BC1E-4ADC-4FB9-8275-25E7B5A3CA2C</v>
      </c>
      <c r="E10084" t="e">
        <f>VLOOKUP('نهایی براساس سیستم'!D10084,'Trade ID'!A:B,2,0)</f>
        <v>#N/A</v>
      </c>
    </row>
    <row r="10085" spans="1:5" x14ac:dyDescent="0.25">
      <c r="A10085" s="4" t="s">
        <v>2333</v>
      </c>
      <c r="B10085" s="4" t="s">
        <v>2333</v>
      </c>
      <c r="C10085" t="str">
        <f>VLOOKUP(B10085,'سیستم ID'!B:C,2,0)</f>
        <v>AF0406BF-77E6-4E43-A47F-22FA631A0B40</v>
      </c>
      <c r="E10085" t="e">
        <f>VLOOKUP('نهایی براساس سیستم'!D10085,'Trade ID'!A:B,2,0)</f>
        <v>#N/A</v>
      </c>
    </row>
    <row r="10086" spans="1:5" x14ac:dyDescent="0.25">
      <c r="A10086" s="4" t="s">
        <v>2335</v>
      </c>
      <c r="B10086" s="4" t="s">
        <v>2335</v>
      </c>
      <c r="C10086" t="str">
        <f>VLOOKUP(B10086,'سیستم ID'!B:C,2,0)</f>
        <v>610CE90D-7B2D-4D57-B319-46F81A48202D</v>
      </c>
      <c r="E10086" t="e">
        <f>VLOOKUP('نهایی براساس سیستم'!D10086,'Trade ID'!A:B,2,0)</f>
        <v>#N/A</v>
      </c>
    </row>
    <row r="10087" spans="1:5" x14ac:dyDescent="0.25">
      <c r="A10087" s="4" t="s">
        <v>2337</v>
      </c>
      <c r="B10087" s="4" t="s">
        <v>2337</v>
      </c>
      <c r="C10087" t="str">
        <f>VLOOKUP(B10087,'سیستم ID'!B:C,2,0)</f>
        <v>8E80B5AE-F161-4A25-AE22-C8E67C99B4EF</v>
      </c>
      <c r="E10087" t="e">
        <f>VLOOKUP('نهایی براساس سیستم'!D10087,'Trade ID'!A:B,2,0)</f>
        <v>#N/A</v>
      </c>
    </row>
    <row r="10088" spans="1:5" x14ac:dyDescent="0.25">
      <c r="A10088" s="4" t="s">
        <v>2339</v>
      </c>
      <c r="B10088" s="4" t="s">
        <v>2339</v>
      </c>
      <c r="C10088" t="str">
        <f>VLOOKUP(B10088,'سیستم ID'!B:C,2,0)</f>
        <v>722656CC-067E-482B-BA78-3CD3D7A2455B</v>
      </c>
      <c r="E10088" t="e">
        <f>VLOOKUP('نهایی براساس سیستم'!D10088,'Trade ID'!A:B,2,0)</f>
        <v>#N/A</v>
      </c>
    </row>
    <row r="10089" spans="1:5" x14ac:dyDescent="0.25">
      <c r="A10089" s="4" t="s">
        <v>2341</v>
      </c>
      <c r="B10089" s="4" t="s">
        <v>2341</v>
      </c>
      <c r="C10089" t="str">
        <f>VLOOKUP(B10089,'سیستم ID'!B:C,2,0)</f>
        <v>CBCA1927-5306-4720-B2E2-19AB1C94FB17</v>
      </c>
      <c r="E10089" t="e">
        <f>VLOOKUP('نهایی براساس سیستم'!D10089,'Trade ID'!A:B,2,0)</f>
        <v>#N/A</v>
      </c>
    </row>
    <row r="10090" spans="1:5" x14ac:dyDescent="0.25">
      <c r="A10090" s="4" t="s">
        <v>2343</v>
      </c>
      <c r="B10090" s="4" t="s">
        <v>2343</v>
      </c>
      <c r="C10090" t="str">
        <f>VLOOKUP(B10090,'سیستم ID'!B:C,2,0)</f>
        <v>ADFDBC95-F65C-49AA-BB24-0B0BEBB57633</v>
      </c>
      <c r="E10090" t="e">
        <f>VLOOKUP('نهایی براساس سیستم'!D10090,'Trade ID'!A:B,2,0)</f>
        <v>#N/A</v>
      </c>
    </row>
    <row r="10091" spans="1:5" x14ac:dyDescent="0.25">
      <c r="A10091" s="4" t="s">
        <v>2345</v>
      </c>
      <c r="B10091" s="4" t="s">
        <v>2345</v>
      </c>
      <c r="C10091" t="str">
        <f>VLOOKUP(B10091,'سیستم ID'!B:C,2,0)</f>
        <v>F4082068-FEA1-4A63-A9A4-F92FF58425C6</v>
      </c>
      <c r="E10091" t="e">
        <f>VLOOKUP('نهایی براساس سیستم'!D10091,'Trade ID'!A:B,2,0)</f>
        <v>#N/A</v>
      </c>
    </row>
    <row r="10092" spans="1:5" x14ac:dyDescent="0.25">
      <c r="A10092" s="4" t="s">
        <v>2347</v>
      </c>
      <c r="B10092" s="4" t="s">
        <v>2347</v>
      </c>
      <c r="C10092" t="str">
        <f>VLOOKUP(B10092,'سیستم ID'!B:C,2,0)</f>
        <v>9E58CF76-BA44-4DAB-A5D2-7EF6AE59D234</v>
      </c>
      <c r="E10092" t="e">
        <f>VLOOKUP('نهایی براساس سیستم'!D10092,'Trade ID'!A:B,2,0)</f>
        <v>#N/A</v>
      </c>
    </row>
    <row r="10093" spans="1:5" x14ac:dyDescent="0.25">
      <c r="A10093" s="4" t="s">
        <v>2349</v>
      </c>
      <c r="B10093" s="4" t="s">
        <v>2349</v>
      </c>
      <c r="C10093" t="str">
        <f>VLOOKUP(B10093,'سیستم ID'!B:C,2,0)</f>
        <v>F4D9E953-2FC3-462E-8CE9-FAFFDB73CC25</v>
      </c>
      <c r="E10093" t="e">
        <f>VLOOKUP('نهایی براساس سیستم'!D10093,'Trade ID'!A:B,2,0)</f>
        <v>#N/A</v>
      </c>
    </row>
    <row r="10094" spans="1:5" x14ac:dyDescent="0.25">
      <c r="A10094" s="4" t="s">
        <v>2351</v>
      </c>
      <c r="B10094" s="4" t="s">
        <v>2351</v>
      </c>
      <c r="C10094" t="str">
        <f>VLOOKUP(B10094,'سیستم ID'!B:C,2,0)</f>
        <v>55649425-2242-4BCA-9E0C-A8E8B3B3EAB3</v>
      </c>
      <c r="E10094" t="e">
        <f>VLOOKUP('نهایی براساس سیستم'!D10094,'Trade ID'!A:B,2,0)</f>
        <v>#N/A</v>
      </c>
    </row>
    <row r="10095" spans="1:5" x14ac:dyDescent="0.25">
      <c r="A10095" s="4" t="s">
        <v>2353</v>
      </c>
      <c r="B10095" s="4" t="s">
        <v>2353</v>
      </c>
      <c r="C10095" t="str">
        <f>VLOOKUP(B10095,'سیستم ID'!B:C,2,0)</f>
        <v>E9561060-1C25-4F65-9797-9C03DB152CE5</v>
      </c>
      <c r="E10095" t="e">
        <f>VLOOKUP('نهایی براساس سیستم'!D10095,'Trade ID'!A:B,2,0)</f>
        <v>#N/A</v>
      </c>
    </row>
    <row r="10096" spans="1:5" x14ac:dyDescent="0.25">
      <c r="A10096" s="4" t="s">
        <v>2355</v>
      </c>
      <c r="B10096" s="4" t="s">
        <v>2355</v>
      </c>
      <c r="C10096" t="str">
        <f>VLOOKUP(B10096,'سیستم ID'!B:C,2,0)</f>
        <v>68461AAC-9A8E-4A54-A646-1198BAFDAD6B</v>
      </c>
      <c r="E10096" t="e">
        <f>VLOOKUP('نهایی براساس سیستم'!D10096,'Trade ID'!A:B,2,0)</f>
        <v>#N/A</v>
      </c>
    </row>
    <row r="10097" spans="1:5" x14ac:dyDescent="0.25">
      <c r="A10097" s="4" t="s">
        <v>2357</v>
      </c>
      <c r="B10097" s="4" t="s">
        <v>2357</v>
      </c>
      <c r="C10097" t="str">
        <f>VLOOKUP(B10097,'سیستم ID'!B:C,2,0)</f>
        <v>CCEDC329-6781-46A5-85AD-82EA1BCFD3D6</v>
      </c>
      <c r="E10097" t="e">
        <f>VLOOKUP('نهایی براساس سیستم'!D10097,'Trade ID'!A:B,2,0)</f>
        <v>#N/A</v>
      </c>
    </row>
    <row r="10098" spans="1:5" x14ac:dyDescent="0.25">
      <c r="A10098" s="4" t="s">
        <v>2359</v>
      </c>
      <c r="B10098" s="4" t="s">
        <v>2359</v>
      </c>
      <c r="C10098" t="str">
        <f>VLOOKUP(B10098,'سیستم ID'!B:C,2,0)</f>
        <v>1395C4BF-E83E-4F3B-845F-7C6EEFCC598F</v>
      </c>
      <c r="E10098" t="e">
        <f>VLOOKUP('نهایی براساس سیستم'!D10098,'Trade ID'!A:B,2,0)</f>
        <v>#N/A</v>
      </c>
    </row>
    <row r="10099" spans="1:5" x14ac:dyDescent="0.25">
      <c r="A10099" s="4" t="s">
        <v>2361</v>
      </c>
      <c r="B10099" s="4" t="s">
        <v>2361</v>
      </c>
      <c r="C10099" t="str">
        <f>VLOOKUP(B10099,'سیستم ID'!B:C,2,0)</f>
        <v>3A20FC43-7212-4657-B9D9-855E039B0A8E</v>
      </c>
      <c r="E10099" t="e">
        <f>VLOOKUP('نهایی براساس سیستم'!D10099,'Trade ID'!A:B,2,0)</f>
        <v>#N/A</v>
      </c>
    </row>
    <row r="10100" spans="1:5" x14ac:dyDescent="0.25">
      <c r="A10100" s="4" t="s">
        <v>2363</v>
      </c>
      <c r="B10100" s="4" t="s">
        <v>2363</v>
      </c>
      <c r="C10100" t="str">
        <f>VLOOKUP(B10100,'سیستم ID'!B:C,2,0)</f>
        <v>84486F36-6016-4EF1-BD9D-5D1E7023DCC0</v>
      </c>
      <c r="E10100" t="e">
        <f>VLOOKUP('نهایی براساس سیستم'!D10100,'Trade ID'!A:B,2,0)</f>
        <v>#N/A</v>
      </c>
    </row>
    <row r="10101" spans="1:5" x14ac:dyDescent="0.25">
      <c r="A10101" s="4" t="s">
        <v>2365</v>
      </c>
      <c r="B10101" s="4" t="s">
        <v>2365</v>
      </c>
      <c r="C10101" t="str">
        <f>VLOOKUP(B10101,'سیستم ID'!B:C,2,0)</f>
        <v>88D24D4E-B9C9-4614-A5F2-584DF0285F96</v>
      </c>
      <c r="E10101" t="e">
        <f>VLOOKUP('نهایی براساس سیستم'!D10101,'Trade ID'!A:B,2,0)</f>
        <v>#N/A</v>
      </c>
    </row>
    <row r="10102" spans="1:5" x14ac:dyDescent="0.25">
      <c r="A10102" s="4" t="s">
        <v>2367</v>
      </c>
      <c r="B10102" s="4" t="s">
        <v>2367</v>
      </c>
      <c r="C10102" t="str">
        <f>VLOOKUP(B10102,'سیستم ID'!B:C,2,0)</f>
        <v>DC0759C0-6298-4323-8654-CBD03893D071</v>
      </c>
      <c r="E10102" t="e">
        <f>VLOOKUP('نهایی براساس سیستم'!D10102,'Trade ID'!A:B,2,0)</f>
        <v>#N/A</v>
      </c>
    </row>
    <row r="10103" spans="1:5" x14ac:dyDescent="0.25">
      <c r="A10103" s="4" t="s">
        <v>2369</v>
      </c>
      <c r="B10103" s="4" t="s">
        <v>2369</v>
      </c>
      <c r="C10103" t="str">
        <f>VLOOKUP(B10103,'سیستم ID'!B:C,2,0)</f>
        <v>797CC9A8-A4AF-42DD-9968-9C201A167C78</v>
      </c>
      <c r="E10103" t="e">
        <f>VLOOKUP('نهایی براساس سیستم'!D10103,'Trade ID'!A:B,2,0)</f>
        <v>#N/A</v>
      </c>
    </row>
    <row r="10104" spans="1:5" x14ac:dyDescent="0.25">
      <c r="A10104" s="4" t="s">
        <v>2371</v>
      </c>
      <c r="B10104" s="4" t="s">
        <v>2371</v>
      </c>
      <c r="C10104" t="str">
        <f>VLOOKUP(B10104,'سیستم ID'!B:C,2,0)</f>
        <v>2390333D-23F3-4354-BD08-78D39947E845</v>
      </c>
      <c r="E10104" t="e">
        <f>VLOOKUP('نهایی براساس سیستم'!D10104,'Trade ID'!A:B,2,0)</f>
        <v>#N/A</v>
      </c>
    </row>
    <row r="10105" spans="1:5" x14ac:dyDescent="0.25">
      <c r="A10105" s="4" t="s">
        <v>2373</v>
      </c>
      <c r="B10105" s="4" t="s">
        <v>2373</v>
      </c>
      <c r="C10105" t="str">
        <f>VLOOKUP(B10105,'سیستم ID'!B:C,2,0)</f>
        <v>54672167-75A7-44F2-9EF2-82470EBEE7D8</v>
      </c>
      <c r="E10105" t="e">
        <f>VLOOKUP('نهایی براساس سیستم'!D10105,'Trade ID'!A:B,2,0)</f>
        <v>#N/A</v>
      </c>
    </row>
    <row r="10106" spans="1:5" x14ac:dyDescent="0.25">
      <c r="A10106" s="4" t="s">
        <v>2375</v>
      </c>
      <c r="B10106" s="4" t="s">
        <v>2375</v>
      </c>
      <c r="C10106" t="str">
        <f>VLOOKUP(B10106,'سیستم ID'!B:C,2,0)</f>
        <v>21974280-F71F-4124-B82A-64CF85E1C9DA</v>
      </c>
      <c r="E10106" t="e">
        <f>VLOOKUP('نهایی براساس سیستم'!D10106,'Trade ID'!A:B,2,0)</f>
        <v>#N/A</v>
      </c>
    </row>
    <row r="10107" spans="1:5" x14ac:dyDescent="0.25">
      <c r="A10107" s="4" t="s">
        <v>2377</v>
      </c>
      <c r="B10107" s="4" t="s">
        <v>2377</v>
      </c>
      <c r="C10107" t="str">
        <f>VLOOKUP(B10107,'سیستم ID'!B:C,2,0)</f>
        <v>1EB63F9A-963E-4F6C-87F0-95307EBB490A</v>
      </c>
      <c r="E10107" t="e">
        <f>VLOOKUP('نهایی براساس سیستم'!D10107,'Trade ID'!A:B,2,0)</f>
        <v>#N/A</v>
      </c>
    </row>
    <row r="10108" spans="1:5" x14ac:dyDescent="0.25">
      <c r="A10108" s="4" t="s">
        <v>2379</v>
      </c>
      <c r="B10108" s="4" t="s">
        <v>2379</v>
      </c>
      <c r="C10108" t="str">
        <f>VLOOKUP(B10108,'سیستم ID'!B:C,2,0)</f>
        <v>640FBC34-8886-4935-A4D3-CA636A31F762</v>
      </c>
      <c r="E10108" t="e">
        <f>VLOOKUP('نهایی براساس سیستم'!D10108,'Trade ID'!A:B,2,0)</f>
        <v>#N/A</v>
      </c>
    </row>
    <row r="10109" spans="1:5" x14ac:dyDescent="0.25">
      <c r="A10109" s="4" t="s">
        <v>2381</v>
      </c>
      <c r="B10109" s="4" t="s">
        <v>2381</v>
      </c>
      <c r="C10109" t="str">
        <f>VLOOKUP(B10109,'سیستم ID'!B:C,2,0)</f>
        <v>3B93A812-F539-4309-AB5F-881C75280BE4</v>
      </c>
      <c r="E10109" t="e">
        <f>VLOOKUP('نهایی براساس سیستم'!D10109,'Trade ID'!A:B,2,0)</f>
        <v>#N/A</v>
      </c>
    </row>
    <row r="10110" spans="1:5" x14ac:dyDescent="0.25">
      <c r="A10110" s="4" t="s">
        <v>2383</v>
      </c>
      <c r="B10110" s="4" t="s">
        <v>2383</v>
      </c>
      <c r="C10110" t="str">
        <f>VLOOKUP(B10110,'سیستم ID'!B:C,2,0)</f>
        <v>29EF42FD-AF2B-4373-A185-04FA91948CC1</v>
      </c>
      <c r="E10110" t="e">
        <f>VLOOKUP('نهایی براساس سیستم'!D10110,'Trade ID'!A:B,2,0)</f>
        <v>#N/A</v>
      </c>
    </row>
    <row r="10111" spans="1:5" x14ac:dyDescent="0.25">
      <c r="A10111" s="4" t="s">
        <v>2385</v>
      </c>
      <c r="B10111" s="4" t="s">
        <v>2385</v>
      </c>
      <c r="C10111" t="str">
        <f>VLOOKUP(B10111,'سیستم ID'!B:C,2,0)</f>
        <v>9FF0CDF2-A346-4C2A-9C8E-9B0E5294E297</v>
      </c>
      <c r="E10111" t="e">
        <f>VLOOKUP('نهایی براساس سیستم'!D10111,'Trade ID'!A:B,2,0)</f>
        <v>#N/A</v>
      </c>
    </row>
    <row r="10112" spans="1:5" x14ac:dyDescent="0.25">
      <c r="A10112" s="4" t="s">
        <v>2387</v>
      </c>
      <c r="B10112" s="4" t="s">
        <v>2387</v>
      </c>
      <c r="C10112" t="str">
        <f>VLOOKUP(B10112,'سیستم ID'!B:C,2,0)</f>
        <v>07F8BA38-3075-437C-83B2-86D3D19C1976</v>
      </c>
      <c r="E10112" t="e">
        <f>VLOOKUP('نهایی براساس سیستم'!D10112,'Trade ID'!A:B,2,0)</f>
        <v>#N/A</v>
      </c>
    </row>
    <row r="10113" spans="1:5" x14ac:dyDescent="0.25">
      <c r="A10113" s="4" t="s">
        <v>2389</v>
      </c>
      <c r="B10113" s="4" t="s">
        <v>2389</v>
      </c>
      <c r="C10113" t="str">
        <f>VLOOKUP(B10113,'سیستم ID'!B:C,2,0)</f>
        <v>AA7931E6-9AEF-454B-B251-25FC32476E55</v>
      </c>
      <c r="E10113" t="e">
        <f>VLOOKUP('نهایی براساس سیستم'!D10113,'Trade ID'!A:B,2,0)</f>
        <v>#N/A</v>
      </c>
    </row>
    <row r="10114" spans="1:5" x14ac:dyDescent="0.25">
      <c r="A10114" s="4" t="s">
        <v>2391</v>
      </c>
      <c r="B10114" s="4" t="s">
        <v>2391</v>
      </c>
      <c r="C10114" t="str">
        <f>VLOOKUP(B10114,'سیستم ID'!B:C,2,0)</f>
        <v>13740005-5E52-42A0-B0BF-58849E45F26E</v>
      </c>
      <c r="E10114" t="e">
        <f>VLOOKUP('نهایی براساس سیستم'!D10114,'Trade ID'!A:B,2,0)</f>
        <v>#N/A</v>
      </c>
    </row>
    <row r="10115" spans="1:5" x14ac:dyDescent="0.25">
      <c r="A10115" s="4" t="s">
        <v>2393</v>
      </c>
      <c r="B10115" s="4" t="s">
        <v>2393</v>
      </c>
      <c r="C10115" t="str">
        <f>VLOOKUP(B10115,'سیستم ID'!B:C,2,0)</f>
        <v>7C5DBBFE-7703-465A-9950-AADBC85FB3B1</v>
      </c>
      <c r="E10115" t="e">
        <f>VLOOKUP('نهایی براساس سیستم'!D10115,'Trade ID'!A:B,2,0)</f>
        <v>#N/A</v>
      </c>
    </row>
    <row r="10116" spans="1:5" x14ac:dyDescent="0.25">
      <c r="A10116" s="4" t="s">
        <v>2395</v>
      </c>
      <c r="B10116" s="4" t="s">
        <v>2395</v>
      </c>
      <c r="C10116" t="str">
        <f>VLOOKUP(B10116,'سیستم ID'!B:C,2,0)</f>
        <v>9BC2B987-92F5-495F-A3BB-3EF308A48639</v>
      </c>
      <c r="E10116" t="e">
        <f>VLOOKUP('نهایی براساس سیستم'!D10116,'Trade ID'!A:B,2,0)</f>
        <v>#N/A</v>
      </c>
    </row>
    <row r="10117" spans="1:5" x14ac:dyDescent="0.25">
      <c r="A10117" s="4" t="s">
        <v>2397</v>
      </c>
      <c r="B10117" s="4" t="s">
        <v>2397</v>
      </c>
      <c r="C10117" t="str">
        <f>VLOOKUP(B10117,'سیستم ID'!B:C,2,0)</f>
        <v>487C227C-8BF2-48FC-9DB4-BE8A003D2D6A</v>
      </c>
      <c r="E10117" t="e">
        <f>VLOOKUP('نهایی براساس سیستم'!D10117,'Trade ID'!A:B,2,0)</f>
        <v>#N/A</v>
      </c>
    </row>
    <row r="10118" spans="1:5" x14ac:dyDescent="0.25">
      <c r="A10118" s="4" t="s">
        <v>2399</v>
      </c>
      <c r="B10118" s="4" t="s">
        <v>2399</v>
      </c>
      <c r="C10118" t="str">
        <f>VLOOKUP(B10118,'سیستم ID'!B:C,2,0)</f>
        <v>C9A2B874-0DDC-4DC1-A011-71CD57211C55</v>
      </c>
      <c r="E10118" t="e">
        <f>VLOOKUP('نهایی براساس سیستم'!D10118,'Trade ID'!A:B,2,0)</f>
        <v>#N/A</v>
      </c>
    </row>
    <row r="10119" spans="1:5" x14ac:dyDescent="0.25">
      <c r="A10119" s="4" t="s">
        <v>2401</v>
      </c>
      <c r="B10119" s="4" t="s">
        <v>2401</v>
      </c>
      <c r="C10119" t="str">
        <f>VLOOKUP(B10119,'سیستم ID'!B:C,2,0)</f>
        <v>43C8B9AA-D74A-485F-BBB8-715450890317</v>
      </c>
      <c r="E10119" t="e">
        <f>VLOOKUP('نهایی براساس سیستم'!D10119,'Trade ID'!A:B,2,0)</f>
        <v>#N/A</v>
      </c>
    </row>
    <row r="10120" spans="1:5" x14ac:dyDescent="0.25">
      <c r="A10120" s="4" t="s">
        <v>2403</v>
      </c>
      <c r="B10120" s="4" t="s">
        <v>2403</v>
      </c>
      <c r="C10120" t="str">
        <f>VLOOKUP(B10120,'سیستم ID'!B:C,2,0)</f>
        <v>40C32E79-9700-430F-A88E-FE35288BFC3D</v>
      </c>
      <c r="E10120" t="e">
        <f>VLOOKUP('نهایی براساس سیستم'!D10120,'Trade ID'!A:B,2,0)</f>
        <v>#N/A</v>
      </c>
    </row>
    <row r="10121" spans="1:5" x14ac:dyDescent="0.25">
      <c r="A10121" s="4" t="s">
        <v>2405</v>
      </c>
      <c r="B10121" s="4" t="s">
        <v>2405</v>
      </c>
      <c r="C10121" t="str">
        <f>VLOOKUP(B10121,'سیستم ID'!B:C,2,0)</f>
        <v>5BF00748-AF97-479D-AC5E-54F01DBC8ADB</v>
      </c>
      <c r="E10121" t="e">
        <f>VLOOKUP('نهایی براساس سیستم'!D10121,'Trade ID'!A:B,2,0)</f>
        <v>#N/A</v>
      </c>
    </row>
    <row r="10122" spans="1:5" x14ac:dyDescent="0.25">
      <c r="A10122" s="4" t="s">
        <v>2407</v>
      </c>
      <c r="B10122" s="4" t="s">
        <v>2407</v>
      </c>
      <c r="C10122" t="str">
        <f>VLOOKUP(B10122,'سیستم ID'!B:C,2,0)</f>
        <v>793B34A4-40B4-4A5B-9F58-14D2847F43B6</v>
      </c>
      <c r="E10122" t="e">
        <f>VLOOKUP('نهایی براساس سیستم'!D10122,'Trade ID'!A:B,2,0)</f>
        <v>#N/A</v>
      </c>
    </row>
    <row r="10123" spans="1:5" x14ac:dyDescent="0.25">
      <c r="A10123" s="4" t="s">
        <v>2409</v>
      </c>
      <c r="B10123" s="4" t="s">
        <v>2409</v>
      </c>
      <c r="C10123" t="str">
        <f>VLOOKUP(B10123,'سیستم ID'!B:C,2,0)</f>
        <v>CE1BBA4B-F485-4028-B1F5-AE5C81AAA59C</v>
      </c>
      <c r="E10123" t="e">
        <f>VLOOKUP('نهایی براساس سیستم'!D10123,'Trade ID'!A:B,2,0)</f>
        <v>#N/A</v>
      </c>
    </row>
    <row r="10124" spans="1:5" x14ac:dyDescent="0.25">
      <c r="A10124" s="4" t="s">
        <v>2411</v>
      </c>
      <c r="B10124" s="4" t="s">
        <v>2411</v>
      </c>
      <c r="C10124" t="str">
        <f>VLOOKUP(B10124,'سیستم ID'!B:C,2,0)</f>
        <v>B337CFD0-A7BF-4DF8-8D2B-11DF46AF994C</v>
      </c>
      <c r="E10124" t="e">
        <f>VLOOKUP('نهایی براساس سیستم'!D10124,'Trade ID'!A:B,2,0)</f>
        <v>#N/A</v>
      </c>
    </row>
    <row r="10125" spans="1:5" x14ac:dyDescent="0.25">
      <c r="A10125" s="4" t="s">
        <v>2413</v>
      </c>
      <c r="B10125" s="4" t="s">
        <v>2413</v>
      </c>
      <c r="C10125" t="str">
        <f>VLOOKUP(B10125,'سیستم ID'!B:C,2,0)</f>
        <v>3B0E8846-A11A-461F-8689-D09E30466A93</v>
      </c>
      <c r="E10125" t="e">
        <f>VLOOKUP('نهایی براساس سیستم'!D10125,'Trade ID'!A:B,2,0)</f>
        <v>#N/A</v>
      </c>
    </row>
    <row r="10126" spans="1:5" x14ac:dyDescent="0.25">
      <c r="A10126" s="4" t="s">
        <v>2415</v>
      </c>
      <c r="B10126" s="4" t="s">
        <v>2415</v>
      </c>
      <c r="C10126" t="str">
        <f>VLOOKUP(B10126,'سیستم ID'!B:C,2,0)</f>
        <v>31B747CB-35EA-4FA4-BBFB-A37CEFA67693</v>
      </c>
      <c r="E10126" t="e">
        <f>VLOOKUP('نهایی براساس سیستم'!D10126,'Trade ID'!A:B,2,0)</f>
        <v>#N/A</v>
      </c>
    </row>
    <row r="10127" spans="1:5" x14ac:dyDescent="0.25">
      <c r="A10127" s="4" t="s">
        <v>2417</v>
      </c>
      <c r="B10127" s="4" t="s">
        <v>2417</v>
      </c>
      <c r="C10127" t="str">
        <f>VLOOKUP(B10127,'سیستم ID'!B:C,2,0)</f>
        <v>53811DAF-BD22-478C-9838-6A919D794DDB</v>
      </c>
      <c r="E10127" t="e">
        <f>VLOOKUP('نهایی براساس سیستم'!D10127,'Trade ID'!A:B,2,0)</f>
        <v>#N/A</v>
      </c>
    </row>
    <row r="10128" spans="1:5" x14ac:dyDescent="0.25">
      <c r="A10128" s="4" t="s">
        <v>2419</v>
      </c>
      <c r="B10128" s="4" t="s">
        <v>2419</v>
      </c>
      <c r="C10128" t="str">
        <f>VLOOKUP(B10128,'سیستم ID'!B:C,2,0)</f>
        <v>499F5140-B4ED-48D3-BD12-DDA393136FB5</v>
      </c>
      <c r="E10128" t="e">
        <f>VLOOKUP('نهایی براساس سیستم'!D10128,'Trade ID'!A:B,2,0)</f>
        <v>#N/A</v>
      </c>
    </row>
    <row r="10129" spans="1:5" x14ac:dyDescent="0.25">
      <c r="A10129" s="4" t="s">
        <v>2421</v>
      </c>
      <c r="B10129" s="4" t="s">
        <v>2421</v>
      </c>
      <c r="C10129" t="str">
        <f>VLOOKUP(B10129,'سیستم ID'!B:C,2,0)</f>
        <v>B3C87B44-444E-4C5B-B179-6477FCB4CB0E</v>
      </c>
      <c r="E10129" t="e">
        <f>VLOOKUP('نهایی براساس سیستم'!D10129,'Trade ID'!A:B,2,0)</f>
        <v>#N/A</v>
      </c>
    </row>
    <row r="10130" spans="1:5" x14ac:dyDescent="0.25">
      <c r="A10130" s="4" t="s">
        <v>2423</v>
      </c>
      <c r="B10130" s="4" t="s">
        <v>2423</v>
      </c>
      <c r="C10130" t="str">
        <f>VLOOKUP(B10130,'سیستم ID'!B:C,2,0)</f>
        <v>57C8527A-67E7-4C65-85EF-A6EE2ABFE118</v>
      </c>
      <c r="E10130" t="e">
        <f>VLOOKUP('نهایی براساس سیستم'!D10130,'Trade ID'!A:B,2,0)</f>
        <v>#N/A</v>
      </c>
    </row>
    <row r="10131" spans="1:5" x14ac:dyDescent="0.25">
      <c r="A10131" s="4" t="s">
        <v>2425</v>
      </c>
      <c r="B10131" s="4" t="s">
        <v>2425</v>
      </c>
      <c r="C10131" t="str">
        <f>VLOOKUP(B10131,'سیستم ID'!B:C,2,0)</f>
        <v>C3C15D14-C47D-4F36-9C66-459FDA7FC3E4</v>
      </c>
      <c r="E10131" t="e">
        <f>VLOOKUP('نهایی براساس سیستم'!D10131,'Trade ID'!A:B,2,0)</f>
        <v>#N/A</v>
      </c>
    </row>
    <row r="10132" spans="1:5" x14ac:dyDescent="0.25">
      <c r="A10132" s="4" t="s">
        <v>2427</v>
      </c>
      <c r="B10132" s="4" t="s">
        <v>2427</v>
      </c>
      <c r="C10132" t="str">
        <f>VLOOKUP(B10132,'سیستم ID'!B:C,2,0)</f>
        <v>E6CD75DC-42F4-43A7-A368-577A6DB8FE66</v>
      </c>
      <c r="E10132" t="e">
        <f>VLOOKUP('نهایی براساس سیستم'!D10132,'Trade ID'!A:B,2,0)</f>
        <v>#N/A</v>
      </c>
    </row>
    <row r="10133" spans="1:5" x14ac:dyDescent="0.25">
      <c r="A10133" s="4" t="s">
        <v>2429</v>
      </c>
      <c r="B10133" s="4" t="s">
        <v>2429</v>
      </c>
      <c r="C10133" t="str">
        <f>VLOOKUP(B10133,'سیستم ID'!B:C,2,0)</f>
        <v>96B39A49-A353-46F4-83B7-BA2728207E16</v>
      </c>
      <c r="E10133" t="e">
        <f>VLOOKUP('نهایی براساس سیستم'!D10133,'Trade ID'!A:B,2,0)</f>
        <v>#N/A</v>
      </c>
    </row>
    <row r="10134" spans="1:5" x14ac:dyDescent="0.25">
      <c r="A10134" s="4" t="s">
        <v>2431</v>
      </c>
      <c r="B10134" s="4" t="s">
        <v>2431</v>
      </c>
      <c r="C10134" t="str">
        <f>VLOOKUP(B10134,'سیستم ID'!B:C,2,0)</f>
        <v>835DBF5F-93AD-4D3E-8C6D-3369BD32E30B</v>
      </c>
      <c r="E10134" t="e">
        <f>VLOOKUP('نهایی براساس سیستم'!D10134,'Trade ID'!A:B,2,0)</f>
        <v>#N/A</v>
      </c>
    </row>
    <row r="10135" spans="1:5" x14ac:dyDescent="0.25">
      <c r="A10135" s="4" t="s">
        <v>2433</v>
      </c>
      <c r="B10135" s="4" t="s">
        <v>2433</v>
      </c>
      <c r="C10135" t="str">
        <f>VLOOKUP(B10135,'سیستم ID'!B:C,2,0)</f>
        <v>629593B2-242E-44E3-81BC-96412743C2A5</v>
      </c>
      <c r="E10135" t="e">
        <f>VLOOKUP('نهایی براساس سیستم'!D10135,'Trade ID'!A:B,2,0)</f>
        <v>#N/A</v>
      </c>
    </row>
    <row r="10136" spans="1:5" x14ac:dyDescent="0.25">
      <c r="A10136" s="4" t="s">
        <v>2435</v>
      </c>
      <c r="B10136" s="4" t="s">
        <v>2435</v>
      </c>
      <c r="C10136" t="str">
        <f>VLOOKUP(B10136,'سیستم ID'!B:C,2,0)</f>
        <v>7C6E06F8-C7E6-4D05-AF1D-802AB8097B57</v>
      </c>
      <c r="E10136" t="e">
        <f>VLOOKUP('نهایی براساس سیستم'!D10136,'Trade ID'!A:B,2,0)</f>
        <v>#N/A</v>
      </c>
    </row>
    <row r="10137" spans="1:5" x14ac:dyDescent="0.25">
      <c r="A10137" s="4" t="s">
        <v>2437</v>
      </c>
      <c r="B10137" s="4" t="s">
        <v>2437</v>
      </c>
      <c r="C10137" t="str">
        <f>VLOOKUP(B10137,'سیستم ID'!B:C,2,0)</f>
        <v>2AF32328-8E30-456D-BA8B-90A8FFA53D7E</v>
      </c>
      <c r="E10137" t="e">
        <f>VLOOKUP('نهایی براساس سیستم'!D10137,'Trade ID'!A:B,2,0)</f>
        <v>#N/A</v>
      </c>
    </row>
    <row r="10138" spans="1:5" x14ac:dyDescent="0.25">
      <c r="A10138" s="4" t="s">
        <v>2439</v>
      </c>
      <c r="B10138" s="4" t="s">
        <v>2439</v>
      </c>
      <c r="C10138" t="str">
        <f>VLOOKUP(B10138,'سیستم ID'!B:C,2,0)</f>
        <v>6B9D226B-46B6-46A9-A9A6-DB883F843BF6</v>
      </c>
      <c r="E10138" t="e">
        <f>VLOOKUP('نهایی براساس سیستم'!D10138,'Trade ID'!A:B,2,0)</f>
        <v>#N/A</v>
      </c>
    </row>
    <row r="10139" spans="1:5" x14ac:dyDescent="0.25">
      <c r="A10139" s="4" t="s">
        <v>2441</v>
      </c>
      <c r="B10139" s="4" t="s">
        <v>2441</v>
      </c>
      <c r="C10139" t="str">
        <f>VLOOKUP(B10139,'سیستم ID'!B:C,2,0)</f>
        <v>A34AC6FF-E5EF-424F-954D-FF8BB1D2B026</v>
      </c>
      <c r="E10139" t="e">
        <f>VLOOKUP('نهایی براساس سیستم'!D10139,'Trade ID'!A:B,2,0)</f>
        <v>#N/A</v>
      </c>
    </row>
    <row r="10140" spans="1:5" x14ac:dyDescent="0.25">
      <c r="A10140" s="4" t="s">
        <v>2443</v>
      </c>
      <c r="B10140" s="4" t="s">
        <v>2443</v>
      </c>
      <c r="C10140" t="str">
        <f>VLOOKUP(B10140,'سیستم ID'!B:C,2,0)</f>
        <v>2F2E56A6-AA36-4D44-A48F-7420DABBB2FD</v>
      </c>
      <c r="E10140" t="e">
        <f>VLOOKUP('نهایی براساس سیستم'!D10140,'Trade ID'!A:B,2,0)</f>
        <v>#N/A</v>
      </c>
    </row>
    <row r="10141" spans="1:5" x14ac:dyDescent="0.25">
      <c r="A10141" s="4" t="s">
        <v>2445</v>
      </c>
      <c r="B10141" s="4" t="s">
        <v>2445</v>
      </c>
      <c r="C10141" t="str">
        <f>VLOOKUP(B10141,'سیستم ID'!B:C,2,0)</f>
        <v>EA1FC7A4-FC4E-4C8C-A4FA-ECE2B9CD86E7</v>
      </c>
      <c r="E10141" t="e">
        <f>VLOOKUP('نهایی براساس سیستم'!D10141,'Trade ID'!A:B,2,0)</f>
        <v>#N/A</v>
      </c>
    </row>
    <row r="10142" spans="1:5" x14ac:dyDescent="0.25">
      <c r="A10142" s="4" t="s">
        <v>2447</v>
      </c>
      <c r="B10142" s="4" t="s">
        <v>2447</v>
      </c>
      <c r="C10142" t="str">
        <f>VLOOKUP(B10142,'سیستم ID'!B:C,2,0)</f>
        <v>8C0E5DCF-E4BD-49DB-8911-2FD308792F45</v>
      </c>
      <c r="E10142" t="e">
        <f>VLOOKUP('نهایی براساس سیستم'!D10142,'Trade ID'!A:B,2,0)</f>
        <v>#N/A</v>
      </c>
    </row>
    <row r="10143" spans="1:5" x14ac:dyDescent="0.25">
      <c r="A10143" s="4" t="s">
        <v>2449</v>
      </c>
      <c r="B10143" s="4" t="s">
        <v>2449</v>
      </c>
      <c r="C10143" t="str">
        <f>VLOOKUP(B10143,'سیستم ID'!B:C,2,0)</f>
        <v>0DEABB61-0AA5-41A3-BC3F-EDEFB75135CB</v>
      </c>
      <c r="E10143" t="e">
        <f>VLOOKUP('نهایی براساس سیستم'!D10143,'Trade ID'!A:B,2,0)</f>
        <v>#N/A</v>
      </c>
    </row>
    <row r="10144" spans="1:5" x14ac:dyDescent="0.25">
      <c r="A10144" s="4" t="s">
        <v>2451</v>
      </c>
      <c r="B10144" s="4" t="s">
        <v>2451</v>
      </c>
      <c r="C10144" t="str">
        <f>VLOOKUP(B10144,'سیستم ID'!B:C,2,0)</f>
        <v>77938AA7-1D2A-447D-8FC1-93F02BB2432D</v>
      </c>
      <c r="E10144" t="e">
        <f>VLOOKUP('نهایی براساس سیستم'!D10144,'Trade ID'!A:B,2,0)</f>
        <v>#N/A</v>
      </c>
    </row>
    <row r="10145" spans="1:5" x14ac:dyDescent="0.25">
      <c r="A10145" s="4" t="s">
        <v>2453</v>
      </c>
      <c r="B10145" s="4" t="s">
        <v>2453</v>
      </c>
      <c r="C10145" t="str">
        <f>VLOOKUP(B10145,'سیستم ID'!B:C,2,0)</f>
        <v>7F4F6D0D-8D05-492E-B670-48623368B8C9</v>
      </c>
      <c r="E10145" t="e">
        <f>VLOOKUP('نهایی براساس سیستم'!D10145,'Trade ID'!A:B,2,0)</f>
        <v>#N/A</v>
      </c>
    </row>
    <row r="10146" spans="1:5" x14ac:dyDescent="0.25">
      <c r="A10146" s="4" t="s">
        <v>2455</v>
      </c>
      <c r="B10146" s="4" t="s">
        <v>2455</v>
      </c>
      <c r="C10146" t="str">
        <f>VLOOKUP(B10146,'سیستم ID'!B:C,2,0)</f>
        <v>FB36FBB6-85C8-456C-BAFF-0532E1341EAF</v>
      </c>
      <c r="E10146" t="e">
        <f>VLOOKUP('نهایی براساس سیستم'!D10146,'Trade ID'!A:B,2,0)</f>
        <v>#N/A</v>
      </c>
    </row>
    <row r="10147" spans="1:5" x14ac:dyDescent="0.25">
      <c r="A10147" s="4" t="s">
        <v>2457</v>
      </c>
      <c r="B10147" s="4" t="s">
        <v>2457</v>
      </c>
      <c r="C10147" t="str">
        <f>VLOOKUP(B10147,'سیستم ID'!B:C,2,0)</f>
        <v>23B81F1E-D05A-4988-8709-60ADF1287B23</v>
      </c>
      <c r="E10147" t="e">
        <f>VLOOKUP('نهایی براساس سیستم'!D10147,'Trade ID'!A:B,2,0)</f>
        <v>#N/A</v>
      </c>
    </row>
    <row r="10148" spans="1:5" x14ac:dyDescent="0.25">
      <c r="A10148" s="4" t="s">
        <v>2459</v>
      </c>
      <c r="B10148" s="4" t="s">
        <v>2459</v>
      </c>
      <c r="C10148" t="str">
        <f>VLOOKUP(B10148,'سیستم ID'!B:C,2,0)</f>
        <v>199D59E8-48FC-44FF-B2D5-F56C76CEAB58</v>
      </c>
      <c r="E10148" t="e">
        <f>VLOOKUP('نهایی براساس سیستم'!D10148,'Trade ID'!A:B,2,0)</f>
        <v>#N/A</v>
      </c>
    </row>
    <row r="10149" spans="1:5" x14ac:dyDescent="0.25">
      <c r="A10149" s="4" t="s">
        <v>2461</v>
      </c>
      <c r="B10149" s="4" t="s">
        <v>2461</v>
      </c>
      <c r="C10149" t="str">
        <f>VLOOKUP(B10149,'سیستم ID'!B:C,2,0)</f>
        <v>525B03EB-3974-4F3E-A932-C8D31046CD76</v>
      </c>
      <c r="E10149" t="e">
        <f>VLOOKUP('نهایی براساس سیستم'!D10149,'Trade ID'!A:B,2,0)</f>
        <v>#N/A</v>
      </c>
    </row>
    <row r="10150" spans="1:5" x14ac:dyDescent="0.25">
      <c r="A10150" s="4" t="s">
        <v>2463</v>
      </c>
      <c r="B10150" s="4" t="s">
        <v>2463</v>
      </c>
      <c r="C10150" t="str">
        <f>VLOOKUP(B10150,'سیستم ID'!B:C,2,0)</f>
        <v>E027D54A-0121-4184-88F0-00B78D88A523</v>
      </c>
      <c r="E10150" t="e">
        <f>VLOOKUP('نهایی براساس سیستم'!D10150,'Trade ID'!A:B,2,0)</f>
        <v>#N/A</v>
      </c>
    </row>
    <row r="10151" spans="1:5" x14ac:dyDescent="0.25">
      <c r="A10151" s="4" t="s">
        <v>2465</v>
      </c>
      <c r="B10151" s="4" t="s">
        <v>2465</v>
      </c>
      <c r="C10151" t="str">
        <f>VLOOKUP(B10151,'سیستم ID'!B:C,2,0)</f>
        <v>B98E6E49-05B6-4B88-B50F-5B6E6BF14F5A</v>
      </c>
      <c r="E10151" t="e">
        <f>VLOOKUP('نهایی براساس سیستم'!D10151,'Trade ID'!A:B,2,0)</f>
        <v>#N/A</v>
      </c>
    </row>
    <row r="10152" spans="1:5" x14ac:dyDescent="0.25">
      <c r="A10152" s="4" t="s">
        <v>2467</v>
      </c>
      <c r="B10152" s="4" t="s">
        <v>2467</v>
      </c>
      <c r="C10152" t="str">
        <f>VLOOKUP(B10152,'سیستم ID'!B:C,2,0)</f>
        <v>7BB25B76-36FD-4AB4-9F68-0506D7C043BB</v>
      </c>
      <c r="E10152" t="e">
        <f>VLOOKUP('نهایی براساس سیستم'!D10152,'Trade ID'!A:B,2,0)</f>
        <v>#N/A</v>
      </c>
    </row>
    <row r="10153" spans="1:5" x14ac:dyDescent="0.25">
      <c r="A10153" s="4" t="s">
        <v>2469</v>
      </c>
      <c r="B10153" s="4" t="s">
        <v>2469</v>
      </c>
      <c r="C10153" t="str">
        <f>VLOOKUP(B10153,'سیستم ID'!B:C,2,0)</f>
        <v>87F15843-062D-4BC9-A9BE-BAA98EDCF5F9</v>
      </c>
      <c r="E10153" t="e">
        <f>VLOOKUP('نهایی براساس سیستم'!D10153,'Trade ID'!A:B,2,0)</f>
        <v>#N/A</v>
      </c>
    </row>
    <row r="10154" spans="1:5" x14ac:dyDescent="0.25">
      <c r="A10154" s="4" t="s">
        <v>2471</v>
      </c>
      <c r="B10154" s="4" t="s">
        <v>2471</v>
      </c>
      <c r="C10154" t="str">
        <f>VLOOKUP(B10154,'سیستم ID'!B:C,2,0)</f>
        <v>81F7F46E-F624-44AB-BBFD-CC75679A43B2</v>
      </c>
      <c r="E10154" t="e">
        <f>VLOOKUP('نهایی براساس سیستم'!D10154,'Trade ID'!A:B,2,0)</f>
        <v>#N/A</v>
      </c>
    </row>
    <row r="10155" spans="1:5" x14ac:dyDescent="0.25">
      <c r="A10155" s="4" t="s">
        <v>2473</v>
      </c>
      <c r="B10155" s="4" t="s">
        <v>2473</v>
      </c>
      <c r="C10155" t="str">
        <f>VLOOKUP(B10155,'سیستم ID'!B:C,2,0)</f>
        <v>CFF86DE6-E96B-43A5-9818-F806C31AE92F</v>
      </c>
      <c r="E10155" t="e">
        <f>VLOOKUP('نهایی براساس سیستم'!D10155,'Trade ID'!A:B,2,0)</f>
        <v>#N/A</v>
      </c>
    </row>
    <row r="10156" spans="1:5" x14ac:dyDescent="0.25">
      <c r="A10156" s="4" t="s">
        <v>2475</v>
      </c>
      <c r="B10156" s="4" t="s">
        <v>2475</v>
      </c>
      <c r="C10156" t="str">
        <f>VLOOKUP(B10156,'سیستم ID'!B:C,2,0)</f>
        <v>210ADDC4-78D2-43DC-91E8-D303D0484EFE</v>
      </c>
      <c r="E10156" t="e">
        <f>VLOOKUP('نهایی براساس سیستم'!D10156,'Trade ID'!A:B,2,0)</f>
        <v>#N/A</v>
      </c>
    </row>
    <row r="10157" spans="1:5" x14ac:dyDescent="0.25">
      <c r="A10157" s="4" t="s">
        <v>2477</v>
      </c>
      <c r="B10157" s="4" t="s">
        <v>2477</v>
      </c>
      <c r="C10157" t="str">
        <f>VLOOKUP(B10157,'سیستم ID'!B:C,2,0)</f>
        <v>B5E6B818-F8FE-4A66-BA91-2D7EA4D9B2EC</v>
      </c>
      <c r="E10157" t="e">
        <f>VLOOKUP('نهایی براساس سیستم'!D10157,'Trade ID'!A:B,2,0)</f>
        <v>#N/A</v>
      </c>
    </row>
    <row r="10158" spans="1:5" x14ac:dyDescent="0.25">
      <c r="A10158" s="4" t="s">
        <v>2479</v>
      </c>
      <c r="B10158" s="4" t="s">
        <v>2479</v>
      </c>
      <c r="C10158" t="str">
        <f>VLOOKUP(B10158,'سیستم ID'!B:C,2,0)</f>
        <v>8598F61C-44D8-49F3-8D53-8EF031799FD7</v>
      </c>
      <c r="E10158" t="e">
        <f>VLOOKUP('نهایی براساس سیستم'!D10158,'Trade ID'!A:B,2,0)</f>
        <v>#N/A</v>
      </c>
    </row>
    <row r="10159" spans="1:5" x14ac:dyDescent="0.25">
      <c r="A10159" s="4" t="s">
        <v>2481</v>
      </c>
      <c r="B10159" s="4" t="s">
        <v>2481</v>
      </c>
      <c r="C10159" t="str">
        <f>VLOOKUP(B10159,'سیستم ID'!B:C,2,0)</f>
        <v>D1CC8298-7B99-43A2-8E73-8CEB8808041A</v>
      </c>
      <c r="E10159" t="e">
        <f>VLOOKUP('نهایی براساس سیستم'!D10159,'Trade ID'!A:B,2,0)</f>
        <v>#N/A</v>
      </c>
    </row>
    <row r="10160" spans="1:5" x14ac:dyDescent="0.25">
      <c r="A10160" s="4" t="s">
        <v>2483</v>
      </c>
      <c r="B10160" s="4" t="s">
        <v>2483</v>
      </c>
      <c r="C10160" t="str">
        <f>VLOOKUP(B10160,'سیستم ID'!B:C,2,0)</f>
        <v>080DD840-7802-4328-81F9-66F3AC4D2173</v>
      </c>
      <c r="E10160" t="e">
        <f>VLOOKUP('نهایی براساس سیستم'!D10160,'Trade ID'!A:B,2,0)</f>
        <v>#N/A</v>
      </c>
    </row>
    <row r="10161" spans="1:5" x14ac:dyDescent="0.25">
      <c r="A10161" s="4" t="s">
        <v>2485</v>
      </c>
      <c r="B10161" s="4" t="s">
        <v>2485</v>
      </c>
      <c r="C10161" t="str">
        <f>VLOOKUP(B10161,'سیستم ID'!B:C,2,0)</f>
        <v>A64E1979-3FBD-4897-A345-3F18AA7D406F</v>
      </c>
      <c r="E10161" t="e">
        <f>VLOOKUP('نهایی براساس سیستم'!D10161,'Trade ID'!A:B,2,0)</f>
        <v>#N/A</v>
      </c>
    </row>
    <row r="10162" spans="1:5" x14ac:dyDescent="0.25">
      <c r="A10162" s="4" t="s">
        <v>2487</v>
      </c>
      <c r="B10162" s="4" t="s">
        <v>2487</v>
      </c>
      <c r="C10162" t="str">
        <f>VLOOKUP(B10162,'سیستم ID'!B:C,2,0)</f>
        <v>6A963E86-5102-4DEE-A798-EB53CDE90C57</v>
      </c>
      <c r="E10162" t="e">
        <f>VLOOKUP('نهایی براساس سیستم'!D10162,'Trade ID'!A:B,2,0)</f>
        <v>#N/A</v>
      </c>
    </row>
    <row r="10163" spans="1:5" x14ac:dyDescent="0.25">
      <c r="A10163" s="4" t="s">
        <v>2489</v>
      </c>
      <c r="B10163" s="4" t="s">
        <v>2489</v>
      </c>
      <c r="C10163" t="str">
        <f>VLOOKUP(B10163,'سیستم ID'!B:C,2,0)</f>
        <v>E6024264-F24C-4E10-9469-EA5681E56EC2</v>
      </c>
      <c r="E10163" t="e">
        <f>VLOOKUP('نهایی براساس سیستم'!D10163,'Trade ID'!A:B,2,0)</f>
        <v>#N/A</v>
      </c>
    </row>
    <row r="10164" spans="1:5" x14ac:dyDescent="0.25">
      <c r="A10164" s="4" t="s">
        <v>2491</v>
      </c>
      <c r="B10164" s="4" t="s">
        <v>2491</v>
      </c>
      <c r="C10164" t="str">
        <f>VLOOKUP(B10164,'سیستم ID'!B:C,2,0)</f>
        <v>ECC14F9F-F4ED-45F0-BECA-910FD1532AB3</v>
      </c>
      <c r="E10164" t="e">
        <f>VLOOKUP('نهایی براساس سیستم'!D10164,'Trade ID'!A:B,2,0)</f>
        <v>#N/A</v>
      </c>
    </row>
    <row r="10165" spans="1:5" x14ac:dyDescent="0.25">
      <c r="A10165" s="4" t="s">
        <v>2493</v>
      </c>
      <c r="B10165" s="4" t="s">
        <v>2493</v>
      </c>
      <c r="C10165" t="str">
        <f>VLOOKUP(B10165,'سیستم ID'!B:C,2,0)</f>
        <v>71C52CF7-D52C-449F-9D3B-69791AE76D94</v>
      </c>
      <c r="E10165" t="e">
        <f>VLOOKUP('نهایی براساس سیستم'!D10165,'Trade ID'!A:B,2,0)</f>
        <v>#N/A</v>
      </c>
    </row>
    <row r="10166" spans="1:5" x14ac:dyDescent="0.25">
      <c r="A10166" s="4" t="s">
        <v>2495</v>
      </c>
      <c r="B10166" s="4" t="s">
        <v>2495</v>
      </c>
      <c r="C10166" t="str">
        <f>VLOOKUP(B10166,'سیستم ID'!B:C,2,0)</f>
        <v>1572CC6F-2EF7-4B23-AC15-2C90FBEF537F</v>
      </c>
      <c r="E10166" t="e">
        <f>VLOOKUP('نهایی براساس سیستم'!D10166,'Trade ID'!A:B,2,0)</f>
        <v>#N/A</v>
      </c>
    </row>
    <row r="10167" spans="1:5" x14ac:dyDescent="0.25">
      <c r="A10167" s="4" t="s">
        <v>2497</v>
      </c>
      <c r="B10167" s="4" t="s">
        <v>2497</v>
      </c>
      <c r="C10167" t="str">
        <f>VLOOKUP(B10167,'سیستم ID'!B:C,2,0)</f>
        <v>1684FE49-0BA8-43A3-932D-645CE54E6185</v>
      </c>
      <c r="E10167" t="e">
        <f>VLOOKUP('نهایی براساس سیستم'!D10167,'Trade ID'!A:B,2,0)</f>
        <v>#N/A</v>
      </c>
    </row>
    <row r="10168" spans="1:5" x14ac:dyDescent="0.25">
      <c r="A10168" s="4" t="s">
        <v>2499</v>
      </c>
      <c r="B10168" s="4" t="s">
        <v>2499</v>
      </c>
      <c r="C10168" t="str">
        <f>VLOOKUP(B10168,'سیستم ID'!B:C,2,0)</f>
        <v>4AC95974-B74C-4DFE-AE7D-BE5AB533961C</v>
      </c>
      <c r="E10168" t="e">
        <f>VLOOKUP('نهایی براساس سیستم'!D10168,'Trade ID'!A:B,2,0)</f>
        <v>#N/A</v>
      </c>
    </row>
    <row r="10169" spans="1:5" x14ac:dyDescent="0.25">
      <c r="A10169" s="4" t="s">
        <v>2501</v>
      </c>
      <c r="B10169" s="4" t="s">
        <v>2501</v>
      </c>
      <c r="C10169" t="str">
        <f>VLOOKUP(B10169,'سیستم ID'!B:C,2,0)</f>
        <v>270104C4-735D-45E5-839D-8F6D37C51219</v>
      </c>
      <c r="E10169" t="e">
        <f>VLOOKUP('نهایی براساس سیستم'!D10169,'Trade ID'!A:B,2,0)</f>
        <v>#N/A</v>
      </c>
    </row>
    <row r="10170" spans="1:5" x14ac:dyDescent="0.25">
      <c r="A10170" s="4" t="s">
        <v>2503</v>
      </c>
      <c r="B10170" s="4" t="s">
        <v>2503</v>
      </c>
      <c r="C10170" t="str">
        <f>VLOOKUP(B10170,'سیستم ID'!B:C,2,0)</f>
        <v>21DAE90B-980A-4C5E-8ECD-81D0217A1611</v>
      </c>
      <c r="E10170" t="e">
        <f>VLOOKUP('نهایی براساس سیستم'!D10170,'Trade ID'!A:B,2,0)</f>
        <v>#N/A</v>
      </c>
    </row>
    <row r="10171" spans="1:5" x14ac:dyDescent="0.25">
      <c r="A10171" s="4" t="s">
        <v>2505</v>
      </c>
      <c r="B10171" s="4" t="s">
        <v>2505</v>
      </c>
      <c r="C10171" t="str">
        <f>VLOOKUP(B10171,'سیستم ID'!B:C,2,0)</f>
        <v>1AE2460F-4D03-4099-A027-A38BDE93A415</v>
      </c>
      <c r="E10171" t="e">
        <f>VLOOKUP('نهایی براساس سیستم'!D10171,'Trade ID'!A:B,2,0)</f>
        <v>#N/A</v>
      </c>
    </row>
    <row r="10172" spans="1:5" x14ac:dyDescent="0.25">
      <c r="A10172" s="4" t="s">
        <v>2507</v>
      </c>
      <c r="B10172" s="4" t="s">
        <v>2507</v>
      </c>
      <c r="C10172" t="str">
        <f>VLOOKUP(B10172,'سیستم ID'!B:C,2,0)</f>
        <v>1F1D1997-4B53-463B-BBFC-60982449B0F4</v>
      </c>
      <c r="E10172" t="e">
        <f>VLOOKUP('نهایی براساس سیستم'!D10172,'Trade ID'!A:B,2,0)</f>
        <v>#N/A</v>
      </c>
    </row>
    <row r="10173" spans="1:5" x14ac:dyDescent="0.25">
      <c r="A10173" s="4" t="s">
        <v>2509</v>
      </c>
      <c r="B10173" s="4" t="s">
        <v>2509</v>
      </c>
      <c r="C10173" t="str">
        <f>VLOOKUP(B10173,'سیستم ID'!B:C,2,0)</f>
        <v>762804B5-4795-4070-83BA-E3A0D44A821B</v>
      </c>
      <c r="E10173" t="e">
        <f>VLOOKUP('نهایی براساس سیستم'!D10173,'Trade ID'!A:B,2,0)</f>
        <v>#N/A</v>
      </c>
    </row>
    <row r="10174" spans="1:5" x14ac:dyDescent="0.25">
      <c r="A10174" s="4" t="s">
        <v>2511</v>
      </c>
      <c r="B10174" s="4" t="s">
        <v>2511</v>
      </c>
      <c r="C10174" t="str">
        <f>VLOOKUP(B10174,'سیستم ID'!B:C,2,0)</f>
        <v>5F145056-B965-4C3E-ACBB-692A8CC93672</v>
      </c>
      <c r="E10174" t="e">
        <f>VLOOKUP('نهایی براساس سیستم'!D10174,'Trade ID'!A:B,2,0)</f>
        <v>#N/A</v>
      </c>
    </row>
    <row r="10175" spans="1:5" x14ac:dyDescent="0.25">
      <c r="A10175" s="4" t="s">
        <v>2513</v>
      </c>
      <c r="B10175" s="4" t="s">
        <v>2513</v>
      </c>
      <c r="C10175" t="str">
        <f>VLOOKUP(B10175,'سیستم ID'!B:C,2,0)</f>
        <v>DEC40F86-C5EB-42C9-A713-6EBBD838BDB0</v>
      </c>
      <c r="E10175" t="e">
        <f>VLOOKUP('نهایی براساس سیستم'!D10175,'Trade ID'!A:B,2,0)</f>
        <v>#N/A</v>
      </c>
    </row>
    <row r="10176" spans="1:5" x14ac:dyDescent="0.25">
      <c r="A10176" s="4" t="s">
        <v>2515</v>
      </c>
      <c r="B10176" s="4" t="s">
        <v>2515</v>
      </c>
      <c r="C10176" t="str">
        <f>VLOOKUP(B10176,'سیستم ID'!B:C,2,0)</f>
        <v>276B69F2-D387-4088-B87D-EFF9D41F611C</v>
      </c>
      <c r="E10176" t="e">
        <f>VLOOKUP('نهایی براساس سیستم'!D10176,'Trade ID'!A:B,2,0)</f>
        <v>#N/A</v>
      </c>
    </row>
    <row r="10177" spans="1:5" x14ac:dyDescent="0.25">
      <c r="A10177" s="4" t="s">
        <v>2517</v>
      </c>
      <c r="B10177" s="4" t="s">
        <v>2517</v>
      </c>
      <c r="C10177" t="str">
        <f>VLOOKUP(B10177,'سیستم ID'!B:C,2,0)</f>
        <v>905DA866-D25C-45C5-B080-6B40A93B1272</v>
      </c>
      <c r="E10177" t="e">
        <f>VLOOKUP('نهایی براساس سیستم'!D10177,'Trade ID'!A:B,2,0)</f>
        <v>#N/A</v>
      </c>
    </row>
    <row r="10178" spans="1:5" x14ac:dyDescent="0.25">
      <c r="A10178" s="4" t="s">
        <v>2519</v>
      </c>
      <c r="B10178" s="4" t="s">
        <v>2519</v>
      </c>
      <c r="C10178" t="str">
        <f>VLOOKUP(B10178,'سیستم ID'!B:C,2,0)</f>
        <v>A438287F-351B-4304-BBA8-BA546CF55E4B</v>
      </c>
      <c r="E10178" t="e">
        <f>VLOOKUP('نهایی براساس سیستم'!D10178,'Trade ID'!A:B,2,0)</f>
        <v>#N/A</v>
      </c>
    </row>
    <row r="10179" spans="1:5" x14ac:dyDescent="0.25">
      <c r="A10179" s="4" t="s">
        <v>2521</v>
      </c>
      <c r="B10179" s="4" t="s">
        <v>2521</v>
      </c>
      <c r="C10179" t="str">
        <f>VLOOKUP(B10179,'سیستم ID'!B:C,2,0)</f>
        <v>E36C67F7-2410-449E-9B3F-0AEBBA36655D</v>
      </c>
      <c r="E10179" t="e">
        <f>VLOOKUP('نهایی براساس سیستم'!D10179,'Trade ID'!A:B,2,0)</f>
        <v>#N/A</v>
      </c>
    </row>
    <row r="10180" spans="1:5" x14ac:dyDescent="0.25">
      <c r="A10180" s="4" t="s">
        <v>2523</v>
      </c>
      <c r="B10180" s="4" t="s">
        <v>2523</v>
      </c>
      <c r="C10180" t="str">
        <f>VLOOKUP(B10180,'سیستم ID'!B:C,2,0)</f>
        <v>0989EA61-6206-4905-9CF8-AADF859155A3</v>
      </c>
      <c r="E10180" t="e">
        <f>VLOOKUP('نهایی براساس سیستم'!D10180,'Trade ID'!A:B,2,0)</f>
        <v>#N/A</v>
      </c>
    </row>
    <row r="10181" spans="1:5" x14ac:dyDescent="0.25">
      <c r="A10181" s="4" t="s">
        <v>2525</v>
      </c>
      <c r="B10181" s="4" t="s">
        <v>2525</v>
      </c>
      <c r="C10181" t="str">
        <f>VLOOKUP(B10181,'سیستم ID'!B:C,2,0)</f>
        <v>E14AD5D7-2D16-4219-ACBA-F0327B52D439</v>
      </c>
      <c r="E10181" t="e">
        <f>VLOOKUP('نهایی براساس سیستم'!D10181,'Trade ID'!A:B,2,0)</f>
        <v>#N/A</v>
      </c>
    </row>
    <row r="10182" spans="1:5" x14ac:dyDescent="0.25">
      <c r="A10182" s="4" t="s">
        <v>2527</v>
      </c>
      <c r="B10182" s="4" t="s">
        <v>2527</v>
      </c>
      <c r="C10182" t="str">
        <f>VLOOKUP(B10182,'سیستم ID'!B:C,2,0)</f>
        <v>C45221CC-4BBA-405E-876D-076F01802EE1</v>
      </c>
      <c r="E10182" t="e">
        <f>VLOOKUP('نهایی براساس سیستم'!D10182,'Trade ID'!A:B,2,0)</f>
        <v>#N/A</v>
      </c>
    </row>
    <row r="10183" spans="1:5" x14ac:dyDescent="0.25">
      <c r="A10183" s="4" t="s">
        <v>2529</v>
      </c>
      <c r="B10183" s="4" t="s">
        <v>2529</v>
      </c>
      <c r="C10183" t="str">
        <f>VLOOKUP(B10183,'سیستم ID'!B:C,2,0)</f>
        <v>0CB94215-7392-4842-8896-5E2F624E990B</v>
      </c>
      <c r="E10183" t="e">
        <f>VLOOKUP('نهایی براساس سیستم'!D10183,'Trade ID'!A:B,2,0)</f>
        <v>#N/A</v>
      </c>
    </row>
    <row r="10184" spans="1:5" x14ac:dyDescent="0.25">
      <c r="A10184" s="4" t="s">
        <v>2531</v>
      </c>
      <c r="B10184" s="4" t="s">
        <v>2531</v>
      </c>
      <c r="C10184" t="str">
        <f>VLOOKUP(B10184,'سیستم ID'!B:C,2,0)</f>
        <v>A63EBCBF-C8A8-436F-B218-4E1F526221E7</v>
      </c>
      <c r="E10184" t="e">
        <f>VLOOKUP('نهایی براساس سیستم'!D10184,'Trade ID'!A:B,2,0)</f>
        <v>#N/A</v>
      </c>
    </row>
    <row r="10185" spans="1:5" x14ac:dyDescent="0.25">
      <c r="A10185" s="4" t="s">
        <v>2533</v>
      </c>
      <c r="B10185" s="4" t="s">
        <v>2533</v>
      </c>
      <c r="C10185" t="str">
        <f>VLOOKUP(B10185,'سیستم ID'!B:C,2,0)</f>
        <v>A0BA403C-2C30-48DE-8F6E-7CC89AF33EA9</v>
      </c>
      <c r="E10185" t="e">
        <f>VLOOKUP('نهایی براساس سیستم'!D10185,'Trade ID'!A:B,2,0)</f>
        <v>#N/A</v>
      </c>
    </row>
    <row r="10186" spans="1:5" x14ac:dyDescent="0.25">
      <c r="A10186" s="4" t="s">
        <v>2535</v>
      </c>
      <c r="B10186" s="4" t="s">
        <v>2535</v>
      </c>
      <c r="C10186" t="str">
        <f>VLOOKUP(B10186,'سیستم ID'!B:C,2,0)</f>
        <v>899BB410-B206-4AA4-8FA3-21AF8FA77769</v>
      </c>
      <c r="E10186" t="e">
        <f>VLOOKUP('نهایی براساس سیستم'!D10186,'Trade ID'!A:B,2,0)</f>
        <v>#N/A</v>
      </c>
    </row>
    <row r="10187" spans="1:5" x14ac:dyDescent="0.25">
      <c r="A10187" s="4" t="s">
        <v>2537</v>
      </c>
      <c r="B10187" s="4" t="s">
        <v>2537</v>
      </c>
      <c r="C10187" t="str">
        <f>VLOOKUP(B10187,'سیستم ID'!B:C,2,0)</f>
        <v>9F96D0A0-7E5C-455B-B700-8E92BB98EA11</v>
      </c>
      <c r="E10187" t="e">
        <f>VLOOKUP('نهایی براساس سیستم'!D10187,'Trade ID'!A:B,2,0)</f>
        <v>#N/A</v>
      </c>
    </row>
    <row r="10188" spans="1:5" x14ac:dyDescent="0.25">
      <c r="A10188" s="4" t="s">
        <v>2539</v>
      </c>
      <c r="B10188" s="4" t="s">
        <v>2539</v>
      </c>
      <c r="C10188" t="str">
        <f>VLOOKUP(B10188,'سیستم ID'!B:C,2,0)</f>
        <v>8114E7BF-A719-4AC3-97C6-E851839C07E9</v>
      </c>
      <c r="E10188" t="e">
        <f>VLOOKUP('نهایی براساس سیستم'!D10188,'Trade ID'!A:B,2,0)</f>
        <v>#N/A</v>
      </c>
    </row>
    <row r="10189" spans="1:5" x14ac:dyDescent="0.25">
      <c r="A10189" s="4" t="s">
        <v>2541</v>
      </c>
      <c r="B10189" s="4" t="s">
        <v>2541</v>
      </c>
      <c r="C10189" t="str">
        <f>VLOOKUP(B10189,'سیستم ID'!B:C,2,0)</f>
        <v>03D3A177-6C55-4A73-932D-5A2FA41C702F</v>
      </c>
      <c r="E10189" t="e">
        <f>VLOOKUP('نهایی براساس سیستم'!D10189,'Trade ID'!A:B,2,0)</f>
        <v>#N/A</v>
      </c>
    </row>
    <row r="10190" spans="1:5" x14ac:dyDescent="0.25">
      <c r="A10190" s="4" t="s">
        <v>2543</v>
      </c>
      <c r="B10190" s="4" t="s">
        <v>2543</v>
      </c>
      <c r="C10190" t="str">
        <f>VLOOKUP(B10190,'سیستم ID'!B:C,2,0)</f>
        <v>4D255801-854A-45D2-9ABC-0616BC8BBF7E</v>
      </c>
      <c r="E10190" t="e">
        <f>VLOOKUP('نهایی براساس سیستم'!D10190,'Trade ID'!A:B,2,0)</f>
        <v>#N/A</v>
      </c>
    </row>
    <row r="10191" spans="1:5" x14ac:dyDescent="0.25">
      <c r="A10191" s="4" t="s">
        <v>2545</v>
      </c>
      <c r="B10191" s="4" t="s">
        <v>2545</v>
      </c>
      <c r="C10191" t="str">
        <f>VLOOKUP(B10191,'سیستم ID'!B:C,2,0)</f>
        <v>758DDCD1-F6C6-4F85-B205-8CF7DF211035</v>
      </c>
      <c r="E10191" t="e">
        <f>VLOOKUP('نهایی براساس سیستم'!D10191,'Trade ID'!A:B,2,0)</f>
        <v>#N/A</v>
      </c>
    </row>
    <row r="10192" spans="1:5" x14ac:dyDescent="0.25">
      <c r="A10192" s="4" t="s">
        <v>2547</v>
      </c>
      <c r="B10192" s="4" t="s">
        <v>2547</v>
      </c>
      <c r="C10192" t="str">
        <f>VLOOKUP(B10192,'سیستم ID'!B:C,2,0)</f>
        <v>9ADB6E14-A58A-42A3-8AE1-4C0985465800</v>
      </c>
      <c r="E10192" t="e">
        <f>VLOOKUP('نهایی براساس سیستم'!D10192,'Trade ID'!A:B,2,0)</f>
        <v>#N/A</v>
      </c>
    </row>
    <row r="10193" spans="1:5" x14ac:dyDescent="0.25">
      <c r="A10193" s="4" t="s">
        <v>2549</v>
      </c>
      <c r="B10193" s="4" t="s">
        <v>2549</v>
      </c>
      <c r="C10193" t="str">
        <f>VLOOKUP(B10193,'سیستم ID'!B:C,2,0)</f>
        <v>736A63E6-AA73-4B87-9353-F528F0F4BBA1</v>
      </c>
      <c r="E10193" t="e">
        <f>VLOOKUP('نهایی براساس سیستم'!D10193,'Trade ID'!A:B,2,0)</f>
        <v>#N/A</v>
      </c>
    </row>
    <row r="10194" spans="1:5" x14ac:dyDescent="0.25">
      <c r="A10194" s="4" t="s">
        <v>2551</v>
      </c>
      <c r="B10194" s="4" t="s">
        <v>2551</v>
      </c>
      <c r="C10194" t="str">
        <f>VLOOKUP(B10194,'سیستم ID'!B:C,2,0)</f>
        <v>0A8C6216-3EF1-4AB2-B67F-F89C51660D23</v>
      </c>
      <c r="E10194" t="e">
        <f>VLOOKUP('نهایی براساس سیستم'!D10194,'Trade ID'!A:B,2,0)</f>
        <v>#N/A</v>
      </c>
    </row>
    <row r="10195" spans="1:5" x14ac:dyDescent="0.25">
      <c r="A10195" s="4" t="s">
        <v>2553</v>
      </c>
      <c r="B10195" s="4" t="s">
        <v>2553</v>
      </c>
      <c r="C10195" t="str">
        <f>VLOOKUP(B10195,'سیستم ID'!B:C,2,0)</f>
        <v>56A355B8-D714-48F4-9E65-6B3C5E98564D</v>
      </c>
      <c r="E10195" t="e">
        <f>VLOOKUP('نهایی براساس سیستم'!D10195,'Trade ID'!A:B,2,0)</f>
        <v>#N/A</v>
      </c>
    </row>
    <row r="10196" spans="1:5" x14ac:dyDescent="0.25">
      <c r="A10196" s="4" t="s">
        <v>2555</v>
      </c>
      <c r="B10196" s="4" t="s">
        <v>2555</v>
      </c>
      <c r="C10196" t="str">
        <f>VLOOKUP(B10196,'سیستم ID'!B:C,2,0)</f>
        <v>17E85260-0AED-4F63-B5C8-66E1FCC066AB</v>
      </c>
      <c r="E10196" t="e">
        <f>VLOOKUP('نهایی براساس سیستم'!D10196,'Trade ID'!A:B,2,0)</f>
        <v>#N/A</v>
      </c>
    </row>
    <row r="10197" spans="1:5" x14ac:dyDescent="0.25">
      <c r="A10197" s="4" t="s">
        <v>2557</v>
      </c>
      <c r="B10197" s="4" t="s">
        <v>2557</v>
      </c>
      <c r="C10197" t="str">
        <f>VLOOKUP(B10197,'سیستم ID'!B:C,2,0)</f>
        <v>6381940C-EC5D-4C85-AEA2-CABC224EC301</v>
      </c>
      <c r="E10197" t="e">
        <f>VLOOKUP('نهایی براساس سیستم'!D10197,'Trade ID'!A:B,2,0)</f>
        <v>#N/A</v>
      </c>
    </row>
    <row r="10198" spans="1:5" x14ac:dyDescent="0.25">
      <c r="A10198" s="4" t="s">
        <v>2559</v>
      </c>
      <c r="B10198" s="4" t="s">
        <v>2559</v>
      </c>
      <c r="C10198" t="str">
        <f>VLOOKUP(B10198,'سیستم ID'!B:C,2,0)</f>
        <v>3D8D81AD-8491-4434-990E-C41DF0B1C877</v>
      </c>
      <c r="E10198" t="e">
        <f>VLOOKUP('نهایی براساس سیستم'!D10198,'Trade ID'!A:B,2,0)</f>
        <v>#N/A</v>
      </c>
    </row>
    <row r="10199" spans="1:5" x14ac:dyDescent="0.25">
      <c r="A10199" s="4" t="s">
        <v>2561</v>
      </c>
      <c r="B10199" s="4" t="s">
        <v>2561</v>
      </c>
      <c r="C10199" t="str">
        <f>VLOOKUP(B10199,'سیستم ID'!B:C,2,0)</f>
        <v>92046C9C-508C-44EA-B443-08F89DC5E82F</v>
      </c>
      <c r="E10199" t="e">
        <f>VLOOKUP('نهایی براساس سیستم'!D10199,'Trade ID'!A:B,2,0)</f>
        <v>#N/A</v>
      </c>
    </row>
    <row r="10200" spans="1:5" x14ac:dyDescent="0.25">
      <c r="A10200" s="4" t="s">
        <v>2563</v>
      </c>
      <c r="B10200" s="4" t="s">
        <v>2563</v>
      </c>
      <c r="C10200" t="str">
        <f>VLOOKUP(B10200,'سیستم ID'!B:C,2,0)</f>
        <v>2359C6E7-4238-4675-83B1-23EF925D4199</v>
      </c>
      <c r="E10200" t="e">
        <f>VLOOKUP('نهایی براساس سیستم'!D10200,'Trade ID'!A:B,2,0)</f>
        <v>#N/A</v>
      </c>
    </row>
    <row r="10201" spans="1:5" x14ac:dyDescent="0.25">
      <c r="A10201" s="4" t="s">
        <v>2565</v>
      </c>
      <c r="B10201" s="4" t="s">
        <v>2565</v>
      </c>
      <c r="C10201" t="str">
        <f>VLOOKUP(B10201,'سیستم ID'!B:C,2,0)</f>
        <v>4F1E6657-8CC3-41FB-8C49-FEE00B88F98B</v>
      </c>
      <c r="E10201" t="e">
        <f>VLOOKUP('نهایی براساس سیستم'!D10201,'Trade ID'!A:B,2,0)</f>
        <v>#N/A</v>
      </c>
    </row>
    <row r="10202" spans="1:5" x14ac:dyDescent="0.25">
      <c r="A10202" s="4" t="s">
        <v>2567</v>
      </c>
      <c r="B10202" s="4" t="s">
        <v>2567</v>
      </c>
      <c r="C10202" t="str">
        <f>VLOOKUP(B10202,'سیستم ID'!B:C,2,0)</f>
        <v>09DD025C-DA17-4623-9D36-1D2800F9DB42</v>
      </c>
      <c r="E10202" t="e">
        <f>VLOOKUP('نهایی براساس سیستم'!D10202,'Trade ID'!A:B,2,0)</f>
        <v>#N/A</v>
      </c>
    </row>
    <row r="10203" spans="1:5" x14ac:dyDescent="0.25">
      <c r="A10203" s="4" t="s">
        <v>2569</v>
      </c>
      <c r="B10203" s="4" t="s">
        <v>2569</v>
      </c>
      <c r="C10203" t="str">
        <f>VLOOKUP(B10203,'سیستم ID'!B:C,2,0)</f>
        <v>A3A68F39-9456-4BA4-84AB-9A165B9A718F</v>
      </c>
      <c r="E10203" t="e">
        <f>VLOOKUP('نهایی براساس سیستم'!D10203,'Trade ID'!A:B,2,0)</f>
        <v>#N/A</v>
      </c>
    </row>
    <row r="10204" spans="1:5" x14ac:dyDescent="0.25">
      <c r="A10204" s="4" t="s">
        <v>2571</v>
      </c>
      <c r="B10204" s="4" t="s">
        <v>2571</v>
      </c>
      <c r="C10204" t="str">
        <f>VLOOKUP(B10204,'سیستم ID'!B:C,2,0)</f>
        <v>2ED69635-AB11-422C-8359-75D18B142D6E</v>
      </c>
      <c r="E10204" t="e">
        <f>VLOOKUP('نهایی براساس سیستم'!D10204,'Trade ID'!A:B,2,0)</f>
        <v>#N/A</v>
      </c>
    </row>
    <row r="10205" spans="1:5" x14ac:dyDescent="0.25">
      <c r="A10205" s="4" t="s">
        <v>2573</v>
      </c>
      <c r="B10205" s="4" t="s">
        <v>2573</v>
      </c>
      <c r="C10205" t="str">
        <f>VLOOKUP(B10205,'سیستم ID'!B:C,2,0)</f>
        <v>74B3DAC5-20C0-404D-A77C-97B2B8A0E1B8</v>
      </c>
      <c r="E10205" t="e">
        <f>VLOOKUP('نهایی براساس سیستم'!D10205,'Trade ID'!A:B,2,0)</f>
        <v>#N/A</v>
      </c>
    </row>
    <row r="10206" spans="1:5" x14ac:dyDescent="0.25">
      <c r="A10206" s="4" t="s">
        <v>2575</v>
      </c>
      <c r="B10206" s="4" t="s">
        <v>2575</v>
      </c>
      <c r="C10206" t="str">
        <f>VLOOKUP(B10206,'سیستم ID'!B:C,2,0)</f>
        <v>9BE47313-D69C-401F-B72A-1EAF9F995AB8</v>
      </c>
      <c r="E10206" t="e">
        <f>VLOOKUP('نهایی براساس سیستم'!D10206,'Trade ID'!A:B,2,0)</f>
        <v>#N/A</v>
      </c>
    </row>
    <row r="10207" spans="1:5" x14ac:dyDescent="0.25">
      <c r="A10207" s="4" t="s">
        <v>2577</v>
      </c>
      <c r="B10207" s="4" t="s">
        <v>2577</v>
      </c>
      <c r="C10207" t="str">
        <f>VLOOKUP(B10207,'سیستم ID'!B:C,2,0)</f>
        <v>2052C11D-BAC7-4058-BBD8-75311599DC8F</v>
      </c>
      <c r="E10207" t="e">
        <f>VLOOKUP('نهایی براساس سیستم'!D10207,'Trade ID'!A:B,2,0)</f>
        <v>#N/A</v>
      </c>
    </row>
    <row r="10208" spans="1:5" x14ac:dyDescent="0.25">
      <c r="A10208" s="4" t="s">
        <v>2579</v>
      </c>
      <c r="B10208" s="4" t="s">
        <v>2579</v>
      </c>
      <c r="C10208" t="str">
        <f>VLOOKUP(B10208,'سیستم ID'!B:C,2,0)</f>
        <v>7E323E4D-2BB8-4A62-9CD6-3A85E70572B6</v>
      </c>
      <c r="E10208" t="e">
        <f>VLOOKUP('نهایی براساس سیستم'!D10208,'Trade ID'!A:B,2,0)</f>
        <v>#N/A</v>
      </c>
    </row>
    <row r="10209" spans="1:5" x14ac:dyDescent="0.25">
      <c r="A10209" s="4" t="s">
        <v>2581</v>
      </c>
      <c r="B10209" s="4" t="s">
        <v>2581</v>
      </c>
      <c r="C10209" t="str">
        <f>VLOOKUP(B10209,'سیستم ID'!B:C,2,0)</f>
        <v>BD6455E3-2A05-4E7C-80CF-48AE4551AA6A</v>
      </c>
      <c r="E10209" t="e">
        <f>VLOOKUP('نهایی براساس سیستم'!D10209,'Trade ID'!A:B,2,0)</f>
        <v>#N/A</v>
      </c>
    </row>
    <row r="10210" spans="1:5" x14ac:dyDescent="0.25">
      <c r="A10210" s="4" t="s">
        <v>2583</v>
      </c>
      <c r="B10210" s="4" t="s">
        <v>2583</v>
      </c>
      <c r="C10210" t="str">
        <f>VLOOKUP(B10210,'سیستم ID'!B:C,2,0)</f>
        <v>BF697AF9-35EA-4141-8985-0AE47E17669C</v>
      </c>
      <c r="E10210" t="e">
        <f>VLOOKUP('نهایی براساس سیستم'!D10210,'Trade ID'!A:B,2,0)</f>
        <v>#N/A</v>
      </c>
    </row>
    <row r="10211" spans="1:5" x14ac:dyDescent="0.25">
      <c r="A10211" s="4" t="s">
        <v>2585</v>
      </c>
      <c r="B10211" s="4" t="s">
        <v>2585</v>
      </c>
      <c r="C10211" t="str">
        <f>VLOOKUP(B10211,'سیستم ID'!B:C,2,0)</f>
        <v>8F1DA66E-FE0C-4491-8BD8-399C95180324</v>
      </c>
      <c r="E10211" t="e">
        <f>VLOOKUP('نهایی براساس سیستم'!D10211,'Trade ID'!A:B,2,0)</f>
        <v>#N/A</v>
      </c>
    </row>
    <row r="10212" spans="1:5" x14ac:dyDescent="0.25">
      <c r="A10212" s="4" t="s">
        <v>2587</v>
      </c>
      <c r="B10212" s="4" t="s">
        <v>2587</v>
      </c>
      <c r="C10212" t="str">
        <f>VLOOKUP(B10212,'سیستم ID'!B:C,2,0)</f>
        <v>ED43A5DD-047E-4158-A9DB-E38B8ACD9DBC</v>
      </c>
      <c r="E10212" t="e">
        <f>VLOOKUP('نهایی براساس سیستم'!D10212,'Trade ID'!A:B,2,0)</f>
        <v>#N/A</v>
      </c>
    </row>
    <row r="10213" spans="1:5" x14ac:dyDescent="0.25">
      <c r="A10213" s="4" t="s">
        <v>2589</v>
      </c>
      <c r="B10213" s="4" t="s">
        <v>2589</v>
      </c>
      <c r="C10213" t="str">
        <f>VLOOKUP(B10213,'سیستم ID'!B:C,2,0)</f>
        <v>C4ACB207-C6F3-49FD-B414-1B5672125566</v>
      </c>
      <c r="E10213" t="e">
        <f>VLOOKUP('نهایی براساس سیستم'!D10213,'Trade ID'!A:B,2,0)</f>
        <v>#N/A</v>
      </c>
    </row>
    <row r="10214" spans="1:5" x14ac:dyDescent="0.25">
      <c r="A10214" s="4" t="s">
        <v>2591</v>
      </c>
      <c r="B10214" s="4" t="s">
        <v>2591</v>
      </c>
      <c r="C10214" t="str">
        <f>VLOOKUP(B10214,'سیستم ID'!B:C,2,0)</f>
        <v>40379360-9A80-4917-BD98-902FEE4D214D</v>
      </c>
      <c r="E10214" t="e">
        <f>VLOOKUP('نهایی براساس سیستم'!D10214,'Trade ID'!A:B,2,0)</f>
        <v>#N/A</v>
      </c>
    </row>
    <row r="10215" spans="1:5" x14ac:dyDescent="0.25">
      <c r="A10215" s="4" t="s">
        <v>2593</v>
      </c>
      <c r="B10215" s="4" t="s">
        <v>2593</v>
      </c>
      <c r="C10215" t="str">
        <f>VLOOKUP(B10215,'سیستم ID'!B:C,2,0)</f>
        <v>B64A7AE1-19A2-4E65-9B80-82F37CDCB295</v>
      </c>
      <c r="E10215" t="e">
        <f>VLOOKUP('نهایی براساس سیستم'!D10215,'Trade ID'!A:B,2,0)</f>
        <v>#N/A</v>
      </c>
    </row>
    <row r="10216" spans="1:5" x14ac:dyDescent="0.25">
      <c r="A10216" s="4" t="s">
        <v>2595</v>
      </c>
      <c r="B10216" s="4" t="s">
        <v>2595</v>
      </c>
      <c r="C10216" t="str">
        <f>VLOOKUP(B10216,'سیستم ID'!B:C,2,0)</f>
        <v>B0FA5602-E59E-4578-8B51-0C4229FDD131</v>
      </c>
      <c r="E10216" t="e">
        <f>VLOOKUP('نهایی براساس سیستم'!D10216,'Trade ID'!A:B,2,0)</f>
        <v>#N/A</v>
      </c>
    </row>
    <row r="10217" spans="1:5" x14ac:dyDescent="0.25">
      <c r="A10217" s="4" t="s">
        <v>2597</v>
      </c>
      <c r="B10217" s="4" t="s">
        <v>2597</v>
      </c>
      <c r="C10217" t="str">
        <f>VLOOKUP(B10217,'سیستم ID'!B:C,2,0)</f>
        <v>546837D8-911B-4562-B936-C3F525FF1D23</v>
      </c>
      <c r="E10217" t="e">
        <f>VLOOKUP('نهایی براساس سیستم'!D10217,'Trade ID'!A:B,2,0)</f>
        <v>#N/A</v>
      </c>
    </row>
    <row r="10218" spans="1:5" x14ac:dyDescent="0.25">
      <c r="A10218" s="4" t="s">
        <v>2599</v>
      </c>
      <c r="B10218" s="4" t="s">
        <v>2599</v>
      </c>
      <c r="C10218" t="str">
        <f>VLOOKUP(B10218,'سیستم ID'!B:C,2,0)</f>
        <v>21CA1103-A614-4346-AD01-11FD85A7F29E</v>
      </c>
      <c r="E10218" t="e">
        <f>VLOOKUP('نهایی براساس سیستم'!D10218,'Trade ID'!A:B,2,0)</f>
        <v>#N/A</v>
      </c>
    </row>
    <row r="10219" spans="1:5" x14ac:dyDescent="0.25">
      <c r="A10219" s="4" t="s">
        <v>2601</v>
      </c>
      <c r="B10219" s="4" t="s">
        <v>2601</v>
      </c>
      <c r="C10219" t="str">
        <f>VLOOKUP(B10219,'سیستم ID'!B:C,2,0)</f>
        <v>A37B6D8A-7E16-4783-B43D-4BEA5C27C530</v>
      </c>
      <c r="E10219" t="e">
        <f>VLOOKUP('نهایی براساس سیستم'!D10219,'Trade ID'!A:B,2,0)</f>
        <v>#N/A</v>
      </c>
    </row>
    <row r="10220" spans="1:5" x14ac:dyDescent="0.25">
      <c r="A10220" s="4" t="s">
        <v>2603</v>
      </c>
      <c r="B10220" s="4" t="s">
        <v>2603</v>
      </c>
      <c r="C10220" t="str">
        <f>VLOOKUP(B10220,'سیستم ID'!B:C,2,0)</f>
        <v>127FE0CB-A559-45FC-83E4-B422073F4A65</v>
      </c>
      <c r="E10220" t="e">
        <f>VLOOKUP('نهایی براساس سیستم'!D10220,'Trade ID'!A:B,2,0)</f>
        <v>#N/A</v>
      </c>
    </row>
    <row r="10221" spans="1:5" x14ac:dyDescent="0.25">
      <c r="A10221" s="4" t="s">
        <v>2605</v>
      </c>
      <c r="B10221" s="4" t="s">
        <v>2605</v>
      </c>
      <c r="C10221" t="str">
        <f>VLOOKUP(B10221,'سیستم ID'!B:C,2,0)</f>
        <v>A320F14B-ED4B-4045-B5E2-27E50313D4F8</v>
      </c>
      <c r="E10221" t="e">
        <f>VLOOKUP('نهایی براساس سیستم'!D10221,'Trade ID'!A:B,2,0)</f>
        <v>#N/A</v>
      </c>
    </row>
    <row r="10222" spans="1:5" x14ac:dyDescent="0.25">
      <c r="A10222" s="4" t="s">
        <v>2607</v>
      </c>
      <c r="B10222" s="4" t="s">
        <v>2607</v>
      </c>
      <c r="C10222" t="str">
        <f>VLOOKUP(B10222,'سیستم ID'!B:C,2,0)</f>
        <v>5F48F494-4F70-42A1-9110-111498FFBC13</v>
      </c>
      <c r="E10222" t="e">
        <f>VLOOKUP('نهایی براساس سیستم'!D10222,'Trade ID'!A:B,2,0)</f>
        <v>#N/A</v>
      </c>
    </row>
    <row r="10223" spans="1:5" x14ac:dyDescent="0.25">
      <c r="A10223" s="4" t="s">
        <v>2609</v>
      </c>
      <c r="B10223" s="4" t="s">
        <v>2609</v>
      </c>
      <c r="C10223" t="str">
        <f>VLOOKUP(B10223,'سیستم ID'!B:C,2,0)</f>
        <v>1070EFB0-C33D-403F-B1FC-8D7A73453ACF</v>
      </c>
      <c r="E10223" t="e">
        <f>VLOOKUP('نهایی براساس سیستم'!D10223,'Trade ID'!A:B,2,0)</f>
        <v>#N/A</v>
      </c>
    </row>
    <row r="10224" spans="1:5" x14ac:dyDescent="0.25">
      <c r="A10224" s="4" t="s">
        <v>2611</v>
      </c>
      <c r="B10224" s="4" t="s">
        <v>2611</v>
      </c>
      <c r="C10224" t="str">
        <f>VLOOKUP(B10224,'سیستم ID'!B:C,2,0)</f>
        <v>397E59D2-C11E-4E49-AF1F-8462F3EDDD4E</v>
      </c>
      <c r="E10224" t="e">
        <f>VLOOKUP('نهایی براساس سیستم'!D10224,'Trade ID'!A:B,2,0)</f>
        <v>#N/A</v>
      </c>
    </row>
    <row r="10225" spans="1:5" x14ac:dyDescent="0.25">
      <c r="A10225" s="4" t="s">
        <v>2613</v>
      </c>
      <c r="B10225" s="4" t="s">
        <v>2613</v>
      </c>
      <c r="C10225" t="str">
        <f>VLOOKUP(B10225,'سیستم ID'!B:C,2,0)</f>
        <v>55733E09-FF9F-4106-8B9E-3D6F7746D35A</v>
      </c>
      <c r="E10225" t="e">
        <f>VLOOKUP('نهایی براساس سیستم'!D10225,'Trade ID'!A:B,2,0)</f>
        <v>#N/A</v>
      </c>
    </row>
    <row r="10226" spans="1:5" x14ac:dyDescent="0.25">
      <c r="A10226" s="4" t="s">
        <v>2615</v>
      </c>
      <c r="B10226" s="4" t="s">
        <v>2615</v>
      </c>
      <c r="C10226" t="str">
        <f>VLOOKUP(B10226,'سیستم ID'!B:C,2,0)</f>
        <v>D8EB1149-6A61-467F-A35D-401E5186EFE0</v>
      </c>
      <c r="E10226" t="e">
        <f>VLOOKUP('نهایی براساس سیستم'!D10226,'Trade ID'!A:B,2,0)</f>
        <v>#N/A</v>
      </c>
    </row>
    <row r="10227" spans="1:5" x14ac:dyDescent="0.25">
      <c r="A10227" s="4" t="s">
        <v>2617</v>
      </c>
      <c r="B10227" s="4" t="s">
        <v>2617</v>
      </c>
      <c r="C10227" t="str">
        <f>VLOOKUP(B10227,'سیستم ID'!B:C,2,0)</f>
        <v>38714E4F-496D-4581-9BAA-2CD0014B3762</v>
      </c>
      <c r="E10227" t="e">
        <f>VLOOKUP('نهایی براساس سیستم'!D10227,'Trade ID'!A:B,2,0)</f>
        <v>#N/A</v>
      </c>
    </row>
    <row r="10228" spans="1:5" x14ac:dyDescent="0.25">
      <c r="A10228" s="4" t="s">
        <v>2619</v>
      </c>
      <c r="B10228" s="4" t="s">
        <v>2619</v>
      </c>
      <c r="C10228" t="str">
        <f>VLOOKUP(B10228,'سیستم ID'!B:C,2,0)</f>
        <v>C9A73754-E950-48B9-92E8-16E89A123D99</v>
      </c>
      <c r="E10228" t="e">
        <f>VLOOKUP('نهایی براساس سیستم'!D10228,'Trade ID'!A:B,2,0)</f>
        <v>#N/A</v>
      </c>
    </row>
    <row r="10229" spans="1:5" x14ac:dyDescent="0.25">
      <c r="A10229" s="4" t="s">
        <v>2621</v>
      </c>
      <c r="B10229" s="4" t="s">
        <v>2621</v>
      </c>
      <c r="C10229" t="str">
        <f>VLOOKUP(B10229,'سیستم ID'!B:C,2,0)</f>
        <v>5E493AB8-B081-4E67-94E7-0B6FEE32DCC3</v>
      </c>
      <c r="E10229" t="e">
        <f>VLOOKUP('نهایی براساس سیستم'!D10229,'Trade ID'!A:B,2,0)</f>
        <v>#N/A</v>
      </c>
    </row>
    <row r="10230" spans="1:5" x14ac:dyDescent="0.25">
      <c r="A10230" s="4" t="s">
        <v>2623</v>
      </c>
      <c r="B10230" s="4" t="s">
        <v>2623</v>
      </c>
      <c r="C10230" t="str">
        <f>VLOOKUP(B10230,'سیستم ID'!B:C,2,0)</f>
        <v>3F419DEF-5F27-4565-8F34-5DCEF5ABB628</v>
      </c>
      <c r="E10230" t="e">
        <f>VLOOKUP('نهایی براساس سیستم'!D10230,'Trade ID'!A:B,2,0)</f>
        <v>#N/A</v>
      </c>
    </row>
    <row r="10231" spans="1:5" x14ac:dyDescent="0.25">
      <c r="A10231" s="4" t="s">
        <v>2625</v>
      </c>
      <c r="B10231" s="4" t="s">
        <v>2625</v>
      </c>
      <c r="C10231" t="str">
        <f>VLOOKUP(B10231,'سیستم ID'!B:C,2,0)</f>
        <v>EE29397F-6A0C-4440-ADC2-05BDDFF85362</v>
      </c>
      <c r="E10231" t="e">
        <f>VLOOKUP('نهایی براساس سیستم'!D10231,'Trade ID'!A:B,2,0)</f>
        <v>#N/A</v>
      </c>
    </row>
    <row r="10232" spans="1:5" x14ac:dyDescent="0.25">
      <c r="A10232" s="4" t="s">
        <v>2627</v>
      </c>
      <c r="B10232" s="4" t="s">
        <v>2627</v>
      </c>
      <c r="C10232" t="str">
        <f>VLOOKUP(B10232,'سیستم ID'!B:C,2,0)</f>
        <v>2D06557B-89BC-4FF8-BC3F-C2A35F2BF354</v>
      </c>
      <c r="E10232" t="e">
        <f>VLOOKUP('نهایی براساس سیستم'!D10232,'Trade ID'!A:B,2,0)</f>
        <v>#N/A</v>
      </c>
    </row>
    <row r="10233" spans="1:5" x14ac:dyDescent="0.25">
      <c r="A10233" s="4" t="s">
        <v>2629</v>
      </c>
      <c r="B10233" s="4" t="s">
        <v>2629</v>
      </c>
      <c r="C10233" t="str">
        <f>VLOOKUP(B10233,'سیستم ID'!B:C,2,0)</f>
        <v>F0509FCE-B339-45E0-9DCB-75542D52C1CC</v>
      </c>
      <c r="E10233" t="e">
        <f>VLOOKUP('نهایی براساس سیستم'!D10233,'Trade ID'!A:B,2,0)</f>
        <v>#N/A</v>
      </c>
    </row>
    <row r="10234" spans="1:5" x14ac:dyDescent="0.25">
      <c r="A10234" s="4" t="s">
        <v>2631</v>
      </c>
      <c r="B10234" s="4" t="s">
        <v>2631</v>
      </c>
      <c r="C10234" t="str">
        <f>VLOOKUP(B10234,'سیستم ID'!B:C,2,0)</f>
        <v>E3430030-8B4A-4A3A-8A57-05A0718FF4C0</v>
      </c>
      <c r="E10234" t="e">
        <f>VLOOKUP('نهایی براساس سیستم'!D10234,'Trade ID'!A:B,2,0)</f>
        <v>#N/A</v>
      </c>
    </row>
    <row r="10235" spans="1:5" x14ac:dyDescent="0.25">
      <c r="A10235" s="4" t="s">
        <v>2633</v>
      </c>
      <c r="B10235" s="4" t="s">
        <v>2633</v>
      </c>
      <c r="C10235" t="str">
        <f>VLOOKUP(B10235,'سیستم ID'!B:C,2,0)</f>
        <v>DBD390BA-4D58-4CF5-A702-B726343EC9A8</v>
      </c>
      <c r="E10235" t="e">
        <f>VLOOKUP('نهایی براساس سیستم'!D10235,'Trade ID'!A:B,2,0)</f>
        <v>#N/A</v>
      </c>
    </row>
    <row r="10236" spans="1:5" x14ac:dyDescent="0.25">
      <c r="A10236" s="4" t="s">
        <v>2635</v>
      </c>
      <c r="B10236" s="4" t="s">
        <v>2635</v>
      </c>
      <c r="C10236" t="str">
        <f>VLOOKUP(B10236,'سیستم ID'!B:C,2,0)</f>
        <v>C47190B3-AED4-4585-96E1-7AEAB653A6F5</v>
      </c>
      <c r="E10236" t="e">
        <f>VLOOKUP('نهایی براساس سیستم'!D10236,'Trade ID'!A:B,2,0)</f>
        <v>#N/A</v>
      </c>
    </row>
    <row r="10237" spans="1:5" x14ac:dyDescent="0.25">
      <c r="A10237" s="4" t="s">
        <v>2637</v>
      </c>
      <c r="B10237" s="4" t="s">
        <v>2637</v>
      </c>
      <c r="C10237" t="str">
        <f>VLOOKUP(B10237,'سیستم ID'!B:C,2,0)</f>
        <v>ED70586C-9B59-4677-8F16-090AFDB5CC97</v>
      </c>
      <c r="E10237" t="e">
        <f>VLOOKUP('نهایی براساس سیستم'!D10237,'Trade ID'!A:B,2,0)</f>
        <v>#N/A</v>
      </c>
    </row>
    <row r="10238" spans="1:5" x14ac:dyDescent="0.25">
      <c r="A10238" s="4" t="s">
        <v>2639</v>
      </c>
      <c r="B10238" s="4">
        <v>100</v>
      </c>
      <c r="C10238" t="str">
        <f>VLOOKUP(B10238,'سیستم ID'!B:C,2,0)</f>
        <v>9F4DF4F7-A46F-41FB-9553-FCE71C7B0AC2</v>
      </c>
      <c r="E10238" t="e">
        <f>VLOOKUP('نهایی براساس سیستم'!D10238,'Trade ID'!A:B,2,0)</f>
        <v>#N/A</v>
      </c>
    </row>
    <row r="10239" spans="1:5" x14ac:dyDescent="0.25">
      <c r="A10239" s="4" t="s">
        <v>2641</v>
      </c>
      <c r="B10239" s="4">
        <v>1000</v>
      </c>
      <c r="C10239" t="str">
        <f>VLOOKUP(B10239,'سیستم ID'!B:C,2,0)</f>
        <v>827AB08C-91B1-4FA6-A097-019095488124</v>
      </c>
      <c r="E10239" t="e">
        <f>VLOOKUP('نهایی براساس سیستم'!D10239,'Trade ID'!A:B,2,0)</f>
        <v>#N/A</v>
      </c>
    </row>
    <row r="10240" spans="1:5" x14ac:dyDescent="0.25">
      <c r="A10240" s="4" t="s">
        <v>2643</v>
      </c>
      <c r="B10240" s="4">
        <v>1010</v>
      </c>
      <c r="C10240" t="str">
        <f>VLOOKUP(B10240,'سیستم ID'!B:C,2,0)</f>
        <v>F42A1708-BA0B-4325-96B2-C4B9BF51B690</v>
      </c>
      <c r="E10240" t="e">
        <f>VLOOKUP('نهایی براساس سیستم'!D10240,'Trade ID'!A:B,2,0)</f>
        <v>#N/A</v>
      </c>
    </row>
    <row r="10241" spans="1:5" x14ac:dyDescent="0.25">
      <c r="A10241" s="4" t="s">
        <v>2645</v>
      </c>
      <c r="B10241" s="4" t="s">
        <v>2645</v>
      </c>
      <c r="C10241" t="str">
        <f>VLOOKUP(B10241,'سیستم ID'!B:C,2,0)</f>
        <v>5ACE61E3-C661-48B8-9827-1F3ACBCD0171</v>
      </c>
      <c r="E10241" t="e">
        <f>VLOOKUP('نهایی براساس سیستم'!D10241,'Trade ID'!A:B,2,0)</f>
        <v>#N/A</v>
      </c>
    </row>
    <row r="10242" spans="1:5" x14ac:dyDescent="0.25">
      <c r="A10242" s="4" t="s">
        <v>2647</v>
      </c>
      <c r="B10242" s="4" t="s">
        <v>2647</v>
      </c>
      <c r="C10242" t="str">
        <f>VLOOKUP(B10242,'سیستم ID'!B:C,2,0)</f>
        <v>18105B87-CD0D-45CB-984A-4A24C81F2AB8</v>
      </c>
      <c r="E10242" t="e">
        <f>VLOOKUP('نهایی براساس سیستم'!D10242,'Trade ID'!A:B,2,0)</f>
        <v>#N/A</v>
      </c>
    </row>
    <row r="10243" spans="1:5" x14ac:dyDescent="0.25">
      <c r="A10243" s="4" t="s">
        <v>2649</v>
      </c>
      <c r="B10243" s="4" t="s">
        <v>2649</v>
      </c>
      <c r="C10243" t="str">
        <f>VLOOKUP(B10243,'سیستم ID'!B:C,2,0)</f>
        <v>BC0DFDA8-D1AF-4925-93BE-FF412092CD39</v>
      </c>
      <c r="E10243" t="e">
        <f>VLOOKUP('نهایی براساس سیستم'!D10243,'Trade ID'!A:B,2,0)</f>
        <v>#N/A</v>
      </c>
    </row>
    <row r="10244" spans="1:5" x14ac:dyDescent="0.25">
      <c r="A10244" s="4" t="s">
        <v>2651</v>
      </c>
      <c r="B10244" s="4" t="s">
        <v>2651</v>
      </c>
      <c r="C10244" t="str">
        <f>VLOOKUP(B10244,'سیستم ID'!B:C,2,0)</f>
        <v>E4B58258-07F7-4A45-BAA0-B1D420F59A08</v>
      </c>
      <c r="E10244" t="e">
        <f>VLOOKUP('نهایی براساس سیستم'!D10244,'Trade ID'!A:B,2,0)</f>
        <v>#N/A</v>
      </c>
    </row>
    <row r="10245" spans="1:5" x14ac:dyDescent="0.25">
      <c r="A10245" s="4" t="s">
        <v>2653</v>
      </c>
      <c r="B10245" s="4" t="s">
        <v>2653</v>
      </c>
      <c r="C10245" t="str">
        <f>VLOOKUP(B10245,'سیستم ID'!B:C,2,0)</f>
        <v>2FD32B40-1FD1-45AC-9635-156B7A613DF8</v>
      </c>
      <c r="E10245" t="e">
        <f>VLOOKUP('نهایی براساس سیستم'!D10245,'Trade ID'!A:B,2,0)</f>
        <v>#N/A</v>
      </c>
    </row>
    <row r="10246" spans="1:5" x14ac:dyDescent="0.25">
      <c r="A10246" s="4" t="s">
        <v>2655</v>
      </c>
      <c r="B10246" s="4" t="s">
        <v>2655</v>
      </c>
      <c r="C10246" t="str">
        <f>VLOOKUP(B10246,'سیستم ID'!B:C,2,0)</f>
        <v>1068CF39-BABA-474C-866C-43DA821F9945</v>
      </c>
      <c r="E10246" t="e">
        <f>VLOOKUP('نهایی براساس سیستم'!D10246,'Trade ID'!A:B,2,0)</f>
        <v>#N/A</v>
      </c>
    </row>
    <row r="10247" spans="1:5" x14ac:dyDescent="0.25">
      <c r="A10247" s="4" t="s">
        <v>2657</v>
      </c>
      <c r="B10247" s="4" t="s">
        <v>2657</v>
      </c>
      <c r="C10247" t="str">
        <f>VLOOKUP(B10247,'سیستم ID'!B:C,2,0)</f>
        <v>0F3385C7-9EBD-47B0-AE69-7C02F0474186</v>
      </c>
      <c r="E10247" t="e">
        <f>VLOOKUP('نهایی براساس سیستم'!D10247,'Trade ID'!A:B,2,0)</f>
        <v>#N/A</v>
      </c>
    </row>
    <row r="10248" spans="1:5" x14ac:dyDescent="0.25">
      <c r="A10248" s="4" t="s">
        <v>2659</v>
      </c>
      <c r="B10248" s="4" t="s">
        <v>2659</v>
      </c>
      <c r="C10248" t="str">
        <f>VLOOKUP(B10248,'سیستم ID'!B:C,2,0)</f>
        <v>6D5A0646-B22C-479C-92C7-55EFD2351E6E</v>
      </c>
      <c r="E10248" t="e">
        <f>VLOOKUP('نهایی براساس سیستم'!D10248,'Trade ID'!A:B,2,0)</f>
        <v>#N/A</v>
      </c>
    </row>
    <row r="10249" spans="1:5" x14ac:dyDescent="0.25">
      <c r="A10249" s="4" t="s">
        <v>2661</v>
      </c>
      <c r="B10249" s="4" t="s">
        <v>2661</v>
      </c>
      <c r="C10249" t="str">
        <f>VLOOKUP(B10249,'سیستم ID'!B:C,2,0)</f>
        <v>C41ABDE4-08B1-49F3-8320-FDA2E009D358</v>
      </c>
      <c r="E10249" t="e">
        <f>VLOOKUP('نهایی براساس سیستم'!D10249,'Trade ID'!A:B,2,0)</f>
        <v>#N/A</v>
      </c>
    </row>
    <row r="10250" spans="1:5" x14ac:dyDescent="0.25">
      <c r="A10250" s="4" t="s">
        <v>2663</v>
      </c>
      <c r="B10250" s="4" t="s">
        <v>2663</v>
      </c>
      <c r="C10250" t="str">
        <f>VLOOKUP(B10250,'سیستم ID'!B:C,2,0)</f>
        <v>FFA62283-429C-415E-8333-1A6D56B15841</v>
      </c>
      <c r="E10250" t="e">
        <f>VLOOKUP('نهایی براساس سیستم'!D10250,'Trade ID'!A:B,2,0)</f>
        <v>#N/A</v>
      </c>
    </row>
    <row r="10251" spans="1:5" x14ac:dyDescent="0.25">
      <c r="A10251" s="4" t="s">
        <v>2665</v>
      </c>
      <c r="B10251" s="4" t="s">
        <v>2665</v>
      </c>
      <c r="C10251" t="str">
        <f>VLOOKUP(B10251,'سیستم ID'!B:C,2,0)</f>
        <v>69E8E384-ED82-49FA-9C94-C5A38590E4E0</v>
      </c>
      <c r="E10251" t="e">
        <f>VLOOKUP('نهایی براساس سیستم'!D10251,'Trade ID'!A:B,2,0)</f>
        <v>#N/A</v>
      </c>
    </row>
    <row r="10252" spans="1:5" x14ac:dyDescent="0.25">
      <c r="A10252" s="4" t="s">
        <v>2667</v>
      </c>
      <c r="B10252" s="4" t="s">
        <v>2667</v>
      </c>
      <c r="C10252" t="str">
        <f>VLOOKUP(B10252,'سیستم ID'!B:C,2,0)</f>
        <v>6F988B36-C74A-4677-90EB-B72CEF3DEA9A</v>
      </c>
      <c r="E10252" t="e">
        <f>VLOOKUP('نهایی براساس سیستم'!D10252,'Trade ID'!A:B,2,0)</f>
        <v>#N/A</v>
      </c>
    </row>
    <row r="10253" spans="1:5" x14ac:dyDescent="0.25">
      <c r="A10253" s="4" t="s">
        <v>2669</v>
      </c>
      <c r="B10253" s="4" t="s">
        <v>2669</v>
      </c>
      <c r="C10253" t="str">
        <f>VLOOKUP(B10253,'سیستم ID'!B:C,2,0)</f>
        <v>65259C9A-BAB8-4128-82EC-63861B9E49F6</v>
      </c>
      <c r="E10253" t="e">
        <f>VLOOKUP('نهایی براساس سیستم'!D10253,'Trade ID'!A:B,2,0)</f>
        <v>#N/A</v>
      </c>
    </row>
    <row r="10254" spans="1:5" x14ac:dyDescent="0.25">
      <c r="A10254" s="4" t="s">
        <v>2671</v>
      </c>
      <c r="B10254" s="4" t="s">
        <v>2671</v>
      </c>
      <c r="C10254" t="str">
        <f>VLOOKUP(B10254,'سیستم ID'!B:C,2,0)</f>
        <v>A4E5779C-36CA-4044-98D9-2234E9D738E0</v>
      </c>
      <c r="E10254" t="e">
        <f>VLOOKUP('نهایی براساس سیستم'!D10254,'Trade ID'!A:B,2,0)</f>
        <v>#N/A</v>
      </c>
    </row>
    <row r="10255" spans="1:5" x14ac:dyDescent="0.25">
      <c r="A10255" s="4" t="s">
        <v>2673</v>
      </c>
      <c r="B10255" s="4" t="s">
        <v>2673</v>
      </c>
      <c r="C10255" t="str">
        <f>VLOOKUP(B10255,'سیستم ID'!B:C,2,0)</f>
        <v>4C80BDAE-2B3D-4E03-9BEF-22A78C0FA156</v>
      </c>
      <c r="E10255" t="e">
        <f>VLOOKUP('نهایی براساس سیستم'!D10255,'Trade ID'!A:B,2,0)</f>
        <v>#N/A</v>
      </c>
    </row>
    <row r="10256" spans="1:5" x14ac:dyDescent="0.25">
      <c r="A10256" s="4" t="s">
        <v>2675</v>
      </c>
      <c r="B10256" s="4" t="s">
        <v>2675</v>
      </c>
      <c r="C10256" t="str">
        <f>VLOOKUP(B10256,'سیستم ID'!B:C,2,0)</f>
        <v>FC9EC6EA-CE66-4AF8-AC59-079A7847AB1A</v>
      </c>
      <c r="E10256" t="e">
        <f>VLOOKUP('نهایی براساس سیستم'!D10256,'Trade ID'!A:B,2,0)</f>
        <v>#N/A</v>
      </c>
    </row>
    <row r="10257" spans="1:5" x14ac:dyDescent="0.25">
      <c r="A10257" s="4" t="s">
        <v>2677</v>
      </c>
      <c r="B10257" s="4" t="s">
        <v>2677</v>
      </c>
      <c r="C10257" t="str">
        <f>VLOOKUP(B10257,'سیستم ID'!B:C,2,0)</f>
        <v>8604E06F-353D-459E-A952-E52CA32DCD08</v>
      </c>
      <c r="E10257" t="e">
        <f>VLOOKUP('نهایی براساس سیستم'!D10257,'Trade ID'!A:B,2,0)</f>
        <v>#N/A</v>
      </c>
    </row>
    <row r="10258" spans="1:5" x14ac:dyDescent="0.25">
      <c r="A10258" s="4" t="s">
        <v>2679</v>
      </c>
      <c r="B10258" s="4" t="s">
        <v>2679</v>
      </c>
      <c r="C10258" t="str">
        <f>VLOOKUP(B10258,'سیستم ID'!B:C,2,0)</f>
        <v>830B3140-9D2F-48C5-BEDF-808C0A117AE9</v>
      </c>
      <c r="E10258" t="e">
        <f>VLOOKUP('نهایی براساس سیستم'!D10258,'Trade ID'!A:B,2,0)</f>
        <v>#N/A</v>
      </c>
    </row>
    <row r="10259" spans="1:5" x14ac:dyDescent="0.25">
      <c r="A10259" s="4" t="s">
        <v>2681</v>
      </c>
      <c r="B10259" s="4" t="s">
        <v>2681</v>
      </c>
      <c r="C10259" t="str">
        <f>VLOOKUP(B10259,'سیستم ID'!B:C,2,0)</f>
        <v>93B919FA-9399-465D-A433-0EED3A66FE18</v>
      </c>
      <c r="E10259" t="e">
        <f>VLOOKUP('نهایی براساس سیستم'!D10259,'Trade ID'!A:B,2,0)</f>
        <v>#N/A</v>
      </c>
    </row>
    <row r="10260" spans="1:5" x14ac:dyDescent="0.25">
      <c r="A10260" s="4" t="s">
        <v>2683</v>
      </c>
      <c r="B10260" s="4" t="s">
        <v>2683</v>
      </c>
      <c r="C10260" t="str">
        <f>VLOOKUP(B10260,'سیستم ID'!B:C,2,0)</f>
        <v>4DEA6A7B-966B-41F0-85E8-88D84C0866B1</v>
      </c>
      <c r="E10260" t="e">
        <f>VLOOKUP('نهایی براساس سیستم'!D10260,'Trade ID'!A:B,2,0)</f>
        <v>#N/A</v>
      </c>
    </row>
    <row r="10261" spans="1:5" x14ac:dyDescent="0.25">
      <c r="A10261" s="4" t="s">
        <v>2685</v>
      </c>
      <c r="B10261" s="4" t="s">
        <v>2685</v>
      </c>
      <c r="C10261" t="str">
        <f>VLOOKUP(B10261,'سیستم ID'!B:C,2,0)</f>
        <v>D52893D0-86E3-4BC0-9316-773E3D5EBEB9</v>
      </c>
      <c r="E10261" t="e">
        <f>VLOOKUP('نهایی براساس سیستم'!D10261,'Trade ID'!A:B,2,0)</f>
        <v>#N/A</v>
      </c>
    </row>
    <row r="10262" spans="1:5" x14ac:dyDescent="0.25">
      <c r="A10262" s="4" t="s">
        <v>2687</v>
      </c>
      <c r="B10262" s="4" t="s">
        <v>2687</v>
      </c>
      <c r="C10262" t="str">
        <f>VLOOKUP(B10262,'سیستم ID'!B:C,2,0)</f>
        <v>B5EF9BF5-AE3F-45C8-8906-AEC483C6B646</v>
      </c>
      <c r="E10262" t="e">
        <f>VLOOKUP('نهایی براساس سیستم'!D10262,'Trade ID'!A:B,2,0)</f>
        <v>#N/A</v>
      </c>
    </row>
    <row r="10263" spans="1:5" x14ac:dyDescent="0.25">
      <c r="A10263" s="4" t="s">
        <v>2689</v>
      </c>
      <c r="B10263" s="4" t="s">
        <v>2689</v>
      </c>
      <c r="C10263" t="str">
        <f>VLOOKUP(B10263,'سیستم ID'!B:C,2,0)</f>
        <v>6AA9AC3B-FFF4-4AA5-A05C-322A29515AD4</v>
      </c>
      <c r="E10263" t="e">
        <f>VLOOKUP('نهایی براساس سیستم'!D10263,'Trade ID'!A:B,2,0)</f>
        <v>#N/A</v>
      </c>
    </row>
    <row r="10264" spans="1:5" x14ac:dyDescent="0.25">
      <c r="A10264" s="4" t="s">
        <v>0</v>
      </c>
      <c r="B10264" s="4">
        <v>110</v>
      </c>
      <c r="C10264" t="str">
        <f>VLOOKUP(B10264,'سیستم ID'!B:C,2,0)</f>
        <v>40C05286-9F80-4849-BB83-2F96873F8992</v>
      </c>
      <c r="E10264" t="e">
        <f>VLOOKUP('نهایی براساس سیستم'!D10264,'Trade ID'!A:B,2,0)</f>
        <v>#N/A</v>
      </c>
    </row>
    <row r="10265" spans="1:5" x14ac:dyDescent="0.25">
      <c r="A10265" s="4" t="s">
        <v>2692</v>
      </c>
      <c r="B10265" s="4">
        <v>1100</v>
      </c>
      <c r="C10265" t="str">
        <f>VLOOKUP(B10265,'سیستم ID'!B:C,2,0)</f>
        <v>FC02644B-970C-427D-A27B-B834A86ED37D</v>
      </c>
      <c r="E10265" t="e">
        <f>VLOOKUP('نهایی براساس سیستم'!D10265,'Trade ID'!A:B,2,0)</f>
        <v>#N/A</v>
      </c>
    </row>
    <row r="10266" spans="1:5" x14ac:dyDescent="0.25">
      <c r="A10266" s="4" t="s">
        <v>20</v>
      </c>
      <c r="B10266" s="4">
        <v>1110</v>
      </c>
      <c r="C10266" t="str">
        <f>VLOOKUP(B10266,'سیستم ID'!B:C,2,0)</f>
        <v>D4071E03-20A0-414D-BEC8-5C00C96B7F37</v>
      </c>
      <c r="E10266" t="e">
        <f>VLOOKUP('نهایی براساس سیستم'!D10266,'Trade ID'!A:B,2,0)</f>
        <v>#N/A</v>
      </c>
    </row>
    <row r="10267" spans="1:5" x14ac:dyDescent="0.25">
      <c r="A10267" s="4" t="s">
        <v>2695</v>
      </c>
      <c r="B10267" s="4" t="s">
        <v>2695</v>
      </c>
      <c r="C10267" t="str">
        <f>VLOOKUP(B10267,'سیستم ID'!B:C,2,0)</f>
        <v>8037E6E9-97BC-4950-9DE9-BF7C31BF67CD</v>
      </c>
      <c r="E10267" t="e">
        <f>VLOOKUP('نهایی براساس سیستم'!D10267,'Trade ID'!A:B,2,0)</f>
        <v>#N/A</v>
      </c>
    </row>
    <row r="10268" spans="1:5" x14ac:dyDescent="0.25">
      <c r="A10268" s="4" t="s">
        <v>2697</v>
      </c>
      <c r="B10268" s="4" t="s">
        <v>2697</v>
      </c>
      <c r="C10268" t="str">
        <f>VLOOKUP(B10268,'سیستم ID'!B:C,2,0)</f>
        <v>FC5C5DD1-7B3C-417B-869E-41326B16E716</v>
      </c>
      <c r="E10268" t="e">
        <f>VLOOKUP('نهایی براساس سیستم'!D10268,'Trade ID'!A:B,2,0)</f>
        <v>#N/A</v>
      </c>
    </row>
    <row r="10269" spans="1:5" x14ac:dyDescent="0.25">
      <c r="A10269" s="4" t="s">
        <v>1</v>
      </c>
      <c r="B10269" s="4">
        <v>120</v>
      </c>
      <c r="C10269" t="str">
        <f>VLOOKUP(B10269,'سیستم ID'!B:C,2,0)</f>
        <v>67E5267F-6B7A-4494-9137-2E154CE15C26</v>
      </c>
      <c r="E10269" t="e">
        <f>VLOOKUP('نهایی براساس سیستم'!D10269,'Trade ID'!A:B,2,0)</f>
        <v>#N/A</v>
      </c>
    </row>
    <row r="10270" spans="1:5" x14ac:dyDescent="0.25">
      <c r="A10270" s="4" t="s">
        <v>2700</v>
      </c>
      <c r="B10270" s="4">
        <v>1200</v>
      </c>
      <c r="C10270" t="str">
        <f>VLOOKUP(B10270,'سیستم ID'!B:C,2,0)</f>
        <v>7687DC4B-CEA8-421C-8974-F95345E57C8D</v>
      </c>
      <c r="E10270" t="e">
        <f>VLOOKUP('نهایی براساس سیستم'!D10270,'Trade ID'!A:B,2,0)</f>
        <v>#N/A</v>
      </c>
    </row>
    <row r="10271" spans="1:5" x14ac:dyDescent="0.25">
      <c r="A10271" s="4" t="s">
        <v>21</v>
      </c>
      <c r="B10271" s="4">
        <v>1210</v>
      </c>
      <c r="C10271" t="str">
        <f>VLOOKUP(B10271,'سیستم ID'!B:C,2,0)</f>
        <v>6EE42524-95E4-4B16-AE47-4F98D96D1B14</v>
      </c>
      <c r="E10271" t="e">
        <f>VLOOKUP('نهایی براساس سیستم'!D10271,'Trade ID'!A:B,2,0)</f>
        <v>#N/A</v>
      </c>
    </row>
    <row r="10272" spans="1:5" x14ac:dyDescent="0.25">
      <c r="A10272" s="4" t="s">
        <v>2703</v>
      </c>
      <c r="B10272" s="4" t="s">
        <v>2703</v>
      </c>
      <c r="C10272" t="str">
        <f>VLOOKUP(B10272,'سیستم ID'!B:C,2,0)</f>
        <v>EA66DF15-859C-4F25-ADB2-807084F0E8A3</v>
      </c>
      <c r="E10272" t="e">
        <f>VLOOKUP('نهایی براساس سیستم'!D10272,'Trade ID'!A:B,2,0)</f>
        <v>#N/A</v>
      </c>
    </row>
    <row r="10273" spans="1:5" x14ac:dyDescent="0.25">
      <c r="A10273" s="4" t="s">
        <v>2705</v>
      </c>
      <c r="B10273" s="4" t="s">
        <v>2705</v>
      </c>
      <c r="C10273" t="str">
        <f>VLOOKUP(B10273,'سیستم ID'!B:C,2,0)</f>
        <v>82BB6109-EA83-4DD7-B525-4571688A6E21</v>
      </c>
      <c r="E10273" t="e">
        <f>VLOOKUP('نهایی براساس سیستم'!D10273,'Trade ID'!A:B,2,0)</f>
        <v>#N/A</v>
      </c>
    </row>
    <row r="10274" spans="1:5" x14ac:dyDescent="0.25">
      <c r="A10274" s="4" t="s">
        <v>2707</v>
      </c>
      <c r="B10274" s="4" t="s">
        <v>2707</v>
      </c>
      <c r="C10274" t="str">
        <f>VLOOKUP(B10274,'سیستم ID'!B:C,2,0)</f>
        <v>765EA987-D29A-42A1-8EF7-95D4E3B42668</v>
      </c>
      <c r="E10274" t="e">
        <f>VLOOKUP('نهایی براساس سیستم'!D10274,'Trade ID'!A:B,2,0)</f>
        <v>#N/A</v>
      </c>
    </row>
    <row r="10275" spans="1:5" x14ac:dyDescent="0.25">
      <c r="A10275" s="4" t="s">
        <v>2709</v>
      </c>
      <c r="B10275" s="4" t="s">
        <v>2709</v>
      </c>
      <c r="C10275" t="str">
        <f>VLOOKUP(B10275,'سیستم ID'!B:C,2,0)</f>
        <v>B6C9580A-6B4D-4D39-864E-51655AB0FB19</v>
      </c>
      <c r="E10275" t="e">
        <f>VLOOKUP('نهایی براساس سیستم'!D10275,'Trade ID'!A:B,2,0)</f>
        <v>#N/A</v>
      </c>
    </row>
    <row r="10276" spans="1:5" x14ac:dyDescent="0.25">
      <c r="A10276" s="4" t="s">
        <v>2711</v>
      </c>
      <c r="B10276" s="4" t="s">
        <v>2711</v>
      </c>
      <c r="C10276" t="str">
        <f>VLOOKUP(B10276,'سیستم ID'!B:C,2,0)</f>
        <v>23ACF985-45FD-4DA9-9FE6-98103D554103</v>
      </c>
      <c r="E10276" t="e">
        <f>VLOOKUP('نهایی براساس سیستم'!D10276,'Trade ID'!A:B,2,0)</f>
        <v>#N/A</v>
      </c>
    </row>
    <row r="10277" spans="1:5" x14ac:dyDescent="0.25">
      <c r="A10277" s="4" t="s">
        <v>2</v>
      </c>
      <c r="B10277" s="4">
        <v>130</v>
      </c>
      <c r="C10277" t="str">
        <f>VLOOKUP(B10277,'سیستم ID'!B:C,2,0)</f>
        <v>ABAEBDC8-32CE-4D2F-A1D2-EDCA7A637679</v>
      </c>
      <c r="E10277" t="e">
        <f>VLOOKUP('نهایی براساس سیستم'!D10277,'Trade ID'!A:B,2,0)</f>
        <v>#N/A</v>
      </c>
    </row>
    <row r="10278" spans="1:5" x14ac:dyDescent="0.25">
      <c r="A10278" s="4" t="s">
        <v>2714</v>
      </c>
      <c r="B10278" s="4">
        <v>1300</v>
      </c>
      <c r="C10278" t="str">
        <f>VLOOKUP(B10278,'سیستم ID'!B:C,2,0)</f>
        <v>98B8F5C2-F0C7-4699-A1CD-E62BA2A855E8</v>
      </c>
      <c r="E10278" t="e">
        <f>VLOOKUP('نهایی براساس سیستم'!D10278,'Trade ID'!A:B,2,0)</f>
        <v>#N/A</v>
      </c>
    </row>
    <row r="10279" spans="1:5" x14ac:dyDescent="0.25">
      <c r="A10279" s="4" t="s">
        <v>22</v>
      </c>
      <c r="B10279" s="4">
        <v>1310</v>
      </c>
      <c r="C10279" t="str">
        <f>VLOOKUP(B10279,'سیستم ID'!B:C,2,0)</f>
        <v>64574AAC-CACA-4F88-9DE2-3D2473F89835</v>
      </c>
      <c r="E10279" t="e">
        <f>VLOOKUP('نهایی براساس سیستم'!D10279,'Trade ID'!A:B,2,0)</f>
        <v>#N/A</v>
      </c>
    </row>
    <row r="10280" spans="1:5" x14ac:dyDescent="0.25">
      <c r="A10280" s="4" t="s">
        <v>2717</v>
      </c>
      <c r="B10280" s="4" t="s">
        <v>2717</v>
      </c>
      <c r="C10280" t="str">
        <f>VLOOKUP(B10280,'سیستم ID'!B:C,2,0)</f>
        <v>BB6A5BEA-5600-4FAE-9BDE-84097F3E7CEE</v>
      </c>
      <c r="E10280" t="e">
        <f>VLOOKUP('نهایی براساس سیستم'!D10280,'Trade ID'!A:B,2,0)</f>
        <v>#N/A</v>
      </c>
    </row>
    <row r="10281" spans="1:5" x14ac:dyDescent="0.25">
      <c r="A10281" s="4" t="s">
        <v>2719</v>
      </c>
      <c r="B10281" s="4" t="s">
        <v>2719</v>
      </c>
      <c r="C10281" t="str">
        <f>VLOOKUP(B10281,'سیستم ID'!B:C,2,0)</f>
        <v>067BF5EF-3D6E-4C09-A254-2FA88A5DA267</v>
      </c>
      <c r="E10281" t="e">
        <f>VLOOKUP('نهایی براساس سیستم'!D10281,'Trade ID'!A:B,2,0)</f>
        <v>#N/A</v>
      </c>
    </row>
    <row r="10282" spans="1:5" x14ac:dyDescent="0.25">
      <c r="A10282" s="4" t="s">
        <v>2721</v>
      </c>
      <c r="B10282" s="4" t="s">
        <v>2721</v>
      </c>
      <c r="C10282" t="str">
        <f>VLOOKUP(B10282,'سیستم ID'!B:C,2,0)</f>
        <v>5844A015-62DC-435F-891E-C78E2F29C948</v>
      </c>
      <c r="E10282" t="e">
        <f>VLOOKUP('نهایی براساس سیستم'!D10282,'Trade ID'!A:B,2,0)</f>
        <v>#N/A</v>
      </c>
    </row>
    <row r="10283" spans="1:5" x14ac:dyDescent="0.25">
      <c r="A10283" s="4" t="s">
        <v>2723</v>
      </c>
      <c r="B10283" s="4" t="s">
        <v>2723</v>
      </c>
      <c r="C10283" t="str">
        <f>VLOOKUP(B10283,'سیستم ID'!B:C,2,0)</f>
        <v>12759831-F6DA-41C5-A1E0-F61EE99614E7</v>
      </c>
      <c r="E10283" t="e">
        <f>VLOOKUP('نهایی براساس سیستم'!D10283,'Trade ID'!A:B,2,0)</f>
        <v>#N/A</v>
      </c>
    </row>
    <row r="10284" spans="1:5" x14ac:dyDescent="0.25">
      <c r="A10284" s="4" t="s">
        <v>2725</v>
      </c>
      <c r="B10284" s="4" t="s">
        <v>2725</v>
      </c>
      <c r="C10284" t="str">
        <f>VLOOKUP(B10284,'سیستم ID'!B:C,2,0)</f>
        <v>AE2EBA13-80E9-4358-98B0-190B986A3276</v>
      </c>
      <c r="E10284" t="e">
        <f>VLOOKUP('نهایی براساس سیستم'!D10284,'Trade ID'!A:B,2,0)</f>
        <v>#N/A</v>
      </c>
    </row>
    <row r="10285" spans="1:5" x14ac:dyDescent="0.25">
      <c r="A10285" s="4" t="s">
        <v>2727</v>
      </c>
      <c r="B10285" s="4" t="s">
        <v>2727</v>
      </c>
      <c r="C10285" t="str">
        <f>VLOOKUP(B10285,'سیستم ID'!B:C,2,0)</f>
        <v>BF5ED234-1DE2-489F-A3D1-094C38723AF5</v>
      </c>
      <c r="E10285" t="e">
        <f>VLOOKUP('نهایی براساس سیستم'!D10285,'Trade ID'!A:B,2,0)</f>
        <v>#N/A</v>
      </c>
    </row>
    <row r="10286" spans="1:5" x14ac:dyDescent="0.25">
      <c r="A10286" s="4" t="s">
        <v>23</v>
      </c>
      <c r="B10286" s="4">
        <v>1320</v>
      </c>
      <c r="C10286" t="str">
        <f>VLOOKUP(B10286,'سیستم ID'!B:C,2,0)</f>
        <v>1957EC20-3F4C-4935-A986-1A29F4CB8966</v>
      </c>
      <c r="E10286" t="e">
        <f>VLOOKUP('نهایی براساس سیستم'!D10286,'Trade ID'!A:B,2,0)</f>
        <v>#N/A</v>
      </c>
    </row>
    <row r="10287" spans="1:5" x14ac:dyDescent="0.25">
      <c r="A10287" s="4" t="s">
        <v>2730</v>
      </c>
      <c r="B10287" s="4" t="s">
        <v>2730</v>
      </c>
      <c r="C10287" t="str">
        <f>VLOOKUP(B10287,'سیستم ID'!B:C,2,0)</f>
        <v>007A165A-65B8-4F0A-B8FB-B550AEAA7D09</v>
      </c>
      <c r="E10287" t="e">
        <f>VLOOKUP('نهایی براساس سیستم'!D10287,'Trade ID'!A:B,2,0)</f>
        <v>#N/A</v>
      </c>
    </row>
    <row r="10288" spans="1:5" x14ac:dyDescent="0.25">
      <c r="A10288" s="4" t="s">
        <v>2732</v>
      </c>
      <c r="B10288" s="4" t="s">
        <v>2732</v>
      </c>
      <c r="C10288" t="str">
        <f>VLOOKUP(B10288,'سیستم ID'!B:C,2,0)</f>
        <v>6765F044-9731-4F4C-9D6D-49082BD9A2EE</v>
      </c>
      <c r="E10288" t="e">
        <f>VLOOKUP('نهایی براساس سیستم'!D10288,'Trade ID'!A:B,2,0)</f>
        <v>#N/A</v>
      </c>
    </row>
    <row r="10289" spans="1:5" x14ac:dyDescent="0.25">
      <c r="A10289" s="4" t="s">
        <v>2734</v>
      </c>
      <c r="B10289" s="4" t="s">
        <v>2734</v>
      </c>
      <c r="C10289" t="str">
        <f>VLOOKUP(B10289,'سیستم ID'!B:C,2,0)</f>
        <v>12B3D547-2673-4677-9DA6-F9386766B66D</v>
      </c>
      <c r="E10289" t="e">
        <f>VLOOKUP('نهایی براساس سیستم'!D10289,'Trade ID'!A:B,2,0)</f>
        <v>#N/A</v>
      </c>
    </row>
    <row r="10290" spans="1:5" x14ac:dyDescent="0.25">
      <c r="A10290" s="4" t="s">
        <v>2736</v>
      </c>
      <c r="B10290" s="4" t="s">
        <v>2736</v>
      </c>
      <c r="C10290" t="str">
        <f>VLOOKUP(B10290,'سیستم ID'!B:C,2,0)</f>
        <v>31F021C3-BBB9-4360-9A4C-17672AADE028</v>
      </c>
      <c r="E10290" t="e">
        <f>VLOOKUP('نهایی براساس سیستم'!D10290,'Trade ID'!A:B,2,0)</f>
        <v>#N/A</v>
      </c>
    </row>
    <row r="10291" spans="1:5" x14ac:dyDescent="0.25">
      <c r="A10291" s="4" t="s">
        <v>2738</v>
      </c>
      <c r="B10291" s="4" t="s">
        <v>2738</v>
      </c>
      <c r="C10291" t="str">
        <f>VLOOKUP(B10291,'سیستم ID'!B:C,2,0)</f>
        <v>D89D06D5-DDE0-4789-999A-E5C44DAB5AC4</v>
      </c>
      <c r="E10291" t="e">
        <f>VLOOKUP('نهایی براساس سیستم'!D10291,'Trade ID'!A:B,2,0)</f>
        <v>#N/A</v>
      </c>
    </row>
    <row r="10292" spans="1:5" x14ac:dyDescent="0.25">
      <c r="A10292" s="4" t="s">
        <v>2740</v>
      </c>
      <c r="B10292" s="4" t="s">
        <v>2740</v>
      </c>
      <c r="C10292" t="str">
        <f>VLOOKUP(B10292,'سیستم ID'!B:C,2,0)</f>
        <v>978110E7-D909-459B-9615-4D509334793C</v>
      </c>
      <c r="E10292" t="e">
        <f>VLOOKUP('نهایی براساس سیستم'!D10292,'Trade ID'!A:B,2,0)</f>
        <v>#N/A</v>
      </c>
    </row>
    <row r="10293" spans="1:5" x14ac:dyDescent="0.25">
      <c r="A10293" s="4" t="s">
        <v>2742</v>
      </c>
      <c r="B10293" s="4" t="s">
        <v>2742</v>
      </c>
      <c r="C10293" t="str">
        <f>VLOOKUP(B10293,'سیستم ID'!B:C,2,0)</f>
        <v>9B990994-53E1-48F9-B0D3-250F51DDC9AA</v>
      </c>
      <c r="E10293" t="e">
        <f>VLOOKUP('نهایی براساس سیستم'!D10293,'Trade ID'!A:B,2,0)</f>
        <v>#N/A</v>
      </c>
    </row>
    <row r="10294" spans="1:5" x14ac:dyDescent="0.25">
      <c r="A10294" s="4" t="s">
        <v>2744</v>
      </c>
      <c r="B10294" s="4" t="s">
        <v>2744</v>
      </c>
      <c r="C10294" t="str">
        <f>VLOOKUP(B10294,'سیستم ID'!B:C,2,0)</f>
        <v>E6FB3525-B91A-480F-9695-497AE0134201</v>
      </c>
      <c r="E10294" t="e">
        <f>VLOOKUP('نهایی براساس سیستم'!D10294,'Trade ID'!A:B,2,0)</f>
        <v>#N/A</v>
      </c>
    </row>
    <row r="10295" spans="1:5" x14ac:dyDescent="0.25">
      <c r="A10295" s="4" t="s">
        <v>2746</v>
      </c>
      <c r="B10295" s="4" t="s">
        <v>2746</v>
      </c>
      <c r="C10295" t="str">
        <f>VLOOKUP(B10295,'سیستم ID'!B:C,2,0)</f>
        <v>15F2A868-F4DB-437F-B292-CFE68C7F3C19</v>
      </c>
      <c r="E10295" t="e">
        <f>VLOOKUP('نهایی براساس سیستم'!D10295,'Trade ID'!A:B,2,0)</f>
        <v>#N/A</v>
      </c>
    </row>
    <row r="10296" spans="1:5" x14ac:dyDescent="0.25">
      <c r="A10296" s="4" t="s">
        <v>2748</v>
      </c>
      <c r="B10296" s="4" t="s">
        <v>2748</v>
      </c>
      <c r="C10296" t="str">
        <f>VLOOKUP(B10296,'سیستم ID'!B:C,2,0)</f>
        <v>8A67B6E6-5DC8-4116-9FAF-3D84F49DA58A</v>
      </c>
      <c r="E10296" t="e">
        <f>VLOOKUP('نهایی براساس سیستم'!D10296,'Trade ID'!A:B,2,0)</f>
        <v>#N/A</v>
      </c>
    </row>
    <row r="10297" spans="1:5" x14ac:dyDescent="0.25">
      <c r="A10297" s="4" t="s">
        <v>2750</v>
      </c>
      <c r="B10297" s="4" t="s">
        <v>2750</v>
      </c>
      <c r="C10297" t="str">
        <f>VLOOKUP(B10297,'سیستم ID'!B:C,2,0)</f>
        <v>18B70806-320E-48BA-B205-2B5DEF444962</v>
      </c>
      <c r="E10297" t="e">
        <f>VLOOKUP('نهایی براساس سیستم'!D10297,'Trade ID'!A:B,2,0)</f>
        <v>#N/A</v>
      </c>
    </row>
    <row r="10298" spans="1:5" x14ac:dyDescent="0.25">
      <c r="A10298" s="4" t="s">
        <v>2752</v>
      </c>
      <c r="B10298" s="4" t="s">
        <v>2752</v>
      </c>
      <c r="C10298" t="str">
        <f>VLOOKUP(B10298,'سیستم ID'!B:C,2,0)</f>
        <v>F4B915F1-DA44-4CB2-9F69-B9470576467B</v>
      </c>
      <c r="E10298" t="e">
        <f>VLOOKUP('نهایی براساس سیستم'!D10298,'Trade ID'!A:B,2,0)</f>
        <v>#N/A</v>
      </c>
    </row>
    <row r="10299" spans="1:5" x14ac:dyDescent="0.25">
      <c r="A10299" s="4" t="s">
        <v>2754</v>
      </c>
      <c r="B10299" s="4" t="s">
        <v>2754</v>
      </c>
      <c r="C10299" t="str">
        <f>VLOOKUP(B10299,'سیستم ID'!B:C,2,0)</f>
        <v>5421B7A3-EAAC-451F-9FD3-F9B4758112F7</v>
      </c>
      <c r="E10299" t="e">
        <f>VLOOKUP('نهایی براساس سیستم'!D10299,'Trade ID'!A:B,2,0)</f>
        <v>#N/A</v>
      </c>
    </row>
    <row r="10300" spans="1:5" x14ac:dyDescent="0.25">
      <c r="A10300" s="4" t="s">
        <v>2756</v>
      </c>
      <c r="B10300" s="4" t="s">
        <v>2756</v>
      </c>
      <c r="C10300" t="str">
        <f>VLOOKUP(B10300,'سیستم ID'!B:C,2,0)</f>
        <v>EA6BE9E5-079F-43B6-B27C-30BB361163EF</v>
      </c>
      <c r="E10300" t="e">
        <f>VLOOKUP('نهایی براساس سیستم'!D10300,'Trade ID'!A:B,2,0)</f>
        <v>#N/A</v>
      </c>
    </row>
    <row r="10301" spans="1:5" x14ac:dyDescent="0.25">
      <c r="A10301" s="4" t="s">
        <v>2758</v>
      </c>
      <c r="B10301" s="4" t="s">
        <v>2758</v>
      </c>
      <c r="C10301" t="str">
        <f>VLOOKUP(B10301,'سیستم ID'!B:C,2,0)</f>
        <v>31112E75-2EB8-4547-9BFE-32BD9AC588DF</v>
      </c>
      <c r="E10301" t="e">
        <f>VLOOKUP('نهایی براساس سیستم'!D10301,'Trade ID'!A:B,2,0)</f>
        <v>#N/A</v>
      </c>
    </row>
    <row r="10302" spans="1:5" x14ac:dyDescent="0.25">
      <c r="A10302" s="4" t="s">
        <v>2760</v>
      </c>
      <c r="B10302" s="4" t="s">
        <v>2760</v>
      </c>
      <c r="C10302" t="str">
        <f>VLOOKUP(B10302,'سیستم ID'!B:C,2,0)</f>
        <v>14D54B82-061B-4170-ACDF-DD9DF7BF894D</v>
      </c>
      <c r="E10302" t="e">
        <f>VLOOKUP('نهایی براساس سیستم'!D10302,'Trade ID'!A:B,2,0)</f>
        <v>#N/A</v>
      </c>
    </row>
    <row r="10303" spans="1:5" x14ac:dyDescent="0.25">
      <c r="A10303" s="4" t="s">
        <v>2762</v>
      </c>
      <c r="B10303" s="4" t="s">
        <v>2762</v>
      </c>
      <c r="C10303" t="str">
        <f>VLOOKUP(B10303,'سیستم ID'!B:C,2,0)</f>
        <v>66723ED6-2B8B-43D6-8271-1AB72F9E6567</v>
      </c>
      <c r="E10303" t="e">
        <f>VLOOKUP('نهایی براساس سیستم'!D10303,'Trade ID'!A:B,2,0)</f>
        <v>#N/A</v>
      </c>
    </row>
    <row r="10304" spans="1:5" x14ac:dyDescent="0.25">
      <c r="A10304" s="4" t="s">
        <v>2764</v>
      </c>
      <c r="B10304" s="4" t="s">
        <v>2764</v>
      </c>
      <c r="C10304" t="str">
        <f>VLOOKUP(B10304,'سیستم ID'!B:C,2,0)</f>
        <v>F58AC59B-2DE6-4C76-A83E-C67DB567B175</v>
      </c>
      <c r="E10304" t="e">
        <f>VLOOKUP('نهایی براساس سیستم'!D10304,'Trade ID'!A:B,2,0)</f>
        <v>#N/A</v>
      </c>
    </row>
    <row r="10305" spans="1:5" x14ac:dyDescent="0.25">
      <c r="A10305" s="4" t="s">
        <v>2766</v>
      </c>
      <c r="B10305" s="4" t="s">
        <v>2766</v>
      </c>
      <c r="C10305" t="str">
        <f>VLOOKUP(B10305,'سیستم ID'!B:C,2,0)</f>
        <v>C529774A-F317-4F1C-8950-9E199566F3CC</v>
      </c>
      <c r="E10305" t="e">
        <f>VLOOKUP('نهایی براساس سیستم'!D10305,'Trade ID'!A:B,2,0)</f>
        <v>#N/A</v>
      </c>
    </row>
    <row r="10306" spans="1:5" x14ac:dyDescent="0.25">
      <c r="A10306" s="4" t="s">
        <v>2768</v>
      </c>
      <c r="B10306" s="4" t="s">
        <v>2768</v>
      </c>
      <c r="C10306" t="str">
        <f>VLOOKUP(B10306,'سیستم ID'!B:C,2,0)</f>
        <v>5B8F4003-4985-4BE3-9A33-82C55A9010EA</v>
      </c>
      <c r="E10306" t="e">
        <f>VLOOKUP('نهایی براساس سیستم'!D10306,'Trade ID'!A:B,2,0)</f>
        <v>#N/A</v>
      </c>
    </row>
    <row r="10307" spans="1:5" x14ac:dyDescent="0.25">
      <c r="A10307" s="4" t="s">
        <v>2770</v>
      </c>
      <c r="B10307" s="4" t="s">
        <v>2770</v>
      </c>
      <c r="C10307" t="str">
        <f>VLOOKUP(B10307,'سیستم ID'!B:C,2,0)</f>
        <v>0B38BBD8-39C9-44C4-8E02-A7E056444463</v>
      </c>
      <c r="E10307" t="e">
        <f>VLOOKUP('نهایی براساس سیستم'!D10307,'Trade ID'!A:B,2,0)</f>
        <v>#N/A</v>
      </c>
    </row>
    <row r="10308" spans="1:5" x14ac:dyDescent="0.25">
      <c r="A10308" s="4" t="s">
        <v>2772</v>
      </c>
      <c r="B10308" s="4" t="s">
        <v>2772</v>
      </c>
      <c r="C10308" t="str">
        <f>VLOOKUP(B10308,'سیستم ID'!B:C,2,0)</f>
        <v>69A3D6F5-4DB5-4EC3-926D-3487DC04C01E</v>
      </c>
      <c r="E10308" t="e">
        <f>VLOOKUP('نهایی براساس سیستم'!D10308,'Trade ID'!A:B,2,0)</f>
        <v>#N/A</v>
      </c>
    </row>
    <row r="10309" spans="1:5" x14ac:dyDescent="0.25">
      <c r="A10309" s="4" t="s">
        <v>2774</v>
      </c>
      <c r="B10309" s="4" t="s">
        <v>2774</v>
      </c>
      <c r="C10309" t="str">
        <f>VLOOKUP(B10309,'سیستم ID'!B:C,2,0)</f>
        <v>76708EC9-2E9B-4368-BAC6-F4DF528FC43E</v>
      </c>
      <c r="E10309" t="e">
        <f>VLOOKUP('نهایی براساس سیستم'!D10309,'Trade ID'!A:B,2,0)</f>
        <v>#N/A</v>
      </c>
    </row>
    <row r="10310" spans="1:5" x14ac:dyDescent="0.25">
      <c r="A10310" s="4" t="s">
        <v>2776</v>
      </c>
      <c r="B10310" s="4" t="s">
        <v>2776</v>
      </c>
      <c r="C10310" t="str">
        <f>VLOOKUP(B10310,'سیستم ID'!B:C,2,0)</f>
        <v>42942D2B-A935-4581-B2F5-04FE8E5D884A</v>
      </c>
      <c r="E10310" t="e">
        <f>VLOOKUP('نهایی براساس سیستم'!D10310,'Trade ID'!A:B,2,0)</f>
        <v>#N/A</v>
      </c>
    </row>
    <row r="10311" spans="1:5" x14ac:dyDescent="0.25">
      <c r="A10311" s="4" t="s">
        <v>24</v>
      </c>
      <c r="B10311" s="4">
        <v>1330</v>
      </c>
      <c r="C10311" t="str">
        <f>VLOOKUP(B10311,'سیستم ID'!B:C,2,0)</f>
        <v>719827D5-412C-49FB-9FBB-A37B11223960</v>
      </c>
      <c r="E10311" t="e">
        <f>VLOOKUP('نهایی براساس سیستم'!D10311,'Trade ID'!A:B,2,0)</f>
        <v>#N/A</v>
      </c>
    </row>
    <row r="10312" spans="1:5" x14ac:dyDescent="0.25">
      <c r="A10312" s="4" t="s">
        <v>2779</v>
      </c>
      <c r="B10312" s="4" t="s">
        <v>2779</v>
      </c>
      <c r="C10312" t="str">
        <f>VLOOKUP(B10312,'سیستم ID'!B:C,2,0)</f>
        <v>1A7242FC-16A7-4382-A94F-1D7AED38229B</v>
      </c>
      <c r="E10312" t="e">
        <f>VLOOKUP('نهایی براساس سیستم'!D10312,'Trade ID'!A:B,2,0)</f>
        <v>#N/A</v>
      </c>
    </row>
    <row r="10313" spans="1:5" x14ac:dyDescent="0.25">
      <c r="A10313" s="4" t="s">
        <v>2781</v>
      </c>
      <c r="B10313" s="4" t="s">
        <v>2781</v>
      </c>
      <c r="C10313" t="str">
        <f>VLOOKUP(B10313,'سیستم ID'!B:C,2,0)</f>
        <v>4CB5EE7C-979D-4DA3-ABB3-6D965F2769EB</v>
      </c>
      <c r="E10313" t="e">
        <f>VLOOKUP('نهایی براساس سیستم'!D10313,'Trade ID'!A:B,2,0)</f>
        <v>#N/A</v>
      </c>
    </row>
    <row r="10314" spans="1:5" x14ac:dyDescent="0.25">
      <c r="A10314" s="4" t="s">
        <v>2783</v>
      </c>
      <c r="B10314" s="4" t="s">
        <v>2783</v>
      </c>
      <c r="C10314" t="str">
        <f>VLOOKUP(B10314,'سیستم ID'!B:C,2,0)</f>
        <v>B709F742-7237-4EA7-A2DD-1D74CE293BC1</v>
      </c>
      <c r="E10314" t="e">
        <f>VLOOKUP('نهایی براساس سیستم'!D10314,'Trade ID'!A:B,2,0)</f>
        <v>#N/A</v>
      </c>
    </row>
    <row r="10315" spans="1:5" x14ac:dyDescent="0.25">
      <c r="A10315" s="4" t="s">
        <v>2785</v>
      </c>
      <c r="B10315" s="4" t="s">
        <v>2785</v>
      </c>
      <c r="C10315" t="str">
        <f>VLOOKUP(B10315,'سیستم ID'!B:C,2,0)</f>
        <v>D017D88A-3C90-4F17-BD0E-C72CCD9D27AF</v>
      </c>
      <c r="E10315" t="e">
        <f>VLOOKUP('نهایی براساس سیستم'!D10315,'Trade ID'!A:B,2,0)</f>
        <v>#N/A</v>
      </c>
    </row>
    <row r="10316" spans="1:5" x14ac:dyDescent="0.25">
      <c r="A10316" s="4" t="s">
        <v>2787</v>
      </c>
      <c r="B10316" s="4" t="s">
        <v>2787</v>
      </c>
      <c r="C10316" t="str">
        <f>VLOOKUP(B10316,'سیستم ID'!B:C,2,0)</f>
        <v>F78DCCC7-BBC0-47AA-A85D-B21C44C6F399</v>
      </c>
      <c r="E10316" t="e">
        <f>VLOOKUP('نهایی براساس سیستم'!D10316,'Trade ID'!A:B,2,0)</f>
        <v>#N/A</v>
      </c>
    </row>
    <row r="10317" spans="1:5" x14ac:dyDescent="0.25">
      <c r="A10317" s="4" t="s">
        <v>2789</v>
      </c>
      <c r="B10317" s="4" t="s">
        <v>2789</v>
      </c>
      <c r="C10317" t="str">
        <f>VLOOKUP(B10317,'سیستم ID'!B:C,2,0)</f>
        <v>40548997-A1C4-4B0C-A82F-F96A07DC41B4</v>
      </c>
      <c r="E10317" t="e">
        <f>VLOOKUP('نهایی براساس سیستم'!D10317,'Trade ID'!A:B,2,0)</f>
        <v>#N/A</v>
      </c>
    </row>
    <row r="10318" spans="1:5" x14ac:dyDescent="0.25">
      <c r="A10318" s="4" t="s">
        <v>2791</v>
      </c>
      <c r="B10318" s="4" t="s">
        <v>2791</v>
      </c>
      <c r="C10318" t="str">
        <f>VLOOKUP(B10318,'سیستم ID'!B:C,2,0)</f>
        <v>4DD52338-4802-40C2-A337-B3321E45407A</v>
      </c>
      <c r="E10318" t="e">
        <f>VLOOKUP('نهایی براساس سیستم'!D10318,'Trade ID'!A:B,2,0)</f>
        <v>#N/A</v>
      </c>
    </row>
    <row r="10319" spans="1:5" x14ac:dyDescent="0.25">
      <c r="A10319" s="4" t="s">
        <v>25</v>
      </c>
      <c r="B10319" s="4">
        <v>1340</v>
      </c>
      <c r="C10319" t="str">
        <f>VLOOKUP(B10319,'سیستم ID'!B:C,2,0)</f>
        <v>D3A4B00C-5F42-4675-B0F6-E8C86E21314E</v>
      </c>
      <c r="E10319" t="e">
        <f>VLOOKUP('نهایی براساس سیستم'!D10319,'Trade ID'!A:B,2,0)</f>
        <v>#N/A</v>
      </c>
    </row>
    <row r="10320" spans="1:5" x14ac:dyDescent="0.25">
      <c r="A10320" s="4" t="s">
        <v>2794</v>
      </c>
      <c r="B10320" s="4" t="s">
        <v>2794</v>
      </c>
      <c r="C10320" t="str">
        <f>VLOOKUP(B10320,'سیستم ID'!B:C,2,0)</f>
        <v>F365883C-B973-4C2E-BFEA-824B97FF81F9</v>
      </c>
      <c r="E10320" t="e">
        <f>VLOOKUP('نهایی براساس سیستم'!D10320,'Trade ID'!A:B,2,0)</f>
        <v>#N/A</v>
      </c>
    </row>
    <row r="10321" spans="1:5" x14ac:dyDescent="0.25">
      <c r="A10321" s="4" t="s">
        <v>26</v>
      </c>
      <c r="B10321" s="4">
        <v>1350</v>
      </c>
      <c r="C10321" t="str">
        <f>VLOOKUP(B10321,'سیستم ID'!B:C,2,0)</f>
        <v>AD4B74EB-EDAE-4974-B998-015829D7EF7F</v>
      </c>
      <c r="E10321" t="e">
        <f>VLOOKUP('نهایی براساس سیستم'!D10321,'Trade ID'!A:B,2,0)</f>
        <v>#N/A</v>
      </c>
    </row>
    <row r="10322" spans="1:5" x14ac:dyDescent="0.25">
      <c r="A10322" s="4" t="s">
        <v>2797</v>
      </c>
      <c r="B10322" s="4" t="s">
        <v>2797</v>
      </c>
      <c r="C10322" t="str">
        <f>VLOOKUP(B10322,'سیستم ID'!B:C,2,0)</f>
        <v>7D6FDE41-1CBE-44F9-A1F1-B26B0751EFA5</v>
      </c>
      <c r="E10322" t="e">
        <f>VLOOKUP('نهایی براساس سیستم'!D10322,'Trade ID'!A:B,2,0)</f>
        <v>#N/A</v>
      </c>
    </row>
    <row r="10323" spans="1:5" x14ac:dyDescent="0.25">
      <c r="A10323" s="4" t="s">
        <v>2799</v>
      </c>
      <c r="B10323" s="4" t="s">
        <v>2799</v>
      </c>
      <c r="C10323" t="str">
        <f>VLOOKUP(B10323,'سیستم ID'!B:C,2,0)</f>
        <v>A6DC7DDD-A724-41A3-9985-8B8047218C62</v>
      </c>
      <c r="E10323" t="e">
        <f>VLOOKUP('نهایی براساس سیستم'!D10323,'Trade ID'!A:B,2,0)</f>
        <v>#N/A</v>
      </c>
    </row>
    <row r="10324" spans="1:5" x14ac:dyDescent="0.25">
      <c r="A10324" s="4" t="s">
        <v>2801</v>
      </c>
      <c r="B10324" s="4" t="s">
        <v>2801</v>
      </c>
      <c r="C10324" t="str">
        <f>VLOOKUP(B10324,'سیستم ID'!B:C,2,0)</f>
        <v>B6F9E404-468A-4935-A327-1C4F71F2B433</v>
      </c>
      <c r="E10324" t="e">
        <f>VLOOKUP('نهایی براساس سیستم'!D10324,'Trade ID'!A:B,2,0)</f>
        <v>#N/A</v>
      </c>
    </row>
    <row r="10325" spans="1:5" x14ac:dyDescent="0.25">
      <c r="A10325" s="4" t="s">
        <v>2803</v>
      </c>
      <c r="B10325" s="4" t="s">
        <v>2803</v>
      </c>
      <c r="C10325" t="str">
        <f>VLOOKUP(B10325,'سیستم ID'!B:C,2,0)</f>
        <v>FF061D2D-CD96-4DD6-88C6-AD3655304312</v>
      </c>
      <c r="E10325" t="e">
        <f>VLOOKUP('نهایی براساس سیستم'!D10325,'Trade ID'!A:B,2,0)</f>
        <v>#N/A</v>
      </c>
    </row>
    <row r="10326" spans="1:5" x14ac:dyDescent="0.25">
      <c r="A10326" s="4" t="s">
        <v>2805</v>
      </c>
      <c r="B10326" s="4" t="s">
        <v>2805</v>
      </c>
      <c r="C10326" t="str">
        <f>VLOOKUP(B10326,'سیستم ID'!B:C,2,0)</f>
        <v>8D46A11A-A845-4513-BB16-49E06DB0B501</v>
      </c>
      <c r="E10326" t="e">
        <f>VLOOKUP('نهایی براساس سیستم'!D10326,'Trade ID'!A:B,2,0)</f>
        <v>#N/A</v>
      </c>
    </row>
    <row r="10327" spans="1:5" x14ac:dyDescent="0.25">
      <c r="A10327" s="4" t="s">
        <v>2807</v>
      </c>
      <c r="B10327" s="4" t="s">
        <v>2807</v>
      </c>
      <c r="C10327" t="str">
        <f>VLOOKUP(B10327,'سیستم ID'!B:C,2,0)</f>
        <v>B8B4656F-D398-409B-8CB6-FD315171730F</v>
      </c>
      <c r="E10327" t="e">
        <f>VLOOKUP('نهایی براساس سیستم'!D10327,'Trade ID'!A:B,2,0)</f>
        <v>#N/A</v>
      </c>
    </row>
    <row r="10328" spans="1:5" x14ac:dyDescent="0.25">
      <c r="A10328" s="4" t="s">
        <v>2809</v>
      </c>
      <c r="B10328" s="4" t="s">
        <v>2809</v>
      </c>
      <c r="C10328" t="str">
        <f>VLOOKUP(B10328,'سیستم ID'!B:C,2,0)</f>
        <v>FC297107-53E0-4151-AF9C-4AE391EC25D4</v>
      </c>
      <c r="E10328" t="e">
        <f>VLOOKUP('نهایی براساس سیستم'!D10328,'Trade ID'!A:B,2,0)</f>
        <v>#N/A</v>
      </c>
    </row>
    <row r="10329" spans="1:5" x14ac:dyDescent="0.25">
      <c r="A10329" s="4" t="s">
        <v>2811</v>
      </c>
      <c r="B10329" s="4" t="s">
        <v>2811</v>
      </c>
      <c r="C10329" t="str">
        <f>VLOOKUP(B10329,'سیستم ID'!B:C,2,0)</f>
        <v>EB708932-9615-4F05-87C7-8F0ECA0DFA74</v>
      </c>
      <c r="E10329" t="e">
        <f>VLOOKUP('نهایی براساس سیستم'!D10329,'Trade ID'!A:B,2,0)</f>
        <v>#N/A</v>
      </c>
    </row>
    <row r="10330" spans="1:5" x14ac:dyDescent="0.25">
      <c r="A10330" s="4" t="s">
        <v>2813</v>
      </c>
      <c r="B10330" s="4" t="s">
        <v>2813</v>
      </c>
      <c r="C10330" t="str">
        <f>VLOOKUP(B10330,'سیستم ID'!B:C,2,0)</f>
        <v>E325D6AB-4258-4BC9-8B35-03604874E653</v>
      </c>
      <c r="E10330" t="e">
        <f>VLOOKUP('نهایی براساس سیستم'!D10330,'Trade ID'!A:B,2,0)</f>
        <v>#N/A</v>
      </c>
    </row>
    <row r="10331" spans="1:5" x14ac:dyDescent="0.25">
      <c r="A10331" s="4" t="s">
        <v>27</v>
      </c>
      <c r="B10331" s="4">
        <v>1360</v>
      </c>
      <c r="C10331" t="str">
        <f>VLOOKUP(B10331,'سیستم ID'!B:C,2,0)</f>
        <v>BF163F79-A455-4637-92E6-495850A57301</v>
      </c>
      <c r="E10331" t="e">
        <f>VLOOKUP('نهایی براساس سیستم'!D10331,'Trade ID'!A:B,2,0)</f>
        <v>#N/A</v>
      </c>
    </row>
    <row r="10332" spans="1:5" x14ac:dyDescent="0.25">
      <c r="A10332" s="4" t="s">
        <v>2816</v>
      </c>
      <c r="B10332" s="4" t="s">
        <v>2816</v>
      </c>
      <c r="C10332" t="str">
        <f>VLOOKUP(B10332,'سیستم ID'!B:C,2,0)</f>
        <v>EC259BE8-2084-4730-8EFA-BC19B5D9E19C</v>
      </c>
      <c r="E10332" t="e">
        <f>VLOOKUP('نهایی براساس سیستم'!D10332,'Trade ID'!A:B,2,0)</f>
        <v>#N/A</v>
      </c>
    </row>
    <row r="10333" spans="1:5" x14ac:dyDescent="0.25">
      <c r="A10333" s="4" t="s">
        <v>2818</v>
      </c>
      <c r="B10333" s="4" t="s">
        <v>2818</v>
      </c>
      <c r="C10333" t="str">
        <f>VLOOKUP(B10333,'سیستم ID'!B:C,2,0)</f>
        <v>A008AC6E-0C53-4EBF-86F6-84C07FFCC550</v>
      </c>
      <c r="E10333" t="e">
        <f>VLOOKUP('نهایی براساس سیستم'!D10333,'Trade ID'!A:B,2,0)</f>
        <v>#N/A</v>
      </c>
    </row>
    <row r="10334" spans="1:5" x14ac:dyDescent="0.25">
      <c r="A10334" s="4" t="s">
        <v>2820</v>
      </c>
      <c r="B10334" s="4" t="s">
        <v>2820</v>
      </c>
      <c r="C10334" t="str">
        <f>VLOOKUP(B10334,'سیستم ID'!B:C,2,0)</f>
        <v>DEDAC3F9-5423-409B-AB34-3A9FA89624A1</v>
      </c>
      <c r="E10334" t="e">
        <f>VLOOKUP('نهایی براساس سیستم'!D10334,'Trade ID'!A:B,2,0)</f>
        <v>#N/A</v>
      </c>
    </row>
    <row r="10335" spans="1:5" x14ac:dyDescent="0.25">
      <c r="A10335" s="4" t="s">
        <v>2822</v>
      </c>
      <c r="B10335" s="4" t="s">
        <v>2822</v>
      </c>
      <c r="C10335" t="str">
        <f>VLOOKUP(B10335,'سیستم ID'!B:C,2,0)</f>
        <v>F4B190A2-8490-4564-AFC3-C45B5183054D</v>
      </c>
      <c r="E10335" t="e">
        <f>VLOOKUP('نهایی براساس سیستم'!D10335,'Trade ID'!A:B,2,0)</f>
        <v>#N/A</v>
      </c>
    </row>
    <row r="10336" spans="1:5" x14ac:dyDescent="0.25">
      <c r="A10336" s="4" t="s">
        <v>2824</v>
      </c>
      <c r="B10336" s="4" t="s">
        <v>2824</v>
      </c>
      <c r="C10336" t="str">
        <f>VLOOKUP(B10336,'سیستم ID'!B:C,2,0)</f>
        <v>9484B9DD-20E8-4D70-A64E-B52AA725F06F</v>
      </c>
      <c r="E10336" t="e">
        <f>VLOOKUP('نهایی براساس سیستم'!D10336,'Trade ID'!A:B,2,0)</f>
        <v>#N/A</v>
      </c>
    </row>
    <row r="10337" spans="1:5" x14ac:dyDescent="0.25">
      <c r="A10337" s="4" t="s">
        <v>2826</v>
      </c>
      <c r="B10337" s="4" t="s">
        <v>2826</v>
      </c>
      <c r="C10337" t="str">
        <f>VLOOKUP(B10337,'سیستم ID'!B:C,2,0)</f>
        <v>967434E5-51F4-4A7F-993C-A630B4CAD7D4</v>
      </c>
      <c r="E10337" t="e">
        <f>VLOOKUP('نهایی براساس سیستم'!D10337,'Trade ID'!A:B,2,0)</f>
        <v>#N/A</v>
      </c>
    </row>
    <row r="10338" spans="1:5" x14ac:dyDescent="0.25">
      <c r="A10338" s="4" t="s">
        <v>2828</v>
      </c>
      <c r="B10338" s="4">
        <v>1370</v>
      </c>
      <c r="C10338" t="str">
        <f>VLOOKUP(B10338,'سیستم ID'!B:C,2,0)</f>
        <v>4CEC1EB6-64A3-4293-8322-FDB49405019B</v>
      </c>
      <c r="E10338" t="e">
        <f>VLOOKUP('نهایی براساس سیستم'!D10338,'Trade ID'!A:B,2,0)</f>
        <v>#N/A</v>
      </c>
    </row>
    <row r="10339" spans="1:5" x14ac:dyDescent="0.25">
      <c r="A10339" s="4" t="s">
        <v>2830</v>
      </c>
      <c r="B10339" s="4" t="s">
        <v>2830</v>
      </c>
      <c r="C10339" t="str">
        <f>VLOOKUP(B10339,'سیستم ID'!B:C,2,0)</f>
        <v>A5CBC332-E82B-4D00-ADB0-7B4009CA2B67</v>
      </c>
      <c r="E10339" t="e">
        <f>VLOOKUP('نهایی براساس سیستم'!D10339,'Trade ID'!A:B,2,0)</f>
        <v>#N/A</v>
      </c>
    </row>
    <row r="10340" spans="1:5" x14ac:dyDescent="0.25">
      <c r="A10340" s="4" t="s">
        <v>2832</v>
      </c>
      <c r="B10340" s="4">
        <v>1380</v>
      </c>
      <c r="C10340" t="str">
        <f>VLOOKUP(B10340,'سیستم ID'!B:C,2,0)</f>
        <v>31A3542E-14DB-4CB6-840C-CBB5D658EC02</v>
      </c>
      <c r="E10340" t="e">
        <f>VLOOKUP('نهایی براساس سیستم'!D10340,'Trade ID'!A:B,2,0)</f>
        <v>#N/A</v>
      </c>
    </row>
    <row r="10341" spans="1:5" x14ac:dyDescent="0.25">
      <c r="A10341" s="4" t="s">
        <v>43</v>
      </c>
      <c r="B10341" s="4">
        <v>1390</v>
      </c>
      <c r="C10341" t="str">
        <f>VLOOKUP(B10341,'سیستم ID'!B:C,2,0)</f>
        <v>B8BDA0D1-722C-4723-B5EF-F6C98DF2E229</v>
      </c>
      <c r="E10341" t="e">
        <f>VLOOKUP('نهایی براساس سیستم'!D10341,'Trade ID'!A:B,2,0)</f>
        <v>#N/A</v>
      </c>
    </row>
    <row r="10342" spans="1:5" x14ac:dyDescent="0.25">
      <c r="A10342" s="4" t="s">
        <v>2835</v>
      </c>
      <c r="B10342" s="4" t="s">
        <v>2835</v>
      </c>
      <c r="C10342" t="str">
        <f>VLOOKUP(B10342,'سیستم ID'!B:C,2,0)</f>
        <v>F27D5A1C-DDE4-455B-9C67-09C6EFDA0CE7</v>
      </c>
      <c r="E10342" t="e">
        <f>VLOOKUP('نهایی براساس سیستم'!D10342,'Trade ID'!A:B,2,0)</f>
        <v>#N/A</v>
      </c>
    </row>
    <row r="10343" spans="1:5" x14ac:dyDescent="0.25">
      <c r="A10343" s="4" t="s">
        <v>2837</v>
      </c>
      <c r="B10343" s="4" t="s">
        <v>2837</v>
      </c>
      <c r="C10343" t="str">
        <f>VLOOKUP(B10343,'سیستم ID'!B:C,2,0)</f>
        <v>65EC97B6-97E3-4DCD-B6E0-41CE16E467EC</v>
      </c>
      <c r="E10343" t="e">
        <f>VLOOKUP('نهایی براساس سیستم'!D10343,'Trade ID'!A:B,2,0)</f>
        <v>#N/A</v>
      </c>
    </row>
    <row r="10344" spans="1:5" x14ac:dyDescent="0.25">
      <c r="A10344" s="4" t="s">
        <v>2839</v>
      </c>
      <c r="B10344" s="4" t="s">
        <v>2839</v>
      </c>
      <c r="C10344" t="str">
        <f>VLOOKUP(B10344,'سیستم ID'!B:C,2,0)</f>
        <v>9D82176F-3A27-45B3-9BE2-A756F6270444</v>
      </c>
      <c r="E10344" t="e">
        <f>VLOOKUP('نهایی براساس سیستم'!D10344,'Trade ID'!A:B,2,0)</f>
        <v>#N/A</v>
      </c>
    </row>
    <row r="10345" spans="1:5" x14ac:dyDescent="0.25">
      <c r="A10345" s="4" t="s">
        <v>2841</v>
      </c>
      <c r="B10345" s="4" t="s">
        <v>2841</v>
      </c>
      <c r="C10345" t="str">
        <f>VLOOKUP(B10345,'سیستم ID'!B:C,2,0)</f>
        <v>5A991BF8-FFAC-4E3E-93DC-E69195432046</v>
      </c>
      <c r="E10345" t="e">
        <f>VLOOKUP('نهایی براساس سیستم'!D10345,'Trade ID'!A:B,2,0)</f>
        <v>#N/A</v>
      </c>
    </row>
    <row r="10346" spans="1:5" x14ac:dyDescent="0.25">
      <c r="A10346" s="4" t="s">
        <v>28</v>
      </c>
      <c r="B10346" s="4">
        <v>1400</v>
      </c>
      <c r="C10346" t="str">
        <f>VLOOKUP(B10346,'سیستم ID'!B:C,2,0)</f>
        <v>9333DB52-A185-4566-BFAC-818664FAE674</v>
      </c>
      <c r="E10346" t="e">
        <f>VLOOKUP('نهایی براساس سیستم'!D10346,'Trade ID'!A:B,2,0)</f>
        <v>#N/A</v>
      </c>
    </row>
    <row r="10347" spans="1:5" x14ac:dyDescent="0.25">
      <c r="A10347" s="4" t="s">
        <v>2844</v>
      </c>
      <c r="B10347" s="4" t="s">
        <v>2844</v>
      </c>
      <c r="C10347" t="str">
        <f>VLOOKUP(B10347,'سیستم ID'!B:C,2,0)</f>
        <v>ED5C8D14-AEA8-4CB6-BDB5-583D851CD7E1</v>
      </c>
      <c r="E10347" t="e">
        <f>VLOOKUP('نهایی براساس سیستم'!D10347,'Trade ID'!A:B,2,0)</f>
        <v>#N/A</v>
      </c>
    </row>
    <row r="10348" spans="1:5" x14ac:dyDescent="0.25">
      <c r="A10348" s="4" t="s">
        <v>2846</v>
      </c>
      <c r="B10348" s="4" t="s">
        <v>2846</v>
      </c>
      <c r="C10348" t="str">
        <f>VLOOKUP(B10348,'سیستم ID'!B:C,2,0)</f>
        <v>3762A678-CFC9-4943-AB8D-1567EC1DB714</v>
      </c>
      <c r="E10348" t="e">
        <f>VLOOKUP('نهایی براساس سیستم'!D10348,'Trade ID'!A:B,2,0)</f>
        <v>#N/A</v>
      </c>
    </row>
    <row r="10349" spans="1:5" x14ac:dyDescent="0.25">
      <c r="A10349" s="4" t="s">
        <v>2848</v>
      </c>
      <c r="B10349" s="4" t="s">
        <v>2848</v>
      </c>
      <c r="C10349" t="str">
        <f>VLOOKUP(B10349,'سیستم ID'!B:C,2,0)</f>
        <v>2748A03C-E540-4A55-9827-DC0B59180BE2</v>
      </c>
      <c r="E10349" t="e">
        <f>VLOOKUP('نهایی براساس سیستم'!D10349,'Trade ID'!A:B,2,0)</f>
        <v>#N/A</v>
      </c>
    </row>
    <row r="10350" spans="1:5" x14ac:dyDescent="0.25">
      <c r="A10350" s="4" t="s">
        <v>2850</v>
      </c>
      <c r="B10350" s="4" t="s">
        <v>2850</v>
      </c>
      <c r="C10350" t="str">
        <f>VLOOKUP(B10350,'سیستم ID'!B:C,2,0)</f>
        <v>9F969C3A-4371-4785-9E85-89D5F939704C</v>
      </c>
      <c r="E10350" t="e">
        <f>VLOOKUP('نهایی براساس سیستم'!D10350,'Trade ID'!A:B,2,0)</f>
        <v>#N/A</v>
      </c>
    </row>
    <row r="10351" spans="1:5" x14ac:dyDescent="0.25">
      <c r="A10351" s="4" t="s">
        <v>2852</v>
      </c>
      <c r="B10351" s="4" t="s">
        <v>2852</v>
      </c>
      <c r="C10351" t="str">
        <f>VLOOKUP(B10351,'سیستم ID'!B:C,2,0)</f>
        <v>82EED6D2-03D2-47CD-81C7-CAF5E3D45FD5</v>
      </c>
      <c r="E10351" t="e">
        <f>VLOOKUP('نهایی براساس سیستم'!D10351,'Trade ID'!A:B,2,0)</f>
        <v>#N/A</v>
      </c>
    </row>
    <row r="10352" spans="1:5" x14ac:dyDescent="0.25">
      <c r="A10352" s="4" t="s">
        <v>39</v>
      </c>
      <c r="B10352" s="4">
        <v>150</v>
      </c>
      <c r="C10352" t="str">
        <f>VLOOKUP(B10352,'سیستم ID'!B:C,2,0)</f>
        <v>DCD9813F-6176-4997-B2AB-D50715CF7C11</v>
      </c>
      <c r="E10352" t="e">
        <f>VLOOKUP('نهایی براساس سیستم'!D10352,'Trade ID'!A:B,2,0)</f>
        <v>#N/A</v>
      </c>
    </row>
    <row r="10353" spans="1:5" x14ac:dyDescent="0.25">
      <c r="A10353" s="4" t="s">
        <v>2855</v>
      </c>
      <c r="B10353" s="4">
        <v>1500</v>
      </c>
      <c r="C10353" t="str">
        <f>VLOOKUP(B10353,'سیستم ID'!B:C,2,0)</f>
        <v>E5677D48-D0A7-47C9-B293-D7B950B0F198</v>
      </c>
      <c r="E10353" t="e">
        <f>VLOOKUP('نهایی براساس سیستم'!D10353,'Trade ID'!A:B,2,0)</f>
        <v>#N/A</v>
      </c>
    </row>
    <row r="10354" spans="1:5" x14ac:dyDescent="0.25">
      <c r="A10354" s="4" t="s">
        <v>2857</v>
      </c>
      <c r="B10354" s="4" t="s">
        <v>2857</v>
      </c>
      <c r="C10354" t="str">
        <f>VLOOKUP(B10354,'سیستم ID'!B:C,2,0)</f>
        <v>7DC3D284-1347-4E60-AEB1-13589274E805</v>
      </c>
      <c r="E10354" t="e">
        <f>VLOOKUP('نهایی براساس سیستم'!D10354,'Trade ID'!A:B,2,0)</f>
        <v>#N/A</v>
      </c>
    </row>
    <row r="10355" spans="1:5" x14ac:dyDescent="0.25">
      <c r="A10355" s="4" t="s">
        <v>2859</v>
      </c>
      <c r="B10355" s="4">
        <v>1510</v>
      </c>
      <c r="C10355" t="str">
        <f>VLOOKUP(B10355,'سیستم ID'!B:C,2,0)</f>
        <v>57A226D8-85EA-4734-99A2-58FB2CA93764</v>
      </c>
      <c r="E10355" t="e">
        <f>VLOOKUP('نهایی براساس سیستم'!D10355,'Trade ID'!A:B,2,0)</f>
        <v>#N/A</v>
      </c>
    </row>
    <row r="10356" spans="1:5" x14ac:dyDescent="0.25">
      <c r="A10356" s="4" t="s">
        <v>2861</v>
      </c>
      <c r="B10356" s="4" t="s">
        <v>2861</v>
      </c>
      <c r="C10356" t="str">
        <f>VLOOKUP(B10356,'سیستم ID'!B:C,2,0)</f>
        <v>F268ABF5-8008-4722-A7A4-9CB027476ADD</v>
      </c>
      <c r="E10356" t="e">
        <f>VLOOKUP('نهایی براساس سیستم'!D10356,'Trade ID'!A:B,2,0)</f>
        <v>#N/A</v>
      </c>
    </row>
    <row r="10357" spans="1:5" x14ac:dyDescent="0.25">
      <c r="A10357" s="4" t="s">
        <v>2863</v>
      </c>
      <c r="B10357" s="4" t="s">
        <v>2863</v>
      </c>
      <c r="C10357" t="str">
        <f>VLOOKUP(B10357,'سیستم ID'!B:C,2,0)</f>
        <v>C3770E6B-CEF9-43B2-AFC9-2E525A9F8051</v>
      </c>
      <c r="E10357" t="e">
        <f>VLOOKUP('نهایی براساس سیستم'!D10357,'Trade ID'!A:B,2,0)</f>
        <v>#N/A</v>
      </c>
    </row>
    <row r="10358" spans="1:5" x14ac:dyDescent="0.25">
      <c r="A10358" s="4" t="s">
        <v>2865</v>
      </c>
      <c r="B10358" s="4" t="s">
        <v>2865</v>
      </c>
      <c r="C10358" t="str">
        <f>VLOOKUP(B10358,'سیستم ID'!B:C,2,0)</f>
        <v>6A9FD849-9264-42BA-ADE4-A2D983B3DDFC</v>
      </c>
      <c r="E10358" t="e">
        <f>VLOOKUP('نهایی براساس سیستم'!D10358,'Trade ID'!A:B,2,0)</f>
        <v>#N/A</v>
      </c>
    </row>
    <row r="10359" spans="1:5" x14ac:dyDescent="0.25">
      <c r="A10359" s="4" t="s">
        <v>2867</v>
      </c>
      <c r="B10359" s="4" t="s">
        <v>2867</v>
      </c>
      <c r="C10359" t="str">
        <f>VLOOKUP(B10359,'سیستم ID'!B:C,2,0)</f>
        <v>406CBEE3-A0A1-4975-8872-B38F5AA23DCB</v>
      </c>
      <c r="E10359" t="e">
        <f>VLOOKUP('نهایی براساس سیستم'!D10359,'Trade ID'!A:B,2,0)</f>
        <v>#N/A</v>
      </c>
    </row>
    <row r="10360" spans="1:5" x14ac:dyDescent="0.25">
      <c r="A10360" s="4" t="s">
        <v>2869</v>
      </c>
      <c r="B10360" s="4" t="s">
        <v>2869</v>
      </c>
      <c r="C10360" t="str">
        <f>VLOOKUP(B10360,'سیستم ID'!B:C,2,0)</f>
        <v>52562CE7-B52D-4726-B8CB-CD526418A771</v>
      </c>
      <c r="E10360" t="e">
        <f>VLOOKUP('نهایی براساس سیستم'!D10360,'Trade ID'!A:B,2,0)</f>
        <v>#N/A</v>
      </c>
    </row>
    <row r="10361" spans="1:5" x14ac:dyDescent="0.25">
      <c r="A10361" s="4" t="s">
        <v>2871</v>
      </c>
      <c r="B10361" s="4" t="s">
        <v>2871</v>
      </c>
      <c r="C10361" t="str">
        <f>VLOOKUP(B10361,'سیستم ID'!B:C,2,0)</f>
        <v>AEA32F0C-4ED5-467E-8262-18C2EDE9F2CE</v>
      </c>
      <c r="E10361" t="e">
        <f>VLOOKUP('نهایی براساس سیستم'!D10361,'Trade ID'!A:B,2,0)</f>
        <v>#N/A</v>
      </c>
    </row>
    <row r="10362" spans="1:5" x14ac:dyDescent="0.25">
      <c r="A10362" s="4" t="s">
        <v>2873</v>
      </c>
      <c r="B10362" s="4" t="s">
        <v>2873</v>
      </c>
      <c r="C10362" t="str">
        <f>VLOOKUP(B10362,'سیستم ID'!B:C,2,0)</f>
        <v>CD4DA603-D269-4C8E-A700-40250B2F25FB</v>
      </c>
      <c r="E10362" t="e">
        <f>VLOOKUP('نهایی براساس سیستم'!D10362,'Trade ID'!A:B,2,0)</f>
        <v>#N/A</v>
      </c>
    </row>
    <row r="10363" spans="1:5" x14ac:dyDescent="0.25">
      <c r="A10363" s="4" t="s">
        <v>2875</v>
      </c>
      <c r="B10363" s="4" t="s">
        <v>2875</v>
      </c>
      <c r="C10363" t="str">
        <f>VLOOKUP(B10363,'سیستم ID'!B:C,2,0)</f>
        <v>EA3E4276-E009-4A0D-B445-7BABA1397858</v>
      </c>
      <c r="E10363" t="e">
        <f>VLOOKUP('نهایی براساس سیستم'!D10363,'Trade ID'!A:B,2,0)</f>
        <v>#N/A</v>
      </c>
    </row>
    <row r="10364" spans="1:5" x14ac:dyDescent="0.25">
      <c r="A10364" s="4" t="s">
        <v>2877</v>
      </c>
      <c r="B10364" s="4" t="s">
        <v>2877</v>
      </c>
      <c r="C10364" t="str">
        <f>VLOOKUP(B10364,'سیستم ID'!B:C,2,0)</f>
        <v>B331C2F5-AF3E-4664-B54B-236BC506493B</v>
      </c>
      <c r="E10364" t="e">
        <f>VLOOKUP('نهایی براساس سیستم'!D10364,'Trade ID'!A:B,2,0)</f>
        <v>#N/A</v>
      </c>
    </row>
    <row r="10365" spans="1:5" x14ac:dyDescent="0.25">
      <c r="A10365" s="4" t="s">
        <v>2879</v>
      </c>
      <c r="B10365" s="4" t="s">
        <v>2879</v>
      </c>
      <c r="C10365" t="str">
        <f>VLOOKUP(B10365,'سیستم ID'!B:C,2,0)</f>
        <v>9D938BD4-51BF-4F84-972E-6BA6392E4871</v>
      </c>
      <c r="E10365" t="e">
        <f>VLOOKUP('نهایی براساس سیستم'!D10365,'Trade ID'!A:B,2,0)</f>
        <v>#N/A</v>
      </c>
    </row>
    <row r="10366" spans="1:5" x14ac:dyDescent="0.25">
      <c r="A10366" s="4" t="s">
        <v>2881</v>
      </c>
      <c r="B10366" s="4" t="s">
        <v>2881</v>
      </c>
      <c r="C10366" t="str">
        <f>VLOOKUP(B10366,'سیستم ID'!B:C,2,0)</f>
        <v>FC37B87B-0DD7-46C6-8A2F-6CDAA7F9B18C</v>
      </c>
      <c r="E10366" t="e">
        <f>VLOOKUP('نهایی براساس سیستم'!D10366,'Trade ID'!A:B,2,0)</f>
        <v>#N/A</v>
      </c>
    </row>
    <row r="10367" spans="1:5" x14ac:dyDescent="0.25">
      <c r="A10367" s="4" t="s">
        <v>2883</v>
      </c>
      <c r="B10367" s="4" t="s">
        <v>2883</v>
      </c>
      <c r="C10367" t="str">
        <f>VLOOKUP(B10367,'سیستم ID'!B:C,2,0)</f>
        <v>3FBA6085-BE55-4CE9-9B6E-213457D4AEE0</v>
      </c>
      <c r="E10367" t="e">
        <f>VLOOKUP('نهایی براساس سیستم'!D10367,'Trade ID'!A:B,2,0)</f>
        <v>#N/A</v>
      </c>
    </row>
    <row r="10368" spans="1:5" x14ac:dyDescent="0.25">
      <c r="A10368" s="4" t="s">
        <v>2885</v>
      </c>
      <c r="B10368" s="4" t="s">
        <v>2885</v>
      </c>
      <c r="C10368" t="str">
        <f>VLOOKUP(B10368,'سیستم ID'!B:C,2,0)</f>
        <v>58255ADE-B0A9-48F8-A2F4-36D53C51E873</v>
      </c>
      <c r="E10368" t="e">
        <f>VLOOKUP('نهایی براساس سیستم'!D10368,'Trade ID'!A:B,2,0)</f>
        <v>#N/A</v>
      </c>
    </row>
    <row r="10369" spans="1:5" x14ac:dyDescent="0.25">
      <c r="A10369" s="4" t="s">
        <v>2887</v>
      </c>
      <c r="B10369" s="4" t="s">
        <v>2887</v>
      </c>
      <c r="C10369" t="str">
        <f>VLOOKUP(B10369,'سیستم ID'!B:C,2,0)</f>
        <v>F973DC14-6CDE-447B-9E03-41CD28F45020</v>
      </c>
      <c r="E10369" t="e">
        <f>VLOOKUP('نهایی براساس سیستم'!D10369,'Trade ID'!A:B,2,0)</f>
        <v>#N/A</v>
      </c>
    </row>
    <row r="10370" spans="1:5" x14ac:dyDescent="0.25">
      <c r="A10370" s="4" t="s">
        <v>2889</v>
      </c>
      <c r="B10370" s="4" t="s">
        <v>2889</v>
      </c>
      <c r="C10370" t="str">
        <f>VLOOKUP(B10370,'سیستم ID'!B:C,2,0)</f>
        <v>1C25110C-F627-417D-8862-DCE550940CF9</v>
      </c>
      <c r="E10370" t="e">
        <f>VLOOKUP('نهایی براساس سیستم'!D10370,'Trade ID'!A:B,2,0)</f>
        <v>#N/A</v>
      </c>
    </row>
    <row r="10371" spans="1:5" x14ac:dyDescent="0.25">
      <c r="A10371" s="4" t="s">
        <v>2891</v>
      </c>
      <c r="B10371" s="4" t="s">
        <v>2891</v>
      </c>
      <c r="C10371" t="str">
        <f>VLOOKUP(B10371,'سیستم ID'!B:C,2,0)</f>
        <v>4ED4B6EE-E4DF-4A75-B316-D452556AA16E</v>
      </c>
      <c r="E10371" t="e">
        <f>VLOOKUP('نهایی براساس سیستم'!D10371,'Trade ID'!A:B,2,0)</f>
        <v>#N/A</v>
      </c>
    </row>
    <row r="10372" spans="1:5" x14ac:dyDescent="0.25">
      <c r="A10372" s="4" t="s">
        <v>2893</v>
      </c>
      <c r="B10372" s="4" t="s">
        <v>2893</v>
      </c>
      <c r="C10372" t="str">
        <f>VLOOKUP(B10372,'سیستم ID'!B:C,2,0)</f>
        <v>6BE366F3-CAA2-4F10-9923-112E820120E5</v>
      </c>
      <c r="E10372" t="e">
        <f>VLOOKUP('نهایی براساس سیستم'!D10372,'Trade ID'!A:B,2,0)</f>
        <v>#N/A</v>
      </c>
    </row>
    <row r="10373" spans="1:5" x14ac:dyDescent="0.25">
      <c r="A10373" s="4" t="s">
        <v>2895</v>
      </c>
      <c r="B10373" s="4" t="s">
        <v>2895</v>
      </c>
      <c r="C10373" t="str">
        <f>VLOOKUP(B10373,'سیستم ID'!B:C,2,0)</f>
        <v>C0117C32-07B8-4DBA-92E4-4AFF768414DB</v>
      </c>
      <c r="E10373" t="e">
        <f>VLOOKUP('نهایی براساس سیستم'!D10373,'Trade ID'!A:B,2,0)</f>
        <v>#N/A</v>
      </c>
    </row>
    <row r="10374" spans="1:5" x14ac:dyDescent="0.25">
      <c r="A10374" s="4" t="s">
        <v>2897</v>
      </c>
      <c r="B10374" s="4" t="s">
        <v>2897</v>
      </c>
      <c r="C10374" t="str">
        <f>VLOOKUP(B10374,'سیستم ID'!B:C,2,0)</f>
        <v>0E9EB8BD-2D28-4CC3-8D4D-148E58B2E443</v>
      </c>
      <c r="E10374" t="e">
        <f>VLOOKUP('نهایی براساس سیستم'!D10374,'Trade ID'!A:B,2,0)</f>
        <v>#N/A</v>
      </c>
    </row>
    <row r="10375" spans="1:5" x14ac:dyDescent="0.25">
      <c r="A10375" s="4" t="s">
        <v>2899</v>
      </c>
      <c r="B10375" s="4" t="s">
        <v>2899</v>
      </c>
      <c r="C10375" t="str">
        <f>VLOOKUP(B10375,'سیستم ID'!B:C,2,0)</f>
        <v>CA738B60-8A5E-4069-BCAA-60A6F95CB118</v>
      </c>
      <c r="E10375" t="e">
        <f>VLOOKUP('نهایی براساس سیستم'!D10375,'Trade ID'!A:B,2,0)</f>
        <v>#N/A</v>
      </c>
    </row>
    <row r="10376" spans="1:5" x14ac:dyDescent="0.25">
      <c r="A10376" s="4" t="s">
        <v>2901</v>
      </c>
      <c r="B10376" s="4">
        <v>1520</v>
      </c>
      <c r="C10376" t="str">
        <f>VLOOKUP(B10376,'سیستم ID'!B:C,2,0)</f>
        <v>19BECAB1-4545-4A05-96A0-DC0A7F9F8A0A</v>
      </c>
      <c r="E10376" t="e">
        <f>VLOOKUP('نهایی براساس سیستم'!D10376,'Trade ID'!A:B,2,0)</f>
        <v>#N/A</v>
      </c>
    </row>
    <row r="10377" spans="1:5" x14ac:dyDescent="0.25">
      <c r="A10377" s="4" t="s">
        <v>2903</v>
      </c>
      <c r="B10377" s="4" t="s">
        <v>2903</v>
      </c>
      <c r="C10377" t="str">
        <f>VLOOKUP(B10377,'سیستم ID'!B:C,2,0)</f>
        <v>52EABFB0-EF62-400A-8875-FF96430250DD</v>
      </c>
      <c r="E10377" t="e">
        <f>VLOOKUP('نهایی براساس سیستم'!D10377,'Trade ID'!A:B,2,0)</f>
        <v>#N/A</v>
      </c>
    </row>
    <row r="10378" spans="1:5" x14ac:dyDescent="0.25">
      <c r="A10378" s="4" t="s">
        <v>2905</v>
      </c>
      <c r="B10378" s="4" t="s">
        <v>2905</v>
      </c>
      <c r="C10378" t="str">
        <f>VLOOKUP(B10378,'سیستم ID'!B:C,2,0)</f>
        <v>6ACE26D7-0162-456B-9160-3CD970F8AB21</v>
      </c>
      <c r="E10378" t="e">
        <f>VLOOKUP('نهایی براساس سیستم'!D10378,'Trade ID'!A:B,2,0)</f>
        <v>#N/A</v>
      </c>
    </row>
    <row r="10379" spans="1:5" x14ac:dyDescent="0.25">
      <c r="A10379" s="4" t="s">
        <v>2907</v>
      </c>
      <c r="B10379" s="4" t="s">
        <v>2907</v>
      </c>
      <c r="C10379" t="str">
        <f>VLOOKUP(B10379,'سیستم ID'!B:C,2,0)</f>
        <v>B879B52D-92FC-4B3F-861C-EC2E3F21AFB8</v>
      </c>
      <c r="E10379" t="e">
        <f>VLOOKUP('نهایی براساس سیستم'!D10379,'Trade ID'!A:B,2,0)</f>
        <v>#N/A</v>
      </c>
    </row>
    <row r="10380" spans="1:5" x14ac:dyDescent="0.25">
      <c r="A10380" s="4" t="s">
        <v>2909</v>
      </c>
      <c r="B10380" s="4" t="s">
        <v>2909</v>
      </c>
      <c r="C10380" t="str">
        <f>VLOOKUP(B10380,'سیستم ID'!B:C,2,0)</f>
        <v>92AF8FA0-8C85-4E9F-B1F3-746587858AEC</v>
      </c>
      <c r="E10380" t="e">
        <f>VLOOKUP('نهایی براساس سیستم'!D10380,'Trade ID'!A:B,2,0)</f>
        <v>#N/A</v>
      </c>
    </row>
    <row r="10381" spans="1:5" x14ac:dyDescent="0.25">
      <c r="A10381" s="4" t="s">
        <v>2911</v>
      </c>
      <c r="B10381" s="4" t="s">
        <v>2911</v>
      </c>
      <c r="C10381" t="str">
        <f>VLOOKUP(B10381,'سیستم ID'!B:C,2,0)</f>
        <v>74D1FA90-6EBA-445D-B8D3-58C1605E5BF5</v>
      </c>
      <c r="E10381" t="e">
        <f>VLOOKUP('نهایی براساس سیستم'!D10381,'Trade ID'!A:B,2,0)</f>
        <v>#N/A</v>
      </c>
    </row>
    <row r="10382" spans="1:5" x14ac:dyDescent="0.25">
      <c r="A10382" s="4" t="s">
        <v>2913</v>
      </c>
      <c r="B10382" s="4" t="s">
        <v>2913</v>
      </c>
      <c r="C10382" t="str">
        <f>VLOOKUP(B10382,'سیستم ID'!B:C,2,0)</f>
        <v>60F53A03-25B5-445F-B55D-19283E9BBA26</v>
      </c>
      <c r="E10382" t="e">
        <f>VLOOKUP('نهایی براساس سیستم'!D10382,'Trade ID'!A:B,2,0)</f>
        <v>#N/A</v>
      </c>
    </row>
    <row r="10383" spans="1:5" x14ac:dyDescent="0.25">
      <c r="A10383" s="4" t="s">
        <v>2915</v>
      </c>
      <c r="B10383" s="4" t="s">
        <v>2915</v>
      </c>
      <c r="C10383" t="str">
        <f>VLOOKUP(B10383,'سیستم ID'!B:C,2,0)</f>
        <v>88ADAC8A-A294-42A1-8E1F-DE0CEB8B34EB</v>
      </c>
      <c r="E10383" t="e">
        <f>VLOOKUP('نهایی براساس سیستم'!D10383,'Trade ID'!A:B,2,0)</f>
        <v>#N/A</v>
      </c>
    </row>
    <row r="10384" spans="1:5" x14ac:dyDescent="0.25">
      <c r="A10384" s="4" t="s">
        <v>2917</v>
      </c>
      <c r="B10384" s="4" t="s">
        <v>2917</v>
      </c>
      <c r="C10384" t="str">
        <f>VLOOKUP(B10384,'سیستم ID'!B:C,2,0)</f>
        <v>43B0D50E-D4D6-4C37-88CA-DFF8148D4F38</v>
      </c>
      <c r="E10384" t="e">
        <f>VLOOKUP('نهایی براساس سیستم'!D10384,'Trade ID'!A:B,2,0)</f>
        <v>#N/A</v>
      </c>
    </row>
    <row r="10385" spans="1:5" x14ac:dyDescent="0.25">
      <c r="A10385" s="4" t="s">
        <v>2919</v>
      </c>
      <c r="B10385" s="4" t="s">
        <v>2919</v>
      </c>
      <c r="C10385" t="str">
        <f>VLOOKUP(B10385,'سیستم ID'!B:C,2,0)</f>
        <v>4F713EC3-823B-44CD-A169-5F4F8923908F</v>
      </c>
      <c r="E10385" t="e">
        <f>VLOOKUP('نهایی براساس سیستم'!D10385,'Trade ID'!A:B,2,0)</f>
        <v>#N/A</v>
      </c>
    </row>
    <row r="10386" spans="1:5" x14ac:dyDescent="0.25">
      <c r="A10386" s="4" t="s">
        <v>2921</v>
      </c>
      <c r="B10386" s="4" t="s">
        <v>2921</v>
      </c>
      <c r="C10386" t="str">
        <f>VLOOKUP(B10386,'سیستم ID'!B:C,2,0)</f>
        <v>08417E8C-EDC0-4BD1-AD99-16CBA02F03EF</v>
      </c>
      <c r="E10386" t="e">
        <f>VLOOKUP('نهایی براساس سیستم'!D10386,'Trade ID'!A:B,2,0)</f>
        <v>#N/A</v>
      </c>
    </row>
    <row r="10387" spans="1:5" x14ac:dyDescent="0.25">
      <c r="A10387" s="4" t="s">
        <v>2923</v>
      </c>
      <c r="B10387" s="4" t="s">
        <v>2923</v>
      </c>
      <c r="C10387" t="str">
        <f>VLOOKUP(B10387,'سیستم ID'!B:C,2,0)</f>
        <v>8E840D4F-7BB9-4AE3-8670-389103842EE2</v>
      </c>
      <c r="E10387" t="e">
        <f>VLOOKUP('نهایی براساس سیستم'!D10387,'Trade ID'!A:B,2,0)</f>
        <v>#N/A</v>
      </c>
    </row>
    <row r="10388" spans="1:5" x14ac:dyDescent="0.25">
      <c r="A10388" s="4" t="s">
        <v>2925</v>
      </c>
      <c r="B10388" s="4" t="s">
        <v>2925</v>
      </c>
      <c r="C10388" t="str">
        <f>VLOOKUP(B10388,'سیستم ID'!B:C,2,0)</f>
        <v>A7FF29C3-08D4-460C-A5E1-657D3FEA21EB</v>
      </c>
      <c r="E10388" t="e">
        <f>VLOOKUP('نهایی براساس سیستم'!D10388,'Trade ID'!A:B,2,0)</f>
        <v>#N/A</v>
      </c>
    </row>
    <row r="10389" spans="1:5" x14ac:dyDescent="0.25">
      <c r="A10389" s="4" t="s">
        <v>2927</v>
      </c>
      <c r="B10389" s="4" t="s">
        <v>2927</v>
      </c>
      <c r="C10389" t="str">
        <f>VLOOKUP(B10389,'سیستم ID'!B:C,2,0)</f>
        <v>37383715-1A40-41A8-B33C-F8DF590F15B4</v>
      </c>
      <c r="E10389" t="e">
        <f>VLOOKUP('نهایی براساس سیستم'!D10389,'Trade ID'!A:B,2,0)</f>
        <v>#N/A</v>
      </c>
    </row>
    <row r="10390" spans="1:5" x14ac:dyDescent="0.25">
      <c r="A10390" s="4" t="s">
        <v>2929</v>
      </c>
      <c r="B10390" s="4" t="s">
        <v>2929</v>
      </c>
      <c r="C10390" t="str">
        <f>VLOOKUP(B10390,'سیستم ID'!B:C,2,0)</f>
        <v>2DF301A5-3374-45FE-8AB3-018C2551AADF</v>
      </c>
      <c r="E10390" t="e">
        <f>VLOOKUP('نهایی براساس سیستم'!D10390,'Trade ID'!A:B,2,0)</f>
        <v>#N/A</v>
      </c>
    </row>
    <row r="10391" spans="1:5" x14ac:dyDescent="0.25">
      <c r="A10391" s="4" t="s">
        <v>2931</v>
      </c>
      <c r="B10391" s="4" t="s">
        <v>2931</v>
      </c>
      <c r="C10391" t="str">
        <f>VLOOKUP(B10391,'سیستم ID'!B:C,2,0)</f>
        <v>D47082A6-5834-4164-B5FF-DA7CBAF48166</v>
      </c>
      <c r="E10391" t="e">
        <f>VLOOKUP('نهایی براساس سیستم'!D10391,'Trade ID'!A:B,2,0)</f>
        <v>#N/A</v>
      </c>
    </row>
    <row r="10392" spans="1:5" x14ac:dyDescent="0.25">
      <c r="A10392" s="4" t="s">
        <v>2933</v>
      </c>
      <c r="B10392" s="4" t="s">
        <v>2933</v>
      </c>
      <c r="C10392" t="str">
        <f>VLOOKUP(B10392,'سیستم ID'!B:C,2,0)</f>
        <v>E1EF5401-ABB0-4DEF-B41D-EA1BCA85E2D3</v>
      </c>
      <c r="E10392" t="e">
        <f>VLOOKUP('نهایی براساس سیستم'!D10392,'Trade ID'!A:B,2,0)</f>
        <v>#N/A</v>
      </c>
    </row>
    <row r="10393" spans="1:5" x14ac:dyDescent="0.25">
      <c r="A10393" s="4" t="s">
        <v>2935</v>
      </c>
      <c r="B10393" s="4" t="s">
        <v>2935</v>
      </c>
      <c r="C10393" t="str">
        <f>VLOOKUP(B10393,'سیستم ID'!B:C,2,0)</f>
        <v>76BAB80C-6577-4852-86C6-2E38B81EEA1E</v>
      </c>
      <c r="E10393" t="e">
        <f>VLOOKUP('نهایی براساس سیستم'!D10393,'Trade ID'!A:B,2,0)</f>
        <v>#N/A</v>
      </c>
    </row>
    <row r="10394" spans="1:5" x14ac:dyDescent="0.25">
      <c r="A10394" s="4" t="s">
        <v>2937</v>
      </c>
      <c r="B10394" s="4" t="s">
        <v>2937</v>
      </c>
      <c r="C10394" t="str">
        <f>VLOOKUP(B10394,'سیستم ID'!B:C,2,0)</f>
        <v>B6D79102-4FB1-4537-B371-D53B0B73B2B4</v>
      </c>
      <c r="E10394" t="e">
        <f>VLOOKUP('نهایی براساس سیستم'!D10394,'Trade ID'!A:B,2,0)</f>
        <v>#N/A</v>
      </c>
    </row>
    <row r="10395" spans="1:5" x14ac:dyDescent="0.25">
      <c r="A10395" s="4" t="s">
        <v>2939</v>
      </c>
      <c r="B10395" s="4" t="s">
        <v>2939</v>
      </c>
      <c r="C10395" t="str">
        <f>VLOOKUP(B10395,'سیستم ID'!B:C,2,0)</f>
        <v>3C9D4352-5639-47F2-9910-681EBF5B5E63</v>
      </c>
      <c r="E10395" t="e">
        <f>VLOOKUP('نهایی براساس سیستم'!D10395,'Trade ID'!A:B,2,0)</f>
        <v>#N/A</v>
      </c>
    </row>
    <row r="10396" spans="1:5" x14ac:dyDescent="0.25">
      <c r="A10396" s="4" t="s">
        <v>2941</v>
      </c>
      <c r="B10396" s="4" t="s">
        <v>2941</v>
      </c>
      <c r="C10396" t="str">
        <f>VLOOKUP(B10396,'سیستم ID'!B:C,2,0)</f>
        <v>92589E75-4975-40B9-BDAF-A6EABE52C8DD</v>
      </c>
      <c r="E10396" t="e">
        <f>VLOOKUP('نهایی براساس سیستم'!D10396,'Trade ID'!A:B,2,0)</f>
        <v>#N/A</v>
      </c>
    </row>
    <row r="10397" spans="1:5" x14ac:dyDescent="0.25">
      <c r="A10397" s="4" t="s">
        <v>2943</v>
      </c>
      <c r="B10397" s="4" t="s">
        <v>2943</v>
      </c>
      <c r="C10397" t="str">
        <f>VLOOKUP(B10397,'سیستم ID'!B:C,2,0)</f>
        <v>C95937EE-0F5F-45A3-AE61-C6B0467D1B20</v>
      </c>
      <c r="E10397" t="e">
        <f>VLOOKUP('نهایی براساس سیستم'!D10397,'Trade ID'!A:B,2,0)</f>
        <v>#N/A</v>
      </c>
    </row>
    <row r="10398" spans="1:5" x14ac:dyDescent="0.25">
      <c r="A10398" s="4" t="s">
        <v>2945</v>
      </c>
      <c r="B10398" s="4" t="s">
        <v>2945</v>
      </c>
      <c r="C10398" t="str">
        <f>VLOOKUP(B10398,'سیستم ID'!B:C,2,0)</f>
        <v>E49812FF-513E-44F2-A0AE-1D04DD1A2063</v>
      </c>
      <c r="E10398" t="e">
        <f>VLOOKUP('نهایی براساس سیستم'!D10398,'Trade ID'!A:B,2,0)</f>
        <v>#N/A</v>
      </c>
    </row>
    <row r="10399" spans="1:5" x14ac:dyDescent="0.25">
      <c r="A10399" s="4" t="s">
        <v>2947</v>
      </c>
      <c r="B10399" s="4" t="s">
        <v>2947</v>
      </c>
      <c r="C10399" t="str">
        <f>VLOOKUP(B10399,'سیستم ID'!B:C,2,0)</f>
        <v>0735E2C9-4FC9-4C1A-83DE-4A9C5B0B9B50</v>
      </c>
      <c r="E10399" t="e">
        <f>VLOOKUP('نهایی براساس سیستم'!D10399,'Trade ID'!A:B,2,0)</f>
        <v>#N/A</v>
      </c>
    </row>
    <row r="10400" spans="1:5" x14ac:dyDescent="0.25">
      <c r="A10400" s="4" t="s">
        <v>2949</v>
      </c>
      <c r="B10400" s="4" t="s">
        <v>2949</v>
      </c>
      <c r="C10400" t="str">
        <f>VLOOKUP(B10400,'سیستم ID'!B:C,2,0)</f>
        <v>031A0581-C7D6-4572-BCE0-CF468FBBED9B</v>
      </c>
      <c r="E10400" t="e">
        <f>VLOOKUP('نهایی براساس سیستم'!D10400,'Trade ID'!A:B,2,0)</f>
        <v>#N/A</v>
      </c>
    </row>
    <row r="10401" spans="1:5" x14ac:dyDescent="0.25">
      <c r="A10401" s="4" t="s">
        <v>2951</v>
      </c>
      <c r="B10401" s="4" t="s">
        <v>2951</v>
      </c>
      <c r="C10401" t="str">
        <f>VLOOKUP(B10401,'سیستم ID'!B:C,2,0)</f>
        <v>803FCAB1-20D1-4D82-9131-B0C3D8B505A9</v>
      </c>
      <c r="E10401" t="e">
        <f>VLOOKUP('نهایی براساس سیستم'!D10401,'Trade ID'!A:B,2,0)</f>
        <v>#N/A</v>
      </c>
    </row>
    <row r="10402" spans="1:5" x14ac:dyDescent="0.25">
      <c r="A10402" s="4" t="s">
        <v>2953</v>
      </c>
      <c r="B10402" s="4" t="s">
        <v>2953</v>
      </c>
      <c r="C10402" t="str">
        <f>VLOOKUP(B10402,'سیستم ID'!B:C,2,0)</f>
        <v>9FB9AB8E-1CA7-4DC1-B05D-DB0CDE9A697A</v>
      </c>
      <c r="E10402" t="e">
        <f>VLOOKUP('نهایی براساس سیستم'!D10402,'Trade ID'!A:B,2,0)</f>
        <v>#N/A</v>
      </c>
    </row>
    <row r="10403" spans="1:5" x14ac:dyDescent="0.25">
      <c r="A10403" s="4" t="s">
        <v>2955</v>
      </c>
      <c r="B10403" s="4">
        <v>1530</v>
      </c>
      <c r="C10403" t="str">
        <f>VLOOKUP(B10403,'سیستم ID'!B:C,2,0)</f>
        <v>A601D9B1-5EF5-4AD2-AF5E-A741D9840B3C</v>
      </c>
      <c r="E10403" t="e">
        <f>VLOOKUP('نهایی براساس سیستم'!D10403,'Trade ID'!A:B,2,0)</f>
        <v>#N/A</v>
      </c>
    </row>
    <row r="10404" spans="1:5" x14ac:dyDescent="0.25">
      <c r="A10404" s="4" t="s">
        <v>2957</v>
      </c>
      <c r="B10404" s="4" t="s">
        <v>2957</v>
      </c>
      <c r="C10404" t="str">
        <f>VLOOKUP(B10404,'سیستم ID'!B:C,2,0)</f>
        <v>F474411B-3B2C-4175-9E60-A8191F5F6F9B</v>
      </c>
      <c r="E10404" t="e">
        <f>VLOOKUP('نهایی براساس سیستم'!D10404,'Trade ID'!A:B,2,0)</f>
        <v>#N/A</v>
      </c>
    </row>
    <row r="10405" spans="1:5" x14ac:dyDescent="0.25">
      <c r="A10405" s="4" t="s">
        <v>2959</v>
      </c>
      <c r="B10405" s="4">
        <v>1540</v>
      </c>
      <c r="C10405" t="str">
        <f>VLOOKUP(B10405,'سیستم ID'!B:C,2,0)</f>
        <v>1F3F8C35-ECFF-48A7-86BC-016E1E80422C</v>
      </c>
      <c r="E10405" t="e">
        <f>VLOOKUP('نهایی براساس سیستم'!D10405,'Trade ID'!A:B,2,0)</f>
        <v>#N/A</v>
      </c>
    </row>
    <row r="10406" spans="1:5" x14ac:dyDescent="0.25">
      <c r="A10406" s="4" t="s">
        <v>2961</v>
      </c>
      <c r="B10406" s="4" t="s">
        <v>2961</v>
      </c>
      <c r="C10406" t="str">
        <f>VLOOKUP(B10406,'سیستم ID'!B:C,2,0)</f>
        <v>CCA39BCD-C325-4745-ACFA-BDB0196A1E29</v>
      </c>
      <c r="E10406" t="e">
        <f>VLOOKUP('نهایی براساس سیستم'!D10406,'Trade ID'!A:B,2,0)</f>
        <v>#N/A</v>
      </c>
    </row>
    <row r="10407" spans="1:5" x14ac:dyDescent="0.25">
      <c r="A10407" s="4" t="s">
        <v>2963</v>
      </c>
      <c r="B10407" s="4" t="s">
        <v>2963</v>
      </c>
      <c r="C10407" t="str">
        <f>VLOOKUP(B10407,'سیستم ID'!B:C,2,0)</f>
        <v>33EDA400-D7BF-4E6E-A96F-FF7C6CE780C7</v>
      </c>
      <c r="E10407" t="e">
        <f>VLOOKUP('نهایی براساس سیستم'!D10407,'Trade ID'!A:B,2,0)</f>
        <v>#N/A</v>
      </c>
    </row>
    <row r="10408" spans="1:5" x14ac:dyDescent="0.25">
      <c r="A10408" s="4" t="s">
        <v>2965</v>
      </c>
      <c r="B10408" s="4">
        <v>1550</v>
      </c>
      <c r="C10408" t="str">
        <f>VLOOKUP(B10408,'سیستم ID'!B:C,2,0)</f>
        <v>AF94B319-41E2-4FA5-88E9-E73CDC6D708C</v>
      </c>
      <c r="E10408" t="e">
        <f>VLOOKUP('نهایی براساس سیستم'!D10408,'Trade ID'!A:B,2,0)</f>
        <v>#N/A</v>
      </c>
    </row>
    <row r="10409" spans="1:5" x14ac:dyDescent="0.25">
      <c r="A10409" s="4" t="s">
        <v>2967</v>
      </c>
      <c r="B10409" s="4" t="s">
        <v>2967</v>
      </c>
      <c r="C10409" t="str">
        <f>VLOOKUP(B10409,'سیستم ID'!B:C,2,0)</f>
        <v>04101348-CB7C-4E3A-8D3F-EA02D6B87257</v>
      </c>
      <c r="E10409" t="e">
        <f>VLOOKUP('نهایی براساس سیستم'!D10409,'Trade ID'!A:B,2,0)</f>
        <v>#N/A</v>
      </c>
    </row>
    <row r="10410" spans="1:5" x14ac:dyDescent="0.25">
      <c r="A10410" s="4" t="s">
        <v>2969</v>
      </c>
      <c r="B10410" s="4" t="s">
        <v>2969</v>
      </c>
      <c r="C10410" t="str">
        <f>VLOOKUP(B10410,'سیستم ID'!B:C,2,0)</f>
        <v>C7351761-BA1F-4110-9732-E8C56F98DB28</v>
      </c>
      <c r="E10410" t="e">
        <f>VLOOKUP('نهایی براساس سیستم'!D10410,'Trade ID'!A:B,2,0)</f>
        <v>#N/A</v>
      </c>
    </row>
    <row r="10411" spans="1:5" x14ac:dyDescent="0.25">
      <c r="A10411" s="4" t="s">
        <v>2971</v>
      </c>
      <c r="B10411" s="4" t="s">
        <v>2971</v>
      </c>
      <c r="C10411" t="str">
        <f>VLOOKUP(B10411,'سیستم ID'!B:C,2,0)</f>
        <v>EAE42328-808E-463D-BDD3-AA588A1F9C69</v>
      </c>
      <c r="E10411" t="e">
        <f>VLOOKUP('نهایی براساس سیستم'!D10411,'Trade ID'!A:B,2,0)</f>
        <v>#N/A</v>
      </c>
    </row>
    <row r="10412" spans="1:5" x14ac:dyDescent="0.25">
      <c r="A10412" s="4" t="s">
        <v>2973</v>
      </c>
      <c r="B10412" s="4" t="s">
        <v>2973</v>
      </c>
      <c r="C10412" t="str">
        <f>VLOOKUP(B10412,'سیستم ID'!B:C,2,0)</f>
        <v>B9D0EA52-B355-4E06-99A3-D71D0457520E</v>
      </c>
      <c r="E10412" t="e">
        <f>VLOOKUP('نهایی براساس سیستم'!D10412,'Trade ID'!A:B,2,0)</f>
        <v>#N/A</v>
      </c>
    </row>
    <row r="10413" spans="1:5" x14ac:dyDescent="0.25">
      <c r="A10413" s="4" t="s">
        <v>2975</v>
      </c>
      <c r="B10413" s="4" t="s">
        <v>2975</v>
      </c>
      <c r="C10413" t="str">
        <f>VLOOKUP(B10413,'سیستم ID'!B:C,2,0)</f>
        <v>F283C905-91C3-4BE5-883D-08747FBAC3A8</v>
      </c>
      <c r="E10413" t="e">
        <f>VLOOKUP('نهایی براساس سیستم'!D10413,'Trade ID'!A:B,2,0)</f>
        <v>#N/A</v>
      </c>
    </row>
    <row r="10414" spans="1:5" x14ac:dyDescent="0.25">
      <c r="A10414" s="4" t="s">
        <v>2977</v>
      </c>
      <c r="B10414" s="4" t="s">
        <v>2977</v>
      </c>
      <c r="C10414" t="str">
        <f>VLOOKUP(B10414,'سیستم ID'!B:C,2,0)</f>
        <v>22F6F03C-A8A2-46A0-8AA0-51F516F55C31</v>
      </c>
      <c r="E10414" t="e">
        <f>VLOOKUP('نهایی براساس سیستم'!D10414,'Trade ID'!A:B,2,0)</f>
        <v>#N/A</v>
      </c>
    </row>
    <row r="10415" spans="1:5" x14ac:dyDescent="0.25">
      <c r="A10415" s="4" t="s">
        <v>2979</v>
      </c>
      <c r="B10415" s="4">
        <v>1560</v>
      </c>
      <c r="C10415" t="str">
        <f>VLOOKUP(B10415,'سیستم ID'!B:C,2,0)</f>
        <v>0A8E1FA8-53DB-48AD-9E4A-044B227B52FF</v>
      </c>
      <c r="E10415" t="e">
        <f>VLOOKUP('نهایی براساس سیستم'!D10415,'Trade ID'!A:B,2,0)</f>
        <v>#N/A</v>
      </c>
    </row>
    <row r="10416" spans="1:5" x14ac:dyDescent="0.25">
      <c r="A10416" s="4" t="s">
        <v>2981</v>
      </c>
      <c r="B10416" s="4" t="s">
        <v>2981</v>
      </c>
      <c r="C10416" t="str">
        <f>VLOOKUP(B10416,'سیستم ID'!B:C,2,0)</f>
        <v>D5AF69A8-DB9B-4245-84F4-D68EEFFA50BF</v>
      </c>
      <c r="E10416" t="e">
        <f>VLOOKUP('نهایی براساس سیستم'!D10416,'Trade ID'!A:B,2,0)</f>
        <v>#N/A</v>
      </c>
    </row>
    <row r="10417" spans="1:5" x14ac:dyDescent="0.25">
      <c r="A10417" s="4" t="s">
        <v>2983</v>
      </c>
      <c r="B10417" s="4" t="s">
        <v>2983</v>
      </c>
      <c r="C10417" t="str">
        <f>VLOOKUP(B10417,'سیستم ID'!B:C,2,0)</f>
        <v>4271C9DA-1AA6-43E9-977D-3081BF99CF42</v>
      </c>
      <c r="E10417" t="e">
        <f>VLOOKUP('نهایی براساس سیستم'!D10417,'Trade ID'!A:B,2,0)</f>
        <v>#N/A</v>
      </c>
    </row>
    <row r="10418" spans="1:5" x14ac:dyDescent="0.25">
      <c r="A10418" s="4" t="s">
        <v>2985</v>
      </c>
      <c r="B10418" s="4" t="s">
        <v>2985</v>
      </c>
      <c r="C10418" t="str">
        <f>VLOOKUP(B10418,'سیستم ID'!B:C,2,0)</f>
        <v>1DD26AA6-E852-4A51-869E-5141234D095B</v>
      </c>
      <c r="E10418" t="e">
        <f>VLOOKUP('نهایی براساس سیستم'!D10418,'Trade ID'!A:B,2,0)</f>
        <v>#N/A</v>
      </c>
    </row>
    <row r="10419" spans="1:5" x14ac:dyDescent="0.25">
      <c r="A10419" s="4" t="s">
        <v>2987</v>
      </c>
      <c r="B10419" s="4" t="s">
        <v>2987</v>
      </c>
      <c r="C10419" t="str">
        <f>VLOOKUP(B10419,'سیستم ID'!B:C,2,0)</f>
        <v>F6246981-18EC-4749-9AA6-333D8DDE9D49</v>
      </c>
      <c r="E10419" t="e">
        <f>VLOOKUP('نهایی براساس سیستم'!D10419,'Trade ID'!A:B,2,0)</f>
        <v>#N/A</v>
      </c>
    </row>
    <row r="10420" spans="1:5" x14ac:dyDescent="0.25">
      <c r="A10420" s="4" t="s">
        <v>2989</v>
      </c>
      <c r="B10420" s="4">
        <v>1570</v>
      </c>
      <c r="C10420" t="str">
        <f>VLOOKUP(B10420,'سیستم ID'!B:C,2,0)</f>
        <v>7AB58073-DA48-40FD-B7AC-F89CED519A8E</v>
      </c>
      <c r="E10420" t="e">
        <f>VLOOKUP('نهایی براساس سیستم'!D10420,'Trade ID'!A:B,2,0)</f>
        <v>#N/A</v>
      </c>
    </row>
    <row r="10421" spans="1:5" x14ac:dyDescent="0.25">
      <c r="A10421" s="4" t="s">
        <v>2991</v>
      </c>
      <c r="B10421" s="4" t="s">
        <v>2991</v>
      </c>
      <c r="C10421" t="str">
        <f>VLOOKUP(B10421,'سیستم ID'!B:C,2,0)</f>
        <v>9A834943-8472-4406-B223-141A85C24038</v>
      </c>
      <c r="E10421" t="e">
        <f>VLOOKUP('نهایی براساس سیستم'!D10421,'Trade ID'!A:B,2,0)</f>
        <v>#N/A</v>
      </c>
    </row>
    <row r="10422" spans="1:5" x14ac:dyDescent="0.25">
      <c r="A10422" s="4" t="s">
        <v>2993</v>
      </c>
      <c r="B10422" s="4" t="s">
        <v>2993</v>
      </c>
      <c r="C10422" t="str">
        <f>VLOOKUP(B10422,'سیستم ID'!B:C,2,0)</f>
        <v>A8AB6BCD-3976-4DAF-BB37-505936CDF4D9</v>
      </c>
      <c r="E10422" t="e">
        <f>VLOOKUP('نهایی براساس سیستم'!D10422,'Trade ID'!A:B,2,0)</f>
        <v>#N/A</v>
      </c>
    </row>
    <row r="10423" spans="1:5" x14ac:dyDescent="0.25">
      <c r="A10423" s="4" t="s">
        <v>2995</v>
      </c>
      <c r="B10423" s="4" t="s">
        <v>2995</v>
      </c>
      <c r="C10423" t="str">
        <f>VLOOKUP(B10423,'سیستم ID'!B:C,2,0)</f>
        <v>ABF8C28C-B57E-403C-B67B-197BEE501002</v>
      </c>
      <c r="E10423" t="e">
        <f>VLOOKUP('نهایی براساس سیستم'!D10423,'Trade ID'!A:B,2,0)</f>
        <v>#N/A</v>
      </c>
    </row>
    <row r="10424" spans="1:5" x14ac:dyDescent="0.25">
      <c r="A10424" s="4" t="s">
        <v>2997</v>
      </c>
      <c r="B10424" s="4" t="s">
        <v>2997</v>
      </c>
      <c r="C10424" t="str">
        <f>VLOOKUP(B10424,'سیستم ID'!B:C,2,0)</f>
        <v>B972FF2C-AF44-4583-A177-B3255D84D86F</v>
      </c>
      <c r="E10424" t="e">
        <f>VLOOKUP('نهایی براساس سیستم'!D10424,'Trade ID'!A:B,2,0)</f>
        <v>#N/A</v>
      </c>
    </row>
    <row r="10425" spans="1:5" x14ac:dyDescent="0.25">
      <c r="A10425" s="4" t="s">
        <v>2999</v>
      </c>
      <c r="B10425" s="4" t="s">
        <v>2999</v>
      </c>
      <c r="C10425" t="str">
        <f>VLOOKUP(B10425,'سیستم ID'!B:C,2,0)</f>
        <v>1037B379-9860-48F9-88DC-59667B8D355D</v>
      </c>
      <c r="E10425" t="e">
        <f>VLOOKUP('نهایی براساس سیستم'!D10425,'Trade ID'!A:B,2,0)</f>
        <v>#N/A</v>
      </c>
    </row>
    <row r="10426" spans="1:5" x14ac:dyDescent="0.25">
      <c r="A10426" s="4" t="s">
        <v>3001</v>
      </c>
      <c r="B10426" s="4" t="s">
        <v>3001</v>
      </c>
      <c r="C10426" t="str">
        <f>VLOOKUP(B10426,'سیستم ID'!B:C,2,0)</f>
        <v>6E4DB72E-CB70-4CC3-AA8E-7231E14CE487</v>
      </c>
      <c r="E10426" t="e">
        <f>VLOOKUP('نهایی براساس سیستم'!D10426,'Trade ID'!A:B,2,0)</f>
        <v>#N/A</v>
      </c>
    </row>
    <row r="10427" spans="1:5" x14ac:dyDescent="0.25">
      <c r="A10427" s="4" t="s">
        <v>3003</v>
      </c>
      <c r="B10427" s="4" t="s">
        <v>3003</v>
      </c>
      <c r="C10427" t="str">
        <f>VLOOKUP(B10427,'سیستم ID'!B:C,2,0)</f>
        <v>1013D4F7-0E25-4AF1-BF1B-FC9ED3E72D1E</v>
      </c>
      <c r="E10427" t="e">
        <f>VLOOKUP('نهایی براساس سیستم'!D10427,'Trade ID'!A:B,2,0)</f>
        <v>#N/A</v>
      </c>
    </row>
    <row r="10428" spans="1:5" x14ac:dyDescent="0.25">
      <c r="A10428" s="4" t="s">
        <v>3005</v>
      </c>
      <c r="B10428" s="4" t="s">
        <v>3005</v>
      </c>
      <c r="C10428" t="str">
        <f>VLOOKUP(B10428,'سیستم ID'!B:C,2,0)</f>
        <v>44E11B7A-695A-4BC0-813C-E6FE9D68FD75</v>
      </c>
      <c r="E10428" t="e">
        <f>VLOOKUP('نهایی براساس سیستم'!D10428,'Trade ID'!A:B,2,0)</f>
        <v>#N/A</v>
      </c>
    </row>
    <row r="10429" spans="1:5" x14ac:dyDescent="0.25">
      <c r="A10429" s="4" t="s">
        <v>3007</v>
      </c>
      <c r="B10429" s="4" t="s">
        <v>3007</v>
      </c>
      <c r="C10429" t="str">
        <f>VLOOKUP(B10429,'سیستم ID'!B:C,2,0)</f>
        <v>C273D4E0-D3F5-489D-B454-DDE470754086</v>
      </c>
      <c r="E10429" t="e">
        <f>VLOOKUP('نهایی براساس سیستم'!D10429,'Trade ID'!A:B,2,0)</f>
        <v>#N/A</v>
      </c>
    </row>
    <row r="10430" spans="1:5" x14ac:dyDescent="0.25">
      <c r="A10430" s="4" t="s">
        <v>3009</v>
      </c>
      <c r="B10430" s="4" t="s">
        <v>3009</v>
      </c>
      <c r="C10430" t="str">
        <f>VLOOKUP(B10430,'سیستم ID'!B:C,2,0)</f>
        <v>BDC745A0-D33D-4401-AA43-BC4BD329EE13</v>
      </c>
      <c r="E10430" t="e">
        <f>VLOOKUP('نهایی براساس سیستم'!D10430,'Trade ID'!A:B,2,0)</f>
        <v>#N/A</v>
      </c>
    </row>
    <row r="10431" spans="1:5" x14ac:dyDescent="0.25">
      <c r="A10431" s="4" t="s">
        <v>3011</v>
      </c>
      <c r="B10431" s="4">
        <v>1580</v>
      </c>
      <c r="C10431" t="str">
        <f>VLOOKUP(B10431,'سیستم ID'!B:C,2,0)</f>
        <v>CBD7577D-1A77-430C-9155-AD30B3098A0F</v>
      </c>
      <c r="E10431" t="e">
        <f>VLOOKUP('نهایی براساس سیستم'!D10431,'Trade ID'!A:B,2,0)</f>
        <v>#N/A</v>
      </c>
    </row>
    <row r="10432" spans="1:5" x14ac:dyDescent="0.25">
      <c r="A10432" s="4" t="s">
        <v>3013</v>
      </c>
      <c r="B10432" s="4" t="s">
        <v>3013</v>
      </c>
      <c r="C10432" t="str">
        <f>VLOOKUP(B10432,'سیستم ID'!B:C,2,0)</f>
        <v>21D1BF12-21CD-4373-8C43-F5BEF28C4A32</v>
      </c>
      <c r="E10432" t="e">
        <f>VLOOKUP('نهایی براساس سیستم'!D10432,'Trade ID'!A:B,2,0)</f>
        <v>#N/A</v>
      </c>
    </row>
    <row r="10433" spans="1:5" x14ac:dyDescent="0.25">
      <c r="A10433" s="4" t="s">
        <v>3015</v>
      </c>
      <c r="B10433" s="4" t="s">
        <v>3015</v>
      </c>
      <c r="C10433" t="str">
        <f>VLOOKUP(B10433,'سیستم ID'!B:C,2,0)</f>
        <v>C41B5BE0-983E-41BC-B986-D612719DFC7A</v>
      </c>
      <c r="E10433" t="e">
        <f>VLOOKUP('نهایی براساس سیستم'!D10433,'Trade ID'!A:B,2,0)</f>
        <v>#N/A</v>
      </c>
    </row>
    <row r="10434" spans="1:5" x14ac:dyDescent="0.25">
      <c r="A10434" s="4" t="s">
        <v>3017</v>
      </c>
      <c r="B10434" s="4" t="s">
        <v>3017</v>
      </c>
      <c r="C10434" t="str">
        <f>VLOOKUP(B10434,'سیستم ID'!B:C,2,0)</f>
        <v>583107F1-40F1-493C-8398-9CCDE1DBF89B</v>
      </c>
      <c r="E10434" t="e">
        <f>VLOOKUP('نهایی براساس سیستم'!D10434,'Trade ID'!A:B,2,0)</f>
        <v>#N/A</v>
      </c>
    </row>
    <row r="10435" spans="1:5" x14ac:dyDescent="0.25">
      <c r="A10435" s="4" t="s">
        <v>3019</v>
      </c>
      <c r="B10435" s="4">
        <v>1590</v>
      </c>
      <c r="C10435" t="str">
        <f>VLOOKUP(B10435,'سیستم ID'!B:C,2,0)</f>
        <v>F1588A3A-C3DD-45B8-A991-27F533A3FCA2</v>
      </c>
      <c r="E10435" t="e">
        <f>VLOOKUP('نهایی براساس سیستم'!D10435,'Trade ID'!A:B,2,0)</f>
        <v>#N/A</v>
      </c>
    </row>
    <row r="10436" spans="1:5" x14ac:dyDescent="0.25">
      <c r="A10436" s="4" t="s">
        <v>3021</v>
      </c>
      <c r="B10436" s="4" t="s">
        <v>3021</v>
      </c>
      <c r="C10436" t="str">
        <f>VLOOKUP(B10436,'سیستم ID'!B:C,2,0)</f>
        <v>C8F8E5B3-B18E-4FBE-ACB5-8C65A02AA6A9</v>
      </c>
      <c r="E10436" t="e">
        <f>VLOOKUP('نهایی براساس سیستم'!D10436,'Trade ID'!A:B,2,0)</f>
        <v>#N/A</v>
      </c>
    </row>
    <row r="10437" spans="1:5" x14ac:dyDescent="0.25">
      <c r="A10437" s="4" t="s">
        <v>3023</v>
      </c>
      <c r="B10437" s="4" t="s">
        <v>3023</v>
      </c>
      <c r="C10437" t="str">
        <f>VLOOKUP(B10437,'سیستم ID'!B:C,2,0)</f>
        <v>D15DCDCB-314F-4A26-ABD3-C76A3AF9579F</v>
      </c>
      <c r="E10437" t="e">
        <f>VLOOKUP('نهایی براساس سیستم'!D10437,'Trade ID'!A:B,2,0)</f>
        <v>#N/A</v>
      </c>
    </row>
    <row r="10438" spans="1:5" x14ac:dyDescent="0.25">
      <c r="A10438" s="4" t="s">
        <v>3025</v>
      </c>
      <c r="B10438" s="4" t="s">
        <v>3025</v>
      </c>
      <c r="C10438" t="str">
        <f>VLOOKUP(B10438,'سیستم ID'!B:C,2,0)</f>
        <v>FACAAF19-FCEB-409E-811F-53C2FDCACE59</v>
      </c>
      <c r="E10438" t="e">
        <f>VLOOKUP('نهایی براساس سیستم'!D10438,'Trade ID'!A:B,2,0)</f>
        <v>#N/A</v>
      </c>
    </row>
    <row r="10439" spans="1:5" x14ac:dyDescent="0.25">
      <c r="A10439" s="4" t="s">
        <v>3027</v>
      </c>
      <c r="B10439" s="4" t="s">
        <v>3027</v>
      </c>
      <c r="C10439" t="str">
        <f>VLOOKUP(B10439,'سیستم ID'!B:C,2,0)</f>
        <v>179843B5-0392-4D6C-A962-0E330CC598FA</v>
      </c>
      <c r="E10439" t="e">
        <f>VLOOKUP('نهایی براساس سیستم'!D10439,'Trade ID'!A:B,2,0)</f>
        <v>#N/A</v>
      </c>
    </row>
    <row r="10440" spans="1:5" x14ac:dyDescent="0.25">
      <c r="A10440" s="4" t="s">
        <v>3029</v>
      </c>
      <c r="B10440" s="4" t="s">
        <v>3029</v>
      </c>
      <c r="C10440" t="str">
        <f>VLOOKUP(B10440,'سیستم ID'!B:C,2,0)</f>
        <v>5A5E335C-9C27-46D1-8B9F-0076028530C8</v>
      </c>
      <c r="E10440" t="e">
        <f>VLOOKUP('نهایی براساس سیستم'!D10440,'Trade ID'!A:B,2,0)</f>
        <v>#N/A</v>
      </c>
    </row>
    <row r="10441" spans="1:5" x14ac:dyDescent="0.25">
      <c r="A10441" s="4" t="s">
        <v>3031</v>
      </c>
      <c r="B10441" s="4" t="s">
        <v>3031</v>
      </c>
      <c r="C10441" t="str">
        <f>VLOOKUP(B10441,'سیستم ID'!B:C,2,0)</f>
        <v>BB2DCBDF-C1A2-4A07-96E5-903E93207A31</v>
      </c>
      <c r="E10441" t="e">
        <f>VLOOKUP('نهایی براساس سیستم'!D10441,'Trade ID'!A:B,2,0)</f>
        <v>#N/A</v>
      </c>
    </row>
    <row r="10442" spans="1:5" x14ac:dyDescent="0.25">
      <c r="A10442" s="4" t="s">
        <v>3033</v>
      </c>
      <c r="B10442" s="4" t="s">
        <v>3033</v>
      </c>
      <c r="C10442" t="str">
        <f>VLOOKUP(B10442,'سیستم ID'!B:C,2,0)</f>
        <v>7E4E5E16-E95E-4FB7-AEC4-B7A8BD5A8281</v>
      </c>
      <c r="E10442" t="e">
        <f>VLOOKUP('نهایی براساس سیستم'!D10442,'Trade ID'!A:B,2,0)</f>
        <v>#N/A</v>
      </c>
    </row>
    <row r="10443" spans="1:5" x14ac:dyDescent="0.25">
      <c r="A10443" s="4" t="s">
        <v>3035</v>
      </c>
      <c r="B10443" s="4" t="s">
        <v>3035</v>
      </c>
      <c r="C10443" t="str">
        <f>VLOOKUP(B10443,'سیستم ID'!B:C,2,0)</f>
        <v>30061468-86B5-4BC8-8F0F-3F413B8EEB50</v>
      </c>
      <c r="E10443" t="e">
        <f>VLOOKUP('نهایی براساس سیستم'!D10443,'Trade ID'!A:B,2,0)</f>
        <v>#N/A</v>
      </c>
    </row>
    <row r="10444" spans="1:5" x14ac:dyDescent="0.25">
      <c r="A10444" s="4" t="s">
        <v>3037</v>
      </c>
      <c r="B10444" s="4" t="s">
        <v>3037</v>
      </c>
      <c r="C10444" t="str">
        <f>VLOOKUP(B10444,'سیستم ID'!B:C,2,0)</f>
        <v>B7F81949-0B19-487D-9D21-53492402FB3C</v>
      </c>
      <c r="E10444" t="e">
        <f>VLOOKUP('نهایی براساس سیستم'!D10444,'Trade ID'!A:B,2,0)</f>
        <v>#N/A</v>
      </c>
    </row>
    <row r="10445" spans="1:5" x14ac:dyDescent="0.25">
      <c r="A10445" s="4" t="s">
        <v>3039</v>
      </c>
      <c r="B10445" s="4" t="s">
        <v>3039</v>
      </c>
      <c r="C10445" t="str">
        <f>VLOOKUP(B10445,'سیستم ID'!B:C,2,0)</f>
        <v>FD9AFD3A-C9C3-4208-A44B-5CD7680BDD66</v>
      </c>
      <c r="E10445" t="e">
        <f>VLOOKUP('نهایی براساس سیستم'!D10445,'Trade ID'!A:B,2,0)</f>
        <v>#N/A</v>
      </c>
    </row>
    <row r="10446" spans="1:5" x14ac:dyDescent="0.25">
      <c r="A10446" s="4" t="s">
        <v>3041</v>
      </c>
      <c r="B10446" s="4" t="s">
        <v>3041</v>
      </c>
      <c r="C10446" t="str">
        <f>VLOOKUP(B10446,'سیستم ID'!B:C,2,0)</f>
        <v>CAC278E4-CA79-4D19-9FA2-B3BDAA0547E6</v>
      </c>
      <c r="E10446" t="e">
        <f>VLOOKUP('نهایی براساس سیستم'!D10446,'Trade ID'!A:B,2,0)</f>
        <v>#N/A</v>
      </c>
    </row>
    <row r="10447" spans="1:5" x14ac:dyDescent="0.25">
      <c r="A10447" s="4" t="s">
        <v>3043</v>
      </c>
      <c r="B10447" s="4" t="s">
        <v>3043</v>
      </c>
      <c r="C10447" t="str">
        <f>VLOOKUP(B10447,'سیستم ID'!B:C,2,0)</f>
        <v>8F91CAE8-4C34-4030-8B94-8E9C9F70388C</v>
      </c>
      <c r="E10447" t="e">
        <f>VLOOKUP('نهایی براساس سیستم'!D10447,'Trade ID'!A:B,2,0)</f>
        <v>#N/A</v>
      </c>
    </row>
    <row r="10448" spans="1:5" x14ac:dyDescent="0.25">
      <c r="A10448" s="4" t="s">
        <v>3045</v>
      </c>
      <c r="B10448" s="4" t="s">
        <v>3045</v>
      </c>
      <c r="C10448" t="str">
        <f>VLOOKUP(B10448,'سیستم ID'!B:C,2,0)</f>
        <v>7B70CB21-6B82-4F54-BC37-212CE5EACE77</v>
      </c>
      <c r="E10448" t="e">
        <f>VLOOKUP('نهایی براساس سیستم'!D10448,'Trade ID'!A:B,2,0)</f>
        <v>#N/A</v>
      </c>
    </row>
    <row r="10449" spans="1:5" x14ac:dyDescent="0.25">
      <c r="A10449" s="4" t="s">
        <v>3047</v>
      </c>
      <c r="B10449" s="4" t="s">
        <v>3047</v>
      </c>
      <c r="C10449" t="str">
        <f>VLOOKUP(B10449,'سیستم ID'!B:C,2,0)</f>
        <v>5BAAA0EB-561F-46FF-9FEC-946E56E29518</v>
      </c>
      <c r="E10449" t="e">
        <f>VLOOKUP('نهایی براساس سیستم'!D10449,'Trade ID'!A:B,2,0)</f>
        <v>#N/A</v>
      </c>
    </row>
    <row r="10450" spans="1:5" x14ac:dyDescent="0.25">
      <c r="A10450" s="4" t="s">
        <v>3049</v>
      </c>
      <c r="B10450" s="4" t="s">
        <v>3049</v>
      </c>
      <c r="C10450" t="str">
        <f>VLOOKUP(B10450,'سیستم ID'!B:C,2,0)</f>
        <v>2488A054-1E2D-4928-87B2-7B2972FE3942</v>
      </c>
      <c r="E10450" t="e">
        <f>VLOOKUP('نهایی براساس سیستم'!D10450,'Trade ID'!A:B,2,0)</f>
        <v>#N/A</v>
      </c>
    </row>
    <row r="10451" spans="1:5" x14ac:dyDescent="0.25">
      <c r="A10451" s="4" t="s">
        <v>40</v>
      </c>
      <c r="B10451" s="4">
        <v>160</v>
      </c>
      <c r="C10451" t="str">
        <f>VLOOKUP(B10451,'سیستم ID'!B:C,2,0)</f>
        <v>4A45DCA8-9EE0-449B-8C20-3EFEC983ABD6</v>
      </c>
      <c r="E10451" t="e">
        <f>VLOOKUP('نهایی براساس سیستم'!D10451,'Trade ID'!A:B,2,0)</f>
        <v>#N/A</v>
      </c>
    </row>
    <row r="10452" spans="1:5" x14ac:dyDescent="0.25">
      <c r="A10452" s="4" t="s">
        <v>3052</v>
      </c>
      <c r="B10452" s="4">
        <v>200</v>
      </c>
      <c r="C10452" t="str">
        <f>VLOOKUP(B10452,'سیستم ID'!B:C,2,0)</f>
        <v>3C9A4D28-3A5C-4486-BA98-1E87CD73EC79</v>
      </c>
      <c r="E10452" t="e">
        <f>VLOOKUP('نهایی براساس سیستم'!D10452,'Trade ID'!A:B,2,0)</f>
        <v>#N/A</v>
      </c>
    </row>
    <row r="10453" spans="1:5" x14ac:dyDescent="0.25">
      <c r="A10453" s="4" t="s">
        <v>3</v>
      </c>
      <c r="B10453" s="4">
        <v>210</v>
      </c>
      <c r="C10453" t="str">
        <f>VLOOKUP(B10453,'سیستم ID'!B:C,2,0)</f>
        <v>15C3C9FA-3AA6-459A-88AF-AAEB4D782212</v>
      </c>
      <c r="E10453" t="e">
        <f>VLOOKUP('نهایی براساس سیستم'!D10453,'Trade ID'!A:B,2,0)</f>
        <v>#N/A</v>
      </c>
    </row>
    <row r="10454" spans="1:5" x14ac:dyDescent="0.25">
      <c r="A10454" s="4" t="s">
        <v>3055</v>
      </c>
      <c r="B10454" s="4">
        <v>300</v>
      </c>
      <c r="C10454" t="str">
        <f>VLOOKUP(B10454,'سیستم ID'!B:C,2,0)</f>
        <v>6996FAB7-2CA6-43DC-989A-701B11047251</v>
      </c>
      <c r="E10454" t="e">
        <f>VLOOKUP('نهایی براساس سیستم'!D10454,'Trade ID'!A:B,2,0)</f>
        <v>#N/A</v>
      </c>
    </row>
    <row r="10455" spans="1:5" x14ac:dyDescent="0.25">
      <c r="A10455" s="4" t="s">
        <v>4</v>
      </c>
      <c r="B10455" s="4">
        <v>310</v>
      </c>
      <c r="C10455" t="str">
        <f>VLOOKUP(B10455,'سیستم ID'!B:C,2,0)</f>
        <v>75AE3351-1011-47B5-9D36-5FEE7A1B0912</v>
      </c>
      <c r="E10455" t="e">
        <f>VLOOKUP('نهایی براساس سیستم'!D10455,'Trade ID'!A:B,2,0)</f>
        <v>#N/A</v>
      </c>
    </row>
    <row r="10456" spans="1:5" x14ac:dyDescent="0.25">
      <c r="A10456" s="4" t="s">
        <v>41</v>
      </c>
      <c r="B10456" s="4">
        <v>330</v>
      </c>
      <c r="C10456" t="str">
        <f>VLOOKUP(B10456,'سیستم ID'!B:C,2,0)</f>
        <v>E6F6C1CE-E0DE-457B-927A-988FFE7314F2</v>
      </c>
      <c r="E10456" t="e">
        <f>VLOOKUP('نهایی براساس سیستم'!D10456,'Trade ID'!A:B,2,0)</f>
        <v>#N/A</v>
      </c>
    </row>
    <row r="10457" spans="1:5" x14ac:dyDescent="0.25">
      <c r="A10457" s="4" t="s">
        <v>3059</v>
      </c>
      <c r="B10457" s="4">
        <v>500</v>
      </c>
      <c r="C10457" t="str">
        <f>VLOOKUP(B10457,'سیستم ID'!B:C,2,0)</f>
        <v>AC48514E-DFB9-433C-BFD7-2143BD5CBB5F</v>
      </c>
      <c r="E10457" t="e">
        <f>VLOOKUP('نهایی براساس سیستم'!D10457,'Trade ID'!A:B,2,0)</f>
        <v>#N/A</v>
      </c>
    </row>
    <row r="10458" spans="1:5" x14ac:dyDescent="0.25">
      <c r="A10458" s="4" t="s">
        <v>5</v>
      </c>
      <c r="B10458" s="4">
        <v>510</v>
      </c>
      <c r="C10458" t="str">
        <f>VLOOKUP(B10458,'سیستم ID'!B:C,2,0)</f>
        <v>3181EF1D-2563-4E82-9816-D4008E40C873</v>
      </c>
      <c r="E10458" t="e">
        <f>VLOOKUP('نهایی براساس سیستم'!D10458,'Trade ID'!A:B,2,0)</f>
        <v>#N/A</v>
      </c>
    </row>
    <row r="10459" spans="1:5" x14ac:dyDescent="0.25">
      <c r="A10459" s="4" t="s">
        <v>6</v>
      </c>
      <c r="B10459" s="4">
        <v>520</v>
      </c>
      <c r="C10459" t="str">
        <f>VLOOKUP(B10459,'سیستم ID'!B:C,2,0)</f>
        <v>43A0CBC6-41A4-441C-A4DB-36C962D22DB4</v>
      </c>
      <c r="E10459" t="e">
        <f>VLOOKUP('نهایی براساس سیستم'!D10459,'Trade ID'!A:B,2,0)</f>
        <v>#N/A</v>
      </c>
    </row>
    <row r="10460" spans="1:5" x14ac:dyDescent="0.25">
      <c r="A10460" s="4" t="s">
        <v>3063</v>
      </c>
      <c r="B10460" s="4">
        <v>600</v>
      </c>
      <c r="C10460" t="str">
        <f>VLOOKUP(B10460,'سیستم ID'!B:C,2,0)</f>
        <v>6F853495-D322-4E85-9BAC-A07B30B631C6</v>
      </c>
      <c r="E10460" t="e">
        <f>VLOOKUP('نهایی براساس سیستم'!D10460,'Trade ID'!A:B,2,0)</f>
        <v>#N/A</v>
      </c>
    </row>
    <row r="10461" spans="1:5" x14ac:dyDescent="0.25">
      <c r="A10461" s="4" t="s">
        <v>7</v>
      </c>
      <c r="B10461" s="4">
        <v>610</v>
      </c>
      <c r="C10461" t="str">
        <f>VLOOKUP(B10461,'سیستم ID'!B:C,2,0)</f>
        <v>1C13AAE5-B45A-43F5-B2BF-7E17E28E5276</v>
      </c>
      <c r="E10461" t="e">
        <f>VLOOKUP('نهایی براساس سیستم'!D10461,'Trade ID'!A:B,2,0)</f>
        <v>#N/A</v>
      </c>
    </row>
    <row r="10462" spans="1:5" x14ac:dyDescent="0.25">
      <c r="A10462" s="4" t="s">
        <v>8</v>
      </c>
      <c r="B10462" s="4">
        <v>620</v>
      </c>
      <c r="C10462" t="str">
        <f>VLOOKUP(B10462,'سیستم ID'!B:C,2,0)</f>
        <v>B1B7A19B-5303-4218-A26E-CE7AB4C219EC</v>
      </c>
      <c r="E10462" t="e">
        <f>VLOOKUP('نهایی براساس سیستم'!D10462,'Trade ID'!A:B,2,0)</f>
        <v>#N/A</v>
      </c>
    </row>
    <row r="10463" spans="1:5" x14ac:dyDescent="0.25">
      <c r="A10463" s="4" t="s">
        <v>3067</v>
      </c>
      <c r="B10463" s="4">
        <v>700</v>
      </c>
      <c r="C10463" t="str">
        <f>VLOOKUP(B10463,'سیستم ID'!B:C,2,0)</f>
        <v>89D673EC-C612-4D31-A1A3-19A155F6C56C</v>
      </c>
      <c r="E10463" t="e">
        <f>VLOOKUP('نهایی براساس سیستم'!D10463,'Trade ID'!A:B,2,0)</f>
        <v>#N/A</v>
      </c>
    </row>
    <row r="10464" spans="1:5" x14ac:dyDescent="0.25">
      <c r="A10464" s="4" t="s">
        <v>9</v>
      </c>
      <c r="B10464" s="4">
        <v>710</v>
      </c>
      <c r="C10464" t="str">
        <f>VLOOKUP(B10464,'سیستم ID'!B:C,2,0)</f>
        <v>D6A21918-DD65-4F5C-A127-3B23427A9366</v>
      </c>
      <c r="E10464" t="e">
        <f>VLOOKUP('نهایی براساس سیستم'!D10464,'Trade ID'!A:B,2,0)</f>
        <v>#N/A</v>
      </c>
    </row>
    <row r="10465" spans="1:5" x14ac:dyDescent="0.25">
      <c r="A10465" s="4" t="s">
        <v>10</v>
      </c>
      <c r="B10465" s="4">
        <v>720</v>
      </c>
      <c r="C10465" t="str">
        <f>VLOOKUP(B10465,'سیستم ID'!B:C,2,0)</f>
        <v>8B4E2323-C711-4B93-98EA-690EB9F6753B</v>
      </c>
      <c r="E10465" t="e">
        <f>VLOOKUP('نهایی براساس سیستم'!D10465,'Trade ID'!A:B,2,0)</f>
        <v>#N/A</v>
      </c>
    </row>
    <row r="10466" spans="1:5" x14ac:dyDescent="0.25">
      <c r="A10466" s="4" t="s">
        <v>11</v>
      </c>
      <c r="B10466" s="4">
        <v>730</v>
      </c>
      <c r="C10466" t="str">
        <f>VLOOKUP(B10466,'سیستم ID'!B:C,2,0)</f>
        <v>17FE21E7-0A50-4A2C-8988-0F51FCAE8406</v>
      </c>
      <c r="E10466" t="e">
        <f>VLOOKUP('نهایی براساس سیستم'!D10466,'Trade ID'!A:B,2,0)</f>
        <v>#N/A</v>
      </c>
    </row>
    <row r="10467" spans="1:5" x14ac:dyDescent="0.25">
      <c r="A10467" s="4" t="s">
        <v>12</v>
      </c>
      <c r="B10467" s="4">
        <v>740</v>
      </c>
      <c r="C10467" t="str">
        <f>VLOOKUP(B10467,'سیستم ID'!B:C,2,0)</f>
        <v>C590B58F-4A5F-4887-A4AC-E47694C36A98</v>
      </c>
      <c r="E10467" t="e">
        <f>VLOOKUP('نهایی براساس سیستم'!D10467,'Trade ID'!A:B,2,0)</f>
        <v>#N/A</v>
      </c>
    </row>
    <row r="10468" spans="1:5" x14ac:dyDescent="0.25">
      <c r="A10468" s="4" t="s">
        <v>3073</v>
      </c>
      <c r="B10468" s="4">
        <v>800</v>
      </c>
      <c r="C10468" t="str">
        <f>VLOOKUP(B10468,'سیستم ID'!B:C,2,0)</f>
        <v>31A6824C-EC5C-4C2C-9A42-89B864E8AFEE</v>
      </c>
      <c r="E10468" t="e">
        <f>VLOOKUP('نهایی براساس سیستم'!D10468,'Trade ID'!A:B,2,0)</f>
        <v>#N/A</v>
      </c>
    </row>
    <row r="10469" spans="1:5" x14ac:dyDescent="0.25">
      <c r="A10469" s="4" t="s">
        <v>13</v>
      </c>
      <c r="B10469" s="4">
        <v>810</v>
      </c>
      <c r="C10469" t="str">
        <f>VLOOKUP(B10469,'سیستم ID'!B:C,2,0)</f>
        <v>9646E902-4D72-4A04-8705-3956090D1B20</v>
      </c>
      <c r="E10469" t="e">
        <f>VLOOKUP('نهایی براساس سیستم'!D10469,'Trade ID'!A:B,2,0)</f>
        <v>#N/A</v>
      </c>
    </row>
    <row r="10470" spans="1:5" x14ac:dyDescent="0.25">
      <c r="A10470" s="4" t="s">
        <v>14</v>
      </c>
      <c r="B10470" s="4">
        <v>820</v>
      </c>
      <c r="C10470" t="str">
        <f>VLOOKUP(B10470,'سیستم ID'!B:C,2,0)</f>
        <v>63D526D4-9A93-4012-85DE-AD25D01F228D</v>
      </c>
      <c r="E10470" t="e">
        <f>VLOOKUP('نهایی براساس سیستم'!D10470,'Trade ID'!A:B,2,0)</f>
        <v>#N/A</v>
      </c>
    </row>
    <row r="10471" spans="1:5" x14ac:dyDescent="0.25">
      <c r="A10471" s="4" t="s">
        <v>42</v>
      </c>
      <c r="B10471" s="4">
        <v>830</v>
      </c>
      <c r="C10471" t="str">
        <f>VLOOKUP(B10471,'سیستم ID'!B:C,2,0)</f>
        <v>38F8C9E0-70F9-4172-81A5-6D4AEB0A482A</v>
      </c>
      <c r="E10471" t="e">
        <f>VLOOKUP('نهایی براساس سیستم'!D10471,'Trade ID'!A:B,2,0)</f>
        <v>#N/A</v>
      </c>
    </row>
    <row r="10472" spans="1:5" x14ac:dyDescent="0.25">
      <c r="A10472" s="4" t="s">
        <v>3078</v>
      </c>
      <c r="B10472" s="4">
        <v>900</v>
      </c>
      <c r="C10472" t="str">
        <f>VLOOKUP(B10472,'سیستم ID'!B:C,2,0)</f>
        <v>77B34F56-340F-40B2-BD16-F6CF0D58BC66</v>
      </c>
      <c r="E10472" t="e">
        <f>VLOOKUP('نهایی براساس سیستم'!D10472,'Trade ID'!A:B,2,0)</f>
        <v>#N/A</v>
      </c>
    </row>
    <row r="10473" spans="1:5" x14ac:dyDescent="0.25">
      <c r="A10473" s="4" t="s">
        <v>15</v>
      </c>
      <c r="B10473" s="4">
        <v>910</v>
      </c>
      <c r="C10473" t="str">
        <f>VLOOKUP(B10473,'سیستم ID'!B:C,2,0)</f>
        <v>035222D9-FCB3-471B-A301-CE8CB8C59B89</v>
      </c>
      <c r="E10473" t="e">
        <f>VLOOKUP('نهایی براساس سیستم'!D10473,'Trade ID'!A:B,2,0)</f>
        <v>#N/A</v>
      </c>
    </row>
    <row r="10474" spans="1:5" x14ac:dyDescent="0.25">
      <c r="A10474" s="4" t="s">
        <v>16</v>
      </c>
      <c r="B10474" s="4">
        <v>920</v>
      </c>
      <c r="C10474" t="str">
        <f>VLOOKUP(B10474,'سیستم ID'!B:C,2,0)</f>
        <v>55B728D2-7E39-47D7-A625-2575729636B2</v>
      </c>
      <c r="E10474" t="e">
        <f>VLOOKUP('نهایی براساس سیستم'!D10474,'Trade ID'!A:B,2,0)</f>
        <v>#N/A</v>
      </c>
    </row>
    <row r="10475" spans="1:5" x14ac:dyDescent="0.25">
      <c r="A10475" s="4" t="s">
        <v>17</v>
      </c>
      <c r="B10475" s="4">
        <v>930</v>
      </c>
      <c r="C10475" t="str">
        <f>VLOOKUP(B10475,'سیستم ID'!B:C,2,0)</f>
        <v>5E8435B8-D941-448E-9645-A8DCE6490293</v>
      </c>
      <c r="E10475" t="e">
        <f>VLOOKUP('نهایی براساس سیستم'!D10475,'Trade ID'!A:B,2,0)</f>
        <v>#N/A</v>
      </c>
    </row>
    <row r="10476" spans="1:5" x14ac:dyDescent="0.25">
      <c r="A10476" s="4" t="s">
        <v>18</v>
      </c>
      <c r="B10476" s="4">
        <v>940</v>
      </c>
      <c r="C10476" t="str">
        <f>VLOOKUP(B10476,'سیستم ID'!B:C,2,0)</f>
        <v>34010146-FD37-45E2-B0E1-FA9A5E8263A5</v>
      </c>
      <c r="E10476" t="e">
        <f>VLOOKUP('نهایی براساس سیستم'!D10476,'Trade ID'!A:B,2,0)</f>
        <v>#N/A</v>
      </c>
    </row>
    <row r="10477" spans="1:5" x14ac:dyDescent="0.25">
      <c r="A10477" s="4" t="s">
        <v>19</v>
      </c>
      <c r="B10477" s="4">
        <v>950</v>
      </c>
      <c r="C10477" t="str">
        <f>VLOOKUP(B10477,'سیستم ID'!B:C,2,0)</f>
        <v>50AE31FD-3F66-48ED-B47C-A31377AC6564</v>
      </c>
      <c r="E10477" t="e">
        <f>VLOOKUP('نهایی براساس سیستم'!D10477,'Trade ID'!A:B,2,0)</f>
        <v>#N/A</v>
      </c>
    </row>
    <row r="10478" spans="1:5" x14ac:dyDescent="0.25">
      <c r="A10478" s="4" t="s">
        <v>3085</v>
      </c>
      <c r="B10478" s="4" t="s">
        <v>48</v>
      </c>
      <c r="C10478" t="str">
        <f>VLOOKUP(B10478,'سیستم ID'!B:C,2,0)</f>
        <v>24C56E1B-EB38-43BB-B901-660F9E9FAAF9</v>
      </c>
      <c r="E10478" t="e">
        <f>VLOOKUP('نهایی براساس سیستم'!D10478,'Trade ID'!A:B,2,0)</f>
        <v>#N/A</v>
      </c>
    </row>
    <row r="10479" spans="1:5" x14ac:dyDescent="0.25">
      <c r="A10479" s="4" t="s">
        <v>3087</v>
      </c>
      <c r="B10479" s="4" t="s">
        <v>3087</v>
      </c>
      <c r="C10479" t="str">
        <f>VLOOKUP(B10479,'سیستم ID'!B:C,2,0)</f>
        <v>1B7DA395-F4EE-4D5F-8E3D-F6C5316D22D2</v>
      </c>
      <c r="E10479" t="e">
        <f>VLOOKUP('نهایی براساس سیستم'!D10479,'Trade ID'!A:B,2,0)</f>
        <v>#N/A</v>
      </c>
    </row>
    <row r="10480" spans="1:5" x14ac:dyDescent="0.25">
      <c r="A10480" s="4" t="s">
        <v>3089</v>
      </c>
      <c r="B10480" s="4" t="s">
        <v>3089</v>
      </c>
      <c r="C10480" t="str">
        <f>VLOOKUP(B10480,'سیستم ID'!B:C,2,0)</f>
        <v>A70A024B-47CC-4DBB-B8F9-C6DF44D55870</v>
      </c>
      <c r="E10480" t="e">
        <f>VLOOKUP('نهایی براساس سیستم'!D10480,'Trade ID'!A:B,2,0)</f>
        <v>#N/A</v>
      </c>
    </row>
    <row r="10481" spans="1:5" x14ac:dyDescent="0.25">
      <c r="A10481" s="4" t="s">
        <v>3091</v>
      </c>
      <c r="B10481" s="4" t="s">
        <v>3091</v>
      </c>
      <c r="C10481" t="str">
        <f>VLOOKUP(B10481,'سیستم ID'!B:C,2,0)</f>
        <v>26A5E270-614F-44C2-9A5A-0B3BDF822CA0</v>
      </c>
      <c r="E10481" t="e">
        <f>VLOOKUP('نهایی براساس سیستم'!D10481,'Trade ID'!A:B,2,0)</f>
        <v>#N/A</v>
      </c>
    </row>
    <row r="10482" spans="1:5" x14ac:dyDescent="0.25">
      <c r="A10482" s="4" t="s">
        <v>3093</v>
      </c>
      <c r="B10482" s="4" t="s">
        <v>96</v>
      </c>
      <c r="C10482" t="str">
        <f>VLOOKUP(B10482,'سیستم ID'!B:C,2,0)</f>
        <v>D76909CF-C15A-4D5C-959D-AA491F7EE1FD</v>
      </c>
      <c r="E10482" t="e">
        <f>VLOOKUP('نهایی براساس سیستم'!D10482,'Trade ID'!A:B,2,0)</f>
        <v>#N/A</v>
      </c>
    </row>
    <row r="10483" spans="1:5" x14ac:dyDescent="0.25">
      <c r="A10483" s="4" t="s">
        <v>50</v>
      </c>
      <c r="B10483" s="4" t="s">
        <v>49</v>
      </c>
      <c r="C10483" t="str">
        <f>VLOOKUP(B10483,'سیستم ID'!B:C,2,0)</f>
        <v>4FC89369-0030-4994-9B33-12471F749B9D</v>
      </c>
      <c r="E10483" t="e">
        <f>VLOOKUP('نهایی براساس سیستم'!D10483,'Trade ID'!A:B,2,0)</f>
        <v>#N/A</v>
      </c>
    </row>
    <row r="10484" spans="1:5" x14ac:dyDescent="0.25">
      <c r="A10484" s="4" t="s">
        <v>52</v>
      </c>
      <c r="B10484" s="4" t="s">
        <v>51</v>
      </c>
      <c r="C10484" t="str">
        <f>VLOOKUP(B10484,'سیستم ID'!B:C,2,0)</f>
        <v>23BEF153-B9A2-4FF5-8502-51ABC78CBD16</v>
      </c>
      <c r="E10484" t="e">
        <f>VLOOKUP('نهایی براساس سیستم'!D10484,'Trade ID'!A:B,2,0)</f>
        <v>#N/A</v>
      </c>
    </row>
    <row r="10485" spans="1:5" x14ac:dyDescent="0.25">
      <c r="A10485" s="4" t="s">
        <v>54</v>
      </c>
      <c r="B10485" s="4" t="s">
        <v>53</v>
      </c>
      <c r="C10485" t="str">
        <f>VLOOKUP(B10485,'سیستم ID'!B:C,2,0)</f>
        <v>C38EF511-7461-4D7C-85FF-428DE636E0D6</v>
      </c>
      <c r="E10485" t="e">
        <f>VLOOKUP('نهایی براساس سیستم'!D10485,'Trade ID'!A:B,2,0)</f>
        <v>#N/A</v>
      </c>
    </row>
    <row r="10486" spans="1:5" x14ac:dyDescent="0.25">
      <c r="A10486" s="4" t="s">
        <v>3098</v>
      </c>
      <c r="B10486" s="4" t="s">
        <v>3098</v>
      </c>
      <c r="C10486" t="str">
        <f>VLOOKUP(B10486,'سیستم ID'!B:C,2,0)</f>
        <v>0C75BE7F-22E6-47F1-A34F-34E109F2AAFC</v>
      </c>
      <c r="E10486" t="e">
        <f>VLOOKUP('نهایی براساس سیستم'!D10486,'Trade ID'!A:B,2,0)</f>
        <v>#N/A</v>
      </c>
    </row>
    <row r="10487" spans="1:5" x14ac:dyDescent="0.25">
      <c r="A10487" s="4" t="s">
        <v>56</v>
      </c>
      <c r="B10487" s="4" t="s">
        <v>55</v>
      </c>
      <c r="C10487" t="str">
        <f>VLOOKUP(B10487,'سیستم ID'!B:C,2,0)</f>
        <v>871984A8-F28B-448B-9470-B05EE97B962E</v>
      </c>
      <c r="E10487" t="e">
        <f>VLOOKUP('نهایی براساس سیستم'!D10487,'Trade ID'!A:B,2,0)</f>
        <v>#N/A</v>
      </c>
    </row>
    <row r="10488" spans="1:5" x14ac:dyDescent="0.25">
      <c r="A10488" s="4" t="s">
        <v>58</v>
      </c>
      <c r="B10488" s="4" t="s">
        <v>57</v>
      </c>
      <c r="C10488" t="str">
        <f>VLOOKUP(B10488,'سیستم ID'!B:C,2,0)</f>
        <v>B09278CF-C037-4F78-BEED-FD16982BA1EE</v>
      </c>
      <c r="E10488" t="e">
        <f>VLOOKUP('نهایی براساس سیستم'!D10488,'Trade ID'!A:B,2,0)</f>
        <v>#N/A</v>
      </c>
    </row>
    <row r="10489" spans="1:5" x14ac:dyDescent="0.25">
      <c r="A10489" s="4" t="s">
        <v>3102</v>
      </c>
      <c r="B10489" s="4" t="s">
        <v>3102</v>
      </c>
      <c r="C10489" t="str">
        <f>VLOOKUP(B10489,'سیستم ID'!B:C,2,0)</f>
        <v>EEE3D681-872A-42F4-A1EC-40439212278F</v>
      </c>
      <c r="E10489" t="e">
        <f>VLOOKUP('نهایی براساس سیستم'!D10489,'Trade ID'!A:B,2,0)</f>
        <v>#N/A</v>
      </c>
    </row>
    <row r="10490" spans="1:5" x14ac:dyDescent="0.25">
      <c r="A10490" s="4" t="s">
        <v>60</v>
      </c>
      <c r="B10490" s="4" t="s">
        <v>59</v>
      </c>
      <c r="C10490" t="str">
        <f>VLOOKUP(B10490,'سیستم ID'!B:C,2,0)</f>
        <v>FF5D529A-3D89-4702-869B-92D816A81C40</v>
      </c>
      <c r="E10490" t="e">
        <f>VLOOKUP('نهایی براساس سیستم'!D10490,'Trade ID'!A:B,2,0)</f>
        <v>#N/A</v>
      </c>
    </row>
    <row r="10491" spans="1:5" x14ac:dyDescent="0.25">
      <c r="A10491" s="4" t="s">
        <v>3105</v>
      </c>
      <c r="B10491" s="4" t="s">
        <v>3105</v>
      </c>
      <c r="C10491" t="str">
        <f>VLOOKUP(B10491,'سیستم ID'!B:C,2,0)</f>
        <v>04699629-248C-49C8-A7C5-F277B991878C</v>
      </c>
      <c r="E10491" t="e">
        <f>VLOOKUP('نهایی براساس سیستم'!D10491,'Trade ID'!A:B,2,0)</f>
        <v>#N/A</v>
      </c>
    </row>
    <row r="10492" spans="1:5" x14ac:dyDescent="0.25">
      <c r="A10492" s="4" t="s">
        <v>3107</v>
      </c>
      <c r="B10492" s="4" t="s">
        <v>3107</v>
      </c>
      <c r="C10492" t="str">
        <f>VLOOKUP(B10492,'سیستم ID'!B:C,2,0)</f>
        <v>670954B7-4C3B-4F76-BDC8-82C8C1C0096F</v>
      </c>
      <c r="E10492" t="e">
        <f>VLOOKUP('نهایی براساس سیستم'!D10492,'Trade ID'!A:B,2,0)</f>
        <v>#N/A</v>
      </c>
    </row>
    <row r="10493" spans="1:5" x14ac:dyDescent="0.25">
      <c r="A10493" s="4" t="s">
        <v>3109</v>
      </c>
      <c r="B10493" s="4" t="s">
        <v>3109</v>
      </c>
      <c r="C10493" t="str">
        <f>VLOOKUP(B10493,'سیستم ID'!B:C,2,0)</f>
        <v>07C53720-59AF-4120-9B80-D68F891A17B9</v>
      </c>
      <c r="E10493" t="e">
        <f>VLOOKUP('نهایی براساس سیستم'!D10493,'Trade ID'!A:B,2,0)</f>
        <v>#N/A</v>
      </c>
    </row>
    <row r="10494" spans="1:5" x14ac:dyDescent="0.25">
      <c r="A10494" s="4" t="s">
        <v>62</v>
      </c>
      <c r="B10494" s="4" t="s">
        <v>61</v>
      </c>
      <c r="C10494" t="str">
        <f>VLOOKUP(B10494,'سیستم ID'!B:C,2,0)</f>
        <v>09E22BFD-16CE-4344-9D2F-262F781776AE</v>
      </c>
      <c r="E10494" t="e">
        <f>VLOOKUP('نهایی براساس سیستم'!D10494,'Trade ID'!A:B,2,0)</f>
        <v>#N/A</v>
      </c>
    </row>
    <row r="10495" spans="1:5" x14ac:dyDescent="0.25">
      <c r="A10495" s="4" t="s">
        <v>64</v>
      </c>
      <c r="B10495" s="4" t="s">
        <v>63</v>
      </c>
      <c r="C10495" t="str">
        <f>VLOOKUP(B10495,'سیستم ID'!B:C,2,0)</f>
        <v>AEC245F7-08D2-414B-B328-E80EDA608BC3</v>
      </c>
      <c r="E10495" t="e">
        <f>VLOOKUP('نهایی براساس سیستم'!D10495,'Trade ID'!A:B,2,0)</f>
        <v>#N/A</v>
      </c>
    </row>
    <row r="10496" spans="1:5" x14ac:dyDescent="0.25">
      <c r="A10496" s="4" t="s">
        <v>66</v>
      </c>
      <c r="B10496" s="4" t="s">
        <v>65</v>
      </c>
      <c r="C10496" t="str">
        <f>VLOOKUP(B10496,'سیستم ID'!B:C,2,0)</f>
        <v>0932E663-67D8-4368-9F47-A8280998BFC4</v>
      </c>
      <c r="E10496" t="e">
        <f>VLOOKUP('نهایی براساس سیستم'!D10496,'Trade ID'!A:B,2,0)</f>
        <v>#N/A</v>
      </c>
    </row>
    <row r="10497" spans="1:5" x14ac:dyDescent="0.25">
      <c r="A10497" s="4" t="s">
        <v>3114</v>
      </c>
      <c r="B10497" s="4" t="s">
        <v>97</v>
      </c>
      <c r="C10497" t="str">
        <f>VLOOKUP(B10497,'سیستم ID'!B:C,2,0)</f>
        <v>56B7C9BA-BC69-401A-9B7A-075F3F29A866</v>
      </c>
      <c r="E10497" t="e">
        <f>VLOOKUP('نهایی براساس سیستم'!D10497,'Trade ID'!A:B,2,0)</f>
        <v>#N/A</v>
      </c>
    </row>
    <row r="10498" spans="1:5" x14ac:dyDescent="0.25">
      <c r="A10498" s="4" t="s">
        <v>68</v>
      </c>
      <c r="B10498" s="4" t="s">
        <v>67</v>
      </c>
      <c r="C10498" t="str">
        <f>VLOOKUP(B10498,'سیستم ID'!B:C,2,0)</f>
        <v>C334DC4B-30C1-4BEC-8D59-4A7AA348EA06</v>
      </c>
      <c r="E10498" t="e">
        <f>VLOOKUP('نهایی براساس سیستم'!D10498,'Trade ID'!A:B,2,0)</f>
        <v>#N/A</v>
      </c>
    </row>
    <row r="10499" spans="1:5" x14ac:dyDescent="0.25">
      <c r="A10499" s="4" t="s">
        <v>3117</v>
      </c>
      <c r="B10499" s="4" t="s">
        <v>3117</v>
      </c>
      <c r="C10499" t="str">
        <f>VLOOKUP(B10499,'سیستم ID'!B:C,2,0)</f>
        <v>692D09C5-27CB-4B9A-BCD2-177CFC2CC08A</v>
      </c>
      <c r="E10499" t="e">
        <f>VLOOKUP('نهایی براساس سیستم'!D10499,'Trade ID'!A:B,2,0)</f>
        <v>#N/A</v>
      </c>
    </row>
    <row r="10500" spans="1:5" x14ac:dyDescent="0.25">
      <c r="A10500" s="4" t="s">
        <v>3119</v>
      </c>
      <c r="B10500" s="4" t="s">
        <v>3119</v>
      </c>
      <c r="C10500" t="str">
        <f>VLOOKUP(B10500,'سیستم ID'!B:C,2,0)</f>
        <v>A355905F-7A78-4D9B-A836-C5F9470D5CBA</v>
      </c>
      <c r="E10500" t="e">
        <f>VLOOKUP('نهایی براساس سیستم'!D10500,'Trade ID'!A:B,2,0)</f>
        <v>#N/A</v>
      </c>
    </row>
    <row r="10501" spans="1:5" x14ac:dyDescent="0.25">
      <c r="A10501" s="4" t="s">
        <v>3121</v>
      </c>
      <c r="B10501" s="4" t="s">
        <v>3121</v>
      </c>
      <c r="C10501" t="str">
        <f>VLOOKUP(B10501,'سیستم ID'!B:C,2,0)</f>
        <v>02971099-D16D-4811-A013-44DEDC387891</v>
      </c>
      <c r="E10501" t="e">
        <f>VLOOKUP('نهایی براساس سیستم'!D10501,'Trade ID'!A:B,2,0)</f>
        <v>#N/A</v>
      </c>
    </row>
    <row r="10502" spans="1:5" x14ac:dyDescent="0.25">
      <c r="A10502" s="4" t="s">
        <v>3123</v>
      </c>
      <c r="B10502" s="4" t="s">
        <v>3123</v>
      </c>
      <c r="C10502" t="str">
        <f>VLOOKUP(B10502,'سیستم ID'!B:C,2,0)</f>
        <v>8E973FF0-0544-4CD0-831A-EF53B2C914FB</v>
      </c>
      <c r="E10502" t="e">
        <f>VLOOKUP('نهایی براساس سیستم'!D10502,'Trade ID'!A:B,2,0)</f>
        <v>#N/A</v>
      </c>
    </row>
    <row r="10503" spans="1:5" x14ac:dyDescent="0.25">
      <c r="A10503" s="4" t="s">
        <v>3125</v>
      </c>
      <c r="B10503" s="4" t="s">
        <v>3125</v>
      </c>
      <c r="C10503" t="str">
        <f>VLOOKUP(B10503,'سیستم ID'!B:C,2,0)</f>
        <v>2CA3965C-A4FA-4807-A9CB-0E2F0087E98A</v>
      </c>
      <c r="E10503" t="e">
        <f>VLOOKUP('نهایی براساس سیستم'!D10503,'Trade ID'!A:B,2,0)</f>
        <v>#N/A</v>
      </c>
    </row>
    <row r="10504" spans="1:5" x14ac:dyDescent="0.25">
      <c r="A10504" s="4" t="s">
        <v>3127</v>
      </c>
      <c r="B10504" s="4" t="s">
        <v>3127</v>
      </c>
      <c r="C10504" t="str">
        <f>VLOOKUP(B10504,'سیستم ID'!B:C,2,0)</f>
        <v>922E9A0D-BD5A-4F1D-9170-A83478CB8F9A</v>
      </c>
      <c r="E10504" t="e">
        <f>VLOOKUP('نهایی براساس سیستم'!D10504,'Trade ID'!A:B,2,0)</f>
        <v>#N/A</v>
      </c>
    </row>
    <row r="10505" spans="1:5" x14ac:dyDescent="0.25">
      <c r="A10505" s="4" t="s">
        <v>3129</v>
      </c>
      <c r="B10505" s="4" t="s">
        <v>3129</v>
      </c>
      <c r="C10505" t="str">
        <f>VLOOKUP(B10505,'سیستم ID'!B:C,2,0)</f>
        <v>518C6112-317D-4C56-9953-B93CBC035CA1</v>
      </c>
      <c r="E10505" t="e">
        <f>VLOOKUP('نهایی براساس سیستم'!D10505,'Trade ID'!A:B,2,0)</f>
        <v>#N/A</v>
      </c>
    </row>
    <row r="10506" spans="1:5" x14ac:dyDescent="0.25">
      <c r="A10506" s="4" t="s">
        <v>3131</v>
      </c>
      <c r="B10506" s="4" t="s">
        <v>3131</v>
      </c>
      <c r="C10506" t="str">
        <f>VLOOKUP(B10506,'سیستم ID'!B:C,2,0)</f>
        <v>558D51D3-B817-4E08-BD08-C293F86D95B4</v>
      </c>
      <c r="E10506" t="e">
        <f>VLOOKUP('نهایی براساس سیستم'!D10506,'Trade ID'!A:B,2,0)</f>
        <v>#N/A</v>
      </c>
    </row>
    <row r="10507" spans="1:5" x14ac:dyDescent="0.25">
      <c r="A10507" s="4" t="s">
        <v>70</v>
      </c>
      <c r="B10507" s="4" t="s">
        <v>69</v>
      </c>
      <c r="C10507" t="str">
        <f>VLOOKUP(B10507,'سیستم ID'!B:C,2,0)</f>
        <v>28B0F70D-4295-43B4-87A1-4A8A2DF4D607</v>
      </c>
      <c r="E10507" t="e">
        <f>VLOOKUP('نهایی براساس سیستم'!D10507,'Trade ID'!A:B,2,0)</f>
        <v>#N/A</v>
      </c>
    </row>
    <row r="10508" spans="1:5" x14ac:dyDescent="0.25">
      <c r="A10508" s="4" t="s">
        <v>3134</v>
      </c>
      <c r="B10508" s="4" t="s">
        <v>3134</v>
      </c>
      <c r="C10508" t="str">
        <f>VLOOKUP(B10508,'سیستم ID'!B:C,2,0)</f>
        <v>362F2025-BF8E-4C08-AA48-A2FB75A46A91</v>
      </c>
      <c r="E10508" t="e">
        <f>VLOOKUP('نهایی براساس سیستم'!D10508,'Trade ID'!A:B,2,0)</f>
        <v>#N/A</v>
      </c>
    </row>
    <row r="10509" spans="1:5" x14ac:dyDescent="0.25">
      <c r="A10509" s="4" t="s">
        <v>3136</v>
      </c>
      <c r="B10509" s="4" t="s">
        <v>3136</v>
      </c>
      <c r="C10509" t="str">
        <f>VLOOKUP(B10509,'سیستم ID'!B:C,2,0)</f>
        <v>8B8FA01E-2949-4EBC-AA52-7AC9E56E8F95</v>
      </c>
      <c r="E10509" t="e">
        <f>VLOOKUP('نهایی براساس سیستم'!D10509,'Trade ID'!A:B,2,0)</f>
        <v>#N/A</v>
      </c>
    </row>
    <row r="10510" spans="1:5" x14ac:dyDescent="0.25">
      <c r="A10510" s="4" t="s">
        <v>3138</v>
      </c>
      <c r="B10510" s="4" t="s">
        <v>3138</v>
      </c>
      <c r="C10510" t="str">
        <f>VLOOKUP(B10510,'سیستم ID'!B:C,2,0)</f>
        <v>0A65FF28-928F-4483-B407-6E7F2011FBD5</v>
      </c>
      <c r="E10510" t="e">
        <f>VLOOKUP('نهایی براساس سیستم'!D10510,'Trade ID'!A:B,2,0)</f>
        <v>#N/A</v>
      </c>
    </row>
    <row r="10511" spans="1:5" x14ac:dyDescent="0.25">
      <c r="A10511" s="4" t="s">
        <v>72</v>
      </c>
      <c r="B10511" s="4" t="s">
        <v>71</v>
      </c>
      <c r="C10511" t="str">
        <f>VLOOKUP(B10511,'سیستم ID'!B:C,2,0)</f>
        <v>5AE74F76-43CC-49E4-BE3F-F992A939567F</v>
      </c>
      <c r="E10511" t="e">
        <f>VLOOKUP('نهایی براساس سیستم'!D10511,'Trade ID'!A:B,2,0)</f>
        <v>#N/A</v>
      </c>
    </row>
    <row r="10512" spans="1:5" x14ac:dyDescent="0.25">
      <c r="A10512" s="4" t="s">
        <v>3141</v>
      </c>
      <c r="B10512" s="4" t="s">
        <v>3141</v>
      </c>
      <c r="C10512" t="str">
        <f>VLOOKUP(B10512,'سیستم ID'!B:C,2,0)</f>
        <v>655F621E-5BD0-4ADB-80DF-25FE14F69C2A</v>
      </c>
      <c r="E10512" t="e">
        <f>VLOOKUP('نهایی براساس سیستم'!D10512,'Trade ID'!A:B,2,0)</f>
        <v>#N/A</v>
      </c>
    </row>
    <row r="10513" spans="1:5" x14ac:dyDescent="0.25">
      <c r="A10513" s="4" t="s">
        <v>3143</v>
      </c>
      <c r="B10513" s="4" t="s">
        <v>3143</v>
      </c>
      <c r="C10513" t="str">
        <f>VLOOKUP(B10513,'سیستم ID'!B:C,2,0)</f>
        <v>E8FDB5A6-7FDA-406A-8BAE-A61A8BD6335D</v>
      </c>
      <c r="E10513" t="e">
        <f>VLOOKUP('نهایی براساس سیستم'!D10513,'Trade ID'!A:B,2,0)</f>
        <v>#N/A</v>
      </c>
    </row>
    <row r="10514" spans="1:5" x14ac:dyDescent="0.25">
      <c r="A10514" s="4" t="s">
        <v>3145</v>
      </c>
      <c r="B10514" s="4" t="s">
        <v>3145</v>
      </c>
      <c r="C10514" t="str">
        <f>VLOOKUP(B10514,'سیستم ID'!B:C,2,0)</f>
        <v>4C60101A-2691-4478-904B-6A8477FA7EC7</v>
      </c>
      <c r="E10514" t="e">
        <f>VLOOKUP('نهایی براساس سیستم'!D10514,'Trade ID'!A:B,2,0)</f>
        <v>#N/A</v>
      </c>
    </row>
    <row r="10515" spans="1:5" x14ac:dyDescent="0.25">
      <c r="A10515" s="4" t="s">
        <v>74</v>
      </c>
      <c r="B10515" s="4" t="s">
        <v>73</v>
      </c>
      <c r="C10515" t="str">
        <f>VLOOKUP(B10515,'سیستم ID'!B:C,2,0)</f>
        <v>2436D7B9-2659-4E86-A755-786FFCF72C0F</v>
      </c>
      <c r="E10515" t="e">
        <f>VLOOKUP('نهایی براساس سیستم'!D10515,'Trade ID'!A:B,2,0)</f>
        <v>#N/A</v>
      </c>
    </row>
    <row r="10516" spans="1:5" x14ac:dyDescent="0.25">
      <c r="A10516" s="4" t="s">
        <v>3148</v>
      </c>
      <c r="B10516" s="4" t="s">
        <v>3148</v>
      </c>
      <c r="C10516" t="str">
        <f>VLOOKUP(B10516,'سیستم ID'!B:C,2,0)</f>
        <v>34B74A99-E91D-46C0-875C-0077AE372CD5</v>
      </c>
      <c r="E10516" t="e">
        <f>VLOOKUP('نهایی براساس سیستم'!D10516,'Trade ID'!A:B,2,0)</f>
        <v>#N/A</v>
      </c>
    </row>
    <row r="10517" spans="1:5" x14ac:dyDescent="0.25">
      <c r="A10517" s="4" t="s">
        <v>3150</v>
      </c>
      <c r="B10517" s="4" t="s">
        <v>3150</v>
      </c>
      <c r="C10517" t="str">
        <f>VLOOKUP(B10517,'سیستم ID'!B:C,2,0)</f>
        <v>D25A9550-A7F1-409A-AE31-B7333B788CF7</v>
      </c>
      <c r="E10517" t="e">
        <f>VLOOKUP('نهایی براساس سیستم'!D10517,'Trade ID'!A:B,2,0)</f>
        <v>#N/A</v>
      </c>
    </row>
    <row r="10518" spans="1:5" x14ac:dyDescent="0.25">
      <c r="A10518" s="4" t="s">
        <v>76</v>
      </c>
      <c r="B10518" s="4" t="s">
        <v>75</v>
      </c>
      <c r="C10518" t="str">
        <f>VLOOKUP(B10518,'سیستم ID'!B:C,2,0)</f>
        <v>DCBA87FD-99E4-4DF2-8FA1-1230C9C34477</v>
      </c>
      <c r="E10518" t="e">
        <f>VLOOKUP('نهایی براساس سیستم'!D10518,'Trade ID'!A:B,2,0)</f>
        <v>#N/A</v>
      </c>
    </row>
    <row r="10519" spans="1:5" x14ac:dyDescent="0.25">
      <c r="A10519" s="4" t="s">
        <v>3153</v>
      </c>
      <c r="B10519" s="4" t="s">
        <v>3153</v>
      </c>
      <c r="C10519" t="str">
        <f>VLOOKUP(B10519,'سیستم ID'!B:C,2,0)</f>
        <v>5DC650D7-D846-49A0-9925-8AA218F5C522</v>
      </c>
      <c r="E10519" t="e">
        <f>VLOOKUP('نهایی براساس سیستم'!D10519,'Trade ID'!A:B,2,0)</f>
        <v>#N/A</v>
      </c>
    </row>
    <row r="10520" spans="1:5" x14ac:dyDescent="0.25">
      <c r="A10520" s="4" t="s">
        <v>3155</v>
      </c>
      <c r="B10520" s="4" t="s">
        <v>3155</v>
      </c>
      <c r="C10520" t="str">
        <f>VLOOKUP(B10520,'سیستم ID'!B:C,2,0)</f>
        <v>690895C9-2DE6-4908-94B4-ADAEBEB9060C</v>
      </c>
      <c r="E10520" t="e">
        <f>VLOOKUP('نهایی براساس سیستم'!D10520,'Trade ID'!A:B,2,0)</f>
        <v>#N/A</v>
      </c>
    </row>
    <row r="10521" spans="1:5" x14ac:dyDescent="0.25">
      <c r="A10521" s="4" t="s">
        <v>3157</v>
      </c>
      <c r="B10521" s="4" t="s">
        <v>3157</v>
      </c>
      <c r="C10521" t="str">
        <f>VLOOKUP(B10521,'سیستم ID'!B:C,2,0)</f>
        <v>24B203FF-FDEB-424D-8FCB-55C96B3FAC52</v>
      </c>
      <c r="E10521" t="e">
        <f>VLOOKUP('نهایی براساس سیستم'!D10521,'Trade ID'!A:B,2,0)</f>
        <v>#N/A</v>
      </c>
    </row>
    <row r="10522" spans="1:5" x14ac:dyDescent="0.25">
      <c r="A10522" s="4" t="s">
        <v>3159</v>
      </c>
      <c r="B10522" s="4" t="s">
        <v>3159</v>
      </c>
      <c r="C10522" t="str">
        <f>VLOOKUP(B10522,'سیستم ID'!B:C,2,0)</f>
        <v>0923D436-B3EE-4F16-8F4C-B1D27CD8C6DA</v>
      </c>
      <c r="E10522" t="e">
        <f>VLOOKUP('نهایی براساس سیستم'!D10522,'Trade ID'!A:B,2,0)</f>
        <v>#N/A</v>
      </c>
    </row>
    <row r="10523" spans="1:5" x14ac:dyDescent="0.25">
      <c r="A10523" s="4" t="s">
        <v>3161</v>
      </c>
      <c r="B10523" s="4" t="s">
        <v>3161</v>
      </c>
      <c r="C10523" t="str">
        <f>VLOOKUP(B10523,'سیستم ID'!B:C,2,0)</f>
        <v>D465B6E9-1A58-4132-A223-E2BA20B41658</v>
      </c>
      <c r="E10523" t="e">
        <f>VLOOKUP('نهایی براساس سیستم'!D10523,'Trade ID'!A:B,2,0)</f>
        <v>#N/A</v>
      </c>
    </row>
    <row r="10524" spans="1:5" x14ac:dyDescent="0.25">
      <c r="A10524" s="4" t="s">
        <v>3163</v>
      </c>
      <c r="B10524" s="4" t="s">
        <v>3163</v>
      </c>
      <c r="C10524" t="str">
        <f>VLOOKUP(B10524,'سیستم ID'!B:C,2,0)</f>
        <v>FD83784A-0AEE-41AA-B388-E31D31ED664F</v>
      </c>
      <c r="E10524" t="e">
        <f>VLOOKUP('نهایی براساس سیستم'!D10524,'Trade ID'!A:B,2,0)</f>
        <v>#N/A</v>
      </c>
    </row>
    <row r="10525" spans="1:5" x14ac:dyDescent="0.25">
      <c r="A10525" s="4" t="s">
        <v>3165</v>
      </c>
      <c r="B10525" s="4" t="s">
        <v>3165</v>
      </c>
      <c r="C10525" t="str">
        <f>VLOOKUP(B10525,'سیستم ID'!B:C,2,0)</f>
        <v>22A69171-2574-46E8-82DA-FF483857C72D</v>
      </c>
      <c r="E10525" t="e">
        <f>VLOOKUP('نهایی براساس سیستم'!D10525,'Trade ID'!A:B,2,0)</f>
        <v>#N/A</v>
      </c>
    </row>
    <row r="10526" spans="1:5" x14ac:dyDescent="0.25">
      <c r="A10526" s="4" t="s">
        <v>3167</v>
      </c>
      <c r="B10526" s="4" t="s">
        <v>3167</v>
      </c>
      <c r="C10526" t="str">
        <f>VLOOKUP(B10526,'سیستم ID'!B:C,2,0)</f>
        <v>25A538FB-6BF2-48FF-960D-4AEABCABDE3B</v>
      </c>
      <c r="E10526" t="e">
        <f>VLOOKUP('نهایی براساس سیستم'!D10526,'Trade ID'!A:B,2,0)</f>
        <v>#N/A</v>
      </c>
    </row>
    <row r="10527" spans="1:5" x14ac:dyDescent="0.25">
      <c r="A10527" s="4" t="s">
        <v>3169</v>
      </c>
      <c r="B10527" s="4" t="s">
        <v>3169</v>
      </c>
      <c r="C10527" t="str">
        <f>VLOOKUP(B10527,'سیستم ID'!B:C,2,0)</f>
        <v>44670777-73D3-4646-954B-EA44CE859019</v>
      </c>
      <c r="E10527" t="e">
        <f>VLOOKUP('نهایی براساس سیستم'!D10527,'Trade ID'!A:B,2,0)</f>
        <v>#N/A</v>
      </c>
    </row>
    <row r="10528" spans="1:5" x14ac:dyDescent="0.25">
      <c r="A10528" s="4" t="s">
        <v>3171</v>
      </c>
      <c r="B10528" s="4" t="s">
        <v>3171</v>
      </c>
      <c r="C10528" t="str">
        <f>VLOOKUP(B10528,'سیستم ID'!B:C,2,0)</f>
        <v>CC816F81-4315-42D5-8E1C-38C7A36AC51E</v>
      </c>
      <c r="E10528" t="e">
        <f>VLOOKUP('نهایی براساس سیستم'!D10528,'Trade ID'!A:B,2,0)</f>
        <v>#N/A</v>
      </c>
    </row>
    <row r="10529" spans="1:5" x14ac:dyDescent="0.25">
      <c r="A10529" s="4" t="s">
        <v>3173</v>
      </c>
      <c r="B10529" s="4" t="s">
        <v>3173</v>
      </c>
      <c r="C10529" t="str">
        <f>VLOOKUP(B10529,'سیستم ID'!B:C,2,0)</f>
        <v>DB77F1EC-9F31-4B90-BA23-E5E8D4AD1EBC</v>
      </c>
      <c r="E10529" t="e">
        <f>VLOOKUP('نهایی براساس سیستم'!D10529,'Trade ID'!A:B,2,0)</f>
        <v>#N/A</v>
      </c>
    </row>
    <row r="10530" spans="1:5" x14ac:dyDescent="0.25">
      <c r="A10530" s="4" t="s">
        <v>3175</v>
      </c>
      <c r="B10530" s="4" t="s">
        <v>3175</v>
      </c>
      <c r="C10530" t="str">
        <f>VLOOKUP(B10530,'سیستم ID'!B:C,2,0)</f>
        <v>21EDDB3D-581E-41CA-AFD8-768555A6A378</v>
      </c>
      <c r="E10530" t="e">
        <f>VLOOKUP('نهایی براساس سیستم'!D10530,'Trade ID'!A:B,2,0)</f>
        <v>#N/A</v>
      </c>
    </row>
    <row r="10531" spans="1:5" x14ac:dyDescent="0.25">
      <c r="A10531" s="4" t="s">
        <v>3177</v>
      </c>
      <c r="B10531" s="4" t="s">
        <v>3177</v>
      </c>
      <c r="C10531" t="str">
        <f>VLOOKUP(B10531,'سیستم ID'!B:C,2,0)</f>
        <v>5C217CB6-B95D-4993-A710-A862E952D71F</v>
      </c>
      <c r="E10531" t="e">
        <f>VLOOKUP('نهایی براساس سیستم'!D10531,'Trade ID'!A:B,2,0)</f>
        <v>#N/A</v>
      </c>
    </row>
    <row r="10532" spans="1:5" x14ac:dyDescent="0.25">
      <c r="A10532" s="4" t="s">
        <v>3179</v>
      </c>
      <c r="B10532" s="4" t="s">
        <v>3179</v>
      </c>
      <c r="C10532" t="str">
        <f>VLOOKUP(B10532,'سیستم ID'!B:C,2,0)</f>
        <v>7E34DB63-4FD7-409A-A31D-7F781D626FBC</v>
      </c>
      <c r="E10532" t="e">
        <f>VLOOKUP('نهایی براساس سیستم'!D10532,'Trade ID'!A:B,2,0)</f>
        <v>#N/A</v>
      </c>
    </row>
    <row r="10533" spans="1:5" x14ac:dyDescent="0.25">
      <c r="A10533" s="4" t="s">
        <v>3181</v>
      </c>
      <c r="B10533" s="4" t="s">
        <v>3181</v>
      </c>
      <c r="C10533" t="str">
        <f>VLOOKUP(B10533,'سیستم ID'!B:C,2,0)</f>
        <v>48D5FB4A-107F-4E2A-8B33-FBAC631E89B8</v>
      </c>
      <c r="E10533" t="e">
        <f>VLOOKUP('نهایی براساس سیستم'!D10533,'Trade ID'!A:B,2,0)</f>
        <v>#N/A</v>
      </c>
    </row>
    <row r="10534" spans="1:5" x14ac:dyDescent="0.25">
      <c r="A10534" s="4" t="s">
        <v>3183</v>
      </c>
      <c r="B10534" s="4" t="s">
        <v>3183</v>
      </c>
      <c r="C10534" t="str">
        <f>VLOOKUP(B10534,'سیستم ID'!B:C,2,0)</f>
        <v>C49E8291-99ED-4BC8-8293-B05C9B69A94E</v>
      </c>
      <c r="E10534" t="e">
        <f>VLOOKUP('نهایی براساس سیستم'!D10534,'Trade ID'!A:B,2,0)</f>
        <v>#N/A</v>
      </c>
    </row>
    <row r="10535" spans="1:5" x14ac:dyDescent="0.25">
      <c r="A10535" s="4" t="s">
        <v>3185</v>
      </c>
      <c r="B10535" s="4" t="s">
        <v>3185</v>
      </c>
      <c r="C10535" t="str">
        <f>VLOOKUP(B10535,'سیستم ID'!B:C,2,0)</f>
        <v>DAA1913F-5708-48F2-8655-73D591C7634C</v>
      </c>
      <c r="E10535" t="e">
        <f>VLOOKUP('نهایی براساس سیستم'!D10535,'Trade ID'!A:B,2,0)</f>
        <v>#N/A</v>
      </c>
    </row>
    <row r="10536" spans="1:5" x14ac:dyDescent="0.25">
      <c r="A10536" s="4" t="s">
        <v>3187</v>
      </c>
      <c r="B10536" s="4" t="s">
        <v>3187</v>
      </c>
      <c r="C10536" t="str">
        <f>VLOOKUP(B10536,'سیستم ID'!B:C,2,0)</f>
        <v>2FE060D4-59A3-460D-A31A-51959B40BB1E</v>
      </c>
      <c r="E10536" t="e">
        <f>VLOOKUP('نهایی براساس سیستم'!D10536,'Trade ID'!A:B,2,0)</f>
        <v>#N/A</v>
      </c>
    </row>
    <row r="10537" spans="1:5" x14ac:dyDescent="0.25">
      <c r="A10537" s="4" t="s">
        <v>3189</v>
      </c>
      <c r="B10537" s="4" t="s">
        <v>3189</v>
      </c>
      <c r="C10537" t="str">
        <f>VLOOKUP(B10537,'سیستم ID'!B:C,2,0)</f>
        <v>F5476B91-1665-4926-AF7C-6624F253F953</v>
      </c>
      <c r="E10537" t="e">
        <f>VLOOKUP('نهایی براساس سیستم'!D10537,'Trade ID'!A:B,2,0)</f>
        <v>#N/A</v>
      </c>
    </row>
    <row r="10538" spans="1:5" x14ac:dyDescent="0.25">
      <c r="A10538" s="4" t="s">
        <v>3191</v>
      </c>
      <c r="B10538" s="4" t="s">
        <v>3191</v>
      </c>
      <c r="C10538" t="str">
        <f>VLOOKUP(B10538,'سیستم ID'!B:C,2,0)</f>
        <v>1812A738-38E4-4B34-9C1A-6E7D4CAED06A</v>
      </c>
      <c r="E10538" t="e">
        <f>VLOOKUP('نهایی براساس سیستم'!D10538,'Trade ID'!A:B,2,0)</f>
        <v>#N/A</v>
      </c>
    </row>
    <row r="10539" spans="1:5" x14ac:dyDescent="0.25">
      <c r="A10539" s="4" t="s">
        <v>3193</v>
      </c>
      <c r="B10539" s="4" t="s">
        <v>3193</v>
      </c>
      <c r="C10539" t="str">
        <f>VLOOKUP(B10539,'سیستم ID'!B:C,2,0)</f>
        <v>A4102814-A4A6-4E9D-8799-44E3023A55FD</v>
      </c>
      <c r="E10539" t="e">
        <f>VLOOKUP('نهایی براساس سیستم'!D10539,'Trade ID'!A:B,2,0)</f>
        <v>#N/A</v>
      </c>
    </row>
    <row r="10540" spans="1:5" x14ac:dyDescent="0.25">
      <c r="A10540" s="4" t="s">
        <v>3195</v>
      </c>
      <c r="B10540" s="4" t="s">
        <v>3195</v>
      </c>
      <c r="C10540" t="str">
        <f>VLOOKUP(B10540,'سیستم ID'!B:C,2,0)</f>
        <v>B551C765-8AF4-4A24-886B-1A52C7FB3A68</v>
      </c>
      <c r="E10540" t="e">
        <f>VLOOKUP('نهایی براساس سیستم'!D10540,'Trade ID'!A:B,2,0)</f>
        <v>#N/A</v>
      </c>
    </row>
    <row r="10541" spans="1:5" x14ac:dyDescent="0.25">
      <c r="A10541" s="4" t="s">
        <v>3197</v>
      </c>
      <c r="B10541" s="4" t="s">
        <v>3197</v>
      </c>
      <c r="C10541" t="str">
        <f>VLOOKUP(B10541,'سیستم ID'!B:C,2,0)</f>
        <v>E912FD4C-0FDC-4943-B264-869458915FAB</v>
      </c>
      <c r="E10541" t="e">
        <f>VLOOKUP('نهایی براساس سیستم'!D10541,'Trade ID'!A:B,2,0)</f>
        <v>#N/A</v>
      </c>
    </row>
    <row r="10542" spans="1:5" x14ac:dyDescent="0.25">
      <c r="A10542" s="4" t="s">
        <v>3199</v>
      </c>
      <c r="B10542" s="4" t="s">
        <v>3199</v>
      </c>
      <c r="C10542" t="str">
        <f>VLOOKUP(B10542,'سیستم ID'!B:C,2,0)</f>
        <v>9DBF38D1-6DE9-4853-B72C-C1C5178EC0B4</v>
      </c>
      <c r="E10542" t="e">
        <f>VLOOKUP('نهایی براساس سیستم'!D10542,'Trade ID'!A:B,2,0)</f>
        <v>#N/A</v>
      </c>
    </row>
    <row r="10543" spans="1:5" x14ac:dyDescent="0.25">
      <c r="A10543" s="4" t="s">
        <v>3201</v>
      </c>
      <c r="B10543" s="4" t="s">
        <v>3201</v>
      </c>
      <c r="C10543" t="str">
        <f>VLOOKUP(B10543,'سیستم ID'!B:C,2,0)</f>
        <v>76E72421-971C-4B50-A300-88EB69FF09CE</v>
      </c>
      <c r="E10543" t="e">
        <f>VLOOKUP('نهایی براساس سیستم'!D10543,'Trade ID'!A:B,2,0)</f>
        <v>#N/A</v>
      </c>
    </row>
    <row r="10544" spans="1:5" x14ac:dyDescent="0.25">
      <c r="A10544" s="4" t="s">
        <v>3203</v>
      </c>
      <c r="B10544" s="4" t="s">
        <v>3203</v>
      </c>
      <c r="C10544" t="str">
        <f>VLOOKUP(B10544,'سیستم ID'!B:C,2,0)</f>
        <v>47AEF1BD-A6F3-4631-AE0E-29BB1407D681</v>
      </c>
      <c r="E10544" t="e">
        <f>VLOOKUP('نهایی براساس سیستم'!D10544,'Trade ID'!A:B,2,0)</f>
        <v>#N/A</v>
      </c>
    </row>
    <row r="10545" spans="1:5" x14ac:dyDescent="0.25">
      <c r="A10545" s="4" t="s">
        <v>3205</v>
      </c>
      <c r="B10545" s="4" t="s">
        <v>3205</v>
      </c>
      <c r="C10545" t="str">
        <f>VLOOKUP(B10545,'سیستم ID'!B:C,2,0)</f>
        <v>322A708E-782D-4E1F-9FB2-3CF9EC7647EE</v>
      </c>
      <c r="E10545" t="e">
        <f>VLOOKUP('نهایی براساس سیستم'!D10545,'Trade ID'!A:B,2,0)</f>
        <v>#N/A</v>
      </c>
    </row>
    <row r="10546" spans="1:5" x14ac:dyDescent="0.25">
      <c r="A10546" s="4" t="s">
        <v>3207</v>
      </c>
      <c r="B10546" s="4" t="s">
        <v>3207</v>
      </c>
      <c r="C10546" t="str">
        <f>VLOOKUP(B10546,'سیستم ID'!B:C,2,0)</f>
        <v>EC8BE060-CE53-4BFA-BD98-7CCF4324068B</v>
      </c>
      <c r="E10546" t="e">
        <f>VLOOKUP('نهایی براساس سیستم'!D10546,'Trade ID'!A:B,2,0)</f>
        <v>#N/A</v>
      </c>
    </row>
    <row r="10547" spans="1:5" x14ac:dyDescent="0.25">
      <c r="A10547" s="4" t="s">
        <v>3209</v>
      </c>
      <c r="B10547" s="4" t="s">
        <v>3209</v>
      </c>
      <c r="C10547" t="str">
        <f>VLOOKUP(B10547,'سیستم ID'!B:C,2,0)</f>
        <v>721BB658-E50A-4E0B-91A3-3B4EB09C2365</v>
      </c>
      <c r="E10547" t="e">
        <f>VLOOKUP('نهایی براساس سیستم'!D10547,'Trade ID'!A:B,2,0)</f>
        <v>#N/A</v>
      </c>
    </row>
    <row r="10548" spans="1:5" x14ac:dyDescent="0.25">
      <c r="A10548" s="4" t="s">
        <v>3211</v>
      </c>
      <c r="B10548" s="4" t="s">
        <v>3211</v>
      </c>
      <c r="C10548" t="str">
        <f>VLOOKUP(B10548,'سیستم ID'!B:C,2,0)</f>
        <v>629BCA75-4A3D-4CA7-BB4B-F5E238B19DC1</v>
      </c>
      <c r="E10548" t="e">
        <f>VLOOKUP('نهایی براساس سیستم'!D10548,'Trade ID'!A:B,2,0)</f>
        <v>#N/A</v>
      </c>
    </row>
    <row r="10549" spans="1:5" x14ac:dyDescent="0.25">
      <c r="A10549" s="4" t="s">
        <v>3213</v>
      </c>
      <c r="B10549" s="4" t="s">
        <v>3213</v>
      </c>
      <c r="C10549" t="str">
        <f>VLOOKUP(B10549,'سیستم ID'!B:C,2,0)</f>
        <v>3AB73C47-AFE6-46DB-9FB0-E86F97F0018E</v>
      </c>
      <c r="E10549" t="e">
        <f>VLOOKUP('نهایی براساس سیستم'!D10549,'Trade ID'!A:B,2,0)</f>
        <v>#N/A</v>
      </c>
    </row>
    <row r="10550" spans="1:5" x14ac:dyDescent="0.25">
      <c r="A10550" s="4" t="s">
        <v>3215</v>
      </c>
      <c r="B10550" s="4" t="s">
        <v>3215</v>
      </c>
      <c r="C10550" t="str">
        <f>VLOOKUP(B10550,'سیستم ID'!B:C,2,0)</f>
        <v>E2835C2B-BC6E-4729-AAE4-DAE283BAE8DE</v>
      </c>
      <c r="E10550" t="e">
        <f>VLOOKUP('نهایی براساس سیستم'!D10550,'Trade ID'!A:B,2,0)</f>
        <v>#N/A</v>
      </c>
    </row>
    <row r="10551" spans="1:5" x14ac:dyDescent="0.25">
      <c r="A10551" s="4" t="s">
        <v>3217</v>
      </c>
      <c r="B10551" s="4" t="s">
        <v>3217</v>
      </c>
      <c r="C10551" t="str">
        <f>VLOOKUP(B10551,'سیستم ID'!B:C,2,0)</f>
        <v>96379E6D-A1ED-43D6-928E-12DB27235915</v>
      </c>
      <c r="E10551" t="e">
        <f>VLOOKUP('نهایی براساس سیستم'!D10551,'Trade ID'!A:B,2,0)</f>
        <v>#N/A</v>
      </c>
    </row>
    <row r="10552" spans="1:5" x14ac:dyDescent="0.25">
      <c r="A10552" s="4" t="s">
        <v>3219</v>
      </c>
      <c r="B10552" s="4" t="s">
        <v>3219</v>
      </c>
      <c r="C10552" t="str">
        <f>VLOOKUP(B10552,'سیستم ID'!B:C,2,0)</f>
        <v>A953A846-73F9-41D1-BC18-8E5612F0B053</v>
      </c>
      <c r="E10552" t="e">
        <f>VLOOKUP('نهایی براساس سیستم'!D10552,'Trade ID'!A:B,2,0)</f>
        <v>#N/A</v>
      </c>
    </row>
    <row r="10553" spans="1:5" x14ac:dyDescent="0.25">
      <c r="A10553" s="4" t="s">
        <v>3221</v>
      </c>
      <c r="B10553" s="4" t="s">
        <v>3221</v>
      </c>
      <c r="C10553" t="str">
        <f>VLOOKUP(B10553,'سیستم ID'!B:C,2,0)</f>
        <v>4B80A572-1574-4B56-B256-B1C5C523B248</v>
      </c>
      <c r="E10553" t="e">
        <f>VLOOKUP('نهایی براساس سیستم'!D10553,'Trade ID'!A:B,2,0)</f>
        <v>#N/A</v>
      </c>
    </row>
    <row r="10554" spans="1:5" x14ac:dyDescent="0.25">
      <c r="A10554" s="4" t="s">
        <v>3223</v>
      </c>
      <c r="B10554" s="4" t="s">
        <v>3223</v>
      </c>
      <c r="C10554" t="str">
        <f>VLOOKUP(B10554,'سیستم ID'!B:C,2,0)</f>
        <v>39B2FF25-5AEC-4160-AA88-6E044D73E523</v>
      </c>
      <c r="E10554" t="e">
        <f>VLOOKUP('نهایی براساس سیستم'!D10554,'Trade ID'!A:B,2,0)</f>
        <v>#N/A</v>
      </c>
    </row>
    <row r="10555" spans="1:5" x14ac:dyDescent="0.25">
      <c r="A10555" s="4" t="s">
        <v>3225</v>
      </c>
      <c r="B10555" s="4" t="s">
        <v>3225</v>
      </c>
      <c r="C10555" t="str">
        <f>VLOOKUP(B10555,'سیستم ID'!B:C,2,0)</f>
        <v>1A1C05CD-8FD6-4AFA-B59F-A390942F2015</v>
      </c>
      <c r="E10555" t="e">
        <f>VLOOKUP('نهایی براساس سیستم'!D10555,'Trade ID'!A:B,2,0)</f>
        <v>#N/A</v>
      </c>
    </row>
    <row r="10556" spans="1:5" x14ac:dyDescent="0.25">
      <c r="A10556" s="4" t="s">
        <v>3227</v>
      </c>
      <c r="B10556" s="4" t="s">
        <v>3227</v>
      </c>
      <c r="C10556" t="str">
        <f>VLOOKUP(B10556,'سیستم ID'!B:C,2,0)</f>
        <v>137E5C68-38B4-4EE7-8690-5D8968097388</v>
      </c>
      <c r="E10556" t="e">
        <f>VLOOKUP('نهایی براساس سیستم'!D10556,'Trade ID'!A:B,2,0)</f>
        <v>#N/A</v>
      </c>
    </row>
    <row r="10557" spans="1:5" x14ac:dyDescent="0.25">
      <c r="A10557" s="4" t="s">
        <v>3229</v>
      </c>
      <c r="B10557" s="4" t="s">
        <v>3229</v>
      </c>
      <c r="C10557" t="str">
        <f>VLOOKUP(B10557,'سیستم ID'!B:C,2,0)</f>
        <v>787A6D62-72F3-44B8-A638-54F60B625A83</v>
      </c>
      <c r="E10557" t="e">
        <f>VLOOKUP('نهایی براساس سیستم'!D10557,'Trade ID'!A:B,2,0)</f>
        <v>#N/A</v>
      </c>
    </row>
    <row r="10558" spans="1:5" x14ac:dyDescent="0.25">
      <c r="A10558" s="4" t="s">
        <v>3231</v>
      </c>
      <c r="B10558" s="4" t="s">
        <v>3231</v>
      </c>
      <c r="C10558" t="str">
        <f>VLOOKUP(B10558,'سیستم ID'!B:C,2,0)</f>
        <v>7BAFCD0A-22F8-451B-B6B3-1D4577A87B07</v>
      </c>
      <c r="E10558" t="e">
        <f>VLOOKUP('نهایی براساس سیستم'!D10558,'Trade ID'!A:B,2,0)</f>
        <v>#N/A</v>
      </c>
    </row>
    <row r="10559" spans="1:5" x14ac:dyDescent="0.25">
      <c r="A10559" s="4" t="s">
        <v>3233</v>
      </c>
      <c r="B10559" s="4" t="s">
        <v>3233</v>
      </c>
      <c r="C10559" t="str">
        <f>VLOOKUP(B10559,'سیستم ID'!B:C,2,0)</f>
        <v>E033CA5D-BD3F-4A07-9B2A-4771F070B85A</v>
      </c>
      <c r="E10559" t="e">
        <f>VLOOKUP('نهایی براساس سیستم'!D10559,'Trade ID'!A:B,2,0)</f>
        <v>#N/A</v>
      </c>
    </row>
    <row r="10560" spans="1:5" x14ac:dyDescent="0.25">
      <c r="A10560" s="4" t="s">
        <v>3235</v>
      </c>
      <c r="B10560" s="4" t="s">
        <v>3235</v>
      </c>
      <c r="C10560" t="str">
        <f>VLOOKUP(B10560,'سیستم ID'!B:C,2,0)</f>
        <v>247BA431-EAEE-48F7-AA0A-74A1AD09F5DB</v>
      </c>
      <c r="E10560" t="e">
        <f>VLOOKUP('نهایی براساس سیستم'!D10560,'Trade ID'!A:B,2,0)</f>
        <v>#N/A</v>
      </c>
    </row>
    <row r="10561" spans="1:5" x14ac:dyDescent="0.25">
      <c r="A10561" s="4" t="s">
        <v>3237</v>
      </c>
      <c r="B10561" s="4" t="s">
        <v>3237</v>
      </c>
      <c r="C10561" t="str">
        <f>VLOOKUP(B10561,'سیستم ID'!B:C,2,0)</f>
        <v>BEF0E8AC-FC62-4944-B242-171F082E3ED4</v>
      </c>
      <c r="E10561" t="e">
        <f>VLOOKUP('نهایی براساس سیستم'!D10561,'Trade ID'!A:B,2,0)</f>
        <v>#N/A</v>
      </c>
    </row>
    <row r="10562" spans="1:5" x14ac:dyDescent="0.25">
      <c r="A10562" s="4" t="s">
        <v>3239</v>
      </c>
      <c r="B10562" s="4" t="s">
        <v>3239</v>
      </c>
      <c r="C10562" t="str">
        <f>VLOOKUP(B10562,'سیستم ID'!B:C,2,0)</f>
        <v>C602EE46-8926-44F8-A1EA-8B6A5DA3C2FF</v>
      </c>
      <c r="E10562" t="e">
        <f>VLOOKUP('نهایی براساس سیستم'!D10562,'Trade ID'!A:B,2,0)</f>
        <v>#N/A</v>
      </c>
    </row>
    <row r="10563" spans="1:5" x14ac:dyDescent="0.25">
      <c r="A10563" s="4" t="s">
        <v>3241</v>
      </c>
      <c r="B10563" s="4" t="s">
        <v>3241</v>
      </c>
      <c r="C10563" t="str">
        <f>VLOOKUP(B10563,'سیستم ID'!B:C,2,0)</f>
        <v>3C6D05F8-3357-4A70-85D7-88A8C0460AB9</v>
      </c>
      <c r="E10563" t="e">
        <f>VLOOKUP('نهایی براساس سیستم'!D10563,'Trade ID'!A:B,2,0)</f>
        <v>#N/A</v>
      </c>
    </row>
    <row r="10564" spans="1:5" x14ac:dyDescent="0.25">
      <c r="A10564" s="4" t="s">
        <v>3243</v>
      </c>
      <c r="B10564" s="4" t="s">
        <v>3243</v>
      </c>
      <c r="C10564" t="str">
        <f>VLOOKUP(B10564,'سیستم ID'!B:C,2,0)</f>
        <v>B091CB82-3E13-41AF-8907-EFC71E2C5F6D</v>
      </c>
      <c r="E10564" t="e">
        <f>VLOOKUP('نهایی براساس سیستم'!D10564,'Trade ID'!A:B,2,0)</f>
        <v>#N/A</v>
      </c>
    </row>
    <row r="10565" spans="1:5" x14ac:dyDescent="0.25">
      <c r="A10565" s="4" t="s">
        <v>3245</v>
      </c>
      <c r="B10565" s="4" t="s">
        <v>3245</v>
      </c>
      <c r="C10565" t="str">
        <f>VLOOKUP(B10565,'سیستم ID'!B:C,2,0)</f>
        <v>F064B0BA-CA1F-462C-A159-8298F34164AF</v>
      </c>
      <c r="E10565" t="e">
        <f>VLOOKUP('نهایی براساس سیستم'!D10565,'Trade ID'!A:B,2,0)</f>
        <v>#N/A</v>
      </c>
    </row>
    <row r="10566" spans="1:5" x14ac:dyDescent="0.25">
      <c r="A10566" s="4" t="s">
        <v>3247</v>
      </c>
      <c r="B10566" s="4" t="s">
        <v>3247</v>
      </c>
      <c r="C10566" t="str">
        <f>VLOOKUP(B10566,'سیستم ID'!B:C,2,0)</f>
        <v>06A3F365-9250-43AE-AB3D-FE146156E7A9</v>
      </c>
      <c r="E10566" t="e">
        <f>VLOOKUP('نهایی براساس سیستم'!D10566,'Trade ID'!A:B,2,0)</f>
        <v>#N/A</v>
      </c>
    </row>
    <row r="10567" spans="1:5" x14ac:dyDescent="0.25">
      <c r="A10567" s="4" t="s">
        <v>3249</v>
      </c>
      <c r="B10567" s="4" t="s">
        <v>3249</v>
      </c>
      <c r="C10567" t="str">
        <f>VLOOKUP(B10567,'سیستم ID'!B:C,2,0)</f>
        <v>DA57C7EE-AEC5-40A4-9DBA-F18D268BC8E1</v>
      </c>
      <c r="E10567" t="e">
        <f>VLOOKUP('نهایی براساس سیستم'!D10567,'Trade ID'!A:B,2,0)</f>
        <v>#N/A</v>
      </c>
    </row>
    <row r="10568" spans="1:5" x14ac:dyDescent="0.25">
      <c r="A10568" s="4" t="s">
        <v>3251</v>
      </c>
      <c r="B10568" s="4" t="s">
        <v>3251</v>
      </c>
      <c r="C10568" t="str">
        <f>VLOOKUP(B10568,'سیستم ID'!B:C,2,0)</f>
        <v>7CA2BA1D-E485-4C68-A35A-0AE22F8978FF</v>
      </c>
      <c r="E10568" t="e">
        <f>VLOOKUP('نهایی براساس سیستم'!D10568,'Trade ID'!A:B,2,0)</f>
        <v>#N/A</v>
      </c>
    </row>
    <row r="10569" spans="1:5" x14ac:dyDescent="0.25">
      <c r="A10569" s="4" t="s">
        <v>3253</v>
      </c>
      <c r="B10569" s="4" t="s">
        <v>3253</v>
      </c>
      <c r="C10569" t="str">
        <f>VLOOKUP(B10569,'سیستم ID'!B:C,2,0)</f>
        <v>70433B29-8808-4BEB-B67E-EB5612A063EB</v>
      </c>
      <c r="E10569" t="e">
        <f>VLOOKUP('نهایی براساس سیستم'!D10569,'Trade ID'!A:B,2,0)</f>
        <v>#N/A</v>
      </c>
    </row>
    <row r="10570" spans="1:5" x14ac:dyDescent="0.25">
      <c r="A10570" s="4" t="s">
        <v>3255</v>
      </c>
      <c r="B10570" s="4" t="s">
        <v>3255</v>
      </c>
      <c r="C10570" t="str">
        <f>VLOOKUP(B10570,'سیستم ID'!B:C,2,0)</f>
        <v>ABF550F0-7C33-4B37-9131-1D1E8B27B7DA</v>
      </c>
      <c r="E10570" t="e">
        <f>VLOOKUP('نهایی براساس سیستم'!D10570,'Trade ID'!A:B,2,0)</f>
        <v>#N/A</v>
      </c>
    </row>
    <row r="10571" spans="1:5" x14ac:dyDescent="0.25">
      <c r="A10571" s="4" t="s">
        <v>3257</v>
      </c>
      <c r="B10571" s="4" t="s">
        <v>3257</v>
      </c>
      <c r="C10571" t="str">
        <f>VLOOKUP(B10571,'سیستم ID'!B:C,2,0)</f>
        <v>B1EC77F8-0868-426A-920D-0C87384C5251</v>
      </c>
      <c r="E10571" t="e">
        <f>VLOOKUP('نهایی براساس سیستم'!D10571,'Trade ID'!A:B,2,0)</f>
        <v>#N/A</v>
      </c>
    </row>
    <row r="10572" spans="1:5" x14ac:dyDescent="0.25">
      <c r="A10572" s="4" t="s">
        <v>3259</v>
      </c>
      <c r="B10572" s="4" t="s">
        <v>3259</v>
      </c>
      <c r="C10572" t="str">
        <f>VLOOKUP(B10572,'سیستم ID'!B:C,2,0)</f>
        <v>1BD0E780-67CB-4081-ACDE-B361B8A58374</v>
      </c>
      <c r="E10572" t="e">
        <f>VLOOKUP('نهایی براساس سیستم'!D10572,'Trade ID'!A:B,2,0)</f>
        <v>#N/A</v>
      </c>
    </row>
    <row r="10573" spans="1:5" x14ac:dyDescent="0.25">
      <c r="A10573" s="4" t="s">
        <v>3261</v>
      </c>
      <c r="B10573" s="4" t="s">
        <v>3261</v>
      </c>
      <c r="C10573" t="str">
        <f>VLOOKUP(B10573,'سیستم ID'!B:C,2,0)</f>
        <v>3A3723C5-0BC8-49F6-A320-FFB5B2EC658B</v>
      </c>
      <c r="E10573" t="e">
        <f>VLOOKUP('نهایی براساس سیستم'!D10573,'Trade ID'!A:B,2,0)</f>
        <v>#N/A</v>
      </c>
    </row>
    <row r="10574" spans="1:5" x14ac:dyDescent="0.25">
      <c r="A10574" s="4" t="s">
        <v>3263</v>
      </c>
      <c r="B10574" s="4" t="s">
        <v>3263</v>
      </c>
      <c r="C10574" t="str">
        <f>VLOOKUP(B10574,'سیستم ID'!B:C,2,0)</f>
        <v>87B521BA-43DF-40F9-988F-E3825045FF1A</v>
      </c>
      <c r="E10574" t="e">
        <f>VLOOKUP('نهایی براساس سیستم'!D10574,'Trade ID'!A:B,2,0)</f>
        <v>#N/A</v>
      </c>
    </row>
    <row r="10575" spans="1:5" x14ac:dyDescent="0.25">
      <c r="A10575" s="4" t="s">
        <v>3265</v>
      </c>
      <c r="B10575" s="4" t="s">
        <v>3265</v>
      </c>
      <c r="C10575" t="str">
        <f>VLOOKUP(B10575,'سیستم ID'!B:C,2,0)</f>
        <v>4C63FC26-9FAD-410E-8AC3-71A721CC9F95</v>
      </c>
      <c r="E10575" t="e">
        <f>VLOOKUP('نهایی براساس سیستم'!D10575,'Trade ID'!A:B,2,0)</f>
        <v>#N/A</v>
      </c>
    </row>
    <row r="10576" spans="1:5" x14ac:dyDescent="0.25">
      <c r="A10576" s="4" t="s">
        <v>3267</v>
      </c>
      <c r="B10576" s="4" t="s">
        <v>3267</v>
      </c>
      <c r="C10576" t="str">
        <f>VLOOKUP(B10576,'سیستم ID'!B:C,2,0)</f>
        <v>60F36A52-EF9E-4357-98DF-E93EFD4C710B</v>
      </c>
      <c r="E10576" t="e">
        <f>VLOOKUP('نهایی براساس سیستم'!D10576,'Trade ID'!A:B,2,0)</f>
        <v>#N/A</v>
      </c>
    </row>
    <row r="10577" spans="1:5" x14ac:dyDescent="0.25">
      <c r="A10577" s="4" t="s">
        <v>3269</v>
      </c>
      <c r="B10577" s="4" t="s">
        <v>3269</v>
      </c>
      <c r="C10577" t="str">
        <f>VLOOKUP(B10577,'سیستم ID'!B:C,2,0)</f>
        <v>EDE689B8-E35D-4540-A774-5EA3AF1D6291</v>
      </c>
      <c r="E10577" t="e">
        <f>VLOOKUP('نهایی براساس سیستم'!D10577,'Trade ID'!A:B,2,0)</f>
        <v>#N/A</v>
      </c>
    </row>
    <row r="10578" spans="1:5" x14ac:dyDescent="0.25">
      <c r="A10578" s="4" t="s">
        <v>3271</v>
      </c>
      <c r="B10578" s="4" t="s">
        <v>3271</v>
      </c>
      <c r="C10578" t="str">
        <f>VLOOKUP(B10578,'سیستم ID'!B:C,2,0)</f>
        <v>DA0F31DA-11C8-4CB3-A41F-E90A56C2B4FB</v>
      </c>
      <c r="E10578" t="e">
        <f>VLOOKUP('نهایی براساس سیستم'!D10578,'Trade ID'!A:B,2,0)</f>
        <v>#N/A</v>
      </c>
    </row>
    <row r="10579" spans="1:5" x14ac:dyDescent="0.25">
      <c r="A10579" s="4" t="s">
        <v>3273</v>
      </c>
      <c r="B10579" s="4" t="s">
        <v>3273</v>
      </c>
      <c r="C10579" t="str">
        <f>VLOOKUP(B10579,'سیستم ID'!B:C,2,0)</f>
        <v>41F963E2-4529-4B08-9FF8-038AD9A4DC84</v>
      </c>
      <c r="E10579" t="e">
        <f>VLOOKUP('نهایی براساس سیستم'!D10579,'Trade ID'!A:B,2,0)</f>
        <v>#N/A</v>
      </c>
    </row>
    <row r="10580" spans="1:5" x14ac:dyDescent="0.25">
      <c r="A10580" s="4" t="s">
        <v>3275</v>
      </c>
      <c r="B10580" s="4" t="s">
        <v>3275</v>
      </c>
      <c r="C10580" t="str">
        <f>VLOOKUP(B10580,'سیستم ID'!B:C,2,0)</f>
        <v>9CC6CAC1-0087-4102-AFA0-F214F6B55B2D</v>
      </c>
      <c r="E10580" t="e">
        <f>VLOOKUP('نهایی براساس سیستم'!D10580,'Trade ID'!A:B,2,0)</f>
        <v>#N/A</v>
      </c>
    </row>
    <row r="10581" spans="1:5" x14ac:dyDescent="0.25">
      <c r="A10581" s="4" t="s">
        <v>3277</v>
      </c>
      <c r="B10581" s="4" t="s">
        <v>3277</v>
      </c>
      <c r="C10581" t="str">
        <f>VLOOKUP(B10581,'سیستم ID'!B:C,2,0)</f>
        <v>314F1C9D-7CDF-4DFF-BC52-C677F3FB3A81</v>
      </c>
      <c r="E10581" t="e">
        <f>VLOOKUP('نهایی براساس سیستم'!D10581,'Trade ID'!A:B,2,0)</f>
        <v>#N/A</v>
      </c>
    </row>
    <row r="10582" spans="1:5" x14ac:dyDescent="0.25">
      <c r="A10582" s="4" t="s">
        <v>3279</v>
      </c>
      <c r="B10582" s="4" t="s">
        <v>3279</v>
      </c>
      <c r="C10582" t="str">
        <f>VLOOKUP(B10582,'سیستم ID'!B:C,2,0)</f>
        <v>0BCFDB70-191A-4AEC-9964-52CB5DFA8AAC</v>
      </c>
      <c r="E10582" t="e">
        <f>VLOOKUP('نهایی براساس سیستم'!D10582,'Trade ID'!A:B,2,0)</f>
        <v>#N/A</v>
      </c>
    </row>
    <row r="10583" spans="1:5" x14ac:dyDescent="0.25">
      <c r="A10583" s="4" t="s">
        <v>3281</v>
      </c>
      <c r="B10583" s="4" t="s">
        <v>3281</v>
      </c>
      <c r="C10583" t="str">
        <f>VLOOKUP(B10583,'سیستم ID'!B:C,2,0)</f>
        <v>6CFE48E7-486B-4601-9788-0B88B0474C2C</v>
      </c>
      <c r="E10583" t="e">
        <f>VLOOKUP('نهایی براساس سیستم'!D10583,'Trade ID'!A:B,2,0)</f>
        <v>#N/A</v>
      </c>
    </row>
    <row r="10584" spans="1:5" x14ac:dyDescent="0.25">
      <c r="A10584" s="4" t="s">
        <v>3283</v>
      </c>
      <c r="B10584" s="4" t="s">
        <v>3283</v>
      </c>
      <c r="C10584" t="str">
        <f>VLOOKUP(B10584,'سیستم ID'!B:C,2,0)</f>
        <v>5DA50C8A-AF6A-4219-917B-373B3C82571F</v>
      </c>
      <c r="E10584" t="e">
        <f>VLOOKUP('نهایی براساس سیستم'!D10584,'Trade ID'!A:B,2,0)</f>
        <v>#N/A</v>
      </c>
    </row>
    <row r="10585" spans="1:5" x14ac:dyDescent="0.25">
      <c r="A10585" s="4" t="s">
        <v>3285</v>
      </c>
      <c r="B10585" s="4" t="s">
        <v>3285</v>
      </c>
      <c r="C10585" t="str">
        <f>VLOOKUP(B10585,'سیستم ID'!B:C,2,0)</f>
        <v>C220B6CE-405A-4C97-B78F-9FAFBD536932</v>
      </c>
      <c r="E10585" t="e">
        <f>VLOOKUP('نهایی براساس سیستم'!D10585,'Trade ID'!A:B,2,0)</f>
        <v>#N/A</v>
      </c>
    </row>
    <row r="10586" spans="1:5" x14ac:dyDescent="0.25">
      <c r="A10586" s="4" t="s">
        <v>3287</v>
      </c>
      <c r="B10586" s="4" t="s">
        <v>3287</v>
      </c>
      <c r="C10586" t="str">
        <f>VLOOKUP(B10586,'سیستم ID'!B:C,2,0)</f>
        <v>6545CF24-8B38-4078-A6C7-59D228DD93C8</v>
      </c>
      <c r="E10586" t="e">
        <f>VLOOKUP('نهایی براساس سیستم'!D10586,'Trade ID'!A:B,2,0)</f>
        <v>#N/A</v>
      </c>
    </row>
    <row r="10587" spans="1:5" x14ac:dyDescent="0.25">
      <c r="A10587" s="4" t="s">
        <v>3289</v>
      </c>
      <c r="B10587" s="4" t="s">
        <v>3289</v>
      </c>
      <c r="C10587" t="str">
        <f>VLOOKUP(B10587,'سیستم ID'!B:C,2,0)</f>
        <v>393E1011-F565-4388-9292-A49D914086CB</v>
      </c>
      <c r="E10587" t="e">
        <f>VLOOKUP('نهایی براساس سیستم'!D10587,'Trade ID'!A:B,2,0)</f>
        <v>#N/A</v>
      </c>
    </row>
    <row r="10588" spans="1:5" x14ac:dyDescent="0.25">
      <c r="A10588" s="4" t="s">
        <v>3291</v>
      </c>
      <c r="B10588" s="4" t="s">
        <v>3291</v>
      </c>
      <c r="C10588" t="str">
        <f>VLOOKUP(B10588,'سیستم ID'!B:C,2,0)</f>
        <v>AE453F15-C981-4DB7-B49E-CEBB5FB671FD</v>
      </c>
      <c r="E10588" t="e">
        <f>VLOOKUP('نهایی براساس سیستم'!D10588,'Trade ID'!A:B,2,0)</f>
        <v>#N/A</v>
      </c>
    </row>
    <row r="10589" spans="1:5" x14ac:dyDescent="0.25">
      <c r="A10589" s="4" t="s">
        <v>3293</v>
      </c>
      <c r="B10589" s="4" t="s">
        <v>3293</v>
      </c>
      <c r="C10589" t="str">
        <f>VLOOKUP(B10589,'سیستم ID'!B:C,2,0)</f>
        <v>25DADF1B-5D69-45EC-9582-678F09FD29C8</v>
      </c>
      <c r="E10589" t="e">
        <f>VLOOKUP('نهایی براساس سیستم'!D10589,'Trade ID'!A:B,2,0)</f>
        <v>#N/A</v>
      </c>
    </row>
    <row r="10590" spans="1:5" x14ac:dyDescent="0.25">
      <c r="A10590" s="4" t="s">
        <v>3295</v>
      </c>
      <c r="B10590" s="4" t="s">
        <v>3295</v>
      </c>
      <c r="C10590" t="str">
        <f>VLOOKUP(B10590,'سیستم ID'!B:C,2,0)</f>
        <v>4467E723-5328-44DD-A4E0-B61222D9D908</v>
      </c>
      <c r="E10590" t="e">
        <f>VLOOKUP('نهایی براساس سیستم'!D10590,'Trade ID'!A:B,2,0)</f>
        <v>#N/A</v>
      </c>
    </row>
    <row r="10591" spans="1:5" x14ac:dyDescent="0.25">
      <c r="A10591" s="4" t="s">
        <v>3297</v>
      </c>
      <c r="B10591" s="4" t="s">
        <v>3297</v>
      </c>
      <c r="C10591" t="str">
        <f>VLOOKUP(B10591,'سیستم ID'!B:C,2,0)</f>
        <v>8C4F1CC9-C00D-4935-9050-9F4B51A5D3D5</v>
      </c>
      <c r="E10591" t="e">
        <f>VLOOKUP('نهایی براساس سیستم'!D10591,'Trade ID'!A:B,2,0)</f>
        <v>#N/A</v>
      </c>
    </row>
    <row r="10592" spans="1:5" x14ac:dyDescent="0.25">
      <c r="A10592" s="4" t="s">
        <v>3299</v>
      </c>
      <c r="B10592" s="4" t="s">
        <v>3299</v>
      </c>
      <c r="C10592" t="str">
        <f>VLOOKUP(B10592,'سیستم ID'!B:C,2,0)</f>
        <v>E2E4C506-AD06-417B-8F0A-B470FA7B25FD</v>
      </c>
      <c r="E10592" t="e">
        <f>VLOOKUP('نهایی براساس سیستم'!D10592,'Trade ID'!A:B,2,0)</f>
        <v>#N/A</v>
      </c>
    </row>
    <row r="10593" spans="1:5" x14ac:dyDescent="0.25">
      <c r="A10593" s="4" t="s">
        <v>3301</v>
      </c>
      <c r="B10593" s="4" t="s">
        <v>3301</v>
      </c>
      <c r="C10593" t="str">
        <f>VLOOKUP(B10593,'سیستم ID'!B:C,2,0)</f>
        <v>EDE4202B-8E50-4BDC-ACA3-C883FDC33175</v>
      </c>
      <c r="E10593" t="e">
        <f>VLOOKUP('نهایی براساس سیستم'!D10593,'Trade ID'!A:B,2,0)</f>
        <v>#N/A</v>
      </c>
    </row>
    <row r="10594" spans="1:5" x14ac:dyDescent="0.25">
      <c r="A10594" s="4" t="s">
        <v>3303</v>
      </c>
      <c r="B10594" s="4" t="s">
        <v>3303</v>
      </c>
      <c r="C10594" t="str">
        <f>VLOOKUP(B10594,'سیستم ID'!B:C,2,0)</f>
        <v>D4218699-2B09-4EBD-8BF4-0177DD453D44</v>
      </c>
      <c r="E10594" t="e">
        <f>VLOOKUP('نهایی براساس سیستم'!D10594,'Trade ID'!A:B,2,0)</f>
        <v>#N/A</v>
      </c>
    </row>
    <row r="10595" spans="1:5" x14ac:dyDescent="0.25">
      <c r="A10595" s="4" t="s">
        <v>3305</v>
      </c>
      <c r="B10595" s="4" t="s">
        <v>3305</v>
      </c>
      <c r="C10595" t="str">
        <f>VLOOKUP(B10595,'سیستم ID'!B:C,2,0)</f>
        <v>866AE137-19F0-4F82-B634-32438462448B</v>
      </c>
      <c r="E10595" t="e">
        <f>VLOOKUP('نهایی براساس سیستم'!D10595,'Trade ID'!A:B,2,0)</f>
        <v>#N/A</v>
      </c>
    </row>
    <row r="10596" spans="1:5" x14ac:dyDescent="0.25">
      <c r="A10596" s="4" t="s">
        <v>3307</v>
      </c>
      <c r="B10596" s="4" t="s">
        <v>3307</v>
      </c>
      <c r="C10596" t="str">
        <f>VLOOKUP(B10596,'سیستم ID'!B:C,2,0)</f>
        <v>D1D5F9BE-A2C5-414E-89A8-B143DABEA6CF</v>
      </c>
      <c r="E10596" t="e">
        <f>VLOOKUP('نهایی براساس سیستم'!D10596,'Trade ID'!A:B,2,0)</f>
        <v>#N/A</v>
      </c>
    </row>
    <row r="10597" spans="1:5" x14ac:dyDescent="0.25">
      <c r="A10597" s="4" t="s">
        <v>3309</v>
      </c>
      <c r="B10597" s="4" t="s">
        <v>3309</v>
      </c>
      <c r="C10597" t="str">
        <f>VLOOKUP(B10597,'سیستم ID'!B:C,2,0)</f>
        <v>C5806254-E60E-432D-AA12-92F2B6AB499D</v>
      </c>
      <c r="E10597" t="e">
        <f>VLOOKUP('نهایی براساس سیستم'!D10597,'Trade ID'!A:B,2,0)</f>
        <v>#N/A</v>
      </c>
    </row>
    <row r="10598" spans="1:5" x14ac:dyDescent="0.25">
      <c r="A10598" s="4" t="s">
        <v>3311</v>
      </c>
      <c r="B10598" s="4" t="s">
        <v>3311</v>
      </c>
      <c r="C10598" t="str">
        <f>VLOOKUP(B10598,'سیستم ID'!B:C,2,0)</f>
        <v>1C9FE70F-CF36-4ADA-B737-5803EAB1CF2F</v>
      </c>
      <c r="E10598" t="e">
        <f>VLOOKUP('نهایی براساس سیستم'!D10598,'Trade ID'!A:B,2,0)</f>
        <v>#N/A</v>
      </c>
    </row>
    <row r="10599" spans="1:5" x14ac:dyDescent="0.25">
      <c r="A10599" s="4" t="s">
        <v>3313</v>
      </c>
      <c r="B10599" s="4" t="s">
        <v>3313</v>
      </c>
      <c r="C10599" t="str">
        <f>VLOOKUP(B10599,'سیستم ID'!B:C,2,0)</f>
        <v>85DA0CA2-A1A3-4C2C-ABCB-4870E451D36D</v>
      </c>
      <c r="E10599" t="e">
        <f>VLOOKUP('نهایی براساس سیستم'!D10599,'Trade ID'!A:B,2,0)</f>
        <v>#N/A</v>
      </c>
    </row>
    <row r="10600" spans="1:5" x14ac:dyDescent="0.25">
      <c r="A10600" s="4" t="s">
        <v>3315</v>
      </c>
      <c r="B10600" s="4" t="s">
        <v>3315</v>
      </c>
      <c r="C10600" t="str">
        <f>VLOOKUP(B10600,'سیستم ID'!B:C,2,0)</f>
        <v>959805DF-0A4C-4FA0-AFE8-23307C1B795E</v>
      </c>
      <c r="E10600" t="e">
        <f>VLOOKUP('نهایی براساس سیستم'!D10600,'Trade ID'!A:B,2,0)</f>
        <v>#N/A</v>
      </c>
    </row>
    <row r="10601" spans="1:5" x14ac:dyDescent="0.25">
      <c r="A10601" s="4" t="s">
        <v>3317</v>
      </c>
      <c r="B10601" s="4" t="s">
        <v>3317</v>
      </c>
      <c r="C10601" t="str">
        <f>VLOOKUP(B10601,'سیستم ID'!B:C,2,0)</f>
        <v>F3B31192-22DA-4787-9722-9021EA5BAEF2</v>
      </c>
      <c r="E10601" t="e">
        <f>VLOOKUP('نهایی براساس سیستم'!D10601,'Trade ID'!A:B,2,0)</f>
        <v>#N/A</v>
      </c>
    </row>
    <row r="10602" spans="1:5" x14ac:dyDescent="0.25">
      <c r="A10602" s="4" t="s">
        <v>3319</v>
      </c>
      <c r="B10602" s="4" t="s">
        <v>3319</v>
      </c>
      <c r="C10602" t="str">
        <f>VLOOKUP(B10602,'سیستم ID'!B:C,2,0)</f>
        <v>35EB022E-8298-49DF-9088-68BC54BE99FC</v>
      </c>
      <c r="E10602" t="e">
        <f>VLOOKUP('نهایی براساس سیستم'!D10602,'Trade ID'!A:B,2,0)</f>
        <v>#N/A</v>
      </c>
    </row>
    <row r="10603" spans="1:5" x14ac:dyDescent="0.25">
      <c r="A10603" s="4" t="s">
        <v>3321</v>
      </c>
      <c r="B10603" s="4" t="s">
        <v>3321</v>
      </c>
      <c r="C10603" t="str">
        <f>VLOOKUP(B10603,'سیستم ID'!B:C,2,0)</f>
        <v>E7404EB0-CE69-45FF-B13C-187FFE65725A</v>
      </c>
      <c r="E10603" t="e">
        <f>VLOOKUP('نهایی براساس سیستم'!D10603,'Trade ID'!A:B,2,0)</f>
        <v>#N/A</v>
      </c>
    </row>
    <row r="10604" spans="1:5" x14ac:dyDescent="0.25">
      <c r="A10604" s="4" t="s">
        <v>3323</v>
      </c>
      <c r="B10604" s="4" t="s">
        <v>3323</v>
      </c>
      <c r="C10604" t="str">
        <f>VLOOKUP(B10604,'سیستم ID'!B:C,2,0)</f>
        <v>E4E0F985-39E3-4F34-AE2A-5CD6C5E5A21A</v>
      </c>
      <c r="E10604" t="e">
        <f>VLOOKUP('نهایی براساس سیستم'!D10604,'Trade ID'!A:B,2,0)</f>
        <v>#N/A</v>
      </c>
    </row>
    <row r="10605" spans="1:5" x14ac:dyDescent="0.25">
      <c r="A10605" s="4" t="s">
        <v>78</v>
      </c>
      <c r="B10605" s="4" t="s">
        <v>77</v>
      </c>
      <c r="C10605" t="str">
        <f>VLOOKUP(B10605,'سیستم ID'!B:C,2,0)</f>
        <v>18830DC6-4037-4084-9FB2-E0F25DA60B9D</v>
      </c>
      <c r="E10605" t="e">
        <f>VLOOKUP('نهایی براساس سیستم'!D10605,'Trade ID'!A:B,2,0)</f>
        <v>#N/A</v>
      </c>
    </row>
    <row r="10606" spans="1:5" x14ac:dyDescent="0.25">
      <c r="A10606" s="4" t="s">
        <v>3326</v>
      </c>
      <c r="B10606" s="4" t="s">
        <v>98</v>
      </c>
      <c r="C10606" t="str">
        <f>VLOOKUP(B10606,'سیستم ID'!B:C,2,0)</f>
        <v>0FB5CDE5-63DB-4DEF-B4CD-F0224EE4B9CA</v>
      </c>
      <c r="E10606" t="e">
        <f>VLOOKUP('نهایی براساس سیستم'!D10606,'Trade ID'!A:B,2,0)</f>
        <v>#N/A</v>
      </c>
    </row>
    <row r="10607" spans="1:5" x14ac:dyDescent="0.25">
      <c r="A10607" s="4" t="s">
        <v>38</v>
      </c>
      <c r="B10607" s="4" t="s">
        <v>37</v>
      </c>
      <c r="C10607" t="str">
        <f>VLOOKUP(B10607,'سیستم ID'!B:C,2,0)</f>
        <v>1692FCF8-3C62-4286-858C-23A135DD0897</v>
      </c>
      <c r="E10607" t="e">
        <f>VLOOKUP('نهایی براساس سیستم'!D10607,'Trade ID'!A:B,2,0)</f>
        <v>#N/A</v>
      </c>
    </row>
    <row r="10608" spans="1:5" x14ac:dyDescent="0.25">
      <c r="A10608" s="4" t="s">
        <v>3329</v>
      </c>
      <c r="B10608" s="4" t="s">
        <v>3329</v>
      </c>
      <c r="C10608" t="str">
        <f>VLOOKUP(B10608,'سیستم ID'!B:C,2,0)</f>
        <v>7718118F-5172-4BCE-8F49-F03D4EB74BF5</v>
      </c>
      <c r="E10608" t="e">
        <f>VLOOKUP('نهایی براساس سیستم'!D10608,'Trade ID'!A:B,2,0)</f>
        <v>#N/A</v>
      </c>
    </row>
    <row r="10609" spans="1:5" x14ac:dyDescent="0.25">
      <c r="A10609" s="4" t="s">
        <v>3331</v>
      </c>
      <c r="B10609" s="4" t="s">
        <v>3331</v>
      </c>
      <c r="C10609" t="str">
        <f>VLOOKUP(B10609,'سیستم ID'!B:C,2,0)</f>
        <v>165905AA-DEB9-4061-BB54-B8FDE478B989</v>
      </c>
      <c r="E10609" t="e">
        <f>VLOOKUP('نهایی براساس سیستم'!D10609,'Trade ID'!A:B,2,0)</f>
        <v>#N/A</v>
      </c>
    </row>
    <row r="10610" spans="1:5" x14ac:dyDescent="0.25">
      <c r="A10610" s="4" t="s">
        <v>3333</v>
      </c>
      <c r="B10610" s="4" t="s">
        <v>3333</v>
      </c>
      <c r="C10610" t="str">
        <f>VLOOKUP(B10610,'سیستم ID'!B:C,2,0)</f>
        <v>33DDAE56-B316-484E-B4AA-970A6D00E194</v>
      </c>
      <c r="E10610" t="e">
        <f>VLOOKUP('نهایی براساس سیستم'!D10610,'Trade ID'!A:B,2,0)</f>
        <v>#N/A</v>
      </c>
    </row>
    <row r="10611" spans="1:5" x14ac:dyDescent="0.25">
      <c r="A10611" s="4" t="s">
        <v>3335</v>
      </c>
      <c r="B10611" s="4" t="s">
        <v>3335</v>
      </c>
      <c r="C10611" t="str">
        <f>VLOOKUP(B10611,'سیستم ID'!B:C,2,0)</f>
        <v>80C14D25-1689-4C96-AC80-E1E6FE3D91C3</v>
      </c>
      <c r="E10611" t="e">
        <f>VLOOKUP('نهایی براساس سیستم'!D10611,'Trade ID'!A:B,2,0)</f>
        <v>#N/A</v>
      </c>
    </row>
    <row r="10612" spans="1:5" x14ac:dyDescent="0.25">
      <c r="A10612" s="4" t="s">
        <v>3337</v>
      </c>
      <c r="B10612" s="4" t="s">
        <v>3337</v>
      </c>
      <c r="C10612" t="str">
        <f>VLOOKUP(B10612,'سیستم ID'!B:C,2,0)</f>
        <v>BADDF65F-C710-467D-8CA5-606090DD2910</v>
      </c>
      <c r="E10612" t="e">
        <f>VLOOKUP('نهایی براساس سیستم'!D10612,'Trade ID'!A:B,2,0)</f>
        <v>#N/A</v>
      </c>
    </row>
    <row r="10613" spans="1:5" x14ac:dyDescent="0.25">
      <c r="A10613" s="4" t="s">
        <v>3339</v>
      </c>
      <c r="B10613" s="4" t="s">
        <v>3339</v>
      </c>
      <c r="C10613" t="str">
        <f>VLOOKUP(B10613,'سیستم ID'!B:C,2,0)</f>
        <v>82FC629E-B0C3-45D7-A2D3-ADDE5C70F9C4</v>
      </c>
      <c r="E10613" t="e">
        <f>VLOOKUP('نهایی براساس سیستم'!D10613,'Trade ID'!A:B,2,0)</f>
        <v>#N/A</v>
      </c>
    </row>
    <row r="10614" spans="1:5" x14ac:dyDescent="0.25">
      <c r="A10614" s="4" t="s">
        <v>3341</v>
      </c>
      <c r="B10614" s="4" t="s">
        <v>99</v>
      </c>
      <c r="C10614" t="str">
        <f>VLOOKUP(B10614,'سیستم ID'!B:C,2,0)</f>
        <v>28B27C2B-FD6D-4AE3-9CB3-C725B000BB66</v>
      </c>
      <c r="E10614" t="e">
        <f>VLOOKUP('نهایی براساس سیستم'!D10614,'Trade ID'!A:B,2,0)</f>
        <v>#N/A</v>
      </c>
    </row>
    <row r="10615" spans="1:5" x14ac:dyDescent="0.25">
      <c r="A10615" s="4" t="s">
        <v>30</v>
      </c>
      <c r="B10615" s="4" t="s">
        <v>29</v>
      </c>
      <c r="C10615" t="str">
        <f>VLOOKUP(B10615,'سیستم ID'!B:C,2,0)</f>
        <v>0237A903-65E7-4408-8257-10ECD4FF27A2</v>
      </c>
      <c r="E10615" t="e">
        <f>VLOOKUP('نهایی براساس سیستم'!D10615,'Trade ID'!A:B,2,0)</f>
        <v>#N/A</v>
      </c>
    </row>
    <row r="10616" spans="1:5" x14ac:dyDescent="0.25">
      <c r="A10616" s="4" t="s">
        <v>3344</v>
      </c>
      <c r="B10616" s="4" t="s">
        <v>3344</v>
      </c>
      <c r="C10616" t="str">
        <f>VLOOKUP(B10616,'سیستم ID'!B:C,2,0)</f>
        <v>CD732C4D-74AF-4F6E-B887-9ABB21D731FD</v>
      </c>
      <c r="E10616" t="e">
        <f>VLOOKUP('نهایی براساس سیستم'!D10616,'Trade ID'!A:B,2,0)</f>
        <v>#N/A</v>
      </c>
    </row>
    <row r="10617" spans="1:5" x14ac:dyDescent="0.25">
      <c r="A10617" s="4" t="s">
        <v>3346</v>
      </c>
      <c r="B10617" s="4" t="s">
        <v>3346</v>
      </c>
      <c r="C10617" t="str">
        <f>VLOOKUP(B10617,'سیستم ID'!B:C,2,0)</f>
        <v>C5259A2A-F000-4BA2-ADCB-86D4F5347A5B</v>
      </c>
      <c r="E10617" t="e">
        <f>VLOOKUP('نهایی براساس سیستم'!D10617,'Trade ID'!A:B,2,0)</f>
        <v>#N/A</v>
      </c>
    </row>
    <row r="10618" spans="1:5" x14ac:dyDescent="0.25">
      <c r="A10618" s="4" t="s">
        <v>3348</v>
      </c>
      <c r="B10618" s="4" t="s">
        <v>3348</v>
      </c>
      <c r="C10618" t="str">
        <f>VLOOKUP(B10618,'سیستم ID'!B:C,2,0)</f>
        <v>5CD4B74B-176B-4938-B3C9-0450FBF2306B</v>
      </c>
      <c r="E10618" t="e">
        <f>VLOOKUP('نهایی براساس سیستم'!D10618,'Trade ID'!A:B,2,0)</f>
        <v>#N/A</v>
      </c>
    </row>
    <row r="10619" spans="1:5" x14ac:dyDescent="0.25">
      <c r="A10619" s="4" t="s">
        <v>3350</v>
      </c>
      <c r="B10619" s="4" t="s">
        <v>3350</v>
      </c>
      <c r="C10619" t="str">
        <f>VLOOKUP(B10619,'سیستم ID'!B:C,2,0)</f>
        <v>439E0011-7D1B-4C54-AB65-580E12562E1B</v>
      </c>
      <c r="E10619" t="e">
        <f>VLOOKUP('نهایی براساس سیستم'!D10619,'Trade ID'!A:B,2,0)</f>
        <v>#N/A</v>
      </c>
    </row>
    <row r="10620" spans="1:5" x14ac:dyDescent="0.25">
      <c r="A10620" s="4" t="s">
        <v>3352</v>
      </c>
      <c r="B10620" s="4" t="s">
        <v>3352</v>
      </c>
      <c r="C10620" t="str">
        <f>VLOOKUP(B10620,'سیستم ID'!B:C,2,0)</f>
        <v>94A5CA71-736D-41C1-B2EB-EF6AF002E50D</v>
      </c>
      <c r="E10620" t="e">
        <f>VLOOKUP('نهایی براساس سیستم'!D10620,'Trade ID'!A:B,2,0)</f>
        <v>#N/A</v>
      </c>
    </row>
    <row r="10621" spans="1:5" x14ac:dyDescent="0.25">
      <c r="A10621" s="4" t="s">
        <v>3354</v>
      </c>
      <c r="B10621" s="4" t="s">
        <v>3354</v>
      </c>
      <c r="C10621" t="str">
        <f>VLOOKUP(B10621,'سیستم ID'!B:C,2,0)</f>
        <v>40657003-1992-4E24-B6C8-E3C9860153F5</v>
      </c>
      <c r="E10621" t="e">
        <f>VLOOKUP('نهایی براساس سیستم'!D10621,'Trade ID'!A:B,2,0)</f>
        <v>#N/A</v>
      </c>
    </row>
    <row r="10622" spans="1:5" x14ac:dyDescent="0.25">
      <c r="A10622" s="4" t="s">
        <v>3356</v>
      </c>
      <c r="B10622" s="4" t="s">
        <v>3356</v>
      </c>
      <c r="C10622" t="str">
        <f>VLOOKUP(B10622,'سیستم ID'!B:C,2,0)</f>
        <v>02F37CDC-1D26-43A7-9822-5497392AAFDF</v>
      </c>
      <c r="E10622" t="e">
        <f>VLOOKUP('نهایی براساس سیستم'!D10622,'Trade ID'!A:B,2,0)</f>
        <v>#N/A</v>
      </c>
    </row>
    <row r="10623" spans="1:5" x14ac:dyDescent="0.25">
      <c r="A10623" s="4" t="s">
        <v>3358</v>
      </c>
      <c r="B10623" s="4" t="s">
        <v>3358</v>
      </c>
      <c r="C10623" t="str">
        <f>VLOOKUP(B10623,'سیستم ID'!B:C,2,0)</f>
        <v>EAE24B82-8DFB-4688-85EB-BC74D58E002D</v>
      </c>
      <c r="E10623" t="e">
        <f>VLOOKUP('نهایی براساس سیستم'!D10623,'Trade ID'!A:B,2,0)</f>
        <v>#N/A</v>
      </c>
    </row>
    <row r="10624" spans="1:5" x14ac:dyDescent="0.25">
      <c r="A10624" s="4" t="s">
        <v>3360</v>
      </c>
      <c r="B10624" s="4" t="s">
        <v>3360</v>
      </c>
      <c r="C10624" t="str">
        <f>VLOOKUP(B10624,'سیستم ID'!B:C,2,0)</f>
        <v>EEF64DE3-C435-467A-A34E-71346F960F18</v>
      </c>
      <c r="E10624" t="e">
        <f>VLOOKUP('نهایی براساس سیستم'!D10624,'Trade ID'!A:B,2,0)</f>
        <v>#N/A</v>
      </c>
    </row>
    <row r="10625" spans="1:5" x14ac:dyDescent="0.25">
      <c r="A10625" s="4" t="s">
        <v>3362</v>
      </c>
      <c r="B10625" s="4" t="s">
        <v>3362</v>
      </c>
      <c r="C10625" t="str">
        <f>VLOOKUP(B10625,'سیستم ID'!B:C,2,0)</f>
        <v>6A0D39B1-3D27-4001-A172-C9BA95D410C6</v>
      </c>
      <c r="E10625" t="e">
        <f>VLOOKUP('نهایی براساس سیستم'!D10625,'Trade ID'!A:B,2,0)</f>
        <v>#N/A</v>
      </c>
    </row>
    <row r="10626" spans="1:5" x14ac:dyDescent="0.25">
      <c r="A10626" s="4" t="s">
        <v>3364</v>
      </c>
      <c r="B10626" s="4" t="s">
        <v>3364</v>
      </c>
      <c r="C10626" t="str">
        <f>VLOOKUP(B10626,'سیستم ID'!B:C,2,0)</f>
        <v>A0AC43A3-0BE0-447A-B9EA-1C18B8714EFD</v>
      </c>
      <c r="E10626" t="e">
        <f>VLOOKUP('نهایی براساس سیستم'!D10626,'Trade ID'!A:B,2,0)</f>
        <v>#N/A</v>
      </c>
    </row>
    <row r="10627" spans="1:5" x14ac:dyDescent="0.25">
      <c r="A10627" s="4" t="s">
        <v>3366</v>
      </c>
      <c r="B10627" s="4" t="s">
        <v>3366</v>
      </c>
      <c r="C10627" t="str">
        <f>VLOOKUP(B10627,'سیستم ID'!B:C,2,0)</f>
        <v>BD833F63-3244-4528-8CC8-6972EAE3BED1</v>
      </c>
      <c r="E10627" t="e">
        <f>VLOOKUP('نهایی براساس سیستم'!D10627,'Trade ID'!A:B,2,0)</f>
        <v>#N/A</v>
      </c>
    </row>
    <row r="10628" spans="1:5" x14ac:dyDescent="0.25">
      <c r="A10628" s="4" t="s">
        <v>3368</v>
      </c>
      <c r="B10628" s="4" t="s">
        <v>3368</v>
      </c>
      <c r="C10628" t="str">
        <f>VLOOKUP(B10628,'سیستم ID'!B:C,2,0)</f>
        <v>FC27F756-A95D-4DFB-8203-0242BC723807</v>
      </c>
      <c r="E10628" t="e">
        <f>VLOOKUP('نهایی براساس سیستم'!D10628,'Trade ID'!A:B,2,0)</f>
        <v>#N/A</v>
      </c>
    </row>
    <row r="10629" spans="1:5" x14ac:dyDescent="0.25">
      <c r="A10629" s="4" t="s">
        <v>3370</v>
      </c>
      <c r="B10629" s="4" t="s">
        <v>3370</v>
      </c>
      <c r="C10629" t="str">
        <f>VLOOKUP(B10629,'سیستم ID'!B:C,2,0)</f>
        <v>B1625B20-FC74-4A35-AE84-9379415F1B91</v>
      </c>
      <c r="E10629" t="e">
        <f>VLOOKUP('نهایی براساس سیستم'!D10629,'Trade ID'!A:B,2,0)</f>
        <v>#N/A</v>
      </c>
    </row>
    <row r="10630" spans="1:5" x14ac:dyDescent="0.25">
      <c r="A10630" s="4" t="s">
        <v>3372</v>
      </c>
      <c r="B10630" s="4" t="s">
        <v>3372</v>
      </c>
      <c r="C10630" t="str">
        <f>VLOOKUP(B10630,'سیستم ID'!B:C,2,0)</f>
        <v>F785C515-D219-4646-9CB2-0757668287D9</v>
      </c>
      <c r="E10630" t="e">
        <f>VLOOKUP('نهایی براساس سیستم'!D10630,'Trade ID'!A:B,2,0)</f>
        <v>#N/A</v>
      </c>
    </row>
    <row r="10631" spans="1:5" x14ac:dyDescent="0.25">
      <c r="A10631" s="4" t="s">
        <v>3374</v>
      </c>
      <c r="B10631" s="4" t="s">
        <v>3374</v>
      </c>
      <c r="C10631" t="str">
        <f>VLOOKUP(B10631,'سیستم ID'!B:C,2,0)</f>
        <v>54F9BAC2-9045-402E-9B23-7160AC1E60C5</v>
      </c>
      <c r="E10631" t="e">
        <f>VLOOKUP('نهایی براساس سیستم'!D10631,'Trade ID'!A:B,2,0)</f>
        <v>#N/A</v>
      </c>
    </row>
    <row r="10632" spans="1:5" x14ac:dyDescent="0.25">
      <c r="A10632" s="4" t="s">
        <v>3376</v>
      </c>
      <c r="B10632" s="4" t="s">
        <v>3376</v>
      </c>
      <c r="C10632" t="str">
        <f>VLOOKUP(B10632,'سیستم ID'!B:C,2,0)</f>
        <v>11CD7F49-04D1-4A97-8756-C7F4961288C1</v>
      </c>
      <c r="E10632" t="e">
        <f>VLOOKUP('نهایی براساس سیستم'!D10632,'Trade ID'!A:B,2,0)</f>
        <v>#N/A</v>
      </c>
    </row>
    <row r="10633" spans="1:5" x14ac:dyDescent="0.25">
      <c r="A10633" s="4" t="s">
        <v>3378</v>
      </c>
      <c r="B10633" s="4" t="s">
        <v>3378</v>
      </c>
      <c r="C10633" t="str">
        <f>VLOOKUP(B10633,'سیستم ID'!B:C,2,0)</f>
        <v>D988C896-28B5-45C7-901F-ABE17E1CD9D2</v>
      </c>
      <c r="E10633" t="e">
        <f>VLOOKUP('نهایی براساس سیستم'!D10633,'Trade ID'!A:B,2,0)</f>
        <v>#N/A</v>
      </c>
    </row>
    <row r="10634" spans="1:5" x14ac:dyDescent="0.25">
      <c r="A10634" s="4" t="s">
        <v>3380</v>
      </c>
      <c r="B10634" s="4" t="s">
        <v>3380</v>
      </c>
      <c r="C10634" t="str">
        <f>VLOOKUP(B10634,'سیستم ID'!B:C,2,0)</f>
        <v>1AC4098C-1857-4C60-8EBD-5CE3F92295B1</v>
      </c>
      <c r="E10634" t="e">
        <f>VLOOKUP('نهایی براساس سیستم'!D10634,'Trade ID'!A:B,2,0)</f>
        <v>#N/A</v>
      </c>
    </row>
    <row r="10635" spans="1:5" x14ac:dyDescent="0.25">
      <c r="A10635" s="4" t="s">
        <v>3382</v>
      </c>
      <c r="B10635" s="4" t="s">
        <v>3382</v>
      </c>
      <c r="C10635" t="str">
        <f>VLOOKUP(B10635,'سیستم ID'!B:C,2,0)</f>
        <v>6FCFA87C-1A20-4E01-8B7F-77ECB97F96F4</v>
      </c>
      <c r="E10635" t="e">
        <f>VLOOKUP('نهایی براساس سیستم'!D10635,'Trade ID'!A:B,2,0)</f>
        <v>#N/A</v>
      </c>
    </row>
    <row r="10636" spans="1:5" x14ac:dyDescent="0.25">
      <c r="A10636" s="4" t="s">
        <v>3384</v>
      </c>
      <c r="B10636" s="4" t="s">
        <v>3384</v>
      </c>
      <c r="C10636" t="str">
        <f>VLOOKUP(B10636,'سیستم ID'!B:C,2,0)</f>
        <v>75DB78B5-66FC-4E41-B712-7F20F3D59AC8</v>
      </c>
      <c r="E10636" t="e">
        <f>VLOOKUP('نهایی براساس سیستم'!D10636,'Trade ID'!A:B,2,0)</f>
        <v>#N/A</v>
      </c>
    </row>
    <row r="10637" spans="1:5" x14ac:dyDescent="0.25">
      <c r="A10637" s="4" t="s">
        <v>3386</v>
      </c>
      <c r="B10637" s="4" t="s">
        <v>3386</v>
      </c>
      <c r="C10637" t="str">
        <f>VLOOKUP(B10637,'سیستم ID'!B:C,2,0)</f>
        <v>7EA96A67-5F10-4940-9435-595AFB221CF7</v>
      </c>
      <c r="E10637" t="e">
        <f>VLOOKUP('نهایی براساس سیستم'!D10637,'Trade ID'!A:B,2,0)</f>
        <v>#N/A</v>
      </c>
    </row>
    <row r="10638" spans="1:5" x14ac:dyDescent="0.25">
      <c r="A10638" s="4" t="s">
        <v>3388</v>
      </c>
      <c r="B10638" s="4" t="s">
        <v>3388</v>
      </c>
      <c r="C10638" t="str">
        <f>VLOOKUP(B10638,'سیستم ID'!B:C,2,0)</f>
        <v>3AAC39A2-0957-405C-9ABA-9F0999C6E454</v>
      </c>
      <c r="E10638" t="e">
        <f>VLOOKUP('نهایی براساس سیستم'!D10638,'Trade ID'!A:B,2,0)</f>
        <v>#N/A</v>
      </c>
    </row>
    <row r="10639" spans="1:5" x14ac:dyDescent="0.25">
      <c r="A10639" s="4" t="s">
        <v>3390</v>
      </c>
      <c r="B10639" s="4" t="s">
        <v>3390</v>
      </c>
      <c r="C10639" t="str">
        <f>VLOOKUP(B10639,'سیستم ID'!B:C,2,0)</f>
        <v>B1866431-57BD-4FE9-87BD-5763089537E0</v>
      </c>
      <c r="E10639" t="e">
        <f>VLOOKUP('نهایی براساس سیستم'!D10639,'Trade ID'!A:B,2,0)</f>
        <v>#N/A</v>
      </c>
    </row>
    <row r="10640" spans="1:5" x14ac:dyDescent="0.25">
      <c r="A10640" s="4" t="s">
        <v>3392</v>
      </c>
      <c r="B10640" s="4" t="s">
        <v>3392</v>
      </c>
      <c r="C10640" t="str">
        <f>VLOOKUP(B10640,'سیستم ID'!B:C,2,0)</f>
        <v>2DE6185E-A8E0-4C21-8B6D-53486F829E34</v>
      </c>
      <c r="E10640" t="e">
        <f>VLOOKUP('نهایی براساس سیستم'!D10640,'Trade ID'!A:B,2,0)</f>
        <v>#N/A</v>
      </c>
    </row>
    <row r="10641" spans="1:5" x14ac:dyDescent="0.25">
      <c r="A10641" s="4" t="s">
        <v>3394</v>
      </c>
      <c r="B10641" s="4" t="s">
        <v>3394</v>
      </c>
      <c r="C10641" t="str">
        <f>VLOOKUP(B10641,'سیستم ID'!B:C,2,0)</f>
        <v>7A30B4B6-1E83-482B-8382-22989A207CAB</v>
      </c>
      <c r="E10641" t="e">
        <f>VLOOKUP('نهایی براساس سیستم'!D10641,'Trade ID'!A:B,2,0)</f>
        <v>#N/A</v>
      </c>
    </row>
    <row r="10642" spans="1:5" x14ac:dyDescent="0.25">
      <c r="A10642" s="4" t="s">
        <v>3396</v>
      </c>
      <c r="B10642" s="4" t="s">
        <v>3396</v>
      </c>
      <c r="C10642" t="str">
        <f>VLOOKUP(B10642,'سیستم ID'!B:C,2,0)</f>
        <v>B9CAE8AE-B648-44BB-9E8E-E24F7ECEFD5C</v>
      </c>
      <c r="E10642" t="e">
        <f>VLOOKUP('نهایی براساس سیستم'!D10642,'Trade ID'!A:B,2,0)</f>
        <v>#N/A</v>
      </c>
    </row>
    <row r="10643" spans="1:5" x14ac:dyDescent="0.25">
      <c r="A10643" s="4" t="s">
        <v>32</v>
      </c>
      <c r="B10643" s="4" t="s">
        <v>31</v>
      </c>
      <c r="C10643" t="str">
        <f>VLOOKUP(B10643,'سیستم ID'!B:C,2,0)</f>
        <v>164D6A19-20CE-4C97-98D7-37C26E8F970F</v>
      </c>
      <c r="E10643" t="e">
        <f>VLOOKUP('نهایی براساس سیستم'!D10643,'Trade ID'!A:B,2,0)</f>
        <v>#N/A</v>
      </c>
    </row>
    <row r="10644" spans="1:5" x14ac:dyDescent="0.25">
      <c r="A10644" s="4" t="s">
        <v>3399</v>
      </c>
      <c r="B10644" s="4" t="s">
        <v>3399</v>
      </c>
      <c r="C10644" t="str">
        <f>VLOOKUP(B10644,'سیستم ID'!B:C,2,0)</f>
        <v>85C63FE4-ACB6-4BE1-9EB4-BF7528EB88F3</v>
      </c>
      <c r="E10644" t="e">
        <f>VLOOKUP('نهایی براساس سیستم'!D10644,'Trade ID'!A:B,2,0)</f>
        <v>#N/A</v>
      </c>
    </row>
    <row r="10645" spans="1:5" x14ac:dyDescent="0.25">
      <c r="A10645" s="4" t="s">
        <v>3401</v>
      </c>
      <c r="B10645" s="4" t="s">
        <v>3401</v>
      </c>
      <c r="C10645" t="str">
        <f>VLOOKUP(B10645,'سیستم ID'!B:C,2,0)</f>
        <v>ACA8E523-5CD2-4AE7-A9F3-811E48AFCD06</v>
      </c>
      <c r="E10645" t="e">
        <f>VLOOKUP('نهایی براساس سیستم'!D10645,'Trade ID'!A:B,2,0)</f>
        <v>#N/A</v>
      </c>
    </row>
    <row r="10646" spans="1:5" x14ac:dyDescent="0.25">
      <c r="A10646" s="4" t="s">
        <v>3403</v>
      </c>
      <c r="B10646" s="4" t="s">
        <v>3403</v>
      </c>
      <c r="C10646" t="str">
        <f>VLOOKUP(B10646,'سیستم ID'!B:C,2,0)</f>
        <v>FF5D1E36-B601-4D26-B0B8-F95617347544</v>
      </c>
      <c r="E10646" t="e">
        <f>VLOOKUP('نهایی براساس سیستم'!D10646,'Trade ID'!A:B,2,0)</f>
        <v>#N/A</v>
      </c>
    </row>
    <row r="10647" spans="1:5" x14ac:dyDescent="0.25">
      <c r="A10647" s="4" t="s">
        <v>3405</v>
      </c>
      <c r="B10647" s="4" t="s">
        <v>3405</v>
      </c>
      <c r="C10647" t="str">
        <f>VLOOKUP(B10647,'سیستم ID'!B:C,2,0)</f>
        <v>BA813BB6-9668-4385-851D-D695851D7F2B</v>
      </c>
      <c r="E10647" t="e">
        <f>VLOOKUP('نهایی براساس سیستم'!D10647,'Trade ID'!A:B,2,0)</f>
        <v>#N/A</v>
      </c>
    </row>
    <row r="10648" spans="1:5" x14ac:dyDescent="0.25">
      <c r="A10648" s="4" t="s">
        <v>3407</v>
      </c>
      <c r="B10648" s="4" t="s">
        <v>3407</v>
      </c>
      <c r="C10648" t="str">
        <f>VLOOKUP(B10648,'سیستم ID'!B:C,2,0)</f>
        <v>A2D9FAC6-8887-4307-8D7D-15E1387CFABC</v>
      </c>
      <c r="E10648" t="e">
        <f>VLOOKUP('نهایی براساس سیستم'!D10648,'Trade ID'!A:B,2,0)</f>
        <v>#N/A</v>
      </c>
    </row>
    <row r="10649" spans="1:5" x14ac:dyDescent="0.25">
      <c r="A10649" s="4" t="s">
        <v>3409</v>
      </c>
      <c r="B10649" s="4" t="s">
        <v>3409</v>
      </c>
      <c r="C10649" t="str">
        <f>VLOOKUP(B10649,'سیستم ID'!B:C,2,0)</f>
        <v>DB8C427D-90B1-4020-9BBC-229151C3161A</v>
      </c>
      <c r="E10649" t="e">
        <f>VLOOKUP('نهایی براساس سیستم'!D10649,'Trade ID'!A:B,2,0)</f>
        <v>#N/A</v>
      </c>
    </row>
    <row r="10650" spans="1:5" x14ac:dyDescent="0.25">
      <c r="A10650" s="4" t="s">
        <v>3411</v>
      </c>
      <c r="B10650" s="4" t="s">
        <v>3411</v>
      </c>
      <c r="C10650" t="str">
        <f>VLOOKUP(B10650,'سیستم ID'!B:C,2,0)</f>
        <v>3958B9B2-7F9C-43EB-9F74-96A6B87DAC21</v>
      </c>
      <c r="E10650" t="e">
        <f>VLOOKUP('نهایی براساس سیستم'!D10650,'Trade ID'!A:B,2,0)</f>
        <v>#N/A</v>
      </c>
    </row>
    <row r="10651" spans="1:5" x14ac:dyDescent="0.25">
      <c r="A10651" s="4" t="s">
        <v>3413</v>
      </c>
      <c r="B10651" s="4" t="s">
        <v>3413</v>
      </c>
      <c r="C10651" t="str">
        <f>VLOOKUP(B10651,'سیستم ID'!B:C,2,0)</f>
        <v>E8A45529-465B-464F-ADCB-DD16C36E0890</v>
      </c>
      <c r="E10651" t="e">
        <f>VLOOKUP('نهایی براساس سیستم'!D10651,'Trade ID'!A:B,2,0)</f>
        <v>#N/A</v>
      </c>
    </row>
    <row r="10652" spans="1:5" x14ac:dyDescent="0.25">
      <c r="A10652" s="4" t="s">
        <v>3415</v>
      </c>
      <c r="B10652" s="4" t="s">
        <v>3415</v>
      </c>
      <c r="C10652" t="str">
        <f>VLOOKUP(B10652,'سیستم ID'!B:C,2,0)</f>
        <v>AAB8279C-A0E6-488E-A955-4545A57D6F4D</v>
      </c>
      <c r="E10652" t="e">
        <f>VLOOKUP('نهایی براساس سیستم'!D10652,'Trade ID'!A:B,2,0)</f>
        <v>#N/A</v>
      </c>
    </row>
    <row r="10653" spans="1:5" x14ac:dyDescent="0.25">
      <c r="A10653" s="4" t="s">
        <v>3417</v>
      </c>
      <c r="B10653" s="4" t="s">
        <v>3417</v>
      </c>
      <c r="C10653" t="str">
        <f>VLOOKUP(B10653,'سیستم ID'!B:C,2,0)</f>
        <v>E5056929-9AA1-40A7-AB0E-2A811899E572</v>
      </c>
      <c r="E10653" t="e">
        <f>VLOOKUP('نهایی براساس سیستم'!D10653,'Trade ID'!A:B,2,0)</f>
        <v>#N/A</v>
      </c>
    </row>
    <row r="10654" spans="1:5" x14ac:dyDescent="0.25">
      <c r="A10654" s="4" t="s">
        <v>3419</v>
      </c>
      <c r="B10654" s="4" t="s">
        <v>3419</v>
      </c>
      <c r="C10654" t="str">
        <f>VLOOKUP(B10654,'سیستم ID'!B:C,2,0)</f>
        <v>6BB5FED1-E7C7-4CE8-8219-BA971A5DBD11</v>
      </c>
      <c r="E10654" t="e">
        <f>VLOOKUP('نهایی براساس سیستم'!D10654,'Trade ID'!A:B,2,0)</f>
        <v>#N/A</v>
      </c>
    </row>
    <row r="10655" spans="1:5" x14ac:dyDescent="0.25">
      <c r="A10655" s="4" t="s">
        <v>3421</v>
      </c>
      <c r="B10655" s="4" t="s">
        <v>3421</v>
      </c>
      <c r="C10655" t="str">
        <f>VLOOKUP(B10655,'سیستم ID'!B:C,2,0)</f>
        <v>5964886D-51EA-48F2-97CE-32BB55DC2B60</v>
      </c>
      <c r="E10655" t="e">
        <f>VLOOKUP('نهایی براساس سیستم'!D10655,'Trade ID'!A:B,2,0)</f>
        <v>#N/A</v>
      </c>
    </row>
    <row r="10656" spans="1:5" x14ac:dyDescent="0.25">
      <c r="A10656" s="4" t="s">
        <v>3423</v>
      </c>
      <c r="B10656" s="4" t="s">
        <v>3423</v>
      </c>
      <c r="C10656" t="str">
        <f>VLOOKUP(B10656,'سیستم ID'!B:C,2,0)</f>
        <v>73949A1D-41E3-4093-A134-B3CCBED1E4EA</v>
      </c>
      <c r="E10656" t="e">
        <f>VLOOKUP('نهایی براساس سیستم'!D10656,'Trade ID'!A:B,2,0)</f>
        <v>#N/A</v>
      </c>
    </row>
    <row r="10657" spans="1:5" x14ac:dyDescent="0.25">
      <c r="A10657" s="4" t="s">
        <v>3425</v>
      </c>
      <c r="B10657" s="4" t="s">
        <v>3425</v>
      </c>
      <c r="C10657" t="str">
        <f>VLOOKUP(B10657,'سیستم ID'!B:C,2,0)</f>
        <v>49C51DF4-6315-44F1-B393-5EED1C6D2C22</v>
      </c>
      <c r="E10657" t="e">
        <f>VLOOKUP('نهایی براساس سیستم'!D10657,'Trade ID'!A:B,2,0)</f>
        <v>#N/A</v>
      </c>
    </row>
    <row r="10658" spans="1:5" x14ac:dyDescent="0.25">
      <c r="A10658" s="4" t="s">
        <v>3427</v>
      </c>
      <c r="B10658" s="4" t="s">
        <v>3427</v>
      </c>
      <c r="C10658" t="str">
        <f>VLOOKUP(B10658,'سیستم ID'!B:C,2,0)</f>
        <v>20C68C9A-FD48-497F-9661-50463AF474CB</v>
      </c>
      <c r="E10658" t="e">
        <f>VLOOKUP('نهایی براساس سیستم'!D10658,'Trade ID'!A:B,2,0)</f>
        <v>#N/A</v>
      </c>
    </row>
    <row r="10659" spans="1:5" x14ac:dyDescent="0.25">
      <c r="A10659" s="4" t="s">
        <v>3429</v>
      </c>
      <c r="B10659" s="4" t="s">
        <v>3429</v>
      </c>
      <c r="C10659" t="str">
        <f>VLOOKUP(B10659,'سیستم ID'!B:C,2,0)</f>
        <v>BA2A507D-74D5-4A8F-9239-331CC843644D</v>
      </c>
      <c r="E10659" t="e">
        <f>VLOOKUP('نهایی براساس سیستم'!D10659,'Trade ID'!A:B,2,0)</f>
        <v>#N/A</v>
      </c>
    </row>
    <row r="10660" spans="1:5" x14ac:dyDescent="0.25">
      <c r="A10660" s="4" t="s">
        <v>3431</v>
      </c>
      <c r="B10660" s="4" t="s">
        <v>3431</v>
      </c>
      <c r="C10660" t="str">
        <f>VLOOKUP(B10660,'سیستم ID'!B:C,2,0)</f>
        <v>EC029E5F-4538-4C81-80EB-F715EB4445DD</v>
      </c>
      <c r="E10660" t="e">
        <f>VLOOKUP('نهایی براساس سیستم'!D10660,'Trade ID'!A:B,2,0)</f>
        <v>#N/A</v>
      </c>
    </row>
    <row r="10661" spans="1:5" x14ac:dyDescent="0.25">
      <c r="A10661" s="4" t="s">
        <v>34</v>
      </c>
      <c r="B10661" s="4" t="s">
        <v>33</v>
      </c>
      <c r="C10661" t="str">
        <f>VLOOKUP(B10661,'سیستم ID'!B:C,2,0)</f>
        <v>6D36877D-4121-402D-B0FE-EA13853E23F0</v>
      </c>
      <c r="E10661" t="e">
        <f>VLOOKUP('نهایی براساس سیستم'!D10661,'Trade ID'!A:B,2,0)</f>
        <v>#N/A</v>
      </c>
    </row>
    <row r="10662" spans="1:5" x14ac:dyDescent="0.25">
      <c r="A10662" s="4" t="s">
        <v>3434</v>
      </c>
      <c r="B10662" s="4" t="s">
        <v>3434</v>
      </c>
      <c r="C10662" t="str">
        <f>VLOOKUP(B10662,'سیستم ID'!B:C,2,0)</f>
        <v>B7D043B8-5874-42BE-B430-9D5929D1AB96</v>
      </c>
      <c r="E10662" t="e">
        <f>VLOOKUP('نهایی براساس سیستم'!D10662,'Trade ID'!A:B,2,0)</f>
        <v>#N/A</v>
      </c>
    </row>
    <row r="10663" spans="1:5" x14ac:dyDescent="0.25">
      <c r="A10663" s="4" t="s">
        <v>3436</v>
      </c>
      <c r="B10663" s="4" t="s">
        <v>3436</v>
      </c>
      <c r="C10663" t="str">
        <f>VLOOKUP(B10663,'سیستم ID'!B:C,2,0)</f>
        <v>0BF8F6C5-5ED9-4C70-95E3-AB2B3E75039C</v>
      </c>
      <c r="E10663" t="e">
        <f>VLOOKUP('نهایی براساس سیستم'!D10663,'Trade ID'!A:B,2,0)</f>
        <v>#N/A</v>
      </c>
    </row>
    <row r="10664" spans="1:5" x14ac:dyDescent="0.25">
      <c r="A10664" s="4" t="s">
        <v>3438</v>
      </c>
      <c r="B10664" s="4" t="s">
        <v>3438</v>
      </c>
      <c r="C10664" t="str">
        <f>VLOOKUP(B10664,'سیستم ID'!B:C,2,0)</f>
        <v>0E87520E-5321-40B3-A9F4-E0AFC5CF31CF</v>
      </c>
      <c r="E10664" t="e">
        <f>VLOOKUP('نهایی براساس سیستم'!D10664,'Trade ID'!A:B,2,0)</f>
        <v>#N/A</v>
      </c>
    </row>
    <row r="10665" spans="1:5" x14ac:dyDescent="0.25">
      <c r="A10665" s="4" t="s">
        <v>3440</v>
      </c>
      <c r="B10665" s="4" t="s">
        <v>3440</v>
      </c>
      <c r="C10665" t="str">
        <f>VLOOKUP(B10665,'سیستم ID'!B:C,2,0)</f>
        <v>FCF87A11-3E60-4121-B755-857CE41B387D</v>
      </c>
      <c r="E10665" t="e">
        <f>VLOOKUP('نهایی براساس سیستم'!D10665,'Trade ID'!A:B,2,0)</f>
        <v>#N/A</v>
      </c>
    </row>
    <row r="10666" spans="1:5" x14ac:dyDescent="0.25">
      <c r="A10666" s="4" t="s">
        <v>3442</v>
      </c>
      <c r="B10666" s="4" t="s">
        <v>3442</v>
      </c>
      <c r="C10666" t="str">
        <f>VLOOKUP(B10666,'سیستم ID'!B:C,2,0)</f>
        <v>6FE6AC6B-8103-486E-897B-01F31F5F3345</v>
      </c>
      <c r="E10666" t="e">
        <f>VLOOKUP('نهایی براساس سیستم'!D10666,'Trade ID'!A:B,2,0)</f>
        <v>#N/A</v>
      </c>
    </row>
    <row r="10667" spans="1:5" x14ac:dyDescent="0.25">
      <c r="A10667" s="4" t="s">
        <v>3444</v>
      </c>
      <c r="B10667" s="4" t="s">
        <v>3444</v>
      </c>
      <c r="C10667" t="str">
        <f>VLOOKUP(B10667,'سیستم ID'!B:C,2,0)</f>
        <v>0CEEB247-79CC-488C-BCF8-D4A255C6D16C</v>
      </c>
      <c r="E10667" t="e">
        <f>VLOOKUP('نهایی براساس سیستم'!D10667,'Trade ID'!A:B,2,0)</f>
        <v>#N/A</v>
      </c>
    </row>
    <row r="10668" spans="1:5" x14ac:dyDescent="0.25">
      <c r="A10668" s="4" t="s">
        <v>3446</v>
      </c>
      <c r="B10668" s="4" t="s">
        <v>3446</v>
      </c>
      <c r="C10668" t="str">
        <f>VLOOKUP(B10668,'سیستم ID'!B:C,2,0)</f>
        <v>B9B160CD-1798-469C-9CE0-D626AFE1C052</v>
      </c>
      <c r="E10668" t="e">
        <f>VLOOKUP('نهایی براساس سیستم'!D10668,'Trade ID'!A:B,2,0)</f>
        <v>#N/A</v>
      </c>
    </row>
    <row r="10669" spans="1:5" x14ac:dyDescent="0.25">
      <c r="A10669" s="4" t="s">
        <v>3448</v>
      </c>
      <c r="B10669" s="4" t="s">
        <v>3448</v>
      </c>
      <c r="C10669" t="str">
        <f>VLOOKUP(B10669,'سیستم ID'!B:C,2,0)</f>
        <v>B82D2D1F-4C84-4B91-9B52-660BBE05EE76</v>
      </c>
      <c r="E10669" t="e">
        <f>VLOOKUP('نهایی براساس سیستم'!D10669,'Trade ID'!A:B,2,0)</f>
        <v>#N/A</v>
      </c>
    </row>
    <row r="10670" spans="1:5" x14ac:dyDescent="0.25">
      <c r="A10670" s="4" t="s">
        <v>3450</v>
      </c>
      <c r="B10670" s="4" t="s">
        <v>3450</v>
      </c>
      <c r="C10670" t="str">
        <f>VLOOKUP(B10670,'سیستم ID'!B:C,2,0)</f>
        <v>FDB880C1-E14D-4748-8444-6D7D15BCF6E8</v>
      </c>
      <c r="E10670" t="e">
        <f>VLOOKUP('نهایی براساس سیستم'!D10670,'Trade ID'!A:B,2,0)</f>
        <v>#N/A</v>
      </c>
    </row>
    <row r="10671" spans="1:5" x14ac:dyDescent="0.25">
      <c r="A10671" s="4" t="s">
        <v>3452</v>
      </c>
      <c r="B10671" s="4" t="s">
        <v>3452</v>
      </c>
      <c r="C10671" t="str">
        <f>VLOOKUP(B10671,'سیستم ID'!B:C,2,0)</f>
        <v>43DDD6F2-0589-4E9B-B594-50EA3D45CB99</v>
      </c>
      <c r="E10671" t="e">
        <f>VLOOKUP('نهایی براساس سیستم'!D10671,'Trade ID'!A:B,2,0)</f>
        <v>#N/A</v>
      </c>
    </row>
    <row r="10672" spans="1:5" x14ac:dyDescent="0.25">
      <c r="A10672" s="4" t="s">
        <v>3454</v>
      </c>
      <c r="B10672" s="4" t="s">
        <v>3454</v>
      </c>
      <c r="C10672" t="str">
        <f>VLOOKUP(B10672,'سیستم ID'!B:C,2,0)</f>
        <v>1EFD3BB2-F919-406E-BE6A-2578E5A55443</v>
      </c>
      <c r="E10672" t="e">
        <f>VLOOKUP('نهایی براساس سیستم'!D10672,'Trade ID'!A:B,2,0)</f>
        <v>#N/A</v>
      </c>
    </row>
    <row r="10673" spans="1:5" x14ac:dyDescent="0.25">
      <c r="A10673" s="4" t="s">
        <v>3456</v>
      </c>
      <c r="B10673" s="4" t="s">
        <v>3456</v>
      </c>
      <c r="C10673" t="str">
        <f>VLOOKUP(B10673,'سیستم ID'!B:C,2,0)</f>
        <v>E8B3DD54-6A3C-426A-B5E8-5FB6B524E36F</v>
      </c>
      <c r="E10673" t="e">
        <f>VLOOKUP('نهایی براساس سیستم'!D10673,'Trade ID'!A:B,2,0)</f>
        <v>#N/A</v>
      </c>
    </row>
    <row r="10674" spans="1:5" x14ac:dyDescent="0.25">
      <c r="A10674" s="4" t="s">
        <v>3458</v>
      </c>
      <c r="B10674" s="4" t="s">
        <v>3458</v>
      </c>
      <c r="C10674" t="str">
        <f>VLOOKUP(B10674,'سیستم ID'!B:C,2,0)</f>
        <v>92F6EDA7-DBFB-41F3-9549-8AFBAA7A828E</v>
      </c>
      <c r="E10674" t="e">
        <f>VLOOKUP('نهایی براساس سیستم'!D10674,'Trade ID'!A:B,2,0)</f>
        <v>#N/A</v>
      </c>
    </row>
    <row r="10675" spans="1:5" x14ac:dyDescent="0.25">
      <c r="A10675" s="4" t="s">
        <v>3460</v>
      </c>
      <c r="B10675" s="4" t="s">
        <v>3460</v>
      </c>
      <c r="C10675" t="str">
        <f>VLOOKUP(B10675,'سیستم ID'!B:C,2,0)</f>
        <v>E643A544-48BB-40B4-978D-44135A16D685</v>
      </c>
      <c r="E10675" t="e">
        <f>VLOOKUP('نهایی براساس سیستم'!D10675,'Trade ID'!A:B,2,0)</f>
        <v>#N/A</v>
      </c>
    </row>
    <row r="10676" spans="1:5" x14ac:dyDescent="0.25">
      <c r="A10676" s="4" t="s">
        <v>3462</v>
      </c>
      <c r="B10676" s="4" t="s">
        <v>3462</v>
      </c>
      <c r="C10676" t="str">
        <f>VLOOKUP(B10676,'سیستم ID'!B:C,2,0)</f>
        <v>F46B36BB-0831-4273-BE93-B85C931EA18D</v>
      </c>
      <c r="E10676" t="e">
        <f>VLOOKUP('نهایی براساس سیستم'!D10676,'Trade ID'!A:B,2,0)</f>
        <v>#N/A</v>
      </c>
    </row>
    <row r="10677" spans="1:5" x14ac:dyDescent="0.25">
      <c r="A10677" s="4" t="s">
        <v>3464</v>
      </c>
      <c r="B10677" s="4" t="s">
        <v>3464</v>
      </c>
      <c r="C10677" t="str">
        <f>VLOOKUP(B10677,'سیستم ID'!B:C,2,0)</f>
        <v>1D7B09C0-6108-4E5E-87E2-1F321ABF9C3A</v>
      </c>
      <c r="E10677" t="e">
        <f>VLOOKUP('نهایی براساس سیستم'!D10677,'Trade ID'!A:B,2,0)</f>
        <v>#N/A</v>
      </c>
    </row>
    <row r="10678" spans="1:5" x14ac:dyDescent="0.25">
      <c r="A10678" s="4" t="s">
        <v>3466</v>
      </c>
      <c r="B10678" s="4" t="s">
        <v>3466</v>
      </c>
      <c r="C10678" t="str">
        <f>VLOOKUP(B10678,'سیستم ID'!B:C,2,0)</f>
        <v>13A311A2-FD8C-4929-BAE6-3F7E5A2B5A54</v>
      </c>
      <c r="E10678" t="e">
        <f>VLOOKUP('نهایی براساس سیستم'!D10678,'Trade ID'!A:B,2,0)</f>
        <v>#N/A</v>
      </c>
    </row>
    <row r="10679" spans="1:5" x14ac:dyDescent="0.25">
      <c r="A10679" s="4" t="s">
        <v>3468</v>
      </c>
      <c r="B10679" s="4" t="s">
        <v>3468</v>
      </c>
      <c r="C10679" t="str">
        <f>VLOOKUP(B10679,'سیستم ID'!B:C,2,0)</f>
        <v>78C3E0AF-691D-4A62-ACB3-180F4DD3B958</v>
      </c>
      <c r="E10679" t="e">
        <f>VLOOKUP('نهایی براساس سیستم'!D10679,'Trade ID'!A:B,2,0)</f>
        <v>#N/A</v>
      </c>
    </row>
    <row r="10680" spans="1:5" x14ac:dyDescent="0.25">
      <c r="A10680" s="4" t="s">
        <v>3470</v>
      </c>
      <c r="B10680" s="4" t="s">
        <v>3470</v>
      </c>
      <c r="C10680" t="str">
        <f>VLOOKUP(B10680,'سیستم ID'!B:C,2,0)</f>
        <v>4FEBDE0A-E5D3-4655-B605-E54E8387A4DF</v>
      </c>
      <c r="E10680" t="e">
        <f>VLOOKUP('نهایی براساس سیستم'!D10680,'Trade ID'!A:B,2,0)</f>
        <v>#N/A</v>
      </c>
    </row>
    <row r="10681" spans="1:5" x14ac:dyDescent="0.25">
      <c r="A10681" s="4" t="s">
        <v>3472</v>
      </c>
      <c r="B10681" s="4" t="s">
        <v>3472</v>
      </c>
      <c r="C10681" t="str">
        <f>VLOOKUP(B10681,'سیستم ID'!B:C,2,0)</f>
        <v>B1E8A925-A45A-49D1-82C8-3218EB051CE8</v>
      </c>
      <c r="E10681" t="e">
        <f>VLOOKUP('نهایی براساس سیستم'!D10681,'Trade ID'!A:B,2,0)</f>
        <v>#N/A</v>
      </c>
    </row>
    <row r="10682" spans="1:5" x14ac:dyDescent="0.25">
      <c r="A10682" s="4" t="s">
        <v>3474</v>
      </c>
      <c r="B10682" s="4" t="s">
        <v>3474</v>
      </c>
      <c r="C10682" t="str">
        <f>VLOOKUP(B10682,'سیستم ID'!B:C,2,0)</f>
        <v>C507D6B5-955B-4460-B4C4-744D1470656E</v>
      </c>
      <c r="E10682" t="e">
        <f>VLOOKUP('نهایی براساس سیستم'!D10682,'Trade ID'!A:B,2,0)</f>
        <v>#N/A</v>
      </c>
    </row>
    <row r="10683" spans="1:5" x14ac:dyDescent="0.25">
      <c r="A10683" s="4" t="s">
        <v>3476</v>
      </c>
      <c r="B10683" s="4" t="s">
        <v>3476</v>
      </c>
      <c r="C10683" t="str">
        <f>VLOOKUP(B10683,'سیستم ID'!B:C,2,0)</f>
        <v>3812E16F-55E9-4F22-8938-BF73B3D32443</v>
      </c>
      <c r="E10683" t="e">
        <f>VLOOKUP('نهایی براساس سیستم'!D10683,'Trade ID'!A:B,2,0)</f>
        <v>#N/A</v>
      </c>
    </row>
    <row r="10684" spans="1:5" x14ac:dyDescent="0.25">
      <c r="A10684" s="4" t="s">
        <v>3478</v>
      </c>
      <c r="B10684" s="4" t="s">
        <v>3478</v>
      </c>
      <c r="C10684" t="str">
        <f>VLOOKUP(B10684,'سیستم ID'!B:C,2,0)</f>
        <v>9B6ED85E-7BD8-4A3C-9215-FAF3CAC3EEC6</v>
      </c>
      <c r="E10684" t="e">
        <f>VLOOKUP('نهایی براساس سیستم'!D10684,'Trade ID'!A:B,2,0)</f>
        <v>#N/A</v>
      </c>
    </row>
    <row r="10685" spans="1:5" x14ac:dyDescent="0.25">
      <c r="A10685" s="4" t="s">
        <v>3480</v>
      </c>
      <c r="B10685" s="4" t="s">
        <v>3480</v>
      </c>
      <c r="C10685" t="str">
        <f>VLOOKUP(B10685,'سیستم ID'!B:C,2,0)</f>
        <v>DF66F459-A184-4D13-8F55-75F2FB965CF6</v>
      </c>
      <c r="E10685" t="e">
        <f>VLOOKUP('نهایی براساس سیستم'!D10685,'Trade ID'!A:B,2,0)</f>
        <v>#N/A</v>
      </c>
    </row>
    <row r="10686" spans="1:5" x14ac:dyDescent="0.25">
      <c r="A10686" s="4" t="s">
        <v>3482</v>
      </c>
      <c r="B10686" s="4" t="s">
        <v>3482</v>
      </c>
      <c r="C10686" t="str">
        <f>VLOOKUP(B10686,'سیستم ID'!B:C,2,0)</f>
        <v>1570F7D9-511E-4012-9E95-A04A85B998B8</v>
      </c>
      <c r="E10686" t="e">
        <f>VLOOKUP('نهایی براساس سیستم'!D10686,'Trade ID'!A:B,2,0)</f>
        <v>#N/A</v>
      </c>
    </row>
    <row r="10687" spans="1:5" x14ac:dyDescent="0.25">
      <c r="A10687" s="4" t="s">
        <v>3484</v>
      </c>
      <c r="B10687" s="4" t="s">
        <v>3484</v>
      </c>
      <c r="C10687" t="str">
        <f>VLOOKUP(B10687,'سیستم ID'!B:C,2,0)</f>
        <v>A424E594-4D53-4D77-8BF9-7334D9698DDD</v>
      </c>
      <c r="E10687" t="e">
        <f>VLOOKUP('نهایی براساس سیستم'!D10687,'Trade ID'!A:B,2,0)</f>
        <v>#N/A</v>
      </c>
    </row>
    <row r="10688" spans="1:5" x14ac:dyDescent="0.25">
      <c r="A10688" s="4" t="s">
        <v>3486</v>
      </c>
      <c r="B10688" s="4" t="s">
        <v>3486</v>
      </c>
      <c r="C10688" t="str">
        <f>VLOOKUP(B10688,'سیستم ID'!B:C,2,0)</f>
        <v>9D0C9245-3A74-4335-8D54-F5AB3E0FCBBC</v>
      </c>
      <c r="E10688" t="e">
        <f>VLOOKUP('نهایی براساس سیستم'!D10688,'Trade ID'!A:B,2,0)</f>
        <v>#N/A</v>
      </c>
    </row>
    <row r="10689" spans="1:5" x14ac:dyDescent="0.25">
      <c r="A10689" s="4" t="s">
        <v>3488</v>
      </c>
      <c r="B10689" s="4" t="s">
        <v>3488</v>
      </c>
      <c r="C10689" t="str">
        <f>VLOOKUP(B10689,'سیستم ID'!B:C,2,0)</f>
        <v>6CF08EFC-1B42-4EEE-8BF2-834CCEC9E9A3</v>
      </c>
      <c r="E10689" t="e">
        <f>VLOOKUP('نهایی براساس سیستم'!D10689,'Trade ID'!A:B,2,0)</f>
        <v>#N/A</v>
      </c>
    </row>
    <row r="10690" spans="1:5" x14ac:dyDescent="0.25">
      <c r="A10690" s="4" t="s">
        <v>3490</v>
      </c>
      <c r="B10690" s="4" t="s">
        <v>3490</v>
      </c>
      <c r="C10690" t="str">
        <f>VLOOKUP(B10690,'سیستم ID'!B:C,2,0)</f>
        <v>9BEF295C-93EE-4BDA-A05C-51CC9BA6E53E</v>
      </c>
      <c r="E10690" t="e">
        <f>VLOOKUP('نهایی براساس سیستم'!D10690,'Trade ID'!A:B,2,0)</f>
        <v>#N/A</v>
      </c>
    </row>
    <row r="10691" spans="1:5" x14ac:dyDescent="0.25">
      <c r="A10691" s="4" t="s">
        <v>3492</v>
      </c>
      <c r="B10691" s="4" t="s">
        <v>3492</v>
      </c>
      <c r="C10691" t="str">
        <f>VLOOKUP(B10691,'سیستم ID'!B:C,2,0)</f>
        <v>4CD135AE-6EB2-445F-B554-6875DCB548E3</v>
      </c>
      <c r="E10691" t="e">
        <f>VLOOKUP('نهایی براساس سیستم'!D10691,'Trade ID'!A:B,2,0)</f>
        <v>#N/A</v>
      </c>
    </row>
    <row r="10692" spans="1:5" x14ac:dyDescent="0.25">
      <c r="A10692" s="4" t="s">
        <v>3494</v>
      </c>
      <c r="B10692" s="4" t="s">
        <v>3494</v>
      </c>
      <c r="C10692" t="str">
        <f>VLOOKUP(B10692,'سیستم ID'!B:C,2,0)</f>
        <v>809D835E-0854-4B04-B7BC-50BB0D87FBBB</v>
      </c>
      <c r="E10692" t="e">
        <f>VLOOKUP('نهایی براساس سیستم'!D10692,'Trade ID'!A:B,2,0)</f>
        <v>#N/A</v>
      </c>
    </row>
    <row r="10693" spans="1:5" x14ac:dyDescent="0.25">
      <c r="A10693" s="4" t="s">
        <v>3496</v>
      </c>
      <c r="B10693" s="4" t="s">
        <v>3496</v>
      </c>
      <c r="C10693" t="str">
        <f>VLOOKUP(B10693,'سیستم ID'!B:C,2,0)</f>
        <v>A615BCB8-54EC-476B-9008-1DEF405F96A5</v>
      </c>
      <c r="E10693" t="e">
        <f>VLOOKUP('نهایی براساس سیستم'!D10693,'Trade ID'!A:B,2,0)</f>
        <v>#N/A</v>
      </c>
    </row>
    <row r="10694" spans="1:5" x14ac:dyDescent="0.25">
      <c r="A10694" s="4" t="s">
        <v>3498</v>
      </c>
      <c r="B10694" s="4" t="s">
        <v>3498</v>
      </c>
      <c r="C10694" t="str">
        <f>VLOOKUP(B10694,'سیستم ID'!B:C,2,0)</f>
        <v>1DB3CE3A-8752-4609-BDE2-88CAFB77F565</v>
      </c>
      <c r="E10694" t="e">
        <f>VLOOKUP('نهایی براساس سیستم'!D10694,'Trade ID'!A:B,2,0)</f>
        <v>#N/A</v>
      </c>
    </row>
    <row r="10695" spans="1:5" x14ac:dyDescent="0.25">
      <c r="A10695" s="4" t="s">
        <v>3500</v>
      </c>
      <c r="B10695" s="4" t="s">
        <v>3500</v>
      </c>
      <c r="C10695" t="str">
        <f>VLOOKUP(B10695,'سیستم ID'!B:C,2,0)</f>
        <v>C8DBB1C4-F7BB-420B-B34F-D5662B2061F8</v>
      </c>
      <c r="E10695" t="e">
        <f>VLOOKUP('نهایی براساس سیستم'!D10695,'Trade ID'!A:B,2,0)</f>
        <v>#N/A</v>
      </c>
    </row>
    <row r="10696" spans="1:5" x14ac:dyDescent="0.25">
      <c r="A10696" s="4" t="s">
        <v>3502</v>
      </c>
      <c r="B10696" s="4" t="s">
        <v>3502</v>
      </c>
      <c r="C10696" t="str">
        <f>VLOOKUP(B10696,'سیستم ID'!B:C,2,0)</f>
        <v>A6EBAF04-D955-4235-BA16-3B13DEBE2132</v>
      </c>
      <c r="E10696" t="e">
        <f>VLOOKUP('نهایی براساس سیستم'!D10696,'Trade ID'!A:B,2,0)</f>
        <v>#N/A</v>
      </c>
    </row>
    <row r="10697" spans="1:5" x14ac:dyDescent="0.25">
      <c r="A10697" s="4" t="s">
        <v>3504</v>
      </c>
      <c r="B10697" s="4" t="s">
        <v>3504</v>
      </c>
      <c r="C10697" t="str">
        <f>VLOOKUP(B10697,'سیستم ID'!B:C,2,0)</f>
        <v>A683F39B-49E1-460C-A234-3D212A14B926</v>
      </c>
      <c r="E10697" t="e">
        <f>VLOOKUP('نهایی براساس سیستم'!D10697,'Trade ID'!A:B,2,0)</f>
        <v>#N/A</v>
      </c>
    </row>
    <row r="10698" spans="1:5" x14ac:dyDescent="0.25">
      <c r="A10698" s="4" t="s">
        <v>3506</v>
      </c>
      <c r="B10698" s="4" t="s">
        <v>3506</v>
      </c>
      <c r="C10698" t="str">
        <f>VLOOKUP(B10698,'سیستم ID'!B:C,2,0)</f>
        <v>932D6DB3-4890-4242-B70C-47C3018DC76B</v>
      </c>
      <c r="E10698" t="e">
        <f>VLOOKUP('نهایی براساس سیستم'!D10698,'Trade ID'!A:B,2,0)</f>
        <v>#N/A</v>
      </c>
    </row>
    <row r="10699" spans="1:5" x14ac:dyDescent="0.25">
      <c r="A10699" s="4" t="s">
        <v>3508</v>
      </c>
      <c r="B10699" s="4" t="s">
        <v>3508</v>
      </c>
      <c r="C10699" t="str">
        <f>VLOOKUP(B10699,'سیستم ID'!B:C,2,0)</f>
        <v>374C1962-E081-4E9E-922E-85433D42C323</v>
      </c>
      <c r="E10699" t="e">
        <f>VLOOKUP('نهایی براساس سیستم'!D10699,'Trade ID'!A:B,2,0)</f>
        <v>#N/A</v>
      </c>
    </row>
    <row r="10700" spans="1:5" x14ac:dyDescent="0.25">
      <c r="A10700" s="4" t="s">
        <v>3510</v>
      </c>
      <c r="B10700" s="4" t="s">
        <v>3510</v>
      </c>
      <c r="C10700" t="str">
        <f>VLOOKUP(B10700,'سیستم ID'!B:C,2,0)</f>
        <v>16AB1B7C-6D61-46A4-9A00-D44A2D7B9E50</v>
      </c>
      <c r="E10700" t="e">
        <f>VLOOKUP('نهایی براساس سیستم'!D10700,'Trade ID'!A:B,2,0)</f>
        <v>#N/A</v>
      </c>
    </row>
    <row r="10701" spans="1:5" x14ac:dyDescent="0.25">
      <c r="A10701" s="4" t="s">
        <v>3512</v>
      </c>
      <c r="B10701" s="4" t="s">
        <v>3512</v>
      </c>
      <c r="C10701" t="str">
        <f>VLOOKUP(B10701,'سیستم ID'!B:C,2,0)</f>
        <v>4F0A1A35-5670-4400-9E8E-31BDDE559593</v>
      </c>
      <c r="E10701" t="e">
        <f>VLOOKUP('نهایی براساس سیستم'!D10701,'Trade ID'!A:B,2,0)</f>
        <v>#N/A</v>
      </c>
    </row>
    <row r="10702" spans="1:5" x14ac:dyDescent="0.25">
      <c r="A10702" s="4" t="s">
        <v>3514</v>
      </c>
      <c r="B10702" s="4" t="s">
        <v>3514</v>
      </c>
      <c r="C10702" t="str">
        <f>VLOOKUP(B10702,'سیستم ID'!B:C,2,0)</f>
        <v>DAEA6655-40B2-4143-8F2A-76BE714EDB16</v>
      </c>
      <c r="E10702" t="e">
        <f>VLOOKUP('نهایی براساس سیستم'!D10702,'Trade ID'!A:B,2,0)</f>
        <v>#N/A</v>
      </c>
    </row>
    <row r="10703" spans="1:5" x14ac:dyDescent="0.25">
      <c r="A10703" s="4" t="s">
        <v>3516</v>
      </c>
      <c r="B10703" s="4" t="s">
        <v>3516</v>
      </c>
      <c r="C10703" t="str">
        <f>VLOOKUP(B10703,'سیستم ID'!B:C,2,0)</f>
        <v>CAA278DF-1B06-43A0-95CE-AF838E041558</v>
      </c>
      <c r="E10703" t="e">
        <f>VLOOKUP('نهایی براساس سیستم'!D10703,'Trade ID'!A:B,2,0)</f>
        <v>#N/A</v>
      </c>
    </row>
    <row r="10704" spans="1:5" x14ac:dyDescent="0.25">
      <c r="A10704" s="4" t="s">
        <v>3518</v>
      </c>
      <c r="B10704" s="4" t="s">
        <v>3518</v>
      </c>
      <c r="C10704" t="str">
        <f>VLOOKUP(B10704,'سیستم ID'!B:C,2,0)</f>
        <v>10BB625F-53F5-4B53-ABC1-78E103B57852</v>
      </c>
      <c r="E10704" t="e">
        <f>VLOOKUP('نهایی براساس سیستم'!D10704,'Trade ID'!A:B,2,0)</f>
        <v>#N/A</v>
      </c>
    </row>
    <row r="10705" spans="1:5" x14ac:dyDescent="0.25">
      <c r="A10705" s="4" t="s">
        <v>3520</v>
      </c>
      <c r="B10705" s="4" t="s">
        <v>3520</v>
      </c>
      <c r="C10705" t="str">
        <f>VLOOKUP(B10705,'سیستم ID'!B:C,2,0)</f>
        <v>D7E3ECC6-DA65-45D7-A16F-CB4074AAA7B9</v>
      </c>
      <c r="E10705" t="e">
        <f>VLOOKUP('نهایی براساس سیستم'!D10705,'Trade ID'!A:B,2,0)</f>
        <v>#N/A</v>
      </c>
    </row>
    <row r="10706" spans="1:5" x14ac:dyDescent="0.25">
      <c r="A10706" s="4" t="s">
        <v>3522</v>
      </c>
      <c r="B10706" s="4" t="s">
        <v>3522</v>
      </c>
      <c r="C10706" t="str">
        <f>VLOOKUP(B10706,'سیستم ID'!B:C,2,0)</f>
        <v>620F205E-B034-4729-87AF-73793C42CB2A</v>
      </c>
      <c r="E10706" t="e">
        <f>VLOOKUP('نهایی براساس سیستم'!D10706,'Trade ID'!A:B,2,0)</f>
        <v>#N/A</v>
      </c>
    </row>
    <row r="10707" spans="1:5" x14ac:dyDescent="0.25">
      <c r="A10707" s="4" t="s">
        <v>3524</v>
      </c>
      <c r="B10707" s="4" t="s">
        <v>3524</v>
      </c>
      <c r="C10707" t="str">
        <f>VLOOKUP(B10707,'سیستم ID'!B:C,2,0)</f>
        <v>5672E4FD-C7E4-46D8-8AFD-D48E5A8F92AA</v>
      </c>
      <c r="E10707" t="e">
        <f>VLOOKUP('نهایی براساس سیستم'!D10707,'Trade ID'!A:B,2,0)</f>
        <v>#N/A</v>
      </c>
    </row>
    <row r="10708" spans="1:5" x14ac:dyDescent="0.25">
      <c r="A10708" s="4" t="s">
        <v>3526</v>
      </c>
      <c r="B10708" s="4" t="s">
        <v>3526</v>
      </c>
      <c r="C10708" t="str">
        <f>VLOOKUP(B10708,'سیستم ID'!B:C,2,0)</f>
        <v>36402172-7D4E-4DD9-8281-5A02067FF0BB</v>
      </c>
      <c r="E10708" t="e">
        <f>VLOOKUP('نهایی براساس سیستم'!D10708,'Trade ID'!A:B,2,0)</f>
        <v>#N/A</v>
      </c>
    </row>
    <row r="10709" spans="1:5" x14ac:dyDescent="0.25">
      <c r="A10709" s="4" t="s">
        <v>3528</v>
      </c>
      <c r="B10709" s="4" t="s">
        <v>3528</v>
      </c>
      <c r="C10709" t="str">
        <f>VLOOKUP(B10709,'سیستم ID'!B:C,2,0)</f>
        <v>C516BA85-B097-4F14-8FA5-4491A7F1EA7F</v>
      </c>
      <c r="E10709" t="e">
        <f>VLOOKUP('نهایی براساس سیستم'!D10709,'Trade ID'!A:B,2,0)</f>
        <v>#N/A</v>
      </c>
    </row>
    <row r="10710" spans="1:5" x14ac:dyDescent="0.25">
      <c r="A10710" s="4" t="s">
        <v>3530</v>
      </c>
      <c r="B10710" s="4" t="s">
        <v>3530</v>
      </c>
      <c r="C10710" t="str">
        <f>VLOOKUP(B10710,'سیستم ID'!B:C,2,0)</f>
        <v>873934CC-8BAB-43C1-9DEA-F8F45063319C</v>
      </c>
      <c r="E10710" t="e">
        <f>VLOOKUP('نهایی براساس سیستم'!D10710,'Trade ID'!A:B,2,0)</f>
        <v>#N/A</v>
      </c>
    </row>
    <row r="10711" spans="1:5" x14ac:dyDescent="0.25">
      <c r="A10711" s="4" t="s">
        <v>3532</v>
      </c>
      <c r="B10711" s="4" t="s">
        <v>3532</v>
      </c>
      <c r="C10711" t="str">
        <f>VLOOKUP(B10711,'سیستم ID'!B:C,2,0)</f>
        <v>E28F0DD6-EB3C-4FE1-9882-F65C8EBBEB12</v>
      </c>
      <c r="E10711" t="e">
        <f>VLOOKUP('نهایی براساس سیستم'!D10711,'Trade ID'!A:B,2,0)</f>
        <v>#N/A</v>
      </c>
    </row>
    <row r="10712" spans="1:5" x14ac:dyDescent="0.25">
      <c r="A10712" s="4" t="s">
        <v>3534</v>
      </c>
      <c r="B10712" s="4" t="s">
        <v>3534</v>
      </c>
      <c r="C10712" t="str">
        <f>VLOOKUP(B10712,'سیستم ID'!B:C,2,0)</f>
        <v>08737139-D09D-44C8-BE2C-0726CDC7ADB6</v>
      </c>
      <c r="E10712" t="e">
        <f>VLOOKUP('نهایی براساس سیستم'!D10712,'Trade ID'!A:B,2,0)</f>
        <v>#N/A</v>
      </c>
    </row>
    <row r="10713" spans="1:5" x14ac:dyDescent="0.25">
      <c r="A10713" s="4" t="s">
        <v>3536</v>
      </c>
      <c r="B10713" s="4" t="s">
        <v>3536</v>
      </c>
      <c r="C10713" t="str">
        <f>VLOOKUP(B10713,'سیستم ID'!B:C,2,0)</f>
        <v>8BD9596B-07AC-4BDD-A5E9-2240D6237B91</v>
      </c>
      <c r="E10713" t="e">
        <f>VLOOKUP('نهایی براساس سیستم'!D10713,'Trade ID'!A:B,2,0)</f>
        <v>#N/A</v>
      </c>
    </row>
    <row r="10714" spans="1:5" x14ac:dyDescent="0.25">
      <c r="A10714" s="4" t="s">
        <v>3538</v>
      </c>
      <c r="B10714" s="4" t="s">
        <v>3538</v>
      </c>
      <c r="C10714" t="str">
        <f>VLOOKUP(B10714,'سیستم ID'!B:C,2,0)</f>
        <v>CC237BC3-CDC1-4C18-B8BF-7723197574C1</v>
      </c>
      <c r="E10714" t="e">
        <f>VLOOKUP('نهایی براساس سیستم'!D10714,'Trade ID'!A:B,2,0)</f>
        <v>#N/A</v>
      </c>
    </row>
    <row r="10715" spans="1:5" x14ac:dyDescent="0.25">
      <c r="A10715" s="4" t="s">
        <v>3540</v>
      </c>
      <c r="B10715" s="4" t="s">
        <v>3540</v>
      </c>
      <c r="C10715" t="str">
        <f>VLOOKUP(B10715,'سیستم ID'!B:C,2,0)</f>
        <v>E00DB8AF-508E-4BED-A498-28269A75456C</v>
      </c>
      <c r="E10715" t="e">
        <f>VLOOKUP('نهایی براساس سیستم'!D10715,'Trade ID'!A:B,2,0)</f>
        <v>#N/A</v>
      </c>
    </row>
    <row r="10716" spans="1:5" x14ac:dyDescent="0.25">
      <c r="A10716" s="4" t="s">
        <v>3542</v>
      </c>
      <c r="B10716" s="4" t="s">
        <v>3542</v>
      </c>
      <c r="C10716" t="str">
        <f>VLOOKUP(B10716,'سیستم ID'!B:C,2,0)</f>
        <v>5EC162C6-3403-46E4-A9A5-8A1472293B39</v>
      </c>
      <c r="E10716" t="e">
        <f>VLOOKUP('نهایی براساس سیستم'!D10716,'Trade ID'!A:B,2,0)</f>
        <v>#N/A</v>
      </c>
    </row>
    <row r="10717" spans="1:5" x14ac:dyDescent="0.25">
      <c r="A10717" s="4" t="s">
        <v>3544</v>
      </c>
      <c r="B10717" s="4" t="s">
        <v>3544</v>
      </c>
      <c r="C10717" t="str">
        <f>VLOOKUP(B10717,'سیستم ID'!B:C,2,0)</f>
        <v>752B358A-489E-458A-96E7-C8003B22487A</v>
      </c>
      <c r="E10717" t="e">
        <f>VLOOKUP('نهایی براساس سیستم'!D10717,'Trade ID'!A:B,2,0)</f>
        <v>#N/A</v>
      </c>
    </row>
    <row r="10718" spans="1:5" x14ac:dyDescent="0.25">
      <c r="A10718" s="4" t="s">
        <v>3546</v>
      </c>
      <c r="B10718" s="4" t="s">
        <v>3546</v>
      </c>
      <c r="C10718" t="str">
        <f>VLOOKUP(B10718,'سیستم ID'!B:C,2,0)</f>
        <v>748F7E03-7585-46EE-B45D-0042C45514D1</v>
      </c>
      <c r="E10718" t="e">
        <f>VLOOKUP('نهایی براساس سیستم'!D10718,'Trade ID'!A:B,2,0)</f>
        <v>#N/A</v>
      </c>
    </row>
    <row r="10719" spans="1:5" x14ac:dyDescent="0.25">
      <c r="A10719" s="4" t="s">
        <v>3548</v>
      </c>
      <c r="B10719" s="4" t="s">
        <v>3548</v>
      </c>
      <c r="C10719" t="str">
        <f>VLOOKUP(B10719,'سیستم ID'!B:C,2,0)</f>
        <v>8D2B2ED4-CBF1-4CDD-AA58-E33A1888E62F</v>
      </c>
      <c r="E10719" t="e">
        <f>VLOOKUP('نهایی براساس سیستم'!D10719,'Trade ID'!A:B,2,0)</f>
        <v>#N/A</v>
      </c>
    </row>
    <row r="10720" spans="1:5" x14ac:dyDescent="0.25">
      <c r="A10720" s="4" t="s">
        <v>3550</v>
      </c>
      <c r="B10720" s="4" t="s">
        <v>3550</v>
      </c>
      <c r="C10720" t="str">
        <f>VLOOKUP(B10720,'سیستم ID'!B:C,2,0)</f>
        <v>CA04D16A-A5D5-4705-A8BC-E72E8FE67B5A</v>
      </c>
      <c r="E10720" t="e">
        <f>VLOOKUP('نهایی براساس سیستم'!D10720,'Trade ID'!A:B,2,0)</f>
        <v>#N/A</v>
      </c>
    </row>
    <row r="10721" spans="1:5" x14ac:dyDescent="0.25">
      <c r="A10721" s="4" t="s">
        <v>3552</v>
      </c>
      <c r="B10721" s="4" t="s">
        <v>3552</v>
      </c>
      <c r="C10721" t="str">
        <f>VLOOKUP(B10721,'سیستم ID'!B:C,2,0)</f>
        <v>25BE2E74-4DE4-4BC0-961B-47EE6A255155</v>
      </c>
      <c r="E10721" t="e">
        <f>VLOOKUP('نهایی براساس سیستم'!D10721,'Trade ID'!A:B,2,0)</f>
        <v>#N/A</v>
      </c>
    </row>
    <row r="10722" spans="1:5" x14ac:dyDescent="0.25">
      <c r="A10722" s="4" t="s">
        <v>3554</v>
      </c>
      <c r="B10722" s="4" t="s">
        <v>3554</v>
      </c>
      <c r="C10722" t="str">
        <f>VLOOKUP(B10722,'سیستم ID'!B:C,2,0)</f>
        <v>ADED403E-CBE3-49E4-BD5F-BD223949F70A</v>
      </c>
      <c r="E10722" t="e">
        <f>VLOOKUP('نهایی براساس سیستم'!D10722,'Trade ID'!A:B,2,0)</f>
        <v>#N/A</v>
      </c>
    </row>
    <row r="10723" spans="1:5" x14ac:dyDescent="0.25">
      <c r="A10723" s="4" t="s">
        <v>3556</v>
      </c>
      <c r="B10723" s="4" t="s">
        <v>3556</v>
      </c>
      <c r="C10723" t="str">
        <f>VLOOKUP(B10723,'سیستم ID'!B:C,2,0)</f>
        <v>9CA736B4-FA4F-4E4B-A07C-EB59D96BBF51</v>
      </c>
      <c r="E10723" t="e">
        <f>VLOOKUP('نهایی براساس سیستم'!D10723,'Trade ID'!A:B,2,0)</f>
        <v>#N/A</v>
      </c>
    </row>
    <row r="10724" spans="1:5" x14ac:dyDescent="0.25">
      <c r="A10724" s="4" t="s">
        <v>3558</v>
      </c>
      <c r="B10724" s="4" t="s">
        <v>3558</v>
      </c>
      <c r="C10724" t="str">
        <f>VLOOKUP(B10724,'سیستم ID'!B:C,2,0)</f>
        <v>C7AC6302-76FD-4374-AB55-BE7DF9A33E00</v>
      </c>
      <c r="E10724" t="e">
        <f>VLOOKUP('نهایی براساس سیستم'!D10724,'Trade ID'!A:B,2,0)</f>
        <v>#N/A</v>
      </c>
    </row>
    <row r="10725" spans="1:5" x14ac:dyDescent="0.25">
      <c r="A10725" s="4" t="s">
        <v>3560</v>
      </c>
      <c r="B10725" s="4" t="s">
        <v>3560</v>
      </c>
      <c r="C10725" t="str">
        <f>VLOOKUP(B10725,'سیستم ID'!B:C,2,0)</f>
        <v>D67783FD-795E-481B-8CD3-EF68F874A928</v>
      </c>
      <c r="E10725" t="e">
        <f>VLOOKUP('نهایی براساس سیستم'!D10725,'Trade ID'!A:B,2,0)</f>
        <v>#N/A</v>
      </c>
    </row>
    <row r="10726" spans="1:5" x14ac:dyDescent="0.25">
      <c r="A10726" s="4" t="s">
        <v>3562</v>
      </c>
      <c r="B10726" s="4" t="s">
        <v>3562</v>
      </c>
      <c r="C10726" t="str">
        <f>VLOOKUP(B10726,'سیستم ID'!B:C,2,0)</f>
        <v>9FB0EF23-29F8-4493-9D06-0108BDD2CC8A</v>
      </c>
      <c r="E10726" t="e">
        <f>VLOOKUP('نهایی براساس سیستم'!D10726,'Trade ID'!A:B,2,0)</f>
        <v>#N/A</v>
      </c>
    </row>
    <row r="10727" spans="1:5" x14ac:dyDescent="0.25">
      <c r="A10727" s="4" t="s">
        <v>3564</v>
      </c>
      <c r="B10727" s="4" t="s">
        <v>3564</v>
      </c>
      <c r="C10727" t="str">
        <f>VLOOKUP(B10727,'سیستم ID'!B:C,2,0)</f>
        <v>3EB01A4E-ED53-4C23-9719-44E5F8011205</v>
      </c>
      <c r="E10727" t="e">
        <f>VLOOKUP('نهایی براساس سیستم'!D10727,'Trade ID'!A:B,2,0)</f>
        <v>#N/A</v>
      </c>
    </row>
    <row r="10728" spans="1:5" x14ac:dyDescent="0.25">
      <c r="A10728" s="4" t="s">
        <v>3566</v>
      </c>
      <c r="B10728" s="4" t="s">
        <v>3566</v>
      </c>
      <c r="C10728" t="str">
        <f>VLOOKUP(B10728,'سیستم ID'!B:C,2,0)</f>
        <v>E77995F1-2C8A-4B66-9D4E-B2FCB36352B4</v>
      </c>
      <c r="E10728" t="e">
        <f>VLOOKUP('نهایی براساس سیستم'!D10728,'Trade ID'!A:B,2,0)</f>
        <v>#N/A</v>
      </c>
    </row>
    <row r="10729" spans="1:5" x14ac:dyDescent="0.25">
      <c r="A10729" s="4" t="s">
        <v>3568</v>
      </c>
      <c r="B10729" s="4" t="s">
        <v>3568</v>
      </c>
      <c r="C10729" t="str">
        <f>VLOOKUP(B10729,'سیستم ID'!B:C,2,0)</f>
        <v>C286BA7E-D5FB-4BF3-B9FA-625AABD7A1D6</v>
      </c>
      <c r="E10729" t="e">
        <f>VLOOKUP('نهایی براساس سیستم'!D10729,'Trade ID'!A:B,2,0)</f>
        <v>#N/A</v>
      </c>
    </row>
    <row r="10730" spans="1:5" x14ac:dyDescent="0.25">
      <c r="A10730" s="4" t="s">
        <v>3570</v>
      </c>
      <c r="B10730" s="4" t="s">
        <v>3570</v>
      </c>
      <c r="C10730" t="str">
        <f>VLOOKUP(B10730,'سیستم ID'!B:C,2,0)</f>
        <v>FBBE3FCE-69E2-4C43-ADC7-996B1170F4ED</v>
      </c>
      <c r="E10730" t="e">
        <f>VLOOKUP('نهایی براساس سیستم'!D10730,'Trade ID'!A:B,2,0)</f>
        <v>#N/A</v>
      </c>
    </row>
    <row r="10731" spans="1:5" x14ac:dyDescent="0.25">
      <c r="A10731" s="4" t="s">
        <v>3572</v>
      </c>
      <c r="B10731" s="4" t="s">
        <v>3572</v>
      </c>
      <c r="C10731" t="str">
        <f>VLOOKUP(B10731,'سیستم ID'!B:C,2,0)</f>
        <v>5BEA35EF-0D3F-4A6F-ADB3-B42BC32E6F75</v>
      </c>
      <c r="E10731" t="e">
        <f>VLOOKUP('نهایی براساس سیستم'!D10731,'Trade ID'!A:B,2,0)</f>
        <v>#N/A</v>
      </c>
    </row>
    <row r="10732" spans="1:5" x14ac:dyDescent="0.25">
      <c r="A10732" s="4" t="s">
        <v>3574</v>
      </c>
      <c r="B10732" s="4" t="s">
        <v>3574</v>
      </c>
      <c r="C10732" t="str">
        <f>VLOOKUP(B10732,'سیستم ID'!B:C,2,0)</f>
        <v>A43260D6-4F10-4A7E-B54C-F403AB5E776E</v>
      </c>
      <c r="E10732" t="e">
        <f>VLOOKUP('نهایی براساس سیستم'!D10732,'Trade ID'!A:B,2,0)</f>
        <v>#N/A</v>
      </c>
    </row>
    <row r="10733" spans="1:5" x14ac:dyDescent="0.25">
      <c r="A10733" s="4" t="s">
        <v>3576</v>
      </c>
      <c r="B10733" s="4" t="s">
        <v>3576</v>
      </c>
      <c r="C10733" t="str">
        <f>VLOOKUP(B10733,'سیستم ID'!B:C,2,0)</f>
        <v>15A21681-BA27-4AB3-BDB3-7F666920ED32</v>
      </c>
      <c r="E10733" t="e">
        <f>VLOOKUP('نهایی براساس سیستم'!D10733,'Trade ID'!A:B,2,0)</f>
        <v>#N/A</v>
      </c>
    </row>
    <row r="10734" spans="1:5" x14ac:dyDescent="0.25">
      <c r="A10734" s="4" t="s">
        <v>3578</v>
      </c>
      <c r="B10734" s="4" t="s">
        <v>3578</v>
      </c>
      <c r="C10734" t="str">
        <f>VLOOKUP(B10734,'سیستم ID'!B:C,2,0)</f>
        <v>2D44E469-446A-4481-8BBB-E822694B6D1B</v>
      </c>
      <c r="E10734" t="e">
        <f>VLOOKUP('نهایی براساس سیستم'!D10734,'Trade ID'!A:B,2,0)</f>
        <v>#N/A</v>
      </c>
    </row>
    <row r="10735" spans="1:5" x14ac:dyDescent="0.25">
      <c r="A10735" s="4" t="s">
        <v>3580</v>
      </c>
      <c r="B10735" s="4" t="s">
        <v>3580</v>
      </c>
      <c r="C10735" t="str">
        <f>VLOOKUP(B10735,'سیستم ID'!B:C,2,0)</f>
        <v>BAB5B695-81EC-423B-9052-F662F3961B1F</v>
      </c>
      <c r="E10735" t="e">
        <f>VLOOKUP('نهایی براساس سیستم'!D10735,'Trade ID'!A:B,2,0)</f>
        <v>#N/A</v>
      </c>
    </row>
    <row r="10736" spans="1:5" x14ac:dyDescent="0.25">
      <c r="A10736" s="4" t="s">
        <v>3582</v>
      </c>
      <c r="B10736" s="4" t="s">
        <v>3582</v>
      </c>
      <c r="C10736" t="str">
        <f>VLOOKUP(B10736,'سیستم ID'!B:C,2,0)</f>
        <v>42562855-A74A-482D-BC57-F3B688A0D2E6</v>
      </c>
      <c r="E10736" t="e">
        <f>VLOOKUP('نهایی براساس سیستم'!D10736,'Trade ID'!A:B,2,0)</f>
        <v>#N/A</v>
      </c>
    </row>
    <row r="10737" spans="1:5" x14ac:dyDescent="0.25">
      <c r="A10737" s="4" t="s">
        <v>3584</v>
      </c>
      <c r="B10737" s="4" t="s">
        <v>3584</v>
      </c>
      <c r="C10737" t="str">
        <f>VLOOKUP(B10737,'سیستم ID'!B:C,2,0)</f>
        <v>A8D79CBF-0BF8-4114-96A2-3208DA6D1FED</v>
      </c>
      <c r="E10737" t="e">
        <f>VLOOKUP('نهایی براساس سیستم'!D10737,'Trade ID'!A:B,2,0)</f>
        <v>#N/A</v>
      </c>
    </row>
    <row r="10738" spans="1:5" x14ac:dyDescent="0.25">
      <c r="A10738" s="4" t="s">
        <v>3586</v>
      </c>
      <c r="B10738" s="4" t="s">
        <v>3586</v>
      </c>
      <c r="C10738" t="str">
        <f>VLOOKUP(B10738,'سیستم ID'!B:C,2,0)</f>
        <v>526274A1-F21F-4D5D-8C8D-901BB3C9A20A</v>
      </c>
      <c r="E10738" t="e">
        <f>VLOOKUP('نهایی براساس سیستم'!D10738,'Trade ID'!A:B,2,0)</f>
        <v>#N/A</v>
      </c>
    </row>
    <row r="10739" spans="1:5" x14ac:dyDescent="0.25">
      <c r="A10739" s="4" t="s">
        <v>3588</v>
      </c>
      <c r="B10739" s="4" t="s">
        <v>3588</v>
      </c>
      <c r="C10739" t="str">
        <f>VLOOKUP(B10739,'سیستم ID'!B:C,2,0)</f>
        <v>7B0B7271-7E34-47BF-BE4A-5E94472B302C</v>
      </c>
      <c r="E10739" t="e">
        <f>VLOOKUP('نهایی براساس سیستم'!D10739,'Trade ID'!A:B,2,0)</f>
        <v>#N/A</v>
      </c>
    </row>
    <row r="10740" spans="1:5" x14ac:dyDescent="0.25">
      <c r="A10740" s="4" t="s">
        <v>3590</v>
      </c>
      <c r="B10740" s="4" t="s">
        <v>3590</v>
      </c>
      <c r="C10740" t="str">
        <f>VLOOKUP(B10740,'سیستم ID'!B:C,2,0)</f>
        <v>2FC95512-1EE9-42D5-BDCC-B5AEE0246DD2</v>
      </c>
      <c r="E10740" t="e">
        <f>VLOOKUP('نهایی براساس سیستم'!D10740,'Trade ID'!A:B,2,0)</f>
        <v>#N/A</v>
      </c>
    </row>
    <row r="10741" spans="1:5" x14ac:dyDescent="0.25">
      <c r="A10741" s="4" t="s">
        <v>3592</v>
      </c>
      <c r="B10741" s="4" t="s">
        <v>3592</v>
      </c>
      <c r="C10741" t="str">
        <f>VLOOKUP(B10741,'سیستم ID'!B:C,2,0)</f>
        <v>A7DDDFBA-1379-40C4-8B51-F8D10E29B1EF</v>
      </c>
      <c r="E10741" t="e">
        <f>VLOOKUP('نهایی براساس سیستم'!D10741,'Trade ID'!A:B,2,0)</f>
        <v>#N/A</v>
      </c>
    </row>
    <row r="10742" spans="1:5" x14ac:dyDescent="0.25">
      <c r="A10742" s="4" t="s">
        <v>3594</v>
      </c>
      <c r="B10742" s="4" t="s">
        <v>3594</v>
      </c>
      <c r="C10742" t="str">
        <f>VLOOKUP(B10742,'سیستم ID'!B:C,2,0)</f>
        <v>18177241-9099-4532-B24D-A72E33FE0DD1</v>
      </c>
      <c r="E10742" t="e">
        <f>VLOOKUP('نهایی براساس سیستم'!D10742,'Trade ID'!A:B,2,0)</f>
        <v>#N/A</v>
      </c>
    </row>
    <row r="10743" spans="1:5" x14ac:dyDescent="0.25">
      <c r="A10743" s="4" t="s">
        <v>3596</v>
      </c>
      <c r="B10743" s="4" t="s">
        <v>3596</v>
      </c>
      <c r="C10743" t="str">
        <f>VLOOKUP(B10743,'سیستم ID'!B:C,2,0)</f>
        <v>ABA15A46-E0AF-4822-8BDC-CA2D35AA0AF7</v>
      </c>
      <c r="E10743" t="e">
        <f>VLOOKUP('نهایی براساس سیستم'!D10743,'Trade ID'!A:B,2,0)</f>
        <v>#N/A</v>
      </c>
    </row>
    <row r="10744" spans="1:5" x14ac:dyDescent="0.25">
      <c r="A10744" s="4" t="s">
        <v>3598</v>
      </c>
      <c r="B10744" s="4" t="s">
        <v>3598</v>
      </c>
      <c r="C10744" t="str">
        <f>VLOOKUP(B10744,'سیستم ID'!B:C,2,0)</f>
        <v>D2FA01EE-24B0-4EB5-93EE-3680A851C3C7</v>
      </c>
      <c r="E10744" t="e">
        <f>VLOOKUP('نهایی براساس سیستم'!D10744,'Trade ID'!A:B,2,0)</f>
        <v>#N/A</v>
      </c>
    </row>
    <row r="10745" spans="1:5" x14ac:dyDescent="0.25">
      <c r="A10745" s="4" t="s">
        <v>3600</v>
      </c>
      <c r="B10745" s="4" t="s">
        <v>3600</v>
      </c>
      <c r="C10745" t="str">
        <f>VLOOKUP(B10745,'سیستم ID'!B:C,2,0)</f>
        <v>A6FB8AC2-424A-49F0-842B-8E15B578AEAE</v>
      </c>
      <c r="E10745" t="e">
        <f>VLOOKUP('نهایی براساس سیستم'!D10745,'Trade ID'!A:B,2,0)</f>
        <v>#N/A</v>
      </c>
    </row>
    <row r="10746" spans="1:5" x14ac:dyDescent="0.25">
      <c r="A10746" s="4" t="s">
        <v>3602</v>
      </c>
      <c r="B10746" s="4" t="s">
        <v>3602</v>
      </c>
      <c r="C10746" t="str">
        <f>VLOOKUP(B10746,'سیستم ID'!B:C,2,0)</f>
        <v>7E870C2D-4E85-45B2-95CC-7335E0689D5E</v>
      </c>
      <c r="E10746" t="e">
        <f>VLOOKUP('نهایی براساس سیستم'!D10746,'Trade ID'!A:B,2,0)</f>
        <v>#N/A</v>
      </c>
    </row>
    <row r="10747" spans="1:5" x14ac:dyDescent="0.25">
      <c r="A10747" s="4" t="s">
        <v>3604</v>
      </c>
      <c r="B10747" s="4" t="s">
        <v>3604</v>
      </c>
      <c r="C10747" t="str">
        <f>VLOOKUP(B10747,'سیستم ID'!B:C,2,0)</f>
        <v>C1135BD3-034A-494F-B8B2-764ED79491CE</v>
      </c>
      <c r="E10747" t="e">
        <f>VLOOKUP('نهایی براساس سیستم'!D10747,'Trade ID'!A:B,2,0)</f>
        <v>#N/A</v>
      </c>
    </row>
    <row r="10748" spans="1:5" x14ac:dyDescent="0.25">
      <c r="A10748" s="4" t="s">
        <v>3606</v>
      </c>
      <c r="B10748" s="4" t="s">
        <v>3606</v>
      </c>
      <c r="C10748" t="str">
        <f>VLOOKUP(B10748,'سیستم ID'!B:C,2,0)</f>
        <v>65AF658F-153B-4EA7-ACCD-83323926DC2D</v>
      </c>
      <c r="E10748" t="e">
        <f>VLOOKUP('نهایی براساس سیستم'!D10748,'Trade ID'!A:B,2,0)</f>
        <v>#N/A</v>
      </c>
    </row>
    <row r="10749" spans="1:5" x14ac:dyDescent="0.25">
      <c r="A10749" s="4" t="s">
        <v>3608</v>
      </c>
      <c r="B10749" s="4" t="s">
        <v>3608</v>
      </c>
      <c r="C10749" t="str">
        <f>VLOOKUP(B10749,'سیستم ID'!B:C,2,0)</f>
        <v>406AA45F-87F9-4678-8EFA-77CB5C143A3D</v>
      </c>
      <c r="E10749" t="e">
        <f>VLOOKUP('نهایی براساس سیستم'!D10749,'Trade ID'!A:B,2,0)</f>
        <v>#N/A</v>
      </c>
    </row>
    <row r="10750" spans="1:5" x14ac:dyDescent="0.25">
      <c r="A10750" s="4" t="s">
        <v>3610</v>
      </c>
      <c r="B10750" s="4" t="s">
        <v>3610</v>
      </c>
      <c r="C10750" t="str">
        <f>VLOOKUP(B10750,'سیستم ID'!B:C,2,0)</f>
        <v>1EF555E8-4072-4183-9D94-438DCF9258D3</v>
      </c>
      <c r="E10750" t="e">
        <f>VLOOKUP('نهایی براساس سیستم'!D10750,'Trade ID'!A:B,2,0)</f>
        <v>#N/A</v>
      </c>
    </row>
    <row r="10751" spans="1:5" x14ac:dyDescent="0.25">
      <c r="A10751" s="4" t="s">
        <v>3612</v>
      </c>
      <c r="B10751" s="4" t="s">
        <v>3612</v>
      </c>
      <c r="C10751" t="str">
        <f>VLOOKUP(B10751,'سیستم ID'!B:C,2,0)</f>
        <v>FB2CAD73-DF28-485B-9870-53BE1498FD55</v>
      </c>
      <c r="E10751" t="e">
        <f>VLOOKUP('نهایی براساس سیستم'!D10751,'Trade ID'!A:B,2,0)</f>
        <v>#N/A</v>
      </c>
    </row>
    <row r="10752" spans="1:5" x14ac:dyDescent="0.25">
      <c r="A10752" s="4" t="s">
        <v>3614</v>
      </c>
      <c r="B10752" s="4" t="s">
        <v>3614</v>
      </c>
      <c r="C10752" t="str">
        <f>VLOOKUP(B10752,'سیستم ID'!B:C,2,0)</f>
        <v>9310833F-4F9E-4165-8903-59A6D55219B6</v>
      </c>
      <c r="E10752" t="e">
        <f>VLOOKUP('نهایی براساس سیستم'!D10752,'Trade ID'!A:B,2,0)</f>
        <v>#N/A</v>
      </c>
    </row>
    <row r="10753" spans="1:5" x14ac:dyDescent="0.25">
      <c r="A10753" s="4" t="s">
        <v>3616</v>
      </c>
      <c r="B10753" s="4" t="s">
        <v>3616</v>
      </c>
      <c r="C10753" t="str">
        <f>VLOOKUP(B10753,'سیستم ID'!B:C,2,0)</f>
        <v>A36CD3A6-358B-4744-AB41-2977CE59151D</v>
      </c>
      <c r="E10753" t="e">
        <f>VLOOKUP('نهایی براساس سیستم'!D10753,'Trade ID'!A:B,2,0)</f>
        <v>#N/A</v>
      </c>
    </row>
    <row r="10754" spans="1:5" x14ac:dyDescent="0.25">
      <c r="A10754" s="4" t="s">
        <v>3618</v>
      </c>
      <c r="B10754" s="4" t="s">
        <v>3618</v>
      </c>
      <c r="C10754" t="str">
        <f>VLOOKUP(B10754,'سیستم ID'!B:C,2,0)</f>
        <v>249AFC27-4F46-42D5-99FB-02662FF38243</v>
      </c>
      <c r="E10754" t="e">
        <f>VLOOKUP('نهایی براساس سیستم'!D10754,'Trade ID'!A:B,2,0)</f>
        <v>#N/A</v>
      </c>
    </row>
    <row r="10755" spans="1:5" x14ac:dyDescent="0.25">
      <c r="A10755" s="4" t="s">
        <v>3620</v>
      </c>
      <c r="B10755" s="4" t="s">
        <v>3620</v>
      </c>
      <c r="C10755" t="str">
        <f>VLOOKUP(B10755,'سیستم ID'!B:C,2,0)</f>
        <v>A475D6A0-9899-458E-ADA0-0DA2C0D85CFD</v>
      </c>
      <c r="E10755" t="e">
        <f>VLOOKUP('نهایی براساس سیستم'!D10755,'Trade ID'!A:B,2,0)</f>
        <v>#N/A</v>
      </c>
    </row>
    <row r="10756" spans="1:5" x14ac:dyDescent="0.25">
      <c r="A10756" s="4" t="s">
        <v>3622</v>
      </c>
      <c r="B10756" s="4" t="s">
        <v>3622</v>
      </c>
      <c r="C10756" t="str">
        <f>VLOOKUP(B10756,'سیستم ID'!B:C,2,0)</f>
        <v>5E58FD81-738B-4814-A644-4929A5958D5D</v>
      </c>
      <c r="E10756" t="e">
        <f>VLOOKUP('نهایی براساس سیستم'!D10756,'Trade ID'!A:B,2,0)</f>
        <v>#N/A</v>
      </c>
    </row>
    <row r="10757" spans="1:5" x14ac:dyDescent="0.25">
      <c r="A10757" s="4" t="s">
        <v>3624</v>
      </c>
      <c r="B10757" s="4" t="s">
        <v>3624</v>
      </c>
      <c r="C10757" t="str">
        <f>VLOOKUP(B10757,'سیستم ID'!B:C,2,0)</f>
        <v>C59225FD-D462-41D1-B794-9E5A209DC700</v>
      </c>
      <c r="E10757" t="e">
        <f>VLOOKUP('نهایی براساس سیستم'!D10757,'Trade ID'!A:B,2,0)</f>
        <v>#N/A</v>
      </c>
    </row>
    <row r="10758" spans="1:5" x14ac:dyDescent="0.25">
      <c r="A10758" s="4" t="s">
        <v>3626</v>
      </c>
      <c r="B10758" s="4" t="s">
        <v>3626</v>
      </c>
      <c r="C10758" t="str">
        <f>VLOOKUP(B10758,'سیستم ID'!B:C,2,0)</f>
        <v>9701D202-FA9A-4C89-8A79-E74D798922CF</v>
      </c>
      <c r="E10758" t="e">
        <f>VLOOKUP('نهایی براساس سیستم'!D10758,'Trade ID'!A:B,2,0)</f>
        <v>#N/A</v>
      </c>
    </row>
    <row r="10759" spans="1:5" x14ac:dyDescent="0.25">
      <c r="A10759" s="4" t="s">
        <v>3628</v>
      </c>
      <c r="B10759" s="4" t="s">
        <v>3628</v>
      </c>
      <c r="C10759" t="str">
        <f>VLOOKUP(B10759,'سیستم ID'!B:C,2,0)</f>
        <v>BCCE887D-90BE-478F-A63B-150644101678</v>
      </c>
      <c r="E10759" t="e">
        <f>VLOOKUP('نهایی براساس سیستم'!D10759,'Trade ID'!A:B,2,0)</f>
        <v>#N/A</v>
      </c>
    </row>
    <row r="10760" spans="1:5" x14ac:dyDescent="0.25">
      <c r="A10760" s="4" t="s">
        <v>3630</v>
      </c>
      <c r="B10760" s="4" t="s">
        <v>3630</v>
      </c>
      <c r="C10760" t="str">
        <f>VLOOKUP(B10760,'سیستم ID'!B:C,2,0)</f>
        <v>65434776-53D0-4B4E-AE31-A484746CDD2F</v>
      </c>
      <c r="E10760" t="e">
        <f>VLOOKUP('نهایی براساس سیستم'!D10760,'Trade ID'!A:B,2,0)</f>
        <v>#N/A</v>
      </c>
    </row>
    <row r="10761" spans="1:5" x14ac:dyDescent="0.25">
      <c r="A10761" s="4" t="s">
        <v>3632</v>
      </c>
      <c r="B10761" s="4" t="s">
        <v>3632</v>
      </c>
      <c r="C10761" t="str">
        <f>VLOOKUP(B10761,'سیستم ID'!B:C,2,0)</f>
        <v>486776A1-38E3-4142-AA5A-CDE206268B5C</v>
      </c>
      <c r="E10761" t="e">
        <f>VLOOKUP('نهایی براساس سیستم'!D10761,'Trade ID'!A:B,2,0)</f>
        <v>#N/A</v>
      </c>
    </row>
    <row r="10762" spans="1:5" x14ac:dyDescent="0.25">
      <c r="A10762" s="4" t="s">
        <v>3634</v>
      </c>
      <c r="B10762" s="4" t="s">
        <v>3634</v>
      </c>
      <c r="C10762" t="str">
        <f>VLOOKUP(B10762,'سیستم ID'!B:C,2,0)</f>
        <v>FE627F33-8B40-4DDF-ABA6-9598D97AB3B2</v>
      </c>
      <c r="E10762" t="e">
        <f>VLOOKUP('نهایی براساس سیستم'!D10762,'Trade ID'!A:B,2,0)</f>
        <v>#N/A</v>
      </c>
    </row>
    <row r="10763" spans="1:5" x14ac:dyDescent="0.25">
      <c r="A10763" s="4" t="s">
        <v>3636</v>
      </c>
      <c r="B10763" s="4" t="s">
        <v>3636</v>
      </c>
      <c r="C10763" t="str">
        <f>VLOOKUP(B10763,'سیستم ID'!B:C,2,0)</f>
        <v>D87EE7EE-9879-4879-A4F5-AF0CE37DD580</v>
      </c>
      <c r="E10763" t="e">
        <f>VLOOKUP('نهایی براساس سیستم'!D10763,'Trade ID'!A:B,2,0)</f>
        <v>#N/A</v>
      </c>
    </row>
    <row r="10764" spans="1:5" x14ac:dyDescent="0.25">
      <c r="A10764" s="4" t="s">
        <v>3638</v>
      </c>
      <c r="B10764" s="4" t="s">
        <v>3638</v>
      </c>
      <c r="C10764" t="str">
        <f>VLOOKUP(B10764,'سیستم ID'!B:C,2,0)</f>
        <v>288F139D-2B22-4E45-8EFE-17AA82056D60</v>
      </c>
      <c r="E10764" t="e">
        <f>VLOOKUP('نهایی براساس سیستم'!D10764,'Trade ID'!A:B,2,0)</f>
        <v>#N/A</v>
      </c>
    </row>
    <row r="10765" spans="1:5" x14ac:dyDescent="0.25">
      <c r="A10765" s="4" t="s">
        <v>3640</v>
      </c>
      <c r="B10765" s="4" t="s">
        <v>3640</v>
      </c>
      <c r="C10765" t="str">
        <f>VLOOKUP(B10765,'سیستم ID'!B:C,2,0)</f>
        <v>3FBD1660-0996-489D-B699-89C55184BD48</v>
      </c>
      <c r="E10765" t="e">
        <f>VLOOKUP('نهایی براساس سیستم'!D10765,'Trade ID'!A:B,2,0)</f>
        <v>#N/A</v>
      </c>
    </row>
    <row r="10766" spans="1:5" x14ac:dyDescent="0.25">
      <c r="A10766" s="4" t="s">
        <v>3642</v>
      </c>
      <c r="B10766" s="4" t="s">
        <v>3642</v>
      </c>
      <c r="C10766" t="str">
        <f>VLOOKUP(B10766,'سیستم ID'!B:C,2,0)</f>
        <v>31E48C22-F0B0-4FE4-8EB2-13501139948E</v>
      </c>
      <c r="E10766" t="e">
        <f>VLOOKUP('نهایی براساس سیستم'!D10766,'Trade ID'!A:B,2,0)</f>
        <v>#N/A</v>
      </c>
    </row>
    <row r="10767" spans="1:5" x14ac:dyDescent="0.25">
      <c r="A10767" s="4" t="s">
        <v>3644</v>
      </c>
      <c r="B10767" s="4" t="s">
        <v>3644</v>
      </c>
      <c r="C10767" t="str">
        <f>VLOOKUP(B10767,'سیستم ID'!B:C,2,0)</f>
        <v>816A5194-40B5-4529-8730-D64834CD22A9</v>
      </c>
      <c r="E10767" t="e">
        <f>VLOOKUP('نهایی براساس سیستم'!D10767,'Trade ID'!A:B,2,0)</f>
        <v>#N/A</v>
      </c>
    </row>
    <row r="10768" spans="1:5" x14ac:dyDescent="0.25">
      <c r="A10768" s="4" t="s">
        <v>3646</v>
      </c>
      <c r="B10768" s="4" t="s">
        <v>3646</v>
      </c>
      <c r="C10768" t="str">
        <f>VLOOKUP(B10768,'سیستم ID'!B:C,2,0)</f>
        <v>FBFA4E6B-5AAB-4DCF-84F3-13FF0CB31FEC</v>
      </c>
      <c r="E10768" t="e">
        <f>VLOOKUP('نهایی براساس سیستم'!D10768,'Trade ID'!A:B,2,0)</f>
        <v>#N/A</v>
      </c>
    </row>
    <row r="10769" spans="1:5" x14ac:dyDescent="0.25">
      <c r="A10769" s="4" t="s">
        <v>3648</v>
      </c>
      <c r="B10769" s="4" t="s">
        <v>3648</v>
      </c>
      <c r="C10769" t="str">
        <f>VLOOKUP(B10769,'سیستم ID'!B:C,2,0)</f>
        <v>57B06136-AA77-46C4-94E6-72B05613942F</v>
      </c>
      <c r="E10769" t="e">
        <f>VLOOKUP('نهایی براساس سیستم'!D10769,'Trade ID'!A:B,2,0)</f>
        <v>#N/A</v>
      </c>
    </row>
    <row r="10770" spans="1:5" x14ac:dyDescent="0.25">
      <c r="A10770" s="4" t="s">
        <v>3650</v>
      </c>
      <c r="B10770" s="4" t="s">
        <v>3650</v>
      </c>
      <c r="C10770" t="str">
        <f>VLOOKUP(B10770,'سیستم ID'!B:C,2,0)</f>
        <v>7F8C570D-6F75-42F6-97E6-18F41664AAF9</v>
      </c>
      <c r="E10770" t="e">
        <f>VLOOKUP('نهایی براساس سیستم'!D10770,'Trade ID'!A:B,2,0)</f>
        <v>#N/A</v>
      </c>
    </row>
    <row r="10771" spans="1:5" x14ac:dyDescent="0.25">
      <c r="A10771" s="4" t="s">
        <v>3652</v>
      </c>
      <c r="B10771" s="4" t="s">
        <v>3652</v>
      </c>
      <c r="C10771" t="str">
        <f>VLOOKUP(B10771,'سیستم ID'!B:C,2,0)</f>
        <v>D8FB583F-C80B-4027-82BE-512A16FDBC47</v>
      </c>
      <c r="E10771" t="e">
        <f>VLOOKUP('نهایی براساس سیستم'!D10771,'Trade ID'!A:B,2,0)</f>
        <v>#N/A</v>
      </c>
    </row>
    <row r="10772" spans="1:5" x14ac:dyDescent="0.25">
      <c r="A10772" s="4" t="s">
        <v>3654</v>
      </c>
      <c r="B10772" s="4" t="s">
        <v>3654</v>
      </c>
      <c r="C10772" t="str">
        <f>VLOOKUP(B10772,'سیستم ID'!B:C,2,0)</f>
        <v>BBB34F1A-A3B4-4276-BC58-936AAE153216</v>
      </c>
      <c r="E10772" t="e">
        <f>VLOOKUP('نهایی براساس سیستم'!D10772,'Trade ID'!A:B,2,0)</f>
        <v>#N/A</v>
      </c>
    </row>
    <row r="10773" spans="1:5" x14ac:dyDescent="0.25">
      <c r="A10773" s="4" t="s">
        <v>3656</v>
      </c>
      <c r="B10773" s="4" t="s">
        <v>3656</v>
      </c>
      <c r="C10773" t="str">
        <f>VLOOKUP(B10773,'سیستم ID'!B:C,2,0)</f>
        <v>B160F2C8-2B61-4FCF-A9F1-6CE447EF0E95</v>
      </c>
      <c r="E10773" t="e">
        <f>VLOOKUP('نهایی براساس سیستم'!D10773,'Trade ID'!A:B,2,0)</f>
        <v>#N/A</v>
      </c>
    </row>
    <row r="10774" spans="1:5" x14ac:dyDescent="0.25">
      <c r="A10774" s="4" t="s">
        <v>3658</v>
      </c>
      <c r="B10774" s="4" t="s">
        <v>3658</v>
      </c>
      <c r="C10774" t="str">
        <f>VLOOKUP(B10774,'سیستم ID'!B:C,2,0)</f>
        <v>336D4EE3-D8B7-413F-86C1-72160EAF743D</v>
      </c>
      <c r="E10774" t="e">
        <f>VLOOKUP('نهایی براساس سیستم'!D10774,'Trade ID'!A:B,2,0)</f>
        <v>#N/A</v>
      </c>
    </row>
    <row r="10775" spans="1:5" x14ac:dyDescent="0.25">
      <c r="A10775" s="4" t="s">
        <v>3660</v>
      </c>
      <c r="B10775" s="4" t="s">
        <v>3660</v>
      </c>
      <c r="C10775" t="str">
        <f>VLOOKUP(B10775,'سیستم ID'!B:C,2,0)</f>
        <v>5F35D0B4-2C72-4AE6-B49B-E5936291524F</v>
      </c>
      <c r="E10775" t="e">
        <f>VLOOKUP('نهایی براساس سیستم'!D10775,'Trade ID'!A:B,2,0)</f>
        <v>#N/A</v>
      </c>
    </row>
    <row r="10776" spans="1:5" x14ac:dyDescent="0.25">
      <c r="A10776" s="4" t="s">
        <v>3662</v>
      </c>
      <c r="B10776" s="4" t="s">
        <v>3662</v>
      </c>
      <c r="C10776" t="str">
        <f>VLOOKUP(B10776,'سیستم ID'!B:C,2,0)</f>
        <v>1D1D2752-89B3-4AD7-A283-232B090E1482</v>
      </c>
      <c r="E10776" t="e">
        <f>VLOOKUP('نهایی براساس سیستم'!D10776,'Trade ID'!A:B,2,0)</f>
        <v>#N/A</v>
      </c>
    </row>
    <row r="10777" spans="1:5" x14ac:dyDescent="0.25">
      <c r="A10777" s="4" t="s">
        <v>3664</v>
      </c>
      <c r="B10777" s="4" t="s">
        <v>3664</v>
      </c>
      <c r="C10777" t="str">
        <f>VLOOKUP(B10777,'سیستم ID'!B:C,2,0)</f>
        <v>6DCBCD21-21F5-4238-87FE-6F2B85C21BD3</v>
      </c>
      <c r="E10777" t="e">
        <f>VLOOKUP('نهایی براساس سیستم'!D10777,'Trade ID'!A:B,2,0)</f>
        <v>#N/A</v>
      </c>
    </row>
    <row r="10778" spans="1:5" x14ac:dyDescent="0.25">
      <c r="A10778" s="4" t="s">
        <v>3666</v>
      </c>
      <c r="B10778" s="4" t="s">
        <v>3666</v>
      </c>
      <c r="C10778" t="str">
        <f>VLOOKUP(B10778,'سیستم ID'!B:C,2,0)</f>
        <v>1522C8D1-686A-4C26-B452-BA0BFCDD1FBB</v>
      </c>
      <c r="E10778" t="e">
        <f>VLOOKUP('نهایی براساس سیستم'!D10778,'Trade ID'!A:B,2,0)</f>
        <v>#N/A</v>
      </c>
    </row>
    <row r="10779" spans="1:5" x14ac:dyDescent="0.25">
      <c r="A10779" s="4" t="s">
        <v>36</v>
      </c>
      <c r="B10779" s="4" t="s">
        <v>35</v>
      </c>
      <c r="C10779" t="str">
        <f>VLOOKUP(B10779,'سیستم ID'!B:C,2,0)</f>
        <v>617EE7FD-FCA5-4ACB-91CB-B80BDE85DC77</v>
      </c>
      <c r="E10779" t="e">
        <f>VLOOKUP('نهایی براساس سیستم'!D10779,'Trade ID'!A:B,2,0)</f>
        <v>#N/A</v>
      </c>
    </row>
    <row r="10780" spans="1:5" x14ac:dyDescent="0.25">
      <c r="A10780" s="4" t="s">
        <v>3669</v>
      </c>
      <c r="B10780" s="4" t="s">
        <v>3669</v>
      </c>
      <c r="C10780" t="str">
        <f>VLOOKUP(B10780,'سیستم ID'!B:C,2,0)</f>
        <v>5BF11696-30E3-4F2F-AD2F-441388DB455B</v>
      </c>
      <c r="E10780" t="e">
        <f>VLOOKUP('نهایی براساس سیستم'!D10780,'Trade ID'!A:B,2,0)</f>
        <v>#N/A</v>
      </c>
    </row>
    <row r="10781" spans="1:5" x14ac:dyDescent="0.25">
      <c r="A10781" s="4" t="s">
        <v>3671</v>
      </c>
      <c r="B10781" s="4" t="s">
        <v>3671</v>
      </c>
      <c r="C10781" t="str">
        <f>VLOOKUP(B10781,'سیستم ID'!B:C,2,0)</f>
        <v>7DC92AF5-89BF-4998-9B10-8F9027BB908B</v>
      </c>
      <c r="E10781" t="e">
        <f>VLOOKUP('نهایی براساس سیستم'!D10781,'Trade ID'!A:B,2,0)</f>
        <v>#N/A</v>
      </c>
    </row>
    <row r="10782" spans="1:5" x14ac:dyDescent="0.25">
      <c r="A10782" s="4" t="s">
        <v>3673</v>
      </c>
      <c r="B10782" s="4" t="s">
        <v>3673</v>
      </c>
      <c r="C10782" t="str">
        <f>VLOOKUP(B10782,'سیستم ID'!B:C,2,0)</f>
        <v>AE6DBAFA-FABD-4F0E-A11E-CFD740FB83EA</v>
      </c>
      <c r="E10782" t="e">
        <f>VLOOKUP('نهایی براساس سیستم'!D10782,'Trade ID'!A:B,2,0)</f>
        <v>#N/A</v>
      </c>
    </row>
    <row r="10783" spans="1:5" x14ac:dyDescent="0.25">
      <c r="A10783" s="4" t="s">
        <v>3675</v>
      </c>
      <c r="B10783" s="4" t="s">
        <v>3675</v>
      </c>
      <c r="C10783" t="str">
        <f>VLOOKUP(B10783,'سیستم ID'!B:C,2,0)</f>
        <v>D24F5ED1-3223-473D-BB7D-66BE48DCBB5C</v>
      </c>
      <c r="E10783" t="e">
        <f>VLOOKUP('نهایی براساس سیستم'!D10783,'Trade ID'!A:B,2,0)</f>
        <v>#N/A</v>
      </c>
    </row>
    <row r="10784" spans="1:5" x14ac:dyDescent="0.25">
      <c r="A10784" s="4" t="s">
        <v>3677</v>
      </c>
      <c r="B10784" s="4" t="s">
        <v>3677</v>
      </c>
      <c r="C10784" t="str">
        <f>VLOOKUP(B10784,'سیستم ID'!B:C,2,0)</f>
        <v>C4E93C8B-ECFD-4AFC-B2D3-11E83F86E43C</v>
      </c>
      <c r="E10784" t="e">
        <f>VLOOKUP('نهایی براساس سیستم'!D10784,'Trade ID'!A:B,2,0)</f>
        <v>#N/A</v>
      </c>
    </row>
    <row r="10785" spans="1:5" x14ac:dyDescent="0.25">
      <c r="A10785" s="4" t="s">
        <v>3679</v>
      </c>
      <c r="B10785" s="4" t="s">
        <v>3679</v>
      </c>
      <c r="C10785" t="str">
        <f>VLOOKUP(B10785,'سیستم ID'!B:C,2,0)</f>
        <v>9A6B0822-25ED-4F15-8542-27AE14B130F2</v>
      </c>
      <c r="E10785" t="e">
        <f>VLOOKUP('نهایی براساس سیستم'!D10785,'Trade ID'!A:B,2,0)</f>
        <v>#N/A</v>
      </c>
    </row>
    <row r="10786" spans="1:5" x14ac:dyDescent="0.25">
      <c r="A10786" s="4" t="s">
        <v>3681</v>
      </c>
      <c r="B10786" s="4" t="s">
        <v>3681</v>
      </c>
      <c r="C10786" t="str">
        <f>VLOOKUP(B10786,'سیستم ID'!B:C,2,0)</f>
        <v>037E4CB9-6236-422E-9E56-8F7820BE27BD</v>
      </c>
      <c r="E10786" t="e">
        <f>VLOOKUP('نهایی براساس سیستم'!D10786,'Trade ID'!A:B,2,0)</f>
        <v>#N/A</v>
      </c>
    </row>
    <row r="10787" spans="1:5" x14ac:dyDescent="0.25">
      <c r="A10787" s="4" t="s">
        <v>3683</v>
      </c>
      <c r="B10787" s="4" t="s">
        <v>3683</v>
      </c>
      <c r="C10787" t="str">
        <f>VLOOKUP(B10787,'سیستم ID'!B:C,2,0)</f>
        <v>15020D6A-0811-49DE-AF93-C75B8BF38B53</v>
      </c>
      <c r="E10787" t="e">
        <f>VLOOKUP('نهایی براساس سیستم'!D10787,'Trade ID'!A:B,2,0)</f>
        <v>#N/A</v>
      </c>
    </row>
    <row r="10788" spans="1:5" x14ac:dyDescent="0.25">
      <c r="A10788" s="4" t="s">
        <v>3685</v>
      </c>
      <c r="B10788" s="4" t="s">
        <v>3685</v>
      </c>
      <c r="C10788" t="str">
        <f>VLOOKUP(B10788,'سیستم ID'!B:C,2,0)</f>
        <v>6D84B19C-FB74-4E4C-BF38-8E8121AA9762</v>
      </c>
      <c r="E10788" t="e">
        <f>VLOOKUP('نهایی براساس سیستم'!D10788,'Trade ID'!A:B,2,0)</f>
        <v>#N/A</v>
      </c>
    </row>
    <row r="10789" spans="1:5" x14ac:dyDescent="0.25">
      <c r="A10789" s="4" t="s">
        <v>3687</v>
      </c>
      <c r="B10789" s="4" t="s">
        <v>3687</v>
      </c>
      <c r="C10789" t="str">
        <f>VLOOKUP(B10789,'سیستم ID'!B:C,2,0)</f>
        <v>5DEFEE7E-9DE3-4E63-99F3-46CF95D627AC</v>
      </c>
      <c r="E10789" t="e">
        <f>VLOOKUP('نهایی براساس سیستم'!D10789,'Trade ID'!A:B,2,0)</f>
        <v>#N/A</v>
      </c>
    </row>
    <row r="10790" spans="1:5" x14ac:dyDescent="0.25">
      <c r="A10790" s="4" t="s">
        <v>3689</v>
      </c>
      <c r="B10790" s="4" t="s">
        <v>3689</v>
      </c>
      <c r="C10790" t="str">
        <f>VLOOKUP(B10790,'سیستم ID'!B:C,2,0)</f>
        <v>5933F785-35E1-434D-BA01-9D39BC4AEAEB</v>
      </c>
      <c r="E10790" t="e">
        <f>VLOOKUP('نهایی براساس سیستم'!D10790,'Trade ID'!A:B,2,0)</f>
        <v>#N/A</v>
      </c>
    </row>
    <row r="10791" spans="1:5" x14ac:dyDescent="0.25">
      <c r="A10791" s="4" t="s">
        <v>3691</v>
      </c>
      <c r="B10791" s="4" t="s">
        <v>3691</v>
      </c>
      <c r="C10791" t="str">
        <f>VLOOKUP(B10791,'سیستم ID'!B:C,2,0)</f>
        <v>9DD35C38-E314-426E-B069-10B9340477C9</v>
      </c>
      <c r="E10791" t="e">
        <f>VLOOKUP('نهایی براساس سیستم'!D10791,'Trade ID'!A:B,2,0)</f>
        <v>#N/A</v>
      </c>
    </row>
    <row r="10792" spans="1:5" x14ac:dyDescent="0.25">
      <c r="A10792" s="4" t="s">
        <v>3693</v>
      </c>
      <c r="B10792" s="4" t="s">
        <v>3693</v>
      </c>
      <c r="C10792" t="str">
        <f>VLOOKUP(B10792,'سیستم ID'!B:C,2,0)</f>
        <v>C519E9B4-9677-4862-B731-1CA2C3599983</v>
      </c>
      <c r="E10792" t="e">
        <f>VLOOKUP('نهایی براساس سیستم'!D10792,'Trade ID'!A:B,2,0)</f>
        <v>#N/A</v>
      </c>
    </row>
    <row r="10793" spans="1:5" x14ac:dyDescent="0.25">
      <c r="A10793" s="4" t="s">
        <v>3695</v>
      </c>
      <c r="B10793" s="4" t="s">
        <v>3695</v>
      </c>
      <c r="C10793" t="str">
        <f>VLOOKUP(B10793,'سیستم ID'!B:C,2,0)</f>
        <v>562496E5-7368-4D1F-9EFC-C584B1DA8CA3</v>
      </c>
      <c r="E10793" t="e">
        <f>VLOOKUP('نهایی براساس سیستم'!D10793,'Trade ID'!A:B,2,0)</f>
        <v>#N/A</v>
      </c>
    </row>
    <row r="10794" spans="1:5" x14ac:dyDescent="0.25">
      <c r="A10794" s="4" t="s">
        <v>3697</v>
      </c>
      <c r="B10794" s="4" t="s">
        <v>3697</v>
      </c>
      <c r="C10794" t="str">
        <f>VLOOKUP(B10794,'سیستم ID'!B:C,2,0)</f>
        <v>3CEB2AB6-826F-4602-8364-9096D1F12C55</v>
      </c>
      <c r="E10794" t="e">
        <f>VLOOKUP('نهایی براساس سیستم'!D10794,'Trade ID'!A:B,2,0)</f>
        <v>#N/A</v>
      </c>
    </row>
    <row r="10795" spans="1:5" x14ac:dyDescent="0.25">
      <c r="A10795" s="4" t="s">
        <v>3699</v>
      </c>
      <c r="B10795" s="4" t="s">
        <v>3699</v>
      </c>
      <c r="C10795" t="str">
        <f>VLOOKUP(B10795,'سیستم ID'!B:C,2,0)</f>
        <v>8BE4AC40-4D30-47D9-8755-631B0A06D8EA</v>
      </c>
      <c r="E10795" t="e">
        <f>VLOOKUP('نهایی براساس سیستم'!D10795,'Trade ID'!A:B,2,0)</f>
        <v>#N/A</v>
      </c>
    </row>
    <row r="10796" spans="1:5" x14ac:dyDescent="0.25">
      <c r="A10796" s="4" t="s">
        <v>3701</v>
      </c>
      <c r="B10796" s="4" t="s">
        <v>3701</v>
      </c>
      <c r="C10796" t="str">
        <f>VLOOKUP(B10796,'سیستم ID'!B:C,2,0)</f>
        <v>C74C7673-4884-4E9E-8C49-EC07F57560A2</v>
      </c>
      <c r="E10796" t="e">
        <f>VLOOKUP('نهایی براساس سیستم'!D10796,'Trade ID'!A:B,2,0)</f>
        <v>#N/A</v>
      </c>
    </row>
    <row r="10797" spans="1:5" x14ac:dyDescent="0.25">
      <c r="A10797" s="4" t="s">
        <v>45</v>
      </c>
      <c r="B10797" s="4" t="s">
        <v>44</v>
      </c>
      <c r="C10797" t="str">
        <f>VLOOKUP(B10797,'سیستم ID'!B:C,2,0)</f>
        <v>8C3D865C-EC3D-4782-B8FC-5E0B7338A255</v>
      </c>
      <c r="E10797" t="e">
        <f>VLOOKUP('نهایی براساس سیستم'!D10797,'Trade ID'!A:B,2,0)</f>
        <v>#N/A</v>
      </c>
    </row>
    <row r="10798" spans="1:5" x14ac:dyDescent="0.25">
      <c r="A10798" s="4" t="s">
        <v>3704</v>
      </c>
      <c r="B10798" s="4" t="s">
        <v>3704</v>
      </c>
      <c r="C10798" t="str">
        <f>VLOOKUP(B10798,'سیستم ID'!B:C,2,0)</f>
        <v>EE5B5BA8-F5C1-4A6B-8C4D-62B4F9A83BDF</v>
      </c>
      <c r="E10798" t="e">
        <f>VLOOKUP('نهایی براساس سیستم'!D10798,'Trade ID'!A:B,2,0)</f>
        <v>#N/A</v>
      </c>
    </row>
    <row r="10799" spans="1:5" x14ac:dyDescent="0.25">
      <c r="A10799" s="4" t="s">
        <v>3706</v>
      </c>
      <c r="B10799" s="4" t="s">
        <v>3706</v>
      </c>
      <c r="C10799" t="str">
        <f>VLOOKUP(B10799,'سیستم ID'!B:C,2,0)</f>
        <v>BAF39663-4137-4DBF-B6C4-1FE6A20C04C2</v>
      </c>
      <c r="E10799" t="e">
        <f>VLOOKUP('نهایی براساس سیستم'!D10799,'Trade ID'!A:B,2,0)</f>
        <v>#N/A</v>
      </c>
    </row>
    <row r="10800" spans="1:5" x14ac:dyDescent="0.25">
      <c r="A10800" s="4" t="s">
        <v>3708</v>
      </c>
      <c r="B10800" s="4" t="s">
        <v>3708</v>
      </c>
      <c r="C10800" t="str">
        <f>VLOOKUP(B10800,'سیستم ID'!B:C,2,0)</f>
        <v>15819CBA-8822-4C5C-9A37-79329600ED28</v>
      </c>
      <c r="E10800" t="e">
        <f>VLOOKUP('نهایی براساس سیستم'!D10800,'Trade ID'!A:B,2,0)</f>
        <v>#N/A</v>
      </c>
    </row>
    <row r="10801" spans="1:5" x14ac:dyDescent="0.25">
      <c r="A10801" s="4" t="s">
        <v>3710</v>
      </c>
      <c r="B10801" s="4" t="s">
        <v>3710</v>
      </c>
      <c r="C10801" t="str">
        <f>VLOOKUP(B10801,'سیستم ID'!B:C,2,0)</f>
        <v>0B9B7660-F58B-4296-987A-9BE4D7CFF6FC</v>
      </c>
      <c r="E10801" t="e">
        <f>VLOOKUP('نهایی براساس سیستم'!D10801,'Trade ID'!A:B,2,0)</f>
        <v>#N/A</v>
      </c>
    </row>
    <row r="10802" spans="1:5" x14ac:dyDescent="0.25">
      <c r="A10802" s="4" t="s">
        <v>3712</v>
      </c>
      <c r="B10802" s="4" t="s">
        <v>3712</v>
      </c>
      <c r="C10802" t="str">
        <f>VLOOKUP(B10802,'سیستم ID'!B:C,2,0)</f>
        <v>8EEFB0B5-92C2-45A1-BCA1-884D270E5D2F</v>
      </c>
      <c r="E10802" t="e">
        <f>VLOOKUP('نهایی براساس سیستم'!D10802,'Trade ID'!A:B,2,0)</f>
        <v>#N/A</v>
      </c>
    </row>
    <row r="10803" spans="1:5" x14ac:dyDescent="0.25">
      <c r="A10803" s="4" t="s">
        <v>3714</v>
      </c>
      <c r="B10803" s="4" t="s">
        <v>3714</v>
      </c>
      <c r="C10803" t="str">
        <f>VLOOKUP(B10803,'سیستم ID'!B:C,2,0)</f>
        <v>B8356C15-F581-4CA7-8AFF-43B42A051DEB</v>
      </c>
      <c r="E10803" t="e">
        <f>VLOOKUP('نهایی براساس سیستم'!D10803,'Trade ID'!A:B,2,0)</f>
        <v>#N/A</v>
      </c>
    </row>
    <row r="10804" spans="1:5" x14ac:dyDescent="0.25">
      <c r="A10804" s="4" t="s">
        <v>3716</v>
      </c>
      <c r="B10804" s="4" t="s">
        <v>3716</v>
      </c>
      <c r="C10804" t="str">
        <f>VLOOKUP(B10804,'سیستم ID'!B:C,2,0)</f>
        <v>036DB4E0-006F-4ECB-9C59-148273A5ECAC</v>
      </c>
      <c r="E10804" t="e">
        <f>VLOOKUP('نهایی براساس سیستم'!D10804,'Trade ID'!A:B,2,0)</f>
        <v>#N/A</v>
      </c>
    </row>
    <row r="10805" spans="1:5" x14ac:dyDescent="0.25">
      <c r="A10805" s="4" t="s">
        <v>3718</v>
      </c>
      <c r="B10805" s="4" t="s">
        <v>3718</v>
      </c>
      <c r="C10805" t="str">
        <f>VLOOKUP(B10805,'سیستم ID'!B:C,2,0)</f>
        <v>477369BE-FFA8-4709-ABB4-CC0B3263B0BE</v>
      </c>
      <c r="E10805" t="e">
        <f>VLOOKUP('نهایی براساس سیستم'!D10805,'Trade ID'!A:B,2,0)</f>
        <v>#N/A</v>
      </c>
    </row>
    <row r="10806" spans="1:5" x14ac:dyDescent="0.25">
      <c r="A10806" s="4" t="s">
        <v>3720</v>
      </c>
      <c r="B10806" s="4" t="s">
        <v>3720</v>
      </c>
      <c r="C10806" t="str">
        <f>VLOOKUP(B10806,'سیستم ID'!B:C,2,0)</f>
        <v>8304C578-2254-4BE1-8ED1-864E25A24FEC</v>
      </c>
      <c r="E10806" t="e">
        <f>VLOOKUP('نهایی براساس سیستم'!D10806,'Trade ID'!A:B,2,0)</f>
        <v>#N/A</v>
      </c>
    </row>
    <row r="10807" spans="1:5" x14ac:dyDescent="0.25">
      <c r="A10807" s="4" t="s">
        <v>3722</v>
      </c>
      <c r="B10807" s="4" t="s">
        <v>3722</v>
      </c>
      <c r="C10807" t="str">
        <f>VLOOKUP(B10807,'سیستم ID'!B:C,2,0)</f>
        <v>F236C99D-F85F-48F1-A49E-97C4D287DF54</v>
      </c>
      <c r="E10807" t="e">
        <f>VLOOKUP('نهایی براساس سیستم'!D10807,'Trade ID'!A:B,2,0)</f>
        <v>#N/A</v>
      </c>
    </row>
    <row r="10808" spans="1:5" x14ac:dyDescent="0.25">
      <c r="A10808" s="4" t="s">
        <v>3724</v>
      </c>
      <c r="B10808" s="4" t="s">
        <v>3724</v>
      </c>
      <c r="C10808" t="str">
        <f>VLOOKUP(B10808,'سیستم ID'!B:C,2,0)</f>
        <v>98B96277-F78C-401A-9EA5-23C0043FF797</v>
      </c>
      <c r="E10808" t="e">
        <f>VLOOKUP('نهایی براساس سیستم'!D10808,'Trade ID'!A:B,2,0)</f>
        <v>#N/A</v>
      </c>
    </row>
    <row r="10809" spans="1:5" x14ac:dyDescent="0.25">
      <c r="A10809" s="4" t="s">
        <v>3726</v>
      </c>
      <c r="B10809" s="4" t="s">
        <v>3726</v>
      </c>
      <c r="C10809" t="str">
        <f>VLOOKUP(B10809,'سیستم ID'!B:C,2,0)</f>
        <v>BA9000A6-95DD-454F-8643-423C871A4B50</v>
      </c>
      <c r="E10809" t="e">
        <f>VLOOKUP('نهایی براساس سیستم'!D10809,'Trade ID'!A:B,2,0)</f>
        <v>#N/A</v>
      </c>
    </row>
    <row r="10810" spans="1:5" x14ac:dyDescent="0.25">
      <c r="A10810" s="4" t="s">
        <v>3728</v>
      </c>
      <c r="B10810" s="4" t="s">
        <v>3728</v>
      </c>
      <c r="C10810" t="str">
        <f>VLOOKUP(B10810,'سیستم ID'!B:C,2,0)</f>
        <v>33E34EA5-768C-49A2-8A85-A1276534D12E</v>
      </c>
      <c r="E10810" t="e">
        <f>VLOOKUP('نهایی براساس سیستم'!D10810,'Trade ID'!A:B,2,0)</f>
        <v>#N/A</v>
      </c>
    </row>
    <row r="10811" spans="1:5" x14ac:dyDescent="0.25">
      <c r="A10811" s="4" t="s">
        <v>3730</v>
      </c>
      <c r="B10811" s="4" t="s">
        <v>3730</v>
      </c>
      <c r="C10811" t="str">
        <f>VLOOKUP(B10811,'سیستم ID'!B:C,2,0)</f>
        <v>FACF9B59-D656-4410-BEEB-E67BA1786F55</v>
      </c>
      <c r="E10811" t="e">
        <f>VLOOKUP('نهایی براساس سیستم'!D10811,'Trade ID'!A:B,2,0)</f>
        <v>#N/A</v>
      </c>
    </row>
    <row r="10812" spans="1:5" x14ac:dyDescent="0.25">
      <c r="A10812" s="4" t="s">
        <v>3732</v>
      </c>
      <c r="B10812" s="4" t="s">
        <v>3732</v>
      </c>
      <c r="C10812" t="str">
        <f>VLOOKUP(B10812,'سیستم ID'!B:C,2,0)</f>
        <v>31A2D3A5-85D8-43AD-A5C0-6B7CB8B2858F</v>
      </c>
      <c r="E10812" t="e">
        <f>VLOOKUP('نهایی براساس سیستم'!D10812,'Trade ID'!A:B,2,0)</f>
        <v>#N/A</v>
      </c>
    </row>
    <row r="10813" spans="1:5" x14ac:dyDescent="0.25">
      <c r="A10813" s="4" t="s">
        <v>3734</v>
      </c>
      <c r="B10813" s="4" t="s">
        <v>3734</v>
      </c>
      <c r="C10813" t="str">
        <f>VLOOKUP(B10813,'سیستم ID'!B:C,2,0)</f>
        <v>F1171EDD-B179-4D17-9CDB-B6BC73039B3A</v>
      </c>
      <c r="E10813" t="e">
        <f>VLOOKUP('نهایی براساس سیستم'!D10813,'Trade ID'!A:B,2,0)</f>
        <v>#N/A</v>
      </c>
    </row>
    <row r="10814" spans="1:5" x14ac:dyDescent="0.25">
      <c r="A10814" s="4" t="s">
        <v>3736</v>
      </c>
      <c r="B10814" s="4" t="s">
        <v>3736</v>
      </c>
      <c r="C10814" t="str">
        <f>VLOOKUP(B10814,'سیستم ID'!B:C,2,0)</f>
        <v>7B5AF5AD-E7E7-4BBA-8BA6-C40D499149D3</v>
      </c>
      <c r="E10814" t="e">
        <f>VLOOKUP('نهایی براساس سیستم'!D10814,'Trade ID'!A:B,2,0)</f>
        <v>#N/A</v>
      </c>
    </row>
    <row r="10815" spans="1:5" x14ac:dyDescent="0.25">
      <c r="A10815" s="4" t="s">
        <v>3738</v>
      </c>
      <c r="B10815" s="4" t="s">
        <v>3738</v>
      </c>
      <c r="C10815" t="str">
        <f>VLOOKUP(B10815,'سیستم ID'!B:C,2,0)</f>
        <v>C41F6024-E4E2-4A71-A175-E43D5D0A12BB</v>
      </c>
      <c r="E10815" t="e">
        <f>VLOOKUP('نهایی براساس سیستم'!D10815,'Trade ID'!A:B,2,0)</f>
        <v>#N/A</v>
      </c>
    </row>
    <row r="10816" spans="1:5" x14ac:dyDescent="0.25">
      <c r="A10816" s="4" t="s">
        <v>3740</v>
      </c>
      <c r="B10816" s="4" t="s">
        <v>3740</v>
      </c>
      <c r="C10816" t="str">
        <f>VLOOKUP(B10816,'سیستم ID'!B:C,2,0)</f>
        <v>B5802F5B-B109-4967-9299-71AEED8EB6F6</v>
      </c>
      <c r="E10816" t="e">
        <f>VLOOKUP('نهایی براساس سیستم'!D10816,'Trade ID'!A:B,2,0)</f>
        <v>#N/A</v>
      </c>
    </row>
    <row r="10817" spans="1:5" x14ac:dyDescent="0.25">
      <c r="A10817" s="4" t="s">
        <v>3742</v>
      </c>
      <c r="B10817" s="4" t="s">
        <v>3742</v>
      </c>
      <c r="C10817" t="str">
        <f>VLOOKUP(B10817,'سیستم ID'!B:C,2,0)</f>
        <v>11ABCB0C-4E33-4004-80AF-404E825CA310</v>
      </c>
      <c r="E10817" t="e">
        <f>VLOOKUP('نهایی براساس سیستم'!D10817,'Trade ID'!A:B,2,0)</f>
        <v>#N/A</v>
      </c>
    </row>
    <row r="10818" spans="1:5" x14ac:dyDescent="0.25">
      <c r="A10818" s="4" t="s">
        <v>3744</v>
      </c>
      <c r="B10818" s="4" t="s">
        <v>3744</v>
      </c>
      <c r="C10818" t="str">
        <f>VLOOKUP(B10818,'سیستم ID'!B:C,2,0)</f>
        <v>618F4442-C5D9-49E0-A7CB-65DAE26674BA</v>
      </c>
      <c r="E10818" t="e">
        <f>VLOOKUP('نهایی براساس سیستم'!D10818,'Trade ID'!A:B,2,0)</f>
        <v>#N/A</v>
      </c>
    </row>
    <row r="10819" spans="1:5" x14ac:dyDescent="0.25">
      <c r="A10819" s="4" t="s">
        <v>47</v>
      </c>
      <c r="B10819" s="4" t="s">
        <v>46</v>
      </c>
      <c r="C10819" t="str">
        <f>VLOOKUP(B10819,'سیستم ID'!B:C,2,0)</f>
        <v>90A907E0-AC59-4292-A5B4-8998689BB5A8</v>
      </c>
      <c r="E10819" t="e">
        <f>VLOOKUP('نهایی براساس سیستم'!D10819,'Trade ID'!A:B,2,0)</f>
        <v>#N/A</v>
      </c>
    </row>
    <row r="10820" spans="1:5" x14ac:dyDescent="0.25">
      <c r="A10820" s="4" t="s">
        <v>3747</v>
      </c>
      <c r="B10820" s="4" t="s">
        <v>3747</v>
      </c>
      <c r="C10820" t="str">
        <f>VLOOKUP(B10820,'سیستم ID'!B:C,2,0)</f>
        <v>7A9DDBF3-D7C7-4085-85A7-2699607CF3E4</v>
      </c>
      <c r="E10820" t="e">
        <f>VLOOKUP('نهایی براساس سیستم'!D10820,'Trade ID'!A:B,2,0)</f>
        <v>#N/A</v>
      </c>
    </row>
    <row r="10821" spans="1:5" x14ac:dyDescent="0.25">
      <c r="A10821" s="4" t="s">
        <v>3749</v>
      </c>
      <c r="B10821" s="4" t="s">
        <v>3749</v>
      </c>
      <c r="C10821" t="str">
        <f>VLOOKUP(B10821,'سیستم ID'!B:C,2,0)</f>
        <v>51C9BF4C-8212-48FB-89D5-6816ED8CB9CB</v>
      </c>
      <c r="E10821" t="e">
        <f>VLOOKUP('نهایی براساس سیستم'!D10821,'Trade ID'!A:B,2,0)</f>
        <v>#N/A</v>
      </c>
    </row>
    <row r="10822" spans="1:5" x14ac:dyDescent="0.25">
      <c r="A10822" s="4" t="s">
        <v>3751</v>
      </c>
      <c r="B10822" s="4" t="s">
        <v>3751</v>
      </c>
      <c r="C10822" t="str">
        <f>VLOOKUP(B10822,'سیستم ID'!B:C,2,0)</f>
        <v>D856117C-B301-4704-83FC-6D95F08E2091</v>
      </c>
      <c r="E10822" t="e">
        <f>VLOOKUP('نهایی براساس سیستم'!D10822,'Trade ID'!A:B,2,0)</f>
        <v>#N/A</v>
      </c>
    </row>
    <row r="10823" spans="1:5" x14ac:dyDescent="0.25">
      <c r="A10823" s="4" t="s">
        <v>3753</v>
      </c>
      <c r="B10823" s="4" t="s">
        <v>3753</v>
      </c>
      <c r="C10823" t="str">
        <f>VLOOKUP(B10823,'سیستم ID'!B:C,2,0)</f>
        <v>3502D7B3-7B9F-4630-A6B6-F673365DC3C3</v>
      </c>
      <c r="E10823" t="e">
        <f>VLOOKUP('نهایی براساس سیستم'!D10823,'Trade ID'!A:B,2,0)</f>
        <v>#N/A</v>
      </c>
    </row>
    <row r="10824" spans="1:5" x14ac:dyDescent="0.25">
      <c r="A10824" s="4" t="s">
        <v>3755</v>
      </c>
      <c r="B10824" s="4" t="s">
        <v>3755</v>
      </c>
      <c r="C10824" t="str">
        <f>VLOOKUP(B10824,'سیستم ID'!B:C,2,0)</f>
        <v>C9D78529-77A1-40FD-8A88-FCDE89D037B4</v>
      </c>
      <c r="E10824" t="e">
        <f>VLOOKUP('نهایی براساس سیستم'!D10824,'Trade ID'!A:B,2,0)</f>
        <v>#N/A</v>
      </c>
    </row>
    <row r="10825" spans="1:5" x14ac:dyDescent="0.25">
      <c r="A10825" s="4" t="s">
        <v>3757</v>
      </c>
      <c r="B10825" s="4" t="s">
        <v>3757</v>
      </c>
      <c r="C10825" t="str">
        <f>VLOOKUP(B10825,'سیستم ID'!B:C,2,0)</f>
        <v>9B0E4591-3683-4CAB-BEA4-2B9FF2C49BBA</v>
      </c>
      <c r="E10825" t="e">
        <f>VLOOKUP('نهایی براساس سیستم'!D10825,'Trade ID'!A:B,2,0)</f>
        <v>#N/A</v>
      </c>
    </row>
    <row r="10826" spans="1:5" x14ac:dyDescent="0.25">
      <c r="A10826" s="4" t="s">
        <v>3759</v>
      </c>
      <c r="B10826" s="4" t="s">
        <v>3759</v>
      </c>
      <c r="C10826" t="str">
        <f>VLOOKUP(B10826,'سیستم ID'!B:C,2,0)</f>
        <v>70C1919C-37BD-4562-96B2-3AA44DC9B474</v>
      </c>
      <c r="E10826" t="e">
        <f>VLOOKUP('نهایی براساس سیستم'!D10826,'Trade ID'!A:B,2,0)</f>
        <v>#N/A</v>
      </c>
    </row>
    <row r="10827" spans="1:5" x14ac:dyDescent="0.25">
      <c r="A10827" s="4" t="s">
        <v>3761</v>
      </c>
      <c r="B10827" s="4" t="s">
        <v>3761</v>
      </c>
      <c r="C10827" t="str">
        <f>VLOOKUP(B10827,'سیستم ID'!B:C,2,0)</f>
        <v>A2F60F55-2D14-4042-B8FC-B7DAE0EBFBD4</v>
      </c>
      <c r="E10827" t="e">
        <f>VLOOKUP('نهایی براساس سیستم'!D10827,'Trade ID'!A:B,2,0)</f>
        <v>#N/A</v>
      </c>
    </row>
    <row r="10828" spans="1:5" x14ac:dyDescent="0.25">
      <c r="A10828" s="4" t="s">
        <v>3763</v>
      </c>
      <c r="B10828" s="4" t="s">
        <v>3763</v>
      </c>
      <c r="C10828" t="str">
        <f>VLOOKUP(B10828,'سیستم ID'!B:C,2,0)</f>
        <v>1E0BF1A8-5F77-40DC-BA4D-AD2E58629C97</v>
      </c>
      <c r="E10828" t="e">
        <f>VLOOKUP('نهایی براساس سیستم'!D10828,'Trade ID'!A:B,2,0)</f>
        <v>#N/A</v>
      </c>
    </row>
    <row r="10829" spans="1:5" x14ac:dyDescent="0.25">
      <c r="A10829" s="4" t="s">
        <v>3765</v>
      </c>
      <c r="B10829" s="4" t="s">
        <v>3765</v>
      </c>
      <c r="C10829" t="str">
        <f>VLOOKUP(B10829,'سیستم ID'!B:C,2,0)</f>
        <v>525C5DB6-1FC6-4448-8BC8-1CC321853D30</v>
      </c>
      <c r="E10829" t="e">
        <f>VLOOKUP('نهایی براساس سیستم'!D10829,'Trade ID'!A:B,2,0)</f>
        <v>#N/A</v>
      </c>
    </row>
    <row r="10830" spans="1:5" x14ac:dyDescent="0.25">
      <c r="A10830" s="4" t="s">
        <v>3767</v>
      </c>
      <c r="B10830" s="4" t="s">
        <v>3767</v>
      </c>
      <c r="C10830" t="str">
        <f>VLOOKUP(B10830,'سیستم ID'!B:C,2,0)</f>
        <v>C48CC810-B903-4E6A-B4A3-082613260FEC</v>
      </c>
      <c r="E10830" t="e">
        <f>VLOOKUP('نهایی براساس سیستم'!D10830,'Trade ID'!A:B,2,0)</f>
        <v>#N/A</v>
      </c>
    </row>
    <row r="10831" spans="1:5" x14ac:dyDescent="0.25">
      <c r="A10831" s="4" t="s">
        <v>3769</v>
      </c>
      <c r="B10831" s="4" t="s">
        <v>3769</v>
      </c>
      <c r="C10831" t="str">
        <f>VLOOKUP(B10831,'سیستم ID'!B:C,2,0)</f>
        <v>4E6EACF5-3FA2-46FC-B33B-893F887959E9</v>
      </c>
      <c r="E10831" t="e">
        <f>VLOOKUP('نهایی براساس سیستم'!D10831,'Trade ID'!A:B,2,0)</f>
        <v>#N/A</v>
      </c>
    </row>
    <row r="10832" spans="1:5" x14ac:dyDescent="0.25">
      <c r="A10832" s="4" t="s">
        <v>3771</v>
      </c>
      <c r="B10832" s="4" t="s">
        <v>3771</v>
      </c>
      <c r="C10832" t="str">
        <f>VLOOKUP(B10832,'سیستم ID'!B:C,2,0)</f>
        <v>D15B06A5-C6A3-4C8E-A38D-18448CE6AA86</v>
      </c>
      <c r="E10832" t="e">
        <f>VLOOKUP('نهایی براساس سیستم'!D10832,'Trade ID'!A:B,2,0)</f>
        <v>#N/A</v>
      </c>
    </row>
    <row r="10833" spans="1:5" x14ac:dyDescent="0.25">
      <c r="A10833" s="4" t="s">
        <v>3773</v>
      </c>
      <c r="B10833" s="4" t="s">
        <v>3773</v>
      </c>
      <c r="C10833" t="str">
        <f>VLOOKUP(B10833,'سیستم ID'!B:C,2,0)</f>
        <v>7C91797A-6A91-48DE-985A-907094E5F6BE</v>
      </c>
      <c r="E10833" t="e">
        <f>VLOOKUP('نهایی براساس سیستم'!D10833,'Trade ID'!A:B,2,0)</f>
        <v>#N/A</v>
      </c>
    </row>
    <row r="10834" spans="1:5" x14ac:dyDescent="0.25">
      <c r="A10834" s="4" t="s">
        <v>3775</v>
      </c>
      <c r="B10834" s="4" t="s">
        <v>3775</v>
      </c>
      <c r="C10834" t="str">
        <f>VLOOKUP(B10834,'سیستم ID'!B:C,2,0)</f>
        <v>6F85C662-6754-4B38-B995-E54EBD5D90B8</v>
      </c>
      <c r="E10834" t="e">
        <f>VLOOKUP('نهایی براساس سیستم'!D10834,'Trade ID'!A:B,2,0)</f>
        <v>#N/A</v>
      </c>
    </row>
    <row r="10835" spans="1:5" x14ac:dyDescent="0.25">
      <c r="A10835" s="4" t="s">
        <v>3777</v>
      </c>
      <c r="B10835" s="4" t="s">
        <v>3777</v>
      </c>
      <c r="C10835" t="str">
        <f>VLOOKUP(B10835,'سیستم ID'!B:C,2,0)</f>
        <v>811549B1-94B6-4832-97A2-255F8D683670</v>
      </c>
      <c r="E10835" t="e">
        <f>VLOOKUP('نهایی براساس سیستم'!D10835,'Trade ID'!A:B,2,0)</f>
        <v>#N/A</v>
      </c>
    </row>
    <row r="10836" spans="1:5" x14ac:dyDescent="0.25">
      <c r="A10836" s="4" t="s">
        <v>3779</v>
      </c>
      <c r="B10836" s="4" t="s">
        <v>3779</v>
      </c>
      <c r="C10836" t="str">
        <f>VLOOKUP(B10836,'سیستم ID'!B:C,2,0)</f>
        <v>2D9FF4E5-79EC-4970-8424-C9B065F6D47E</v>
      </c>
      <c r="E10836" t="e">
        <f>VLOOKUP('نهایی براساس سیستم'!D10836,'Trade ID'!A:B,2,0)</f>
        <v>#N/A</v>
      </c>
    </row>
    <row r="10837" spans="1:5" x14ac:dyDescent="0.25">
      <c r="A10837" s="4" t="s">
        <v>3781</v>
      </c>
      <c r="B10837" s="4" t="s">
        <v>3781</v>
      </c>
      <c r="C10837" t="str">
        <f>VLOOKUP(B10837,'سیستم ID'!B:C,2,0)</f>
        <v>D5273CB6-7DDC-4E18-A198-1077C2374859</v>
      </c>
      <c r="E10837" t="e">
        <f>VLOOKUP('نهایی براساس سیستم'!D10837,'Trade ID'!A:B,2,0)</f>
        <v>#N/A</v>
      </c>
    </row>
    <row r="10838" spans="1:5" x14ac:dyDescent="0.25">
      <c r="A10838" s="4" t="s">
        <v>3783</v>
      </c>
      <c r="B10838" s="4" t="s">
        <v>3783</v>
      </c>
      <c r="C10838" t="str">
        <f>VLOOKUP(B10838,'سیستم ID'!B:C,2,0)</f>
        <v>B5515899-110B-4602-95F8-0EEB0312A3E7</v>
      </c>
      <c r="E10838" t="e">
        <f>VLOOKUP('نهایی براساس سیستم'!D10838,'Trade ID'!A:B,2,0)</f>
        <v>#N/A</v>
      </c>
    </row>
    <row r="10839" spans="1:5" x14ac:dyDescent="0.25">
      <c r="A10839" s="4" t="s">
        <v>3785</v>
      </c>
      <c r="B10839" s="4" t="s">
        <v>3785</v>
      </c>
      <c r="C10839" t="str">
        <f>VLOOKUP(B10839,'سیستم ID'!B:C,2,0)</f>
        <v>1EC698EC-71AB-4C5A-A869-CD435CC289A8</v>
      </c>
      <c r="E10839" t="e">
        <f>VLOOKUP('نهایی براساس سیستم'!D10839,'Trade ID'!A:B,2,0)</f>
        <v>#N/A</v>
      </c>
    </row>
    <row r="10840" spans="1:5" x14ac:dyDescent="0.25">
      <c r="A10840" s="4" t="s">
        <v>3787</v>
      </c>
      <c r="B10840" s="4" t="s">
        <v>3787</v>
      </c>
      <c r="C10840" t="str">
        <f>VLOOKUP(B10840,'سیستم ID'!B:C,2,0)</f>
        <v>A6D3C5D2-4130-49BD-A7CA-76DCD116B643</v>
      </c>
      <c r="E10840" t="e">
        <f>VLOOKUP('نهایی براساس سیستم'!D10840,'Trade ID'!A:B,2,0)</f>
        <v>#N/A</v>
      </c>
    </row>
    <row r="10841" spans="1:5" x14ac:dyDescent="0.25">
      <c r="A10841" s="4" t="s">
        <v>3789</v>
      </c>
      <c r="B10841" s="4" t="s">
        <v>3789</v>
      </c>
      <c r="C10841" t="str">
        <f>VLOOKUP(B10841,'سیستم ID'!B:C,2,0)</f>
        <v>CDF914DA-E181-4C1C-978F-B732E0EBF8D6</v>
      </c>
      <c r="E10841" t="e">
        <f>VLOOKUP('نهایی براساس سیستم'!D10841,'Trade ID'!A:B,2,0)</f>
        <v>#N/A</v>
      </c>
    </row>
    <row r="10842" spans="1:5" x14ac:dyDescent="0.25">
      <c r="A10842" s="4" t="s">
        <v>3791</v>
      </c>
      <c r="B10842" s="4" t="s">
        <v>3791</v>
      </c>
      <c r="C10842" t="str">
        <f>VLOOKUP(B10842,'سیستم ID'!B:C,2,0)</f>
        <v>EC5EEB99-7E49-441C-8264-AB02BDA64ECF</v>
      </c>
      <c r="E10842" t="e">
        <f>VLOOKUP('نهایی براساس سیستم'!D10842,'Trade ID'!A:B,2,0)</f>
        <v>#N/A</v>
      </c>
    </row>
    <row r="10843" spans="1:5" x14ac:dyDescent="0.25">
      <c r="A10843" s="4" t="s">
        <v>3793</v>
      </c>
      <c r="B10843" s="4" t="s">
        <v>3793</v>
      </c>
      <c r="C10843" t="str">
        <f>VLOOKUP(B10843,'سیستم ID'!B:C,2,0)</f>
        <v>27B0F837-26E8-46A5-99BD-4B4F2D2B8919</v>
      </c>
      <c r="E10843" t="e">
        <f>VLOOKUP('نهایی براساس سیستم'!D10843,'Trade ID'!A:B,2,0)</f>
        <v>#N/A</v>
      </c>
    </row>
    <row r="10844" spans="1:5" x14ac:dyDescent="0.25">
      <c r="A10844" s="4" t="s">
        <v>3795</v>
      </c>
      <c r="B10844" s="4" t="s">
        <v>3795</v>
      </c>
      <c r="C10844" t="str">
        <f>VLOOKUP(B10844,'سیستم ID'!B:C,2,0)</f>
        <v>47FCCB78-3CD6-49C8-81D1-9F881EB65383</v>
      </c>
      <c r="E10844" t="e">
        <f>VLOOKUP('نهایی براساس سیستم'!D10844,'Trade ID'!A:B,2,0)</f>
        <v>#N/A</v>
      </c>
    </row>
    <row r="10845" spans="1:5" x14ac:dyDescent="0.25">
      <c r="A10845" s="4" t="s">
        <v>3797</v>
      </c>
      <c r="B10845" s="4" t="s">
        <v>3797</v>
      </c>
      <c r="C10845" t="str">
        <f>VLOOKUP(B10845,'سیستم ID'!B:C,2,0)</f>
        <v>AB2212A6-14F3-49CC-AA26-BA3C22B3FC7A</v>
      </c>
      <c r="E10845" t="e">
        <f>VLOOKUP('نهایی براساس سیستم'!D10845,'Trade ID'!A:B,2,0)</f>
        <v>#N/A</v>
      </c>
    </row>
    <row r="10846" spans="1:5" x14ac:dyDescent="0.25">
      <c r="A10846" s="4" t="s">
        <v>3799</v>
      </c>
      <c r="B10846" s="4" t="s">
        <v>3799</v>
      </c>
      <c r="C10846" t="str">
        <f>VLOOKUP(B10846,'سیستم ID'!B:C,2,0)</f>
        <v>4690E8BA-BA06-41A3-9A7F-A9796A67383E</v>
      </c>
      <c r="E10846" t="e">
        <f>VLOOKUP('نهایی براساس سیستم'!D10846,'Trade ID'!A:B,2,0)</f>
        <v>#N/A</v>
      </c>
    </row>
    <row r="10847" spans="1:5" x14ac:dyDescent="0.25">
      <c r="A10847" s="4" t="s">
        <v>3801</v>
      </c>
      <c r="B10847" s="4" t="s">
        <v>3801</v>
      </c>
      <c r="C10847" t="str">
        <f>VLOOKUP(B10847,'سیستم ID'!B:C,2,0)</f>
        <v>5B56502E-9E63-4C7D-A28E-7CCFE852BD68</v>
      </c>
      <c r="E10847" t="e">
        <f>VLOOKUP('نهایی براساس سیستم'!D10847,'Trade ID'!A:B,2,0)</f>
        <v>#N/A</v>
      </c>
    </row>
    <row r="10848" spans="1:5" x14ac:dyDescent="0.25">
      <c r="A10848" s="4" t="s">
        <v>3803</v>
      </c>
      <c r="B10848" s="4" t="s">
        <v>3804</v>
      </c>
      <c r="C10848" t="str">
        <f>VLOOKUP(B10848,'سیستم ID'!B:C,2,0)</f>
        <v>C3B68FD5-3190-4D51-9DBB-626198B53AB1</v>
      </c>
      <c r="E10848" t="e">
        <f>VLOOKUP('نهایی براساس سیستم'!D10848,'Trade ID'!A:B,2,0)</f>
        <v>#N/A</v>
      </c>
    </row>
    <row r="10849" spans="1:5" x14ac:dyDescent="0.25">
      <c r="A10849" s="4" t="s">
        <v>3806</v>
      </c>
      <c r="B10849" s="4" t="s">
        <v>3807</v>
      </c>
      <c r="C10849" t="str">
        <f>VLOOKUP(B10849,'سیستم ID'!B:C,2,0)</f>
        <v>91794BD7-ADC1-49E1-BBBF-34B6FCF65F78</v>
      </c>
      <c r="E10849" t="e">
        <f>VLOOKUP('نهایی براساس سیستم'!D10849,'Trade ID'!A:B,2,0)</f>
        <v>#N/A</v>
      </c>
    </row>
    <row r="10850" spans="1:5" x14ac:dyDescent="0.25">
      <c r="A10850" s="4" t="s">
        <v>3809</v>
      </c>
      <c r="B10850" s="4" t="s">
        <v>3809</v>
      </c>
      <c r="C10850" t="str">
        <f>VLOOKUP(B10850,'سیستم ID'!B:C,2,0)</f>
        <v>B609405B-3531-4F81-8BD4-D9037A5E3441</v>
      </c>
      <c r="E10850" t="e">
        <f>VLOOKUP('نهایی براساس سیستم'!D10850,'Trade ID'!A:B,2,0)</f>
        <v>#N/A</v>
      </c>
    </row>
    <row r="10851" spans="1:5" x14ac:dyDescent="0.25">
      <c r="A10851" s="4" t="s">
        <v>3811</v>
      </c>
      <c r="B10851" s="4" t="s">
        <v>3811</v>
      </c>
      <c r="C10851" t="str">
        <f>VLOOKUP(B10851,'سیستم ID'!B:C,2,0)</f>
        <v>FE827ABB-4DFC-44EB-9A81-E9AB35BB2E3A</v>
      </c>
      <c r="E10851" t="e">
        <f>VLOOKUP('نهایی براساس سیستم'!D10851,'Trade ID'!A:B,2,0)</f>
        <v>#N/A</v>
      </c>
    </row>
    <row r="10852" spans="1:5" x14ac:dyDescent="0.25">
      <c r="A10852" t="s">
        <v>1697</v>
      </c>
      <c r="B10852" t="s">
        <v>1697</v>
      </c>
      <c r="C10852" t="str">
        <f>VLOOKUP(B10852,'سیستم ID'!B:C,2,0)</f>
        <v>3D2C2C0B-C5BF-4F51-8B82-476842F88D79</v>
      </c>
      <c r="E10852" t="e">
        <f>VLOOKUP('نهایی براساس سیستم'!D10852,'Trade ID'!A:B,2,0)</f>
        <v>#N/A</v>
      </c>
    </row>
    <row r="10853" spans="1:5" x14ac:dyDescent="0.25">
      <c r="A10853" t="s">
        <v>1699</v>
      </c>
      <c r="B10853" t="s">
        <v>1699</v>
      </c>
      <c r="C10853" t="str">
        <f>VLOOKUP(B10853,'سیستم ID'!B:C,2,0)</f>
        <v>772355C3-D0F4-48B4-B29F-F6514347BFF3</v>
      </c>
      <c r="E10853" t="e">
        <f>VLOOKUP('نهایی براساس سیستم'!D10853,'Trade ID'!A:B,2,0)</f>
        <v>#N/A</v>
      </c>
    </row>
    <row r="10854" spans="1:5" x14ac:dyDescent="0.25">
      <c r="A10854" t="s">
        <v>1701</v>
      </c>
      <c r="B10854" t="s">
        <v>1701</v>
      </c>
      <c r="C10854" t="str">
        <f>VLOOKUP(B10854,'سیستم ID'!B:C,2,0)</f>
        <v>35AA8EBF-5D97-4689-9CEE-F1F9F8E57804</v>
      </c>
      <c r="E10854" t="e">
        <f>VLOOKUP('نهایی براساس سیستم'!D10854,'Trade ID'!A:B,2,0)</f>
        <v>#N/A</v>
      </c>
    </row>
    <row r="10855" spans="1:5" x14ac:dyDescent="0.25">
      <c r="A10855" t="s">
        <v>1703</v>
      </c>
      <c r="B10855" t="s">
        <v>1703</v>
      </c>
      <c r="C10855" t="str">
        <f>VLOOKUP(B10855,'سیستم ID'!B:C,2,0)</f>
        <v>CC11723C-8AA3-47E7-849D-AD86911AE390</v>
      </c>
      <c r="E10855" t="e">
        <f>VLOOKUP('نهایی براساس سیستم'!D10855,'Trade ID'!A:B,2,0)</f>
        <v>#N/A</v>
      </c>
    </row>
    <row r="10856" spans="1:5" x14ac:dyDescent="0.25">
      <c r="A10856" t="s">
        <v>1705</v>
      </c>
      <c r="B10856" t="s">
        <v>1705</v>
      </c>
      <c r="C10856" t="str">
        <f>VLOOKUP(B10856,'سیستم ID'!B:C,2,0)</f>
        <v>26594DE4-E28D-4987-A1EF-682A294C45DA</v>
      </c>
      <c r="E10856" t="e">
        <f>VLOOKUP('نهایی براساس سیستم'!D10856,'Trade ID'!A:B,2,0)</f>
        <v>#N/A</v>
      </c>
    </row>
    <row r="10857" spans="1:5" x14ac:dyDescent="0.25">
      <c r="A10857" t="s">
        <v>1707</v>
      </c>
      <c r="B10857" t="s">
        <v>1707</v>
      </c>
      <c r="C10857" t="str">
        <f>VLOOKUP(B10857,'سیستم ID'!B:C,2,0)</f>
        <v>A7D7600F-D535-429E-A3B3-C399F27FAEA3</v>
      </c>
      <c r="E10857" t="e">
        <f>VLOOKUP('نهایی براساس سیستم'!D10857,'Trade ID'!A:B,2,0)</f>
        <v>#N/A</v>
      </c>
    </row>
    <row r="10858" spans="1:5" x14ac:dyDescent="0.25">
      <c r="A10858" t="s">
        <v>1709</v>
      </c>
      <c r="B10858" t="s">
        <v>1709</v>
      </c>
      <c r="C10858" t="str">
        <f>VLOOKUP(B10858,'سیستم ID'!B:C,2,0)</f>
        <v>D9A9B851-57DC-47CE-BD03-E16A975687A8</v>
      </c>
      <c r="E10858" t="e">
        <f>VLOOKUP('نهایی براساس سیستم'!D10858,'Trade ID'!A:B,2,0)</f>
        <v>#N/A</v>
      </c>
    </row>
    <row r="10859" spans="1:5" x14ac:dyDescent="0.25">
      <c r="A10859" t="s">
        <v>1711</v>
      </c>
      <c r="B10859" t="s">
        <v>1711</v>
      </c>
      <c r="C10859" t="str">
        <f>VLOOKUP(B10859,'سیستم ID'!B:C,2,0)</f>
        <v>39509C93-CC3E-4BDB-8A4B-28DABBC32D06</v>
      </c>
      <c r="E10859" t="e">
        <f>VLOOKUP('نهایی براساس سیستم'!D10859,'Trade ID'!A:B,2,0)</f>
        <v>#N/A</v>
      </c>
    </row>
    <row r="10860" spans="1:5" x14ac:dyDescent="0.25">
      <c r="A10860" t="s">
        <v>1713</v>
      </c>
      <c r="B10860" t="s">
        <v>1713</v>
      </c>
      <c r="C10860" t="str">
        <f>VLOOKUP(B10860,'سیستم ID'!B:C,2,0)</f>
        <v>2620775D-C68A-45D3-BFFC-181F0176DF93</v>
      </c>
      <c r="E10860" t="e">
        <f>VLOOKUP('نهایی براساس سیستم'!D10860,'Trade ID'!A:B,2,0)</f>
        <v>#N/A</v>
      </c>
    </row>
    <row r="10861" spans="1:5" x14ac:dyDescent="0.25">
      <c r="A10861" t="s">
        <v>1715</v>
      </c>
      <c r="B10861" t="s">
        <v>1715</v>
      </c>
      <c r="C10861" t="str">
        <f>VLOOKUP(B10861,'سیستم ID'!B:C,2,0)</f>
        <v>51BF34CF-2198-4DBE-8DCF-ABC0ABFE6E46</v>
      </c>
      <c r="E10861" t="e">
        <f>VLOOKUP('نهایی براساس سیستم'!D10861,'Trade ID'!A:B,2,0)</f>
        <v>#N/A</v>
      </c>
    </row>
    <row r="10862" spans="1:5" x14ac:dyDescent="0.25">
      <c r="A10862" t="s">
        <v>1717</v>
      </c>
      <c r="B10862" t="s">
        <v>1717</v>
      </c>
      <c r="C10862" t="str">
        <f>VLOOKUP(B10862,'سیستم ID'!B:C,2,0)</f>
        <v>CC700F41-0A9D-41CB-907D-80729704D2C3</v>
      </c>
      <c r="E10862" t="e">
        <f>VLOOKUP('نهایی براساس سیستم'!D10862,'Trade ID'!A:B,2,0)</f>
        <v>#N/A</v>
      </c>
    </row>
    <row r="10863" spans="1:5" x14ac:dyDescent="0.25">
      <c r="A10863" t="s">
        <v>1719</v>
      </c>
      <c r="B10863" t="s">
        <v>1719</v>
      </c>
      <c r="C10863" t="str">
        <f>VLOOKUP(B10863,'سیستم ID'!B:C,2,0)</f>
        <v>A206CBF1-040A-485B-914D-63D1D1F641A1</v>
      </c>
      <c r="E10863" t="e">
        <f>VLOOKUP('نهایی براساس سیستم'!D10863,'Trade ID'!A:B,2,0)</f>
        <v>#N/A</v>
      </c>
    </row>
    <row r="10864" spans="1:5" x14ac:dyDescent="0.25">
      <c r="A10864" t="s">
        <v>1721</v>
      </c>
      <c r="B10864" t="s">
        <v>1721</v>
      </c>
      <c r="C10864" t="str">
        <f>VLOOKUP(B10864,'سیستم ID'!B:C,2,0)</f>
        <v>94FB13B4-EFBC-4C8C-B459-F4C672203C4A</v>
      </c>
      <c r="E10864" t="e">
        <f>VLOOKUP('نهایی براساس سیستم'!D10864,'Trade ID'!A:B,2,0)</f>
        <v>#N/A</v>
      </c>
    </row>
    <row r="10865" spans="1:5" x14ac:dyDescent="0.25">
      <c r="A10865" t="s">
        <v>1723</v>
      </c>
      <c r="B10865" t="s">
        <v>1723</v>
      </c>
      <c r="C10865" t="str">
        <f>VLOOKUP(B10865,'سیستم ID'!B:C,2,0)</f>
        <v>716DB248-D78B-44A9-89B3-4F42666DC309</v>
      </c>
      <c r="E10865" t="e">
        <f>VLOOKUP('نهایی براساس سیستم'!D10865,'Trade ID'!A:B,2,0)</f>
        <v>#N/A</v>
      </c>
    </row>
    <row r="10866" spans="1:5" x14ac:dyDescent="0.25">
      <c r="A10866" t="s">
        <v>1725</v>
      </c>
      <c r="B10866" t="s">
        <v>1725</v>
      </c>
      <c r="C10866" t="str">
        <f>VLOOKUP(B10866,'سیستم ID'!B:C,2,0)</f>
        <v>F5692E7B-A28C-4F3A-950E-4ACEE1A3EA5D</v>
      </c>
      <c r="E10866" t="e">
        <f>VLOOKUP('نهایی براساس سیستم'!D10866,'Trade ID'!A:B,2,0)</f>
        <v>#N/A</v>
      </c>
    </row>
    <row r="10867" spans="1:5" x14ac:dyDescent="0.25">
      <c r="A10867" t="s">
        <v>1727</v>
      </c>
      <c r="B10867" t="s">
        <v>1727</v>
      </c>
      <c r="C10867" t="str">
        <f>VLOOKUP(B10867,'سیستم ID'!B:C,2,0)</f>
        <v>8CD4D33C-C55B-4207-942B-701307E9D089</v>
      </c>
      <c r="E10867" t="e">
        <f>VLOOKUP('نهایی براساس سیستم'!D10867,'Trade ID'!A:B,2,0)</f>
        <v>#N/A</v>
      </c>
    </row>
    <row r="10868" spans="1:5" x14ac:dyDescent="0.25">
      <c r="A10868" t="s">
        <v>1729</v>
      </c>
      <c r="B10868" t="s">
        <v>1729</v>
      </c>
      <c r="C10868" t="str">
        <f>VLOOKUP(B10868,'سیستم ID'!B:C,2,0)</f>
        <v>760B33D1-6278-4D51-BEC8-A5C42FF6624D</v>
      </c>
      <c r="E10868" t="e">
        <f>VLOOKUP('نهایی براساس سیستم'!D10868,'Trade ID'!A:B,2,0)</f>
        <v>#N/A</v>
      </c>
    </row>
    <row r="10869" spans="1:5" x14ac:dyDescent="0.25">
      <c r="A10869" t="s">
        <v>1731</v>
      </c>
      <c r="B10869" t="s">
        <v>1731</v>
      </c>
      <c r="C10869" t="str">
        <f>VLOOKUP(B10869,'سیستم ID'!B:C,2,0)</f>
        <v>C5444EC0-917F-4BF8-AC5F-FAA69312C5A1</v>
      </c>
      <c r="E10869" t="e">
        <f>VLOOKUP('نهایی براساس سیستم'!D10869,'Trade ID'!A:B,2,0)</f>
        <v>#N/A</v>
      </c>
    </row>
    <row r="10870" spans="1:5" x14ac:dyDescent="0.25">
      <c r="A10870" t="s">
        <v>1733</v>
      </c>
      <c r="B10870" t="s">
        <v>1733</v>
      </c>
      <c r="C10870" t="str">
        <f>VLOOKUP(B10870,'سیستم ID'!B:C,2,0)</f>
        <v>AB347B8D-1DCE-434A-BE49-5D970BA52B58</v>
      </c>
      <c r="E10870" t="e">
        <f>VLOOKUP('نهایی براساس سیستم'!D10870,'Trade ID'!A:B,2,0)</f>
        <v>#N/A</v>
      </c>
    </row>
    <row r="10871" spans="1:5" x14ac:dyDescent="0.25">
      <c r="A10871" t="s">
        <v>1735</v>
      </c>
      <c r="B10871" t="s">
        <v>1735</v>
      </c>
      <c r="C10871" t="str">
        <f>VLOOKUP(B10871,'سیستم ID'!B:C,2,0)</f>
        <v>57AA7F3E-85D8-496C-8E6A-0CAB364A5D45</v>
      </c>
      <c r="E10871" t="e">
        <f>VLOOKUP('نهایی براساس سیستم'!D10871,'Trade ID'!A:B,2,0)</f>
        <v>#N/A</v>
      </c>
    </row>
    <row r="10872" spans="1:5" x14ac:dyDescent="0.25">
      <c r="A10872" t="s">
        <v>1737</v>
      </c>
      <c r="B10872" t="s">
        <v>1737</v>
      </c>
      <c r="C10872" t="str">
        <f>VLOOKUP(B10872,'سیستم ID'!B:C,2,0)</f>
        <v>C9B0CB92-B069-43E0-8D65-57E39D995D57</v>
      </c>
      <c r="E10872" t="e">
        <f>VLOOKUP('نهایی براساس سیستم'!D10872,'Trade ID'!A:B,2,0)</f>
        <v>#N/A</v>
      </c>
    </row>
    <row r="10873" spans="1:5" x14ac:dyDescent="0.25">
      <c r="A10873" t="s">
        <v>1739</v>
      </c>
      <c r="B10873" t="s">
        <v>1739</v>
      </c>
      <c r="C10873" t="str">
        <f>VLOOKUP(B10873,'سیستم ID'!B:C,2,0)</f>
        <v>73C87216-DC33-4BEA-A11B-A481486108C6</v>
      </c>
      <c r="E10873" t="e">
        <f>VLOOKUP('نهایی براساس سیستم'!D10873,'Trade ID'!A:B,2,0)</f>
        <v>#N/A</v>
      </c>
    </row>
    <row r="10874" spans="1:5" x14ac:dyDescent="0.25">
      <c r="A10874" t="s">
        <v>1741</v>
      </c>
      <c r="B10874" t="s">
        <v>1741</v>
      </c>
      <c r="C10874" t="str">
        <f>VLOOKUP(B10874,'سیستم ID'!B:C,2,0)</f>
        <v>398693C5-D517-4DCD-9F53-7B0C0D24A886</v>
      </c>
      <c r="E10874" t="e">
        <f>VLOOKUP('نهایی براساس سیستم'!D10874,'Trade ID'!A:B,2,0)</f>
        <v>#N/A</v>
      </c>
    </row>
    <row r="10875" spans="1:5" x14ac:dyDescent="0.25">
      <c r="A10875" t="s">
        <v>1743</v>
      </c>
      <c r="B10875" t="s">
        <v>1743</v>
      </c>
      <c r="C10875" t="str">
        <f>VLOOKUP(B10875,'سیستم ID'!B:C,2,0)</f>
        <v>57DFB1A6-2A62-4E66-AAC4-3550942DC83D</v>
      </c>
      <c r="E10875" t="e">
        <f>VLOOKUP('نهایی براساس سیستم'!D10875,'Trade ID'!A:B,2,0)</f>
        <v>#N/A</v>
      </c>
    </row>
    <row r="10876" spans="1:5" x14ac:dyDescent="0.25">
      <c r="A10876" t="s">
        <v>1745</v>
      </c>
      <c r="B10876" t="s">
        <v>1745</v>
      </c>
      <c r="C10876" t="str">
        <f>VLOOKUP(B10876,'سیستم ID'!B:C,2,0)</f>
        <v>B61B8D74-B223-4EF2-A5D2-A02E25F13457</v>
      </c>
      <c r="E10876" t="e">
        <f>VLOOKUP('نهایی براساس سیستم'!D10876,'Trade ID'!A:B,2,0)</f>
        <v>#N/A</v>
      </c>
    </row>
    <row r="10877" spans="1:5" x14ac:dyDescent="0.25">
      <c r="A10877" t="s">
        <v>1747</v>
      </c>
      <c r="B10877" t="s">
        <v>1747</v>
      </c>
      <c r="C10877" t="str">
        <f>VLOOKUP(B10877,'سیستم ID'!B:C,2,0)</f>
        <v>8B25B8F7-FF50-4B18-9778-3E9FFE145B85</v>
      </c>
      <c r="E10877" t="e">
        <f>VLOOKUP('نهایی براساس سیستم'!D10877,'Trade ID'!A:B,2,0)</f>
        <v>#N/A</v>
      </c>
    </row>
    <row r="10878" spans="1:5" x14ac:dyDescent="0.25">
      <c r="A10878" t="s">
        <v>1749</v>
      </c>
      <c r="B10878" t="s">
        <v>1749</v>
      </c>
      <c r="C10878" t="str">
        <f>VLOOKUP(B10878,'سیستم ID'!B:C,2,0)</f>
        <v>EACF3353-42B5-40F7-AB30-EFAFF71FDB27</v>
      </c>
      <c r="E10878" t="e">
        <f>VLOOKUP('نهایی براساس سیستم'!D10878,'Trade ID'!A:B,2,0)</f>
        <v>#N/A</v>
      </c>
    </row>
    <row r="10879" spans="1:5" x14ac:dyDescent="0.25">
      <c r="A10879" t="s">
        <v>1751</v>
      </c>
      <c r="B10879" t="s">
        <v>1751</v>
      </c>
      <c r="C10879" t="str">
        <f>VLOOKUP(B10879,'سیستم ID'!B:C,2,0)</f>
        <v>9ABC1425-26D1-44A6-A0BF-E2A3ACDB9C85</v>
      </c>
      <c r="E10879" t="e">
        <f>VLOOKUP('نهایی براساس سیستم'!D10879,'Trade ID'!A:B,2,0)</f>
        <v>#N/A</v>
      </c>
    </row>
    <row r="10880" spans="1:5" x14ac:dyDescent="0.25">
      <c r="A10880" t="s">
        <v>1753</v>
      </c>
      <c r="B10880" t="s">
        <v>1753</v>
      </c>
      <c r="C10880" t="str">
        <f>VLOOKUP(B10880,'سیستم ID'!B:C,2,0)</f>
        <v>74EE04C2-8368-44CF-8C92-D6D7F7D54A19</v>
      </c>
      <c r="E10880" t="e">
        <f>VLOOKUP('نهایی براساس سیستم'!D10880,'Trade ID'!A:B,2,0)</f>
        <v>#N/A</v>
      </c>
    </row>
    <row r="10881" spans="1:5" x14ac:dyDescent="0.25">
      <c r="A10881" t="s">
        <v>1755</v>
      </c>
      <c r="B10881" t="s">
        <v>1755</v>
      </c>
      <c r="C10881" t="str">
        <f>VLOOKUP(B10881,'سیستم ID'!B:C,2,0)</f>
        <v>84B85EDF-F16D-4A1D-A606-BF0AC09B7CA3</v>
      </c>
      <c r="E10881" t="e">
        <f>VLOOKUP('نهایی براساس سیستم'!D10881,'Trade ID'!A:B,2,0)</f>
        <v>#N/A</v>
      </c>
    </row>
    <row r="10882" spans="1:5" x14ac:dyDescent="0.25">
      <c r="A10882" t="s">
        <v>1757</v>
      </c>
      <c r="B10882" t="s">
        <v>1757</v>
      </c>
      <c r="C10882" t="str">
        <f>VLOOKUP(B10882,'سیستم ID'!B:C,2,0)</f>
        <v>B7DEC299-F54A-4121-820F-DF277AE02D70</v>
      </c>
      <c r="E10882" t="e">
        <f>VLOOKUP('نهایی براساس سیستم'!D10882,'Trade ID'!A:B,2,0)</f>
        <v>#N/A</v>
      </c>
    </row>
    <row r="10883" spans="1:5" x14ac:dyDescent="0.25">
      <c r="A10883" t="s">
        <v>1759</v>
      </c>
      <c r="B10883" t="s">
        <v>1759</v>
      </c>
      <c r="C10883" t="str">
        <f>VLOOKUP(B10883,'سیستم ID'!B:C,2,0)</f>
        <v>1BA361AE-5D69-44F0-B8A3-631DCE3D55D7</v>
      </c>
      <c r="E10883" t="e">
        <f>VLOOKUP('نهایی براساس سیستم'!D10883,'Trade ID'!A:B,2,0)</f>
        <v>#N/A</v>
      </c>
    </row>
    <row r="10884" spans="1:5" x14ac:dyDescent="0.25">
      <c r="A10884" t="s">
        <v>1761</v>
      </c>
      <c r="B10884" t="s">
        <v>1761</v>
      </c>
      <c r="C10884" t="str">
        <f>VLOOKUP(B10884,'سیستم ID'!B:C,2,0)</f>
        <v>20E1F725-AF80-478C-9F2E-03C04D637113</v>
      </c>
      <c r="E10884" t="e">
        <f>VLOOKUP('نهایی براساس سیستم'!D10884,'Trade ID'!A:B,2,0)</f>
        <v>#N/A</v>
      </c>
    </row>
    <row r="10885" spans="1:5" x14ac:dyDescent="0.25">
      <c r="A10885" t="s">
        <v>1763</v>
      </c>
      <c r="B10885" t="s">
        <v>1763</v>
      </c>
      <c r="C10885" t="str">
        <f>VLOOKUP(B10885,'سیستم ID'!B:C,2,0)</f>
        <v>67B126AF-C15D-45C9-B489-83D65DA777EB</v>
      </c>
      <c r="E10885" t="e">
        <f>VLOOKUP('نهایی براساس سیستم'!D10885,'Trade ID'!A:B,2,0)</f>
        <v>#N/A</v>
      </c>
    </row>
    <row r="10886" spans="1:5" x14ac:dyDescent="0.25">
      <c r="A10886" t="s">
        <v>1765</v>
      </c>
      <c r="B10886" t="s">
        <v>1765</v>
      </c>
      <c r="C10886" t="str">
        <f>VLOOKUP(B10886,'سیستم ID'!B:C,2,0)</f>
        <v>5847E06E-D68A-44E1-808C-313EC9EED157</v>
      </c>
      <c r="E10886" t="e">
        <f>VLOOKUP('نهایی براساس سیستم'!D10886,'Trade ID'!A:B,2,0)</f>
        <v>#N/A</v>
      </c>
    </row>
    <row r="10887" spans="1:5" x14ac:dyDescent="0.25">
      <c r="A10887" t="s">
        <v>1767</v>
      </c>
      <c r="B10887" t="s">
        <v>1767</v>
      </c>
      <c r="C10887" t="str">
        <f>VLOOKUP(B10887,'سیستم ID'!B:C,2,0)</f>
        <v>6412EF62-6462-4730-BA1D-449428BEA3B8</v>
      </c>
      <c r="E10887" t="e">
        <f>VLOOKUP('نهایی براساس سیستم'!D10887,'Trade ID'!A:B,2,0)</f>
        <v>#N/A</v>
      </c>
    </row>
    <row r="10888" spans="1:5" x14ac:dyDescent="0.25">
      <c r="A10888" t="s">
        <v>1769</v>
      </c>
      <c r="B10888" t="s">
        <v>1769</v>
      </c>
      <c r="C10888" t="str">
        <f>VLOOKUP(B10888,'سیستم ID'!B:C,2,0)</f>
        <v>671543D4-BE0D-44A7-8904-B6F5C46E78C2</v>
      </c>
      <c r="E10888" t="e">
        <f>VLOOKUP('نهایی براساس سیستم'!D10888,'Trade ID'!A:B,2,0)</f>
        <v>#N/A</v>
      </c>
    </row>
    <row r="10889" spans="1:5" x14ac:dyDescent="0.25">
      <c r="A10889" t="s">
        <v>1771</v>
      </c>
      <c r="B10889" t="s">
        <v>1771</v>
      </c>
      <c r="C10889" t="str">
        <f>VLOOKUP(B10889,'سیستم ID'!B:C,2,0)</f>
        <v>FC26C5D1-01EA-494C-9C3B-176A363024D9</v>
      </c>
      <c r="E10889" t="e">
        <f>VLOOKUP('نهایی براساس سیستم'!D10889,'Trade ID'!A:B,2,0)</f>
        <v>#N/A</v>
      </c>
    </row>
    <row r="10890" spans="1:5" x14ac:dyDescent="0.25">
      <c r="A10890" t="s">
        <v>1773</v>
      </c>
      <c r="B10890" t="s">
        <v>1773</v>
      </c>
      <c r="C10890" t="str">
        <f>VLOOKUP(B10890,'سیستم ID'!B:C,2,0)</f>
        <v>DCD01443-8E61-4110-8377-BC18F90139C7</v>
      </c>
      <c r="E10890" t="e">
        <f>VLOOKUP('نهایی براساس سیستم'!D10890,'Trade ID'!A:B,2,0)</f>
        <v>#N/A</v>
      </c>
    </row>
    <row r="10891" spans="1:5" x14ac:dyDescent="0.25">
      <c r="A10891" t="s">
        <v>1775</v>
      </c>
      <c r="B10891" t="s">
        <v>1775</v>
      </c>
      <c r="C10891" t="str">
        <f>VLOOKUP(B10891,'سیستم ID'!B:C,2,0)</f>
        <v>3917E87A-E48A-47F0-B510-8125D841A56E</v>
      </c>
      <c r="E10891" t="e">
        <f>VLOOKUP('نهایی براساس سیستم'!D10891,'Trade ID'!A:B,2,0)</f>
        <v>#N/A</v>
      </c>
    </row>
    <row r="10892" spans="1:5" x14ac:dyDescent="0.25">
      <c r="A10892" t="s">
        <v>1777</v>
      </c>
      <c r="B10892" t="s">
        <v>1777</v>
      </c>
      <c r="C10892" t="str">
        <f>VLOOKUP(B10892,'سیستم ID'!B:C,2,0)</f>
        <v>5D9B2253-5746-407A-AED6-3F9256677406</v>
      </c>
      <c r="E10892" t="e">
        <f>VLOOKUP('نهایی براساس سیستم'!D10892,'Trade ID'!A:B,2,0)</f>
        <v>#N/A</v>
      </c>
    </row>
    <row r="10893" spans="1:5" x14ac:dyDescent="0.25">
      <c r="A10893" t="s">
        <v>1779</v>
      </c>
      <c r="B10893" t="s">
        <v>1779</v>
      </c>
      <c r="C10893" t="str">
        <f>VLOOKUP(B10893,'سیستم ID'!B:C,2,0)</f>
        <v>04924503-1D44-4B66-8A10-F22BB381A760</v>
      </c>
      <c r="E10893" t="e">
        <f>VLOOKUP('نهایی براساس سیستم'!D10893,'Trade ID'!A:B,2,0)</f>
        <v>#N/A</v>
      </c>
    </row>
    <row r="10894" spans="1:5" x14ac:dyDescent="0.25">
      <c r="A10894" t="s">
        <v>1781</v>
      </c>
      <c r="B10894" t="s">
        <v>1781</v>
      </c>
      <c r="C10894" t="str">
        <f>VLOOKUP(B10894,'سیستم ID'!B:C,2,0)</f>
        <v>824084F2-E063-4D7D-A4D7-573ADE22F94F</v>
      </c>
      <c r="E10894" t="e">
        <f>VLOOKUP('نهایی براساس سیستم'!D10894,'Trade ID'!A:B,2,0)</f>
        <v>#N/A</v>
      </c>
    </row>
    <row r="10895" spans="1:5" x14ac:dyDescent="0.25">
      <c r="A10895" t="s">
        <v>1783</v>
      </c>
      <c r="B10895" t="s">
        <v>1783</v>
      </c>
      <c r="C10895" t="str">
        <f>VLOOKUP(B10895,'سیستم ID'!B:C,2,0)</f>
        <v>5774A277-8482-4B0C-B512-19D6BA1886D2</v>
      </c>
      <c r="E10895" t="e">
        <f>VLOOKUP('نهایی براساس سیستم'!D10895,'Trade ID'!A:B,2,0)</f>
        <v>#N/A</v>
      </c>
    </row>
    <row r="10896" spans="1:5" x14ac:dyDescent="0.25">
      <c r="A10896" t="s">
        <v>1785</v>
      </c>
      <c r="B10896" t="s">
        <v>1785</v>
      </c>
      <c r="C10896" t="str">
        <f>VLOOKUP(B10896,'سیستم ID'!B:C,2,0)</f>
        <v>39AF6458-B1E4-46EE-93CC-9DF553F355E3</v>
      </c>
      <c r="E10896" t="e">
        <f>VLOOKUP('نهایی براساس سیستم'!D10896,'Trade ID'!A:B,2,0)</f>
        <v>#N/A</v>
      </c>
    </row>
    <row r="10897" spans="1:5" x14ac:dyDescent="0.25">
      <c r="A10897" t="s">
        <v>1787</v>
      </c>
      <c r="B10897" t="s">
        <v>1787</v>
      </c>
      <c r="C10897" t="str">
        <f>VLOOKUP(B10897,'سیستم ID'!B:C,2,0)</f>
        <v>521A1096-D68C-4734-B211-91785DDCED4B</v>
      </c>
      <c r="E10897" t="e">
        <f>VLOOKUP('نهایی براساس سیستم'!D10897,'Trade ID'!A:B,2,0)</f>
        <v>#N/A</v>
      </c>
    </row>
    <row r="10898" spans="1:5" x14ac:dyDescent="0.25">
      <c r="A10898" t="s">
        <v>1789</v>
      </c>
      <c r="B10898" t="s">
        <v>1789</v>
      </c>
      <c r="C10898" t="str">
        <f>VLOOKUP(B10898,'سیستم ID'!B:C,2,0)</f>
        <v>26FA39B2-F248-40A6-9D39-591A750EE7D5</v>
      </c>
      <c r="E10898" t="e">
        <f>VLOOKUP('نهایی براساس سیستم'!D10898,'Trade ID'!A:B,2,0)</f>
        <v>#N/A</v>
      </c>
    </row>
    <row r="10899" spans="1:5" x14ac:dyDescent="0.25">
      <c r="A10899" t="s">
        <v>1791</v>
      </c>
      <c r="B10899" t="s">
        <v>1791</v>
      </c>
      <c r="C10899" t="str">
        <f>VLOOKUP(B10899,'سیستم ID'!B:C,2,0)</f>
        <v>A122AE33-3CC8-4384-9B27-C468EDFB6B1C</v>
      </c>
      <c r="E10899" t="e">
        <f>VLOOKUP('نهایی براساس سیستم'!D10899,'Trade ID'!A:B,2,0)</f>
        <v>#N/A</v>
      </c>
    </row>
    <row r="10900" spans="1:5" x14ac:dyDescent="0.25">
      <c r="A10900" t="s">
        <v>1793</v>
      </c>
      <c r="B10900" t="s">
        <v>1793</v>
      </c>
      <c r="C10900" t="str">
        <f>VLOOKUP(B10900,'سیستم ID'!B:C,2,0)</f>
        <v>F6A8275E-365D-4E38-833E-048FE72ED639</v>
      </c>
      <c r="E10900" t="e">
        <f>VLOOKUP('نهایی براساس سیستم'!D10900,'Trade ID'!A:B,2,0)</f>
        <v>#N/A</v>
      </c>
    </row>
    <row r="10901" spans="1:5" x14ac:dyDescent="0.25">
      <c r="A10901" t="s">
        <v>1795</v>
      </c>
      <c r="B10901" t="s">
        <v>1795</v>
      </c>
      <c r="C10901" t="str">
        <f>VLOOKUP(B10901,'سیستم ID'!B:C,2,0)</f>
        <v>0F4FCBC9-0F89-48DA-8CDD-27221702D1FC</v>
      </c>
      <c r="E10901" t="e">
        <f>VLOOKUP('نهایی براساس سیستم'!D10901,'Trade ID'!A:B,2,0)</f>
        <v>#N/A</v>
      </c>
    </row>
    <row r="10902" spans="1:5" x14ac:dyDescent="0.25">
      <c r="A10902" t="s">
        <v>1797</v>
      </c>
      <c r="B10902" t="s">
        <v>1797</v>
      </c>
      <c r="C10902" t="str">
        <f>VLOOKUP(B10902,'سیستم ID'!B:C,2,0)</f>
        <v>13888048-8CF2-4783-98FC-AA100FBD3878</v>
      </c>
      <c r="E10902" t="e">
        <f>VLOOKUP('نهایی براساس سیستم'!D10902,'Trade ID'!A:B,2,0)</f>
        <v>#N/A</v>
      </c>
    </row>
    <row r="10903" spans="1:5" x14ac:dyDescent="0.25">
      <c r="A10903" t="s">
        <v>1799</v>
      </c>
      <c r="B10903" t="s">
        <v>1799</v>
      </c>
      <c r="C10903" t="str">
        <f>VLOOKUP(B10903,'سیستم ID'!B:C,2,0)</f>
        <v>462393B5-1BA9-4986-A6AF-1CFA727F39B5</v>
      </c>
      <c r="E10903" t="e">
        <f>VLOOKUP('نهایی براساس سیستم'!D10903,'Trade ID'!A:B,2,0)</f>
        <v>#N/A</v>
      </c>
    </row>
    <row r="10904" spans="1:5" x14ac:dyDescent="0.25">
      <c r="A10904" t="s">
        <v>1801</v>
      </c>
      <c r="B10904" t="s">
        <v>1801</v>
      </c>
      <c r="C10904" t="str">
        <f>VLOOKUP(B10904,'سیستم ID'!B:C,2,0)</f>
        <v>AC8E5CEC-D969-4E0D-A578-D3E6FAC617C1</v>
      </c>
      <c r="E10904" t="e">
        <f>VLOOKUP('نهایی براساس سیستم'!D10904,'Trade ID'!A:B,2,0)</f>
        <v>#N/A</v>
      </c>
    </row>
    <row r="10905" spans="1:5" x14ac:dyDescent="0.25">
      <c r="A10905" t="s">
        <v>1803</v>
      </c>
      <c r="B10905" t="s">
        <v>1803</v>
      </c>
      <c r="C10905" t="str">
        <f>VLOOKUP(B10905,'سیستم ID'!B:C,2,0)</f>
        <v>1BB9D93D-C3B0-4D47-BA2A-837E4313E702</v>
      </c>
      <c r="E10905" t="e">
        <f>VLOOKUP('نهایی براساس سیستم'!D10905,'Trade ID'!A:B,2,0)</f>
        <v>#N/A</v>
      </c>
    </row>
    <row r="10906" spans="1:5" x14ac:dyDescent="0.25">
      <c r="A10906" t="s">
        <v>1805</v>
      </c>
      <c r="B10906" t="s">
        <v>1805</v>
      </c>
      <c r="C10906" t="str">
        <f>VLOOKUP(B10906,'سیستم ID'!B:C,2,0)</f>
        <v>EB5220B7-7347-485F-BAC2-BB67F48723F8</v>
      </c>
      <c r="E10906" t="e">
        <f>VLOOKUP('نهایی براساس سیستم'!D10906,'Trade ID'!A:B,2,0)</f>
        <v>#N/A</v>
      </c>
    </row>
    <row r="10907" spans="1:5" x14ac:dyDescent="0.25">
      <c r="A10907" t="s">
        <v>1807</v>
      </c>
      <c r="B10907" t="s">
        <v>1807</v>
      </c>
      <c r="C10907" t="str">
        <f>VLOOKUP(B10907,'سیستم ID'!B:C,2,0)</f>
        <v>ECBE53F2-76A7-4360-BE42-2A5D7AA988F9</v>
      </c>
      <c r="E10907" t="e">
        <f>VLOOKUP('نهایی براساس سیستم'!D10907,'Trade ID'!A:B,2,0)</f>
        <v>#N/A</v>
      </c>
    </row>
    <row r="10908" spans="1:5" x14ac:dyDescent="0.25">
      <c r="A10908" t="s">
        <v>1809</v>
      </c>
      <c r="B10908" t="s">
        <v>1809</v>
      </c>
      <c r="C10908" t="str">
        <f>VLOOKUP(B10908,'سیستم ID'!B:C,2,0)</f>
        <v>472A93C5-EEC0-459C-9770-7B9C7742CC43</v>
      </c>
      <c r="E10908" t="e">
        <f>VLOOKUP('نهایی براساس سیستم'!D10908,'Trade ID'!A:B,2,0)</f>
        <v>#N/A</v>
      </c>
    </row>
    <row r="10909" spans="1:5" x14ac:dyDescent="0.25">
      <c r="A10909" t="s">
        <v>1811</v>
      </c>
      <c r="B10909" t="s">
        <v>1811</v>
      </c>
      <c r="C10909" t="str">
        <f>VLOOKUP(B10909,'سیستم ID'!B:C,2,0)</f>
        <v>AEC6D42B-C0FA-41F7-B79A-8103DAE20265</v>
      </c>
      <c r="E10909" t="e">
        <f>VLOOKUP('نهایی براساس سیستم'!D10909,'Trade ID'!A:B,2,0)</f>
        <v>#N/A</v>
      </c>
    </row>
    <row r="10910" spans="1:5" x14ac:dyDescent="0.25">
      <c r="A10910" t="s">
        <v>1813</v>
      </c>
      <c r="B10910" t="s">
        <v>1813</v>
      </c>
      <c r="C10910" t="str">
        <f>VLOOKUP(B10910,'سیستم ID'!B:C,2,0)</f>
        <v>793E4A7C-A47C-4FAD-8DF2-8FC82404AD80</v>
      </c>
      <c r="E10910" t="e">
        <f>VLOOKUP('نهایی براساس سیستم'!D10910,'Trade ID'!A:B,2,0)</f>
        <v>#N/A</v>
      </c>
    </row>
    <row r="10911" spans="1:5" x14ac:dyDescent="0.25">
      <c r="A10911" t="s">
        <v>1815</v>
      </c>
      <c r="B10911" t="s">
        <v>1815</v>
      </c>
      <c r="C10911" t="str">
        <f>VLOOKUP(B10911,'سیستم ID'!B:C,2,0)</f>
        <v>C87C5F0B-BD0A-4F5B-B30A-4CA75876400B</v>
      </c>
      <c r="E10911" t="e">
        <f>VLOOKUP('نهایی براساس سیستم'!D10911,'Trade ID'!A:B,2,0)</f>
        <v>#N/A</v>
      </c>
    </row>
    <row r="10912" spans="1:5" x14ac:dyDescent="0.25">
      <c r="A10912" t="s">
        <v>1817</v>
      </c>
      <c r="B10912" t="s">
        <v>1817</v>
      </c>
      <c r="C10912" t="str">
        <f>VLOOKUP(B10912,'سیستم ID'!B:C,2,0)</f>
        <v>88B776DC-4348-42FF-BA43-61868791D29F</v>
      </c>
      <c r="E10912" t="e">
        <f>VLOOKUP('نهایی براساس سیستم'!D10912,'Trade ID'!A:B,2,0)</f>
        <v>#N/A</v>
      </c>
    </row>
    <row r="10913" spans="1:5" x14ac:dyDescent="0.25">
      <c r="A10913" t="s">
        <v>1819</v>
      </c>
      <c r="B10913" t="s">
        <v>1819</v>
      </c>
      <c r="C10913" t="str">
        <f>VLOOKUP(B10913,'سیستم ID'!B:C,2,0)</f>
        <v>ACE17F4A-14E5-430D-B1BA-33C6ADC54B33</v>
      </c>
      <c r="E10913" t="e">
        <f>VLOOKUP('نهایی براساس سیستم'!D10913,'Trade ID'!A:B,2,0)</f>
        <v>#N/A</v>
      </c>
    </row>
    <row r="10914" spans="1:5" x14ac:dyDescent="0.25">
      <c r="A10914" t="s">
        <v>1821</v>
      </c>
      <c r="B10914" t="s">
        <v>1821</v>
      </c>
      <c r="C10914" t="str">
        <f>VLOOKUP(B10914,'سیستم ID'!B:C,2,0)</f>
        <v>F4C3AC59-6F40-44BF-B43E-BC9FCCEEF244</v>
      </c>
      <c r="E10914" t="e">
        <f>VLOOKUP('نهایی براساس سیستم'!D10914,'Trade ID'!A:B,2,0)</f>
        <v>#N/A</v>
      </c>
    </row>
    <row r="10915" spans="1:5" x14ac:dyDescent="0.25">
      <c r="A10915" t="s">
        <v>1823</v>
      </c>
      <c r="B10915" t="s">
        <v>1823</v>
      </c>
      <c r="C10915" t="str">
        <f>VLOOKUP(B10915,'سیستم ID'!B:C,2,0)</f>
        <v>0073950A-CD59-4A6A-B274-1566AE7201A2</v>
      </c>
      <c r="E10915" t="e">
        <f>VLOOKUP('نهایی براساس سیستم'!D10915,'Trade ID'!A:B,2,0)</f>
        <v>#N/A</v>
      </c>
    </row>
    <row r="10916" spans="1:5" x14ac:dyDescent="0.25">
      <c r="A10916" t="s">
        <v>1825</v>
      </c>
      <c r="B10916" t="s">
        <v>1825</v>
      </c>
      <c r="C10916" t="str">
        <f>VLOOKUP(B10916,'سیستم ID'!B:C,2,0)</f>
        <v>5AE584F4-2DAC-4528-BE71-838F53C02815</v>
      </c>
      <c r="E10916" t="e">
        <f>VLOOKUP('نهایی براساس سیستم'!D10916,'Trade ID'!A:B,2,0)</f>
        <v>#N/A</v>
      </c>
    </row>
    <row r="10917" spans="1:5" x14ac:dyDescent="0.25">
      <c r="A10917" t="s">
        <v>1827</v>
      </c>
      <c r="B10917" t="s">
        <v>1827</v>
      </c>
      <c r="C10917" t="str">
        <f>VLOOKUP(B10917,'سیستم ID'!B:C,2,0)</f>
        <v>C3BAD621-649A-45CB-AFDD-F1352A10A851</v>
      </c>
      <c r="E10917" t="e">
        <f>VLOOKUP('نهایی براساس سیستم'!D10917,'Trade ID'!A:B,2,0)</f>
        <v>#N/A</v>
      </c>
    </row>
    <row r="10918" spans="1:5" x14ac:dyDescent="0.25">
      <c r="A10918" t="s">
        <v>1829</v>
      </c>
      <c r="B10918" t="s">
        <v>1829</v>
      </c>
      <c r="C10918" t="str">
        <f>VLOOKUP(B10918,'سیستم ID'!B:C,2,0)</f>
        <v>655F706E-1434-49DD-BAEA-7D998A46E098</v>
      </c>
      <c r="E10918" t="e">
        <f>VLOOKUP('نهایی براساس سیستم'!D10918,'Trade ID'!A:B,2,0)</f>
        <v>#N/A</v>
      </c>
    </row>
    <row r="10919" spans="1:5" x14ac:dyDescent="0.25">
      <c r="A10919" t="s">
        <v>1831</v>
      </c>
      <c r="B10919" t="s">
        <v>1831</v>
      </c>
      <c r="C10919" t="str">
        <f>VLOOKUP(B10919,'سیستم ID'!B:C,2,0)</f>
        <v>7B4E4B1B-6026-465F-8663-B14F430269D8</v>
      </c>
      <c r="E10919" t="e">
        <f>VLOOKUP('نهایی براساس سیستم'!D10919,'Trade ID'!A:B,2,0)</f>
        <v>#N/A</v>
      </c>
    </row>
    <row r="10920" spans="1:5" x14ac:dyDescent="0.25">
      <c r="A10920" t="s">
        <v>1833</v>
      </c>
      <c r="B10920" t="s">
        <v>1833</v>
      </c>
      <c r="C10920" t="str">
        <f>VLOOKUP(B10920,'سیستم ID'!B:C,2,0)</f>
        <v>C6273205-8B59-4B11-B73C-5C9A7CBCC054</v>
      </c>
      <c r="E10920" t="e">
        <f>VLOOKUP('نهایی براساس سیستم'!D10920,'Trade ID'!A:B,2,0)</f>
        <v>#N/A</v>
      </c>
    </row>
    <row r="10921" spans="1:5" x14ac:dyDescent="0.25">
      <c r="A10921" t="s">
        <v>1835</v>
      </c>
      <c r="B10921" t="s">
        <v>1835</v>
      </c>
      <c r="C10921" t="str">
        <f>VLOOKUP(B10921,'سیستم ID'!B:C,2,0)</f>
        <v>669DD41F-1ECD-4B80-A25F-ED828A0F7455</v>
      </c>
      <c r="E10921" t="e">
        <f>VLOOKUP('نهایی براساس سیستم'!D10921,'Trade ID'!A:B,2,0)</f>
        <v>#N/A</v>
      </c>
    </row>
    <row r="10922" spans="1:5" x14ac:dyDescent="0.25">
      <c r="A10922" t="s">
        <v>1837</v>
      </c>
      <c r="B10922" t="s">
        <v>1837</v>
      </c>
      <c r="C10922" t="str">
        <f>VLOOKUP(B10922,'سیستم ID'!B:C,2,0)</f>
        <v>B782790A-2B31-4A71-A55D-C67862DF12AD</v>
      </c>
      <c r="E10922" t="e">
        <f>VLOOKUP('نهایی براساس سیستم'!D10922,'Trade ID'!A:B,2,0)</f>
        <v>#N/A</v>
      </c>
    </row>
    <row r="10923" spans="1:5" x14ac:dyDescent="0.25">
      <c r="A10923" t="s">
        <v>1839</v>
      </c>
      <c r="B10923" t="s">
        <v>1839</v>
      </c>
      <c r="C10923" t="str">
        <f>VLOOKUP(B10923,'سیستم ID'!B:C,2,0)</f>
        <v>5069001F-44AD-4CC4-822A-935351657135</v>
      </c>
      <c r="E10923" t="e">
        <f>VLOOKUP('نهایی براساس سیستم'!D10923,'Trade ID'!A:B,2,0)</f>
        <v>#N/A</v>
      </c>
    </row>
    <row r="10924" spans="1:5" x14ac:dyDescent="0.25">
      <c r="A10924" t="s">
        <v>1841</v>
      </c>
      <c r="B10924" t="s">
        <v>1841</v>
      </c>
      <c r="C10924" t="str">
        <f>VLOOKUP(B10924,'سیستم ID'!B:C,2,0)</f>
        <v>3AB1EC3A-2172-48E9-B7A4-774352D3E886</v>
      </c>
      <c r="E10924" t="e">
        <f>VLOOKUP('نهایی براساس سیستم'!D10924,'Trade ID'!A:B,2,0)</f>
        <v>#N/A</v>
      </c>
    </row>
    <row r="10925" spans="1:5" x14ac:dyDescent="0.25">
      <c r="A10925" t="s">
        <v>1843</v>
      </c>
      <c r="B10925" t="s">
        <v>1843</v>
      </c>
      <c r="C10925" t="str">
        <f>VLOOKUP(B10925,'سیستم ID'!B:C,2,0)</f>
        <v>520C8BBF-FABF-4624-B1A1-A0D3363C7CFE</v>
      </c>
      <c r="E10925" t="e">
        <f>VLOOKUP('نهایی براساس سیستم'!D10925,'Trade ID'!A:B,2,0)</f>
        <v>#N/A</v>
      </c>
    </row>
    <row r="10926" spans="1:5" x14ac:dyDescent="0.25">
      <c r="A10926" t="s">
        <v>1845</v>
      </c>
      <c r="B10926" t="s">
        <v>1845</v>
      </c>
      <c r="C10926" t="str">
        <f>VLOOKUP(B10926,'سیستم ID'!B:C,2,0)</f>
        <v>C2AB0672-22E4-4380-AD4C-02F9AC6EAE34</v>
      </c>
      <c r="E10926" t="e">
        <f>VLOOKUP('نهایی براساس سیستم'!D10926,'Trade ID'!A:B,2,0)</f>
        <v>#N/A</v>
      </c>
    </row>
    <row r="10927" spans="1:5" x14ac:dyDescent="0.25">
      <c r="A10927" t="s">
        <v>1847</v>
      </c>
      <c r="B10927" t="s">
        <v>1847</v>
      </c>
      <c r="C10927" t="str">
        <f>VLOOKUP(B10927,'سیستم ID'!B:C,2,0)</f>
        <v>5AD1CE4E-E295-4AD3-BA0A-59D6FC358313</v>
      </c>
      <c r="E10927" t="e">
        <f>VLOOKUP('نهایی براساس سیستم'!D10927,'Trade ID'!A:B,2,0)</f>
        <v>#N/A</v>
      </c>
    </row>
    <row r="10928" spans="1:5" x14ac:dyDescent="0.25">
      <c r="A10928" t="s">
        <v>1849</v>
      </c>
      <c r="B10928" t="s">
        <v>1849</v>
      </c>
      <c r="C10928" t="str">
        <f>VLOOKUP(B10928,'سیستم ID'!B:C,2,0)</f>
        <v>E9A5C7F9-5EAF-4C88-8649-82FA757BD027</v>
      </c>
      <c r="E10928" t="e">
        <f>VLOOKUP('نهایی براساس سیستم'!D10928,'Trade ID'!A:B,2,0)</f>
        <v>#N/A</v>
      </c>
    </row>
    <row r="10929" spans="1:5" x14ac:dyDescent="0.25">
      <c r="A10929" t="s">
        <v>1851</v>
      </c>
      <c r="B10929" t="s">
        <v>1851</v>
      </c>
      <c r="C10929" t="str">
        <f>VLOOKUP(B10929,'سیستم ID'!B:C,2,0)</f>
        <v>739DFB57-9533-4F88-BA50-288F0EF32F43</v>
      </c>
      <c r="E10929" t="e">
        <f>VLOOKUP('نهایی براساس سیستم'!D10929,'Trade ID'!A:B,2,0)</f>
        <v>#N/A</v>
      </c>
    </row>
    <row r="10930" spans="1:5" x14ac:dyDescent="0.25">
      <c r="A10930" t="s">
        <v>1853</v>
      </c>
      <c r="B10930" t="s">
        <v>1853</v>
      </c>
      <c r="C10930" t="str">
        <f>VLOOKUP(B10930,'سیستم ID'!B:C,2,0)</f>
        <v>409AAC5D-AC5C-43F9-95A2-F56A6233355B</v>
      </c>
      <c r="E10930" t="e">
        <f>VLOOKUP('نهایی براساس سیستم'!D10930,'Trade ID'!A:B,2,0)</f>
        <v>#N/A</v>
      </c>
    </row>
    <row r="10931" spans="1:5" x14ac:dyDescent="0.25">
      <c r="A10931" t="s">
        <v>1855</v>
      </c>
      <c r="B10931" t="s">
        <v>1855</v>
      </c>
      <c r="C10931" t="str">
        <f>VLOOKUP(B10931,'سیستم ID'!B:C,2,0)</f>
        <v>ECBAA054-4A34-481F-8472-BB904C61C198</v>
      </c>
      <c r="E10931" t="e">
        <f>VLOOKUP('نهایی براساس سیستم'!D10931,'Trade ID'!A:B,2,0)</f>
        <v>#N/A</v>
      </c>
    </row>
    <row r="10932" spans="1:5" x14ac:dyDescent="0.25">
      <c r="A10932" t="s">
        <v>1857</v>
      </c>
      <c r="B10932" t="s">
        <v>1857</v>
      </c>
      <c r="C10932" t="str">
        <f>VLOOKUP(B10932,'سیستم ID'!B:C,2,0)</f>
        <v>30F49F27-C6E6-4D89-8221-72BB6CDDCBFC</v>
      </c>
      <c r="E10932" t="e">
        <f>VLOOKUP('نهایی براساس سیستم'!D10932,'Trade ID'!A:B,2,0)</f>
        <v>#N/A</v>
      </c>
    </row>
    <row r="10933" spans="1:5" x14ac:dyDescent="0.25">
      <c r="A10933" t="s">
        <v>1859</v>
      </c>
      <c r="B10933" t="s">
        <v>1859</v>
      </c>
      <c r="C10933" t="str">
        <f>VLOOKUP(B10933,'سیستم ID'!B:C,2,0)</f>
        <v>78912BD8-654E-4749-B475-0C079662AAB1</v>
      </c>
      <c r="E10933" t="e">
        <f>VLOOKUP('نهایی براساس سیستم'!D10933,'Trade ID'!A:B,2,0)</f>
        <v>#N/A</v>
      </c>
    </row>
    <row r="10934" spans="1:5" x14ac:dyDescent="0.25">
      <c r="A10934" t="s">
        <v>1861</v>
      </c>
      <c r="B10934" t="s">
        <v>1861</v>
      </c>
      <c r="C10934" t="str">
        <f>VLOOKUP(B10934,'سیستم ID'!B:C,2,0)</f>
        <v>ED42CA8A-7543-455B-855C-928DC2433EA9</v>
      </c>
      <c r="E10934" t="e">
        <f>VLOOKUP('نهایی براساس سیستم'!D10934,'Trade ID'!A:B,2,0)</f>
        <v>#N/A</v>
      </c>
    </row>
    <row r="10935" spans="1:5" x14ac:dyDescent="0.25">
      <c r="A10935" t="s">
        <v>1863</v>
      </c>
      <c r="B10935" t="s">
        <v>1863</v>
      </c>
      <c r="C10935" t="str">
        <f>VLOOKUP(B10935,'سیستم ID'!B:C,2,0)</f>
        <v>54BFEBDA-5FC9-43E6-99CB-452E6CE32964</v>
      </c>
      <c r="E10935" t="e">
        <f>VLOOKUP('نهایی براساس سیستم'!D10935,'Trade ID'!A:B,2,0)</f>
        <v>#N/A</v>
      </c>
    </row>
    <row r="10936" spans="1:5" x14ac:dyDescent="0.25">
      <c r="A10936" t="s">
        <v>1865</v>
      </c>
      <c r="B10936" t="s">
        <v>1865</v>
      </c>
      <c r="C10936" t="str">
        <f>VLOOKUP(B10936,'سیستم ID'!B:C,2,0)</f>
        <v>2558C93D-D5AD-4BD4-9351-EF99B505491B</v>
      </c>
      <c r="E10936" t="e">
        <f>VLOOKUP('نهایی براساس سیستم'!D10936,'Trade ID'!A:B,2,0)</f>
        <v>#N/A</v>
      </c>
    </row>
    <row r="10937" spans="1:5" x14ac:dyDescent="0.25">
      <c r="A10937" t="s">
        <v>1867</v>
      </c>
      <c r="B10937" t="s">
        <v>1867</v>
      </c>
      <c r="C10937" t="str">
        <f>VLOOKUP(B10937,'سیستم ID'!B:C,2,0)</f>
        <v>F60F6D73-A938-4093-8637-AFF48980C7AF</v>
      </c>
      <c r="E10937" t="e">
        <f>VLOOKUP('نهایی براساس سیستم'!D10937,'Trade ID'!A:B,2,0)</f>
        <v>#N/A</v>
      </c>
    </row>
    <row r="10938" spans="1:5" x14ac:dyDescent="0.25">
      <c r="A10938" t="s">
        <v>1869</v>
      </c>
      <c r="B10938" t="s">
        <v>1869</v>
      </c>
      <c r="C10938" t="str">
        <f>VLOOKUP(B10938,'سیستم ID'!B:C,2,0)</f>
        <v>963DBEE5-509B-46B8-83CB-46297D26673C</v>
      </c>
      <c r="E10938" t="e">
        <f>VLOOKUP('نهایی براساس سیستم'!D10938,'Trade ID'!A:B,2,0)</f>
        <v>#N/A</v>
      </c>
    </row>
    <row r="10939" spans="1:5" x14ac:dyDescent="0.25">
      <c r="A10939" t="s">
        <v>1871</v>
      </c>
      <c r="B10939" t="s">
        <v>1871</v>
      </c>
      <c r="C10939" t="str">
        <f>VLOOKUP(B10939,'سیستم ID'!B:C,2,0)</f>
        <v>C8468A6E-CA6C-4348-A14C-04FE6E19E446</v>
      </c>
      <c r="E10939" t="e">
        <f>VLOOKUP('نهایی براساس سیستم'!D10939,'Trade ID'!A:B,2,0)</f>
        <v>#N/A</v>
      </c>
    </row>
    <row r="10940" spans="1:5" x14ac:dyDescent="0.25">
      <c r="A10940" t="s">
        <v>1873</v>
      </c>
      <c r="B10940" t="s">
        <v>1873</v>
      </c>
      <c r="C10940" t="str">
        <f>VLOOKUP(B10940,'سیستم ID'!B:C,2,0)</f>
        <v>A39D4B88-C5A7-46C8-AA22-78BF76615A99</v>
      </c>
      <c r="E10940" t="e">
        <f>VLOOKUP('نهایی براساس سیستم'!D10940,'Trade ID'!A:B,2,0)</f>
        <v>#N/A</v>
      </c>
    </row>
    <row r="10941" spans="1:5" x14ac:dyDescent="0.25">
      <c r="A10941" t="s">
        <v>1875</v>
      </c>
      <c r="B10941" t="s">
        <v>1875</v>
      </c>
      <c r="C10941" t="str">
        <f>VLOOKUP(B10941,'سیستم ID'!B:C,2,0)</f>
        <v>3A34F5F0-05B4-4D63-919E-5413FA1B7ADE</v>
      </c>
      <c r="E10941" t="e">
        <f>VLOOKUP('نهایی براساس سیستم'!D10941,'Trade ID'!A:B,2,0)</f>
        <v>#N/A</v>
      </c>
    </row>
    <row r="10942" spans="1:5" x14ac:dyDescent="0.25">
      <c r="A10942" t="s">
        <v>1877</v>
      </c>
      <c r="B10942" t="s">
        <v>1877</v>
      </c>
      <c r="C10942" t="str">
        <f>VLOOKUP(B10942,'سیستم ID'!B:C,2,0)</f>
        <v>B238B585-D0DE-4CAD-8EA5-F227AF8594DC</v>
      </c>
      <c r="E10942" t="e">
        <f>VLOOKUP('نهایی براساس سیستم'!D10942,'Trade ID'!A:B,2,0)</f>
        <v>#N/A</v>
      </c>
    </row>
    <row r="10943" spans="1:5" x14ac:dyDescent="0.25">
      <c r="A10943" t="s">
        <v>1879</v>
      </c>
      <c r="B10943" t="s">
        <v>1879</v>
      </c>
      <c r="C10943" t="str">
        <f>VLOOKUP(B10943,'سیستم ID'!B:C,2,0)</f>
        <v>F755C308-25C0-4007-8AF3-41EEEAFC11B0</v>
      </c>
      <c r="E10943" t="e">
        <f>VLOOKUP('نهایی براساس سیستم'!D10943,'Trade ID'!A:B,2,0)</f>
        <v>#N/A</v>
      </c>
    </row>
    <row r="10944" spans="1:5" x14ac:dyDescent="0.25">
      <c r="A10944" t="s">
        <v>1881</v>
      </c>
      <c r="B10944" t="s">
        <v>1881</v>
      </c>
      <c r="C10944" t="str">
        <f>VLOOKUP(B10944,'سیستم ID'!B:C,2,0)</f>
        <v>253CB438-25E2-4745-8F9E-A53F81AAD51E</v>
      </c>
      <c r="E10944" t="e">
        <f>VLOOKUP('نهایی براساس سیستم'!D10944,'Trade ID'!A:B,2,0)</f>
        <v>#N/A</v>
      </c>
    </row>
    <row r="10945" spans="1:5" x14ac:dyDescent="0.25">
      <c r="A10945" t="s">
        <v>1883</v>
      </c>
      <c r="B10945" t="s">
        <v>1883</v>
      </c>
      <c r="C10945" t="str">
        <f>VLOOKUP(B10945,'سیستم ID'!B:C,2,0)</f>
        <v>8E151D5D-870A-4AC9-9962-D1B4B495952F</v>
      </c>
      <c r="E10945" t="e">
        <f>VLOOKUP('نهایی براساس سیستم'!D10945,'Trade ID'!A:B,2,0)</f>
        <v>#N/A</v>
      </c>
    </row>
    <row r="10946" spans="1:5" x14ac:dyDescent="0.25">
      <c r="A10946" t="s">
        <v>1885</v>
      </c>
      <c r="B10946" t="s">
        <v>1885</v>
      </c>
      <c r="C10946" t="str">
        <f>VLOOKUP(B10946,'سیستم ID'!B:C,2,0)</f>
        <v>D6FBC9B1-5F2F-4B30-9CF8-8105BAC76155</v>
      </c>
      <c r="E10946" t="e">
        <f>VLOOKUP('نهایی براساس سیستم'!D10946,'Trade ID'!A:B,2,0)</f>
        <v>#N/A</v>
      </c>
    </row>
    <row r="10947" spans="1:5" x14ac:dyDescent="0.25">
      <c r="A10947" t="s">
        <v>1887</v>
      </c>
      <c r="B10947" t="s">
        <v>1887</v>
      </c>
      <c r="C10947" t="str">
        <f>VLOOKUP(B10947,'سیستم ID'!B:C,2,0)</f>
        <v>93ED6F9A-A2A9-4650-A7E4-DD4966486A99</v>
      </c>
      <c r="E10947" t="e">
        <f>VLOOKUP('نهایی براساس سیستم'!D10947,'Trade ID'!A:B,2,0)</f>
        <v>#N/A</v>
      </c>
    </row>
    <row r="10948" spans="1:5" x14ac:dyDescent="0.25">
      <c r="A10948" t="s">
        <v>1889</v>
      </c>
      <c r="B10948" t="s">
        <v>1889</v>
      </c>
      <c r="C10948" t="str">
        <f>VLOOKUP(B10948,'سیستم ID'!B:C,2,0)</f>
        <v>A6DABE4F-B11C-42A9-8AD3-5C6DF2D23F3A</v>
      </c>
      <c r="E10948" t="e">
        <f>VLOOKUP('نهایی براساس سیستم'!D10948,'Trade ID'!A:B,2,0)</f>
        <v>#N/A</v>
      </c>
    </row>
    <row r="10949" spans="1:5" x14ac:dyDescent="0.25">
      <c r="A10949" t="s">
        <v>1891</v>
      </c>
      <c r="B10949" t="s">
        <v>1891</v>
      </c>
      <c r="C10949" t="str">
        <f>VLOOKUP(B10949,'سیستم ID'!B:C,2,0)</f>
        <v>065639EF-68F5-42FB-8209-984E09D1B888</v>
      </c>
      <c r="E10949" t="e">
        <f>VLOOKUP('نهایی براساس سیستم'!D10949,'Trade ID'!A:B,2,0)</f>
        <v>#N/A</v>
      </c>
    </row>
    <row r="10950" spans="1:5" x14ac:dyDescent="0.25">
      <c r="A10950" t="s">
        <v>1893</v>
      </c>
      <c r="B10950" t="s">
        <v>1893</v>
      </c>
      <c r="C10950" t="str">
        <f>VLOOKUP(B10950,'سیستم ID'!B:C,2,0)</f>
        <v>0556D3D9-260D-4197-A60B-F4E5EDEB70FA</v>
      </c>
      <c r="E10950" t="e">
        <f>VLOOKUP('نهایی براساس سیستم'!D10950,'Trade ID'!A:B,2,0)</f>
        <v>#N/A</v>
      </c>
    </row>
    <row r="10951" spans="1:5" x14ac:dyDescent="0.25">
      <c r="A10951" t="s">
        <v>1895</v>
      </c>
      <c r="B10951" t="s">
        <v>1895</v>
      </c>
      <c r="C10951" t="str">
        <f>VLOOKUP(B10951,'سیستم ID'!B:C,2,0)</f>
        <v>82CA12C4-905C-4690-A680-3A1DB8BFE780</v>
      </c>
      <c r="E10951" t="e">
        <f>VLOOKUP('نهایی براساس سیستم'!D10951,'Trade ID'!A:B,2,0)</f>
        <v>#N/A</v>
      </c>
    </row>
    <row r="10952" spans="1:5" x14ac:dyDescent="0.25">
      <c r="A10952" t="s">
        <v>1897</v>
      </c>
      <c r="B10952" t="s">
        <v>1897</v>
      </c>
      <c r="C10952" t="str">
        <f>VLOOKUP(B10952,'سیستم ID'!B:C,2,0)</f>
        <v>B905E01F-3700-4FBA-BCC4-C7C9DBD32D4F</v>
      </c>
      <c r="E10952" t="e">
        <f>VLOOKUP('نهایی براساس سیستم'!D10952,'Trade ID'!A:B,2,0)</f>
        <v>#N/A</v>
      </c>
    </row>
    <row r="10953" spans="1:5" x14ac:dyDescent="0.25">
      <c r="A10953" t="s">
        <v>1899</v>
      </c>
      <c r="B10953" t="s">
        <v>1899</v>
      </c>
      <c r="C10953" t="str">
        <f>VLOOKUP(B10953,'سیستم ID'!B:C,2,0)</f>
        <v>37139EC0-0A91-41F6-9C36-2B1284945D0A</v>
      </c>
      <c r="E10953" t="e">
        <f>VLOOKUP('نهایی براساس سیستم'!D10953,'Trade ID'!A:B,2,0)</f>
        <v>#N/A</v>
      </c>
    </row>
    <row r="10954" spans="1:5" x14ac:dyDescent="0.25">
      <c r="A10954" t="s">
        <v>1901</v>
      </c>
      <c r="B10954" t="s">
        <v>1901</v>
      </c>
      <c r="C10954" t="str">
        <f>VLOOKUP(B10954,'سیستم ID'!B:C,2,0)</f>
        <v>E84FFF93-5609-4233-93EF-EA8F77F700BD</v>
      </c>
      <c r="E10954" t="e">
        <f>VLOOKUP('نهایی براساس سیستم'!D10954,'Trade ID'!A:B,2,0)</f>
        <v>#N/A</v>
      </c>
    </row>
    <row r="10955" spans="1:5" x14ac:dyDescent="0.25">
      <c r="A10955" t="s">
        <v>1903</v>
      </c>
      <c r="B10955" t="s">
        <v>1903</v>
      </c>
      <c r="C10955" t="str">
        <f>VLOOKUP(B10955,'سیستم ID'!B:C,2,0)</f>
        <v>80E16C0B-7A74-48B4-9205-73FE1BED5468</v>
      </c>
      <c r="E10955" t="e">
        <f>VLOOKUP('نهایی براساس سیستم'!D10955,'Trade ID'!A:B,2,0)</f>
        <v>#N/A</v>
      </c>
    </row>
    <row r="10956" spans="1:5" x14ac:dyDescent="0.25">
      <c r="A10956" t="s">
        <v>1905</v>
      </c>
      <c r="B10956" t="s">
        <v>1905</v>
      </c>
      <c r="C10956" t="str">
        <f>VLOOKUP(B10956,'سیستم ID'!B:C,2,0)</f>
        <v>86C26F45-B5EF-4273-A7E7-F6D69DC2984C</v>
      </c>
      <c r="E10956" t="e">
        <f>VLOOKUP('نهایی براساس سیستم'!D10956,'Trade ID'!A:B,2,0)</f>
        <v>#N/A</v>
      </c>
    </row>
    <row r="10957" spans="1:5" x14ac:dyDescent="0.25">
      <c r="A10957" t="s">
        <v>1907</v>
      </c>
      <c r="B10957" t="s">
        <v>1907</v>
      </c>
      <c r="C10957" t="str">
        <f>VLOOKUP(B10957,'سیستم ID'!B:C,2,0)</f>
        <v>4D062C47-A700-4AB1-A969-F6C245975A57</v>
      </c>
      <c r="E10957" t="e">
        <f>VLOOKUP('نهایی براساس سیستم'!D10957,'Trade ID'!A:B,2,0)</f>
        <v>#N/A</v>
      </c>
    </row>
    <row r="10958" spans="1:5" x14ac:dyDescent="0.25">
      <c r="A10958" t="s">
        <v>1909</v>
      </c>
      <c r="B10958" t="s">
        <v>1909</v>
      </c>
      <c r="C10958" t="str">
        <f>VLOOKUP(B10958,'سیستم ID'!B:C,2,0)</f>
        <v>597D6689-95B7-4398-A813-52F84D3868C1</v>
      </c>
      <c r="E10958" t="e">
        <f>VLOOKUP('نهایی براساس سیستم'!D10958,'Trade ID'!A:B,2,0)</f>
        <v>#N/A</v>
      </c>
    </row>
    <row r="10959" spans="1:5" x14ac:dyDescent="0.25">
      <c r="A10959" t="s">
        <v>1911</v>
      </c>
      <c r="B10959" t="s">
        <v>1911</v>
      </c>
      <c r="C10959" t="str">
        <f>VLOOKUP(B10959,'سیستم ID'!B:C,2,0)</f>
        <v>FB21FB8C-D7C9-4AF7-A6F8-27693E13AA17</v>
      </c>
      <c r="E10959" t="e">
        <f>VLOOKUP('نهایی براساس سیستم'!D10959,'Trade ID'!A:B,2,0)</f>
        <v>#N/A</v>
      </c>
    </row>
    <row r="10960" spans="1:5" x14ac:dyDescent="0.25">
      <c r="A10960" t="s">
        <v>1913</v>
      </c>
      <c r="B10960" t="s">
        <v>1913</v>
      </c>
      <c r="C10960" t="str">
        <f>VLOOKUP(B10960,'سیستم ID'!B:C,2,0)</f>
        <v>6D048C13-B9B0-430A-96FC-789B5F0CC8B4</v>
      </c>
      <c r="E10960" t="e">
        <f>VLOOKUP('نهایی براساس سیستم'!D10960,'Trade ID'!A:B,2,0)</f>
        <v>#N/A</v>
      </c>
    </row>
    <row r="10961" spans="1:5" x14ac:dyDescent="0.25">
      <c r="A10961" t="s">
        <v>1915</v>
      </c>
      <c r="B10961" t="s">
        <v>1915</v>
      </c>
      <c r="C10961" t="str">
        <f>VLOOKUP(B10961,'سیستم ID'!B:C,2,0)</f>
        <v>F1BFF4D7-FAFA-4913-A84B-E911198D6695</v>
      </c>
      <c r="E10961" t="e">
        <f>VLOOKUP('نهایی براساس سیستم'!D10961,'Trade ID'!A:B,2,0)</f>
        <v>#N/A</v>
      </c>
    </row>
    <row r="10962" spans="1:5" x14ac:dyDescent="0.25">
      <c r="A10962" t="s">
        <v>1917</v>
      </c>
      <c r="B10962" t="s">
        <v>1917</v>
      </c>
      <c r="C10962" t="str">
        <f>VLOOKUP(B10962,'سیستم ID'!B:C,2,0)</f>
        <v>5C9D84AF-C6CE-40F8-A3A4-ACB7A53DD6BC</v>
      </c>
      <c r="E10962" t="e">
        <f>VLOOKUP('نهایی براساس سیستم'!D10962,'Trade ID'!A:B,2,0)</f>
        <v>#N/A</v>
      </c>
    </row>
    <row r="10963" spans="1:5" x14ac:dyDescent="0.25">
      <c r="A10963" t="s">
        <v>1919</v>
      </c>
      <c r="B10963" t="s">
        <v>1919</v>
      </c>
      <c r="C10963" t="str">
        <f>VLOOKUP(B10963,'سیستم ID'!B:C,2,0)</f>
        <v>7F214C53-F844-4392-BDAD-E6EF4F870FEF</v>
      </c>
      <c r="E10963" t="e">
        <f>VLOOKUP('نهایی براساس سیستم'!D10963,'Trade ID'!A:B,2,0)</f>
        <v>#N/A</v>
      </c>
    </row>
    <row r="10964" spans="1:5" x14ac:dyDescent="0.25">
      <c r="A10964" t="s">
        <v>1921</v>
      </c>
      <c r="B10964" t="s">
        <v>1921</v>
      </c>
      <c r="C10964" t="str">
        <f>VLOOKUP(B10964,'سیستم ID'!B:C,2,0)</f>
        <v>01CBF45A-5F27-4781-AD90-3B1F6F968D51</v>
      </c>
      <c r="E10964" t="e">
        <f>VLOOKUP('نهایی براساس سیستم'!D10964,'Trade ID'!A:B,2,0)</f>
        <v>#N/A</v>
      </c>
    </row>
    <row r="10965" spans="1:5" x14ac:dyDescent="0.25">
      <c r="A10965" t="s">
        <v>1923</v>
      </c>
      <c r="B10965" t="s">
        <v>1923</v>
      </c>
      <c r="C10965" t="str">
        <f>VLOOKUP(B10965,'سیستم ID'!B:C,2,0)</f>
        <v>8410C0A6-80B4-4549-B78F-B46971814CC2</v>
      </c>
      <c r="E10965" t="e">
        <f>VLOOKUP('نهایی براساس سیستم'!D10965,'Trade ID'!A:B,2,0)</f>
        <v>#N/A</v>
      </c>
    </row>
    <row r="10966" spans="1:5" x14ac:dyDescent="0.25">
      <c r="A10966" t="s">
        <v>1925</v>
      </c>
      <c r="B10966" t="s">
        <v>1925</v>
      </c>
      <c r="C10966" t="str">
        <f>VLOOKUP(B10966,'سیستم ID'!B:C,2,0)</f>
        <v>B4EDC1D8-3CCC-43B9-8C6D-92E0157B7AB5</v>
      </c>
      <c r="E10966" t="e">
        <f>VLOOKUP('نهایی براساس سیستم'!D10966,'Trade ID'!A:B,2,0)</f>
        <v>#N/A</v>
      </c>
    </row>
    <row r="10967" spans="1:5" x14ac:dyDescent="0.25">
      <c r="A10967" t="s">
        <v>1927</v>
      </c>
      <c r="B10967" t="s">
        <v>1927</v>
      </c>
      <c r="C10967" t="str">
        <f>VLOOKUP(B10967,'سیستم ID'!B:C,2,0)</f>
        <v>00E560AE-9C21-4B31-A73E-C3B043B5226F</v>
      </c>
      <c r="E10967" t="e">
        <f>VLOOKUP('نهایی براساس سیستم'!D10967,'Trade ID'!A:B,2,0)</f>
        <v>#N/A</v>
      </c>
    </row>
    <row r="10968" spans="1:5" x14ac:dyDescent="0.25">
      <c r="A10968" t="s">
        <v>1929</v>
      </c>
      <c r="B10968" t="s">
        <v>1929</v>
      </c>
      <c r="C10968" t="str">
        <f>VLOOKUP(B10968,'سیستم ID'!B:C,2,0)</f>
        <v>B9CEDFBF-903F-4D98-B910-313083E258D9</v>
      </c>
      <c r="E10968" t="e">
        <f>VLOOKUP('نهایی براساس سیستم'!D10968,'Trade ID'!A:B,2,0)</f>
        <v>#N/A</v>
      </c>
    </row>
    <row r="10969" spans="1:5" x14ac:dyDescent="0.25">
      <c r="A10969" t="s">
        <v>1931</v>
      </c>
      <c r="B10969" t="s">
        <v>1931</v>
      </c>
      <c r="C10969" t="str">
        <f>VLOOKUP(B10969,'سیستم ID'!B:C,2,0)</f>
        <v>5F3EEDA5-DFB6-4079-96A8-04FD5FB6BE5C</v>
      </c>
      <c r="E10969" t="e">
        <f>VLOOKUP('نهایی براساس سیستم'!D10969,'Trade ID'!A:B,2,0)</f>
        <v>#N/A</v>
      </c>
    </row>
    <row r="10970" spans="1:5" x14ac:dyDescent="0.25">
      <c r="A10970" t="s">
        <v>1933</v>
      </c>
      <c r="B10970" t="s">
        <v>1933</v>
      </c>
      <c r="C10970" t="str">
        <f>VLOOKUP(B10970,'سیستم ID'!B:C,2,0)</f>
        <v>48F693D8-1955-48AF-9B17-2B063C001AAD</v>
      </c>
      <c r="E10970" t="e">
        <f>VLOOKUP('نهایی براساس سیستم'!D10970,'Trade ID'!A:B,2,0)</f>
        <v>#N/A</v>
      </c>
    </row>
    <row r="10971" spans="1:5" x14ac:dyDescent="0.25">
      <c r="A10971" t="s">
        <v>1935</v>
      </c>
      <c r="B10971" t="s">
        <v>1935</v>
      </c>
      <c r="C10971" t="str">
        <f>VLOOKUP(B10971,'سیستم ID'!B:C,2,0)</f>
        <v>78D614D2-1F2A-4302-978B-E70D64D2A8C3</v>
      </c>
      <c r="E10971" t="e">
        <f>VLOOKUP('نهایی براساس سیستم'!D10971,'Trade ID'!A:B,2,0)</f>
        <v>#N/A</v>
      </c>
    </row>
    <row r="10972" spans="1:5" x14ac:dyDescent="0.25">
      <c r="A10972" t="s">
        <v>1937</v>
      </c>
      <c r="B10972" t="s">
        <v>1937</v>
      </c>
      <c r="C10972" t="str">
        <f>VLOOKUP(B10972,'سیستم ID'!B:C,2,0)</f>
        <v>67BB71A3-0C28-4856-9407-73C0FB6FFE50</v>
      </c>
      <c r="E10972" t="e">
        <f>VLOOKUP('نهایی براساس سیستم'!D10972,'Trade ID'!A:B,2,0)</f>
        <v>#N/A</v>
      </c>
    </row>
    <row r="10973" spans="1:5" x14ac:dyDescent="0.25">
      <c r="A10973" t="s">
        <v>1939</v>
      </c>
      <c r="B10973" t="s">
        <v>1939</v>
      </c>
      <c r="C10973" t="str">
        <f>VLOOKUP(B10973,'سیستم ID'!B:C,2,0)</f>
        <v>B336BF20-C8A3-4D4F-A8F4-32819F684BB8</v>
      </c>
      <c r="E10973" t="e">
        <f>VLOOKUP('نهایی براساس سیستم'!D10973,'Trade ID'!A:B,2,0)</f>
        <v>#N/A</v>
      </c>
    </row>
    <row r="10974" spans="1:5" x14ac:dyDescent="0.25">
      <c r="A10974" t="s">
        <v>1941</v>
      </c>
      <c r="B10974" t="s">
        <v>1941</v>
      </c>
      <c r="C10974" t="str">
        <f>VLOOKUP(B10974,'سیستم ID'!B:C,2,0)</f>
        <v>BA7B44B8-05C5-4C2E-BDC1-843D4E5FC036</v>
      </c>
      <c r="E10974" t="e">
        <f>VLOOKUP('نهایی براساس سیستم'!D10974,'Trade ID'!A:B,2,0)</f>
        <v>#N/A</v>
      </c>
    </row>
    <row r="10975" spans="1:5" x14ac:dyDescent="0.25">
      <c r="A10975" t="s">
        <v>1943</v>
      </c>
      <c r="B10975" t="s">
        <v>1943</v>
      </c>
      <c r="C10975" t="str">
        <f>VLOOKUP(B10975,'سیستم ID'!B:C,2,0)</f>
        <v>28C25BC4-F9A4-4C40-B858-DE3EC38A59AE</v>
      </c>
      <c r="E10975" t="e">
        <f>VLOOKUP('نهایی براساس سیستم'!D10975,'Trade ID'!A:B,2,0)</f>
        <v>#N/A</v>
      </c>
    </row>
    <row r="10976" spans="1:5" x14ac:dyDescent="0.25">
      <c r="A10976" t="s">
        <v>1945</v>
      </c>
      <c r="B10976" t="s">
        <v>1945</v>
      </c>
      <c r="C10976" t="str">
        <f>VLOOKUP(B10976,'سیستم ID'!B:C,2,0)</f>
        <v>23AFC6D0-54F8-4AB4-A371-F9C98D8C16C3</v>
      </c>
      <c r="E10976" t="e">
        <f>VLOOKUP('نهایی براساس سیستم'!D10976,'Trade ID'!A:B,2,0)</f>
        <v>#N/A</v>
      </c>
    </row>
    <row r="10977" spans="1:5" x14ac:dyDescent="0.25">
      <c r="A10977" t="s">
        <v>1947</v>
      </c>
      <c r="B10977" t="s">
        <v>1947</v>
      </c>
      <c r="C10977" t="str">
        <f>VLOOKUP(B10977,'سیستم ID'!B:C,2,0)</f>
        <v>A3DA0123-08D8-4722-8112-03834E4CF277</v>
      </c>
      <c r="E10977" t="e">
        <f>VLOOKUP('نهایی براساس سیستم'!D10977,'Trade ID'!A:B,2,0)</f>
        <v>#N/A</v>
      </c>
    </row>
    <row r="10978" spans="1:5" x14ac:dyDescent="0.25">
      <c r="A10978" t="s">
        <v>1949</v>
      </c>
      <c r="B10978" t="s">
        <v>1949</v>
      </c>
      <c r="C10978" t="str">
        <f>VLOOKUP(B10978,'سیستم ID'!B:C,2,0)</f>
        <v>9B2253D6-6F2C-43C7-8DC6-3D8E64CB025D</v>
      </c>
      <c r="E10978" t="e">
        <f>VLOOKUP('نهایی براساس سیستم'!D10978,'Trade ID'!A:B,2,0)</f>
        <v>#N/A</v>
      </c>
    </row>
    <row r="10979" spans="1:5" x14ac:dyDescent="0.25">
      <c r="A10979" t="s">
        <v>1951</v>
      </c>
      <c r="B10979" t="s">
        <v>1951</v>
      </c>
      <c r="C10979" t="str">
        <f>VLOOKUP(B10979,'سیستم ID'!B:C,2,0)</f>
        <v>E62A12C6-F1BD-4556-8A5F-AE0698DA44A4</v>
      </c>
      <c r="E10979" t="e">
        <f>VLOOKUP('نهایی براساس سیستم'!D10979,'Trade ID'!A:B,2,0)</f>
        <v>#N/A</v>
      </c>
    </row>
    <row r="10980" spans="1:5" x14ac:dyDescent="0.25">
      <c r="A10980" t="s">
        <v>1953</v>
      </c>
      <c r="B10980" t="s">
        <v>1953</v>
      </c>
      <c r="C10980" t="str">
        <f>VLOOKUP(B10980,'سیستم ID'!B:C,2,0)</f>
        <v>3135A535-DFEC-434F-99FB-64DDC5897F19</v>
      </c>
      <c r="E10980" t="e">
        <f>VLOOKUP('نهایی براساس سیستم'!D10980,'Trade ID'!A:B,2,0)</f>
        <v>#N/A</v>
      </c>
    </row>
    <row r="10981" spans="1:5" x14ac:dyDescent="0.25">
      <c r="A10981" t="s">
        <v>1955</v>
      </c>
      <c r="B10981" t="s">
        <v>1955</v>
      </c>
      <c r="C10981" t="str">
        <f>VLOOKUP(B10981,'سیستم ID'!B:C,2,0)</f>
        <v>81BD4314-364E-4686-8B55-CCB6F7B6F20A</v>
      </c>
      <c r="E10981" t="e">
        <f>VLOOKUP('نهایی براساس سیستم'!D10981,'Trade ID'!A:B,2,0)</f>
        <v>#N/A</v>
      </c>
    </row>
    <row r="10982" spans="1:5" x14ac:dyDescent="0.25">
      <c r="A10982" t="s">
        <v>1957</v>
      </c>
      <c r="B10982" t="s">
        <v>1957</v>
      </c>
      <c r="C10982" t="str">
        <f>VLOOKUP(B10982,'سیستم ID'!B:C,2,0)</f>
        <v>75BDCE67-84C0-46DD-AE67-FBAF082BC1DC</v>
      </c>
      <c r="E10982" t="e">
        <f>VLOOKUP('نهایی براساس سیستم'!D10982,'Trade ID'!A:B,2,0)</f>
        <v>#N/A</v>
      </c>
    </row>
    <row r="10983" spans="1:5" x14ac:dyDescent="0.25">
      <c r="A10983" t="s">
        <v>1959</v>
      </c>
      <c r="B10983" t="s">
        <v>1959</v>
      </c>
      <c r="C10983" t="str">
        <f>VLOOKUP(B10983,'سیستم ID'!B:C,2,0)</f>
        <v>9E8CB1FE-0212-408B-A13A-C1F851483825</v>
      </c>
      <c r="E10983" t="e">
        <f>VLOOKUP('نهایی براساس سیستم'!D10983,'Trade ID'!A:B,2,0)</f>
        <v>#N/A</v>
      </c>
    </row>
    <row r="10984" spans="1:5" x14ac:dyDescent="0.25">
      <c r="A10984" t="s">
        <v>1961</v>
      </c>
      <c r="B10984" t="s">
        <v>1961</v>
      </c>
      <c r="C10984" t="str">
        <f>VLOOKUP(B10984,'سیستم ID'!B:C,2,0)</f>
        <v>B519AC3C-CB80-4649-B47A-E6C1EFE2E3DF</v>
      </c>
      <c r="E10984" t="e">
        <f>VLOOKUP('نهایی براساس سیستم'!D10984,'Trade ID'!A:B,2,0)</f>
        <v>#N/A</v>
      </c>
    </row>
    <row r="10985" spans="1:5" x14ac:dyDescent="0.25">
      <c r="A10985" t="s">
        <v>1963</v>
      </c>
      <c r="B10985" t="s">
        <v>1963</v>
      </c>
      <c r="C10985" t="str">
        <f>VLOOKUP(B10985,'سیستم ID'!B:C,2,0)</f>
        <v>DC03182F-B719-4EED-9DA4-E5933C8BCC28</v>
      </c>
      <c r="E10985" t="e">
        <f>VLOOKUP('نهایی براساس سیستم'!D10985,'Trade ID'!A:B,2,0)</f>
        <v>#N/A</v>
      </c>
    </row>
    <row r="10986" spans="1:5" x14ac:dyDescent="0.25">
      <c r="A10986" t="s">
        <v>1965</v>
      </c>
      <c r="B10986" t="s">
        <v>1965</v>
      </c>
      <c r="C10986" t="str">
        <f>VLOOKUP(B10986,'سیستم ID'!B:C,2,0)</f>
        <v>D3164BDC-0F2B-4389-8C4E-321018B47A1D</v>
      </c>
      <c r="E10986" t="e">
        <f>VLOOKUP('نهایی براساس سیستم'!D10986,'Trade ID'!A:B,2,0)</f>
        <v>#N/A</v>
      </c>
    </row>
    <row r="10987" spans="1:5" x14ac:dyDescent="0.25">
      <c r="A10987" t="s">
        <v>1967</v>
      </c>
      <c r="B10987" t="s">
        <v>1967</v>
      </c>
      <c r="C10987" t="str">
        <f>VLOOKUP(B10987,'سیستم ID'!B:C,2,0)</f>
        <v>2C0E19C0-11DF-45E4-A090-0DD308D63F60</v>
      </c>
      <c r="E10987" t="e">
        <f>VLOOKUP('نهایی براساس سیستم'!D10987,'Trade ID'!A:B,2,0)</f>
        <v>#N/A</v>
      </c>
    </row>
    <row r="10988" spans="1:5" x14ac:dyDescent="0.25">
      <c r="A10988" t="s">
        <v>1969</v>
      </c>
      <c r="B10988" t="s">
        <v>1969</v>
      </c>
      <c r="C10988" t="str">
        <f>VLOOKUP(B10988,'سیستم ID'!B:C,2,0)</f>
        <v>82BD92E0-F802-48DD-AF82-603470AD8244</v>
      </c>
      <c r="E10988" t="e">
        <f>VLOOKUP('نهایی براساس سیستم'!D10988,'Trade ID'!A:B,2,0)</f>
        <v>#N/A</v>
      </c>
    </row>
    <row r="10989" spans="1:5" x14ac:dyDescent="0.25">
      <c r="A10989" t="s">
        <v>1971</v>
      </c>
      <c r="B10989" t="s">
        <v>1971</v>
      </c>
      <c r="C10989" t="str">
        <f>VLOOKUP(B10989,'سیستم ID'!B:C,2,0)</f>
        <v>3721DEC7-C869-439C-B063-73967E67F3C2</v>
      </c>
      <c r="E10989" t="e">
        <f>VLOOKUP('نهایی براساس سیستم'!D10989,'Trade ID'!A:B,2,0)</f>
        <v>#N/A</v>
      </c>
    </row>
    <row r="10990" spans="1:5" x14ac:dyDescent="0.25">
      <c r="A10990" t="s">
        <v>1973</v>
      </c>
      <c r="B10990" t="s">
        <v>1973</v>
      </c>
      <c r="C10990" t="str">
        <f>VLOOKUP(B10990,'سیستم ID'!B:C,2,0)</f>
        <v>6A1380DD-B056-48FB-9A40-0AAB9B33F2B9</v>
      </c>
      <c r="E10990" t="e">
        <f>VLOOKUP('نهایی براساس سیستم'!D10990,'Trade ID'!A:B,2,0)</f>
        <v>#N/A</v>
      </c>
    </row>
    <row r="10991" spans="1:5" x14ac:dyDescent="0.25">
      <c r="A10991" t="s">
        <v>1975</v>
      </c>
      <c r="B10991" t="s">
        <v>1975</v>
      </c>
      <c r="C10991" t="str">
        <f>VLOOKUP(B10991,'سیستم ID'!B:C,2,0)</f>
        <v>D81C833E-D359-453E-86A9-6BD6A484F505</v>
      </c>
      <c r="E10991" t="e">
        <f>VLOOKUP('نهایی براساس سیستم'!D10991,'Trade ID'!A:B,2,0)</f>
        <v>#N/A</v>
      </c>
    </row>
    <row r="10992" spans="1:5" x14ac:dyDescent="0.25">
      <c r="A10992" t="s">
        <v>1977</v>
      </c>
      <c r="B10992" t="s">
        <v>1977</v>
      </c>
      <c r="C10992" t="str">
        <f>VLOOKUP(B10992,'سیستم ID'!B:C,2,0)</f>
        <v>1683EDE5-C605-4CF8-8603-DE786665790F</v>
      </c>
      <c r="E10992" t="e">
        <f>VLOOKUP('نهایی براساس سیستم'!D10992,'Trade ID'!A:B,2,0)</f>
        <v>#N/A</v>
      </c>
    </row>
    <row r="10993" spans="1:5" x14ac:dyDescent="0.25">
      <c r="A10993" t="s">
        <v>1979</v>
      </c>
      <c r="B10993" t="s">
        <v>1979</v>
      </c>
      <c r="C10993" t="str">
        <f>VLOOKUP(B10993,'سیستم ID'!B:C,2,0)</f>
        <v>9C2DB521-00BA-47C4-9F7E-826BB5723187</v>
      </c>
      <c r="E10993" t="e">
        <f>VLOOKUP('نهایی براساس سیستم'!D10993,'Trade ID'!A:B,2,0)</f>
        <v>#N/A</v>
      </c>
    </row>
    <row r="10994" spans="1:5" x14ac:dyDescent="0.25">
      <c r="A10994" t="s">
        <v>1981</v>
      </c>
      <c r="B10994" t="s">
        <v>1981</v>
      </c>
      <c r="C10994" t="str">
        <f>VLOOKUP(B10994,'سیستم ID'!B:C,2,0)</f>
        <v>E2953993-F8FD-4F3A-A327-48BB7D396F86</v>
      </c>
      <c r="E10994" t="e">
        <f>VLOOKUP('نهایی براساس سیستم'!D10994,'Trade ID'!A:B,2,0)</f>
        <v>#N/A</v>
      </c>
    </row>
    <row r="10995" spans="1:5" x14ac:dyDescent="0.25">
      <c r="A10995" t="s">
        <v>1983</v>
      </c>
      <c r="B10995" t="s">
        <v>1983</v>
      </c>
      <c r="C10995" t="str">
        <f>VLOOKUP(B10995,'سیستم ID'!B:C,2,0)</f>
        <v>B46D22F4-3D45-4673-8757-B0E0210B53BA</v>
      </c>
      <c r="E10995" t="e">
        <f>VLOOKUP('نهایی براساس سیستم'!D10995,'Trade ID'!A:B,2,0)</f>
        <v>#N/A</v>
      </c>
    </row>
    <row r="10996" spans="1:5" x14ac:dyDescent="0.25">
      <c r="A10996" t="s">
        <v>1985</v>
      </c>
      <c r="B10996" t="s">
        <v>1985</v>
      </c>
      <c r="C10996" t="str">
        <f>VLOOKUP(B10996,'سیستم ID'!B:C,2,0)</f>
        <v>62C49CE6-6B2F-468F-913F-07624A78B5AD</v>
      </c>
      <c r="E10996" t="e">
        <f>VLOOKUP('نهایی براساس سیستم'!D10996,'Trade ID'!A:B,2,0)</f>
        <v>#N/A</v>
      </c>
    </row>
    <row r="10997" spans="1:5" x14ac:dyDescent="0.25">
      <c r="A10997" t="s">
        <v>1987</v>
      </c>
      <c r="B10997" t="s">
        <v>1987</v>
      </c>
      <c r="C10997" t="str">
        <f>VLOOKUP(B10997,'سیستم ID'!B:C,2,0)</f>
        <v>51CCB895-EB48-474C-B8D4-60BBA1E81B42</v>
      </c>
      <c r="E10997" t="e">
        <f>VLOOKUP('نهایی براساس سیستم'!D10997,'Trade ID'!A:B,2,0)</f>
        <v>#N/A</v>
      </c>
    </row>
    <row r="10998" spans="1:5" x14ac:dyDescent="0.25">
      <c r="A10998" t="s">
        <v>1989</v>
      </c>
      <c r="B10998" t="s">
        <v>1989</v>
      </c>
      <c r="C10998" t="str">
        <f>VLOOKUP(B10998,'سیستم ID'!B:C,2,0)</f>
        <v>24429797-7A23-40D4-9F94-B7305925602F</v>
      </c>
      <c r="E10998" t="e">
        <f>VLOOKUP('نهایی براساس سیستم'!D10998,'Trade ID'!A:B,2,0)</f>
        <v>#N/A</v>
      </c>
    </row>
    <row r="10999" spans="1:5" x14ac:dyDescent="0.25">
      <c r="A10999" t="s">
        <v>1991</v>
      </c>
      <c r="B10999" t="s">
        <v>1991</v>
      </c>
      <c r="C10999" t="str">
        <f>VLOOKUP(B10999,'سیستم ID'!B:C,2,0)</f>
        <v>25DB4A02-41AD-49FE-AA33-403BD6A86167</v>
      </c>
      <c r="E10999" t="e">
        <f>VLOOKUP('نهایی براساس سیستم'!D10999,'Trade ID'!A:B,2,0)</f>
        <v>#N/A</v>
      </c>
    </row>
    <row r="11000" spans="1:5" x14ac:dyDescent="0.25">
      <c r="A11000" t="s">
        <v>1993</v>
      </c>
      <c r="B11000" t="s">
        <v>1993</v>
      </c>
      <c r="C11000" t="str">
        <f>VLOOKUP(B11000,'سیستم ID'!B:C,2,0)</f>
        <v>93AE7D4C-BC86-4F31-A6C8-60FF8EC6FB1A</v>
      </c>
      <c r="E11000" t="e">
        <f>VLOOKUP('نهایی براساس سیستم'!D11000,'Trade ID'!A:B,2,0)</f>
        <v>#N/A</v>
      </c>
    </row>
    <row r="11001" spans="1:5" x14ac:dyDescent="0.25">
      <c r="A11001" t="s">
        <v>1995</v>
      </c>
      <c r="B11001" t="s">
        <v>1995</v>
      </c>
      <c r="C11001" t="str">
        <f>VLOOKUP(B11001,'سیستم ID'!B:C,2,0)</f>
        <v>624C411F-B115-4677-9C4A-1D017961A53E</v>
      </c>
      <c r="E11001" t="e">
        <f>VLOOKUP('نهایی براساس سیستم'!D11001,'Trade ID'!A:B,2,0)</f>
        <v>#N/A</v>
      </c>
    </row>
    <row r="11002" spans="1:5" x14ac:dyDescent="0.25">
      <c r="A11002" t="s">
        <v>1997</v>
      </c>
      <c r="B11002" t="s">
        <v>1997</v>
      </c>
      <c r="C11002" t="str">
        <f>VLOOKUP(B11002,'سیستم ID'!B:C,2,0)</f>
        <v>81D9CBCD-71CE-4FD5-A9CE-0AD9C8B108F1</v>
      </c>
      <c r="E11002" t="e">
        <f>VLOOKUP('نهایی براساس سیستم'!D11002,'Trade ID'!A:B,2,0)</f>
        <v>#N/A</v>
      </c>
    </row>
    <row r="11003" spans="1:5" x14ac:dyDescent="0.25">
      <c r="A11003" t="s">
        <v>1999</v>
      </c>
      <c r="B11003" t="s">
        <v>1999</v>
      </c>
      <c r="C11003" t="str">
        <f>VLOOKUP(B11003,'سیستم ID'!B:C,2,0)</f>
        <v>650E2D24-0E5E-4013-9786-32C37C3E588E</v>
      </c>
      <c r="E11003" t="e">
        <f>VLOOKUP('نهایی براساس سیستم'!D11003,'Trade ID'!A:B,2,0)</f>
        <v>#N/A</v>
      </c>
    </row>
    <row r="11004" spans="1:5" x14ac:dyDescent="0.25">
      <c r="A11004" t="s">
        <v>2001</v>
      </c>
      <c r="B11004" t="s">
        <v>2001</v>
      </c>
      <c r="C11004" t="str">
        <f>VLOOKUP(B11004,'سیستم ID'!B:C,2,0)</f>
        <v>60310BBE-ED87-468F-982F-19BB5CEEBC54</v>
      </c>
      <c r="E11004" t="e">
        <f>VLOOKUP('نهایی براساس سیستم'!D11004,'Trade ID'!A:B,2,0)</f>
        <v>#N/A</v>
      </c>
    </row>
    <row r="11005" spans="1:5" x14ac:dyDescent="0.25">
      <c r="A11005" t="s">
        <v>2003</v>
      </c>
      <c r="B11005" t="s">
        <v>2003</v>
      </c>
      <c r="C11005" t="str">
        <f>VLOOKUP(B11005,'سیستم ID'!B:C,2,0)</f>
        <v>9F1FFAFB-F0E9-4F64-98E1-ACD9EDA2CF97</v>
      </c>
      <c r="E11005" t="e">
        <f>VLOOKUP('نهایی براساس سیستم'!D11005,'Trade ID'!A:B,2,0)</f>
        <v>#N/A</v>
      </c>
    </row>
    <row r="11006" spans="1:5" x14ac:dyDescent="0.25">
      <c r="A11006" t="s">
        <v>2005</v>
      </c>
      <c r="B11006" t="s">
        <v>2005</v>
      </c>
      <c r="C11006" t="str">
        <f>VLOOKUP(B11006,'سیستم ID'!B:C,2,0)</f>
        <v>C18D0A16-1489-4005-8F9A-B229E202CB67</v>
      </c>
      <c r="E11006" t="e">
        <f>VLOOKUP('نهایی براساس سیستم'!D11006,'Trade ID'!A:B,2,0)</f>
        <v>#N/A</v>
      </c>
    </row>
    <row r="11007" spans="1:5" x14ac:dyDescent="0.25">
      <c r="A11007" t="s">
        <v>2007</v>
      </c>
      <c r="B11007" t="s">
        <v>2007</v>
      </c>
      <c r="C11007" t="str">
        <f>VLOOKUP(B11007,'سیستم ID'!B:C,2,0)</f>
        <v>7BC8E678-208E-447A-A368-189E447ECBA7</v>
      </c>
      <c r="E11007" t="e">
        <f>VLOOKUP('نهایی براساس سیستم'!D11007,'Trade ID'!A:B,2,0)</f>
        <v>#N/A</v>
      </c>
    </row>
    <row r="11008" spans="1:5" x14ac:dyDescent="0.25">
      <c r="A11008" t="s">
        <v>2009</v>
      </c>
      <c r="B11008" t="s">
        <v>2009</v>
      </c>
      <c r="C11008" t="str">
        <f>VLOOKUP(B11008,'سیستم ID'!B:C,2,0)</f>
        <v>1A1B071A-DAE9-47B0-A9A5-49DBC71C3DB1</v>
      </c>
      <c r="E11008" t="e">
        <f>VLOOKUP('نهایی براساس سیستم'!D11008,'Trade ID'!A:B,2,0)</f>
        <v>#N/A</v>
      </c>
    </row>
    <row r="11009" spans="1:5" x14ac:dyDescent="0.25">
      <c r="A11009" t="s">
        <v>2011</v>
      </c>
      <c r="B11009" t="s">
        <v>2011</v>
      </c>
      <c r="C11009" t="str">
        <f>VLOOKUP(B11009,'سیستم ID'!B:C,2,0)</f>
        <v>9068717C-1F5D-43BB-8A4C-6A520EAE02B1</v>
      </c>
      <c r="E11009" t="e">
        <f>VLOOKUP('نهایی براساس سیستم'!D11009,'Trade ID'!A:B,2,0)</f>
        <v>#N/A</v>
      </c>
    </row>
    <row r="11010" spans="1:5" x14ac:dyDescent="0.25">
      <c r="A11010" t="s">
        <v>2013</v>
      </c>
      <c r="B11010" t="s">
        <v>2013</v>
      </c>
      <c r="C11010" t="str">
        <f>VLOOKUP(B11010,'سیستم ID'!B:C,2,0)</f>
        <v>6FB57D58-AEC2-4E5A-B464-4F27AD7F3121</v>
      </c>
      <c r="E11010" t="e">
        <f>VLOOKUP('نهایی براساس سیستم'!D11010,'Trade ID'!A:B,2,0)</f>
        <v>#N/A</v>
      </c>
    </row>
    <row r="11011" spans="1:5" x14ac:dyDescent="0.25">
      <c r="A11011" t="s">
        <v>2015</v>
      </c>
      <c r="B11011" t="s">
        <v>2015</v>
      </c>
      <c r="C11011" t="str">
        <f>VLOOKUP(B11011,'سیستم ID'!B:C,2,0)</f>
        <v>75DCDA45-6CCC-4E80-8171-D5425E2D898C</v>
      </c>
      <c r="E11011" t="e">
        <f>VLOOKUP('نهایی براساس سیستم'!D11011,'Trade ID'!A:B,2,0)</f>
        <v>#N/A</v>
      </c>
    </row>
    <row r="11012" spans="1:5" x14ac:dyDescent="0.25">
      <c r="A11012" t="s">
        <v>2017</v>
      </c>
      <c r="B11012" t="s">
        <v>2017</v>
      </c>
      <c r="C11012" t="str">
        <f>VLOOKUP(B11012,'سیستم ID'!B:C,2,0)</f>
        <v>BE96F90D-D801-4C56-9C65-565CE0C73BD6</v>
      </c>
      <c r="E11012" t="e">
        <f>VLOOKUP('نهایی براساس سیستم'!D11012,'Trade ID'!A:B,2,0)</f>
        <v>#N/A</v>
      </c>
    </row>
    <row r="11013" spans="1:5" x14ac:dyDescent="0.25">
      <c r="A11013" t="s">
        <v>2019</v>
      </c>
      <c r="B11013" t="s">
        <v>2019</v>
      </c>
      <c r="C11013" t="str">
        <f>VLOOKUP(B11013,'سیستم ID'!B:C,2,0)</f>
        <v>EE054EA0-0747-42C6-A844-8A0F496AB1BC</v>
      </c>
      <c r="E11013" t="e">
        <f>VLOOKUP('نهایی براساس سیستم'!D11013,'Trade ID'!A:B,2,0)</f>
        <v>#N/A</v>
      </c>
    </row>
    <row r="11014" spans="1:5" x14ac:dyDescent="0.25">
      <c r="A11014" t="s">
        <v>2021</v>
      </c>
      <c r="B11014" t="s">
        <v>2021</v>
      </c>
      <c r="C11014" t="str">
        <f>VLOOKUP(B11014,'سیستم ID'!B:C,2,0)</f>
        <v>0D279876-7537-474E-ADF9-F4B84BD5414C</v>
      </c>
      <c r="E11014" t="e">
        <f>VLOOKUP('نهایی براساس سیستم'!D11014,'Trade ID'!A:B,2,0)</f>
        <v>#N/A</v>
      </c>
    </row>
    <row r="11015" spans="1:5" x14ac:dyDescent="0.25">
      <c r="A11015" t="s">
        <v>2023</v>
      </c>
      <c r="B11015" t="s">
        <v>2023</v>
      </c>
      <c r="C11015" t="str">
        <f>VLOOKUP(B11015,'سیستم ID'!B:C,2,0)</f>
        <v>715FC2AA-320E-487A-9881-986E7A13972E</v>
      </c>
      <c r="E11015" t="e">
        <f>VLOOKUP('نهایی براساس سیستم'!D11015,'Trade ID'!A:B,2,0)</f>
        <v>#N/A</v>
      </c>
    </row>
    <row r="11016" spans="1:5" x14ac:dyDescent="0.25">
      <c r="A11016" t="s">
        <v>2025</v>
      </c>
      <c r="B11016" t="s">
        <v>2025</v>
      </c>
      <c r="C11016" t="str">
        <f>VLOOKUP(B11016,'سیستم ID'!B:C,2,0)</f>
        <v>D20171E6-3B50-46B3-9467-19609462C455</v>
      </c>
      <c r="E11016" t="e">
        <f>VLOOKUP('نهایی براساس سیستم'!D11016,'Trade ID'!A:B,2,0)</f>
        <v>#N/A</v>
      </c>
    </row>
    <row r="11017" spans="1:5" x14ac:dyDescent="0.25">
      <c r="A11017" t="s">
        <v>2027</v>
      </c>
      <c r="B11017" t="s">
        <v>2027</v>
      </c>
      <c r="C11017" t="str">
        <f>VLOOKUP(B11017,'سیستم ID'!B:C,2,0)</f>
        <v>804399E3-8BBF-4F2F-932A-792D625F9B08</v>
      </c>
      <c r="E11017" t="e">
        <f>VLOOKUP('نهایی براساس سیستم'!D11017,'Trade ID'!A:B,2,0)</f>
        <v>#N/A</v>
      </c>
    </row>
    <row r="11018" spans="1:5" x14ac:dyDescent="0.25">
      <c r="A11018" t="s">
        <v>2029</v>
      </c>
      <c r="B11018" t="s">
        <v>2029</v>
      </c>
      <c r="C11018" t="str">
        <f>VLOOKUP(B11018,'سیستم ID'!B:C,2,0)</f>
        <v>8F29AD65-F2F9-4DCE-B206-447039CADFB0</v>
      </c>
      <c r="E11018" t="e">
        <f>VLOOKUP('نهایی براساس سیستم'!D11018,'Trade ID'!A:B,2,0)</f>
        <v>#N/A</v>
      </c>
    </row>
    <row r="11019" spans="1:5" x14ac:dyDescent="0.25">
      <c r="A11019" t="s">
        <v>2031</v>
      </c>
      <c r="B11019" t="s">
        <v>2031</v>
      </c>
      <c r="C11019" t="str">
        <f>VLOOKUP(B11019,'سیستم ID'!B:C,2,0)</f>
        <v>283D1013-9856-4431-A0C4-1831A37B25FA</v>
      </c>
      <c r="E11019" t="e">
        <f>VLOOKUP('نهایی براساس سیستم'!D11019,'Trade ID'!A:B,2,0)</f>
        <v>#N/A</v>
      </c>
    </row>
    <row r="11020" spans="1:5" x14ac:dyDescent="0.25">
      <c r="A11020" t="s">
        <v>2033</v>
      </c>
      <c r="B11020" t="s">
        <v>2033</v>
      </c>
      <c r="C11020" t="str">
        <f>VLOOKUP(B11020,'سیستم ID'!B:C,2,0)</f>
        <v>AB58DCCE-CDD7-4AA7-85BD-6467520AB865</v>
      </c>
      <c r="E11020" t="e">
        <f>VLOOKUP('نهایی براساس سیستم'!D11020,'Trade ID'!A:B,2,0)</f>
        <v>#N/A</v>
      </c>
    </row>
    <row r="11021" spans="1:5" x14ac:dyDescent="0.25">
      <c r="A11021" t="s">
        <v>2035</v>
      </c>
      <c r="B11021" t="s">
        <v>2035</v>
      </c>
      <c r="C11021" t="str">
        <f>VLOOKUP(B11021,'سیستم ID'!B:C,2,0)</f>
        <v>1172BE2C-20BA-4594-BD29-6BF06317C8B3</v>
      </c>
      <c r="E11021" t="e">
        <f>VLOOKUP('نهایی براساس سیستم'!D11021,'Trade ID'!A:B,2,0)</f>
        <v>#N/A</v>
      </c>
    </row>
    <row r="11022" spans="1:5" x14ac:dyDescent="0.25">
      <c r="A11022" t="s">
        <v>2037</v>
      </c>
      <c r="B11022" t="s">
        <v>2037</v>
      </c>
      <c r="C11022" t="str">
        <f>VLOOKUP(B11022,'سیستم ID'!B:C,2,0)</f>
        <v>77A3B2C9-FB7B-4E36-9DEE-B76FD4732ABE</v>
      </c>
      <c r="E11022" t="e">
        <f>VLOOKUP('نهایی براساس سیستم'!D11022,'Trade ID'!A:B,2,0)</f>
        <v>#N/A</v>
      </c>
    </row>
    <row r="11023" spans="1:5" x14ac:dyDescent="0.25">
      <c r="A11023" t="s">
        <v>2039</v>
      </c>
      <c r="B11023" t="s">
        <v>2039</v>
      </c>
      <c r="C11023" t="str">
        <f>VLOOKUP(B11023,'سیستم ID'!B:C,2,0)</f>
        <v>0D09CCBD-79EA-4374-90EB-9A88A76E870F</v>
      </c>
      <c r="E11023" t="e">
        <f>VLOOKUP('نهایی براساس سیستم'!D11023,'Trade ID'!A:B,2,0)</f>
        <v>#N/A</v>
      </c>
    </row>
    <row r="11024" spans="1:5" x14ac:dyDescent="0.25">
      <c r="A11024" t="s">
        <v>2041</v>
      </c>
      <c r="B11024" t="s">
        <v>2041</v>
      </c>
      <c r="C11024" t="str">
        <f>VLOOKUP(B11024,'سیستم ID'!B:C,2,0)</f>
        <v>A1C9EEDE-427D-42E0-940E-06387D52BB0D</v>
      </c>
      <c r="E11024" t="e">
        <f>VLOOKUP('نهایی براساس سیستم'!D11024,'Trade ID'!A:B,2,0)</f>
        <v>#N/A</v>
      </c>
    </row>
    <row r="11025" spans="1:5" x14ac:dyDescent="0.25">
      <c r="A11025" t="s">
        <v>2043</v>
      </c>
      <c r="B11025" t="s">
        <v>2043</v>
      </c>
      <c r="C11025" t="str">
        <f>VLOOKUP(B11025,'سیستم ID'!B:C,2,0)</f>
        <v>D7BFAC9B-84E2-4CFB-82F5-16658B6EC17A</v>
      </c>
      <c r="E11025" t="e">
        <f>VLOOKUP('نهایی براساس سیستم'!D11025,'Trade ID'!A:B,2,0)</f>
        <v>#N/A</v>
      </c>
    </row>
    <row r="11026" spans="1:5" x14ac:dyDescent="0.25">
      <c r="A11026" t="s">
        <v>2045</v>
      </c>
      <c r="B11026" t="s">
        <v>2045</v>
      </c>
      <c r="C11026" t="str">
        <f>VLOOKUP(B11026,'سیستم ID'!B:C,2,0)</f>
        <v>859BAE82-8ECC-41D8-A704-BBBBF669C4C4</v>
      </c>
      <c r="E11026" t="e">
        <f>VLOOKUP('نهایی براساس سیستم'!D11026,'Trade ID'!A:B,2,0)</f>
        <v>#N/A</v>
      </c>
    </row>
    <row r="11027" spans="1:5" x14ac:dyDescent="0.25">
      <c r="A11027" t="s">
        <v>2047</v>
      </c>
      <c r="B11027" t="s">
        <v>2047</v>
      </c>
      <c r="C11027" t="str">
        <f>VLOOKUP(B11027,'سیستم ID'!B:C,2,0)</f>
        <v>955BB1B8-5C50-4A71-9C81-9ADA6DB88647</v>
      </c>
      <c r="E11027" t="e">
        <f>VLOOKUP('نهایی براساس سیستم'!D11027,'Trade ID'!A:B,2,0)</f>
        <v>#N/A</v>
      </c>
    </row>
    <row r="11028" spans="1:5" x14ac:dyDescent="0.25">
      <c r="A11028" t="s">
        <v>2049</v>
      </c>
      <c r="B11028" t="s">
        <v>2049</v>
      </c>
      <c r="C11028" t="str">
        <f>VLOOKUP(B11028,'سیستم ID'!B:C,2,0)</f>
        <v>40C357F6-EFAD-4D54-9458-17A4D336B1C9</v>
      </c>
      <c r="E11028" t="e">
        <f>VLOOKUP('نهایی براساس سیستم'!D11028,'Trade ID'!A:B,2,0)</f>
        <v>#N/A</v>
      </c>
    </row>
    <row r="11029" spans="1:5" x14ac:dyDescent="0.25">
      <c r="A11029" t="s">
        <v>2051</v>
      </c>
      <c r="B11029" t="s">
        <v>2051</v>
      </c>
      <c r="C11029" t="str">
        <f>VLOOKUP(B11029,'سیستم ID'!B:C,2,0)</f>
        <v>714CE810-A8FF-44D5-8A29-307B4443D7FA</v>
      </c>
      <c r="E11029" t="e">
        <f>VLOOKUP('نهایی براساس سیستم'!D11029,'Trade ID'!A:B,2,0)</f>
        <v>#N/A</v>
      </c>
    </row>
    <row r="11030" spans="1:5" x14ac:dyDescent="0.25">
      <c r="A11030" t="s">
        <v>2053</v>
      </c>
      <c r="B11030" t="s">
        <v>2053</v>
      </c>
      <c r="C11030" t="str">
        <f>VLOOKUP(B11030,'سیستم ID'!B:C,2,0)</f>
        <v>77A5AB82-9A33-48A4-92B4-24E79D0D8BEA</v>
      </c>
      <c r="E11030" t="e">
        <f>VLOOKUP('نهایی براساس سیستم'!D11030,'Trade ID'!A:B,2,0)</f>
        <v>#N/A</v>
      </c>
    </row>
    <row r="11031" spans="1:5" x14ac:dyDescent="0.25">
      <c r="A11031" t="s">
        <v>2055</v>
      </c>
      <c r="B11031" t="s">
        <v>2055</v>
      </c>
      <c r="C11031" t="str">
        <f>VLOOKUP(B11031,'سیستم ID'!B:C,2,0)</f>
        <v>9A17041E-F46B-4BB4-8B89-38FF090A9C4B</v>
      </c>
      <c r="E11031" t="e">
        <f>VLOOKUP('نهایی براساس سیستم'!D11031,'Trade ID'!A:B,2,0)</f>
        <v>#N/A</v>
      </c>
    </row>
    <row r="11032" spans="1:5" x14ac:dyDescent="0.25">
      <c r="A11032" t="s">
        <v>2057</v>
      </c>
      <c r="B11032" t="s">
        <v>2057</v>
      </c>
      <c r="C11032" t="str">
        <f>VLOOKUP(B11032,'سیستم ID'!B:C,2,0)</f>
        <v>251D08FF-D3C3-4915-A034-E994DDA53B87</v>
      </c>
      <c r="E11032" t="e">
        <f>VLOOKUP('نهایی براساس سیستم'!D11032,'Trade ID'!A:B,2,0)</f>
        <v>#N/A</v>
      </c>
    </row>
    <row r="11033" spans="1:5" x14ac:dyDescent="0.25">
      <c r="A11033" t="s">
        <v>2059</v>
      </c>
      <c r="B11033" t="s">
        <v>2059</v>
      </c>
      <c r="C11033" t="str">
        <f>VLOOKUP(B11033,'سیستم ID'!B:C,2,0)</f>
        <v>2B9714FE-B1A9-4026-8F6D-14842EA7DBF7</v>
      </c>
      <c r="E11033" t="e">
        <f>VLOOKUP('نهایی براساس سیستم'!D11033,'Trade ID'!A:B,2,0)</f>
        <v>#N/A</v>
      </c>
    </row>
    <row r="11034" spans="1:5" x14ac:dyDescent="0.25">
      <c r="A11034" t="s">
        <v>2061</v>
      </c>
      <c r="B11034" t="s">
        <v>2061</v>
      </c>
      <c r="C11034" t="str">
        <f>VLOOKUP(B11034,'سیستم ID'!B:C,2,0)</f>
        <v>7D2F0B85-DF3C-4A60-A80A-B2537F981527</v>
      </c>
      <c r="E11034" t="e">
        <f>VLOOKUP('نهایی براساس سیستم'!D11034,'Trade ID'!A:B,2,0)</f>
        <v>#N/A</v>
      </c>
    </row>
    <row r="11035" spans="1:5" x14ac:dyDescent="0.25">
      <c r="A11035" t="s">
        <v>2063</v>
      </c>
      <c r="B11035" t="s">
        <v>2063</v>
      </c>
      <c r="C11035" t="str">
        <f>VLOOKUP(B11035,'سیستم ID'!B:C,2,0)</f>
        <v>7E9D35A8-F675-4E1C-8230-696E0BE0A4EA</v>
      </c>
      <c r="E11035" t="e">
        <f>VLOOKUP('نهایی براساس سیستم'!D11035,'Trade ID'!A:B,2,0)</f>
        <v>#N/A</v>
      </c>
    </row>
    <row r="11036" spans="1:5" x14ac:dyDescent="0.25">
      <c r="A11036" t="s">
        <v>2065</v>
      </c>
      <c r="B11036" t="s">
        <v>2065</v>
      </c>
      <c r="C11036" t="str">
        <f>VLOOKUP(B11036,'سیستم ID'!B:C,2,0)</f>
        <v>65794C77-08FF-426C-AFAB-E9EA8C74A5ED</v>
      </c>
      <c r="E11036" t="e">
        <f>VLOOKUP('نهایی براساس سیستم'!D11036,'Trade ID'!A:B,2,0)</f>
        <v>#N/A</v>
      </c>
    </row>
    <row r="11037" spans="1:5" x14ac:dyDescent="0.25">
      <c r="A11037" t="s">
        <v>2067</v>
      </c>
      <c r="B11037" t="s">
        <v>2067</v>
      </c>
      <c r="C11037" t="str">
        <f>VLOOKUP(B11037,'سیستم ID'!B:C,2,0)</f>
        <v>159521E6-5575-4FC1-BC03-D71BF8CEC341</v>
      </c>
      <c r="E11037" t="e">
        <f>VLOOKUP('نهایی براساس سیستم'!D11037,'Trade ID'!A:B,2,0)</f>
        <v>#N/A</v>
      </c>
    </row>
    <row r="11038" spans="1:5" x14ac:dyDescent="0.25">
      <c r="A11038" t="s">
        <v>2069</v>
      </c>
      <c r="B11038" t="s">
        <v>2069</v>
      </c>
      <c r="C11038" t="str">
        <f>VLOOKUP(B11038,'سیستم ID'!B:C,2,0)</f>
        <v>77098376-6D1E-4360-A048-4DB323B3F05E</v>
      </c>
      <c r="E11038" t="e">
        <f>VLOOKUP('نهایی براساس سیستم'!D11038,'Trade ID'!A:B,2,0)</f>
        <v>#N/A</v>
      </c>
    </row>
    <row r="11039" spans="1:5" x14ac:dyDescent="0.25">
      <c r="A11039" t="s">
        <v>2071</v>
      </c>
      <c r="B11039" t="s">
        <v>2071</v>
      </c>
      <c r="C11039" t="str">
        <f>VLOOKUP(B11039,'سیستم ID'!B:C,2,0)</f>
        <v>4848EF2D-6878-4DC9-B310-09733096B043</v>
      </c>
      <c r="E11039" t="e">
        <f>VLOOKUP('نهایی براساس سیستم'!D11039,'Trade ID'!A:B,2,0)</f>
        <v>#N/A</v>
      </c>
    </row>
    <row r="11040" spans="1:5" x14ac:dyDescent="0.25">
      <c r="A11040" t="s">
        <v>2073</v>
      </c>
      <c r="B11040" t="s">
        <v>2073</v>
      </c>
      <c r="C11040" t="str">
        <f>VLOOKUP(B11040,'سیستم ID'!B:C,2,0)</f>
        <v>C573E6E1-8C71-4254-953E-30691905D034</v>
      </c>
      <c r="E11040" t="e">
        <f>VLOOKUP('نهایی براساس سیستم'!D11040,'Trade ID'!A:B,2,0)</f>
        <v>#N/A</v>
      </c>
    </row>
    <row r="11041" spans="1:5" x14ac:dyDescent="0.25">
      <c r="A11041" t="s">
        <v>2075</v>
      </c>
      <c r="B11041" t="s">
        <v>2075</v>
      </c>
      <c r="C11041" t="str">
        <f>VLOOKUP(B11041,'سیستم ID'!B:C,2,0)</f>
        <v>6F7526BB-AD8E-4CAF-B032-36E8DE66555C</v>
      </c>
      <c r="E11041" t="e">
        <f>VLOOKUP('نهایی براساس سیستم'!D11041,'Trade ID'!A:B,2,0)</f>
        <v>#N/A</v>
      </c>
    </row>
    <row r="11042" spans="1:5" x14ac:dyDescent="0.25">
      <c r="A11042" t="s">
        <v>2077</v>
      </c>
      <c r="B11042" t="s">
        <v>2077</v>
      </c>
      <c r="C11042" t="str">
        <f>VLOOKUP(B11042,'سیستم ID'!B:C,2,0)</f>
        <v>1ACF9AB2-03B5-4E18-9855-FD2B77D7002B</v>
      </c>
      <c r="E11042" t="e">
        <f>VLOOKUP('نهایی براساس سیستم'!D11042,'Trade ID'!A:B,2,0)</f>
        <v>#N/A</v>
      </c>
    </row>
    <row r="11043" spans="1:5" x14ac:dyDescent="0.25">
      <c r="A11043" t="s">
        <v>2079</v>
      </c>
      <c r="B11043" t="s">
        <v>2079</v>
      </c>
      <c r="C11043" t="str">
        <f>VLOOKUP(B11043,'سیستم ID'!B:C,2,0)</f>
        <v>71EDA626-961B-4D9B-9976-B1507B759A2B</v>
      </c>
      <c r="E11043" t="e">
        <f>VLOOKUP('نهایی براساس سیستم'!D11043,'Trade ID'!A:B,2,0)</f>
        <v>#N/A</v>
      </c>
    </row>
    <row r="11044" spans="1:5" x14ac:dyDescent="0.25">
      <c r="A11044" t="s">
        <v>2081</v>
      </c>
      <c r="B11044" t="s">
        <v>2081</v>
      </c>
      <c r="C11044" t="str">
        <f>VLOOKUP(B11044,'سیستم ID'!B:C,2,0)</f>
        <v>8945E73E-0BBB-485E-94A3-DEBF422B4803</v>
      </c>
      <c r="E11044" t="e">
        <f>VLOOKUP('نهایی براساس سیستم'!D11044,'Trade ID'!A:B,2,0)</f>
        <v>#N/A</v>
      </c>
    </row>
    <row r="11045" spans="1:5" x14ac:dyDescent="0.25">
      <c r="A11045" t="s">
        <v>2083</v>
      </c>
      <c r="B11045" t="s">
        <v>2083</v>
      </c>
      <c r="C11045" t="str">
        <f>VLOOKUP(B11045,'سیستم ID'!B:C,2,0)</f>
        <v>BE470EA4-6B17-46B0-8BEA-B835156750B1</v>
      </c>
      <c r="E11045" t="e">
        <f>VLOOKUP('نهایی براساس سیستم'!D11045,'Trade ID'!A:B,2,0)</f>
        <v>#N/A</v>
      </c>
    </row>
    <row r="11046" spans="1:5" x14ac:dyDescent="0.25">
      <c r="A11046" t="s">
        <v>2085</v>
      </c>
      <c r="B11046" t="s">
        <v>2085</v>
      </c>
      <c r="C11046" t="str">
        <f>VLOOKUP(B11046,'سیستم ID'!B:C,2,0)</f>
        <v>8295247B-D43B-45BD-9770-801E59285C56</v>
      </c>
      <c r="E11046" t="e">
        <f>VLOOKUP('نهایی براساس سیستم'!D11046,'Trade ID'!A:B,2,0)</f>
        <v>#N/A</v>
      </c>
    </row>
    <row r="11047" spans="1:5" x14ac:dyDescent="0.25">
      <c r="A11047" t="s">
        <v>2087</v>
      </c>
      <c r="B11047" t="s">
        <v>2087</v>
      </c>
      <c r="C11047" t="str">
        <f>VLOOKUP(B11047,'سیستم ID'!B:C,2,0)</f>
        <v>D484F846-012F-427A-9204-A08A5544386B</v>
      </c>
      <c r="E11047" t="e">
        <f>VLOOKUP('نهایی براساس سیستم'!D11047,'Trade ID'!A:B,2,0)</f>
        <v>#N/A</v>
      </c>
    </row>
    <row r="11048" spans="1:5" x14ac:dyDescent="0.25">
      <c r="A11048" t="s">
        <v>2089</v>
      </c>
      <c r="B11048" t="s">
        <v>2089</v>
      </c>
      <c r="C11048" t="str">
        <f>VLOOKUP(B11048,'سیستم ID'!B:C,2,0)</f>
        <v>E96855F5-1ED7-4F3F-BB78-7299BD0CED73</v>
      </c>
      <c r="E11048" t="e">
        <f>VLOOKUP('نهایی براساس سیستم'!D11048,'Trade ID'!A:B,2,0)</f>
        <v>#N/A</v>
      </c>
    </row>
    <row r="11049" spans="1:5" x14ac:dyDescent="0.25">
      <c r="A11049" t="s">
        <v>2091</v>
      </c>
      <c r="B11049" t="s">
        <v>2091</v>
      </c>
      <c r="C11049" t="str">
        <f>VLOOKUP(B11049,'سیستم ID'!B:C,2,0)</f>
        <v>C85DE836-338F-48BC-965D-721C642B7151</v>
      </c>
      <c r="E11049" t="e">
        <f>VLOOKUP('نهایی براساس سیستم'!D11049,'Trade ID'!A:B,2,0)</f>
        <v>#N/A</v>
      </c>
    </row>
    <row r="11050" spans="1:5" x14ac:dyDescent="0.25">
      <c r="A11050" t="s">
        <v>2093</v>
      </c>
      <c r="B11050" t="s">
        <v>2093</v>
      </c>
      <c r="C11050" t="str">
        <f>VLOOKUP(B11050,'سیستم ID'!B:C,2,0)</f>
        <v>702011FB-968B-4C30-B8FE-D3CA656A25D6</v>
      </c>
      <c r="E11050" t="e">
        <f>VLOOKUP('نهایی براساس سیستم'!D11050,'Trade ID'!A:B,2,0)</f>
        <v>#N/A</v>
      </c>
    </row>
    <row r="11051" spans="1:5" x14ac:dyDescent="0.25">
      <c r="A11051" t="s">
        <v>2095</v>
      </c>
      <c r="B11051" t="s">
        <v>2095</v>
      </c>
      <c r="C11051" t="str">
        <f>VLOOKUP(B11051,'سیستم ID'!B:C,2,0)</f>
        <v>A526CE14-7758-47F2-8EBC-8202A3A7C56E</v>
      </c>
      <c r="E11051" t="e">
        <f>VLOOKUP('نهایی براساس سیستم'!D11051,'Trade ID'!A:B,2,0)</f>
        <v>#N/A</v>
      </c>
    </row>
    <row r="11052" spans="1:5" x14ac:dyDescent="0.25">
      <c r="A11052" t="s">
        <v>2097</v>
      </c>
      <c r="B11052" t="s">
        <v>2097</v>
      </c>
      <c r="C11052" t="str">
        <f>VLOOKUP(B11052,'سیستم ID'!B:C,2,0)</f>
        <v>A47CA61C-F3A1-4FB0-976C-3BD0173D9AB3</v>
      </c>
      <c r="E11052" t="e">
        <f>VLOOKUP('نهایی براساس سیستم'!D11052,'Trade ID'!A:B,2,0)</f>
        <v>#N/A</v>
      </c>
    </row>
    <row r="11053" spans="1:5" x14ac:dyDescent="0.25">
      <c r="A11053" t="s">
        <v>2099</v>
      </c>
      <c r="B11053" t="s">
        <v>2099</v>
      </c>
      <c r="C11053" t="str">
        <f>VLOOKUP(B11053,'سیستم ID'!B:C,2,0)</f>
        <v>5225535A-F5DB-4F29-ADBC-0D79A0D30560</v>
      </c>
      <c r="E11053" t="e">
        <f>VLOOKUP('نهایی براساس سیستم'!D11053,'Trade ID'!A:B,2,0)</f>
        <v>#N/A</v>
      </c>
    </row>
    <row r="11054" spans="1:5" x14ac:dyDescent="0.25">
      <c r="A11054" t="s">
        <v>2101</v>
      </c>
      <c r="B11054" t="s">
        <v>2101</v>
      </c>
      <c r="C11054" t="str">
        <f>VLOOKUP(B11054,'سیستم ID'!B:C,2,0)</f>
        <v>392B8997-644F-4D5B-9F9F-76B581770ED0</v>
      </c>
      <c r="E11054" t="e">
        <f>VLOOKUP('نهایی براساس سیستم'!D11054,'Trade ID'!A:B,2,0)</f>
        <v>#N/A</v>
      </c>
    </row>
    <row r="11055" spans="1:5" x14ac:dyDescent="0.25">
      <c r="A11055" t="s">
        <v>2103</v>
      </c>
      <c r="B11055" t="s">
        <v>2103</v>
      </c>
      <c r="C11055" t="str">
        <f>VLOOKUP(B11055,'سیستم ID'!B:C,2,0)</f>
        <v>D1BEE42B-7583-454D-A402-B82C2C1956DA</v>
      </c>
      <c r="E11055" t="e">
        <f>VLOOKUP('نهایی براساس سیستم'!D11055,'Trade ID'!A:B,2,0)</f>
        <v>#N/A</v>
      </c>
    </row>
    <row r="11056" spans="1:5" x14ac:dyDescent="0.25">
      <c r="A11056" t="s">
        <v>2105</v>
      </c>
      <c r="B11056" t="s">
        <v>2105</v>
      </c>
      <c r="C11056" t="str">
        <f>VLOOKUP(B11056,'سیستم ID'!B:C,2,0)</f>
        <v>05030F59-A3B1-4449-984A-415923BE2EF1</v>
      </c>
      <c r="E11056" t="e">
        <f>VLOOKUP('نهایی براساس سیستم'!D11056,'Trade ID'!A:B,2,0)</f>
        <v>#N/A</v>
      </c>
    </row>
    <row r="11057" spans="1:5" x14ac:dyDescent="0.25">
      <c r="A11057" t="s">
        <v>2107</v>
      </c>
      <c r="B11057" t="s">
        <v>2107</v>
      </c>
      <c r="C11057" t="str">
        <f>VLOOKUP(B11057,'سیستم ID'!B:C,2,0)</f>
        <v>3D018752-7D6D-411D-BCE1-1554200DE5DD</v>
      </c>
      <c r="E11057" t="e">
        <f>VLOOKUP('نهایی براساس سیستم'!D11057,'Trade ID'!A:B,2,0)</f>
        <v>#N/A</v>
      </c>
    </row>
    <row r="11058" spans="1:5" x14ac:dyDescent="0.25">
      <c r="A11058" t="s">
        <v>2109</v>
      </c>
      <c r="B11058" t="s">
        <v>2109</v>
      </c>
      <c r="C11058" t="str">
        <f>VLOOKUP(B11058,'سیستم ID'!B:C,2,0)</f>
        <v>237E26D4-8E43-429E-BC4A-A94167BA0D2D</v>
      </c>
      <c r="E11058" t="e">
        <f>VLOOKUP('نهایی براساس سیستم'!D11058,'Trade ID'!A:B,2,0)</f>
        <v>#N/A</v>
      </c>
    </row>
    <row r="11059" spans="1:5" x14ac:dyDescent="0.25">
      <c r="A11059" t="s">
        <v>2111</v>
      </c>
      <c r="B11059" t="s">
        <v>2111</v>
      </c>
      <c r="C11059" t="str">
        <f>VLOOKUP(B11059,'سیستم ID'!B:C,2,0)</f>
        <v>BDD1EF5B-2F25-4000-85D2-B24CDC49164F</v>
      </c>
      <c r="E11059" t="e">
        <f>VLOOKUP('نهایی براساس سیستم'!D11059,'Trade ID'!A:B,2,0)</f>
        <v>#N/A</v>
      </c>
    </row>
    <row r="11060" spans="1:5" x14ac:dyDescent="0.25">
      <c r="A11060" t="s">
        <v>2113</v>
      </c>
      <c r="B11060" t="s">
        <v>2113</v>
      </c>
      <c r="C11060" t="str">
        <f>VLOOKUP(B11060,'سیستم ID'!B:C,2,0)</f>
        <v>FBC93294-31D6-4B66-8E88-36ABE2DD0E1A</v>
      </c>
      <c r="E11060" t="e">
        <f>VLOOKUP('نهایی براساس سیستم'!D11060,'Trade ID'!A:B,2,0)</f>
        <v>#N/A</v>
      </c>
    </row>
    <row r="11061" spans="1:5" x14ac:dyDescent="0.25">
      <c r="A11061" t="s">
        <v>2115</v>
      </c>
      <c r="B11061" t="s">
        <v>2115</v>
      </c>
      <c r="C11061" t="str">
        <f>VLOOKUP(B11061,'سیستم ID'!B:C,2,0)</f>
        <v>57C3CB58-4235-4CDF-AC82-018C7ADFA34C</v>
      </c>
      <c r="E11061" t="e">
        <f>VLOOKUP('نهایی براساس سیستم'!D11061,'Trade ID'!A:B,2,0)</f>
        <v>#N/A</v>
      </c>
    </row>
    <row r="11062" spans="1:5" x14ac:dyDescent="0.25">
      <c r="A11062" t="s">
        <v>2117</v>
      </c>
      <c r="B11062" t="s">
        <v>2117</v>
      </c>
      <c r="C11062" t="str">
        <f>VLOOKUP(B11062,'سیستم ID'!B:C,2,0)</f>
        <v>B369521F-2887-4692-82B7-EF57922689AA</v>
      </c>
      <c r="E11062" t="e">
        <f>VLOOKUP('نهایی براساس سیستم'!D11062,'Trade ID'!A:B,2,0)</f>
        <v>#N/A</v>
      </c>
    </row>
    <row r="11063" spans="1:5" x14ac:dyDescent="0.25">
      <c r="A11063" t="s">
        <v>2119</v>
      </c>
      <c r="B11063" t="s">
        <v>2119</v>
      </c>
      <c r="C11063" t="str">
        <f>VLOOKUP(B11063,'سیستم ID'!B:C,2,0)</f>
        <v>24AEC299-AB70-4B02-87FD-FB4C590EC839</v>
      </c>
      <c r="E11063" t="e">
        <f>VLOOKUP('نهایی براساس سیستم'!D11063,'Trade ID'!A:B,2,0)</f>
        <v>#N/A</v>
      </c>
    </row>
    <row r="11064" spans="1:5" x14ac:dyDescent="0.25">
      <c r="A11064" t="s">
        <v>2121</v>
      </c>
      <c r="B11064" t="s">
        <v>2121</v>
      </c>
      <c r="C11064" t="str">
        <f>VLOOKUP(B11064,'سیستم ID'!B:C,2,0)</f>
        <v>0A068003-313A-412A-9E26-FFF5299C85B6</v>
      </c>
      <c r="E11064" t="e">
        <f>VLOOKUP('نهایی براساس سیستم'!D11064,'Trade ID'!A:B,2,0)</f>
        <v>#N/A</v>
      </c>
    </row>
    <row r="11065" spans="1:5" x14ac:dyDescent="0.25">
      <c r="A11065" t="s">
        <v>2123</v>
      </c>
      <c r="B11065" t="s">
        <v>2123</v>
      </c>
      <c r="C11065" t="str">
        <f>VLOOKUP(B11065,'سیستم ID'!B:C,2,0)</f>
        <v>CFBF245D-55F6-40FE-98BB-E89D933B6354</v>
      </c>
      <c r="E11065" t="e">
        <f>VLOOKUP('نهایی براساس سیستم'!D11065,'Trade ID'!A:B,2,0)</f>
        <v>#N/A</v>
      </c>
    </row>
    <row r="11066" spans="1:5" x14ac:dyDescent="0.25">
      <c r="A11066" t="s">
        <v>2125</v>
      </c>
      <c r="B11066" t="s">
        <v>2125</v>
      </c>
      <c r="C11066" t="str">
        <f>VLOOKUP(B11066,'سیستم ID'!B:C,2,0)</f>
        <v>F3F37373-B82D-404D-868F-A9CD232FE9B7</v>
      </c>
      <c r="E11066" t="e">
        <f>VLOOKUP('نهایی براساس سیستم'!D11066,'Trade ID'!A:B,2,0)</f>
        <v>#N/A</v>
      </c>
    </row>
    <row r="11067" spans="1:5" x14ac:dyDescent="0.25">
      <c r="A11067" t="s">
        <v>2127</v>
      </c>
      <c r="B11067" t="s">
        <v>2127</v>
      </c>
      <c r="C11067" t="str">
        <f>VLOOKUP(B11067,'سیستم ID'!B:C,2,0)</f>
        <v>BA8AA55D-F895-4D6A-BDEA-4377C730D606</v>
      </c>
      <c r="E11067" t="e">
        <f>VLOOKUP('نهایی براساس سیستم'!D11067,'Trade ID'!A:B,2,0)</f>
        <v>#N/A</v>
      </c>
    </row>
    <row r="11068" spans="1:5" x14ac:dyDescent="0.25">
      <c r="A11068" t="s">
        <v>2129</v>
      </c>
      <c r="B11068" t="s">
        <v>2129</v>
      </c>
      <c r="C11068" t="str">
        <f>VLOOKUP(B11068,'سیستم ID'!B:C,2,0)</f>
        <v>921582BA-DF7D-47FD-9561-1EF4BA010123</v>
      </c>
      <c r="E11068" t="e">
        <f>VLOOKUP('نهایی براساس سیستم'!D11068,'Trade ID'!A:B,2,0)</f>
        <v>#N/A</v>
      </c>
    </row>
    <row r="11069" spans="1:5" x14ac:dyDescent="0.25">
      <c r="A11069" t="s">
        <v>2131</v>
      </c>
      <c r="B11069" t="s">
        <v>2131</v>
      </c>
      <c r="C11069" t="str">
        <f>VLOOKUP(B11069,'سیستم ID'!B:C,2,0)</f>
        <v>20D1BFA2-ECA6-48BC-8886-E8EBE45138F8</v>
      </c>
      <c r="E11069" t="e">
        <f>VLOOKUP('نهایی براساس سیستم'!D11069,'Trade ID'!A:B,2,0)</f>
        <v>#N/A</v>
      </c>
    </row>
    <row r="11070" spans="1:5" x14ac:dyDescent="0.25">
      <c r="A11070" t="s">
        <v>2133</v>
      </c>
      <c r="B11070" t="s">
        <v>2133</v>
      </c>
      <c r="C11070" t="str">
        <f>VLOOKUP(B11070,'سیستم ID'!B:C,2,0)</f>
        <v>A03E0056-D005-4DAA-8C31-544B82BB86F8</v>
      </c>
      <c r="E11070" t="e">
        <f>VLOOKUP('نهایی براساس سیستم'!D11070,'Trade ID'!A:B,2,0)</f>
        <v>#N/A</v>
      </c>
    </row>
    <row r="11071" spans="1:5" x14ac:dyDescent="0.25">
      <c r="A11071" t="s">
        <v>2135</v>
      </c>
      <c r="B11071" t="s">
        <v>2135</v>
      </c>
      <c r="C11071" t="str">
        <f>VLOOKUP(B11071,'سیستم ID'!B:C,2,0)</f>
        <v>ED5B0E04-509A-4D3E-9874-4772CC7FDC43</v>
      </c>
      <c r="E11071" t="e">
        <f>VLOOKUP('نهایی براساس سیستم'!D11071,'Trade ID'!A:B,2,0)</f>
        <v>#N/A</v>
      </c>
    </row>
    <row r="11072" spans="1:5" x14ac:dyDescent="0.25">
      <c r="A11072" t="s">
        <v>2137</v>
      </c>
      <c r="B11072" t="s">
        <v>2137</v>
      </c>
      <c r="C11072" t="str">
        <f>VLOOKUP(B11072,'سیستم ID'!B:C,2,0)</f>
        <v>FF2321DD-4114-4F64-95E3-F9E9811AED2A</v>
      </c>
      <c r="E11072" t="e">
        <f>VLOOKUP('نهایی براساس سیستم'!D11072,'Trade ID'!A:B,2,0)</f>
        <v>#N/A</v>
      </c>
    </row>
    <row r="11073" spans="1:5" x14ac:dyDescent="0.25">
      <c r="A11073" t="s">
        <v>2139</v>
      </c>
      <c r="B11073" t="s">
        <v>2139</v>
      </c>
      <c r="C11073" t="str">
        <f>VLOOKUP(B11073,'سیستم ID'!B:C,2,0)</f>
        <v>83A24A64-92DF-4488-82E9-C426A11198CB</v>
      </c>
      <c r="E11073" t="e">
        <f>VLOOKUP('نهایی براساس سیستم'!D11073,'Trade ID'!A:B,2,0)</f>
        <v>#N/A</v>
      </c>
    </row>
    <row r="11074" spans="1:5" x14ac:dyDescent="0.25">
      <c r="A11074" t="s">
        <v>2141</v>
      </c>
      <c r="B11074" t="s">
        <v>2141</v>
      </c>
      <c r="C11074" t="str">
        <f>VLOOKUP(B11074,'سیستم ID'!B:C,2,0)</f>
        <v>254DE4A9-59BB-41A2-A2E1-522789859ED9</v>
      </c>
      <c r="E11074" t="e">
        <f>VLOOKUP('نهایی براساس سیستم'!D11074,'Trade ID'!A:B,2,0)</f>
        <v>#N/A</v>
      </c>
    </row>
    <row r="11075" spans="1:5" x14ac:dyDescent="0.25">
      <c r="A11075" t="s">
        <v>2143</v>
      </c>
      <c r="B11075" t="s">
        <v>2143</v>
      </c>
      <c r="C11075" t="str">
        <f>VLOOKUP(B11075,'سیستم ID'!B:C,2,0)</f>
        <v>6272CE04-2838-40DC-8DB9-FDC63B94E5BB</v>
      </c>
      <c r="E11075" t="e">
        <f>VLOOKUP('نهایی براساس سیستم'!D11075,'Trade ID'!A:B,2,0)</f>
        <v>#N/A</v>
      </c>
    </row>
    <row r="11076" spans="1:5" x14ac:dyDescent="0.25">
      <c r="A11076" t="s">
        <v>2145</v>
      </c>
      <c r="B11076" t="s">
        <v>2145</v>
      </c>
      <c r="C11076" t="str">
        <f>VLOOKUP(B11076,'سیستم ID'!B:C,2,0)</f>
        <v>3F0F8182-B016-4374-81D1-9CF69D3B473E</v>
      </c>
      <c r="E11076" t="e">
        <f>VLOOKUP('نهایی براساس سیستم'!D11076,'Trade ID'!A:B,2,0)</f>
        <v>#N/A</v>
      </c>
    </row>
    <row r="11077" spans="1:5" x14ac:dyDescent="0.25">
      <c r="A11077" t="s">
        <v>2147</v>
      </c>
      <c r="B11077" t="s">
        <v>2147</v>
      </c>
      <c r="C11077" t="str">
        <f>VLOOKUP(B11077,'سیستم ID'!B:C,2,0)</f>
        <v>F7752EE0-EB96-476B-A9B4-8B947938F456</v>
      </c>
      <c r="E11077" t="e">
        <f>VLOOKUP('نهایی براساس سیستم'!D11077,'Trade ID'!A:B,2,0)</f>
        <v>#N/A</v>
      </c>
    </row>
    <row r="11078" spans="1:5" x14ac:dyDescent="0.25">
      <c r="A11078" t="s">
        <v>2149</v>
      </c>
      <c r="B11078" t="s">
        <v>2149</v>
      </c>
      <c r="C11078" t="str">
        <f>VLOOKUP(B11078,'سیستم ID'!B:C,2,0)</f>
        <v>32C2A1B0-3789-4220-B809-24C00C67C5BA</v>
      </c>
      <c r="E11078" t="e">
        <f>VLOOKUP('نهایی براساس سیستم'!D11078,'Trade ID'!A:B,2,0)</f>
        <v>#N/A</v>
      </c>
    </row>
    <row r="11079" spans="1:5" x14ac:dyDescent="0.25">
      <c r="A11079" t="s">
        <v>2151</v>
      </c>
      <c r="B11079" t="s">
        <v>2151</v>
      </c>
      <c r="C11079" t="str">
        <f>VLOOKUP(B11079,'سیستم ID'!B:C,2,0)</f>
        <v>CF29189F-2ECC-4F99-A5BB-7A04F9B9F3FF</v>
      </c>
      <c r="E11079" t="e">
        <f>VLOOKUP('نهایی براساس سیستم'!D11079,'Trade ID'!A:B,2,0)</f>
        <v>#N/A</v>
      </c>
    </row>
    <row r="11080" spans="1:5" x14ac:dyDescent="0.25">
      <c r="A11080" t="s">
        <v>2153</v>
      </c>
      <c r="B11080" t="s">
        <v>2153</v>
      </c>
      <c r="C11080" t="str">
        <f>VLOOKUP(B11080,'سیستم ID'!B:C,2,0)</f>
        <v>40989B58-1026-448E-9FFD-FB699894CC04</v>
      </c>
      <c r="E11080" t="e">
        <f>VLOOKUP('نهایی براساس سیستم'!D11080,'Trade ID'!A:B,2,0)</f>
        <v>#N/A</v>
      </c>
    </row>
    <row r="11081" spans="1:5" x14ac:dyDescent="0.25">
      <c r="A11081" t="s">
        <v>2155</v>
      </c>
      <c r="B11081" t="s">
        <v>2155</v>
      </c>
      <c r="C11081" t="str">
        <f>VLOOKUP(B11081,'سیستم ID'!B:C,2,0)</f>
        <v>C42B5E3E-F927-4F28-B895-5E13C90BD516</v>
      </c>
      <c r="E11081" t="e">
        <f>VLOOKUP('نهایی براساس سیستم'!D11081,'Trade ID'!A:B,2,0)</f>
        <v>#N/A</v>
      </c>
    </row>
    <row r="11082" spans="1:5" x14ac:dyDescent="0.25">
      <c r="A11082" t="s">
        <v>2157</v>
      </c>
      <c r="B11082" t="s">
        <v>2157</v>
      </c>
      <c r="C11082" t="str">
        <f>VLOOKUP(B11082,'سیستم ID'!B:C,2,0)</f>
        <v>85305E99-CF1B-459D-BB12-2DA163587452</v>
      </c>
      <c r="E11082" t="e">
        <f>VLOOKUP('نهایی براساس سیستم'!D11082,'Trade ID'!A:B,2,0)</f>
        <v>#N/A</v>
      </c>
    </row>
    <row r="11083" spans="1:5" x14ac:dyDescent="0.25">
      <c r="A11083" t="s">
        <v>2159</v>
      </c>
      <c r="B11083" t="s">
        <v>2159</v>
      </c>
      <c r="C11083" t="str">
        <f>VLOOKUP(B11083,'سیستم ID'!B:C,2,0)</f>
        <v>1B23FF74-42F5-41D1-BD6F-5C31FBB03EE1</v>
      </c>
      <c r="E11083" t="e">
        <f>VLOOKUP('نهایی براساس سیستم'!D11083,'Trade ID'!A:B,2,0)</f>
        <v>#N/A</v>
      </c>
    </row>
    <row r="11084" spans="1:5" x14ac:dyDescent="0.25">
      <c r="A11084" t="s">
        <v>2161</v>
      </c>
      <c r="B11084" t="s">
        <v>2161</v>
      </c>
      <c r="C11084" t="str">
        <f>VLOOKUP(B11084,'سیستم ID'!B:C,2,0)</f>
        <v>86D56B9C-1A3B-4A0B-BAB3-B0670EAC972C</v>
      </c>
      <c r="E11084" t="e">
        <f>VLOOKUP('نهایی براساس سیستم'!D11084,'Trade ID'!A:B,2,0)</f>
        <v>#N/A</v>
      </c>
    </row>
    <row r="11085" spans="1:5" x14ac:dyDescent="0.25">
      <c r="A11085" t="s">
        <v>2163</v>
      </c>
      <c r="B11085" t="s">
        <v>2163</v>
      </c>
      <c r="C11085" t="str">
        <f>VLOOKUP(B11085,'سیستم ID'!B:C,2,0)</f>
        <v>67584691-592E-4F42-8EA7-430402C978CB</v>
      </c>
      <c r="E11085" t="e">
        <f>VLOOKUP('نهایی براساس سیستم'!D11085,'Trade ID'!A:B,2,0)</f>
        <v>#N/A</v>
      </c>
    </row>
    <row r="11086" spans="1:5" x14ac:dyDescent="0.25">
      <c r="A11086" t="s">
        <v>2165</v>
      </c>
      <c r="B11086" t="s">
        <v>2165</v>
      </c>
      <c r="C11086" t="str">
        <f>VLOOKUP(B11086,'سیستم ID'!B:C,2,0)</f>
        <v>E082D7B7-8FFE-4DB7-8DC3-64CD45A8A10A</v>
      </c>
      <c r="E11086" t="e">
        <f>VLOOKUP('نهایی براساس سیستم'!D11086,'Trade ID'!A:B,2,0)</f>
        <v>#N/A</v>
      </c>
    </row>
    <row r="11087" spans="1:5" x14ac:dyDescent="0.25">
      <c r="A11087" t="s">
        <v>2167</v>
      </c>
      <c r="B11087" t="s">
        <v>2167</v>
      </c>
      <c r="C11087" t="str">
        <f>VLOOKUP(B11087,'سیستم ID'!B:C,2,0)</f>
        <v>54820427-501B-4228-B449-E18E4B6BF4ED</v>
      </c>
      <c r="E11087" t="e">
        <f>VLOOKUP('نهایی براساس سیستم'!D11087,'Trade ID'!A:B,2,0)</f>
        <v>#N/A</v>
      </c>
    </row>
    <row r="11088" spans="1:5" x14ac:dyDescent="0.25">
      <c r="A11088" t="s">
        <v>2169</v>
      </c>
      <c r="B11088" t="s">
        <v>2169</v>
      </c>
      <c r="C11088" t="str">
        <f>VLOOKUP(B11088,'سیستم ID'!B:C,2,0)</f>
        <v>7AB87C07-C244-406C-A094-C2B40DDDEFFE</v>
      </c>
      <c r="E11088" t="e">
        <f>VLOOKUP('نهایی براساس سیستم'!D11088,'Trade ID'!A:B,2,0)</f>
        <v>#N/A</v>
      </c>
    </row>
    <row r="11089" spans="1:5" x14ac:dyDescent="0.25">
      <c r="A11089" t="s">
        <v>2171</v>
      </c>
      <c r="B11089" t="s">
        <v>2171</v>
      </c>
      <c r="C11089" t="str">
        <f>VLOOKUP(B11089,'سیستم ID'!B:C,2,0)</f>
        <v>EADED00F-CF4C-4133-8CBA-AF6EB197E9EA</v>
      </c>
      <c r="E11089" t="e">
        <f>VLOOKUP('نهایی براساس سیستم'!D11089,'Trade ID'!A:B,2,0)</f>
        <v>#N/A</v>
      </c>
    </row>
    <row r="11090" spans="1:5" x14ac:dyDescent="0.25">
      <c r="A11090" t="s">
        <v>2173</v>
      </c>
      <c r="B11090" t="s">
        <v>2173</v>
      </c>
      <c r="C11090" t="str">
        <f>VLOOKUP(B11090,'سیستم ID'!B:C,2,0)</f>
        <v>8AC1D373-3CA0-4A0C-B5FA-FE7439B863C5</v>
      </c>
      <c r="E11090" t="e">
        <f>VLOOKUP('نهایی براساس سیستم'!D11090,'Trade ID'!A:B,2,0)</f>
        <v>#N/A</v>
      </c>
    </row>
    <row r="11091" spans="1:5" x14ac:dyDescent="0.25">
      <c r="A11091" t="s">
        <v>2175</v>
      </c>
      <c r="B11091" t="s">
        <v>2175</v>
      </c>
      <c r="C11091" t="str">
        <f>VLOOKUP(B11091,'سیستم ID'!B:C,2,0)</f>
        <v>680409B2-0885-4C6C-8F08-58F68C351012</v>
      </c>
      <c r="E11091" t="e">
        <f>VLOOKUP('نهایی براساس سیستم'!D11091,'Trade ID'!A:B,2,0)</f>
        <v>#N/A</v>
      </c>
    </row>
    <row r="11092" spans="1:5" x14ac:dyDescent="0.25">
      <c r="A11092" t="s">
        <v>2177</v>
      </c>
      <c r="B11092" t="s">
        <v>2177</v>
      </c>
      <c r="C11092" t="str">
        <f>VLOOKUP(B11092,'سیستم ID'!B:C,2,0)</f>
        <v>01111BE2-4B5A-47AB-9060-BFE6156BD5B1</v>
      </c>
      <c r="E11092" t="e">
        <f>VLOOKUP('نهایی براساس سیستم'!D11092,'Trade ID'!A:B,2,0)</f>
        <v>#N/A</v>
      </c>
    </row>
    <row r="11093" spans="1:5" x14ac:dyDescent="0.25">
      <c r="A11093" t="s">
        <v>2179</v>
      </c>
      <c r="B11093" t="s">
        <v>2179</v>
      </c>
      <c r="C11093" t="str">
        <f>VLOOKUP(B11093,'سیستم ID'!B:C,2,0)</f>
        <v>637E58C7-714B-4D4D-8F5D-5C57045E6955</v>
      </c>
      <c r="E11093" t="e">
        <f>VLOOKUP('نهایی براساس سیستم'!D11093,'Trade ID'!A:B,2,0)</f>
        <v>#N/A</v>
      </c>
    </row>
    <row r="11094" spans="1:5" x14ac:dyDescent="0.25">
      <c r="A11094" t="s">
        <v>2181</v>
      </c>
      <c r="B11094" t="s">
        <v>2181</v>
      </c>
      <c r="C11094" t="str">
        <f>VLOOKUP(B11094,'سیستم ID'!B:C,2,0)</f>
        <v>DC8B4311-4459-4067-9CE2-E10835952FE7</v>
      </c>
      <c r="E11094" t="e">
        <f>VLOOKUP('نهایی براساس سیستم'!D11094,'Trade ID'!A:B,2,0)</f>
        <v>#N/A</v>
      </c>
    </row>
    <row r="11095" spans="1:5" x14ac:dyDescent="0.25">
      <c r="A11095" t="s">
        <v>2183</v>
      </c>
      <c r="B11095" t="s">
        <v>2183</v>
      </c>
      <c r="C11095" t="str">
        <f>VLOOKUP(B11095,'سیستم ID'!B:C,2,0)</f>
        <v>0C3342D0-37E1-4281-BE05-4DD66701C480</v>
      </c>
      <c r="E11095" t="e">
        <f>VLOOKUP('نهایی براساس سیستم'!D11095,'Trade ID'!A:B,2,0)</f>
        <v>#N/A</v>
      </c>
    </row>
    <row r="11096" spans="1:5" x14ac:dyDescent="0.25">
      <c r="A11096" t="s">
        <v>2185</v>
      </c>
      <c r="B11096" t="s">
        <v>2185</v>
      </c>
      <c r="C11096" t="str">
        <f>VLOOKUP(B11096,'سیستم ID'!B:C,2,0)</f>
        <v>3FBA0CA3-2E74-4AE3-B3D6-24A9A2487183</v>
      </c>
      <c r="E11096" t="e">
        <f>VLOOKUP('نهایی براساس سیستم'!D11096,'Trade ID'!A:B,2,0)</f>
        <v>#N/A</v>
      </c>
    </row>
    <row r="11097" spans="1:5" x14ac:dyDescent="0.25">
      <c r="A11097" t="s">
        <v>2187</v>
      </c>
      <c r="B11097" t="s">
        <v>2187</v>
      </c>
      <c r="C11097" t="str">
        <f>VLOOKUP(B11097,'سیستم ID'!B:C,2,0)</f>
        <v>9C1B5095-9004-46F6-A9A2-08CBA529336C</v>
      </c>
      <c r="E11097" t="e">
        <f>VLOOKUP('نهایی براساس سیستم'!D11097,'Trade ID'!A:B,2,0)</f>
        <v>#N/A</v>
      </c>
    </row>
    <row r="11098" spans="1:5" x14ac:dyDescent="0.25">
      <c r="A11098" t="s">
        <v>2189</v>
      </c>
      <c r="B11098" t="s">
        <v>2189</v>
      </c>
      <c r="C11098" t="str">
        <f>VLOOKUP(B11098,'سیستم ID'!B:C,2,0)</f>
        <v>1E83F097-3504-4A47-ABF0-0EB17ED77E9F</v>
      </c>
      <c r="E11098" t="e">
        <f>VLOOKUP('نهایی براساس سیستم'!D11098,'Trade ID'!A:B,2,0)</f>
        <v>#N/A</v>
      </c>
    </row>
    <row r="11099" spans="1:5" x14ac:dyDescent="0.25">
      <c r="A11099" t="s">
        <v>2191</v>
      </c>
      <c r="B11099" t="s">
        <v>2191</v>
      </c>
      <c r="C11099" t="str">
        <f>VLOOKUP(B11099,'سیستم ID'!B:C,2,0)</f>
        <v>8491DDC8-F8F5-4305-A531-C92B9978AD8B</v>
      </c>
      <c r="E11099" t="e">
        <f>VLOOKUP('نهایی براساس سیستم'!D11099,'Trade ID'!A:B,2,0)</f>
        <v>#N/A</v>
      </c>
    </row>
    <row r="11100" spans="1:5" x14ac:dyDescent="0.25">
      <c r="A11100" t="s">
        <v>2193</v>
      </c>
      <c r="B11100" t="s">
        <v>2193</v>
      </c>
      <c r="C11100" t="str">
        <f>VLOOKUP(B11100,'سیستم ID'!B:C,2,0)</f>
        <v>1352DBBB-B679-466D-9561-F867CCD9883F</v>
      </c>
      <c r="E11100" t="e">
        <f>VLOOKUP('نهایی براساس سیستم'!D11100,'Trade ID'!A:B,2,0)</f>
        <v>#N/A</v>
      </c>
    </row>
    <row r="11101" spans="1:5" x14ac:dyDescent="0.25">
      <c r="A11101" t="s">
        <v>2195</v>
      </c>
      <c r="B11101" t="s">
        <v>2195</v>
      </c>
      <c r="C11101" t="str">
        <f>VLOOKUP(B11101,'سیستم ID'!B:C,2,0)</f>
        <v>8697B919-91D5-47B4-A8A3-A12866017630</v>
      </c>
      <c r="E11101" t="e">
        <f>VLOOKUP('نهایی براساس سیستم'!D11101,'Trade ID'!A:B,2,0)</f>
        <v>#N/A</v>
      </c>
    </row>
    <row r="11102" spans="1:5" x14ac:dyDescent="0.25">
      <c r="A11102" t="s">
        <v>2197</v>
      </c>
      <c r="B11102" t="s">
        <v>2197</v>
      </c>
      <c r="C11102" t="str">
        <f>VLOOKUP(B11102,'سیستم ID'!B:C,2,0)</f>
        <v>EEA4D80C-B7E6-49EC-97ED-8E07AB7C761E</v>
      </c>
      <c r="E11102" t="e">
        <f>VLOOKUP('نهایی براساس سیستم'!D11102,'Trade ID'!A:B,2,0)</f>
        <v>#N/A</v>
      </c>
    </row>
    <row r="11103" spans="1:5" x14ac:dyDescent="0.25">
      <c r="A11103" t="s">
        <v>2199</v>
      </c>
      <c r="B11103" t="s">
        <v>2199</v>
      </c>
      <c r="C11103" t="str">
        <f>VLOOKUP(B11103,'سیستم ID'!B:C,2,0)</f>
        <v>BC22D8FD-DEE3-43D2-A8BE-6329C97AFC71</v>
      </c>
      <c r="E11103" t="e">
        <f>VLOOKUP('نهایی براساس سیستم'!D11103,'Trade ID'!A:B,2,0)</f>
        <v>#N/A</v>
      </c>
    </row>
    <row r="11104" spans="1:5" x14ac:dyDescent="0.25">
      <c r="A11104" t="s">
        <v>2201</v>
      </c>
      <c r="B11104" t="s">
        <v>2201</v>
      </c>
      <c r="C11104" t="str">
        <f>VLOOKUP(B11104,'سیستم ID'!B:C,2,0)</f>
        <v>9DEF62C7-F5E9-4524-9A44-319F6B5CD221</v>
      </c>
      <c r="E11104" t="e">
        <f>VLOOKUP('نهایی براساس سیستم'!D11104,'Trade ID'!A:B,2,0)</f>
        <v>#N/A</v>
      </c>
    </row>
    <row r="11105" spans="1:5" x14ac:dyDescent="0.25">
      <c r="A11105" t="s">
        <v>2203</v>
      </c>
      <c r="B11105" t="s">
        <v>2203</v>
      </c>
      <c r="C11105" t="str">
        <f>VLOOKUP(B11105,'سیستم ID'!B:C,2,0)</f>
        <v>224036C5-0747-4CC8-9EB4-FF4531444F6E</v>
      </c>
      <c r="E11105" t="e">
        <f>VLOOKUP('نهایی براساس سیستم'!D11105,'Trade ID'!A:B,2,0)</f>
        <v>#N/A</v>
      </c>
    </row>
    <row r="11106" spans="1:5" x14ac:dyDescent="0.25">
      <c r="A11106" t="s">
        <v>2205</v>
      </c>
      <c r="B11106" t="s">
        <v>2205</v>
      </c>
      <c r="C11106" t="str">
        <f>VLOOKUP(B11106,'سیستم ID'!B:C,2,0)</f>
        <v>6D7792BB-7D7C-4CA6-91B8-D812D40D4E35</v>
      </c>
      <c r="E11106" t="e">
        <f>VLOOKUP('نهایی براساس سیستم'!D11106,'Trade ID'!A:B,2,0)</f>
        <v>#N/A</v>
      </c>
    </row>
    <row r="11107" spans="1:5" x14ac:dyDescent="0.25">
      <c r="A11107" t="s">
        <v>2207</v>
      </c>
      <c r="B11107" t="s">
        <v>2207</v>
      </c>
      <c r="C11107" t="str">
        <f>VLOOKUP(B11107,'سیستم ID'!B:C,2,0)</f>
        <v>08B57C51-489C-48C5-87E6-A18671170AE4</v>
      </c>
      <c r="E11107" t="e">
        <f>VLOOKUP('نهایی براساس سیستم'!D11107,'Trade ID'!A:B,2,0)</f>
        <v>#N/A</v>
      </c>
    </row>
    <row r="11108" spans="1:5" x14ac:dyDescent="0.25">
      <c r="A11108" t="s">
        <v>2209</v>
      </c>
      <c r="B11108" t="s">
        <v>2209</v>
      </c>
      <c r="C11108" t="str">
        <f>VLOOKUP(B11108,'سیستم ID'!B:C,2,0)</f>
        <v>AF9918AF-2341-4153-B759-6ED89E79792E</v>
      </c>
      <c r="E11108" t="e">
        <f>VLOOKUP('نهایی براساس سیستم'!D11108,'Trade ID'!A:B,2,0)</f>
        <v>#N/A</v>
      </c>
    </row>
    <row r="11109" spans="1:5" x14ac:dyDescent="0.25">
      <c r="A11109" t="s">
        <v>2211</v>
      </c>
      <c r="B11109" t="s">
        <v>2211</v>
      </c>
      <c r="C11109" t="str">
        <f>VLOOKUP(B11109,'سیستم ID'!B:C,2,0)</f>
        <v>C04CC365-E592-42EC-9756-6A7D0E455A78</v>
      </c>
      <c r="E11109" t="e">
        <f>VLOOKUP('نهایی براساس سیستم'!D11109,'Trade ID'!A:B,2,0)</f>
        <v>#N/A</v>
      </c>
    </row>
    <row r="11110" spans="1:5" x14ac:dyDescent="0.25">
      <c r="A11110" t="s">
        <v>2213</v>
      </c>
      <c r="B11110" t="s">
        <v>2213</v>
      </c>
      <c r="C11110" t="str">
        <f>VLOOKUP(B11110,'سیستم ID'!B:C,2,0)</f>
        <v>C225146A-08DC-4805-AC51-7364E26A4C5C</v>
      </c>
      <c r="E11110" t="e">
        <f>VLOOKUP('نهایی براساس سیستم'!D11110,'Trade ID'!A:B,2,0)</f>
        <v>#N/A</v>
      </c>
    </row>
    <row r="11111" spans="1:5" x14ac:dyDescent="0.25">
      <c r="A11111" t="s">
        <v>2215</v>
      </c>
      <c r="B11111" t="s">
        <v>2215</v>
      </c>
      <c r="C11111" t="str">
        <f>VLOOKUP(B11111,'سیستم ID'!B:C,2,0)</f>
        <v>CFCFC8E4-79F8-45DA-8DC5-FC2F77E3C2CC</v>
      </c>
      <c r="E11111" t="e">
        <f>VLOOKUP('نهایی براساس سیستم'!D11111,'Trade ID'!A:B,2,0)</f>
        <v>#N/A</v>
      </c>
    </row>
    <row r="11112" spans="1:5" x14ac:dyDescent="0.25">
      <c r="A11112" t="s">
        <v>2217</v>
      </c>
      <c r="B11112" t="s">
        <v>2217</v>
      </c>
      <c r="C11112" t="str">
        <f>VLOOKUP(B11112,'سیستم ID'!B:C,2,0)</f>
        <v>C26BAA53-399F-4D70-87E2-51D74950A31A</v>
      </c>
      <c r="E11112" t="e">
        <f>VLOOKUP('نهایی براساس سیستم'!D11112,'Trade ID'!A:B,2,0)</f>
        <v>#N/A</v>
      </c>
    </row>
    <row r="11113" spans="1:5" x14ac:dyDescent="0.25">
      <c r="A11113" t="s">
        <v>2219</v>
      </c>
      <c r="B11113" t="s">
        <v>2219</v>
      </c>
      <c r="C11113" t="str">
        <f>VLOOKUP(B11113,'سیستم ID'!B:C,2,0)</f>
        <v>04652F07-003B-4BF8-B2D2-6562B4533E9A</v>
      </c>
      <c r="E11113" t="e">
        <f>VLOOKUP('نهایی براساس سیستم'!D11113,'Trade ID'!A:B,2,0)</f>
        <v>#N/A</v>
      </c>
    </row>
    <row r="11114" spans="1:5" x14ac:dyDescent="0.25">
      <c r="A11114" t="s">
        <v>2221</v>
      </c>
      <c r="B11114" t="s">
        <v>2221</v>
      </c>
      <c r="C11114" t="str">
        <f>VLOOKUP(B11114,'سیستم ID'!B:C,2,0)</f>
        <v>D554DACB-7894-4AED-8BFF-16BC38CD2EA6</v>
      </c>
      <c r="E11114" t="e">
        <f>VLOOKUP('نهایی براساس سیستم'!D11114,'Trade ID'!A:B,2,0)</f>
        <v>#N/A</v>
      </c>
    </row>
    <row r="11115" spans="1:5" x14ac:dyDescent="0.25">
      <c r="A11115" t="s">
        <v>2223</v>
      </c>
      <c r="B11115" t="s">
        <v>2223</v>
      </c>
      <c r="C11115" t="str">
        <f>VLOOKUP(B11115,'سیستم ID'!B:C,2,0)</f>
        <v>E885EAA2-DA1E-4BC3-8D44-AAB1182E7BF3</v>
      </c>
      <c r="E11115" t="e">
        <f>VLOOKUP('نهایی براساس سیستم'!D11115,'Trade ID'!A:B,2,0)</f>
        <v>#N/A</v>
      </c>
    </row>
    <row r="11116" spans="1:5" x14ac:dyDescent="0.25">
      <c r="A11116" t="s">
        <v>2225</v>
      </c>
      <c r="B11116" t="s">
        <v>2225</v>
      </c>
      <c r="C11116" t="str">
        <f>VLOOKUP(B11116,'سیستم ID'!B:C,2,0)</f>
        <v>E8826536-9A9D-4F9E-8D8B-71AA052E281B</v>
      </c>
      <c r="E11116" t="e">
        <f>VLOOKUP('نهایی براساس سیستم'!D11116,'Trade ID'!A:B,2,0)</f>
        <v>#N/A</v>
      </c>
    </row>
    <row r="11117" spans="1:5" x14ac:dyDescent="0.25">
      <c r="A11117" t="s">
        <v>2227</v>
      </c>
      <c r="B11117" t="s">
        <v>2227</v>
      </c>
      <c r="C11117" t="str">
        <f>VLOOKUP(B11117,'سیستم ID'!B:C,2,0)</f>
        <v>F253A056-5C20-45DD-AA66-FBDFDB980907</v>
      </c>
      <c r="E11117" t="e">
        <f>VLOOKUP('نهایی براساس سیستم'!D11117,'Trade ID'!A:B,2,0)</f>
        <v>#N/A</v>
      </c>
    </row>
    <row r="11118" spans="1:5" x14ac:dyDescent="0.25">
      <c r="A11118" t="s">
        <v>2229</v>
      </c>
      <c r="B11118" t="s">
        <v>2229</v>
      </c>
      <c r="C11118" t="str">
        <f>VLOOKUP(B11118,'سیستم ID'!B:C,2,0)</f>
        <v>33E3CA33-79B9-4F83-B74E-F38485CB22B2</v>
      </c>
      <c r="E11118" t="e">
        <f>VLOOKUP('نهایی براساس سیستم'!D11118,'Trade ID'!A:B,2,0)</f>
        <v>#N/A</v>
      </c>
    </row>
    <row r="11119" spans="1:5" x14ac:dyDescent="0.25">
      <c r="A11119" t="s">
        <v>2231</v>
      </c>
      <c r="B11119" t="s">
        <v>2231</v>
      </c>
      <c r="C11119" t="str">
        <f>VLOOKUP(B11119,'سیستم ID'!B:C,2,0)</f>
        <v>1505C93A-E65F-405D-8C6F-5D5E55F5EB19</v>
      </c>
      <c r="E11119" t="e">
        <f>VLOOKUP('نهایی براساس سیستم'!D11119,'Trade ID'!A:B,2,0)</f>
        <v>#N/A</v>
      </c>
    </row>
    <row r="11120" spans="1:5" x14ac:dyDescent="0.25">
      <c r="A11120" t="s">
        <v>2233</v>
      </c>
      <c r="B11120" t="s">
        <v>2233</v>
      </c>
      <c r="C11120" t="str">
        <f>VLOOKUP(B11120,'سیستم ID'!B:C,2,0)</f>
        <v>B34FCCE1-4041-4E27-A383-E5EE42FDF6C8</v>
      </c>
      <c r="E11120" t="e">
        <f>VLOOKUP('نهایی براساس سیستم'!D11120,'Trade ID'!A:B,2,0)</f>
        <v>#N/A</v>
      </c>
    </row>
    <row r="11121" spans="1:5" x14ac:dyDescent="0.25">
      <c r="A11121" t="s">
        <v>2235</v>
      </c>
      <c r="B11121" t="s">
        <v>2235</v>
      </c>
      <c r="C11121" t="str">
        <f>VLOOKUP(B11121,'سیستم ID'!B:C,2,0)</f>
        <v>12C56B1D-0CC9-464A-8F57-F44DF0325EE5</v>
      </c>
      <c r="E11121" t="e">
        <f>VLOOKUP('نهایی براساس سیستم'!D11121,'Trade ID'!A:B,2,0)</f>
        <v>#N/A</v>
      </c>
    </row>
    <row r="11122" spans="1:5" x14ac:dyDescent="0.25">
      <c r="A11122" t="s">
        <v>2237</v>
      </c>
      <c r="B11122" t="s">
        <v>2237</v>
      </c>
      <c r="C11122" t="str">
        <f>VLOOKUP(B11122,'سیستم ID'!B:C,2,0)</f>
        <v>364A677A-701B-4BB2-AC15-B6CD666337A6</v>
      </c>
      <c r="E11122" t="e">
        <f>VLOOKUP('نهایی براساس سیستم'!D11122,'Trade ID'!A:B,2,0)</f>
        <v>#N/A</v>
      </c>
    </row>
    <row r="11123" spans="1:5" x14ac:dyDescent="0.25">
      <c r="A11123" t="s">
        <v>2239</v>
      </c>
      <c r="B11123" t="s">
        <v>2239</v>
      </c>
      <c r="C11123" t="str">
        <f>VLOOKUP(B11123,'سیستم ID'!B:C,2,0)</f>
        <v>98D7A088-E335-4D0A-8065-A7012D4762F7</v>
      </c>
      <c r="E11123" t="e">
        <f>VLOOKUP('نهایی براساس سیستم'!D11123,'Trade ID'!A:B,2,0)</f>
        <v>#N/A</v>
      </c>
    </row>
    <row r="11124" spans="1:5" x14ac:dyDescent="0.25">
      <c r="A11124" t="s">
        <v>2241</v>
      </c>
      <c r="B11124" t="s">
        <v>2241</v>
      </c>
      <c r="C11124" t="str">
        <f>VLOOKUP(B11124,'سیستم ID'!B:C,2,0)</f>
        <v>28382387-B891-48F8-9F8D-579B2142C93D</v>
      </c>
      <c r="E11124" t="e">
        <f>VLOOKUP('نهایی براساس سیستم'!D11124,'Trade ID'!A:B,2,0)</f>
        <v>#N/A</v>
      </c>
    </row>
    <row r="11125" spans="1:5" x14ac:dyDescent="0.25">
      <c r="A11125" t="s">
        <v>2243</v>
      </c>
      <c r="B11125" t="s">
        <v>2243</v>
      </c>
      <c r="C11125" t="str">
        <f>VLOOKUP(B11125,'سیستم ID'!B:C,2,0)</f>
        <v>82E050DB-0329-494C-86B2-350864B5D11A</v>
      </c>
      <c r="E11125" t="e">
        <f>VLOOKUP('نهایی براساس سیستم'!D11125,'Trade ID'!A:B,2,0)</f>
        <v>#N/A</v>
      </c>
    </row>
    <row r="11126" spans="1:5" x14ac:dyDescent="0.25">
      <c r="A11126" t="s">
        <v>2245</v>
      </c>
      <c r="B11126" t="s">
        <v>2245</v>
      </c>
      <c r="C11126" t="str">
        <f>VLOOKUP(B11126,'سیستم ID'!B:C,2,0)</f>
        <v>3500E75E-105B-41BD-8357-A83225C044EE</v>
      </c>
      <c r="E11126" t="e">
        <f>VLOOKUP('نهایی براساس سیستم'!D11126,'Trade ID'!A:B,2,0)</f>
        <v>#N/A</v>
      </c>
    </row>
    <row r="11127" spans="1:5" x14ac:dyDescent="0.25">
      <c r="A11127" t="s">
        <v>2247</v>
      </c>
      <c r="B11127" t="s">
        <v>2247</v>
      </c>
      <c r="C11127" t="str">
        <f>VLOOKUP(B11127,'سیستم ID'!B:C,2,0)</f>
        <v>ED21AC8E-A275-42BD-ADB7-8A09C098D51B</v>
      </c>
      <c r="E11127" t="e">
        <f>VLOOKUP('نهایی براساس سیستم'!D11127,'Trade ID'!A:B,2,0)</f>
        <v>#N/A</v>
      </c>
    </row>
    <row r="11128" spans="1:5" x14ac:dyDescent="0.25">
      <c r="A11128" t="s">
        <v>2249</v>
      </c>
      <c r="B11128" t="s">
        <v>2249</v>
      </c>
      <c r="C11128" t="str">
        <f>VLOOKUP(B11128,'سیستم ID'!B:C,2,0)</f>
        <v>364A9EA4-A180-45EE-AC8D-DE914EAE2001</v>
      </c>
      <c r="E11128" t="e">
        <f>VLOOKUP('نهایی براساس سیستم'!D11128,'Trade ID'!A:B,2,0)</f>
        <v>#N/A</v>
      </c>
    </row>
    <row r="11129" spans="1:5" x14ac:dyDescent="0.25">
      <c r="A11129" t="s">
        <v>2251</v>
      </c>
      <c r="B11129" t="s">
        <v>2251</v>
      </c>
      <c r="C11129" t="str">
        <f>VLOOKUP(B11129,'سیستم ID'!B:C,2,0)</f>
        <v>43AC203A-DC07-41DF-A460-90313867E903</v>
      </c>
      <c r="E11129" t="e">
        <f>VLOOKUP('نهایی براساس سیستم'!D11129,'Trade ID'!A:B,2,0)</f>
        <v>#N/A</v>
      </c>
    </row>
    <row r="11130" spans="1:5" x14ac:dyDescent="0.25">
      <c r="A11130" t="s">
        <v>2253</v>
      </c>
      <c r="B11130" t="s">
        <v>2253</v>
      </c>
      <c r="C11130" t="str">
        <f>VLOOKUP(B11130,'سیستم ID'!B:C,2,0)</f>
        <v>739D306E-A782-4B2C-B6CF-E7A79005499E</v>
      </c>
      <c r="E11130" t="e">
        <f>VLOOKUP('نهایی براساس سیستم'!D11130,'Trade ID'!A:B,2,0)</f>
        <v>#N/A</v>
      </c>
    </row>
    <row r="11131" spans="1:5" x14ac:dyDescent="0.25">
      <c r="A11131" t="s">
        <v>2255</v>
      </c>
      <c r="B11131" t="s">
        <v>2255</v>
      </c>
      <c r="C11131" t="str">
        <f>VLOOKUP(B11131,'سیستم ID'!B:C,2,0)</f>
        <v>0D415A6C-7FC5-48A5-B93A-82E1588D2776</v>
      </c>
      <c r="E11131" t="e">
        <f>VLOOKUP('نهایی براساس سیستم'!D11131,'Trade ID'!A:B,2,0)</f>
        <v>#N/A</v>
      </c>
    </row>
    <row r="11132" spans="1:5" x14ac:dyDescent="0.25">
      <c r="A11132" t="s">
        <v>2257</v>
      </c>
      <c r="B11132" t="s">
        <v>2257</v>
      </c>
      <c r="C11132" t="str">
        <f>VLOOKUP(B11132,'سیستم ID'!B:C,2,0)</f>
        <v>6623FA39-7901-4490-98DA-EBA686663D2B</v>
      </c>
      <c r="E11132" t="e">
        <f>VLOOKUP('نهایی براساس سیستم'!D11132,'Trade ID'!A:B,2,0)</f>
        <v>#N/A</v>
      </c>
    </row>
    <row r="11133" spans="1:5" x14ac:dyDescent="0.25">
      <c r="A11133" t="s">
        <v>2259</v>
      </c>
      <c r="B11133" t="s">
        <v>2259</v>
      </c>
      <c r="C11133" t="str">
        <f>VLOOKUP(B11133,'سیستم ID'!B:C,2,0)</f>
        <v>03DFE3A0-63F2-4F4B-AD08-30A36DD267C2</v>
      </c>
      <c r="E11133" t="e">
        <f>VLOOKUP('نهایی براساس سیستم'!D11133,'Trade ID'!A:B,2,0)</f>
        <v>#N/A</v>
      </c>
    </row>
    <row r="11134" spans="1:5" x14ac:dyDescent="0.25">
      <c r="A11134" t="s">
        <v>2261</v>
      </c>
      <c r="B11134" t="s">
        <v>2261</v>
      </c>
      <c r="C11134" t="str">
        <f>VLOOKUP(B11134,'سیستم ID'!B:C,2,0)</f>
        <v>185390B5-FB0E-42B2-8708-AADE975933F0</v>
      </c>
      <c r="E11134" t="e">
        <f>VLOOKUP('نهایی براساس سیستم'!D11134,'Trade ID'!A:B,2,0)</f>
        <v>#N/A</v>
      </c>
    </row>
    <row r="11135" spans="1:5" x14ac:dyDescent="0.25">
      <c r="A11135" t="s">
        <v>2263</v>
      </c>
      <c r="B11135" t="s">
        <v>2263</v>
      </c>
      <c r="C11135" t="str">
        <f>VLOOKUP(B11135,'سیستم ID'!B:C,2,0)</f>
        <v>64A5C211-29EB-42B6-9848-F0B73500522E</v>
      </c>
      <c r="E11135" t="e">
        <f>VLOOKUP('نهایی براساس سیستم'!D11135,'Trade ID'!A:B,2,0)</f>
        <v>#N/A</v>
      </c>
    </row>
    <row r="11136" spans="1:5" x14ac:dyDescent="0.25">
      <c r="A11136" t="s">
        <v>2265</v>
      </c>
      <c r="B11136" t="s">
        <v>2265</v>
      </c>
      <c r="C11136" t="str">
        <f>VLOOKUP(B11136,'سیستم ID'!B:C,2,0)</f>
        <v>CBA951E2-433F-4F46-98D1-71FBE46C94C1</v>
      </c>
      <c r="E11136" t="e">
        <f>VLOOKUP('نهایی براساس سیستم'!D11136,'Trade ID'!A:B,2,0)</f>
        <v>#N/A</v>
      </c>
    </row>
    <row r="11137" spans="1:5" x14ac:dyDescent="0.25">
      <c r="A11137" t="s">
        <v>2267</v>
      </c>
      <c r="B11137" t="s">
        <v>2267</v>
      </c>
      <c r="C11137" t="str">
        <f>VLOOKUP(B11137,'سیستم ID'!B:C,2,0)</f>
        <v>B9A8E444-ABBE-4D65-8906-EA1D8CC63B7B</v>
      </c>
      <c r="E11137" t="e">
        <f>VLOOKUP('نهایی براساس سیستم'!D11137,'Trade ID'!A:B,2,0)</f>
        <v>#N/A</v>
      </c>
    </row>
    <row r="11138" spans="1:5" x14ac:dyDescent="0.25">
      <c r="A11138" t="s">
        <v>2269</v>
      </c>
      <c r="B11138" t="s">
        <v>2269</v>
      </c>
      <c r="C11138" t="str">
        <f>VLOOKUP(B11138,'سیستم ID'!B:C,2,0)</f>
        <v>C736DD6B-6DDF-4B55-9BCD-373E3EE18B84</v>
      </c>
      <c r="E11138" t="e">
        <f>VLOOKUP('نهایی براساس سیستم'!D11138,'Trade ID'!A:B,2,0)</f>
        <v>#N/A</v>
      </c>
    </row>
    <row r="11139" spans="1:5" x14ac:dyDescent="0.25">
      <c r="A11139" t="s">
        <v>2271</v>
      </c>
      <c r="B11139" t="s">
        <v>2271</v>
      </c>
      <c r="C11139" t="str">
        <f>VLOOKUP(B11139,'سیستم ID'!B:C,2,0)</f>
        <v>04431995-2433-4FD6-B9A8-2F5B020AEAE9</v>
      </c>
      <c r="E11139" t="e">
        <f>VLOOKUP('نهایی براساس سیستم'!D11139,'Trade ID'!A:B,2,0)</f>
        <v>#N/A</v>
      </c>
    </row>
    <row r="11140" spans="1:5" x14ac:dyDescent="0.25">
      <c r="A11140" t="s">
        <v>2273</v>
      </c>
      <c r="B11140" t="s">
        <v>2273</v>
      </c>
      <c r="C11140" t="str">
        <f>VLOOKUP(B11140,'سیستم ID'!B:C,2,0)</f>
        <v>952BF464-B19E-4069-882C-CBBFF8020AA1</v>
      </c>
      <c r="E11140" t="e">
        <f>VLOOKUP('نهایی براساس سیستم'!D11140,'Trade ID'!A:B,2,0)</f>
        <v>#N/A</v>
      </c>
    </row>
    <row r="11141" spans="1:5" x14ac:dyDescent="0.25">
      <c r="A11141" t="s">
        <v>2275</v>
      </c>
      <c r="B11141" t="s">
        <v>2275</v>
      </c>
      <c r="C11141" t="str">
        <f>VLOOKUP(B11141,'سیستم ID'!B:C,2,0)</f>
        <v>5690ED42-F5A2-4BA0-B8DC-1A088EC1F3E1</v>
      </c>
      <c r="E11141" t="e">
        <f>VLOOKUP('نهایی براساس سیستم'!D11141,'Trade ID'!A:B,2,0)</f>
        <v>#N/A</v>
      </c>
    </row>
    <row r="11142" spans="1:5" x14ac:dyDescent="0.25">
      <c r="A11142" t="s">
        <v>2277</v>
      </c>
      <c r="B11142" t="s">
        <v>2277</v>
      </c>
      <c r="C11142" t="str">
        <f>VLOOKUP(B11142,'سیستم ID'!B:C,2,0)</f>
        <v>B0E13D32-BF53-40B1-AFDE-A7749131E445</v>
      </c>
      <c r="E11142" t="e">
        <f>VLOOKUP('نهایی براساس سیستم'!D11142,'Trade ID'!A:B,2,0)</f>
        <v>#N/A</v>
      </c>
    </row>
    <row r="11143" spans="1:5" x14ac:dyDescent="0.25">
      <c r="A11143" t="s">
        <v>2279</v>
      </c>
      <c r="B11143" t="s">
        <v>2279</v>
      </c>
      <c r="C11143" t="str">
        <f>VLOOKUP(B11143,'سیستم ID'!B:C,2,0)</f>
        <v>BDAD0F19-9471-4EE1-B48C-A95FD5B51B9D</v>
      </c>
      <c r="E11143" t="e">
        <f>VLOOKUP('نهایی براساس سیستم'!D11143,'Trade ID'!A:B,2,0)</f>
        <v>#N/A</v>
      </c>
    </row>
    <row r="11144" spans="1:5" x14ac:dyDescent="0.25">
      <c r="A11144" t="s">
        <v>2281</v>
      </c>
      <c r="B11144" t="s">
        <v>2281</v>
      </c>
      <c r="C11144" t="str">
        <f>VLOOKUP(B11144,'سیستم ID'!B:C,2,0)</f>
        <v>362FC1B6-7412-4213-9CA6-948F99877CDB</v>
      </c>
      <c r="E11144" t="e">
        <f>VLOOKUP('نهایی براساس سیستم'!D11144,'Trade ID'!A:B,2,0)</f>
        <v>#N/A</v>
      </c>
    </row>
    <row r="11145" spans="1:5" x14ac:dyDescent="0.25">
      <c r="A11145" t="s">
        <v>2283</v>
      </c>
      <c r="B11145" t="s">
        <v>2283</v>
      </c>
      <c r="C11145" t="str">
        <f>VLOOKUP(B11145,'سیستم ID'!B:C,2,0)</f>
        <v>333F5807-E8DA-4C37-BC91-E22E054ABFA3</v>
      </c>
      <c r="E11145" t="e">
        <f>VLOOKUP('نهایی براساس سیستم'!D11145,'Trade ID'!A:B,2,0)</f>
        <v>#N/A</v>
      </c>
    </row>
    <row r="11146" spans="1:5" x14ac:dyDescent="0.25">
      <c r="A11146" t="s">
        <v>2285</v>
      </c>
      <c r="B11146" t="s">
        <v>2285</v>
      </c>
      <c r="C11146" t="str">
        <f>VLOOKUP(B11146,'سیستم ID'!B:C,2,0)</f>
        <v>6A62E0F8-D50D-4E5B-96AB-CF89668673C9</v>
      </c>
      <c r="E11146" t="e">
        <f>VLOOKUP('نهایی براساس سیستم'!D11146,'Trade ID'!A:B,2,0)</f>
        <v>#N/A</v>
      </c>
    </row>
    <row r="11147" spans="1:5" x14ac:dyDescent="0.25">
      <c r="A11147" t="s">
        <v>2287</v>
      </c>
      <c r="B11147" t="s">
        <v>2287</v>
      </c>
      <c r="C11147" t="str">
        <f>VLOOKUP(B11147,'سیستم ID'!B:C,2,0)</f>
        <v>9505B795-F65B-4FE8-BA64-0F085D517D66</v>
      </c>
      <c r="E11147" t="e">
        <f>VLOOKUP('نهایی براساس سیستم'!D11147,'Trade ID'!A:B,2,0)</f>
        <v>#N/A</v>
      </c>
    </row>
    <row r="11148" spans="1:5" x14ac:dyDescent="0.25">
      <c r="A11148" t="s">
        <v>2289</v>
      </c>
      <c r="B11148" t="s">
        <v>2289</v>
      </c>
      <c r="C11148" t="str">
        <f>VLOOKUP(B11148,'سیستم ID'!B:C,2,0)</f>
        <v>F0B79997-1564-4D0B-A63A-B2A6A3564997</v>
      </c>
      <c r="E11148" t="e">
        <f>VLOOKUP('نهایی براساس سیستم'!D11148,'Trade ID'!A:B,2,0)</f>
        <v>#N/A</v>
      </c>
    </row>
    <row r="11149" spans="1:5" x14ac:dyDescent="0.25">
      <c r="A11149" t="s">
        <v>2291</v>
      </c>
      <c r="B11149" t="s">
        <v>2291</v>
      </c>
      <c r="C11149" t="str">
        <f>VLOOKUP(B11149,'سیستم ID'!B:C,2,0)</f>
        <v>BEF23C87-6A74-4F52-9CC6-BA84E72EB91C</v>
      </c>
      <c r="E11149" t="e">
        <f>VLOOKUP('نهایی براساس سیستم'!D11149,'Trade ID'!A:B,2,0)</f>
        <v>#N/A</v>
      </c>
    </row>
    <row r="11150" spans="1:5" x14ac:dyDescent="0.25">
      <c r="A11150" t="s">
        <v>2293</v>
      </c>
      <c r="B11150" t="s">
        <v>2293</v>
      </c>
      <c r="C11150" t="str">
        <f>VLOOKUP(B11150,'سیستم ID'!B:C,2,0)</f>
        <v>89CE7797-4ACF-4A78-8A27-19D72537F99C</v>
      </c>
      <c r="E11150" t="e">
        <f>VLOOKUP('نهایی براساس سیستم'!D11150,'Trade ID'!A:B,2,0)</f>
        <v>#N/A</v>
      </c>
    </row>
    <row r="11151" spans="1:5" x14ac:dyDescent="0.25">
      <c r="A11151" t="s">
        <v>2295</v>
      </c>
      <c r="B11151" t="s">
        <v>2295</v>
      </c>
      <c r="C11151" t="str">
        <f>VLOOKUP(B11151,'سیستم ID'!B:C,2,0)</f>
        <v>17A1B504-8835-4278-84F4-269F13E2A661</v>
      </c>
      <c r="E11151" t="e">
        <f>VLOOKUP('نهایی براساس سیستم'!D11151,'Trade ID'!A:B,2,0)</f>
        <v>#N/A</v>
      </c>
    </row>
    <row r="11152" spans="1:5" x14ac:dyDescent="0.25">
      <c r="A11152" t="s">
        <v>2297</v>
      </c>
      <c r="B11152" t="s">
        <v>2297</v>
      </c>
      <c r="C11152" t="str">
        <f>VLOOKUP(B11152,'سیستم ID'!B:C,2,0)</f>
        <v>92452F99-7A37-4535-85FE-9E0D90D8B41C</v>
      </c>
      <c r="E11152" t="e">
        <f>VLOOKUP('نهایی براساس سیستم'!D11152,'Trade ID'!A:B,2,0)</f>
        <v>#N/A</v>
      </c>
    </row>
    <row r="11153" spans="1:5" x14ac:dyDescent="0.25">
      <c r="A11153" t="s">
        <v>2299</v>
      </c>
      <c r="B11153" t="s">
        <v>2299</v>
      </c>
      <c r="C11153" t="str">
        <f>VLOOKUP(B11153,'سیستم ID'!B:C,2,0)</f>
        <v>B4585EDE-08EB-42CD-A687-E57EE2BF1288</v>
      </c>
      <c r="E11153" t="e">
        <f>VLOOKUP('نهایی براساس سیستم'!D11153,'Trade ID'!A:B,2,0)</f>
        <v>#N/A</v>
      </c>
    </row>
    <row r="11154" spans="1:5" x14ac:dyDescent="0.25">
      <c r="A11154" t="s">
        <v>2301</v>
      </c>
      <c r="B11154" t="s">
        <v>2301</v>
      </c>
      <c r="C11154" t="str">
        <f>VLOOKUP(B11154,'سیستم ID'!B:C,2,0)</f>
        <v>DD6C9638-0DB2-4507-8CFB-C9DAADA6B83F</v>
      </c>
      <c r="E11154" t="e">
        <f>VLOOKUP('نهایی براساس سیستم'!D11154,'Trade ID'!A:B,2,0)</f>
        <v>#N/A</v>
      </c>
    </row>
    <row r="11155" spans="1:5" x14ac:dyDescent="0.25">
      <c r="A11155" t="s">
        <v>2303</v>
      </c>
      <c r="B11155" t="s">
        <v>2303</v>
      </c>
      <c r="C11155" t="str">
        <f>VLOOKUP(B11155,'سیستم ID'!B:C,2,0)</f>
        <v>A5BCF4A0-7590-420B-99C8-36188DE3BDE3</v>
      </c>
      <c r="E11155" t="e">
        <f>VLOOKUP('نهایی براساس سیستم'!D11155,'Trade ID'!A:B,2,0)</f>
        <v>#N/A</v>
      </c>
    </row>
    <row r="11156" spans="1:5" x14ac:dyDescent="0.25">
      <c r="A11156" t="s">
        <v>2305</v>
      </c>
      <c r="B11156" t="s">
        <v>2305</v>
      </c>
      <c r="C11156" t="str">
        <f>VLOOKUP(B11156,'سیستم ID'!B:C,2,0)</f>
        <v>6892CD8F-C2C9-4B31-8553-553EC419320D</v>
      </c>
      <c r="E11156" t="e">
        <f>VLOOKUP('نهایی براساس سیستم'!D11156,'Trade ID'!A:B,2,0)</f>
        <v>#N/A</v>
      </c>
    </row>
    <row r="11157" spans="1:5" x14ac:dyDescent="0.25">
      <c r="A11157" t="s">
        <v>2307</v>
      </c>
      <c r="B11157" t="s">
        <v>2307</v>
      </c>
      <c r="C11157" t="str">
        <f>VLOOKUP(B11157,'سیستم ID'!B:C,2,0)</f>
        <v>C4AA6B68-F973-49A9-8884-3E4324EBBBE6</v>
      </c>
      <c r="E11157" t="e">
        <f>VLOOKUP('نهایی براساس سیستم'!D11157,'Trade ID'!A:B,2,0)</f>
        <v>#N/A</v>
      </c>
    </row>
    <row r="11158" spans="1:5" x14ac:dyDescent="0.25">
      <c r="A11158" t="s">
        <v>2309</v>
      </c>
      <c r="B11158" t="s">
        <v>2309</v>
      </c>
      <c r="C11158" t="str">
        <f>VLOOKUP(B11158,'سیستم ID'!B:C,2,0)</f>
        <v>4A671AFB-BA97-4E6C-89D1-17B160CBB91E</v>
      </c>
      <c r="E11158" t="e">
        <f>VLOOKUP('نهایی براساس سیستم'!D11158,'Trade ID'!A:B,2,0)</f>
        <v>#N/A</v>
      </c>
    </row>
    <row r="11159" spans="1:5" x14ac:dyDescent="0.25">
      <c r="A11159" t="s">
        <v>2311</v>
      </c>
      <c r="B11159" t="s">
        <v>2311</v>
      </c>
      <c r="C11159" t="str">
        <f>VLOOKUP(B11159,'سیستم ID'!B:C,2,0)</f>
        <v>57914BE4-E338-40F6-AE33-96A6A4873C03</v>
      </c>
      <c r="E11159" t="e">
        <f>VLOOKUP('نهایی براساس سیستم'!D11159,'Trade ID'!A:B,2,0)</f>
        <v>#N/A</v>
      </c>
    </row>
    <row r="11160" spans="1:5" x14ac:dyDescent="0.25">
      <c r="A11160" t="s">
        <v>2313</v>
      </c>
      <c r="B11160" t="s">
        <v>2313</v>
      </c>
      <c r="C11160" t="str">
        <f>VLOOKUP(B11160,'سیستم ID'!B:C,2,0)</f>
        <v>B1949E13-A135-4B08-96EB-B0BA17CA855F</v>
      </c>
      <c r="E11160" t="e">
        <f>VLOOKUP('نهایی براساس سیستم'!D11160,'Trade ID'!A:B,2,0)</f>
        <v>#N/A</v>
      </c>
    </row>
    <row r="11161" spans="1:5" x14ac:dyDescent="0.25">
      <c r="A11161" t="s">
        <v>2315</v>
      </c>
      <c r="B11161" t="s">
        <v>2315</v>
      </c>
      <c r="C11161" t="str">
        <f>VLOOKUP(B11161,'سیستم ID'!B:C,2,0)</f>
        <v>E61B6801-8DAE-473B-984A-5D49DB2560A0</v>
      </c>
      <c r="E11161" t="e">
        <f>VLOOKUP('نهایی براساس سیستم'!D11161,'Trade ID'!A:B,2,0)</f>
        <v>#N/A</v>
      </c>
    </row>
    <row r="11162" spans="1:5" x14ac:dyDescent="0.25">
      <c r="A11162" t="s">
        <v>2317</v>
      </c>
      <c r="B11162" t="s">
        <v>2317</v>
      </c>
      <c r="C11162" t="str">
        <f>VLOOKUP(B11162,'سیستم ID'!B:C,2,0)</f>
        <v>385A181B-9617-434D-95E4-F2CEA60B8CE2</v>
      </c>
      <c r="E11162" t="e">
        <f>VLOOKUP('نهایی براساس سیستم'!D11162,'Trade ID'!A:B,2,0)</f>
        <v>#N/A</v>
      </c>
    </row>
    <row r="11163" spans="1:5" x14ac:dyDescent="0.25">
      <c r="A11163" t="s">
        <v>2319</v>
      </c>
      <c r="B11163" t="s">
        <v>2319</v>
      </c>
      <c r="C11163" t="str">
        <f>VLOOKUP(B11163,'سیستم ID'!B:C,2,0)</f>
        <v>B0BD2946-4B33-4FE9-BD3B-A1626E0F73E0</v>
      </c>
      <c r="E11163" t="e">
        <f>VLOOKUP('نهایی براساس سیستم'!D11163,'Trade ID'!A:B,2,0)</f>
        <v>#N/A</v>
      </c>
    </row>
    <row r="11164" spans="1:5" x14ac:dyDescent="0.25">
      <c r="A11164" t="s">
        <v>2321</v>
      </c>
      <c r="B11164" t="s">
        <v>2321</v>
      </c>
      <c r="C11164" t="str">
        <f>VLOOKUP(B11164,'سیستم ID'!B:C,2,0)</f>
        <v>619FF97B-4B03-4399-8C19-DA3F7DD26220</v>
      </c>
      <c r="E11164" t="e">
        <f>VLOOKUP('نهایی براساس سیستم'!D11164,'Trade ID'!A:B,2,0)</f>
        <v>#N/A</v>
      </c>
    </row>
    <row r="11165" spans="1:5" x14ac:dyDescent="0.25">
      <c r="A11165" t="s">
        <v>2323</v>
      </c>
      <c r="B11165" t="s">
        <v>2323</v>
      </c>
      <c r="C11165" t="str">
        <f>VLOOKUP(B11165,'سیستم ID'!B:C,2,0)</f>
        <v>0896D91B-8C39-4A95-859F-32E758E93134</v>
      </c>
      <c r="E11165" t="e">
        <f>VLOOKUP('نهایی براساس سیستم'!D11165,'Trade ID'!A:B,2,0)</f>
        <v>#N/A</v>
      </c>
    </row>
    <row r="11166" spans="1:5" x14ac:dyDescent="0.25">
      <c r="A11166" t="s">
        <v>2325</v>
      </c>
      <c r="B11166" t="s">
        <v>2325</v>
      </c>
      <c r="C11166" t="str">
        <f>VLOOKUP(B11166,'سیستم ID'!B:C,2,0)</f>
        <v>1C7FD779-AAD7-486E-8986-EB47983220C4</v>
      </c>
      <c r="E11166" t="e">
        <f>VLOOKUP('نهایی براساس سیستم'!D11166,'Trade ID'!A:B,2,0)</f>
        <v>#N/A</v>
      </c>
    </row>
    <row r="11167" spans="1:5" x14ac:dyDescent="0.25">
      <c r="A11167" t="s">
        <v>2327</v>
      </c>
      <c r="B11167" t="s">
        <v>2327</v>
      </c>
      <c r="C11167" t="str">
        <f>VLOOKUP(B11167,'سیستم ID'!B:C,2,0)</f>
        <v>63D15419-FB53-4272-A961-DE5ACCCAE5AE</v>
      </c>
      <c r="E11167" t="e">
        <f>VLOOKUP('نهایی براساس سیستم'!D11167,'Trade ID'!A:B,2,0)</f>
        <v>#N/A</v>
      </c>
    </row>
    <row r="11168" spans="1:5" x14ac:dyDescent="0.25">
      <c r="A11168" t="s">
        <v>2329</v>
      </c>
      <c r="B11168" t="s">
        <v>2329</v>
      </c>
      <c r="C11168" t="str">
        <f>VLOOKUP(B11168,'سیستم ID'!B:C,2,0)</f>
        <v>191C2959-2221-4FB9-A01C-94153B454297</v>
      </c>
      <c r="E11168" t="e">
        <f>VLOOKUP('نهایی براساس سیستم'!D11168,'Trade ID'!A:B,2,0)</f>
        <v>#N/A</v>
      </c>
    </row>
    <row r="11169" spans="1:5" x14ac:dyDescent="0.25">
      <c r="A11169" t="s">
        <v>2331</v>
      </c>
      <c r="B11169" t="s">
        <v>2331</v>
      </c>
      <c r="C11169" t="str">
        <f>VLOOKUP(B11169,'سیستم ID'!B:C,2,0)</f>
        <v>0A90BC1E-4ADC-4FB9-8275-25E7B5A3CA2C</v>
      </c>
      <c r="E11169" t="e">
        <f>VLOOKUP('نهایی براساس سیستم'!D11169,'Trade ID'!A:B,2,0)</f>
        <v>#N/A</v>
      </c>
    </row>
    <row r="11170" spans="1:5" x14ac:dyDescent="0.25">
      <c r="A11170" t="s">
        <v>2333</v>
      </c>
      <c r="B11170" t="s">
        <v>2333</v>
      </c>
      <c r="C11170" t="str">
        <f>VLOOKUP(B11170,'سیستم ID'!B:C,2,0)</f>
        <v>AF0406BF-77E6-4E43-A47F-22FA631A0B40</v>
      </c>
      <c r="E11170" t="e">
        <f>VLOOKUP('نهایی براساس سیستم'!D11170,'Trade ID'!A:B,2,0)</f>
        <v>#N/A</v>
      </c>
    </row>
    <row r="11171" spans="1:5" x14ac:dyDescent="0.25">
      <c r="A11171" t="s">
        <v>2335</v>
      </c>
      <c r="B11171" t="s">
        <v>2335</v>
      </c>
      <c r="C11171" t="str">
        <f>VLOOKUP(B11171,'سیستم ID'!B:C,2,0)</f>
        <v>610CE90D-7B2D-4D57-B319-46F81A48202D</v>
      </c>
      <c r="E11171" t="e">
        <f>VLOOKUP('نهایی براساس سیستم'!D11171,'Trade ID'!A:B,2,0)</f>
        <v>#N/A</v>
      </c>
    </row>
    <row r="11172" spans="1:5" x14ac:dyDescent="0.25">
      <c r="A11172" t="s">
        <v>2337</v>
      </c>
      <c r="B11172" t="s">
        <v>2337</v>
      </c>
      <c r="C11172" t="str">
        <f>VLOOKUP(B11172,'سیستم ID'!B:C,2,0)</f>
        <v>8E80B5AE-F161-4A25-AE22-C8E67C99B4EF</v>
      </c>
      <c r="E11172" t="e">
        <f>VLOOKUP('نهایی براساس سیستم'!D11172,'Trade ID'!A:B,2,0)</f>
        <v>#N/A</v>
      </c>
    </row>
    <row r="11173" spans="1:5" x14ac:dyDescent="0.25">
      <c r="A11173" t="s">
        <v>2339</v>
      </c>
      <c r="B11173" t="s">
        <v>2339</v>
      </c>
      <c r="C11173" t="str">
        <f>VLOOKUP(B11173,'سیستم ID'!B:C,2,0)</f>
        <v>722656CC-067E-482B-BA78-3CD3D7A2455B</v>
      </c>
      <c r="E11173" t="e">
        <f>VLOOKUP('نهایی براساس سیستم'!D11173,'Trade ID'!A:B,2,0)</f>
        <v>#N/A</v>
      </c>
    </row>
    <row r="11174" spans="1:5" x14ac:dyDescent="0.25">
      <c r="A11174" t="s">
        <v>2341</v>
      </c>
      <c r="B11174" t="s">
        <v>2341</v>
      </c>
      <c r="C11174" t="str">
        <f>VLOOKUP(B11174,'سیستم ID'!B:C,2,0)</f>
        <v>CBCA1927-5306-4720-B2E2-19AB1C94FB17</v>
      </c>
      <c r="E11174" t="e">
        <f>VLOOKUP('نهایی براساس سیستم'!D11174,'Trade ID'!A:B,2,0)</f>
        <v>#N/A</v>
      </c>
    </row>
    <row r="11175" spans="1:5" x14ac:dyDescent="0.25">
      <c r="A11175" t="s">
        <v>2343</v>
      </c>
      <c r="B11175" t="s">
        <v>2343</v>
      </c>
      <c r="C11175" t="str">
        <f>VLOOKUP(B11175,'سیستم ID'!B:C,2,0)</f>
        <v>ADFDBC95-F65C-49AA-BB24-0B0BEBB57633</v>
      </c>
      <c r="E11175" t="e">
        <f>VLOOKUP('نهایی براساس سیستم'!D11175,'Trade ID'!A:B,2,0)</f>
        <v>#N/A</v>
      </c>
    </row>
    <row r="11176" spans="1:5" x14ac:dyDescent="0.25">
      <c r="A11176" t="s">
        <v>2345</v>
      </c>
      <c r="B11176" t="s">
        <v>2345</v>
      </c>
      <c r="C11176" t="str">
        <f>VLOOKUP(B11176,'سیستم ID'!B:C,2,0)</f>
        <v>F4082068-FEA1-4A63-A9A4-F92FF58425C6</v>
      </c>
      <c r="E11176" t="e">
        <f>VLOOKUP('نهایی براساس سیستم'!D11176,'Trade ID'!A:B,2,0)</f>
        <v>#N/A</v>
      </c>
    </row>
    <row r="11177" spans="1:5" x14ac:dyDescent="0.25">
      <c r="A11177" t="s">
        <v>2347</v>
      </c>
      <c r="B11177" t="s">
        <v>2347</v>
      </c>
      <c r="C11177" t="str">
        <f>VLOOKUP(B11177,'سیستم ID'!B:C,2,0)</f>
        <v>9E58CF76-BA44-4DAB-A5D2-7EF6AE59D234</v>
      </c>
      <c r="E11177" t="e">
        <f>VLOOKUP('نهایی براساس سیستم'!D11177,'Trade ID'!A:B,2,0)</f>
        <v>#N/A</v>
      </c>
    </row>
    <row r="11178" spans="1:5" x14ac:dyDescent="0.25">
      <c r="A11178" t="s">
        <v>2349</v>
      </c>
      <c r="B11178" t="s">
        <v>2349</v>
      </c>
      <c r="C11178" t="str">
        <f>VLOOKUP(B11178,'سیستم ID'!B:C,2,0)</f>
        <v>F4D9E953-2FC3-462E-8CE9-FAFFDB73CC25</v>
      </c>
      <c r="E11178" t="e">
        <f>VLOOKUP('نهایی براساس سیستم'!D11178,'Trade ID'!A:B,2,0)</f>
        <v>#N/A</v>
      </c>
    </row>
    <row r="11179" spans="1:5" x14ac:dyDescent="0.25">
      <c r="A11179" t="s">
        <v>2351</v>
      </c>
      <c r="B11179" t="s">
        <v>2351</v>
      </c>
      <c r="C11179" t="str">
        <f>VLOOKUP(B11179,'سیستم ID'!B:C,2,0)</f>
        <v>55649425-2242-4BCA-9E0C-A8E8B3B3EAB3</v>
      </c>
      <c r="E11179" t="e">
        <f>VLOOKUP('نهایی براساس سیستم'!D11179,'Trade ID'!A:B,2,0)</f>
        <v>#N/A</v>
      </c>
    </row>
    <row r="11180" spans="1:5" x14ac:dyDescent="0.25">
      <c r="A11180" t="s">
        <v>2353</v>
      </c>
      <c r="B11180" t="s">
        <v>2353</v>
      </c>
      <c r="C11180" t="str">
        <f>VLOOKUP(B11180,'سیستم ID'!B:C,2,0)</f>
        <v>E9561060-1C25-4F65-9797-9C03DB152CE5</v>
      </c>
      <c r="E11180" t="e">
        <f>VLOOKUP('نهایی براساس سیستم'!D11180,'Trade ID'!A:B,2,0)</f>
        <v>#N/A</v>
      </c>
    </row>
    <row r="11181" spans="1:5" x14ac:dyDescent="0.25">
      <c r="A11181" t="s">
        <v>2355</v>
      </c>
      <c r="B11181" t="s">
        <v>2355</v>
      </c>
      <c r="C11181" t="str">
        <f>VLOOKUP(B11181,'سیستم ID'!B:C,2,0)</f>
        <v>68461AAC-9A8E-4A54-A646-1198BAFDAD6B</v>
      </c>
      <c r="E11181" t="e">
        <f>VLOOKUP('نهایی براساس سیستم'!D11181,'Trade ID'!A:B,2,0)</f>
        <v>#N/A</v>
      </c>
    </row>
    <row r="11182" spans="1:5" x14ac:dyDescent="0.25">
      <c r="A11182" t="s">
        <v>2357</v>
      </c>
      <c r="B11182" t="s">
        <v>2357</v>
      </c>
      <c r="C11182" t="str">
        <f>VLOOKUP(B11182,'سیستم ID'!B:C,2,0)</f>
        <v>CCEDC329-6781-46A5-85AD-82EA1BCFD3D6</v>
      </c>
      <c r="E11182" t="e">
        <f>VLOOKUP('نهایی براساس سیستم'!D11182,'Trade ID'!A:B,2,0)</f>
        <v>#N/A</v>
      </c>
    </row>
    <row r="11183" spans="1:5" x14ac:dyDescent="0.25">
      <c r="A11183" t="s">
        <v>2359</v>
      </c>
      <c r="B11183" t="s">
        <v>2359</v>
      </c>
      <c r="C11183" t="str">
        <f>VLOOKUP(B11183,'سیستم ID'!B:C,2,0)</f>
        <v>1395C4BF-E83E-4F3B-845F-7C6EEFCC598F</v>
      </c>
      <c r="E11183" t="e">
        <f>VLOOKUP('نهایی براساس سیستم'!D11183,'Trade ID'!A:B,2,0)</f>
        <v>#N/A</v>
      </c>
    </row>
    <row r="11184" spans="1:5" x14ac:dyDescent="0.25">
      <c r="A11184" t="s">
        <v>2361</v>
      </c>
      <c r="B11184" t="s">
        <v>2361</v>
      </c>
      <c r="C11184" t="str">
        <f>VLOOKUP(B11184,'سیستم ID'!B:C,2,0)</f>
        <v>3A20FC43-7212-4657-B9D9-855E039B0A8E</v>
      </c>
      <c r="E11184" t="e">
        <f>VLOOKUP('نهایی براساس سیستم'!D11184,'Trade ID'!A:B,2,0)</f>
        <v>#N/A</v>
      </c>
    </row>
    <row r="11185" spans="1:5" x14ac:dyDescent="0.25">
      <c r="A11185" t="s">
        <v>2363</v>
      </c>
      <c r="B11185" t="s">
        <v>2363</v>
      </c>
      <c r="C11185" t="str">
        <f>VLOOKUP(B11185,'سیستم ID'!B:C,2,0)</f>
        <v>84486F36-6016-4EF1-BD9D-5D1E7023DCC0</v>
      </c>
      <c r="E11185" t="e">
        <f>VLOOKUP('نهایی براساس سیستم'!D11185,'Trade ID'!A:B,2,0)</f>
        <v>#N/A</v>
      </c>
    </row>
    <row r="11186" spans="1:5" x14ac:dyDescent="0.25">
      <c r="A11186" t="s">
        <v>2365</v>
      </c>
      <c r="B11186" t="s">
        <v>2365</v>
      </c>
      <c r="C11186" t="str">
        <f>VLOOKUP(B11186,'سیستم ID'!B:C,2,0)</f>
        <v>88D24D4E-B9C9-4614-A5F2-584DF0285F96</v>
      </c>
      <c r="E11186" t="e">
        <f>VLOOKUP('نهایی براساس سیستم'!D11186,'Trade ID'!A:B,2,0)</f>
        <v>#N/A</v>
      </c>
    </row>
    <row r="11187" spans="1:5" x14ac:dyDescent="0.25">
      <c r="A11187" t="s">
        <v>2367</v>
      </c>
      <c r="B11187" t="s">
        <v>2367</v>
      </c>
      <c r="C11187" t="str">
        <f>VLOOKUP(B11187,'سیستم ID'!B:C,2,0)</f>
        <v>DC0759C0-6298-4323-8654-CBD03893D071</v>
      </c>
      <c r="E11187" t="e">
        <f>VLOOKUP('نهایی براساس سیستم'!D11187,'Trade ID'!A:B,2,0)</f>
        <v>#N/A</v>
      </c>
    </row>
    <row r="11188" spans="1:5" x14ac:dyDescent="0.25">
      <c r="A11188" t="s">
        <v>2369</v>
      </c>
      <c r="B11188" t="s">
        <v>2369</v>
      </c>
      <c r="C11188" t="str">
        <f>VLOOKUP(B11188,'سیستم ID'!B:C,2,0)</f>
        <v>797CC9A8-A4AF-42DD-9968-9C201A167C78</v>
      </c>
      <c r="E11188" t="e">
        <f>VLOOKUP('نهایی براساس سیستم'!D11188,'Trade ID'!A:B,2,0)</f>
        <v>#N/A</v>
      </c>
    </row>
    <row r="11189" spans="1:5" x14ac:dyDescent="0.25">
      <c r="A11189" t="s">
        <v>2371</v>
      </c>
      <c r="B11189" t="s">
        <v>2371</v>
      </c>
      <c r="C11189" t="str">
        <f>VLOOKUP(B11189,'سیستم ID'!B:C,2,0)</f>
        <v>2390333D-23F3-4354-BD08-78D39947E845</v>
      </c>
      <c r="E11189" t="e">
        <f>VLOOKUP('نهایی براساس سیستم'!D11189,'Trade ID'!A:B,2,0)</f>
        <v>#N/A</v>
      </c>
    </row>
    <row r="11190" spans="1:5" x14ac:dyDescent="0.25">
      <c r="A11190" t="s">
        <v>2373</v>
      </c>
      <c r="B11190" t="s">
        <v>2373</v>
      </c>
      <c r="C11190" t="str">
        <f>VLOOKUP(B11190,'سیستم ID'!B:C,2,0)</f>
        <v>54672167-75A7-44F2-9EF2-82470EBEE7D8</v>
      </c>
      <c r="E11190" t="e">
        <f>VLOOKUP('نهایی براساس سیستم'!D11190,'Trade ID'!A:B,2,0)</f>
        <v>#N/A</v>
      </c>
    </row>
    <row r="11191" spans="1:5" x14ac:dyDescent="0.25">
      <c r="A11191" t="s">
        <v>2375</v>
      </c>
      <c r="B11191" t="s">
        <v>2375</v>
      </c>
      <c r="C11191" t="str">
        <f>VLOOKUP(B11191,'سیستم ID'!B:C,2,0)</f>
        <v>21974280-F71F-4124-B82A-64CF85E1C9DA</v>
      </c>
      <c r="E11191" t="e">
        <f>VLOOKUP('نهایی براساس سیستم'!D11191,'Trade ID'!A:B,2,0)</f>
        <v>#N/A</v>
      </c>
    </row>
    <row r="11192" spans="1:5" x14ac:dyDescent="0.25">
      <c r="A11192" t="s">
        <v>2377</v>
      </c>
      <c r="B11192" t="s">
        <v>2377</v>
      </c>
      <c r="C11192" t="str">
        <f>VLOOKUP(B11192,'سیستم ID'!B:C,2,0)</f>
        <v>1EB63F9A-963E-4F6C-87F0-95307EBB490A</v>
      </c>
      <c r="E11192" t="e">
        <f>VLOOKUP('نهایی براساس سیستم'!D11192,'Trade ID'!A:B,2,0)</f>
        <v>#N/A</v>
      </c>
    </row>
    <row r="11193" spans="1:5" x14ac:dyDescent="0.25">
      <c r="A11193" t="s">
        <v>2379</v>
      </c>
      <c r="B11193" t="s">
        <v>2379</v>
      </c>
      <c r="C11193" t="str">
        <f>VLOOKUP(B11193,'سیستم ID'!B:C,2,0)</f>
        <v>640FBC34-8886-4935-A4D3-CA636A31F762</v>
      </c>
      <c r="E11193" t="e">
        <f>VLOOKUP('نهایی براساس سیستم'!D11193,'Trade ID'!A:B,2,0)</f>
        <v>#N/A</v>
      </c>
    </row>
    <row r="11194" spans="1:5" x14ac:dyDescent="0.25">
      <c r="A11194" t="s">
        <v>2381</v>
      </c>
      <c r="B11194" t="s">
        <v>2381</v>
      </c>
      <c r="C11194" t="str">
        <f>VLOOKUP(B11194,'سیستم ID'!B:C,2,0)</f>
        <v>3B93A812-F539-4309-AB5F-881C75280BE4</v>
      </c>
      <c r="E11194" t="e">
        <f>VLOOKUP('نهایی براساس سیستم'!D11194,'Trade ID'!A:B,2,0)</f>
        <v>#N/A</v>
      </c>
    </row>
    <row r="11195" spans="1:5" x14ac:dyDescent="0.25">
      <c r="A11195" t="s">
        <v>2383</v>
      </c>
      <c r="B11195" t="s">
        <v>2383</v>
      </c>
      <c r="C11195" t="str">
        <f>VLOOKUP(B11195,'سیستم ID'!B:C,2,0)</f>
        <v>29EF42FD-AF2B-4373-A185-04FA91948CC1</v>
      </c>
      <c r="E11195" t="e">
        <f>VLOOKUP('نهایی براساس سیستم'!D11195,'Trade ID'!A:B,2,0)</f>
        <v>#N/A</v>
      </c>
    </row>
    <row r="11196" spans="1:5" x14ac:dyDescent="0.25">
      <c r="A11196" t="s">
        <v>2385</v>
      </c>
      <c r="B11196" t="s">
        <v>2385</v>
      </c>
      <c r="C11196" t="str">
        <f>VLOOKUP(B11196,'سیستم ID'!B:C,2,0)</f>
        <v>9FF0CDF2-A346-4C2A-9C8E-9B0E5294E297</v>
      </c>
      <c r="E11196" t="e">
        <f>VLOOKUP('نهایی براساس سیستم'!D11196,'Trade ID'!A:B,2,0)</f>
        <v>#N/A</v>
      </c>
    </row>
    <row r="11197" spans="1:5" x14ac:dyDescent="0.25">
      <c r="A11197" t="s">
        <v>2387</v>
      </c>
      <c r="B11197" t="s">
        <v>2387</v>
      </c>
      <c r="C11197" t="str">
        <f>VLOOKUP(B11197,'سیستم ID'!B:C,2,0)</f>
        <v>07F8BA38-3075-437C-83B2-86D3D19C1976</v>
      </c>
      <c r="E11197" t="e">
        <f>VLOOKUP('نهایی براساس سیستم'!D11197,'Trade ID'!A:B,2,0)</f>
        <v>#N/A</v>
      </c>
    </row>
    <row r="11198" spans="1:5" x14ac:dyDescent="0.25">
      <c r="A11198" t="s">
        <v>2389</v>
      </c>
      <c r="B11198" t="s">
        <v>2389</v>
      </c>
      <c r="C11198" t="str">
        <f>VLOOKUP(B11198,'سیستم ID'!B:C,2,0)</f>
        <v>AA7931E6-9AEF-454B-B251-25FC32476E55</v>
      </c>
      <c r="E11198" t="e">
        <f>VLOOKUP('نهایی براساس سیستم'!D11198,'Trade ID'!A:B,2,0)</f>
        <v>#N/A</v>
      </c>
    </row>
    <row r="11199" spans="1:5" x14ac:dyDescent="0.25">
      <c r="A11199" t="s">
        <v>2391</v>
      </c>
      <c r="B11199" t="s">
        <v>2391</v>
      </c>
      <c r="C11199" t="str">
        <f>VLOOKUP(B11199,'سیستم ID'!B:C,2,0)</f>
        <v>13740005-5E52-42A0-B0BF-58849E45F26E</v>
      </c>
      <c r="E11199" t="e">
        <f>VLOOKUP('نهایی براساس سیستم'!D11199,'Trade ID'!A:B,2,0)</f>
        <v>#N/A</v>
      </c>
    </row>
    <row r="11200" spans="1:5" x14ac:dyDescent="0.25">
      <c r="A11200" t="s">
        <v>2393</v>
      </c>
      <c r="B11200" t="s">
        <v>2393</v>
      </c>
      <c r="C11200" t="str">
        <f>VLOOKUP(B11200,'سیستم ID'!B:C,2,0)</f>
        <v>7C5DBBFE-7703-465A-9950-AADBC85FB3B1</v>
      </c>
      <c r="E11200" t="e">
        <f>VLOOKUP('نهایی براساس سیستم'!D11200,'Trade ID'!A:B,2,0)</f>
        <v>#N/A</v>
      </c>
    </row>
    <row r="11201" spans="1:5" x14ac:dyDescent="0.25">
      <c r="A11201" t="s">
        <v>2395</v>
      </c>
      <c r="B11201" t="s">
        <v>2395</v>
      </c>
      <c r="C11201" t="str">
        <f>VLOOKUP(B11201,'سیستم ID'!B:C,2,0)</f>
        <v>9BC2B987-92F5-495F-A3BB-3EF308A48639</v>
      </c>
      <c r="E11201" t="e">
        <f>VLOOKUP('نهایی براساس سیستم'!D11201,'Trade ID'!A:B,2,0)</f>
        <v>#N/A</v>
      </c>
    </row>
    <row r="11202" spans="1:5" x14ac:dyDescent="0.25">
      <c r="A11202" t="s">
        <v>2397</v>
      </c>
      <c r="B11202" t="s">
        <v>2397</v>
      </c>
      <c r="C11202" t="str">
        <f>VLOOKUP(B11202,'سیستم ID'!B:C,2,0)</f>
        <v>487C227C-8BF2-48FC-9DB4-BE8A003D2D6A</v>
      </c>
      <c r="E11202" t="e">
        <f>VLOOKUP('نهایی براساس سیستم'!D11202,'Trade ID'!A:B,2,0)</f>
        <v>#N/A</v>
      </c>
    </row>
    <row r="11203" spans="1:5" x14ac:dyDescent="0.25">
      <c r="A11203" t="s">
        <v>2399</v>
      </c>
      <c r="B11203" t="s">
        <v>2399</v>
      </c>
      <c r="C11203" t="str">
        <f>VLOOKUP(B11203,'سیستم ID'!B:C,2,0)</f>
        <v>C9A2B874-0DDC-4DC1-A011-71CD57211C55</v>
      </c>
      <c r="E11203" t="e">
        <f>VLOOKUP('نهایی براساس سیستم'!D11203,'Trade ID'!A:B,2,0)</f>
        <v>#N/A</v>
      </c>
    </row>
    <row r="11204" spans="1:5" x14ac:dyDescent="0.25">
      <c r="A11204" t="s">
        <v>2401</v>
      </c>
      <c r="B11204" t="s">
        <v>2401</v>
      </c>
      <c r="C11204" t="str">
        <f>VLOOKUP(B11204,'سیستم ID'!B:C,2,0)</f>
        <v>43C8B9AA-D74A-485F-BBB8-715450890317</v>
      </c>
      <c r="E11204" t="e">
        <f>VLOOKUP('نهایی براساس سیستم'!D11204,'Trade ID'!A:B,2,0)</f>
        <v>#N/A</v>
      </c>
    </row>
    <row r="11205" spans="1:5" x14ac:dyDescent="0.25">
      <c r="A11205" t="s">
        <v>2403</v>
      </c>
      <c r="B11205" t="s">
        <v>2403</v>
      </c>
      <c r="C11205" t="str">
        <f>VLOOKUP(B11205,'سیستم ID'!B:C,2,0)</f>
        <v>40C32E79-9700-430F-A88E-FE35288BFC3D</v>
      </c>
      <c r="E11205" t="e">
        <f>VLOOKUP('نهایی براساس سیستم'!D11205,'Trade ID'!A:B,2,0)</f>
        <v>#N/A</v>
      </c>
    </row>
    <row r="11206" spans="1:5" x14ac:dyDescent="0.25">
      <c r="A11206" t="s">
        <v>2405</v>
      </c>
      <c r="B11206" t="s">
        <v>2405</v>
      </c>
      <c r="C11206" t="str">
        <f>VLOOKUP(B11206,'سیستم ID'!B:C,2,0)</f>
        <v>5BF00748-AF97-479D-AC5E-54F01DBC8ADB</v>
      </c>
      <c r="E11206" t="e">
        <f>VLOOKUP('نهایی براساس سیستم'!D11206,'Trade ID'!A:B,2,0)</f>
        <v>#N/A</v>
      </c>
    </row>
    <row r="11207" spans="1:5" x14ac:dyDescent="0.25">
      <c r="A11207" t="s">
        <v>2407</v>
      </c>
      <c r="B11207" t="s">
        <v>2407</v>
      </c>
      <c r="C11207" t="str">
        <f>VLOOKUP(B11207,'سیستم ID'!B:C,2,0)</f>
        <v>793B34A4-40B4-4A5B-9F58-14D2847F43B6</v>
      </c>
      <c r="E11207" t="e">
        <f>VLOOKUP('نهایی براساس سیستم'!D11207,'Trade ID'!A:B,2,0)</f>
        <v>#N/A</v>
      </c>
    </row>
    <row r="11208" spans="1:5" x14ac:dyDescent="0.25">
      <c r="A11208" t="s">
        <v>2409</v>
      </c>
      <c r="B11208" t="s">
        <v>2409</v>
      </c>
      <c r="C11208" t="str">
        <f>VLOOKUP(B11208,'سیستم ID'!B:C,2,0)</f>
        <v>CE1BBA4B-F485-4028-B1F5-AE5C81AAA59C</v>
      </c>
      <c r="E11208" t="e">
        <f>VLOOKUP('نهایی براساس سیستم'!D11208,'Trade ID'!A:B,2,0)</f>
        <v>#N/A</v>
      </c>
    </row>
    <row r="11209" spans="1:5" x14ac:dyDescent="0.25">
      <c r="A11209" t="s">
        <v>2411</v>
      </c>
      <c r="B11209" t="s">
        <v>2411</v>
      </c>
      <c r="C11209" t="str">
        <f>VLOOKUP(B11209,'سیستم ID'!B:C,2,0)</f>
        <v>B337CFD0-A7BF-4DF8-8D2B-11DF46AF994C</v>
      </c>
      <c r="E11209" t="e">
        <f>VLOOKUP('نهایی براساس سیستم'!D11209,'Trade ID'!A:B,2,0)</f>
        <v>#N/A</v>
      </c>
    </row>
    <row r="11210" spans="1:5" x14ac:dyDescent="0.25">
      <c r="A11210" t="s">
        <v>2413</v>
      </c>
      <c r="B11210" t="s">
        <v>2413</v>
      </c>
      <c r="C11210" t="str">
        <f>VLOOKUP(B11210,'سیستم ID'!B:C,2,0)</f>
        <v>3B0E8846-A11A-461F-8689-D09E30466A93</v>
      </c>
      <c r="E11210" t="e">
        <f>VLOOKUP('نهایی براساس سیستم'!D11210,'Trade ID'!A:B,2,0)</f>
        <v>#N/A</v>
      </c>
    </row>
    <row r="11211" spans="1:5" x14ac:dyDescent="0.25">
      <c r="A11211" t="s">
        <v>2415</v>
      </c>
      <c r="B11211" t="s">
        <v>2415</v>
      </c>
      <c r="C11211" t="str">
        <f>VLOOKUP(B11211,'سیستم ID'!B:C,2,0)</f>
        <v>31B747CB-35EA-4FA4-BBFB-A37CEFA67693</v>
      </c>
      <c r="E11211" t="e">
        <f>VLOOKUP('نهایی براساس سیستم'!D11211,'Trade ID'!A:B,2,0)</f>
        <v>#N/A</v>
      </c>
    </row>
    <row r="11212" spans="1:5" x14ac:dyDescent="0.25">
      <c r="A11212" t="s">
        <v>2417</v>
      </c>
      <c r="B11212" t="s">
        <v>2417</v>
      </c>
      <c r="C11212" t="str">
        <f>VLOOKUP(B11212,'سیستم ID'!B:C,2,0)</f>
        <v>53811DAF-BD22-478C-9838-6A919D794DDB</v>
      </c>
      <c r="E11212" t="e">
        <f>VLOOKUP('نهایی براساس سیستم'!D11212,'Trade ID'!A:B,2,0)</f>
        <v>#N/A</v>
      </c>
    </row>
    <row r="11213" spans="1:5" x14ac:dyDescent="0.25">
      <c r="A11213" t="s">
        <v>2419</v>
      </c>
      <c r="B11213" t="s">
        <v>2419</v>
      </c>
      <c r="C11213" t="str">
        <f>VLOOKUP(B11213,'سیستم ID'!B:C,2,0)</f>
        <v>499F5140-B4ED-48D3-BD12-DDA393136FB5</v>
      </c>
      <c r="E11213" t="e">
        <f>VLOOKUP('نهایی براساس سیستم'!D11213,'Trade ID'!A:B,2,0)</f>
        <v>#N/A</v>
      </c>
    </row>
    <row r="11214" spans="1:5" x14ac:dyDescent="0.25">
      <c r="A11214" t="s">
        <v>2421</v>
      </c>
      <c r="B11214" t="s">
        <v>2421</v>
      </c>
      <c r="C11214" t="str">
        <f>VLOOKUP(B11214,'سیستم ID'!B:C,2,0)</f>
        <v>B3C87B44-444E-4C5B-B179-6477FCB4CB0E</v>
      </c>
      <c r="E11214" t="e">
        <f>VLOOKUP('نهایی براساس سیستم'!D11214,'Trade ID'!A:B,2,0)</f>
        <v>#N/A</v>
      </c>
    </row>
    <row r="11215" spans="1:5" x14ac:dyDescent="0.25">
      <c r="A11215" t="s">
        <v>2423</v>
      </c>
      <c r="B11215" t="s">
        <v>2423</v>
      </c>
      <c r="C11215" t="str">
        <f>VLOOKUP(B11215,'سیستم ID'!B:C,2,0)</f>
        <v>57C8527A-67E7-4C65-85EF-A6EE2ABFE118</v>
      </c>
      <c r="E11215" t="e">
        <f>VLOOKUP('نهایی براساس سیستم'!D11215,'Trade ID'!A:B,2,0)</f>
        <v>#N/A</v>
      </c>
    </row>
    <row r="11216" spans="1:5" x14ac:dyDescent="0.25">
      <c r="A11216" t="s">
        <v>2425</v>
      </c>
      <c r="B11216" t="s">
        <v>2425</v>
      </c>
      <c r="C11216" t="str">
        <f>VLOOKUP(B11216,'سیستم ID'!B:C,2,0)</f>
        <v>C3C15D14-C47D-4F36-9C66-459FDA7FC3E4</v>
      </c>
      <c r="E11216" t="e">
        <f>VLOOKUP('نهایی براساس سیستم'!D11216,'Trade ID'!A:B,2,0)</f>
        <v>#N/A</v>
      </c>
    </row>
    <row r="11217" spans="1:5" x14ac:dyDescent="0.25">
      <c r="A11217" t="s">
        <v>2427</v>
      </c>
      <c r="B11217" t="s">
        <v>2427</v>
      </c>
      <c r="C11217" t="str">
        <f>VLOOKUP(B11217,'سیستم ID'!B:C,2,0)</f>
        <v>E6CD75DC-42F4-43A7-A368-577A6DB8FE66</v>
      </c>
      <c r="E11217" t="e">
        <f>VLOOKUP('نهایی براساس سیستم'!D11217,'Trade ID'!A:B,2,0)</f>
        <v>#N/A</v>
      </c>
    </row>
    <row r="11218" spans="1:5" x14ac:dyDescent="0.25">
      <c r="A11218" t="s">
        <v>2429</v>
      </c>
      <c r="B11218" t="s">
        <v>2429</v>
      </c>
      <c r="C11218" t="str">
        <f>VLOOKUP(B11218,'سیستم ID'!B:C,2,0)</f>
        <v>96B39A49-A353-46F4-83B7-BA2728207E16</v>
      </c>
      <c r="E11218" t="e">
        <f>VLOOKUP('نهایی براساس سیستم'!D11218,'Trade ID'!A:B,2,0)</f>
        <v>#N/A</v>
      </c>
    </row>
    <row r="11219" spans="1:5" x14ac:dyDescent="0.25">
      <c r="A11219" t="s">
        <v>2431</v>
      </c>
      <c r="B11219" t="s">
        <v>2431</v>
      </c>
      <c r="C11219" t="str">
        <f>VLOOKUP(B11219,'سیستم ID'!B:C,2,0)</f>
        <v>835DBF5F-93AD-4D3E-8C6D-3369BD32E30B</v>
      </c>
      <c r="E11219" t="e">
        <f>VLOOKUP('نهایی براساس سیستم'!D11219,'Trade ID'!A:B,2,0)</f>
        <v>#N/A</v>
      </c>
    </row>
    <row r="11220" spans="1:5" x14ac:dyDescent="0.25">
      <c r="A11220" t="s">
        <v>2433</v>
      </c>
      <c r="B11220" t="s">
        <v>2433</v>
      </c>
      <c r="C11220" t="str">
        <f>VLOOKUP(B11220,'سیستم ID'!B:C,2,0)</f>
        <v>629593B2-242E-44E3-81BC-96412743C2A5</v>
      </c>
      <c r="E11220" t="e">
        <f>VLOOKUP('نهایی براساس سیستم'!D11220,'Trade ID'!A:B,2,0)</f>
        <v>#N/A</v>
      </c>
    </row>
    <row r="11221" spans="1:5" x14ac:dyDescent="0.25">
      <c r="A11221" t="s">
        <v>2435</v>
      </c>
      <c r="B11221" t="s">
        <v>2435</v>
      </c>
      <c r="C11221" t="str">
        <f>VLOOKUP(B11221,'سیستم ID'!B:C,2,0)</f>
        <v>7C6E06F8-C7E6-4D05-AF1D-802AB8097B57</v>
      </c>
      <c r="E11221" t="e">
        <f>VLOOKUP('نهایی براساس سیستم'!D11221,'Trade ID'!A:B,2,0)</f>
        <v>#N/A</v>
      </c>
    </row>
    <row r="11222" spans="1:5" x14ac:dyDescent="0.25">
      <c r="A11222" t="s">
        <v>2437</v>
      </c>
      <c r="B11222" t="s">
        <v>2437</v>
      </c>
      <c r="C11222" t="str">
        <f>VLOOKUP(B11222,'سیستم ID'!B:C,2,0)</f>
        <v>2AF32328-8E30-456D-BA8B-90A8FFA53D7E</v>
      </c>
      <c r="E11222" t="e">
        <f>VLOOKUP('نهایی براساس سیستم'!D11222,'Trade ID'!A:B,2,0)</f>
        <v>#N/A</v>
      </c>
    </row>
    <row r="11223" spans="1:5" x14ac:dyDescent="0.25">
      <c r="A11223" t="s">
        <v>2439</v>
      </c>
      <c r="B11223" t="s">
        <v>2439</v>
      </c>
      <c r="C11223" t="str">
        <f>VLOOKUP(B11223,'سیستم ID'!B:C,2,0)</f>
        <v>6B9D226B-46B6-46A9-A9A6-DB883F843BF6</v>
      </c>
      <c r="E11223" t="e">
        <f>VLOOKUP('نهایی براساس سیستم'!D11223,'Trade ID'!A:B,2,0)</f>
        <v>#N/A</v>
      </c>
    </row>
    <row r="11224" spans="1:5" x14ac:dyDescent="0.25">
      <c r="A11224" t="s">
        <v>2441</v>
      </c>
      <c r="B11224" t="s">
        <v>2441</v>
      </c>
      <c r="C11224" t="str">
        <f>VLOOKUP(B11224,'سیستم ID'!B:C,2,0)</f>
        <v>A34AC6FF-E5EF-424F-954D-FF8BB1D2B026</v>
      </c>
      <c r="E11224" t="e">
        <f>VLOOKUP('نهایی براساس سیستم'!D11224,'Trade ID'!A:B,2,0)</f>
        <v>#N/A</v>
      </c>
    </row>
    <row r="11225" spans="1:5" x14ac:dyDescent="0.25">
      <c r="A11225" t="s">
        <v>2443</v>
      </c>
      <c r="B11225" t="s">
        <v>2443</v>
      </c>
      <c r="C11225" t="str">
        <f>VLOOKUP(B11225,'سیستم ID'!B:C,2,0)</f>
        <v>2F2E56A6-AA36-4D44-A48F-7420DABBB2FD</v>
      </c>
      <c r="E11225" t="e">
        <f>VLOOKUP('نهایی براساس سیستم'!D11225,'Trade ID'!A:B,2,0)</f>
        <v>#N/A</v>
      </c>
    </row>
    <row r="11226" spans="1:5" x14ac:dyDescent="0.25">
      <c r="A11226" t="s">
        <v>2445</v>
      </c>
      <c r="B11226" t="s">
        <v>2445</v>
      </c>
      <c r="C11226" t="str">
        <f>VLOOKUP(B11226,'سیستم ID'!B:C,2,0)</f>
        <v>EA1FC7A4-FC4E-4C8C-A4FA-ECE2B9CD86E7</v>
      </c>
      <c r="E11226" t="e">
        <f>VLOOKUP('نهایی براساس سیستم'!D11226,'Trade ID'!A:B,2,0)</f>
        <v>#N/A</v>
      </c>
    </row>
    <row r="11227" spans="1:5" x14ac:dyDescent="0.25">
      <c r="A11227" t="s">
        <v>2447</v>
      </c>
      <c r="B11227" t="s">
        <v>2447</v>
      </c>
      <c r="C11227" t="str">
        <f>VLOOKUP(B11227,'سیستم ID'!B:C,2,0)</f>
        <v>8C0E5DCF-E4BD-49DB-8911-2FD308792F45</v>
      </c>
      <c r="E11227" t="e">
        <f>VLOOKUP('نهایی براساس سیستم'!D11227,'Trade ID'!A:B,2,0)</f>
        <v>#N/A</v>
      </c>
    </row>
    <row r="11228" spans="1:5" x14ac:dyDescent="0.25">
      <c r="A11228" t="s">
        <v>2449</v>
      </c>
      <c r="B11228" t="s">
        <v>2449</v>
      </c>
      <c r="C11228" t="str">
        <f>VLOOKUP(B11228,'سیستم ID'!B:C,2,0)</f>
        <v>0DEABB61-0AA5-41A3-BC3F-EDEFB75135CB</v>
      </c>
      <c r="E11228" t="e">
        <f>VLOOKUP('نهایی براساس سیستم'!D11228,'Trade ID'!A:B,2,0)</f>
        <v>#N/A</v>
      </c>
    </row>
    <row r="11229" spans="1:5" x14ac:dyDescent="0.25">
      <c r="A11229" t="s">
        <v>2451</v>
      </c>
      <c r="B11229" t="s">
        <v>2451</v>
      </c>
      <c r="C11229" t="str">
        <f>VLOOKUP(B11229,'سیستم ID'!B:C,2,0)</f>
        <v>77938AA7-1D2A-447D-8FC1-93F02BB2432D</v>
      </c>
      <c r="E11229" t="e">
        <f>VLOOKUP('نهایی براساس سیستم'!D11229,'Trade ID'!A:B,2,0)</f>
        <v>#N/A</v>
      </c>
    </row>
    <row r="11230" spans="1:5" x14ac:dyDescent="0.25">
      <c r="A11230" t="s">
        <v>2453</v>
      </c>
      <c r="B11230" t="s">
        <v>2453</v>
      </c>
      <c r="C11230" t="str">
        <f>VLOOKUP(B11230,'سیستم ID'!B:C,2,0)</f>
        <v>7F4F6D0D-8D05-492E-B670-48623368B8C9</v>
      </c>
      <c r="E11230" t="e">
        <f>VLOOKUP('نهایی براساس سیستم'!D11230,'Trade ID'!A:B,2,0)</f>
        <v>#N/A</v>
      </c>
    </row>
    <row r="11231" spans="1:5" x14ac:dyDescent="0.25">
      <c r="A11231" t="s">
        <v>2455</v>
      </c>
      <c r="B11231" t="s">
        <v>2455</v>
      </c>
      <c r="C11231" t="str">
        <f>VLOOKUP(B11231,'سیستم ID'!B:C,2,0)</f>
        <v>FB36FBB6-85C8-456C-BAFF-0532E1341EAF</v>
      </c>
      <c r="E11231" t="e">
        <f>VLOOKUP('نهایی براساس سیستم'!D11231,'Trade ID'!A:B,2,0)</f>
        <v>#N/A</v>
      </c>
    </row>
    <row r="11232" spans="1:5" x14ac:dyDescent="0.25">
      <c r="A11232" t="s">
        <v>2457</v>
      </c>
      <c r="B11232" t="s">
        <v>2457</v>
      </c>
      <c r="C11232" t="str">
        <f>VLOOKUP(B11232,'سیستم ID'!B:C,2,0)</f>
        <v>23B81F1E-D05A-4988-8709-60ADF1287B23</v>
      </c>
      <c r="E11232" t="e">
        <f>VLOOKUP('نهایی براساس سیستم'!D11232,'Trade ID'!A:B,2,0)</f>
        <v>#N/A</v>
      </c>
    </row>
    <row r="11233" spans="1:5" x14ac:dyDescent="0.25">
      <c r="A11233" t="s">
        <v>2459</v>
      </c>
      <c r="B11233" t="s">
        <v>2459</v>
      </c>
      <c r="C11233" t="str">
        <f>VLOOKUP(B11233,'سیستم ID'!B:C,2,0)</f>
        <v>199D59E8-48FC-44FF-B2D5-F56C76CEAB58</v>
      </c>
      <c r="E11233" t="e">
        <f>VLOOKUP('نهایی براساس سیستم'!D11233,'Trade ID'!A:B,2,0)</f>
        <v>#N/A</v>
      </c>
    </row>
    <row r="11234" spans="1:5" x14ac:dyDescent="0.25">
      <c r="A11234" t="s">
        <v>2461</v>
      </c>
      <c r="B11234" t="s">
        <v>2461</v>
      </c>
      <c r="C11234" t="str">
        <f>VLOOKUP(B11234,'سیستم ID'!B:C,2,0)</f>
        <v>525B03EB-3974-4F3E-A932-C8D31046CD76</v>
      </c>
      <c r="E11234" t="e">
        <f>VLOOKUP('نهایی براساس سیستم'!D11234,'Trade ID'!A:B,2,0)</f>
        <v>#N/A</v>
      </c>
    </row>
    <row r="11235" spans="1:5" x14ac:dyDescent="0.25">
      <c r="A11235" t="s">
        <v>2463</v>
      </c>
      <c r="B11235" t="s">
        <v>2463</v>
      </c>
      <c r="C11235" t="str">
        <f>VLOOKUP(B11235,'سیستم ID'!B:C,2,0)</f>
        <v>E027D54A-0121-4184-88F0-00B78D88A523</v>
      </c>
      <c r="E11235" t="e">
        <f>VLOOKUP('نهایی براساس سیستم'!D11235,'Trade ID'!A:B,2,0)</f>
        <v>#N/A</v>
      </c>
    </row>
    <row r="11236" spans="1:5" x14ac:dyDescent="0.25">
      <c r="A11236" t="s">
        <v>2465</v>
      </c>
      <c r="B11236" t="s">
        <v>2465</v>
      </c>
      <c r="C11236" t="str">
        <f>VLOOKUP(B11236,'سیستم ID'!B:C,2,0)</f>
        <v>B98E6E49-05B6-4B88-B50F-5B6E6BF14F5A</v>
      </c>
      <c r="E11236" t="e">
        <f>VLOOKUP('نهایی براساس سیستم'!D11236,'Trade ID'!A:B,2,0)</f>
        <v>#N/A</v>
      </c>
    </row>
    <row r="11237" spans="1:5" x14ac:dyDescent="0.25">
      <c r="A11237" t="s">
        <v>2467</v>
      </c>
      <c r="B11237" t="s">
        <v>2467</v>
      </c>
      <c r="C11237" t="str">
        <f>VLOOKUP(B11237,'سیستم ID'!B:C,2,0)</f>
        <v>7BB25B76-36FD-4AB4-9F68-0506D7C043BB</v>
      </c>
      <c r="E11237" t="e">
        <f>VLOOKUP('نهایی براساس سیستم'!D11237,'Trade ID'!A:B,2,0)</f>
        <v>#N/A</v>
      </c>
    </row>
    <row r="11238" spans="1:5" x14ac:dyDescent="0.25">
      <c r="A11238" t="s">
        <v>2469</v>
      </c>
      <c r="B11238" t="s">
        <v>2469</v>
      </c>
      <c r="C11238" t="str">
        <f>VLOOKUP(B11238,'سیستم ID'!B:C,2,0)</f>
        <v>87F15843-062D-4BC9-A9BE-BAA98EDCF5F9</v>
      </c>
      <c r="E11238" t="e">
        <f>VLOOKUP('نهایی براساس سیستم'!D11238,'Trade ID'!A:B,2,0)</f>
        <v>#N/A</v>
      </c>
    </row>
    <row r="11239" spans="1:5" x14ac:dyDescent="0.25">
      <c r="A11239" t="s">
        <v>2471</v>
      </c>
      <c r="B11239" t="s">
        <v>2471</v>
      </c>
      <c r="C11239" t="str">
        <f>VLOOKUP(B11239,'سیستم ID'!B:C,2,0)</f>
        <v>81F7F46E-F624-44AB-BBFD-CC75679A43B2</v>
      </c>
      <c r="E11239" t="e">
        <f>VLOOKUP('نهایی براساس سیستم'!D11239,'Trade ID'!A:B,2,0)</f>
        <v>#N/A</v>
      </c>
    </row>
    <row r="11240" spans="1:5" x14ac:dyDescent="0.25">
      <c r="A11240" t="s">
        <v>2473</v>
      </c>
      <c r="B11240" t="s">
        <v>2473</v>
      </c>
      <c r="C11240" t="str">
        <f>VLOOKUP(B11240,'سیستم ID'!B:C,2,0)</f>
        <v>CFF86DE6-E96B-43A5-9818-F806C31AE92F</v>
      </c>
      <c r="E11240" t="e">
        <f>VLOOKUP('نهایی براساس سیستم'!D11240,'Trade ID'!A:B,2,0)</f>
        <v>#N/A</v>
      </c>
    </row>
    <row r="11241" spans="1:5" x14ac:dyDescent="0.25">
      <c r="A11241" t="s">
        <v>2475</v>
      </c>
      <c r="B11241" t="s">
        <v>2475</v>
      </c>
      <c r="C11241" t="str">
        <f>VLOOKUP(B11241,'سیستم ID'!B:C,2,0)</f>
        <v>210ADDC4-78D2-43DC-91E8-D303D0484EFE</v>
      </c>
      <c r="E11241" t="e">
        <f>VLOOKUP('نهایی براساس سیستم'!D11241,'Trade ID'!A:B,2,0)</f>
        <v>#N/A</v>
      </c>
    </row>
    <row r="11242" spans="1:5" x14ac:dyDescent="0.25">
      <c r="A11242" t="s">
        <v>2477</v>
      </c>
      <c r="B11242" t="s">
        <v>2477</v>
      </c>
      <c r="C11242" t="str">
        <f>VLOOKUP(B11242,'سیستم ID'!B:C,2,0)</f>
        <v>B5E6B818-F8FE-4A66-BA91-2D7EA4D9B2EC</v>
      </c>
      <c r="E11242" t="e">
        <f>VLOOKUP('نهایی براساس سیستم'!D11242,'Trade ID'!A:B,2,0)</f>
        <v>#N/A</v>
      </c>
    </row>
    <row r="11243" spans="1:5" x14ac:dyDescent="0.25">
      <c r="A11243" t="s">
        <v>2479</v>
      </c>
      <c r="B11243" t="s">
        <v>2479</v>
      </c>
      <c r="C11243" t="str">
        <f>VLOOKUP(B11243,'سیستم ID'!B:C,2,0)</f>
        <v>8598F61C-44D8-49F3-8D53-8EF031799FD7</v>
      </c>
      <c r="E11243" t="e">
        <f>VLOOKUP('نهایی براساس سیستم'!D11243,'Trade ID'!A:B,2,0)</f>
        <v>#N/A</v>
      </c>
    </row>
    <row r="11244" spans="1:5" x14ac:dyDescent="0.25">
      <c r="A11244" t="s">
        <v>2481</v>
      </c>
      <c r="B11244" t="s">
        <v>2481</v>
      </c>
      <c r="C11244" t="str">
        <f>VLOOKUP(B11244,'سیستم ID'!B:C,2,0)</f>
        <v>D1CC8298-7B99-43A2-8E73-8CEB8808041A</v>
      </c>
      <c r="E11244" t="e">
        <f>VLOOKUP('نهایی براساس سیستم'!D11244,'Trade ID'!A:B,2,0)</f>
        <v>#N/A</v>
      </c>
    </row>
    <row r="11245" spans="1:5" x14ac:dyDescent="0.25">
      <c r="A11245" t="s">
        <v>2483</v>
      </c>
      <c r="B11245" t="s">
        <v>2483</v>
      </c>
      <c r="C11245" t="str">
        <f>VLOOKUP(B11245,'سیستم ID'!B:C,2,0)</f>
        <v>080DD840-7802-4328-81F9-66F3AC4D2173</v>
      </c>
      <c r="E11245" t="e">
        <f>VLOOKUP('نهایی براساس سیستم'!D11245,'Trade ID'!A:B,2,0)</f>
        <v>#N/A</v>
      </c>
    </row>
    <row r="11246" spans="1:5" x14ac:dyDescent="0.25">
      <c r="A11246" t="s">
        <v>2485</v>
      </c>
      <c r="B11246" t="s">
        <v>2485</v>
      </c>
      <c r="C11246" t="str">
        <f>VLOOKUP(B11246,'سیستم ID'!B:C,2,0)</f>
        <v>A64E1979-3FBD-4897-A345-3F18AA7D406F</v>
      </c>
      <c r="E11246" t="e">
        <f>VLOOKUP('نهایی براساس سیستم'!D11246,'Trade ID'!A:B,2,0)</f>
        <v>#N/A</v>
      </c>
    </row>
    <row r="11247" spans="1:5" x14ac:dyDescent="0.25">
      <c r="A11247" t="s">
        <v>2487</v>
      </c>
      <c r="B11247" t="s">
        <v>2487</v>
      </c>
      <c r="C11247" t="str">
        <f>VLOOKUP(B11247,'سیستم ID'!B:C,2,0)</f>
        <v>6A963E86-5102-4DEE-A798-EB53CDE90C57</v>
      </c>
      <c r="E11247" t="e">
        <f>VLOOKUP('نهایی براساس سیستم'!D11247,'Trade ID'!A:B,2,0)</f>
        <v>#N/A</v>
      </c>
    </row>
    <row r="11248" spans="1:5" x14ac:dyDescent="0.25">
      <c r="A11248" t="s">
        <v>2489</v>
      </c>
      <c r="B11248" t="s">
        <v>2489</v>
      </c>
      <c r="C11248" t="str">
        <f>VLOOKUP(B11248,'سیستم ID'!B:C,2,0)</f>
        <v>E6024264-F24C-4E10-9469-EA5681E56EC2</v>
      </c>
      <c r="E11248" t="e">
        <f>VLOOKUP('نهایی براساس سیستم'!D11248,'Trade ID'!A:B,2,0)</f>
        <v>#N/A</v>
      </c>
    </row>
    <row r="11249" spans="1:5" x14ac:dyDescent="0.25">
      <c r="A11249" t="s">
        <v>2491</v>
      </c>
      <c r="B11249" t="s">
        <v>2491</v>
      </c>
      <c r="C11249" t="str">
        <f>VLOOKUP(B11249,'سیستم ID'!B:C,2,0)</f>
        <v>ECC14F9F-F4ED-45F0-BECA-910FD1532AB3</v>
      </c>
      <c r="E11249" t="e">
        <f>VLOOKUP('نهایی براساس سیستم'!D11249,'Trade ID'!A:B,2,0)</f>
        <v>#N/A</v>
      </c>
    </row>
    <row r="11250" spans="1:5" x14ac:dyDescent="0.25">
      <c r="A11250" t="s">
        <v>2493</v>
      </c>
      <c r="B11250" t="s">
        <v>2493</v>
      </c>
      <c r="C11250" t="str">
        <f>VLOOKUP(B11250,'سیستم ID'!B:C,2,0)</f>
        <v>71C52CF7-D52C-449F-9D3B-69791AE76D94</v>
      </c>
      <c r="E11250" t="e">
        <f>VLOOKUP('نهایی براساس سیستم'!D11250,'Trade ID'!A:B,2,0)</f>
        <v>#N/A</v>
      </c>
    </row>
    <row r="11251" spans="1:5" x14ac:dyDescent="0.25">
      <c r="A11251" t="s">
        <v>2495</v>
      </c>
      <c r="B11251" t="s">
        <v>2495</v>
      </c>
      <c r="C11251" t="str">
        <f>VLOOKUP(B11251,'سیستم ID'!B:C,2,0)</f>
        <v>1572CC6F-2EF7-4B23-AC15-2C90FBEF537F</v>
      </c>
      <c r="E11251" t="e">
        <f>VLOOKUP('نهایی براساس سیستم'!D11251,'Trade ID'!A:B,2,0)</f>
        <v>#N/A</v>
      </c>
    </row>
    <row r="11252" spans="1:5" x14ac:dyDescent="0.25">
      <c r="A11252" t="s">
        <v>2497</v>
      </c>
      <c r="B11252" t="s">
        <v>2497</v>
      </c>
      <c r="C11252" t="str">
        <f>VLOOKUP(B11252,'سیستم ID'!B:C,2,0)</f>
        <v>1684FE49-0BA8-43A3-932D-645CE54E6185</v>
      </c>
      <c r="E11252" t="e">
        <f>VLOOKUP('نهایی براساس سیستم'!D11252,'Trade ID'!A:B,2,0)</f>
        <v>#N/A</v>
      </c>
    </row>
    <row r="11253" spans="1:5" x14ac:dyDescent="0.25">
      <c r="A11253" t="s">
        <v>2499</v>
      </c>
      <c r="B11253" t="s">
        <v>2499</v>
      </c>
      <c r="C11253" t="str">
        <f>VLOOKUP(B11253,'سیستم ID'!B:C,2,0)</f>
        <v>4AC95974-B74C-4DFE-AE7D-BE5AB533961C</v>
      </c>
      <c r="E11253" t="e">
        <f>VLOOKUP('نهایی براساس سیستم'!D11253,'Trade ID'!A:B,2,0)</f>
        <v>#N/A</v>
      </c>
    </row>
    <row r="11254" spans="1:5" x14ac:dyDescent="0.25">
      <c r="A11254" t="s">
        <v>2501</v>
      </c>
      <c r="B11254" t="s">
        <v>2501</v>
      </c>
      <c r="C11254" t="str">
        <f>VLOOKUP(B11254,'سیستم ID'!B:C,2,0)</f>
        <v>270104C4-735D-45E5-839D-8F6D37C51219</v>
      </c>
      <c r="E11254" t="e">
        <f>VLOOKUP('نهایی براساس سیستم'!D11254,'Trade ID'!A:B,2,0)</f>
        <v>#N/A</v>
      </c>
    </row>
    <row r="11255" spans="1:5" x14ac:dyDescent="0.25">
      <c r="A11255" t="s">
        <v>2503</v>
      </c>
      <c r="B11255" t="s">
        <v>2503</v>
      </c>
      <c r="C11255" t="str">
        <f>VLOOKUP(B11255,'سیستم ID'!B:C,2,0)</f>
        <v>21DAE90B-980A-4C5E-8ECD-81D0217A1611</v>
      </c>
      <c r="E11255" t="e">
        <f>VLOOKUP('نهایی براساس سیستم'!D11255,'Trade ID'!A:B,2,0)</f>
        <v>#N/A</v>
      </c>
    </row>
    <row r="11256" spans="1:5" x14ac:dyDescent="0.25">
      <c r="A11256" t="s">
        <v>2505</v>
      </c>
      <c r="B11256" t="s">
        <v>2505</v>
      </c>
      <c r="C11256" t="str">
        <f>VLOOKUP(B11256,'سیستم ID'!B:C,2,0)</f>
        <v>1AE2460F-4D03-4099-A027-A38BDE93A415</v>
      </c>
      <c r="E11256" t="e">
        <f>VLOOKUP('نهایی براساس سیستم'!D11256,'Trade ID'!A:B,2,0)</f>
        <v>#N/A</v>
      </c>
    </row>
    <row r="11257" spans="1:5" x14ac:dyDescent="0.25">
      <c r="A11257" t="s">
        <v>2507</v>
      </c>
      <c r="B11257" t="s">
        <v>2507</v>
      </c>
      <c r="C11257" t="str">
        <f>VLOOKUP(B11257,'سیستم ID'!B:C,2,0)</f>
        <v>1F1D1997-4B53-463B-BBFC-60982449B0F4</v>
      </c>
      <c r="E11257" t="e">
        <f>VLOOKUP('نهایی براساس سیستم'!D11257,'Trade ID'!A:B,2,0)</f>
        <v>#N/A</v>
      </c>
    </row>
    <row r="11258" spans="1:5" x14ac:dyDescent="0.25">
      <c r="A11258" t="s">
        <v>2509</v>
      </c>
      <c r="B11258" t="s">
        <v>2509</v>
      </c>
      <c r="C11258" t="str">
        <f>VLOOKUP(B11258,'سیستم ID'!B:C,2,0)</f>
        <v>762804B5-4795-4070-83BA-E3A0D44A821B</v>
      </c>
      <c r="E11258" t="e">
        <f>VLOOKUP('نهایی براساس سیستم'!D11258,'Trade ID'!A:B,2,0)</f>
        <v>#N/A</v>
      </c>
    </row>
    <row r="11259" spans="1:5" x14ac:dyDescent="0.25">
      <c r="A11259" t="s">
        <v>2511</v>
      </c>
      <c r="B11259" t="s">
        <v>2511</v>
      </c>
      <c r="C11259" t="str">
        <f>VLOOKUP(B11259,'سیستم ID'!B:C,2,0)</f>
        <v>5F145056-B965-4C3E-ACBB-692A8CC93672</v>
      </c>
      <c r="E11259" t="e">
        <f>VLOOKUP('نهایی براساس سیستم'!D11259,'Trade ID'!A:B,2,0)</f>
        <v>#N/A</v>
      </c>
    </row>
    <row r="11260" spans="1:5" x14ac:dyDescent="0.25">
      <c r="A11260" t="s">
        <v>2513</v>
      </c>
      <c r="B11260" t="s">
        <v>2513</v>
      </c>
      <c r="C11260" t="str">
        <f>VLOOKUP(B11260,'سیستم ID'!B:C,2,0)</f>
        <v>DEC40F86-C5EB-42C9-A713-6EBBD838BDB0</v>
      </c>
      <c r="E11260" t="e">
        <f>VLOOKUP('نهایی براساس سیستم'!D11260,'Trade ID'!A:B,2,0)</f>
        <v>#N/A</v>
      </c>
    </row>
    <row r="11261" spans="1:5" x14ac:dyDescent="0.25">
      <c r="A11261" t="s">
        <v>2515</v>
      </c>
      <c r="B11261" t="s">
        <v>2515</v>
      </c>
      <c r="C11261" t="str">
        <f>VLOOKUP(B11261,'سیستم ID'!B:C,2,0)</f>
        <v>276B69F2-D387-4088-B87D-EFF9D41F611C</v>
      </c>
      <c r="E11261" t="e">
        <f>VLOOKUP('نهایی براساس سیستم'!D11261,'Trade ID'!A:B,2,0)</f>
        <v>#N/A</v>
      </c>
    </row>
    <row r="11262" spans="1:5" x14ac:dyDescent="0.25">
      <c r="A11262" t="s">
        <v>2517</v>
      </c>
      <c r="B11262" t="s">
        <v>2517</v>
      </c>
      <c r="C11262" t="str">
        <f>VLOOKUP(B11262,'سیستم ID'!B:C,2,0)</f>
        <v>905DA866-D25C-45C5-B080-6B40A93B1272</v>
      </c>
      <c r="E11262" t="e">
        <f>VLOOKUP('نهایی براساس سیستم'!D11262,'Trade ID'!A:B,2,0)</f>
        <v>#N/A</v>
      </c>
    </row>
    <row r="11263" spans="1:5" x14ac:dyDescent="0.25">
      <c r="A11263" t="s">
        <v>2519</v>
      </c>
      <c r="B11263" t="s">
        <v>2519</v>
      </c>
      <c r="C11263" t="str">
        <f>VLOOKUP(B11263,'سیستم ID'!B:C,2,0)</f>
        <v>A438287F-351B-4304-BBA8-BA546CF55E4B</v>
      </c>
      <c r="E11263" t="e">
        <f>VLOOKUP('نهایی براساس سیستم'!D11263,'Trade ID'!A:B,2,0)</f>
        <v>#N/A</v>
      </c>
    </row>
    <row r="11264" spans="1:5" x14ac:dyDescent="0.25">
      <c r="A11264" t="s">
        <v>2521</v>
      </c>
      <c r="B11264" t="s">
        <v>2521</v>
      </c>
      <c r="C11264" t="str">
        <f>VLOOKUP(B11264,'سیستم ID'!B:C,2,0)</f>
        <v>E36C67F7-2410-449E-9B3F-0AEBBA36655D</v>
      </c>
      <c r="E11264" t="e">
        <f>VLOOKUP('نهایی براساس سیستم'!D11264,'Trade ID'!A:B,2,0)</f>
        <v>#N/A</v>
      </c>
    </row>
    <row r="11265" spans="1:5" x14ac:dyDescent="0.25">
      <c r="A11265" t="s">
        <v>2523</v>
      </c>
      <c r="B11265" t="s">
        <v>2523</v>
      </c>
      <c r="C11265" t="str">
        <f>VLOOKUP(B11265,'سیستم ID'!B:C,2,0)</f>
        <v>0989EA61-6206-4905-9CF8-AADF859155A3</v>
      </c>
      <c r="E11265" t="e">
        <f>VLOOKUP('نهایی براساس سیستم'!D11265,'Trade ID'!A:B,2,0)</f>
        <v>#N/A</v>
      </c>
    </row>
    <row r="11266" spans="1:5" x14ac:dyDescent="0.25">
      <c r="A11266" t="s">
        <v>2525</v>
      </c>
      <c r="B11266" t="s">
        <v>2525</v>
      </c>
      <c r="C11266" t="str">
        <f>VLOOKUP(B11266,'سیستم ID'!B:C,2,0)</f>
        <v>E14AD5D7-2D16-4219-ACBA-F0327B52D439</v>
      </c>
      <c r="E11266" t="e">
        <f>VLOOKUP('نهایی براساس سیستم'!D11266,'Trade ID'!A:B,2,0)</f>
        <v>#N/A</v>
      </c>
    </row>
    <row r="11267" spans="1:5" x14ac:dyDescent="0.25">
      <c r="A11267" t="s">
        <v>2527</v>
      </c>
      <c r="B11267" t="s">
        <v>2527</v>
      </c>
      <c r="C11267" t="str">
        <f>VLOOKUP(B11267,'سیستم ID'!B:C,2,0)</f>
        <v>C45221CC-4BBA-405E-876D-076F01802EE1</v>
      </c>
      <c r="E11267" t="e">
        <f>VLOOKUP('نهایی براساس سیستم'!D11267,'Trade ID'!A:B,2,0)</f>
        <v>#N/A</v>
      </c>
    </row>
    <row r="11268" spans="1:5" x14ac:dyDescent="0.25">
      <c r="A11268" t="s">
        <v>2529</v>
      </c>
      <c r="B11268" t="s">
        <v>2529</v>
      </c>
      <c r="C11268" t="str">
        <f>VLOOKUP(B11268,'سیستم ID'!B:C,2,0)</f>
        <v>0CB94215-7392-4842-8896-5E2F624E990B</v>
      </c>
      <c r="E11268" t="e">
        <f>VLOOKUP('نهایی براساس سیستم'!D11268,'Trade ID'!A:B,2,0)</f>
        <v>#N/A</v>
      </c>
    </row>
    <row r="11269" spans="1:5" x14ac:dyDescent="0.25">
      <c r="A11269" t="s">
        <v>2531</v>
      </c>
      <c r="B11269" t="s">
        <v>2531</v>
      </c>
      <c r="C11269" t="str">
        <f>VLOOKUP(B11269,'سیستم ID'!B:C,2,0)</f>
        <v>A63EBCBF-C8A8-436F-B218-4E1F526221E7</v>
      </c>
      <c r="E11269" t="e">
        <f>VLOOKUP('نهایی براساس سیستم'!D11269,'Trade ID'!A:B,2,0)</f>
        <v>#N/A</v>
      </c>
    </row>
    <row r="11270" spans="1:5" x14ac:dyDescent="0.25">
      <c r="A11270" t="s">
        <v>2533</v>
      </c>
      <c r="B11270" t="s">
        <v>2533</v>
      </c>
      <c r="C11270" t="str">
        <f>VLOOKUP(B11270,'سیستم ID'!B:C,2,0)</f>
        <v>A0BA403C-2C30-48DE-8F6E-7CC89AF33EA9</v>
      </c>
      <c r="E11270" t="e">
        <f>VLOOKUP('نهایی براساس سیستم'!D11270,'Trade ID'!A:B,2,0)</f>
        <v>#N/A</v>
      </c>
    </row>
    <row r="11271" spans="1:5" x14ac:dyDescent="0.25">
      <c r="A11271" t="s">
        <v>2535</v>
      </c>
      <c r="B11271" t="s">
        <v>2535</v>
      </c>
      <c r="C11271" t="str">
        <f>VLOOKUP(B11271,'سیستم ID'!B:C,2,0)</f>
        <v>899BB410-B206-4AA4-8FA3-21AF8FA77769</v>
      </c>
      <c r="E11271" t="e">
        <f>VLOOKUP('نهایی براساس سیستم'!D11271,'Trade ID'!A:B,2,0)</f>
        <v>#N/A</v>
      </c>
    </row>
    <row r="11272" spans="1:5" x14ac:dyDescent="0.25">
      <c r="A11272" t="s">
        <v>2537</v>
      </c>
      <c r="B11272" t="s">
        <v>2537</v>
      </c>
      <c r="C11272" t="str">
        <f>VLOOKUP(B11272,'سیستم ID'!B:C,2,0)</f>
        <v>9F96D0A0-7E5C-455B-B700-8E92BB98EA11</v>
      </c>
      <c r="E11272" t="e">
        <f>VLOOKUP('نهایی براساس سیستم'!D11272,'Trade ID'!A:B,2,0)</f>
        <v>#N/A</v>
      </c>
    </row>
    <row r="11273" spans="1:5" x14ac:dyDescent="0.25">
      <c r="A11273" t="s">
        <v>2539</v>
      </c>
      <c r="B11273" t="s">
        <v>2539</v>
      </c>
      <c r="C11273" t="str">
        <f>VLOOKUP(B11273,'سیستم ID'!B:C,2,0)</f>
        <v>8114E7BF-A719-4AC3-97C6-E851839C07E9</v>
      </c>
      <c r="E11273" t="e">
        <f>VLOOKUP('نهایی براساس سیستم'!D11273,'Trade ID'!A:B,2,0)</f>
        <v>#N/A</v>
      </c>
    </row>
    <row r="11274" spans="1:5" x14ac:dyDescent="0.25">
      <c r="A11274" t="s">
        <v>2541</v>
      </c>
      <c r="B11274" t="s">
        <v>2541</v>
      </c>
      <c r="C11274" t="str">
        <f>VLOOKUP(B11274,'سیستم ID'!B:C,2,0)</f>
        <v>03D3A177-6C55-4A73-932D-5A2FA41C702F</v>
      </c>
      <c r="E11274" t="e">
        <f>VLOOKUP('نهایی براساس سیستم'!D11274,'Trade ID'!A:B,2,0)</f>
        <v>#N/A</v>
      </c>
    </row>
    <row r="11275" spans="1:5" x14ac:dyDescent="0.25">
      <c r="A11275" t="s">
        <v>2543</v>
      </c>
      <c r="B11275" t="s">
        <v>2543</v>
      </c>
      <c r="C11275" t="str">
        <f>VLOOKUP(B11275,'سیستم ID'!B:C,2,0)</f>
        <v>4D255801-854A-45D2-9ABC-0616BC8BBF7E</v>
      </c>
      <c r="E11275" t="e">
        <f>VLOOKUP('نهایی براساس سیستم'!D11275,'Trade ID'!A:B,2,0)</f>
        <v>#N/A</v>
      </c>
    </row>
    <row r="11276" spans="1:5" x14ac:dyDescent="0.25">
      <c r="A11276" t="s">
        <v>2545</v>
      </c>
      <c r="B11276" t="s">
        <v>2545</v>
      </c>
      <c r="C11276" t="str">
        <f>VLOOKUP(B11276,'سیستم ID'!B:C,2,0)</f>
        <v>758DDCD1-F6C6-4F85-B205-8CF7DF211035</v>
      </c>
      <c r="E11276" t="e">
        <f>VLOOKUP('نهایی براساس سیستم'!D11276,'Trade ID'!A:B,2,0)</f>
        <v>#N/A</v>
      </c>
    </row>
    <row r="11277" spans="1:5" x14ac:dyDescent="0.25">
      <c r="A11277" t="s">
        <v>2547</v>
      </c>
      <c r="B11277" t="s">
        <v>2547</v>
      </c>
      <c r="C11277" t="str">
        <f>VLOOKUP(B11277,'سیستم ID'!B:C,2,0)</f>
        <v>9ADB6E14-A58A-42A3-8AE1-4C0985465800</v>
      </c>
      <c r="E11277" t="e">
        <f>VLOOKUP('نهایی براساس سیستم'!D11277,'Trade ID'!A:B,2,0)</f>
        <v>#N/A</v>
      </c>
    </row>
    <row r="11278" spans="1:5" x14ac:dyDescent="0.25">
      <c r="A11278" t="s">
        <v>2549</v>
      </c>
      <c r="B11278" t="s">
        <v>2549</v>
      </c>
      <c r="C11278" t="str">
        <f>VLOOKUP(B11278,'سیستم ID'!B:C,2,0)</f>
        <v>736A63E6-AA73-4B87-9353-F528F0F4BBA1</v>
      </c>
      <c r="E11278" t="e">
        <f>VLOOKUP('نهایی براساس سیستم'!D11278,'Trade ID'!A:B,2,0)</f>
        <v>#N/A</v>
      </c>
    </row>
    <row r="11279" spans="1:5" x14ac:dyDescent="0.25">
      <c r="A11279" t="s">
        <v>2551</v>
      </c>
      <c r="B11279" t="s">
        <v>2551</v>
      </c>
      <c r="C11279" t="str">
        <f>VLOOKUP(B11279,'سیستم ID'!B:C,2,0)</f>
        <v>0A8C6216-3EF1-4AB2-B67F-F89C51660D23</v>
      </c>
      <c r="E11279" t="e">
        <f>VLOOKUP('نهایی براساس سیستم'!D11279,'Trade ID'!A:B,2,0)</f>
        <v>#N/A</v>
      </c>
    </row>
    <row r="11280" spans="1:5" x14ac:dyDescent="0.25">
      <c r="A11280" t="s">
        <v>2553</v>
      </c>
      <c r="B11280" t="s">
        <v>2553</v>
      </c>
      <c r="C11280" t="str">
        <f>VLOOKUP(B11280,'سیستم ID'!B:C,2,0)</f>
        <v>56A355B8-D714-48F4-9E65-6B3C5E98564D</v>
      </c>
      <c r="E11280" t="e">
        <f>VLOOKUP('نهایی براساس سیستم'!D11280,'Trade ID'!A:B,2,0)</f>
        <v>#N/A</v>
      </c>
    </row>
    <row r="11281" spans="1:5" x14ac:dyDescent="0.25">
      <c r="A11281" t="s">
        <v>2555</v>
      </c>
      <c r="B11281" t="s">
        <v>2555</v>
      </c>
      <c r="C11281" t="str">
        <f>VLOOKUP(B11281,'سیستم ID'!B:C,2,0)</f>
        <v>17E85260-0AED-4F63-B5C8-66E1FCC066AB</v>
      </c>
      <c r="E11281" t="e">
        <f>VLOOKUP('نهایی براساس سیستم'!D11281,'Trade ID'!A:B,2,0)</f>
        <v>#N/A</v>
      </c>
    </row>
    <row r="11282" spans="1:5" x14ac:dyDescent="0.25">
      <c r="A11282" t="s">
        <v>2557</v>
      </c>
      <c r="B11282" t="s">
        <v>2557</v>
      </c>
      <c r="C11282" t="str">
        <f>VLOOKUP(B11282,'سیستم ID'!B:C,2,0)</f>
        <v>6381940C-EC5D-4C85-AEA2-CABC224EC301</v>
      </c>
      <c r="E11282" t="e">
        <f>VLOOKUP('نهایی براساس سیستم'!D11282,'Trade ID'!A:B,2,0)</f>
        <v>#N/A</v>
      </c>
    </row>
    <row r="11283" spans="1:5" x14ac:dyDescent="0.25">
      <c r="A11283" t="s">
        <v>2559</v>
      </c>
      <c r="B11283" t="s">
        <v>2559</v>
      </c>
      <c r="C11283" t="str">
        <f>VLOOKUP(B11283,'سیستم ID'!B:C,2,0)</f>
        <v>3D8D81AD-8491-4434-990E-C41DF0B1C877</v>
      </c>
      <c r="E11283" t="e">
        <f>VLOOKUP('نهایی براساس سیستم'!D11283,'Trade ID'!A:B,2,0)</f>
        <v>#N/A</v>
      </c>
    </row>
    <row r="11284" spans="1:5" x14ac:dyDescent="0.25">
      <c r="A11284" t="s">
        <v>2561</v>
      </c>
      <c r="B11284" t="s">
        <v>2561</v>
      </c>
      <c r="C11284" t="str">
        <f>VLOOKUP(B11284,'سیستم ID'!B:C,2,0)</f>
        <v>92046C9C-508C-44EA-B443-08F89DC5E82F</v>
      </c>
      <c r="E11284" t="e">
        <f>VLOOKUP('نهایی براساس سیستم'!D11284,'Trade ID'!A:B,2,0)</f>
        <v>#N/A</v>
      </c>
    </row>
    <row r="11285" spans="1:5" x14ac:dyDescent="0.25">
      <c r="A11285" t="s">
        <v>2563</v>
      </c>
      <c r="B11285" t="s">
        <v>2563</v>
      </c>
      <c r="C11285" t="str">
        <f>VLOOKUP(B11285,'سیستم ID'!B:C,2,0)</f>
        <v>2359C6E7-4238-4675-83B1-23EF925D4199</v>
      </c>
      <c r="E11285" t="e">
        <f>VLOOKUP('نهایی براساس سیستم'!D11285,'Trade ID'!A:B,2,0)</f>
        <v>#N/A</v>
      </c>
    </row>
    <row r="11286" spans="1:5" x14ac:dyDescent="0.25">
      <c r="A11286" t="s">
        <v>2565</v>
      </c>
      <c r="B11286" t="s">
        <v>2565</v>
      </c>
      <c r="C11286" t="str">
        <f>VLOOKUP(B11286,'سیستم ID'!B:C,2,0)</f>
        <v>4F1E6657-8CC3-41FB-8C49-FEE00B88F98B</v>
      </c>
      <c r="E11286" t="e">
        <f>VLOOKUP('نهایی براساس سیستم'!D11286,'Trade ID'!A:B,2,0)</f>
        <v>#N/A</v>
      </c>
    </row>
    <row r="11287" spans="1:5" x14ac:dyDescent="0.25">
      <c r="A11287" t="s">
        <v>2567</v>
      </c>
      <c r="B11287" t="s">
        <v>2567</v>
      </c>
      <c r="C11287" t="str">
        <f>VLOOKUP(B11287,'سیستم ID'!B:C,2,0)</f>
        <v>09DD025C-DA17-4623-9D36-1D2800F9DB42</v>
      </c>
      <c r="E11287" t="e">
        <f>VLOOKUP('نهایی براساس سیستم'!D11287,'Trade ID'!A:B,2,0)</f>
        <v>#N/A</v>
      </c>
    </row>
    <row r="11288" spans="1:5" x14ac:dyDescent="0.25">
      <c r="A11288" t="s">
        <v>2569</v>
      </c>
      <c r="B11288" t="s">
        <v>2569</v>
      </c>
      <c r="C11288" t="str">
        <f>VLOOKUP(B11288,'سیستم ID'!B:C,2,0)</f>
        <v>A3A68F39-9456-4BA4-84AB-9A165B9A718F</v>
      </c>
      <c r="E11288" t="e">
        <f>VLOOKUP('نهایی براساس سیستم'!D11288,'Trade ID'!A:B,2,0)</f>
        <v>#N/A</v>
      </c>
    </row>
    <row r="11289" spans="1:5" x14ac:dyDescent="0.25">
      <c r="A11289" t="s">
        <v>2571</v>
      </c>
      <c r="B11289" t="s">
        <v>2571</v>
      </c>
      <c r="C11289" t="str">
        <f>VLOOKUP(B11289,'سیستم ID'!B:C,2,0)</f>
        <v>2ED69635-AB11-422C-8359-75D18B142D6E</v>
      </c>
      <c r="E11289" t="e">
        <f>VLOOKUP('نهایی براساس سیستم'!D11289,'Trade ID'!A:B,2,0)</f>
        <v>#N/A</v>
      </c>
    </row>
    <row r="11290" spans="1:5" x14ac:dyDescent="0.25">
      <c r="A11290" t="s">
        <v>2573</v>
      </c>
      <c r="B11290" t="s">
        <v>2573</v>
      </c>
      <c r="C11290" t="str">
        <f>VLOOKUP(B11290,'سیستم ID'!B:C,2,0)</f>
        <v>74B3DAC5-20C0-404D-A77C-97B2B8A0E1B8</v>
      </c>
      <c r="E11290" t="e">
        <f>VLOOKUP('نهایی براساس سیستم'!D11290,'Trade ID'!A:B,2,0)</f>
        <v>#N/A</v>
      </c>
    </row>
    <row r="11291" spans="1:5" x14ac:dyDescent="0.25">
      <c r="A11291" t="s">
        <v>2575</v>
      </c>
      <c r="B11291" t="s">
        <v>2575</v>
      </c>
      <c r="C11291" t="str">
        <f>VLOOKUP(B11291,'سیستم ID'!B:C,2,0)</f>
        <v>9BE47313-D69C-401F-B72A-1EAF9F995AB8</v>
      </c>
      <c r="E11291" t="e">
        <f>VLOOKUP('نهایی براساس سیستم'!D11291,'Trade ID'!A:B,2,0)</f>
        <v>#N/A</v>
      </c>
    </row>
    <row r="11292" spans="1:5" x14ac:dyDescent="0.25">
      <c r="A11292" t="s">
        <v>2577</v>
      </c>
      <c r="B11292" t="s">
        <v>2577</v>
      </c>
      <c r="C11292" t="str">
        <f>VLOOKUP(B11292,'سیستم ID'!B:C,2,0)</f>
        <v>2052C11D-BAC7-4058-BBD8-75311599DC8F</v>
      </c>
      <c r="E11292" t="e">
        <f>VLOOKUP('نهایی براساس سیستم'!D11292,'Trade ID'!A:B,2,0)</f>
        <v>#N/A</v>
      </c>
    </row>
    <row r="11293" spans="1:5" x14ac:dyDescent="0.25">
      <c r="A11293" t="s">
        <v>2579</v>
      </c>
      <c r="B11293" t="s">
        <v>2579</v>
      </c>
      <c r="C11293" t="str">
        <f>VLOOKUP(B11293,'سیستم ID'!B:C,2,0)</f>
        <v>7E323E4D-2BB8-4A62-9CD6-3A85E70572B6</v>
      </c>
      <c r="E11293" t="e">
        <f>VLOOKUP('نهایی براساس سیستم'!D11293,'Trade ID'!A:B,2,0)</f>
        <v>#N/A</v>
      </c>
    </row>
    <row r="11294" spans="1:5" x14ac:dyDescent="0.25">
      <c r="A11294" t="s">
        <v>2581</v>
      </c>
      <c r="B11294" t="s">
        <v>2581</v>
      </c>
      <c r="C11294" t="str">
        <f>VLOOKUP(B11294,'سیستم ID'!B:C,2,0)</f>
        <v>BD6455E3-2A05-4E7C-80CF-48AE4551AA6A</v>
      </c>
      <c r="E11294" t="e">
        <f>VLOOKUP('نهایی براساس سیستم'!D11294,'Trade ID'!A:B,2,0)</f>
        <v>#N/A</v>
      </c>
    </row>
    <row r="11295" spans="1:5" x14ac:dyDescent="0.25">
      <c r="A11295" t="s">
        <v>2583</v>
      </c>
      <c r="B11295" t="s">
        <v>2583</v>
      </c>
      <c r="C11295" t="str">
        <f>VLOOKUP(B11295,'سیستم ID'!B:C,2,0)</f>
        <v>BF697AF9-35EA-4141-8985-0AE47E17669C</v>
      </c>
      <c r="E11295" t="e">
        <f>VLOOKUP('نهایی براساس سیستم'!D11295,'Trade ID'!A:B,2,0)</f>
        <v>#N/A</v>
      </c>
    </row>
    <row r="11296" spans="1:5" x14ac:dyDescent="0.25">
      <c r="A11296" t="s">
        <v>2585</v>
      </c>
      <c r="B11296" t="s">
        <v>2585</v>
      </c>
      <c r="C11296" t="str">
        <f>VLOOKUP(B11296,'سیستم ID'!B:C,2,0)</f>
        <v>8F1DA66E-FE0C-4491-8BD8-399C95180324</v>
      </c>
      <c r="E11296" t="e">
        <f>VLOOKUP('نهایی براساس سیستم'!D11296,'Trade ID'!A:B,2,0)</f>
        <v>#N/A</v>
      </c>
    </row>
    <row r="11297" spans="1:5" x14ac:dyDescent="0.25">
      <c r="A11297" t="s">
        <v>2587</v>
      </c>
      <c r="B11297" t="s">
        <v>2587</v>
      </c>
      <c r="C11297" t="str">
        <f>VLOOKUP(B11297,'سیستم ID'!B:C,2,0)</f>
        <v>ED43A5DD-047E-4158-A9DB-E38B8ACD9DBC</v>
      </c>
      <c r="E11297" t="e">
        <f>VLOOKUP('نهایی براساس سیستم'!D11297,'Trade ID'!A:B,2,0)</f>
        <v>#N/A</v>
      </c>
    </row>
    <row r="11298" spans="1:5" x14ac:dyDescent="0.25">
      <c r="A11298" t="s">
        <v>2589</v>
      </c>
      <c r="B11298" t="s">
        <v>2589</v>
      </c>
      <c r="C11298" t="str">
        <f>VLOOKUP(B11298,'سیستم ID'!B:C,2,0)</f>
        <v>C4ACB207-C6F3-49FD-B414-1B5672125566</v>
      </c>
      <c r="E11298" t="e">
        <f>VLOOKUP('نهایی براساس سیستم'!D11298,'Trade ID'!A:B,2,0)</f>
        <v>#N/A</v>
      </c>
    </row>
    <row r="11299" spans="1:5" x14ac:dyDescent="0.25">
      <c r="A11299" t="s">
        <v>2591</v>
      </c>
      <c r="B11299" t="s">
        <v>2591</v>
      </c>
      <c r="C11299" t="str">
        <f>VLOOKUP(B11299,'سیستم ID'!B:C,2,0)</f>
        <v>40379360-9A80-4917-BD98-902FEE4D214D</v>
      </c>
      <c r="E11299" t="e">
        <f>VLOOKUP('نهایی براساس سیستم'!D11299,'Trade ID'!A:B,2,0)</f>
        <v>#N/A</v>
      </c>
    </row>
    <row r="11300" spans="1:5" x14ac:dyDescent="0.25">
      <c r="A11300" t="s">
        <v>2593</v>
      </c>
      <c r="B11300" t="s">
        <v>2593</v>
      </c>
      <c r="C11300" t="str">
        <f>VLOOKUP(B11300,'سیستم ID'!B:C,2,0)</f>
        <v>B64A7AE1-19A2-4E65-9B80-82F37CDCB295</v>
      </c>
      <c r="E11300" t="e">
        <f>VLOOKUP('نهایی براساس سیستم'!D11300,'Trade ID'!A:B,2,0)</f>
        <v>#N/A</v>
      </c>
    </row>
    <row r="11301" spans="1:5" x14ac:dyDescent="0.25">
      <c r="A11301" t="s">
        <v>2595</v>
      </c>
      <c r="B11301" t="s">
        <v>2595</v>
      </c>
      <c r="C11301" t="str">
        <f>VLOOKUP(B11301,'سیستم ID'!B:C,2,0)</f>
        <v>B0FA5602-E59E-4578-8B51-0C4229FDD131</v>
      </c>
      <c r="E11301" t="e">
        <f>VLOOKUP('نهایی براساس سیستم'!D11301,'Trade ID'!A:B,2,0)</f>
        <v>#N/A</v>
      </c>
    </row>
    <row r="11302" spans="1:5" x14ac:dyDescent="0.25">
      <c r="A11302" t="s">
        <v>2597</v>
      </c>
      <c r="B11302" t="s">
        <v>2597</v>
      </c>
      <c r="C11302" t="str">
        <f>VLOOKUP(B11302,'سیستم ID'!B:C,2,0)</f>
        <v>546837D8-911B-4562-B936-C3F525FF1D23</v>
      </c>
      <c r="E11302" t="e">
        <f>VLOOKUP('نهایی براساس سیستم'!D11302,'Trade ID'!A:B,2,0)</f>
        <v>#N/A</v>
      </c>
    </row>
    <row r="11303" spans="1:5" x14ac:dyDescent="0.25">
      <c r="A11303" t="s">
        <v>2599</v>
      </c>
      <c r="B11303" t="s">
        <v>2599</v>
      </c>
      <c r="C11303" t="str">
        <f>VLOOKUP(B11303,'سیستم ID'!B:C,2,0)</f>
        <v>21CA1103-A614-4346-AD01-11FD85A7F29E</v>
      </c>
      <c r="E11303" t="e">
        <f>VLOOKUP('نهایی براساس سیستم'!D11303,'Trade ID'!A:B,2,0)</f>
        <v>#N/A</v>
      </c>
    </row>
    <row r="11304" spans="1:5" x14ac:dyDescent="0.25">
      <c r="A11304" t="s">
        <v>2601</v>
      </c>
      <c r="B11304" t="s">
        <v>2601</v>
      </c>
      <c r="C11304" t="str">
        <f>VLOOKUP(B11304,'سیستم ID'!B:C,2,0)</f>
        <v>A37B6D8A-7E16-4783-B43D-4BEA5C27C530</v>
      </c>
      <c r="E11304" t="e">
        <f>VLOOKUP('نهایی براساس سیستم'!D11304,'Trade ID'!A:B,2,0)</f>
        <v>#N/A</v>
      </c>
    </row>
    <row r="11305" spans="1:5" x14ac:dyDescent="0.25">
      <c r="A11305" t="s">
        <v>2603</v>
      </c>
      <c r="B11305" t="s">
        <v>2603</v>
      </c>
      <c r="C11305" t="str">
        <f>VLOOKUP(B11305,'سیستم ID'!B:C,2,0)</f>
        <v>127FE0CB-A559-45FC-83E4-B422073F4A65</v>
      </c>
      <c r="E11305" t="e">
        <f>VLOOKUP('نهایی براساس سیستم'!D11305,'Trade ID'!A:B,2,0)</f>
        <v>#N/A</v>
      </c>
    </row>
    <row r="11306" spans="1:5" x14ac:dyDescent="0.25">
      <c r="A11306" t="s">
        <v>2605</v>
      </c>
      <c r="B11306" t="s">
        <v>2605</v>
      </c>
      <c r="C11306" t="str">
        <f>VLOOKUP(B11306,'سیستم ID'!B:C,2,0)</f>
        <v>A320F14B-ED4B-4045-B5E2-27E50313D4F8</v>
      </c>
      <c r="E11306" t="e">
        <f>VLOOKUP('نهایی براساس سیستم'!D11306,'Trade ID'!A:B,2,0)</f>
        <v>#N/A</v>
      </c>
    </row>
    <row r="11307" spans="1:5" x14ac:dyDescent="0.25">
      <c r="A11307" t="s">
        <v>2607</v>
      </c>
      <c r="B11307" t="s">
        <v>2607</v>
      </c>
      <c r="C11307" t="str">
        <f>VLOOKUP(B11307,'سیستم ID'!B:C,2,0)</f>
        <v>5F48F494-4F70-42A1-9110-111498FFBC13</v>
      </c>
      <c r="E11307" t="e">
        <f>VLOOKUP('نهایی براساس سیستم'!D11307,'Trade ID'!A:B,2,0)</f>
        <v>#N/A</v>
      </c>
    </row>
    <row r="11308" spans="1:5" x14ac:dyDescent="0.25">
      <c r="A11308" t="s">
        <v>2609</v>
      </c>
      <c r="B11308" t="s">
        <v>2609</v>
      </c>
      <c r="C11308" t="str">
        <f>VLOOKUP(B11308,'سیستم ID'!B:C,2,0)</f>
        <v>1070EFB0-C33D-403F-B1FC-8D7A73453ACF</v>
      </c>
      <c r="E11308" t="e">
        <f>VLOOKUP('نهایی براساس سیستم'!D11308,'Trade ID'!A:B,2,0)</f>
        <v>#N/A</v>
      </c>
    </row>
    <row r="11309" spans="1:5" x14ac:dyDescent="0.25">
      <c r="A11309" t="s">
        <v>2611</v>
      </c>
      <c r="B11309" t="s">
        <v>2611</v>
      </c>
      <c r="C11309" t="str">
        <f>VLOOKUP(B11309,'سیستم ID'!B:C,2,0)</f>
        <v>397E59D2-C11E-4E49-AF1F-8462F3EDDD4E</v>
      </c>
      <c r="E11309" t="e">
        <f>VLOOKUP('نهایی براساس سیستم'!D11309,'Trade ID'!A:B,2,0)</f>
        <v>#N/A</v>
      </c>
    </row>
    <row r="11310" spans="1:5" x14ac:dyDescent="0.25">
      <c r="A11310" t="s">
        <v>2613</v>
      </c>
      <c r="B11310" t="s">
        <v>2613</v>
      </c>
      <c r="C11310" t="str">
        <f>VLOOKUP(B11310,'سیستم ID'!B:C,2,0)</f>
        <v>55733E09-FF9F-4106-8B9E-3D6F7746D35A</v>
      </c>
      <c r="E11310" t="e">
        <f>VLOOKUP('نهایی براساس سیستم'!D11310,'Trade ID'!A:B,2,0)</f>
        <v>#N/A</v>
      </c>
    </row>
    <row r="11311" spans="1:5" x14ac:dyDescent="0.25">
      <c r="A11311" t="s">
        <v>2615</v>
      </c>
      <c r="B11311" t="s">
        <v>2615</v>
      </c>
      <c r="C11311" t="str">
        <f>VLOOKUP(B11311,'سیستم ID'!B:C,2,0)</f>
        <v>D8EB1149-6A61-467F-A35D-401E5186EFE0</v>
      </c>
      <c r="E11311" t="e">
        <f>VLOOKUP('نهایی براساس سیستم'!D11311,'Trade ID'!A:B,2,0)</f>
        <v>#N/A</v>
      </c>
    </row>
    <row r="11312" spans="1:5" x14ac:dyDescent="0.25">
      <c r="A11312" t="s">
        <v>2617</v>
      </c>
      <c r="B11312" t="s">
        <v>2617</v>
      </c>
      <c r="C11312" t="str">
        <f>VLOOKUP(B11312,'سیستم ID'!B:C,2,0)</f>
        <v>38714E4F-496D-4581-9BAA-2CD0014B3762</v>
      </c>
      <c r="E11312" t="e">
        <f>VLOOKUP('نهایی براساس سیستم'!D11312,'Trade ID'!A:B,2,0)</f>
        <v>#N/A</v>
      </c>
    </row>
    <row r="11313" spans="1:5" x14ac:dyDescent="0.25">
      <c r="A11313" t="s">
        <v>2619</v>
      </c>
      <c r="B11313" t="s">
        <v>2619</v>
      </c>
      <c r="C11313" t="str">
        <f>VLOOKUP(B11313,'سیستم ID'!B:C,2,0)</f>
        <v>C9A73754-E950-48B9-92E8-16E89A123D99</v>
      </c>
      <c r="E11313" t="e">
        <f>VLOOKUP('نهایی براساس سیستم'!D11313,'Trade ID'!A:B,2,0)</f>
        <v>#N/A</v>
      </c>
    </row>
    <row r="11314" spans="1:5" x14ac:dyDescent="0.25">
      <c r="A11314" t="s">
        <v>2621</v>
      </c>
      <c r="B11314" t="s">
        <v>2621</v>
      </c>
      <c r="C11314" t="str">
        <f>VLOOKUP(B11314,'سیستم ID'!B:C,2,0)</f>
        <v>5E493AB8-B081-4E67-94E7-0B6FEE32DCC3</v>
      </c>
      <c r="E11314" t="e">
        <f>VLOOKUP('نهایی براساس سیستم'!D11314,'Trade ID'!A:B,2,0)</f>
        <v>#N/A</v>
      </c>
    </row>
    <row r="11315" spans="1:5" x14ac:dyDescent="0.25">
      <c r="A11315" t="s">
        <v>2623</v>
      </c>
      <c r="B11315" t="s">
        <v>2623</v>
      </c>
      <c r="C11315" t="str">
        <f>VLOOKUP(B11315,'سیستم ID'!B:C,2,0)</f>
        <v>3F419DEF-5F27-4565-8F34-5DCEF5ABB628</v>
      </c>
      <c r="E11315" t="e">
        <f>VLOOKUP('نهایی براساس سیستم'!D11315,'Trade ID'!A:B,2,0)</f>
        <v>#N/A</v>
      </c>
    </row>
    <row r="11316" spans="1:5" x14ac:dyDescent="0.25">
      <c r="A11316" t="s">
        <v>2625</v>
      </c>
      <c r="B11316" t="s">
        <v>2625</v>
      </c>
      <c r="C11316" t="str">
        <f>VLOOKUP(B11316,'سیستم ID'!B:C,2,0)</f>
        <v>EE29397F-6A0C-4440-ADC2-05BDDFF85362</v>
      </c>
      <c r="E11316" t="e">
        <f>VLOOKUP('نهایی براساس سیستم'!D11316,'Trade ID'!A:B,2,0)</f>
        <v>#N/A</v>
      </c>
    </row>
    <row r="11317" spans="1:5" x14ac:dyDescent="0.25">
      <c r="A11317" t="s">
        <v>2627</v>
      </c>
      <c r="B11317" t="s">
        <v>2627</v>
      </c>
      <c r="C11317" t="str">
        <f>VLOOKUP(B11317,'سیستم ID'!B:C,2,0)</f>
        <v>2D06557B-89BC-4FF8-BC3F-C2A35F2BF354</v>
      </c>
      <c r="E11317" t="e">
        <f>VLOOKUP('نهایی براساس سیستم'!D11317,'Trade ID'!A:B,2,0)</f>
        <v>#N/A</v>
      </c>
    </row>
    <row r="11318" spans="1:5" x14ac:dyDescent="0.25">
      <c r="A11318" t="s">
        <v>2629</v>
      </c>
      <c r="B11318" t="s">
        <v>2629</v>
      </c>
      <c r="C11318" t="str">
        <f>VLOOKUP(B11318,'سیستم ID'!B:C,2,0)</f>
        <v>F0509FCE-B339-45E0-9DCB-75542D52C1CC</v>
      </c>
      <c r="E11318" t="e">
        <f>VLOOKUP('نهایی براساس سیستم'!D11318,'Trade ID'!A:B,2,0)</f>
        <v>#N/A</v>
      </c>
    </row>
    <row r="11319" spans="1:5" x14ac:dyDescent="0.25">
      <c r="A11319" t="s">
        <v>2631</v>
      </c>
      <c r="B11319" t="s">
        <v>2631</v>
      </c>
      <c r="C11319" t="str">
        <f>VLOOKUP(B11319,'سیستم ID'!B:C,2,0)</f>
        <v>E3430030-8B4A-4A3A-8A57-05A0718FF4C0</v>
      </c>
      <c r="E11319" t="e">
        <f>VLOOKUP('نهایی براساس سیستم'!D11319,'Trade ID'!A:B,2,0)</f>
        <v>#N/A</v>
      </c>
    </row>
    <row r="11320" spans="1:5" x14ac:dyDescent="0.25">
      <c r="A11320" t="s">
        <v>2633</v>
      </c>
      <c r="B11320" t="s">
        <v>2633</v>
      </c>
      <c r="C11320" t="str">
        <f>VLOOKUP(B11320,'سیستم ID'!B:C,2,0)</f>
        <v>DBD390BA-4D58-4CF5-A702-B726343EC9A8</v>
      </c>
      <c r="E11320" t="e">
        <f>VLOOKUP('نهایی براساس سیستم'!D11320,'Trade ID'!A:B,2,0)</f>
        <v>#N/A</v>
      </c>
    </row>
    <row r="11321" spans="1:5" x14ac:dyDescent="0.25">
      <c r="A11321" t="s">
        <v>2635</v>
      </c>
      <c r="B11321" t="s">
        <v>2635</v>
      </c>
      <c r="C11321" t="str">
        <f>VLOOKUP(B11321,'سیستم ID'!B:C,2,0)</f>
        <v>C47190B3-AED4-4585-96E1-7AEAB653A6F5</v>
      </c>
      <c r="E11321" t="e">
        <f>VLOOKUP('نهایی براساس سیستم'!D11321,'Trade ID'!A:B,2,0)</f>
        <v>#N/A</v>
      </c>
    </row>
    <row r="11322" spans="1:5" x14ac:dyDescent="0.25">
      <c r="A11322" t="s">
        <v>2637</v>
      </c>
      <c r="B11322" t="s">
        <v>2637</v>
      </c>
      <c r="C11322" t="str">
        <f>VLOOKUP(B11322,'سیستم ID'!B:C,2,0)</f>
        <v>ED70586C-9B59-4677-8F16-090AFDB5CC97</v>
      </c>
      <c r="E11322" t="e">
        <f>VLOOKUP('نهایی براساس سیستم'!D11322,'Trade ID'!A:B,2,0)</f>
        <v>#N/A</v>
      </c>
    </row>
    <row r="11323" spans="1:5" x14ac:dyDescent="0.25">
      <c r="A11323" t="s">
        <v>2639</v>
      </c>
      <c r="B11323">
        <v>100</v>
      </c>
      <c r="C11323" t="str">
        <f>VLOOKUP(B11323,'سیستم ID'!B:C,2,0)</f>
        <v>9F4DF4F7-A46F-41FB-9553-FCE71C7B0AC2</v>
      </c>
      <c r="E11323" t="e">
        <f>VLOOKUP('نهایی براساس سیستم'!D11323,'Trade ID'!A:B,2,0)</f>
        <v>#N/A</v>
      </c>
    </row>
    <row r="11324" spans="1:5" x14ac:dyDescent="0.25">
      <c r="A11324" t="s">
        <v>2641</v>
      </c>
      <c r="B11324">
        <v>1000</v>
      </c>
      <c r="C11324" t="str">
        <f>VLOOKUP(B11324,'سیستم ID'!B:C,2,0)</f>
        <v>827AB08C-91B1-4FA6-A097-019095488124</v>
      </c>
      <c r="E11324" t="e">
        <f>VLOOKUP('نهایی براساس سیستم'!D11324,'Trade ID'!A:B,2,0)</f>
        <v>#N/A</v>
      </c>
    </row>
    <row r="11325" spans="1:5" x14ac:dyDescent="0.25">
      <c r="A11325" t="s">
        <v>2643</v>
      </c>
      <c r="B11325">
        <v>1010</v>
      </c>
      <c r="C11325" t="str">
        <f>VLOOKUP(B11325,'سیستم ID'!B:C,2,0)</f>
        <v>F42A1708-BA0B-4325-96B2-C4B9BF51B690</v>
      </c>
      <c r="E11325" t="e">
        <f>VLOOKUP('نهایی براساس سیستم'!D11325,'Trade ID'!A:B,2,0)</f>
        <v>#N/A</v>
      </c>
    </row>
    <row r="11326" spans="1:5" x14ac:dyDescent="0.25">
      <c r="A11326" t="s">
        <v>2645</v>
      </c>
      <c r="B11326" t="s">
        <v>2645</v>
      </c>
      <c r="C11326" t="str">
        <f>VLOOKUP(B11326,'سیستم ID'!B:C,2,0)</f>
        <v>5ACE61E3-C661-48B8-9827-1F3ACBCD0171</v>
      </c>
      <c r="E11326" t="e">
        <f>VLOOKUP('نهایی براساس سیستم'!D11326,'Trade ID'!A:B,2,0)</f>
        <v>#N/A</v>
      </c>
    </row>
    <row r="11327" spans="1:5" x14ac:dyDescent="0.25">
      <c r="A11327" t="s">
        <v>2647</v>
      </c>
      <c r="B11327" t="s">
        <v>2647</v>
      </c>
      <c r="C11327" t="str">
        <f>VLOOKUP(B11327,'سیستم ID'!B:C,2,0)</f>
        <v>18105B87-CD0D-45CB-984A-4A24C81F2AB8</v>
      </c>
      <c r="E11327" t="e">
        <f>VLOOKUP('نهایی براساس سیستم'!D11327,'Trade ID'!A:B,2,0)</f>
        <v>#N/A</v>
      </c>
    </row>
    <row r="11328" spans="1:5" x14ac:dyDescent="0.25">
      <c r="A11328" t="s">
        <v>2649</v>
      </c>
      <c r="B11328" t="s">
        <v>2649</v>
      </c>
      <c r="C11328" t="str">
        <f>VLOOKUP(B11328,'سیستم ID'!B:C,2,0)</f>
        <v>BC0DFDA8-D1AF-4925-93BE-FF412092CD39</v>
      </c>
      <c r="E11328" t="e">
        <f>VLOOKUP('نهایی براساس سیستم'!D11328,'Trade ID'!A:B,2,0)</f>
        <v>#N/A</v>
      </c>
    </row>
    <row r="11329" spans="1:5" x14ac:dyDescent="0.25">
      <c r="A11329" t="s">
        <v>2651</v>
      </c>
      <c r="B11329" t="s">
        <v>2651</v>
      </c>
      <c r="C11329" t="str">
        <f>VLOOKUP(B11329,'سیستم ID'!B:C,2,0)</f>
        <v>E4B58258-07F7-4A45-BAA0-B1D420F59A08</v>
      </c>
      <c r="E11329" t="e">
        <f>VLOOKUP('نهایی براساس سیستم'!D11329,'Trade ID'!A:B,2,0)</f>
        <v>#N/A</v>
      </c>
    </row>
    <row r="11330" spans="1:5" x14ac:dyDescent="0.25">
      <c r="A11330" t="s">
        <v>2653</v>
      </c>
      <c r="B11330" t="s">
        <v>2653</v>
      </c>
      <c r="C11330" t="str">
        <f>VLOOKUP(B11330,'سیستم ID'!B:C,2,0)</f>
        <v>2FD32B40-1FD1-45AC-9635-156B7A613DF8</v>
      </c>
      <c r="E11330" t="e">
        <f>VLOOKUP('نهایی براساس سیستم'!D11330,'Trade ID'!A:B,2,0)</f>
        <v>#N/A</v>
      </c>
    </row>
    <row r="11331" spans="1:5" x14ac:dyDescent="0.25">
      <c r="A11331" t="s">
        <v>2655</v>
      </c>
      <c r="B11331" t="s">
        <v>2655</v>
      </c>
      <c r="C11331" t="str">
        <f>VLOOKUP(B11331,'سیستم ID'!B:C,2,0)</f>
        <v>1068CF39-BABA-474C-866C-43DA821F9945</v>
      </c>
      <c r="E11331" t="e">
        <f>VLOOKUP('نهایی براساس سیستم'!D11331,'Trade ID'!A:B,2,0)</f>
        <v>#N/A</v>
      </c>
    </row>
    <row r="11332" spans="1:5" x14ac:dyDescent="0.25">
      <c r="A11332" t="s">
        <v>2657</v>
      </c>
      <c r="B11332" t="s">
        <v>2657</v>
      </c>
      <c r="C11332" t="str">
        <f>VLOOKUP(B11332,'سیستم ID'!B:C,2,0)</f>
        <v>0F3385C7-9EBD-47B0-AE69-7C02F0474186</v>
      </c>
      <c r="E11332" t="e">
        <f>VLOOKUP('نهایی براساس سیستم'!D11332,'Trade ID'!A:B,2,0)</f>
        <v>#N/A</v>
      </c>
    </row>
    <row r="11333" spans="1:5" x14ac:dyDescent="0.25">
      <c r="A11333" t="s">
        <v>2659</v>
      </c>
      <c r="B11333" t="s">
        <v>2659</v>
      </c>
      <c r="C11333" t="str">
        <f>VLOOKUP(B11333,'سیستم ID'!B:C,2,0)</f>
        <v>6D5A0646-B22C-479C-92C7-55EFD2351E6E</v>
      </c>
      <c r="E11333" t="e">
        <f>VLOOKUP('نهایی براساس سیستم'!D11333,'Trade ID'!A:B,2,0)</f>
        <v>#N/A</v>
      </c>
    </row>
    <row r="11334" spans="1:5" x14ac:dyDescent="0.25">
      <c r="A11334" t="s">
        <v>2661</v>
      </c>
      <c r="B11334" t="s">
        <v>2661</v>
      </c>
      <c r="C11334" t="str">
        <f>VLOOKUP(B11334,'سیستم ID'!B:C,2,0)</f>
        <v>C41ABDE4-08B1-49F3-8320-FDA2E009D358</v>
      </c>
      <c r="E11334" t="e">
        <f>VLOOKUP('نهایی براساس سیستم'!D11334,'Trade ID'!A:B,2,0)</f>
        <v>#N/A</v>
      </c>
    </row>
    <row r="11335" spans="1:5" x14ac:dyDescent="0.25">
      <c r="A11335" t="s">
        <v>2663</v>
      </c>
      <c r="B11335" t="s">
        <v>2663</v>
      </c>
      <c r="C11335" t="str">
        <f>VLOOKUP(B11335,'سیستم ID'!B:C,2,0)</f>
        <v>FFA62283-429C-415E-8333-1A6D56B15841</v>
      </c>
      <c r="E11335" t="e">
        <f>VLOOKUP('نهایی براساس سیستم'!D11335,'Trade ID'!A:B,2,0)</f>
        <v>#N/A</v>
      </c>
    </row>
    <row r="11336" spans="1:5" x14ac:dyDescent="0.25">
      <c r="A11336" t="s">
        <v>2665</v>
      </c>
      <c r="B11336" t="s">
        <v>2665</v>
      </c>
      <c r="C11336" t="str">
        <f>VLOOKUP(B11336,'سیستم ID'!B:C,2,0)</f>
        <v>69E8E384-ED82-49FA-9C94-C5A38590E4E0</v>
      </c>
      <c r="E11336" t="e">
        <f>VLOOKUP('نهایی براساس سیستم'!D11336,'Trade ID'!A:B,2,0)</f>
        <v>#N/A</v>
      </c>
    </row>
    <row r="11337" spans="1:5" x14ac:dyDescent="0.25">
      <c r="A11337" t="s">
        <v>2667</v>
      </c>
      <c r="B11337" t="s">
        <v>2667</v>
      </c>
      <c r="C11337" t="str">
        <f>VLOOKUP(B11337,'سیستم ID'!B:C,2,0)</f>
        <v>6F988B36-C74A-4677-90EB-B72CEF3DEA9A</v>
      </c>
      <c r="E11337" t="e">
        <f>VLOOKUP('نهایی براساس سیستم'!D11337,'Trade ID'!A:B,2,0)</f>
        <v>#N/A</v>
      </c>
    </row>
    <row r="11338" spans="1:5" x14ac:dyDescent="0.25">
      <c r="A11338" t="s">
        <v>2669</v>
      </c>
      <c r="B11338" t="s">
        <v>2669</v>
      </c>
      <c r="C11338" t="str">
        <f>VLOOKUP(B11338,'سیستم ID'!B:C,2,0)</f>
        <v>65259C9A-BAB8-4128-82EC-63861B9E49F6</v>
      </c>
      <c r="E11338" t="e">
        <f>VLOOKUP('نهایی براساس سیستم'!D11338,'Trade ID'!A:B,2,0)</f>
        <v>#N/A</v>
      </c>
    </row>
    <row r="11339" spans="1:5" x14ac:dyDescent="0.25">
      <c r="A11339" t="s">
        <v>2671</v>
      </c>
      <c r="B11339" t="s">
        <v>2671</v>
      </c>
      <c r="C11339" t="str">
        <f>VLOOKUP(B11339,'سیستم ID'!B:C,2,0)</f>
        <v>A4E5779C-36CA-4044-98D9-2234E9D738E0</v>
      </c>
      <c r="E11339" t="e">
        <f>VLOOKUP('نهایی براساس سیستم'!D11339,'Trade ID'!A:B,2,0)</f>
        <v>#N/A</v>
      </c>
    </row>
    <row r="11340" spans="1:5" x14ac:dyDescent="0.25">
      <c r="A11340" t="s">
        <v>2673</v>
      </c>
      <c r="B11340" t="s">
        <v>2673</v>
      </c>
      <c r="C11340" t="str">
        <f>VLOOKUP(B11340,'سیستم ID'!B:C,2,0)</f>
        <v>4C80BDAE-2B3D-4E03-9BEF-22A78C0FA156</v>
      </c>
      <c r="E11340" t="e">
        <f>VLOOKUP('نهایی براساس سیستم'!D11340,'Trade ID'!A:B,2,0)</f>
        <v>#N/A</v>
      </c>
    </row>
    <row r="11341" spans="1:5" x14ac:dyDescent="0.25">
      <c r="A11341" t="s">
        <v>2675</v>
      </c>
      <c r="B11341" t="s">
        <v>2675</v>
      </c>
      <c r="C11341" t="str">
        <f>VLOOKUP(B11341,'سیستم ID'!B:C,2,0)</f>
        <v>FC9EC6EA-CE66-4AF8-AC59-079A7847AB1A</v>
      </c>
      <c r="E11341" t="e">
        <f>VLOOKUP('نهایی براساس سیستم'!D11341,'Trade ID'!A:B,2,0)</f>
        <v>#N/A</v>
      </c>
    </row>
    <row r="11342" spans="1:5" x14ac:dyDescent="0.25">
      <c r="A11342" t="s">
        <v>2677</v>
      </c>
      <c r="B11342" t="s">
        <v>2677</v>
      </c>
      <c r="C11342" t="str">
        <f>VLOOKUP(B11342,'سیستم ID'!B:C,2,0)</f>
        <v>8604E06F-353D-459E-A952-E52CA32DCD08</v>
      </c>
      <c r="E11342" t="e">
        <f>VLOOKUP('نهایی براساس سیستم'!D11342,'Trade ID'!A:B,2,0)</f>
        <v>#N/A</v>
      </c>
    </row>
    <row r="11343" spans="1:5" x14ac:dyDescent="0.25">
      <c r="A11343" t="s">
        <v>2679</v>
      </c>
      <c r="B11343" t="s">
        <v>2679</v>
      </c>
      <c r="C11343" t="str">
        <f>VLOOKUP(B11343,'سیستم ID'!B:C,2,0)</f>
        <v>830B3140-9D2F-48C5-BEDF-808C0A117AE9</v>
      </c>
      <c r="E11343" t="e">
        <f>VLOOKUP('نهایی براساس سیستم'!D11343,'Trade ID'!A:B,2,0)</f>
        <v>#N/A</v>
      </c>
    </row>
    <row r="11344" spans="1:5" x14ac:dyDescent="0.25">
      <c r="A11344" t="s">
        <v>2681</v>
      </c>
      <c r="B11344" t="s">
        <v>2681</v>
      </c>
      <c r="C11344" t="str">
        <f>VLOOKUP(B11344,'سیستم ID'!B:C,2,0)</f>
        <v>93B919FA-9399-465D-A433-0EED3A66FE18</v>
      </c>
      <c r="E11344" t="e">
        <f>VLOOKUP('نهایی براساس سیستم'!D11344,'Trade ID'!A:B,2,0)</f>
        <v>#N/A</v>
      </c>
    </row>
    <row r="11345" spans="1:5" x14ac:dyDescent="0.25">
      <c r="A11345" t="s">
        <v>2683</v>
      </c>
      <c r="B11345" t="s">
        <v>2683</v>
      </c>
      <c r="C11345" t="str">
        <f>VLOOKUP(B11345,'سیستم ID'!B:C,2,0)</f>
        <v>4DEA6A7B-966B-41F0-85E8-88D84C0866B1</v>
      </c>
      <c r="E11345" t="e">
        <f>VLOOKUP('نهایی براساس سیستم'!D11345,'Trade ID'!A:B,2,0)</f>
        <v>#N/A</v>
      </c>
    </row>
    <row r="11346" spans="1:5" x14ac:dyDescent="0.25">
      <c r="A11346" t="s">
        <v>2685</v>
      </c>
      <c r="B11346" t="s">
        <v>2685</v>
      </c>
      <c r="C11346" t="str">
        <f>VLOOKUP(B11346,'سیستم ID'!B:C,2,0)</f>
        <v>D52893D0-86E3-4BC0-9316-773E3D5EBEB9</v>
      </c>
      <c r="E11346" t="e">
        <f>VLOOKUP('نهایی براساس سیستم'!D11346,'Trade ID'!A:B,2,0)</f>
        <v>#N/A</v>
      </c>
    </row>
    <row r="11347" spans="1:5" x14ac:dyDescent="0.25">
      <c r="A11347" t="s">
        <v>2687</v>
      </c>
      <c r="B11347" t="s">
        <v>2687</v>
      </c>
      <c r="C11347" t="str">
        <f>VLOOKUP(B11347,'سیستم ID'!B:C,2,0)</f>
        <v>B5EF9BF5-AE3F-45C8-8906-AEC483C6B646</v>
      </c>
      <c r="E11347" t="e">
        <f>VLOOKUP('نهایی براساس سیستم'!D11347,'Trade ID'!A:B,2,0)</f>
        <v>#N/A</v>
      </c>
    </row>
    <row r="11348" spans="1:5" x14ac:dyDescent="0.25">
      <c r="A11348" t="s">
        <v>2689</v>
      </c>
      <c r="B11348" t="s">
        <v>2689</v>
      </c>
      <c r="C11348" t="str">
        <f>VLOOKUP(B11348,'سیستم ID'!B:C,2,0)</f>
        <v>6AA9AC3B-FFF4-4AA5-A05C-322A29515AD4</v>
      </c>
      <c r="E11348" t="e">
        <f>VLOOKUP('نهایی براساس سیستم'!D11348,'Trade ID'!A:B,2,0)</f>
        <v>#N/A</v>
      </c>
    </row>
    <row r="11349" spans="1:5" x14ac:dyDescent="0.25">
      <c r="A11349" t="s">
        <v>0</v>
      </c>
      <c r="B11349">
        <v>110</v>
      </c>
      <c r="C11349" t="str">
        <f>VLOOKUP(B11349,'سیستم ID'!B:C,2,0)</f>
        <v>40C05286-9F80-4849-BB83-2F96873F8992</v>
      </c>
      <c r="E11349" t="e">
        <f>VLOOKUP('نهایی براساس سیستم'!D11349,'Trade ID'!A:B,2,0)</f>
        <v>#N/A</v>
      </c>
    </row>
    <row r="11350" spans="1:5" x14ac:dyDescent="0.25">
      <c r="A11350" t="s">
        <v>2692</v>
      </c>
      <c r="B11350">
        <v>1100</v>
      </c>
      <c r="C11350" t="str">
        <f>VLOOKUP(B11350,'سیستم ID'!B:C,2,0)</f>
        <v>FC02644B-970C-427D-A27B-B834A86ED37D</v>
      </c>
      <c r="E11350" t="e">
        <f>VLOOKUP('نهایی براساس سیستم'!D11350,'Trade ID'!A:B,2,0)</f>
        <v>#N/A</v>
      </c>
    </row>
    <row r="11351" spans="1:5" x14ac:dyDescent="0.25">
      <c r="A11351" t="s">
        <v>20</v>
      </c>
      <c r="B11351">
        <v>1110</v>
      </c>
      <c r="C11351" t="str">
        <f>VLOOKUP(B11351,'سیستم ID'!B:C,2,0)</f>
        <v>D4071E03-20A0-414D-BEC8-5C00C96B7F37</v>
      </c>
      <c r="E11351" t="e">
        <f>VLOOKUP('نهایی براساس سیستم'!D11351,'Trade ID'!A:B,2,0)</f>
        <v>#N/A</v>
      </c>
    </row>
    <row r="11352" spans="1:5" x14ac:dyDescent="0.25">
      <c r="A11352" t="s">
        <v>2695</v>
      </c>
      <c r="B11352" t="s">
        <v>2695</v>
      </c>
      <c r="C11352" t="str">
        <f>VLOOKUP(B11352,'سیستم ID'!B:C,2,0)</f>
        <v>8037E6E9-97BC-4950-9DE9-BF7C31BF67CD</v>
      </c>
      <c r="E11352" t="e">
        <f>VLOOKUP('نهایی براساس سیستم'!D11352,'Trade ID'!A:B,2,0)</f>
        <v>#N/A</v>
      </c>
    </row>
    <row r="11353" spans="1:5" x14ac:dyDescent="0.25">
      <c r="A11353" t="s">
        <v>2697</v>
      </c>
      <c r="B11353" t="s">
        <v>2697</v>
      </c>
      <c r="C11353" t="str">
        <f>VLOOKUP(B11353,'سیستم ID'!B:C,2,0)</f>
        <v>FC5C5DD1-7B3C-417B-869E-41326B16E716</v>
      </c>
      <c r="E11353" t="e">
        <f>VLOOKUP('نهایی براساس سیستم'!D11353,'Trade ID'!A:B,2,0)</f>
        <v>#N/A</v>
      </c>
    </row>
    <row r="11354" spans="1:5" x14ac:dyDescent="0.25">
      <c r="A11354" t="s">
        <v>1</v>
      </c>
      <c r="B11354">
        <v>120</v>
      </c>
      <c r="C11354" t="str">
        <f>VLOOKUP(B11354,'سیستم ID'!B:C,2,0)</f>
        <v>67E5267F-6B7A-4494-9137-2E154CE15C26</v>
      </c>
      <c r="E11354" t="e">
        <f>VLOOKUP('نهایی براساس سیستم'!D11354,'Trade ID'!A:B,2,0)</f>
        <v>#N/A</v>
      </c>
    </row>
    <row r="11355" spans="1:5" x14ac:dyDescent="0.25">
      <c r="A11355" t="s">
        <v>2700</v>
      </c>
      <c r="B11355">
        <v>1200</v>
      </c>
      <c r="C11355" t="str">
        <f>VLOOKUP(B11355,'سیستم ID'!B:C,2,0)</f>
        <v>7687DC4B-CEA8-421C-8974-F95345E57C8D</v>
      </c>
      <c r="E11355" t="e">
        <f>VLOOKUP('نهایی براساس سیستم'!D11355,'Trade ID'!A:B,2,0)</f>
        <v>#N/A</v>
      </c>
    </row>
    <row r="11356" spans="1:5" x14ac:dyDescent="0.25">
      <c r="A11356" t="s">
        <v>21</v>
      </c>
      <c r="B11356">
        <v>1210</v>
      </c>
      <c r="C11356" t="str">
        <f>VLOOKUP(B11356,'سیستم ID'!B:C,2,0)</f>
        <v>6EE42524-95E4-4B16-AE47-4F98D96D1B14</v>
      </c>
      <c r="E11356" t="e">
        <f>VLOOKUP('نهایی براساس سیستم'!D11356,'Trade ID'!A:B,2,0)</f>
        <v>#N/A</v>
      </c>
    </row>
    <row r="11357" spans="1:5" x14ac:dyDescent="0.25">
      <c r="A11357" t="s">
        <v>2703</v>
      </c>
      <c r="B11357" t="s">
        <v>2703</v>
      </c>
      <c r="C11357" t="str">
        <f>VLOOKUP(B11357,'سیستم ID'!B:C,2,0)</f>
        <v>EA66DF15-859C-4F25-ADB2-807084F0E8A3</v>
      </c>
      <c r="E11357" t="e">
        <f>VLOOKUP('نهایی براساس سیستم'!D11357,'Trade ID'!A:B,2,0)</f>
        <v>#N/A</v>
      </c>
    </row>
    <row r="11358" spans="1:5" x14ac:dyDescent="0.25">
      <c r="A11358" t="s">
        <v>2705</v>
      </c>
      <c r="B11358" t="s">
        <v>2705</v>
      </c>
      <c r="C11358" t="str">
        <f>VLOOKUP(B11358,'سیستم ID'!B:C,2,0)</f>
        <v>82BB6109-EA83-4DD7-B525-4571688A6E21</v>
      </c>
      <c r="E11358" t="e">
        <f>VLOOKUP('نهایی براساس سیستم'!D11358,'Trade ID'!A:B,2,0)</f>
        <v>#N/A</v>
      </c>
    </row>
    <row r="11359" spans="1:5" x14ac:dyDescent="0.25">
      <c r="A11359" t="s">
        <v>2707</v>
      </c>
      <c r="B11359" t="s">
        <v>2707</v>
      </c>
      <c r="C11359" t="str">
        <f>VLOOKUP(B11359,'سیستم ID'!B:C,2,0)</f>
        <v>765EA987-D29A-42A1-8EF7-95D4E3B42668</v>
      </c>
      <c r="E11359" t="e">
        <f>VLOOKUP('نهایی براساس سیستم'!D11359,'Trade ID'!A:B,2,0)</f>
        <v>#N/A</v>
      </c>
    </row>
    <row r="11360" spans="1:5" x14ac:dyDescent="0.25">
      <c r="A11360" t="s">
        <v>2709</v>
      </c>
      <c r="B11360" t="s">
        <v>2709</v>
      </c>
      <c r="C11360" t="str">
        <f>VLOOKUP(B11360,'سیستم ID'!B:C,2,0)</f>
        <v>B6C9580A-6B4D-4D39-864E-51655AB0FB19</v>
      </c>
      <c r="E11360" t="e">
        <f>VLOOKUP('نهایی براساس سیستم'!D11360,'Trade ID'!A:B,2,0)</f>
        <v>#N/A</v>
      </c>
    </row>
    <row r="11361" spans="1:5" x14ac:dyDescent="0.25">
      <c r="A11361" t="s">
        <v>2711</v>
      </c>
      <c r="B11361" t="s">
        <v>2711</v>
      </c>
      <c r="C11361" t="str">
        <f>VLOOKUP(B11361,'سیستم ID'!B:C,2,0)</f>
        <v>23ACF985-45FD-4DA9-9FE6-98103D554103</v>
      </c>
      <c r="E11361" t="e">
        <f>VLOOKUP('نهایی براساس سیستم'!D11361,'Trade ID'!A:B,2,0)</f>
        <v>#N/A</v>
      </c>
    </row>
    <row r="11362" spans="1:5" x14ac:dyDescent="0.25">
      <c r="A11362" t="s">
        <v>2</v>
      </c>
      <c r="B11362">
        <v>130</v>
      </c>
      <c r="C11362" t="str">
        <f>VLOOKUP(B11362,'سیستم ID'!B:C,2,0)</f>
        <v>ABAEBDC8-32CE-4D2F-A1D2-EDCA7A637679</v>
      </c>
      <c r="E11362" t="e">
        <f>VLOOKUP('نهایی براساس سیستم'!D11362,'Trade ID'!A:B,2,0)</f>
        <v>#N/A</v>
      </c>
    </row>
    <row r="11363" spans="1:5" x14ac:dyDescent="0.25">
      <c r="A11363" t="s">
        <v>2714</v>
      </c>
      <c r="B11363">
        <v>1300</v>
      </c>
      <c r="C11363" t="str">
        <f>VLOOKUP(B11363,'سیستم ID'!B:C,2,0)</f>
        <v>98B8F5C2-F0C7-4699-A1CD-E62BA2A855E8</v>
      </c>
      <c r="E11363" t="e">
        <f>VLOOKUP('نهایی براساس سیستم'!D11363,'Trade ID'!A:B,2,0)</f>
        <v>#N/A</v>
      </c>
    </row>
    <row r="11364" spans="1:5" x14ac:dyDescent="0.25">
      <c r="A11364" t="s">
        <v>22</v>
      </c>
      <c r="B11364">
        <v>1310</v>
      </c>
      <c r="C11364" t="str">
        <f>VLOOKUP(B11364,'سیستم ID'!B:C,2,0)</f>
        <v>64574AAC-CACA-4F88-9DE2-3D2473F89835</v>
      </c>
      <c r="E11364" t="e">
        <f>VLOOKUP('نهایی براساس سیستم'!D11364,'Trade ID'!A:B,2,0)</f>
        <v>#N/A</v>
      </c>
    </row>
    <row r="11365" spans="1:5" x14ac:dyDescent="0.25">
      <c r="A11365" t="s">
        <v>2717</v>
      </c>
      <c r="B11365" t="s">
        <v>2717</v>
      </c>
      <c r="C11365" t="str">
        <f>VLOOKUP(B11365,'سیستم ID'!B:C,2,0)</f>
        <v>BB6A5BEA-5600-4FAE-9BDE-84097F3E7CEE</v>
      </c>
      <c r="E11365" t="e">
        <f>VLOOKUP('نهایی براساس سیستم'!D11365,'Trade ID'!A:B,2,0)</f>
        <v>#N/A</v>
      </c>
    </row>
    <row r="11366" spans="1:5" x14ac:dyDescent="0.25">
      <c r="A11366" t="s">
        <v>2719</v>
      </c>
      <c r="B11366" t="s">
        <v>2719</v>
      </c>
      <c r="C11366" t="str">
        <f>VLOOKUP(B11366,'سیستم ID'!B:C,2,0)</f>
        <v>067BF5EF-3D6E-4C09-A254-2FA88A5DA267</v>
      </c>
      <c r="E11366" t="e">
        <f>VLOOKUP('نهایی براساس سیستم'!D11366,'Trade ID'!A:B,2,0)</f>
        <v>#N/A</v>
      </c>
    </row>
    <row r="11367" spans="1:5" x14ac:dyDescent="0.25">
      <c r="A11367" t="s">
        <v>2721</v>
      </c>
      <c r="B11367" t="s">
        <v>2721</v>
      </c>
      <c r="C11367" t="str">
        <f>VLOOKUP(B11367,'سیستم ID'!B:C,2,0)</f>
        <v>5844A015-62DC-435F-891E-C78E2F29C948</v>
      </c>
      <c r="E11367" t="e">
        <f>VLOOKUP('نهایی براساس سیستم'!D11367,'Trade ID'!A:B,2,0)</f>
        <v>#N/A</v>
      </c>
    </row>
    <row r="11368" spans="1:5" x14ac:dyDescent="0.25">
      <c r="A11368" t="s">
        <v>2723</v>
      </c>
      <c r="B11368" t="s">
        <v>2723</v>
      </c>
      <c r="C11368" t="str">
        <f>VLOOKUP(B11368,'سیستم ID'!B:C,2,0)</f>
        <v>12759831-F6DA-41C5-A1E0-F61EE99614E7</v>
      </c>
      <c r="E11368" t="e">
        <f>VLOOKUP('نهایی براساس سیستم'!D11368,'Trade ID'!A:B,2,0)</f>
        <v>#N/A</v>
      </c>
    </row>
    <row r="11369" spans="1:5" x14ac:dyDescent="0.25">
      <c r="A11369" t="s">
        <v>2725</v>
      </c>
      <c r="B11369" t="s">
        <v>2725</v>
      </c>
      <c r="C11369" t="str">
        <f>VLOOKUP(B11369,'سیستم ID'!B:C,2,0)</f>
        <v>AE2EBA13-80E9-4358-98B0-190B986A3276</v>
      </c>
      <c r="E11369" t="e">
        <f>VLOOKUP('نهایی براساس سیستم'!D11369,'Trade ID'!A:B,2,0)</f>
        <v>#N/A</v>
      </c>
    </row>
    <row r="11370" spans="1:5" x14ac:dyDescent="0.25">
      <c r="A11370" t="s">
        <v>2727</v>
      </c>
      <c r="B11370" t="s">
        <v>2727</v>
      </c>
      <c r="C11370" t="str">
        <f>VLOOKUP(B11370,'سیستم ID'!B:C,2,0)</f>
        <v>BF5ED234-1DE2-489F-A3D1-094C38723AF5</v>
      </c>
      <c r="E11370" t="e">
        <f>VLOOKUP('نهایی براساس سیستم'!D11370,'Trade ID'!A:B,2,0)</f>
        <v>#N/A</v>
      </c>
    </row>
    <row r="11371" spans="1:5" x14ac:dyDescent="0.25">
      <c r="A11371" t="s">
        <v>23</v>
      </c>
      <c r="B11371">
        <v>1320</v>
      </c>
      <c r="C11371" t="str">
        <f>VLOOKUP(B11371,'سیستم ID'!B:C,2,0)</f>
        <v>1957EC20-3F4C-4935-A986-1A29F4CB8966</v>
      </c>
      <c r="E11371" t="e">
        <f>VLOOKUP('نهایی براساس سیستم'!D11371,'Trade ID'!A:B,2,0)</f>
        <v>#N/A</v>
      </c>
    </row>
    <row r="11372" spans="1:5" x14ac:dyDescent="0.25">
      <c r="A11372" t="s">
        <v>2730</v>
      </c>
      <c r="B11372" t="s">
        <v>2730</v>
      </c>
      <c r="C11372" t="str">
        <f>VLOOKUP(B11372,'سیستم ID'!B:C,2,0)</f>
        <v>007A165A-65B8-4F0A-B8FB-B550AEAA7D09</v>
      </c>
      <c r="E11372" t="e">
        <f>VLOOKUP('نهایی براساس سیستم'!D11372,'Trade ID'!A:B,2,0)</f>
        <v>#N/A</v>
      </c>
    </row>
    <row r="11373" spans="1:5" x14ac:dyDescent="0.25">
      <c r="A11373" t="s">
        <v>2732</v>
      </c>
      <c r="B11373" t="s">
        <v>2732</v>
      </c>
      <c r="C11373" t="str">
        <f>VLOOKUP(B11373,'سیستم ID'!B:C,2,0)</f>
        <v>6765F044-9731-4F4C-9D6D-49082BD9A2EE</v>
      </c>
      <c r="E11373" t="e">
        <f>VLOOKUP('نهایی براساس سیستم'!D11373,'Trade ID'!A:B,2,0)</f>
        <v>#N/A</v>
      </c>
    </row>
    <row r="11374" spans="1:5" x14ac:dyDescent="0.25">
      <c r="A11374" t="s">
        <v>2734</v>
      </c>
      <c r="B11374" t="s">
        <v>2734</v>
      </c>
      <c r="C11374" t="str">
        <f>VLOOKUP(B11374,'سیستم ID'!B:C,2,0)</f>
        <v>12B3D547-2673-4677-9DA6-F9386766B66D</v>
      </c>
      <c r="E11374" t="e">
        <f>VLOOKUP('نهایی براساس سیستم'!D11374,'Trade ID'!A:B,2,0)</f>
        <v>#N/A</v>
      </c>
    </row>
    <row r="11375" spans="1:5" x14ac:dyDescent="0.25">
      <c r="A11375" t="s">
        <v>2736</v>
      </c>
      <c r="B11375" t="s">
        <v>2736</v>
      </c>
      <c r="C11375" t="str">
        <f>VLOOKUP(B11375,'سیستم ID'!B:C,2,0)</f>
        <v>31F021C3-BBB9-4360-9A4C-17672AADE028</v>
      </c>
      <c r="E11375" t="e">
        <f>VLOOKUP('نهایی براساس سیستم'!D11375,'Trade ID'!A:B,2,0)</f>
        <v>#N/A</v>
      </c>
    </row>
    <row r="11376" spans="1:5" x14ac:dyDescent="0.25">
      <c r="A11376" t="s">
        <v>2738</v>
      </c>
      <c r="B11376" t="s">
        <v>2738</v>
      </c>
      <c r="C11376" t="str">
        <f>VLOOKUP(B11376,'سیستم ID'!B:C,2,0)</f>
        <v>D89D06D5-DDE0-4789-999A-E5C44DAB5AC4</v>
      </c>
      <c r="E11376" t="e">
        <f>VLOOKUP('نهایی براساس سیستم'!D11376,'Trade ID'!A:B,2,0)</f>
        <v>#N/A</v>
      </c>
    </row>
    <row r="11377" spans="1:5" x14ac:dyDescent="0.25">
      <c r="A11377" t="s">
        <v>2740</v>
      </c>
      <c r="B11377" t="s">
        <v>2740</v>
      </c>
      <c r="C11377" t="str">
        <f>VLOOKUP(B11377,'سیستم ID'!B:C,2,0)</f>
        <v>978110E7-D909-459B-9615-4D509334793C</v>
      </c>
      <c r="E11377" t="e">
        <f>VLOOKUP('نهایی براساس سیستم'!D11377,'Trade ID'!A:B,2,0)</f>
        <v>#N/A</v>
      </c>
    </row>
    <row r="11378" spans="1:5" x14ac:dyDescent="0.25">
      <c r="A11378" t="s">
        <v>2742</v>
      </c>
      <c r="B11378" t="s">
        <v>2742</v>
      </c>
      <c r="C11378" t="str">
        <f>VLOOKUP(B11378,'سیستم ID'!B:C,2,0)</f>
        <v>9B990994-53E1-48F9-B0D3-250F51DDC9AA</v>
      </c>
      <c r="E11378" t="e">
        <f>VLOOKUP('نهایی براساس سیستم'!D11378,'Trade ID'!A:B,2,0)</f>
        <v>#N/A</v>
      </c>
    </row>
    <row r="11379" spans="1:5" x14ac:dyDescent="0.25">
      <c r="A11379" t="s">
        <v>2744</v>
      </c>
      <c r="B11379" t="s">
        <v>2744</v>
      </c>
      <c r="C11379" t="str">
        <f>VLOOKUP(B11379,'سیستم ID'!B:C,2,0)</f>
        <v>E6FB3525-B91A-480F-9695-497AE0134201</v>
      </c>
      <c r="E11379" t="e">
        <f>VLOOKUP('نهایی براساس سیستم'!D11379,'Trade ID'!A:B,2,0)</f>
        <v>#N/A</v>
      </c>
    </row>
    <row r="11380" spans="1:5" x14ac:dyDescent="0.25">
      <c r="A11380" t="s">
        <v>2746</v>
      </c>
      <c r="B11380" t="s">
        <v>2746</v>
      </c>
      <c r="C11380" t="str">
        <f>VLOOKUP(B11380,'سیستم ID'!B:C,2,0)</f>
        <v>15F2A868-F4DB-437F-B292-CFE68C7F3C19</v>
      </c>
      <c r="E11380" t="e">
        <f>VLOOKUP('نهایی براساس سیستم'!D11380,'Trade ID'!A:B,2,0)</f>
        <v>#N/A</v>
      </c>
    </row>
    <row r="11381" spans="1:5" x14ac:dyDescent="0.25">
      <c r="A11381" t="s">
        <v>2748</v>
      </c>
      <c r="B11381" t="s">
        <v>2748</v>
      </c>
      <c r="C11381" t="str">
        <f>VLOOKUP(B11381,'سیستم ID'!B:C,2,0)</f>
        <v>8A67B6E6-5DC8-4116-9FAF-3D84F49DA58A</v>
      </c>
      <c r="E11381" t="e">
        <f>VLOOKUP('نهایی براساس سیستم'!D11381,'Trade ID'!A:B,2,0)</f>
        <v>#N/A</v>
      </c>
    </row>
    <row r="11382" spans="1:5" x14ac:dyDescent="0.25">
      <c r="A11382" t="s">
        <v>2750</v>
      </c>
      <c r="B11382" t="s">
        <v>2750</v>
      </c>
      <c r="C11382" t="str">
        <f>VLOOKUP(B11382,'سیستم ID'!B:C,2,0)</f>
        <v>18B70806-320E-48BA-B205-2B5DEF444962</v>
      </c>
      <c r="E11382" t="e">
        <f>VLOOKUP('نهایی براساس سیستم'!D11382,'Trade ID'!A:B,2,0)</f>
        <v>#N/A</v>
      </c>
    </row>
    <row r="11383" spans="1:5" x14ac:dyDescent="0.25">
      <c r="A11383" t="s">
        <v>2752</v>
      </c>
      <c r="B11383" t="s">
        <v>2752</v>
      </c>
      <c r="C11383" t="str">
        <f>VLOOKUP(B11383,'سیستم ID'!B:C,2,0)</f>
        <v>F4B915F1-DA44-4CB2-9F69-B9470576467B</v>
      </c>
      <c r="E11383" t="e">
        <f>VLOOKUP('نهایی براساس سیستم'!D11383,'Trade ID'!A:B,2,0)</f>
        <v>#N/A</v>
      </c>
    </row>
    <row r="11384" spans="1:5" x14ac:dyDescent="0.25">
      <c r="A11384" t="s">
        <v>2754</v>
      </c>
      <c r="B11384" t="s">
        <v>2754</v>
      </c>
      <c r="C11384" t="str">
        <f>VLOOKUP(B11384,'سیستم ID'!B:C,2,0)</f>
        <v>5421B7A3-EAAC-451F-9FD3-F9B4758112F7</v>
      </c>
      <c r="E11384" t="e">
        <f>VLOOKUP('نهایی براساس سیستم'!D11384,'Trade ID'!A:B,2,0)</f>
        <v>#N/A</v>
      </c>
    </row>
    <row r="11385" spans="1:5" x14ac:dyDescent="0.25">
      <c r="A11385" t="s">
        <v>2756</v>
      </c>
      <c r="B11385" t="s">
        <v>2756</v>
      </c>
      <c r="C11385" t="str">
        <f>VLOOKUP(B11385,'سیستم ID'!B:C,2,0)</f>
        <v>EA6BE9E5-079F-43B6-B27C-30BB361163EF</v>
      </c>
      <c r="E11385" t="e">
        <f>VLOOKUP('نهایی براساس سیستم'!D11385,'Trade ID'!A:B,2,0)</f>
        <v>#N/A</v>
      </c>
    </row>
    <row r="11386" spans="1:5" x14ac:dyDescent="0.25">
      <c r="A11386" t="s">
        <v>2758</v>
      </c>
      <c r="B11386" t="s">
        <v>2758</v>
      </c>
      <c r="C11386" t="str">
        <f>VLOOKUP(B11386,'سیستم ID'!B:C,2,0)</f>
        <v>31112E75-2EB8-4547-9BFE-32BD9AC588DF</v>
      </c>
      <c r="E11386" t="e">
        <f>VLOOKUP('نهایی براساس سیستم'!D11386,'Trade ID'!A:B,2,0)</f>
        <v>#N/A</v>
      </c>
    </row>
    <row r="11387" spans="1:5" x14ac:dyDescent="0.25">
      <c r="A11387" t="s">
        <v>2760</v>
      </c>
      <c r="B11387" t="s">
        <v>2760</v>
      </c>
      <c r="C11387" t="str">
        <f>VLOOKUP(B11387,'سیستم ID'!B:C,2,0)</f>
        <v>14D54B82-061B-4170-ACDF-DD9DF7BF894D</v>
      </c>
      <c r="E11387" t="e">
        <f>VLOOKUP('نهایی براساس سیستم'!D11387,'Trade ID'!A:B,2,0)</f>
        <v>#N/A</v>
      </c>
    </row>
    <row r="11388" spans="1:5" x14ac:dyDescent="0.25">
      <c r="A11388" t="s">
        <v>2762</v>
      </c>
      <c r="B11388" t="s">
        <v>2762</v>
      </c>
      <c r="C11388" t="str">
        <f>VLOOKUP(B11388,'سیستم ID'!B:C,2,0)</f>
        <v>66723ED6-2B8B-43D6-8271-1AB72F9E6567</v>
      </c>
      <c r="E11388" t="e">
        <f>VLOOKUP('نهایی براساس سیستم'!D11388,'Trade ID'!A:B,2,0)</f>
        <v>#N/A</v>
      </c>
    </row>
    <row r="11389" spans="1:5" x14ac:dyDescent="0.25">
      <c r="A11389" t="s">
        <v>2764</v>
      </c>
      <c r="B11389" t="s">
        <v>2764</v>
      </c>
      <c r="C11389" t="str">
        <f>VLOOKUP(B11389,'سیستم ID'!B:C,2,0)</f>
        <v>F58AC59B-2DE6-4C76-A83E-C67DB567B175</v>
      </c>
      <c r="E11389" t="e">
        <f>VLOOKUP('نهایی براساس سیستم'!D11389,'Trade ID'!A:B,2,0)</f>
        <v>#N/A</v>
      </c>
    </row>
    <row r="11390" spans="1:5" x14ac:dyDescent="0.25">
      <c r="A11390" t="s">
        <v>2766</v>
      </c>
      <c r="B11390" t="s">
        <v>2766</v>
      </c>
      <c r="C11390" t="str">
        <f>VLOOKUP(B11390,'سیستم ID'!B:C,2,0)</f>
        <v>C529774A-F317-4F1C-8950-9E199566F3CC</v>
      </c>
      <c r="E11390" t="e">
        <f>VLOOKUP('نهایی براساس سیستم'!D11390,'Trade ID'!A:B,2,0)</f>
        <v>#N/A</v>
      </c>
    </row>
    <row r="11391" spans="1:5" x14ac:dyDescent="0.25">
      <c r="A11391" t="s">
        <v>2768</v>
      </c>
      <c r="B11391" t="s">
        <v>2768</v>
      </c>
      <c r="C11391" t="str">
        <f>VLOOKUP(B11391,'سیستم ID'!B:C,2,0)</f>
        <v>5B8F4003-4985-4BE3-9A33-82C55A9010EA</v>
      </c>
      <c r="E11391" t="e">
        <f>VLOOKUP('نهایی براساس سیستم'!D11391,'Trade ID'!A:B,2,0)</f>
        <v>#N/A</v>
      </c>
    </row>
    <row r="11392" spans="1:5" x14ac:dyDescent="0.25">
      <c r="A11392" t="s">
        <v>2770</v>
      </c>
      <c r="B11392" t="s">
        <v>2770</v>
      </c>
      <c r="C11392" t="str">
        <f>VLOOKUP(B11392,'سیستم ID'!B:C,2,0)</f>
        <v>0B38BBD8-39C9-44C4-8E02-A7E056444463</v>
      </c>
      <c r="E11392" t="e">
        <f>VLOOKUP('نهایی براساس سیستم'!D11392,'Trade ID'!A:B,2,0)</f>
        <v>#N/A</v>
      </c>
    </row>
    <row r="11393" spans="1:5" x14ac:dyDescent="0.25">
      <c r="A11393" t="s">
        <v>2772</v>
      </c>
      <c r="B11393" t="s">
        <v>2772</v>
      </c>
      <c r="C11393" t="str">
        <f>VLOOKUP(B11393,'سیستم ID'!B:C,2,0)</f>
        <v>69A3D6F5-4DB5-4EC3-926D-3487DC04C01E</v>
      </c>
      <c r="E11393" t="e">
        <f>VLOOKUP('نهایی براساس سیستم'!D11393,'Trade ID'!A:B,2,0)</f>
        <v>#N/A</v>
      </c>
    </row>
    <row r="11394" spans="1:5" x14ac:dyDescent="0.25">
      <c r="A11394" t="s">
        <v>2774</v>
      </c>
      <c r="B11394" t="s">
        <v>2774</v>
      </c>
      <c r="C11394" t="str">
        <f>VLOOKUP(B11394,'سیستم ID'!B:C,2,0)</f>
        <v>76708EC9-2E9B-4368-BAC6-F4DF528FC43E</v>
      </c>
      <c r="E11394" t="e">
        <f>VLOOKUP('نهایی براساس سیستم'!D11394,'Trade ID'!A:B,2,0)</f>
        <v>#N/A</v>
      </c>
    </row>
    <row r="11395" spans="1:5" x14ac:dyDescent="0.25">
      <c r="A11395" t="s">
        <v>2776</v>
      </c>
      <c r="B11395" t="s">
        <v>2776</v>
      </c>
      <c r="C11395" t="str">
        <f>VLOOKUP(B11395,'سیستم ID'!B:C,2,0)</f>
        <v>42942D2B-A935-4581-B2F5-04FE8E5D884A</v>
      </c>
      <c r="E11395" t="e">
        <f>VLOOKUP('نهایی براساس سیستم'!D11395,'Trade ID'!A:B,2,0)</f>
        <v>#N/A</v>
      </c>
    </row>
    <row r="11396" spans="1:5" x14ac:dyDescent="0.25">
      <c r="A11396" t="s">
        <v>24</v>
      </c>
      <c r="B11396">
        <v>1330</v>
      </c>
      <c r="C11396" t="str">
        <f>VLOOKUP(B11396,'سیستم ID'!B:C,2,0)</f>
        <v>719827D5-412C-49FB-9FBB-A37B11223960</v>
      </c>
      <c r="E11396" t="e">
        <f>VLOOKUP('نهایی براساس سیستم'!D11396,'Trade ID'!A:B,2,0)</f>
        <v>#N/A</v>
      </c>
    </row>
    <row r="11397" spans="1:5" x14ac:dyDescent="0.25">
      <c r="A11397" t="s">
        <v>2779</v>
      </c>
      <c r="B11397" t="s">
        <v>2779</v>
      </c>
      <c r="C11397" t="str">
        <f>VLOOKUP(B11397,'سیستم ID'!B:C,2,0)</f>
        <v>1A7242FC-16A7-4382-A94F-1D7AED38229B</v>
      </c>
      <c r="E11397" t="e">
        <f>VLOOKUP('نهایی براساس سیستم'!D11397,'Trade ID'!A:B,2,0)</f>
        <v>#N/A</v>
      </c>
    </row>
    <row r="11398" spans="1:5" x14ac:dyDescent="0.25">
      <c r="A11398" t="s">
        <v>2781</v>
      </c>
      <c r="B11398" t="s">
        <v>2781</v>
      </c>
      <c r="C11398" t="str">
        <f>VLOOKUP(B11398,'سیستم ID'!B:C,2,0)</f>
        <v>4CB5EE7C-979D-4DA3-ABB3-6D965F2769EB</v>
      </c>
      <c r="E11398" t="e">
        <f>VLOOKUP('نهایی براساس سیستم'!D11398,'Trade ID'!A:B,2,0)</f>
        <v>#N/A</v>
      </c>
    </row>
    <row r="11399" spans="1:5" x14ac:dyDescent="0.25">
      <c r="A11399" t="s">
        <v>2783</v>
      </c>
      <c r="B11399" t="s">
        <v>2783</v>
      </c>
      <c r="C11399" t="str">
        <f>VLOOKUP(B11399,'سیستم ID'!B:C,2,0)</f>
        <v>B709F742-7237-4EA7-A2DD-1D74CE293BC1</v>
      </c>
      <c r="E11399" t="e">
        <f>VLOOKUP('نهایی براساس سیستم'!D11399,'Trade ID'!A:B,2,0)</f>
        <v>#N/A</v>
      </c>
    </row>
    <row r="11400" spans="1:5" x14ac:dyDescent="0.25">
      <c r="A11400" t="s">
        <v>2785</v>
      </c>
      <c r="B11400" t="s">
        <v>2785</v>
      </c>
      <c r="C11400" t="str">
        <f>VLOOKUP(B11400,'سیستم ID'!B:C,2,0)</f>
        <v>D017D88A-3C90-4F17-BD0E-C72CCD9D27AF</v>
      </c>
      <c r="E11400" t="e">
        <f>VLOOKUP('نهایی براساس سیستم'!D11400,'Trade ID'!A:B,2,0)</f>
        <v>#N/A</v>
      </c>
    </row>
    <row r="11401" spans="1:5" x14ac:dyDescent="0.25">
      <c r="A11401" t="s">
        <v>2787</v>
      </c>
      <c r="B11401" t="s">
        <v>2787</v>
      </c>
      <c r="C11401" t="str">
        <f>VLOOKUP(B11401,'سیستم ID'!B:C,2,0)</f>
        <v>F78DCCC7-BBC0-47AA-A85D-B21C44C6F399</v>
      </c>
      <c r="E11401" t="e">
        <f>VLOOKUP('نهایی براساس سیستم'!D11401,'Trade ID'!A:B,2,0)</f>
        <v>#N/A</v>
      </c>
    </row>
    <row r="11402" spans="1:5" x14ac:dyDescent="0.25">
      <c r="A11402" t="s">
        <v>2789</v>
      </c>
      <c r="B11402" t="s">
        <v>2789</v>
      </c>
      <c r="C11402" t="str">
        <f>VLOOKUP(B11402,'سیستم ID'!B:C,2,0)</f>
        <v>40548997-A1C4-4B0C-A82F-F96A07DC41B4</v>
      </c>
      <c r="E11402" t="e">
        <f>VLOOKUP('نهایی براساس سیستم'!D11402,'Trade ID'!A:B,2,0)</f>
        <v>#N/A</v>
      </c>
    </row>
    <row r="11403" spans="1:5" x14ac:dyDescent="0.25">
      <c r="A11403" t="s">
        <v>2791</v>
      </c>
      <c r="B11403" t="s">
        <v>2791</v>
      </c>
      <c r="C11403" t="str">
        <f>VLOOKUP(B11403,'سیستم ID'!B:C,2,0)</f>
        <v>4DD52338-4802-40C2-A337-B3321E45407A</v>
      </c>
      <c r="E11403" t="e">
        <f>VLOOKUP('نهایی براساس سیستم'!D11403,'Trade ID'!A:B,2,0)</f>
        <v>#N/A</v>
      </c>
    </row>
    <row r="11404" spans="1:5" x14ac:dyDescent="0.25">
      <c r="A11404" t="s">
        <v>25</v>
      </c>
      <c r="B11404">
        <v>1340</v>
      </c>
      <c r="C11404" t="str">
        <f>VLOOKUP(B11404,'سیستم ID'!B:C,2,0)</f>
        <v>D3A4B00C-5F42-4675-B0F6-E8C86E21314E</v>
      </c>
      <c r="E11404" t="e">
        <f>VLOOKUP('نهایی براساس سیستم'!D11404,'Trade ID'!A:B,2,0)</f>
        <v>#N/A</v>
      </c>
    </row>
    <row r="11405" spans="1:5" x14ac:dyDescent="0.25">
      <c r="A11405" t="s">
        <v>2794</v>
      </c>
      <c r="B11405" t="s">
        <v>2794</v>
      </c>
      <c r="C11405" t="str">
        <f>VLOOKUP(B11405,'سیستم ID'!B:C,2,0)</f>
        <v>F365883C-B973-4C2E-BFEA-824B97FF81F9</v>
      </c>
      <c r="E11405" t="e">
        <f>VLOOKUP('نهایی براساس سیستم'!D11405,'Trade ID'!A:B,2,0)</f>
        <v>#N/A</v>
      </c>
    </row>
    <row r="11406" spans="1:5" x14ac:dyDescent="0.25">
      <c r="A11406" t="s">
        <v>26</v>
      </c>
      <c r="B11406">
        <v>1350</v>
      </c>
      <c r="C11406" t="str">
        <f>VLOOKUP(B11406,'سیستم ID'!B:C,2,0)</f>
        <v>AD4B74EB-EDAE-4974-B998-015829D7EF7F</v>
      </c>
      <c r="E11406" t="e">
        <f>VLOOKUP('نهایی براساس سیستم'!D11406,'Trade ID'!A:B,2,0)</f>
        <v>#N/A</v>
      </c>
    </row>
    <row r="11407" spans="1:5" x14ac:dyDescent="0.25">
      <c r="A11407" t="s">
        <v>2797</v>
      </c>
      <c r="B11407" t="s">
        <v>2797</v>
      </c>
      <c r="C11407" t="str">
        <f>VLOOKUP(B11407,'سیستم ID'!B:C,2,0)</f>
        <v>7D6FDE41-1CBE-44F9-A1F1-B26B0751EFA5</v>
      </c>
      <c r="E11407" t="e">
        <f>VLOOKUP('نهایی براساس سیستم'!D11407,'Trade ID'!A:B,2,0)</f>
        <v>#N/A</v>
      </c>
    </row>
    <row r="11408" spans="1:5" x14ac:dyDescent="0.25">
      <c r="A11408" t="s">
        <v>2799</v>
      </c>
      <c r="B11408" t="s">
        <v>2799</v>
      </c>
      <c r="C11408" t="str">
        <f>VLOOKUP(B11408,'سیستم ID'!B:C,2,0)</f>
        <v>A6DC7DDD-A724-41A3-9985-8B8047218C62</v>
      </c>
      <c r="E11408" t="e">
        <f>VLOOKUP('نهایی براساس سیستم'!D11408,'Trade ID'!A:B,2,0)</f>
        <v>#N/A</v>
      </c>
    </row>
    <row r="11409" spans="1:5" x14ac:dyDescent="0.25">
      <c r="A11409" t="s">
        <v>2801</v>
      </c>
      <c r="B11409" t="s">
        <v>2801</v>
      </c>
      <c r="C11409" t="str">
        <f>VLOOKUP(B11409,'سیستم ID'!B:C,2,0)</f>
        <v>B6F9E404-468A-4935-A327-1C4F71F2B433</v>
      </c>
      <c r="E11409" t="e">
        <f>VLOOKUP('نهایی براساس سیستم'!D11409,'Trade ID'!A:B,2,0)</f>
        <v>#N/A</v>
      </c>
    </row>
    <row r="11410" spans="1:5" x14ac:dyDescent="0.25">
      <c r="A11410" t="s">
        <v>2803</v>
      </c>
      <c r="B11410" t="s">
        <v>2803</v>
      </c>
      <c r="C11410" t="str">
        <f>VLOOKUP(B11410,'سیستم ID'!B:C,2,0)</f>
        <v>FF061D2D-CD96-4DD6-88C6-AD3655304312</v>
      </c>
      <c r="E11410" t="e">
        <f>VLOOKUP('نهایی براساس سیستم'!D11410,'Trade ID'!A:B,2,0)</f>
        <v>#N/A</v>
      </c>
    </row>
    <row r="11411" spans="1:5" x14ac:dyDescent="0.25">
      <c r="A11411" t="s">
        <v>2805</v>
      </c>
      <c r="B11411" t="s">
        <v>2805</v>
      </c>
      <c r="C11411" t="str">
        <f>VLOOKUP(B11411,'سیستم ID'!B:C,2,0)</f>
        <v>8D46A11A-A845-4513-BB16-49E06DB0B501</v>
      </c>
      <c r="E11411" t="e">
        <f>VLOOKUP('نهایی براساس سیستم'!D11411,'Trade ID'!A:B,2,0)</f>
        <v>#N/A</v>
      </c>
    </row>
    <row r="11412" spans="1:5" x14ac:dyDescent="0.25">
      <c r="A11412" t="s">
        <v>2807</v>
      </c>
      <c r="B11412" t="s">
        <v>2807</v>
      </c>
      <c r="C11412" t="str">
        <f>VLOOKUP(B11412,'سیستم ID'!B:C,2,0)</f>
        <v>B8B4656F-D398-409B-8CB6-FD315171730F</v>
      </c>
      <c r="E11412" t="e">
        <f>VLOOKUP('نهایی براساس سیستم'!D11412,'Trade ID'!A:B,2,0)</f>
        <v>#N/A</v>
      </c>
    </row>
    <row r="11413" spans="1:5" x14ac:dyDescent="0.25">
      <c r="A11413" t="s">
        <v>2809</v>
      </c>
      <c r="B11413" t="s">
        <v>2809</v>
      </c>
      <c r="C11413" t="str">
        <f>VLOOKUP(B11413,'سیستم ID'!B:C,2,0)</f>
        <v>FC297107-53E0-4151-AF9C-4AE391EC25D4</v>
      </c>
      <c r="E11413" t="e">
        <f>VLOOKUP('نهایی براساس سیستم'!D11413,'Trade ID'!A:B,2,0)</f>
        <v>#N/A</v>
      </c>
    </row>
    <row r="11414" spans="1:5" x14ac:dyDescent="0.25">
      <c r="A11414" t="s">
        <v>2811</v>
      </c>
      <c r="B11414" t="s">
        <v>2811</v>
      </c>
      <c r="C11414" t="str">
        <f>VLOOKUP(B11414,'سیستم ID'!B:C,2,0)</f>
        <v>EB708932-9615-4F05-87C7-8F0ECA0DFA74</v>
      </c>
      <c r="E11414" t="e">
        <f>VLOOKUP('نهایی براساس سیستم'!D11414,'Trade ID'!A:B,2,0)</f>
        <v>#N/A</v>
      </c>
    </row>
    <row r="11415" spans="1:5" x14ac:dyDescent="0.25">
      <c r="A11415" t="s">
        <v>2813</v>
      </c>
      <c r="B11415" t="s">
        <v>2813</v>
      </c>
      <c r="C11415" t="str">
        <f>VLOOKUP(B11415,'سیستم ID'!B:C,2,0)</f>
        <v>E325D6AB-4258-4BC9-8B35-03604874E653</v>
      </c>
      <c r="E11415" t="e">
        <f>VLOOKUP('نهایی براساس سیستم'!D11415,'Trade ID'!A:B,2,0)</f>
        <v>#N/A</v>
      </c>
    </row>
    <row r="11416" spans="1:5" x14ac:dyDescent="0.25">
      <c r="A11416" t="s">
        <v>27</v>
      </c>
      <c r="B11416">
        <v>1360</v>
      </c>
      <c r="C11416" t="str">
        <f>VLOOKUP(B11416,'سیستم ID'!B:C,2,0)</f>
        <v>BF163F79-A455-4637-92E6-495850A57301</v>
      </c>
      <c r="E11416" t="e">
        <f>VLOOKUP('نهایی براساس سیستم'!D11416,'Trade ID'!A:B,2,0)</f>
        <v>#N/A</v>
      </c>
    </row>
    <row r="11417" spans="1:5" x14ac:dyDescent="0.25">
      <c r="A11417" t="s">
        <v>2816</v>
      </c>
      <c r="B11417" t="s">
        <v>2816</v>
      </c>
      <c r="C11417" t="str">
        <f>VLOOKUP(B11417,'سیستم ID'!B:C,2,0)</f>
        <v>EC259BE8-2084-4730-8EFA-BC19B5D9E19C</v>
      </c>
      <c r="E11417" t="e">
        <f>VLOOKUP('نهایی براساس سیستم'!D11417,'Trade ID'!A:B,2,0)</f>
        <v>#N/A</v>
      </c>
    </row>
    <row r="11418" spans="1:5" x14ac:dyDescent="0.25">
      <c r="A11418" t="s">
        <v>2818</v>
      </c>
      <c r="B11418" t="s">
        <v>2818</v>
      </c>
      <c r="C11418" t="str">
        <f>VLOOKUP(B11418,'سیستم ID'!B:C,2,0)</f>
        <v>A008AC6E-0C53-4EBF-86F6-84C07FFCC550</v>
      </c>
      <c r="E11418" t="e">
        <f>VLOOKUP('نهایی براساس سیستم'!D11418,'Trade ID'!A:B,2,0)</f>
        <v>#N/A</v>
      </c>
    </row>
    <row r="11419" spans="1:5" x14ac:dyDescent="0.25">
      <c r="A11419" t="s">
        <v>2820</v>
      </c>
      <c r="B11419" t="s">
        <v>2820</v>
      </c>
      <c r="C11419" t="str">
        <f>VLOOKUP(B11419,'سیستم ID'!B:C,2,0)</f>
        <v>DEDAC3F9-5423-409B-AB34-3A9FA89624A1</v>
      </c>
      <c r="E11419" t="e">
        <f>VLOOKUP('نهایی براساس سیستم'!D11419,'Trade ID'!A:B,2,0)</f>
        <v>#N/A</v>
      </c>
    </row>
    <row r="11420" spans="1:5" x14ac:dyDescent="0.25">
      <c r="A11420" t="s">
        <v>2822</v>
      </c>
      <c r="B11420" t="s">
        <v>2822</v>
      </c>
      <c r="C11420" t="str">
        <f>VLOOKUP(B11420,'سیستم ID'!B:C,2,0)</f>
        <v>F4B190A2-8490-4564-AFC3-C45B5183054D</v>
      </c>
      <c r="E11420" t="e">
        <f>VLOOKUP('نهایی براساس سیستم'!D11420,'Trade ID'!A:B,2,0)</f>
        <v>#N/A</v>
      </c>
    </row>
    <row r="11421" spans="1:5" x14ac:dyDescent="0.25">
      <c r="A11421" t="s">
        <v>2824</v>
      </c>
      <c r="B11421" t="s">
        <v>2824</v>
      </c>
      <c r="C11421" t="str">
        <f>VLOOKUP(B11421,'سیستم ID'!B:C,2,0)</f>
        <v>9484B9DD-20E8-4D70-A64E-B52AA725F06F</v>
      </c>
      <c r="E11421" t="e">
        <f>VLOOKUP('نهایی براساس سیستم'!D11421,'Trade ID'!A:B,2,0)</f>
        <v>#N/A</v>
      </c>
    </row>
    <row r="11422" spans="1:5" x14ac:dyDescent="0.25">
      <c r="A11422" t="s">
        <v>2826</v>
      </c>
      <c r="B11422" t="s">
        <v>2826</v>
      </c>
      <c r="C11422" t="str">
        <f>VLOOKUP(B11422,'سیستم ID'!B:C,2,0)</f>
        <v>967434E5-51F4-4A7F-993C-A630B4CAD7D4</v>
      </c>
      <c r="E11422" t="e">
        <f>VLOOKUP('نهایی براساس سیستم'!D11422,'Trade ID'!A:B,2,0)</f>
        <v>#N/A</v>
      </c>
    </row>
    <row r="11423" spans="1:5" x14ac:dyDescent="0.25">
      <c r="A11423" t="s">
        <v>2828</v>
      </c>
      <c r="B11423">
        <v>1370</v>
      </c>
      <c r="C11423" t="str">
        <f>VLOOKUP(B11423,'سیستم ID'!B:C,2,0)</f>
        <v>4CEC1EB6-64A3-4293-8322-FDB49405019B</v>
      </c>
      <c r="E11423" t="e">
        <f>VLOOKUP('نهایی براساس سیستم'!D11423,'Trade ID'!A:B,2,0)</f>
        <v>#N/A</v>
      </c>
    </row>
    <row r="11424" spans="1:5" x14ac:dyDescent="0.25">
      <c r="A11424" t="s">
        <v>2830</v>
      </c>
      <c r="B11424" t="s">
        <v>2830</v>
      </c>
      <c r="C11424" t="str">
        <f>VLOOKUP(B11424,'سیستم ID'!B:C,2,0)</f>
        <v>A5CBC332-E82B-4D00-ADB0-7B4009CA2B67</v>
      </c>
      <c r="E11424" t="e">
        <f>VLOOKUP('نهایی براساس سیستم'!D11424,'Trade ID'!A:B,2,0)</f>
        <v>#N/A</v>
      </c>
    </row>
    <row r="11425" spans="1:5" x14ac:dyDescent="0.25">
      <c r="A11425" t="s">
        <v>2832</v>
      </c>
      <c r="B11425">
        <v>1380</v>
      </c>
      <c r="C11425" t="str">
        <f>VLOOKUP(B11425,'سیستم ID'!B:C,2,0)</f>
        <v>31A3542E-14DB-4CB6-840C-CBB5D658EC02</v>
      </c>
      <c r="E11425" t="e">
        <f>VLOOKUP('نهایی براساس سیستم'!D11425,'Trade ID'!A:B,2,0)</f>
        <v>#N/A</v>
      </c>
    </row>
    <row r="11426" spans="1:5" x14ac:dyDescent="0.25">
      <c r="A11426" t="s">
        <v>43</v>
      </c>
      <c r="B11426">
        <v>1390</v>
      </c>
      <c r="C11426" t="str">
        <f>VLOOKUP(B11426,'سیستم ID'!B:C,2,0)</f>
        <v>B8BDA0D1-722C-4723-B5EF-F6C98DF2E229</v>
      </c>
      <c r="E11426" t="e">
        <f>VLOOKUP('نهایی براساس سیستم'!D11426,'Trade ID'!A:B,2,0)</f>
        <v>#N/A</v>
      </c>
    </row>
    <row r="11427" spans="1:5" x14ac:dyDescent="0.25">
      <c r="A11427" t="s">
        <v>2835</v>
      </c>
      <c r="B11427" t="s">
        <v>2835</v>
      </c>
      <c r="C11427" t="str">
        <f>VLOOKUP(B11427,'سیستم ID'!B:C,2,0)</f>
        <v>F27D5A1C-DDE4-455B-9C67-09C6EFDA0CE7</v>
      </c>
      <c r="E11427" t="e">
        <f>VLOOKUP('نهایی براساس سیستم'!D11427,'Trade ID'!A:B,2,0)</f>
        <v>#N/A</v>
      </c>
    </row>
    <row r="11428" spans="1:5" x14ac:dyDescent="0.25">
      <c r="A11428" t="s">
        <v>2837</v>
      </c>
      <c r="B11428" t="s">
        <v>2837</v>
      </c>
      <c r="C11428" t="str">
        <f>VLOOKUP(B11428,'سیستم ID'!B:C,2,0)</f>
        <v>65EC97B6-97E3-4DCD-B6E0-41CE16E467EC</v>
      </c>
      <c r="E11428" t="e">
        <f>VLOOKUP('نهایی براساس سیستم'!D11428,'Trade ID'!A:B,2,0)</f>
        <v>#N/A</v>
      </c>
    </row>
    <row r="11429" spans="1:5" x14ac:dyDescent="0.25">
      <c r="A11429" t="s">
        <v>2839</v>
      </c>
      <c r="B11429" t="s">
        <v>2839</v>
      </c>
      <c r="C11429" t="str">
        <f>VLOOKUP(B11429,'سیستم ID'!B:C,2,0)</f>
        <v>9D82176F-3A27-45B3-9BE2-A756F6270444</v>
      </c>
      <c r="E11429" t="e">
        <f>VLOOKUP('نهایی براساس سیستم'!D11429,'Trade ID'!A:B,2,0)</f>
        <v>#N/A</v>
      </c>
    </row>
    <row r="11430" spans="1:5" x14ac:dyDescent="0.25">
      <c r="A11430" t="s">
        <v>2841</v>
      </c>
      <c r="B11430" t="s">
        <v>2841</v>
      </c>
      <c r="C11430" t="str">
        <f>VLOOKUP(B11430,'سیستم ID'!B:C,2,0)</f>
        <v>5A991BF8-FFAC-4E3E-93DC-E69195432046</v>
      </c>
      <c r="E11430" t="e">
        <f>VLOOKUP('نهایی براساس سیستم'!D11430,'Trade ID'!A:B,2,0)</f>
        <v>#N/A</v>
      </c>
    </row>
    <row r="11431" spans="1:5" x14ac:dyDescent="0.25">
      <c r="A11431" t="s">
        <v>28</v>
      </c>
      <c r="B11431">
        <v>1400</v>
      </c>
      <c r="C11431" t="str">
        <f>VLOOKUP(B11431,'سیستم ID'!B:C,2,0)</f>
        <v>9333DB52-A185-4566-BFAC-818664FAE674</v>
      </c>
      <c r="E11431" t="e">
        <f>VLOOKUP('نهایی براساس سیستم'!D11431,'Trade ID'!A:B,2,0)</f>
        <v>#N/A</v>
      </c>
    </row>
    <row r="11432" spans="1:5" x14ac:dyDescent="0.25">
      <c r="A11432" t="s">
        <v>2844</v>
      </c>
      <c r="B11432" t="s">
        <v>2844</v>
      </c>
      <c r="C11432" t="str">
        <f>VLOOKUP(B11432,'سیستم ID'!B:C,2,0)</f>
        <v>ED5C8D14-AEA8-4CB6-BDB5-583D851CD7E1</v>
      </c>
      <c r="E11432" t="e">
        <f>VLOOKUP('نهایی براساس سیستم'!D11432,'Trade ID'!A:B,2,0)</f>
        <v>#N/A</v>
      </c>
    </row>
    <row r="11433" spans="1:5" x14ac:dyDescent="0.25">
      <c r="A11433" t="s">
        <v>2846</v>
      </c>
      <c r="B11433" t="s">
        <v>2846</v>
      </c>
      <c r="C11433" t="str">
        <f>VLOOKUP(B11433,'سیستم ID'!B:C,2,0)</f>
        <v>3762A678-CFC9-4943-AB8D-1567EC1DB714</v>
      </c>
      <c r="E11433" t="e">
        <f>VLOOKUP('نهایی براساس سیستم'!D11433,'Trade ID'!A:B,2,0)</f>
        <v>#N/A</v>
      </c>
    </row>
    <row r="11434" spans="1:5" x14ac:dyDescent="0.25">
      <c r="A11434" t="s">
        <v>2848</v>
      </c>
      <c r="B11434" t="s">
        <v>2848</v>
      </c>
      <c r="C11434" t="str">
        <f>VLOOKUP(B11434,'سیستم ID'!B:C,2,0)</f>
        <v>2748A03C-E540-4A55-9827-DC0B59180BE2</v>
      </c>
      <c r="E11434" t="e">
        <f>VLOOKUP('نهایی براساس سیستم'!D11434,'Trade ID'!A:B,2,0)</f>
        <v>#N/A</v>
      </c>
    </row>
    <row r="11435" spans="1:5" x14ac:dyDescent="0.25">
      <c r="A11435" t="s">
        <v>2850</v>
      </c>
      <c r="B11435" t="s">
        <v>2850</v>
      </c>
      <c r="C11435" t="str">
        <f>VLOOKUP(B11435,'سیستم ID'!B:C,2,0)</f>
        <v>9F969C3A-4371-4785-9E85-89D5F939704C</v>
      </c>
      <c r="E11435" t="e">
        <f>VLOOKUP('نهایی براساس سیستم'!D11435,'Trade ID'!A:B,2,0)</f>
        <v>#N/A</v>
      </c>
    </row>
    <row r="11436" spans="1:5" x14ac:dyDescent="0.25">
      <c r="A11436" t="s">
        <v>2852</v>
      </c>
      <c r="B11436" t="s">
        <v>2852</v>
      </c>
      <c r="C11436" t="str">
        <f>VLOOKUP(B11436,'سیستم ID'!B:C,2,0)</f>
        <v>82EED6D2-03D2-47CD-81C7-CAF5E3D45FD5</v>
      </c>
      <c r="E11436" t="e">
        <f>VLOOKUP('نهایی براساس سیستم'!D11436,'Trade ID'!A:B,2,0)</f>
        <v>#N/A</v>
      </c>
    </row>
    <row r="11437" spans="1:5" x14ac:dyDescent="0.25">
      <c r="A11437" t="s">
        <v>39</v>
      </c>
      <c r="B11437">
        <v>150</v>
      </c>
      <c r="C11437" t="str">
        <f>VLOOKUP(B11437,'سیستم ID'!B:C,2,0)</f>
        <v>DCD9813F-6176-4997-B2AB-D50715CF7C11</v>
      </c>
      <c r="E11437" t="e">
        <f>VLOOKUP('نهایی براساس سیستم'!D11437,'Trade ID'!A:B,2,0)</f>
        <v>#N/A</v>
      </c>
    </row>
    <row r="11438" spans="1:5" x14ac:dyDescent="0.25">
      <c r="A11438" t="s">
        <v>2855</v>
      </c>
      <c r="B11438">
        <v>1500</v>
      </c>
      <c r="C11438" t="str">
        <f>VLOOKUP(B11438,'سیستم ID'!B:C,2,0)</f>
        <v>E5677D48-D0A7-47C9-B293-D7B950B0F198</v>
      </c>
      <c r="E11438" t="e">
        <f>VLOOKUP('نهایی براساس سیستم'!D11438,'Trade ID'!A:B,2,0)</f>
        <v>#N/A</v>
      </c>
    </row>
    <row r="11439" spans="1:5" x14ac:dyDescent="0.25">
      <c r="A11439" t="s">
        <v>2857</v>
      </c>
      <c r="B11439" t="s">
        <v>2857</v>
      </c>
      <c r="C11439" t="str">
        <f>VLOOKUP(B11439,'سیستم ID'!B:C,2,0)</f>
        <v>7DC3D284-1347-4E60-AEB1-13589274E805</v>
      </c>
      <c r="E11439" t="e">
        <f>VLOOKUP('نهایی براساس سیستم'!D11439,'Trade ID'!A:B,2,0)</f>
        <v>#N/A</v>
      </c>
    </row>
    <row r="11440" spans="1:5" x14ac:dyDescent="0.25">
      <c r="A11440" t="s">
        <v>2859</v>
      </c>
      <c r="B11440">
        <v>1510</v>
      </c>
      <c r="C11440" t="str">
        <f>VLOOKUP(B11440,'سیستم ID'!B:C,2,0)</f>
        <v>57A226D8-85EA-4734-99A2-58FB2CA93764</v>
      </c>
      <c r="E11440" t="e">
        <f>VLOOKUP('نهایی براساس سیستم'!D11440,'Trade ID'!A:B,2,0)</f>
        <v>#N/A</v>
      </c>
    </row>
    <row r="11441" spans="1:5" x14ac:dyDescent="0.25">
      <c r="A11441" t="s">
        <v>2861</v>
      </c>
      <c r="B11441" t="s">
        <v>2861</v>
      </c>
      <c r="C11441" t="str">
        <f>VLOOKUP(B11441,'سیستم ID'!B:C,2,0)</f>
        <v>F268ABF5-8008-4722-A7A4-9CB027476ADD</v>
      </c>
      <c r="E11441" t="e">
        <f>VLOOKUP('نهایی براساس سیستم'!D11441,'Trade ID'!A:B,2,0)</f>
        <v>#N/A</v>
      </c>
    </row>
    <row r="11442" spans="1:5" x14ac:dyDescent="0.25">
      <c r="A11442" t="s">
        <v>2863</v>
      </c>
      <c r="B11442" t="s">
        <v>2863</v>
      </c>
      <c r="C11442" t="str">
        <f>VLOOKUP(B11442,'سیستم ID'!B:C,2,0)</f>
        <v>C3770E6B-CEF9-43B2-AFC9-2E525A9F8051</v>
      </c>
      <c r="E11442" t="e">
        <f>VLOOKUP('نهایی براساس سیستم'!D11442,'Trade ID'!A:B,2,0)</f>
        <v>#N/A</v>
      </c>
    </row>
    <row r="11443" spans="1:5" x14ac:dyDescent="0.25">
      <c r="A11443" t="s">
        <v>2865</v>
      </c>
      <c r="B11443" t="s">
        <v>2865</v>
      </c>
      <c r="C11443" t="str">
        <f>VLOOKUP(B11443,'سیستم ID'!B:C,2,0)</f>
        <v>6A9FD849-9264-42BA-ADE4-A2D983B3DDFC</v>
      </c>
      <c r="E11443" t="e">
        <f>VLOOKUP('نهایی براساس سیستم'!D11443,'Trade ID'!A:B,2,0)</f>
        <v>#N/A</v>
      </c>
    </row>
    <row r="11444" spans="1:5" x14ac:dyDescent="0.25">
      <c r="A11444" t="s">
        <v>2867</v>
      </c>
      <c r="B11444" t="s">
        <v>2867</v>
      </c>
      <c r="C11444" t="str">
        <f>VLOOKUP(B11444,'سیستم ID'!B:C,2,0)</f>
        <v>406CBEE3-A0A1-4975-8872-B38F5AA23DCB</v>
      </c>
      <c r="E11444" t="e">
        <f>VLOOKUP('نهایی براساس سیستم'!D11444,'Trade ID'!A:B,2,0)</f>
        <v>#N/A</v>
      </c>
    </row>
    <row r="11445" spans="1:5" x14ac:dyDescent="0.25">
      <c r="A11445" t="s">
        <v>2869</v>
      </c>
      <c r="B11445" t="s">
        <v>2869</v>
      </c>
      <c r="C11445" t="str">
        <f>VLOOKUP(B11445,'سیستم ID'!B:C,2,0)</f>
        <v>52562CE7-B52D-4726-B8CB-CD526418A771</v>
      </c>
      <c r="E11445" t="e">
        <f>VLOOKUP('نهایی براساس سیستم'!D11445,'Trade ID'!A:B,2,0)</f>
        <v>#N/A</v>
      </c>
    </row>
    <row r="11446" spans="1:5" x14ac:dyDescent="0.25">
      <c r="A11446" t="s">
        <v>2871</v>
      </c>
      <c r="B11446" t="s">
        <v>2871</v>
      </c>
      <c r="C11446" t="str">
        <f>VLOOKUP(B11446,'سیستم ID'!B:C,2,0)</f>
        <v>AEA32F0C-4ED5-467E-8262-18C2EDE9F2CE</v>
      </c>
      <c r="E11446" t="e">
        <f>VLOOKUP('نهایی براساس سیستم'!D11446,'Trade ID'!A:B,2,0)</f>
        <v>#N/A</v>
      </c>
    </row>
    <row r="11447" spans="1:5" x14ac:dyDescent="0.25">
      <c r="A11447" t="s">
        <v>2873</v>
      </c>
      <c r="B11447" t="s">
        <v>2873</v>
      </c>
      <c r="C11447" t="str">
        <f>VLOOKUP(B11447,'سیستم ID'!B:C,2,0)</f>
        <v>CD4DA603-D269-4C8E-A700-40250B2F25FB</v>
      </c>
      <c r="E11447" t="e">
        <f>VLOOKUP('نهایی براساس سیستم'!D11447,'Trade ID'!A:B,2,0)</f>
        <v>#N/A</v>
      </c>
    </row>
    <row r="11448" spans="1:5" x14ac:dyDescent="0.25">
      <c r="A11448" t="s">
        <v>2875</v>
      </c>
      <c r="B11448" t="s">
        <v>2875</v>
      </c>
      <c r="C11448" t="str">
        <f>VLOOKUP(B11448,'سیستم ID'!B:C,2,0)</f>
        <v>EA3E4276-E009-4A0D-B445-7BABA1397858</v>
      </c>
      <c r="E11448" t="e">
        <f>VLOOKUP('نهایی براساس سیستم'!D11448,'Trade ID'!A:B,2,0)</f>
        <v>#N/A</v>
      </c>
    </row>
    <row r="11449" spans="1:5" x14ac:dyDescent="0.25">
      <c r="A11449" t="s">
        <v>2877</v>
      </c>
      <c r="B11449" t="s">
        <v>2877</v>
      </c>
      <c r="C11449" t="str">
        <f>VLOOKUP(B11449,'سیستم ID'!B:C,2,0)</f>
        <v>B331C2F5-AF3E-4664-B54B-236BC506493B</v>
      </c>
      <c r="E11449" t="e">
        <f>VLOOKUP('نهایی براساس سیستم'!D11449,'Trade ID'!A:B,2,0)</f>
        <v>#N/A</v>
      </c>
    </row>
    <row r="11450" spans="1:5" x14ac:dyDescent="0.25">
      <c r="A11450" t="s">
        <v>2879</v>
      </c>
      <c r="B11450" t="s">
        <v>2879</v>
      </c>
      <c r="C11450" t="str">
        <f>VLOOKUP(B11450,'سیستم ID'!B:C,2,0)</f>
        <v>9D938BD4-51BF-4F84-972E-6BA6392E4871</v>
      </c>
      <c r="E11450" t="e">
        <f>VLOOKUP('نهایی براساس سیستم'!D11450,'Trade ID'!A:B,2,0)</f>
        <v>#N/A</v>
      </c>
    </row>
    <row r="11451" spans="1:5" x14ac:dyDescent="0.25">
      <c r="A11451" t="s">
        <v>2881</v>
      </c>
      <c r="B11451" t="s">
        <v>2881</v>
      </c>
      <c r="C11451" t="str">
        <f>VLOOKUP(B11451,'سیستم ID'!B:C,2,0)</f>
        <v>FC37B87B-0DD7-46C6-8A2F-6CDAA7F9B18C</v>
      </c>
      <c r="E11451" t="e">
        <f>VLOOKUP('نهایی براساس سیستم'!D11451,'Trade ID'!A:B,2,0)</f>
        <v>#N/A</v>
      </c>
    </row>
    <row r="11452" spans="1:5" x14ac:dyDescent="0.25">
      <c r="A11452" t="s">
        <v>2883</v>
      </c>
      <c r="B11452" t="s">
        <v>2883</v>
      </c>
      <c r="C11452" t="str">
        <f>VLOOKUP(B11452,'سیستم ID'!B:C,2,0)</f>
        <v>3FBA6085-BE55-4CE9-9B6E-213457D4AEE0</v>
      </c>
      <c r="E11452" t="e">
        <f>VLOOKUP('نهایی براساس سیستم'!D11452,'Trade ID'!A:B,2,0)</f>
        <v>#N/A</v>
      </c>
    </row>
    <row r="11453" spans="1:5" x14ac:dyDescent="0.25">
      <c r="A11453" t="s">
        <v>2885</v>
      </c>
      <c r="B11453" t="s">
        <v>2885</v>
      </c>
      <c r="C11453" t="str">
        <f>VLOOKUP(B11453,'سیستم ID'!B:C,2,0)</f>
        <v>58255ADE-B0A9-48F8-A2F4-36D53C51E873</v>
      </c>
      <c r="E11453" t="e">
        <f>VLOOKUP('نهایی براساس سیستم'!D11453,'Trade ID'!A:B,2,0)</f>
        <v>#N/A</v>
      </c>
    </row>
    <row r="11454" spans="1:5" x14ac:dyDescent="0.25">
      <c r="A11454" t="s">
        <v>2887</v>
      </c>
      <c r="B11454" t="s">
        <v>2887</v>
      </c>
      <c r="C11454" t="str">
        <f>VLOOKUP(B11454,'سیستم ID'!B:C,2,0)</f>
        <v>F973DC14-6CDE-447B-9E03-41CD28F45020</v>
      </c>
      <c r="E11454" t="e">
        <f>VLOOKUP('نهایی براساس سیستم'!D11454,'Trade ID'!A:B,2,0)</f>
        <v>#N/A</v>
      </c>
    </row>
    <row r="11455" spans="1:5" x14ac:dyDescent="0.25">
      <c r="A11455" t="s">
        <v>2889</v>
      </c>
      <c r="B11455" t="s">
        <v>2889</v>
      </c>
      <c r="C11455" t="str">
        <f>VLOOKUP(B11455,'سیستم ID'!B:C,2,0)</f>
        <v>1C25110C-F627-417D-8862-DCE550940CF9</v>
      </c>
      <c r="E11455" t="e">
        <f>VLOOKUP('نهایی براساس سیستم'!D11455,'Trade ID'!A:B,2,0)</f>
        <v>#N/A</v>
      </c>
    </row>
    <row r="11456" spans="1:5" x14ac:dyDescent="0.25">
      <c r="A11456" t="s">
        <v>2891</v>
      </c>
      <c r="B11456" t="s">
        <v>2891</v>
      </c>
      <c r="C11456" t="str">
        <f>VLOOKUP(B11456,'سیستم ID'!B:C,2,0)</f>
        <v>4ED4B6EE-E4DF-4A75-B316-D452556AA16E</v>
      </c>
      <c r="E11456" t="e">
        <f>VLOOKUP('نهایی براساس سیستم'!D11456,'Trade ID'!A:B,2,0)</f>
        <v>#N/A</v>
      </c>
    </row>
    <row r="11457" spans="1:5" x14ac:dyDescent="0.25">
      <c r="A11457" t="s">
        <v>2893</v>
      </c>
      <c r="B11457" t="s">
        <v>2893</v>
      </c>
      <c r="C11457" t="str">
        <f>VLOOKUP(B11457,'سیستم ID'!B:C,2,0)</f>
        <v>6BE366F3-CAA2-4F10-9923-112E820120E5</v>
      </c>
      <c r="E11457" t="e">
        <f>VLOOKUP('نهایی براساس سیستم'!D11457,'Trade ID'!A:B,2,0)</f>
        <v>#N/A</v>
      </c>
    </row>
    <row r="11458" spans="1:5" x14ac:dyDescent="0.25">
      <c r="A11458" t="s">
        <v>2895</v>
      </c>
      <c r="B11458" t="s">
        <v>2895</v>
      </c>
      <c r="C11458" t="str">
        <f>VLOOKUP(B11458,'سیستم ID'!B:C,2,0)</f>
        <v>C0117C32-07B8-4DBA-92E4-4AFF768414DB</v>
      </c>
      <c r="E11458" t="e">
        <f>VLOOKUP('نهایی براساس سیستم'!D11458,'Trade ID'!A:B,2,0)</f>
        <v>#N/A</v>
      </c>
    </row>
    <row r="11459" spans="1:5" x14ac:dyDescent="0.25">
      <c r="A11459" t="s">
        <v>2897</v>
      </c>
      <c r="B11459" t="s">
        <v>2897</v>
      </c>
      <c r="C11459" t="str">
        <f>VLOOKUP(B11459,'سیستم ID'!B:C,2,0)</f>
        <v>0E9EB8BD-2D28-4CC3-8D4D-148E58B2E443</v>
      </c>
      <c r="E11459" t="e">
        <f>VLOOKUP('نهایی براساس سیستم'!D11459,'Trade ID'!A:B,2,0)</f>
        <v>#N/A</v>
      </c>
    </row>
    <row r="11460" spans="1:5" x14ac:dyDescent="0.25">
      <c r="A11460" t="s">
        <v>2899</v>
      </c>
      <c r="B11460" t="s">
        <v>2899</v>
      </c>
      <c r="C11460" t="str">
        <f>VLOOKUP(B11460,'سیستم ID'!B:C,2,0)</f>
        <v>CA738B60-8A5E-4069-BCAA-60A6F95CB118</v>
      </c>
      <c r="E11460" t="e">
        <f>VLOOKUP('نهایی براساس سیستم'!D11460,'Trade ID'!A:B,2,0)</f>
        <v>#N/A</v>
      </c>
    </row>
    <row r="11461" spans="1:5" x14ac:dyDescent="0.25">
      <c r="A11461" t="s">
        <v>2901</v>
      </c>
      <c r="B11461">
        <v>1520</v>
      </c>
      <c r="C11461" t="str">
        <f>VLOOKUP(B11461,'سیستم ID'!B:C,2,0)</f>
        <v>19BECAB1-4545-4A05-96A0-DC0A7F9F8A0A</v>
      </c>
      <c r="E11461" t="e">
        <f>VLOOKUP('نهایی براساس سیستم'!D11461,'Trade ID'!A:B,2,0)</f>
        <v>#N/A</v>
      </c>
    </row>
    <row r="11462" spans="1:5" x14ac:dyDescent="0.25">
      <c r="A11462" t="s">
        <v>2903</v>
      </c>
      <c r="B11462" t="s">
        <v>2903</v>
      </c>
      <c r="C11462" t="str">
        <f>VLOOKUP(B11462,'سیستم ID'!B:C,2,0)</f>
        <v>52EABFB0-EF62-400A-8875-FF96430250DD</v>
      </c>
      <c r="E11462" t="e">
        <f>VLOOKUP('نهایی براساس سیستم'!D11462,'Trade ID'!A:B,2,0)</f>
        <v>#N/A</v>
      </c>
    </row>
    <row r="11463" spans="1:5" x14ac:dyDescent="0.25">
      <c r="A11463" t="s">
        <v>2905</v>
      </c>
      <c r="B11463" t="s">
        <v>2905</v>
      </c>
      <c r="C11463" t="str">
        <f>VLOOKUP(B11463,'سیستم ID'!B:C,2,0)</f>
        <v>6ACE26D7-0162-456B-9160-3CD970F8AB21</v>
      </c>
      <c r="E11463" t="e">
        <f>VLOOKUP('نهایی براساس سیستم'!D11463,'Trade ID'!A:B,2,0)</f>
        <v>#N/A</v>
      </c>
    </row>
    <row r="11464" spans="1:5" x14ac:dyDescent="0.25">
      <c r="A11464" t="s">
        <v>2907</v>
      </c>
      <c r="B11464" t="s">
        <v>2907</v>
      </c>
      <c r="C11464" t="str">
        <f>VLOOKUP(B11464,'سیستم ID'!B:C,2,0)</f>
        <v>B879B52D-92FC-4B3F-861C-EC2E3F21AFB8</v>
      </c>
      <c r="E11464" t="e">
        <f>VLOOKUP('نهایی براساس سیستم'!D11464,'Trade ID'!A:B,2,0)</f>
        <v>#N/A</v>
      </c>
    </row>
    <row r="11465" spans="1:5" x14ac:dyDescent="0.25">
      <c r="A11465" t="s">
        <v>2909</v>
      </c>
      <c r="B11465" t="s">
        <v>2909</v>
      </c>
      <c r="C11465" t="str">
        <f>VLOOKUP(B11465,'سیستم ID'!B:C,2,0)</f>
        <v>92AF8FA0-8C85-4E9F-B1F3-746587858AEC</v>
      </c>
      <c r="E11465" t="e">
        <f>VLOOKUP('نهایی براساس سیستم'!D11465,'Trade ID'!A:B,2,0)</f>
        <v>#N/A</v>
      </c>
    </row>
    <row r="11466" spans="1:5" x14ac:dyDescent="0.25">
      <c r="A11466" t="s">
        <v>2911</v>
      </c>
      <c r="B11466" t="s">
        <v>2911</v>
      </c>
      <c r="C11466" t="str">
        <f>VLOOKUP(B11466,'سیستم ID'!B:C,2,0)</f>
        <v>74D1FA90-6EBA-445D-B8D3-58C1605E5BF5</v>
      </c>
      <c r="E11466" t="e">
        <f>VLOOKUP('نهایی براساس سیستم'!D11466,'Trade ID'!A:B,2,0)</f>
        <v>#N/A</v>
      </c>
    </row>
    <row r="11467" spans="1:5" x14ac:dyDescent="0.25">
      <c r="A11467" t="s">
        <v>2913</v>
      </c>
      <c r="B11467" t="s">
        <v>2913</v>
      </c>
      <c r="C11467" t="str">
        <f>VLOOKUP(B11467,'سیستم ID'!B:C,2,0)</f>
        <v>60F53A03-25B5-445F-B55D-19283E9BBA26</v>
      </c>
      <c r="E11467" t="e">
        <f>VLOOKUP('نهایی براساس سیستم'!D11467,'Trade ID'!A:B,2,0)</f>
        <v>#N/A</v>
      </c>
    </row>
    <row r="11468" spans="1:5" x14ac:dyDescent="0.25">
      <c r="A11468" t="s">
        <v>2915</v>
      </c>
      <c r="B11468" t="s">
        <v>2915</v>
      </c>
      <c r="C11468" t="str">
        <f>VLOOKUP(B11468,'سیستم ID'!B:C,2,0)</f>
        <v>88ADAC8A-A294-42A1-8E1F-DE0CEB8B34EB</v>
      </c>
      <c r="E11468" t="e">
        <f>VLOOKUP('نهایی براساس سیستم'!D11468,'Trade ID'!A:B,2,0)</f>
        <v>#N/A</v>
      </c>
    </row>
    <row r="11469" spans="1:5" x14ac:dyDescent="0.25">
      <c r="A11469" t="s">
        <v>2917</v>
      </c>
      <c r="B11469" t="s">
        <v>2917</v>
      </c>
      <c r="C11469" t="str">
        <f>VLOOKUP(B11469,'سیستم ID'!B:C,2,0)</f>
        <v>43B0D50E-D4D6-4C37-88CA-DFF8148D4F38</v>
      </c>
      <c r="E11469" t="e">
        <f>VLOOKUP('نهایی براساس سیستم'!D11469,'Trade ID'!A:B,2,0)</f>
        <v>#N/A</v>
      </c>
    </row>
    <row r="11470" spans="1:5" x14ac:dyDescent="0.25">
      <c r="A11470" t="s">
        <v>2919</v>
      </c>
      <c r="B11470" t="s">
        <v>2919</v>
      </c>
      <c r="C11470" t="str">
        <f>VLOOKUP(B11470,'سیستم ID'!B:C,2,0)</f>
        <v>4F713EC3-823B-44CD-A169-5F4F8923908F</v>
      </c>
      <c r="E11470" t="e">
        <f>VLOOKUP('نهایی براساس سیستم'!D11470,'Trade ID'!A:B,2,0)</f>
        <v>#N/A</v>
      </c>
    </row>
    <row r="11471" spans="1:5" x14ac:dyDescent="0.25">
      <c r="A11471" t="s">
        <v>2921</v>
      </c>
      <c r="B11471" t="s">
        <v>2921</v>
      </c>
      <c r="C11471" t="str">
        <f>VLOOKUP(B11471,'سیستم ID'!B:C,2,0)</f>
        <v>08417E8C-EDC0-4BD1-AD99-16CBA02F03EF</v>
      </c>
      <c r="E11471" t="e">
        <f>VLOOKUP('نهایی براساس سیستم'!D11471,'Trade ID'!A:B,2,0)</f>
        <v>#N/A</v>
      </c>
    </row>
    <row r="11472" spans="1:5" x14ac:dyDescent="0.25">
      <c r="A11472" t="s">
        <v>2923</v>
      </c>
      <c r="B11472" t="s">
        <v>2923</v>
      </c>
      <c r="C11472" t="str">
        <f>VLOOKUP(B11472,'سیستم ID'!B:C,2,0)</f>
        <v>8E840D4F-7BB9-4AE3-8670-389103842EE2</v>
      </c>
      <c r="E11472" t="e">
        <f>VLOOKUP('نهایی براساس سیستم'!D11472,'Trade ID'!A:B,2,0)</f>
        <v>#N/A</v>
      </c>
    </row>
    <row r="11473" spans="1:5" x14ac:dyDescent="0.25">
      <c r="A11473" t="s">
        <v>2925</v>
      </c>
      <c r="B11473" t="s">
        <v>2925</v>
      </c>
      <c r="C11473" t="str">
        <f>VLOOKUP(B11473,'سیستم ID'!B:C,2,0)</f>
        <v>A7FF29C3-08D4-460C-A5E1-657D3FEA21EB</v>
      </c>
      <c r="E11473" t="e">
        <f>VLOOKUP('نهایی براساس سیستم'!D11473,'Trade ID'!A:B,2,0)</f>
        <v>#N/A</v>
      </c>
    </row>
    <row r="11474" spans="1:5" x14ac:dyDescent="0.25">
      <c r="A11474" t="s">
        <v>2927</v>
      </c>
      <c r="B11474" t="s">
        <v>2927</v>
      </c>
      <c r="C11474" t="str">
        <f>VLOOKUP(B11474,'سیستم ID'!B:C,2,0)</f>
        <v>37383715-1A40-41A8-B33C-F8DF590F15B4</v>
      </c>
      <c r="E11474" t="e">
        <f>VLOOKUP('نهایی براساس سیستم'!D11474,'Trade ID'!A:B,2,0)</f>
        <v>#N/A</v>
      </c>
    </row>
    <row r="11475" spans="1:5" x14ac:dyDescent="0.25">
      <c r="A11475" t="s">
        <v>2929</v>
      </c>
      <c r="B11475" t="s">
        <v>2929</v>
      </c>
      <c r="C11475" t="str">
        <f>VLOOKUP(B11475,'سیستم ID'!B:C,2,0)</f>
        <v>2DF301A5-3374-45FE-8AB3-018C2551AADF</v>
      </c>
      <c r="E11475" t="e">
        <f>VLOOKUP('نهایی براساس سیستم'!D11475,'Trade ID'!A:B,2,0)</f>
        <v>#N/A</v>
      </c>
    </row>
    <row r="11476" spans="1:5" x14ac:dyDescent="0.25">
      <c r="A11476" t="s">
        <v>2931</v>
      </c>
      <c r="B11476" t="s">
        <v>2931</v>
      </c>
      <c r="C11476" t="str">
        <f>VLOOKUP(B11476,'سیستم ID'!B:C,2,0)</f>
        <v>D47082A6-5834-4164-B5FF-DA7CBAF48166</v>
      </c>
      <c r="E11476" t="e">
        <f>VLOOKUP('نهایی براساس سیستم'!D11476,'Trade ID'!A:B,2,0)</f>
        <v>#N/A</v>
      </c>
    </row>
    <row r="11477" spans="1:5" x14ac:dyDescent="0.25">
      <c r="A11477" t="s">
        <v>2933</v>
      </c>
      <c r="B11477" t="s">
        <v>2933</v>
      </c>
      <c r="C11477" t="str">
        <f>VLOOKUP(B11477,'سیستم ID'!B:C,2,0)</f>
        <v>E1EF5401-ABB0-4DEF-B41D-EA1BCA85E2D3</v>
      </c>
      <c r="E11477" t="e">
        <f>VLOOKUP('نهایی براساس سیستم'!D11477,'Trade ID'!A:B,2,0)</f>
        <v>#N/A</v>
      </c>
    </row>
    <row r="11478" spans="1:5" x14ac:dyDescent="0.25">
      <c r="A11478" t="s">
        <v>2935</v>
      </c>
      <c r="B11478" t="s">
        <v>2935</v>
      </c>
      <c r="C11478" t="str">
        <f>VLOOKUP(B11478,'سیستم ID'!B:C,2,0)</f>
        <v>76BAB80C-6577-4852-86C6-2E38B81EEA1E</v>
      </c>
      <c r="E11478" t="e">
        <f>VLOOKUP('نهایی براساس سیستم'!D11478,'Trade ID'!A:B,2,0)</f>
        <v>#N/A</v>
      </c>
    </row>
    <row r="11479" spans="1:5" x14ac:dyDescent="0.25">
      <c r="A11479" t="s">
        <v>2937</v>
      </c>
      <c r="B11479" t="s">
        <v>2937</v>
      </c>
      <c r="C11479" t="str">
        <f>VLOOKUP(B11479,'سیستم ID'!B:C,2,0)</f>
        <v>B6D79102-4FB1-4537-B371-D53B0B73B2B4</v>
      </c>
      <c r="E11479" t="e">
        <f>VLOOKUP('نهایی براساس سیستم'!D11479,'Trade ID'!A:B,2,0)</f>
        <v>#N/A</v>
      </c>
    </row>
    <row r="11480" spans="1:5" x14ac:dyDescent="0.25">
      <c r="A11480" t="s">
        <v>2939</v>
      </c>
      <c r="B11480" t="s">
        <v>2939</v>
      </c>
      <c r="C11480" t="str">
        <f>VLOOKUP(B11480,'سیستم ID'!B:C,2,0)</f>
        <v>3C9D4352-5639-47F2-9910-681EBF5B5E63</v>
      </c>
      <c r="E11480" t="e">
        <f>VLOOKUP('نهایی براساس سیستم'!D11480,'Trade ID'!A:B,2,0)</f>
        <v>#N/A</v>
      </c>
    </row>
    <row r="11481" spans="1:5" x14ac:dyDescent="0.25">
      <c r="A11481" t="s">
        <v>2941</v>
      </c>
      <c r="B11481" t="s">
        <v>2941</v>
      </c>
      <c r="C11481" t="str">
        <f>VLOOKUP(B11481,'سیستم ID'!B:C,2,0)</f>
        <v>92589E75-4975-40B9-BDAF-A6EABE52C8DD</v>
      </c>
      <c r="E11481" t="e">
        <f>VLOOKUP('نهایی براساس سیستم'!D11481,'Trade ID'!A:B,2,0)</f>
        <v>#N/A</v>
      </c>
    </row>
    <row r="11482" spans="1:5" x14ac:dyDescent="0.25">
      <c r="A11482" t="s">
        <v>2943</v>
      </c>
      <c r="B11482" t="s">
        <v>2943</v>
      </c>
      <c r="C11482" t="str">
        <f>VLOOKUP(B11482,'سیستم ID'!B:C,2,0)</f>
        <v>C95937EE-0F5F-45A3-AE61-C6B0467D1B20</v>
      </c>
      <c r="E11482" t="e">
        <f>VLOOKUP('نهایی براساس سیستم'!D11482,'Trade ID'!A:B,2,0)</f>
        <v>#N/A</v>
      </c>
    </row>
    <row r="11483" spans="1:5" x14ac:dyDescent="0.25">
      <c r="A11483" t="s">
        <v>2945</v>
      </c>
      <c r="B11483" t="s">
        <v>2945</v>
      </c>
      <c r="C11483" t="str">
        <f>VLOOKUP(B11483,'سیستم ID'!B:C,2,0)</f>
        <v>E49812FF-513E-44F2-A0AE-1D04DD1A2063</v>
      </c>
      <c r="E11483" t="e">
        <f>VLOOKUP('نهایی براساس سیستم'!D11483,'Trade ID'!A:B,2,0)</f>
        <v>#N/A</v>
      </c>
    </row>
    <row r="11484" spans="1:5" x14ac:dyDescent="0.25">
      <c r="A11484" t="s">
        <v>2947</v>
      </c>
      <c r="B11484" t="s">
        <v>2947</v>
      </c>
      <c r="C11484" t="str">
        <f>VLOOKUP(B11484,'سیستم ID'!B:C,2,0)</f>
        <v>0735E2C9-4FC9-4C1A-83DE-4A9C5B0B9B50</v>
      </c>
      <c r="E11484" t="e">
        <f>VLOOKUP('نهایی براساس سیستم'!D11484,'Trade ID'!A:B,2,0)</f>
        <v>#N/A</v>
      </c>
    </row>
    <row r="11485" spans="1:5" x14ac:dyDescent="0.25">
      <c r="A11485" t="s">
        <v>2949</v>
      </c>
      <c r="B11485" t="s">
        <v>2949</v>
      </c>
      <c r="C11485" t="str">
        <f>VLOOKUP(B11485,'سیستم ID'!B:C,2,0)</f>
        <v>031A0581-C7D6-4572-BCE0-CF468FBBED9B</v>
      </c>
      <c r="E11485" t="e">
        <f>VLOOKUP('نهایی براساس سیستم'!D11485,'Trade ID'!A:B,2,0)</f>
        <v>#N/A</v>
      </c>
    </row>
    <row r="11486" spans="1:5" x14ac:dyDescent="0.25">
      <c r="A11486" t="s">
        <v>2951</v>
      </c>
      <c r="B11486" t="s">
        <v>2951</v>
      </c>
      <c r="C11486" t="str">
        <f>VLOOKUP(B11486,'سیستم ID'!B:C,2,0)</f>
        <v>803FCAB1-20D1-4D82-9131-B0C3D8B505A9</v>
      </c>
      <c r="E11486" t="e">
        <f>VLOOKUP('نهایی براساس سیستم'!D11486,'Trade ID'!A:B,2,0)</f>
        <v>#N/A</v>
      </c>
    </row>
    <row r="11487" spans="1:5" x14ac:dyDescent="0.25">
      <c r="A11487" t="s">
        <v>2953</v>
      </c>
      <c r="B11487" t="s">
        <v>2953</v>
      </c>
      <c r="C11487" t="str">
        <f>VLOOKUP(B11487,'سیستم ID'!B:C,2,0)</f>
        <v>9FB9AB8E-1CA7-4DC1-B05D-DB0CDE9A697A</v>
      </c>
      <c r="E11487" t="e">
        <f>VLOOKUP('نهایی براساس سیستم'!D11487,'Trade ID'!A:B,2,0)</f>
        <v>#N/A</v>
      </c>
    </row>
    <row r="11488" spans="1:5" x14ac:dyDescent="0.25">
      <c r="A11488" t="s">
        <v>2955</v>
      </c>
      <c r="B11488">
        <v>1530</v>
      </c>
      <c r="C11488" t="str">
        <f>VLOOKUP(B11488,'سیستم ID'!B:C,2,0)</f>
        <v>A601D9B1-5EF5-4AD2-AF5E-A741D9840B3C</v>
      </c>
      <c r="E11488" t="e">
        <f>VLOOKUP('نهایی براساس سیستم'!D11488,'Trade ID'!A:B,2,0)</f>
        <v>#N/A</v>
      </c>
    </row>
    <row r="11489" spans="1:5" x14ac:dyDescent="0.25">
      <c r="A11489" t="s">
        <v>2957</v>
      </c>
      <c r="B11489" t="s">
        <v>2957</v>
      </c>
      <c r="C11489" t="str">
        <f>VLOOKUP(B11489,'سیستم ID'!B:C,2,0)</f>
        <v>F474411B-3B2C-4175-9E60-A8191F5F6F9B</v>
      </c>
      <c r="E11489" t="e">
        <f>VLOOKUP('نهایی براساس سیستم'!D11489,'Trade ID'!A:B,2,0)</f>
        <v>#N/A</v>
      </c>
    </row>
    <row r="11490" spans="1:5" x14ac:dyDescent="0.25">
      <c r="A11490" t="s">
        <v>2959</v>
      </c>
      <c r="B11490">
        <v>1540</v>
      </c>
      <c r="C11490" t="str">
        <f>VLOOKUP(B11490,'سیستم ID'!B:C,2,0)</f>
        <v>1F3F8C35-ECFF-48A7-86BC-016E1E80422C</v>
      </c>
      <c r="E11490" t="e">
        <f>VLOOKUP('نهایی براساس سیستم'!D11490,'Trade ID'!A:B,2,0)</f>
        <v>#N/A</v>
      </c>
    </row>
    <row r="11491" spans="1:5" x14ac:dyDescent="0.25">
      <c r="A11491" t="s">
        <v>2961</v>
      </c>
      <c r="B11491" t="s">
        <v>2961</v>
      </c>
      <c r="C11491" t="str">
        <f>VLOOKUP(B11491,'سیستم ID'!B:C,2,0)</f>
        <v>CCA39BCD-C325-4745-ACFA-BDB0196A1E29</v>
      </c>
      <c r="E11491" t="e">
        <f>VLOOKUP('نهایی براساس سیستم'!D11491,'Trade ID'!A:B,2,0)</f>
        <v>#N/A</v>
      </c>
    </row>
    <row r="11492" spans="1:5" x14ac:dyDescent="0.25">
      <c r="A11492" t="s">
        <v>2963</v>
      </c>
      <c r="B11492" t="s">
        <v>2963</v>
      </c>
      <c r="C11492" t="str">
        <f>VLOOKUP(B11492,'سیستم ID'!B:C,2,0)</f>
        <v>33EDA400-D7BF-4E6E-A96F-FF7C6CE780C7</v>
      </c>
      <c r="E11492" t="e">
        <f>VLOOKUP('نهایی براساس سیستم'!D11492,'Trade ID'!A:B,2,0)</f>
        <v>#N/A</v>
      </c>
    </row>
    <row r="11493" spans="1:5" x14ac:dyDescent="0.25">
      <c r="A11493" t="s">
        <v>2965</v>
      </c>
      <c r="B11493">
        <v>1550</v>
      </c>
      <c r="C11493" t="str">
        <f>VLOOKUP(B11493,'سیستم ID'!B:C,2,0)</f>
        <v>AF94B319-41E2-4FA5-88E9-E73CDC6D708C</v>
      </c>
      <c r="E11493" t="e">
        <f>VLOOKUP('نهایی براساس سیستم'!D11493,'Trade ID'!A:B,2,0)</f>
        <v>#N/A</v>
      </c>
    </row>
    <row r="11494" spans="1:5" x14ac:dyDescent="0.25">
      <c r="A11494" t="s">
        <v>2967</v>
      </c>
      <c r="B11494" t="s">
        <v>2967</v>
      </c>
      <c r="C11494" t="str">
        <f>VLOOKUP(B11494,'سیستم ID'!B:C,2,0)</f>
        <v>04101348-CB7C-4E3A-8D3F-EA02D6B87257</v>
      </c>
      <c r="E11494" t="e">
        <f>VLOOKUP('نهایی براساس سیستم'!D11494,'Trade ID'!A:B,2,0)</f>
        <v>#N/A</v>
      </c>
    </row>
    <row r="11495" spans="1:5" x14ac:dyDescent="0.25">
      <c r="A11495" t="s">
        <v>2969</v>
      </c>
      <c r="B11495" t="s">
        <v>2969</v>
      </c>
      <c r="C11495" t="str">
        <f>VLOOKUP(B11495,'سیستم ID'!B:C,2,0)</f>
        <v>C7351761-BA1F-4110-9732-E8C56F98DB28</v>
      </c>
      <c r="E11495" t="e">
        <f>VLOOKUP('نهایی براساس سیستم'!D11495,'Trade ID'!A:B,2,0)</f>
        <v>#N/A</v>
      </c>
    </row>
    <row r="11496" spans="1:5" x14ac:dyDescent="0.25">
      <c r="A11496" t="s">
        <v>2971</v>
      </c>
      <c r="B11496" t="s">
        <v>2971</v>
      </c>
      <c r="C11496" t="str">
        <f>VLOOKUP(B11496,'سیستم ID'!B:C,2,0)</f>
        <v>EAE42328-808E-463D-BDD3-AA588A1F9C69</v>
      </c>
      <c r="E11496" t="e">
        <f>VLOOKUP('نهایی براساس سیستم'!D11496,'Trade ID'!A:B,2,0)</f>
        <v>#N/A</v>
      </c>
    </row>
    <row r="11497" spans="1:5" x14ac:dyDescent="0.25">
      <c r="A11497" t="s">
        <v>2973</v>
      </c>
      <c r="B11497" t="s">
        <v>2973</v>
      </c>
      <c r="C11497" t="str">
        <f>VLOOKUP(B11497,'سیستم ID'!B:C,2,0)</f>
        <v>B9D0EA52-B355-4E06-99A3-D71D0457520E</v>
      </c>
      <c r="E11497" t="e">
        <f>VLOOKUP('نهایی براساس سیستم'!D11497,'Trade ID'!A:B,2,0)</f>
        <v>#N/A</v>
      </c>
    </row>
    <row r="11498" spans="1:5" x14ac:dyDescent="0.25">
      <c r="A11498" t="s">
        <v>2975</v>
      </c>
      <c r="B11498" t="s">
        <v>2975</v>
      </c>
      <c r="C11498" t="str">
        <f>VLOOKUP(B11498,'سیستم ID'!B:C,2,0)</f>
        <v>F283C905-91C3-4BE5-883D-08747FBAC3A8</v>
      </c>
      <c r="E11498" t="e">
        <f>VLOOKUP('نهایی براساس سیستم'!D11498,'Trade ID'!A:B,2,0)</f>
        <v>#N/A</v>
      </c>
    </row>
    <row r="11499" spans="1:5" x14ac:dyDescent="0.25">
      <c r="A11499" t="s">
        <v>2977</v>
      </c>
      <c r="B11499" t="s">
        <v>2977</v>
      </c>
      <c r="C11499" t="str">
        <f>VLOOKUP(B11499,'سیستم ID'!B:C,2,0)</f>
        <v>22F6F03C-A8A2-46A0-8AA0-51F516F55C31</v>
      </c>
      <c r="E11499" t="e">
        <f>VLOOKUP('نهایی براساس سیستم'!D11499,'Trade ID'!A:B,2,0)</f>
        <v>#N/A</v>
      </c>
    </row>
    <row r="11500" spans="1:5" x14ac:dyDescent="0.25">
      <c r="A11500" t="s">
        <v>2979</v>
      </c>
      <c r="B11500">
        <v>1560</v>
      </c>
      <c r="C11500" t="str">
        <f>VLOOKUP(B11500,'سیستم ID'!B:C,2,0)</f>
        <v>0A8E1FA8-53DB-48AD-9E4A-044B227B52FF</v>
      </c>
      <c r="E11500" t="e">
        <f>VLOOKUP('نهایی براساس سیستم'!D11500,'Trade ID'!A:B,2,0)</f>
        <v>#N/A</v>
      </c>
    </row>
    <row r="11501" spans="1:5" x14ac:dyDescent="0.25">
      <c r="A11501" t="s">
        <v>2981</v>
      </c>
      <c r="B11501" t="s">
        <v>2981</v>
      </c>
      <c r="C11501" t="str">
        <f>VLOOKUP(B11501,'سیستم ID'!B:C,2,0)</f>
        <v>D5AF69A8-DB9B-4245-84F4-D68EEFFA50BF</v>
      </c>
      <c r="E11501" t="e">
        <f>VLOOKUP('نهایی براساس سیستم'!D11501,'Trade ID'!A:B,2,0)</f>
        <v>#N/A</v>
      </c>
    </row>
    <row r="11502" spans="1:5" x14ac:dyDescent="0.25">
      <c r="A11502" t="s">
        <v>2983</v>
      </c>
      <c r="B11502" t="s">
        <v>2983</v>
      </c>
      <c r="C11502" t="str">
        <f>VLOOKUP(B11502,'سیستم ID'!B:C,2,0)</f>
        <v>4271C9DA-1AA6-43E9-977D-3081BF99CF42</v>
      </c>
      <c r="E11502" t="e">
        <f>VLOOKUP('نهایی براساس سیستم'!D11502,'Trade ID'!A:B,2,0)</f>
        <v>#N/A</v>
      </c>
    </row>
    <row r="11503" spans="1:5" x14ac:dyDescent="0.25">
      <c r="A11503" t="s">
        <v>2985</v>
      </c>
      <c r="B11503" t="s">
        <v>2985</v>
      </c>
      <c r="C11503" t="str">
        <f>VLOOKUP(B11503,'سیستم ID'!B:C,2,0)</f>
        <v>1DD26AA6-E852-4A51-869E-5141234D095B</v>
      </c>
      <c r="E11503" t="e">
        <f>VLOOKUP('نهایی براساس سیستم'!D11503,'Trade ID'!A:B,2,0)</f>
        <v>#N/A</v>
      </c>
    </row>
    <row r="11504" spans="1:5" x14ac:dyDescent="0.25">
      <c r="A11504" t="s">
        <v>2987</v>
      </c>
      <c r="B11504" t="s">
        <v>2987</v>
      </c>
      <c r="C11504" t="str">
        <f>VLOOKUP(B11504,'سیستم ID'!B:C,2,0)</f>
        <v>F6246981-18EC-4749-9AA6-333D8DDE9D49</v>
      </c>
      <c r="E11504" t="e">
        <f>VLOOKUP('نهایی براساس سیستم'!D11504,'Trade ID'!A:B,2,0)</f>
        <v>#N/A</v>
      </c>
    </row>
    <row r="11505" spans="1:5" x14ac:dyDescent="0.25">
      <c r="A11505" t="s">
        <v>2989</v>
      </c>
      <c r="B11505">
        <v>1570</v>
      </c>
      <c r="C11505" t="str">
        <f>VLOOKUP(B11505,'سیستم ID'!B:C,2,0)</f>
        <v>7AB58073-DA48-40FD-B7AC-F89CED519A8E</v>
      </c>
      <c r="E11505" t="e">
        <f>VLOOKUP('نهایی براساس سیستم'!D11505,'Trade ID'!A:B,2,0)</f>
        <v>#N/A</v>
      </c>
    </row>
    <row r="11506" spans="1:5" x14ac:dyDescent="0.25">
      <c r="A11506" t="s">
        <v>2991</v>
      </c>
      <c r="B11506" t="s">
        <v>2991</v>
      </c>
      <c r="C11506" t="str">
        <f>VLOOKUP(B11506,'سیستم ID'!B:C,2,0)</f>
        <v>9A834943-8472-4406-B223-141A85C24038</v>
      </c>
      <c r="E11506" t="e">
        <f>VLOOKUP('نهایی براساس سیستم'!D11506,'Trade ID'!A:B,2,0)</f>
        <v>#N/A</v>
      </c>
    </row>
    <row r="11507" spans="1:5" x14ac:dyDescent="0.25">
      <c r="A11507" t="s">
        <v>2993</v>
      </c>
      <c r="B11507" t="s">
        <v>2993</v>
      </c>
      <c r="C11507" t="str">
        <f>VLOOKUP(B11507,'سیستم ID'!B:C,2,0)</f>
        <v>A8AB6BCD-3976-4DAF-BB37-505936CDF4D9</v>
      </c>
      <c r="E11507" t="e">
        <f>VLOOKUP('نهایی براساس سیستم'!D11507,'Trade ID'!A:B,2,0)</f>
        <v>#N/A</v>
      </c>
    </row>
    <row r="11508" spans="1:5" x14ac:dyDescent="0.25">
      <c r="A11508" t="s">
        <v>2995</v>
      </c>
      <c r="B11508" t="s">
        <v>2995</v>
      </c>
      <c r="C11508" t="str">
        <f>VLOOKUP(B11508,'سیستم ID'!B:C,2,0)</f>
        <v>ABF8C28C-B57E-403C-B67B-197BEE501002</v>
      </c>
      <c r="E11508" t="e">
        <f>VLOOKUP('نهایی براساس سیستم'!D11508,'Trade ID'!A:B,2,0)</f>
        <v>#N/A</v>
      </c>
    </row>
    <row r="11509" spans="1:5" x14ac:dyDescent="0.25">
      <c r="A11509" t="s">
        <v>2997</v>
      </c>
      <c r="B11509" t="s">
        <v>2997</v>
      </c>
      <c r="C11509" t="str">
        <f>VLOOKUP(B11509,'سیستم ID'!B:C,2,0)</f>
        <v>B972FF2C-AF44-4583-A177-B3255D84D86F</v>
      </c>
      <c r="E11509" t="e">
        <f>VLOOKUP('نهایی براساس سیستم'!D11509,'Trade ID'!A:B,2,0)</f>
        <v>#N/A</v>
      </c>
    </row>
    <row r="11510" spans="1:5" x14ac:dyDescent="0.25">
      <c r="A11510" t="s">
        <v>2999</v>
      </c>
      <c r="B11510" t="s">
        <v>2999</v>
      </c>
      <c r="C11510" t="str">
        <f>VLOOKUP(B11510,'سیستم ID'!B:C,2,0)</f>
        <v>1037B379-9860-48F9-88DC-59667B8D355D</v>
      </c>
      <c r="E11510" t="e">
        <f>VLOOKUP('نهایی براساس سیستم'!D11510,'Trade ID'!A:B,2,0)</f>
        <v>#N/A</v>
      </c>
    </row>
    <row r="11511" spans="1:5" x14ac:dyDescent="0.25">
      <c r="A11511" t="s">
        <v>3001</v>
      </c>
      <c r="B11511" t="s">
        <v>3001</v>
      </c>
      <c r="C11511" t="str">
        <f>VLOOKUP(B11511,'سیستم ID'!B:C,2,0)</f>
        <v>6E4DB72E-CB70-4CC3-AA8E-7231E14CE487</v>
      </c>
      <c r="E11511" t="e">
        <f>VLOOKUP('نهایی براساس سیستم'!D11511,'Trade ID'!A:B,2,0)</f>
        <v>#N/A</v>
      </c>
    </row>
    <row r="11512" spans="1:5" x14ac:dyDescent="0.25">
      <c r="A11512" t="s">
        <v>3003</v>
      </c>
      <c r="B11512" t="s">
        <v>3003</v>
      </c>
      <c r="C11512" t="str">
        <f>VLOOKUP(B11512,'سیستم ID'!B:C,2,0)</f>
        <v>1013D4F7-0E25-4AF1-BF1B-FC9ED3E72D1E</v>
      </c>
      <c r="E11512" t="e">
        <f>VLOOKUP('نهایی براساس سیستم'!D11512,'Trade ID'!A:B,2,0)</f>
        <v>#N/A</v>
      </c>
    </row>
    <row r="11513" spans="1:5" x14ac:dyDescent="0.25">
      <c r="A11513" t="s">
        <v>3005</v>
      </c>
      <c r="B11513" t="s">
        <v>3005</v>
      </c>
      <c r="C11513" t="str">
        <f>VLOOKUP(B11513,'سیستم ID'!B:C,2,0)</f>
        <v>44E11B7A-695A-4BC0-813C-E6FE9D68FD75</v>
      </c>
      <c r="E11513" t="e">
        <f>VLOOKUP('نهایی براساس سیستم'!D11513,'Trade ID'!A:B,2,0)</f>
        <v>#N/A</v>
      </c>
    </row>
    <row r="11514" spans="1:5" x14ac:dyDescent="0.25">
      <c r="A11514" t="s">
        <v>3007</v>
      </c>
      <c r="B11514" t="s">
        <v>3007</v>
      </c>
      <c r="C11514" t="str">
        <f>VLOOKUP(B11514,'سیستم ID'!B:C,2,0)</f>
        <v>C273D4E0-D3F5-489D-B454-DDE470754086</v>
      </c>
      <c r="E11514" t="e">
        <f>VLOOKUP('نهایی براساس سیستم'!D11514,'Trade ID'!A:B,2,0)</f>
        <v>#N/A</v>
      </c>
    </row>
    <row r="11515" spans="1:5" x14ac:dyDescent="0.25">
      <c r="A11515" t="s">
        <v>3009</v>
      </c>
      <c r="B11515" t="s">
        <v>3009</v>
      </c>
      <c r="C11515" t="str">
        <f>VLOOKUP(B11515,'سیستم ID'!B:C,2,0)</f>
        <v>BDC745A0-D33D-4401-AA43-BC4BD329EE13</v>
      </c>
      <c r="E11515" t="e">
        <f>VLOOKUP('نهایی براساس سیستم'!D11515,'Trade ID'!A:B,2,0)</f>
        <v>#N/A</v>
      </c>
    </row>
    <row r="11516" spans="1:5" x14ac:dyDescent="0.25">
      <c r="A11516" t="s">
        <v>3011</v>
      </c>
      <c r="B11516">
        <v>1580</v>
      </c>
      <c r="C11516" t="str">
        <f>VLOOKUP(B11516,'سیستم ID'!B:C,2,0)</f>
        <v>CBD7577D-1A77-430C-9155-AD30B3098A0F</v>
      </c>
      <c r="E11516" t="e">
        <f>VLOOKUP('نهایی براساس سیستم'!D11516,'Trade ID'!A:B,2,0)</f>
        <v>#N/A</v>
      </c>
    </row>
    <row r="11517" spans="1:5" x14ac:dyDescent="0.25">
      <c r="A11517" t="s">
        <v>3013</v>
      </c>
      <c r="B11517" t="s">
        <v>3013</v>
      </c>
      <c r="C11517" t="str">
        <f>VLOOKUP(B11517,'سیستم ID'!B:C,2,0)</f>
        <v>21D1BF12-21CD-4373-8C43-F5BEF28C4A32</v>
      </c>
      <c r="E11517" t="e">
        <f>VLOOKUP('نهایی براساس سیستم'!D11517,'Trade ID'!A:B,2,0)</f>
        <v>#N/A</v>
      </c>
    </row>
    <row r="11518" spans="1:5" x14ac:dyDescent="0.25">
      <c r="A11518" t="s">
        <v>3015</v>
      </c>
      <c r="B11518" t="s">
        <v>3015</v>
      </c>
      <c r="C11518" t="str">
        <f>VLOOKUP(B11518,'سیستم ID'!B:C,2,0)</f>
        <v>C41B5BE0-983E-41BC-B986-D612719DFC7A</v>
      </c>
      <c r="E11518" t="e">
        <f>VLOOKUP('نهایی براساس سیستم'!D11518,'Trade ID'!A:B,2,0)</f>
        <v>#N/A</v>
      </c>
    </row>
    <row r="11519" spans="1:5" x14ac:dyDescent="0.25">
      <c r="A11519" t="s">
        <v>3017</v>
      </c>
      <c r="B11519" t="s">
        <v>3017</v>
      </c>
      <c r="C11519" t="str">
        <f>VLOOKUP(B11519,'سیستم ID'!B:C,2,0)</f>
        <v>583107F1-40F1-493C-8398-9CCDE1DBF89B</v>
      </c>
      <c r="E11519" t="e">
        <f>VLOOKUP('نهایی براساس سیستم'!D11519,'Trade ID'!A:B,2,0)</f>
        <v>#N/A</v>
      </c>
    </row>
    <row r="11520" spans="1:5" x14ac:dyDescent="0.25">
      <c r="A11520" t="s">
        <v>3019</v>
      </c>
      <c r="B11520">
        <v>1590</v>
      </c>
      <c r="C11520" t="str">
        <f>VLOOKUP(B11520,'سیستم ID'!B:C,2,0)</f>
        <v>F1588A3A-C3DD-45B8-A991-27F533A3FCA2</v>
      </c>
      <c r="E11520" t="e">
        <f>VLOOKUP('نهایی براساس سیستم'!D11520,'Trade ID'!A:B,2,0)</f>
        <v>#N/A</v>
      </c>
    </row>
    <row r="11521" spans="1:5" x14ac:dyDescent="0.25">
      <c r="A11521" t="s">
        <v>3021</v>
      </c>
      <c r="B11521" t="s">
        <v>3021</v>
      </c>
      <c r="C11521" t="str">
        <f>VLOOKUP(B11521,'سیستم ID'!B:C,2,0)</f>
        <v>C8F8E5B3-B18E-4FBE-ACB5-8C65A02AA6A9</v>
      </c>
      <c r="E11521" t="e">
        <f>VLOOKUP('نهایی براساس سیستم'!D11521,'Trade ID'!A:B,2,0)</f>
        <v>#N/A</v>
      </c>
    </row>
    <row r="11522" spans="1:5" x14ac:dyDescent="0.25">
      <c r="A11522" t="s">
        <v>3023</v>
      </c>
      <c r="B11522" t="s">
        <v>3023</v>
      </c>
      <c r="C11522" t="str">
        <f>VLOOKUP(B11522,'سیستم ID'!B:C,2,0)</f>
        <v>D15DCDCB-314F-4A26-ABD3-C76A3AF9579F</v>
      </c>
      <c r="E11522" t="e">
        <f>VLOOKUP('نهایی براساس سیستم'!D11522,'Trade ID'!A:B,2,0)</f>
        <v>#N/A</v>
      </c>
    </row>
    <row r="11523" spans="1:5" x14ac:dyDescent="0.25">
      <c r="A11523" t="s">
        <v>3025</v>
      </c>
      <c r="B11523" t="s">
        <v>3025</v>
      </c>
      <c r="C11523" t="str">
        <f>VLOOKUP(B11523,'سیستم ID'!B:C,2,0)</f>
        <v>FACAAF19-FCEB-409E-811F-53C2FDCACE59</v>
      </c>
      <c r="E11523" t="e">
        <f>VLOOKUP('نهایی براساس سیستم'!D11523,'Trade ID'!A:B,2,0)</f>
        <v>#N/A</v>
      </c>
    </row>
    <row r="11524" spans="1:5" x14ac:dyDescent="0.25">
      <c r="A11524" t="s">
        <v>3027</v>
      </c>
      <c r="B11524" t="s">
        <v>3027</v>
      </c>
      <c r="C11524" t="str">
        <f>VLOOKUP(B11524,'سیستم ID'!B:C,2,0)</f>
        <v>179843B5-0392-4D6C-A962-0E330CC598FA</v>
      </c>
      <c r="E11524" t="e">
        <f>VLOOKUP('نهایی براساس سیستم'!D11524,'Trade ID'!A:B,2,0)</f>
        <v>#N/A</v>
      </c>
    </row>
    <row r="11525" spans="1:5" x14ac:dyDescent="0.25">
      <c r="A11525" t="s">
        <v>3029</v>
      </c>
      <c r="B11525" t="s">
        <v>3029</v>
      </c>
      <c r="C11525" t="str">
        <f>VLOOKUP(B11525,'سیستم ID'!B:C,2,0)</f>
        <v>5A5E335C-9C27-46D1-8B9F-0076028530C8</v>
      </c>
      <c r="E11525" t="e">
        <f>VLOOKUP('نهایی براساس سیستم'!D11525,'Trade ID'!A:B,2,0)</f>
        <v>#N/A</v>
      </c>
    </row>
    <row r="11526" spans="1:5" x14ac:dyDescent="0.25">
      <c r="A11526" t="s">
        <v>3031</v>
      </c>
      <c r="B11526" t="s">
        <v>3031</v>
      </c>
      <c r="C11526" t="str">
        <f>VLOOKUP(B11526,'سیستم ID'!B:C,2,0)</f>
        <v>BB2DCBDF-C1A2-4A07-96E5-903E93207A31</v>
      </c>
      <c r="E11526" t="e">
        <f>VLOOKUP('نهایی براساس سیستم'!D11526,'Trade ID'!A:B,2,0)</f>
        <v>#N/A</v>
      </c>
    </row>
    <row r="11527" spans="1:5" x14ac:dyDescent="0.25">
      <c r="A11527" t="s">
        <v>3033</v>
      </c>
      <c r="B11527" t="s">
        <v>3033</v>
      </c>
      <c r="C11527" t="str">
        <f>VLOOKUP(B11527,'سیستم ID'!B:C,2,0)</f>
        <v>7E4E5E16-E95E-4FB7-AEC4-B7A8BD5A8281</v>
      </c>
      <c r="E11527" t="e">
        <f>VLOOKUP('نهایی براساس سیستم'!D11527,'Trade ID'!A:B,2,0)</f>
        <v>#N/A</v>
      </c>
    </row>
    <row r="11528" spans="1:5" x14ac:dyDescent="0.25">
      <c r="A11528" t="s">
        <v>3035</v>
      </c>
      <c r="B11528" t="s">
        <v>3035</v>
      </c>
      <c r="C11528" t="str">
        <f>VLOOKUP(B11528,'سیستم ID'!B:C,2,0)</f>
        <v>30061468-86B5-4BC8-8F0F-3F413B8EEB50</v>
      </c>
      <c r="E11528" t="e">
        <f>VLOOKUP('نهایی براساس سیستم'!D11528,'Trade ID'!A:B,2,0)</f>
        <v>#N/A</v>
      </c>
    </row>
    <row r="11529" spans="1:5" x14ac:dyDescent="0.25">
      <c r="A11529" t="s">
        <v>3037</v>
      </c>
      <c r="B11529" t="s">
        <v>3037</v>
      </c>
      <c r="C11529" t="str">
        <f>VLOOKUP(B11529,'سیستم ID'!B:C,2,0)</f>
        <v>B7F81949-0B19-487D-9D21-53492402FB3C</v>
      </c>
      <c r="E11529" t="e">
        <f>VLOOKUP('نهایی براساس سیستم'!D11529,'Trade ID'!A:B,2,0)</f>
        <v>#N/A</v>
      </c>
    </row>
    <row r="11530" spans="1:5" x14ac:dyDescent="0.25">
      <c r="A11530" t="s">
        <v>3039</v>
      </c>
      <c r="B11530" t="s">
        <v>3039</v>
      </c>
      <c r="C11530" t="str">
        <f>VLOOKUP(B11530,'سیستم ID'!B:C,2,0)</f>
        <v>FD9AFD3A-C9C3-4208-A44B-5CD7680BDD66</v>
      </c>
      <c r="E11530" t="e">
        <f>VLOOKUP('نهایی براساس سیستم'!D11530,'Trade ID'!A:B,2,0)</f>
        <v>#N/A</v>
      </c>
    </row>
    <row r="11531" spans="1:5" x14ac:dyDescent="0.25">
      <c r="A11531" t="s">
        <v>3041</v>
      </c>
      <c r="B11531" t="s">
        <v>3041</v>
      </c>
      <c r="C11531" t="str">
        <f>VLOOKUP(B11531,'سیستم ID'!B:C,2,0)</f>
        <v>CAC278E4-CA79-4D19-9FA2-B3BDAA0547E6</v>
      </c>
      <c r="E11531" t="e">
        <f>VLOOKUP('نهایی براساس سیستم'!D11531,'Trade ID'!A:B,2,0)</f>
        <v>#N/A</v>
      </c>
    </row>
    <row r="11532" spans="1:5" x14ac:dyDescent="0.25">
      <c r="A11532" t="s">
        <v>3043</v>
      </c>
      <c r="B11532" t="s">
        <v>3043</v>
      </c>
      <c r="C11532" t="str">
        <f>VLOOKUP(B11532,'سیستم ID'!B:C,2,0)</f>
        <v>8F91CAE8-4C34-4030-8B94-8E9C9F70388C</v>
      </c>
      <c r="E11532" t="e">
        <f>VLOOKUP('نهایی براساس سیستم'!D11532,'Trade ID'!A:B,2,0)</f>
        <v>#N/A</v>
      </c>
    </row>
    <row r="11533" spans="1:5" x14ac:dyDescent="0.25">
      <c r="A11533" t="s">
        <v>3045</v>
      </c>
      <c r="B11533" t="s">
        <v>3045</v>
      </c>
      <c r="C11533" t="str">
        <f>VLOOKUP(B11533,'سیستم ID'!B:C,2,0)</f>
        <v>7B70CB21-6B82-4F54-BC37-212CE5EACE77</v>
      </c>
      <c r="E11533" t="e">
        <f>VLOOKUP('نهایی براساس سیستم'!D11533,'Trade ID'!A:B,2,0)</f>
        <v>#N/A</v>
      </c>
    </row>
    <row r="11534" spans="1:5" x14ac:dyDescent="0.25">
      <c r="A11534" t="s">
        <v>3047</v>
      </c>
      <c r="B11534" t="s">
        <v>3047</v>
      </c>
      <c r="C11534" t="str">
        <f>VLOOKUP(B11534,'سیستم ID'!B:C,2,0)</f>
        <v>5BAAA0EB-561F-46FF-9FEC-946E56E29518</v>
      </c>
      <c r="E11534" t="e">
        <f>VLOOKUP('نهایی براساس سیستم'!D11534,'Trade ID'!A:B,2,0)</f>
        <v>#N/A</v>
      </c>
    </row>
    <row r="11535" spans="1:5" x14ac:dyDescent="0.25">
      <c r="A11535" t="s">
        <v>3049</v>
      </c>
      <c r="B11535" t="s">
        <v>3049</v>
      </c>
      <c r="C11535" t="str">
        <f>VLOOKUP(B11535,'سیستم ID'!B:C,2,0)</f>
        <v>2488A054-1E2D-4928-87B2-7B2972FE3942</v>
      </c>
      <c r="E11535" t="e">
        <f>VLOOKUP('نهایی براساس سیستم'!D11535,'Trade ID'!A:B,2,0)</f>
        <v>#N/A</v>
      </c>
    </row>
    <row r="11536" spans="1:5" x14ac:dyDescent="0.25">
      <c r="A11536" t="s">
        <v>40</v>
      </c>
      <c r="B11536">
        <v>160</v>
      </c>
      <c r="C11536" t="str">
        <f>VLOOKUP(B11536,'سیستم ID'!B:C,2,0)</f>
        <v>4A45DCA8-9EE0-449B-8C20-3EFEC983ABD6</v>
      </c>
      <c r="E11536" t="e">
        <f>VLOOKUP('نهایی براساس سیستم'!D11536,'Trade ID'!A:B,2,0)</f>
        <v>#N/A</v>
      </c>
    </row>
    <row r="11537" spans="1:5" x14ac:dyDescent="0.25">
      <c r="A11537" t="s">
        <v>3052</v>
      </c>
      <c r="B11537">
        <v>200</v>
      </c>
      <c r="C11537" t="str">
        <f>VLOOKUP(B11537,'سیستم ID'!B:C,2,0)</f>
        <v>3C9A4D28-3A5C-4486-BA98-1E87CD73EC79</v>
      </c>
      <c r="E11537" t="e">
        <f>VLOOKUP('نهایی براساس سیستم'!D11537,'Trade ID'!A:B,2,0)</f>
        <v>#N/A</v>
      </c>
    </row>
    <row r="11538" spans="1:5" x14ac:dyDescent="0.25">
      <c r="A11538" t="s">
        <v>3</v>
      </c>
      <c r="B11538">
        <v>210</v>
      </c>
      <c r="C11538" t="str">
        <f>VLOOKUP(B11538,'سیستم ID'!B:C,2,0)</f>
        <v>15C3C9FA-3AA6-459A-88AF-AAEB4D782212</v>
      </c>
      <c r="E11538" t="e">
        <f>VLOOKUP('نهایی براساس سیستم'!D11538,'Trade ID'!A:B,2,0)</f>
        <v>#N/A</v>
      </c>
    </row>
    <row r="11539" spans="1:5" x14ac:dyDescent="0.25">
      <c r="A11539" t="s">
        <v>3055</v>
      </c>
      <c r="B11539">
        <v>300</v>
      </c>
      <c r="C11539" t="str">
        <f>VLOOKUP(B11539,'سیستم ID'!B:C,2,0)</f>
        <v>6996FAB7-2CA6-43DC-989A-701B11047251</v>
      </c>
      <c r="E11539" t="e">
        <f>VLOOKUP('نهایی براساس سیستم'!D11539,'Trade ID'!A:B,2,0)</f>
        <v>#N/A</v>
      </c>
    </row>
    <row r="11540" spans="1:5" x14ac:dyDescent="0.25">
      <c r="A11540" t="s">
        <v>4</v>
      </c>
      <c r="B11540">
        <v>310</v>
      </c>
      <c r="C11540" t="str">
        <f>VLOOKUP(B11540,'سیستم ID'!B:C,2,0)</f>
        <v>75AE3351-1011-47B5-9D36-5FEE7A1B0912</v>
      </c>
      <c r="E11540" t="e">
        <f>VLOOKUP('نهایی براساس سیستم'!D11540,'Trade ID'!A:B,2,0)</f>
        <v>#N/A</v>
      </c>
    </row>
    <row r="11541" spans="1:5" x14ac:dyDescent="0.25">
      <c r="A11541" t="s">
        <v>41</v>
      </c>
      <c r="B11541">
        <v>330</v>
      </c>
      <c r="C11541" t="str">
        <f>VLOOKUP(B11541,'سیستم ID'!B:C,2,0)</f>
        <v>E6F6C1CE-E0DE-457B-927A-988FFE7314F2</v>
      </c>
      <c r="E11541" t="e">
        <f>VLOOKUP('نهایی براساس سیستم'!D11541,'Trade ID'!A:B,2,0)</f>
        <v>#N/A</v>
      </c>
    </row>
    <row r="11542" spans="1:5" x14ac:dyDescent="0.25">
      <c r="A11542" t="s">
        <v>3059</v>
      </c>
      <c r="B11542">
        <v>500</v>
      </c>
      <c r="C11542" t="str">
        <f>VLOOKUP(B11542,'سیستم ID'!B:C,2,0)</f>
        <v>AC48514E-DFB9-433C-BFD7-2143BD5CBB5F</v>
      </c>
      <c r="E11542" t="e">
        <f>VLOOKUP('نهایی براساس سیستم'!D11542,'Trade ID'!A:B,2,0)</f>
        <v>#N/A</v>
      </c>
    </row>
    <row r="11543" spans="1:5" x14ac:dyDescent="0.25">
      <c r="A11543" t="s">
        <v>5</v>
      </c>
      <c r="B11543">
        <v>510</v>
      </c>
      <c r="C11543" t="str">
        <f>VLOOKUP(B11543,'سیستم ID'!B:C,2,0)</f>
        <v>3181EF1D-2563-4E82-9816-D4008E40C873</v>
      </c>
      <c r="E11543" t="e">
        <f>VLOOKUP('نهایی براساس سیستم'!D11543,'Trade ID'!A:B,2,0)</f>
        <v>#N/A</v>
      </c>
    </row>
    <row r="11544" spans="1:5" x14ac:dyDescent="0.25">
      <c r="A11544" t="s">
        <v>6</v>
      </c>
      <c r="B11544">
        <v>520</v>
      </c>
      <c r="C11544" t="str">
        <f>VLOOKUP(B11544,'سیستم ID'!B:C,2,0)</f>
        <v>43A0CBC6-41A4-441C-A4DB-36C962D22DB4</v>
      </c>
      <c r="E11544" t="e">
        <f>VLOOKUP('نهایی براساس سیستم'!D11544,'Trade ID'!A:B,2,0)</f>
        <v>#N/A</v>
      </c>
    </row>
    <row r="11545" spans="1:5" x14ac:dyDescent="0.25">
      <c r="A11545" t="s">
        <v>3063</v>
      </c>
      <c r="B11545">
        <v>600</v>
      </c>
      <c r="C11545" t="str">
        <f>VLOOKUP(B11545,'سیستم ID'!B:C,2,0)</f>
        <v>6F853495-D322-4E85-9BAC-A07B30B631C6</v>
      </c>
      <c r="E11545" t="e">
        <f>VLOOKUP('نهایی براساس سیستم'!D11545,'Trade ID'!A:B,2,0)</f>
        <v>#N/A</v>
      </c>
    </row>
    <row r="11546" spans="1:5" x14ac:dyDescent="0.25">
      <c r="A11546" t="s">
        <v>7</v>
      </c>
      <c r="B11546">
        <v>610</v>
      </c>
      <c r="C11546" t="str">
        <f>VLOOKUP(B11546,'سیستم ID'!B:C,2,0)</f>
        <v>1C13AAE5-B45A-43F5-B2BF-7E17E28E5276</v>
      </c>
      <c r="E11546" t="e">
        <f>VLOOKUP('نهایی براساس سیستم'!D11546,'Trade ID'!A:B,2,0)</f>
        <v>#N/A</v>
      </c>
    </row>
    <row r="11547" spans="1:5" x14ac:dyDescent="0.25">
      <c r="A11547" t="s">
        <v>8</v>
      </c>
      <c r="B11547">
        <v>620</v>
      </c>
      <c r="C11547" t="str">
        <f>VLOOKUP(B11547,'سیستم ID'!B:C,2,0)</f>
        <v>B1B7A19B-5303-4218-A26E-CE7AB4C219EC</v>
      </c>
      <c r="E11547" t="e">
        <f>VLOOKUP('نهایی براساس سیستم'!D11547,'Trade ID'!A:B,2,0)</f>
        <v>#N/A</v>
      </c>
    </row>
    <row r="11548" spans="1:5" x14ac:dyDescent="0.25">
      <c r="A11548" t="s">
        <v>3067</v>
      </c>
      <c r="B11548">
        <v>700</v>
      </c>
      <c r="C11548" t="str">
        <f>VLOOKUP(B11548,'سیستم ID'!B:C,2,0)</f>
        <v>89D673EC-C612-4D31-A1A3-19A155F6C56C</v>
      </c>
      <c r="E11548" t="e">
        <f>VLOOKUP('نهایی براساس سیستم'!D11548,'Trade ID'!A:B,2,0)</f>
        <v>#N/A</v>
      </c>
    </row>
    <row r="11549" spans="1:5" x14ac:dyDescent="0.25">
      <c r="A11549" t="s">
        <v>9</v>
      </c>
      <c r="B11549">
        <v>710</v>
      </c>
      <c r="C11549" t="str">
        <f>VLOOKUP(B11549,'سیستم ID'!B:C,2,0)</f>
        <v>D6A21918-DD65-4F5C-A127-3B23427A9366</v>
      </c>
      <c r="E11549" t="e">
        <f>VLOOKUP('نهایی براساس سیستم'!D11549,'Trade ID'!A:B,2,0)</f>
        <v>#N/A</v>
      </c>
    </row>
    <row r="11550" spans="1:5" x14ac:dyDescent="0.25">
      <c r="A11550" t="s">
        <v>10</v>
      </c>
      <c r="B11550">
        <v>720</v>
      </c>
      <c r="C11550" t="str">
        <f>VLOOKUP(B11550,'سیستم ID'!B:C,2,0)</f>
        <v>8B4E2323-C711-4B93-98EA-690EB9F6753B</v>
      </c>
      <c r="E11550" t="e">
        <f>VLOOKUP('نهایی براساس سیستم'!D11550,'Trade ID'!A:B,2,0)</f>
        <v>#N/A</v>
      </c>
    </row>
    <row r="11551" spans="1:5" x14ac:dyDescent="0.25">
      <c r="A11551" t="s">
        <v>11</v>
      </c>
      <c r="B11551">
        <v>730</v>
      </c>
      <c r="C11551" t="str">
        <f>VLOOKUP(B11551,'سیستم ID'!B:C,2,0)</f>
        <v>17FE21E7-0A50-4A2C-8988-0F51FCAE8406</v>
      </c>
      <c r="E11551" t="e">
        <f>VLOOKUP('نهایی براساس سیستم'!D11551,'Trade ID'!A:B,2,0)</f>
        <v>#N/A</v>
      </c>
    </row>
    <row r="11552" spans="1:5" x14ac:dyDescent="0.25">
      <c r="A11552" t="s">
        <v>12</v>
      </c>
      <c r="B11552">
        <v>740</v>
      </c>
      <c r="C11552" t="str">
        <f>VLOOKUP(B11552,'سیستم ID'!B:C,2,0)</f>
        <v>C590B58F-4A5F-4887-A4AC-E47694C36A98</v>
      </c>
      <c r="E11552" t="e">
        <f>VLOOKUP('نهایی براساس سیستم'!D11552,'Trade ID'!A:B,2,0)</f>
        <v>#N/A</v>
      </c>
    </row>
    <row r="11553" spans="1:5" x14ac:dyDescent="0.25">
      <c r="A11553" t="s">
        <v>3073</v>
      </c>
      <c r="B11553">
        <v>800</v>
      </c>
      <c r="C11553" t="str">
        <f>VLOOKUP(B11553,'سیستم ID'!B:C,2,0)</f>
        <v>31A6824C-EC5C-4C2C-9A42-89B864E8AFEE</v>
      </c>
      <c r="E11553" t="e">
        <f>VLOOKUP('نهایی براساس سیستم'!D11553,'Trade ID'!A:B,2,0)</f>
        <v>#N/A</v>
      </c>
    </row>
    <row r="11554" spans="1:5" x14ac:dyDescent="0.25">
      <c r="A11554" t="s">
        <v>13</v>
      </c>
      <c r="B11554">
        <v>810</v>
      </c>
      <c r="C11554" t="str">
        <f>VLOOKUP(B11554,'سیستم ID'!B:C,2,0)</f>
        <v>9646E902-4D72-4A04-8705-3956090D1B20</v>
      </c>
      <c r="E11554" t="e">
        <f>VLOOKUP('نهایی براساس سیستم'!D11554,'Trade ID'!A:B,2,0)</f>
        <v>#N/A</v>
      </c>
    </row>
    <row r="11555" spans="1:5" x14ac:dyDescent="0.25">
      <c r="A11555" t="s">
        <v>14</v>
      </c>
      <c r="B11555">
        <v>820</v>
      </c>
      <c r="C11555" t="str">
        <f>VLOOKUP(B11555,'سیستم ID'!B:C,2,0)</f>
        <v>63D526D4-9A93-4012-85DE-AD25D01F228D</v>
      </c>
      <c r="E11555" t="e">
        <f>VLOOKUP('نهایی براساس سیستم'!D11555,'Trade ID'!A:B,2,0)</f>
        <v>#N/A</v>
      </c>
    </row>
    <row r="11556" spans="1:5" x14ac:dyDescent="0.25">
      <c r="A11556" t="s">
        <v>42</v>
      </c>
      <c r="B11556">
        <v>830</v>
      </c>
      <c r="C11556" t="str">
        <f>VLOOKUP(B11556,'سیستم ID'!B:C,2,0)</f>
        <v>38F8C9E0-70F9-4172-81A5-6D4AEB0A482A</v>
      </c>
      <c r="E11556" t="e">
        <f>VLOOKUP('نهایی براساس سیستم'!D11556,'Trade ID'!A:B,2,0)</f>
        <v>#N/A</v>
      </c>
    </row>
    <row r="11557" spans="1:5" x14ac:dyDescent="0.25">
      <c r="A11557" t="s">
        <v>3078</v>
      </c>
      <c r="B11557">
        <v>900</v>
      </c>
      <c r="C11557" t="str">
        <f>VLOOKUP(B11557,'سیستم ID'!B:C,2,0)</f>
        <v>77B34F56-340F-40B2-BD16-F6CF0D58BC66</v>
      </c>
      <c r="E11557" t="e">
        <f>VLOOKUP('نهایی براساس سیستم'!D11557,'Trade ID'!A:B,2,0)</f>
        <v>#N/A</v>
      </c>
    </row>
    <row r="11558" spans="1:5" x14ac:dyDescent="0.25">
      <c r="A11558" t="s">
        <v>15</v>
      </c>
      <c r="B11558">
        <v>910</v>
      </c>
      <c r="C11558" t="str">
        <f>VLOOKUP(B11558,'سیستم ID'!B:C,2,0)</f>
        <v>035222D9-FCB3-471B-A301-CE8CB8C59B89</v>
      </c>
      <c r="E11558" t="e">
        <f>VLOOKUP('نهایی براساس سیستم'!D11558,'Trade ID'!A:B,2,0)</f>
        <v>#N/A</v>
      </c>
    </row>
    <row r="11559" spans="1:5" x14ac:dyDescent="0.25">
      <c r="A11559" t="s">
        <v>16</v>
      </c>
      <c r="B11559">
        <v>920</v>
      </c>
      <c r="C11559" t="str">
        <f>VLOOKUP(B11559,'سیستم ID'!B:C,2,0)</f>
        <v>55B728D2-7E39-47D7-A625-2575729636B2</v>
      </c>
      <c r="E11559" t="e">
        <f>VLOOKUP('نهایی براساس سیستم'!D11559,'Trade ID'!A:B,2,0)</f>
        <v>#N/A</v>
      </c>
    </row>
    <row r="11560" spans="1:5" x14ac:dyDescent="0.25">
      <c r="A11560" t="s">
        <v>17</v>
      </c>
      <c r="B11560">
        <v>930</v>
      </c>
      <c r="C11560" t="str">
        <f>VLOOKUP(B11560,'سیستم ID'!B:C,2,0)</f>
        <v>5E8435B8-D941-448E-9645-A8DCE6490293</v>
      </c>
      <c r="E11560" t="e">
        <f>VLOOKUP('نهایی براساس سیستم'!D11560,'Trade ID'!A:B,2,0)</f>
        <v>#N/A</v>
      </c>
    </row>
    <row r="11561" spans="1:5" x14ac:dyDescent="0.25">
      <c r="A11561" t="s">
        <v>18</v>
      </c>
      <c r="B11561">
        <v>940</v>
      </c>
      <c r="C11561" t="str">
        <f>VLOOKUP(B11561,'سیستم ID'!B:C,2,0)</f>
        <v>34010146-FD37-45E2-B0E1-FA9A5E8263A5</v>
      </c>
      <c r="E11561" t="e">
        <f>VLOOKUP('نهایی براساس سیستم'!D11561,'Trade ID'!A:B,2,0)</f>
        <v>#N/A</v>
      </c>
    </row>
    <row r="11562" spans="1:5" x14ac:dyDescent="0.25">
      <c r="A11562" t="s">
        <v>19</v>
      </c>
      <c r="B11562">
        <v>950</v>
      </c>
      <c r="C11562" t="str">
        <f>VLOOKUP(B11562,'سیستم ID'!B:C,2,0)</f>
        <v>50AE31FD-3F66-48ED-B47C-A31377AC6564</v>
      </c>
      <c r="E11562" t="e">
        <f>VLOOKUP('نهایی براساس سیستم'!D11562,'Trade ID'!A:B,2,0)</f>
        <v>#N/A</v>
      </c>
    </row>
    <row r="11563" spans="1:5" x14ac:dyDescent="0.25">
      <c r="A11563" t="s">
        <v>3085</v>
      </c>
      <c r="B11563" t="s">
        <v>48</v>
      </c>
      <c r="C11563" t="str">
        <f>VLOOKUP(B11563,'سیستم ID'!B:C,2,0)</f>
        <v>24C56E1B-EB38-43BB-B901-660F9E9FAAF9</v>
      </c>
      <c r="E11563" t="e">
        <f>VLOOKUP('نهایی براساس سیستم'!D11563,'Trade ID'!A:B,2,0)</f>
        <v>#N/A</v>
      </c>
    </row>
    <row r="11564" spans="1:5" x14ac:dyDescent="0.25">
      <c r="A11564" t="s">
        <v>3087</v>
      </c>
      <c r="B11564" t="s">
        <v>3087</v>
      </c>
      <c r="C11564" t="str">
        <f>VLOOKUP(B11564,'سیستم ID'!B:C,2,0)</f>
        <v>1B7DA395-F4EE-4D5F-8E3D-F6C5316D22D2</v>
      </c>
      <c r="E11564" t="e">
        <f>VLOOKUP('نهایی براساس سیستم'!D11564,'Trade ID'!A:B,2,0)</f>
        <v>#N/A</v>
      </c>
    </row>
    <row r="11565" spans="1:5" x14ac:dyDescent="0.25">
      <c r="A11565" t="s">
        <v>3089</v>
      </c>
      <c r="B11565" t="s">
        <v>3089</v>
      </c>
      <c r="C11565" t="str">
        <f>VLOOKUP(B11565,'سیستم ID'!B:C,2,0)</f>
        <v>A70A024B-47CC-4DBB-B8F9-C6DF44D55870</v>
      </c>
      <c r="E11565" t="e">
        <f>VLOOKUP('نهایی براساس سیستم'!D11565,'Trade ID'!A:B,2,0)</f>
        <v>#N/A</v>
      </c>
    </row>
    <row r="11566" spans="1:5" x14ac:dyDescent="0.25">
      <c r="A11566" t="s">
        <v>3091</v>
      </c>
      <c r="B11566" t="s">
        <v>3091</v>
      </c>
      <c r="C11566" t="str">
        <f>VLOOKUP(B11566,'سیستم ID'!B:C,2,0)</f>
        <v>26A5E270-614F-44C2-9A5A-0B3BDF822CA0</v>
      </c>
      <c r="E11566" t="e">
        <f>VLOOKUP('نهایی براساس سیستم'!D11566,'Trade ID'!A:B,2,0)</f>
        <v>#N/A</v>
      </c>
    </row>
    <row r="11567" spans="1:5" x14ac:dyDescent="0.25">
      <c r="A11567" t="s">
        <v>3093</v>
      </c>
      <c r="B11567" t="s">
        <v>96</v>
      </c>
      <c r="C11567" t="str">
        <f>VLOOKUP(B11567,'سیستم ID'!B:C,2,0)</f>
        <v>D76909CF-C15A-4D5C-959D-AA491F7EE1FD</v>
      </c>
      <c r="E11567" t="e">
        <f>VLOOKUP('نهایی براساس سیستم'!D11567,'Trade ID'!A:B,2,0)</f>
        <v>#N/A</v>
      </c>
    </row>
    <row r="11568" spans="1:5" x14ac:dyDescent="0.25">
      <c r="A11568" t="s">
        <v>50</v>
      </c>
      <c r="B11568" t="s">
        <v>49</v>
      </c>
      <c r="C11568" t="str">
        <f>VLOOKUP(B11568,'سیستم ID'!B:C,2,0)</f>
        <v>4FC89369-0030-4994-9B33-12471F749B9D</v>
      </c>
      <c r="E11568" t="e">
        <f>VLOOKUP('نهایی براساس سیستم'!D11568,'Trade ID'!A:B,2,0)</f>
        <v>#N/A</v>
      </c>
    </row>
    <row r="11569" spans="1:5" x14ac:dyDescent="0.25">
      <c r="A11569" t="s">
        <v>52</v>
      </c>
      <c r="B11569" t="s">
        <v>51</v>
      </c>
      <c r="C11569" t="str">
        <f>VLOOKUP(B11569,'سیستم ID'!B:C,2,0)</f>
        <v>23BEF153-B9A2-4FF5-8502-51ABC78CBD16</v>
      </c>
      <c r="E11569" t="e">
        <f>VLOOKUP('نهایی براساس سیستم'!D11569,'Trade ID'!A:B,2,0)</f>
        <v>#N/A</v>
      </c>
    </row>
    <row r="11570" spans="1:5" x14ac:dyDescent="0.25">
      <c r="A11570" t="s">
        <v>54</v>
      </c>
      <c r="B11570" t="s">
        <v>53</v>
      </c>
      <c r="C11570" t="str">
        <f>VLOOKUP(B11570,'سیستم ID'!B:C,2,0)</f>
        <v>C38EF511-7461-4D7C-85FF-428DE636E0D6</v>
      </c>
      <c r="E11570" t="e">
        <f>VLOOKUP('نهایی براساس سیستم'!D11570,'Trade ID'!A:B,2,0)</f>
        <v>#N/A</v>
      </c>
    </row>
    <row r="11571" spans="1:5" x14ac:dyDescent="0.25">
      <c r="A11571" t="s">
        <v>3098</v>
      </c>
      <c r="B11571" t="s">
        <v>3098</v>
      </c>
      <c r="C11571" t="str">
        <f>VLOOKUP(B11571,'سیستم ID'!B:C,2,0)</f>
        <v>0C75BE7F-22E6-47F1-A34F-34E109F2AAFC</v>
      </c>
      <c r="E11571" t="e">
        <f>VLOOKUP('نهایی براساس سیستم'!D11571,'Trade ID'!A:B,2,0)</f>
        <v>#N/A</v>
      </c>
    </row>
    <row r="11572" spans="1:5" x14ac:dyDescent="0.25">
      <c r="A11572" t="s">
        <v>56</v>
      </c>
      <c r="B11572" t="s">
        <v>55</v>
      </c>
      <c r="C11572" t="str">
        <f>VLOOKUP(B11572,'سیستم ID'!B:C,2,0)</f>
        <v>871984A8-F28B-448B-9470-B05EE97B962E</v>
      </c>
      <c r="E11572" t="e">
        <f>VLOOKUP('نهایی براساس سیستم'!D11572,'Trade ID'!A:B,2,0)</f>
        <v>#N/A</v>
      </c>
    </row>
    <row r="11573" spans="1:5" x14ac:dyDescent="0.25">
      <c r="A11573" t="s">
        <v>58</v>
      </c>
      <c r="B11573" t="s">
        <v>57</v>
      </c>
      <c r="C11573" t="str">
        <f>VLOOKUP(B11573,'سیستم ID'!B:C,2,0)</f>
        <v>B09278CF-C037-4F78-BEED-FD16982BA1EE</v>
      </c>
      <c r="E11573" t="e">
        <f>VLOOKUP('نهایی براساس سیستم'!D11573,'Trade ID'!A:B,2,0)</f>
        <v>#N/A</v>
      </c>
    </row>
    <row r="11574" spans="1:5" x14ac:dyDescent="0.25">
      <c r="A11574" t="s">
        <v>3102</v>
      </c>
      <c r="B11574" t="s">
        <v>3102</v>
      </c>
      <c r="C11574" t="str">
        <f>VLOOKUP(B11574,'سیستم ID'!B:C,2,0)</f>
        <v>EEE3D681-872A-42F4-A1EC-40439212278F</v>
      </c>
      <c r="E11574" t="e">
        <f>VLOOKUP('نهایی براساس سیستم'!D11574,'Trade ID'!A:B,2,0)</f>
        <v>#N/A</v>
      </c>
    </row>
    <row r="11575" spans="1:5" x14ac:dyDescent="0.25">
      <c r="A11575" t="s">
        <v>60</v>
      </c>
      <c r="B11575" t="s">
        <v>59</v>
      </c>
      <c r="C11575" t="str">
        <f>VLOOKUP(B11575,'سیستم ID'!B:C,2,0)</f>
        <v>FF5D529A-3D89-4702-869B-92D816A81C40</v>
      </c>
      <c r="E11575" t="e">
        <f>VLOOKUP('نهایی براساس سیستم'!D11575,'Trade ID'!A:B,2,0)</f>
        <v>#N/A</v>
      </c>
    </row>
    <row r="11576" spans="1:5" x14ac:dyDescent="0.25">
      <c r="A11576" t="s">
        <v>3105</v>
      </c>
      <c r="B11576" t="s">
        <v>3105</v>
      </c>
      <c r="C11576" t="str">
        <f>VLOOKUP(B11576,'سیستم ID'!B:C,2,0)</f>
        <v>04699629-248C-49C8-A7C5-F277B991878C</v>
      </c>
      <c r="E11576" t="e">
        <f>VLOOKUP('نهایی براساس سیستم'!D11576,'Trade ID'!A:B,2,0)</f>
        <v>#N/A</v>
      </c>
    </row>
    <row r="11577" spans="1:5" x14ac:dyDescent="0.25">
      <c r="A11577" t="s">
        <v>3107</v>
      </c>
      <c r="B11577" t="s">
        <v>3107</v>
      </c>
      <c r="C11577" t="str">
        <f>VLOOKUP(B11577,'سیستم ID'!B:C,2,0)</f>
        <v>670954B7-4C3B-4F76-BDC8-82C8C1C0096F</v>
      </c>
      <c r="E11577" t="e">
        <f>VLOOKUP('نهایی براساس سیستم'!D11577,'Trade ID'!A:B,2,0)</f>
        <v>#N/A</v>
      </c>
    </row>
    <row r="11578" spans="1:5" x14ac:dyDescent="0.25">
      <c r="A11578" t="s">
        <v>3109</v>
      </c>
      <c r="B11578" t="s">
        <v>3109</v>
      </c>
      <c r="C11578" t="str">
        <f>VLOOKUP(B11578,'سیستم ID'!B:C,2,0)</f>
        <v>07C53720-59AF-4120-9B80-D68F891A17B9</v>
      </c>
      <c r="E11578" t="e">
        <f>VLOOKUP('نهایی براساس سیستم'!D11578,'Trade ID'!A:B,2,0)</f>
        <v>#N/A</v>
      </c>
    </row>
    <row r="11579" spans="1:5" x14ac:dyDescent="0.25">
      <c r="A11579" t="s">
        <v>62</v>
      </c>
      <c r="B11579" t="s">
        <v>61</v>
      </c>
      <c r="C11579" t="str">
        <f>VLOOKUP(B11579,'سیستم ID'!B:C,2,0)</f>
        <v>09E22BFD-16CE-4344-9D2F-262F781776AE</v>
      </c>
      <c r="E11579" t="e">
        <f>VLOOKUP('نهایی براساس سیستم'!D11579,'Trade ID'!A:B,2,0)</f>
        <v>#N/A</v>
      </c>
    </row>
    <row r="11580" spans="1:5" x14ac:dyDescent="0.25">
      <c r="A11580" t="s">
        <v>64</v>
      </c>
      <c r="B11580" t="s">
        <v>63</v>
      </c>
      <c r="C11580" t="str">
        <f>VLOOKUP(B11580,'سیستم ID'!B:C,2,0)</f>
        <v>AEC245F7-08D2-414B-B328-E80EDA608BC3</v>
      </c>
      <c r="E11580" t="e">
        <f>VLOOKUP('نهایی براساس سیستم'!D11580,'Trade ID'!A:B,2,0)</f>
        <v>#N/A</v>
      </c>
    </row>
    <row r="11581" spans="1:5" x14ac:dyDescent="0.25">
      <c r="A11581" t="s">
        <v>66</v>
      </c>
      <c r="B11581" t="s">
        <v>65</v>
      </c>
      <c r="C11581" t="str">
        <f>VLOOKUP(B11581,'سیستم ID'!B:C,2,0)</f>
        <v>0932E663-67D8-4368-9F47-A8280998BFC4</v>
      </c>
      <c r="E11581" t="e">
        <f>VLOOKUP('نهایی براساس سیستم'!D11581,'Trade ID'!A:B,2,0)</f>
        <v>#N/A</v>
      </c>
    </row>
    <row r="11582" spans="1:5" x14ac:dyDescent="0.25">
      <c r="A11582" t="s">
        <v>3114</v>
      </c>
      <c r="B11582" t="s">
        <v>97</v>
      </c>
      <c r="C11582" t="str">
        <f>VLOOKUP(B11582,'سیستم ID'!B:C,2,0)</f>
        <v>56B7C9BA-BC69-401A-9B7A-075F3F29A866</v>
      </c>
      <c r="E11582" t="e">
        <f>VLOOKUP('نهایی براساس سیستم'!D11582,'Trade ID'!A:B,2,0)</f>
        <v>#N/A</v>
      </c>
    </row>
    <row r="11583" spans="1:5" x14ac:dyDescent="0.25">
      <c r="A11583" t="s">
        <v>68</v>
      </c>
      <c r="B11583" t="s">
        <v>67</v>
      </c>
      <c r="C11583" t="str">
        <f>VLOOKUP(B11583,'سیستم ID'!B:C,2,0)</f>
        <v>C334DC4B-30C1-4BEC-8D59-4A7AA348EA06</v>
      </c>
      <c r="E11583" t="e">
        <f>VLOOKUP('نهایی براساس سیستم'!D11583,'Trade ID'!A:B,2,0)</f>
        <v>#N/A</v>
      </c>
    </row>
    <row r="11584" spans="1:5" x14ac:dyDescent="0.25">
      <c r="A11584" t="s">
        <v>3117</v>
      </c>
      <c r="B11584" t="s">
        <v>3117</v>
      </c>
      <c r="C11584" t="str">
        <f>VLOOKUP(B11584,'سیستم ID'!B:C,2,0)</f>
        <v>692D09C5-27CB-4B9A-BCD2-177CFC2CC08A</v>
      </c>
      <c r="E11584" t="e">
        <f>VLOOKUP('نهایی براساس سیستم'!D11584,'Trade ID'!A:B,2,0)</f>
        <v>#N/A</v>
      </c>
    </row>
    <row r="11585" spans="1:5" x14ac:dyDescent="0.25">
      <c r="A11585" t="s">
        <v>3119</v>
      </c>
      <c r="B11585" t="s">
        <v>3119</v>
      </c>
      <c r="C11585" t="str">
        <f>VLOOKUP(B11585,'سیستم ID'!B:C,2,0)</f>
        <v>A355905F-7A78-4D9B-A836-C5F9470D5CBA</v>
      </c>
      <c r="E11585" t="e">
        <f>VLOOKUP('نهایی براساس سیستم'!D11585,'Trade ID'!A:B,2,0)</f>
        <v>#N/A</v>
      </c>
    </row>
    <row r="11586" spans="1:5" x14ac:dyDescent="0.25">
      <c r="A11586" t="s">
        <v>3121</v>
      </c>
      <c r="B11586" t="s">
        <v>3121</v>
      </c>
      <c r="C11586" t="str">
        <f>VLOOKUP(B11586,'سیستم ID'!B:C,2,0)</f>
        <v>02971099-D16D-4811-A013-44DEDC387891</v>
      </c>
      <c r="E11586" t="e">
        <f>VLOOKUP('نهایی براساس سیستم'!D11586,'Trade ID'!A:B,2,0)</f>
        <v>#N/A</v>
      </c>
    </row>
    <row r="11587" spans="1:5" x14ac:dyDescent="0.25">
      <c r="A11587" t="s">
        <v>3123</v>
      </c>
      <c r="B11587" t="s">
        <v>3123</v>
      </c>
      <c r="C11587" t="str">
        <f>VLOOKUP(B11587,'سیستم ID'!B:C,2,0)</f>
        <v>8E973FF0-0544-4CD0-831A-EF53B2C914FB</v>
      </c>
      <c r="E11587" t="e">
        <f>VLOOKUP('نهایی براساس سیستم'!D11587,'Trade ID'!A:B,2,0)</f>
        <v>#N/A</v>
      </c>
    </row>
    <row r="11588" spans="1:5" x14ac:dyDescent="0.25">
      <c r="A11588" t="s">
        <v>3125</v>
      </c>
      <c r="B11588" t="s">
        <v>3125</v>
      </c>
      <c r="C11588" t="str">
        <f>VLOOKUP(B11588,'سیستم ID'!B:C,2,0)</f>
        <v>2CA3965C-A4FA-4807-A9CB-0E2F0087E98A</v>
      </c>
      <c r="E11588" t="e">
        <f>VLOOKUP('نهایی براساس سیستم'!D11588,'Trade ID'!A:B,2,0)</f>
        <v>#N/A</v>
      </c>
    </row>
    <row r="11589" spans="1:5" x14ac:dyDescent="0.25">
      <c r="A11589" t="s">
        <v>3127</v>
      </c>
      <c r="B11589" t="s">
        <v>3127</v>
      </c>
      <c r="C11589" t="str">
        <f>VLOOKUP(B11589,'سیستم ID'!B:C,2,0)</f>
        <v>922E9A0D-BD5A-4F1D-9170-A83478CB8F9A</v>
      </c>
      <c r="E11589" t="e">
        <f>VLOOKUP('نهایی براساس سیستم'!D11589,'Trade ID'!A:B,2,0)</f>
        <v>#N/A</v>
      </c>
    </row>
    <row r="11590" spans="1:5" x14ac:dyDescent="0.25">
      <c r="A11590" t="s">
        <v>3129</v>
      </c>
      <c r="B11590" t="s">
        <v>3129</v>
      </c>
      <c r="C11590" t="str">
        <f>VLOOKUP(B11590,'سیستم ID'!B:C,2,0)</f>
        <v>518C6112-317D-4C56-9953-B93CBC035CA1</v>
      </c>
      <c r="E11590" t="e">
        <f>VLOOKUP('نهایی براساس سیستم'!D11590,'Trade ID'!A:B,2,0)</f>
        <v>#N/A</v>
      </c>
    </row>
    <row r="11591" spans="1:5" x14ac:dyDescent="0.25">
      <c r="A11591" t="s">
        <v>3131</v>
      </c>
      <c r="B11591" t="s">
        <v>3131</v>
      </c>
      <c r="C11591" t="str">
        <f>VLOOKUP(B11591,'سیستم ID'!B:C,2,0)</f>
        <v>558D51D3-B817-4E08-BD08-C293F86D95B4</v>
      </c>
      <c r="E11591" t="e">
        <f>VLOOKUP('نهایی براساس سیستم'!D11591,'Trade ID'!A:B,2,0)</f>
        <v>#N/A</v>
      </c>
    </row>
    <row r="11592" spans="1:5" x14ac:dyDescent="0.25">
      <c r="A11592" t="s">
        <v>70</v>
      </c>
      <c r="B11592" t="s">
        <v>69</v>
      </c>
      <c r="C11592" t="str">
        <f>VLOOKUP(B11592,'سیستم ID'!B:C,2,0)</f>
        <v>28B0F70D-4295-43B4-87A1-4A8A2DF4D607</v>
      </c>
      <c r="E11592" t="e">
        <f>VLOOKUP('نهایی براساس سیستم'!D11592,'Trade ID'!A:B,2,0)</f>
        <v>#N/A</v>
      </c>
    </row>
    <row r="11593" spans="1:5" x14ac:dyDescent="0.25">
      <c r="A11593" t="s">
        <v>3134</v>
      </c>
      <c r="B11593" t="s">
        <v>3134</v>
      </c>
      <c r="C11593" t="str">
        <f>VLOOKUP(B11593,'سیستم ID'!B:C,2,0)</f>
        <v>362F2025-BF8E-4C08-AA48-A2FB75A46A91</v>
      </c>
      <c r="E11593" t="e">
        <f>VLOOKUP('نهایی براساس سیستم'!D11593,'Trade ID'!A:B,2,0)</f>
        <v>#N/A</v>
      </c>
    </row>
    <row r="11594" spans="1:5" x14ac:dyDescent="0.25">
      <c r="A11594" t="s">
        <v>3136</v>
      </c>
      <c r="B11594" t="s">
        <v>3136</v>
      </c>
      <c r="C11594" t="str">
        <f>VLOOKUP(B11594,'سیستم ID'!B:C,2,0)</f>
        <v>8B8FA01E-2949-4EBC-AA52-7AC9E56E8F95</v>
      </c>
      <c r="E11594" t="e">
        <f>VLOOKUP('نهایی براساس سیستم'!D11594,'Trade ID'!A:B,2,0)</f>
        <v>#N/A</v>
      </c>
    </row>
    <row r="11595" spans="1:5" x14ac:dyDescent="0.25">
      <c r="A11595" t="s">
        <v>3138</v>
      </c>
      <c r="B11595" t="s">
        <v>3138</v>
      </c>
      <c r="C11595" t="str">
        <f>VLOOKUP(B11595,'سیستم ID'!B:C,2,0)</f>
        <v>0A65FF28-928F-4483-B407-6E7F2011FBD5</v>
      </c>
      <c r="E11595" t="e">
        <f>VLOOKUP('نهایی براساس سیستم'!D11595,'Trade ID'!A:B,2,0)</f>
        <v>#N/A</v>
      </c>
    </row>
    <row r="11596" spans="1:5" x14ac:dyDescent="0.25">
      <c r="A11596" t="s">
        <v>72</v>
      </c>
      <c r="B11596" t="s">
        <v>71</v>
      </c>
      <c r="C11596" t="str">
        <f>VLOOKUP(B11596,'سیستم ID'!B:C,2,0)</f>
        <v>5AE74F76-43CC-49E4-BE3F-F992A939567F</v>
      </c>
      <c r="E11596" t="e">
        <f>VLOOKUP('نهایی براساس سیستم'!D11596,'Trade ID'!A:B,2,0)</f>
        <v>#N/A</v>
      </c>
    </row>
    <row r="11597" spans="1:5" x14ac:dyDescent="0.25">
      <c r="A11597" t="s">
        <v>3141</v>
      </c>
      <c r="B11597" t="s">
        <v>3141</v>
      </c>
      <c r="C11597" t="str">
        <f>VLOOKUP(B11597,'سیستم ID'!B:C,2,0)</f>
        <v>655F621E-5BD0-4ADB-80DF-25FE14F69C2A</v>
      </c>
      <c r="E11597" t="e">
        <f>VLOOKUP('نهایی براساس سیستم'!D11597,'Trade ID'!A:B,2,0)</f>
        <v>#N/A</v>
      </c>
    </row>
    <row r="11598" spans="1:5" x14ac:dyDescent="0.25">
      <c r="A11598" t="s">
        <v>3143</v>
      </c>
      <c r="B11598" t="s">
        <v>3143</v>
      </c>
      <c r="C11598" t="str">
        <f>VLOOKUP(B11598,'سیستم ID'!B:C,2,0)</f>
        <v>E8FDB5A6-7FDA-406A-8BAE-A61A8BD6335D</v>
      </c>
      <c r="E11598" t="e">
        <f>VLOOKUP('نهایی براساس سیستم'!D11598,'Trade ID'!A:B,2,0)</f>
        <v>#N/A</v>
      </c>
    </row>
    <row r="11599" spans="1:5" x14ac:dyDescent="0.25">
      <c r="A11599" t="s">
        <v>3145</v>
      </c>
      <c r="B11599" t="s">
        <v>3145</v>
      </c>
      <c r="C11599" t="str">
        <f>VLOOKUP(B11599,'سیستم ID'!B:C,2,0)</f>
        <v>4C60101A-2691-4478-904B-6A8477FA7EC7</v>
      </c>
      <c r="E11599" t="e">
        <f>VLOOKUP('نهایی براساس سیستم'!D11599,'Trade ID'!A:B,2,0)</f>
        <v>#N/A</v>
      </c>
    </row>
    <row r="11600" spans="1:5" x14ac:dyDescent="0.25">
      <c r="A11600" t="s">
        <v>74</v>
      </c>
      <c r="B11600" t="s">
        <v>73</v>
      </c>
      <c r="C11600" t="str">
        <f>VLOOKUP(B11600,'سیستم ID'!B:C,2,0)</f>
        <v>2436D7B9-2659-4E86-A755-786FFCF72C0F</v>
      </c>
      <c r="E11600" t="e">
        <f>VLOOKUP('نهایی براساس سیستم'!D11600,'Trade ID'!A:B,2,0)</f>
        <v>#N/A</v>
      </c>
    </row>
    <row r="11601" spans="1:5" x14ac:dyDescent="0.25">
      <c r="A11601" t="s">
        <v>3148</v>
      </c>
      <c r="B11601" t="s">
        <v>3148</v>
      </c>
      <c r="C11601" t="str">
        <f>VLOOKUP(B11601,'سیستم ID'!B:C,2,0)</f>
        <v>34B74A99-E91D-46C0-875C-0077AE372CD5</v>
      </c>
      <c r="E11601" t="e">
        <f>VLOOKUP('نهایی براساس سیستم'!D11601,'Trade ID'!A:B,2,0)</f>
        <v>#N/A</v>
      </c>
    </row>
    <row r="11602" spans="1:5" x14ac:dyDescent="0.25">
      <c r="A11602" t="s">
        <v>3150</v>
      </c>
      <c r="B11602" t="s">
        <v>3150</v>
      </c>
      <c r="C11602" t="str">
        <f>VLOOKUP(B11602,'سیستم ID'!B:C,2,0)</f>
        <v>D25A9550-A7F1-409A-AE31-B7333B788CF7</v>
      </c>
      <c r="E11602" t="e">
        <f>VLOOKUP('نهایی براساس سیستم'!D11602,'Trade ID'!A:B,2,0)</f>
        <v>#N/A</v>
      </c>
    </row>
    <row r="11603" spans="1:5" x14ac:dyDescent="0.25">
      <c r="A11603" t="s">
        <v>76</v>
      </c>
      <c r="B11603" t="s">
        <v>75</v>
      </c>
      <c r="C11603" t="str">
        <f>VLOOKUP(B11603,'سیستم ID'!B:C,2,0)</f>
        <v>DCBA87FD-99E4-4DF2-8FA1-1230C9C34477</v>
      </c>
      <c r="E11603" t="e">
        <f>VLOOKUP('نهایی براساس سیستم'!D11603,'Trade ID'!A:B,2,0)</f>
        <v>#N/A</v>
      </c>
    </row>
    <row r="11604" spans="1:5" x14ac:dyDescent="0.25">
      <c r="A11604" t="s">
        <v>3153</v>
      </c>
      <c r="B11604" t="s">
        <v>3153</v>
      </c>
      <c r="C11604" t="str">
        <f>VLOOKUP(B11604,'سیستم ID'!B:C,2,0)</f>
        <v>5DC650D7-D846-49A0-9925-8AA218F5C522</v>
      </c>
      <c r="E11604" t="e">
        <f>VLOOKUP('نهایی براساس سیستم'!D11604,'Trade ID'!A:B,2,0)</f>
        <v>#N/A</v>
      </c>
    </row>
    <row r="11605" spans="1:5" x14ac:dyDescent="0.25">
      <c r="A11605" t="s">
        <v>3155</v>
      </c>
      <c r="B11605" t="s">
        <v>3155</v>
      </c>
      <c r="C11605" t="str">
        <f>VLOOKUP(B11605,'سیستم ID'!B:C,2,0)</f>
        <v>690895C9-2DE6-4908-94B4-ADAEBEB9060C</v>
      </c>
      <c r="E11605" t="e">
        <f>VLOOKUP('نهایی براساس سیستم'!D11605,'Trade ID'!A:B,2,0)</f>
        <v>#N/A</v>
      </c>
    </row>
    <row r="11606" spans="1:5" x14ac:dyDescent="0.25">
      <c r="A11606" t="s">
        <v>3157</v>
      </c>
      <c r="B11606" t="s">
        <v>3157</v>
      </c>
      <c r="C11606" t="str">
        <f>VLOOKUP(B11606,'سیستم ID'!B:C,2,0)</f>
        <v>24B203FF-FDEB-424D-8FCB-55C96B3FAC52</v>
      </c>
      <c r="E11606" t="e">
        <f>VLOOKUP('نهایی براساس سیستم'!D11606,'Trade ID'!A:B,2,0)</f>
        <v>#N/A</v>
      </c>
    </row>
    <row r="11607" spans="1:5" x14ac:dyDescent="0.25">
      <c r="A11607" t="s">
        <v>3159</v>
      </c>
      <c r="B11607" t="s">
        <v>3159</v>
      </c>
      <c r="C11607" t="str">
        <f>VLOOKUP(B11607,'سیستم ID'!B:C,2,0)</f>
        <v>0923D436-B3EE-4F16-8F4C-B1D27CD8C6DA</v>
      </c>
      <c r="E11607" t="e">
        <f>VLOOKUP('نهایی براساس سیستم'!D11607,'Trade ID'!A:B,2,0)</f>
        <v>#N/A</v>
      </c>
    </row>
    <row r="11608" spans="1:5" x14ac:dyDescent="0.25">
      <c r="A11608" t="s">
        <v>3161</v>
      </c>
      <c r="B11608" t="s">
        <v>3161</v>
      </c>
      <c r="C11608" t="str">
        <f>VLOOKUP(B11608,'سیستم ID'!B:C,2,0)</f>
        <v>D465B6E9-1A58-4132-A223-E2BA20B41658</v>
      </c>
      <c r="E11608" t="e">
        <f>VLOOKUP('نهایی براساس سیستم'!D11608,'Trade ID'!A:B,2,0)</f>
        <v>#N/A</v>
      </c>
    </row>
    <row r="11609" spans="1:5" x14ac:dyDescent="0.25">
      <c r="A11609" t="s">
        <v>3163</v>
      </c>
      <c r="B11609" t="s">
        <v>3163</v>
      </c>
      <c r="C11609" t="str">
        <f>VLOOKUP(B11609,'سیستم ID'!B:C,2,0)</f>
        <v>FD83784A-0AEE-41AA-B388-E31D31ED664F</v>
      </c>
      <c r="E11609" t="e">
        <f>VLOOKUP('نهایی براساس سیستم'!D11609,'Trade ID'!A:B,2,0)</f>
        <v>#N/A</v>
      </c>
    </row>
    <row r="11610" spans="1:5" x14ac:dyDescent="0.25">
      <c r="A11610" t="s">
        <v>3165</v>
      </c>
      <c r="B11610" t="s">
        <v>3165</v>
      </c>
      <c r="C11610" t="str">
        <f>VLOOKUP(B11610,'سیستم ID'!B:C,2,0)</f>
        <v>22A69171-2574-46E8-82DA-FF483857C72D</v>
      </c>
      <c r="E11610" t="e">
        <f>VLOOKUP('نهایی براساس سیستم'!D11610,'Trade ID'!A:B,2,0)</f>
        <v>#N/A</v>
      </c>
    </row>
    <row r="11611" spans="1:5" x14ac:dyDescent="0.25">
      <c r="A11611" t="s">
        <v>3167</v>
      </c>
      <c r="B11611" t="s">
        <v>3167</v>
      </c>
      <c r="C11611" t="str">
        <f>VLOOKUP(B11611,'سیستم ID'!B:C,2,0)</f>
        <v>25A538FB-6BF2-48FF-960D-4AEABCABDE3B</v>
      </c>
      <c r="E11611" t="e">
        <f>VLOOKUP('نهایی براساس سیستم'!D11611,'Trade ID'!A:B,2,0)</f>
        <v>#N/A</v>
      </c>
    </row>
    <row r="11612" spans="1:5" x14ac:dyDescent="0.25">
      <c r="A11612" t="s">
        <v>3169</v>
      </c>
      <c r="B11612" t="s">
        <v>3169</v>
      </c>
      <c r="C11612" t="str">
        <f>VLOOKUP(B11612,'سیستم ID'!B:C,2,0)</f>
        <v>44670777-73D3-4646-954B-EA44CE859019</v>
      </c>
      <c r="E11612" t="e">
        <f>VLOOKUP('نهایی براساس سیستم'!D11612,'Trade ID'!A:B,2,0)</f>
        <v>#N/A</v>
      </c>
    </row>
    <row r="11613" spans="1:5" x14ac:dyDescent="0.25">
      <c r="A11613" t="s">
        <v>3171</v>
      </c>
      <c r="B11613" t="s">
        <v>3171</v>
      </c>
      <c r="C11613" t="str">
        <f>VLOOKUP(B11613,'سیستم ID'!B:C,2,0)</f>
        <v>CC816F81-4315-42D5-8E1C-38C7A36AC51E</v>
      </c>
      <c r="E11613" t="e">
        <f>VLOOKUP('نهایی براساس سیستم'!D11613,'Trade ID'!A:B,2,0)</f>
        <v>#N/A</v>
      </c>
    </row>
    <row r="11614" spans="1:5" x14ac:dyDescent="0.25">
      <c r="A11614" t="s">
        <v>3173</v>
      </c>
      <c r="B11614" t="s">
        <v>3173</v>
      </c>
      <c r="C11614" t="str">
        <f>VLOOKUP(B11614,'سیستم ID'!B:C,2,0)</f>
        <v>DB77F1EC-9F31-4B90-BA23-E5E8D4AD1EBC</v>
      </c>
      <c r="E11614" t="e">
        <f>VLOOKUP('نهایی براساس سیستم'!D11614,'Trade ID'!A:B,2,0)</f>
        <v>#N/A</v>
      </c>
    </row>
    <row r="11615" spans="1:5" x14ac:dyDescent="0.25">
      <c r="A11615" t="s">
        <v>3175</v>
      </c>
      <c r="B11615" t="s">
        <v>3175</v>
      </c>
      <c r="C11615" t="str">
        <f>VLOOKUP(B11615,'سیستم ID'!B:C,2,0)</f>
        <v>21EDDB3D-581E-41CA-AFD8-768555A6A378</v>
      </c>
      <c r="E11615" t="e">
        <f>VLOOKUP('نهایی براساس سیستم'!D11615,'Trade ID'!A:B,2,0)</f>
        <v>#N/A</v>
      </c>
    </row>
    <row r="11616" spans="1:5" x14ac:dyDescent="0.25">
      <c r="A11616" t="s">
        <v>3177</v>
      </c>
      <c r="B11616" t="s">
        <v>3177</v>
      </c>
      <c r="C11616" t="str">
        <f>VLOOKUP(B11616,'سیستم ID'!B:C,2,0)</f>
        <v>5C217CB6-B95D-4993-A710-A862E952D71F</v>
      </c>
      <c r="E11616" t="e">
        <f>VLOOKUP('نهایی براساس سیستم'!D11616,'Trade ID'!A:B,2,0)</f>
        <v>#N/A</v>
      </c>
    </row>
    <row r="11617" spans="1:5" x14ac:dyDescent="0.25">
      <c r="A11617" t="s">
        <v>3179</v>
      </c>
      <c r="B11617" t="s">
        <v>3179</v>
      </c>
      <c r="C11617" t="str">
        <f>VLOOKUP(B11617,'سیستم ID'!B:C,2,0)</f>
        <v>7E34DB63-4FD7-409A-A31D-7F781D626FBC</v>
      </c>
      <c r="E11617" t="e">
        <f>VLOOKUP('نهایی براساس سیستم'!D11617,'Trade ID'!A:B,2,0)</f>
        <v>#N/A</v>
      </c>
    </row>
    <row r="11618" spans="1:5" x14ac:dyDescent="0.25">
      <c r="A11618" t="s">
        <v>3181</v>
      </c>
      <c r="B11618" t="s">
        <v>3181</v>
      </c>
      <c r="C11618" t="str">
        <f>VLOOKUP(B11618,'سیستم ID'!B:C,2,0)</f>
        <v>48D5FB4A-107F-4E2A-8B33-FBAC631E89B8</v>
      </c>
      <c r="E11618" t="e">
        <f>VLOOKUP('نهایی براساس سیستم'!D11618,'Trade ID'!A:B,2,0)</f>
        <v>#N/A</v>
      </c>
    </row>
    <row r="11619" spans="1:5" x14ac:dyDescent="0.25">
      <c r="A11619" t="s">
        <v>3183</v>
      </c>
      <c r="B11619" t="s">
        <v>3183</v>
      </c>
      <c r="C11619" t="str">
        <f>VLOOKUP(B11619,'سیستم ID'!B:C,2,0)</f>
        <v>C49E8291-99ED-4BC8-8293-B05C9B69A94E</v>
      </c>
      <c r="E11619" t="e">
        <f>VLOOKUP('نهایی براساس سیستم'!D11619,'Trade ID'!A:B,2,0)</f>
        <v>#N/A</v>
      </c>
    </row>
    <row r="11620" spans="1:5" x14ac:dyDescent="0.25">
      <c r="A11620" t="s">
        <v>3185</v>
      </c>
      <c r="B11620" t="s">
        <v>3185</v>
      </c>
      <c r="C11620" t="str">
        <f>VLOOKUP(B11620,'سیستم ID'!B:C,2,0)</f>
        <v>DAA1913F-5708-48F2-8655-73D591C7634C</v>
      </c>
      <c r="E11620" t="e">
        <f>VLOOKUP('نهایی براساس سیستم'!D11620,'Trade ID'!A:B,2,0)</f>
        <v>#N/A</v>
      </c>
    </row>
    <row r="11621" spans="1:5" x14ac:dyDescent="0.25">
      <c r="A11621" t="s">
        <v>3187</v>
      </c>
      <c r="B11621" t="s">
        <v>3187</v>
      </c>
      <c r="C11621" t="str">
        <f>VLOOKUP(B11621,'سیستم ID'!B:C,2,0)</f>
        <v>2FE060D4-59A3-460D-A31A-51959B40BB1E</v>
      </c>
      <c r="E11621" t="e">
        <f>VLOOKUP('نهایی براساس سیستم'!D11621,'Trade ID'!A:B,2,0)</f>
        <v>#N/A</v>
      </c>
    </row>
    <row r="11622" spans="1:5" x14ac:dyDescent="0.25">
      <c r="A11622" t="s">
        <v>3189</v>
      </c>
      <c r="B11622" t="s">
        <v>3189</v>
      </c>
      <c r="C11622" t="str">
        <f>VLOOKUP(B11622,'سیستم ID'!B:C,2,0)</f>
        <v>F5476B91-1665-4926-AF7C-6624F253F953</v>
      </c>
      <c r="E11622" t="e">
        <f>VLOOKUP('نهایی براساس سیستم'!D11622,'Trade ID'!A:B,2,0)</f>
        <v>#N/A</v>
      </c>
    </row>
    <row r="11623" spans="1:5" x14ac:dyDescent="0.25">
      <c r="A11623" t="s">
        <v>3191</v>
      </c>
      <c r="B11623" t="s">
        <v>3191</v>
      </c>
      <c r="C11623" t="str">
        <f>VLOOKUP(B11623,'سیستم ID'!B:C,2,0)</f>
        <v>1812A738-38E4-4B34-9C1A-6E7D4CAED06A</v>
      </c>
      <c r="E11623" t="e">
        <f>VLOOKUP('نهایی براساس سیستم'!D11623,'Trade ID'!A:B,2,0)</f>
        <v>#N/A</v>
      </c>
    </row>
    <row r="11624" spans="1:5" x14ac:dyDescent="0.25">
      <c r="A11624" t="s">
        <v>3193</v>
      </c>
      <c r="B11624" t="s">
        <v>3193</v>
      </c>
      <c r="C11624" t="str">
        <f>VLOOKUP(B11624,'سیستم ID'!B:C,2,0)</f>
        <v>A4102814-A4A6-4E9D-8799-44E3023A55FD</v>
      </c>
      <c r="E11624" t="e">
        <f>VLOOKUP('نهایی براساس سیستم'!D11624,'Trade ID'!A:B,2,0)</f>
        <v>#N/A</v>
      </c>
    </row>
    <row r="11625" spans="1:5" x14ac:dyDescent="0.25">
      <c r="A11625" t="s">
        <v>3195</v>
      </c>
      <c r="B11625" t="s">
        <v>3195</v>
      </c>
      <c r="C11625" t="str">
        <f>VLOOKUP(B11625,'سیستم ID'!B:C,2,0)</f>
        <v>B551C765-8AF4-4A24-886B-1A52C7FB3A68</v>
      </c>
      <c r="E11625" t="e">
        <f>VLOOKUP('نهایی براساس سیستم'!D11625,'Trade ID'!A:B,2,0)</f>
        <v>#N/A</v>
      </c>
    </row>
    <row r="11626" spans="1:5" x14ac:dyDescent="0.25">
      <c r="A11626" t="s">
        <v>3197</v>
      </c>
      <c r="B11626" t="s">
        <v>3197</v>
      </c>
      <c r="C11626" t="str">
        <f>VLOOKUP(B11626,'سیستم ID'!B:C,2,0)</f>
        <v>E912FD4C-0FDC-4943-B264-869458915FAB</v>
      </c>
      <c r="E11626" t="e">
        <f>VLOOKUP('نهایی براساس سیستم'!D11626,'Trade ID'!A:B,2,0)</f>
        <v>#N/A</v>
      </c>
    </row>
    <row r="11627" spans="1:5" x14ac:dyDescent="0.25">
      <c r="A11627" t="s">
        <v>3199</v>
      </c>
      <c r="B11627" t="s">
        <v>3199</v>
      </c>
      <c r="C11627" t="str">
        <f>VLOOKUP(B11627,'سیستم ID'!B:C,2,0)</f>
        <v>9DBF38D1-6DE9-4853-B72C-C1C5178EC0B4</v>
      </c>
      <c r="E11627" t="e">
        <f>VLOOKUP('نهایی براساس سیستم'!D11627,'Trade ID'!A:B,2,0)</f>
        <v>#N/A</v>
      </c>
    </row>
    <row r="11628" spans="1:5" x14ac:dyDescent="0.25">
      <c r="A11628" t="s">
        <v>3201</v>
      </c>
      <c r="B11628" t="s">
        <v>3201</v>
      </c>
      <c r="C11628" t="str">
        <f>VLOOKUP(B11628,'سیستم ID'!B:C,2,0)</f>
        <v>76E72421-971C-4B50-A300-88EB69FF09CE</v>
      </c>
      <c r="E11628" t="e">
        <f>VLOOKUP('نهایی براساس سیستم'!D11628,'Trade ID'!A:B,2,0)</f>
        <v>#N/A</v>
      </c>
    </row>
    <row r="11629" spans="1:5" x14ac:dyDescent="0.25">
      <c r="A11629" t="s">
        <v>3203</v>
      </c>
      <c r="B11629" t="s">
        <v>3203</v>
      </c>
      <c r="C11629" t="str">
        <f>VLOOKUP(B11629,'سیستم ID'!B:C,2,0)</f>
        <v>47AEF1BD-A6F3-4631-AE0E-29BB1407D681</v>
      </c>
      <c r="E11629" t="e">
        <f>VLOOKUP('نهایی براساس سیستم'!D11629,'Trade ID'!A:B,2,0)</f>
        <v>#N/A</v>
      </c>
    </row>
    <row r="11630" spans="1:5" x14ac:dyDescent="0.25">
      <c r="A11630" t="s">
        <v>3205</v>
      </c>
      <c r="B11630" t="s">
        <v>3205</v>
      </c>
      <c r="C11630" t="str">
        <f>VLOOKUP(B11630,'سیستم ID'!B:C,2,0)</f>
        <v>322A708E-782D-4E1F-9FB2-3CF9EC7647EE</v>
      </c>
      <c r="E11630" t="e">
        <f>VLOOKUP('نهایی براساس سیستم'!D11630,'Trade ID'!A:B,2,0)</f>
        <v>#N/A</v>
      </c>
    </row>
    <row r="11631" spans="1:5" x14ac:dyDescent="0.25">
      <c r="A11631" t="s">
        <v>3207</v>
      </c>
      <c r="B11631" t="s">
        <v>3207</v>
      </c>
      <c r="C11631" t="str">
        <f>VLOOKUP(B11631,'سیستم ID'!B:C,2,0)</f>
        <v>EC8BE060-CE53-4BFA-BD98-7CCF4324068B</v>
      </c>
      <c r="E11631" t="e">
        <f>VLOOKUP('نهایی براساس سیستم'!D11631,'Trade ID'!A:B,2,0)</f>
        <v>#N/A</v>
      </c>
    </row>
    <row r="11632" spans="1:5" x14ac:dyDescent="0.25">
      <c r="A11632" t="s">
        <v>3209</v>
      </c>
      <c r="B11632" t="s">
        <v>3209</v>
      </c>
      <c r="C11632" t="str">
        <f>VLOOKUP(B11632,'سیستم ID'!B:C,2,0)</f>
        <v>721BB658-E50A-4E0B-91A3-3B4EB09C2365</v>
      </c>
      <c r="E11632" t="e">
        <f>VLOOKUP('نهایی براساس سیستم'!D11632,'Trade ID'!A:B,2,0)</f>
        <v>#N/A</v>
      </c>
    </row>
    <row r="11633" spans="1:5" x14ac:dyDescent="0.25">
      <c r="A11633" t="s">
        <v>3211</v>
      </c>
      <c r="B11633" t="s">
        <v>3211</v>
      </c>
      <c r="C11633" t="str">
        <f>VLOOKUP(B11633,'سیستم ID'!B:C,2,0)</f>
        <v>629BCA75-4A3D-4CA7-BB4B-F5E238B19DC1</v>
      </c>
      <c r="E11633" t="e">
        <f>VLOOKUP('نهایی براساس سیستم'!D11633,'Trade ID'!A:B,2,0)</f>
        <v>#N/A</v>
      </c>
    </row>
    <row r="11634" spans="1:5" x14ac:dyDescent="0.25">
      <c r="A11634" t="s">
        <v>3213</v>
      </c>
      <c r="B11634" t="s">
        <v>3213</v>
      </c>
      <c r="C11634" t="str">
        <f>VLOOKUP(B11634,'سیستم ID'!B:C,2,0)</f>
        <v>3AB73C47-AFE6-46DB-9FB0-E86F97F0018E</v>
      </c>
      <c r="E11634" t="e">
        <f>VLOOKUP('نهایی براساس سیستم'!D11634,'Trade ID'!A:B,2,0)</f>
        <v>#N/A</v>
      </c>
    </row>
    <row r="11635" spans="1:5" x14ac:dyDescent="0.25">
      <c r="A11635" t="s">
        <v>3215</v>
      </c>
      <c r="B11635" t="s">
        <v>3215</v>
      </c>
      <c r="C11635" t="str">
        <f>VLOOKUP(B11635,'سیستم ID'!B:C,2,0)</f>
        <v>E2835C2B-BC6E-4729-AAE4-DAE283BAE8DE</v>
      </c>
      <c r="E11635" t="e">
        <f>VLOOKUP('نهایی براساس سیستم'!D11635,'Trade ID'!A:B,2,0)</f>
        <v>#N/A</v>
      </c>
    </row>
    <row r="11636" spans="1:5" x14ac:dyDescent="0.25">
      <c r="A11636" t="s">
        <v>3217</v>
      </c>
      <c r="B11636" t="s">
        <v>3217</v>
      </c>
      <c r="C11636" t="str">
        <f>VLOOKUP(B11636,'سیستم ID'!B:C,2,0)</f>
        <v>96379E6D-A1ED-43D6-928E-12DB27235915</v>
      </c>
      <c r="E11636" t="e">
        <f>VLOOKUP('نهایی براساس سیستم'!D11636,'Trade ID'!A:B,2,0)</f>
        <v>#N/A</v>
      </c>
    </row>
    <row r="11637" spans="1:5" x14ac:dyDescent="0.25">
      <c r="A11637" t="s">
        <v>3219</v>
      </c>
      <c r="B11637" t="s">
        <v>3219</v>
      </c>
      <c r="C11637" t="str">
        <f>VLOOKUP(B11637,'سیستم ID'!B:C,2,0)</f>
        <v>A953A846-73F9-41D1-BC18-8E5612F0B053</v>
      </c>
      <c r="E11637" t="e">
        <f>VLOOKUP('نهایی براساس سیستم'!D11637,'Trade ID'!A:B,2,0)</f>
        <v>#N/A</v>
      </c>
    </row>
    <row r="11638" spans="1:5" x14ac:dyDescent="0.25">
      <c r="A11638" t="s">
        <v>3221</v>
      </c>
      <c r="B11638" t="s">
        <v>3221</v>
      </c>
      <c r="C11638" t="str">
        <f>VLOOKUP(B11638,'سیستم ID'!B:C,2,0)</f>
        <v>4B80A572-1574-4B56-B256-B1C5C523B248</v>
      </c>
      <c r="E11638" t="e">
        <f>VLOOKUP('نهایی براساس سیستم'!D11638,'Trade ID'!A:B,2,0)</f>
        <v>#N/A</v>
      </c>
    </row>
    <row r="11639" spans="1:5" x14ac:dyDescent="0.25">
      <c r="A11639" t="s">
        <v>3223</v>
      </c>
      <c r="B11639" t="s">
        <v>3223</v>
      </c>
      <c r="C11639" t="str">
        <f>VLOOKUP(B11639,'سیستم ID'!B:C,2,0)</f>
        <v>39B2FF25-5AEC-4160-AA88-6E044D73E523</v>
      </c>
      <c r="E11639" t="e">
        <f>VLOOKUP('نهایی براساس سیستم'!D11639,'Trade ID'!A:B,2,0)</f>
        <v>#N/A</v>
      </c>
    </row>
    <row r="11640" spans="1:5" x14ac:dyDescent="0.25">
      <c r="A11640" t="s">
        <v>3225</v>
      </c>
      <c r="B11640" t="s">
        <v>3225</v>
      </c>
      <c r="C11640" t="str">
        <f>VLOOKUP(B11640,'سیستم ID'!B:C,2,0)</f>
        <v>1A1C05CD-8FD6-4AFA-B59F-A390942F2015</v>
      </c>
      <c r="E11640" t="e">
        <f>VLOOKUP('نهایی براساس سیستم'!D11640,'Trade ID'!A:B,2,0)</f>
        <v>#N/A</v>
      </c>
    </row>
    <row r="11641" spans="1:5" x14ac:dyDescent="0.25">
      <c r="A11641" t="s">
        <v>3227</v>
      </c>
      <c r="B11641" t="s">
        <v>3227</v>
      </c>
      <c r="C11641" t="str">
        <f>VLOOKUP(B11641,'سیستم ID'!B:C,2,0)</f>
        <v>137E5C68-38B4-4EE7-8690-5D8968097388</v>
      </c>
      <c r="E11641" t="e">
        <f>VLOOKUP('نهایی براساس سیستم'!D11641,'Trade ID'!A:B,2,0)</f>
        <v>#N/A</v>
      </c>
    </row>
    <row r="11642" spans="1:5" x14ac:dyDescent="0.25">
      <c r="A11642" t="s">
        <v>3229</v>
      </c>
      <c r="B11642" t="s">
        <v>3229</v>
      </c>
      <c r="C11642" t="str">
        <f>VLOOKUP(B11642,'سیستم ID'!B:C,2,0)</f>
        <v>787A6D62-72F3-44B8-A638-54F60B625A83</v>
      </c>
      <c r="E11642" t="e">
        <f>VLOOKUP('نهایی براساس سیستم'!D11642,'Trade ID'!A:B,2,0)</f>
        <v>#N/A</v>
      </c>
    </row>
    <row r="11643" spans="1:5" x14ac:dyDescent="0.25">
      <c r="A11643" t="s">
        <v>3231</v>
      </c>
      <c r="B11643" t="s">
        <v>3231</v>
      </c>
      <c r="C11643" t="str">
        <f>VLOOKUP(B11643,'سیستم ID'!B:C,2,0)</f>
        <v>7BAFCD0A-22F8-451B-B6B3-1D4577A87B07</v>
      </c>
      <c r="E11643" t="e">
        <f>VLOOKUP('نهایی براساس سیستم'!D11643,'Trade ID'!A:B,2,0)</f>
        <v>#N/A</v>
      </c>
    </row>
    <row r="11644" spans="1:5" x14ac:dyDescent="0.25">
      <c r="A11644" t="s">
        <v>3233</v>
      </c>
      <c r="B11644" t="s">
        <v>3233</v>
      </c>
      <c r="C11644" t="str">
        <f>VLOOKUP(B11644,'سیستم ID'!B:C,2,0)</f>
        <v>E033CA5D-BD3F-4A07-9B2A-4771F070B85A</v>
      </c>
      <c r="E11644" t="e">
        <f>VLOOKUP('نهایی براساس سیستم'!D11644,'Trade ID'!A:B,2,0)</f>
        <v>#N/A</v>
      </c>
    </row>
    <row r="11645" spans="1:5" x14ac:dyDescent="0.25">
      <c r="A11645" t="s">
        <v>3235</v>
      </c>
      <c r="B11645" t="s">
        <v>3235</v>
      </c>
      <c r="C11645" t="str">
        <f>VLOOKUP(B11645,'سیستم ID'!B:C,2,0)</f>
        <v>247BA431-EAEE-48F7-AA0A-74A1AD09F5DB</v>
      </c>
      <c r="E11645" t="e">
        <f>VLOOKUP('نهایی براساس سیستم'!D11645,'Trade ID'!A:B,2,0)</f>
        <v>#N/A</v>
      </c>
    </row>
    <row r="11646" spans="1:5" x14ac:dyDescent="0.25">
      <c r="A11646" t="s">
        <v>3237</v>
      </c>
      <c r="B11646" t="s">
        <v>3237</v>
      </c>
      <c r="C11646" t="str">
        <f>VLOOKUP(B11646,'سیستم ID'!B:C,2,0)</f>
        <v>BEF0E8AC-FC62-4944-B242-171F082E3ED4</v>
      </c>
      <c r="E11646" t="e">
        <f>VLOOKUP('نهایی براساس سیستم'!D11646,'Trade ID'!A:B,2,0)</f>
        <v>#N/A</v>
      </c>
    </row>
    <row r="11647" spans="1:5" x14ac:dyDescent="0.25">
      <c r="A11647" t="s">
        <v>3239</v>
      </c>
      <c r="B11647" t="s">
        <v>3239</v>
      </c>
      <c r="C11647" t="str">
        <f>VLOOKUP(B11647,'سیستم ID'!B:C,2,0)</f>
        <v>C602EE46-8926-44F8-A1EA-8B6A5DA3C2FF</v>
      </c>
      <c r="E11647" t="e">
        <f>VLOOKUP('نهایی براساس سیستم'!D11647,'Trade ID'!A:B,2,0)</f>
        <v>#N/A</v>
      </c>
    </row>
    <row r="11648" spans="1:5" x14ac:dyDescent="0.25">
      <c r="A11648" t="s">
        <v>3241</v>
      </c>
      <c r="B11648" t="s">
        <v>3241</v>
      </c>
      <c r="C11648" t="str">
        <f>VLOOKUP(B11648,'سیستم ID'!B:C,2,0)</f>
        <v>3C6D05F8-3357-4A70-85D7-88A8C0460AB9</v>
      </c>
      <c r="E11648" t="e">
        <f>VLOOKUP('نهایی براساس سیستم'!D11648,'Trade ID'!A:B,2,0)</f>
        <v>#N/A</v>
      </c>
    </row>
    <row r="11649" spans="1:5" x14ac:dyDescent="0.25">
      <c r="A11649" t="s">
        <v>3243</v>
      </c>
      <c r="B11649" t="s">
        <v>3243</v>
      </c>
      <c r="C11649" t="str">
        <f>VLOOKUP(B11649,'سیستم ID'!B:C,2,0)</f>
        <v>B091CB82-3E13-41AF-8907-EFC71E2C5F6D</v>
      </c>
      <c r="E11649" t="e">
        <f>VLOOKUP('نهایی براساس سیستم'!D11649,'Trade ID'!A:B,2,0)</f>
        <v>#N/A</v>
      </c>
    </row>
    <row r="11650" spans="1:5" x14ac:dyDescent="0.25">
      <c r="A11650" t="s">
        <v>3245</v>
      </c>
      <c r="B11650" t="s">
        <v>3245</v>
      </c>
      <c r="C11650" t="str">
        <f>VLOOKUP(B11650,'سیستم ID'!B:C,2,0)</f>
        <v>F064B0BA-CA1F-462C-A159-8298F34164AF</v>
      </c>
      <c r="E11650" t="e">
        <f>VLOOKUP('نهایی براساس سیستم'!D11650,'Trade ID'!A:B,2,0)</f>
        <v>#N/A</v>
      </c>
    </row>
    <row r="11651" spans="1:5" x14ac:dyDescent="0.25">
      <c r="A11651" t="s">
        <v>3247</v>
      </c>
      <c r="B11651" t="s">
        <v>3247</v>
      </c>
      <c r="C11651" t="str">
        <f>VLOOKUP(B11651,'سیستم ID'!B:C,2,0)</f>
        <v>06A3F365-9250-43AE-AB3D-FE146156E7A9</v>
      </c>
      <c r="E11651" t="e">
        <f>VLOOKUP('نهایی براساس سیستم'!D11651,'Trade ID'!A:B,2,0)</f>
        <v>#N/A</v>
      </c>
    </row>
    <row r="11652" spans="1:5" x14ac:dyDescent="0.25">
      <c r="A11652" t="s">
        <v>3249</v>
      </c>
      <c r="B11652" t="s">
        <v>3249</v>
      </c>
      <c r="C11652" t="str">
        <f>VLOOKUP(B11652,'سیستم ID'!B:C,2,0)</f>
        <v>DA57C7EE-AEC5-40A4-9DBA-F18D268BC8E1</v>
      </c>
      <c r="E11652" t="e">
        <f>VLOOKUP('نهایی براساس سیستم'!D11652,'Trade ID'!A:B,2,0)</f>
        <v>#N/A</v>
      </c>
    </row>
    <row r="11653" spans="1:5" x14ac:dyDescent="0.25">
      <c r="A11653" t="s">
        <v>3251</v>
      </c>
      <c r="B11653" t="s">
        <v>3251</v>
      </c>
      <c r="C11653" t="str">
        <f>VLOOKUP(B11653,'سیستم ID'!B:C,2,0)</f>
        <v>7CA2BA1D-E485-4C68-A35A-0AE22F8978FF</v>
      </c>
      <c r="E11653" t="e">
        <f>VLOOKUP('نهایی براساس سیستم'!D11653,'Trade ID'!A:B,2,0)</f>
        <v>#N/A</v>
      </c>
    </row>
    <row r="11654" spans="1:5" x14ac:dyDescent="0.25">
      <c r="A11654" t="s">
        <v>3253</v>
      </c>
      <c r="B11654" t="s">
        <v>3253</v>
      </c>
      <c r="C11654" t="str">
        <f>VLOOKUP(B11654,'سیستم ID'!B:C,2,0)</f>
        <v>70433B29-8808-4BEB-B67E-EB5612A063EB</v>
      </c>
      <c r="E11654" t="e">
        <f>VLOOKUP('نهایی براساس سیستم'!D11654,'Trade ID'!A:B,2,0)</f>
        <v>#N/A</v>
      </c>
    </row>
    <row r="11655" spans="1:5" x14ac:dyDescent="0.25">
      <c r="A11655" t="s">
        <v>3255</v>
      </c>
      <c r="B11655" t="s">
        <v>3255</v>
      </c>
      <c r="C11655" t="str">
        <f>VLOOKUP(B11655,'سیستم ID'!B:C,2,0)</f>
        <v>ABF550F0-7C33-4B37-9131-1D1E8B27B7DA</v>
      </c>
      <c r="E11655" t="e">
        <f>VLOOKUP('نهایی براساس سیستم'!D11655,'Trade ID'!A:B,2,0)</f>
        <v>#N/A</v>
      </c>
    </row>
    <row r="11656" spans="1:5" x14ac:dyDescent="0.25">
      <c r="A11656" t="s">
        <v>3257</v>
      </c>
      <c r="B11656" t="s">
        <v>3257</v>
      </c>
      <c r="C11656" t="str">
        <f>VLOOKUP(B11656,'سیستم ID'!B:C,2,0)</f>
        <v>B1EC77F8-0868-426A-920D-0C87384C5251</v>
      </c>
      <c r="E11656" t="e">
        <f>VLOOKUP('نهایی براساس سیستم'!D11656,'Trade ID'!A:B,2,0)</f>
        <v>#N/A</v>
      </c>
    </row>
    <row r="11657" spans="1:5" x14ac:dyDescent="0.25">
      <c r="A11657" t="s">
        <v>3259</v>
      </c>
      <c r="B11657" t="s">
        <v>3259</v>
      </c>
      <c r="C11657" t="str">
        <f>VLOOKUP(B11657,'سیستم ID'!B:C,2,0)</f>
        <v>1BD0E780-67CB-4081-ACDE-B361B8A58374</v>
      </c>
      <c r="E11657" t="e">
        <f>VLOOKUP('نهایی براساس سیستم'!D11657,'Trade ID'!A:B,2,0)</f>
        <v>#N/A</v>
      </c>
    </row>
    <row r="11658" spans="1:5" x14ac:dyDescent="0.25">
      <c r="A11658" t="s">
        <v>3261</v>
      </c>
      <c r="B11658" t="s">
        <v>3261</v>
      </c>
      <c r="C11658" t="str">
        <f>VLOOKUP(B11658,'سیستم ID'!B:C,2,0)</f>
        <v>3A3723C5-0BC8-49F6-A320-FFB5B2EC658B</v>
      </c>
      <c r="E11658" t="e">
        <f>VLOOKUP('نهایی براساس سیستم'!D11658,'Trade ID'!A:B,2,0)</f>
        <v>#N/A</v>
      </c>
    </row>
    <row r="11659" spans="1:5" x14ac:dyDescent="0.25">
      <c r="A11659" t="s">
        <v>3263</v>
      </c>
      <c r="B11659" t="s">
        <v>3263</v>
      </c>
      <c r="C11659" t="str">
        <f>VLOOKUP(B11659,'سیستم ID'!B:C,2,0)</f>
        <v>87B521BA-43DF-40F9-988F-E3825045FF1A</v>
      </c>
      <c r="E11659" t="e">
        <f>VLOOKUP('نهایی براساس سیستم'!D11659,'Trade ID'!A:B,2,0)</f>
        <v>#N/A</v>
      </c>
    </row>
    <row r="11660" spans="1:5" x14ac:dyDescent="0.25">
      <c r="A11660" t="s">
        <v>3265</v>
      </c>
      <c r="B11660" t="s">
        <v>3265</v>
      </c>
      <c r="C11660" t="str">
        <f>VLOOKUP(B11660,'سیستم ID'!B:C,2,0)</f>
        <v>4C63FC26-9FAD-410E-8AC3-71A721CC9F95</v>
      </c>
      <c r="E11660" t="e">
        <f>VLOOKUP('نهایی براساس سیستم'!D11660,'Trade ID'!A:B,2,0)</f>
        <v>#N/A</v>
      </c>
    </row>
    <row r="11661" spans="1:5" x14ac:dyDescent="0.25">
      <c r="A11661" t="s">
        <v>3267</v>
      </c>
      <c r="B11661" t="s">
        <v>3267</v>
      </c>
      <c r="C11661" t="str">
        <f>VLOOKUP(B11661,'سیستم ID'!B:C,2,0)</f>
        <v>60F36A52-EF9E-4357-98DF-E93EFD4C710B</v>
      </c>
      <c r="E11661" t="e">
        <f>VLOOKUP('نهایی براساس سیستم'!D11661,'Trade ID'!A:B,2,0)</f>
        <v>#N/A</v>
      </c>
    </row>
    <row r="11662" spans="1:5" x14ac:dyDescent="0.25">
      <c r="A11662" t="s">
        <v>3269</v>
      </c>
      <c r="B11662" t="s">
        <v>3269</v>
      </c>
      <c r="C11662" t="str">
        <f>VLOOKUP(B11662,'سیستم ID'!B:C,2,0)</f>
        <v>EDE689B8-E35D-4540-A774-5EA3AF1D6291</v>
      </c>
      <c r="E11662" t="e">
        <f>VLOOKUP('نهایی براساس سیستم'!D11662,'Trade ID'!A:B,2,0)</f>
        <v>#N/A</v>
      </c>
    </row>
    <row r="11663" spans="1:5" x14ac:dyDescent="0.25">
      <c r="A11663" t="s">
        <v>3271</v>
      </c>
      <c r="B11663" t="s">
        <v>3271</v>
      </c>
      <c r="C11663" t="str">
        <f>VLOOKUP(B11663,'سیستم ID'!B:C,2,0)</f>
        <v>DA0F31DA-11C8-4CB3-A41F-E90A56C2B4FB</v>
      </c>
      <c r="E11663" t="e">
        <f>VLOOKUP('نهایی براساس سیستم'!D11663,'Trade ID'!A:B,2,0)</f>
        <v>#N/A</v>
      </c>
    </row>
    <row r="11664" spans="1:5" x14ac:dyDescent="0.25">
      <c r="A11664" t="s">
        <v>3273</v>
      </c>
      <c r="B11664" t="s">
        <v>3273</v>
      </c>
      <c r="C11664" t="str">
        <f>VLOOKUP(B11664,'سیستم ID'!B:C,2,0)</f>
        <v>41F963E2-4529-4B08-9FF8-038AD9A4DC84</v>
      </c>
      <c r="E11664" t="e">
        <f>VLOOKUP('نهایی براساس سیستم'!D11664,'Trade ID'!A:B,2,0)</f>
        <v>#N/A</v>
      </c>
    </row>
    <row r="11665" spans="1:5" x14ac:dyDescent="0.25">
      <c r="A11665" t="s">
        <v>3275</v>
      </c>
      <c r="B11665" t="s">
        <v>3275</v>
      </c>
      <c r="C11665" t="str">
        <f>VLOOKUP(B11665,'سیستم ID'!B:C,2,0)</f>
        <v>9CC6CAC1-0087-4102-AFA0-F214F6B55B2D</v>
      </c>
      <c r="E11665" t="e">
        <f>VLOOKUP('نهایی براساس سیستم'!D11665,'Trade ID'!A:B,2,0)</f>
        <v>#N/A</v>
      </c>
    </row>
    <row r="11666" spans="1:5" x14ac:dyDescent="0.25">
      <c r="A11666" t="s">
        <v>3277</v>
      </c>
      <c r="B11666" t="s">
        <v>3277</v>
      </c>
      <c r="C11666" t="str">
        <f>VLOOKUP(B11666,'سیستم ID'!B:C,2,0)</f>
        <v>314F1C9D-7CDF-4DFF-BC52-C677F3FB3A81</v>
      </c>
      <c r="E11666" t="e">
        <f>VLOOKUP('نهایی براساس سیستم'!D11666,'Trade ID'!A:B,2,0)</f>
        <v>#N/A</v>
      </c>
    </row>
    <row r="11667" spans="1:5" x14ac:dyDescent="0.25">
      <c r="A11667" t="s">
        <v>3279</v>
      </c>
      <c r="B11667" t="s">
        <v>3279</v>
      </c>
      <c r="C11667" t="str">
        <f>VLOOKUP(B11667,'سیستم ID'!B:C,2,0)</f>
        <v>0BCFDB70-191A-4AEC-9964-52CB5DFA8AAC</v>
      </c>
      <c r="E11667" t="e">
        <f>VLOOKUP('نهایی براساس سیستم'!D11667,'Trade ID'!A:B,2,0)</f>
        <v>#N/A</v>
      </c>
    </row>
    <row r="11668" spans="1:5" x14ac:dyDescent="0.25">
      <c r="A11668" t="s">
        <v>3281</v>
      </c>
      <c r="B11668" t="s">
        <v>3281</v>
      </c>
      <c r="C11668" t="str">
        <f>VLOOKUP(B11668,'سیستم ID'!B:C,2,0)</f>
        <v>6CFE48E7-486B-4601-9788-0B88B0474C2C</v>
      </c>
      <c r="E11668" t="e">
        <f>VLOOKUP('نهایی براساس سیستم'!D11668,'Trade ID'!A:B,2,0)</f>
        <v>#N/A</v>
      </c>
    </row>
    <row r="11669" spans="1:5" x14ac:dyDescent="0.25">
      <c r="A11669" t="s">
        <v>3283</v>
      </c>
      <c r="B11669" t="s">
        <v>3283</v>
      </c>
      <c r="C11669" t="str">
        <f>VLOOKUP(B11669,'سیستم ID'!B:C,2,0)</f>
        <v>5DA50C8A-AF6A-4219-917B-373B3C82571F</v>
      </c>
      <c r="E11669" t="e">
        <f>VLOOKUP('نهایی براساس سیستم'!D11669,'Trade ID'!A:B,2,0)</f>
        <v>#N/A</v>
      </c>
    </row>
    <row r="11670" spans="1:5" x14ac:dyDescent="0.25">
      <c r="A11670" t="s">
        <v>3285</v>
      </c>
      <c r="B11670" t="s">
        <v>3285</v>
      </c>
      <c r="C11670" t="str">
        <f>VLOOKUP(B11670,'سیستم ID'!B:C,2,0)</f>
        <v>C220B6CE-405A-4C97-B78F-9FAFBD536932</v>
      </c>
      <c r="E11670" t="e">
        <f>VLOOKUP('نهایی براساس سیستم'!D11670,'Trade ID'!A:B,2,0)</f>
        <v>#N/A</v>
      </c>
    </row>
    <row r="11671" spans="1:5" x14ac:dyDescent="0.25">
      <c r="A11671" t="s">
        <v>3287</v>
      </c>
      <c r="B11671" t="s">
        <v>3287</v>
      </c>
      <c r="C11671" t="str">
        <f>VLOOKUP(B11671,'سیستم ID'!B:C,2,0)</f>
        <v>6545CF24-8B38-4078-A6C7-59D228DD93C8</v>
      </c>
      <c r="E11671" t="e">
        <f>VLOOKUP('نهایی براساس سیستم'!D11671,'Trade ID'!A:B,2,0)</f>
        <v>#N/A</v>
      </c>
    </row>
    <row r="11672" spans="1:5" x14ac:dyDescent="0.25">
      <c r="A11672" t="s">
        <v>3289</v>
      </c>
      <c r="B11672" t="s">
        <v>3289</v>
      </c>
      <c r="C11672" t="str">
        <f>VLOOKUP(B11672,'سیستم ID'!B:C,2,0)</f>
        <v>393E1011-F565-4388-9292-A49D914086CB</v>
      </c>
      <c r="E11672" t="e">
        <f>VLOOKUP('نهایی براساس سیستم'!D11672,'Trade ID'!A:B,2,0)</f>
        <v>#N/A</v>
      </c>
    </row>
    <row r="11673" spans="1:5" x14ac:dyDescent="0.25">
      <c r="A11673" t="s">
        <v>3291</v>
      </c>
      <c r="B11673" t="s">
        <v>3291</v>
      </c>
      <c r="C11673" t="str">
        <f>VLOOKUP(B11673,'سیستم ID'!B:C,2,0)</f>
        <v>AE453F15-C981-4DB7-B49E-CEBB5FB671FD</v>
      </c>
      <c r="E11673" t="e">
        <f>VLOOKUP('نهایی براساس سیستم'!D11673,'Trade ID'!A:B,2,0)</f>
        <v>#N/A</v>
      </c>
    </row>
    <row r="11674" spans="1:5" x14ac:dyDescent="0.25">
      <c r="A11674" t="s">
        <v>3293</v>
      </c>
      <c r="B11674" t="s">
        <v>3293</v>
      </c>
      <c r="C11674" t="str">
        <f>VLOOKUP(B11674,'سیستم ID'!B:C,2,0)</f>
        <v>25DADF1B-5D69-45EC-9582-678F09FD29C8</v>
      </c>
      <c r="E11674" t="e">
        <f>VLOOKUP('نهایی براساس سیستم'!D11674,'Trade ID'!A:B,2,0)</f>
        <v>#N/A</v>
      </c>
    </row>
    <row r="11675" spans="1:5" x14ac:dyDescent="0.25">
      <c r="A11675" t="s">
        <v>3295</v>
      </c>
      <c r="B11675" t="s">
        <v>3295</v>
      </c>
      <c r="C11675" t="str">
        <f>VLOOKUP(B11675,'سیستم ID'!B:C,2,0)</f>
        <v>4467E723-5328-44DD-A4E0-B61222D9D908</v>
      </c>
      <c r="E11675" t="e">
        <f>VLOOKUP('نهایی براساس سیستم'!D11675,'Trade ID'!A:B,2,0)</f>
        <v>#N/A</v>
      </c>
    </row>
    <row r="11676" spans="1:5" x14ac:dyDescent="0.25">
      <c r="A11676" t="s">
        <v>3297</v>
      </c>
      <c r="B11676" t="s">
        <v>3297</v>
      </c>
      <c r="C11676" t="str">
        <f>VLOOKUP(B11676,'سیستم ID'!B:C,2,0)</f>
        <v>8C4F1CC9-C00D-4935-9050-9F4B51A5D3D5</v>
      </c>
      <c r="E11676" t="e">
        <f>VLOOKUP('نهایی براساس سیستم'!D11676,'Trade ID'!A:B,2,0)</f>
        <v>#N/A</v>
      </c>
    </row>
    <row r="11677" spans="1:5" x14ac:dyDescent="0.25">
      <c r="A11677" t="s">
        <v>3299</v>
      </c>
      <c r="B11677" t="s">
        <v>3299</v>
      </c>
      <c r="C11677" t="str">
        <f>VLOOKUP(B11677,'سیستم ID'!B:C,2,0)</f>
        <v>E2E4C506-AD06-417B-8F0A-B470FA7B25FD</v>
      </c>
      <c r="E11677" t="e">
        <f>VLOOKUP('نهایی براساس سیستم'!D11677,'Trade ID'!A:B,2,0)</f>
        <v>#N/A</v>
      </c>
    </row>
    <row r="11678" spans="1:5" x14ac:dyDescent="0.25">
      <c r="A11678" t="s">
        <v>3301</v>
      </c>
      <c r="B11678" t="s">
        <v>3301</v>
      </c>
      <c r="C11678" t="str">
        <f>VLOOKUP(B11678,'سیستم ID'!B:C,2,0)</f>
        <v>EDE4202B-8E50-4BDC-ACA3-C883FDC33175</v>
      </c>
      <c r="E11678" t="e">
        <f>VLOOKUP('نهایی براساس سیستم'!D11678,'Trade ID'!A:B,2,0)</f>
        <v>#N/A</v>
      </c>
    </row>
    <row r="11679" spans="1:5" x14ac:dyDescent="0.25">
      <c r="A11679" t="s">
        <v>3303</v>
      </c>
      <c r="B11679" t="s">
        <v>3303</v>
      </c>
      <c r="C11679" t="str">
        <f>VLOOKUP(B11679,'سیستم ID'!B:C,2,0)</f>
        <v>D4218699-2B09-4EBD-8BF4-0177DD453D44</v>
      </c>
      <c r="E11679" t="e">
        <f>VLOOKUP('نهایی براساس سیستم'!D11679,'Trade ID'!A:B,2,0)</f>
        <v>#N/A</v>
      </c>
    </row>
    <row r="11680" spans="1:5" x14ac:dyDescent="0.25">
      <c r="A11680" t="s">
        <v>3305</v>
      </c>
      <c r="B11680" t="s">
        <v>3305</v>
      </c>
      <c r="C11680" t="str">
        <f>VLOOKUP(B11680,'سیستم ID'!B:C,2,0)</f>
        <v>866AE137-19F0-4F82-B634-32438462448B</v>
      </c>
      <c r="E11680" t="e">
        <f>VLOOKUP('نهایی براساس سیستم'!D11680,'Trade ID'!A:B,2,0)</f>
        <v>#N/A</v>
      </c>
    </row>
    <row r="11681" spans="1:5" x14ac:dyDescent="0.25">
      <c r="A11681" t="s">
        <v>3307</v>
      </c>
      <c r="B11681" t="s">
        <v>3307</v>
      </c>
      <c r="C11681" t="str">
        <f>VLOOKUP(B11681,'سیستم ID'!B:C,2,0)</f>
        <v>D1D5F9BE-A2C5-414E-89A8-B143DABEA6CF</v>
      </c>
      <c r="E11681" t="e">
        <f>VLOOKUP('نهایی براساس سیستم'!D11681,'Trade ID'!A:B,2,0)</f>
        <v>#N/A</v>
      </c>
    </row>
    <row r="11682" spans="1:5" x14ac:dyDescent="0.25">
      <c r="A11682" t="s">
        <v>3309</v>
      </c>
      <c r="B11682" t="s">
        <v>3309</v>
      </c>
      <c r="C11682" t="str">
        <f>VLOOKUP(B11682,'سیستم ID'!B:C,2,0)</f>
        <v>C5806254-E60E-432D-AA12-92F2B6AB499D</v>
      </c>
      <c r="E11682" t="e">
        <f>VLOOKUP('نهایی براساس سیستم'!D11682,'Trade ID'!A:B,2,0)</f>
        <v>#N/A</v>
      </c>
    </row>
    <row r="11683" spans="1:5" x14ac:dyDescent="0.25">
      <c r="A11683" t="s">
        <v>3311</v>
      </c>
      <c r="B11683" t="s">
        <v>3311</v>
      </c>
      <c r="C11683" t="str">
        <f>VLOOKUP(B11683,'سیستم ID'!B:C,2,0)</f>
        <v>1C9FE70F-CF36-4ADA-B737-5803EAB1CF2F</v>
      </c>
      <c r="E11683" t="e">
        <f>VLOOKUP('نهایی براساس سیستم'!D11683,'Trade ID'!A:B,2,0)</f>
        <v>#N/A</v>
      </c>
    </row>
    <row r="11684" spans="1:5" x14ac:dyDescent="0.25">
      <c r="A11684" t="s">
        <v>3313</v>
      </c>
      <c r="B11684" t="s">
        <v>3313</v>
      </c>
      <c r="C11684" t="str">
        <f>VLOOKUP(B11684,'سیستم ID'!B:C,2,0)</f>
        <v>85DA0CA2-A1A3-4C2C-ABCB-4870E451D36D</v>
      </c>
      <c r="E11684" t="e">
        <f>VLOOKUP('نهایی براساس سیستم'!D11684,'Trade ID'!A:B,2,0)</f>
        <v>#N/A</v>
      </c>
    </row>
    <row r="11685" spans="1:5" x14ac:dyDescent="0.25">
      <c r="A11685" t="s">
        <v>3315</v>
      </c>
      <c r="B11685" t="s">
        <v>3315</v>
      </c>
      <c r="C11685" t="str">
        <f>VLOOKUP(B11685,'سیستم ID'!B:C,2,0)</f>
        <v>959805DF-0A4C-4FA0-AFE8-23307C1B795E</v>
      </c>
      <c r="E11685" t="e">
        <f>VLOOKUP('نهایی براساس سیستم'!D11685,'Trade ID'!A:B,2,0)</f>
        <v>#N/A</v>
      </c>
    </row>
    <row r="11686" spans="1:5" x14ac:dyDescent="0.25">
      <c r="A11686" t="s">
        <v>3317</v>
      </c>
      <c r="B11686" t="s">
        <v>3317</v>
      </c>
      <c r="C11686" t="str">
        <f>VLOOKUP(B11686,'سیستم ID'!B:C,2,0)</f>
        <v>F3B31192-22DA-4787-9722-9021EA5BAEF2</v>
      </c>
      <c r="E11686" t="e">
        <f>VLOOKUP('نهایی براساس سیستم'!D11686,'Trade ID'!A:B,2,0)</f>
        <v>#N/A</v>
      </c>
    </row>
    <row r="11687" spans="1:5" x14ac:dyDescent="0.25">
      <c r="A11687" t="s">
        <v>3319</v>
      </c>
      <c r="B11687" t="s">
        <v>3319</v>
      </c>
      <c r="C11687" t="str">
        <f>VLOOKUP(B11687,'سیستم ID'!B:C,2,0)</f>
        <v>35EB022E-8298-49DF-9088-68BC54BE99FC</v>
      </c>
      <c r="E11687" t="e">
        <f>VLOOKUP('نهایی براساس سیستم'!D11687,'Trade ID'!A:B,2,0)</f>
        <v>#N/A</v>
      </c>
    </row>
    <row r="11688" spans="1:5" x14ac:dyDescent="0.25">
      <c r="A11688" t="s">
        <v>3321</v>
      </c>
      <c r="B11688" t="s">
        <v>3321</v>
      </c>
      <c r="C11688" t="str">
        <f>VLOOKUP(B11688,'سیستم ID'!B:C,2,0)</f>
        <v>E7404EB0-CE69-45FF-B13C-187FFE65725A</v>
      </c>
      <c r="E11688" t="e">
        <f>VLOOKUP('نهایی براساس سیستم'!D11688,'Trade ID'!A:B,2,0)</f>
        <v>#N/A</v>
      </c>
    </row>
    <row r="11689" spans="1:5" x14ac:dyDescent="0.25">
      <c r="A11689" t="s">
        <v>3323</v>
      </c>
      <c r="B11689" t="s">
        <v>3323</v>
      </c>
      <c r="C11689" t="str">
        <f>VLOOKUP(B11689,'سیستم ID'!B:C,2,0)</f>
        <v>E4E0F985-39E3-4F34-AE2A-5CD6C5E5A21A</v>
      </c>
      <c r="E11689" t="e">
        <f>VLOOKUP('نهایی براساس سیستم'!D11689,'Trade ID'!A:B,2,0)</f>
        <v>#N/A</v>
      </c>
    </row>
    <row r="11690" spans="1:5" x14ac:dyDescent="0.25">
      <c r="A11690" t="s">
        <v>78</v>
      </c>
      <c r="B11690" t="s">
        <v>77</v>
      </c>
      <c r="C11690" t="str">
        <f>VLOOKUP(B11690,'سیستم ID'!B:C,2,0)</f>
        <v>18830DC6-4037-4084-9FB2-E0F25DA60B9D</v>
      </c>
      <c r="E11690" t="e">
        <f>VLOOKUP('نهایی براساس سیستم'!D11690,'Trade ID'!A:B,2,0)</f>
        <v>#N/A</v>
      </c>
    </row>
    <row r="11691" spans="1:5" x14ac:dyDescent="0.25">
      <c r="A11691" t="s">
        <v>3326</v>
      </c>
      <c r="B11691" t="s">
        <v>98</v>
      </c>
      <c r="C11691" t="str">
        <f>VLOOKUP(B11691,'سیستم ID'!B:C,2,0)</f>
        <v>0FB5CDE5-63DB-4DEF-B4CD-F0224EE4B9CA</v>
      </c>
      <c r="E11691" t="e">
        <f>VLOOKUP('نهایی براساس سیستم'!D11691,'Trade ID'!A:B,2,0)</f>
        <v>#N/A</v>
      </c>
    </row>
    <row r="11692" spans="1:5" x14ac:dyDescent="0.25">
      <c r="A11692" t="s">
        <v>38</v>
      </c>
      <c r="B11692" t="s">
        <v>37</v>
      </c>
      <c r="C11692" t="str">
        <f>VLOOKUP(B11692,'سیستم ID'!B:C,2,0)</f>
        <v>1692FCF8-3C62-4286-858C-23A135DD0897</v>
      </c>
      <c r="E11692" t="e">
        <f>VLOOKUP('نهایی براساس سیستم'!D11692,'Trade ID'!A:B,2,0)</f>
        <v>#N/A</v>
      </c>
    </row>
    <row r="11693" spans="1:5" x14ac:dyDescent="0.25">
      <c r="A11693" t="s">
        <v>3329</v>
      </c>
      <c r="B11693" t="s">
        <v>3329</v>
      </c>
      <c r="C11693" t="str">
        <f>VLOOKUP(B11693,'سیستم ID'!B:C,2,0)</f>
        <v>7718118F-5172-4BCE-8F49-F03D4EB74BF5</v>
      </c>
      <c r="E11693" t="e">
        <f>VLOOKUP('نهایی براساس سیستم'!D11693,'Trade ID'!A:B,2,0)</f>
        <v>#N/A</v>
      </c>
    </row>
    <row r="11694" spans="1:5" x14ac:dyDescent="0.25">
      <c r="A11694" t="s">
        <v>3331</v>
      </c>
      <c r="B11694" t="s">
        <v>3331</v>
      </c>
      <c r="C11694" t="str">
        <f>VLOOKUP(B11694,'سیستم ID'!B:C,2,0)</f>
        <v>165905AA-DEB9-4061-BB54-B8FDE478B989</v>
      </c>
      <c r="E11694" t="e">
        <f>VLOOKUP('نهایی براساس سیستم'!D11694,'Trade ID'!A:B,2,0)</f>
        <v>#N/A</v>
      </c>
    </row>
    <row r="11695" spans="1:5" x14ac:dyDescent="0.25">
      <c r="A11695" t="s">
        <v>3333</v>
      </c>
      <c r="B11695" t="s">
        <v>3333</v>
      </c>
      <c r="C11695" t="str">
        <f>VLOOKUP(B11695,'سیستم ID'!B:C,2,0)</f>
        <v>33DDAE56-B316-484E-B4AA-970A6D00E194</v>
      </c>
      <c r="E11695" t="e">
        <f>VLOOKUP('نهایی براساس سیستم'!D11695,'Trade ID'!A:B,2,0)</f>
        <v>#N/A</v>
      </c>
    </row>
    <row r="11696" spans="1:5" x14ac:dyDescent="0.25">
      <c r="A11696" t="s">
        <v>3335</v>
      </c>
      <c r="B11696" t="s">
        <v>3335</v>
      </c>
      <c r="C11696" t="str">
        <f>VLOOKUP(B11696,'سیستم ID'!B:C,2,0)</f>
        <v>80C14D25-1689-4C96-AC80-E1E6FE3D91C3</v>
      </c>
      <c r="E11696" t="e">
        <f>VLOOKUP('نهایی براساس سیستم'!D11696,'Trade ID'!A:B,2,0)</f>
        <v>#N/A</v>
      </c>
    </row>
    <row r="11697" spans="1:5" x14ac:dyDescent="0.25">
      <c r="A11697" t="s">
        <v>3337</v>
      </c>
      <c r="B11697" t="s">
        <v>3337</v>
      </c>
      <c r="C11697" t="str">
        <f>VLOOKUP(B11697,'سیستم ID'!B:C,2,0)</f>
        <v>BADDF65F-C710-467D-8CA5-606090DD2910</v>
      </c>
      <c r="E11697" t="e">
        <f>VLOOKUP('نهایی براساس سیستم'!D11697,'Trade ID'!A:B,2,0)</f>
        <v>#N/A</v>
      </c>
    </row>
    <row r="11698" spans="1:5" x14ac:dyDescent="0.25">
      <c r="A11698" t="s">
        <v>3339</v>
      </c>
      <c r="B11698" t="s">
        <v>3339</v>
      </c>
      <c r="C11698" t="str">
        <f>VLOOKUP(B11698,'سیستم ID'!B:C,2,0)</f>
        <v>82FC629E-B0C3-45D7-A2D3-ADDE5C70F9C4</v>
      </c>
      <c r="E11698" t="e">
        <f>VLOOKUP('نهایی براساس سیستم'!D11698,'Trade ID'!A:B,2,0)</f>
        <v>#N/A</v>
      </c>
    </row>
    <row r="11699" spans="1:5" x14ac:dyDescent="0.25">
      <c r="A11699" t="s">
        <v>3341</v>
      </c>
      <c r="B11699" t="s">
        <v>99</v>
      </c>
      <c r="C11699" t="str">
        <f>VLOOKUP(B11699,'سیستم ID'!B:C,2,0)</f>
        <v>28B27C2B-FD6D-4AE3-9CB3-C725B000BB66</v>
      </c>
      <c r="E11699" t="e">
        <f>VLOOKUP('نهایی براساس سیستم'!D11699,'Trade ID'!A:B,2,0)</f>
        <v>#N/A</v>
      </c>
    </row>
    <row r="11700" spans="1:5" x14ac:dyDescent="0.25">
      <c r="A11700" t="s">
        <v>30</v>
      </c>
      <c r="B11700" t="s">
        <v>29</v>
      </c>
      <c r="C11700" t="str">
        <f>VLOOKUP(B11700,'سیستم ID'!B:C,2,0)</f>
        <v>0237A903-65E7-4408-8257-10ECD4FF27A2</v>
      </c>
      <c r="E11700" t="e">
        <f>VLOOKUP('نهایی براساس سیستم'!D11700,'Trade ID'!A:B,2,0)</f>
        <v>#N/A</v>
      </c>
    </row>
    <row r="11701" spans="1:5" x14ac:dyDescent="0.25">
      <c r="A11701" t="s">
        <v>3344</v>
      </c>
      <c r="B11701" t="s">
        <v>3344</v>
      </c>
      <c r="C11701" t="str">
        <f>VLOOKUP(B11701,'سیستم ID'!B:C,2,0)</f>
        <v>CD732C4D-74AF-4F6E-B887-9ABB21D731FD</v>
      </c>
      <c r="E11701" t="e">
        <f>VLOOKUP('نهایی براساس سیستم'!D11701,'Trade ID'!A:B,2,0)</f>
        <v>#N/A</v>
      </c>
    </row>
    <row r="11702" spans="1:5" x14ac:dyDescent="0.25">
      <c r="A11702" t="s">
        <v>3346</v>
      </c>
      <c r="B11702" t="s">
        <v>3346</v>
      </c>
      <c r="C11702" t="str">
        <f>VLOOKUP(B11702,'سیستم ID'!B:C,2,0)</f>
        <v>C5259A2A-F000-4BA2-ADCB-86D4F5347A5B</v>
      </c>
      <c r="E11702" t="e">
        <f>VLOOKUP('نهایی براساس سیستم'!D11702,'Trade ID'!A:B,2,0)</f>
        <v>#N/A</v>
      </c>
    </row>
    <row r="11703" spans="1:5" x14ac:dyDescent="0.25">
      <c r="A11703" t="s">
        <v>3348</v>
      </c>
      <c r="B11703" t="s">
        <v>3348</v>
      </c>
      <c r="C11703" t="str">
        <f>VLOOKUP(B11703,'سیستم ID'!B:C,2,0)</f>
        <v>5CD4B74B-176B-4938-B3C9-0450FBF2306B</v>
      </c>
      <c r="E11703" t="e">
        <f>VLOOKUP('نهایی براساس سیستم'!D11703,'Trade ID'!A:B,2,0)</f>
        <v>#N/A</v>
      </c>
    </row>
    <row r="11704" spans="1:5" x14ac:dyDescent="0.25">
      <c r="A11704" t="s">
        <v>3350</v>
      </c>
      <c r="B11704" t="s">
        <v>3350</v>
      </c>
      <c r="C11704" t="str">
        <f>VLOOKUP(B11704,'سیستم ID'!B:C,2,0)</f>
        <v>439E0011-7D1B-4C54-AB65-580E12562E1B</v>
      </c>
      <c r="E11704" t="e">
        <f>VLOOKUP('نهایی براساس سیستم'!D11704,'Trade ID'!A:B,2,0)</f>
        <v>#N/A</v>
      </c>
    </row>
    <row r="11705" spans="1:5" x14ac:dyDescent="0.25">
      <c r="A11705" t="s">
        <v>3352</v>
      </c>
      <c r="B11705" t="s">
        <v>3352</v>
      </c>
      <c r="C11705" t="str">
        <f>VLOOKUP(B11705,'سیستم ID'!B:C,2,0)</f>
        <v>94A5CA71-736D-41C1-B2EB-EF6AF002E50D</v>
      </c>
      <c r="E11705" t="e">
        <f>VLOOKUP('نهایی براساس سیستم'!D11705,'Trade ID'!A:B,2,0)</f>
        <v>#N/A</v>
      </c>
    </row>
    <row r="11706" spans="1:5" x14ac:dyDescent="0.25">
      <c r="A11706" t="s">
        <v>3354</v>
      </c>
      <c r="B11706" t="s">
        <v>3354</v>
      </c>
      <c r="C11706" t="str">
        <f>VLOOKUP(B11706,'سیستم ID'!B:C,2,0)</f>
        <v>40657003-1992-4E24-B6C8-E3C9860153F5</v>
      </c>
      <c r="E11706" t="e">
        <f>VLOOKUP('نهایی براساس سیستم'!D11706,'Trade ID'!A:B,2,0)</f>
        <v>#N/A</v>
      </c>
    </row>
    <row r="11707" spans="1:5" x14ac:dyDescent="0.25">
      <c r="A11707" t="s">
        <v>3356</v>
      </c>
      <c r="B11707" t="s">
        <v>3356</v>
      </c>
      <c r="C11707" t="str">
        <f>VLOOKUP(B11707,'سیستم ID'!B:C,2,0)</f>
        <v>02F37CDC-1D26-43A7-9822-5497392AAFDF</v>
      </c>
      <c r="E11707" t="e">
        <f>VLOOKUP('نهایی براساس سیستم'!D11707,'Trade ID'!A:B,2,0)</f>
        <v>#N/A</v>
      </c>
    </row>
    <row r="11708" spans="1:5" x14ac:dyDescent="0.25">
      <c r="A11708" t="s">
        <v>3358</v>
      </c>
      <c r="B11708" t="s">
        <v>3358</v>
      </c>
      <c r="C11708" t="str">
        <f>VLOOKUP(B11708,'سیستم ID'!B:C,2,0)</f>
        <v>EAE24B82-8DFB-4688-85EB-BC74D58E002D</v>
      </c>
      <c r="E11708" t="e">
        <f>VLOOKUP('نهایی براساس سیستم'!D11708,'Trade ID'!A:B,2,0)</f>
        <v>#N/A</v>
      </c>
    </row>
    <row r="11709" spans="1:5" x14ac:dyDescent="0.25">
      <c r="A11709" t="s">
        <v>3360</v>
      </c>
      <c r="B11709" t="s">
        <v>3360</v>
      </c>
      <c r="C11709" t="str">
        <f>VLOOKUP(B11709,'سیستم ID'!B:C,2,0)</f>
        <v>EEF64DE3-C435-467A-A34E-71346F960F18</v>
      </c>
      <c r="E11709" t="e">
        <f>VLOOKUP('نهایی براساس سیستم'!D11709,'Trade ID'!A:B,2,0)</f>
        <v>#N/A</v>
      </c>
    </row>
    <row r="11710" spans="1:5" x14ac:dyDescent="0.25">
      <c r="A11710" t="s">
        <v>3362</v>
      </c>
      <c r="B11710" t="s">
        <v>3362</v>
      </c>
      <c r="C11710" t="str">
        <f>VLOOKUP(B11710,'سیستم ID'!B:C,2,0)</f>
        <v>6A0D39B1-3D27-4001-A172-C9BA95D410C6</v>
      </c>
      <c r="E11710" t="e">
        <f>VLOOKUP('نهایی براساس سیستم'!D11710,'Trade ID'!A:B,2,0)</f>
        <v>#N/A</v>
      </c>
    </row>
    <row r="11711" spans="1:5" x14ac:dyDescent="0.25">
      <c r="A11711" t="s">
        <v>3364</v>
      </c>
      <c r="B11711" t="s">
        <v>3364</v>
      </c>
      <c r="C11711" t="str">
        <f>VLOOKUP(B11711,'سیستم ID'!B:C,2,0)</f>
        <v>A0AC43A3-0BE0-447A-B9EA-1C18B8714EFD</v>
      </c>
      <c r="E11711" t="e">
        <f>VLOOKUP('نهایی براساس سیستم'!D11711,'Trade ID'!A:B,2,0)</f>
        <v>#N/A</v>
      </c>
    </row>
    <row r="11712" spans="1:5" x14ac:dyDescent="0.25">
      <c r="A11712" t="s">
        <v>3366</v>
      </c>
      <c r="B11712" t="s">
        <v>3366</v>
      </c>
      <c r="C11712" t="str">
        <f>VLOOKUP(B11712,'سیستم ID'!B:C,2,0)</f>
        <v>BD833F63-3244-4528-8CC8-6972EAE3BED1</v>
      </c>
      <c r="E11712" t="e">
        <f>VLOOKUP('نهایی براساس سیستم'!D11712,'Trade ID'!A:B,2,0)</f>
        <v>#N/A</v>
      </c>
    </row>
    <row r="11713" spans="1:5" x14ac:dyDescent="0.25">
      <c r="A11713" t="s">
        <v>3368</v>
      </c>
      <c r="B11713" t="s">
        <v>3368</v>
      </c>
      <c r="C11713" t="str">
        <f>VLOOKUP(B11713,'سیستم ID'!B:C,2,0)</f>
        <v>FC27F756-A95D-4DFB-8203-0242BC723807</v>
      </c>
      <c r="E11713" t="e">
        <f>VLOOKUP('نهایی براساس سیستم'!D11713,'Trade ID'!A:B,2,0)</f>
        <v>#N/A</v>
      </c>
    </row>
    <row r="11714" spans="1:5" x14ac:dyDescent="0.25">
      <c r="A11714" t="s">
        <v>3370</v>
      </c>
      <c r="B11714" t="s">
        <v>3370</v>
      </c>
      <c r="C11714" t="str">
        <f>VLOOKUP(B11714,'سیستم ID'!B:C,2,0)</f>
        <v>B1625B20-FC74-4A35-AE84-9379415F1B91</v>
      </c>
      <c r="E11714" t="e">
        <f>VLOOKUP('نهایی براساس سیستم'!D11714,'Trade ID'!A:B,2,0)</f>
        <v>#N/A</v>
      </c>
    </row>
    <row r="11715" spans="1:5" x14ac:dyDescent="0.25">
      <c r="A11715" t="s">
        <v>3372</v>
      </c>
      <c r="B11715" t="s">
        <v>3372</v>
      </c>
      <c r="C11715" t="str">
        <f>VLOOKUP(B11715,'سیستم ID'!B:C,2,0)</f>
        <v>F785C515-D219-4646-9CB2-0757668287D9</v>
      </c>
      <c r="E11715" t="e">
        <f>VLOOKUP('نهایی براساس سیستم'!D11715,'Trade ID'!A:B,2,0)</f>
        <v>#N/A</v>
      </c>
    </row>
    <row r="11716" spans="1:5" x14ac:dyDescent="0.25">
      <c r="A11716" t="s">
        <v>3374</v>
      </c>
      <c r="B11716" t="s">
        <v>3374</v>
      </c>
      <c r="C11716" t="str">
        <f>VLOOKUP(B11716,'سیستم ID'!B:C,2,0)</f>
        <v>54F9BAC2-9045-402E-9B23-7160AC1E60C5</v>
      </c>
      <c r="E11716" t="e">
        <f>VLOOKUP('نهایی براساس سیستم'!D11716,'Trade ID'!A:B,2,0)</f>
        <v>#N/A</v>
      </c>
    </row>
    <row r="11717" spans="1:5" x14ac:dyDescent="0.25">
      <c r="A11717" t="s">
        <v>3376</v>
      </c>
      <c r="B11717" t="s">
        <v>3376</v>
      </c>
      <c r="C11717" t="str">
        <f>VLOOKUP(B11717,'سیستم ID'!B:C,2,0)</f>
        <v>11CD7F49-04D1-4A97-8756-C7F4961288C1</v>
      </c>
      <c r="E11717" t="e">
        <f>VLOOKUP('نهایی براساس سیستم'!D11717,'Trade ID'!A:B,2,0)</f>
        <v>#N/A</v>
      </c>
    </row>
    <row r="11718" spans="1:5" x14ac:dyDescent="0.25">
      <c r="A11718" t="s">
        <v>3378</v>
      </c>
      <c r="B11718" t="s">
        <v>3378</v>
      </c>
      <c r="C11718" t="str">
        <f>VLOOKUP(B11718,'سیستم ID'!B:C,2,0)</f>
        <v>D988C896-28B5-45C7-901F-ABE17E1CD9D2</v>
      </c>
      <c r="E11718" t="e">
        <f>VLOOKUP('نهایی براساس سیستم'!D11718,'Trade ID'!A:B,2,0)</f>
        <v>#N/A</v>
      </c>
    </row>
    <row r="11719" spans="1:5" x14ac:dyDescent="0.25">
      <c r="A11719" t="s">
        <v>3380</v>
      </c>
      <c r="B11719" t="s">
        <v>3380</v>
      </c>
      <c r="C11719" t="str">
        <f>VLOOKUP(B11719,'سیستم ID'!B:C,2,0)</f>
        <v>1AC4098C-1857-4C60-8EBD-5CE3F92295B1</v>
      </c>
      <c r="E11719" t="e">
        <f>VLOOKUP('نهایی براساس سیستم'!D11719,'Trade ID'!A:B,2,0)</f>
        <v>#N/A</v>
      </c>
    </row>
    <row r="11720" spans="1:5" x14ac:dyDescent="0.25">
      <c r="A11720" t="s">
        <v>3382</v>
      </c>
      <c r="B11720" t="s">
        <v>3382</v>
      </c>
      <c r="C11720" t="str">
        <f>VLOOKUP(B11720,'سیستم ID'!B:C,2,0)</f>
        <v>6FCFA87C-1A20-4E01-8B7F-77ECB97F96F4</v>
      </c>
      <c r="E11720" t="e">
        <f>VLOOKUP('نهایی براساس سیستم'!D11720,'Trade ID'!A:B,2,0)</f>
        <v>#N/A</v>
      </c>
    </row>
    <row r="11721" spans="1:5" x14ac:dyDescent="0.25">
      <c r="A11721" t="s">
        <v>3384</v>
      </c>
      <c r="B11721" t="s">
        <v>3384</v>
      </c>
      <c r="C11721" t="str">
        <f>VLOOKUP(B11721,'سیستم ID'!B:C,2,0)</f>
        <v>75DB78B5-66FC-4E41-B712-7F20F3D59AC8</v>
      </c>
      <c r="E11721" t="e">
        <f>VLOOKUP('نهایی براساس سیستم'!D11721,'Trade ID'!A:B,2,0)</f>
        <v>#N/A</v>
      </c>
    </row>
    <row r="11722" spans="1:5" x14ac:dyDescent="0.25">
      <c r="A11722" t="s">
        <v>3386</v>
      </c>
      <c r="B11722" t="s">
        <v>3386</v>
      </c>
      <c r="C11722" t="str">
        <f>VLOOKUP(B11722,'سیستم ID'!B:C,2,0)</f>
        <v>7EA96A67-5F10-4940-9435-595AFB221CF7</v>
      </c>
      <c r="E11722" t="e">
        <f>VLOOKUP('نهایی براساس سیستم'!D11722,'Trade ID'!A:B,2,0)</f>
        <v>#N/A</v>
      </c>
    </row>
    <row r="11723" spans="1:5" x14ac:dyDescent="0.25">
      <c r="A11723" t="s">
        <v>3388</v>
      </c>
      <c r="B11723" t="s">
        <v>3388</v>
      </c>
      <c r="C11723" t="str">
        <f>VLOOKUP(B11723,'سیستم ID'!B:C,2,0)</f>
        <v>3AAC39A2-0957-405C-9ABA-9F0999C6E454</v>
      </c>
      <c r="E11723" t="e">
        <f>VLOOKUP('نهایی براساس سیستم'!D11723,'Trade ID'!A:B,2,0)</f>
        <v>#N/A</v>
      </c>
    </row>
    <row r="11724" spans="1:5" x14ac:dyDescent="0.25">
      <c r="A11724" t="s">
        <v>3390</v>
      </c>
      <c r="B11724" t="s">
        <v>3390</v>
      </c>
      <c r="C11724" t="str">
        <f>VLOOKUP(B11724,'سیستم ID'!B:C,2,0)</f>
        <v>B1866431-57BD-4FE9-87BD-5763089537E0</v>
      </c>
      <c r="E11724" t="e">
        <f>VLOOKUP('نهایی براساس سیستم'!D11724,'Trade ID'!A:B,2,0)</f>
        <v>#N/A</v>
      </c>
    </row>
    <row r="11725" spans="1:5" x14ac:dyDescent="0.25">
      <c r="A11725" t="s">
        <v>3392</v>
      </c>
      <c r="B11725" t="s">
        <v>3392</v>
      </c>
      <c r="C11725" t="str">
        <f>VLOOKUP(B11725,'سیستم ID'!B:C,2,0)</f>
        <v>2DE6185E-A8E0-4C21-8B6D-53486F829E34</v>
      </c>
      <c r="E11725" t="e">
        <f>VLOOKUP('نهایی براساس سیستم'!D11725,'Trade ID'!A:B,2,0)</f>
        <v>#N/A</v>
      </c>
    </row>
    <row r="11726" spans="1:5" x14ac:dyDescent="0.25">
      <c r="A11726" t="s">
        <v>3394</v>
      </c>
      <c r="B11726" t="s">
        <v>3394</v>
      </c>
      <c r="C11726" t="str">
        <f>VLOOKUP(B11726,'سیستم ID'!B:C,2,0)</f>
        <v>7A30B4B6-1E83-482B-8382-22989A207CAB</v>
      </c>
      <c r="E11726" t="e">
        <f>VLOOKUP('نهایی براساس سیستم'!D11726,'Trade ID'!A:B,2,0)</f>
        <v>#N/A</v>
      </c>
    </row>
    <row r="11727" spans="1:5" x14ac:dyDescent="0.25">
      <c r="A11727" t="s">
        <v>3396</v>
      </c>
      <c r="B11727" t="s">
        <v>3396</v>
      </c>
      <c r="C11727" t="str">
        <f>VLOOKUP(B11727,'سیستم ID'!B:C,2,0)</f>
        <v>B9CAE8AE-B648-44BB-9E8E-E24F7ECEFD5C</v>
      </c>
      <c r="E11727" t="e">
        <f>VLOOKUP('نهایی براساس سیستم'!D11727,'Trade ID'!A:B,2,0)</f>
        <v>#N/A</v>
      </c>
    </row>
    <row r="11728" spans="1:5" x14ac:dyDescent="0.25">
      <c r="A11728" t="s">
        <v>32</v>
      </c>
      <c r="B11728" t="s">
        <v>31</v>
      </c>
      <c r="C11728" t="str">
        <f>VLOOKUP(B11728,'سیستم ID'!B:C,2,0)</f>
        <v>164D6A19-20CE-4C97-98D7-37C26E8F970F</v>
      </c>
      <c r="E11728" t="e">
        <f>VLOOKUP('نهایی براساس سیستم'!D11728,'Trade ID'!A:B,2,0)</f>
        <v>#N/A</v>
      </c>
    </row>
    <row r="11729" spans="1:5" x14ac:dyDescent="0.25">
      <c r="A11729" t="s">
        <v>3399</v>
      </c>
      <c r="B11729" t="s">
        <v>3399</v>
      </c>
      <c r="C11729" t="str">
        <f>VLOOKUP(B11729,'سیستم ID'!B:C,2,0)</f>
        <v>85C63FE4-ACB6-4BE1-9EB4-BF7528EB88F3</v>
      </c>
      <c r="E11729" t="e">
        <f>VLOOKUP('نهایی براساس سیستم'!D11729,'Trade ID'!A:B,2,0)</f>
        <v>#N/A</v>
      </c>
    </row>
    <row r="11730" spans="1:5" x14ac:dyDescent="0.25">
      <c r="A11730" t="s">
        <v>3401</v>
      </c>
      <c r="B11730" t="s">
        <v>3401</v>
      </c>
      <c r="C11730" t="str">
        <f>VLOOKUP(B11730,'سیستم ID'!B:C,2,0)</f>
        <v>ACA8E523-5CD2-4AE7-A9F3-811E48AFCD06</v>
      </c>
      <c r="E11730" t="e">
        <f>VLOOKUP('نهایی براساس سیستم'!D11730,'Trade ID'!A:B,2,0)</f>
        <v>#N/A</v>
      </c>
    </row>
    <row r="11731" spans="1:5" x14ac:dyDescent="0.25">
      <c r="A11731" t="s">
        <v>3403</v>
      </c>
      <c r="B11731" t="s">
        <v>3403</v>
      </c>
      <c r="C11731" t="str">
        <f>VLOOKUP(B11731,'سیستم ID'!B:C,2,0)</f>
        <v>FF5D1E36-B601-4D26-B0B8-F95617347544</v>
      </c>
      <c r="E11731" t="e">
        <f>VLOOKUP('نهایی براساس سیستم'!D11731,'Trade ID'!A:B,2,0)</f>
        <v>#N/A</v>
      </c>
    </row>
    <row r="11732" spans="1:5" x14ac:dyDescent="0.25">
      <c r="A11732" t="s">
        <v>3405</v>
      </c>
      <c r="B11732" t="s">
        <v>3405</v>
      </c>
      <c r="C11732" t="str">
        <f>VLOOKUP(B11732,'سیستم ID'!B:C,2,0)</f>
        <v>BA813BB6-9668-4385-851D-D695851D7F2B</v>
      </c>
      <c r="E11732" t="e">
        <f>VLOOKUP('نهایی براساس سیستم'!D11732,'Trade ID'!A:B,2,0)</f>
        <v>#N/A</v>
      </c>
    </row>
    <row r="11733" spans="1:5" x14ac:dyDescent="0.25">
      <c r="A11733" t="s">
        <v>3407</v>
      </c>
      <c r="B11733" t="s">
        <v>3407</v>
      </c>
      <c r="C11733" t="str">
        <f>VLOOKUP(B11733,'سیستم ID'!B:C,2,0)</f>
        <v>A2D9FAC6-8887-4307-8D7D-15E1387CFABC</v>
      </c>
      <c r="E11733" t="e">
        <f>VLOOKUP('نهایی براساس سیستم'!D11733,'Trade ID'!A:B,2,0)</f>
        <v>#N/A</v>
      </c>
    </row>
    <row r="11734" spans="1:5" x14ac:dyDescent="0.25">
      <c r="A11734" t="s">
        <v>3409</v>
      </c>
      <c r="B11734" t="s">
        <v>3409</v>
      </c>
      <c r="C11734" t="str">
        <f>VLOOKUP(B11734,'سیستم ID'!B:C,2,0)</f>
        <v>DB8C427D-90B1-4020-9BBC-229151C3161A</v>
      </c>
      <c r="E11734" t="e">
        <f>VLOOKUP('نهایی براساس سیستم'!D11734,'Trade ID'!A:B,2,0)</f>
        <v>#N/A</v>
      </c>
    </row>
    <row r="11735" spans="1:5" x14ac:dyDescent="0.25">
      <c r="A11735" t="s">
        <v>3411</v>
      </c>
      <c r="B11735" t="s">
        <v>3411</v>
      </c>
      <c r="C11735" t="str">
        <f>VLOOKUP(B11735,'سیستم ID'!B:C,2,0)</f>
        <v>3958B9B2-7F9C-43EB-9F74-96A6B87DAC21</v>
      </c>
      <c r="E11735" t="e">
        <f>VLOOKUP('نهایی براساس سیستم'!D11735,'Trade ID'!A:B,2,0)</f>
        <v>#N/A</v>
      </c>
    </row>
    <row r="11736" spans="1:5" x14ac:dyDescent="0.25">
      <c r="A11736" t="s">
        <v>3413</v>
      </c>
      <c r="B11736" t="s">
        <v>3413</v>
      </c>
      <c r="C11736" t="str">
        <f>VLOOKUP(B11736,'سیستم ID'!B:C,2,0)</f>
        <v>E8A45529-465B-464F-ADCB-DD16C36E0890</v>
      </c>
      <c r="E11736" t="e">
        <f>VLOOKUP('نهایی براساس سیستم'!D11736,'Trade ID'!A:B,2,0)</f>
        <v>#N/A</v>
      </c>
    </row>
    <row r="11737" spans="1:5" x14ac:dyDescent="0.25">
      <c r="A11737" t="s">
        <v>3415</v>
      </c>
      <c r="B11737" t="s">
        <v>3415</v>
      </c>
      <c r="C11737" t="str">
        <f>VLOOKUP(B11737,'سیستم ID'!B:C,2,0)</f>
        <v>AAB8279C-A0E6-488E-A955-4545A57D6F4D</v>
      </c>
      <c r="E11737" t="e">
        <f>VLOOKUP('نهایی براساس سیستم'!D11737,'Trade ID'!A:B,2,0)</f>
        <v>#N/A</v>
      </c>
    </row>
    <row r="11738" spans="1:5" x14ac:dyDescent="0.25">
      <c r="A11738" t="s">
        <v>3417</v>
      </c>
      <c r="B11738" t="s">
        <v>3417</v>
      </c>
      <c r="C11738" t="str">
        <f>VLOOKUP(B11738,'سیستم ID'!B:C,2,0)</f>
        <v>E5056929-9AA1-40A7-AB0E-2A811899E572</v>
      </c>
      <c r="E11738" t="e">
        <f>VLOOKUP('نهایی براساس سیستم'!D11738,'Trade ID'!A:B,2,0)</f>
        <v>#N/A</v>
      </c>
    </row>
    <row r="11739" spans="1:5" x14ac:dyDescent="0.25">
      <c r="A11739" t="s">
        <v>3419</v>
      </c>
      <c r="B11739" t="s">
        <v>3419</v>
      </c>
      <c r="C11739" t="str">
        <f>VLOOKUP(B11739,'سیستم ID'!B:C,2,0)</f>
        <v>6BB5FED1-E7C7-4CE8-8219-BA971A5DBD11</v>
      </c>
      <c r="E11739" t="e">
        <f>VLOOKUP('نهایی براساس سیستم'!D11739,'Trade ID'!A:B,2,0)</f>
        <v>#N/A</v>
      </c>
    </row>
    <row r="11740" spans="1:5" x14ac:dyDescent="0.25">
      <c r="A11740" t="s">
        <v>3421</v>
      </c>
      <c r="B11740" t="s">
        <v>3421</v>
      </c>
      <c r="C11740" t="str">
        <f>VLOOKUP(B11740,'سیستم ID'!B:C,2,0)</f>
        <v>5964886D-51EA-48F2-97CE-32BB55DC2B60</v>
      </c>
      <c r="E11740" t="e">
        <f>VLOOKUP('نهایی براساس سیستم'!D11740,'Trade ID'!A:B,2,0)</f>
        <v>#N/A</v>
      </c>
    </row>
    <row r="11741" spans="1:5" x14ac:dyDescent="0.25">
      <c r="A11741" t="s">
        <v>3423</v>
      </c>
      <c r="B11741" t="s">
        <v>3423</v>
      </c>
      <c r="C11741" t="str">
        <f>VLOOKUP(B11741,'سیستم ID'!B:C,2,0)</f>
        <v>73949A1D-41E3-4093-A134-B3CCBED1E4EA</v>
      </c>
      <c r="E11741" t="e">
        <f>VLOOKUP('نهایی براساس سیستم'!D11741,'Trade ID'!A:B,2,0)</f>
        <v>#N/A</v>
      </c>
    </row>
    <row r="11742" spans="1:5" x14ac:dyDescent="0.25">
      <c r="A11742" t="s">
        <v>3425</v>
      </c>
      <c r="B11742" t="s">
        <v>3425</v>
      </c>
      <c r="C11742" t="str">
        <f>VLOOKUP(B11742,'سیستم ID'!B:C,2,0)</f>
        <v>49C51DF4-6315-44F1-B393-5EED1C6D2C22</v>
      </c>
      <c r="E11742" t="e">
        <f>VLOOKUP('نهایی براساس سیستم'!D11742,'Trade ID'!A:B,2,0)</f>
        <v>#N/A</v>
      </c>
    </row>
    <row r="11743" spans="1:5" x14ac:dyDescent="0.25">
      <c r="A11743" t="s">
        <v>3427</v>
      </c>
      <c r="B11743" t="s">
        <v>3427</v>
      </c>
      <c r="C11743" t="str">
        <f>VLOOKUP(B11743,'سیستم ID'!B:C,2,0)</f>
        <v>20C68C9A-FD48-497F-9661-50463AF474CB</v>
      </c>
      <c r="E11743" t="e">
        <f>VLOOKUP('نهایی براساس سیستم'!D11743,'Trade ID'!A:B,2,0)</f>
        <v>#N/A</v>
      </c>
    </row>
    <row r="11744" spans="1:5" x14ac:dyDescent="0.25">
      <c r="A11744" t="s">
        <v>3429</v>
      </c>
      <c r="B11744" t="s">
        <v>3429</v>
      </c>
      <c r="C11744" t="str">
        <f>VLOOKUP(B11744,'سیستم ID'!B:C,2,0)</f>
        <v>BA2A507D-74D5-4A8F-9239-331CC843644D</v>
      </c>
      <c r="E11744" t="e">
        <f>VLOOKUP('نهایی براساس سیستم'!D11744,'Trade ID'!A:B,2,0)</f>
        <v>#N/A</v>
      </c>
    </row>
    <row r="11745" spans="1:5" x14ac:dyDescent="0.25">
      <c r="A11745" t="s">
        <v>3431</v>
      </c>
      <c r="B11745" t="s">
        <v>3431</v>
      </c>
      <c r="C11745" t="str">
        <f>VLOOKUP(B11745,'سیستم ID'!B:C,2,0)</f>
        <v>EC029E5F-4538-4C81-80EB-F715EB4445DD</v>
      </c>
      <c r="E11745" t="e">
        <f>VLOOKUP('نهایی براساس سیستم'!D11745,'Trade ID'!A:B,2,0)</f>
        <v>#N/A</v>
      </c>
    </row>
    <row r="11746" spans="1:5" x14ac:dyDescent="0.25">
      <c r="A11746" t="s">
        <v>34</v>
      </c>
      <c r="B11746" t="s">
        <v>33</v>
      </c>
      <c r="C11746" t="str">
        <f>VLOOKUP(B11746,'سیستم ID'!B:C,2,0)</f>
        <v>6D36877D-4121-402D-B0FE-EA13853E23F0</v>
      </c>
      <c r="E11746" t="e">
        <f>VLOOKUP('نهایی براساس سیستم'!D11746,'Trade ID'!A:B,2,0)</f>
        <v>#N/A</v>
      </c>
    </row>
    <row r="11747" spans="1:5" x14ac:dyDescent="0.25">
      <c r="A11747" t="s">
        <v>3434</v>
      </c>
      <c r="B11747" t="s">
        <v>3434</v>
      </c>
      <c r="C11747" t="str">
        <f>VLOOKUP(B11747,'سیستم ID'!B:C,2,0)</f>
        <v>B7D043B8-5874-42BE-B430-9D5929D1AB96</v>
      </c>
      <c r="E11747" t="e">
        <f>VLOOKUP('نهایی براساس سیستم'!D11747,'Trade ID'!A:B,2,0)</f>
        <v>#N/A</v>
      </c>
    </row>
    <row r="11748" spans="1:5" x14ac:dyDescent="0.25">
      <c r="A11748" t="s">
        <v>3436</v>
      </c>
      <c r="B11748" t="s">
        <v>3436</v>
      </c>
      <c r="C11748" t="str">
        <f>VLOOKUP(B11748,'سیستم ID'!B:C,2,0)</f>
        <v>0BF8F6C5-5ED9-4C70-95E3-AB2B3E75039C</v>
      </c>
      <c r="E11748" t="e">
        <f>VLOOKUP('نهایی براساس سیستم'!D11748,'Trade ID'!A:B,2,0)</f>
        <v>#N/A</v>
      </c>
    </row>
    <row r="11749" spans="1:5" x14ac:dyDescent="0.25">
      <c r="A11749" t="s">
        <v>3438</v>
      </c>
      <c r="B11749" t="s">
        <v>3438</v>
      </c>
      <c r="C11749" t="str">
        <f>VLOOKUP(B11749,'سیستم ID'!B:C,2,0)</f>
        <v>0E87520E-5321-40B3-A9F4-E0AFC5CF31CF</v>
      </c>
      <c r="E11749" t="e">
        <f>VLOOKUP('نهایی براساس سیستم'!D11749,'Trade ID'!A:B,2,0)</f>
        <v>#N/A</v>
      </c>
    </row>
    <row r="11750" spans="1:5" x14ac:dyDescent="0.25">
      <c r="A11750" t="s">
        <v>3440</v>
      </c>
      <c r="B11750" t="s">
        <v>3440</v>
      </c>
      <c r="C11750" t="str">
        <f>VLOOKUP(B11750,'سیستم ID'!B:C,2,0)</f>
        <v>FCF87A11-3E60-4121-B755-857CE41B387D</v>
      </c>
      <c r="E11750" t="e">
        <f>VLOOKUP('نهایی براساس سیستم'!D11750,'Trade ID'!A:B,2,0)</f>
        <v>#N/A</v>
      </c>
    </row>
    <row r="11751" spans="1:5" x14ac:dyDescent="0.25">
      <c r="A11751" t="s">
        <v>3442</v>
      </c>
      <c r="B11751" t="s">
        <v>3442</v>
      </c>
      <c r="C11751" t="str">
        <f>VLOOKUP(B11751,'سیستم ID'!B:C,2,0)</f>
        <v>6FE6AC6B-8103-486E-897B-01F31F5F3345</v>
      </c>
      <c r="E11751" t="e">
        <f>VLOOKUP('نهایی براساس سیستم'!D11751,'Trade ID'!A:B,2,0)</f>
        <v>#N/A</v>
      </c>
    </row>
    <row r="11752" spans="1:5" x14ac:dyDescent="0.25">
      <c r="A11752" t="s">
        <v>3444</v>
      </c>
      <c r="B11752" t="s">
        <v>3444</v>
      </c>
      <c r="C11752" t="str">
        <f>VLOOKUP(B11752,'سیستم ID'!B:C,2,0)</f>
        <v>0CEEB247-79CC-488C-BCF8-D4A255C6D16C</v>
      </c>
      <c r="E11752" t="e">
        <f>VLOOKUP('نهایی براساس سیستم'!D11752,'Trade ID'!A:B,2,0)</f>
        <v>#N/A</v>
      </c>
    </row>
    <row r="11753" spans="1:5" x14ac:dyDescent="0.25">
      <c r="A11753" t="s">
        <v>3446</v>
      </c>
      <c r="B11753" t="s">
        <v>3446</v>
      </c>
      <c r="C11753" t="str">
        <f>VLOOKUP(B11753,'سیستم ID'!B:C,2,0)</f>
        <v>B9B160CD-1798-469C-9CE0-D626AFE1C052</v>
      </c>
      <c r="E11753" t="e">
        <f>VLOOKUP('نهایی براساس سیستم'!D11753,'Trade ID'!A:B,2,0)</f>
        <v>#N/A</v>
      </c>
    </row>
    <row r="11754" spans="1:5" x14ac:dyDescent="0.25">
      <c r="A11754" t="s">
        <v>3448</v>
      </c>
      <c r="B11754" t="s">
        <v>3448</v>
      </c>
      <c r="C11754" t="str">
        <f>VLOOKUP(B11754,'سیستم ID'!B:C,2,0)</f>
        <v>B82D2D1F-4C84-4B91-9B52-660BBE05EE76</v>
      </c>
      <c r="E11754" t="e">
        <f>VLOOKUP('نهایی براساس سیستم'!D11754,'Trade ID'!A:B,2,0)</f>
        <v>#N/A</v>
      </c>
    </row>
    <row r="11755" spans="1:5" x14ac:dyDescent="0.25">
      <c r="A11755" t="s">
        <v>3450</v>
      </c>
      <c r="B11755" t="s">
        <v>3450</v>
      </c>
      <c r="C11755" t="str">
        <f>VLOOKUP(B11755,'سیستم ID'!B:C,2,0)</f>
        <v>FDB880C1-E14D-4748-8444-6D7D15BCF6E8</v>
      </c>
      <c r="E11755" t="e">
        <f>VLOOKUP('نهایی براساس سیستم'!D11755,'Trade ID'!A:B,2,0)</f>
        <v>#N/A</v>
      </c>
    </row>
    <row r="11756" spans="1:5" x14ac:dyDescent="0.25">
      <c r="A11756" t="s">
        <v>3452</v>
      </c>
      <c r="B11756" t="s">
        <v>3452</v>
      </c>
      <c r="C11756" t="str">
        <f>VLOOKUP(B11756,'سیستم ID'!B:C,2,0)</f>
        <v>43DDD6F2-0589-4E9B-B594-50EA3D45CB99</v>
      </c>
      <c r="E11756" t="e">
        <f>VLOOKUP('نهایی براساس سیستم'!D11756,'Trade ID'!A:B,2,0)</f>
        <v>#N/A</v>
      </c>
    </row>
    <row r="11757" spans="1:5" x14ac:dyDescent="0.25">
      <c r="A11757" t="s">
        <v>3454</v>
      </c>
      <c r="B11757" t="s">
        <v>3454</v>
      </c>
      <c r="C11757" t="str">
        <f>VLOOKUP(B11757,'سیستم ID'!B:C,2,0)</f>
        <v>1EFD3BB2-F919-406E-BE6A-2578E5A55443</v>
      </c>
      <c r="E11757" t="e">
        <f>VLOOKUP('نهایی براساس سیستم'!D11757,'Trade ID'!A:B,2,0)</f>
        <v>#N/A</v>
      </c>
    </row>
    <row r="11758" spans="1:5" x14ac:dyDescent="0.25">
      <c r="A11758" t="s">
        <v>3456</v>
      </c>
      <c r="B11758" t="s">
        <v>3456</v>
      </c>
      <c r="C11758" t="str">
        <f>VLOOKUP(B11758,'سیستم ID'!B:C,2,0)</f>
        <v>E8B3DD54-6A3C-426A-B5E8-5FB6B524E36F</v>
      </c>
      <c r="E11758" t="e">
        <f>VLOOKUP('نهایی براساس سیستم'!D11758,'Trade ID'!A:B,2,0)</f>
        <v>#N/A</v>
      </c>
    </row>
    <row r="11759" spans="1:5" x14ac:dyDescent="0.25">
      <c r="A11759" t="s">
        <v>3458</v>
      </c>
      <c r="B11759" t="s">
        <v>3458</v>
      </c>
      <c r="C11759" t="str">
        <f>VLOOKUP(B11759,'سیستم ID'!B:C,2,0)</f>
        <v>92F6EDA7-DBFB-41F3-9549-8AFBAA7A828E</v>
      </c>
      <c r="E11759" t="e">
        <f>VLOOKUP('نهایی براساس سیستم'!D11759,'Trade ID'!A:B,2,0)</f>
        <v>#N/A</v>
      </c>
    </row>
    <row r="11760" spans="1:5" x14ac:dyDescent="0.25">
      <c r="A11760" t="s">
        <v>3460</v>
      </c>
      <c r="B11760" t="s">
        <v>3460</v>
      </c>
      <c r="C11760" t="str">
        <f>VLOOKUP(B11760,'سیستم ID'!B:C,2,0)</f>
        <v>E643A544-48BB-40B4-978D-44135A16D685</v>
      </c>
      <c r="E11760" t="e">
        <f>VLOOKUP('نهایی براساس سیستم'!D11760,'Trade ID'!A:B,2,0)</f>
        <v>#N/A</v>
      </c>
    </row>
    <row r="11761" spans="1:5" x14ac:dyDescent="0.25">
      <c r="A11761" t="s">
        <v>3462</v>
      </c>
      <c r="B11761" t="s">
        <v>3462</v>
      </c>
      <c r="C11761" t="str">
        <f>VLOOKUP(B11761,'سیستم ID'!B:C,2,0)</f>
        <v>F46B36BB-0831-4273-BE93-B85C931EA18D</v>
      </c>
      <c r="E11761" t="e">
        <f>VLOOKUP('نهایی براساس سیستم'!D11761,'Trade ID'!A:B,2,0)</f>
        <v>#N/A</v>
      </c>
    </row>
    <row r="11762" spans="1:5" x14ac:dyDescent="0.25">
      <c r="A11762" t="s">
        <v>3464</v>
      </c>
      <c r="B11762" t="s">
        <v>3464</v>
      </c>
      <c r="C11762" t="str">
        <f>VLOOKUP(B11762,'سیستم ID'!B:C,2,0)</f>
        <v>1D7B09C0-6108-4E5E-87E2-1F321ABF9C3A</v>
      </c>
      <c r="E11762" t="e">
        <f>VLOOKUP('نهایی براساس سیستم'!D11762,'Trade ID'!A:B,2,0)</f>
        <v>#N/A</v>
      </c>
    </row>
    <row r="11763" spans="1:5" x14ac:dyDescent="0.25">
      <c r="A11763" t="s">
        <v>3466</v>
      </c>
      <c r="B11763" t="s">
        <v>3466</v>
      </c>
      <c r="C11763" t="str">
        <f>VLOOKUP(B11763,'سیستم ID'!B:C,2,0)</f>
        <v>13A311A2-FD8C-4929-BAE6-3F7E5A2B5A54</v>
      </c>
      <c r="E11763" t="e">
        <f>VLOOKUP('نهایی براساس سیستم'!D11763,'Trade ID'!A:B,2,0)</f>
        <v>#N/A</v>
      </c>
    </row>
    <row r="11764" spans="1:5" x14ac:dyDescent="0.25">
      <c r="A11764" t="s">
        <v>3468</v>
      </c>
      <c r="B11764" t="s">
        <v>3468</v>
      </c>
      <c r="C11764" t="str">
        <f>VLOOKUP(B11764,'سیستم ID'!B:C,2,0)</f>
        <v>78C3E0AF-691D-4A62-ACB3-180F4DD3B958</v>
      </c>
      <c r="E11764" t="e">
        <f>VLOOKUP('نهایی براساس سیستم'!D11764,'Trade ID'!A:B,2,0)</f>
        <v>#N/A</v>
      </c>
    </row>
    <row r="11765" spans="1:5" x14ac:dyDescent="0.25">
      <c r="A11765" t="s">
        <v>3470</v>
      </c>
      <c r="B11765" t="s">
        <v>3470</v>
      </c>
      <c r="C11765" t="str">
        <f>VLOOKUP(B11765,'سیستم ID'!B:C,2,0)</f>
        <v>4FEBDE0A-E5D3-4655-B605-E54E8387A4DF</v>
      </c>
      <c r="E11765" t="e">
        <f>VLOOKUP('نهایی براساس سیستم'!D11765,'Trade ID'!A:B,2,0)</f>
        <v>#N/A</v>
      </c>
    </row>
    <row r="11766" spans="1:5" x14ac:dyDescent="0.25">
      <c r="A11766" t="s">
        <v>3472</v>
      </c>
      <c r="B11766" t="s">
        <v>3472</v>
      </c>
      <c r="C11766" t="str">
        <f>VLOOKUP(B11766,'سیستم ID'!B:C,2,0)</f>
        <v>B1E8A925-A45A-49D1-82C8-3218EB051CE8</v>
      </c>
      <c r="E11766" t="e">
        <f>VLOOKUP('نهایی براساس سیستم'!D11766,'Trade ID'!A:B,2,0)</f>
        <v>#N/A</v>
      </c>
    </row>
    <row r="11767" spans="1:5" x14ac:dyDescent="0.25">
      <c r="A11767" t="s">
        <v>3474</v>
      </c>
      <c r="B11767" t="s">
        <v>3474</v>
      </c>
      <c r="C11767" t="str">
        <f>VLOOKUP(B11767,'سیستم ID'!B:C,2,0)</f>
        <v>C507D6B5-955B-4460-B4C4-744D1470656E</v>
      </c>
      <c r="E11767" t="e">
        <f>VLOOKUP('نهایی براساس سیستم'!D11767,'Trade ID'!A:B,2,0)</f>
        <v>#N/A</v>
      </c>
    </row>
    <row r="11768" spans="1:5" x14ac:dyDescent="0.25">
      <c r="A11768" t="s">
        <v>3476</v>
      </c>
      <c r="B11768" t="s">
        <v>3476</v>
      </c>
      <c r="C11768" t="str">
        <f>VLOOKUP(B11768,'سیستم ID'!B:C,2,0)</f>
        <v>3812E16F-55E9-4F22-8938-BF73B3D32443</v>
      </c>
      <c r="E11768" t="e">
        <f>VLOOKUP('نهایی براساس سیستم'!D11768,'Trade ID'!A:B,2,0)</f>
        <v>#N/A</v>
      </c>
    </row>
    <row r="11769" spans="1:5" x14ac:dyDescent="0.25">
      <c r="A11769" t="s">
        <v>3478</v>
      </c>
      <c r="B11769" t="s">
        <v>3478</v>
      </c>
      <c r="C11769" t="str">
        <f>VLOOKUP(B11769,'سیستم ID'!B:C,2,0)</f>
        <v>9B6ED85E-7BD8-4A3C-9215-FAF3CAC3EEC6</v>
      </c>
      <c r="E11769" t="e">
        <f>VLOOKUP('نهایی براساس سیستم'!D11769,'Trade ID'!A:B,2,0)</f>
        <v>#N/A</v>
      </c>
    </row>
    <row r="11770" spans="1:5" x14ac:dyDescent="0.25">
      <c r="A11770" t="s">
        <v>3480</v>
      </c>
      <c r="B11770" t="s">
        <v>3480</v>
      </c>
      <c r="C11770" t="str">
        <f>VLOOKUP(B11770,'سیستم ID'!B:C,2,0)</f>
        <v>DF66F459-A184-4D13-8F55-75F2FB965CF6</v>
      </c>
      <c r="E11770" t="e">
        <f>VLOOKUP('نهایی براساس سیستم'!D11770,'Trade ID'!A:B,2,0)</f>
        <v>#N/A</v>
      </c>
    </row>
    <row r="11771" spans="1:5" x14ac:dyDescent="0.25">
      <c r="A11771" t="s">
        <v>3482</v>
      </c>
      <c r="B11771" t="s">
        <v>3482</v>
      </c>
      <c r="C11771" t="str">
        <f>VLOOKUP(B11771,'سیستم ID'!B:C,2,0)</f>
        <v>1570F7D9-511E-4012-9E95-A04A85B998B8</v>
      </c>
      <c r="E11771" t="e">
        <f>VLOOKUP('نهایی براساس سیستم'!D11771,'Trade ID'!A:B,2,0)</f>
        <v>#N/A</v>
      </c>
    </row>
    <row r="11772" spans="1:5" x14ac:dyDescent="0.25">
      <c r="A11772" t="s">
        <v>3484</v>
      </c>
      <c r="B11772" t="s">
        <v>3484</v>
      </c>
      <c r="C11772" t="str">
        <f>VLOOKUP(B11772,'سیستم ID'!B:C,2,0)</f>
        <v>A424E594-4D53-4D77-8BF9-7334D9698DDD</v>
      </c>
      <c r="E11772" t="e">
        <f>VLOOKUP('نهایی براساس سیستم'!D11772,'Trade ID'!A:B,2,0)</f>
        <v>#N/A</v>
      </c>
    </row>
    <row r="11773" spans="1:5" x14ac:dyDescent="0.25">
      <c r="A11773" t="s">
        <v>3486</v>
      </c>
      <c r="B11773" t="s">
        <v>3486</v>
      </c>
      <c r="C11773" t="str">
        <f>VLOOKUP(B11773,'سیستم ID'!B:C,2,0)</f>
        <v>9D0C9245-3A74-4335-8D54-F5AB3E0FCBBC</v>
      </c>
      <c r="E11773" t="e">
        <f>VLOOKUP('نهایی براساس سیستم'!D11773,'Trade ID'!A:B,2,0)</f>
        <v>#N/A</v>
      </c>
    </row>
    <row r="11774" spans="1:5" x14ac:dyDescent="0.25">
      <c r="A11774" t="s">
        <v>3488</v>
      </c>
      <c r="B11774" t="s">
        <v>3488</v>
      </c>
      <c r="C11774" t="str">
        <f>VLOOKUP(B11774,'سیستم ID'!B:C,2,0)</f>
        <v>6CF08EFC-1B42-4EEE-8BF2-834CCEC9E9A3</v>
      </c>
      <c r="E11774" t="e">
        <f>VLOOKUP('نهایی براساس سیستم'!D11774,'Trade ID'!A:B,2,0)</f>
        <v>#N/A</v>
      </c>
    </row>
    <row r="11775" spans="1:5" x14ac:dyDescent="0.25">
      <c r="A11775" t="s">
        <v>3490</v>
      </c>
      <c r="B11775" t="s">
        <v>3490</v>
      </c>
      <c r="C11775" t="str">
        <f>VLOOKUP(B11775,'سیستم ID'!B:C,2,0)</f>
        <v>9BEF295C-93EE-4BDA-A05C-51CC9BA6E53E</v>
      </c>
      <c r="E11775" t="e">
        <f>VLOOKUP('نهایی براساس سیستم'!D11775,'Trade ID'!A:B,2,0)</f>
        <v>#N/A</v>
      </c>
    </row>
    <row r="11776" spans="1:5" x14ac:dyDescent="0.25">
      <c r="A11776" t="s">
        <v>3492</v>
      </c>
      <c r="B11776" t="s">
        <v>3492</v>
      </c>
      <c r="C11776" t="str">
        <f>VLOOKUP(B11776,'سیستم ID'!B:C,2,0)</f>
        <v>4CD135AE-6EB2-445F-B554-6875DCB548E3</v>
      </c>
      <c r="E11776" t="e">
        <f>VLOOKUP('نهایی براساس سیستم'!D11776,'Trade ID'!A:B,2,0)</f>
        <v>#N/A</v>
      </c>
    </row>
    <row r="11777" spans="1:5" x14ac:dyDescent="0.25">
      <c r="A11777" t="s">
        <v>3494</v>
      </c>
      <c r="B11777" t="s">
        <v>3494</v>
      </c>
      <c r="C11777" t="str">
        <f>VLOOKUP(B11777,'سیستم ID'!B:C,2,0)</f>
        <v>809D835E-0854-4B04-B7BC-50BB0D87FBBB</v>
      </c>
      <c r="E11777" t="e">
        <f>VLOOKUP('نهایی براساس سیستم'!D11777,'Trade ID'!A:B,2,0)</f>
        <v>#N/A</v>
      </c>
    </row>
    <row r="11778" spans="1:5" x14ac:dyDescent="0.25">
      <c r="A11778" t="s">
        <v>3496</v>
      </c>
      <c r="B11778" t="s">
        <v>3496</v>
      </c>
      <c r="C11778" t="str">
        <f>VLOOKUP(B11778,'سیستم ID'!B:C,2,0)</f>
        <v>A615BCB8-54EC-476B-9008-1DEF405F96A5</v>
      </c>
      <c r="E11778" t="e">
        <f>VLOOKUP('نهایی براساس سیستم'!D11778,'Trade ID'!A:B,2,0)</f>
        <v>#N/A</v>
      </c>
    </row>
    <row r="11779" spans="1:5" x14ac:dyDescent="0.25">
      <c r="A11779" t="s">
        <v>3498</v>
      </c>
      <c r="B11779" t="s">
        <v>3498</v>
      </c>
      <c r="C11779" t="str">
        <f>VLOOKUP(B11779,'سیستم ID'!B:C,2,0)</f>
        <v>1DB3CE3A-8752-4609-BDE2-88CAFB77F565</v>
      </c>
      <c r="E11779" t="e">
        <f>VLOOKUP('نهایی براساس سیستم'!D11779,'Trade ID'!A:B,2,0)</f>
        <v>#N/A</v>
      </c>
    </row>
    <row r="11780" spans="1:5" x14ac:dyDescent="0.25">
      <c r="A11780" t="s">
        <v>3500</v>
      </c>
      <c r="B11780" t="s">
        <v>3500</v>
      </c>
      <c r="C11780" t="str">
        <f>VLOOKUP(B11780,'سیستم ID'!B:C,2,0)</f>
        <v>C8DBB1C4-F7BB-420B-B34F-D5662B2061F8</v>
      </c>
      <c r="E11780" t="e">
        <f>VLOOKUP('نهایی براساس سیستم'!D11780,'Trade ID'!A:B,2,0)</f>
        <v>#N/A</v>
      </c>
    </row>
    <row r="11781" spans="1:5" x14ac:dyDescent="0.25">
      <c r="A11781" t="s">
        <v>3502</v>
      </c>
      <c r="B11781" t="s">
        <v>3502</v>
      </c>
      <c r="C11781" t="str">
        <f>VLOOKUP(B11781,'سیستم ID'!B:C,2,0)</f>
        <v>A6EBAF04-D955-4235-BA16-3B13DEBE2132</v>
      </c>
      <c r="E11781" t="e">
        <f>VLOOKUP('نهایی براساس سیستم'!D11781,'Trade ID'!A:B,2,0)</f>
        <v>#N/A</v>
      </c>
    </row>
    <row r="11782" spans="1:5" x14ac:dyDescent="0.25">
      <c r="A11782" t="s">
        <v>3504</v>
      </c>
      <c r="B11782" t="s">
        <v>3504</v>
      </c>
      <c r="C11782" t="str">
        <f>VLOOKUP(B11782,'سیستم ID'!B:C,2,0)</f>
        <v>A683F39B-49E1-460C-A234-3D212A14B926</v>
      </c>
      <c r="E11782" t="e">
        <f>VLOOKUP('نهایی براساس سیستم'!D11782,'Trade ID'!A:B,2,0)</f>
        <v>#N/A</v>
      </c>
    </row>
    <row r="11783" spans="1:5" x14ac:dyDescent="0.25">
      <c r="A11783" t="s">
        <v>3506</v>
      </c>
      <c r="B11783" t="s">
        <v>3506</v>
      </c>
      <c r="C11783" t="str">
        <f>VLOOKUP(B11783,'سیستم ID'!B:C,2,0)</f>
        <v>932D6DB3-4890-4242-B70C-47C3018DC76B</v>
      </c>
      <c r="E11783" t="e">
        <f>VLOOKUP('نهایی براساس سیستم'!D11783,'Trade ID'!A:B,2,0)</f>
        <v>#N/A</v>
      </c>
    </row>
    <row r="11784" spans="1:5" x14ac:dyDescent="0.25">
      <c r="A11784" t="s">
        <v>3508</v>
      </c>
      <c r="B11784" t="s">
        <v>3508</v>
      </c>
      <c r="C11784" t="str">
        <f>VLOOKUP(B11784,'سیستم ID'!B:C,2,0)</f>
        <v>374C1962-E081-4E9E-922E-85433D42C323</v>
      </c>
      <c r="E11784" t="e">
        <f>VLOOKUP('نهایی براساس سیستم'!D11784,'Trade ID'!A:B,2,0)</f>
        <v>#N/A</v>
      </c>
    </row>
    <row r="11785" spans="1:5" x14ac:dyDescent="0.25">
      <c r="A11785" t="s">
        <v>3510</v>
      </c>
      <c r="B11785" t="s">
        <v>3510</v>
      </c>
      <c r="C11785" t="str">
        <f>VLOOKUP(B11785,'سیستم ID'!B:C,2,0)</f>
        <v>16AB1B7C-6D61-46A4-9A00-D44A2D7B9E50</v>
      </c>
      <c r="E11785" t="e">
        <f>VLOOKUP('نهایی براساس سیستم'!D11785,'Trade ID'!A:B,2,0)</f>
        <v>#N/A</v>
      </c>
    </row>
    <row r="11786" spans="1:5" x14ac:dyDescent="0.25">
      <c r="A11786" t="s">
        <v>3512</v>
      </c>
      <c r="B11786" t="s">
        <v>3512</v>
      </c>
      <c r="C11786" t="str">
        <f>VLOOKUP(B11786,'سیستم ID'!B:C,2,0)</f>
        <v>4F0A1A35-5670-4400-9E8E-31BDDE559593</v>
      </c>
      <c r="E11786" t="e">
        <f>VLOOKUP('نهایی براساس سیستم'!D11786,'Trade ID'!A:B,2,0)</f>
        <v>#N/A</v>
      </c>
    </row>
    <row r="11787" spans="1:5" x14ac:dyDescent="0.25">
      <c r="A11787" t="s">
        <v>3514</v>
      </c>
      <c r="B11787" t="s">
        <v>3514</v>
      </c>
      <c r="C11787" t="str">
        <f>VLOOKUP(B11787,'سیستم ID'!B:C,2,0)</f>
        <v>DAEA6655-40B2-4143-8F2A-76BE714EDB16</v>
      </c>
      <c r="E11787" t="e">
        <f>VLOOKUP('نهایی براساس سیستم'!D11787,'Trade ID'!A:B,2,0)</f>
        <v>#N/A</v>
      </c>
    </row>
    <row r="11788" spans="1:5" x14ac:dyDescent="0.25">
      <c r="A11788" t="s">
        <v>3516</v>
      </c>
      <c r="B11788" t="s">
        <v>3516</v>
      </c>
      <c r="C11788" t="str">
        <f>VLOOKUP(B11788,'سیستم ID'!B:C,2,0)</f>
        <v>CAA278DF-1B06-43A0-95CE-AF838E041558</v>
      </c>
      <c r="E11788" t="e">
        <f>VLOOKUP('نهایی براساس سیستم'!D11788,'Trade ID'!A:B,2,0)</f>
        <v>#N/A</v>
      </c>
    </row>
    <row r="11789" spans="1:5" x14ac:dyDescent="0.25">
      <c r="A11789" t="s">
        <v>3518</v>
      </c>
      <c r="B11789" t="s">
        <v>3518</v>
      </c>
      <c r="C11789" t="str">
        <f>VLOOKUP(B11789,'سیستم ID'!B:C,2,0)</f>
        <v>10BB625F-53F5-4B53-ABC1-78E103B57852</v>
      </c>
      <c r="E11789" t="e">
        <f>VLOOKUP('نهایی براساس سیستم'!D11789,'Trade ID'!A:B,2,0)</f>
        <v>#N/A</v>
      </c>
    </row>
    <row r="11790" spans="1:5" x14ac:dyDescent="0.25">
      <c r="A11790" t="s">
        <v>3520</v>
      </c>
      <c r="B11790" t="s">
        <v>3520</v>
      </c>
      <c r="C11790" t="str">
        <f>VLOOKUP(B11790,'سیستم ID'!B:C,2,0)</f>
        <v>D7E3ECC6-DA65-45D7-A16F-CB4074AAA7B9</v>
      </c>
      <c r="E11790" t="e">
        <f>VLOOKUP('نهایی براساس سیستم'!D11790,'Trade ID'!A:B,2,0)</f>
        <v>#N/A</v>
      </c>
    </row>
    <row r="11791" spans="1:5" x14ac:dyDescent="0.25">
      <c r="A11791" t="s">
        <v>3522</v>
      </c>
      <c r="B11791" t="s">
        <v>3522</v>
      </c>
      <c r="C11791" t="str">
        <f>VLOOKUP(B11791,'سیستم ID'!B:C,2,0)</f>
        <v>620F205E-B034-4729-87AF-73793C42CB2A</v>
      </c>
      <c r="E11791" t="e">
        <f>VLOOKUP('نهایی براساس سیستم'!D11791,'Trade ID'!A:B,2,0)</f>
        <v>#N/A</v>
      </c>
    </row>
    <row r="11792" spans="1:5" x14ac:dyDescent="0.25">
      <c r="A11792" t="s">
        <v>3524</v>
      </c>
      <c r="B11792" t="s">
        <v>3524</v>
      </c>
      <c r="C11792" t="str">
        <f>VLOOKUP(B11792,'سیستم ID'!B:C,2,0)</f>
        <v>5672E4FD-C7E4-46D8-8AFD-D48E5A8F92AA</v>
      </c>
      <c r="E11792" t="e">
        <f>VLOOKUP('نهایی براساس سیستم'!D11792,'Trade ID'!A:B,2,0)</f>
        <v>#N/A</v>
      </c>
    </row>
    <row r="11793" spans="1:5" x14ac:dyDescent="0.25">
      <c r="A11793" t="s">
        <v>3526</v>
      </c>
      <c r="B11793" t="s">
        <v>3526</v>
      </c>
      <c r="C11793" t="str">
        <f>VLOOKUP(B11793,'سیستم ID'!B:C,2,0)</f>
        <v>36402172-7D4E-4DD9-8281-5A02067FF0BB</v>
      </c>
      <c r="E11793" t="e">
        <f>VLOOKUP('نهایی براساس سیستم'!D11793,'Trade ID'!A:B,2,0)</f>
        <v>#N/A</v>
      </c>
    </row>
    <row r="11794" spans="1:5" x14ac:dyDescent="0.25">
      <c r="A11794" t="s">
        <v>3528</v>
      </c>
      <c r="B11794" t="s">
        <v>3528</v>
      </c>
      <c r="C11794" t="str">
        <f>VLOOKUP(B11794,'سیستم ID'!B:C,2,0)</f>
        <v>C516BA85-B097-4F14-8FA5-4491A7F1EA7F</v>
      </c>
      <c r="E11794" t="e">
        <f>VLOOKUP('نهایی براساس سیستم'!D11794,'Trade ID'!A:B,2,0)</f>
        <v>#N/A</v>
      </c>
    </row>
    <row r="11795" spans="1:5" x14ac:dyDescent="0.25">
      <c r="A11795" t="s">
        <v>3530</v>
      </c>
      <c r="B11795" t="s">
        <v>3530</v>
      </c>
      <c r="C11795" t="str">
        <f>VLOOKUP(B11795,'سیستم ID'!B:C,2,0)</f>
        <v>873934CC-8BAB-43C1-9DEA-F8F45063319C</v>
      </c>
      <c r="E11795" t="e">
        <f>VLOOKUP('نهایی براساس سیستم'!D11795,'Trade ID'!A:B,2,0)</f>
        <v>#N/A</v>
      </c>
    </row>
    <row r="11796" spans="1:5" x14ac:dyDescent="0.25">
      <c r="A11796" t="s">
        <v>3532</v>
      </c>
      <c r="B11796" t="s">
        <v>3532</v>
      </c>
      <c r="C11796" t="str">
        <f>VLOOKUP(B11796,'سیستم ID'!B:C,2,0)</f>
        <v>E28F0DD6-EB3C-4FE1-9882-F65C8EBBEB12</v>
      </c>
      <c r="E11796" t="e">
        <f>VLOOKUP('نهایی براساس سیستم'!D11796,'Trade ID'!A:B,2,0)</f>
        <v>#N/A</v>
      </c>
    </row>
    <row r="11797" spans="1:5" x14ac:dyDescent="0.25">
      <c r="A11797" t="s">
        <v>3534</v>
      </c>
      <c r="B11797" t="s">
        <v>3534</v>
      </c>
      <c r="C11797" t="str">
        <f>VLOOKUP(B11797,'سیستم ID'!B:C,2,0)</f>
        <v>08737139-D09D-44C8-BE2C-0726CDC7ADB6</v>
      </c>
      <c r="E11797" t="e">
        <f>VLOOKUP('نهایی براساس سیستم'!D11797,'Trade ID'!A:B,2,0)</f>
        <v>#N/A</v>
      </c>
    </row>
    <row r="11798" spans="1:5" x14ac:dyDescent="0.25">
      <c r="A11798" t="s">
        <v>3536</v>
      </c>
      <c r="B11798" t="s">
        <v>3536</v>
      </c>
      <c r="C11798" t="str">
        <f>VLOOKUP(B11798,'سیستم ID'!B:C,2,0)</f>
        <v>8BD9596B-07AC-4BDD-A5E9-2240D6237B91</v>
      </c>
      <c r="E11798" t="e">
        <f>VLOOKUP('نهایی براساس سیستم'!D11798,'Trade ID'!A:B,2,0)</f>
        <v>#N/A</v>
      </c>
    </row>
    <row r="11799" spans="1:5" x14ac:dyDescent="0.25">
      <c r="A11799" t="s">
        <v>3538</v>
      </c>
      <c r="B11799" t="s">
        <v>3538</v>
      </c>
      <c r="C11799" t="str">
        <f>VLOOKUP(B11799,'سیستم ID'!B:C,2,0)</f>
        <v>CC237BC3-CDC1-4C18-B8BF-7723197574C1</v>
      </c>
      <c r="E11799" t="e">
        <f>VLOOKUP('نهایی براساس سیستم'!D11799,'Trade ID'!A:B,2,0)</f>
        <v>#N/A</v>
      </c>
    </row>
    <row r="11800" spans="1:5" x14ac:dyDescent="0.25">
      <c r="A11800" t="s">
        <v>3540</v>
      </c>
      <c r="B11800" t="s">
        <v>3540</v>
      </c>
      <c r="C11800" t="str">
        <f>VLOOKUP(B11800,'سیستم ID'!B:C,2,0)</f>
        <v>E00DB8AF-508E-4BED-A498-28269A75456C</v>
      </c>
      <c r="E11800" t="e">
        <f>VLOOKUP('نهایی براساس سیستم'!D11800,'Trade ID'!A:B,2,0)</f>
        <v>#N/A</v>
      </c>
    </row>
    <row r="11801" spans="1:5" x14ac:dyDescent="0.25">
      <c r="A11801" t="s">
        <v>3542</v>
      </c>
      <c r="B11801" t="s">
        <v>3542</v>
      </c>
      <c r="C11801" t="str">
        <f>VLOOKUP(B11801,'سیستم ID'!B:C,2,0)</f>
        <v>5EC162C6-3403-46E4-A9A5-8A1472293B39</v>
      </c>
      <c r="E11801" t="e">
        <f>VLOOKUP('نهایی براساس سیستم'!D11801,'Trade ID'!A:B,2,0)</f>
        <v>#N/A</v>
      </c>
    </row>
    <row r="11802" spans="1:5" x14ac:dyDescent="0.25">
      <c r="A11802" t="s">
        <v>3544</v>
      </c>
      <c r="B11802" t="s">
        <v>3544</v>
      </c>
      <c r="C11802" t="str">
        <f>VLOOKUP(B11802,'سیستم ID'!B:C,2,0)</f>
        <v>752B358A-489E-458A-96E7-C8003B22487A</v>
      </c>
      <c r="E11802" t="e">
        <f>VLOOKUP('نهایی براساس سیستم'!D11802,'Trade ID'!A:B,2,0)</f>
        <v>#N/A</v>
      </c>
    </row>
    <row r="11803" spans="1:5" x14ac:dyDescent="0.25">
      <c r="A11803" t="s">
        <v>3546</v>
      </c>
      <c r="B11803" t="s">
        <v>3546</v>
      </c>
      <c r="C11803" t="str">
        <f>VLOOKUP(B11803,'سیستم ID'!B:C,2,0)</f>
        <v>748F7E03-7585-46EE-B45D-0042C45514D1</v>
      </c>
      <c r="E11803" t="e">
        <f>VLOOKUP('نهایی براساس سیستم'!D11803,'Trade ID'!A:B,2,0)</f>
        <v>#N/A</v>
      </c>
    </row>
    <row r="11804" spans="1:5" x14ac:dyDescent="0.25">
      <c r="A11804" t="s">
        <v>3548</v>
      </c>
      <c r="B11804" t="s">
        <v>3548</v>
      </c>
      <c r="C11804" t="str">
        <f>VLOOKUP(B11804,'سیستم ID'!B:C,2,0)</f>
        <v>8D2B2ED4-CBF1-4CDD-AA58-E33A1888E62F</v>
      </c>
      <c r="E11804" t="e">
        <f>VLOOKUP('نهایی براساس سیستم'!D11804,'Trade ID'!A:B,2,0)</f>
        <v>#N/A</v>
      </c>
    </row>
    <row r="11805" spans="1:5" x14ac:dyDescent="0.25">
      <c r="A11805" t="s">
        <v>3550</v>
      </c>
      <c r="B11805" t="s">
        <v>3550</v>
      </c>
      <c r="C11805" t="str">
        <f>VLOOKUP(B11805,'سیستم ID'!B:C,2,0)</f>
        <v>CA04D16A-A5D5-4705-A8BC-E72E8FE67B5A</v>
      </c>
      <c r="E11805" t="e">
        <f>VLOOKUP('نهایی براساس سیستم'!D11805,'Trade ID'!A:B,2,0)</f>
        <v>#N/A</v>
      </c>
    </row>
    <row r="11806" spans="1:5" x14ac:dyDescent="0.25">
      <c r="A11806" t="s">
        <v>3552</v>
      </c>
      <c r="B11806" t="s">
        <v>3552</v>
      </c>
      <c r="C11806" t="str">
        <f>VLOOKUP(B11806,'سیستم ID'!B:C,2,0)</f>
        <v>25BE2E74-4DE4-4BC0-961B-47EE6A255155</v>
      </c>
      <c r="E11806" t="e">
        <f>VLOOKUP('نهایی براساس سیستم'!D11806,'Trade ID'!A:B,2,0)</f>
        <v>#N/A</v>
      </c>
    </row>
    <row r="11807" spans="1:5" x14ac:dyDescent="0.25">
      <c r="A11807" t="s">
        <v>3554</v>
      </c>
      <c r="B11807" t="s">
        <v>3554</v>
      </c>
      <c r="C11807" t="str">
        <f>VLOOKUP(B11807,'سیستم ID'!B:C,2,0)</f>
        <v>ADED403E-CBE3-49E4-BD5F-BD223949F70A</v>
      </c>
      <c r="E11807" t="e">
        <f>VLOOKUP('نهایی براساس سیستم'!D11807,'Trade ID'!A:B,2,0)</f>
        <v>#N/A</v>
      </c>
    </row>
    <row r="11808" spans="1:5" x14ac:dyDescent="0.25">
      <c r="A11808" t="s">
        <v>3556</v>
      </c>
      <c r="B11808" t="s">
        <v>3556</v>
      </c>
      <c r="C11808" t="str">
        <f>VLOOKUP(B11808,'سیستم ID'!B:C,2,0)</f>
        <v>9CA736B4-FA4F-4E4B-A07C-EB59D96BBF51</v>
      </c>
      <c r="E11808" t="e">
        <f>VLOOKUP('نهایی براساس سیستم'!D11808,'Trade ID'!A:B,2,0)</f>
        <v>#N/A</v>
      </c>
    </row>
    <row r="11809" spans="1:5" x14ac:dyDescent="0.25">
      <c r="A11809" t="s">
        <v>3558</v>
      </c>
      <c r="B11809" t="s">
        <v>3558</v>
      </c>
      <c r="C11809" t="str">
        <f>VLOOKUP(B11809,'سیستم ID'!B:C,2,0)</f>
        <v>C7AC6302-76FD-4374-AB55-BE7DF9A33E00</v>
      </c>
      <c r="E11809" t="e">
        <f>VLOOKUP('نهایی براساس سیستم'!D11809,'Trade ID'!A:B,2,0)</f>
        <v>#N/A</v>
      </c>
    </row>
    <row r="11810" spans="1:5" x14ac:dyDescent="0.25">
      <c r="A11810" t="s">
        <v>3560</v>
      </c>
      <c r="B11810" t="s">
        <v>3560</v>
      </c>
      <c r="C11810" t="str">
        <f>VLOOKUP(B11810,'سیستم ID'!B:C,2,0)</f>
        <v>D67783FD-795E-481B-8CD3-EF68F874A928</v>
      </c>
      <c r="E11810" t="e">
        <f>VLOOKUP('نهایی براساس سیستم'!D11810,'Trade ID'!A:B,2,0)</f>
        <v>#N/A</v>
      </c>
    </row>
    <row r="11811" spans="1:5" x14ac:dyDescent="0.25">
      <c r="A11811" t="s">
        <v>3562</v>
      </c>
      <c r="B11811" t="s">
        <v>3562</v>
      </c>
      <c r="C11811" t="str">
        <f>VLOOKUP(B11811,'سیستم ID'!B:C,2,0)</f>
        <v>9FB0EF23-29F8-4493-9D06-0108BDD2CC8A</v>
      </c>
      <c r="E11811" t="e">
        <f>VLOOKUP('نهایی براساس سیستم'!D11811,'Trade ID'!A:B,2,0)</f>
        <v>#N/A</v>
      </c>
    </row>
    <row r="11812" spans="1:5" x14ac:dyDescent="0.25">
      <c r="A11812" t="s">
        <v>3564</v>
      </c>
      <c r="B11812" t="s">
        <v>3564</v>
      </c>
      <c r="C11812" t="str">
        <f>VLOOKUP(B11812,'سیستم ID'!B:C,2,0)</f>
        <v>3EB01A4E-ED53-4C23-9719-44E5F8011205</v>
      </c>
      <c r="E11812" t="e">
        <f>VLOOKUP('نهایی براساس سیستم'!D11812,'Trade ID'!A:B,2,0)</f>
        <v>#N/A</v>
      </c>
    </row>
    <row r="11813" spans="1:5" x14ac:dyDescent="0.25">
      <c r="A11813" t="s">
        <v>3566</v>
      </c>
      <c r="B11813" t="s">
        <v>3566</v>
      </c>
      <c r="C11813" t="str">
        <f>VLOOKUP(B11813,'سیستم ID'!B:C,2,0)</f>
        <v>E77995F1-2C8A-4B66-9D4E-B2FCB36352B4</v>
      </c>
      <c r="E11813" t="e">
        <f>VLOOKUP('نهایی براساس سیستم'!D11813,'Trade ID'!A:B,2,0)</f>
        <v>#N/A</v>
      </c>
    </row>
    <row r="11814" spans="1:5" x14ac:dyDescent="0.25">
      <c r="A11814" t="s">
        <v>3568</v>
      </c>
      <c r="B11814" t="s">
        <v>3568</v>
      </c>
      <c r="C11814" t="str">
        <f>VLOOKUP(B11814,'سیستم ID'!B:C,2,0)</f>
        <v>C286BA7E-D5FB-4BF3-B9FA-625AABD7A1D6</v>
      </c>
      <c r="E11814" t="e">
        <f>VLOOKUP('نهایی براساس سیستم'!D11814,'Trade ID'!A:B,2,0)</f>
        <v>#N/A</v>
      </c>
    </row>
    <row r="11815" spans="1:5" x14ac:dyDescent="0.25">
      <c r="A11815" t="s">
        <v>3570</v>
      </c>
      <c r="B11815" t="s">
        <v>3570</v>
      </c>
      <c r="C11815" t="str">
        <f>VLOOKUP(B11815,'سیستم ID'!B:C,2,0)</f>
        <v>FBBE3FCE-69E2-4C43-ADC7-996B1170F4ED</v>
      </c>
      <c r="E11815" t="e">
        <f>VLOOKUP('نهایی براساس سیستم'!D11815,'Trade ID'!A:B,2,0)</f>
        <v>#N/A</v>
      </c>
    </row>
    <row r="11816" spans="1:5" x14ac:dyDescent="0.25">
      <c r="A11816" t="s">
        <v>3572</v>
      </c>
      <c r="B11816" t="s">
        <v>3572</v>
      </c>
      <c r="C11816" t="str">
        <f>VLOOKUP(B11816,'سیستم ID'!B:C,2,0)</f>
        <v>5BEA35EF-0D3F-4A6F-ADB3-B42BC32E6F75</v>
      </c>
      <c r="E11816" t="e">
        <f>VLOOKUP('نهایی براساس سیستم'!D11816,'Trade ID'!A:B,2,0)</f>
        <v>#N/A</v>
      </c>
    </row>
    <row r="11817" spans="1:5" x14ac:dyDescent="0.25">
      <c r="A11817" t="s">
        <v>3574</v>
      </c>
      <c r="B11817" t="s">
        <v>3574</v>
      </c>
      <c r="C11817" t="str">
        <f>VLOOKUP(B11817,'سیستم ID'!B:C,2,0)</f>
        <v>A43260D6-4F10-4A7E-B54C-F403AB5E776E</v>
      </c>
      <c r="E11817" t="e">
        <f>VLOOKUP('نهایی براساس سیستم'!D11817,'Trade ID'!A:B,2,0)</f>
        <v>#N/A</v>
      </c>
    </row>
    <row r="11818" spans="1:5" x14ac:dyDescent="0.25">
      <c r="A11818" t="s">
        <v>3576</v>
      </c>
      <c r="B11818" t="s">
        <v>3576</v>
      </c>
      <c r="C11818" t="str">
        <f>VLOOKUP(B11818,'سیستم ID'!B:C,2,0)</f>
        <v>15A21681-BA27-4AB3-BDB3-7F666920ED32</v>
      </c>
      <c r="E11818" t="e">
        <f>VLOOKUP('نهایی براساس سیستم'!D11818,'Trade ID'!A:B,2,0)</f>
        <v>#N/A</v>
      </c>
    </row>
    <row r="11819" spans="1:5" x14ac:dyDescent="0.25">
      <c r="A11819" t="s">
        <v>3578</v>
      </c>
      <c r="B11819" t="s">
        <v>3578</v>
      </c>
      <c r="C11819" t="str">
        <f>VLOOKUP(B11819,'سیستم ID'!B:C,2,0)</f>
        <v>2D44E469-446A-4481-8BBB-E822694B6D1B</v>
      </c>
      <c r="E11819" t="e">
        <f>VLOOKUP('نهایی براساس سیستم'!D11819,'Trade ID'!A:B,2,0)</f>
        <v>#N/A</v>
      </c>
    </row>
    <row r="11820" spans="1:5" x14ac:dyDescent="0.25">
      <c r="A11820" t="s">
        <v>3580</v>
      </c>
      <c r="B11820" t="s">
        <v>3580</v>
      </c>
      <c r="C11820" t="str">
        <f>VLOOKUP(B11820,'سیستم ID'!B:C,2,0)</f>
        <v>BAB5B695-81EC-423B-9052-F662F3961B1F</v>
      </c>
      <c r="E11820" t="e">
        <f>VLOOKUP('نهایی براساس سیستم'!D11820,'Trade ID'!A:B,2,0)</f>
        <v>#N/A</v>
      </c>
    </row>
    <row r="11821" spans="1:5" x14ac:dyDescent="0.25">
      <c r="A11821" t="s">
        <v>3582</v>
      </c>
      <c r="B11821" t="s">
        <v>3582</v>
      </c>
      <c r="C11821" t="str">
        <f>VLOOKUP(B11821,'سیستم ID'!B:C,2,0)</f>
        <v>42562855-A74A-482D-BC57-F3B688A0D2E6</v>
      </c>
      <c r="E11821" t="e">
        <f>VLOOKUP('نهایی براساس سیستم'!D11821,'Trade ID'!A:B,2,0)</f>
        <v>#N/A</v>
      </c>
    </row>
    <row r="11822" spans="1:5" x14ac:dyDescent="0.25">
      <c r="A11822" t="s">
        <v>3584</v>
      </c>
      <c r="B11822" t="s">
        <v>3584</v>
      </c>
      <c r="C11822" t="str">
        <f>VLOOKUP(B11822,'سیستم ID'!B:C,2,0)</f>
        <v>A8D79CBF-0BF8-4114-96A2-3208DA6D1FED</v>
      </c>
      <c r="E11822" t="e">
        <f>VLOOKUP('نهایی براساس سیستم'!D11822,'Trade ID'!A:B,2,0)</f>
        <v>#N/A</v>
      </c>
    </row>
    <row r="11823" spans="1:5" x14ac:dyDescent="0.25">
      <c r="A11823" t="s">
        <v>3586</v>
      </c>
      <c r="B11823" t="s">
        <v>3586</v>
      </c>
      <c r="C11823" t="str">
        <f>VLOOKUP(B11823,'سیستم ID'!B:C,2,0)</f>
        <v>526274A1-F21F-4D5D-8C8D-901BB3C9A20A</v>
      </c>
      <c r="E11823" t="e">
        <f>VLOOKUP('نهایی براساس سیستم'!D11823,'Trade ID'!A:B,2,0)</f>
        <v>#N/A</v>
      </c>
    </row>
    <row r="11824" spans="1:5" x14ac:dyDescent="0.25">
      <c r="A11824" t="s">
        <v>3588</v>
      </c>
      <c r="B11824" t="s">
        <v>3588</v>
      </c>
      <c r="C11824" t="str">
        <f>VLOOKUP(B11824,'سیستم ID'!B:C,2,0)</f>
        <v>7B0B7271-7E34-47BF-BE4A-5E94472B302C</v>
      </c>
      <c r="E11824" t="e">
        <f>VLOOKUP('نهایی براساس سیستم'!D11824,'Trade ID'!A:B,2,0)</f>
        <v>#N/A</v>
      </c>
    </row>
    <row r="11825" spans="1:5" x14ac:dyDescent="0.25">
      <c r="A11825" t="s">
        <v>3590</v>
      </c>
      <c r="B11825" t="s">
        <v>3590</v>
      </c>
      <c r="C11825" t="str">
        <f>VLOOKUP(B11825,'سیستم ID'!B:C,2,0)</f>
        <v>2FC95512-1EE9-42D5-BDCC-B5AEE0246DD2</v>
      </c>
      <c r="E11825" t="e">
        <f>VLOOKUP('نهایی براساس سیستم'!D11825,'Trade ID'!A:B,2,0)</f>
        <v>#N/A</v>
      </c>
    </row>
    <row r="11826" spans="1:5" x14ac:dyDescent="0.25">
      <c r="A11826" t="s">
        <v>3592</v>
      </c>
      <c r="B11826" t="s">
        <v>3592</v>
      </c>
      <c r="C11826" t="str">
        <f>VLOOKUP(B11826,'سیستم ID'!B:C,2,0)</f>
        <v>A7DDDFBA-1379-40C4-8B51-F8D10E29B1EF</v>
      </c>
      <c r="E11826" t="e">
        <f>VLOOKUP('نهایی براساس سیستم'!D11826,'Trade ID'!A:B,2,0)</f>
        <v>#N/A</v>
      </c>
    </row>
    <row r="11827" spans="1:5" x14ac:dyDescent="0.25">
      <c r="A11827" t="s">
        <v>3594</v>
      </c>
      <c r="B11827" t="s">
        <v>3594</v>
      </c>
      <c r="C11827" t="str">
        <f>VLOOKUP(B11827,'سیستم ID'!B:C,2,0)</f>
        <v>18177241-9099-4532-B24D-A72E33FE0DD1</v>
      </c>
      <c r="E11827" t="e">
        <f>VLOOKUP('نهایی براساس سیستم'!D11827,'Trade ID'!A:B,2,0)</f>
        <v>#N/A</v>
      </c>
    </row>
    <row r="11828" spans="1:5" x14ac:dyDescent="0.25">
      <c r="A11828" t="s">
        <v>3596</v>
      </c>
      <c r="B11828" t="s">
        <v>3596</v>
      </c>
      <c r="C11828" t="str">
        <f>VLOOKUP(B11828,'سیستم ID'!B:C,2,0)</f>
        <v>ABA15A46-E0AF-4822-8BDC-CA2D35AA0AF7</v>
      </c>
      <c r="E11828" t="e">
        <f>VLOOKUP('نهایی براساس سیستم'!D11828,'Trade ID'!A:B,2,0)</f>
        <v>#N/A</v>
      </c>
    </row>
    <row r="11829" spans="1:5" x14ac:dyDescent="0.25">
      <c r="A11829" t="s">
        <v>3598</v>
      </c>
      <c r="B11829" t="s">
        <v>3598</v>
      </c>
      <c r="C11829" t="str">
        <f>VLOOKUP(B11829,'سیستم ID'!B:C,2,0)</f>
        <v>D2FA01EE-24B0-4EB5-93EE-3680A851C3C7</v>
      </c>
      <c r="E11829" t="e">
        <f>VLOOKUP('نهایی براساس سیستم'!D11829,'Trade ID'!A:B,2,0)</f>
        <v>#N/A</v>
      </c>
    </row>
    <row r="11830" spans="1:5" x14ac:dyDescent="0.25">
      <c r="A11830" t="s">
        <v>3600</v>
      </c>
      <c r="B11830" t="s">
        <v>3600</v>
      </c>
      <c r="C11830" t="str">
        <f>VLOOKUP(B11830,'سیستم ID'!B:C,2,0)</f>
        <v>A6FB8AC2-424A-49F0-842B-8E15B578AEAE</v>
      </c>
      <c r="E11830" t="e">
        <f>VLOOKUP('نهایی براساس سیستم'!D11830,'Trade ID'!A:B,2,0)</f>
        <v>#N/A</v>
      </c>
    </row>
    <row r="11831" spans="1:5" x14ac:dyDescent="0.25">
      <c r="A11831" t="s">
        <v>3602</v>
      </c>
      <c r="B11831" t="s">
        <v>3602</v>
      </c>
      <c r="C11831" t="str">
        <f>VLOOKUP(B11831,'سیستم ID'!B:C,2,0)</f>
        <v>7E870C2D-4E85-45B2-95CC-7335E0689D5E</v>
      </c>
      <c r="E11831" t="e">
        <f>VLOOKUP('نهایی براساس سیستم'!D11831,'Trade ID'!A:B,2,0)</f>
        <v>#N/A</v>
      </c>
    </row>
    <row r="11832" spans="1:5" x14ac:dyDescent="0.25">
      <c r="A11832" t="s">
        <v>3604</v>
      </c>
      <c r="B11832" t="s">
        <v>3604</v>
      </c>
      <c r="C11832" t="str">
        <f>VLOOKUP(B11832,'سیستم ID'!B:C,2,0)</f>
        <v>C1135BD3-034A-494F-B8B2-764ED79491CE</v>
      </c>
      <c r="E11832" t="e">
        <f>VLOOKUP('نهایی براساس سیستم'!D11832,'Trade ID'!A:B,2,0)</f>
        <v>#N/A</v>
      </c>
    </row>
    <row r="11833" spans="1:5" x14ac:dyDescent="0.25">
      <c r="A11833" t="s">
        <v>3606</v>
      </c>
      <c r="B11833" t="s">
        <v>3606</v>
      </c>
      <c r="C11833" t="str">
        <f>VLOOKUP(B11833,'سیستم ID'!B:C,2,0)</f>
        <v>65AF658F-153B-4EA7-ACCD-83323926DC2D</v>
      </c>
      <c r="E11833" t="e">
        <f>VLOOKUP('نهایی براساس سیستم'!D11833,'Trade ID'!A:B,2,0)</f>
        <v>#N/A</v>
      </c>
    </row>
    <row r="11834" spans="1:5" x14ac:dyDescent="0.25">
      <c r="A11834" t="s">
        <v>3608</v>
      </c>
      <c r="B11834" t="s">
        <v>3608</v>
      </c>
      <c r="C11834" t="str">
        <f>VLOOKUP(B11834,'سیستم ID'!B:C,2,0)</f>
        <v>406AA45F-87F9-4678-8EFA-77CB5C143A3D</v>
      </c>
      <c r="E11834" t="e">
        <f>VLOOKUP('نهایی براساس سیستم'!D11834,'Trade ID'!A:B,2,0)</f>
        <v>#N/A</v>
      </c>
    </row>
    <row r="11835" spans="1:5" x14ac:dyDescent="0.25">
      <c r="A11835" t="s">
        <v>3610</v>
      </c>
      <c r="B11835" t="s">
        <v>3610</v>
      </c>
      <c r="C11835" t="str">
        <f>VLOOKUP(B11835,'سیستم ID'!B:C,2,0)</f>
        <v>1EF555E8-4072-4183-9D94-438DCF9258D3</v>
      </c>
      <c r="E11835" t="e">
        <f>VLOOKUP('نهایی براساس سیستم'!D11835,'Trade ID'!A:B,2,0)</f>
        <v>#N/A</v>
      </c>
    </row>
    <row r="11836" spans="1:5" x14ac:dyDescent="0.25">
      <c r="A11836" t="s">
        <v>3612</v>
      </c>
      <c r="B11836" t="s">
        <v>3612</v>
      </c>
      <c r="C11836" t="str">
        <f>VLOOKUP(B11836,'سیستم ID'!B:C,2,0)</f>
        <v>FB2CAD73-DF28-485B-9870-53BE1498FD55</v>
      </c>
      <c r="E11836" t="e">
        <f>VLOOKUP('نهایی براساس سیستم'!D11836,'Trade ID'!A:B,2,0)</f>
        <v>#N/A</v>
      </c>
    </row>
    <row r="11837" spans="1:5" x14ac:dyDescent="0.25">
      <c r="A11837" t="s">
        <v>3614</v>
      </c>
      <c r="B11837" t="s">
        <v>3614</v>
      </c>
      <c r="C11837" t="str">
        <f>VLOOKUP(B11837,'سیستم ID'!B:C,2,0)</f>
        <v>9310833F-4F9E-4165-8903-59A6D55219B6</v>
      </c>
      <c r="E11837" t="e">
        <f>VLOOKUP('نهایی براساس سیستم'!D11837,'Trade ID'!A:B,2,0)</f>
        <v>#N/A</v>
      </c>
    </row>
    <row r="11838" spans="1:5" x14ac:dyDescent="0.25">
      <c r="A11838" t="s">
        <v>3616</v>
      </c>
      <c r="B11838" t="s">
        <v>3616</v>
      </c>
      <c r="C11838" t="str">
        <f>VLOOKUP(B11838,'سیستم ID'!B:C,2,0)</f>
        <v>A36CD3A6-358B-4744-AB41-2977CE59151D</v>
      </c>
      <c r="E11838" t="e">
        <f>VLOOKUP('نهایی براساس سیستم'!D11838,'Trade ID'!A:B,2,0)</f>
        <v>#N/A</v>
      </c>
    </row>
    <row r="11839" spans="1:5" x14ac:dyDescent="0.25">
      <c r="A11839" t="s">
        <v>3618</v>
      </c>
      <c r="B11839" t="s">
        <v>3618</v>
      </c>
      <c r="C11839" t="str">
        <f>VLOOKUP(B11839,'سیستم ID'!B:C,2,0)</f>
        <v>249AFC27-4F46-42D5-99FB-02662FF38243</v>
      </c>
      <c r="E11839" t="e">
        <f>VLOOKUP('نهایی براساس سیستم'!D11839,'Trade ID'!A:B,2,0)</f>
        <v>#N/A</v>
      </c>
    </row>
    <row r="11840" spans="1:5" x14ac:dyDescent="0.25">
      <c r="A11840" t="s">
        <v>3620</v>
      </c>
      <c r="B11840" t="s">
        <v>3620</v>
      </c>
      <c r="C11840" t="str">
        <f>VLOOKUP(B11840,'سیستم ID'!B:C,2,0)</f>
        <v>A475D6A0-9899-458E-ADA0-0DA2C0D85CFD</v>
      </c>
      <c r="E11840" t="e">
        <f>VLOOKUP('نهایی براساس سیستم'!D11840,'Trade ID'!A:B,2,0)</f>
        <v>#N/A</v>
      </c>
    </row>
    <row r="11841" spans="1:5" x14ac:dyDescent="0.25">
      <c r="A11841" t="s">
        <v>3622</v>
      </c>
      <c r="B11841" t="s">
        <v>3622</v>
      </c>
      <c r="C11841" t="str">
        <f>VLOOKUP(B11841,'سیستم ID'!B:C,2,0)</f>
        <v>5E58FD81-738B-4814-A644-4929A5958D5D</v>
      </c>
      <c r="E11841" t="e">
        <f>VLOOKUP('نهایی براساس سیستم'!D11841,'Trade ID'!A:B,2,0)</f>
        <v>#N/A</v>
      </c>
    </row>
    <row r="11842" spans="1:5" x14ac:dyDescent="0.25">
      <c r="A11842" t="s">
        <v>3624</v>
      </c>
      <c r="B11842" t="s">
        <v>3624</v>
      </c>
      <c r="C11842" t="str">
        <f>VLOOKUP(B11842,'سیستم ID'!B:C,2,0)</f>
        <v>C59225FD-D462-41D1-B794-9E5A209DC700</v>
      </c>
      <c r="E11842" t="e">
        <f>VLOOKUP('نهایی براساس سیستم'!D11842,'Trade ID'!A:B,2,0)</f>
        <v>#N/A</v>
      </c>
    </row>
    <row r="11843" spans="1:5" x14ac:dyDescent="0.25">
      <c r="A11843" t="s">
        <v>3626</v>
      </c>
      <c r="B11843" t="s">
        <v>3626</v>
      </c>
      <c r="C11843" t="str">
        <f>VLOOKUP(B11843,'سیستم ID'!B:C,2,0)</f>
        <v>9701D202-FA9A-4C89-8A79-E74D798922CF</v>
      </c>
      <c r="E11843" t="e">
        <f>VLOOKUP('نهایی براساس سیستم'!D11843,'Trade ID'!A:B,2,0)</f>
        <v>#N/A</v>
      </c>
    </row>
    <row r="11844" spans="1:5" x14ac:dyDescent="0.25">
      <c r="A11844" t="s">
        <v>3628</v>
      </c>
      <c r="B11844" t="s">
        <v>3628</v>
      </c>
      <c r="C11844" t="str">
        <f>VLOOKUP(B11844,'سیستم ID'!B:C,2,0)</f>
        <v>BCCE887D-90BE-478F-A63B-150644101678</v>
      </c>
      <c r="E11844" t="e">
        <f>VLOOKUP('نهایی براساس سیستم'!D11844,'Trade ID'!A:B,2,0)</f>
        <v>#N/A</v>
      </c>
    </row>
    <row r="11845" spans="1:5" x14ac:dyDescent="0.25">
      <c r="A11845" t="s">
        <v>3630</v>
      </c>
      <c r="B11845" t="s">
        <v>3630</v>
      </c>
      <c r="C11845" t="str">
        <f>VLOOKUP(B11845,'سیستم ID'!B:C,2,0)</f>
        <v>65434776-53D0-4B4E-AE31-A484746CDD2F</v>
      </c>
      <c r="E11845" t="e">
        <f>VLOOKUP('نهایی براساس سیستم'!D11845,'Trade ID'!A:B,2,0)</f>
        <v>#N/A</v>
      </c>
    </row>
    <row r="11846" spans="1:5" x14ac:dyDescent="0.25">
      <c r="A11846" t="s">
        <v>3632</v>
      </c>
      <c r="B11846" t="s">
        <v>3632</v>
      </c>
      <c r="C11846" t="str">
        <f>VLOOKUP(B11846,'سیستم ID'!B:C,2,0)</f>
        <v>486776A1-38E3-4142-AA5A-CDE206268B5C</v>
      </c>
      <c r="E11846" t="e">
        <f>VLOOKUP('نهایی براساس سیستم'!D11846,'Trade ID'!A:B,2,0)</f>
        <v>#N/A</v>
      </c>
    </row>
    <row r="11847" spans="1:5" x14ac:dyDescent="0.25">
      <c r="A11847" t="s">
        <v>3634</v>
      </c>
      <c r="B11847" t="s">
        <v>3634</v>
      </c>
      <c r="C11847" t="str">
        <f>VLOOKUP(B11847,'سیستم ID'!B:C,2,0)</f>
        <v>FE627F33-8B40-4DDF-ABA6-9598D97AB3B2</v>
      </c>
      <c r="E11847" t="e">
        <f>VLOOKUP('نهایی براساس سیستم'!D11847,'Trade ID'!A:B,2,0)</f>
        <v>#N/A</v>
      </c>
    </row>
    <row r="11848" spans="1:5" x14ac:dyDescent="0.25">
      <c r="A11848" t="s">
        <v>3636</v>
      </c>
      <c r="B11848" t="s">
        <v>3636</v>
      </c>
      <c r="C11848" t="str">
        <f>VLOOKUP(B11848,'سیستم ID'!B:C,2,0)</f>
        <v>D87EE7EE-9879-4879-A4F5-AF0CE37DD580</v>
      </c>
      <c r="E11848" t="e">
        <f>VLOOKUP('نهایی براساس سیستم'!D11848,'Trade ID'!A:B,2,0)</f>
        <v>#N/A</v>
      </c>
    </row>
    <row r="11849" spans="1:5" x14ac:dyDescent="0.25">
      <c r="A11849" t="s">
        <v>3638</v>
      </c>
      <c r="B11849" t="s">
        <v>3638</v>
      </c>
      <c r="C11849" t="str">
        <f>VLOOKUP(B11849,'سیستم ID'!B:C,2,0)</f>
        <v>288F139D-2B22-4E45-8EFE-17AA82056D60</v>
      </c>
      <c r="E11849" t="e">
        <f>VLOOKUP('نهایی براساس سیستم'!D11849,'Trade ID'!A:B,2,0)</f>
        <v>#N/A</v>
      </c>
    </row>
    <row r="11850" spans="1:5" x14ac:dyDescent="0.25">
      <c r="A11850" t="s">
        <v>3640</v>
      </c>
      <c r="B11850" t="s">
        <v>3640</v>
      </c>
      <c r="C11850" t="str">
        <f>VLOOKUP(B11850,'سیستم ID'!B:C,2,0)</f>
        <v>3FBD1660-0996-489D-B699-89C55184BD48</v>
      </c>
      <c r="E11850" t="e">
        <f>VLOOKUP('نهایی براساس سیستم'!D11850,'Trade ID'!A:B,2,0)</f>
        <v>#N/A</v>
      </c>
    </row>
    <row r="11851" spans="1:5" x14ac:dyDescent="0.25">
      <c r="A11851" t="s">
        <v>3642</v>
      </c>
      <c r="B11851" t="s">
        <v>3642</v>
      </c>
      <c r="C11851" t="str">
        <f>VLOOKUP(B11851,'سیستم ID'!B:C,2,0)</f>
        <v>31E48C22-F0B0-4FE4-8EB2-13501139948E</v>
      </c>
      <c r="E11851" t="e">
        <f>VLOOKUP('نهایی براساس سیستم'!D11851,'Trade ID'!A:B,2,0)</f>
        <v>#N/A</v>
      </c>
    </row>
    <row r="11852" spans="1:5" x14ac:dyDescent="0.25">
      <c r="A11852" t="s">
        <v>3644</v>
      </c>
      <c r="B11852" t="s">
        <v>3644</v>
      </c>
      <c r="C11852" t="str">
        <f>VLOOKUP(B11852,'سیستم ID'!B:C,2,0)</f>
        <v>816A5194-40B5-4529-8730-D64834CD22A9</v>
      </c>
      <c r="E11852" t="e">
        <f>VLOOKUP('نهایی براساس سیستم'!D11852,'Trade ID'!A:B,2,0)</f>
        <v>#N/A</v>
      </c>
    </row>
    <row r="11853" spans="1:5" x14ac:dyDescent="0.25">
      <c r="A11853" t="s">
        <v>3646</v>
      </c>
      <c r="B11853" t="s">
        <v>3646</v>
      </c>
      <c r="C11853" t="str">
        <f>VLOOKUP(B11853,'سیستم ID'!B:C,2,0)</f>
        <v>FBFA4E6B-5AAB-4DCF-84F3-13FF0CB31FEC</v>
      </c>
      <c r="E11853" t="e">
        <f>VLOOKUP('نهایی براساس سیستم'!D11853,'Trade ID'!A:B,2,0)</f>
        <v>#N/A</v>
      </c>
    </row>
    <row r="11854" spans="1:5" x14ac:dyDescent="0.25">
      <c r="A11854" t="s">
        <v>3648</v>
      </c>
      <c r="B11854" t="s">
        <v>3648</v>
      </c>
      <c r="C11854" t="str">
        <f>VLOOKUP(B11854,'سیستم ID'!B:C,2,0)</f>
        <v>57B06136-AA77-46C4-94E6-72B05613942F</v>
      </c>
      <c r="E11854" t="e">
        <f>VLOOKUP('نهایی براساس سیستم'!D11854,'Trade ID'!A:B,2,0)</f>
        <v>#N/A</v>
      </c>
    </row>
    <row r="11855" spans="1:5" x14ac:dyDescent="0.25">
      <c r="A11855" t="s">
        <v>3650</v>
      </c>
      <c r="B11855" t="s">
        <v>3650</v>
      </c>
      <c r="C11855" t="str">
        <f>VLOOKUP(B11855,'سیستم ID'!B:C,2,0)</f>
        <v>7F8C570D-6F75-42F6-97E6-18F41664AAF9</v>
      </c>
      <c r="E11855" t="e">
        <f>VLOOKUP('نهایی براساس سیستم'!D11855,'Trade ID'!A:B,2,0)</f>
        <v>#N/A</v>
      </c>
    </row>
    <row r="11856" spans="1:5" x14ac:dyDescent="0.25">
      <c r="A11856" t="s">
        <v>3652</v>
      </c>
      <c r="B11856" t="s">
        <v>3652</v>
      </c>
      <c r="C11856" t="str">
        <f>VLOOKUP(B11856,'سیستم ID'!B:C,2,0)</f>
        <v>D8FB583F-C80B-4027-82BE-512A16FDBC47</v>
      </c>
      <c r="E11856" t="e">
        <f>VLOOKUP('نهایی براساس سیستم'!D11856,'Trade ID'!A:B,2,0)</f>
        <v>#N/A</v>
      </c>
    </row>
    <row r="11857" spans="1:5" x14ac:dyDescent="0.25">
      <c r="A11857" t="s">
        <v>3654</v>
      </c>
      <c r="B11857" t="s">
        <v>3654</v>
      </c>
      <c r="C11857" t="str">
        <f>VLOOKUP(B11857,'سیستم ID'!B:C,2,0)</f>
        <v>BBB34F1A-A3B4-4276-BC58-936AAE153216</v>
      </c>
      <c r="E11857" t="e">
        <f>VLOOKUP('نهایی براساس سیستم'!D11857,'Trade ID'!A:B,2,0)</f>
        <v>#N/A</v>
      </c>
    </row>
    <row r="11858" spans="1:5" x14ac:dyDescent="0.25">
      <c r="A11858" t="s">
        <v>3656</v>
      </c>
      <c r="B11858" t="s">
        <v>3656</v>
      </c>
      <c r="C11858" t="str">
        <f>VLOOKUP(B11858,'سیستم ID'!B:C,2,0)</f>
        <v>B160F2C8-2B61-4FCF-A9F1-6CE447EF0E95</v>
      </c>
      <c r="E11858" t="e">
        <f>VLOOKUP('نهایی براساس سیستم'!D11858,'Trade ID'!A:B,2,0)</f>
        <v>#N/A</v>
      </c>
    </row>
    <row r="11859" spans="1:5" x14ac:dyDescent="0.25">
      <c r="A11859" t="s">
        <v>3658</v>
      </c>
      <c r="B11859" t="s">
        <v>3658</v>
      </c>
      <c r="C11859" t="str">
        <f>VLOOKUP(B11859,'سیستم ID'!B:C,2,0)</f>
        <v>336D4EE3-D8B7-413F-86C1-72160EAF743D</v>
      </c>
      <c r="E11859" t="e">
        <f>VLOOKUP('نهایی براساس سیستم'!D11859,'Trade ID'!A:B,2,0)</f>
        <v>#N/A</v>
      </c>
    </row>
    <row r="11860" spans="1:5" x14ac:dyDescent="0.25">
      <c r="A11860" t="s">
        <v>3660</v>
      </c>
      <c r="B11860" t="s">
        <v>3660</v>
      </c>
      <c r="C11860" t="str">
        <f>VLOOKUP(B11860,'سیستم ID'!B:C,2,0)</f>
        <v>5F35D0B4-2C72-4AE6-B49B-E5936291524F</v>
      </c>
      <c r="E11860" t="e">
        <f>VLOOKUP('نهایی براساس سیستم'!D11860,'Trade ID'!A:B,2,0)</f>
        <v>#N/A</v>
      </c>
    </row>
    <row r="11861" spans="1:5" x14ac:dyDescent="0.25">
      <c r="A11861" t="s">
        <v>3662</v>
      </c>
      <c r="B11861" t="s">
        <v>3662</v>
      </c>
      <c r="C11861" t="str">
        <f>VLOOKUP(B11861,'سیستم ID'!B:C,2,0)</f>
        <v>1D1D2752-89B3-4AD7-A283-232B090E1482</v>
      </c>
      <c r="E11861" t="e">
        <f>VLOOKUP('نهایی براساس سیستم'!D11861,'Trade ID'!A:B,2,0)</f>
        <v>#N/A</v>
      </c>
    </row>
    <row r="11862" spans="1:5" x14ac:dyDescent="0.25">
      <c r="A11862" t="s">
        <v>3664</v>
      </c>
      <c r="B11862" t="s">
        <v>3664</v>
      </c>
      <c r="C11862" t="str">
        <f>VLOOKUP(B11862,'سیستم ID'!B:C,2,0)</f>
        <v>6DCBCD21-21F5-4238-87FE-6F2B85C21BD3</v>
      </c>
      <c r="E11862" t="e">
        <f>VLOOKUP('نهایی براساس سیستم'!D11862,'Trade ID'!A:B,2,0)</f>
        <v>#N/A</v>
      </c>
    </row>
    <row r="11863" spans="1:5" x14ac:dyDescent="0.25">
      <c r="A11863" t="s">
        <v>3666</v>
      </c>
      <c r="B11863" t="s">
        <v>3666</v>
      </c>
      <c r="C11863" t="str">
        <f>VLOOKUP(B11863,'سیستم ID'!B:C,2,0)</f>
        <v>1522C8D1-686A-4C26-B452-BA0BFCDD1FBB</v>
      </c>
      <c r="E11863" t="e">
        <f>VLOOKUP('نهایی براساس سیستم'!D11863,'Trade ID'!A:B,2,0)</f>
        <v>#N/A</v>
      </c>
    </row>
    <row r="11864" spans="1:5" x14ac:dyDescent="0.25">
      <c r="A11864" t="s">
        <v>36</v>
      </c>
      <c r="B11864" t="s">
        <v>35</v>
      </c>
      <c r="C11864" t="str">
        <f>VLOOKUP(B11864,'سیستم ID'!B:C,2,0)</f>
        <v>617EE7FD-FCA5-4ACB-91CB-B80BDE85DC77</v>
      </c>
      <c r="E11864" t="e">
        <f>VLOOKUP('نهایی براساس سیستم'!D11864,'Trade ID'!A:B,2,0)</f>
        <v>#N/A</v>
      </c>
    </row>
    <row r="11865" spans="1:5" x14ac:dyDescent="0.25">
      <c r="A11865" t="s">
        <v>3669</v>
      </c>
      <c r="B11865" t="s">
        <v>3669</v>
      </c>
      <c r="C11865" t="str">
        <f>VLOOKUP(B11865,'سیستم ID'!B:C,2,0)</f>
        <v>5BF11696-30E3-4F2F-AD2F-441388DB455B</v>
      </c>
      <c r="E11865" t="e">
        <f>VLOOKUP('نهایی براساس سیستم'!D11865,'Trade ID'!A:B,2,0)</f>
        <v>#N/A</v>
      </c>
    </row>
    <row r="11866" spans="1:5" x14ac:dyDescent="0.25">
      <c r="A11866" t="s">
        <v>3671</v>
      </c>
      <c r="B11866" t="s">
        <v>3671</v>
      </c>
      <c r="C11866" t="str">
        <f>VLOOKUP(B11866,'سیستم ID'!B:C,2,0)</f>
        <v>7DC92AF5-89BF-4998-9B10-8F9027BB908B</v>
      </c>
      <c r="E11866" t="e">
        <f>VLOOKUP('نهایی براساس سیستم'!D11866,'Trade ID'!A:B,2,0)</f>
        <v>#N/A</v>
      </c>
    </row>
    <row r="11867" spans="1:5" x14ac:dyDescent="0.25">
      <c r="A11867" t="s">
        <v>3673</v>
      </c>
      <c r="B11867" t="s">
        <v>3673</v>
      </c>
      <c r="C11867" t="str">
        <f>VLOOKUP(B11867,'سیستم ID'!B:C,2,0)</f>
        <v>AE6DBAFA-FABD-4F0E-A11E-CFD740FB83EA</v>
      </c>
      <c r="E11867" t="e">
        <f>VLOOKUP('نهایی براساس سیستم'!D11867,'Trade ID'!A:B,2,0)</f>
        <v>#N/A</v>
      </c>
    </row>
    <row r="11868" spans="1:5" x14ac:dyDescent="0.25">
      <c r="A11868" t="s">
        <v>3675</v>
      </c>
      <c r="B11868" t="s">
        <v>3675</v>
      </c>
      <c r="C11868" t="str">
        <f>VLOOKUP(B11868,'سیستم ID'!B:C,2,0)</f>
        <v>D24F5ED1-3223-473D-BB7D-66BE48DCBB5C</v>
      </c>
      <c r="E11868" t="e">
        <f>VLOOKUP('نهایی براساس سیستم'!D11868,'Trade ID'!A:B,2,0)</f>
        <v>#N/A</v>
      </c>
    </row>
    <row r="11869" spans="1:5" x14ac:dyDescent="0.25">
      <c r="A11869" t="s">
        <v>3677</v>
      </c>
      <c r="B11869" t="s">
        <v>3677</v>
      </c>
      <c r="C11869" t="str">
        <f>VLOOKUP(B11869,'سیستم ID'!B:C,2,0)</f>
        <v>C4E93C8B-ECFD-4AFC-B2D3-11E83F86E43C</v>
      </c>
      <c r="E11869" t="e">
        <f>VLOOKUP('نهایی براساس سیستم'!D11869,'Trade ID'!A:B,2,0)</f>
        <v>#N/A</v>
      </c>
    </row>
    <row r="11870" spans="1:5" x14ac:dyDescent="0.25">
      <c r="A11870" t="s">
        <v>3679</v>
      </c>
      <c r="B11870" t="s">
        <v>3679</v>
      </c>
      <c r="C11870" t="str">
        <f>VLOOKUP(B11870,'سیستم ID'!B:C,2,0)</f>
        <v>9A6B0822-25ED-4F15-8542-27AE14B130F2</v>
      </c>
      <c r="E11870" t="e">
        <f>VLOOKUP('نهایی براساس سیستم'!D11870,'Trade ID'!A:B,2,0)</f>
        <v>#N/A</v>
      </c>
    </row>
    <row r="11871" spans="1:5" x14ac:dyDescent="0.25">
      <c r="A11871" t="s">
        <v>3681</v>
      </c>
      <c r="B11871" t="s">
        <v>3681</v>
      </c>
      <c r="C11871" t="str">
        <f>VLOOKUP(B11871,'سیستم ID'!B:C,2,0)</f>
        <v>037E4CB9-6236-422E-9E56-8F7820BE27BD</v>
      </c>
      <c r="E11871" t="e">
        <f>VLOOKUP('نهایی براساس سیستم'!D11871,'Trade ID'!A:B,2,0)</f>
        <v>#N/A</v>
      </c>
    </row>
    <row r="11872" spans="1:5" x14ac:dyDescent="0.25">
      <c r="A11872" t="s">
        <v>3683</v>
      </c>
      <c r="B11872" t="s">
        <v>3683</v>
      </c>
      <c r="C11872" t="str">
        <f>VLOOKUP(B11872,'سیستم ID'!B:C,2,0)</f>
        <v>15020D6A-0811-49DE-AF93-C75B8BF38B53</v>
      </c>
      <c r="E11872" t="e">
        <f>VLOOKUP('نهایی براساس سیستم'!D11872,'Trade ID'!A:B,2,0)</f>
        <v>#N/A</v>
      </c>
    </row>
    <row r="11873" spans="1:5" x14ac:dyDescent="0.25">
      <c r="A11873" t="s">
        <v>3685</v>
      </c>
      <c r="B11873" t="s">
        <v>3685</v>
      </c>
      <c r="C11873" t="str">
        <f>VLOOKUP(B11873,'سیستم ID'!B:C,2,0)</f>
        <v>6D84B19C-FB74-4E4C-BF38-8E8121AA9762</v>
      </c>
      <c r="E11873" t="e">
        <f>VLOOKUP('نهایی براساس سیستم'!D11873,'Trade ID'!A:B,2,0)</f>
        <v>#N/A</v>
      </c>
    </row>
    <row r="11874" spans="1:5" x14ac:dyDescent="0.25">
      <c r="A11874" t="s">
        <v>3687</v>
      </c>
      <c r="B11874" t="s">
        <v>3687</v>
      </c>
      <c r="C11874" t="str">
        <f>VLOOKUP(B11874,'سیستم ID'!B:C,2,0)</f>
        <v>5DEFEE7E-9DE3-4E63-99F3-46CF95D627AC</v>
      </c>
      <c r="E11874" t="e">
        <f>VLOOKUP('نهایی براساس سیستم'!D11874,'Trade ID'!A:B,2,0)</f>
        <v>#N/A</v>
      </c>
    </row>
    <row r="11875" spans="1:5" x14ac:dyDescent="0.25">
      <c r="A11875" t="s">
        <v>3689</v>
      </c>
      <c r="B11875" t="s">
        <v>3689</v>
      </c>
      <c r="C11875" t="str">
        <f>VLOOKUP(B11875,'سیستم ID'!B:C,2,0)</f>
        <v>5933F785-35E1-434D-BA01-9D39BC4AEAEB</v>
      </c>
      <c r="E11875" t="e">
        <f>VLOOKUP('نهایی براساس سیستم'!D11875,'Trade ID'!A:B,2,0)</f>
        <v>#N/A</v>
      </c>
    </row>
    <row r="11876" spans="1:5" x14ac:dyDescent="0.25">
      <c r="A11876" t="s">
        <v>3691</v>
      </c>
      <c r="B11876" t="s">
        <v>3691</v>
      </c>
      <c r="C11876" t="str">
        <f>VLOOKUP(B11876,'سیستم ID'!B:C,2,0)</f>
        <v>9DD35C38-E314-426E-B069-10B9340477C9</v>
      </c>
      <c r="E11876" t="e">
        <f>VLOOKUP('نهایی براساس سیستم'!D11876,'Trade ID'!A:B,2,0)</f>
        <v>#N/A</v>
      </c>
    </row>
    <row r="11877" spans="1:5" x14ac:dyDescent="0.25">
      <c r="A11877" t="s">
        <v>3693</v>
      </c>
      <c r="B11877" t="s">
        <v>3693</v>
      </c>
      <c r="C11877" t="str">
        <f>VLOOKUP(B11877,'سیستم ID'!B:C,2,0)</f>
        <v>C519E9B4-9677-4862-B731-1CA2C3599983</v>
      </c>
      <c r="E11877" t="e">
        <f>VLOOKUP('نهایی براساس سیستم'!D11877,'Trade ID'!A:B,2,0)</f>
        <v>#N/A</v>
      </c>
    </row>
    <row r="11878" spans="1:5" x14ac:dyDescent="0.25">
      <c r="A11878" t="s">
        <v>3695</v>
      </c>
      <c r="B11878" t="s">
        <v>3695</v>
      </c>
      <c r="C11878" t="str">
        <f>VLOOKUP(B11878,'سیستم ID'!B:C,2,0)</f>
        <v>562496E5-7368-4D1F-9EFC-C584B1DA8CA3</v>
      </c>
      <c r="E11878" t="e">
        <f>VLOOKUP('نهایی براساس سیستم'!D11878,'Trade ID'!A:B,2,0)</f>
        <v>#N/A</v>
      </c>
    </row>
    <row r="11879" spans="1:5" x14ac:dyDescent="0.25">
      <c r="A11879" t="s">
        <v>3697</v>
      </c>
      <c r="B11879" t="s">
        <v>3697</v>
      </c>
      <c r="C11879" t="str">
        <f>VLOOKUP(B11879,'سیستم ID'!B:C,2,0)</f>
        <v>3CEB2AB6-826F-4602-8364-9096D1F12C55</v>
      </c>
      <c r="E11879" t="e">
        <f>VLOOKUP('نهایی براساس سیستم'!D11879,'Trade ID'!A:B,2,0)</f>
        <v>#N/A</v>
      </c>
    </row>
    <row r="11880" spans="1:5" x14ac:dyDescent="0.25">
      <c r="A11880" t="s">
        <v>3699</v>
      </c>
      <c r="B11880" t="s">
        <v>3699</v>
      </c>
      <c r="C11880" t="str">
        <f>VLOOKUP(B11880,'سیستم ID'!B:C,2,0)</f>
        <v>8BE4AC40-4D30-47D9-8755-631B0A06D8EA</v>
      </c>
      <c r="E11880" t="e">
        <f>VLOOKUP('نهایی براساس سیستم'!D11880,'Trade ID'!A:B,2,0)</f>
        <v>#N/A</v>
      </c>
    </row>
    <row r="11881" spans="1:5" x14ac:dyDescent="0.25">
      <c r="A11881" t="s">
        <v>3701</v>
      </c>
      <c r="B11881" t="s">
        <v>3701</v>
      </c>
      <c r="C11881" t="str">
        <f>VLOOKUP(B11881,'سیستم ID'!B:C,2,0)</f>
        <v>C74C7673-4884-4E9E-8C49-EC07F57560A2</v>
      </c>
      <c r="E11881" t="e">
        <f>VLOOKUP('نهایی براساس سیستم'!D11881,'Trade ID'!A:B,2,0)</f>
        <v>#N/A</v>
      </c>
    </row>
    <row r="11882" spans="1:5" x14ac:dyDescent="0.25">
      <c r="A11882" t="s">
        <v>45</v>
      </c>
      <c r="B11882" t="s">
        <v>44</v>
      </c>
      <c r="C11882" t="str">
        <f>VLOOKUP(B11882,'سیستم ID'!B:C,2,0)</f>
        <v>8C3D865C-EC3D-4782-B8FC-5E0B7338A255</v>
      </c>
      <c r="E11882" t="e">
        <f>VLOOKUP('نهایی براساس سیستم'!D11882,'Trade ID'!A:B,2,0)</f>
        <v>#N/A</v>
      </c>
    </row>
    <row r="11883" spans="1:5" x14ac:dyDescent="0.25">
      <c r="A11883" t="s">
        <v>3704</v>
      </c>
      <c r="B11883" t="s">
        <v>3704</v>
      </c>
      <c r="C11883" t="str">
        <f>VLOOKUP(B11883,'سیستم ID'!B:C,2,0)</f>
        <v>EE5B5BA8-F5C1-4A6B-8C4D-62B4F9A83BDF</v>
      </c>
      <c r="E11883" t="e">
        <f>VLOOKUP('نهایی براساس سیستم'!D11883,'Trade ID'!A:B,2,0)</f>
        <v>#N/A</v>
      </c>
    </row>
    <row r="11884" spans="1:5" x14ac:dyDescent="0.25">
      <c r="A11884" t="s">
        <v>3706</v>
      </c>
      <c r="B11884" t="s">
        <v>3706</v>
      </c>
      <c r="C11884" t="str">
        <f>VLOOKUP(B11884,'سیستم ID'!B:C,2,0)</f>
        <v>BAF39663-4137-4DBF-B6C4-1FE6A20C04C2</v>
      </c>
      <c r="E11884" t="e">
        <f>VLOOKUP('نهایی براساس سیستم'!D11884,'Trade ID'!A:B,2,0)</f>
        <v>#N/A</v>
      </c>
    </row>
    <row r="11885" spans="1:5" x14ac:dyDescent="0.25">
      <c r="A11885" t="s">
        <v>3708</v>
      </c>
      <c r="B11885" t="s">
        <v>3708</v>
      </c>
      <c r="C11885" t="str">
        <f>VLOOKUP(B11885,'سیستم ID'!B:C,2,0)</f>
        <v>15819CBA-8822-4C5C-9A37-79329600ED28</v>
      </c>
      <c r="E11885" t="e">
        <f>VLOOKUP('نهایی براساس سیستم'!D11885,'Trade ID'!A:B,2,0)</f>
        <v>#N/A</v>
      </c>
    </row>
    <row r="11886" spans="1:5" x14ac:dyDescent="0.25">
      <c r="A11886" t="s">
        <v>3710</v>
      </c>
      <c r="B11886" t="s">
        <v>3710</v>
      </c>
      <c r="C11886" t="str">
        <f>VLOOKUP(B11886,'سیستم ID'!B:C,2,0)</f>
        <v>0B9B7660-F58B-4296-987A-9BE4D7CFF6FC</v>
      </c>
      <c r="E11886" t="e">
        <f>VLOOKUP('نهایی براساس سیستم'!D11886,'Trade ID'!A:B,2,0)</f>
        <v>#N/A</v>
      </c>
    </row>
    <row r="11887" spans="1:5" x14ac:dyDescent="0.25">
      <c r="A11887" t="s">
        <v>3712</v>
      </c>
      <c r="B11887" t="s">
        <v>3712</v>
      </c>
      <c r="C11887" t="str">
        <f>VLOOKUP(B11887,'سیستم ID'!B:C,2,0)</f>
        <v>8EEFB0B5-92C2-45A1-BCA1-884D270E5D2F</v>
      </c>
      <c r="E11887" t="e">
        <f>VLOOKUP('نهایی براساس سیستم'!D11887,'Trade ID'!A:B,2,0)</f>
        <v>#N/A</v>
      </c>
    </row>
    <row r="11888" spans="1:5" x14ac:dyDescent="0.25">
      <c r="A11888" t="s">
        <v>3714</v>
      </c>
      <c r="B11888" t="s">
        <v>3714</v>
      </c>
      <c r="C11888" t="str">
        <f>VLOOKUP(B11888,'سیستم ID'!B:C,2,0)</f>
        <v>B8356C15-F581-4CA7-8AFF-43B42A051DEB</v>
      </c>
      <c r="E11888" t="e">
        <f>VLOOKUP('نهایی براساس سیستم'!D11888,'Trade ID'!A:B,2,0)</f>
        <v>#N/A</v>
      </c>
    </row>
    <row r="11889" spans="1:5" x14ac:dyDescent="0.25">
      <c r="A11889" t="s">
        <v>3716</v>
      </c>
      <c r="B11889" t="s">
        <v>3716</v>
      </c>
      <c r="C11889" t="str">
        <f>VLOOKUP(B11889,'سیستم ID'!B:C,2,0)</f>
        <v>036DB4E0-006F-4ECB-9C59-148273A5ECAC</v>
      </c>
      <c r="E11889" t="e">
        <f>VLOOKUP('نهایی براساس سیستم'!D11889,'Trade ID'!A:B,2,0)</f>
        <v>#N/A</v>
      </c>
    </row>
    <row r="11890" spans="1:5" x14ac:dyDescent="0.25">
      <c r="A11890" t="s">
        <v>3718</v>
      </c>
      <c r="B11890" t="s">
        <v>3718</v>
      </c>
      <c r="C11890" t="str">
        <f>VLOOKUP(B11890,'سیستم ID'!B:C,2,0)</f>
        <v>477369BE-FFA8-4709-ABB4-CC0B3263B0BE</v>
      </c>
      <c r="E11890" t="e">
        <f>VLOOKUP('نهایی براساس سیستم'!D11890,'Trade ID'!A:B,2,0)</f>
        <v>#N/A</v>
      </c>
    </row>
    <row r="11891" spans="1:5" x14ac:dyDescent="0.25">
      <c r="A11891" t="s">
        <v>3720</v>
      </c>
      <c r="B11891" t="s">
        <v>3720</v>
      </c>
      <c r="C11891" t="str">
        <f>VLOOKUP(B11891,'سیستم ID'!B:C,2,0)</f>
        <v>8304C578-2254-4BE1-8ED1-864E25A24FEC</v>
      </c>
      <c r="E11891" t="e">
        <f>VLOOKUP('نهایی براساس سیستم'!D11891,'Trade ID'!A:B,2,0)</f>
        <v>#N/A</v>
      </c>
    </row>
    <row r="11892" spans="1:5" x14ac:dyDescent="0.25">
      <c r="A11892" t="s">
        <v>3722</v>
      </c>
      <c r="B11892" t="s">
        <v>3722</v>
      </c>
      <c r="C11892" t="str">
        <f>VLOOKUP(B11892,'سیستم ID'!B:C,2,0)</f>
        <v>F236C99D-F85F-48F1-A49E-97C4D287DF54</v>
      </c>
      <c r="E11892" t="e">
        <f>VLOOKUP('نهایی براساس سیستم'!D11892,'Trade ID'!A:B,2,0)</f>
        <v>#N/A</v>
      </c>
    </row>
    <row r="11893" spans="1:5" x14ac:dyDescent="0.25">
      <c r="A11893" t="s">
        <v>3724</v>
      </c>
      <c r="B11893" t="s">
        <v>3724</v>
      </c>
      <c r="C11893" t="str">
        <f>VLOOKUP(B11893,'سیستم ID'!B:C,2,0)</f>
        <v>98B96277-F78C-401A-9EA5-23C0043FF797</v>
      </c>
      <c r="E11893" t="e">
        <f>VLOOKUP('نهایی براساس سیستم'!D11893,'Trade ID'!A:B,2,0)</f>
        <v>#N/A</v>
      </c>
    </row>
    <row r="11894" spans="1:5" x14ac:dyDescent="0.25">
      <c r="A11894" t="s">
        <v>3726</v>
      </c>
      <c r="B11894" t="s">
        <v>3726</v>
      </c>
      <c r="C11894" t="str">
        <f>VLOOKUP(B11894,'سیستم ID'!B:C,2,0)</f>
        <v>BA9000A6-95DD-454F-8643-423C871A4B50</v>
      </c>
      <c r="E11894" t="e">
        <f>VLOOKUP('نهایی براساس سیستم'!D11894,'Trade ID'!A:B,2,0)</f>
        <v>#N/A</v>
      </c>
    </row>
    <row r="11895" spans="1:5" x14ac:dyDescent="0.25">
      <c r="A11895" t="s">
        <v>3728</v>
      </c>
      <c r="B11895" t="s">
        <v>3728</v>
      </c>
      <c r="C11895" t="str">
        <f>VLOOKUP(B11895,'سیستم ID'!B:C,2,0)</f>
        <v>33E34EA5-768C-49A2-8A85-A1276534D12E</v>
      </c>
      <c r="E11895" t="e">
        <f>VLOOKUP('نهایی براساس سیستم'!D11895,'Trade ID'!A:B,2,0)</f>
        <v>#N/A</v>
      </c>
    </row>
    <row r="11896" spans="1:5" x14ac:dyDescent="0.25">
      <c r="A11896" t="s">
        <v>3730</v>
      </c>
      <c r="B11896" t="s">
        <v>3730</v>
      </c>
      <c r="C11896" t="str">
        <f>VLOOKUP(B11896,'سیستم ID'!B:C,2,0)</f>
        <v>FACF9B59-D656-4410-BEEB-E67BA1786F55</v>
      </c>
      <c r="E11896" t="e">
        <f>VLOOKUP('نهایی براساس سیستم'!D11896,'Trade ID'!A:B,2,0)</f>
        <v>#N/A</v>
      </c>
    </row>
    <row r="11897" spans="1:5" x14ac:dyDescent="0.25">
      <c r="A11897" t="s">
        <v>3732</v>
      </c>
      <c r="B11897" t="s">
        <v>3732</v>
      </c>
      <c r="C11897" t="str">
        <f>VLOOKUP(B11897,'سیستم ID'!B:C,2,0)</f>
        <v>31A2D3A5-85D8-43AD-A5C0-6B7CB8B2858F</v>
      </c>
      <c r="E11897" t="e">
        <f>VLOOKUP('نهایی براساس سیستم'!D11897,'Trade ID'!A:B,2,0)</f>
        <v>#N/A</v>
      </c>
    </row>
    <row r="11898" spans="1:5" x14ac:dyDescent="0.25">
      <c r="A11898" t="s">
        <v>3734</v>
      </c>
      <c r="B11898" t="s">
        <v>3734</v>
      </c>
      <c r="C11898" t="str">
        <f>VLOOKUP(B11898,'سیستم ID'!B:C,2,0)</f>
        <v>F1171EDD-B179-4D17-9CDB-B6BC73039B3A</v>
      </c>
      <c r="E11898" t="e">
        <f>VLOOKUP('نهایی براساس سیستم'!D11898,'Trade ID'!A:B,2,0)</f>
        <v>#N/A</v>
      </c>
    </row>
    <row r="11899" spans="1:5" x14ac:dyDescent="0.25">
      <c r="A11899" t="s">
        <v>3736</v>
      </c>
      <c r="B11899" t="s">
        <v>3736</v>
      </c>
      <c r="C11899" t="str">
        <f>VLOOKUP(B11899,'سیستم ID'!B:C,2,0)</f>
        <v>7B5AF5AD-E7E7-4BBA-8BA6-C40D499149D3</v>
      </c>
      <c r="E11899" t="e">
        <f>VLOOKUP('نهایی براساس سیستم'!D11899,'Trade ID'!A:B,2,0)</f>
        <v>#N/A</v>
      </c>
    </row>
    <row r="11900" spans="1:5" x14ac:dyDescent="0.25">
      <c r="A11900" t="s">
        <v>3738</v>
      </c>
      <c r="B11900" t="s">
        <v>3738</v>
      </c>
      <c r="C11900" t="str">
        <f>VLOOKUP(B11900,'سیستم ID'!B:C,2,0)</f>
        <v>C41F6024-E4E2-4A71-A175-E43D5D0A12BB</v>
      </c>
      <c r="E11900" t="e">
        <f>VLOOKUP('نهایی براساس سیستم'!D11900,'Trade ID'!A:B,2,0)</f>
        <v>#N/A</v>
      </c>
    </row>
    <row r="11901" spans="1:5" x14ac:dyDescent="0.25">
      <c r="A11901" t="s">
        <v>3740</v>
      </c>
      <c r="B11901" t="s">
        <v>3740</v>
      </c>
      <c r="C11901" t="str">
        <f>VLOOKUP(B11901,'سیستم ID'!B:C,2,0)</f>
        <v>B5802F5B-B109-4967-9299-71AEED8EB6F6</v>
      </c>
      <c r="E11901" t="e">
        <f>VLOOKUP('نهایی براساس سیستم'!D11901,'Trade ID'!A:B,2,0)</f>
        <v>#N/A</v>
      </c>
    </row>
    <row r="11902" spans="1:5" x14ac:dyDescent="0.25">
      <c r="A11902" t="s">
        <v>3742</v>
      </c>
      <c r="B11902" t="s">
        <v>3742</v>
      </c>
      <c r="C11902" t="str">
        <f>VLOOKUP(B11902,'سیستم ID'!B:C,2,0)</f>
        <v>11ABCB0C-4E33-4004-80AF-404E825CA310</v>
      </c>
      <c r="E11902" t="e">
        <f>VLOOKUP('نهایی براساس سیستم'!D11902,'Trade ID'!A:B,2,0)</f>
        <v>#N/A</v>
      </c>
    </row>
    <row r="11903" spans="1:5" x14ac:dyDescent="0.25">
      <c r="A11903" t="s">
        <v>3744</v>
      </c>
      <c r="B11903" t="s">
        <v>3744</v>
      </c>
      <c r="C11903" t="str">
        <f>VLOOKUP(B11903,'سیستم ID'!B:C,2,0)</f>
        <v>618F4442-C5D9-49E0-A7CB-65DAE26674BA</v>
      </c>
      <c r="E11903" t="e">
        <f>VLOOKUP('نهایی براساس سیستم'!D11903,'Trade ID'!A:B,2,0)</f>
        <v>#N/A</v>
      </c>
    </row>
    <row r="11904" spans="1:5" x14ac:dyDescent="0.25">
      <c r="A11904" t="s">
        <v>47</v>
      </c>
      <c r="B11904" t="s">
        <v>46</v>
      </c>
      <c r="C11904" t="str">
        <f>VLOOKUP(B11904,'سیستم ID'!B:C,2,0)</f>
        <v>90A907E0-AC59-4292-A5B4-8998689BB5A8</v>
      </c>
      <c r="E11904" t="e">
        <f>VLOOKUP('نهایی براساس سیستم'!D11904,'Trade ID'!A:B,2,0)</f>
        <v>#N/A</v>
      </c>
    </row>
    <row r="11905" spans="1:5" x14ac:dyDescent="0.25">
      <c r="A11905" t="s">
        <v>3747</v>
      </c>
      <c r="B11905" t="s">
        <v>3747</v>
      </c>
      <c r="C11905" t="str">
        <f>VLOOKUP(B11905,'سیستم ID'!B:C,2,0)</f>
        <v>7A9DDBF3-D7C7-4085-85A7-2699607CF3E4</v>
      </c>
      <c r="E11905" t="e">
        <f>VLOOKUP('نهایی براساس سیستم'!D11905,'Trade ID'!A:B,2,0)</f>
        <v>#N/A</v>
      </c>
    </row>
    <row r="11906" spans="1:5" x14ac:dyDescent="0.25">
      <c r="A11906" t="s">
        <v>3749</v>
      </c>
      <c r="B11906" t="s">
        <v>3749</v>
      </c>
      <c r="C11906" t="str">
        <f>VLOOKUP(B11906,'سیستم ID'!B:C,2,0)</f>
        <v>51C9BF4C-8212-48FB-89D5-6816ED8CB9CB</v>
      </c>
      <c r="E11906" t="e">
        <f>VLOOKUP('نهایی براساس سیستم'!D11906,'Trade ID'!A:B,2,0)</f>
        <v>#N/A</v>
      </c>
    </row>
    <row r="11907" spans="1:5" x14ac:dyDescent="0.25">
      <c r="A11907" t="s">
        <v>3751</v>
      </c>
      <c r="B11907" t="s">
        <v>3751</v>
      </c>
      <c r="C11907" t="str">
        <f>VLOOKUP(B11907,'سیستم ID'!B:C,2,0)</f>
        <v>D856117C-B301-4704-83FC-6D95F08E2091</v>
      </c>
      <c r="E11907" t="e">
        <f>VLOOKUP('نهایی براساس سیستم'!D11907,'Trade ID'!A:B,2,0)</f>
        <v>#N/A</v>
      </c>
    </row>
    <row r="11908" spans="1:5" x14ac:dyDescent="0.25">
      <c r="A11908" t="s">
        <v>3753</v>
      </c>
      <c r="B11908" t="s">
        <v>3753</v>
      </c>
      <c r="C11908" t="str">
        <f>VLOOKUP(B11908,'سیستم ID'!B:C,2,0)</f>
        <v>3502D7B3-7B9F-4630-A6B6-F673365DC3C3</v>
      </c>
      <c r="E11908" t="e">
        <f>VLOOKUP('نهایی براساس سیستم'!D11908,'Trade ID'!A:B,2,0)</f>
        <v>#N/A</v>
      </c>
    </row>
    <row r="11909" spans="1:5" x14ac:dyDescent="0.25">
      <c r="A11909" t="s">
        <v>3755</v>
      </c>
      <c r="B11909" t="s">
        <v>3755</v>
      </c>
      <c r="C11909" t="str">
        <f>VLOOKUP(B11909,'سیستم ID'!B:C,2,0)</f>
        <v>C9D78529-77A1-40FD-8A88-FCDE89D037B4</v>
      </c>
      <c r="E11909" t="e">
        <f>VLOOKUP('نهایی براساس سیستم'!D11909,'Trade ID'!A:B,2,0)</f>
        <v>#N/A</v>
      </c>
    </row>
    <row r="11910" spans="1:5" x14ac:dyDescent="0.25">
      <c r="A11910" t="s">
        <v>3757</v>
      </c>
      <c r="B11910" t="s">
        <v>3757</v>
      </c>
      <c r="C11910" t="str">
        <f>VLOOKUP(B11910,'سیستم ID'!B:C,2,0)</f>
        <v>9B0E4591-3683-4CAB-BEA4-2B9FF2C49BBA</v>
      </c>
      <c r="E11910" t="e">
        <f>VLOOKUP('نهایی براساس سیستم'!D11910,'Trade ID'!A:B,2,0)</f>
        <v>#N/A</v>
      </c>
    </row>
    <row r="11911" spans="1:5" x14ac:dyDescent="0.25">
      <c r="A11911" t="s">
        <v>3759</v>
      </c>
      <c r="B11911" t="s">
        <v>3759</v>
      </c>
      <c r="C11911" t="str">
        <f>VLOOKUP(B11911,'سیستم ID'!B:C,2,0)</f>
        <v>70C1919C-37BD-4562-96B2-3AA44DC9B474</v>
      </c>
      <c r="E11911" t="e">
        <f>VLOOKUP('نهایی براساس سیستم'!D11911,'Trade ID'!A:B,2,0)</f>
        <v>#N/A</v>
      </c>
    </row>
    <row r="11912" spans="1:5" x14ac:dyDescent="0.25">
      <c r="A11912" t="s">
        <v>3761</v>
      </c>
      <c r="B11912" t="s">
        <v>3761</v>
      </c>
      <c r="C11912" t="str">
        <f>VLOOKUP(B11912,'سیستم ID'!B:C,2,0)</f>
        <v>A2F60F55-2D14-4042-B8FC-B7DAE0EBFBD4</v>
      </c>
      <c r="E11912" t="e">
        <f>VLOOKUP('نهایی براساس سیستم'!D11912,'Trade ID'!A:B,2,0)</f>
        <v>#N/A</v>
      </c>
    </row>
    <row r="11913" spans="1:5" x14ac:dyDescent="0.25">
      <c r="A11913" t="s">
        <v>3763</v>
      </c>
      <c r="B11913" t="s">
        <v>3763</v>
      </c>
      <c r="C11913" t="str">
        <f>VLOOKUP(B11913,'سیستم ID'!B:C,2,0)</f>
        <v>1E0BF1A8-5F77-40DC-BA4D-AD2E58629C97</v>
      </c>
      <c r="E11913" t="e">
        <f>VLOOKUP('نهایی براساس سیستم'!D11913,'Trade ID'!A:B,2,0)</f>
        <v>#N/A</v>
      </c>
    </row>
    <row r="11914" spans="1:5" x14ac:dyDescent="0.25">
      <c r="A11914" t="s">
        <v>3765</v>
      </c>
      <c r="B11914" t="s">
        <v>3765</v>
      </c>
      <c r="C11914" t="str">
        <f>VLOOKUP(B11914,'سیستم ID'!B:C,2,0)</f>
        <v>525C5DB6-1FC6-4448-8BC8-1CC321853D30</v>
      </c>
      <c r="E11914" t="e">
        <f>VLOOKUP('نهایی براساس سیستم'!D11914,'Trade ID'!A:B,2,0)</f>
        <v>#N/A</v>
      </c>
    </row>
    <row r="11915" spans="1:5" x14ac:dyDescent="0.25">
      <c r="A11915" t="s">
        <v>3767</v>
      </c>
      <c r="B11915" t="s">
        <v>3767</v>
      </c>
      <c r="C11915" t="str">
        <f>VLOOKUP(B11915,'سیستم ID'!B:C,2,0)</f>
        <v>C48CC810-B903-4E6A-B4A3-082613260FEC</v>
      </c>
      <c r="E11915" t="e">
        <f>VLOOKUP('نهایی براساس سیستم'!D11915,'Trade ID'!A:B,2,0)</f>
        <v>#N/A</v>
      </c>
    </row>
    <row r="11916" spans="1:5" x14ac:dyDescent="0.25">
      <c r="A11916" t="s">
        <v>3769</v>
      </c>
      <c r="B11916" t="s">
        <v>3769</v>
      </c>
      <c r="C11916" t="str">
        <f>VLOOKUP(B11916,'سیستم ID'!B:C,2,0)</f>
        <v>4E6EACF5-3FA2-46FC-B33B-893F887959E9</v>
      </c>
      <c r="E11916" t="e">
        <f>VLOOKUP('نهایی براساس سیستم'!D11916,'Trade ID'!A:B,2,0)</f>
        <v>#N/A</v>
      </c>
    </row>
    <row r="11917" spans="1:5" x14ac:dyDescent="0.25">
      <c r="A11917" t="s">
        <v>3771</v>
      </c>
      <c r="B11917" t="s">
        <v>3771</v>
      </c>
      <c r="C11917" t="str">
        <f>VLOOKUP(B11917,'سیستم ID'!B:C,2,0)</f>
        <v>D15B06A5-C6A3-4C8E-A38D-18448CE6AA86</v>
      </c>
      <c r="E11917" t="e">
        <f>VLOOKUP('نهایی براساس سیستم'!D11917,'Trade ID'!A:B,2,0)</f>
        <v>#N/A</v>
      </c>
    </row>
    <row r="11918" spans="1:5" x14ac:dyDescent="0.25">
      <c r="A11918" t="s">
        <v>3773</v>
      </c>
      <c r="B11918" t="s">
        <v>3773</v>
      </c>
      <c r="C11918" t="str">
        <f>VLOOKUP(B11918,'سیستم ID'!B:C,2,0)</f>
        <v>7C91797A-6A91-48DE-985A-907094E5F6BE</v>
      </c>
      <c r="E11918" t="e">
        <f>VLOOKUP('نهایی براساس سیستم'!D11918,'Trade ID'!A:B,2,0)</f>
        <v>#N/A</v>
      </c>
    </row>
    <row r="11919" spans="1:5" x14ac:dyDescent="0.25">
      <c r="A11919" t="s">
        <v>3775</v>
      </c>
      <c r="B11919" t="s">
        <v>3775</v>
      </c>
      <c r="C11919" t="str">
        <f>VLOOKUP(B11919,'سیستم ID'!B:C,2,0)</f>
        <v>6F85C662-6754-4B38-B995-E54EBD5D90B8</v>
      </c>
      <c r="E11919" t="e">
        <f>VLOOKUP('نهایی براساس سیستم'!D11919,'Trade ID'!A:B,2,0)</f>
        <v>#N/A</v>
      </c>
    </row>
    <row r="11920" spans="1:5" x14ac:dyDescent="0.25">
      <c r="A11920" t="s">
        <v>3777</v>
      </c>
      <c r="B11920" t="s">
        <v>3777</v>
      </c>
      <c r="C11920" t="str">
        <f>VLOOKUP(B11920,'سیستم ID'!B:C,2,0)</f>
        <v>811549B1-94B6-4832-97A2-255F8D683670</v>
      </c>
      <c r="E11920" t="e">
        <f>VLOOKUP('نهایی براساس سیستم'!D11920,'Trade ID'!A:B,2,0)</f>
        <v>#N/A</v>
      </c>
    </row>
    <row r="11921" spans="1:5" x14ac:dyDescent="0.25">
      <c r="A11921" t="s">
        <v>3779</v>
      </c>
      <c r="B11921" t="s">
        <v>3779</v>
      </c>
      <c r="C11921" t="str">
        <f>VLOOKUP(B11921,'سیستم ID'!B:C,2,0)</f>
        <v>2D9FF4E5-79EC-4970-8424-C9B065F6D47E</v>
      </c>
      <c r="E11921" t="e">
        <f>VLOOKUP('نهایی براساس سیستم'!D11921,'Trade ID'!A:B,2,0)</f>
        <v>#N/A</v>
      </c>
    </row>
    <row r="11922" spans="1:5" x14ac:dyDescent="0.25">
      <c r="A11922" t="s">
        <v>3781</v>
      </c>
      <c r="B11922" t="s">
        <v>3781</v>
      </c>
      <c r="C11922" t="str">
        <f>VLOOKUP(B11922,'سیستم ID'!B:C,2,0)</f>
        <v>D5273CB6-7DDC-4E18-A198-1077C2374859</v>
      </c>
      <c r="E11922" t="e">
        <f>VLOOKUP('نهایی براساس سیستم'!D11922,'Trade ID'!A:B,2,0)</f>
        <v>#N/A</v>
      </c>
    </row>
    <row r="11923" spans="1:5" x14ac:dyDescent="0.25">
      <c r="A11923" t="s">
        <v>3783</v>
      </c>
      <c r="B11923" t="s">
        <v>3783</v>
      </c>
      <c r="C11923" t="str">
        <f>VLOOKUP(B11923,'سیستم ID'!B:C,2,0)</f>
        <v>B5515899-110B-4602-95F8-0EEB0312A3E7</v>
      </c>
      <c r="E11923" t="e">
        <f>VLOOKUP('نهایی براساس سیستم'!D11923,'Trade ID'!A:B,2,0)</f>
        <v>#N/A</v>
      </c>
    </row>
    <row r="11924" spans="1:5" x14ac:dyDescent="0.25">
      <c r="A11924" t="s">
        <v>3785</v>
      </c>
      <c r="B11924" t="s">
        <v>3785</v>
      </c>
      <c r="C11924" t="str">
        <f>VLOOKUP(B11924,'سیستم ID'!B:C,2,0)</f>
        <v>1EC698EC-71AB-4C5A-A869-CD435CC289A8</v>
      </c>
      <c r="E11924" t="e">
        <f>VLOOKUP('نهایی براساس سیستم'!D11924,'Trade ID'!A:B,2,0)</f>
        <v>#N/A</v>
      </c>
    </row>
    <row r="11925" spans="1:5" x14ac:dyDescent="0.25">
      <c r="A11925" t="s">
        <v>3787</v>
      </c>
      <c r="B11925" t="s">
        <v>3787</v>
      </c>
      <c r="C11925" t="str">
        <f>VLOOKUP(B11925,'سیستم ID'!B:C,2,0)</f>
        <v>A6D3C5D2-4130-49BD-A7CA-76DCD116B643</v>
      </c>
      <c r="E11925" t="e">
        <f>VLOOKUP('نهایی براساس سیستم'!D11925,'Trade ID'!A:B,2,0)</f>
        <v>#N/A</v>
      </c>
    </row>
    <row r="11926" spans="1:5" x14ac:dyDescent="0.25">
      <c r="A11926" t="s">
        <v>3789</v>
      </c>
      <c r="B11926" t="s">
        <v>3789</v>
      </c>
      <c r="C11926" t="str">
        <f>VLOOKUP(B11926,'سیستم ID'!B:C,2,0)</f>
        <v>CDF914DA-E181-4C1C-978F-B732E0EBF8D6</v>
      </c>
      <c r="E11926" t="e">
        <f>VLOOKUP('نهایی براساس سیستم'!D11926,'Trade ID'!A:B,2,0)</f>
        <v>#N/A</v>
      </c>
    </row>
    <row r="11927" spans="1:5" x14ac:dyDescent="0.25">
      <c r="A11927" t="s">
        <v>3791</v>
      </c>
      <c r="B11927" t="s">
        <v>3791</v>
      </c>
      <c r="C11927" t="str">
        <f>VLOOKUP(B11927,'سیستم ID'!B:C,2,0)</f>
        <v>EC5EEB99-7E49-441C-8264-AB02BDA64ECF</v>
      </c>
      <c r="E11927" t="e">
        <f>VLOOKUP('نهایی براساس سیستم'!D11927,'Trade ID'!A:B,2,0)</f>
        <v>#N/A</v>
      </c>
    </row>
    <row r="11928" spans="1:5" x14ac:dyDescent="0.25">
      <c r="A11928" t="s">
        <v>3793</v>
      </c>
      <c r="B11928" t="s">
        <v>3793</v>
      </c>
      <c r="C11928" t="str">
        <f>VLOOKUP(B11928,'سیستم ID'!B:C,2,0)</f>
        <v>27B0F837-26E8-46A5-99BD-4B4F2D2B8919</v>
      </c>
      <c r="E11928" t="e">
        <f>VLOOKUP('نهایی براساس سیستم'!D11928,'Trade ID'!A:B,2,0)</f>
        <v>#N/A</v>
      </c>
    </row>
    <row r="11929" spans="1:5" x14ac:dyDescent="0.25">
      <c r="A11929" t="s">
        <v>3795</v>
      </c>
      <c r="B11929" t="s">
        <v>3795</v>
      </c>
      <c r="C11929" t="str">
        <f>VLOOKUP(B11929,'سیستم ID'!B:C,2,0)</f>
        <v>47FCCB78-3CD6-49C8-81D1-9F881EB65383</v>
      </c>
      <c r="E11929" t="e">
        <f>VLOOKUP('نهایی براساس سیستم'!D11929,'Trade ID'!A:B,2,0)</f>
        <v>#N/A</v>
      </c>
    </row>
    <row r="11930" spans="1:5" x14ac:dyDescent="0.25">
      <c r="A11930" t="s">
        <v>3797</v>
      </c>
      <c r="B11930" t="s">
        <v>3797</v>
      </c>
      <c r="C11930" t="str">
        <f>VLOOKUP(B11930,'سیستم ID'!B:C,2,0)</f>
        <v>AB2212A6-14F3-49CC-AA26-BA3C22B3FC7A</v>
      </c>
      <c r="E11930" t="e">
        <f>VLOOKUP('نهایی براساس سیستم'!D11930,'Trade ID'!A:B,2,0)</f>
        <v>#N/A</v>
      </c>
    </row>
    <row r="11931" spans="1:5" x14ac:dyDescent="0.25">
      <c r="A11931" t="s">
        <v>3799</v>
      </c>
      <c r="B11931" t="s">
        <v>3799</v>
      </c>
      <c r="C11931" t="str">
        <f>VLOOKUP(B11931,'سیستم ID'!B:C,2,0)</f>
        <v>4690E8BA-BA06-41A3-9A7F-A9796A67383E</v>
      </c>
      <c r="E11931" t="e">
        <f>VLOOKUP('نهایی براساس سیستم'!D11931,'Trade ID'!A:B,2,0)</f>
        <v>#N/A</v>
      </c>
    </row>
    <row r="11932" spans="1:5" x14ac:dyDescent="0.25">
      <c r="A11932" t="s">
        <v>3801</v>
      </c>
      <c r="B11932" t="s">
        <v>3801</v>
      </c>
      <c r="C11932" t="str">
        <f>VLOOKUP(B11932,'سیستم ID'!B:C,2,0)</f>
        <v>5B56502E-9E63-4C7D-A28E-7CCFE852BD68</v>
      </c>
      <c r="E11932" t="e">
        <f>VLOOKUP('نهایی براساس سیستم'!D11932,'Trade ID'!A:B,2,0)</f>
        <v>#N/A</v>
      </c>
    </row>
    <row r="11933" spans="1:5" x14ac:dyDescent="0.25">
      <c r="A11933" s="7" t="s">
        <v>3803</v>
      </c>
      <c r="B11933" s="7" t="s">
        <v>3804</v>
      </c>
      <c r="C11933" t="str">
        <f>VLOOKUP(B11933,'سیستم ID'!B:C,2,0)</f>
        <v>C3B68FD5-3190-4D51-9DBB-626198B53AB1</v>
      </c>
      <c r="E11933" t="e">
        <f>VLOOKUP('نهایی براساس سیستم'!D11933,'Trade ID'!A:B,2,0)</f>
        <v>#N/A</v>
      </c>
    </row>
    <row r="11934" spans="1:5" x14ac:dyDescent="0.25">
      <c r="A11934" t="s">
        <v>3806</v>
      </c>
      <c r="B11934" t="s">
        <v>3807</v>
      </c>
      <c r="C11934" t="str">
        <f>VLOOKUP(B11934,'سیستم ID'!B:C,2,0)</f>
        <v>91794BD7-ADC1-49E1-BBBF-34B6FCF65F78</v>
      </c>
      <c r="E11934" t="e">
        <f>VLOOKUP('نهایی براساس سیستم'!D11934,'Trade ID'!A:B,2,0)</f>
        <v>#N/A</v>
      </c>
    </row>
    <row r="11935" spans="1:5" x14ac:dyDescent="0.25">
      <c r="A11935" t="s">
        <v>3809</v>
      </c>
      <c r="B11935" t="s">
        <v>3809</v>
      </c>
      <c r="C11935" t="str">
        <f>VLOOKUP(B11935,'سیستم ID'!B:C,2,0)</f>
        <v>B609405B-3531-4F81-8BD4-D9037A5E3441</v>
      </c>
      <c r="E11935" t="e">
        <f>VLOOKUP('نهایی براساس سیستم'!D11935,'Trade ID'!A:B,2,0)</f>
        <v>#N/A</v>
      </c>
    </row>
    <row r="11936" spans="1:5" x14ac:dyDescent="0.25">
      <c r="A11936" t="s">
        <v>3811</v>
      </c>
      <c r="B11936" t="s">
        <v>3811</v>
      </c>
      <c r="C11936" t="str">
        <f>VLOOKUP(B11936,'سیستم ID'!B:C,2,0)</f>
        <v>FE827ABB-4DFC-44EB-9A81-E9AB35BB2E3A</v>
      </c>
      <c r="E11936" t="e">
        <f>VLOOKUP('نهایی براساس سیستم'!D11936,'Trade ID'!A:B,2,0)</f>
        <v>#N/A</v>
      </c>
    </row>
  </sheetData>
  <autoFilter ref="A1:F11936" xr:uid="{00000000-0009-0000-0000-000006000000}">
    <filterColumn colId="3">
      <filters blank="1"/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کارشناس دفترفنی سیستم ها</vt:lpstr>
      <vt:lpstr>کارشناس نظارت سیستم ها</vt:lpstr>
      <vt:lpstr>جدول اصلی</vt:lpstr>
      <vt:lpstr>Trade ID</vt:lpstr>
      <vt:lpstr>Position</vt:lpstr>
      <vt:lpstr>سیستم ID</vt:lpstr>
      <vt:lpstr>نهایی براساس سیستم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هادی حداد</dc:creator>
  <cp:lastModifiedBy>هادی حداد</cp:lastModifiedBy>
  <cp:lastPrinted>2022-10-10T06:19:47Z</cp:lastPrinted>
  <dcterms:created xsi:type="dcterms:W3CDTF">2022-07-25T06:20:46Z</dcterms:created>
  <dcterms:modified xsi:type="dcterms:W3CDTF">2023-12-02T06:21:55Z</dcterms:modified>
</cp:coreProperties>
</file>